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raptra 1 Entry" sheetId="1" r:id="rId1"/>
    <sheet name="praptra 2 Entry" sheetId="2" r:id="rId2"/>
    <sheet name="प्रपत्र -1 रिपोर्ट " sheetId="10" r:id="rId3"/>
    <sheet name="प्रपत्र -2 रिपोर्ट" sheetId="9" r:id="rId4"/>
    <sheet name="Sheet1" sheetId="11" state="hidden" r:id="rId5"/>
    <sheet name="H.H.S. रिपोर्ट  आयु वर्गवार " sheetId="3" r:id="rId6"/>
    <sheet name="आउट ऑफ स्कूल की आयुवार रिपोर्ट " sheetId="6" r:id="rId7"/>
    <sheet name="consolidated data" sheetId="8" r:id="rId8"/>
  </sheets>
  <definedNames>
    <definedName name="_xlnm.Print_Area" localSheetId="6">'आउट ऑफ स्कूल की आयुवार रिपोर्ट '!$B$1:$O$508</definedName>
    <definedName name="_xlnm.Print_Area" localSheetId="2">'प्रपत्र -1 रिपोर्ट '!$A$1:$W$1008</definedName>
    <definedName name="_xlnm.Print_Area" localSheetId="3">'प्रपत्र -2 रिपोर्ट'!$A$1:$M$1008</definedName>
    <definedName name="_xlnm.Print_Titles" localSheetId="2">'प्रपत्र -1 रिपोर्ट '!$5:$6</definedName>
    <definedName name="_xlnm.Print_Titles" localSheetId="3">'प्रपत्र -2 रिपोर्ट'!$6:$7</definedName>
  </definedNames>
  <calcPr calcId="124519"/>
</workbook>
</file>

<file path=xl/calcChain.xml><?xml version="1.0" encoding="utf-8"?>
<calcChain xmlns="http://schemas.openxmlformats.org/spreadsheetml/2006/main">
  <c r="E6" i="8"/>
  <c r="K3" i="6"/>
  <c r="E3" i="8"/>
  <c r="F2" i="6"/>
  <c r="B3" i="8"/>
  <c r="C2" i="6"/>
  <c r="B4" i="8"/>
  <c r="J2" i="6"/>
  <c r="AO9" i="11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66"/>
  <c r="AO167"/>
  <c r="AO168"/>
  <c r="AO169"/>
  <c r="AO170"/>
  <c r="AO171"/>
  <c r="AO172"/>
  <c r="AO173"/>
  <c r="AO174"/>
  <c r="AO175"/>
  <c r="AO176"/>
  <c r="AO177"/>
  <c r="AO178"/>
  <c r="AO179"/>
  <c r="AO180"/>
  <c r="AO181"/>
  <c r="AO182"/>
  <c r="AO183"/>
  <c r="AO184"/>
  <c r="AO185"/>
  <c r="AO186"/>
  <c r="AO187"/>
  <c r="AO188"/>
  <c r="AO189"/>
  <c r="AO190"/>
  <c r="AO191"/>
  <c r="AO192"/>
  <c r="AO193"/>
  <c r="AO194"/>
  <c r="AO195"/>
  <c r="AO196"/>
  <c r="AO197"/>
  <c r="AO198"/>
  <c r="AO199"/>
  <c r="AO200"/>
  <c r="AO201"/>
  <c r="AO202"/>
  <c r="AO203"/>
  <c r="AO204"/>
  <c r="AO205"/>
  <c r="AO206"/>
  <c r="AO207"/>
  <c r="AO208"/>
  <c r="AO209"/>
  <c r="AO210"/>
  <c r="AO211"/>
  <c r="AO212"/>
  <c r="AO213"/>
  <c r="AO214"/>
  <c r="AO215"/>
  <c r="AO216"/>
  <c r="AO217"/>
  <c r="AO218"/>
  <c r="AO219"/>
  <c r="AO220"/>
  <c r="AO221"/>
  <c r="AO222"/>
  <c r="AO223"/>
  <c r="AO224"/>
  <c r="AO225"/>
  <c r="AO226"/>
  <c r="AO227"/>
  <c r="AO228"/>
  <c r="AO229"/>
  <c r="AO230"/>
  <c r="AO231"/>
  <c r="AO232"/>
  <c r="AO233"/>
  <c r="AO234"/>
  <c r="AO235"/>
  <c r="AO236"/>
  <c r="AO237"/>
  <c r="AO238"/>
  <c r="AO239"/>
  <c r="AO240"/>
  <c r="AO241"/>
  <c r="AO242"/>
  <c r="AO243"/>
  <c r="AO244"/>
  <c r="AO245"/>
  <c r="AO246"/>
  <c r="AO247"/>
  <c r="AO248"/>
  <c r="AO249"/>
  <c r="AO250"/>
  <c r="AO251"/>
  <c r="AO252"/>
  <c r="AO253"/>
  <c r="AO254"/>
  <c r="AO255"/>
  <c r="AO256"/>
  <c r="AO257"/>
  <c r="AO258"/>
  <c r="AO259"/>
  <c r="AO260"/>
  <c r="AO261"/>
  <c r="AO262"/>
  <c r="AO263"/>
  <c r="AO264"/>
  <c r="AO265"/>
  <c r="AO266"/>
  <c r="AO267"/>
  <c r="AO268"/>
  <c r="AO269"/>
  <c r="AO270"/>
  <c r="AO271"/>
  <c r="AO272"/>
  <c r="AO273"/>
  <c r="AO274"/>
  <c r="AO275"/>
  <c r="AO276"/>
  <c r="AO277"/>
  <c r="AO278"/>
  <c r="AO279"/>
  <c r="AO280"/>
  <c r="AO281"/>
  <c r="AO282"/>
  <c r="AO283"/>
  <c r="AO284"/>
  <c r="AO285"/>
  <c r="AO286"/>
  <c r="AO287"/>
  <c r="AO288"/>
  <c r="AO289"/>
  <c r="AO290"/>
  <c r="AO291"/>
  <c r="AO292"/>
  <c r="AO293"/>
  <c r="AO294"/>
  <c r="AO295"/>
  <c r="AO296"/>
  <c r="AO297"/>
  <c r="AO298"/>
  <c r="AO299"/>
  <c r="AO300"/>
  <c r="AO301"/>
  <c r="AO302"/>
  <c r="AO303"/>
  <c r="AO304"/>
  <c r="AO305"/>
  <c r="AO306"/>
  <c r="AO307"/>
  <c r="AO308"/>
  <c r="AO309"/>
  <c r="AO310"/>
  <c r="AO311"/>
  <c r="AO312"/>
  <c r="AO313"/>
  <c r="AO314"/>
  <c r="AO315"/>
  <c r="AO316"/>
  <c r="AO317"/>
  <c r="AO318"/>
  <c r="AO319"/>
  <c r="AO320"/>
  <c r="AO321"/>
  <c r="AO322"/>
  <c r="AO323"/>
  <c r="AO324"/>
  <c r="AO325"/>
  <c r="AO326"/>
  <c r="AO327"/>
  <c r="AO328"/>
  <c r="AO329"/>
  <c r="AO330"/>
  <c r="AO331"/>
  <c r="AO332"/>
  <c r="AO333"/>
  <c r="AO334"/>
  <c r="AO335"/>
  <c r="AO336"/>
  <c r="AO337"/>
  <c r="AO338"/>
  <c r="AO339"/>
  <c r="AO340"/>
  <c r="AO341"/>
  <c r="AO342"/>
  <c r="AO343"/>
  <c r="AO344"/>
  <c r="AO345"/>
  <c r="AO346"/>
  <c r="AO347"/>
  <c r="AO348"/>
  <c r="AO349"/>
  <c r="AO350"/>
  <c r="AO351"/>
  <c r="AO352"/>
  <c r="AO353"/>
  <c r="AO354"/>
  <c r="AO355"/>
  <c r="AO356"/>
  <c r="AO357"/>
  <c r="AO358"/>
  <c r="AO359"/>
  <c r="AO360"/>
  <c r="AO361"/>
  <c r="AO362"/>
  <c r="AO363"/>
  <c r="AO364"/>
  <c r="AO365"/>
  <c r="AO366"/>
  <c r="AO367"/>
  <c r="AO368"/>
  <c r="AO369"/>
  <c r="AO370"/>
  <c r="AO371"/>
  <c r="AO372"/>
  <c r="AO373"/>
  <c r="AO374"/>
  <c r="AO375"/>
  <c r="AO376"/>
  <c r="AO377"/>
  <c r="AO378"/>
  <c r="AO379"/>
  <c r="AO380"/>
  <c r="AO381"/>
  <c r="AO382"/>
  <c r="AO383"/>
  <c r="AO384"/>
  <c r="AO385"/>
  <c r="AO386"/>
  <c r="AO387"/>
  <c r="AO388"/>
  <c r="AO389"/>
  <c r="AO390"/>
  <c r="AO391"/>
  <c r="AO392"/>
  <c r="AO393"/>
  <c r="AO394"/>
  <c r="AO395"/>
  <c r="AO396"/>
  <c r="AO397"/>
  <c r="AO398"/>
  <c r="AO399"/>
  <c r="AO400"/>
  <c r="AO401"/>
  <c r="AO402"/>
  <c r="AO403"/>
  <c r="AO404"/>
  <c r="AO405"/>
  <c r="AO406"/>
  <c r="AO407"/>
  <c r="AO408"/>
  <c r="AO409"/>
  <c r="AO410"/>
  <c r="AO411"/>
  <c r="AO412"/>
  <c r="AO413"/>
  <c r="AO414"/>
  <c r="AO415"/>
  <c r="AO416"/>
  <c r="AO417"/>
  <c r="AO418"/>
  <c r="AO419"/>
  <c r="AO420"/>
  <c r="AO421"/>
  <c r="AO422"/>
  <c r="AO423"/>
  <c r="AO424"/>
  <c r="AO425"/>
  <c r="AO426"/>
  <c r="AO427"/>
  <c r="AO428"/>
  <c r="AO429"/>
  <c r="AO430"/>
  <c r="AO431"/>
  <c r="AO432"/>
  <c r="AO433"/>
  <c r="AO434"/>
  <c r="AO435"/>
  <c r="AO436"/>
  <c r="AO437"/>
  <c r="AO438"/>
  <c r="AO439"/>
  <c r="AO440"/>
  <c r="AO441"/>
  <c r="AO442"/>
  <c r="AO443"/>
  <c r="AO444"/>
  <c r="AO445"/>
  <c r="AO446"/>
  <c r="AO447"/>
  <c r="AO448"/>
  <c r="AO449"/>
  <c r="AO450"/>
  <c r="AO451"/>
  <c r="AO452"/>
  <c r="AO453"/>
  <c r="AO454"/>
  <c r="AO455"/>
  <c r="AO456"/>
  <c r="AO457"/>
  <c r="AO458"/>
  <c r="AO459"/>
  <c r="AO460"/>
  <c r="AO461"/>
  <c r="AO462"/>
  <c r="AO463"/>
  <c r="AO464"/>
  <c r="AO465"/>
  <c r="AO466"/>
  <c r="AO467"/>
  <c r="AO468"/>
  <c r="AO469"/>
  <c r="AO470"/>
  <c r="AO471"/>
  <c r="AO472"/>
  <c r="AO473"/>
  <c r="AO474"/>
  <c r="AO475"/>
  <c r="AO476"/>
  <c r="AO477"/>
  <c r="AO478"/>
  <c r="AO479"/>
  <c r="AO480"/>
  <c r="AO481"/>
  <c r="AO482"/>
  <c r="AO483"/>
  <c r="AO484"/>
  <c r="AO485"/>
  <c r="AO486"/>
  <c r="AO487"/>
  <c r="AO488"/>
  <c r="AO489"/>
  <c r="AO490"/>
  <c r="AO491"/>
  <c r="AO492"/>
  <c r="AO493"/>
  <c r="AO494"/>
  <c r="AO495"/>
  <c r="AO496"/>
  <c r="AO497"/>
  <c r="AO498"/>
  <c r="AO499"/>
  <c r="AO500"/>
  <c r="AO501"/>
  <c r="AO502"/>
  <c r="AO503"/>
  <c r="AO504"/>
  <c r="AO505"/>
  <c r="AO506"/>
  <c r="AO507"/>
  <c r="AO508"/>
  <c r="AO509"/>
  <c r="AO510"/>
  <c r="AO5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O980"/>
  <c r="AO981"/>
  <c r="AO982"/>
  <c r="AO983"/>
  <c r="AO984"/>
  <c r="AO985"/>
  <c r="AO986"/>
  <c r="AO987"/>
  <c r="AO988"/>
  <c r="AO989"/>
  <c r="AO990"/>
  <c r="AO991"/>
  <c r="AO992"/>
  <c r="AO993"/>
  <c r="AO994"/>
  <c r="AO995"/>
  <c r="AO996"/>
  <c r="AO997"/>
  <c r="AO998"/>
  <c r="AO999"/>
  <c r="AO1000"/>
  <c r="AO1001"/>
  <c r="AO1002"/>
  <c r="AO1003"/>
  <c r="AO1004"/>
  <c r="AO1005"/>
  <c r="AO1006"/>
  <c r="AO1007"/>
  <c r="AO1008"/>
  <c r="AO1009"/>
  <c r="AO1010"/>
  <c r="AO1011"/>
  <c r="AO1012"/>
  <c r="AO1013"/>
  <c r="AO1014"/>
  <c r="AO1015"/>
  <c r="AO1016"/>
  <c r="AO1017"/>
  <c r="AO1018"/>
  <c r="AO1019"/>
  <c r="AO1020"/>
  <c r="AO1021"/>
  <c r="AO1022"/>
  <c r="AO1023"/>
  <c r="AO1024"/>
  <c r="AO1025"/>
  <c r="AO1026"/>
  <c r="AO1027"/>
  <c r="AO1028"/>
  <c r="AO1029"/>
  <c r="AO1030"/>
  <c r="AO1031"/>
  <c r="AO1032"/>
  <c r="AO1033"/>
  <c r="AO1034"/>
  <c r="AO1035"/>
  <c r="AO1036"/>
  <c r="AO1037"/>
  <c r="AO1038"/>
  <c r="AO1039"/>
  <c r="AO1040"/>
  <c r="AO1041"/>
  <c r="AO1042"/>
  <c r="AO1043"/>
  <c r="AO1044"/>
  <c r="AO1045"/>
  <c r="AO1046"/>
  <c r="AO1047"/>
  <c r="AO1048"/>
  <c r="AO1049"/>
  <c r="AO1050"/>
  <c r="AO1051"/>
  <c r="AO1052"/>
  <c r="AO1053"/>
  <c r="AO1054"/>
  <c r="AO1055"/>
  <c r="AO1056"/>
  <c r="AO1057"/>
  <c r="AO1058"/>
  <c r="AO1059"/>
  <c r="AO1060"/>
  <c r="AO1061"/>
  <c r="AO1062"/>
  <c r="AO1063"/>
  <c r="AO1064"/>
  <c r="AO1065"/>
  <c r="AO1066"/>
  <c r="AO1067"/>
  <c r="AO1068"/>
  <c r="AO1069"/>
  <c r="AO1070"/>
  <c r="AO1071"/>
  <c r="AO1072"/>
  <c r="AO1073"/>
  <c r="AO1074"/>
  <c r="AO1075"/>
  <c r="AO1076"/>
  <c r="AO1077"/>
  <c r="AO1078"/>
  <c r="AO1079"/>
  <c r="AO1080"/>
  <c r="AO1081"/>
  <c r="AO1082"/>
  <c r="AO1083"/>
  <c r="AO1084"/>
  <c r="AO1085"/>
  <c r="AO1086"/>
  <c r="AO1087"/>
  <c r="AO1088"/>
  <c r="AO1089"/>
  <c r="AO1090"/>
  <c r="AO1091"/>
  <c r="AO1092"/>
  <c r="AO1093"/>
  <c r="AO1094"/>
  <c r="AO1095"/>
  <c r="AO1096"/>
  <c r="AO1097"/>
  <c r="AO1098"/>
  <c r="AO1099"/>
  <c r="AO1100"/>
  <c r="AO1101"/>
  <c r="AO1102"/>
  <c r="AO1103"/>
  <c r="AO1104"/>
  <c r="AO1105"/>
  <c r="AO1106"/>
  <c r="AO1107"/>
  <c r="AO1108"/>
  <c r="AO1109"/>
  <c r="AO1110"/>
  <c r="AO1111"/>
  <c r="AO1112"/>
  <c r="AO1113"/>
  <c r="AO1114"/>
  <c r="AO1115"/>
  <c r="AO1116"/>
  <c r="AO1117"/>
  <c r="AO1118"/>
  <c r="AO1119"/>
  <c r="AO1120"/>
  <c r="AO1121"/>
  <c r="AO1122"/>
  <c r="AO1123"/>
  <c r="AO1124"/>
  <c r="AO1125"/>
  <c r="AO1126"/>
  <c r="AO1127"/>
  <c r="AO1128"/>
  <c r="AO1129"/>
  <c r="AO1130"/>
  <c r="AO1131"/>
  <c r="AO1132"/>
  <c r="AO1133"/>
  <c r="AO1134"/>
  <c r="AO1135"/>
  <c r="AO1136"/>
  <c r="AO1137"/>
  <c r="AO1138"/>
  <c r="AO1139"/>
  <c r="AO1140"/>
  <c r="AO1141"/>
  <c r="AO1142"/>
  <c r="AO1143"/>
  <c r="AO1144"/>
  <c r="AO1145"/>
  <c r="AO1146"/>
  <c r="AO1147"/>
  <c r="AO1148"/>
  <c r="AO1149"/>
  <c r="AO1150"/>
  <c r="AO1151"/>
  <c r="AO1152"/>
  <c r="AO1153"/>
  <c r="AO1154"/>
  <c r="AO1155"/>
  <c r="AO1156"/>
  <c r="AO1157"/>
  <c r="AO1158"/>
  <c r="AO1159"/>
  <c r="AO1160"/>
  <c r="AO1161"/>
  <c r="AO1162"/>
  <c r="AO1163"/>
  <c r="AO1164"/>
  <c r="AO1165"/>
  <c r="AO1166"/>
  <c r="AO1167"/>
  <c r="AO1168"/>
  <c r="AO1169"/>
  <c r="AO1170"/>
  <c r="AO1171"/>
  <c r="AO1172"/>
  <c r="AO1173"/>
  <c r="AO1174"/>
  <c r="AO1175"/>
  <c r="AO1176"/>
  <c r="AO1177"/>
  <c r="AO1178"/>
  <c r="AO1179"/>
  <c r="AO1180"/>
  <c r="AO1181"/>
  <c r="AO1182"/>
  <c r="AO1183"/>
  <c r="AO1184"/>
  <c r="AO1185"/>
  <c r="AO1186"/>
  <c r="AO1187"/>
  <c r="AO1188"/>
  <c r="AO1189"/>
  <c r="AO1190"/>
  <c r="AO1191"/>
  <c r="AO1192"/>
  <c r="AO1193"/>
  <c r="AO1194"/>
  <c r="AO1195"/>
  <c r="AO1196"/>
  <c r="AO1197"/>
  <c r="AO1198"/>
  <c r="AO1199"/>
  <c r="AO1200"/>
  <c r="AO1201"/>
  <c r="AO1202"/>
  <c r="AO1203"/>
  <c r="AO1204"/>
  <c r="AO1205"/>
  <c r="AO1206"/>
  <c r="AO1207"/>
  <c r="AO1208"/>
  <c r="AO1209"/>
  <c r="AO1210"/>
  <c r="AO1211"/>
  <c r="AO1212"/>
  <c r="AO1213"/>
  <c r="AO1214"/>
  <c r="AO1215"/>
  <c r="AO1216"/>
  <c r="AO1217"/>
  <c r="AO1218"/>
  <c r="AO1219"/>
  <c r="AO1220"/>
  <c r="AO1221"/>
  <c r="AO1222"/>
  <c r="AO1223"/>
  <c r="AO1224"/>
  <c r="AO1225"/>
  <c r="AO8"/>
  <c r="AJ8"/>
  <c r="AJ9"/>
  <c r="AK9"/>
  <c r="AL9"/>
  <c r="AM9"/>
  <c r="AN9"/>
  <c r="AJ10"/>
  <c r="AK10"/>
  <c r="AL10"/>
  <c r="AM10"/>
  <c r="AN10"/>
  <c r="AJ11"/>
  <c r="AK11"/>
  <c r="AL11"/>
  <c r="AM11"/>
  <c r="AN11"/>
  <c r="AJ12"/>
  <c r="AK12"/>
  <c r="AL12"/>
  <c r="AM12"/>
  <c r="AN12"/>
  <c r="AJ13"/>
  <c r="AK13"/>
  <c r="AL13"/>
  <c r="AM13"/>
  <c r="AN13"/>
  <c r="AJ14"/>
  <c r="AK14"/>
  <c r="AL14"/>
  <c r="AM14"/>
  <c r="AN14"/>
  <c r="AJ15"/>
  <c r="AK15"/>
  <c r="AL15"/>
  <c r="AM15"/>
  <c r="AN15"/>
  <c r="AJ16"/>
  <c r="AK16"/>
  <c r="AL16"/>
  <c r="AM16"/>
  <c r="AN16"/>
  <c r="AJ17"/>
  <c r="AK17"/>
  <c r="AL17"/>
  <c r="AM17"/>
  <c r="AN17"/>
  <c r="AJ18"/>
  <c r="AK18"/>
  <c r="AL18"/>
  <c r="AM18"/>
  <c r="AN18"/>
  <c r="AJ19"/>
  <c r="AK19"/>
  <c r="AL19"/>
  <c r="AM19"/>
  <c r="AN19"/>
  <c r="AJ20"/>
  <c r="AK20"/>
  <c r="AL20"/>
  <c r="AM20"/>
  <c r="AN20"/>
  <c r="AJ21"/>
  <c r="AK21"/>
  <c r="AL21"/>
  <c r="AM21"/>
  <c r="AN21"/>
  <c r="AJ22"/>
  <c r="AK22"/>
  <c r="AL22"/>
  <c r="AM22"/>
  <c r="AN22"/>
  <c r="AJ23"/>
  <c r="AK23"/>
  <c r="AL23"/>
  <c r="AM23"/>
  <c r="AN23"/>
  <c r="AJ24"/>
  <c r="AK24"/>
  <c r="AL24"/>
  <c r="AM24"/>
  <c r="AN24"/>
  <c r="AJ25"/>
  <c r="AK25"/>
  <c r="AL25"/>
  <c r="AM25"/>
  <c r="AN25"/>
  <c r="AJ26"/>
  <c r="AK26"/>
  <c r="AL26"/>
  <c r="AM26"/>
  <c r="AN26"/>
  <c r="AJ27"/>
  <c r="AK27"/>
  <c r="AL27"/>
  <c r="AM27"/>
  <c r="AN27"/>
  <c r="AJ28"/>
  <c r="AK28"/>
  <c r="AL28"/>
  <c r="AM28"/>
  <c r="AN28"/>
  <c r="AJ29"/>
  <c r="AK29"/>
  <c r="AL29"/>
  <c r="AM29"/>
  <c r="AN29"/>
  <c r="AJ30"/>
  <c r="AK30"/>
  <c r="AL30"/>
  <c r="AM30"/>
  <c r="AN30"/>
  <c r="AJ31"/>
  <c r="AK31"/>
  <c r="AL31"/>
  <c r="AM31"/>
  <c r="AN31"/>
  <c r="AJ32"/>
  <c r="AK32"/>
  <c r="AL32"/>
  <c r="AM32"/>
  <c r="AN32"/>
  <c r="AJ33"/>
  <c r="AK33"/>
  <c r="AL33"/>
  <c r="AM33"/>
  <c r="AN33"/>
  <c r="AJ34"/>
  <c r="AK34"/>
  <c r="AL34"/>
  <c r="AM34"/>
  <c r="AN34"/>
  <c r="AJ35"/>
  <c r="AK35"/>
  <c r="AL35"/>
  <c r="AM35"/>
  <c r="AN35"/>
  <c r="AJ36"/>
  <c r="AK36"/>
  <c r="AL36"/>
  <c r="AM36"/>
  <c r="AN36"/>
  <c r="AJ37"/>
  <c r="AK37"/>
  <c r="AL37"/>
  <c r="AM37"/>
  <c r="AN37"/>
  <c r="AJ38"/>
  <c r="AK38"/>
  <c r="AL38"/>
  <c r="AM38"/>
  <c r="AN38"/>
  <c r="AJ39"/>
  <c r="AK39"/>
  <c r="AL39"/>
  <c r="AM39"/>
  <c r="AN39"/>
  <c r="AJ40"/>
  <c r="AK40"/>
  <c r="AL40"/>
  <c r="AM40"/>
  <c r="AN40"/>
  <c r="AJ41"/>
  <c r="AK41"/>
  <c r="AL41"/>
  <c r="AM41"/>
  <c r="AN41"/>
  <c r="AJ42"/>
  <c r="AK42"/>
  <c r="AL42"/>
  <c r="AM42"/>
  <c r="AN42"/>
  <c r="AJ43"/>
  <c r="AK43"/>
  <c r="AL43"/>
  <c r="AM43"/>
  <c r="AN43"/>
  <c r="AJ44"/>
  <c r="AK44"/>
  <c r="AL44"/>
  <c r="AM44"/>
  <c r="AN44"/>
  <c r="AJ45"/>
  <c r="AK45"/>
  <c r="AL45"/>
  <c r="AM45"/>
  <c r="AN45"/>
  <c r="AJ46"/>
  <c r="AK46"/>
  <c r="AL46"/>
  <c r="AM46"/>
  <c r="AN46"/>
  <c r="AJ47"/>
  <c r="AK47"/>
  <c r="AL47"/>
  <c r="AM47"/>
  <c r="AN47"/>
  <c r="AJ48"/>
  <c r="AK48"/>
  <c r="AL48"/>
  <c r="AM48"/>
  <c r="AN48"/>
  <c r="AJ49"/>
  <c r="AK49"/>
  <c r="AL49"/>
  <c r="AM49"/>
  <c r="AN49"/>
  <c r="AJ50"/>
  <c r="AK50"/>
  <c r="AL50"/>
  <c r="AM50"/>
  <c r="AN50"/>
  <c r="AJ51"/>
  <c r="AK51"/>
  <c r="AL51"/>
  <c r="AM51"/>
  <c r="AN51"/>
  <c r="AJ52"/>
  <c r="AK52"/>
  <c r="AL52"/>
  <c r="AM52"/>
  <c r="AN52"/>
  <c r="AJ53"/>
  <c r="AK53"/>
  <c r="AL53"/>
  <c r="AM53"/>
  <c r="AN53"/>
  <c r="AJ54"/>
  <c r="AK54"/>
  <c r="AL54"/>
  <c r="AM54"/>
  <c r="AN54"/>
  <c r="AJ55"/>
  <c r="AK55"/>
  <c r="AL55"/>
  <c r="AM55"/>
  <c r="AN55"/>
  <c r="AJ56"/>
  <c r="AK56"/>
  <c r="AL56"/>
  <c r="AM56"/>
  <c r="AN56"/>
  <c r="AJ57"/>
  <c r="AK57"/>
  <c r="AL57"/>
  <c r="AM57"/>
  <c r="AN57"/>
  <c r="AJ58"/>
  <c r="AK58"/>
  <c r="AL58"/>
  <c r="AM58"/>
  <c r="AN58"/>
  <c r="AJ59"/>
  <c r="AK59"/>
  <c r="AL59"/>
  <c r="AM59"/>
  <c r="AN59"/>
  <c r="AJ60"/>
  <c r="AK60"/>
  <c r="AL60"/>
  <c r="AM60"/>
  <c r="AN60"/>
  <c r="AJ61"/>
  <c r="AK61"/>
  <c r="AL61"/>
  <c r="AM61"/>
  <c r="AN61"/>
  <c r="AJ62"/>
  <c r="AK62"/>
  <c r="AL62"/>
  <c r="AM62"/>
  <c r="AN62"/>
  <c r="AJ63"/>
  <c r="AK63"/>
  <c r="AL63"/>
  <c r="AM63"/>
  <c r="AN63"/>
  <c r="AJ64"/>
  <c r="AK64"/>
  <c r="AL64"/>
  <c r="AM64"/>
  <c r="AN64"/>
  <c r="AJ65"/>
  <c r="AK65"/>
  <c r="AL65"/>
  <c r="AM65"/>
  <c r="AN65"/>
  <c r="AJ66"/>
  <c r="AK66"/>
  <c r="AL66"/>
  <c r="AM66"/>
  <c r="AN66"/>
  <c r="AJ67"/>
  <c r="AK67"/>
  <c r="AL67"/>
  <c r="AM67"/>
  <c r="AN67"/>
  <c r="AJ68"/>
  <c r="AK68"/>
  <c r="AL68"/>
  <c r="AM68"/>
  <c r="AN68"/>
  <c r="AJ69"/>
  <c r="AK69"/>
  <c r="AL69"/>
  <c r="AM69"/>
  <c r="AN69"/>
  <c r="AJ70"/>
  <c r="AK70"/>
  <c r="AL70"/>
  <c r="AM70"/>
  <c r="AN70"/>
  <c r="AJ71"/>
  <c r="AK71"/>
  <c r="AL71"/>
  <c r="AM71"/>
  <c r="AN71"/>
  <c r="AJ72"/>
  <c r="AK72"/>
  <c r="AL72"/>
  <c r="AM72"/>
  <c r="AN72"/>
  <c r="AJ73"/>
  <c r="AK73"/>
  <c r="AL73"/>
  <c r="AM73"/>
  <c r="AN73"/>
  <c r="AJ74"/>
  <c r="AK74"/>
  <c r="AL74"/>
  <c r="AM74"/>
  <c r="AN74"/>
  <c r="AJ75"/>
  <c r="AK75"/>
  <c r="AL75"/>
  <c r="AM75"/>
  <c r="AN75"/>
  <c r="AJ76"/>
  <c r="AK76"/>
  <c r="AL76"/>
  <c r="AM76"/>
  <c r="AN76"/>
  <c r="AJ77"/>
  <c r="AK77"/>
  <c r="AL77"/>
  <c r="AM77"/>
  <c r="AN77"/>
  <c r="AJ78"/>
  <c r="AK78"/>
  <c r="AL78"/>
  <c r="AM78"/>
  <c r="AN78"/>
  <c r="AJ79"/>
  <c r="AK79"/>
  <c r="AL79"/>
  <c r="AM79"/>
  <c r="AN79"/>
  <c r="AJ80"/>
  <c r="AK80"/>
  <c r="AL80"/>
  <c r="AM80"/>
  <c r="AN80"/>
  <c r="AJ81"/>
  <c r="AK81"/>
  <c r="AL81"/>
  <c r="AM81"/>
  <c r="AN81"/>
  <c r="AJ82"/>
  <c r="AK82"/>
  <c r="AL82"/>
  <c r="AM82"/>
  <c r="AN82"/>
  <c r="AJ83"/>
  <c r="AK83"/>
  <c r="AL83"/>
  <c r="AM83"/>
  <c r="AN83"/>
  <c r="AJ84"/>
  <c r="AK84"/>
  <c r="AL84"/>
  <c r="AM84"/>
  <c r="AN84"/>
  <c r="AJ85"/>
  <c r="AK85"/>
  <c r="AL85"/>
  <c r="AM85"/>
  <c r="AN85"/>
  <c r="AJ86"/>
  <c r="AK86"/>
  <c r="AL86"/>
  <c r="AM86"/>
  <c r="AN86"/>
  <c r="AJ87"/>
  <c r="AK87"/>
  <c r="AL87"/>
  <c r="AM87"/>
  <c r="AN87"/>
  <c r="AJ88"/>
  <c r="AK88"/>
  <c r="AL88"/>
  <c r="AM88"/>
  <c r="AN88"/>
  <c r="AJ89"/>
  <c r="AK89"/>
  <c r="AL89"/>
  <c r="AM89"/>
  <c r="AN89"/>
  <c r="AJ90"/>
  <c r="AK90"/>
  <c r="AL90"/>
  <c r="AM90"/>
  <c r="AN90"/>
  <c r="AJ91"/>
  <c r="AK91"/>
  <c r="AL91"/>
  <c r="AM91"/>
  <c r="AN91"/>
  <c r="AJ92"/>
  <c r="AK92"/>
  <c r="AL92"/>
  <c r="AM92"/>
  <c r="AN92"/>
  <c r="AJ93"/>
  <c r="AK93"/>
  <c r="AL93"/>
  <c r="AM93"/>
  <c r="AN93"/>
  <c r="AJ94"/>
  <c r="AK94"/>
  <c r="AL94"/>
  <c r="AM94"/>
  <c r="AN94"/>
  <c r="AJ95"/>
  <c r="AK95"/>
  <c r="AL95"/>
  <c r="AM95"/>
  <c r="AN95"/>
  <c r="AJ96"/>
  <c r="AK96"/>
  <c r="AL96"/>
  <c r="AM96"/>
  <c r="AN96"/>
  <c r="AJ97"/>
  <c r="AK97"/>
  <c r="AL97"/>
  <c r="AM97"/>
  <c r="AN97"/>
  <c r="AJ98"/>
  <c r="AK98"/>
  <c r="AL98"/>
  <c r="AM98"/>
  <c r="AN98"/>
  <c r="AJ99"/>
  <c r="AK99"/>
  <c r="AL99"/>
  <c r="AM99"/>
  <c r="AN99"/>
  <c r="AJ100"/>
  <c r="AK100"/>
  <c r="AL100"/>
  <c r="AM100"/>
  <c r="AN100"/>
  <c r="AJ101"/>
  <c r="AK101"/>
  <c r="AL101"/>
  <c r="AM101"/>
  <c r="AN101"/>
  <c r="AJ102"/>
  <c r="AK102"/>
  <c r="AL102"/>
  <c r="AM102"/>
  <c r="AN102"/>
  <c r="AJ103"/>
  <c r="AK103"/>
  <c r="AL103"/>
  <c r="AM103"/>
  <c r="AN103"/>
  <c r="AJ104"/>
  <c r="AK104"/>
  <c r="AL104"/>
  <c r="AM104"/>
  <c r="AN104"/>
  <c r="AJ105"/>
  <c r="AK105"/>
  <c r="AL105"/>
  <c r="AM105"/>
  <c r="AN105"/>
  <c r="AJ106"/>
  <c r="AK106"/>
  <c r="AL106"/>
  <c r="AM106"/>
  <c r="AN106"/>
  <c r="AJ107"/>
  <c r="AK107"/>
  <c r="AL107"/>
  <c r="AM107"/>
  <c r="AN107"/>
  <c r="AJ108"/>
  <c r="AK108"/>
  <c r="AL108"/>
  <c r="AM108"/>
  <c r="AN108"/>
  <c r="AJ109"/>
  <c r="AK109"/>
  <c r="AL109"/>
  <c r="AM109"/>
  <c r="AN109"/>
  <c r="AJ110"/>
  <c r="AK110"/>
  <c r="AL110"/>
  <c r="AM110"/>
  <c r="AN110"/>
  <c r="AJ111"/>
  <c r="AK111"/>
  <c r="AL111"/>
  <c r="AM111"/>
  <c r="AN111"/>
  <c r="AJ112"/>
  <c r="AK112"/>
  <c r="AL112"/>
  <c r="AM112"/>
  <c r="AN112"/>
  <c r="AJ113"/>
  <c r="AK113"/>
  <c r="AL113"/>
  <c r="AM113"/>
  <c r="AN113"/>
  <c r="AJ114"/>
  <c r="AK114"/>
  <c r="AL114"/>
  <c r="AM114"/>
  <c r="AN114"/>
  <c r="AJ115"/>
  <c r="AK115"/>
  <c r="AL115"/>
  <c r="AM115"/>
  <c r="AN115"/>
  <c r="AJ116"/>
  <c r="AK116"/>
  <c r="AL116"/>
  <c r="AM116"/>
  <c r="AN116"/>
  <c r="AJ117"/>
  <c r="AK117"/>
  <c r="AL117"/>
  <c r="AM117"/>
  <c r="AN117"/>
  <c r="AJ118"/>
  <c r="AK118"/>
  <c r="AL118"/>
  <c r="AM118"/>
  <c r="AN118"/>
  <c r="AJ119"/>
  <c r="AK119"/>
  <c r="AL119"/>
  <c r="AM119"/>
  <c r="AN119"/>
  <c r="AJ120"/>
  <c r="AK120"/>
  <c r="AL120"/>
  <c r="AM120"/>
  <c r="AN120"/>
  <c r="AJ121"/>
  <c r="AK121"/>
  <c r="AL121"/>
  <c r="AM121"/>
  <c r="AN121"/>
  <c r="AJ122"/>
  <c r="AK122"/>
  <c r="AL122"/>
  <c r="AM122"/>
  <c r="AN122"/>
  <c r="AJ123"/>
  <c r="AK123"/>
  <c r="AL123"/>
  <c r="AM123"/>
  <c r="AN123"/>
  <c r="AJ124"/>
  <c r="AK124"/>
  <c r="AL124"/>
  <c r="AM124"/>
  <c r="AN124"/>
  <c r="AJ125"/>
  <c r="AK125"/>
  <c r="AL125"/>
  <c r="AM125"/>
  <c r="AN125"/>
  <c r="AJ126"/>
  <c r="AK126"/>
  <c r="AL126"/>
  <c r="AM126"/>
  <c r="AN126"/>
  <c r="AJ127"/>
  <c r="AK127"/>
  <c r="AL127"/>
  <c r="AM127"/>
  <c r="AN127"/>
  <c r="AJ128"/>
  <c r="AK128"/>
  <c r="AL128"/>
  <c r="AM128"/>
  <c r="AN128"/>
  <c r="AJ129"/>
  <c r="AK129"/>
  <c r="AL129"/>
  <c r="AM129"/>
  <c r="AN129"/>
  <c r="AJ130"/>
  <c r="AK130"/>
  <c r="AL130"/>
  <c r="AM130"/>
  <c r="AN130"/>
  <c r="AJ131"/>
  <c r="AK131"/>
  <c r="AL131"/>
  <c r="AM131"/>
  <c r="AN131"/>
  <c r="AJ132"/>
  <c r="AK132"/>
  <c r="AL132"/>
  <c r="AM132"/>
  <c r="AN132"/>
  <c r="AJ133"/>
  <c r="AK133"/>
  <c r="AL133"/>
  <c r="AM133"/>
  <c r="AN133"/>
  <c r="AJ134"/>
  <c r="AK134"/>
  <c r="AL134"/>
  <c r="AM134"/>
  <c r="AN134"/>
  <c r="AJ135"/>
  <c r="AK135"/>
  <c r="AL135"/>
  <c r="AM135"/>
  <c r="AN135"/>
  <c r="AJ136"/>
  <c r="AK136"/>
  <c r="AL136"/>
  <c r="AM136"/>
  <c r="AN136"/>
  <c r="AJ137"/>
  <c r="AK137"/>
  <c r="AL137"/>
  <c r="AM137"/>
  <c r="AN137"/>
  <c r="AJ138"/>
  <c r="AK138"/>
  <c r="AL138"/>
  <c r="AM138"/>
  <c r="AN138"/>
  <c r="AJ139"/>
  <c r="AK139"/>
  <c r="AL139"/>
  <c r="AM139"/>
  <c r="AN139"/>
  <c r="AJ140"/>
  <c r="AK140"/>
  <c r="AL140"/>
  <c r="AM140"/>
  <c r="AN140"/>
  <c r="AJ141"/>
  <c r="AK141"/>
  <c r="AL141"/>
  <c r="AM141"/>
  <c r="AN141"/>
  <c r="AJ142"/>
  <c r="AK142"/>
  <c r="AL142"/>
  <c r="AM142"/>
  <c r="AN142"/>
  <c r="AJ143"/>
  <c r="AK143"/>
  <c r="AL143"/>
  <c r="AM143"/>
  <c r="AN143"/>
  <c r="AJ144"/>
  <c r="AK144"/>
  <c r="AL144"/>
  <c r="AM144"/>
  <c r="AN144"/>
  <c r="AJ145"/>
  <c r="AK145"/>
  <c r="AL145"/>
  <c r="AM145"/>
  <c r="AN145"/>
  <c r="AJ146"/>
  <c r="AK146"/>
  <c r="AL146"/>
  <c r="AM146"/>
  <c r="AN146"/>
  <c r="AJ147"/>
  <c r="AK147"/>
  <c r="AL147"/>
  <c r="AM147"/>
  <c r="AN147"/>
  <c r="AJ148"/>
  <c r="AK148"/>
  <c r="AL148"/>
  <c r="AM148"/>
  <c r="AN148"/>
  <c r="AJ149"/>
  <c r="AK149"/>
  <c r="AL149"/>
  <c r="AM149"/>
  <c r="AN149"/>
  <c r="AJ150"/>
  <c r="AK150"/>
  <c r="AL150"/>
  <c r="AM150"/>
  <c r="AN150"/>
  <c r="AJ151"/>
  <c r="AK151"/>
  <c r="AL151"/>
  <c r="AM151"/>
  <c r="AN151"/>
  <c r="AJ152"/>
  <c r="AK152"/>
  <c r="AL152"/>
  <c r="AM152"/>
  <c r="AN152"/>
  <c r="AJ153"/>
  <c r="AK153"/>
  <c r="AL153"/>
  <c r="AM153"/>
  <c r="AN153"/>
  <c r="AJ154"/>
  <c r="AK154"/>
  <c r="AL154"/>
  <c r="AM154"/>
  <c r="AN154"/>
  <c r="AJ155"/>
  <c r="AK155"/>
  <c r="AL155"/>
  <c r="AM155"/>
  <c r="AN155"/>
  <c r="AJ156"/>
  <c r="AK156"/>
  <c r="AL156"/>
  <c r="AM156"/>
  <c r="AN156"/>
  <c r="AJ157"/>
  <c r="AK157"/>
  <c r="AL157"/>
  <c r="AM157"/>
  <c r="AN157"/>
  <c r="AJ158"/>
  <c r="AK158"/>
  <c r="AL158"/>
  <c r="AM158"/>
  <c r="AN158"/>
  <c r="AJ159"/>
  <c r="AK159"/>
  <c r="AL159"/>
  <c r="AM159"/>
  <c r="AN159"/>
  <c r="AJ160"/>
  <c r="AK160"/>
  <c r="AL160"/>
  <c r="AM160"/>
  <c r="AN160"/>
  <c r="AJ161"/>
  <c r="AK161"/>
  <c r="AL161"/>
  <c r="AM161"/>
  <c r="AN161"/>
  <c r="AJ162"/>
  <c r="AK162"/>
  <c r="AL162"/>
  <c r="AM162"/>
  <c r="AN162"/>
  <c r="AJ163"/>
  <c r="AK163"/>
  <c r="AL163"/>
  <c r="AM163"/>
  <c r="AN163"/>
  <c r="AJ164"/>
  <c r="AK164"/>
  <c r="AL164"/>
  <c r="AM164"/>
  <c r="AN164"/>
  <c r="AJ165"/>
  <c r="AK165"/>
  <c r="AL165"/>
  <c r="AM165"/>
  <c r="AN165"/>
  <c r="AJ166"/>
  <c r="AK166"/>
  <c r="AL166"/>
  <c r="AM166"/>
  <c r="AN166"/>
  <c r="AJ167"/>
  <c r="AK167"/>
  <c r="AL167"/>
  <c r="AM167"/>
  <c r="AN167"/>
  <c r="AJ168"/>
  <c r="AK168"/>
  <c r="AL168"/>
  <c r="AM168"/>
  <c r="AN168"/>
  <c r="AJ169"/>
  <c r="AK169"/>
  <c r="AL169"/>
  <c r="AM169"/>
  <c r="AN169"/>
  <c r="AJ170"/>
  <c r="AK170"/>
  <c r="AL170"/>
  <c r="AM170"/>
  <c r="AN170"/>
  <c r="AJ171"/>
  <c r="AK171"/>
  <c r="AL171"/>
  <c r="AM171"/>
  <c r="AN171"/>
  <c r="AJ172"/>
  <c r="AK172"/>
  <c r="AL172"/>
  <c r="AM172"/>
  <c r="AN172"/>
  <c r="AJ173"/>
  <c r="AK173"/>
  <c r="AL173"/>
  <c r="AM173"/>
  <c r="AN173"/>
  <c r="AJ174"/>
  <c r="AK174"/>
  <c r="AL174"/>
  <c r="AM174"/>
  <c r="AN174"/>
  <c r="AJ175"/>
  <c r="AK175"/>
  <c r="AL175"/>
  <c r="AM175"/>
  <c r="AN175"/>
  <c r="AJ176"/>
  <c r="AK176"/>
  <c r="AL176"/>
  <c r="AM176"/>
  <c r="AN176"/>
  <c r="AJ177"/>
  <c r="AK177"/>
  <c r="AL177"/>
  <c r="AM177"/>
  <c r="AN177"/>
  <c r="AJ178"/>
  <c r="AK178"/>
  <c r="AL178"/>
  <c r="AM178"/>
  <c r="AN178"/>
  <c r="AJ179"/>
  <c r="AK179"/>
  <c r="AL179"/>
  <c r="AM179"/>
  <c r="AN179"/>
  <c r="AJ180"/>
  <c r="AK180"/>
  <c r="AL180"/>
  <c r="AM180"/>
  <c r="AN180"/>
  <c r="AJ181"/>
  <c r="AK181"/>
  <c r="AL181"/>
  <c r="AM181"/>
  <c r="AN181"/>
  <c r="AJ182"/>
  <c r="AK182"/>
  <c r="AL182"/>
  <c r="AM182"/>
  <c r="AN182"/>
  <c r="AJ183"/>
  <c r="AK183"/>
  <c r="AL183"/>
  <c r="AM183"/>
  <c r="AN183"/>
  <c r="AJ184"/>
  <c r="AK184"/>
  <c r="AL184"/>
  <c r="AM184"/>
  <c r="AN184"/>
  <c r="AJ185"/>
  <c r="AK185"/>
  <c r="AL185"/>
  <c r="AM185"/>
  <c r="AN185"/>
  <c r="AJ186"/>
  <c r="AK186"/>
  <c r="AL186"/>
  <c r="AM186"/>
  <c r="AN186"/>
  <c r="AJ187"/>
  <c r="AK187"/>
  <c r="AL187"/>
  <c r="AM187"/>
  <c r="AN187"/>
  <c r="AJ188"/>
  <c r="AK188"/>
  <c r="AL188"/>
  <c r="AM188"/>
  <c r="AN188"/>
  <c r="AJ189"/>
  <c r="AK189"/>
  <c r="AL189"/>
  <c r="AM189"/>
  <c r="AN189"/>
  <c r="AJ190"/>
  <c r="AK190"/>
  <c r="AL190"/>
  <c r="AM190"/>
  <c r="AN190"/>
  <c r="AJ191"/>
  <c r="AK191"/>
  <c r="AL191"/>
  <c r="AM191"/>
  <c r="AN191"/>
  <c r="AJ192"/>
  <c r="AK192"/>
  <c r="AL192"/>
  <c r="AM192"/>
  <c r="AN192"/>
  <c r="AJ193"/>
  <c r="AK193"/>
  <c r="AL193"/>
  <c r="AM193"/>
  <c r="AN193"/>
  <c r="AJ194"/>
  <c r="AK194"/>
  <c r="AL194"/>
  <c r="AM194"/>
  <c r="AN194"/>
  <c r="AJ195"/>
  <c r="AK195"/>
  <c r="AL195"/>
  <c r="AM195"/>
  <c r="AN195"/>
  <c r="AJ196"/>
  <c r="AK196"/>
  <c r="AL196"/>
  <c r="AM196"/>
  <c r="AN196"/>
  <c r="AJ197"/>
  <c r="AK197"/>
  <c r="AL197"/>
  <c r="AM197"/>
  <c r="AN197"/>
  <c r="AJ198"/>
  <c r="AK198"/>
  <c r="AL198"/>
  <c r="AM198"/>
  <c r="AN198"/>
  <c r="AJ199"/>
  <c r="AK199"/>
  <c r="AL199"/>
  <c r="AM199"/>
  <c r="AN199"/>
  <c r="AJ200"/>
  <c r="AK200"/>
  <c r="AL200"/>
  <c r="AM200"/>
  <c r="AN200"/>
  <c r="AJ201"/>
  <c r="AK201"/>
  <c r="AL201"/>
  <c r="AM201"/>
  <c r="AN201"/>
  <c r="AJ202"/>
  <c r="AK202"/>
  <c r="AL202"/>
  <c r="AM202"/>
  <c r="AN202"/>
  <c r="AJ203"/>
  <c r="AK203"/>
  <c r="AL203"/>
  <c r="AM203"/>
  <c r="AN203"/>
  <c r="AJ204"/>
  <c r="AK204"/>
  <c r="AL204"/>
  <c r="AM204"/>
  <c r="AN204"/>
  <c r="AJ205"/>
  <c r="AK205"/>
  <c r="AL205"/>
  <c r="AM205"/>
  <c r="AN205"/>
  <c r="AJ206"/>
  <c r="AK206"/>
  <c r="AL206"/>
  <c r="AM206"/>
  <c r="AN206"/>
  <c r="AJ207"/>
  <c r="AK207"/>
  <c r="AL207"/>
  <c r="AM207"/>
  <c r="AN207"/>
  <c r="AJ208"/>
  <c r="AK208"/>
  <c r="AL208"/>
  <c r="AM208"/>
  <c r="AN208"/>
  <c r="AJ209"/>
  <c r="AK209"/>
  <c r="AL209"/>
  <c r="AM209"/>
  <c r="AN209"/>
  <c r="AJ210"/>
  <c r="AK210"/>
  <c r="AL210"/>
  <c r="AM210"/>
  <c r="AN210"/>
  <c r="AJ211"/>
  <c r="AK211"/>
  <c r="AL211"/>
  <c r="AM211"/>
  <c r="AN211"/>
  <c r="AJ212"/>
  <c r="AK212"/>
  <c r="AL212"/>
  <c r="AM212"/>
  <c r="AN212"/>
  <c r="AJ213"/>
  <c r="AK213"/>
  <c r="AL213"/>
  <c r="AM213"/>
  <c r="AN213"/>
  <c r="AJ214"/>
  <c r="AK214"/>
  <c r="AL214"/>
  <c r="AM214"/>
  <c r="AN214"/>
  <c r="AJ215"/>
  <c r="AK215"/>
  <c r="AL215"/>
  <c r="AM215"/>
  <c r="AN215"/>
  <c r="AJ216"/>
  <c r="AK216"/>
  <c r="AL216"/>
  <c r="AM216"/>
  <c r="AN216"/>
  <c r="AJ217"/>
  <c r="AK217"/>
  <c r="AL217"/>
  <c r="AM217"/>
  <c r="AN217"/>
  <c r="AJ218"/>
  <c r="AK218"/>
  <c r="AL218"/>
  <c r="AM218"/>
  <c r="AN218"/>
  <c r="AJ219"/>
  <c r="AK219"/>
  <c r="AL219"/>
  <c r="AM219"/>
  <c r="AN219"/>
  <c r="AJ220"/>
  <c r="AK220"/>
  <c r="AL220"/>
  <c r="AM220"/>
  <c r="AN220"/>
  <c r="AJ221"/>
  <c r="AK221"/>
  <c r="AL221"/>
  <c r="AM221"/>
  <c r="AN221"/>
  <c r="AJ222"/>
  <c r="AK222"/>
  <c r="AL222"/>
  <c r="AM222"/>
  <c r="AN222"/>
  <c r="AJ223"/>
  <c r="AK223"/>
  <c r="AL223"/>
  <c r="AM223"/>
  <c r="AN223"/>
  <c r="AJ224"/>
  <c r="AK224"/>
  <c r="AL224"/>
  <c r="AM224"/>
  <c r="AN224"/>
  <c r="AJ225"/>
  <c r="AK225"/>
  <c r="AL225"/>
  <c r="AM225"/>
  <c r="AN225"/>
  <c r="AJ226"/>
  <c r="AK226"/>
  <c r="AL226"/>
  <c r="AM226"/>
  <c r="AN226"/>
  <c r="AJ227"/>
  <c r="AK227"/>
  <c r="AL227"/>
  <c r="AM227"/>
  <c r="AN227"/>
  <c r="AJ228"/>
  <c r="AK228"/>
  <c r="AL228"/>
  <c r="AM228"/>
  <c r="AN228"/>
  <c r="AJ229"/>
  <c r="AK229"/>
  <c r="AL229"/>
  <c r="AM229"/>
  <c r="AN229"/>
  <c r="AJ230"/>
  <c r="AK230"/>
  <c r="AL230"/>
  <c r="AM230"/>
  <c r="AN230"/>
  <c r="AJ231"/>
  <c r="AK231"/>
  <c r="AL231"/>
  <c r="AM231"/>
  <c r="AN231"/>
  <c r="AJ232"/>
  <c r="AK232"/>
  <c r="AL232"/>
  <c r="AM232"/>
  <c r="AN232"/>
  <c r="AJ233"/>
  <c r="AK233"/>
  <c r="AL233"/>
  <c r="AM233"/>
  <c r="AN233"/>
  <c r="AJ234"/>
  <c r="AK234"/>
  <c r="AL234"/>
  <c r="AM234"/>
  <c r="AN234"/>
  <c r="AJ235"/>
  <c r="AK235"/>
  <c r="AL235"/>
  <c r="AM235"/>
  <c r="AN235"/>
  <c r="AJ236"/>
  <c r="AK236"/>
  <c r="AL236"/>
  <c r="AM236"/>
  <c r="AN236"/>
  <c r="AJ237"/>
  <c r="AK237"/>
  <c r="AL237"/>
  <c r="AM237"/>
  <c r="AN237"/>
  <c r="AJ238"/>
  <c r="AK238"/>
  <c r="AL238"/>
  <c r="AM238"/>
  <c r="AN238"/>
  <c r="AJ239"/>
  <c r="AK239"/>
  <c r="AL239"/>
  <c r="AM239"/>
  <c r="AN239"/>
  <c r="AJ240"/>
  <c r="AK240"/>
  <c r="AL240"/>
  <c r="AM240"/>
  <c r="AN240"/>
  <c r="AJ241"/>
  <c r="AK241"/>
  <c r="AL241"/>
  <c r="AM241"/>
  <c r="AN241"/>
  <c r="AJ242"/>
  <c r="AK242"/>
  <c r="AL242"/>
  <c r="AM242"/>
  <c r="AN242"/>
  <c r="AJ243"/>
  <c r="AK243"/>
  <c r="AL243"/>
  <c r="AM243"/>
  <c r="AN243"/>
  <c r="AJ244"/>
  <c r="AK244"/>
  <c r="AL244"/>
  <c r="AM244"/>
  <c r="AN244"/>
  <c r="AJ245"/>
  <c r="AK245"/>
  <c r="AL245"/>
  <c r="AM245"/>
  <c r="AN245"/>
  <c r="AJ246"/>
  <c r="AK246"/>
  <c r="AL246"/>
  <c r="AM246"/>
  <c r="AN246"/>
  <c r="AJ247"/>
  <c r="AK247"/>
  <c r="AL247"/>
  <c r="AM247"/>
  <c r="AN247"/>
  <c r="AJ248"/>
  <c r="AK248"/>
  <c r="AL248"/>
  <c r="AM248"/>
  <c r="AN248"/>
  <c r="AJ249"/>
  <c r="AK249"/>
  <c r="AL249"/>
  <c r="AM249"/>
  <c r="AN249"/>
  <c r="AJ250"/>
  <c r="AK250"/>
  <c r="AL250"/>
  <c r="AM250"/>
  <c r="AN250"/>
  <c r="AJ251"/>
  <c r="AK251"/>
  <c r="AL251"/>
  <c r="AM251"/>
  <c r="AN251"/>
  <c r="AJ252"/>
  <c r="AK252"/>
  <c r="AL252"/>
  <c r="AM252"/>
  <c r="AN252"/>
  <c r="AJ253"/>
  <c r="AK253"/>
  <c r="AL253"/>
  <c r="AM253"/>
  <c r="AN253"/>
  <c r="AJ254"/>
  <c r="AK254"/>
  <c r="AL254"/>
  <c r="AM254"/>
  <c r="AN254"/>
  <c r="AJ255"/>
  <c r="AK255"/>
  <c r="AL255"/>
  <c r="AM255"/>
  <c r="AN255"/>
  <c r="AJ256"/>
  <c r="AK256"/>
  <c r="AL256"/>
  <c r="AM256"/>
  <c r="AN256"/>
  <c r="AJ257"/>
  <c r="AK257"/>
  <c r="AL257"/>
  <c r="AM257"/>
  <c r="AN257"/>
  <c r="AJ258"/>
  <c r="AK258"/>
  <c r="AL258"/>
  <c r="AM258"/>
  <c r="AN258"/>
  <c r="AJ259"/>
  <c r="AK259"/>
  <c r="AL259"/>
  <c r="AM259"/>
  <c r="AN259"/>
  <c r="AJ260"/>
  <c r="AK260"/>
  <c r="AL260"/>
  <c r="AM260"/>
  <c r="AN260"/>
  <c r="AJ261"/>
  <c r="AK261"/>
  <c r="AL261"/>
  <c r="AM261"/>
  <c r="AN261"/>
  <c r="AJ262"/>
  <c r="AK262"/>
  <c r="AL262"/>
  <c r="AM262"/>
  <c r="AN262"/>
  <c r="AJ263"/>
  <c r="AK263"/>
  <c r="AL263"/>
  <c r="AM263"/>
  <c r="AN263"/>
  <c r="AJ264"/>
  <c r="AK264"/>
  <c r="AL264"/>
  <c r="AM264"/>
  <c r="AN264"/>
  <c r="AJ265"/>
  <c r="AK265"/>
  <c r="AL265"/>
  <c r="AM265"/>
  <c r="AN265"/>
  <c r="AJ266"/>
  <c r="AK266"/>
  <c r="AL266"/>
  <c r="AM266"/>
  <c r="AN266"/>
  <c r="AJ267"/>
  <c r="AK267"/>
  <c r="AL267"/>
  <c r="AM267"/>
  <c r="AN267"/>
  <c r="AJ268"/>
  <c r="AK268"/>
  <c r="AL268"/>
  <c r="AM268"/>
  <c r="AN268"/>
  <c r="AJ269"/>
  <c r="AK269"/>
  <c r="AL269"/>
  <c r="AM269"/>
  <c r="AN269"/>
  <c r="AJ270"/>
  <c r="AK270"/>
  <c r="AL270"/>
  <c r="AM270"/>
  <c r="AN270"/>
  <c r="AJ271"/>
  <c r="AK271"/>
  <c r="AL271"/>
  <c r="AM271"/>
  <c r="AN271"/>
  <c r="AJ272"/>
  <c r="AK272"/>
  <c r="AL272"/>
  <c r="AM272"/>
  <c r="AN272"/>
  <c r="AJ273"/>
  <c r="AK273"/>
  <c r="AL273"/>
  <c r="AM273"/>
  <c r="AN273"/>
  <c r="AJ274"/>
  <c r="AK274"/>
  <c r="AL274"/>
  <c r="AM274"/>
  <c r="AN274"/>
  <c r="AJ275"/>
  <c r="AK275"/>
  <c r="AL275"/>
  <c r="AM275"/>
  <c r="AN275"/>
  <c r="AJ276"/>
  <c r="AK276"/>
  <c r="AL276"/>
  <c r="AM276"/>
  <c r="AN276"/>
  <c r="AJ277"/>
  <c r="AK277"/>
  <c r="AL277"/>
  <c r="AM277"/>
  <c r="AN277"/>
  <c r="AJ278"/>
  <c r="AK278"/>
  <c r="AL278"/>
  <c r="AM278"/>
  <c r="AN278"/>
  <c r="AJ279"/>
  <c r="AK279"/>
  <c r="AL279"/>
  <c r="AM279"/>
  <c r="AN279"/>
  <c r="AJ280"/>
  <c r="AK280"/>
  <c r="AL280"/>
  <c r="AM280"/>
  <c r="AN280"/>
  <c r="AJ281"/>
  <c r="AK281"/>
  <c r="AL281"/>
  <c r="AM281"/>
  <c r="AN281"/>
  <c r="AJ282"/>
  <c r="AK282"/>
  <c r="AL282"/>
  <c r="AM282"/>
  <c r="AN282"/>
  <c r="AJ283"/>
  <c r="AK283"/>
  <c r="AL283"/>
  <c r="AM283"/>
  <c r="AN283"/>
  <c r="AJ284"/>
  <c r="AK284"/>
  <c r="AL284"/>
  <c r="AM284"/>
  <c r="AN284"/>
  <c r="AJ285"/>
  <c r="AK285"/>
  <c r="AL285"/>
  <c r="AM285"/>
  <c r="AN285"/>
  <c r="AJ286"/>
  <c r="AK286"/>
  <c r="AL286"/>
  <c r="AM286"/>
  <c r="AN286"/>
  <c r="AJ287"/>
  <c r="AK287"/>
  <c r="AL287"/>
  <c r="AM287"/>
  <c r="AN287"/>
  <c r="AJ288"/>
  <c r="AK288"/>
  <c r="AL288"/>
  <c r="AM288"/>
  <c r="AN288"/>
  <c r="AJ289"/>
  <c r="AK289"/>
  <c r="AL289"/>
  <c r="AM289"/>
  <c r="AN289"/>
  <c r="AJ290"/>
  <c r="AK290"/>
  <c r="AL290"/>
  <c r="AM290"/>
  <c r="AN290"/>
  <c r="AJ291"/>
  <c r="AK291"/>
  <c r="AL291"/>
  <c r="AM291"/>
  <c r="AN291"/>
  <c r="AJ292"/>
  <c r="AK292"/>
  <c r="AL292"/>
  <c r="AM292"/>
  <c r="AN292"/>
  <c r="AJ293"/>
  <c r="AK293"/>
  <c r="AL293"/>
  <c r="AM293"/>
  <c r="AN293"/>
  <c r="AJ294"/>
  <c r="AK294"/>
  <c r="AL294"/>
  <c r="AM294"/>
  <c r="AN294"/>
  <c r="AJ295"/>
  <c r="AK295"/>
  <c r="AL295"/>
  <c r="AM295"/>
  <c r="AN295"/>
  <c r="AJ296"/>
  <c r="AK296"/>
  <c r="AL296"/>
  <c r="AM296"/>
  <c r="AN296"/>
  <c r="AJ297"/>
  <c r="AK297"/>
  <c r="AL297"/>
  <c r="AM297"/>
  <c r="AN297"/>
  <c r="AJ298"/>
  <c r="AK298"/>
  <c r="AL298"/>
  <c r="AM298"/>
  <c r="AN298"/>
  <c r="AJ299"/>
  <c r="AK299"/>
  <c r="AL299"/>
  <c r="AM299"/>
  <c r="AN299"/>
  <c r="AJ300"/>
  <c r="AK300"/>
  <c r="AL300"/>
  <c r="AM300"/>
  <c r="AN300"/>
  <c r="AJ301"/>
  <c r="AK301"/>
  <c r="AL301"/>
  <c r="AM301"/>
  <c r="AN301"/>
  <c r="AJ302"/>
  <c r="AK302"/>
  <c r="AL302"/>
  <c r="AM302"/>
  <c r="AN302"/>
  <c r="AJ303"/>
  <c r="AK303"/>
  <c r="AL303"/>
  <c r="AM303"/>
  <c r="AN303"/>
  <c r="AJ304"/>
  <c r="AK304"/>
  <c r="AL304"/>
  <c r="AM304"/>
  <c r="AN304"/>
  <c r="AJ305"/>
  <c r="AK305"/>
  <c r="AL305"/>
  <c r="AM305"/>
  <c r="AN305"/>
  <c r="AJ306"/>
  <c r="AK306"/>
  <c r="AL306"/>
  <c r="AM306"/>
  <c r="AN306"/>
  <c r="AJ307"/>
  <c r="AK307"/>
  <c r="AL307"/>
  <c r="AM307"/>
  <c r="AN307"/>
  <c r="AJ308"/>
  <c r="AK308"/>
  <c r="AL308"/>
  <c r="AM308"/>
  <c r="AN308"/>
  <c r="AJ309"/>
  <c r="AK309"/>
  <c r="AL309"/>
  <c r="AM309"/>
  <c r="AN309"/>
  <c r="AJ310"/>
  <c r="AK310"/>
  <c r="AL310"/>
  <c r="AM310"/>
  <c r="AN310"/>
  <c r="AJ311"/>
  <c r="AK311"/>
  <c r="AL311"/>
  <c r="AM311"/>
  <c r="AN311"/>
  <c r="AJ312"/>
  <c r="AK312"/>
  <c r="AL312"/>
  <c r="AM312"/>
  <c r="AN312"/>
  <c r="AJ313"/>
  <c r="AK313"/>
  <c r="AL313"/>
  <c r="AM313"/>
  <c r="AN313"/>
  <c r="AJ314"/>
  <c r="AK314"/>
  <c r="AL314"/>
  <c r="AM314"/>
  <c r="AN314"/>
  <c r="AJ315"/>
  <c r="AK315"/>
  <c r="AL315"/>
  <c r="AM315"/>
  <c r="AN315"/>
  <c r="AJ316"/>
  <c r="AK316"/>
  <c r="AL316"/>
  <c r="AM316"/>
  <c r="AN316"/>
  <c r="AJ317"/>
  <c r="AK317"/>
  <c r="AL317"/>
  <c r="AM317"/>
  <c r="AN317"/>
  <c r="AJ318"/>
  <c r="AK318"/>
  <c r="AL318"/>
  <c r="AM318"/>
  <c r="AN318"/>
  <c r="AJ319"/>
  <c r="AK319"/>
  <c r="AL319"/>
  <c r="AM319"/>
  <c r="AN319"/>
  <c r="AJ320"/>
  <c r="AK320"/>
  <c r="AL320"/>
  <c r="AM320"/>
  <c r="AN320"/>
  <c r="AJ321"/>
  <c r="AK321"/>
  <c r="AL321"/>
  <c r="AM321"/>
  <c r="AN321"/>
  <c r="AJ322"/>
  <c r="AK322"/>
  <c r="AL322"/>
  <c r="AM322"/>
  <c r="AN322"/>
  <c r="AJ323"/>
  <c r="AK323"/>
  <c r="AL323"/>
  <c r="AM323"/>
  <c r="AN323"/>
  <c r="AJ324"/>
  <c r="AK324"/>
  <c r="AL324"/>
  <c r="AM324"/>
  <c r="AN324"/>
  <c r="AJ325"/>
  <c r="AK325"/>
  <c r="AL325"/>
  <c r="AM325"/>
  <c r="AN325"/>
  <c r="AJ326"/>
  <c r="AK326"/>
  <c r="AL326"/>
  <c r="AM326"/>
  <c r="AN326"/>
  <c r="AJ327"/>
  <c r="AK327"/>
  <c r="AL327"/>
  <c r="AM327"/>
  <c r="AN327"/>
  <c r="AJ328"/>
  <c r="AK328"/>
  <c r="AL328"/>
  <c r="AM328"/>
  <c r="AN328"/>
  <c r="AJ329"/>
  <c r="AK329"/>
  <c r="AL329"/>
  <c r="AM329"/>
  <c r="AN329"/>
  <c r="AJ330"/>
  <c r="AK330"/>
  <c r="AL330"/>
  <c r="AM330"/>
  <c r="AN330"/>
  <c r="AJ331"/>
  <c r="AK331"/>
  <c r="AL331"/>
  <c r="AM331"/>
  <c r="AN331"/>
  <c r="AJ332"/>
  <c r="AK332"/>
  <c r="AL332"/>
  <c r="AM332"/>
  <c r="AN332"/>
  <c r="AJ333"/>
  <c r="AK333"/>
  <c r="AL333"/>
  <c r="AM333"/>
  <c r="AN333"/>
  <c r="AJ334"/>
  <c r="AK334"/>
  <c r="AL334"/>
  <c r="AM334"/>
  <c r="AN334"/>
  <c r="AJ335"/>
  <c r="AK335"/>
  <c r="AL335"/>
  <c r="AM335"/>
  <c r="AN335"/>
  <c r="AJ336"/>
  <c r="AK336"/>
  <c r="AL336"/>
  <c r="AM336"/>
  <c r="AN336"/>
  <c r="AJ337"/>
  <c r="AK337"/>
  <c r="AL337"/>
  <c r="AM337"/>
  <c r="AN337"/>
  <c r="AJ338"/>
  <c r="AK338"/>
  <c r="AL338"/>
  <c r="AM338"/>
  <c r="AN338"/>
  <c r="AJ339"/>
  <c r="AK339"/>
  <c r="AL339"/>
  <c r="AM339"/>
  <c r="AN339"/>
  <c r="AJ340"/>
  <c r="AK340"/>
  <c r="AL340"/>
  <c r="AM340"/>
  <c r="AN340"/>
  <c r="AJ341"/>
  <c r="AK341"/>
  <c r="AL341"/>
  <c r="AM341"/>
  <c r="AN341"/>
  <c r="AJ342"/>
  <c r="AK342"/>
  <c r="AL342"/>
  <c r="AM342"/>
  <c r="AN342"/>
  <c r="AJ343"/>
  <c r="AK343"/>
  <c r="AL343"/>
  <c r="AM343"/>
  <c r="AN343"/>
  <c r="AJ344"/>
  <c r="AK344"/>
  <c r="AL344"/>
  <c r="AM344"/>
  <c r="AN344"/>
  <c r="AJ345"/>
  <c r="AK345"/>
  <c r="AL345"/>
  <c r="AM345"/>
  <c r="AN345"/>
  <c r="AJ346"/>
  <c r="AK346"/>
  <c r="AL346"/>
  <c r="AM346"/>
  <c r="AN346"/>
  <c r="AJ347"/>
  <c r="AK347"/>
  <c r="AL347"/>
  <c r="AM347"/>
  <c r="AN347"/>
  <c r="AJ348"/>
  <c r="AK348"/>
  <c r="AL348"/>
  <c r="AM348"/>
  <c r="AN348"/>
  <c r="AJ349"/>
  <c r="AK349"/>
  <c r="AL349"/>
  <c r="AM349"/>
  <c r="AN349"/>
  <c r="AJ350"/>
  <c r="AK350"/>
  <c r="AL350"/>
  <c r="AM350"/>
  <c r="AN350"/>
  <c r="AJ351"/>
  <c r="AK351"/>
  <c r="AL351"/>
  <c r="AM351"/>
  <c r="AN351"/>
  <c r="AJ352"/>
  <c r="AK352"/>
  <c r="AL352"/>
  <c r="AM352"/>
  <c r="AN352"/>
  <c r="AJ353"/>
  <c r="AK353"/>
  <c r="AL353"/>
  <c r="AM353"/>
  <c r="AN353"/>
  <c r="AJ354"/>
  <c r="AK354"/>
  <c r="AL354"/>
  <c r="AM354"/>
  <c r="AN354"/>
  <c r="AJ355"/>
  <c r="AK355"/>
  <c r="AL355"/>
  <c r="AM355"/>
  <c r="AN355"/>
  <c r="AJ356"/>
  <c r="AK356"/>
  <c r="AL356"/>
  <c r="AM356"/>
  <c r="AN356"/>
  <c r="AJ357"/>
  <c r="AK357"/>
  <c r="AL357"/>
  <c r="AM357"/>
  <c r="AN357"/>
  <c r="AJ358"/>
  <c r="AK358"/>
  <c r="AL358"/>
  <c r="AM358"/>
  <c r="AN358"/>
  <c r="AJ359"/>
  <c r="AK359"/>
  <c r="AL359"/>
  <c r="AM359"/>
  <c r="AN359"/>
  <c r="AJ360"/>
  <c r="AK360"/>
  <c r="AL360"/>
  <c r="AM360"/>
  <c r="AN360"/>
  <c r="AJ361"/>
  <c r="AK361"/>
  <c r="AL361"/>
  <c r="AM361"/>
  <c r="AN361"/>
  <c r="AJ362"/>
  <c r="AK362"/>
  <c r="AL362"/>
  <c r="AM362"/>
  <c r="AN362"/>
  <c r="AJ363"/>
  <c r="AK363"/>
  <c r="AL363"/>
  <c r="AM363"/>
  <c r="AN363"/>
  <c r="AJ364"/>
  <c r="AK364"/>
  <c r="AL364"/>
  <c r="AM364"/>
  <c r="AN364"/>
  <c r="AJ365"/>
  <c r="AK365"/>
  <c r="AL365"/>
  <c r="AM365"/>
  <c r="AN365"/>
  <c r="AJ366"/>
  <c r="AK366"/>
  <c r="AL366"/>
  <c r="AM366"/>
  <c r="AN366"/>
  <c r="AJ367"/>
  <c r="AK367"/>
  <c r="AL367"/>
  <c r="AM367"/>
  <c r="AN367"/>
  <c r="AJ368"/>
  <c r="AK368"/>
  <c r="AL368"/>
  <c r="AM368"/>
  <c r="AN368"/>
  <c r="AJ369"/>
  <c r="AK369"/>
  <c r="AL369"/>
  <c r="AM369"/>
  <c r="AN369"/>
  <c r="AJ370"/>
  <c r="AK370"/>
  <c r="AL370"/>
  <c r="AM370"/>
  <c r="AN370"/>
  <c r="AJ371"/>
  <c r="AK371"/>
  <c r="AL371"/>
  <c r="AM371"/>
  <c r="AN371"/>
  <c r="AJ372"/>
  <c r="AK372"/>
  <c r="AL372"/>
  <c r="AM372"/>
  <c r="AN372"/>
  <c r="AJ373"/>
  <c r="AK373"/>
  <c r="AL373"/>
  <c r="AM373"/>
  <c r="AN373"/>
  <c r="AJ374"/>
  <c r="AK374"/>
  <c r="AL374"/>
  <c r="AM374"/>
  <c r="AN374"/>
  <c r="AJ375"/>
  <c r="AK375"/>
  <c r="AL375"/>
  <c r="AM375"/>
  <c r="AN375"/>
  <c r="AJ376"/>
  <c r="AK376"/>
  <c r="AL376"/>
  <c r="AM376"/>
  <c r="AN376"/>
  <c r="AJ377"/>
  <c r="AK377"/>
  <c r="AL377"/>
  <c r="AM377"/>
  <c r="AN377"/>
  <c r="AJ378"/>
  <c r="AK378"/>
  <c r="AL378"/>
  <c r="AM378"/>
  <c r="AN378"/>
  <c r="AJ379"/>
  <c r="AK379"/>
  <c r="AL379"/>
  <c r="AM379"/>
  <c r="AN379"/>
  <c r="AJ380"/>
  <c r="AK380"/>
  <c r="AL380"/>
  <c r="AM380"/>
  <c r="AN380"/>
  <c r="AJ381"/>
  <c r="AK381"/>
  <c r="AL381"/>
  <c r="AM381"/>
  <c r="AN381"/>
  <c r="AJ382"/>
  <c r="AK382"/>
  <c r="AL382"/>
  <c r="AM382"/>
  <c r="AN382"/>
  <c r="AJ383"/>
  <c r="AK383"/>
  <c r="AL383"/>
  <c r="AM383"/>
  <c r="AN383"/>
  <c r="AJ384"/>
  <c r="AK384"/>
  <c r="AL384"/>
  <c r="AM384"/>
  <c r="AN384"/>
  <c r="AJ385"/>
  <c r="AK385"/>
  <c r="AL385"/>
  <c r="AM385"/>
  <c r="AN385"/>
  <c r="AJ386"/>
  <c r="AK386"/>
  <c r="AL386"/>
  <c r="AM386"/>
  <c r="AN386"/>
  <c r="AJ387"/>
  <c r="AK387"/>
  <c r="AL387"/>
  <c r="AM387"/>
  <c r="AN387"/>
  <c r="AJ388"/>
  <c r="AK388"/>
  <c r="AL388"/>
  <c r="AM388"/>
  <c r="AN388"/>
  <c r="AJ389"/>
  <c r="AK389"/>
  <c r="AL389"/>
  <c r="AM389"/>
  <c r="AN389"/>
  <c r="AJ390"/>
  <c r="AK390"/>
  <c r="AL390"/>
  <c r="AM390"/>
  <c r="AN390"/>
  <c r="AJ391"/>
  <c r="AK391"/>
  <c r="AL391"/>
  <c r="AM391"/>
  <c r="AN391"/>
  <c r="AJ392"/>
  <c r="AK392"/>
  <c r="AL392"/>
  <c r="AM392"/>
  <c r="AN392"/>
  <c r="AJ393"/>
  <c r="AK393"/>
  <c r="AL393"/>
  <c r="AM393"/>
  <c r="AN393"/>
  <c r="AJ394"/>
  <c r="AK394"/>
  <c r="AL394"/>
  <c r="AM394"/>
  <c r="AN394"/>
  <c r="AJ395"/>
  <c r="AK395"/>
  <c r="AL395"/>
  <c r="AM395"/>
  <c r="AN395"/>
  <c r="AJ396"/>
  <c r="AK396"/>
  <c r="AL396"/>
  <c r="AM396"/>
  <c r="AN396"/>
  <c r="AJ397"/>
  <c r="AK397"/>
  <c r="AL397"/>
  <c r="AM397"/>
  <c r="AN397"/>
  <c r="AJ398"/>
  <c r="AK398"/>
  <c r="AL398"/>
  <c r="AM398"/>
  <c r="AN398"/>
  <c r="AJ399"/>
  <c r="AK399"/>
  <c r="AL399"/>
  <c r="AM399"/>
  <c r="AN399"/>
  <c r="AJ400"/>
  <c r="AK400"/>
  <c r="AL400"/>
  <c r="AM400"/>
  <c r="AN400"/>
  <c r="AJ401"/>
  <c r="AK401"/>
  <c r="AL401"/>
  <c r="AM401"/>
  <c r="AN401"/>
  <c r="AJ402"/>
  <c r="AK402"/>
  <c r="AL402"/>
  <c r="AM402"/>
  <c r="AN402"/>
  <c r="AJ403"/>
  <c r="AK403"/>
  <c r="AL403"/>
  <c r="AM403"/>
  <c r="AN403"/>
  <c r="AJ404"/>
  <c r="AK404"/>
  <c r="AL404"/>
  <c r="AM404"/>
  <c r="AN404"/>
  <c r="AJ405"/>
  <c r="AK405"/>
  <c r="AL405"/>
  <c r="AM405"/>
  <c r="AN405"/>
  <c r="AJ406"/>
  <c r="AK406"/>
  <c r="AL406"/>
  <c r="AM406"/>
  <c r="AN406"/>
  <c r="AJ407"/>
  <c r="AK407"/>
  <c r="AL407"/>
  <c r="AM407"/>
  <c r="AN407"/>
  <c r="AJ408"/>
  <c r="AK408"/>
  <c r="AL408"/>
  <c r="AM408"/>
  <c r="AN408"/>
  <c r="AJ409"/>
  <c r="AK409"/>
  <c r="AL409"/>
  <c r="AM409"/>
  <c r="AN409"/>
  <c r="AJ410"/>
  <c r="AK410"/>
  <c r="AL410"/>
  <c r="AM410"/>
  <c r="AN410"/>
  <c r="AJ411"/>
  <c r="AK411"/>
  <c r="AL411"/>
  <c r="AM411"/>
  <c r="AN411"/>
  <c r="AJ412"/>
  <c r="AK412"/>
  <c r="AL412"/>
  <c r="AM412"/>
  <c r="AN412"/>
  <c r="AJ413"/>
  <c r="AK413"/>
  <c r="AL413"/>
  <c r="AM413"/>
  <c r="AN413"/>
  <c r="AJ414"/>
  <c r="AK414"/>
  <c r="AL414"/>
  <c r="AM414"/>
  <c r="AN414"/>
  <c r="AJ415"/>
  <c r="AK415"/>
  <c r="AL415"/>
  <c r="AM415"/>
  <c r="AN415"/>
  <c r="AJ416"/>
  <c r="AK416"/>
  <c r="AL416"/>
  <c r="AM416"/>
  <c r="AN416"/>
  <c r="AJ417"/>
  <c r="AK417"/>
  <c r="AL417"/>
  <c r="AM417"/>
  <c r="AN417"/>
  <c r="AJ418"/>
  <c r="AK418"/>
  <c r="AL418"/>
  <c r="AM418"/>
  <c r="AN418"/>
  <c r="AJ419"/>
  <c r="AK419"/>
  <c r="AL419"/>
  <c r="AM419"/>
  <c r="AN419"/>
  <c r="AJ420"/>
  <c r="AK420"/>
  <c r="AL420"/>
  <c r="AM420"/>
  <c r="AN420"/>
  <c r="AJ421"/>
  <c r="AK421"/>
  <c r="AL421"/>
  <c r="AM421"/>
  <c r="AN421"/>
  <c r="AJ422"/>
  <c r="AK422"/>
  <c r="AL422"/>
  <c r="AM422"/>
  <c r="AN422"/>
  <c r="AJ423"/>
  <c r="AK423"/>
  <c r="AL423"/>
  <c r="AM423"/>
  <c r="AN423"/>
  <c r="AJ424"/>
  <c r="AK424"/>
  <c r="AL424"/>
  <c r="AM424"/>
  <c r="AN424"/>
  <c r="AJ425"/>
  <c r="AK425"/>
  <c r="AL425"/>
  <c r="AM425"/>
  <c r="AN425"/>
  <c r="AJ426"/>
  <c r="AK426"/>
  <c r="AL426"/>
  <c r="AM426"/>
  <c r="AN426"/>
  <c r="AJ427"/>
  <c r="AK427"/>
  <c r="AL427"/>
  <c r="AM427"/>
  <c r="AN427"/>
  <c r="AJ428"/>
  <c r="AK428"/>
  <c r="AL428"/>
  <c r="AM428"/>
  <c r="AN428"/>
  <c r="AJ429"/>
  <c r="AK429"/>
  <c r="AL429"/>
  <c r="AM429"/>
  <c r="AN429"/>
  <c r="AJ430"/>
  <c r="AK430"/>
  <c r="AL430"/>
  <c r="AM430"/>
  <c r="AN430"/>
  <c r="AJ431"/>
  <c r="AK431"/>
  <c r="AL431"/>
  <c r="AM431"/>
  <c r="AN431"/>
  <c r="AJ432"/>
  <c r="AK432"/>
  <c r="AL432"/>
  <c r="AM432"/>
  <c r="AN432"/>
  <c r="AJ433"/>
  <c r="AK433"/>
  <c r="AL433"/>
  <c r="AM433"/>
  <c r="AN433"/>
  <c r="AJ434"/>
  <c r="AK434"/>
  <c r="AL434"/>
  <c r="AM434"/>
  <c r="AN434"/>
  <c r="AJ435"/>
  <c r="AK435"/>
  <c r="AL435"/>
  <c r="AM435"/>
  <c r="AN435"/>
  <c r="AJ436"/>
  <c r="AK436"/>
  <c r="AL436"/>
  <c r="AM436"/>
  <c r="AN436"/>
  <c r="AJ437"/>
  <c r="AK437"/>
  <c r="AL437"/>
  <c r="AM437"/>
  <c r="AN437"/>
  <c r="AJ438"/>
  <c r="AK438"/>
  <c r="AL438"/>
  <c r="AM438"/>
  <c r="AN438"/>
  <c r="AJ439"/>
  <c r="AK439"/>
  <c r="AL439"/>
  <c r="AM439"/>
  <c r="AN439"/>
  <c r="AJ440"/>
  <c r="AK440"/>
  <c r="AL440"/>
  <c r="AM440"/>
  <c r="AN440"/>
  <c r="AJ441"/>
  <c r="AK441"/>
  <c r="AL441"/>
  <c r="AM441"/>
  <c r="AN441"/>
  <c r="AJ442"/>
  <c r="AK442"/>
  <c r="AL442"/>
  <c r="AM442"/>
  <c r="AN442"/>
  <c r="AJ443"/>
  <c r="AK443"/>
  <c r="AL443"/>
  <c r="AM443"/>
  <c r="AN443"/>
  <c r="AJ444"/>
  <c r="AK444"/>
  <c r="AL444"/>
  <c r="AM444"/>
  <c r="AN444"/>
  <c r="AJ445"/>
  <c r="AK445"/>
  <c r="AL445"/>
  <c r="AM445"/>
  <c r="AN445"/>
  <c r="AJ446"/>
  <c r="AK446"/>
  <c r="AL446"/>
  <c r="AM446"/>
  <c r="AN446"/>
  <c r="AJ447"/>
  <c r="AK447"/>
  <c r="AL447"/>
  <c r="AM447"/>
  <c r="AN447"/>
  <c r="AJ448"/>
  <c r="AK448"/>
  <c r="AL448"/>
  <c r="AM448"/>
  <c r="AN448"/>
  <c r="AJ449"/>
  <c r="AK449"/>
  <c r="AL449"/>
  <c r="AM449"/>
  <c r="AN449"/>
  <c r="AJ450"/>
  <c r="AK450"/>
  <c r="AL450"/>
  <c r="AM450"/>
  <c r="AN450"/>
  <c r="AJ451"/>
  <c r="AK451"/>
  <c r="AL451"/>
  <c r="AM451"/>
  <c r="AN451"/>
  <c r="AJ452"/>
  <c r="AK452"/>
  <c r="AL452"/>
  <c r="AM452"/>
  <c r="AN452"/>
  <c r="AJ453"/>
  <c r="AK453"/>
  <c r="AL453"/>
  <c r="AM453"/>
  <c r="AN453"/>
  <c r="AJ454"/>
  <c r="AK454"/>
  <c r="AL454"/>
  <c r="AM454"/>
  <c r="AN454"/>
  <c r="AJ455"/>
  <c r="AK455"/>
  <c r="AL455"/>
  <c r="AM455"/>
  <c r="AN455"/>
  <c r="AJ456"/>
  <c r="AK456"/>
  <c r="AL456"/>
  <c r="AM456"/>
  <c r="AN456"/>
  <c r="AJ457"/>
  <c r="AK457"/>
  <c r="AL457"/>
  <c r="AM457"/>
  <c r="AN457"/>
  <c r="AJ458"/>
  <c r="AK458"/>
  <c r="AL458"/>
  <c r="AM458"/>
  <c r="AN458"/>
  <c r="AJ459"/>
  <c r="AK459"/>
  <c r="AL459"/>
  <c r="AM459"/>
  <c r="AN459"/>
  <c r="AJ460"/>
  <c r="AK460"/>
  <c r="AL460"/>
  <c r="AM460"/>
  <c r="AN460"/>
  <c r="AJ461"/>
  <c r="AK461"/>
  <c r="AL461"/>
  <c r="AM461"/>
  <c r="AN461"/>
  <c r="AJ462"/>
  <c r="AK462"/>
  <c r="AL462"/>
  <c r="AM462"/>
  <c r="AN462"/>
  <c r="AJ463"/>
  <c r="AK463"/>
  <c r="AL463"/>
  <c r="AM463"/>
  <c r="AN463"/>
  <c r="AJ464"/>
  <c r="AK464"/>
  <c r="AL464"/>
  <c r="AM464"/>
  <c r="AN464"/>
  <c r="AJ465"/>
  <c r="AK465"/>
  <c r="AL465"/>
  <c r="AM465"/>
  <c r="AN465"/>
  <c r="AJ466"/>
  <c r="AK466"/>
  <c r="AL466"/>
  <c r="AM466"/>
  <c r="AN466"/>
  <c r="AJ467"/>
  <c r="AK467"/>
  <c r="AL467"/>
  <c r="AM467"/>
  <c r="AN467"/>
  <c r="AJ468"/>
  <c r="AK468"/>
  <c r="AL468"/>
  <c r="AM468"/>
  <c r="AN468"/>
  <c r="AJ469"/>
  <c r="AK469"/>
  <c r="AL469"/>
  <c r="AM469"/>
  <c r="AN469"/>
  <c r="AJ470"/>
  <c r="AK470"/>
  <c r="AL470"/>
  <c r="AM470"/>
  <c r="AN470"/>
  <c r="AJ471"/>
  <c r="AK471"/>
  <c r="AL471"/>
  <c r="AM471"/>
  <c r="AN471"/>
  <c r="AJ472"/>
  <c r="AK472"/>
  <c r="AL472"/>
  <c r="AM472"/>
  <c r="AN472"/>
  <c r="AJ473"/>
  <c r="AK473"/>
  <c r="AL473"/>
  <c r="AM473"/>
  <c r="AN473"/>
  <c r="AJ474"/>
  <c r="AK474"/>
  <c r="AL474"/>
  <c r="AM474"/>
  <c r="AN474"/>
  <c r="AJ475"/>
  <c r="AK475"/>
  <c r="AL475"/>
  <c r="AM475"/>
  <c r="AN475"/>
  <c r="AJ476"/>
  <c r="AK476"/>
  <c r="AL476"/>
  <c r="AM476"/>
  <c r="AN476"/>
  <c r="AJ477"/>
  <c r="AK477"/>
  <c r="AL477"/>
  <c r="AM477"/>
  <c r="AN477"/>
  <c r="AJ478"/>
  <c r="AK478"/>
  <c r="AL478"/>
  <c r="AM478"/>
  <c r="AN478"/>
  <c r="AJ479"/>
  <c r="AK479"/>
  <c r="AL479"/>
  <c r="AM479"/>
  <c r="AN479"/>
  <c r="AJ480"/>
  <c r="AK480"/>
  <c r="AL480"/>
  <c r="AM480"/>
  <c r="AN480"/>
  <c r="AJ481"/>
  <c r="AK481"/>
  <c r="AL481"/>
  <c r="AM481"/>
  <c r="AN481"/>
  <c r="AJ482"/>
  <c r="AK482"/>
  <c r="AL482"/>
  <c r="AM482"/>
  <c r="AN482"/>
  <c r="AJ483"/>
  <c r="AK483"/>
  <c r="AL483"/>
  <c r="AM483"/>
  <c r="AN483"/>
  <c r="AJ484"/>
  <c r="AK484"/>
  <c r="AL484"/>
  <c r="AM484"/>
  <c r="AN484"/>
  <c r="AJ485"/>
  <c r="AK485"/>
  <c r="AL485"/>
  <c r="AM485"/>
  <c r="AN485"/>
  <c r="AJ486"/>
  <c r="AK486"/>
  <c r="AL486"/>
  <c r="AM486"/>
  <c r="AN486"/>
  <c r="AJ487"/>
  <c r="AK487"/>
  <c r="AL487"/>
  <c r="AM487"/>
  <c r="AN487"/>
  <c r="AJ488"/>
  <c r="AK488"/>
  <c r="AL488"/>
  <c r="AM488"/>
  <c r="AN488"/>
  <c r="AJ489"/>
  <c r="AK489"/>
  <c r="AL489"/>
  <c r="AM489"/>
  <c r="AN489"/>
  <c r="AJ490"/>
  <c r="AK490"/>
  <c r="AL490"/>
  <c r="AM490"/>
  <c r="AN490"/>
  <c r="AJ491"/>
  <c r="AK491"/>
  <c r="AL491"/>
  <c r="AM491"/>
  <c r="AN491"/>
  <c r="AJ492"/>
  <c r="AK492"/>
  <c r="AL492"/>
  <c r="AM492"/>
  <c r="AN492"/>
  <c r="AJ493"/>
  <c r="AK493"/>
  <c r="AL493"/>
  <c r="AM493"/>
  <c r="AN493"/>
  <c r="AJ494"/>
  <c r="AK494"/>
  <c r="AL494"/>
  <c r="AM494"/>
  <c r="AN494"/>
  <c r="AJ495"/>
  <c r="AK495"/>
  <c r="AL495"/>
  <c r="AM495"/>
  <c r="AN495"/>
  <c r="AJ496"/>
  <c r="AK496"/>
  <c r="AL496"/>
  <c r="AM496"/>
  <c r="AN496"/>
  <c r="AJ497"/>
  <c r="AK497"/>
  <c r="AL497"/>
  <c r="AM497"/>
  <c r="AN497"/>
  <c r="AJ498"/>
  <c r="AK498"/>
  <c r="AL498"/>
  <c r="AM498"/>
  <c r="AN498"/>
  <c r="AJ499"/>
  <c r="AK499"/>
  <c r="AL499"/>
  <c r="AM499"/>
  <c r="AN499"/>
  <c r="AJ500"/>
  <c r="AK500"/>
  <c r="AL500"/>
  <c r="AM500"/>
  <c r="AN500"/>
  <c r="AJ501"/>
  <c r="AK501"/>
  <c r="AL501"/>
  <c r="AM501"/>
  <c r="AN501"/>
  <c r="AJ502"/>
  <c r="AK502"/>
  <c r="AL502"/>
  <c r="AM502"/>
  <c r="AN502"/>
  <c r="AJ503"/>
  <c r="AK503"/>
  <c r="AL503"/>
  <c r="AM503"/>
  <c r="AN503"/>
  <c r="AJ504"/>
  <c r="AK504"/>
  <c r="AL504"/>
  <c r="AM504"/>
  <c r="AN504"/>
  <c r="AJ505"/>
  <c r="AK505"/>
  <c r="AL505"/>
  <c r="AM505"/>
  <c r="AN505"/>
  <c r="AJ506"/>
  <c r="AK506"/>
  <c r="AL506"/>
  <c r="AM506"/>
  <c r="AN506"/>
  <c r="AJ507"/>
  <c r="AK507"/>
  <c r="AL507"/>
  <c r="AM507"/>
  <c r="AN507"/>
  <c r="AJ508"/>
  <c r="AK508"/>
  <c r="AL508"/>
  <c r="AM508"/>
  <c r="AN508"/>
  <c r="AJ509"/>
  <c r="AK509"/>
  <c r="AL509"/>
  <c r="AM509"/>
  <c r="AN509"/>
  <c r="AJ510"/>
  <c r="AK510"/>
  <c r="AL510"/>
  <c r="AM510"/>
  <c r="AN510"/>
  <c r="AJ511"/>
  <c r="AK511"/>
  <c r="AL511"/>
  <c r="AM511"/>
  <c r="AN511"/>
  <c r="AJ512"/>
  <c r="AK512"/>
  <c r="AL512"/>
  <c r="AM512"/>
  <c r="AN512"/>
  <c r="AJ513"/>
  <c r="AK513"/>
  <c r="AL513"/>
  <c r="AM513"/>
  <c r="AN513"/>
  <c r="AJ514"/>
  <c r="AK514"/>
  <c r="AL514"/>
  <c r="AM514"/>
  <c r="AN514"/>
  <c r="AJ515"/>
  <c r="AK515"/>
  <c r="AL515"/>
  <c r="AM515"/>
  <c r="AN515"/>
  <c r="AJ516"/>
  <c r="AK516"/>
  <c r="AL516"/>
  <c r="AM516"/>
  <c r="AN516"/>
  <c r="AJ517"/>
  <c r="AK517"/>
  <c r="AL517"/>
  <c r="AM517"/>
  <c r="AN517"/>
  <c r="AJ518"/>
  <c r="AK518"/>
  <c r="AL518"/>
  <c r="AM518"/>
  <c r="AN518"/>
  <c r="AJ519"/>
  <c r="AK519"/>
  <c r="AL519"/>
  <c r="AM519"/>
  <c r="AN519"/>
  <c r="AJ520"/>
  <c r="AK520"/>
  <c r="AL520"/>
  <c r="AM520"/>
  <c r="AN520"/>
  <c r="AJ521"/>
  <c r="AK521"/>
  <c r="AL521"/>
  <c r="AM521"/>
  <c r="AN521"/>
  <c r="AJ522"/>
  <c r="AK522"/>
  <c r="AL522"/>
  <c r="AM522"/>
  <c r="AN522"/>
  <c r="AJ523"/>
  <c r="AK523"/>
  <c r="AL523"/>
  <c r="AM523"/>
  <c r="AN523"/>
  <c r="AJ524"/>
  <c r="AK524"/>
  <c r="AL524"/>
  <c r="AM524"/>
  <c r="AN524"/>
  <c r="AJ525"/>
  <c r="AK525"/>
  <c r="AL525"/>
  <c r="AM525"/>
  <c r="AN525"/>
  <c r="AJ526"/>
  <c r="AK526"/>
  <c r="AL526"/>
  <c r="AM526"/>
  <c r="AN526"/>
  <c r="AJ527"/>
  <c r="AK527"/>
  <c r="AL527"/>
  <c r="AM527"/>
  <c r="AN527"/>
  <c r="AJ528"/>
  <c r="AK528"/>
  <c r="AL528"/>
  <c r="AM528"/>
  <c r="AN528"/>
  <c r="AJ529"/>
  <c r="AK529"/>
  <c r="AL529"/>
  <c r="AM529"/>
  <c r="AN529"/>
  <c r="AJ530"/>
  <c r="AK530"/>
  <c r="AL530"/>
  <c r="AM530"/>
  <c r="AN530"/>
  <c r="AJ531"/>
  <c r="AK531"/>
  <c r="AL531"/>
  <c r="AM531"/>
  <c r="AN531"/>
  <c r="AJ532"/>
  <c r="AK532"/>
  <c r="AL532"/>
  <c r="AM532"/>
  <c r="AN532"/>
  <c r="AJ533"/>
  <c r="AK533"/>
  <c r="AL533"/>
  <c r="AM533"/>
  <c r="AN533"/>
  <c r="AJ534"/>
  <c r="AK534"/>
  <c r="AL534"/>
  <c r="AM534"/>
  <c r="AN534"/>
  <c r="AJ535"/>
  <c r="AK535"/>
  <c r="AL535"/>
  <c r="AM535"/>
  <c r="AN535"/>
  <c r="AJ536"/>
  <c r="AK536"/>
  <c r="AL536"/>
  <c r="AM536"/>
  <c r="AN536"/>
  <c r="AJ537"/>
  <c r="AK537"/>
  <c r="AL537"/>
  <c r="AM537"/>
  <c r="AN537"/>
  <c r="AJ538"/>
  <c r="AK538"/>
  <c r="AL538"/>
  <c r="AM538"/>
  <c r="AN538"/>
  <c r="AJ539"/>
  <c r="AK539"/>
  <c r="AL539"/>
  <c r="AM539"/>
  <c r="AN539"/>
  <c r="AJ540"/>
  <c r="AK540"/>
  <c r="AL540"/>
  <c r="AM540"/>
  <c r="AN540"/>
  <c r="AJ541"/>
  <c r="AK541"/>
  <c r="AL541"/>
  <c r="AM541"/>
  <c r="AN541"/>
  <c r="AJ542"/>
  <c r="AK542"/>
  <c r="AL542"/>
  <c r="AM542"/>
  <c r="AN542"/>
  <c r="AJ543"/>
  <c r="AK543"/>
  <c r="AL543"/>
  <c r="AM543"/>
  <c r="AN543"/>
  <c r="AJ544"/>
  <c r="AK544"/>
  <c r="AL544"/>
  <c r="AM544"/>
  <c r="AN544"/>
  <c r="AJ545"/>
  <c r="AK545"/>
  <c r="AL545"/>
  <c r="AM545"/>
  <c r="AN545"/>
  <c r="AJ546"/>
  <c r="AK546"/>
  <c r="AL546"/>
  <c r="AM546"/>
  <c r="AN546"/>
  <c r="AJ547"/>
  <c r="AK547"/>
  <c r="AL547"/>
  <c r="AM547"/>
  <c r="AN547"/>
  <c r="AJ548"/>
  <c r="AK548"/>
  <c r="AL548"/>
  <c r="AM548"/>
  <c r="AN548"/>
  <c r="AJ549"/>
  <c r="AK549"/>
  <c r="AL549"/>
  <c r="AM549"/>
  <c r="AN549"/>
  <c r="AJ550"/>
  <c r="AK550"/>
  <c r="AL550"/>
  <c r="AM550"/>
  <c r="AN550"/>
  <c r="AJ551"/>
  <c r="AK551"/>
  <c r="AL551"/>
  <c r="AM551"/>
  <c r="AN551"/>
  <c r="AJ552"/>
  <c r="AK552"/>
  <c r="AL552"/>
  <c r="AM552"/>
  <c r="AN552"/>
  <c r="AJ553"/>
  <c r="AK553"/>
  <c r="AL553"/>
  <c r="AM553"/>
  <c r="AN553"/>
  <c r="AJ554"/>
  <c r="AK554"/>
  <c r="AL554"/>
  <c r="AM554"/>
  <c r="AN554"/>
  <c r="AJ555"/>
  <c r="AK555"/>
  <c r="AL555"/>
  <c r="AM555"/>
  <c r="AN555"/>
  <c r="AJ556"/>
  <c r="AK556"/>
  <c r="AL556"/>
  <c r="AM556"/>
  <c r="AN556"/>
  <c r="AJ557"/>
  <c r="AK557"/>
  <c r="AL557"/>
  <c r="AM557"/>
  <c r="AN557"/>
  <c r="AJ558"/>
  <c r="AK558"/>
  <c r="AL558"/>
  <c r="AM558"/>
  <c r="AN558"/>
  <c r="AJ559"/>
  <c r="AK559"/>
  <c r="AL559"/>
  <c r="AM559"/>
  <c r="AN559"/>
  <c r="AJ560"/>
  <c r="AK560"/>
  <c r="AL560"/>
  <c r="AM560"/>
  <c r="AN560"/>
  <c r="AJ561"/>
  <c r="AK561"/>
  <c r="AL561"/>
  <c r="AM561"/>
  <c r="AN561"/>
  <c r="AJ562"/>
  <c r="AK562"/>
  <c r="AL562"/>
  <c r="AM562"/>
  <c r="AN562"/>
  <c r="AJ563"/>
  <c r="AK563"/>
  <c r="AL563"/>
  <c r="AM563"/>
  <c r="AN563"/>
  <c r="AJ564"/>
  <c r="AK564"/>
  <c r="AL564"/>
  <c r="AM564"/>
  <c r="AN564"/>
  <c r="AJ565"/>
  <c r="AK565"/>
  <c r="AL565"/>
  <c r="AM565"/>
  <c r="AN565"/>
  <c r="AJ566"/>
  <c r="AK566"/>
  <c r="AL566"/>
  <c r="AM566"/>
  <c r="AN566"/>
  <c r="AJ567"/>
  <c r="AK567"/>
  <c r="AL567"/>
  <c r="AM567"/>
  <c r="AN567"/>
  <c r="AJ568"/>
  <c r="AK568"/>
  <c r="AL568"/>
  <c r="AM568"/>
  <c r="AN568"/>
  <c r="AJ569"/>
  <c r="AK569"/>
  <c r="AL569"/>
  <c r="AM569"/>
  <c r="AN569"/>
  <c r="AJ570"/>
  <c r="AK570"/>
  <c r="AL570"/>
  <c r="AM570"/>
  <c r="AN570"/>
  <c r="AJ571"/>
  <c r="AK571"/>
  <c r="AL571"/>
  <c r="AM571"/>
  <c r="AN571"/>
  <c r="AJ572"/>
  <c r="AK572"/>
  <c r="AL572"/>
  <c r="AM572"/>
  <c r="AN572"/>
  <c r="AJ573"/>
  <c r="AK573"/>
  <c r="AL573"/>
  <c r="AM573"/>
  <c r="AN573"/>
  <c r="AJ574"/>
  <c r="AK574"/>
  <c r="AL574"/>
  <c r="AM574"/>
  <c r="AN574"/>
  <c r="AJ575"/>
  <c r="AK575"/>
  <c r="AL575"/>
  <c r="AM575"/>
  <c r="AN575"/>
  <c r="AJ576"/>
  <c r="AK576"/>
  <c r="AL576"/>
  <c r="AM576"/>
  <c r="AN576"/>
  <c r="AJ577"/>
  <c r="AK577"/>
  <c r="AL577"/>
  <c r="AM577"/>
  <c r="AN577"/>
  <c r="AJ578"/>
  <c r="AK578"/>
  <c r="AL578"/>
  <c r="AM578"/>
  <c r="AN578"/>
  <c r="AJ579"/>
  <c r="AK579"/>
  <c r="AL579"/>
  <c r="AM579"/>
  <c r="AN579"/>
  <c r="AJ580"/>
  <c r="AK580"/>
  <c r="AL580"/>
  <c r="AM580"/>
  <c r="AN580"/>
  <c r="AJ581"/>
  <c r="AK581"/>
  <c r="AL581"/>
  <c r="AM581"/>
  <c r="AN581"/>
  <c r="AJ582"/>
  <c r="AK582"/>
  <c r="AL582"/>
  <c r="AM582"/>
  <c r="AN582"/>
  <c r="AJ583"/>
  <c r="AK583"/>
  <c r="AL583"/>
  <c r="AM583"/>
  <c r="AN583"/>
  <c r="AJ584"/>
  <c r="AK584"/>
  <c r="AL584"/>
  <c r="AM584"/>
  <c r="AN584"/>
  <c r="AJ585"/>
  <c r="AK585"/>
  <c r="AL585"/>
  <c r="AM585"/>
  <c r="AN585"/>
  <c r="AJ586"/>
  <c r="AK586"/>
  <c r="AL586"/>
  <c r="AM586"/>
  <c r="AN586"/>
  <c r="AJ587"/>
  <c r="AK587"/>
  <c r="AL587"/>
  <c r="AM587"/>
  <c r="AN587"/>
  <c r="AJ588"/>
  <c r="AK588"/>
  <c r="AL588"/>
  <c r="AM588"/>
  <c r="AN588"/>
  <c r="AJ589"/>
  <c r="AK589"/>
  <c r="AL589"/>
  <c r="AM589"/>
  <c r="AN589"/>
  <c r="AJ590"/>
  <c r="AK590"/>
  <c r="AL590"/>
  <c r="AM590"/>
  <c r="AN590"/>
  <c r="AJ591"/>
  <c r="AK591"/>
  <c r="AL591"/>
  <c r="AM591"/>
  <c r="AN591"/>
  <c r="AJ592"/>
  <c r="AK592"/>
  <c r="AL592"/>
  <c r="AM592"/>
  <c r="AN592"/>
  <c r="AJ593"/>
  <c r="AK593"/>
  <c r="AL593"/>
  <c r="AM593"/>
  <c r="AN593"/>
  <c r="AJ594"/>
  <c r="AK594"/>
  <c r="AL594"/>
  <c r="AM594"/>
  <c r="AN594"/>
  <c r="AJ595"/>
  <c r="AK595"/>
  <c r="AL595"/>
  <c r="AM595"/>
  <c r="AN595"/>
  <c r="AJ596"/>
  <c r="AK596"/>
  <c r="AL596"/>
  <c r="AM596"/>
  <c r="AN596"/>
  <c r="AJ597"/>
  <c r="AK597"/>
  <c r="AL597"/>
  <c r="AM597"/>
  <c r="AN597"/>
  <c r="AJ598"/>
  <c r="AK598"/>
  <c r="AL598"/>
  <c r="AM598"/>
  <c r="AN598"/>
  <c r="AJ599"/>
  <c r="AK599"/>
  <c r="AL599"/>
  <c r="AM599"/>
  <c r="AN599"/>
  <c r="AJ600"/>
  <c r="AK600"/>
  <c r="AL600"/>
  <c r="AM600"/>
  <c r="AN600"/>
  <c r="AJ601"/>
  <c r="AK601"/>
  <c r="AL601"/>
  <c r="AM601"/>
  <c r="AN601"/>
  <c r="AJ602"/>
  <c r="AK602"/>
  <c r="AL602"/>
  <c r="AM602"/>
  <c r="AN602"/>
  <c r="AJ603"/>
  <c r="AK603"/>
  <c r="AL603"/>
  <c r="AM603"/>
  <c r="AN603"/>
  <c r="AJ604"/>
  <c r="AK604"/>
  <c r="AL604"/>
  <c r="AM604"/>
  <c r="AN604"/>
  <c r="AJ605"/>
  <c r="AK605"/>
  <c r="AL605"/>
  <c r="AM605"/>
  <c r="AN605"/>
  <c r="AJ606"/>
  <c r="AK606"/>
  <c r="AL606"/>
  <c r="AM606"/>
  <c r="AN606"/>
  <c r="AJ607"/>
  <c r="AK607"/>
  <c r="AL607"/>
  <c r="AM607"/>
  <c r="AN607"/>
  <c r="AJ608"/>
  <c r="AK608"/>
  <c r="AL608"/>
  <c r="AM608"/>
  <c r="AN608"/>
  <c r="AJ609"/>
  <c r="AK609"/>
  <c r="AL609"/>
  <c r="AM609"/>
  <c r="AN609"/>
  <c r="AJ610"/>
  <c r="AK610"/>
  <c r="AL610"/>
  <c r="AM610"/>
  <c r="AN610"/>
  <c r="AJ611"/>
  <c r="AK611"/>
  <c r="AL611"/>
  <c r="AM611"/>
  <c r="AN611"/>
  <c r="AJ612"/>
  <c r="AK612"/>
  <c r="AL612"/>
  <c r="AM612"/>
  <c r="AN612"/>
  <c r="AJ613"/>
  <c r="AK613"/>
  <c r="AL613"/>
  <c r="AM613"/>
  <c r="AN613"/>
  <c r="AJ614"/>
  <c r="AK614"/>
  <c r="AL614"/>
  <c r="AM614"/>
  <c r="AN614"/>
  <c r="AJ615"/>
  <c r="AK615"/>
  <c r="AL615"/>
  <c r="AM615"/>
  <c r="AN615"/>
  <c r="AJ616"/>
  <c r="AK616"/>
  <c r="AL616"/>
  <c r="AM616"/>
  <c r="AN616"/>
  <c r="AJ617"/>
  <c r="AK617"/>
  <c r="AL617"/>
  <c r="AM617"/>
  <c r="AN617"/>
  <c r="AJ618"/>
  <c r="AK618"/>
  <c r="AL618"/>
  <c r="AM618"/>
  <c r="AN618"/>
  <c r="AJ619"/>
  <c r="AK619"/>
  <c r="AL619"/>
  <c r="AM619"/>
  <c r="AN619"/>
  <c r="AJ620"/>
  <c r="AK620"/>
  <c r="AL620"/>
  <c r="AM620"/>
  <c r="AN620"/>
  <c r="AJ621"/>
  <c r="AK621"/>
  <c r="AL621"/>
  <c r="AM621"/>
  <c r="AN621"/>
  <c r="AJ622"/>
  <c r="AK622"/>
  <c r="AL622"/>
  <c r="AM622"/>
  <c r="AN622"/>
  <c r="AJ623"/>
  <c r="AK623"/>
  <c r="AL623"/>
  <c r="AM623"/>
  <c r="AN623"/>
  <c r="AJ624"/>
  <c r="AK624"/>
  <c r="AL624"/>
  <c r="AM624"/>
  <c r="AN624"/>
  <c r="AJ625"/>
  <c r="AK625"/>
  <c r="AL625"/>
  <c r="AM625"/>
  <c r="AN625"/>
  <c r="AJ626"/>
  <c r="AK626"/>
  <c r="AL626"/>
  <c r="AM626"/>
  <c r="AN626"/>
  <c r="AJ627"/>
  <c r="AK627"/>
  <c r="AL627"/>
  <c r="AM627"/>
  <c r="AN627"/>
  <c r="AJ628"/>
  <c r="AK628"/>
  <c r="AL628"/>
  <c r="AM628"/>
  <c r="AN628"/>
  <c r="AJ629"/>
  <c r="AK629"/>
  <c r="AL629"/>
  <c r="AM629"/>
  <c r="AN629"/>
  <c r="AJ630"/>
  <c r="AK630"/>
  <c r="AL630"/>
  <c r="AM630"/>
  <c r="AN630"/>
  <c r="AJ631"/>
  <c r="AK631"/>
  <c r="AL631"/>
  <c r="AM631"/>
  <c r="AN631"/>
  <c r="AJ632"/>
  <c r="AK632"/>
  <c r="AL632"/>
  <c r="AM632"/>
  <c r="AN632"/>
  <c r="AJ633"/>
  <c r="AK633"/>
  <c r="AL633"/>
  <c r="AM633"/>
  <c r="AN633"/>
  <c r="AJ634"/>
  <c r="AK634"/>
  <c r="AL634"/>
  <c r="AM634"/>
  <c r="AN634"/>
  <c r="AJ635"/>
  <c r="AK635"/>
  <c r="AL635"/>
  <c r="AM635"/>
  <c r="AN635"/>
  <c r="AJ636"/>
  <c r="AK636"/>
  <c r="AL636"/>
  <c r="AM636"/>
  <c r="AN636"/>
  <c r="AJ637"/>
  <c r="AK637"/>
  <c r="AL637"/>
  <c r="AM637"/>
  <c r="AN637"/>
  <c r="AJ638"/>
  <c r="AK638"/>
  <c r="AL638"/>
  <c r="AM638"/>
  <c r="AN638"/>
  <c r="AJ639"/>
  <c r="AK639"/>
  <c r="AL639"/>
  <c r="AM639"/>
  <c r="AN639"/>
  <c r="AJ640"/>
  <c r="AK640"/>
  <c r="AL640"/>
  <c r="AM640"/>
  <c r="AN640"/>
  <c r="AJ641"/>
  <c r="AK641"/>
  <c r="AL641"/>
  <c r="AM641"/>
  <c r="AN641"/>
  <c r="AJ642"/>
  <c r="AK642"/>
  <c r="AL642"/>
  <c r="AM642"/>
  <c r="AN642"/>
  <c r="AJ643"/>
  <c r="AK643"/>
  <c r="AL643"/>
  <c r="AM643"/>
  <c r="AN643"/>
  <c r="AJ644"/>
  <c r="AK644"/>
  <c r="AL644"/>
  <c r="AM644"/>
  <c r="AN644"/>
  <c r="AJ645"/>
  <c r="AK645"/>
  <c r="AL645"/>
  <c r="AM645"/>
  <c r="AN645"/>
  <c r="AJ646"/>
  <c r="AK646"/>
  <c r="AL646"/>
  <c r="AM646"/>
  <c r="AN646"/>
  <c r="AJ647"/>
  <c r="AK647"/>
  <c r="AL647"/>
  <c r="AM647"/>
  <c r="AN647"/>
  <c r="AJ648"/>
  <c r="AK648"/>
  <c r="AL648"/>
  <c r="AM648"/>
  <c r="AN648"/>
  <c r="AJ649"/>
  <c r="AK649"/>
  <c r="AL649"/>
  <c r="AM649"/>
  <c r="AN649"/>
  <c r="AJ650"/>
  <c r="AK650"/>
  <c r="AL650"/>
  <c r="AM650"/>
  <c r="AN650"/>
  <c r="AJ651"/>
  <c r="AK651"/>
  <c r="AL651"/>
  <c r="AM651"/>
  <c r="AN651"/>
  <c r="AJ652"/>
  <c r="AK652"/>
  <c r="AL652"/>
  <c r="AM652"/>
  <c r="AN652"/>
  <c r="AJ653"/>
  <c r="AK653"/>
  <c r="AL653"/>
  <c r="AM653"/>
  <c r="AN653"/>
  <c r="AJ654"/>
  <c r="AK654"/>
  <c r="AL654"/>
  <c r="AM654"/>
  <c r="AN654"/>
  <c r="AJ655"/>
  <c r="AK655"/>
  <c r="AL655"/>
  <c r="AM655"/>
  <c r="AN655"/>
  <c r="AJ656"/>
  <c r="AK656"/>
  <c r="AL656"/>
  <c r="AM656"/>
  <c r="AN656"/>
  <c r="AJ657"/>
  <c r="AK657"/>
  <c r="AL657"/>
  <c r="AM657"/>
  <c r="AN657"/>
  <c r="AJ658"/>
  <c r="AK658"/>
  <c r="AL658"/>
  <c r="AM658"/>
  <c r="AN658"/>
  <c r="AJ659"/>
  <c r="AK659"/>
  <c r="AL659"/>
  <c r="AM659"/>
  <c r="AN659"/>
  <c r="AJ660"/>
  <c r="AK660"/>
  <c r="AL660"/>
  <c r="AM660"/>
  <c r="AN660"/>
  <c r="AJ661"/>
  <c r="AK661"/>
  <c r="AL661"/>
  <c r="AM661"/>
  <c r="AN661"/>
  <c r="AJ662"/>
  <c r="AK662"/>
  <c r="AL662"/>
  <c r="AM662"/>
  <c r="AN662"/>
  <c r="AJ663"/>
  <c r="AK663"/>
  <c r="AL663"/>
  <c r="AM663"/>
  <c r="AN663"/>
  <c r="AJ664"/>
  <c r="AK664"/>
  <c r="AL664"/>
  <c r="AM664"/>
  <c r="AN664"/>
  <c r="AJ665"/>
  <c r="AK665"/>
  <c r="AL665"/>
  <c r="AM665"/>
  <c r="AN665"/>
  <c r="AJ666"/>
  <c r="AK666"/>
  <c r="AL666"/>
  <c r="AM666"/>
  <c r="AN666"/>
  <c r="AJ667"/>
  <c r="AK667"/>
  <c r="AL667"/>
  <c r="AM667"/>
  <c r="AN667"/>
  <c r="AJ668"/>
  <c r="AK668"/>
  <c r="AL668"/>
  <c r="AM668"/>
  <c r="AN668"/>
  <c r="AJ669"/>
  <c r="AK669"/>
  <c r="AL669"/>
  <c r="AM669"/>
  <c r="AN669"/>
  <c r="AJ670"/>
  <c r="AK670"/>
  <c r="AL670"/>
  <c r="AM670"/>
  <c r="AN670"/>
  <c r="AJ671"/>
  <c r="AK671"/>
  <c r="AL671"/>
  <c r="AM671"/>
  <c r="AN671"/>
  <c r="AJ672"/>
  <c r="AK672"/>
  <c r="AL672"/>
  <c r="AM672"/>
  <c r="AN672"/>
  <c r="AJ673"/>
  <c r="AK673"/>
  <c r="AL673"/>
  <c r="AM673"/>
  <c r="AN673"/>
  <c r="AJ674"/>
  <c r="AK674"/>
  <c r="AL674"/>
  <c r="AM674"/>
  <c r="AN674"/>
  <c r="AJ675"/>
  <c r="AK675"/>
  <c r="AL675"/>
  <c r="AM675"/>
  <c r="AN675"/>
  <c r="AJ676"/>
  <c r="AK676"/>
  <c r="AL676"/>
  <c r="AM676"/>
  <c r="AN676"/>
  <c r="AJ677"/>
  <c r="AK677"/>
  <c r="AL677"/>
  <c r="AM677"/>
  <c r="AN677"/>
  <c r="AJ678"/>
  <c r="AK678"/>
  <c r="AL678"/>
  <c r="AM678"/>
  <c r="AN678"/>
  <c r="AJ679"/>
  <c r="AK679"/>
  <c r="AL679"/>
  <c r="AM679"/>
  <c r="AN679"/>
  <c r="AJ680"/>
  <c r="AK680"/>
  <c r="AL680"/>
  <c r="AM680"/>
  <c r="AN680"/>
  <c r="AJ681"/>
  <c r="AK681"/>
  <c r="AL681"/>
  <c r="AM681"/>
  <c r="AN681"/>
  <c r="AJ682"/>
  <c r="AK682"/>
  <c r="AL682"/>
  <c r="AM682"/>
  <c r="AN682"/>
  <c r="AJ683"/>
  <c r="AK683"/>
  <c r="AL683"/>
  <c r="AM683"/>
  <c r="AN683"/>
  <c r="AJ684"/>
  <c r="AK684"/>
  <c r="AL684"/>
  <c r="AM684"/>
  <c r="AN684"/>
  <c r="AJ685"/>
  <c r="AK685"/>
  <c r="AL685"/>
  <c r="AM685"/>
  <c r="AN685"/>
  <c r="AJ686"/>
  <c r="AK686"/>
  <c r="AL686"/>
  <c r="AM686"/>
  <c r="AN686"/>
  <c r="AJ687"/>
  <c r="AK687"/>
  <c r="AL687"/>
  <c r="AM687"/>
  <c r="AN687"/>
  <c r="AJ688"/>
  <c r="AK688"/>
  <c r="AL688"/>
  <c r="AM688"/>
  <c r="AN688"/>
  <c r="AJ689"/>
  <c r="AK689"/>
  <c r="AL689"/>
  <c r="AM689"/>
  <c r="AN689"/>
  <c r="AJ690"/>
  <c r="AK690"/>
  <c r="AL690"/>
  <c r="AM690"/>
  <c r="AN690"/>
  <c r="AJ691"/>
  <c r="AK691"/>
  <c r="AL691"/>
  <c r="AM691"/>
  <c r="AN691"/>
  <c r="AJ692"/>
  <c r="AK692"/>
  <c r="AL692"/>
  <c r="AM692"/>
  <c r="AN692"/>
  <c r="AJ693"/>
  <c r="AK693"/>
  <c r="AL693"/>
  <c r="AM693"/>
  <c r="AN693"/>
  <c r="AJ694"/>
  <c r="AK694"/>
  <c r="AL694"/>
  <c r="AM694"/>
  <c r="AN694"/>
  <c r="AJ695"/>
  <c r="AK695"/>
  <c r="AL695"/>
  <c r="AM695"/>
  <c r="AN695"/>
  <c r="AJ696"/>
  <c r="AK696"/>
  <c r="AL696"/>
  <c r="AM696"/>
  <c r="AN696"/>
  <c r="AJ697"/>
  <c r="AK697"/>
  <c r="AL697"/>
  <c r="AM697"/>
  <c r="AN697"/>
  <c r="AJ698"/>
  <c r="AK698"/>
  <c r="AL698"/>
  <c r="AM698"/>
  <c r="AN698"/>
  <c r="AJ699"/>
  <c r="AK699"/>
  <c r="AL699"/>
  <c r="AM699"/>
  <c r="AN699"/>
  <c r="AJ700"/>
  <c r="AK700"/>
  <c r="AL700"/>
  <c r="AM700"/>
  <c r="AN700"/>
  <c r="AJ701"/>
  <c r="AK701"/>
  <c r="AL701"/>
  <c r="AM701"/>
  <c r="AN701"/>
  <c r="AJ702"/>
  <c r="AK702"/>
  <c r="AL702"/>
  <c r="AM702"/>
  <c r="AN702"/>
  <c r="AJ703"/>
  <c r="AK703"/>
  <c r="AL703"/>
  <c r="AM703"/>
  <c r="AN703"/>
  <c r="AJ704"/>
  <c r="AK704"/>
  <c r="AL704"/>
  <c r="AM704"/>
  <c r="AN704"/>
  <c r="AJ705"/>
  <c r="AK705"/>
  <c r="AL705"/>
  <c r="AM705"/>
  <c r="AN705"/>
  <c r="AJ706"/>
  <c r="AK706"/>
  <c r="AL706"/>
  <c r="AM706"/>
  <c r="AN706"/>
  <c r="AJ707"/>
  <c r="AK707"/>
  <c r="AL707"/>
  <c r="AM707"/>
  <c r="AN707"/>
  <c r="AJ708"/>
  <c r="AK708"/>
  <c r="AL708"/>
  <c r="AM708"/>
  <c r="AN708"/>
  <c r="AJ709"/>
  <c r="AK709"/>
  <c r="AL709"/>
  <c r="AM709"/>
  <c r="AN709"/>
  <c r="AJ710"/>
  <c r="AK710"/>
  <c r="AL710"/>
  <c r="AM710"/>
  <c r="AN710"/>
  <c r="AJ711"/>
  <c r="AK711"/>
  <c r="AL711"/>
  <c r="AM711"/>
  <c r="AN711"/>
  <c r="AJ712"/>
  <c r="AK712"/>
  <c r="AL712"/>
  <c r="AM712"/>
  <c r="AN712"/>
  <c r="AJ713"/>
  <c r="AK713"/>
  <c r="AL713"/>
  <c r="AM713"/>
  <c r="AN713"/>
  <c r="AJ714"/>
  <c r="AK714"/>
  <c r="AL714"/>
  <c r="AM714"/>
  <c r="AN714"/>
  <c r="AJ715"/>
  <c r="AK715"/>
  <c r="AL715"/>
  <c r="AM715"/>
  <c r="AN715"/>
  <c r="AJ716"/>
  <c r="AK716"/>
  <c r="AL716"/>
  <c r="AM716"/>
  <c r="AN716"/>
  <c r="AJ717"/>
  <c r="AK717"/>
  <c r="AL717"/>
  <c r="AM717"/>
  <c r="AN717"/>
  <c r="AJ718"/>
  <c r="AK718"/>
  <c r="AL718"/>
  <c r="AM718"/>
  <c r="AN718"/>
  <c r="AJ719"/>
  <c r="AK719"/>
  <c r="AL719"/>
  <c r="AM719"/>
  <c r="AN719"/>
  <c r="AJ720"/>
  <c r="AK720"/>
  <c r="AL720"/>
  <c r="AM720"/>
  <c r="AN720"/>
  <c r="AJ721"/>
  <c r="AK721"/>
  <c r="AL721"/>
  <c r="AM721"/>
  <c r="AN721"/>
  <c r="AJ722"/>
  <c r="AK722"/>
  <c r="AL722"/>
  <c r="AM722"/>
  <c r="AN722"/>
  <c r="AJ723"/>
  <c r="AK723"/>
  <c r="AL723"/>
  <c r="AM723"/>
  <c r="AN723"/>
  <c r="AJ724"/>
  <c r="AK724"/>
  <c r="AL724"/>
  <c r="AM724"/>
  <c r="AN724"/>
  <c r="AJ725"/>
  <c r="AK725"/>
  <c r="AL725"/>
  <c r="AM725"/>
  <c r="AN725"/>
  <c r="AJ726"/>
  <c r="AK726"/>
  <c r="AL726"/>
  <c r="AM726"/>
  <c r="AN726"/>
  <c r="AJ727"/>
  <c r="AK727"/>
  <c r="AL727"/>
  <c r="AM727"/>
  <c r="AN727"/>
  <c r="AJ728"/>
  <c r="AK728"/>
  <c r="AL728"/>
  <c r="AM728"/>
  <c r="AN728"/>
  <c r="AJ729"/>
  <c r="AK729"/>
  <c r="AL729"/>
  <c r="AM729"/>
  <c r="AN729"/>
  <c r="AJ730"/>
  <c r="AK730"/>
  <c r="AL730"/>
  <c r="AM730"/>
  <c r="AN730"/>
  <c r="AJ731"/>
  <c r="AK731"/>
  <c r="AL731"/>
  <c r="AM731"/>
  <c r="AN731"/>
  <c r="AJ732"/>
  <c r="AK732"/>
  <c r="AL732"/>
  <c r="AM732"/>
  <c r="AN732"/>
  <c r="AJ733"/>
  <c r="AK733"/>
  <c r="AL733"/>
  <c r="AM733"/>
  <c r="AN733"/>
  <c r="AJ734"/>
  <c r="AK734"/>
  <c r="AL734"/>
  <c r="AM734"/>
  <c r="AN734"/>
  <c r="AJ735"/>
  <c r="AK735"/>
  <c r="AL735"/>
  <c r="AM735"/>
  <c r="AN735"/>
  <c r="AJ736"/>
  <c r="AK736"/>
  <c r="AL736"/>
  <c r="AM736"/>
  <c r="AN736"/>
  <c r="AJ737"/>
  <c r="AK737"/>
  <c r="AL737"/>
  <c r="AM737"/>
  <c r="AN737"/>
  <c r="AJ738"/>
  <c r="AK738"/>
  <c r="AL738"/>
  <c r="AM738"/>
  <c r="AN738"/>
  <c r="AJ739"/>
  <c r="AK739"/>
  <c r="AL739"/>
  <c r="AM739"/>
  <c r="AN739"/>
  <c r="AJ740"/>
  <c r="AK740"/>
  <c r="AL740"/>
  <c r="AM740"/>
  <c r="AN740"/>
  <c r="AJ741"/>
  <c r="AK741"/>
  <c r="AL741"/>
  <c r="AM741"/>
  <c r="AN741"/>
  <c r="AJ742"/>
  <c r="AK742"/>
  <c r="AL742"/>
  <c r="AM742"/>
  <c r="AN742"/>
  <c r="AJ743"/>
  <c r="AK743"/>
  <c r="AL743"/>
  <c r="AM743"/>
  <c r="AN743"/>
  <c r="AJ744"/>
  <c r="AK744"/>
  <c r="AL744"/>
  <c r="AM744"/>
  <c r="AN744"/>
  <c r="AJ745"/>
  <c r="AK745"/>
  <c r="AL745"/>
  <c r="AM745"/>
  <c r="AN745"/>
  <c r="AJ746"/>
  <c r="AK746"/>
  <c r="AL746"/>
  <c r="AM746"/>
  <c r="AN746"/>
  <c r="AJ747"/>
  <c r="AK747"/>
  <c r="AL747"/>
  <c r="AM747"/>
  <c r="AN747"/>
  <c r="AJ748"/>
  <c r="AK748"/>
  <c r="AL748"/>
  <c r="AM748"/>
  <c r="AN748"/>
  <c r="AJ749"/>
  <c r="AK749"/>
  <c r="AL749"/>
  <c r="AM749"/>
  <c r="AN749"/>
  <c r="AJ750"/>
  <c r="AK750"/>
  <c r="AL750"/>
  <c r="AM750"/>
  <c r="AN750"/>
  <c r="AJ751"/>
  <c r="AK751"/>
  <c r="AL751"/>
  <c r="AM751"/>
  <c r="AN751"/>
  <c r="AJ752"/>
  <c r="AK752"/>
  <c r="AL752"/>
  <c r="AM752"/>
  <c r="AN752"/>
  <c r="AJ753"/>
  <c r="AK753"/>
  <c r="AL753"/>
  <c r="AM753"/>
  <c r="AN753"/>
  <c r="AJ754"/>
  <c r="AK754"/>
  <c r="AL754"/>
  <c r="AM754"/>
  <c r="AN754"/>
  <c r="AJ755"/>
  <c r="AK755"/>
  <c r="AL755"/>
  <c r="AM755"/>
  <c r="AN755"/>
  <c r="AJ756"/>
  <c r="AK756"/>
  <c r="AL756"/>
  <c r="AM756"/>
  <c r="AN756"/>
  <c r="AJ757"/>
  <c r="AK757"/>
  <c r="AL757"/>
  <c r="AM757"/>
  <c r="AN757"/>
  <c r="AJ758"/>
  <c r="AK758"/>
  <c r="AL758"/>
  <c r="AM758"/>
  <c r="AN758"/>
  <c r="AJ759"/>
  <c r="AK759"/>
  <c r="AL759"/>
  <c r="AM759"/>
  <c r="AN759"/>
  <c r="AJ760"/>
  <c r="AK760"/>
  <c r="AL760"/>
  <c r="AM760"/>
  <c r="AN760"/>
  <c r="AJ761"/>
  <c r="AK761"/>
  <c r="AL761"/>
  <c r="AM761"/>
  <c r="AN761"/>
  <c r="AJ762"/>
  <c r="AK762"/>
  <c r="AL762"/>
  <c r="AM762"/>
  <c r="AN762"/>
  <c r="AJ763"/>
  <c r="AK763"/>
  <c r="AL763"/>
  <c r="AM763"/>
  <c r="AN763"/>
  <c r="AJ764"/>
  <c r="AK764"/>
  <c r="AL764"/>
  <c r="AM764"/>
  <c r="AN764"/>
  <c r="AJ765"/>
  <c r="AK765"/>
  <c r="AL765"/>
  <c r="AM765"/>
  <c r="AN765"/>
  <c r="AJ766"/>
  <c r="AK766"/>
  <c r="AL766"/>
  <c r="AM766"/>
  <c r="AN766"/>
  <c r="AJ767"/>
  <c r="AK767"/>
  <c r="AL767"/>
  <c r="AM767"/>
  <c r="AN767"/>
  <c r="AJ768"/>
  <c r="AK768"/>
  <c r="AL768"/>
  <c r="AM768"/>
  <c r="AN768"/>
  <c r="AJ769"/>
  <c r="AK769"/>
  <c r="AL769"/>
  <c r="AM769"/>
  <c r="AN769"/>
  <c r="AJ770"/>
  <c r="AK770"/>
  <c r="AL770"/>
  <c r="AM770"/>
  <c r="AN770"/>
  <c r="AJ771"/>
  <c r="AK771"/>
  <c r="AL771"/>
  <c r="AM771"/>
  <c r="AN771"/>
  <c r="AJ772"/>
  <c r="AK772"/>
  <c r="AL772"/>
  <c r="AM772"/>
  <c r="AN772"/>
  <c r="AJ773"/>
  <c r="AK773"/>
  <c r="AL773"/>
  <c r="AM773"/>
  <c r="AN773"/>
  <c r="AJ774"/>
  <c r="AK774"/>
  <c r="AL774"/>
  <c r="AM774"/>
  <c r="AN774"/>
  <c r="AJ775"/>
  <c r="AK775"/>
  <c r="AL775"/>
  <c r="AM775"/>
  <c r="AN775"/>
  <c r="AJ776"/>
  <c r="AK776"/>
  <c r="AL776"/>
  <c r="AM776"/>
  <c r="AN776"/>
  <c r="AJ777"/>
  <c r="AK777"/>
  <c r="AL777"/>
  <c r="AM777"/>
  <c r="AN777"/>
  <c r="AJ778"/>
  <c r="AK778"/>
  <c r="AL778"/>
  <c r="AM778"/>
  <c r="AN778"/>
  <c r="AJ779"/>
  <c r="AK779"/>
  <c r="AL779"/>
  <c r="AM779"/>
  <c r="AN779"/>
  <c r="AJ780"/>
  <c r="AK780"/>
  <c r="AL780"/>
  <c r="AM780"/>
  <c r="AN780"/>
  <c r="AJ781"/>
  <c r="AK781"/>
  <c r="AL781"/>
  <c r="AM781"/>
  <c r="AN781"/>
  <c r="AJ782"/>
  <c r="AK782"/>
  <c r="AL782"/>
  <c r="AM782"/>
  <c r="AN782"/>
  <c r="AJ783"/>
  <c r="AK783"/>
  <c r="AL783"/>
  <c r="AM783"/>
  <c r="AN783"/>
  <c r="AJ784"/>
  <c r="AK784"/>
  <c r="AL784"/>
  <c r="AM784"/>
  <c r="AN784"/>
  <c r="AJ785"/>
  <c r="AK785"/>
  <c r="AL785"/>
  <c r="AM785"/>
  <c r="AN785"/>
  <c r="AJ786"/>
  <c r="AK786"/>
  <c r="AL786"/>
  <c r="AM786"/>
  <c r="AN786"/>
  <c r="AJ787"/>
  <c r="AK787"/>
  <c r="AL787"/>
  <c r="AM787"/>
  <c r="AN787"/>
  <c r="AJ788"/>
  <c r="AK788"/>
  <c r="AL788"/>
  <c r="AM788"/>
  <c r="AN788"/>
  <c r="AJ789"/>
  <c r="AK789"/>
  <c r="AL789"/>
  <c r="AM789"/>
  <c r="AN789"/>
  <c r="AJ790"/>
  <c r="AK790"/>
  <c r="AL790"/>
  <c r="AM790"/>
  <c r="AN790"/>
  <c r="AJ791"/>
  <c r="AK791"/>
  <c r="AL791"/>
  <c r="AM791"/>
  <c r="AN791"/>
  <c r="AJ792"/>
  <c r="AK792"/>
  <c r="AL792"/>
  <c r="AM792"/>
  <c r="AN792"/>
  <c r="AJ793"/>
  <c r="AK793"/>
  <c r="AL793"/>
  <c r="AM793"/>
  <c r="AN793"/>
  <c r="AJ794"/>
  <c r="AK794"/>
  <c r="AL794"/>
  <c r="AM794"/>
  <c r="AN794"/>
  <c r="AJ795"/>
  <c r="AK795"/>
  <c r="AL795"/>
  <c r="AM795"/>
  <c r="AN795"/>
  <c r="AJ796"/>
  <c r="AK796"/>
  <c r="AL796"/>
  <c r="AM796"/>
  <c r="AN796"/>
  <c r="AJ797"/>
  <c r="AK797"/>
  <c r="AL797"/>
  <c r="AM797"/>
  <c r="AN797"/>
  <c r="AJ798"/>
  <c r="AK798"/>
  <c r="AL798"/>
  <c r="AM798"/>
  <c r="AN798"/>
  <c r="AJ799"/>
  <c r="AK799"/>
  <c r="AL799"/>
  <c r="AM799"/>
  <c r="AN799"/>
  <c r="AJ800"/>
  <c r="AK800"/>
  <c r="AL800"/>
  <c r="AM800"/>
  <c r="AN800"/>
  <c r="AJ801"/>
  <c r="AK801"/>
  <c r="AL801"/>
  <c r="AM801"/>
  <c r="AN801"/>
  <c r="AJ802"/>
  <c r="AK802"/>
  <c r="AL802"/>
  <c r="AM802"/>
  <c r="AN802"/>
  <c r="AJ803"/>
  <c r="AK803"/>
  <c r="AL803"/>
  <c r="AM803"/>
  <c r="AN803"/>
  <c r="AJ804"/>
  <c r="AK804"/>
  <c r="AL804"/>
  <c r="AM804"/>
  <c r="AN804"/>
  <c r="AJ805"/>
  <c r="AK805"/>
  <c r="AL805"/>
  <c r="AM805"/>
  <c r="AN805"/>
  <c r="AJ806"/>
  <c r="AK806"/>
  <c r="AL806"/>
  <c r="AM806"/>
  <c r="AN806"/>
  <c r="AJ807"/>
  <c r="AK807"/>
  <c r="AL807"/>
  <c r="AM807"/>
  <c r="AN807"/>
  <c r="AJ808"/>
  <c r="AK808"/>
  <c r="AL808"/>
  <c r="AM808"/>
  <c r="AN808"/>
  <c r="AJ809"/>
  <c r="AK809"/>
  <c r="AL809"/>
  <c r="AM809"/>
  <c r="AN809"/>
  <c r="AJ810"/>
  <c r="AK810"/>
  <c r="AL810"/>
  <c r="AM810"/>
  <c r="AN810"/>
  <c r="AJ811"/>
  <c r="AK811"/>
  <c r="AL811"/>
  <c r="AM811"/>
  <c r="AN811"/>
  <c r="AJ812"/>
  <c r="AK812"/>
  <c r="AL812"/>
  <c r="AM812"/>
  <c r="AN812"/>
  <c r="AJ813"/>
  <c r="AK813"/>
  <c r="AL813"/>
  <c r="AM813"/>
  <c r="AN813"/>
  <c r="AJ814"/>
  <c r="AK814"/>
  <c r="AL814"/>
  <c r="AM814"/>
  <c r="AN814"/>
  <c r="AJ815"/>
  <c r="AK815"/>
  <c r="AL815"/>
  <c r="AM815"/>
  <c r="AN815"/>
  <c r="AJ816"/>
  <c r="AK816"/>
  <c r="AL816"/>
  <c r="AM816"/>
  <c r="AN816"/>
  <c r="AJ817"/>
  <c r="AK817"/>
  <c r="AL817"/>
  <c r="AM817"/>
  <c r="AN817"/>
  <c r="AJ818"/>
  <c r="AK818"/>
  <c r="AL818"/>
  <c r="AM818"/>
  <c r="AN818"/>
  <c r="AJ819"/>
  <c r="AK819"/>
  <c r="AL819"/>
  <c r="AM819"/>
  <c r="AN819"/>
  <c r="AJ820"/>
  <c r="AK820"/>
  <c r="AL820"/>
  <c r="AM820"/>
  <c r="AN820"/>
  <c r="AJ821"/>
  <c r="AK821"/>
  <c r="AL821"/>
  <c r="AM821"/>
  <c r="AN821"/>
  <c r="AJ822"/>
  <c r="AK822"/>
  <c r="AL822"/>
  <c r="AM822"/>
  <c r="AN822"/>
  <c r="AJ823"/>
  <c r="AK823"/>
  <c r="AL823"/>
  <c r="AM823"/>
  <c r="AN823"/>
  <c r="AJ824"/>
  <c r="AK824"/>
  <c r="AL824"/>
  <c r="AM824"/>
  <c r="AN824"/>
  <c r="AJ825"/>
  <c r="AK825"/>
  <c r="AL825"/>
  <c r="AM825"/>
  <c r="AN825"/>
  <c r="AJ826"/>
  <c r="AK826"/>
  <c r="AL826"/>
  <c r="AM826"/>
  <c r="AN826"/>
  <c r="AJ827"/>
  <c r="AK827"/>
  <c r="AL827"/>
  <c r="AM827"/>
  <c r="AN827"/>
  <c r="AJ828"/>
  <c r="AK828"/>
  <c r="AL828"/>
  <c r="AM828"/>
  <c r="AN828"/>
  <c r="AJ829"/>
  <c r="AK829"/>
  <c r="AL829"/>
  <c r="AM829"/>
  <c r="AN829"/>
  <c r="AJ830"/>
  <c r="AK830"/>
  <c r="AL830"/>
  <c r="AM830"/>
  <c r="AN830"/>
  <c r="AJ831"/>
  <c r="AK831"/>
  <c r="AL831"/>
  <c r="AM831"/>
  <c r="AN831"/>
  <c r="AJ832"/>
  <c r="AK832"/>
  <c r="AL832"/>
  <c r="AM832"/>
  <c r="AN832"/>
  <c r="AJ833"/>
  <c r="AK833"/>
  <c r="AL833"/>
  <c r="AM833"/>
  <c r="AN833"/>
  <c r="AJ834"/>
  <c r="AK834"/>
  <c r="AL834"/>
  <c r="AM834"/>
  <c r="AN834"/>
  <c r="AJ835"/>
  <c r="AK835"/>
  <c r="AL835"/>
  <c r="AM835"/>
  <c r="AN835"/>
  <c r="AJ836"/>
  <c r="AK836"/>
  <c r="AL836"/>
  <c r="AM836"/>
  <c r="AN836"/>
  <c r="AJ837"/>
  <c r="AK837"/>
  <c r="AL837"/>
  <c r="AM837"/>
  <c r="AN837"/>
  <c r="AJ838"/>
  <c r="AK838"/>
  <c r="AL838"/>
  <c r="AM838"/>
  <c r="AN838"/>
  <c r="AJ839"/>
  <c r="AK839"/>
  <c r="AL839"/>
  <c r="AM839"/>
  <c r="AN839"/>
  <c r="AJ840"/>
  <c r="AK840"/>
  <c r="AL840"/>
  <c r="AM840"/>
  <c r="AN840"/>
  <c r="AJ841"/>
  <c r="AK841"/>
  <c r="AL841"/>
  <c r="AM841"/>
  <c r="AN841"/>
  <c r="AJ842"/>
  <c r="AK842"/>
  <c r="AL842"/>
  <c r="AM842"/>
  <c r="AN842"/>
  <c r="AJ843"/>
  <c r="AK843"/>
  <c r="AL843"/>
  <c r="AM843"/>
  <c r="AN843"/>
  <c r="AJ844"/>
  <c r="AK844"/>
  <c r="AL844"/>
  <c r="AM844"/>
  <c r="AN844"/>
  <c r="AJ845"/>
  <c r="AK845"/>
  <c r="AL845"/>
  <c r="AM845"/>
  <c r="AN845"/>
  <c r="AJ846"/>
  <c r="AK846"/>
  <c r="AL846"/>
  <c r="AM846"/>
  <c r="AN846"/>
  <c r="AJ847"/>
  <c r="AK847"/>
  <c r="AL847"/>
  <c r="AM847"/>
  <c r="AN847"/>
  <c r="AJ848"/>
  <c r="AK848"/>
  <c r="AL848"/>
  <c r="AM848"/>
  <c r="AN848"/>
  <c r="AJ849"/>
  <c r="AK849"/>
  <c r="AL849"/>
  <c r="AM849"/>
  <c r="AN849"/>
  <c r="AJ850"/>
  <c r="AK850"/>
  <c r="AL850"/>
  <c r="AM850"/>
  <c r="AN850"/>
  <c r="AJ851"/>
  <c r="AK851"/>
  <c r="AL851"/>
  <c r="AM851"/>
  <c r="AN851"/>
  <c r="AJ852"/>
  <c r="AK852"/>
  <c r="AL852"/>
  <c r="AM852"/>
  <c r="AN852"/>
  <c r="AJ853"/>
  <c r="AK853"/>
  <c r="AL853"/>
  <c r="AM853"/>
  <c r="AN853"/>
  <c r="AJ854"/>
  <c r="AK854"/>
  <c r="AL854"/>
  <c r="AM854"/>
  <c r="AN854"/>
  <c r="AJ855"/>
  <c r="AK855"/>
  <c r="AL855"/>
  <c r="AM855"/>
  <c r="AN855"/>
  <c r="AJ856"/>
  <c r="AK856"/>
  <c r="AL856"/>
  <c r="AM856"/>
  <c r="AN856"/>
  <c r="AJ857"/>
  <c r="AK857"/>
  <c r="AL857"/>
  <c r="AM857"/>
  <c r="AN857"/>
  <c r="AJ858"/>
  <c r="AK858"/>
  <c r="AL858"/>
  <c r="AM858"/>
  <c r="AN858"/>
  <c r="AJ859"/>
  <c r="AK859"/>
  <c r="AL859"/>
  <c r="AM859"/>
  <c r="AN859"/>
  <c r="AJ860"/>
  <c r="AK860"/>
  <c r="AL860"/>
  <c r="AM860"/>
  <c r="AN860"/>
  <c r="AJ861"/>
  <c r="AK861"/>
  <c r="AL861"/>
  <c r="AM861"/>
  <c r="AN861"/>
  <c r="AJ862"/>
  <c r="AK862"/>
  <c r="AL862"/>
  <c r="AM862"/>
  <c r="AN862"/>
  <c r="AJ863"/>
  <c r="AK863"/>
  <c r="AL863"/>
  <c r="AM863"/>
  <c r="AN863"/>
  <c r="AJ864"/>
  <c r="AK864"/>
  <c r="AL864"/>
  <c r="AM864"/>
  <c r="AN864"/>
  <c r="AJ865"/>
  <c r="AK865"/>
  <c r="AL865"/>
  <c r="AM865"/>
  <c r="AN865"/>
  <c r="AJ866"/>
  <c r="AK866"/>
  <c r="AL866"/>
  <c r="AM866"/>
  <c r="AN866"/>
  <c r="AJ867"/>
  <c r="AK867"/>
  <c r="AL867"/>
  <c r="AM867"/>
  <c r="AN867"/>
  <c r="AJ868"/>
  <c r="AK868"/>
  <c r="AL868"/>
  <c r="AM868"/>
  <c r="AN868"/>
  <c r="AJ869"/>
  <c r="AK869"/>
  <c r="AL869"/>
  <c r="AM869"/>
  <c r="AN869"/>
  <c r="AJ870"/>
  <c r="AK870"/>
  <c r="AL870"/>
  <c r="AM870"/>
  <c r="AN870"/>
  <c r="AJ871"/>
  <c r="AK871"/>
  <c r="AL871"/>
  <c r="AM871"/>
  <c r="AN871"/>
  <c r="AJ872"/>
  <c r="AK872"/>
  <c r="AL872"/>
  <c r="AM872"/>
  <c r="AN872"/>
  <c r="AJ873"/>
  <c r="AK873"/>
  <c r="AL873"/>
  <c r="AM873"/>
  <c r="AN873"/>
  <c r="AJ874"/>
  <c r="AK874"/>
  <c r="AL874"/>
  <c r="AM874"/>
  <c r="AN874"/>
  <c r="AJ875"/>
  <c r="AK875"/>
  <c r="AL875"/>
  <c r="AM875"/>
  <c r="AN875"/>
  <c r="AJ876"/>
  <c r="AK876"/>
  <c r="AL876"/>
  <c r="AM876"/>
  <c r="AN876"/>
  <c r="AJ877"/>
  <c r="AK877"/>
  <c r="AL877"/>
  <c r="AM877"/>
  <c r="AN877"/>
  <c r="AJ878"/>
  <c r="AK878"/>
  <c r="AL878"/>
  <c r="AM878"/>
  <c r="AN878"/>
  <c r="AJ879"/>
  <c r="AK879"/>
  <c r="AL879"/>
  <c r="AM879"/>
  <c r="AN879"/>
  <c r="AJ880"/>
  <c r="AK880"/>
  <c r="AL880"/>
  <c r="AM880"/>
  <c r="AN880"/>
  <c r="AJ881"/>
  <c r="AK881"/>
  <c r="AL881"/>
  <c r="AM881"/>
  <c r="AN881"/>
  <c r="AJ882"/>
  <c r="AK882"/>
  <c r="AL882"/>
  <c r="AM882"/>
  <c r="AN882"/>
  <c r="AJ883"/>
  <c r="AK883"/>
  <c r="AL883"/>
  <c r="AM883"/>
  <c r="AN883"/>
  <c r="AJ884"/>
  <c r="AK884"/>
  <c r="AL884"/>
  <c r="AM884"/>
  <c r="AN884"/>
  <c r="AJ885"/>
  <c r="AK885"/>
  <c r="AL885"/>
  <c r="AM885"/>
  <c r="AN885"/>
  <c r="AJ886"/>
  <c r="AK886"/>
  <c r="AL886"/>
  <c r="AM886"/>
  <c r="AN886"/>
  <c r="AJ887"/>
  <c r="AK887"/>
  <c r="AL887"/>
  <c r="AM887"/>
  <c r="AN887"/>
  <c r="AJ888"/>
  <c r="AK888"/>
  <c r="AL888"/>
  <c r="AM888"/>
  <c r="AN888"/>
  <c r="AJ889"/>
  <c r="AK889"/>
  <c r="AL889"/>
  <c r="AM889"/>
  <c r="AN889"/>
  <c r="AJ890"/>
  <c r="AK890"/>
  <c r="AL890"/>
  <c r="AM890"/>
  <c r="AN890"/>
  <c r="AJ891"/>
  <c r="AK891"/>
  <c r="AL891"/>
  <c r="AM891"/>
  <c r="AN891"/>
  <c r="AJ892"/>
  <c r="AK892"/>
  <c r="AL892"/>
  <c r="AM892"/>
  <c r="AN892"/>
  <c r="AJ893"/>
  <c r="AK893"/>
  <c r="AL893"/>
  <c r="AM893"/>
  <c r="AN893"/>
  <c r="AJ894"/>
  <c r="AK894"/>
  <c r="AL894"/>
  <c r="AM894"/>
  <c r="AN894"/>
  <c r="AJ895"/>
  <c r="AK895"/>
  <c r="AL895"/>
  <c r="AM895"/>
  <c r="AN895"/>
  <c r="AJ896"/>
  <c r="AK896"/>
  <c r="AL896"/>
  <c r="AM896"/>
  <c r="AN896"/>
  <c r="AJ897"/>
  <c r="AK897"/>
  <c r="AL897"/>
  <c r="AM897"/>
  <c r="AN897"/>
  <c r="AJ898"/>
  <c r="AK898"/>
  <c r="AL898"/>
  <c r="AM898"/>
  <c r="AN898"/>
  <c r="AJ899"/>
  <c r="AK899"/>
  <c r="AL899"/>
  <c r="AM899"/>
  <c r="AN899"/>
  <c r="AJ900"/>
  <c r="AK900"/>
  <c r="AL900"/>
  <c r="AM900"/>
  <c r="AN900"/>
  <c r="AJ901"/>
  <c r="AK901"/>
  <c r="AL901"/>
  <c r="AM901"/>
  <c r="AN901"/>
  <c r="AJ902"/>
  <c r="AK902"/>
  <c r="AL902"/>
  <c r="AM902"/>
  <c r="AN902"/>
  <c r="AJ903"/>
  <c r="AK903"/>
  <c r="AL903"/>
  <c r="AM903"/>
  <c r="AN903"/>
  <c r="AJ904"/>
  <c r="AK904"/>
  <c r="AL904"/>
  <c r="AM904"/>
  <c r="AN904"/>
  <c r="AJ905"/>
  <c r="AK905"/>
  <c r="AL905"/>
  <c r="AM905"/>
  <c r="AN905"/>
  <c r="AJ906"/>
  <c r="AK906"/>
  <c r="AL906"/>
  <c r="AM906"/>
  <c r="AN906"/>
  <c r="AJ907"/>
  <c r="AK907"/>
  <c r="AL907"/>
  <c r="AM907"/>
  <c r="AN907"/>
  <c r="AJ908"/>
  <c r="AK908"/>
  <c r="AL908"/>
  <c r="AM908"/>
  <c r="AN908"/>
  <c r="AJ909"/>
  <c r="AK909"/>
  <c r="AL909"/>
  <c r="AM909"/>
  <c r="AN909"/>
  <c r="AJ910"/>
  <c r="AK910"/>
  <c r="AL910"/>
  <c r="AM910"/>
  <c r="AN910"/>
  <c r="AJ911"/>
  <c r="AK911"/>
  <c r="AL911"/>
  <c r="AM911"/>
  <c r="AN911"/>
  <c r="AJ912"/>
  <c r="AK912"/>
  <c r="AL912"/>
  <c r="AM912"/>
  <c r="AN912"/>
  <c r="AJ913"/>
  <c r="AK913"/>
  <c r="AL913"/>
  <c r="AM913"/>
  <c r="AN913"/>
  <c r="AJ914"/>
  <c r="AK914"/>
  <c r="AL914"/>
  <c r="AM914"/>
  <c r="AN914"/>
  <c r="AJ915"/>
  <c r="AK915"/>
  <c r="AL915"/>
  <c r="AM915"/>
  <c r="AN915"/>
  <c r="AJ916"/>
  <c r="AK916"/>
  <c r="AL916"/>
  <c r="AM916"/>
  <c r="AN916"/>
  <c r="AJ917"/>
  <c r="AK917"/>
  <c r="AL917"/>
  <c r="AM917"/>
  <c r="AN917"/>
  <c r="AJ918"/>
  <c r="AK918"/>
  <c r="AL918"/>
  <c r="AM918"/>
  <c r="AN918"/>
  <c r="AJ919"/>
  <c r="AK919"/>
  <c r="AL919"/>
  <c r="AM919"/>
  <c r="AN919"/>
  <c r="AJ920"/>
  <c r="AK920"/>
  <c r="AL920"/>
  <c r="AM920"/>
  <c r="AN920"/>
  <c r="AJ921"/>
  <c r="AK921"/>
  <c r="AL921"/>
  <c r="AM921"/>
  <c r="AN921"/>
  <c r="AJ922"/>
  <c r="AK922"/>
  <c r="AL922"/>
  <c r="AM922"/>
  <c r="AN922"/>
  <c r="AJ923"/>
  <c r="AK923"/>
  <c r="AL923"/>
  <c r="AM923"/>
  <c r="AN923"/>
  <c r="AJ924"/>
  <c r="AK924"/>
  <c r="AL924"/>
  <c r="AM924"/>
  <c r="AN924"/>
  <c r="AJ925"/>
  <c r="AK925"/>
  <c r="AL925"/>
  <c r="AM925"/>
  <c r="AN925"/>
  <c r="AJ926"/>
  <c r="AK926"/>
  <c r="AL926"/>
  <c r="AM926"/>
  <c r="AN926"/>
  <c r="AJ927"/>
  <c r="AK927"/>
  <c r="AL927"/>
  <c r="AM927"/>
  <c r="AN927"/>
  <c r="AJ928"/>
  <c r="AK928"/>
  <c r="AL928"/>
  <c r="AM928"/>
  <c r="AN928"/>
  <c r="AJ929"/>
  <c r="AK929"/>
  <c r="AL929"/>
  <c r="AM929"/>
  <c r="AN929"/>
  <c r="AJ930"/>
  <c r="AK930"/>
  <c r="AL930"/>
  <c r="AM930"/>
  <c r="AN930"/>
  <c r="AJ931"/>
  <c r="AK931"/>
  <c r="AL931"/>
  <c r="AM931"/>
  <c r="AN931"/>
  <c r="AJ932"/>
  <c r="AK932"/>
  <c r="AL932"/>
  <c r="AM932"/>
  <c r="AN932"/>
  <c r="AJ933"/>
  <c r="AK933"/>
  <c r="AL933"/>
  <c r="AM933"/>
  <c r="AN933"/>
  <c r="AJ934"/>
  <c r="AK934"/>
  <c r="AL934"/>
  <c r="AM934"/>
  <c r="AN934"/>
  <c r="AJ935"/>
  <c r="AK935"/>
  <c r="AL935"/>
  <c r="AM935"/>
  <c r="AN935"/>
  <c r="AJ936"/>
  <c r="AK936"/>
  <c r="AL936"/>
  <c r="AM936"/>
  <c r="AN936"/>
  <c r="AJ937"/>
  <c r="AK937"/>
  <c r="AL937"/>
  <c r="AM937"/>
  <c r="AN937"/>
  <c r="AJ938"/>
  <c r="AK938"/>
  <c r="AL938"/>
  <c r="AM938"/>
  <c r="AN938"/>
  <c r="AJ939"/>
  <c r="AK939"/>
  <c r="AL939"/>
  <c r="AM939"/>
  <c r="AN939"/>
  <c r="AJ940"/>
  <c r="AK940"/>
  <c r="AL940"/>
  <c r="AM940"/>
  <c r="AN940"/>
  <c r="AJ941"/>
  <c r="AK941"/>
  <c r="AL941"/>
  <c r="AM941"/>
  <c r="AN941"/>
  <c r="AJ942"/>
  <c r="AK942"/>
  <c r="AL942"/>
  <c r="AM942"/>
  <c r="AN942"/>
  <c r="AJ943"/>
  <c r="AK943"/>
  <c r="AL943"/>
  <c r="AM943"/>
  <c r="AN943"/>
  <c r="AJ944"/>
  <c r="AK944"/>
  <c r="AL944"/>
  <c r="AM944"/>
  <c r="AN944"/>
  <c r="AJ945"/>
  <c r="AK945"/>
  <c r="AL945"/>
  <c r="AM945"/>
  <c r="AN945"/>
  <c r="AJ946"/>
  <c r="AK946"/>
  <c r="AL946"/>
  <c r="AM946"/>
  <c r="AN946"/>
  <c r="AJ947"/>
  <c r="AK947"/>
  <c r="AL947"/>
  <c r="AM947"/>
  <c r="AN947"/>
  <c r="AJ948"/>
  <c r="AK948"/>
  <c r="AL948"/>
  <c r="AM948"/>
  <c r="AN948"/>
  <c r="AJ949"/>
  <c r="AK949"/>
  <c r="AL949"/>
  <c r="AM949"/>
  <c r="AN949"/>
  <c r="AJ950"/>
  <c r="AK950"/>
  <c r="AL950"/>
  <c r="AM950"/>
  <c r="AN950"/>
  <c r="AJ951"/>
  <c r="AK951"/>
  <c r="AL951"/>
  <c r="AM951"/>
  <c r="AN951"/>
  <c r="AJ952"/>
  <c r="AK952"/>
  <c r="AL952"/>
  <c r="AM952"/>
  <c r="AN952"/>
  <c r="AJ953"/>
  <c r="AK953"/>
  <c r="AL953"/>
  <c r="AM953"/>
  <c r="AN953"/>
  <c r="AJ954"/>
  <c r="AK954"/>
  <c r="AL954"/>
  <c r="AM954"/>
  <c r="AN954"/>
  <c r="AJ955"/>
  <c r="AK955"/>
  <c r="AL955"/>
  <c r="AM955"/>
  <c r="AN955"/>
  <c r="AJ956"/>
  <c r="AK956"/>
  <c r="AL956"/>
  <c r="AM956"/>
  <c r="AN956"/>
  <c r="AJ957"/>
  <c r="AK957"/>
  <c r="AL957"/>
  <c r="AM957"/>
  <c r="AN957"/>
  <c r="AJ958"/>
  <c r="AK958"/>
  <c r="AL958"/>
  <c r="AM958"/>
  <c r="AN958"/>
  <c r="AJ959"/>
  <c r="AK959"/>
  <c r="AL959"/>
  <c r="AM959"/>
  <c r="AN959"/>
  <c r="AJ960"/>
  <c r="AK960"/>
  <c r="AL960"/>
  <c r="AM960"/>
  <c r="AN960"/>
  <c r="AJ961"/>
  <c r="AK961"/>
  <c r="AL961"/>
  <c r="AM961"/>
  <c r="AN961"/>
  <c r="AJ962"/>
  <c r="AK962"/>
  <c r="AL962"/>
  <c r="AM962"/>
  <c r="AN962"/>
  <c r="AJ963"/>
  <c r="AK963"/>
  <c r="AL963"/>
  <c r="AM963"/>
  <c r="AN963"/>
  <c r="AJ964"/>
  <c r="AK964"/>
  <c r="AL964"/>
  <c r="AM964"/>
  <c r="AN964"/>
  <c r="AJ965"/>
  <c r="AK965"/>
  <c r="AL965"/>
  <c r="AM965"/>
  <c r="AN965"/>
  <c r="AJ966"/>
  <c r="AK966"/>
  <c r="AL966"/>
  <c r="AM966"/>
  <c r="AN966"/>
  <c r="AJ967"/>
  <c r="AK967"/>
  <c r="AL967"/>
  <c r="AM967"/>
  <c r="AN967"/>
  <c r="AJ968"/>
  <c r="AK968"/>
  <c r="AL968"/>
  <c r="AM968"/>
  <c r="AN968"/>
  <c r="AJ969"/>
  <c r="AK969"/>
  <c r="AL969"/>
  <c r="AM969"/>
  <c r="AN969"/>
  <c r="AJ970"/>
  <c r="AK970"/>
  <c r="AL970"/>
  <c r="AM970"/>
  <c r="AN970"/>
  <c r="AJ971"/>
  <c r="AK971"/>
  <c r="AL971"/>
  <c r="AM971"/>
  <c r="AN971"/>
  <c r="AJ972"/>
  <c r="AK972"/>
  <c r="AL972"/>
  <c r="AM972"/>
  <c r="AN972"/>
  <c r="AJ973"/>
  <c r="AK973"/>
  <c r="AL973"/>
  <c r="AM973"/>
  <c r="AN973"/>
  <c r="AJ974"/>
  <c r="AK974"/>
  <c r="AL974"/>
  <c r="AM974"/>
  <c r="AN974"/>
  <c r="AJ975"/>
  <c r="AK975"/>
  <c r="AL975"/>
  <c r="AM975"/>
  <c r="AN975"/>
  <c r="AJ976"/>
  <c r="AK976"/>
  <c r="AL976"/>
  <c r="AM976"/>
  <c r="AN976"/>
  <c r="AJ977"/>
  <c r="AK977"/>
  <c r="AL977"/>
  <c r="AM977"/>
  <c r="AN977"/>
  <c r="AJ978"/>
  <c r="AK978"/>
  <c r="AL978"/>
  <c r="AM978"/>
  <c r="AN978"/>
  <c r="AJ979"/>
  <c r="AK979"/>
  <c r="AL979"/>
  <c r="AM979"/>
  <c r="AN979"/>
  <c r="AJ980"/>
  <c r="AK980"/>
  <c r="AL980"/>
  <c r="AM980"/>
  <c r="AN980"/>
  <c r="AJ981"/>
  <c r="AK981"/>
  <c r="AL981"/>
  <c r="AM981"/>
  <c r="AN981"/>
  <c r="AJ982"/>
  <c r="AK982"/>
  <c r="AL982"/>
  <c r="AM982"/>
  <c r="AN982"/>
  <c r="AJ983"/>
  <c r="AK983"/>
  <c r="AL983"/>
  <c r="AM983"/>
  <c r="AN983"/>
  <c r="AJ984"/>
  <c r="AK984"/>
  <c r="AL984"/>
  <c r="AM984"/>
  <c r="AN984"/>
  <c r="AJ985"/>
  <c r="AK985"/>
  <c r="AL985"/>
  <c r="AM985"/>
  <c r="AN985"/>
  <c r="AJ986"/>
  <c r="AK986"/>
  <c r="AL986"/>
  <c r="AM986"/>
  <c r="AN986"/>
  <c r="AJ987"/>
  <c r="AK987"/>
  <c r="AL987"/>
  <c r="AM987"/>
  <c r="AN987"/>
  <c r="AJ988"/>
  <c r="AK988"/>
  <c r="AL988"/>
  <c r="AM988"/>
  <c r="AN988"/>
  <c r="AJ989"/>
  <c r="AK989"/>
  <c r="AL989"/>
  <c r="AM989"/>
  <c r="AN989"/>
  <c r="AJ990"/>
  <c r="AK990"/>
  <c r="AL990"/>
  <c r="AM990"/>
  <c r="AN990"/>
  <c r="AJ991"/>
  <c r="AK991"/>
  <c r="AL991"/>
  <c r="AM991"/>
  <c r="AN991"/>
  <c r="AJ992"/>
  <c r="AK992"/>
  <c r="AL992"/>
  <c r="AM992"/>
  <c r="AN992"/>
  <c r="AJ993"/>
  <c r="AK993"/>
  <c r="AL993"/>
  <c r="AM993"/>
  <c r="AN993"/>
  <c r="AJ994"/>
  <c r="AK994"/>
  <c r="AL994"/>
  <c r="AM994"/>
  <c r="AN994"/>
  <c r="AJ995"/>
  <c r="AK995"/>
  <c r="AL995"/>
  <c r="AM995"/>
  <c r="AN995"/>
  <c r="AJ996"/>
  <c r="AK996"/>
  <c r="AL996"/>
  <c r="AM996"/>
  <c r="AN996"/>
  <c r="AJ997"/>
  <c r="AK997"/>
  <c r="AL997"/>
  <c r="AM997"/>
  <c r="AN997"/>
  <c r="AJ998"/>
  <c r="AK998"/>
  <c r="AL998"/>
  <c r="AM998"/>
  <c r="AN998"/>
  <c r="AJ999"/>
  <c r="AK999"/>
  <c r="AL999"/>
  <c r="AM999"/>
  <c r="AN999"/>
  <c r="AJ1000"/>
  <c r="AK1000"/>
  <c r="AL1000"/>
  <c r="AM1000"/>
  <c r="AN1000"/>
  <c r="AJ1001"/>
  <c r="AK1001"/>
  <c r="AL1001"/>
  <c r="AM1001"/>
  <c r="AN1001"/>
  <c r="AJ1002"/>
  <c r="AK1002"/>
  <c r="AL1002"/>
  <c r="AM1002"/>
  <c r="AN1002"/>
  <c r="AJ1003"/>
  <c r="AK1003"/>
  <c r="AL1003"/>
  <c r="AM1003"/>
  <c r="AN1003"/>
  <c r="AJ1004"/>
  <c r="AK1004"/>
  <c r="AL1004"/>
  <c r="AM1004"/>
  <c r="AN1004"/>
  <c r="AJ1005"/>
  <c r="AK1005"/>
  <c r="AL1005"/>
  <c r="AM1005"/>
  <c r="AN1005"/>
  <c r="AJ1006"/>
  <c r="AK1006"/>
  <c r="AL1006"/>
  <c r="AM1006"/>
  <c r="AN1006"/>
  <c r="AJ1007"/>
  <c r="AK1007"/>
  <c r="AL1007"/>
  <c r="AM1007"/>
  <c r="AN1007"/>
  <c r="AJ1008"/>
  <c r="AK1008"/>
  <c r="AL1008"/>
  <c r="AM1008"/>
  <c r="AN1008"/>
  <c r="AJ1009"/>
  <c r="AK1009"/>
  <c r="AL1009"/>
  <c r="AM1009"/>
  <c r="AN1009"/>
  <c r="AJ1010"/>
  <c r="AK1010"/>
  <c r="AL1010"/>
  <c r="AM1010"/>
  <c r="AN1010"/>
  <c r="AJ1011"/>
  <c r="AK1011"/>
  <c r="AL1011"/>
  <c r="AM1011"/>
  <c r="AN1011"/>
  <c r="AJ1012"/>
  <c r="AK1012"/>
  <c r="AL1012"/>
  <c r="AM1012"/>
  <c r="AN1012"/>
  <c r="AJ1013"/>
  <c r="AK1013"/>
  <c r="AL1013"/>
  <c r="AM1013"/>
  <c r="AN1013"/>
  <c r="AJ1014"/>
  <c r="AK1014"/>
  <c r="AL1014"/>
  <c r="AM1014"/>
  <c r="AN1014"/>
  <c r="AJ1015"/>
  <c r="AK1015"/>
  <c r="AL1015"/>
  <c r="AM1015"/>
  <c r="AN1015"/>
  <c r="AJ1016"/>
  <c r="AK1016"/>
  <c r="AL1016"/>
  <c r="AM1016"/>
  <c r="AN1016"/>
  <c r="AJ1017"/>
  <c r="AK1017"/>
  <c r="AL1017"/>
  <c r="AM1017"/>
  <c r="AN1017"/>
  <c r="AJ1018"/>
  <c r="AK1018"/>
  <c r="AL1018"/>
  <c r="AM1018"/>
  <c r="AN1018"/>
  <c r="AJ1019"/>
  <c r="AK1019"/>
  <c r="AL1019"/>
  <c r="AM1019"/>
  <c r="AN1019"/>
  <c r="AJ1020"/>
  <c r="AK1020"/>
  <c r="AL1020"/>
  <c r="AM1020"/>
  <c r="AN1020"/>
  <c r="AJ1021"/>
  <c r="AK1021"/>
  <c r="AL1021"/>
  <c r="AM1021"/>
  <c r="AN1021"/>
  <c r="AJ1022"/>
  <c r="AK1022"/>
  <c r="AL1022"/>
  <c r="AM1022"/>
  <c r="AN1022"/>
  <c r="AJ1023"/>
  <c r="AK1023"/>
  <c r="AL1023"/>
  <c r="AM1023"/>
  <c r="AN1023"/>
  <c r="AJ1024"/>
  <c r="AK1024"/>
  <c r="AL1024"/>
  <c r="AM1024"/>
  <c r="AN1024"/>
  <c r="AJ1025"/>
  <c r="AK1025"/>
  <c r="AL1025"/>
  <c r="AM1025"/>
  <c r="AN1025"/>
  <c r="AJ1026"/>
  <c r="AK1026"/>
  <c r="AL1026"/>
  <c r="AM1026"/>
  <c r="AN1026"/>
  <c r="AJ1027"/>
  <c r="AK1027"/>
  <c r="AL1027"/>
  <c r="AM1027"/>
  <c r="AN1027"/>
  <c r="AJ1028"/>
  <c r="AK1028"/>
  <c r="AL1028"/>
  <c r="AM1028"/>
  <c r="AN1028"/>
  <c r="AJ1029"/>
  <c r="AK1029"/>
  <c r="AL1029"/>
  <c r="AM1029"/>
  <c r="AN1029"/>
  <c r="AJ1030"/>
  <c r="AK1030"/>
  <c r="AL1030"/>
  <c r="AM1030"/>
  <c r="AN1030"/>
  <c r="AJ1031"/>
  <c r="AK1031"/>
  <c r="AL1031"/>
  <c r="AM1031"/>
  <c r="AN1031"/>
  <c r="AJ1032"/>
  <c r="AK1032"/>
  <c r="AL1032"/>
  <c r="AM1032"/>
  <c r="AN1032"/>
  <c r="AJ1033"/>
  <c r="AK1033"/>
  <c r="AL1033"/>
  <c r="AM1033"/>
  <c r="AN1033"/>
  <c r="AJ1034"/>
  <c r="AK1034"/>
  <c r="AL1034"/>
  <c r="AM1034"/>
  <c r="AN1034"/>
  <c r="AJ1035"/>
  <c r="AK1035"/>
  <c r="AL1035"/>
  <c r="AM1035"/>
  <c r="AN1035"/>
  <c r="AJ1036"/>
  <c r="AK1036"/>
  <c r="AL1036"/>
  <c r="AM1036"/>
  <c r="AN1036"/>
  <c r="AJ1037"/>
  <c r="AK1037"/>
  <c r="AL1037"/>
  <c r="AM1037"/>
  <c r="AN1037"/>
  <c r="AJ1038"/>
  <c r="AK1038"/>
  <c r="AL1038"/>
  <c r="AM1038"/>
  <c r="AN1038"/>
  <c r="AJ1039"/>
  <c r="AK1039"/>
  <c r="AL1039"/>
  <c r="AM1039"/>
  <c r="AN1039"/>
  <c r="AJ1040"/>
  <c r="AK1040"/>
  <c r="AL1040"/>
  <c r="AM1040"/>
  <c r="AN1040"/>
  <c r="AJ1041"/>
  <c r="AK1041"/>
  <c r="AL1041"/>
  <c r="AM1041"/>
  <c r="AN1041"/>
  <c r="AJ1042"/>
  <c r="AK1042"/>
  <c r="AL1042"/>
  <c r="AM1042"/>
  <c r="AN1042"/>
  <c r="AJ1043"/>
  <c r="AK1043"/>
  <c r="AL1043"/>
  <c r="AM1043"/>
  <c r="AN1043"/>
  <c r="AJ1044"/>
  <c r="AK1044"/>
  <c r="AL1044"/>
  <c r="AM1044"/>
  <c r="AN1044"/>
  <c r="AJ1045"/>
  <c r="AK1045"/>
  <c r="AL1045"/>
  <c r="AM1045"/>
  <c r="AN1045"/>
  <c r="AJ1046"/>
  <c r="AK1046"/>
  <c r="AL1046"/>
  <c r="AM1046"/>
  <c r="AN1046"/>
  <c r="AJ1047"/>
  <c r="AK1047"/>
  <c r="AL1047"/>
  <c r="AM1047"/>
  <c r="AN1047"/>
  <c r="AJ1048"/>
  <c r="AK1048"/>
  <c r="AL1048"/>
  <c r="AM1048"/>
  <c r="AN1048"/>
  <c r="AJ1049"/>
  <c r="AK1049"/>
  <c r="AL1049"/>
  <c r="AM1049"/>
  <c r="AN1049"/>
  <c r="AJ1050"/>
  <c r="AK1050"/>
  <c r="AL1050"/>
  <c r="AM1050"/>
  <c r="AN1050"/>
  <c r="AJ1051"/>
  <c r="AK1051"/>
  <c r="AL1051"/>
  <c r="AM1051"/>
  <c r="AN1051"/>
  <c r="AJ1052"/>
  <c r="AK1052"/>
  <c r="AL1052"/>
  <c r="AM1052"/>
  <c r="AN1052"/>
  <c r="AJ1053"/>
  <c r="AK1053"/>
  <c r="AL1053"/>
  <c r="AM1053"/>
  <c r="AN1053"/>
  <c r="AJ1054"/>
  <c r="AK1054"/>
  <c r="AL1054"/>
  <c r="AM1054"/>
  <c r="AN1054"/>
  <c r="AJ1055"/>
  <c r="AK1055"/>
  <c r="AL1055"/>
  <c r="AM1055"/>
  <c r="AN1055"/>
  <c r="AJ1056"/>
  <c r="AK1056"/>
  <c r="AL1056"/>
  <c r="AM1056"/>
  <c r="AN1056"/>
  <c r="AJ1057"/>
  <c r="AK1057"/>
  <c r="AL1057"/>
  <c r="AM1057"/>
  <c r="AN1057"/>
  <c r="AJ1058"/>
  <c r="AK1058"/>
  <c r="AL1058"/>
  <c r="AM1058"/>
  <c r="AN1058"/>
  <c r="AJ1059"/>
  <c r="AK1059"/>
  <c r="AL1059"/>
  <c r="AM1059"/>
  <c r="AN1059"/>
  <c r="AJ1060"/>
  <c r="AK1060"/>
  <c r="AL1060"/>
  <c r="AM1060"/>
  <c r="AN1060"/>
  <c r="AJ1061"/>
  <c r="AK1061"/>
  <c r="AL1061"/>
  <c r="AM1061"/>
  <c r="AN1061"/>
  <c r="AJ1062"/>
  <c r="AK1062"/>
  <c r="AL1062"/>
  <c r="AM1062"/>
  <c r="AN1062"/>
  <c r="AJ1063"/>
  <c r="AK1063"/>
  <c r="AL1063"/>
  <c r="AM1063"/>
  <c r="AN1063"/>
  <c r="AJ1064"/>
  <c r="AK1064"/>
  <c r="AL1064"/>
  <c r="AM1064"/>
  <c r="AN1064"/>
  <c r="AJ1065"/>
  <c r="AK1065"/>
  <c r="AL1065"/>
  <c r="AM1065"/>
  <c r="AN1065"/>
  <c r="AJ1066"/>
  <c r="AK1066"/>
  <c r="AL1066"/>
  <c r="AM1066"/>
  <c r="AN1066"/>
  <c r="AJ1067"/>
  <c r="AK1067"/>
  <c r="AL1067"/>
  <c r="AM1067"/>
  <c r="AN1067"/>
  <c r="AJ1068"/>
  <c r="AK1068"/>
  <c r="AL1068"/>
  <c r="AM1068"/>
  <c r="AN1068"/>
  <c r="AJ1069"/>
  <c r="AK1069"/>
  <c r="AL1069"/>
  <c r="AM1069"/>
  <c r="AN1069"/>
  <c r="AJ1070"/>
  <c r="AK1070"/>
  <c r="AL1070"/>
  <c r="AM1070"/>
  <c r="AN1070"/>
  <c r="AJ1071"/>
  <c r="AK1071"/>
  <c r="AL1071"/>
  <c r="AM1071"/>
  <c r="AN1071"/>
  <c r="AJ1072"/>
  <c r="AK1072"/>
  <c r="AL1072"/>
  <c r="AM1072"/>
  <c r="AN1072"/>
  <c r="AJ1073"/>
  <c r="AK1073"/>
  <c r="AL1073"/>
  <c r="AM1073"/>
  <c r="AN1073"/>
  <c r="AJ1074"/>
  <c r="AK1074"/>
  <c r="AL1074"/>
  <c r="AM1074"/>
  <c r="AN1074"/>
  <c r="AJ1075"/>
  <c r="AK1075"/>
  <c r="AL1075"/>
  <c r="AM1075"/>
  <c r="AN1075"/>
  <c r="AJ1076"/>
  <c r="AK1076"/>
  <c r="AL1076"/>
  <c r="AM1076"/>
  <c r="AN1076"/>
  <c r="AJ1077"/>
  <c r="AK1077"/>
  <c r="AL1077"/>
  <c r="AM1077"/>
  <c r="AN1077"/>
  <c r="AJ1078"/>
  <c r="AK1078"/>
  <c r="AL1078"/>
  <c r="AM1078"/>
  <c r="AN1078"/>
  <c r="AJ1079"/>
  <c r="AK1079"/>
  <c r="AL1079"/>
  <c r="AM1079"/>
  <c r="AN1079"/>
  <c r="AJ1080"/>
  <c r="AK1080"/>
  <c r="AL1080"/>
  <c r="AM1080"/>
  <c r="AN1080"/>
  <c r="AJ1081"/>
  <c r="AK1081"/>
  <c r="AL1081"/>
  <c r="AM1081"/>
  <c r="AN1081"/>
  <c r="AJ1082"/>
  <c r="AK1082"/>
  <c r="AL1082"/>
  <c r="AM1082"/>
  <c r="AN1082"/>
  <c r="AJ1083"/>
  <c r="AK1083"/>
  <c r="AL1083"/>
  <c r="AM1083"/>
  <c r="AN1083"/>
  <c r="AJ1084"/>
  <c r="AK1084"/>
  <c r="AL1084"/>
  <c r="AM1084"/>
  <c r="AN1084"/>
  <c r="AJ1085"/>
  <c r="AK1085"/>
  <c r="AL1085"/>
  <c r="AM1085"/>
  <c r="AN1085"/>
  <c r="AJ1086"/>
  <c r="AK1086"/>
  <c r="AL1086"/>
  <c r="AM1086"/>
  <c r="AN1086"/>
  <c r="AJ1087"/>
  <c r="AK1087"/>
  <c r="AL1087"/>
  <c r="AM1087"/>
  <c r="AN1087"/>
  <c r="AJ1088"/>
  <c r="AK1088"/>
  <c r="AL1088"/>
  <c r="AM1088"/>
  <c r="AN1088"/>
  <c r="AJ1089"/>
  <c r="AK1089"/>
  <c r="AL1089"/>
  <c r="AM1089"/>
  <c r="AN1089"/>
  <c r="AJ1090"/>
  <c r="AK1090"/>
  <c r="AL1090"/>
  <c r="AM1090"/>
  <c r="AN1090"/>
  <c r="AJ1091"/>
  <c r="AK1091"/>
  <c r="AL1091"/>
  <c r="AM1091"/>
  <c r="AN1091"/>
  <c r="AJ1092"/>
  <c r="AK1092"/>
  <c r="AL1092"/>
  <c r="AM1092"/>
  <c r="AN1092"/>
  <c r="AJ1093"/>
  <c r="AK1093"/>
  <c r="AL1093"/>
  <c r="AM1093"/>
  <c r="AN1093"/>
  <c r="AJ1094"/>
  <c r="AK1094"/>
  <c r="AL1094"/>
  <c r="AM1094"/>
  <c r="AN1094"/>
  <c r="AJ1095"/>
  <c r="AK1095"/>
  <c r="AL1095"/>
  <c r="AM1095"/>
  <c r="AN1095"/>
  <c r="AJ1096"/>
  <c r="AK1096"/>
  <c r="AL1096"/>
  <c r="AM1096"/>
  <c r="AN1096"/>
  <c r="AJ1097"/>
  <c r="AK1097"/>
  <c r="AL1097"/>
  <c r="AM1097"/>
  <c r="AN1097"/>
  <c r="AJ1098"/>
  <c r="AK1098"/>
  <c r="AL1098"/>
  <c r="AM1098"/>
  <c r="AN1098"/>
  <c r="AJ1099"/>
  <c r="AK1099"/>
  <c r="AL1099"/>
  <c r="AM1099"/>
  <c r="AN1099"/>
  <c r="AJ1100"/>
  <c r="AK1100"/>
  <c r="AL1100"/>
  <c r="AM1100"/>
  <c r="AN1100"/>
  <c r="AJ1101"/>
  <c r="AK1101"/>
  <c r="AL1101"/>
  <c r="AM1101"/>
  <c r="AN1101"/>
  <c r="AJ1102"/>
  <c r="AK1102"/>
  <c r="AL1102"/>
  <c r="AM1102"/>
  <c r="AN1102"/>
  <c r="AJ1103"/>
  <c r="AK1103"/>
  <c r="AL1103"/>
  <c r="AM1103"/>
  <c r="AN1103"/>
  <c r="AJ1104"/>
  <c r="AK1104"/>
  <c r="AL1104"/>
  <c r="AM1104"/>
  <c r="AN1104"/>
  <c r="AJ1105"/>
  <c r="AK1105"/>
  <c r="AL1105"/>
  <c r="AM1105"/>
  <c r="AN1105"/>
  <c r="AJ1106"/>
  <c r="AK1106"/>
  <c r="AL1106"/>
  <c r="AM1106"/>
  <c r="AN1106"/>
  <c r="AJ1107"/>
  <c r="AK1107"/>
  <c r="AL1107"/>
  <c r="AM1107"/>
  <c r="AN1107"/>
  <c r="AJ1108"/>
  <c r="AK1108"/>
  <c r="AL1108"/>
  <c r="AM1108"/>
  <c r="AN1108"/>
  <c r="AJ1109"/>
  <c r="AK1109"/>
  <c r="AL1109"/>
  <c r="AM1109"/>
  <c r="AN1109"/>
  <c r="AJ1110"/>
  <c r="AK1110"/>
  <c r="AL1110"/>
  <c r="AM1110"/>
  <c r="AN1110"/>
  <c r="AJ1111"/>
  <c r="AK1111"/>
  <c r="AL1111"/>
  <c r="AM1111"/>
  <c r="AN1111"/>
  <c r="AJ1112"/>
  <c r="AK1112"/>
  <c r="AL1112"/>
  <c r="AM1112"/>
  <c r="AN1112"/>
  <c r="AJ1113"/>
  <c r="AK1113"/>
  <c r="AL1113"/>
  <c r="AM1113"/>
  <c r="AN1113"/>
  <c r="AJ1114"/>
  <c r="AK1114"/>
  <c r="AL1114"/>
  <c r="AM1114"/>
  <c r="AN1114"/>
  <c r="AJ1115"/>
  <c r="AK1115"/>
  <c r="AL1115"/>
  <c r="AM1115"/>
  <c r="AN1115"/>
  <c r="AJ1116"/>
  <c r="AK1116"/>
  <c r="AL1116"/>
  <c r="AM1116"/>
  <c r="AN1116"/>
  <c r="AJ1117"/>
  <c r="AK1117"/>
  <c r="AL1117"/>
  <c r="AM1117"/>
  <c r="AN1117"/>
  <c r="AJ1118"/>
  <c r="AK1118"/>
  <c r="AL1118"/>
  <c r="AM1118"/>
  <c r="AN1118"/>
  <c r="AJ1119"/>
  <c r="AK1119"/>
  <c r="AL1119"/>
  <c r="AM1119"/>
  <c r="AN1119"/>
  <c r="AJ1120"/>
  <c r="AK1120"/>
  <c r="AL1120"/>
  <c r="AM1120"/>
  <c r="AN1120"/>
  <c r="AJ1121"/>
  <c r="AK1121"/>
  <c r="AL1121"/>
  <c r="AM1121"/>
  <c r="AN1121"/>
  <c r="AJ1122"/>
  <c r="AK1122"/>
  <c r="AL1122"/>
  <c r="AM1122"/>
  <c r="AN1122"/>
  <c r="AJ1123"/>
  <c r="AK1123"/>
  <c r="AL1123"/>
  <c r="AM1123"/>
  <c r="AN1123"/>
  <c r="AJ1124"/>
  <c r="AK1124"/>
  <c r="AL1124"/>
  <c r="AM1124"/>
  <c r="AN1124"/>
  <c r="AJ1125"/>
  <c r="AK1125"/>
  <c r="AL1125"/>
  <c r="AM1125"/>
  <c r="AN1125"/>
  <c r="AJ1126"/>
  <c r="AK1126"/>
  <c r="AL1126"/>
  <c r="AM1126"/>
  <c r="AN1126"/>
  <c r="AJ1127"/>
  <c r="AK1127"/>
  <c r="AL1127"/>
  <c r="AM1127"/>
  <c r="AN1127"/>
  <c r="AJ1128"/>
  <c r="AK1128"/>
  <c r="AL1128"/>
  <c r="AM1128"/>
  <c r="AN1128"/>
  <c r="AJ1129"/>
  <c r="AK1129"/>
  <c r="AL1129"/>
  <c r="AM1129"/>
  <c r="AN1129"/>
  <c r="AJ1130"/>
  <c r="AK1130"/>
  <c r="AL1130"/>
  <c r="AM1130"/>
  <c r="AN1130"/>
  <c r="AJ1131"/>
  <c r="AK1131"/>
  <c r="AL1131"/>
  <c r="AM1131"/>
  <c r="AN1131"/>
  <c r="AJ1132"/>
  <c r="AK1132"/>
  <c r="AL1132"/>
  <c r="AM1132"/>
  <c r="AN1132"/>
  <c r="AJ1133"/>
  <c r="AK1133"/>
  <c r="AL1133"/>
  <c r="AM1133"/>
  <c r="AN1133"/>
  <c r="AJ1134"/>
  <c r="AK1134"/>
  <c r="AL1134"/>
  <c r="AM1134"/>
  <c r="AN1134"/>
  <c r="AJ1135"/>
  <c r="AK1135"/>
  <c r="AL1135"/>
  <c r="AM1135"/>
  <c r="AN1135"/>
  <c r="AJ1136"/>
  <c r="AK1136"/>
  <c r="AL1136"/>
  <c r="AM1136"/>
  <c r="AN1136"/>
  <c r="AJ1137"/>
  <c r="AK1137"/>
  <c r="AL1137"/>
  <c r="AM1137"/>
  <c r="AN1137"/>
  <c r="AJ1138"/>
  <c r="AK1138"/>
  <c r="AL1138"/>
  <c r="AM1138"/>
  <c r="AN1138"/>
  <c r="AJ1139"/>
  <c r="AK1139"/>
  <c r="AL1139"/>
  <c r="AM1139"/>
  <c r="AN1139"/>
  <c r="AJ1140"/>
  <c r="AK1140"/>
  <c r="AL1140"/>
  <c r="AM1140"/>
  <c r="AN1140"/>
  <c r="AJ1141"/>
  <c r="AK1141"/>
  <c r="AL1141"/>
  <c r="AM1141"/>
  <c r="AN1141"/>
  <c r="AJ1142"/>
  <c r="AK1142"/>
  <c r="AL1142"/>
  <c r="AM1142"/>
  <c r="AN1142"/>
  <c r="AJ1143"/>
  <c r="AK1143"/>
  <c r="AL1143"/>
  <c r="AM1143"/>
  <c r="AN1143"/>
  <c r="AJ1144"/>
  <c r="AK1144"/>
  <c r="AL1144"/>
  <c r="AM1144"/>
  <c r="AN1144"/>
  <c r="AJ1145"/>
  <c r="AK1145"/>
  <c r="AL1145"/>
  <c r="AM1145"/>
  <c r="AN1145"/>
  <c r="AJ1146"/>
  <c r="AK1146"/>
  <c r="AL1146"/>
  <c r="AM1146"/>
  <c r="AN1146"/>
  <c r="AJ1147"/>
  <c r="AK1147"/>
  <c r="AL1147"/>
  <c r="AM1147"/>
  <c r="AN1147"/>
  <c r="AJ1148"/>
  <c r="AK1148"/>
  <c r="AL1148"/>
  <c r="AM1148"/>
  <c r="AN1148"/>
  <c r="AJ1149"/>
  <c r="AK1149"/>
  <c r="AL1149"/>
  <c r="AM1149"/>
  <c r="AN1149"/>
  <c r="AJ1150"/>
  <c r="AK1150"/>
  <c r="AL1150"/>
  <c r="AM1150"/>
  <c r="AN1150"/>
  <c r="AJ1151"/>
  <c r="AK1151"/>
  <c r="AL1151"/>
  <c r="AM1151"/>
  <c r="AN1151"/>
  <c r="AJ1152"/>
  <c r="AK1152"/>
  <c r="AL1152"/>
  <c r="AM1152"/>
  <c r="AN1152"/>
  <c r="AJ1153"/>
  <c r="AK1153"/>
  <c r="AL1153"/>
  <c r="AM1153"/>
  <c r="AN1153"/>
  <c r="AJ1154"/>
  <c r="AK1154"/>
  <c r="AL1154"/>
  <c r="AM1154"/>
  <c r="AN1154"/>
  <c r="AJ1155"/>
  <c r="AK1155"/>
  <c r="AL1155"/>
  <c r="AM1155"/>
  <c r="AN1155"/>
  <c r="AJ1156"/>
  <c r="AK1156"/>
  <c r="AL1156"/>
  <c r="AM1156"/>
  <c r="AN1156"/>
  <c r="AJ1157"/>
  <c r="AK1157"/>
  <c r="AL1157"/>
  <c r="AM1157"/>
  <c r="AN1157"/>
  <c r="AJ1158"/>
  <c r="AK1158"/>
  <c r="AL1158"/>
  <c r="AM1158"/>
  <c r="AN1158"/>
  <c r="AJ1159"/>
  <c r="AK1159"/>
  <c r="AL1159"/>
  <c r="AM1159"/>
  <c r="AN1159"/>
  <c r="AJ1160"/>
  <c r="AK1160"/>
  <c r="AL1160"/>
  <c r="AM1160"/>
  <c r="AN1160"/>
  <c r="AJ1161"/>
  <c r="AK1161"/>
  <c r="AL1161"/>
  <c r="AM1161"/>
  <c r="AN1161"/>
  <c r="AJ1162"/>
  <c r="AK1162"/>
  <c r="AL1162"/>
  <c r="AM1162"/>
  <c r="AN1162"/>
  <c r="AJ1163"/>
  <c r="AK1163"/>
  <c r="AL1163"/>
  <c r="AM1163"/>
  <c r="AN1163"/>
  <c r="AJ1164"/>
  <c r="AK1164"/>
  <c r="AL1164"/>
  <c r="AM1164"/>
  <c r="AN1164"/>
  <c r="AJ1165"/>
  <c r="AK1165"/>
  <c r="AL1165"/>
  <c r="AM1165"/>
  <c r="AN1165"/>
  <c r="AJ1166"/>
  <c r="AK1166"/>
  <c r="AL1166"/>
  <c r="AM1166"/>
  <c r="AN1166"/>
  <c r="AJ1167"/>
  <c r="AK1167"/>
  <c r="AL1167"/>
  <c r="AM1167"/>
  <c r="AN1167"/>
  <c r="AJ1168"/>
  <c r="AK1168"/>
  <c r="AL1168"/>
  <c r="AM1168"/>
  <c r="AN1168"/>
  <c r="AJ1169"/>
  <c r="AK1169"/>
  <c r="AL1169"/>
  <c r="AM1169"/>
  <c r="AN1169"/>
  <c r="AJ1170"/>
  <c r="AK1170"/>
  <c r="AL1170"/>
  <c r="AM1170"/>
  <c r="AN1170"/>
  <c r="AJ1171"/>
  <c r="AK1171"/>
  <c r="AL1171"/>
  <c r="AM1171"/>
  <c r="AN1171"/>
  <c r="AJ1172"/>
  <c r="AK1172"/>
  <c r="AL1172"/>
  <c r="AM1172"/>
  <c r="AN1172"/>
  <c r="AJ1173"/>
  <c r="AK1173"/>
  <c r="AL1173"/>
  <c r="AM1173"/>
  <c r="AN1173"/>
  <c r="AJ1174"/>
  <c r="AK1174"/>
  <c r="AL1174"/>
  <c r="AM1174"/>
  <c r="AN1174"/>
  <c r="AJ1175"/>
  <c r="AK1175"/>
  <c r="AL1175"/>
  <c r="AM1175"/>
  <c r="AN1175"/>
  <c r="AJ1176"/>
  <c r="AK1176"/>
  <c r="AL1176"/>
  <c r="AM1176"/>
  <c r="AN1176"/>
  <c r="AJ1177"/>
  <c r="AK1177"/>
  <c r="AL1177"/>
  <c r="AM1177"/>
  <c r="AN1177"/>
  <c r="AJ1178"/>
  <c r="AK1178"/>
  <c r="AL1178"/>
  <c r="AM1178"/>
  <c r="AN1178"/>
  <c r="AJ1179"/>
  <c r="AK1179"/>
  <c r="AL1179"/>
  <c r="AM1179"/>
  <c r="AN1179"/>
  <c r="AJ1180"/>
  <c r="AK1180"/>
  <c r="AL1180"/>
  <c r="AM1180"/>
  <c r="AN1180"/>
  <c r="AJ1181"/>
  <c r="AK1181"/>
  <c r="AL1181"/>
  <c r="AM1181"/>
  <c r="AN1181"/>
  <c r="AJ1182"/>
  <c r="AK1182"/>
  <c r="AL1182"/>
  <c r="AM1182"/>
  <c r="AN1182"/>
  <c r="AJ1183"/>
  <c r="AK1183"/>
  <c r="AL1183"/>
  <c r="AM1183"/>
  <c r="AN1183"/>
  <c r="AJ1184"/>
  <c r="AK1184"/>
  <c r="AL1184"/>
  <c r="AM1184"/>
  <c r="AN1184"/>
  <c r="AJ1185"/>
  <c r="AK1185"/>
  <c r="AL1185"/>
  <c r="AM1185"/>
  <c r="AN1185"/>
  <c r="AJ1186"/>
  <c r="AK1186"/>
  <c r="AL1186"/>
  <c r="AM1186"/>
  <c r="AN1186"/>
  <c r="AJ1187"/>
  <c r="AK1187"/>
  <c r="AL1187"/>
  <c r="AM1187"/>
  <c r="AN1187"/>
  <c r="AJ1188"/>
  <c r="AK1188"/>
  <c r="AL1188"/>
  <c r="AM1188"/>
  <c r="AN1188"/>
  <c r="AJ1189"/>
  <c r="AK1189"/>
  <c r="AL1189"/>
  <c r="AM1189"/>
  <c r="AN1189"/>
  <c r="AJ1190"/>
  <c r="AK1190"/>
  <c r="AL1190"/>
  <c r="AM1190"/>
  <c r="AN1190"/>
  <c r="AJ1191"/>
  <c r="AK1191"/>
  <c r="AL1191"/>
  <c r="AM1191"/>
  <c r="AN1191"/>
  <c r="AJ1192"/>
  <c r="AK1192"/>
  <c r="AL1192"/>
  <c r="AM1192"/>
  <c r="AN1192"/>
  <c r="AJ1193"/>
  <c r="AK1193"/>
  <c r="AL1193"/>
  <c r="AM1193"/>
  <c r="AN1193"/>
  <c r="AJ1194"/>
  <c r="AK1194"/>
  <c r="AL1194"/>
  <c r="AM1194"/>
  <c r="AN1194"/>
  <c r="AJ1195"/>
  <c r="AK1195"/>
  <c r="AL1195"/>
  <c r="AM1195"/>
  <c r="AN1195"/>
  <c r="AJ1196"/>
  <c r="AK1196"/>
  <c r="AL1196"/>
  <c r="AM1196"/>
  <c r="AN1196"/>
  <c r="AJ1197"/>
  <c r="AK1197"/>
  <c r="AL1197"/>
  <c r="AM1197"/>
  <c r="AN1197"/>
  <c r="AJ1198"/>
  <c r="AK1198"/>
  <c r="AL1198"/>
  <c r="AM1198"/>
  <c r="AN1198"/>
  <c r="AJ1199"/>
  <c r="AK1199"/>
  <c r="AL1199"/>
  <c r="AM1199"/>
  <c r="AN1199"/>
  <c r="AJ1200"/>
  <c r="AK1200"/>
  <c r="AL1200"/>
  <c r="AM1200"/>
  <c r="AN1200"/>
  <c r="AJ1201"/>
  <c r="AK1201"/>
  <c r="AL1201"/>
  <c r="AM1201"/>
  <c r="AN1201"/>
  <c r="AJ1202"/>
  <c r="AK1202"/>
  <c r="AL1202"/>
  <c r="AM1202"/>
  <c r="AN1202"/>
  <c r="AJ1203"/>
  <c r="AK1203"/>
  <c r="AL1203"/>
  <c r="AM1203"/>
  <c r="AN1203"/>
  <c r="AJ1204"/>
  <c r="AK1204"/>
  <c r="AL1204"/>
  <c r="AM1204"/>
  <c r="AN1204"/>
  <c r="AJ1205"/>
  <c r="AK1205"/>
  <c r="AL1205"/>
  <c r="AM1205"/>
  <c r="AN1205"/>
  <c r="AJ1206"/>
  <c r="AK1206"/>
  <c r="AL1206"/>
  <c r="AM1206"/>
  <c r="AN1206"/>
  <c r="AJ1207"/>
  <c r="AK1207"/>
  <c r="AL1207"/>
  <c r="AM1207"/>
  <c r="AN1207"/>
  <c r="AJ1208"/>
  <c r="AK1208"/>
  <c r="AL1208"/>
  <c r="AM1208"/>
  <c r="AN1208"/>
  <c r="AJ1209"/>
  <c r="AK1209"/>
  <c r="AL1209"/>
  <c r="AM1209"/>
  <c r="AN1209"/>
  <c r="AJ1210"/>
  <c r="AK1210"/>
  <c r="AL1210"/>
  <c r="AM1210"/>
  <c r="AN1210"/>
  <c r="AJ1211"/>
  <c r="AK1211"/>
  <c r="AL1211"/>
  <c r="AM1211"/>
  <c r="AN1211"/>
  <c r="AJ1212"/>
  <c r="AK1212"/>
  <c r="AL1212"/>
  <c r="AM1212"/>
  <c r="AN1212"/>
  <c r="AJ1213"/>
  <c r="AK1213"/>
  <c r="AL1213"/>
  <c r="AM1213"/>
  <c r="AN1213"/>
  <c r="AJ1214"/>
  <c r="AK1214"/>
  <c r="AL1214"/>
  <c r="AM1214"/>
  <c r="AN1214"/>
  <c r="AJ1215"/>
  <c r="AK1215"/>
  <c r="AL1215"/>
  <c r="AM1215"/>
  <c r="AN1215"/>
  <c r="AJ1216"/>
  <c r="AK1216"/>
  <c r="AL1216"/>
  <c r="AM1216"/>
  <c r="AN1216"/>
  <c r="AJ1217"/>
  <c r="AK1217"/>
  <c r="AL1217"/>
  <c r="AM1217"/>
  <c r="AN1217"/>
  <c r="AJ1218"/>
  <c r="AK1218"/>
  <c r="AL1218"/>
  <c r="AM1218"/>
  <c r="AN1218"/>
  <c r="AJ1219"/>
  <c r="AK1219"/>
  <c r="AL1219"/>
  <c r="AM1219"/>
  <c r="AN1219"/>
  <c r="AJ1220"/>
  <c r="AK1220"/>
  <c r="AL1220"/>
  <c r="AM1220"/>
  <c r="AN1220"/>
  <c r="AJ1221"/>
  <c r="AK1221"/>
  <c r="AL1221"/>
  <c r="AM1221"/>
  <c r="AN1221"/>
  <c r="AJ1222"/>
  <c r="AK1222"/>
  <c r="AL1222"/>
  <c r="AM1222"/>
  <c r="AN1222"/>
  <c r="AJ1223"/>
  <c r="AK1223"/>
  <c r="AL1223"/>
  <c r="AM1223"/>
  <c r="AN1223"/>
  <c r="AJ1224"/>
  <c r="AK1224"/>
  <c r="AL1224"/>
  <c r="AM1224"/>
  <c r="AN1224"/>
  <c r="AJ1225"/>
  <c r="AK1225"/>
  <c r="AL1225"/>
  <c r="AM1225"/>
  <c r="AN1225"/>
  <c r="AK8"/>
  <c r="AL8"/>
  <c r="AM8"/>
  <c r="AN8"/>
  <c r="AH9"/>
  <c r="AI9" s="1"/>
  <c r="AP9" s="1"/>
  <c r="AH10"/>
  <c r="AI10" s="1"/>
  <c r="AP10" s="1"/>
  <c r="AH11"/>
  <c r="AI11" s="1"/>
  <c r="AP11" s="1"/>
  <c r="AH12"/>
  <c r="AI12" s="1"/>
  <c r="AP12" s="1"/>
  <c r="AH13"/>
  <c r="AI13" s="1"/>
  <c r="AP13" s="1"/>
  <c r="AH14"/>
  <c r="AI14" s="1"/>
  <c r="AP14" s="1"/>
  <c r="AH15"/>
  <c r="AI15" s="1"/>
  <c r="AP15" s="1"/>
  <c r="AH16"/>
  <c r="AI16" s="1"/>
  <c r="AP16" s="1"/>
  <c r="AH17"/>
  <c r="AI17" s="1"/>
  <c r="AP17" s="1"/>
  <c r="AH18"/>
  <c r="AI18" s="1"/>
  <c r="AP18" s="1"/>
  <c r="AH19"/>
  <c r="AI19" s="1"/>
  <c r="AP19" s="1"/>
  <c r="AH20"/>
  <c r="AI20" s="1"/>
  <c r="AP20" s="1"/>
  <c r="AH21"/>
  <c r="AI21" s="1"/>
  <c r="AP21" s="1"/>
  <c r="AH22"/>
  <c r="AI22" s="1"/>
  <c r="AP22" s="1"/>
  <c r="AH23"/>
  <c r="AI23" s="1"/>
  <c r="AP23" s="1"/>
  <c r="AH24"/>
  <c r="AI24" s="1"/>
  <c r="AP24" s="1"/>
  <c r="AH25"/>
  <c r="AI25" s="1"/>
  <c r="AP25" s="1"/>
  <c r="AH26"/>
  <c r="AI26" s="1"/>
  <c r="AP26" s="1"/>
  <c r="AH27"/>
  <c r="AI27" s="1"/>
  <c r="AP27" s="1"/>
  <c r="AH28"/>
  <c r="AI28" s="1"/>
  <c r="AP28" s="1"/>
  <c r="AH29"/>
  <c r="AI29" s="1"/>
  <c r="AP29" s="1"/>
  <c r="AH30"/>
  <c r="AI30" s="1"/>
  <c r="AP30" s="1"/>
  <c r="AH31"/>
  <c r="AI31" s="1"/>
  <c r="AP31" s="1"/>
  <c r="AH32"/>
  <c r="AI32" s="1"/>
  <c r="AP32" s="1"/>
  <c r="AH33"/>
  <c r="AI33" s="1"/>
  <c r="AP33" s="1"/>
  <c r="AH34"/>
  <c r="AI34" s="1"/>
  <c r="AP34" s="1"/>
  <c r="AH35"/>
  <c r="AI35" s="1"/>
  <c r="AP35" s="1"/>
  <c r="AH36"/>
  <c r="AI36" s="1"/>
  <c r="AP36" s="1"/>
  <c r="AH37"/>
  <c r="AI37" s="1"/>
  <c r="AP37" s="1"/>
  <c r="AH38"/>
  <c r="AI38" s="1"/>
  <c r="AP38" s="1"/>
  <c r="AH39"/>
  <c r="AI39" s="1"/>
  <c r="AP39" s="1"/>
  <c r="AH40"/>
  <c r="AI40" s="1"/>
  <c r="AP40" s="1"/>
  <c r="AH41"/>
  <c r="AI41" s="1"/>
  <c r="AP41" s="1"/>
  <c r="AH42"/>
  <c r="AI42" s="1"/>
  <c r="AP42" s="1"/>
  <c r="AH43"/>
  <c r="AI43" s="1"/>
  <c r="AP43" s="1"/>
  <c r="AH44"/>
  <c r="AI44" s="1"/>
  <c r="AP44" s="1"/>
  <c r="AH45"/>
  <c r="AI45" s="1"/>
  <c r="AP45" s="1"/>
  <c r="AH46"/>
  <c r="AI46" s="1"/>
  <c r="AP46" s="1"/>
  <c r="AH47"/>
  <c r="AI47" s="1"/>
  <c r="AP47" s="1"/>
  <c r="AH48"/>
  <c r="AI48" s="1"/>
  <c r="AP48" s="1"/>
  <c r="AH49"/>
  <c r="AI49" s="1"/>
  <c r="AP49" s="1"/>
  <c r="AH50"/>
  <c r="AI50" s="1"/>
  <c r="AP50" s="1"/>
  <c r="AH51"/>
  <c r="AI51" s="1"/>
  <c r="AP51" s="1"/>
  <c r="AH52"/>
  <c r="AI52" s="1"/>
  <c r="AP52" s="1"/>
  <c r="AH53"/>
  <c r="AI53" s="1"/>
  <c r="AP53" s="1"/>
  <c r="AH54"/>
  <c r="AI54" s="1"/>
  <c r="AP54" s="1"/>
  <c r="AH55"/>
  <c r="AI55" s="1"/>
  <c r="AP55" s="1"/>
  <c r="AH56"/>
  <c r="AI56" s="1"/>
  <c r="AP56" s="1"/>
  <c r="AH57"/>
  <c r="AI57" s="1"/>
  <c r="AP57" s="1"/>
  <c r="AH58"/>
  <c r="AI58" s="1"/>
  <c r="AP58" s="1"/>
  <c r="AH59"/>
  <c r="AI59" s="1"/>
  <c r="AP59" s="1"/>
  <c r="AH60"/>
  <c r="AI60" s="1"/>
  <c r="AP60" s="1"/>
  <c r="AH61"/>
  <c r="AI61" s="1"/>
  <c r="AP61" s="1"/>
  <c r="AH62"/>
  <c r="AI62" s="1"/>
  <c r="AP62" s="1"/>
  <c r="AH63"/>
  <c r="AI63" s="1"/>
  <c r="AP63" s="1"/>
  <c r="AH64"/>
  <c r="AI64" s="1"/>
  <c r="AP64" s="1"/>
  <c r="AH65"/>
  <c r="AI65" s="1"/>
  <c r="AP65" s="1"/>
  <c r="AH66"/>
  <c r="AI66" s="1"/>
  <c r="AP66" s="1"/>
  <c r="AH67"/>
  <c r="AI67" s="1"/>
  <c r="AP67" s="1"/>
  <c r="AH68"/>
  <c r="AI68" s="1"/>
  <c r="AP68" s="1"/>
  <c r="AH69"/>
  <c r="AI69" s="1"/>
  <c r="AP69" s="1"/>
  <c r="AH70"/>
  <c r="AI70" s="1"/>
  <c r="AP70" s="1"/>
  <c r="AH71"/>
  <c r="AI71" s="1"/>
  <c r="AP71" s="1"/>
  <c r="AH72"/>
  <c r="AI72" s="1"/>
  <c r="AP72" s="1"/>
  <c r="AH73"/>
  <c r="AI73" s="1"/>
  <c r="AP73" s="1"/>
  <c r="AH74"/>
  <c r="AI74" s="1"/>
  <c r="AP74" s="1"/>
  <c r="AH75"/>
  <c r="AI75" s="1"/>
  <c r="AP75" s="1"/>
  <c r="AH76"/>
  <c r="AI76" s="1"/>
  <c r="AP76" s="1"/>
  <c r="AH77"/>
  <c r="AI77" s="1"/>
  <c r="AP77" s="1"/>
  <c r="AH78"/>
  <c r="AI78" s="1"/>
  <c r="AP78" s="1"/>
  <c r="AH79"/>
  <c r="AI79" s="1"/>
  <c r="AP79" s="1"/>
  <c r="AH80"/>
  <c r="AI80" s="1"/>
  <c r="AP80" s="1"/>
  <c r="AH81"/>
  <c r="AI81" s="1"/>
  <c r="AP81" s="1"/>
  <c r="AH82"/>
  <c r="AI82" s="1"/>
  <c r="AP82" s="1"/>
  <c r="AH83"/>
  <c r="AI83" s="1"/>
  <c r="AP83" s="1"/>
  <c r="AH84"/>
  <c r="AI84" s="1"/>
  <c r="AP84" s="1"/>
  <c r="AH85"/>
  <c r="AI85" s="1"/>
  <c r="AP85" s="1"/>
  <c r="AH86"/>
  <c r="AI86" s="1"/>
  <c r="AP86" s="1"/>
  <c r="AH87"/>
  <c r="AI87" s="1"/>
  <c r="AP87" s="1"/>
  <c r="AH88"/>
  <c r="AI88" s="1"/>
  <c r="AP88" s="1"/>
  <c r="AH89"/>
  <c r="AI89" s="1"/>
  <c r="AP89" s="1"/>
  <c r="AH90"/>
  <c r="AI90" s="1"/>
  <c r="AP90" s="1"/>
  <c r="AH91"/>
  <c r="AI91" s="1"/>
  <c r="AP91" s="1"/>
  <c r="AH92"/>
  <c r="AI92" s="1"/>
  <c r="AP92" s="1"/>
  <c r="AH93"/>
  <c r="AI93" s="1"/>
  <c r="AP93" s="1"/>
  <c r="AH94"/>
  <c r="AI94" s="1"/>
  <c r="AP94" s="1"/>
  <c r="AH95"/>
  <c r="AI95" s="1"/>
  <c r="AP95" s="1"/>
  <c r="AH96"/>
  <c r="AI96" s="1"/>
  <c r="AP96" s="1"/>
  <c r="AH97"/>
  <c r="AI97" s="1"/>
  <c r="AP97" s="1"/>
  <c r="AH98"/>
  <c r="AI98" s="1"/>
  <c r="AP98" s="1"/>
  <c r="AH99"/>
  <c r="AI99" s="1"/>
  <c r="AP99" s="1"/>
  <c r="AH100"/>
  <c r="AI100" s="1"/>
  <c r="AP100" s="1"/>
  <c r="AH101"/>
  <c r="AI101" s="1"/>
  <c r="AP101" s="1"/>
  <c r="AH102"/>
  <c r="AI102" s="1"/>
  <c r="AP102" s="1"/>
  <c r="AH103"/>
  <c r="AI103" s="1"/>
  <c r="AP103" s="1"/>
  <c r="AH104"/>
  <c r="AI104" s="1"/>
  <c r="AP104" s="1"/>
  <c r="AH105"/>
  <c r="AI105" s="1"/>
  <c r="AP105" s="1"/>
  <c r="AH106"/>
  <c r="AI106" s="1"/>
  <c r="AP106" s="1"/>
  <c r="AH107"/>
  <c r="AI107" s="1"/>
  <c r="AP107" s="1"/>
  <c r="AH108"/>
  <c r="AI108" s="1"/>
  <c r="AP108" s="1"/>
  <c r="AH109"/>
  <c r="AI109" s="1"/>
  <c r="AP109" s="1"/>
  <c r="AH110"/>
  <c r="AI110" s="1"/>
  <c r="AP110" s="1"/>
  <c r="AH111"/>
  <c r="AI111" s="1"/>
  <c r="AP111" s="1"/>
  <c r="AH112"/>
  <c r="AI112" s="1"/>
  <c r="AP112" s="1"/>
  <c r="AH113"/>
  <c r="AI113" s="1"/>
  <c r="AP113" s="1"/>
  <c r="AH114"/>
  <c r="AI114" s="1"/>
  <c r="AP114" s="1"/>
  <c r="AH115"/>
  <c r="AI115" s="1"/>
  <c r="AP115" s="1"/>
  <c r="AH116"/>
  <c r="AI116" s="1"/>
  <c r="AP116" s="1"/>
  <c r="AH117"/>
  <c r="AI117" s="1"/>
  <c r="AP117" s="1"/>
  <c r="AH118"/>
  <c r="AI118" s="1"/>
  <c r="AP118" s="1"/>
  <c r="AH119"/>
  <c r="AI119" s="1"/>
  <c r="AP119" s="1"/>
  <c r="AH120"/>
  <c r="AI120" s="1"/>
  <c r="AP120" s="1"/>
  <c r="AH121"/>
  <c r="AI121" s="1"/>
  <c r="AP121" s="1"/>
  <c r="AH122"/>
  <c r="AI122" s="1"/>
  <c r="AP122" s="1"/>
  <c r="AH123"/>
  <c r="AI123" s="1"/>
  <c r="AP123" s="1"/>
  <c r="AH124"/>
  <c r="AI124" s="1"/>
  <c r="AP124" s="1"/>
  <c r="AH125"/>
  <c r="AI125" s="1"/>
  <c r="AP125" s="1"/>
  <c r="AH126"/>
  <c r="AI126" s="1"/>
  <c r="AP126" s="1"/>
  <c r="AH127"/>
  <c r="AI127" s="1"/>
  <c r="AP127" s="1"/>
  <c r="AH128"/>
  <c r="AI128" s="1"/>
  <c r="AP128" s="1"/>
  <c r="AH129"/>
  <c r="AI129" s="1"/>
  <c r="AP129" s="1"/>
  <c r="AH130"/>
  <c r="AI130" s="1"/>
  <c r="AP130" s="1"/>
  <c r="AH131"/>
  <c r="AI131" s="1"/>
  <c r="AP131" s="1"/>
  <c r="AH132"/>
  <c r="AI132" s="1"/>
  <c r="AP132" s="1"/>
  <c r="AH133"/>
  <c r="AI133" s="1"/>
  <c r="AP133" s="1"/>
  <c r="AH134"/>
  <c r="AI134" s="1"/>
  <c r="AP134" s="1"/>
  <c r="AH135"/>
  <c r="AI135" s="1"/>
  <c r="AP135" s="1"/>
  <c r="AH136"/>
  <c r="AI136" s="1"/>
  <c r="AP136" s="1"/>
  <c r="AH137"/>
  <c r="AI137" s="1"/>
  <c r="AP137" s="1"/>
  <c r="AH138"/>
  <c r="AI138" s="1"/>
  <c r="AP138" s="1"/>
  <c r="AH139"/>
  <c r="AI139" s="1"/>
  <c r="AP139" s="1"/>
  <c r="AH140"/>
  <c r="AI140" s="1"/>
  <c r="AP140" s="1"/>
  <c r="AH141"/>
  <c r="AI141" s="1"/>
  <c r="AP141" s="1"/>
  <c r="AH142"/>
  <c r="AI142" s="1"/>
  <c r="AP142" s="1"/>
  <c r="AH143"/>
  <c r="AI143" s="1"/>
  <c r="AP143" s="1"/>
  <c r="AH144"/>
  <c r="AI144" s="1"/>
  <c r="AP144" s="1"/>
  <c r="AH145"/>
  <c r="AI145" s="1"/>
  <c r="AP145" s="1"/>
  <c r="AH146"/>
  <c r="AI146" s="1"/>
  <c r="AP146" s="1"/>
  <c r="AH147"/>
  <c r="AI147" s="1"/>
  <c r="AP147" s="1"/>
  <c r="AH148"/>
  <c r="AI148" s="1"/>
  <c r="AP148" s="1"/>
  <c r="AH149"/>
  <c r="AI149" s="1"/>
  <c r="AP149" s="1"/>
  <c r="AH150"/>
  <c r="AI150" s="1"/>
  <c r="AP150" s="1"/>
  <c r="AH151"/>
  <c r="AI151" s="1"/>
  <c r="AP151" s="1"/>
  <c r="AH152"/>
  <c r="AI152" s="1"/>
  <c r="AP152" s="1"/>
  <c r="AH153"/>
  <c r="AI153" s="1"/>
  <c r="AP153" s="1"/>
  <c r="AH154"/>
  <c r="AI154" s="1"/>
  <c r="AP154" s="1"/>
  <c r="AH155"/>
  <c r="AI155" s="1"/>
  <c r="AP155" s="1"/>
  <c r="AH156"/>
  <c r="AI156" s="1"/>
  <c r="AP156" s="1"/>
  <c r="AH157"/>
  <c r="AI157" s="1"/>
  <c r="AP157" s="1"/>
  <c r="AH158"/>
  <c r="AI158" s="1"/>
  <c r="AP158" s="1"/>
  <c r="AH159"/>
  <c r="AI159" s="1"/>
  <c r="AP159" s="1"/>
  <c r="AH160"/>
  <c r="AI160" s="1"/>
  <c r="AP160" s="1"/>
  <c r="AH161"/>
  <c r="AI161" s="1"/>
  <c r="AP161" s="1"/>
  <c r="AH162"/>
  <c r="AI162" s="1"/>
  <c r="AP162" s="1"/>
  <c r="AH163"/>
  <c r="AI163" s="1"/>
  <c r="AP163" s="1"/>
  <c r="AH164"/>
  <c r="AI164" s="1"/>
  <c r="AP164" s="1"/>
  <c r="AH165"/>
  <c r="AI165" s="1"/>
  <c r="AP165" s="1"/>
  <c r="AH166"/>
  <c r="AI166" s="1"/>
  <c r="AP166" s="1"/>
  <c r="AH167"/>
  <c r="AI167" s="1"/>
  <c r="AP167" s="1"/>
  <c r="AH168"/>
  <c r="AI168" s="1"/>
  <c r="AP168" s="1"/>
  <c r="AH169"/>
  <c r="AI169" s="1"/>
  <c r="AP169" s="1"/>
  <c r="AH170"/>
  <c r="AI170" s="1"/>
  <c r="AP170" s="1"/>
  <c r="AH171"/>
  <c r="AI171" s="1"/>
  <c r="AP171" s="1"/>
  <c r="AH172"/>
  <c r="AI172" s="1"/>
  <c r="AP172" s="1"/>
  <c r="AH173"/>
  <c r="AI173" s="1"/>
  <c r="AP173" s="1"/>
  <c r="AH174"/>
  <c r="AI174" s="1"/>
  <c r="AP174" s="1"/>
  <c r="AH175"/>
  <c r="AI175" s="1"/>
  <c r="AP175" s="1"/>
  <c r="AH176"/>
  <c r="AI176" s="1"/>
  <c r="AP176" s="1"/>
  <c r="AH177"/>
  <c r="AI177" s="1"/>
  <c r="AP177" s="1"/>
  <c r="AH178"/>
  <c r="AI178" s="1"/>
  <c r="AP178" s="1"/>
  <c r="AH179"/>
  <c r="AI179" s="1"/>
  <c r="AP179" s="1"/>
  <c r="AH180"/>
  <c r="AI180" s="1"/>
  <c r="AP180" s="1"/>
  <c r="AH181"/>
  <c r="AI181" s="1"/>
  <c r="AP181" s="1"/>
  <c r="AH182"/>
  <c r="AI182" s="1"/>
  <c r="AP182" s="1"/>
  <c r="AH183"/>
  <c r="AI183" s="1"/>
  <c r="AP183" s="1"/>
  <c r="AH184"/>
  <c r="AI184" s="1"/>
  <c r="AP184" s="1"/>
  <c r="AH185"/>
  <c r="AI185" s="1"/>
  <c r="AP185" s="1"/>
  <c r="AH186"/>
  <c r="AI186" s="1"/>
  <c r="AP186" s="1"/>
  <c r="AH187"/>
  <c r="AI187" s="1"/>
  <c r="AP187" s="1"/>
  <c r="AH188"/>
  <c r="AI188" s="1"/>
  <c r="AP188" s="1"/>
  <c r="AH189"/>
  <c r="AI189" s="1"/>
  <c r="AP189" s="1"/>
  <c r="AH190"/>
  <c r="AI190" s="1"/>
  <c r="AP190" s="1"/>
  <c r="AH191"/>
  <c r="AI191" s="1"/>
  <c r="AP191" s="1"/>
  <c r="AH192"/>
  <c r="AI192" s="1"/>
  <c r="AP192" s="1"/>
  <c r="AH193"/>
  <c r="AI193" s="1"/>
  <c r="AP193" s="1"/>
  <c r="AH194"/>
  <c r="AI194" s="1"/>
  <c r="AP194" s="1"/>
  <c r="AH195"/>
  <c r="AI195" s="1"/>
  <c r="AP195" s="1"/>
  <c r="AH196"/>
  <c r="AI196" s="1"/>
  <c r="AP196" s="1"/>
  <c r="AH197"/>
  <c r="AI197" s="1"/>
  <c r="AP197" s="1"/>
  <c r="AH198"/>
  <c r="AI198" s="1"/>
  <c r="AP198" s="1"/>
  <c r="AH199"/>
  <c r="AI199" s="1"/>
  <c r="AP199" s="1"/>
  <c r="AH200"/>
  <c r="AI200" s="1"/>
  <c r="AP200" s="1"/>
  <c r="AH201"/>
  <c r="AI201" s="1"/>
  <c r="AP201" s="1"/>
  <c r="AH202"/>
  <c r="AI202" s="1"/>
  <c r="AP202" s="1"/>
  <c r="AH203"/>
  <c r="AI203" s="1"/>
  <c r="AP203" s="1"/>
  <c r="AH204"/>
  <c r="AI204" s="1"/>
  <c r="AP204" s="1"/>
  <c r="AH205"/>
  <c r="AI205" s="1"/>
  <c r="AP205" s="1"/>
  <c r="AH206"/>
  <c r="AI206" s="1"/>
  <c r="AP206" s="1"/>
  <c r="AH207"/>
  <c r="AI207" s="1"/>
  <c r="AP207" s="1"/>
  <c r="AH208"/>
  <c r="AI208" s="1"/>
  <c r="AP208" s="1"/>
  <c r="AH209"/>
  <c r="AI209" s="1"/>
  <c r="AP209" s="1"/>
  <c r="AH210"/>
  <c r="AI210" s="1"/>
  <c r="AP210" s="1"/>
  <c r="AH211"/>
  <c r="AI211" s="1"/>
  <c r="AP211" s="1"/>
  <c r="AH212"/>
  <c r="AI212" s="1"/>
  <c r="AP212" s="1"/>
  <c r="AH213"/>
  <c r="AI213" s="1"/>
  <c r="AP213" s="1"/>
  <c r="AH214"/>
  <c r="AI214" s="1"/>
  <c r="AP214" s="1"/>
  <c r="AH215"/>
  <c r="AI215" s="1"/>
  <c r="AP215" s="1"/>
  <c r="AH216"/>
  <c r="AI216" s="1"/>
  <c r="AP216" s="1"/>
  <c r="AH217"/>
  <c r="AI217" s="1"/>
  <c r="AP217" s="1"/>
  <c r="AH218"/>
  <c r="AI218" s="1"/>
  <c r="AP218" s="1"/>
  <c r="AH219"/>
  <c r="AI219" s="1"/>
  <c r="AP219" s="1"/>
  <c r="AH220"/>
  <c r="AI220" s="1"/>
  <c r="AP220" s="1"/>
  <c r="AH221"/>
  <c r="AI221" s="1"/>
  <c r="AP221" s="1"/>
  <c r="AH222"/>
  <c r="AI222" s="1"/>
  <c r="AP222" s="1"/>
  <c r="AH223"/>
  <c r="AI223" s="1"/>
  <c r="AP223" s="1"/>
  <c r="AH224"/>
  <c r="AI224" s="1"/>
  <c r="AP224" s="1"/>
  <c r="AH225"/>
  <c r="AI225" s="1"/>
  <c r="AP225" s="1"/>
  <c r="AH226"/>
  <c r="AI226" s="1"/>
  <c r="AP226" s="1"/>
  <c r="AH227"/>
  <c r="AI227" s="1"/>
  <c r="AP227" s="1"/>
  <c r="AH228"/>
  <c r="AI228" s="1"/>
  <c r="AP228" s="1"/>
  <c r="AH229"/>
  <c r="AI229" s="1"/>
  <c r="AP229" s="1"/>
  <c r="AH230"/>
  <c r="AI230" s="1"/>
  <c r="AP230" s="1"/>
  <c r="AH231"/>
  <c r="AI231" s="1"/>
  <c r="AP231" s="1"/>
  <c r="AH232"/>
  <c r="AI232" s="1"/>
  <c r="AP232" s="1"/>
  <c r="AH233"/>
  <c r="AI233" s="1"/>
  <c r="AP233" s="1"/>
  <c r="AH234"/>
  <c r="AI234" s="1"/>
  <c r="AP234" s="1"/>
  <c r="AH235"/>
  <c r="AI235" s="1"/>
  <c r="AP235" s="1"/>
  <c r="AH236"/>
  <c r="AI236" s="1"/>
  <c r="AP236" s="1"/>
  <c r="AH237"/>
  <c r="AI237" s="1"/>
  <c r="AP237" s="1"/>
  <c r="AH238"/>
  <c r="AI238" s="1"/>
  <c r="AP238" s="1"/>
  <c r="AH239"/>
  <c r="AI239" s="1"/>
  <c r="AP239" s="1"/>
  <c r="AH240"/>
  <c r="AI240" s="1"/>
  <c r="AP240" s="1"/>
  <c r="AH241"/>
  <c r="AI241" s="1"/>
  <c r="AP241" s="1"/>
  <c r="AH242"/>
  <c r="AI242" s="1"/>
  <c r="AP242" s="1"/>
  <c r="AH243"/>
  <c r="AI243" s="1"/>
  <c r="AP243" s="1"/>
  <c r="AH244"/>
  <c r="AI244" s="1"/>
  <c r="AP244" s="1"/>
  <c r="AH245"/>
  <c r="AI245" s="1"/>
  <c r="AP245" s="1"/>
  <c r="AH246"/>
  <c r="AI246" s="1"/>
  <c r="AP246" s="1"/>
  <c r="AH247"/>
  <c r="AI247" s="1"/>
  <c r="AP247" s="1"/>
  <c r="AH248"/>
  <c r="AI248" s="1"/>
  <c r="AP248" s="1"/>
  <c r="AH249"/>
  <c r="AI249" s="1"/>
  <c r="AP249" s="1"/>
  <c r="AH250"/>
  <c r="AI250" s="1"/>
  <c r="AP250" s="1"/>
  <c r="AH251"/>
  <c r="AI251" s="1"/>
  <c r="AP251" s="1"/>
  <c r="AH252"/>
  <c r="AI252" s="1"/>
  <c r="AP252" s="1"/>
  <c r="AH253"/>
  <c r="AI253" s="1"/>
  <c r="AP253" s="1"/>
  <c r="AH254"/>
  <c r="AI254" s="1"/>
  <c r="AP254" s="1"/>
  <c r="AH255"/>
  <c r="AI255" s="1"/>
  <c r="AP255" s="1"/>
  <c r="AH256"/>
  <c r="AI256" s="1"/>
  <c r="AP256" s="1"/>
  <c r="AH257"/>
  <c r="AI257" s="1"/>
  <c r="AP257" s="1"/>
  <c r="AH258"/>
  <c r="AI258" s="1"/>
  <c r="AP258" s="1"/>
  <c r="AH259"/>
  <c r="AI259" s="1"/>
  <c r="AP259" s="1"/>
  <c r="AH260"/>
  <c r="AI260" s="1"/>
  <c r="AP260" s="1"/>
  <c r="AH261"/>
  <c r="AI261" s="1"/>
  <c r="AP261" s="1"/>
  <c r="AH262"/>
  <c r="AI262" s="1"/>
  <c r="AP262" s="1"/>
  <c r="AH263"/>
  <c r="AI263" s="1"/>
  <c r="AP263" s="1"/>
  <c r="AH264"/>
  <c r="AI264" s="1"/>
  <c r="AP264" s="1"/>
  <c r="AH265"/>
  <c r="AI265" s="1"/>
  <c r="AP265" s="1"/>
  <c r="AH266"/>
  <c r="AI266" s="1"/>
  <c r="AP266" s="1"/>
  <c r="AH267"/>
  <c r="AI267" s="1"/>
  <c r="AP267" s="1"/>
  <c r="AH268"/>
  <c r="AI268" s="1"/>
  <c r="AP268" s="1"/>
  <c r="AH269"/>
  <c r="AI269" s="1"/>
  <c r="AP269" s="1"/>
  <c r="AH270"/>
  <c r="AI270" s="1"/>
  <c r="AP270" s="1"/>
  <c r="AH271"/>
  <c r="AI271" s="1"/>
  <c r="AP271" s="1"/>
  <c r="AH272"/>
  <c r="AI272" s="1"/>
  <c r="AP272" s="1"/>
  <c r="AH273"/>
  <c r="AI273" s="1"/>
  <c r="AP273" s="1"/>
  <c r="AH274"/>
  <c r="AI274" s="1"/>
  <c r="AP274" s="1"/>
  <c r="AH275"/>
  <c r="AI275" s="1"/>
  <c r="AP275" s="1"/>
  <c r="AH276"/>
  <c r="AI276" s="1"/>
  <c r="AP276" s="1"/>
  <c r="AH277"/>
  <c r="AI277" s="1"/>
  <c r="AP277" s="1"/>
  <c r="AH278"/>
  <c r="AI278" s="1"/>
  <c r="AP278" s="1"/>
  <c r="AH279"/>
  <c r="AI279" s="1"/>
  <c r="AP279" s="1"/>
  <c r="AH280"/>
  <c r="AI280" s="1"/>
  <c r="AP280" s="1"/>
  <c r="AH281"/>
  <c r="AI281" s="1"/>
  <c r="AP281" s="1"/>
  <c r="AH282"/>
  <c r="AI282" s="1"/>
  <c r="AP282" s="1"/>
  <c r="AH283"/>
  <c r="AI283" s="1"/>
  <c r="AP283" s="1"/>
  <c r="AH284"/>
  <c r="AI284" s="1"/>
  <c r="AP284" s="1"/>
  <c r="AH285"/>
  <c r="AI285" s="1"/>
  <c r="AP285" s="1"/>
  <c r="AH286"/>
  <c r="AI286" s="1"/>
  <c r="AP286" s="1"/>
  <c r="AH287"/>
  <c r="AI287" s="1"/>
  <c r="AP287" s="1"/>
  <c r="AH288"/>
  <c r="AI288" s="1"/>
  <c r="AP288" s="1"/>
  <c r="AH289"/>
  <c r="AI289" s="1"/>
  <c r="AP289" s="1"/>
  <c r="AH290"/>
  <c r="AI290" s="1"/>
  <c r="AP290" s="1"/>
  <c r="AH291"/>
  <c r="AI291" s="1"/>
  <c r="AP291" s="1"/>
  <c r="AH292"/>
  <c r="AI292" s="1"/>
  <c r="AP292" s="1"/>
  <c r="AH293"/>
  <c r="AI293" s="1"/>
  <c r="AP293" s="1"/>
  <c r="AH294"/>
  <c r="AI294" s="1"/>
  <c r="AP294" s="1"/>
  <c r="AH295"/>
  <c r="AI295" s="1"/>
  <c r="AP295" s="1"/>
  <c r="AH296"/>
  <c r="AI296" s="1"/>
  <c r="AP296" s="1"/>
  <c r="AH297"/>
  <c r="AI297" s="1"/>
  <c r="AP297" s="1"/>
  <c r="AH298"/>
  <c r="AI298" s="1"/>
  <c r="AP298" s="1"/>
  <c r="AH299"/>
  <c r="AI299" s="1"/>
  <c r="AP299" s="1"/>
  <c r="AH300"/>
  <c r="AI300" s="1"/>
  <c r="AP300" s="1"/>
  <c r="AH301"/>
  <c r="AI301" s="1"/>
  <c r="AP301" s="1"/>
  <c r="AH302"/>
  <c r="AI302" s="1"/>
  <c r="AP302" s="1"/>
  <c r="AH303"/>
  <c r="AI303" s="1"/>
  <c r="AP303" s="1"/>
  <c r="AH304"/>
  <c r="AI304" s="1"/>
  <c r="AP304" s="1"/>
  <c r="AH305"/>
  <c r="AI305" s="1"/>
  <c r="AP305" s="1"/>
  <c r="AH306"/>
  <c r="AI306" s="1"/>
  <c r="AP306" s="1"/>
  <c r="AH307"/>
  <c r="AI307" s="1"/>
  <c r="AP307" s="1"/>
  <c r="AH308"/>
  <c r="AI308" s="1"/>
  <c r="AP308" s="1"/>
  <c r="AH309"/>
  <c r="AI309" s="1"/>
  <c r="AP309" s="1"/>
  <c r="AH310"/>
  <c r="AI310" s="1"/>
  <c r="AP310" s="1"/>
  <c r="AH311"/>
  <c r="AI311" s="1"/>
  <c r="AP311" s="1"/>
  <c r="AH312"/>
  <c r="AI312" s="1"/>
  <c r="AP312" s="1"/>
  <c r="AH313"/>
  <c r="AI313" s="1"/>
  <c r="AP313" s="1"/>
  <c r="AH314"/>
  <c r="AI314" s="1"/>
  <c r="AP314" s="1"/>
  <c r="AH315"/>
  <c r="AI315" s="1"/>
  <c r="AP315" s="1"/>
  <c r="AH316"/>
  <c r="AI316" s="1"/>
  <c r="AP316" s="1"/>
  <c r="AH317"/>
  <c r="AI317" s="1"/>
  <c r="AP317" s="1"/>
  <c r="AH318"/>
  <c r="AI318" s="1"/>
  <c r="AP318" s="1"/>
  <c r="AH319"/>
  <c r="AI319" s="1"/>
  <c r="AP319" s="1"/>
  <c r="AH320"/>
  <c r="AI320" s="1"/>
  <c r="AP320" s="1"/>
  <c r="AH321"/>
  <c r="AI321" s="1"/>
  <c r="AP321" s="1"/>
  <c r="AH322"/>
  <c r="AI322" s="1"/>
  <c r="AP322" s="1"/>
  <c r="AH323"/>
  <c r="AI323" s="1"/>
  <c r="AP323" s="1"/>
  <c r="AH324"/>
  <c r="AI324" s="1"/>
  <c r="AP324" s="1"/>
  <c r="AH325"/>
  <c r="AI325" s="1"/>
  <c r="AP325" s="1"/>
  <c r="AH326"/>
  <c r="AI326" s="1"/>
  <c r="AP326" s="1"/>
  <c r="AH327"/>
  <c r="AI327" s="1"/>
  <c r="AP327" s="1"/>
  <c r="AH328"/>
  <c r="AI328" s="1"/>
  <c r="AP328" s="1"/>
  <c r="AH329"/>
  <c r="AI329" s="1"/>
  <c r="AP329" s="1"/>
  <c r="AH330"/>
  <c r="AI330" s="1"/>
  <c r="AP330" s="1"/>
  <c r="AH331"/>
  <c r="AI331" s="1"/>
  <c r="AP331" s="1"/>
  <c r="AH332"/>
  <c r="AI332" s="1"/>
  <c r="AP332" s="1"/>
  <c r="AH333"/>
  <c r="AI333" s="1"/>
  <c r="AP333" s="1"/>
  <c r="AH334"/>
  <c r="AI334" s="1"/>
  <c r="AP334" s="1"/>
  <c r="AH335"/>
  <c r="AI335" s="1"/>
  <c r="AP335" s="1"/>
  <c r="AH336"/>
  <c r="AI336" s="1"/>
  <c r="AP336" s="1"/>
  <c r="AH337"/>
  <c r="AI337" s="1"/>
  <c r="AP337" s="1"/>
  <c r="AH338"/>
  <c r="AI338" s="1"/>
  <c r="AP338" s="1"/>
  <c r="AH339"/>
  <c r="AI339" s="1"/>
  <c r="AP339" s="1"/>
  <c r="AH340"/>
  <c r="AI340" s="1"/>
  <c r="AP340" s="1"/>
  <c r="AH341"/>
  <c r="AI341" s="1"/>
  <c r="AP341" s="1"/>
  <c r="AH342"/>
  <c r="AI342" s="1"/>
  <c r="AP342" s="1"/>
  <c r="AH343"/>
  <c r="AI343" s="1"/>
  <c r="AP343" s="1"/>
  <c r="AH344"/>
  <c r="AI344" s="1"/>
  <c r="AP344" s="1"/>
  <c r="AH345"/>
  <c r="AI345" s="1"/>
  <c r="AP345" s="1"/>
  <c r="AH346"/>
  <c r="AI346" s="1"/>
  <c r="AP346" s="1"/>
  <c r="AH347"/>
  <c r="AI347" s="1"/>
  <c r="AP347" s="1"/>
  <c r="AH348"/>
  <c r="AI348" s="1"/>
  <c r="AP348" s="1"/>
  <c r="AH349"/>
  <c r="AI349" s="1"/>
  <c r="AP349" s="1"/>
  <c r="AH350"/>
  <c r="AI350" s="1"/>
  <c r="AP350" s="1"/>
  <c r="AH351"/>
  <c r="AI351" s="1"/>
  <c r="AP351" s="1"/>
  <c r="AH352"/>
  <c r="AI352" s="1"/>
  <c r="AP352" s="1"/>
  <c r="AH353"/>
  <c r="AI353" s="1"/>
  <c r="AP353" s="1"/>
  <c r="AH354"/>
  <c r="AI354" s="1"/>
  <c r="AP354" s="1"/>
  <c r="AH355"/>
  <c r="AI355" s="1"/>
  <c r="AP355" s="1"/>
  <c r="AH356"/>
  <c r="AI356" s="1"/>
  <c r="AP356" s="1"/>
  <c r="AH357"/>
  <c r="AI357" s="1"/>
  <c r="AP357" s="1"/>
  <c r="AH358"/>
  <c r="AI358" s="1"/>
  <c r="AP358" s="1"/>
  <c r="AH359"/>
  <c r="AI359" s="1"/>
  <c r="AP359" s="1"/>
  <c r="AH360"/>
  <c r="AI360" s="1"/>
  <c r="AP360" s="1"/>
  <c r="AH361"/>
  <c r="AI361" s="1"/>
  <c r="AP361" s="1"/>
  <c r="AH362"/>
  <c r="AI362" s="1"/>
  <c r="AP362" s="1"/>
  <c r="AH363"/>
  <c r="AI363" s="1"/>
  <c r="AP363" s="1"/>
  <c r="AH364"/>
  <c r="AI364" s="1"/>
  <c r="AP364" s="1"/>
  <c r="AH365"/>
  <c r="AI365" s="1"/>
  <c r="AP365" s="1"/>
  <c r="AH366"/>
  <c r="AI366" s="1"/>
  <c r="AP366" s="1"/>
  <c r="AH367"/>
  <c r="AI367" s="1"/>
  <c r="AP367" s="1"/>
  <c r="AH368"/>
  <c r="AI368" s="1"/>
  <c r="AP368" s="1"/>
  <c r="AH369"/>
  <c r="AI369" s="1"/>
  <c r="AP369" s="1"/>
  <c r="AH370"/>
  <c r="AI370" s="1"/>
  <c r="AP370" s="1"/>
  <c r="AH371"/>
  <c r="AI371" s="1"/>
  <c r="AP371" s="1"/>
  <c r="AH372"/>
  <c r="AI372" s="1"/>
  <c r="AP372" s="1"/>
  <c r="AH373"/>
  <c r="AI373" s="1"/>
  <c r="AP373" s="1"/>
  <c r="AH374"/>
  <c r="AI374" s="1"/>
  <c r="AP374" s="1"/>
  <c r="AH375"/>
  <c r="AI375" s="1"/>
  <c r="AP375" s="1"/>
  <c r="AH376"/>
  <c r="AI376" s="1"/>
  <c r="AP376" s="1"/>
  <c r="AH377"/>
  <c r="AI377" s="1"/>
  <c r="AP377" s="1"/>
  <c r="AH378"/>
  <c r="AI378" s="1"/>
  <c r="AP378" s="1"/>
  <c r="AH379"/>
  <c r="AI379" s="1"/>
  <c r="AP379" s="1"/>
  <c r="AH380"/>
  <c r="AI380" s="1"/>
  <c r="AP380" s="1"/>
  <c r="AH381"/>
  <c r="AI381" s="1"/>
  <c r="AP381" s="1"/>
  <c r="AH382"/>
  <c r="AI382" s="1"/>
  <c r="AP382" s="1"/>
  <c r="AH383"/>
  <c r="AI383" s="1"/>
  <c r="AP383" s="1"/>
  <c r="AH384"/>
  <c r="AI384" s="1"/>
  <c r="AP384" s="1"/>
  <c r="AH385"/>
  <c r="AI385" s="1"/>
  <c r="AP385" s="1"/>
  <c r="AH386"/>
  <c r="AI386" s="1"/>
  <c r="AP386" s="1"/>
  <c r="AH387"/>
  <c r="AI387" s="1"/>
  <c r="AP387" s="1"/>
  <c r="AH388"/>
  <c r="AI388" s="1"/>
  <c r="AP388" s="1"/>
  <c r="AH389"/>
  <c r="AI389" s="1"/>
  <c r="AP389" s="1"/>
  <c r="AH390"/>
  <c r="AI390" s="1"/>
  <c r="AP390" s="1"/>
  <c r="AH391"/>
  <c r="AI391" s="1"/>
  <c r="AP391" s="1"/>
  <c r="AH392"/>
  <c r="AI392" s="1"/>
  <c r="AP392" s="1"/>
  <c r="AH393"/>
  <c r="AI393" s="1"/>
  <c r="AP393" s="1"/>
  <c r="AH394"/>
  <c r="AI394" s="1"/>
  <c r="AP394" s="1"/>
  <c r="AH395"/>
  <c r="AI395" s="1"/>
  <c r="AP395" s="1"/>
  <c r="AH396"/>
  <c r="AI396" s="1"/>
  <c r="AP396" s="1"/>
  <c r="AH397"/>
  <c r="AI397" s="1"/>
  <c r="AP397" s="1"/>
  <c r="AH398"/>
  <c r="AI398" s="1"/>
  <c r="AP398" s="1"/>
  <c r="AH399"/>
  <c r="AI399" s="1"/>
  <c r="AP399" s="1"/>
  <c r="AH400"/>
  <c r="AI400" s="1"/>
  <c r="AP400" s="1"/>
  <c r="AH401"/>
  <c r="AI401" s="1"/>
  <c r="AP401" s="1"/>
  <c r="AH402"/>
  <c r="AI402" s="1"/>
  <c r="AP402" s="1"/>
  <c r="AH403"/>
  <c r="AI403" s="1"/>
  <c r="AP403" s="1"/>
  <c r="AH404"/>
  <c r="AI404" s="1"/>
  <c r="AP404" s="1"/>
  <c r="AH405"/>
  <c r="AI405" s="1"/>
  <c r="AP405" s="1"/>
  <c r="AH406"/>
  <c r="AI406" s="1"/>
  <c r="AP406" s="1"/>
  <c r="AH407"/>
  <c r="AI407" s="1"/>
  <c r="AP407" s="1"/>
  <c r="AH408"/>
  <c r="AI408" s="1"/>
  <c r="AP408" s="1"/>
  <c r="AH409"/>
  <c r="AI409" s="1"/>
  <c r="AP409" s="1"/>
  <c r="AH410"/>
  <c r="AI410" s="1"/>
  <c r="AP410" s="1"/>
  <c r="AH411"/>
  <c r="AI411" s="1"/>
  <c r="AP411" s="1"/>
  <c r="AH412"/>
  <c r="AI412" s="1"/>
  <c r="AP412" s="1"/>
  <c r="AH413"/>
  <c r="AI413" s="1"/>
  <c r="AP413" s="1"/>
  <c r="AH414"/>
  <c r="AI414" s="1"/>
  <c r="AP414" s="1"/>
  <c r="AH415"/>
  <c r="AI415" s="1"/>
  <c r="AP415" s="1"/>
  <c r="AH416"/>
  <c r="AI416" s="1"/>
  <c r="AP416" s="1"/>
  <c r="AH417"/>
  <c r="AI417" s="1"/>
  <c r="AP417" s="1"/>
  <c r="AH418"/>
  <c r="AI418" s="1"/>
  <c r="AP418" s="1"/>
  <c r="AH419"/>
  <c r="AI419" s="1"/>
  <c r="AP419" s="1"/>
  <c r="AH420"/>
  <c r="AI420" s="1"/>
  <c r="AP420" s="1"/>
  <c r="AH421"/>
  <c r="AI421" s="1"/>
  <c r="AP421" s="1"/>
  <c r="AH422"/>
  <c r="AI422" s="1"/>
  <c r="AP422" s="1"/>
  <c r="AH423"/>
  <c r="AI423" s="1"/>
  <c r="AP423" s="1"/>
  <c r="AH424"/>
  <c r="AI424" s="1"/>
  <c r="AP424" s="1"/>
  <c r="AH425"/>
  <c r="AI425" s="1"/>
  <c r="AP425" s="1"/>
  <c r="AH426"/>
  <c r="AI426" s="1"/>
  <c r="AP426" s="1"/>
  <c r="AH427"/>
  <c r="AI427" s="1"/>
  <c r="AP427" s="1"/>
  <c r="AH428"/>
  <c r="AI428" s="1"/>
  <c r="AP428" s="1"/>
  <c r="AH429"/>
  <c r="AI429" s="1"/>
  <c r="AP429" s="1"/>
  <c r="AH430"/>
  <c r="AI430" s="1"/>
  <c r="AP430" s="1"/>
  <c r="AH431"/>
  <c r="AI431" s="1"/>
  <c r="AP431" s="1"/>
  <c r="AH432"/>
  <c r="AI432" s="1"/>
  <c r="AP432" s="1"/>
  <c r="AH433"/>
  <c r="AI433" s="1"/>
  <c r="AP433" s="1"/>
  <c r="AH434"/>
  <c r="AI434" s="1"/>
  <c r="AP434" s="1"/>
  <c r="AH435"/>
  <c r="AI435" s="1"/>
  <c r="AP435" s="1"/>
  <c r="AH436"/>
  <c r="AI436" s="1"/>
  <c r="AP436" s="1"/>
  <c r="AH437"/>
  <c r="AI437" s="1"/>
  <c r="AP437" s="1"/>
  <c r="AH438"/>
  <c r="AI438" s="1"/>
  <c r="AP438" s="1"/>
  <c r="AH439"/>
  <c r="AI439" s="1"/>
  <c r="AP439" s="1"/>
  <c r="AH440"/>
  <c r="AI440" s="1"/>
  <c r="AP440" s="1"/>
  <c r="AH441"/>
  <c r="AI441" s="1"/>
  <c r="AP441" s="1"/>
  <c r="AH442"/>
  <c r="AI442" s="1"/>
  <c r="AP442" s="1"/>
  <c r="AH443"/>
  <c r="AI443" s="1"/>
  <c r="AP443" s="1"/>
  <c r="AH444"/>
  <c r="AI444" s="1"/>
  <c r="AP444" s="1"/>
  <c r="AH445"/>
  <c r="AI445" s="1"/>
  <c r="AP445" s="1"/>
  <c r="AH446"/>
  <c r="AI446" s="1"/>
  <c r="AP446" s="1"/>
  <c r="AH447"/>
  <c r="AI447" s="1"/>
  <c r="AP447" s="1"/>
  <c r="AH448"/>
  <c r="AI448" s="1"/>
  <c r="AP448" s="1"/>
  <c r="AH449"/>
  <c r="AI449" s="1"/>
  <c r="AP449" s="1"/>
  <c r="AH450"/>
  <c r="AI450" s="1"/>
  <c r="AP450" s="1"/>
  <c r="AH451"/>
  <c r="AI451" s="1"/>
  <c r="AP451" s="1"/>
  <c r="AH452"/>
  <c r="AI452" s="1"/>
  <c r="AP452" s="1"/>
  <c r="AH453"/>
  <c r="AI453" s="1"/>
  <c r="AP453" s="1"/>
  <c r="AH454"/>
  <c r="AI454" s="1"/>
  <c r="AP454" s="1"/>
  <c r="AH455"/>
  <c r="AI455" s="1"/>
  <c r="AP455" s="1"/>
  <c r="AH456"/>
  <c r="AI456" s="1"/>
  <c r="AP456" s="1"/>
  <c r="AH457"/>
  <c r="AI457" s="1"/>
  <c r="AP457" s="1"/>
  <c r="AH458"/>
  <c r="AI458" s="1"/>
  <c r="AP458" s="1"/>
  <c r="AH459"/>
  <c r="AI459" s="1"/>
  <c r="AP459" s="1"/>
  <c r="AH460"/>
  <c r="AI460" s="1"/>
  <c r="AP460" s="1"/>
  <c r="AH461"/>
  <c r="AI461" s="1"/>
  <c r="AP461" s="1"/>
  <c r="AH462"/>
  <c r="AI462" s="1"/>
  <c r="AP462" s="1"/>
  <c r="AH463"/>
  <c r="AI463" s="1"/>
  <c r="AP463" s="1"/>
  <c r="AH464"/>
  <c r="AI464" s="1"/>
  <c r="AP464" s="1"/>
  <c r="AH465"/>
  <c r="AI465" s="1"/>
  <c r="AP465" s="1"/>
  <c r="AH466"/>
  <c r="AI466" s="1"/>
  <c r="AP466" s="1"/>
  <c r="AH467"/>
  <c r="AI467" s="1"/>
  <c r="AP467" s="1"/>
  <c r="AH468"/>
  <c r="AI468" s="1"/>
  <c r="AP468" s="1"/>
  <c r="AH469"/>
  <c r="AI469" s="1"/>
  <c r="AP469" s="1"/>
  <c r="AH470"/>
  <c r="AI470" s="1"/>
  <c r="AP470" s="1"/>
  <c r="AH471"/>
  <c r="AI471" s="1"/>
  <c r="AP471" s="1"/>
  <c r="AH472"/>
  <c r="AI472" s="1"/>
  <c r="AP472" s="1"/>
  <c r="AH473"/>
  <c r="AI473" s="1"/>
  <c r="AP473" s="1"/>
  <c r="AH474"/>
  <c r="AI474" s="1"/>
  <c r="AP474" s="1"/>
  <c r="AH475"/>
  <c r="AI475" s="1"/>
  <c r="AP475" s="1"/>
  <c r="AH476"/>
  <c r="AI476" s="1"/>
  <c r="AP476" s="1"/>
  <c r="AH477"/>
  <c r="AI477" s="1"/>
  <c r="AP477" s="1"/>
  <c r="AH478"/>
  <c r="AI478" s="1"/>
  <c r="AP478" s="1"/>
  <c r="AH479"/>
  <c r="AI479" s="1"/>
  <c r="AP479" s="1"/>
  <c r="AH480"/>
  <c r="AI480" s="1"/>
  <c r="AP480" s="1"/>
  <c r="AH481"/>
  <c r="AI481" s="1"/>
  <c r="AP481" s="1"/>
  <c r="AH482"/>
  <c r="AI482" s="1"/>
  <c r="AP482" s="1"/>
  <c r="AH483"/>
  <c r="AI483" s="1"/>
  <c r="AP483" s="1"/>
  <c r="AH484"/>
  <c r="AI484" s="1"/>
  <c r="AP484" s="1"/>
  <c r="AH485"/>
  <c r="AI485" s="1"/>
  <c r="AP485" s="1"/>
  <c r="AH486"/>
  <c r="AI486" s="1"/>
  <c r="AP486" s="1"/>
  <c r="AH487"/>
  <c r="AI487" s="1"/>
  <c r="AP487" s="1"/>
  <c r="AH488"/>
  <c r="AI488" s="1"/>
  <c r="AP488" s="1"/>
  <c r="AH489"/>
  <c r="AI489" s="1"/>
  <c r="AP489" s="1"/>
  <c r="AH490"/>
  <c r="AI490" s="1"/>
  <c r="AP490" s="1"/>
  <c r="AH491"/>
  <c r="AI491" s="1"/>
  <c r="AP491" s="1"/>
  <c r="AH492"/>
  <c r="AI492" s="1"/>
  <c r="AP492" s="1"/>
  <c r="AH493"/>
  <c r="AI493" s="1"/>
  <c r="AP493" s="1"/>
  <c r="AH494"/>
  <c r="AI494" s="1"/>
  <c r="AP494" s="1"/>
  <c r="AH495"/>
  <c r="AI495" s="1"/>
  <c r="AP495" s="1"/>
  <c r="AH496"/>
  <c r="AI496" s="1"/>
  <c r="AP496" s="1"/>
  <c r="AH497"/>
  <c r="AI497" s="1"/>
  <c r="AP497" s="1"/>
  <c r="AH498"/>
  <c r="AI498" s="1"/>
  <c r="AP498" s="1"/>
  <c r="AH499"/>
  <c r="AI499" s="1"/>
  <c r="AP499" s="1"/>
  <c r="AH500"/>
  <c r="AI500" s="1"/>
  <c r="AP500" s="1"/>
  <c r="AH501"/>
  <c r="AI501" s="1"/>
  <c r="AP501" s="1"/>
  <c r="AH502"/>
  <c r="AI502" s="1"/>
  <c r="AP502" s="1"/>
  <c r="AH503"/>
  <c r="AI503" s="1"/>
  <c r="AP503" s="1"/>
  <c r="AH504"/>
  <c r="AI504" s="1"/>
  <c r="AP504" s="1"/>
  <c r="AH505"/>
  <c r="AI505" s="1"/>
  <c r="AP505" s="1"/>
  <c r="AH506"/>
  <c r="AI506" s="1"/>
  <c r="AP506" s="1"/>
  <c r="AH507"/>
  <c r="AI507" s="1"/>
  <c r="AP507" s="1"/>
  <c r="AH508"/>
  <c r="AI508" s="1"/>
  <c r="AP508" s="1"/>
  <c r="AH509"/>
  <c r="AI509" s="1"/>
  <c r="AP509" s="1"/>
  <c r="AH510"/>
  <c r="AI510" s="1"/>
  <c r="AP510" s="1"/>
  <c r="AH511"/>
  <c r="AI511" s="1"/>
  <c r="AP511" s="1"/>
  <c r="AH512"/>
  <c r="AI512" s="1"/>
  <c r="AP512" s="1"/>
  <c r="AH513"/>
  <c r="AI513" s="1"/>
  <c r="AP513" s="1"/>
  <c r="AH514"/>
  <c r="AI514" s="1"/>
  <c r="AP514" s="1"/>
  <c r="AH515"/>
  <c r="AI515" s="1"/>
  <c r="AP515" s="1"/>
  <c r="AH516"/>
  <c r="AI516" s="1"/>
  <c r="AP516" s="1"/>
  <c r="AH517"/>
  <c r="AI517" s="1"/>
  <c r="AP517" s="1"/>
  <c r="AH518"/>
  <c r="AI518" s="1"/>
  <c r="AP518" s="1"/>
  <c r="AH519"/>
  <c r="AI519" s="1"/>
  <c r="AP519" s="1"/>
  <c r="AH520"/>
  <c r="AI520" s="1"/>
  <c r="AP520" s="1"/>
  <c r="AH521"/>
  <c r="AI521" s="1"/>
  <c r="AP521" s="1"/>
  <c r="AH522"/>
  <c r="AI522"/>
  <c r="AP522" s="1"/>
  <c r="AH523"/>
  <c r="AI523" s="1"/>
  <c r="AP523" s="1"/>
  <c r="AH524"/>
  <c r="AI524" s="1"/>
  <c r="AP524" s="1"/>
  <c r="AH525"/>
  <c r="AI525" s="1"/>
  <c r="AP525" s="1"/>
  <c r="AH526"/>
  <c r="AI526" s="1"/>
  <c r="AP526" s="1"/>
  <c r="AH527"/>
  <c r="AI527" s="1"/>
  <c r="AP527" s="1"/>
  <c r="AH528"/>
  <c r="AI528" s="1"/>
  <c r="AP528" s="1"/>
  <c r="AH529"/>
  <c r="AI529" s="1"/>
  <c r="AP529" s="1"/>
  <c r="AH530"/>
  <c r="AI530"/>
  <c r="AP530" s="1"/>
  <c r="AH531"/>
  <c r="AI531" s="1"/>
  <c r="AP531" s="1"/>
  <c r="AH532"/>
  <c r="AI532" s="1"/>
  <c r="AP532" s="1"/>
  <c r="AH533"/>
  <c r="AI533" s="1"/>
  <c r="AP533" s="1"/>
  <c r="AH534"/>
  <c r="AI534" s="1"/>
  <c r="AP534" s="1"/>
  <c r="AH535"/>
  <c r="AI535" s="1"/>
  <c r="AP535" s="1"/>
  <c r="AH536"/>
  <c r="AI536"/>
  <c r="AP536" s="1"/>
  <c r="AH537"/>
  <c r="AI537" s="1"/>
  <c r="AP537" s="1"/>
  <c r="AH538"/>
  <c r="AI538" s="1"/>
  <c r="AP538" s="1"/>
  <c r="AH539"/>
  <c r="AI539" s="1"/>
  <c r="AP539" s="1"/>
  <c r="AH540"/>
  <c r="AI540" s="1"/>
  <c r="AP540" s="1"/>
  <c r="AH541"/>
  <c r="AI541" s="1"/>
  <c r="AP541" s="1"/>
  <c r="AH542"/>
  <c r="AI542" s="1"/>
  <c r="AP542" s="1"/>
  <c r="AH543"/>
  <c r="AI543" s="1"/>
  <c r="AP543" s="1"/>
  <c r="AH544"/>
  <c r="AI544" s="1"/>
  <c r="AP544" s="1"/>
  <c r="AH545"/>
  <c r="AI545" s="1"/>
  <c r="AP545" s="1"/>
  <c r="AH546"/>
  <c r="AI546" s="1"/>
  <c r="AP546" s="1"/>
  <c r="AH547"/>
  <c r="AI547" s="1"/>
  <c r="AP547" s="1"/>
  <c r="AH548"/>
  <c r="AI548" s="1"/>
  <c r="AP548" s="1"/>
  <c r="AH549"/>
  <c r="AI549" s="1"/>
  <c r="AP549" s="1"/>
  <c r="AH550"/>
  <c r="AI550" s="1"/>
  <c r="AP550" s="1"/>
  <c r="AH551"/>
  <c r="AI551" s="1"/>
  <c r="AP551" s="1"/>
  <c r="AH552"/>
  <c r="AI552" s="1"/>
  <c r="AP552" s="1"/>
  <c r="AH553"/>
  <c r="AI553" s="1"/>
  <c r="AP553" s="1"/>
  <c r="AH554"/>
  <c r="AI554" s="1"/>
  <c r="AP554" s="1"/>
  <c r="AH555"/>
  <c r="AI555" s="1"/>
  <c r="AP555" s="1"/>
  <c r="AH556"/>
  <c r="AI556"/>
  <c r="AP556" s="1"/>
  <c r="AH557"/>
  <c r="AI557" s="1"/>
  <c r="AP557" s="1"/>
  <c r="AH558"/>
  <c r="AI558" s="1"/>
  <c r="AP558" s="1"/>
  <c r="AH559"/>
  <c r="AI559" s="1"/>
  <c r="AP559" s="1"/>
  <c r="AH560"/>
  <c r="AI560" s="1"/>
  <c r="AP560" s="1"/>
  <c r="AH561"/>
  <c r="AI561" s="1"/>
  <c r="AP561" s="1"/>
  <c r="AH562"/>
  <c r="AI562"/>
  <c r="AP562" s="1"/>
  <c r="AH563"/>
  <c r="AI563" s="1"/>
  <c r="AP563" s="1"/>
  <c r="AH564"/>
  <c r="AI564" s="1"/>
  <c r="AP564" s="1"/>
  <c r="AH565"/>
  <c r="AI565" s="1"/>
  <c r="AP565" s="1"/>
  <c r="AH566"/>
  <c r="AI566" s="1"/>
  <c r="AP566" s="1"/>
  <c r="AH567"/>
  <c r="AI567" s="1"/>
  <c r="AP567" s="1"/>
  <c r="AH568"/>
  <c r="AI568"/>
  <c r="AP568" s="1"/>
  <c r="AH569"/>
  <c r="AI569" s="1"/>
  <c r="AP569" s="1"/>
  <c r="AH570"/>
  <c r="AI570" s="1"/>
  <c r="AP570" s="1"/>
  <c r="AH571"/>
  <c r="AI571" s="1"/>
  <c r="AP571" s="1"/>
  <c r="AH572"/>
  <c r="AI572" s="1"/>
  <c r="AP572" s="1"/>
  <c r="AH573"/>
  <c r="AI573" s="1"/>
  <c r="AP573" s="1"/>
  <c r="AH574"/>
  <c r="AI574" s="1"/>
  <c r="AP574" s="1"/>
  <c r="AH575"/>
  <c r="AI575" s="1"/>
  <c r="AP575" s="1"/>
  <c r="AH576"/>
  <c r="AI576"/>
  <c r="AP576" s="1"/>
  <c r="AH577"/>
  <c r="AI577" s="1"/>
  <c r="AP577" s="1"/>
  <c r="AH578"/>
  <c r="AI578" s="1"/>
  <c r="AP578" s="1"/>
  <c r="AH579"/>
  <c r="AI579" s="1"/>
  <c r="AP579" s="1"/>
  <c r="AH580"/>
  <c r="AI580" s="1"/>
  <c r="AP580" s="1"/>
  <c r="AH581"/>
  <c r="AI581" s="1"/>
  <c r="AP581" s="1"/>
  <c r="AH582"/>
  <c r="AI582" s="1"/>
  <c r="AP582" s="1"/>
  <c r="AH583"/>
  <c r="AI583" s="1"/>
  <c r="AP583" s="1"/>
  <c r="AH584"/>
  <c r="AI584"/>
  <c r="AP584" s="1"/>
  <c r="AH585"/>
  <c r="AI585" s="1"/>
  <c r="AP585" s="1"/>
  <c r="AH586"/>
  <c r="AI586" s="1"/>
  <c r="AP586" s="1"/>
  <c r="AH587"/>
  <c r="AI587" s="1"/>
  <c r="AP587" s="1"/>
  <c r="AH588"/>
  <c r="AI588" s="1"/>
  <c r="AP588" s="1"/>
  <c r="AH589"/>
  <c r="AI589" s="1"/>
  <c r="AP589" s="1"/>
  <c r="AH590"/>
  <c r="AI590" s="1"/>
  <c r="AP590" s="1"/>
  <c r="AH591"/>
  <c r="AI591" s="1"/>
  <c r="AP591" s="1"/>
  <c r="AH592"/>
  <c r="AI592"/>
  <c r="AP592" s="1"/>
  <c r="AH593"/>
  <c r="AI593" s="1"/>
  <c r="AP593" s="1"/>
  <c r="AH594"/>
  <c r="AI594" s="1"/>
  <c r="AP594" s="1"/>
  <c r="AH595"/>
  <c r="AI595" s="1"/>
  <c r="AP595" s="1"/>
  <c r="AH596"/>
  <c r="AI596" s="1"/>
  <c r="AP596" s="1"/>
  <c r="AH597"/>
  <c r="AI597" s="1"/>
  <c r="AP597" s="1"/>
  <c r="AH598"/>
  <c r="AI598" s="1"/>
  <c r="AP598" s="1"/>
  <c r="AH599"/>
  <c r="AI599" s="1"/>
  <c r="AP599" s="1"/>
  <c r="AH600"/>
  <c r="AI600"/>
  <c r="AP600" s="1"/>
  <c r="AH601"/>
  <c r="AI601" s="1"/>
  <c r="AP601" s="1"/>
  <c r="AH602"/>
  <c r="AI602" s="1"/>
  <c r="AP602" s="1"/>
  <c r="AH603"/>
  <c r="AI603" s="1"/>
  <c r="AP603" s="1"/>
  <c r="AH604"/>
  <c r="AI604" s="1"/>
  <c r="AP604" s="1"/>
  <c r="AH605"/>
  <c r="AI605" s="1"/>
  <c r="AP605" s="1"/>
  <c r="AH606"/>
  <c r="AI606" s="1"/>
  <c r="AP606" s="1"/>
  <c r="AH607"/>
  <c r="AI607" s="1"/>
  <c r="AP607" s="1"/>
  <c r="AH608"/>
  <c r="AI608"/>
  <c r="AP608" s="1"/>
  <c r="AH609"/>
  <c r="AI609" s="1"/>
  <c r="AP609" s="1"/>
  <c r="AH610"/>
  <c r="AI610" s="1"/>
  <c r="AP610" s="1"/>
  <c r="AH611"/>
  <c r="AI611" s="1"/>
  <c r="AP611" s="1"/>
  <c r="AH612"/>
  <c r="AI612" s="1"/>
  <c r="AP612" s="1"/>
  <c r="AH613"/>
  <c r="AI613" s="1"/>
  <c r="AP613" s="1"/>
  <c r="AH614"/>
  <c r="AI614" s="1"/>
  <c r="AP614" s="1"/>
  <c r="AH615"/>
  <c r="AI615" s="1"/>
  <c r="AP615" s="1"/>
  <c r="AH616"/>
  <c r="AI616"/>
  <c r="AP616" s="1"/>
  <c r="AH617"/>
  <c r="AI617" s="1"/>
  <c r="AP617" s="1"/>
  <c r="AH618"/>
  <c r="AI618" s="1"/>
  <c r="AP618" s="1"/>
  <c r="AH619"/>
  <c r="AI619" s="1"/>
  <c r="AP619" s="1"/>
  <c r="AH620"/>
  <c r="AI620" s="1"/>
  <c r="AP620" s="1"/>
  <c r="AH621"/>
  <c r="AI621" s="1"/>
  <c r="AP621" s="1"/>
  <c r="AH622"/>
  <c r="AI622" s="1"/>
  <c r="AP622" s="1"/>
  <c r="AH623"/>
  <c r="AI623" s="1"/>
  <c r="AP623" s="1"/>
  <c r="AH624"/>
  <c r="AI624"/>
  <c r="AP624" s="1"/>
  <c r="AH625"/>
  <c r="AI625" s="1"/>
  <c r="AP625" s="1"/>
  <c r="AH626"/>
  <c r="AI626" s="1"/>
  <c r="AP626" s="1"/>
  <c r="AH627"/>
  <c r="AI627" s="1"/>
  <c r="AP627" s="1"/>
  <c r="AH628"/>
  <c r="AI628" s="1"/>
  <c r="AP628" s="1"/>
  <c r="AH629"/>
  <c r="AI629" s="1"/>
  <c r="AP629" s="1"/>
  <c r="AH630"/>
  <c r="AI630" s="1"/>
  <c r="AP630" s="1"/>
  <c r="AH631"/>
  <c r="AI631" s="1"/>
  <c r="AP631" s="1"/>
  <c r="AH632"/>
  <c r="AI632"/>
  <c r="AP632" s="1"/>
  <c r="AH633"/>
  <c r="AI633" s="1"/>
  <c r="AP633" s="1"/>
  <c r="AH634"/>
  <c r="AI634" s="1"/>
  <c r="AP634" s="1"/>
  <c r="AH635"/>
  <c r="AI635" s="1"/>
  <c r="AP635" s="1"/>
  <c r="AH636"/>
  <c r="AI636" s="1"/>
  <c r="AP636" s="1"/>
  <c r="AH637"/>
  <c r="AI637" s="1"/>
  <c r="AP637" s="1"/>
  <c r="AH638"/>
  <c r="AI638" s="1"/>
  <c r="AP638" s="1"/>
  <c r="AH639"/>
  <c r="AI639" s="1"/>
  <c r="AP639" s="1"/>
  <c r="AH640"/>
  <c r="AI640"/>
  <c r="AP640" s="1"/>
  <c r="AH641"/>
  <c r="AI641" s="1"/>
  <c r="AP641" s="1"/>
  <c r="AH642"/>
  <c r="AI642" s="1"/>
  <c r="AP642" s="1"/>
  <c r="AH643"/>
  <c r="AI643" s="1"/>
  <c r="AP643" s="1"/>
  <c r="AH644"/>
  <c r="AI644" s="1"/>
  <c r="AP644" s="1"/>
  <c r="AH645"/>
  <c r="AI645" s="1"/>
  <c r="AP645" s="1"/>
  <c r="AH646"/>
  <c r="AI646" s="1"/>
  <c r="AP646" s="1"/>
  <c r="AH647"/>
  <c r="AI647" s="1"/>
  <c r="AP647" s="1"/>
  <c r="AH648"/>
  <c r="AI648"/>
  <c r="AP648" s="1"/>
  <c r="AH649"/>
  <c r="AI649" s="1"/>
  <c r="AP649" s="1"/>
  <c r="AH650"/>
  <c r="AI650" s="1"/>
  <c r="AP650" s="1"/>
  <c r="AH651"/>
  <c r="AI651" s="1"/>
  <c r="AP651" s="1"/>
  <c r="AH652"/>
  <c r="AI652" s="1"/>
  <c r="AP652" s="1"/>
  <c r="AH653"/>
  <c r="AI653" s="1"/>
  <c r="AP653" s="1"/>
  <c r="AH654"/>
  <c r="AI654" s="1"/>
  <c r="AP654" s="1"/>
  <c r="AH655"/>
  <c r="AI655" s="1"/>
  <c r="AP655" s="1"/>
  <c r="AH656"/>
  <c r="AI656"/>
  <c r="AP656" s="1"/>
  <c r="AH657"/>
  <c r="AI657" s="1"/>
  <c r="AP657" s="1"/>
  <c r="AH658"/>
  <c r="AI658" s="1"/>
  <c r="AP658" s="1"/>
  <c r="AH659"/>
  <c r="AI659" s="1"/>
  <c r="AP659" s="1"/>
  <c r="AH660"/>
  <c r="AI660" s="1"/>
  <c r="AP660" s="1"/>
  <c r="AH661"/>
  <c r="AI661" s="1"/>
  <c r="AP661" s="1"/>
  <c r="AH662"/>
  <c r="AI662" s="1"/>
  <c r="AP662" s="1"/>
  <c r="AH663"/>
  <c r="AI663" s="1"/>
  <c r="AP663" s="1"/>
  <c r="AH664"/>
  <c r="AI664"/>
  <c r="AP664" s="1"/>
  <c r="AH665"/>
  <c r="AI665" s="1"/>
  <c r="AP665" s="1"/>
  <c r="AH666"/>
  <c r="AI666" s="1"/>
  <c r="AP666" s="1"/>
  <c r="AH667"/>
  <c r="AI667" s="1"/>
  <c r="AP667" s="1"/>
  <c r="AH668"/>
  <c r="AI668" s="1"/>
  <c r="AP668" s="1"/>
  <c r="AH669"/>
  <c r="AI669" s="1"/>
  <c r="AP669" s="1"/>
  <c r="AH670"/>
  <c r="AI670" s="1"/>
  <c r="AP670" s="1"/>
  <c r="AH671"/>
  <c r="AI671" s="1"/>
  <c r="AP671" s="1"/>
  <c r="AH672"/>
  <c r="AI672"/>
  <c r="AP672" s="1"/>
  <c r="AH673"/>
  <c r="AI673" s="1"/>
  <c r="AP673" s="1"/>
  <c r="AH674"/>
  <c r="AI674" s="1"/>
  <c r="AP674" s="1"/>
  <c r="AH675"/>
  <c r="AI675" s="1"/>
  <c r="AP675" s="1"/>
  <c r="AH676"/>
  <c r="AI676" s="1"/>
  <c r="AP676" s="1"/>
  <c r="AH677"/>
  <c r="AI677" s="1"/>
  <c r="AP677" s="1"/>
  <c r="AH678"/>
  <c r="AI678" s="1"/>
  <c r="AP678" s="1"/>
  <c r="AH679"/>
  <c r="AI679" s="1"/>
  <c r="AP679" s="1"/>
  <c r="AH680"/>
  <c r="AI680"/>
  <c r="AP680" s="1"/>
  <c r="AH681"/>
  <c r="AI681" s="1"/>
  <c r="AP681" s="1"/>
  <c r="AH682"/>
  <c r="AI682" s="1"/>
  <c r="AP682" s="1"/>
  <c r="AH683"/>
  <c r="AI683" s="1"/>
  <c r="AP683" s="1"/>
  <c r="AH684"/>
  <c r="AI684" s="1"/>
  <c r="AP684" s="1"/>
  <c r="AH685"/>
  <c r="AI685" s="1"/>
  <c r="AP685" s="1"/>
  <c r="AH686"/>
  <c r="AI686" s="1"/>
  <c r="AP686" s="1"/>
  <c r="AH687"/>
  <c r="AI687" s="1"/>
  <c r="AP687" s="1"/>
  <c r="AH688"/>
  <c r="AI688"/>
  <c r="AP688" s="1"/>
  <c r="AH689"/>
  <c r="AI689" s="1"/>
  <c r="AP689" s="1"/>
  <c r="AH690"/>
  <c r="AI690" s="1"/>
  <c r="AP690" s="1"/>
  <c r="AH691"/>
  <c r="AI691" s="1"/>
  <c r="AP691" s="1"/>
  <c r="AH692"/>
  <c r="AI692" s="1"/>
  <c r="AP692" s="1"/>
  <c r="AH693"/>
  <c r="AI693" s="1"/>
  <c r="AP693" s="1"/>
  <c r="AH694"/>
  <c r="AI694" s="1"/>
  <c r="AP694" s="1"/>
  <c r="AH695"/>
  <c r="AI695" s="1"/>
  <c r="AP695" s="1"/>
  <c r="AH696"/>
  <c r="AI696"/>
  <c r="AP696" s="1"/>
  <c r="AH697"/>
  <c r="AI697" s="1"/>
  <c r="AP697" s="1"/>
  <c r="AH698"/>
  <c r="AI698" s="1"/>
  <c r="AP698" s="1"/>
  <c r="AH699"/>
  <c r="AI699" s="1"/>
  <c r="AP699" s="1"/>
  <c r="AH700"/>
  <c r="AI700" s="1"/>
  <c r="AP700" s="1"/>
  <c r="AH701"/>
  <c r="AI701" s="1"/>
  <c r="AP701" s="1"/>
  <c r="AH702"/>
  <c r="AI702" s="1"/>
  <c r="AP702" s="1"/>
  <c r="AH703"/>
  <c r="AI703" s="1"/>
  <c r="AP703" s="1"/>
  <c r="AH704"/>
  <c r="AI704" s="1"/>
  <c r="AP704" s="1"/>
  <c r="AH705"/>
  <c r="AI705" s="1"/>
  <c r="AP705" s="1"/>
  <c r="AH706"/>
  <c r="AI706" s="1"/>
  <c r="AP706" s="1"/>
  <c r="AH707"/>
  <c r="AI707" s="1"/>
  <c r="AP707" s="1"/>
  <c r="AH708"/>
  <c r="AI708" s="1"/>
  <c r="AP708" s="1"/>
  <c r="AH709"/>
  <c r="AI709" s="1"/>
  <c r="AP709" s="1"/>
  <c r="AH710"/>
  <c r="AI710" s="1"/>
  <c r="AP710" s="1"/>
  <c r="AH711"/>
  <c r="AI711" s="1"/>
  <c r="AP711" s="1"/>
  <c r="AH712"/>
  <c r="AI712"/>
  <c r="AP712" s="1"/>
  <c r="AH713"/>
  <c r="AI713" s="1"/>
  <c r="AP713" s="1"/>
  <c r="AH714"/>
  <c r="AI714" s="1"/>
  <c r="AP714" s="1"/>
  <c r="AH715"/>
  <c r="AI715" s="1"/>
  <c r="AP715" s="1"/>
  <c r="AH716"/>
  <c r="AI716" s="1"/>
  <c r="AP716" s="1"/>
  <c r="AH717"/>
  <c r="AI717" s="1"/>
  <c r="AP717" s="1"/>
  <c r="AH718"/>
  <c r="AI718" s="1"/>
  <c r="AP718" s="1"/>
  <c r="AH719"/>
  <c r="AI719" s="1"/>
  <c r="AP719" s="1"/>
  <c r="AH720"/>
  <c r="AI720" s="1"/>
  <c r="AP720" s="1"/>
  <c r="AH721"/>
  <c r="AI721" s="1"/>
  <c r="AP721" s="1"/>
  <c r="AH722"/>
  <c r="AI722" s="1"/>
  <c r="AP722" s="1"/>
  <c r="AH723"/>
  <c r="AI723" s="1"/>
  <c r="AP723" s="1"/>
  <c r="AH724"/>
  <c r="AI724" s="1"/>
  <c r="AP724" s="1"/>
  <c r="AH725"/>
  <c r="AI725" s="1"/>
  <c r="AP725" s="1"/>
  <c r="AH726"/>
  <c r="AI726" s="1"/>
  <c r="AP726" s="1"/>
  <c r="AH727"/>
  <c r="AI727" s="1"/>
  <c r="AP727" s="1"/>
  <c r="AH728"/>
  <c r="AI728"/>
  <c r="AP728" s="1"/>
  <c r="AH729"/>
  <c r="AI729" s="1"/>
  <c r="AP729" s="1"/>
  <c r="AH730"/>
  <c r="AI730" s="1"/>
  <c r="AP730" s="1"/>
  <c r="AH731"/>
  <c r="AI731" s="1"/>
  <c r="AP731" s="1"/>
  <c r="AH732"/>
  <c r="AI732" s="1"/>
  <c r="AP732" s="1"/>
  <c r="AH733"/>
  <c r="AI733" s="1"/>
  <c r="AP733" s="1"/>
  <c r="AH734"/>
  <c r="AI734" s="1"/>
  <c r="AP734" s="1"/>
  <c r="AH735"/>
  <c r="AI735" s="1"/>
  <c r="AP735" s="1"/>
  <c r="AH736"/>
  <c r="AI736" s="1"/>
  <c r="AP736" s="1"/>
  <c r="AH737"/>
  <c r="AI737" s="1"/>
  <c r="AP737" s="1"/>
  <c r="AH738"/>
  <c r="AI738" s="1"/>
  <c r="AP738" s="1"/>
  <c r="AH739"/>
  <c r="AI739" s="1"/>
  <c r="AP739" s="1"/>
  <c r="AH740"/>
  <c r="AI740" s="1"/>
  <c r="AP740" s="1"/>
  <c r="AH741"/>
  <c r="AI741" s="1"/>
  <c r="AP741" s="1"/>
  <c r="AH742"/>
  <c r="AI742" s="1"/>
  <c r="AP742" s="1"/>
  <c r="AH743"/>
  <c r="AI743" s="1"/>
  <c r="AP743" s="1"/>
  <c r="AH744"/>
  <c r="AI744"/>
  <c r="AP744" s="1"/>
  <c r="AH745"/>
  <c r="AI745" s="1"/>
  <c r="AP745" s="1"/>
  <c r="AH746"/>
  <c r="AI746" s="1"/>
  <c r="AP746" s="1"/>
  <c r="AH747"/>
  <c r="AI747" s="1"/>
  <c r="AP747" s="1"/>
  <c r="AH748"/>
  <c r="AI748" s="1"/>
  <c r="AP748" s="1"/>
  <c r="AH749"/>
  <c r="AI749" s="1"/>
  <c r="AP749" s="1"/>
  <c r="AH750"/>
  <c r="AI750" s="1"/>
  <c r="AP750" s="1"/>
  <c r="AH751"/>
  <c r="AI751" s="1"/>
  <c r="AP751" s="1"/>
  <c r="AH752"/>
  <c r="AI752" s="1"/>
  <c r="AP752" s="1"/>
  <c r="AH753"/>
  <c r="AI753" s="1"/>
  <c r="AP753" s="1"/>
  <c r="AH754"/>
  <c r="AI754" s="1"/>
  <c r="AP754" s="1"/>
  <c r="AH755"/>
  <c r="AI755" s="1"/>
  <c r="AP755" s="1"/>
  <c r="AH756"/>
  <c r="AI756" s="1"/>
  <c r="AP756" s="1"/>
  <c r="AH757"/>
  <c r="AI757" s="1"/>
  <c r="AP757" s="1"/>
  <c r="AH758"/>
  <c r="AI758" s="1"/>
  <c r="AP758" s="1"/>
  <c r="AH759"/>
  <c r="AI759" s="1"/>
  <c r="AP759" s="1"/>
  <c r="AH760"/>
  <c r="AI760"/>
  <c r="AP760" s="1"/>
  <c r="AH761"/>
  <c r="AI761" s="1"/>
  <c r="AP761" s="1"/>
  <c r="AH762"/>
  <c r="AI762" s="1"/>
  <c r="AP762" s="1"/>
  <c r="AH763"/>
  <c r="AI763" s="1"/>
  <c r="AP763" s="1"/>
  <c r="AH764"/>
  <c r="AI764" s="1"/>
  <c r="AP764" s="1"/>
  <c r="AH765"/>
  <c r="AI765" s="1"/>
  <c r="AP765" s="1"/>
  <c r="AH766"/>
  <c r="AI766" s="1"/>
  <c r="AP766" s="1"/>
  <c r="AH767"/>
  <c r="AI767" s="1"/>
  <c r="AP767" s="1"/>
  <c r="AH768"/>
  <c r="AI768" s="1"/>
  <c r="AP768" s="1"/>
  <c r="AH769"/>
  <c r="AI769" s="1"/>
  <c r="AP769" s="1"/>
  <c r="AH770"/>
  <c r="AI770"/>
  <c r="AP770" s="1"/>
  <c r="AH771"/>
  <c r="AI771" s="1"/>
  <c r="AP771" s="1"/>
  <c r="AH772"/>
  <c r="AI772" s="1"/>
  <c r="AP772" s="1"/>
  <c r="AH773"/>
  <c r="AI773" s="1"/>
  <c r="AP773" s="1"/>
  <c r="AH774"/>
  <c r="AI774" s="1"/>
  <c r="AP774" s="1"/>
  <c r="AH775"/>
  <c r="AI775" s="1"/>
  <c r="AP775" s="1"/>
  <c r="AH776"/>
  <c r="AI776" s="1"/>
  <c r="AP776" s="1"/>
  <c r="AH777"/>
  <c r="AI777" s="1"/>
  <c r="AP777" s="1"/>
  <c r="AH778"/>
  <c r="AI778"/>
  <c r="AP778" s="1"/>
  <c r="AH779"/>
  <c r="AI779" s="1"/>
  <c r="AP779" s="1"/>
  <c r="AH780"/>
  <c r="AI780" s="1"/>
  <c r="AP780" s="1"/>
  <c r="AH781"/>
  <c r="AI781" s="1"/>
  <c r="AP781" s="1"/>
  <c r="AH782"/>
  <c r="AI782" s="1"/>
  <c r="AP782" s="1"/>
  <c r="AH783"/>
  <c r="AI783" s="1"/>
  <c r="AP783" s="1"/>
  <c r="AH784"/>
  <c r="AI784" s="1"/>
  <c r="AP784" s="1"/>
  <c r="AH785"/>
  <c r="AI785" s="1"/>
  <c r="AP785" s="1"/>
  <c r="AH786"/>
  <c r="AI786"/>
  <c r="AP786" s="1"/>
  <c r="AH787"/>
  <c r="AI787" s="1"/>
  <c r="AP787" s="1"/>
  <c r="AH788"/>
  <c r="AI788" s="1"/>
  <c r="AP788" s="1"/>
  <c r="AH789"/>
  <c r="AI789" s="1"/>
  <c r="AP789" s="1"/>
  <c r="AH790"/>
  <c r="AI790" s="1"/>
  <c r="AP790" s="1"/>
  <c r="AH791"/>
  <c r="AI791" s="1"/>
  <c r="AP791" s="1"/>
  <c r="AH792"/>
  <c r="AI792" s="1"/>
  <c r="AP792" s="1"/>
  <c r="AH793"/>
  <c r="AI793" s="1"/>
  <c r="AP793" s="1"/>
  <c r="AH794"/>
  <c r="AI794"/>
  <c r="AP794" s="1"/>
  <c r="AH795"/>
  <c r="AI795" s="1"/>
  <c r="AP795" s="1"/>
  <c r="AH796"/>
  <c r="AI796" s="1"/>
  <c r="AP796" s="1"/>
  <c r="AH797"/>
  <c r="AI797" s="1"/>
  <c r="AP797" s="1"/>
  <c r="AH798"/>
  <c r="AI798" s="1"/>
  <c r="AP798" s="1"/>
  <c r="AH799"/>
  <c r="AI799" s="1"/>
  <c r="AP799" s="1"/>
  <c r="AH800"/>
  <c r="AI800" s="1"/>
  <c r="AP800" s="1"/>
  <c r="AH801"/>
  <c r="AI801" s="1"/>
  <c r="AP801" s="1"/>
  <c r="AH802"/>
  <c r="AI802"/>
  <c r="AP802" s="1"/>
  <c r="AH803"/>
  <c r="AI803" s="1"/>
  <c r="AP803" s="1"/>
  <c r="AH804"/>
  <c r="AI804" s="1"/>
  <c r="AP804" s="1"/>
  <c r="AH805"/>
  <c r="AI805" s="1"/>
  <c r="AP805" s="1"/>
  <c r="AH806"/>
  <c r="AI806" s="1"/>
  <c r="AP806" s="1"/>
  <c r="AH807"/>
  <c r="AI807" s="1"/>
  <c r="AP807" s="1"/>
  <c r="AH808"/>
  <c r="AI808" s="1"/>
  <c r="AP808" s="1"/>
  <c r="AH809"/>
  <c r="AI809" s="1"/>
  <c r="AP809" s="1"/>
  <c r="AH810"/>
  <c r="AI810"/>
  <c r="AP810" s="1"/>
  <c r="AH811"/>
  <c r="AI811" s="1"/>
  <c r="AP811" s="1"/>
  <c r="AH812"/>
  <c r="AI812" s="1"/>
  <c r="AP812" s="1"/>
  <c r="AH813"/>
  <c r="AI813" s="1"/>
  <c r="AP813" s="1"/>
  <c r="AH814"/>
  <c r="AI814" s="1"/>
  <c r="AP814" s="1"/>
  <c r="AH815"/>
  <c r="AI815" s="1"/>
  <c r="AP815" s="1"/>
  <c r="AH816"/>
  <c r="AI816" s="1"/>
  <c r="AP816" s="1"/>
  <c r="AH817"/>
  <c r="AI817" s="1"/>
  <c r="AP817" s="1"/>
  <c r="AH818"/>
  <c r="AI818"/>
  <c r="AP818" s="1"/>
  <c r="AH819"/>
  <c r="AI819" s="1"/>
  <c r="AP819" s="1"/>
  <c r="AH820"/>
  <c r="AI820" s="1"/>
  <c r="AP820" s="1"/>
  <c r="AH821"/>
  <c r="AI821" s="1"/>
  <c r="AP821" s="1"/>
  <c r="AH822"/>
  <c r="AI822" s="1"/>
  <c r="AP822" s="1"/>
  <c r="AH823"/>
  <c r="AI823" s="1"/>
  <c r="AP823" s="1"/>
  <c r="AH824"/>
  <c r="AI824" s="1"/>
  <c r="AP824" s="1"/>
  <c r="AH825"/>
  <c r="AI825" s="1"/>
  <c r="AP825" s="1"/>
  <c r="AH826"/>
  <c r="AI826"/>
  <c r="AP826" s="1"/>
  <c r="AH827"/>
  <c r="AI827" s="1"/>
  <c r="AP827" s="1"/>
  <c r="AH828"/>
  <c r="AI828" s="1"/>
  <c r="AP828" s="1"/>
  <c r="AH829"/>
  <c r="AI829" s="1"/>
  <c r="AP829" s="1"/>
  <c r="AH830"/>
  <c r="AI830" s="1"/>
  <c r="AP830" s="1"/>
  <c r="AH831"/>
  <c r="AI831" s="1"/>
  <c r="AP831" s="1"/>
  <c r="AH832"/>
  <c r="AI832" s="1"/>
  <c r="AP832" s="1"/>
  <c r="AH833"/>
  <c r="AI833" s="1"/>
  <c r="AP833" s="1"/>
  <c r="AH834"/>
  <c r="AI834"/>
  <c r="AP834" s="1"/>
  <c r="AH835"/>
  <c r="AI835" s="1"/>
  <c r="AP835" s="1"/>
  <c r="AH836"/>
  <c r="AI836" s="1"/>
  <c r="AP836" s="1"/>
  <c r="AH837"/>
  <c r="AI837" s="1"/>
  <c r="AP837" s="1"/>
  <c r="AH838"/>
  <c r="AI838" s="1"/>
  <c r="AP838" s="1"/>
  <c r="AH839"/>
  <c r="AI839" s="1"/>
  <c r="AP839" s="1"/>
  <c r="AH840"/>
  <c r="AI840" s="1"/>
  <c r="AP840" s="1"/>
  <c r="AH841"/>
  <c r="AI841" s="1"/>
  <c r="AP841" s="1"/>
  <c r="AH842"/>
  <c r="AI842"/>
  <c r="AP842" s="1"/>
  <c r="AH843"/>
  <c r="AI843" s="1"/>
  <c r="AP843" s="1"/>
  <c r="AH844"/>
  <c r="AI844" s="1"/>
  <c r="AP844" s="1"/>
  <c r="AH845"/>
  <c r="AI845" s="1"/>
  <c r="AP845" s="1"/>
  <c r="AH846"/>
  <c r="AI846" s="1"/>
  <c r="AP846" s="1"/>
  <c r="AH847"/>
  <c r="AI847" s="1"/>
  <c r="AP847" s="1"/>
  <c r="AH848"/>
  <c r="AI848" s="1"/>
  <c r="AP848" s="1"/>
  <c r="AH849"/>
  <c r="AI849" s="1"/>
  <c r="AP849" s="1"/>
  <c r="AH850"/>
  <c r="AI850"/>
  <c r="AP850" s="1"/>
  <c r="AH851"/>
  <c r="AI851" s="1"/>
  <c r="AP851" s="1"/>
  <c r="AH852"/>
  <c r="AI852" s="1"/>
  <c r="AP852" s="1"/>
  <c r="AH853"/>
  <c r="AI853" s="1"/>
  <c r="AP853" s="1"/>
  <c r="AH854"/>
  <c r="AI854" s="1"/>
  <c r="AP854" s="1"/>
  <c r="AH855"/>
  <c r="AI855" s="1"/>
  <c r="AP855" s="1"/>
  <c r="AH856"/>
  <c r="AI856" s="1"/>
  <c r="AP856" s="1"/>
  <c r="AH857"/>
  <c r="AI857" s="1"/>
  <c r="AP857" s="1"/>
  <c r="AH858"/>
  <c r="AI858"/>
  <c r="AP858" s="1"/>
  <c r="AH859"/>
  <c r="AI859" s="1"/>
  <c r="AP859" s="1"/>
  <c r="AH860"/>
  <c r="AI860" s="1"/>
  <c r="AP860" s="1"/>
  <c r="AH861"/>
  <c r="AI861" s="1"/>
  <c r="AP861" s="1"/>
  <c r="AH862"/>
  <c r="AI862" s="1"/>
  <c r="AP862" s="1"/>
  <c r="AH863"/>
  <c r="AI863" s="1"/>
  <c r="AP863" s="1"/>
  <c r="AH864"/>
  <c r="AI864" s="1"/>
  <c r="AP864" s="1"/>
  <c r="AH865"/>
  <c r="AI865" s="1"/>
  <c r="AP865" s="1"/>
  <c r="AH866"/>
  <c r="AI866"/>
  <c r="AP866" s="1"/>
  <c r="AH867"/>
  <c r="AI867" s="1"/>
  <c r="AP867" s="1"/>
  <c r="AH868"/>
  <c r="AI868" s="1"/>
  <c r="AP868" s="1"/>
  <c r="AH869"/>
  <c r="AI869" s="1"/>
  <c r="AP869" s="1"/>
  <c r="AH870"/>
  <c r="AI870" s="1"/>
  <c r="AP870" s="1"/>
  <c r="AH871"/>
  <c r="AI871" s="1"/>
  <c r="AP871" s="1"/>
  <c r="AH872"/>
  <c r="AI872" s="1"/>
  <c r="AP872" s="1"/>
  <c r="AH873"/>
  <c r="AI873" s="1"/>
  <c r="AP873" s="1"/>
  <c r="AH874"/>
  <c r="AI874"/>
  <c r="AP874" s="1"/>
  <c r="AH875"/>
  <c r="AI875" s="1"/>
  <c r="AP875" s="1"/>
  <c r="AH876"/>
  <c r="AI876" s="1"/>
  <c r="AP876" s="1"/>
  <c r="AH877"/>
  <c r="AI877" s="1"/>
  <c r="AP877" s="1"/>
  <c r="AH878"/>
  <c r="AI878" s="1"/>
  <c r="AP878" s="1"/>
  <c r="AH879"/>
  <c r="AI879" s="1"/>
  <c r="AP879" s="1"/>
  <c r="AH880"/>
  <c r="AI880" s="1"/>
  <c r="AP880" s="1"/>
  <c r="AH881"/>
  <c r="AI881" s="1"/>
  <c r="AP881" s="1"/>
  <c r="AH882"/>
  <c r="AI882"/>
  <c r="AP882" s="1"/>
  <c r="AH883"/>
  <c r="AI883" s="1"/>
  <c r="AP883" s="1"/>
  <c r="AH884"/>
  <c r="AI884" s="1"/>
  <c r="AP884" s="1"/>
  <c r="AH885"/>
  <c r="AI885" s="1"/>
  <c r="AP885" s="1"/>
  <c r="AH886"/>
  <c r="AI886" s="1"/>
  <c r="AP886" s="1"/>
  <c r="AH887"/>
  <c r="AI887" s="1"/>
  <c r="AP887" s="1"/>
  <c r="AH888"/>
  <c r="AI888" s="1"/>
  <c r="AP888" s="1"/>
  <c r="AH889"/>
  <c r="AI889" s="1"/>
  <c r="AP889" s="1"/>
  <c r="AH890"/>
  <c r="AI890"/>
  <c r="AP890" s="1"/>
  <c r="AH891"/>
  <c r="AI891" s="1"/>
  <c r="AP891" s="1"/>
  <c r="AH892"/>
  <c r="AI892" s="1"/>
  <c r="AP892" s="1"/>
  <c r="AH893"/>
  <c r="AI893" s="1"/>
  <c r="AP893" s="1"/>
  <c r="AH894"/>
  <c r="AI894" s="1"/>
  <c r="AP894" s="1"/>
  <c r="AH895"/>
  <c r="AI895" s="1"/>
  <c r="AP895" s="1"/>
  <c r="AH896"/>
  <c r="AI896" s="1"/>
  <c r="AP896" s="1"/>
  <c r="AH897"/>
  <c r="AI897" s="1"/>
  <c r="AP897" s="1"/>
  <c r="AH898"/>
  <c r="AI898"/>
  <c r="AP898" s="1"/>
  <c r="AH899"/>
  <c r="AI899" s="1"/>
  <c r="AP899" s="1"/>
  <c r="AH900"/>
  <c r="AI900" s="1"/>
  <c r="AP900" s="1"/>
  <c r="AH901"/>
  <c r="AI901" s="1"/>
  <c r="AP901" s="1"/>
  <c r="AH902"/>
  <c r="AI902" s="1"/>
  <c r="AP902" s="1"/>
  <c r="AH903"/>
  <c r="AI903" s="1"/>
  <c r="AP903" s="1"/>
  <c r="AH904"/>
  <c r="AI904" s="1"/>
  <c r="AP904" s="1"/>
  <c r="AH905"/>
  <c r="AI905" s="1"/>
  <c r="AP905" s="1"/>
  <c r="AH906"/>
  <c r="AI906"/>
  <c r="AP906" s="1"/>
  <c r="AH907"/>
  <c r="AI907" s="1"/>
  <c r="AP907" s="1"/>
  <c r="AH908"/>
  <c r="AI908" s="1"/>
  <c r="AP908" s="1"/>
  <c r="AH909"/>
  <c r="AI909" s="1"/>
  <c r="AP909" s="1"/>
  <c r="AH910"/>
  <c r="AI910" s="1"/>
  <c r="AP910" s="1"/>
  <c r="AH911"/>
  <c r="AI911" s="1"/>
  <c r="AP911" s="1"/>
  <c r="AH912"/>
  <c r="AI912" s="1"/>
  <c r="AP912" s="1"/>
  <c r="AH913"/>
  <c r="AI913" s="1"/>
  <c r="AP913" s="1"/>
  <c r="AH914"/>
  <c r="AI914"/>
  <c r="AP914" s="1"/>
  <c r="AH915"/>
  <c r="AI915" s="1"/>
  <c r="AP915" s="1"/>
  <c r="AH916"/>
  <c r="AI916" s="1"/>
  <c r="AP916" s="1"/>
  <c r="AH917"/>
  <c r="AI917" s="1"/>
  <c r="AP917" s="1"/>
  <c r="AH918"/>
  <c r="AI918" s="1"/>
  <c r="AP918" s="1"/>
  <c r="AH919"/>
  <c r="AI919" s="1"/>
  <c r="AP919" s="1"/>
  <c r="AH920"/>
  <c r="AI920" s="1"/>
  <c r="AP920" s="1"/>
  <c r="AH921"/>
  <c r="AI921" s="1"/>
  <c r="AP921" s="1"/>
  <c r="AH922"/>
  <c r="AI922"/>
  <c r="AP922" s="1"/>
  <c r="AH923"/>
  <c r="AI923" s="1"/>
  <c r="AP923" s="1"/>
  <c r="AH924"/>
  <c r="AI924" s="1"/>
  <c r="AP924" s="1"/>
  <c r="AH925"/>
  <c r="AI925" s="1"/>
  <c r="AP925" s="1"/>
  <c r="AH926"/>
  <c r="AI926" s="1"/>
  <c r="AP926" s="1"/>
  <c r="AH927"/>
  <c r="AI927" s="1"/>
  <c r="AP927" s="1"/>
  <c r="AH928"/>
  <c r="AI928" s="1"/>
  <c r="AP928" s="1"/>
  <c r="AH929"/>
  <c r="AI929" s="1"/>
  <c r="AP929" s="1"/>
  <c r="AH930"/>
  <c r="AI930"/>
  <c r="AP930" s="1"/>
  <c r="AH931"/>
  <c r="AI931" s="1"/>
  <c r="AP931" s="1"/>
  <c r="AH932"/>
  <c r="AI932" s="1"/>
  <c r="AP932" s="1"/>
  <c r="AH933"/>
  <c r="AI933" s="1"/>
  <c r="AP933" s="1"/>
  <c r="AH934"/>
  <c r="AI934" s="1"/>
  <c r="AP934" s="1"/>
  <c r="AH935"/>
  <c r="AI935" s="1"/>
  <c r="AP935" s="1"/>
  <c r="AH936"/>
  <c r="AI936"/>
  <c r="AP936" s="1"/>
  <c r="AH937"/>
  <c r="AI937" s="1"/>
  <c r="AP937" s="1"/>
  <c r="AH938"/>
  <c r="AI938" s="1"/>
  <c r="AP938" s="1"/>
  <c r="AH939"/>
  <c r="AI939" s="1"/>
  <c r="AP939" s="1"/>
  <c r="AH940"/>
  <c r="AI940"/>
  <c r="AP940" s="1"/>
  <c r="AH941"/>
  <c r="AI941" s="1"/>
  <c r="AP941" s="1"/>
  <c r="AH942"/>
  <c r="AI942" s="1"/>
  <c r="AP942" s="1"/>
  <c r="AH943"/>
  <c r="AI943" s="1"/>
  <c r="AP943" s="1"/>
  <c r="AH944"/>
  <c r="AI944" s="1"/>
  <c r="AP944" s="1"/>
  <c r="AH945"/>
  <c r="AI945" s="1"/>
  <c r="AP945" s="1"/>
  <c r="AH946"/>
  <c r="AI946"/>
  <c r="AP946" s="1"/>
  <c r="AH947"/>
  <c r="AI947" s="1"/>
  <c r="AP947" s="1"/>
  <c r="AH948"/>
  <c r="AI948" s="1"/>
  <c r="AP948" s="1"/>
  <c r="AH949"/>
  <c r="AI949" s="1"/>
  <c r="AP949" s="1"/>
  <c r="AH950"/>
  <c r="AI950" s="1"/>
  <c r="AP950" s="1"/>
  <c r="AH951"/>
  <c r="AI951" s="1"/>
  <c r="AP951" s="1"/>
  <c r="AH952"/>
  <c r="AI952"/>
  <c r="AP952" s="1"/>
  <c r="AH953"/>
  <c r="AI953" s="1"/>
  <c r="AP953" s="1"/>
  <c r="AH954"/>
  <c r="AI954" s="1"/>
  <c r="AP954" s="1"/>
  <c r="AH955"/>
  <c r="AI955" s="1"/>
  <c r="AP955" s="1"/>
  <c r="AH956"/>
  <c r="AI956"/>
  <c r="AP956" s="1"/>
  <c r="AH957"/>
  <c r="AI957" s="1"/>
  <c r="AP957" s="1"/>
  <c r="AH958"/>
  <c r="AI958" s="1"/>
  <c r="AP958" s="1"/>
  <c r="AH959"/>
  <c r="AI959" s="1"/>
  <c r="AP959" s="1"/>
  <c r="AH960"/>
  <c r="AI960" s="1"/>
  <c r="AP960" s="1"/>
  <c r="AH961"/>
  <c r="AI961" s="1"/>
  <c r="AP961" s="1"/>
  <c r="AH962"/>
  <c r="AI962"/>
  <c r="AP962" s="1"/>
  <c r="AH963"/>
  <c r="AI963" s="1"/>
  <c r="AP963" s="1"/>
  <c r="AH964"/>
  <c r="AI964" s="1"/>
  <c r="AP964" s="1"/>
  <c r="AH965"/>
  <c r="AI965" s="1"/>
  <c r="AP965" s="1"/>
  <c r="AH966"/>
  <c r="AI966" s="1"/>
  <c r="AP966" s="1"/>
  <c r="AH967"/>
  <c r="AI967" s="1"/>
  <c r="AP967" s="1"/>
  <c r="AH968"/>
  <c r="AI968"/>
  <c r="AP968" s="1"/>
  <c r="AH969"/>
  <c r="AI969" s="1"/>
  <c r="AP969" s="1"/>
  <c r="AH970"/>
  <c r="AI970" s="1"/>
  <c r="AP970" s="1"/>
  <c r="AH971"/>
  <c r="AI971" s="1"/>
  <c r="AP971" s="1"/>
  <c r="AH972"/>
  <c r="AI972"/>
  <c r="AP972" s="1"/>
  <c r="AH973"/>
  <c r="AI973" s="1"/>
  <c r="AP973" s="1"/>
  <c r="AH974"/>
  <c r="AI974" s="1"/>
  <c r="AP974" s="1"/>
  <c r="AH975"/>
  <c r="AI975" s="1"/>
  <c r="AP975" s="1"/>
  <c r="AH976"/>
  <c r="AI976" s="1"/>
  <c r="AP976" s="1"/>
  <c r="AH977"/>
  <c r="AI977" s="1"/>
  <c r="AP977" s="1"/>
  <c r="AH978"/>
  <c r="AI978"/>
  <c r="AP978" s="1"/>
  <c r="AH979"/>
  <c r="AI979" s="1"/>
  <c r="AP979" s="1"/>
  <c r="AH980"/>
  <c r="AI980" s="1"/>
  <c r="AP980" s="1"/>
  <c r="AH981"/>
  <c r="AI981" s="1"/>
  <c r="AP981" s="1"/>
  <c r="AH982"/>
  <c r="AI982" s="1"/>
  <c r="AP982" s="1"/>
  <c r="AH983"/>
  <c r="AI983" s="1"/>
  <c r="AP983" s="1"/>
  <c r="AH984"/>
  <c r="AI984"/>
  <c r="AP984" s="1"/>
  <c r="AH985"/>
  <c r="AI985" s="1"/>
  <c r="AP985" s="1"/>
  <c r="AH986"/>
  <c r="AI986" s="1"/>
  <c r="AP986" s="1"/>
  <c r="AH987"/>
  <c r="AI987" s="1"/>
  <c r="AP987" s="1"/>
  <c r="AH988"/>
  <c r="AI988"/>
  <c r="AP988" s="1"/>
  <c r="AH989"/>
  <c r="AI989" s="1"/>
  <c r="AP989" s="1"/>
  <c r="AH990"/>
  <c r="AI990" s="1"/>
  <c r="AP990" s="1"/>
  <c r="AH991"/>
  <c r="AI991" s="1"/>
  <c r="AP991" s="1"/>
  <c r="AH992"/>
  <c r="AI992" s="1"/>
  <c r="AP992" s="1"/>
  <c r="AH993"/>
  <c r="AI993" s="1"/>
  <c r="AP993" s="1"/>
  <c r="AH994"/>
  <c r="AI994"/>
  <c r="AP994" s="1"/>
  <c r="AH995"/>
  <c r="AI995" s="1"/>
  <c r="AP995" s="1"/>
  <c r="AH996"/>
  <c r="AI996" s="1"/>
  <c r="AP996" s="1"/>
  <c r="AH997"/>
  <c r="AI997" s="1"/>
  <c r="AP997" s="1"/>
  <c r="AH998"/>
  <c r="AI998" s="1"/>
  <c r="AP998" s="1"/>
  <c r="AH999"/>
  <c r="AI999" s="1"/>
  <c r="AP999" s="1"/>
  <c r="AH1000"/>
  <c r="AI1000"/>
  <c r="AP1000" s="1"/>
  <c r="AH1001"/>
  <c r="AI1001" s="1"/>
  <c r="AP1001" s="1"/>
  <c r="AH1002"/>
  <c r="AI1002" s="1"/>
  <c r="AP1002" s="1"/>
  <c r="AH1003"/>
  <c r="AI1003" s="1"/>
  <c r="AP1003" s="1"/>
  <c r="AH1004"/>
  <c r="AI1004"/>
  <c r="AP1004" s="1"/>
  <c r="AH1005"/>
  <c r="AI1005" s="1"/>
  <c r="AP1005" s="1"/>
  <c r="AH1006"/>
  <c r="AI1006" s="1"/>
  <c r="AP1006" s="1"/>
  <c r="AH1007"/>
  <c r="AI1007" s="1"/>
  <c r="AP1007" s="1"/>
  <c r="AH1008"/>
  <c r="AI1008" s="1"/>
  <c r="AP1008" s="1"/>
  <c r="AH1009"/>
  <c r="AI1009" s="1"/>
  <c r="AP1009" s="1"/>
  <c r="AH1010"/>
  <c r="AI1010"/>
  <c r="AP1010" s="1"/>
  <c r="AH1011"/>
  <c r="AI1011" s="1"/>
  <c r="AP1011" s="1"/>
  <c r="AH1012"/>
  <c r="AI1012" s="1"/>
  <c r="AP1012" s="1"/>
  <c r="AH1013"/>
  <c r="AI1013" s="1"/>
  <c r="AP1013" s="1"/>
  <c r="AH1014"/>
  <c r="AI1014" s="1"/>
  <c r="AP1014" s="1"/>
  <c r="AH1015"/>
  <c r="AI1015" s="1"/>
  <c r="AP1015" s="1"/>
  <c r="AH1016"/>
  <c r="AI1016"/>
  <c r="AP1016" s="1"/>
  <c r="AH1017"/>
  <c r="AI1017" s="1"/>
  <c r="AP1017" s="1"/>
  <c r="AH1018"/>
  <c r="AI1018" s="1"/>
  <c r="AP1018" s="1"/>
  <c r="AH1019"/>
  <c r="AI1019" s="1"/>
  <c r="AP1019" s="1"/>
  <c r="AH1020"/>
  <c r="AI1020"/>
  <c r="AP1020" s="1"/>
  <c r="AH1021"/>
  <c r="AI1021" s="1"/>
  <c r="AP1021" s="1"/>
  <c r="AH1022"/>
  <c r="AI1022" s="1"/>
  <c r="AP1022" s="1"/>
  <c r="AH1023"/>
  <c r="AI1023" s="1"/>
  <c r="AP1023" s="1"/>
  <c r="AH1024"/>
  <c r="AI1024" s="1"/>
  <c r="AP1024" s="1"/>
  <c r="AH1025"/>
  <c r="AI1025" s="1"/>
  <c r="AP1025" s="1"/>
  <c r="AH1026"/>
  <c r="AI1026"/>
  <c r="AP1026" s="1"/>
  <c r="AH1027"/>
  <c r="AI1027" s="1"/>
  <c r="AP1027" s="1"/>
  <c r="AH1028"/>
  <c r="AI1028" s="1"/>
  <c r="AP1028" s="1"/>
  <c r="AH1029"/>
  <c r="AI1029" s="1"/>
  <c r="AP1029" s="1"/>
  <c r="AH1030"/>
  <c r="AI1030" s="1"/>
  <c r="AP1030" s="1"/>
  <c r="AH1031"/>
  <c r="AI1031" s="1"/>
  <c r="AP1031" s="1"/>
  <c r="AH1032"/>
  <c r="AI1032"/>
  <c r="AP1032" s="1"/>
  <c r="AH1033"/>
  <c r="AI1033" s="1"/>
  <c r="AP1033" s="1"/>
  <c r="AH1034"/>
  <c r="AI1034" s="1"/>
  <c r="AP1034" s="1"/>
  <c r="AH1035"/>
  <c r="AI1035" s="1"/>
  <c r="AP1035" s="1"/>
  <c r="AH1036"/>
  <c r="AI1036"/>
  <c r="AP1036" s="1"/>
  <c r="AH1037"/>
  <c r="AI1037" s="1"/>
  <c r="AP1037" s="1"/>
  <c r="AH1038"/>
  <c r="AI1038" s="1"/>
  <c r="AP1038" s="1"/>
  <c r="AH1039"/>
  <c r="AI1039" s="1"/>
  <c r="AP1039" s="1"/>
  <c r="AH1040"/>
  <c r="AI1040" s="1"/>
  <c r="AP1040" s="1"/>
  <c r="AH1041"/>
  <c r="AI1041" s="1"/>
  <c r="AP1041" s="1"/>
  <c r="AH1042"/>
  <c r="AI1042"/>
  <c r="AP1042" s="1"/>
  <c r="AH1043"/>
  <c r="AI1043" s="1"/>
  <c r="AP1043" s="1"/>
  <c r="AH1044"/>
  <c r="AI1044" s="1"/>
  <c r="AP1044" s="1"/>
  <c r="AH1045"/>
  <c r="AI1045" s="1"/>
  <c r="AP1045" s="1"/>
  <c r="AH1046"/>
  <c r="AI1046" s="1"/>
  <c r="AP1046" s="1"/>
  <c r="AH1047"/>
  <c r="AI1047" s="1"/>
  <c r="AP1047" s="1"/>
  <c r="AH1048"/>
  <c r="AI1048"/>
  <c r="AP1048" s="1"/>
  <c r="AH1049"/>
  <c r="AI1049" s="1"/>
  <c r="AP1049" s="1"/>
  <c r="AH1050"/>
  <c r="AI1050" s="1"/>
  <c r="AP1050" s="1"/>
  <c r="AH1051"/>
  <c r="AI1051" s="1"/>
  <c r="AP1051" s="1"/>
  <c r="AH1052"/>
  <c r="AI1052"/>
  <c r="AP1052" s="1"/>
  <c r="AH1053"/>
  <c r="AI1053" s="1"/>
  <c r="AP1053" s="1"/>
  <c r="AH1054"/>
  <c r="AI1054" s="1"/>
  <c r="AP1054" s="1"/>
  <c r="AH1055"/>
  <c r="AI1055" s="1"/>
  <c r="AP1055" s="1"/>
  <c r="AH1056"/>
  <c r="AI1056" s="1"/>
  <c r="AP1056" s="1"/>
  <c r="AH1057"/>
  <c r="AI1057" s="1"/>
  <c r="AP1057" s="1"/>
  <c r="AH1058"/>
  <c r="AI1058"/>
  <c r="AP1058" s="1"/>
  <c r="AH1059"/>
  <c r="AI1059" s="1"/>
  <c r="AP1059" s="1"/>
  <c r="AH1060"/>
  <c r="AI1060" s="1"/>
  <c r="AP1060" s="1"/>
  <c r="AH1061"/>
  <c r="AI1061" s="1"/>
  <c r="AP1061" s="1"/>
  <c r="AH1062"/>
  <c r="AI1062" s="1"/>
  <c r="AP1062" s="1"/>
  <c r="AH1063"/>
  <c r="AI1063" s="1"/>
  <c r="AP1063" s="1"/>
  <c r="AH1064"/>
  <c r="AI1064"/>
  <c r="AP1064" s="1"/>
  <c r="AH1065"/>
  <c r="AI1065" s="1"/>
  <c r="AP1065" s="1"/>
  <c r="AH1066"/>
  <c r="AI1066" s="1"/>
  <c r="AP1066" s="1"/>
  <c r="AH1067"/>
  <c r="AI1067" s="1"/>
  <c r="AP1067" s="1"/>
  <c r="AH1068"/>
  <c r="AI1068"/>
  <c r="AP1068" s="1"/>
  <c r="AH1069"/>
  <c r="AI1069" s="1"/>
  <c r="AP1069" s="1"/>
  <c r="AH1070"/>
  <c r="AI1070" s="1"/>
  <c r="AP1070" s="1"/>
  <c r="AH1071"/>
  <c r="AI1071" s="1"/>
  <c r="AP1071" s="1"/>
  <c r="AH1072"/>
  <c r="AI1072" s="1"/>
  <c r="AP1072" s="1"/>
  <c r="AH1073"/>
  <c r="AI1073" s="1"/>
  <c r="AP1073" s="1"/>
  <c r="AH1074"/>
  <c r="AI1074"/>
  <c r="AP1074" s="1"/>
  <c r="AH1075"/>
  <c r="AI1075" s="1"/>
  <c r="AP1075" s="1"/>
  <c r="AH1076"/>
  <c r="AI1076" s="1"/>
  <c r="AP1076" s="1"/>
  <c r="AH1077"/>
  <c r="AI1077" s="1"/>
  <c r="AP1077" s="1"/>
  <c r="AH1078"/>
  <c r="AI1078" s="1"/>
  <c r="AP1078" s="1"/>
  <c r="AH1079"/>
  <c r="AI1079" s="1"/>
  <c r="AP1079" s="1"/>
  <c r="AH1080"/>
  <c r="AI1080"/>
  <c r="AP1080" s="1"/>
  <c r="AH1081"/>
  <c r="AI1081" s="1"/>
  <c r="AP1081" s="1"/>
  <c r="AH1082"/>
  <c r="AI1082" s="1"/>
  <c r="AP1082" s="1"/>
  <c r="AH1083"/>
  <c r="AI1083" s="1"/>
  <c r="AP1083" s="1"/>
  <c r="AH1084"/>
  <c r="AI1084"/>
  <c r="AP1084" s="1"/>
  <c r="AH1085"/>
  <c r="AI1085" s="1"/>
  <c r="AP1085" s="1"/>
  <c r="AH1086"/>
  <c r="AI1086" s="1"/>
  <c r="AP1086" s="1"/>
  <c r="AH1087"/>
  <c r="AI1087" s="1"/>
  <c r="AP1087" s="1"/>
  <c r="AH1088"/>
  <c r="AI1088" s="1"/>
  <c r="AP1088" s="1"/>
  <c r="AH1089"/>
  <c r="AI1089" s="1"/>
  <c r="AP1089" s="1"/>
  <c r="AH1090"/>
  <c r="AI1090"/>
  <c r="AP1090" s="1"/>
  <c r="AH1091"/>
  <c r="AI1091" s="1"/>
  <c r="AP1091" s="1"/>
  <c r="AH1092"/>
  <c r="AI1092" s="1"/>
  <c r="AP1092" s="1"/>
  <c r="AH1093"/>
  <c r="AI1093" s="1"/>
  <c r="AP1093" s="1"/>
  <c r="AH1094"/>
  <c r="AI1094" s="1"/>
  <c r="AP1094" s="1"/>
  <c r="AH1095"/>
  <c r="AI1095" s="1"/>
  <c r="AP1095" s="1"/>
  <c r="AH1096"/>
  <c r="AI1096"/>
  <c r="AP1096" s="1"/>
  <c r="AH1097"/>
  <c r="AI1097" s="1"/>
  <c r="AP1097" s="1"/>
  <c r="AH1098"/>
  <c r="AI1098" s="1"/>
  <c r="AP1098" s="1"/>
  <c r="AH1099"/>
  <c r="AI1099" s="1"/>
  <c r="AP1099" s="1"/>
  <c r="AH1100"/>
  <c r="AI1100"/>
  <c r="AP1100" s="1"/>
  <c r="AH1101"/>
  <c r="AI1101" s="1"/>
  <c r="AP1101" s="1"/>
  <c r="AH1102"/>
  <c r="AI1102" s="1"/>
  <c r="AP1102" s="1"/>
  <c r="AH1103"/>
  <c r="AI1103" s="1"/>
  <c r="AP1103" s="1"/>
  <c r="AH1104"/>
  <c r="AI1104" s="1"/>
  <c r="AP1104" s="1"/>
  <c r="AH1105"/>
  <c r="AI1105" s="1"/>
  <c r="AP1105" s="1"/>
  <c r="AH1106"/>
  <c r="AI1106"/>
  <c r="AP1106" s="1"/>
  <c r="AH1107"/>
  <c r="AI1107" s="1"/>
  <c r="AP1107" s="1"/>
  <c r="AH1108"/>
  <c r="AI1108" s="1"/>
  <c r="AP1108" s="1"/>
  <c r="AH1109"/>
  <c r="AI1109" s="1"/>
  <c r="AP1109" s="1"/>
  <c r="AH1110"/>
  <c r="AI1110" s="1"/>
  <c r="AP1110" s="1"/>
  <c r="AH1111"/>
  <c r="AI1111" s="1"/>
  <c r="AP1111" s="1"/>
  <c r="AH1112"/>
  <c r="AI1112"/>
  <c r="AP1112" s="1"/>
  <c r="AH1113"/>
  <c r="AI1113" s="1"/>
  <c r="AP1113" s="1"/>
  <c r="AH1114"/>
  <c r="AI1114" s="1"/>
  <c r="AP1114" s="1"/>
  <c r="AH1115"/>
  <c r="AI1115" s="1"/>
  <c r="AP1115" s="1"/>
  <c r="AH1116"/>
  <c r="AI1116"/>
  <c r="AP1116" s="1"/>
  <c r="AH1117"/>
  <c r="AI1117" s="1"/>
  <c r="AP1117" s="1"/>
  <c r="AH1118"/>
  <c r="AI1118" s="1"/>
  <c r="AP1118" s="1"/>
  <c r="AH1119"/>
  <c r="AI1119" s="1"/>
  <c r="AP1119" s="1"/>
  <c r="AH1120"/>
  <c r="AI1120" s="1"/>
  <c r="AP1120" s="1"/>
  <c r="AH1121"/>
  <c r="AI1121" s="1"/>
  <c r="AP1121" s="1"/>
  <c r="AH1122"/>
  <c r="AI1122"/>
  <c r="AP1122" s="1"/>
  <c r="AH1123"/>
  <c r="AI1123" s="1"/>
  <c r="AP1123" s="1"/>
  <c r="AH1124"/>
  <c r="AI1124" s="1"/>
  <c r="AP1124" s="1"/>
  <c r="AH1125"/>
  <c r="AI1125" s="1"/>
  <c r="AP1125" s="1"/>
  <c r="AH1126"/>
  <c r="AI1126" s="1"/>
  <c r="AP1126" s="1"/>
  <c r="AH1127"/>
  <c r="AI1127" s="1"/>
  <c r="AP1127" s="1"/>
  <c r="AH1128"/>
  <c r="AI1128"/>
  <c r="AP1128" s="1"/>
  <c r="AH1129"/>
  <c r="AI1129" s="1"/>
  <c r="AP1129" s="1"/>
  <c r="AH1130"/>
  <c r="AI1130" s="1"/>
  <c r="AP1130" s="1"/>
  <c r="AH1131"/>
  <c r="AI1131" s="1"/>
  <c r="AP1131" s="1"/>
  <c r="AH1132"/>
  <c r="AI1132"/>
  <c r="AP1132" s="1"/>
  <c r="AH1133"/>
  <c r="AI1133" s="1"/>
  <c r="AP1133" s="1"/>
  <c r="AH1134"/>
  <c r="AI1134" s="1"/>
  <c r="AP1134" s="1"/>
  <c r="AH1135"/>
  <c r="AI1135" s="1"/>
  <c r="AP1135" s="1"/>
  <c r="AH1136"/>
  <c r="AI1136" s="1"/>
  <c r="AP1136" s="1"/>
  <c r="AH1137"/>
  <c r="AI1137" s="1"/>
  <c r="AP1137" s="1"/>
  <c r="AH1138"/>
  <c r="AI1138"/>
  <c r="AP1138" s="1"/>
  <c r="AH1139"/>
  <c r="AI1139" s="1"/>
  <c r="AP1139" s="1"/>
  <c r="AH1140"/>
  <c r="AI1140" s="1"/>
  <c r="AP1140" s="1"/>
  <c r="AH1141"/>
  <c r="AI1141" s="1"/>
  <c r="AP1141" s="1"/>
  <c r="AH1142"/>
  <c r="AI1142" s="1"/>
  <c r="AP1142" s="1"/>
  <c r="AH1143"/>
  <c r="AI1143" s="1"/>
  <c r="AP1143" s="1"/>
  <c r="AH1144"/>
  <c r="AI1144"/>
  <c r="AP1144" s="1"/>
  <c r="AH1145"/>
  <c r="AI1145" s="1"/>
  <c r="AP1145" s="1"/>
  <c r="AH1146"/>
  <c r="AI1146" s="1"/>
  <c r="AP1146" s="1"/>
  <c r="AH1147"/>
  <c r="AI1147" s="1"/>
  <c r="AP1147" s="1"/>
  <c r="AH1148"/>
  <c r="AI1148"/>
  <c r="AP1148" s="1"/>
  <c r="AH1149"/>
  <c r="AI1149" s="1"/>
  <c r="AP1149" s="1"/>
  <c r="AH1150"/>
  <c r="AI1150" s="1"/>
  <c r="AP1150" s="1"/>
  <c r="AH1151"/>
  <c r="AI1151" s="1"/>
  <c r="AP1151" s="1"/>
  <c r="AH1152"/>
  <c r="AI1152" s="1"/>
  <c r="AP1152" s="1"/>
  <c r="AH1153"/>
  <c r="AI1153" s="1"/>
  <c r="AP1153" s="1"/>
  <c r="AH1154"/>
  <c r="AI1154"/>
  <c r="AP1154" s="1"/>
  <c r="AH1155"/>
  <c r="AI1155" s="1"/>
  <c r="AP1155" s="1"/>
  <c r="AH1156"/>
  <c r="AI1156" s="1"/>
  <c r="AP1156" s="1"/>
  <c r="AH1157"/>
  <c r="AI1157" s="1"/>
  <c r="AP1157" s="1"/>
  <c r="AH1158"/>
  <c r="AI1158" s="1"/>
  <c r="AP1158" s="1"/>
  <c r="AH1159"/>
  <c r="AI1159" s="1"/>
  <c r="AP1159" s="1"/>
  <c r="AH1160"/>
  <c r="AI1160"/>
  <c r="AP1160" s="1"/>
  <c r="AH1161"/>
  <c r="AI1161" s="1"/>
  <c r="AP1161" s="1"/>
  <c r="AH1162"/>
  <c r="AI1162" s="1"/>
  <c r="AP1162" s="1"/>
  <c r="AH1163"/>
  <c r="AI1163" s="1"/>
  <c r="AP1163" s="1"/>
  <c r="AH1164"/>
  <c r="AI1164"/>
  <c r="AP1164" s="1"/>
  <c r="AH1165"/>
  <c r="AI1165" s="1"/>
  <c r="AP1165" s="1"/>
  <c r="AH1166"/>
  <c r="AI1166" s="1"/>
  <c r="AP1166" s="1"/>
  <c r="AH1167"/>
  <c r="AI1167" s="1"/>
  <c r="AP1167" s="1"/>
  <c r="AH1168"/>
  <c r="AI1168" s="1"/>
  <c r="AP1168" s="1"/>
  <c r="AH1169"/>
  <c r="AI1169" s="1"/>
  <c r="AP1169" s="1"/>
  <c r="AH1170"/>
  <c r="AI1170"/>
  <c r="AP1170" s="1"/>
  <c r="AH1171"/>
  <c r="AI1171" s="1"/>
  <c r="AP1171" s="1"/>
  <c r="AH1172"/>
  <c r="AI1172" s="1"/>
  <c r="AP1172" s="1"/>
  <c r="AH1173"/>
  <c r="AI1173" s="1"/>
  <c r="AP1173" s="1"/>
  <c r="AH1174"/>
  <c r="AI1174" s="1"/>
  <c r="AP1174" s="1"/>
  <c r="AH1175"/>
  <c r="AI1175" s="1"/>
  <c r="AP1175" s="1"/>
  <c r="AH1176"/>
  <c r="AI1176"/>
  <c r="AP1176" s="1"/>
  <c r="AH1177"/>
  <c r="AI1177" s="1"/>
  <c r="AP1177" s="1"/>
  <c r="AH1178"/>
  <c r="AI1178" s="1"/>
  <c r="AP1178" s="1"/>
  <c r="AH1179"/>
  <c r="AI1179" s="1"/>
  <c r="AP1179" s="1"/>
  <c r="AH1180"/>
  <c r="AI1180"/>
  <c r="AP1180" s="1"/>
  <c r="AH1181"/>
  <c r="AI1181" s="1"/>
  <c r="AP1181" s="1"/>
  <c r="AH1182"/>
  <c r="AI1182" s="1"/>
  <c r="AP1182" s="1"/>
  <c r="AH1183"/>
  <c r="AI1183" s="1"/>
  <c r="AP1183" s="1"/>
  <c r="AH1184"/>
  <c r="AI1184" s="1"/>
  <c r="AP1184" s="1"/>
  <c r="AH1185"/>
  <c r="AI1185" s="1"/>
  <c r="AP1185" s="1"/>
  <c r="AH1186"/>
  <c r="AI1186"/>
  <c r="AP1186" s="1"/>
  <c r="AH1187"/>
  <c r="AI1187" s="1"/>
  <c r="AP1187" s="1"/>
  <c r="AH1188"/>
  <c r="AI1188" s="1"/>
  <c r="AP1188" s="1"/>
  <c r="AH1189"/>
  <c r="AI1189" s="1"/>
  <c r="AP1189" s="1"/>
  <c r="AH1190"/>
  <c r="AI1190" s="1"/>
  <c r="AP1190" s="1"/>
  <c r="AH1191"/>
  <c r="AI1191" s="1"/>
  <c r="AP1191" s="1"/>
  <c r="AH1192"/>
  <c r="AI1192"/>
  <c r="AP1192" s="1"/>
  <c r="AH1193"/>
  <c r="AI1193" s="1"/>
  <c r="AP1193" s="1"/>
  <c r="AH1194"/>
  <c r="AI1194" s="1"/>
  <c r="AP1194" s="1"/>
  <c r="AH1195"/>
  <c r="AI1195" s="1"/>
  <c r="AP1195" s="1"/>
  <c r="AH1196"/>
  <c r="AI1196"/>
  <c r="AP1196" s="1"/>
  <c r="AH1197"/>
  <c r="AI1197" s="1"/>
  <c r="AP1197" s="1"/>
  <c r="AH1198"/>
  <c r="AI1198" s="1"/>
  <c r="AP1198" s="1"/>
  <c r="AH1199"/>
  <c r="AI1199" s="1"/>
  <c r="AP1199" s="1"/>
  <c r="AH1200"/>
  <c r="AI1200" s="1"/>
  <c r="AP1200" s="1"/>
  <c r="AH1201"/>
  <c r="AI1201" s="1"/>
  <c r="AP1201" s="1"/>
  <c r="AH1202"/>
  <c r="AI1202"/>
  <c r="AP1202" s="1"/>
  <c r="AH1203"/>
  <c r="AI1203" s="1"/>
  <c r="AP1203" s="1"/>
  <c r="AH1204"/>
  <c r="AI1204" s="1"/>
  <c r="AP1204" s="1"/>
  <c r="AH1205"/>
  <c r="AI1205" s="1"/>
  <c r="AP1205" s="1"/>
  <c r="AH1206"/>
  <c r="AI1206" s="1"/>
  <c r="AP1206" s="1"/>
  <c r="AH1207"/>
  <c r="AI1207" s="1"/>
  <c r="AP1207" s="1"/>
  <c r="AH1208"/>
  <c r="AI1208"/>
  <c r="AP1208" s="1"/>
  <c r="AH1209"/>
  <c r="AI1209" s="1"/>
  <c r="AP1209" s="1"/>
  <c r="AH1210"/>
  <c r="AI1210" s="1"/>
  <c r="AP1210" s="1"/>
  <c r="AH1211"/>
  <c r="AI1211" s="1"/>
  <c r="AP1211" s="1"/>
  <c r="AH1212"/>
  <c r="AI1212"/>
  <c r="AP1212" s="1"/>
  <c r="AH1213"/>
  <c r="AI1213" s="1"/>
  <c r="AP1213" s="1"/>
  <c r="AH1214"/>
  <c r="AI1214" s="1"/>
  <c r="AP1214" s="1"/>
  <c r="AH1215"/>
  <c r="AI1215" s="1"/>
  <c r="AP1215" s="1"/>
  <c r="AH1216"/>
  <c r="AI1216" s="1"/>
  <c r="AP1216" s="1"/>
  <c r="AH1217"/>
  <c r="AI1217" s="1"/>
  <c r="AP1217" s="1"/>
  <c r="AH1218"/>
  <c r="AI1218"/>
  <c r="AP1218" s="1"/>
  <c r="AH1219"/>
  <c r="AI1219" s="1"/>
  <c r="AP1219" s="1"/>
  <c r="AH1220"/>
  <c r="AI1220" s="1"/>
  <c r="AP1220" s="1"/>
  <c r="AH1221"/>
  <c r="AI1221" s="1"/>
  <c r="AP1221" s="1"/>
  <c r="AH1222"/>
  <c r="AI1222" s="1"/>
  <c r="AP1222" s="1"/>
  <c r="AH1223"/>
  <c r="AI1223" s="1"/>
  <c r="AP1223" s="1"/>
  <c r="AH1224"/>
  <c r="AI1224"/>
  <c r="AP1224" s="1"/>
  <c r="AH1225"/>
  <c r="AI1225" s="1"/>
  <c r="AP1225" s="1"/>
  <c r="I8" i="1"/>
  <c r="AH8" i="11"/>
  <c r="AI8" s="1"/>
  <c r="AP8" s="1"/>
  <c r="AA8" s="1"/>
  <c r="AB9"/>
  <c r="AC9"/>
  <c r="AD9"/>
  <c r="AE9"/>
  <c r="AF9"/>
  <c r="AG9"/>
  <c r="AB10"/>
  <c r="AC10"/>
  <c r="AD10"/>
  <c r="AE10"/>
  <c r="AF10"/>
  <c r="AG10"/>
  <c r="AB11"/>
  <c r="AC11"/>
  <c r="AD11"/>
  <c r="AE11"/>
  <c r="AF11"/>
  <c r="AG11"/>
  <c r="AB12"/>
  <c r="AC12"/>
  <c r="AD12"/>
  <c r="AE12"/>
  <c r="AF12"/>
  <c r="AG12"/>
  <c r="AB13"/>
  <c r="AC13"/>
  <c r="AD13"/>
  <c r="AE13"/>
  <c r="AF13"/>
  <c r="AG13"/>
  <c r="AB14"/>
  <c r="AC14"/>
  <c r="AD14"/>
  <c r="AE14"/>
  <c r="AF14"/>
  <c r="AG14"/>
  <c r="AB15"/>
  <c r="AC15"/>
  <c r="AD15"/>
  <c r="AE15"/>
  <c r="AF15"/>
  <c r="AG15"/>
  <c r="AB16"/>
  <c r="AC16"/>
  <c r="AD16"/>
  <c r="AE16"/>
  <c r="AF16"/>
  <c r="AG16"/>
  <c r="AB17"/>
  <c r="AC17"/>
  <c r="AD17"/>
  <c r="AE17"/>
  <c r="AF17"/>
  <c r="AG17"/>
  <c r="AB18"/>
  <c r="AC18"/>
  <c r="AD18"/>
  <c r="AE18"/>
  <c r="AF18"/>
  <c r="AG18"/>
  <c r="AB19"/>
  <c r="AC19"/>
  <c r="AD19"/>
  <c r="AE19"/>
  <c r="AF19"/>
  <c r="AG19"/>
  <c r="AB20"/>
  <c r="AC20"/>
  <c r="AD20"/>
  <c r="AE20"/>
  <c r="AF20"/>
  <c r="AG20"/>
  <c r="AB21"/>
  <c r="AC21"/>
  <c r="AD21"/>
  <c r="AE21"/>
  <c r="AF21"/>
  <c r="AG21"/>
  <c r="AB22"/>
  <c r="AC22"/>
  <c r="AD22"/>
  <c r="AE22"/>
  <c r="AF22"/>
  <c r="AG22"/>
  <c r="AB23"/>
  <c r="AC23"/>
  <c r="AD23"/>
  <c r="AE23"/>
  <c r="AF23"/>
  <c r="AG23"/>
  <c r="AB24"/>
  <c r="AC24"/>
  <c r="AD24"/>
  <c r="AE24"/>
  <c r="AF24"/>
  <c r="AG24"/>
  <c r="AB25"/>
  <c r="AC25"/>
  <c r="AD25"/>
  <c r="AE25"/>
  <c r="AF25"/>
  <c r="AG25"/>
  <c r="AB26"/>
  <c r="AC26"/>
  <c r="AD26"/>
  <c r="AE26"/>
  <c r="AF26"/>
  <c r="AG26"/>
  <c r="AB27"/>
  <c r="AC27"/>
  <c r="AD27"/>
  <c r="AE27"/>
  <c r="AF27"/>
  <c r="AG27"/>
  <c r="AB28"/>
  <c r="AC28"/>
  <c r="AD28"/>
  <c r="AE28"/>
  <c r="AF28"/>
  <c r="AG28"/>
  <c r="AB29"/>
  <c r="AC29"/>
  <c r="AD29"/>
  <c r="AE29"/>
  <c r="AF29"/>
  <c r="AG29"/>
  <c r="AB30"/>
  <c r="AC30"/>
  <c r="AD30"/>
  <c r="AE30"/>
  <c r="AF30"/>
  <c r="AG30"/>
  <c r="AB31"/>
  <c r="AC31"/>
  <c r="AD31"/>
  <c r="AE31"/>
  <c r="AF31"/>
  <c r="AG31"/>
  <c r="AB32"/>
  <c r="AC32"/>
  <c r="AD32"/>
  <c r="AE32"/>
  <c r="AF32"/>
  <c r="AG32"/>
  <c r="AB33"/>
  <c r="AC33"/>
  <c r="AD33"/>
  <c r="AE33"/>
  <c r="AF33"/>
  <c r="AG33"/>
  <c r="AB34"/>
  <c r="AC34"/>
  <c r="AD34"/>
  <c r="AE34"/>
  <c r="AF34"/>
  <c r="AG34"/>
  <c r="AB35"/>
  <c r="AC35"/>
  <c r="AD35"/>
  <c r="AE35"/>
  <c r="AF35"/>
  <c r="AG35"/>
  <c r="AB36"/>
  <c r="AC36"/>
  <c r="AD36"/>
  <c r="AE36"/>
  <c r="AF36"/>
  <c r="AG36"/>
  <c r="AB37"/>
  <c r="AC37"/>
  <c r="AD37"/>
  <c r="AE37"/>
  <c r="AF37"/>
  <c r="AG37"/>
  <c r="AB38"/>
  <c r="AC38"/>
  <c r="AD38"/>
  <c r="AE38"/>
  <c r="AF38"/>
  <c r="AG38"/>
  <c r="AB39"/>
  <c r="AC39"/>
  <c r="AD39"/>
  <c r="AE39"/>
  <c r="AF39"/>
  <c r="AG39"/>
  <c r="AB40"/>
  <c r="AC40"/>
  <c r="AD40"/>
  <c r="AE40"/>
  <c r="AF40"/>
  <c r="AG40"/>
  <c r="AB41"/>
  <c r="AC41"/>
  <c r="AD41"/>
  <c r="AE41"/>
  <c r="AF41"/>
  <c r="AG41"/>
  <c r="AB42"/>
  <c r="AC42"/>
  <c r="AD42"/>
  <c r="AE42"/>
  <c r="AF42"/>
  <c r="AG42"/>
  <c r="AB43"/>
  <c r="AC43"/>
  <c r="AD43"/>
  <c r="AE43"/>
  <c r="AF43"/>
  <c r="AG43"/>
  <c r="AB44"/>
  <c r="AC44"/>
  <c r="AD44"/>
  <c r="AE44"/>
  <c r="AF44"/>
  <c r="AG44"/>
  <c r="AB45"/>
  <c r="AC45"/>
  <c r="AD45"/>
  <c r="AE45"/>
  <c r="AF45"/>
  <c r="AG45"/>
  <c r="AB46"/>
  <c r="AC46"/>
  <c r="AD46"/>
  <c r="AE46"/>
  <c r="AF46"/>
  <c r="AG46"/>
  <c r="AB47"/>
  <c r="AC47"/>
  <c r="AD47"/>
  <c r="AE47"/>
  <c r="AF47"/>
  <c r="AG47"/>
  <c r="AB48"/>
  <c r="AC48"/>
  <c r="AD48"/>
  <c r="AE48"/>
  <c r="AF48"/>
  <c r="AG48"/>
  <c r="AB49"/>
  <c r="AC49"/>
  <c r="AD49"/>
  <c r="AE49"/>
  <c r="AF49"/>
  <c r="AG49"/>
  <c r="AB50"/>
  <c r="AC50"/>
  <c r="AD50"/>
  <c r="AE50"/>
  <c r="AF50"/>
  <c r="AG50"/>
  <c r="AB51"/>
  <c r="AC51"/>
  <c r="AD51"/>
  <c r="AE51"/>
  <c r="AF51"/>
  <c r="AG51"/>
  <c r="AB52"/>
  <c r="AC52"/>
  <c r="AD52"/>
  <c r="AE52"/>
  <c r="AF52"/>
  <c r="AG52"/>
  <c r="AB53"/>
  <c r="AC53"/>
  <c r="AD53"/>
  <c r="AE53"/>
  <c r="AF53"/>
  <c r="AG53"/>
  <c r="AB54"/>
  <c r="AC54"/>
  <c r="AD54"/>
  <c r="AE54"/>
  <c r="AF54"/>
  <c r="AG54"/>
  <c r="AB55"/>
  <c r="AC55"/>
  <c r="AD55"/>
  <c r="AE55"/>
  <c r="AF55"/>
  <c r="AG55"/>
  <c r="AB56"/>
  <c r="AC56"/>
  <c r="AD56"/>
  <c r="AE56"/>
  <c r="AF56"/>
  <c r="AG56"/>
  <c r="AB57"/>
  <c r="AC57"/>
  <c r="AD57"/>
  <c r="AE57"/>
  <c r="AF57"/>
  <c r="AG57"/>
  <c r="AB58"/>
  <c r="AC58"/>
  <c r="AD58"/>
  <c r="AE58"/>
  <c r="AF58"/>
  <c r="AG58"/>
  <c r="AB59"/>
  <c r="AC59"/>
  <c r="AD59"/>
  <c r="AE59"/>
  <c r="AF59"/>
  <c r="AG59"/>
  <c r="AB60"/>
  <c r="AC60"/>
  <c r="AD60"/>
  <c r="AE60"/>
  <c r="AF60"/>
  <c r="AG60"/>
  <c r="AB61"/>
  <c r="AC61"/>
  <c r="AD61"/>
  <c r="AE61"/>
  <c r="AF61"/>
  <c r="AG61"/>
  <c r="AB62"/>
  <c r="AC62"/>
  <c r="AD62"/>
  <c r="AE62"/>
  <c r="AF62"/>
  <c r="AG62"/>
  <c r="AB63"/>
  <c r="AC63"/>
  <c r="AD63"/>
  <c r="AE63"/>
  <c r="AF63"/>
  <c r="AG63"/>
  <c r="AB64"/>
  <c r="AC64"/>
  <c r="AD64"/>
  <c r="AE64"/>
  <c r="AF64"/>
  <c r="AG64"/>
  <c r="AB65"/>
  <c r="AC65"/>
  <c r="AD65"/>
  <c r="AE65"/>
  <c r="AF65"/>
  <c r="AG65"/>
  <c r="AB66"/>
  <c r="AC66"/>
  <c r="AD66"/>
  <c r="AE66"/>
  <c r="AF66"/>
  <c r="AG66"/>
  <c r="AB67"/>
  <c r="AC67"/>
  <c r="AD67"/>
  <c r="AE67"/>
  <c r="AF67"/>
  <c r="AG67"/>
  <c r="AB68"/>
  <c r="AC68"/>
  <c r="AD68"/>
  <c r="AE68"/>
  <c r="AF68"/>
  <c r="AG68"/>
  <c r="AB69"/>
  <c r="AC69"/>
  <c r="AD69"/>
  <c r="AE69"/>
  <c r="AF69"/>
  <c r="AG69"/>
  <c r="AB70"/>
  <c r="AC70"/>
  <c r="AD70"/>
  <c r="AE70"/>
  <c r="AF70"/>
  <c r="AG70"/>
  <c r="AB71"/>
  <c r="AC71"/>
  <c r="AD71"/>
  <c r="AE71"/>
  <c r="AF71"/>
  <c r="AG71"/>
  <c r="AB72"/>
  <c r="AC72"/>
  <c r="AD72"/>
  <c r="AE72"/>
  <c r="AF72"/>
  <c r="AG72"/>
  <c r="AB73"/>
  <c r="AC73"/>
  <c r="AD73"/>
  <c r="AE73"/>
  <c r="AF73"/>
  <c r="AG73"/>
  <c r="AB74"/>
  <c r="AC74"/>
  <c r="AD74"/>
  <c r="AE74"/>
  <c r="AF74"/>
  <c r="AG74"/>
  <c r="AB75"/>
  <c r="AC75"/>
  <c r="AD75"/>
  <c r="AE75"/>
  <c r="AF75"/>
  <c r="AG75"/>
  <c r="AB76"/>
  <c r="AC76"/>
  <c r="AD76"/>
  <c r="AE76"/>
  <c r="AF76"/>
  <c r="AG76"/>
  <c r="AB77"/>
  <c r="AC77"/>
  <c r="AD77"/>
  <c r="AE77"/>
  <c r="AF77"/>
  <c r="AG77"/>
  <c r="AB78"/>
  <c r="AC78"/>
  <c r="AD78"/>
  <c r="AE78"/>
  <c r="AF78"/>
  <c r="AG78"/>
  <c r="AB79"/>
  <c r="AC79"/>
  <c r="AD79"/>
  <c r="AE79"/>
  <c r="AF79"/>
  <c r="AG79"/>
  <c r="AB80"/>
  <c r="AC80"/>
  <c r="AD80"/>
  <c r="AE80"/>
  <c r="AF80"/>
  <c r="AG80"/>
  <c r="AB81"/>
  <c r="AC81"/>
  <c r="AD81"/>
  <c r="AE81"/>
  <c r="AF81"/>
  <c r="AG81"/>
  <c r="AB82"/>
  <c r="AC82"/>
  <c r="AD82"/>
  <c r="AE82"/>
  <c r="AF82"/>
  <c r="AG82"/>
  <c r="AB83"/>
  <c r="AC83"/>
  <c r="AD83"/>
  <c r="AE83"/>
  <c r="AF83"/>
  <c r="AG83"/>
  <c r="AB84"/>
  <c r="AC84"/>
  <c r="AD84"/>
  <c r="AE84"/>
  <c r="AF84"/>
  <c r="AG84"/>
  <c r="AB85"/>
  <c r="AC85"/>
  <c r="AD85"/>
  <c r="AE85"/>
  <c r="AF85"/>
  <c r="AG85"/>
  <c r="AB86"/>
  <c r="AC86"/>
  <c r="AD86"/>
  <c r="AE86"/>
  <c r="AF86"/>
  <c r="AG86"/>
  <c r="AB87"/>
  <c r="AC87"/>
  <c r="AD87"/>
  <c r="AE87"/>
  <c r="AF87"/>
  <c r="AG87"/>
  <c r="AB88"/>
  <c r="AC88"/>
  <c r="AD88"/>
  <c r="AE88"/>
  <c r="AF88"/>
  <c r="AG88"/>
  <c r="AB89"/>
  <c r="AC89"/>
  <c r="AD89"/>
  <c r="AE89"/>
  <c r="AF89"/>
  <c r="AG89"/>
  <c r="AB90"/>
  <c r="AC90"/>
  <c r="AD90"/>
  <c r="AE90"/>
  <c r="AF90"/>
  <c r="AG90"/>
  <c r="AB91"/>
  <c r="AC91"/>
  <c r="AD91"/>
  <c r="AE91"/>
  <c r="AF91"/>
  <c r="AG91"/>
  <c r="AB92"/>
  <c r="AC92"/>
  <c r="AD92"/>
  <c r="AE92"/>
  <c r="AF92"/>
  <c r="AG92"/>
  <c r="AB93"/>
  <c r="AC93"/>
  <c r="AD93"/>
  <c r="AE93"/>
  <c r="AF93"/>
  <c r="AG93"/>
  <c r="AB94"/>
  <c r="AC94"/>
  <c r="AD94"/>
  <c r="AE94"/>
  <c r="AF94"/>
  <c r="AG94"/>
  <c r="AB95"/>
  <c r="AC95"/>
  <c r="AD95"/>
  <c r="AE95"/>
  <c r="AF95"/>
  <c r="AG95"/>
  <c r="AB96"/>
  <c r="AC96"/>
  <c r="AD96"/>
  <c r="AE96"/>
  <c r="AF96"/>
  <c r="AG96"/>
  <c r="AB97"/>
  <c r="AC97"/>
  <c r="AD97"/>
  <c r="AE97"/>
  <c r="AF97"/>
  <c r="AG97"/>
  <c r="AB98"/>
  <c r="AC98"/>
  <c r="AD98"/>
  <c r="AE98"/>
  <c r="AF98"/>
  <c r="AG98"/>
  <c r="AB99"/>
  <c r="AC99"/>
  <c r="AD99"/>
  <c r="AE99"/>
  <c r="AF99"/>
  <c r="AG99"/>
  <c r="AB100"/>
  <c r="AC100"/>
  <c r="AD100"/>
  <c r="AE100"/>
  <c r="AF100"/>
  <c r="AG100"/>
  <c r="AB101"/>
  <c r="AC101"/>
  <c r="AD101"/>
  <c r="AE101"/>
  <c r="AF101"/>
  <c r="AG101"/>
  <c r="AB102"/>
  <c r="AC102"/>
  <c r="AD102"/>
  <c r="AE102"/>
  <c r="AF102"/>
  <c r="AG102"/>
  <c r="AB103"/>
  <c r="AC103"/>
  <c r="AD103"/>
  <c r="AE103"/>
  <c r="AF103"/>
  <c r="AG103"/>
  <c r="AB104"/>
  <c r="AC104"/>
  <c r="AD104"/>
  <c r="AE104"/>
  <c r="AF104"/>
  <c r="AG104"/>
  <c r="AB105"/>
  <c r="AC105"/>
  <c r="AD105"/>
  <c r="AE105"/>
  <c r="AF105"/>
  <c r="AG105"/>
  <c r="AB106"/>
  <c r="AC106"/>
  <c r="AD106"/>
  <c r="AE106"/>
  <c r="AF106"/>
  <c r="AG106"/>
  <c r="AB107"/>
  <c r="AC107"/>
  <c r="AD107"/>
  <c r="AE107"/>
  <c r="AF107"/>
  <c r="AG107"/>
  <c r="AB108"/>
  <c r="AC108"/>
  <c r="AD108"/>
  <c r="AE108"/>
  <c r="AF108"/>
  <c r="AG108"/>
  <c r="AB109"/>
  <c r="AC109"/>
  <c r="AD109"/>
  <c r="AE109"/>
  <c r="AF109"/>
  <c r="AG109"/>
  <c r="AB110"/>
  <c r="AC110"/>
  <c r="AD110"/>
  <c r="AE110"/>
  <c r="AF110"/>
  <c r="AG110"/>
  <c r="AB111"/>
  <c r="AC111"/>
  <c r="AD111"/>
  <c r="AE111"/>
  <c r="AF111"/>
  <c r="AG111"/>
  <c r="AB112"/>
  <c r="AC112"/>
  <c r="AD112"/>
  <c r="AE112"/>
  <c r="AF112"/>
  <c r="AG112"/>
  <c r="AB113"/>
  <c r="AC113"/>
  <c r="AD113"/>
  <c r="AE113"/>
  <c r="AF113"/>
  <c r="AG113"/>
  <c r="AB114"/>
  <c r="AC114"/>
  <c r="AD114"/>
  <c r="AE114"/>
  <c r="AF114"/>
  <c r="AG114"/>
  <c r="AB115"/>
  <c r="AC115"/>
  <c r="AD115"/>
  <c r="AE115"/>
  <c r="AF115"/>
  <c r="AG115"/>
  <c r="AB116"/>
  <c r="AC116"/>
  <c r="AD116"/>
  <c r="AE116"/>
  <c r="AF116"/>
  <c r="AG116"/>
  <c r="AB117"/>
  <c r="AC117"/>
  <c r="AD117"/>
  <c r="AE117"/>
  <c r="AF117"/>
  <c r="AG117"/>
  <c r="AB118"/>
  <c r="AC118"/>
  <c r="AD118"/>
  <c r="AE118"/>
  <c r="AF118"/>
  <c r="AG118"/>
  <c r="AB119"/>
  <c r="AC119"/>
  <c r="AD119"/>
  <c r="AE119"/>
  <c r="AF119"/>
  <c r="AG119"/>
  <c r="AB120"/>
  <c r="AC120"/>
  <c r="AD120"/>
  <c r="AE120"/>
  <c r="AF120"/>
  <c r="AG120"/>
  <c r="AB121"/>
  <c r="AC121"/>
  <c r="AD121"/>
  <c r="AE121"/>
  <c r="AF121"/>
  <c r="AG121"/>
  <c r="AB122"/>
  <c r="AC122"/>
  <c r="AD122"/>
  <c r="AE122"/>
  <c r="AF122"/>
  <c r="AG122"/>
  <c r="AB123"/>
  <c r="AC123"/>
  <c r="AD123"/>
  <c r="AE123"/>
  <c r="AF123"/>
  <c r="AG123"/>
  <c r="AB124"/>
  <c r="AC124"/>
  <c r="AD124"/>
  <c r="AE124"/>
  <c r="AF124"/>
  <c r="AG124"/>
  <c r="AB125"/>
  <c r="AC125"/>
  <c r="AD125"/>
  <c r="AE125"/>
  <c r="AF125"/>
  <c r="AG125"/>
  <c r="AB126"/>
  <c r="AC126"/>
  <c r="AD126"/>
  <c r="AE126"/>
  <c r="AF126"/>
  <c r="AG126"/>
  <c r="AB127"/>
  <c r="AC127"/>
  <c r="AD127"/>
  <c r="AE127"/>
  <c r="AF127"/>
  <c r="AG127"/>
  <c r="AB128"/>
  <c r="AC128"/>
  <c r="AD128"/>
  <c r="AE128"/>
  <c r="AF128"/>
  <c r="AG128"/>
  <c r="AB129"/>
  <c r="AC129"/>
  <c r="AD129"/>
  <c r="AE129"/>
  <c r="AF129"/>
  <c r="AG129"/>
  <c r="AB130"/>
  <c r="AC130"/>
  <c r="AD130"/>
  <c r="AE130"/>
  <c r="AF130"/>
  <c r="AG130"/>
  <c r="AB131"/>
  <c r="AC131"/>
  <c r="AD131"/>
  <c r="AE131"/>
  <c r="AF131"/>
  <c r="AG131"/>
  <c r="AB132"/>
  <c r="AC132"/>
  <c r="AD132"/>
  <c r="AE132"/>
  <c r="AF132"/>
  <c r="AG132"/>
  <c r="AB133"/>
  <c r="AC133"/>
  <c r="AD133"/>
  <c r="AE133"/>
  <c r="AF133"/>
  <c r="AG133"/>
  <c r="AB134"/>
  <c r="AC134"/>
  <c r="AD134"/>
  <c r="AE134"/>
  <c r="AF134"/>
  <c r="AG134"/>
  <c r="AB135"/>
  <c r="AC135"/>
  <c r="AD135"/>
  <c r="AE135"/>
  <c r="AF135"/>
  <c r="AG135"/>
  <c r="AB136"/>
  <c r="AC136"/>
  <c r="AD136"/>
  <c r="AE136"/>
  <c r="AF136"/>
  <c r="AG136"/>
  <c r="AB137"/>
  <c r="AC137"/>
  <c r="AD137"/>
  <c r="AE137"/>
  <c r="AF137"/>
  <c r="AG137"/>
  <c r="AB138"/>
  <c r="AC138"/>
  <c r="AD138"/>
  <c r="AE138"/>
  <c r="AF138"/>
  <c r="AG138"/>
  <c r="AB139"/>
  <c r="AC139"/>
  <c r="AD139"/>
  <c r="AE139"/>
  <c r="AF139"/>
  <c r="AG139"/>
  <c r="AB140"/>
  <c r="AC140"/>
  <c r="AD140"/>
  <c r="AE140"/>
  <c r="AF140"/>
  <c r="AG140"/>
  <c r="AB141"/>
  <c r="AC141"/>
  <c r="AD141"/>
  <c r="AE141"/>
  <c r="AF141"/>
  <c r="AG141"/>
  <c r="AB142"/>
  <c r="AC142"/>
  <c r="AD142"/>
  <c r="AE142"/>
  <c r="AF142"/>
  <c r="AG142"/>
  <c r="AB143"/>
  <c r="AC143"/>
  <c r="AD143"/>
  <c r="AE143"/>
  <c r="AF143"/>
  <c r="AG143"/>
  <c r="AB144"/>
  <c r="AC144"/>
  <c r="AD144"/>
  <c r="AE144"/>
  <c r="AF144"/>
  <c r="AG144"/>
  <c r="AB145"/>
  <c r="AC145"/>
  <c r="AD145"/>
  <c r="AE145"/>
  <c r="AF145"/>
  <c r="AG145"/>
  <c r="AB146"/>
  <c r="AC146"/>
  <c r="AD146"/>
  <c r="AE146"/>
  <c r="AF146"/>
  <c r="AG146"/>
  <c r="AB147"/>
  <c r="AC147"/>
  <c r="AD147"/>
  <c r="AE147"/>
  <c r="AF147"/>
  <c r="AG147"/>
  <c r="AB148"/>
  <c r="AC148"/>
  <c r="AD148"/>
  <c r="AE148"/>
  <c r="AF148"/>
  <c r="AG148"/>
  <c r="AB149"/>
  <c r="AC149"/>
  <c r="AD149"/>
  <c r="AE149"/>
  <c r="AF149"/>
  <c r="AG149"/>
  <c r="AB150"/>
  <c r="AC150"/>
  <c r="AD150"/>
  <c r="AE150"/>
  <c r="AF150"/>
  <c r="AG150"/>
  <c r="AB151"/>
  <c r="AC151"/>
  <c r="AD151"/>
  <c r="AE151"/>
  <c r="AF151"/>
  <c r="AG151"/>
  <c r="AB152"/>
  <c r="AC152"/>
  <c r="AD152"/>
  <c r="AE152"/>
  <c r="AF152"/>
  <c r="AG152"/>
  <c r="AB153"/>
  <c r="AC153"/>
  <c r="AD153"/>
  <c r="AE153"/>
  <c r="AF153"/>
  <c r="AG153"/>
  <c r="AB154"/>
  <c r="AC154"/>
  <c r="AD154"/>
  <c r="AE154"/>
  <c r="AF154"/>
  <c r="AG154"/>
  <c r="AB155"/>
  <c r="AC155"/>
  <c r="AD155"/>
  <c r="AE155"/>
  <c r="AF155"/>
  <c r="AG155"/>
  <c r="AB156"/>
  <c r="AC156"/>
  <c r="AD156"/>
  <c r="AE156"/>
  <c r="AF156"/>
  <c r="AG156"/>
  <c r="AB157"/>
  <c r="AC157"/>
  <c r="AD157"/>
  <c r="AE157"/>
  <c r="AF157"/>
  <c r="AG157"/>
  <c r="AB158"/>
  <c r="AC158"/>
  <c r="AD158"/>
  <c r="AE158"/>
  <c r="AF158"/>
  <c r="AG158"/>
  <c r="AB159"/>
  <c r="AC159"/>
  <c r="AD159"/>
  <c r="AE159"/>
  <c r="AF159"/>
  <c r="AG159"/>
  <c r="AB160"/>
  <c r="AC160"/>
  <c r="AD160"/>
  <c r="AE160"/>
  <c r="AF160"/>
  <c r="AG160"/>
  <c r="AB161"/>
  <c r="AC161"/>
  <c r="AD161"/>
  <c r="AE161"/>
  <c r="AF161"/>
  <c r="AG161"/>
  <c r="AB162"/>
  <c r="AC162"/>
  <c r="AD162"/>
  <c r="AE162"/>
  <c r="AF162"/>
  <c r="AG162"/>
  <c r="AB163"/>
  <c r="AC163"/>
  <c r="AD163"/>
  <c r="AE163"/>
  <c r="AF163"/>
  <c r="AG163"/>
  <c r="AB164"/>
  <c r="AC164"/>
  <c r="AD164"/>
  <c r="AE164"/>
  <c r="AF164"/>
  <c r="AG164"/>
  <c r="AB165"/>
  <c r="AC165"/>
  <c r="AD165"/>
  <c r="AE165"/>
  <c r="AF165"/>
  <c r="AG165"/>
  <c r="AB166"/>
  <c r="AC166"/>
  <c r="AD166"/>
  <c r="AE166"/>
  <c r="AF166"/>
  <c r="AG166"/>
  <c r="AB167"/>
  <c r="AC167"/>
  <c r="AD167"/>
  <c r="AE167"/>
  <c r="AF167"/>
  <c r="AG167"/>
  <c r="AB168"/>
  <c r="AC168"/>
  <c r="AD168"/>
  <c r="AE168"/>
  <c r="AF168"/>
  <c r="AG168"/>
  <c r="AB169"/>
  <c r="AC169"/>
  <c r="AD169"/>
  <c r="AE169"/>
  <c r="AF169"/>
  <c r="AG169"/>
  <c r="AB170"/>
  <c r="AC170"/>
  <c r="AD170"/>
  <c r="AE170"/>
  <c r="AF170"/>
  <c r="AG170"/>
  <c r="AB171"/>
  <c r="AC171"/>
  <c r="AD171"/>
  <c r="AE171"/>
  <c r="AF171"/>
  <c r="AG171"/>
  <c r="AB172"/>
  <c r="AC172"/>
  <c r="AD172"/>
  <c r="AE172"/>
  <c r="AF172"/>
  <c r="AG172"/>
  <c r="AB173"/>
  <c r="AC173"/>
  <c r="AD173"/>
  <c r="AE173"/>
  <c r="AF173"/>
  <c r="AG173"/>
  <c r="AB174"/>
  <c r="AC174"/>
  <c r="AD174"/>
  <c r="AE174"/>
  <c r="AF174"/>
  <c r="AG174"/>
  <c r="AB175"/>
  <c r="AC175"/>
  <c r="AD175"/>
  <c r="AE175"/>
  <c r="AF175"/>
  <c r="AG175"/>
  <c r="AB176"/>
  <c r="AC176"/>
  <c r="AD176"/>
  <c r="AE176"/>
  <c r="AF176"/>
  <c r="AG176"/>
  <c r="AB177"/>
  <c r="AC177"/>
  <c r="AD177"/>
  <c r="AE177"/>
  <c r="AF177"/>
  <c r="AG177"/>
  <c r="AB178"/>
  <c r="AC178"/>
  <c r="AD178"/>
  <c r="AE178"/>
  <c r="AF178"/>
  <c r="AG178"/>
  <c r="AB179"/>
  <c r="AC179"/>
  <c r="AD179"/>
  <c r="AE179"/>
  <c r="AF179"/>
  <c r="AG179"/>
  <c r="AB180"/>
  <c r="AC180"/>
  <c r="AD180"/>
  <c r="AE180"/>
  <c r="AF180"/>
  <c r="AG180"/>
  <c r="AB181"/>
  <c r="AC181"/>
  <c r="AD181"/>
  <c r="AE181"/>
  <c r="AF181"/>
  <c r="AG181"/>
  <c r="AB182"/>
  <c r="AC182"/>
  <c r="AD182"/>
  <c r="AE182"/>
  <c r="AF182"/>
  <c r="AG182"/>
  <c r="AB183"/>
  <c r="AC183"/>
  <c r="AD183"/>
  <c r="AE183"/>
  <c r="AF183"/>
  <c r="AG183"/>
  <c r="AB184"/>
  <c r="AC184"/>
  <c r="AD184"/>
  <c r="AE184"/>
  <c r="AF184"/>
  <c r="AG184"/>
  <c r="AB185"/>
  <c r="AC185"/>
  <c r="AD185"/>
  <c r="AE185"/>
  <c r="AF185"/>
  <c r="AG185"/>
  <c r="AB186"/>
  <c r="AC186"/>
  <c r="AD186"/>
  <c r="AE186"/>
  <c r="AF186"/>
  <c r="AG186"/>
  <c r="AB187"/>
  <c r="AC187"/>
  <c r="AD187"/>
  <c r="AE187"/>
  <c r="AF187"/>
  <c r="AG187"/>
  <c r="AB188"/>
  <c r="AC188"/>
  <c r="AD188"/>
  <c r="AE188"/>
  <c r="AF188"/>
  <c r="AG188"/>
  <c r="AB189"/>
  <c r="AC189"/>
  <c r="AD189"/>
  <c r="AE189"/>
  <c r="AF189"/>
  <c r="AG189"/>
  <c r="AB190"/>
  <c r="AC190"/>
  <c r="AD190"/>
  <c r="AE190"/>
  <c r="AF190"/>
  <c r="AG190"/>
  <c r="AB191"/>
  <c r="AC191"/>
  <c r="AD191"/>
  <c r="AE191"/>
  <c r="AF191"/>
  <c r="AG191"/>
  <c r="AB192"/>
  <c r="AC192"/>
  <c r="AD192"/>
  <c r="AE192"/>
  <c r="AF192"/>
  <c r="AG192"/>
  <c r="AB193"/>
  <c r="AC193"/>
  <c r="AD193"/>
  <c r="AE193"/>
  <c r="AF193"/>
  <c r="AG193"/>
  <c r="AB194"/>
  <c r="AC194"/>
  <c r="AD194"/>
  <c r="AE194"/>
  <c r="AF194"/>
  <c r="AG194"/>
  <c r="AB195"/>
  <c r="AC195"/>
  <c r="AD195"/>
  <c r="AE195"/>
  <c r="AF195"/>
  <c r="AG195"/>
  <c r="AB196"/>
  <c r="AC196"/>
  <c r="AD196"/>
  <c r="AE196"/>
  <c r="AF196"/>
  <c r="AG196"/>
  <c r="AB197"/>
  <c r="AC197"/>
  <c r="AD197"/>
  <c r="AE197"/>
  <c r="AF197"/>
  <c r="AG197"/>
  <c r="AB198"/>
  <c r="AC198"/>
  <c r="AD198"/>
  <c r="AE198"/>
  <c r="AF198"/>
  <c r="AG198"/>
  <c r="AB199"/>
  <c r="AC199"/>
  <c r="AD199"/>
  <c r="AE199"/>
  <c r="AF199"/>
  <c r="AG199"/>
  <c r="AB200"/>
  <c r="AC200"/>
  <c r="AD200"/>
  <c r="AE200"/>
  <c r="AF200"/>
  <c r="AG200"/>
  <c r="AB201"/>
  <c r="AC201"/>
  <c r="AD201"/>
  <c r="AE201"/>
  <c r="AF201"/>
  <c r="AG201"/>
  <c r="AB202"/>
  <c r="AC202"/>
  <c r="AD202"/>
  <c r="AE202"/>
  <c r="AF202"/>
  <c r="AG202"/>
  <c r="AB203"/>
  <c r="AC203"/>
  <c r="AD203"/>
  <c r="AE203"/>
  <c r="AF203"/>
  <c r="AG203"/>
  <c r="AB204"/>
  <c r="AC204"/>
  <c r="AD204"/>
  <c r="AE204"/>
  <c r="AF204"/>
  <c r="AG204"/>
  <c r="AB205"/>
  <c r="AC205"/>
  <c r="AD205"/>
  <c r="AE205"/>
  <c r="AF205"/>
  <c r="AG205"/>
  <c r="AB206"/>
  <c r="AC206"/>
  <c r="AD206"/>
  <c r="AE206"/>
  <c r="AF206"/>
  <c r="AG206"/>
  <c r="AB207"/>
  <c r="AC207"/>
  <c r="AD207"/>
  <c r="AE207"/>
  <c r="AF207"/>
  <c r="AG207"/>
  <c r="AB208"/>
  <c r="AC208"/>
  <c r="AD208"/>
  <c r="AE208"/>
  <c r="AF208"/>
  <c r="AG208"/>
  <c r="AB209"/>
  <c r="AC209"/>
  <c r="AD209"/>
  <c r="AE209"/>
  <c r="AF209"/>
  <c r="AG209"/>
  <c r="AB210"/>
  <c r="AC210"/>
  <c r="AD210"/>
  <c r="AE210"/>
  <c r="AF210"/>
  <c r="AG210"/>
  <c r="AB211"/>
  <c r="AC211"/>
  <c r="AD211"/>
  <c r="AE211"/>
  <c r="AF211"/>
  <c r="AG211"/>
  <c r="AB212"/>
  <c r="AC212"/>
  <c r="AD212"/>
  <c r="AE212"/>
  <c r="AF212"/>
  <c r="AG212"/>
  <c r="AB213"/>
  <c r="AC213"/>
  <c r="AD213"/>
  <c r="AE213"/>
  <c r="AF213"/>
  <c r="AG213"/>
  <c r="AB214"/>
  <c r="AC214"/>
  <c r="AD214"/>
  <c r="AE214"/>
  <c r="AF214"/>
  <c r="AG214"/>
  <c r="AB215"/>
  <c r="AC215"/>
  <c r="AD215"/>
  <c r="AE215"/>
  <c r="AF215"/>
  <c r="AG215"/>
  <c r="AB216"/>
  <c r="AC216"/>
  <c r="AD216"/>
  <c r="AE216"/>
  <c r="AF216"/>
  <c r="AG216"/>
  <c r="AB217"/>
  <c r="AC217"/>
  <c r="AD217"/>
  <c r="AE217"/>
  <c r="AF217"/>
  <c r="AG217"/>
  <c r="AB218"/>
  <c r="AC218"/>
  <c r="AD218"/>
  <c r="AE218"/>
  <c r="AF218"/>
  <c r="AG218"/>
  <c r="AB219"/>
  <c r="AC219"/>
  <c r="AD219"/>
  <c r="AE219"/>
  <c r="AF219"/>
  <c r="AG219"/>
  <c r="AB220"/>
  <c r="AC220"/>
  <c r="AD220"/>
  <c r="AE220"/>
  <c r="AF220"/>
  <c r="AG220"/>
  <c r="AB221"/>
  <c r="AC221"/>
  <c r="AD221"/>
  <c r="AE221"/>
  <c r="AF221"/>
  <c r="AG221"/>
  <c r="AB222"/>
  <c r="AC222"/>
  <c r="AD222"/>
  <c r="AE222"/>
  <c r="AF222"/>
  <c r="AG222"/>
  <c r="AB223"/>
  <c r="AC223"/>
  <c r="AD223"/>
  <c r="AE223"/>
  <c r="AF223"/>
  <c r="AG223"/>
  <c r="AB224"/>
  <c r="AC224"/>
  <c r="AD224"/>
  <c r="AE224"/>
  <c r="AF224"/>
  <c r="AG224"/>
  <c r="AB225"/>
  <c r="AC225"/>
  <c r="AD225"/>
  <c r="AE225"/>
  <c r="AF225"/>
  <c r="AG225"/>
  <c r="AB226"/>
  <c r="AC226"/>
  <c r="AD226"/>
  <c r="AE226"/>
  <c r="AF226"/>
  <c r="AG226"/>
  <c r="AB227"/>
  <c r="AC227"/>
  <c r="AD227"/>
  <c r="AE227"/>
  <c r="AF227"/>
  <c r="AG227"/>
  <c r="AB228"/>
  <c r="AC228"/>
  <c r="AD228"/>
  <c r="AE228"/>
  <c r="AF228"/>
  <c r="AG228"/>
  <c r="AB229"/>
  <c r="AC229"/>
  <c r="AD229"/>
  <c r="AE229"/>
  <c r="AF229"/>
  <c r="AG229"/>
  <c r="AB230"/>
  <c r="AC230"/>
  <c r="AD230"/>
  <c r="AE230"/>
  <c r="AF230"/>
  <c r="AG230"/>
  <c r="AB231"/>
  <c r="AC231"/>
  <c r="AD231"/>
  <c r="AE231"/>
  <c r="AF231"/>
  <c r="AG231"/>
  <c r="AB232"/>
  <c r="AC232"/>
  <c r="AD232"/>
  <c r="AE232"/>
  <c r="AF232"/>
  <c r="AG232"/>
  <c r="AB233"/>
  <c r="AC233"/>
  <c r="AD233"/>
  <c r="AE233"/>
  <c r="AF233"/>
  <c r="AG233"/>
  <c r="AB234"/>
  <c r="AC234"/>
  <c r="AD234"/>
  <c r="AE234"/>
  <c r="AF234"/>
  <c r="AG234"/>
  <c r="AB235"/>
  <c r="AC235"/>
  <c r="AD235"/>
  <c r="AE235"/>
  <c r="AF235"/>
  <c r="AG235"/>
  <c r="AB236"/>
  <c r="AC236"/>
  <c r="AD236"/>
  <c r="AE236"/>
  <c r="AF236"/>
  <c r="AG236"/>
  <c r="AB237"/>
  <c r="AC237"/>
  <c r="AD237"/>
  <c r="AE237"/>
  <c r="AF237"/>
  <c r="AG237"/>
  <c r="AB238"/>
  <c r="AC238"/>
  <c r="AD238"/>
  <c r="AE238"/>
  <c r="AF238"/>
  <c r="AG238"/>
  <c r="AB239"/>
  <c r="AC239"/>
  <c r="AD239"/>
  <c r="AE239"/>
  <c r="AF239"/>
  <c r="AG239"/>
  <c r="AB240"/>
  <c r="AC240"/>
  <c r="AD240"/>
  <c r="AE240"/>
  <c r="AF240"/>
  <c r="AG240"/>
  <c r="AB241"/>
  <c r="AC241"/>
  <c r="AD241"/>
  <c r="AE241"/>
  <c r="AF241"/>
  <c r="AG241"/>
  <c r="AB242"/>
  <c r="AC242"/>
  <c r="AD242"/>
  <c r="AE242"/>
  <c r="AF242"/>
  <c r="AG242"/>
  <c r="AB243"/>
  <c r="AC243"/>
  <c r="AD243"/>
  <c r="AE243"/>
  <c r="AF243"/>
  <c r="AG243"/>
  <c r="AB244"/>
  <c r="AC244"/>
  <c r="AD244"/>
  <c r="AE244"/>
  <c r="AF244"/>
  <c r="AG244"/>
  <c r="AB245"/>
  <c r="AC245"/>
  <c r="AD245"/>
  <c r="AE245"/>
  <c r="AF245"/>
  <c r="AG245"/>
  <c r="AB246"/>
  <c r="AC246"/>
  <c r="AD246"/>
  <c r="AE246"/>
  <c r="AF246"/>
  <c r="AG246"/>
  <c r="AB247"/>
  <c r="AC247"/>
  <c r="AD247"/>
  <c r="AE247"/>
  <c r="AF247"/>
  <c r="AG247"/>
  <c r="AB248"/>
  <c r="AC248"/>
  <c r="AD248"/>
  <c r="AE248"/>
  <c r="AF248"/>
  <c r="AG248"/>
  <c r="AB249"/>
  <c r="AC249"/>
  <c r="AD249"/>
  <c r="AE249"/>
  <c r="AF249"/>
  <c r="AG249"/>
  <c r="AB250"/>
  <c r="AC250"/>
  <c r="AD250"/>
  <c r="AE250"/>
  <c r="AF250"/>
  <c r="AG250"/>
  <c r="AB251"/>
  <c r="AC251"/>
  <c r="AD251"/>
  <c r="AE251"/>
  <c r="AF251"/>
  <c r="AG251"/>
  <c r="AB252"/>
  <c r="AC252"/>
  <c r="AD252"/>
  <c r="AE252"/>
  <c r="AF252"/>
  <c r="AG252"/>
  <c r="AB253"/>
  <c r="AC253"/>
  <c r="AD253"/>
  <c r="AE253"/>
  <c r="AF253"/>
  <c r="AG253"/>
  <c r="AB254"/>
  <c r="AC254"/>
  <c r="AD254"/>
  <c r="AE254"/>
  <c r="AF254"/>
  <c r="AG254"/>
  <c r="AB255"/>
  <c r="AC255"/>
  <c r="AD255"/>
  <c r="AE255"/>
  <c r="AF255"/>
  <c r="AG255"/>
  <c r="AB256"/>
  <c r="AC256"/>
  <c r="AD256"/>
  <c r="AE256"/>
  <c r="AF256"/>
  <c r="AG256"/>
  <c r="AB257"/>
  <c r="AC257"/>
  <c r="AD257"/>
  <c r="AE257"/>
  <c r="AF257"/>
  <c r="AG257"/>
  <c r="AB258"/>
  <c r="AC258"/>
  <c r="AD258"/>
  <c r="AE258"/>
  <c r="AF258"/>
  <c r="AG258"/>
  <c r="AB259"/>
  <c r="AC259"/>
  <c r="AD259"/>
  <c r="AE259"/>
  <c r="AF259"/>
  <c r="AG259"/>
  <c r="AB260"/>
  <c r="AC260"/>
  <c r="AD260"/>
  <c r="AE260"/>
  <c r="AF260"/>
  <c r="AG260"/>
  <c r="AB261"/>
  <c r="AC261"/>
  <c r="AD261"/>
  <c r="AE261"/>
  <c r="AF261"/>
  <c r="AG261"/>
  <c r="AB262"/>
  <c r="AC262"/>
  <c r="AD262"/>
  <c r="AE262"/>
  <c r="AF262"/>
  <c r="AG262"/>
  <c r="AB263"/>
  <c r="AC263"/>
  <c r="AD263"/>
  <c r="AE263"/>
  <c r="AF263"/>
  <c r="AG263"/>
  <c r="AB264"/>
  <c r="AC264"/>
  <c r="AD264"/>
  <c r="AE264"/>
  <c r="AF264"/>
  <c r="AG264"/>
  <c r="AB265"/>
  <c r="AC265"/>
  <c r="AD265"/>
  <c r="AE265"/>
  <c r="AF265"/>
  <c r="AG265"/>
  <c r="AB266"/>
  <c r="AC266"/>
  <c r="AD266"/>
  <c r="AE266"/>
  <c r="AF266"/>
  <c r="AG266"/>
  <c r="AB267"/>
  <c r="AC267"/>
  <c r="AD267"/>
  <c r="AE267"/>
  <c r="AF267"/>
  <c r="AG267"/>
  <c r="AB268"/>
  <c r="AC268"/>
  <c r="AD268"/>
  <c r="AE268"/>
  <c r="AF268"/>
  <c r="AG268"/>
  <c r="AB269"/>
  <c r="AC269"/>
  <c r="AD269"/>
  <c r="AE269"/>
  <c r="AF269"/>
  <c r="AG269"/>
  <c r="AB270"/>
  <c r="AC270"/>
  <c r="AD270"/>
  <c r="AE270"/>
  <c r="AF270"/>
  <c r="AG270"/>
  <c r="AB271"/>
  <c r="AC271"/>
  <c r="AD271"/>
  <c r="AE271"/>
  <c r="AF271"/>
  <c r="AG271"/>
  <c r="AB272"/>
  <c r="AC272"/>
  <c r="AD272"/>
  <c r="AE272"/>
  <c r="AF272"/>
  <c r="AG272"/>
  <c r="AB273"/>
  <c r="AC273"/>
  <c r="AD273"/>
  <c r="AE273"/>
  <c r="AF273"/>
  <c r="AG273"/>
  <c r="AB274"/>
  <c r="AC274"/>
  <c r="AD274"/>
  <c r="AE274"/>
  <c r="AF274"/>
  <c r="AG274"/>
  <c r="AB275"/>
  <c r="AC275"/>
  <c r="AD275"/>
  <c r="AE275"/>
  <c r="AF275"/>
  <c r="AG275"/>
  <c r="AB276"/>
  <c r="AC276"/>
  <c r="AD276"/>
  <c r="AE276"/>
  <c r="AF276"/>
  <c r="AG276"/>
  <c r="AB277"/>
  <c r="AC277"/>
  <c r="AD277"/>
  <c r="AE277"/>
  <c r="AF277"/>
  <c r="AG277"/>
  <c r="AB278"/>
  <c r="AC278"/>
  <c r="AD278"/>
  <c r="AE278"/>
  <c r="AF278"/>
  <c r="AG278"/>
  <c r="AB279"/>
  <c r="AC279"/>
  <c r="AD279"/>
  <c r="AE279"/>
  <c r="AF279"/>
  <c r="AG279"/>
  <c r="AB280"/>
  <c r="AC280"/>
  <c r="AD280"/>
  <c r="AE280"/>
  <c r="AF280"/>
  <c r="AG280"/>
  <c r="AB281"/>
  <c r="AC281"/>
  <c r="AD281"/>
  <c r="AE281"/>
  <c r="AF281"/>
  <c r="AG281"/>
  <c r="AB282"/>
  <c r="AC282"/>
  <c r="AD282"/>
  <c r="AE282"/>
  <c r="AF282"/>
  <c r="AG282"/>
  <c r="AB283"/>
  <c r="AC283"/>
  <c r="AD283"/>
  <c r="AE283"/>
  <c r="AF283"/>
  <c r="AG283"/>
  <c r="AB284"/>
  <c r="AC284"/>
  <c r="AD284"/>
  <c r="AE284"/>
  <c r="AF284"/>
  <c r="AG284"/>
  <c r="AB285"/>
  <c r="AC285"/>
  <c r="AD285"/>
  <c r="AE285"/>
  <c r="AF285"/>
  <c r="AG285"/>
  <c r="AB286"/>
  <c r="AC286"/>
  <c r="AD286"/>
  <c r="AE286"/>
  <c r="AF286"/>
  <c r="AG286"/>
  <c r="AB287"/>
  <c r="AC287"/>
  <c r="AD287"/>
  <c r="AE287"/>
  <c r="AF287"/>
  <c r="AG287"/>
  <c r="AB288"/>
  <c r="AC288"/>
  <c r="AD288"/>
  <c r="AE288"/>
  <c r="AF288"/>
  <c r="AG288"/>
  <c r="AB289"/>
  <c r="AC289"/>
  <c r="AD289"/>
  <c r="AE289"/>
  <c r="AF289"/>
  <c r="AG289"/>
  <c r="AB290"/>
  <c r="AC290"/>
  <c r="AD290"/>
  <c r="AE290"/>
  <c r="AF290"/>
  <c r="AG290"/>
  <c r="AB291"/>
  <c r="AC291"/>
  <c r="AD291"/>
  <c r="AE291"/>
  <c r="AF291"/>
  <c r="AG291"/>
  <c r="AB292"/>
  <c r="AC292"/>
  <c r="AD292"/>
  <c r="AE292"/>
  <c r="AF292"/>
  <c r="AG292"/>
  <c r="AB293"/>
  <c r="AC293"/>
  <c r="AD293"/>
  <c r="AE293"/>
  <c r="AF293"/>
  <c r="AG293"/>
  <c r="AB294"/>
  <c r="AC294"/>
  <c r="AD294"/>
  <c r="AE294"/>
  <c r="AF294"/>
  <c r="AG294"/>
  <c r="AB295"/>
  <c r="AC295"/>
  <c r="AD295"/>
  <c r="AE295"/>
  <c r="AF295"/>
  <c r="AG295"/>
  <c r="AB296"/>
  <c r="AC296"/>
  <c r="AD296"/>
  <c r="AE296"/>
  <c r="AF296"/>
  <c r="AG296"/>
  <c r="AB297"/>
  <c r="AC297"/>
  <c r="AD297"/>
  <c r="AE297"/>
  <c r="AF297"/>
  <c r="AG297"/>
  <c r="AB298"/>
  <c r="AC298"/>
  <c r="AD298"/>
  <c r="AE298"/>
  <c r="AF298"/>
  <c r="AG298"/>
  <c r="AB299"/>
  <c r="AC299"/>
  <c r="AD299"/>
  <c r="AE299"/>
  <c r="AF299"/>
  <c r="AG299"/>
  <c r="AB300"/>
  <c r="AC300"/>
  <c r="AD300"/>
  <c r="AE300"/>
  <c r="AF300"/>
  <c r="AG300"/>
  <c r="AB301"/>
  <c r="AC301"/>
  <c r="AD301"/>
  <c r="AE301"/>
  <c r="AF301"/>
  <c r="AG301"/>
  <c r="AB302"/>
  <c r="AC302"/>
  <c r="AD302"/>
  <c r="AE302"/>
  <c r="AF302"/>
  <c r="AG302"/>
  <c r="AB303"/>
  <c r="AC303"/>
  <c r="AD303"/>
  <c r="AE303"/>
  <c r="AF303"/>
  <c r="AG303"/>
  <c r="AB304"/>
  <c r="AC304"/>
  <c r="AD304"/>
  <c r="AE304"/>
  <c r="AF304"/>
  <c r="AG304"/>
  <c r="AB305"/>
  <c r="AC305"/>
  <c r="AD305"/>
  <c r="AE305"/>
  <c r="AF305"/>
  <c r="AG305"/>
  <c r="AB306"/>
  <c r="AC306"/>
  <c r="AD306"/>
  <c r="AE306"/>
  <c r="AF306"/>
  <c r="AG306"/>
  <c r="AB307"/>
  <c r="AC307"/>
  <c r="AD307"/>
  <c r="AE307"/>
  <c r="AF307"/>
  <c r="AG307"/>
  <c r="AB308"/>
  <c r="AC308"/>
  <c r="AD308"/>
  <c r="AE308"/>
  <c r="AF308"/>
  <c r="AG308"/>
  <c r="AB309"/>
  <c r="AC309"/>
  <c r="AD309"/>
  <c r="AE309"/>
  <c r="AF309"/>
  <c r="AG309"/>
  <c r="AB310"/>
  <c r="AC310"/>
  <c r="AD310"/>
  <c r="AE310"/>
  <c r="AF310"/>
  <c r="AG310"/>
  <c r="AB311"/>
  <c r="AC311"/>
  <c r="AD311"/>
  <c r="AE311"/>
  <c r="AF311"/>
  <c r="AG311"/>
  <c r="AB312"/>
  <c r="AC312"/>
  <c r="AD312"/>
  <c r="AE312"/>
  <c r="AF312"/>
  <c r="AG312"/>
  <c r="AB313"/>
  <c r="AC313"/>
  <c r="AD313"/>
  <c r="AE313"/>
  <c r="AF313"/>
  <c r="AG313"/>
  <c r="AB314"/>
  <c r="AC314"/>
  <c r="AD314"/>
  <c r="AE314"/>
  <c r="AF314"/>
  <c r="AG314"/>
  <c r="AB315"/>
  <c r="AC315"/>
  <c r="AD315"/>
  <c r="AE315"/>
  <c r="AF315"/>
  <c r="AG315"/>
  <c r="AB316"/>
  <c r="AC316"/>
  <c r="AD316"/>
  <c r="AE316"/>
  <c r="AF316"/>
  <c r="AG316"/>
  <c r="AB317"/>
  <c r="AC317"/>
  <c r="AD317"/>
  <c r="AE317"/>
  <c r="AF317"/>
  <c r="AG317"/>
  <c r="AB318"/>
  <c r="AC318"/>
  <c r="AD318"/>
  <c r="AE318"/>
  <c r="AF318"/>
  <c r="AG318"/>
  <c r="AB319"/>
  <c r="AC319"/>
  <c r="AD319"/>
  <c r="AE319"/>
  <c r="AF319"/>
  <c r="AG319"/>
  <c r="AB320"/>
  <c r="AC320"/>
  <c r="AD320"/>
  <c r="AE320"/>
  <c r="AF320"/>
  <c r="AG320"/>
  <c r="AB321"/>
  <c r="AC321"/>
  <c r="AD321"/>
  <c r="AE321"/>
  <c r="AF321"/>
  <c r="AG321"/>
  <c r="AB322"/>
  <c r="AC322"/>
  <c r="AD322"/>
  <c r="AE322"/>
  <c r="AF322"/>
  <c r="AG322"/>
  <c r="AB323"/>
  <c r="AC323"/>
  <c r="AD323"/>
  <c r="AE323"/>
  <c r="AF323"/>
  <c r="AG323"/>
  <c r="AB324"/>
  <c r="AC324"/>
  <c r="AD324"/>
  <c r="AE324"/>
  <c r="AF324"/>
  <c r="AG324"/>
  <c r="AB325"/>
  <c r="AC325"/>
  <c r="AD325"/>
  <c r="AE325"/>
  <c r="AF325"/>
  <c r="AG325"/>
  <c r="AB326"/>
  <c r="AC326"/>
  <c r="AD326"/>
  <c r="AE326"/>
  <c r="AF326"/>
  <c r="AG326"/>
  <c r="AB327"/>
  <c r="AC327"/>
  <c r="AD327"/>
  <c r="AE327"/>
  <c r="AF327"/>
  <c r="AG327"/>
  <c r="AB328"/>
  <c r="AC328"/>
  <c r="AD328"/>
  <c r="AE328"/>
  <c r="AF328"/>
  <c r="AG328"/>
  <c r="AB329"/>
  <c r="AC329"/>
  <c r="AD329"/>
  <c r="AE329"/>
  <c r="AF329"/>
  <c r="AG329"/>
  <c r="AB330"/>
  <c r="AC330"/>
  <c r="AD330"/>
  <c r="AE330"/>
  <c r="AF330"/>
  <c r="AG330"/>
  <c r="AB331"/>
  <c r="AC331"/>
  <c r="AD331"/>
  <c r="AE331"/>
  <c r="AF331"/>
  <c r="AG331"/>
  <c r="AB332"/>
  <c r="AC332"/>
  <c r="AD332"/>
  <c r="AE332"/>
  <c r="AF332"/>
  <c r="AG332"/>
  <c r="AB333"/>
  <c r="AC333"/>
  <c r="AD333"/>
  <c r="AE333"/>
  <c r="AF333"/>
  <c r="AG333"/>
  <c r="AB334"/>
  <c r="AC334"/>
  <c r="AD334"/>
  <c r="AE334"/>
  <c r="AF334"/>
  <c r="AG334"/>
  <c r="AB335"/>
  <c r="AC335"/>
  <c r="AD335"/>
  <c r="AE335"/>
  <c r="AF335"/>
  <c r="AG335"/>
  <c r="AB336"/>
  <c r="AC336"/>
  <c r="AD336"/>
  <c r="AE336"/>
  <c r="AF336"/>
  <c r="AG336"/>
  <c r="AB337"/>
  <c r="AC337"/>
  <c r="AD337"/>
  <c r="AE337"/>
  <c r="AF337"/>
  <c r="AG337"/>
  <c r="AB338"/>
  <c r="AC338"/>
  <c r="AD338"/>
  <c r="AE338"/>
  <c r="AF338"/>
  <c r="AG338"/>
  <c r="AB339"/>
  <c r="AC339"/>
  <c r="AD339"/>
  <c r="AE339"/>
  <c r="AF339"/>
  <c r="AG339"/>
  <c r="AB340"/>
  <c r="AC340"/>
  <c r="AD340"/>
  <c r="AE340"/>
  <c r="AF340"/>
  <c r="AG340"/>
  <c r="AB341"/>
  <c r="AC341"/>
  <c r="AD341"/>
  <c r="AE341"/>
  <c r="AF341"/>
  <c r="AG341"/>
  <c r="AB342"/>
  <c r="AC342"/>
  <c r="AD342"/>
  <c r="AE342"/>
  <c r="AF342"/>
  <c r="AG342"/>
  <c r="AB343"/>
  <c r="AC343"/>
  <c r="AD343"/>
  <c r="AE343"/>
  <c r="AF343"/>
  <c r="AG343"/>
  <c r="AB344"/>
  <c r="AC344"/>
  <c r="AD344"/>
  <c r="AE344"/>
  <c r="AF344"/>
  <c r="AG344"/>
  <c r="AB345"/>
  <c r="AC345"/>
  <c r="AD345"/>
  <c r="AE345"/>
  <c r="AF345"/>
  <c r="AG345"/>
  <c r="AB346"/>
  <c r="AC346"/>
  <c r="AD346"/>
  <c r="AE346"/>
  <c r="AF346"/>
  <c r="AG346"/>
  <c r="AB347"/>
  <c r="AC347"/>
  <c r="AD347"/>
  <c r="AE347"/>
  <c r="AF347"/>
  <c r="AG347"/>
  <c r="AB348"/>
  <c r="AC348"/>
  <c r="AD348"/>
  <c r="AE348"/>
  <c r="AF348"/>
  <c r="AG348"/>
  <c r="AB349"/>
  <c r="AC349"/>
  <c r="AD349"/>
  <c r="AE349"/>
  <c r="AF349"/>
  <c r="AG349"/>
  <c r="AB350"/>
  <c r="AC350"/>
  <c r="AD350"/>
  <c r="AE350"/>
  <c r="AF350"/>
  <c r="AG350"/>
  <c r="AB351"/>
  <c r="AC351"/>
  <c r="AD351"/>
  <c r="AE351"/>
  <c r="AF351"/>
  <c r="AG351"/>
  <c r="AB352"/>
  <c r="AC352"/>
  <c r="AD352"/>
  <c r="AE352"/>
  <c r="AF352"/>
  <c r="AG352"/>
  <c r="AB353"/>
  <c r="AC353"/>
  <c r="AD353"/>
  <c r="AE353"/>
  <c r="AF353"/>
  <c r="AG353"/>
  <c r="AB354"/>
  <c r="AC354"/>
  <c r="AD354"/>
  <c r="AE354"/>
  <c r="AF354"/>
  <c r="AG354"/>
  <c r="AB355"/>
  <c r="AC355"/>
  <c r="AD355"/>
  <c r="AE355"/>
  <c r="AF355"/>
  <c r="AG355"/>
  <c r="AB356"/>
  <c r="AC356"/>
  <c r="AD356"/>
  <c r="AE356"/>
  <c r="AF356"/>
  <c r="AG356"/>
  <c r="AB357"/>
  <c r="AC357"/>
  <c r="AD357"/>
  <c r="AE357"/>
  <c r="AF357"/>
  <c r="AG357"/>
  <c r="AB358"/>
  <c r="AC358"/>
  <c r="AD358"/>
  <c r="AE358"/>
  <c r="AF358"/>
  <c r="AG358"/>
  <c r="AB359"/>
  <c r="AC359"/>
  <c r="AD359"/>
  <c r="AE359"/>
  <c r="AF359"/>
  <c r="AG359"/>
  <c r="AB360"/>
  <c r="AC360"/>
  <c r="AD360"/>
  <c r="AE360"/>
  <c r="AF360"/>
  <c r="AG360"/>
  <c r="AB361"/>
  <c r="AC361"/>
  <c r="AD361"/>
  <c r="AE361"/>
  <c r="AF361"/>
  <c r="AG361"/>
  <c r="AB362"/>
  <c r="AC362"/>
  <c r="AD362"/>
  <c r="AE362"/>
  <c r="AF362"/>
  <c r="AG362"/>
  <c r="AB363"/>
  <c r="AC363"/>
  <c r="AD363"/>
  <c r="AE363"/>
  <c r="AF363"/>
  <c r="AG363"/>
  <c r="AB364"/>
  <c r="AC364"/>
  <c r="AD364"/>
  <c r="AE364"/>
  <c r="AF364"/>
  <c r="AG364"/>
  <c r="AB365"/>
  <c r="AC365"/>
  <c r="AD365"/>
  <c r="AE365"/>
  <c r="AF365"/>
  <c r="AG365"/>
  <c r="AB366"/>
  <c r="AC366"/>
  <c r="AD366"/>
  <c r="AE366"/>
  <c r="AF366"/>
  <c r="AG366"/>
  <c r="AB367"/>
  <c r="AC367"/>
  <c r="AD367"/>
  <c r="AE367"/>
  <c r="AF367"/>
  <c r="AG367"/>
  <c r="AB368"/>
  <c r="AC368"/>
  <c r="AD368"/>
  <c r="AE368"/>
  <c r="AF368"/>
  <c r="AG368"/>
  <c r="AB369"/>
  <c r="AC369"/>
  <c r="AD369"/>
  <c r="AE369"/>
  <c r="AF369"/>
  <c r="AG369"/>
  <c r="AB370"/>
  <c r="AC370"/>
  <c r="AD370"/>
  <c r="AE370"/>
  <c r="AF370"/>
  <c r="AG370"/>
  <c r="AB371"/>
  <c r="AC371"/>
  <c r="AD371"/>
  <c r="AE371"/>
  <c r="AF371"/>
  <c r="AG371"/>
  <c r="AB372"/>
  <c r="AC372"/>
  <c r="AD372"/>
  <c r="AE372"/>
  <c r="AF372"/>
  <c r="AG372"/>
  <c r="AB373"/>
  <c r="AC373"/>
  <c r="AD373"/>
  <c r="AE373"/>
  <c r="AF373"/>
  <c r="AG373"/>
  <c r="AB374"/>
  <c r="AC374"/>
  <c r="AD374"/>
  <c r="AE374"/>
  <c r="AF374"/>
  <c r="AG374"/>
  <c r="AB375"/>
  <c r="AC375"/>
  <c r="AD375"/>
  <c r="AE375"/>
  <c r="AF375"/>
  <c r="AG375"/>
  <c r="AB376"/>
  <c r="AC376"/>
  <c r="AD376"/>
  <c r="AE376"/>
  <c r="AF376"/>
  <c r="AG376"/>
  <c r="AB377"/>
  <c r="AC377"/>
  <c r="AD377"/>
  <c r="AE377"/>
  <c r="AF377"/>
  <c r="AG377"/>
  <c r="AB378"/>
  <c r="AC378"/>
  <c r="AD378"/>
  <c r="AE378"/>
  <c r="AF378"/>
  <c r="AG378"/>
  <c r="AB379"/>
  <c r="AC379"/>
  <c r="AD379"/>
  <c r="AE379"/>
  <c r="AF379"/>
  <c r="AG379"/>
  <c r="AB380"/>
  <c r="AC380"/>
  <c r="AD380"/>
  <c r="AE380"/>
  <c r="AF380"/>
  <c r="AG380"/>
  <c r="AB381"/>
  <c r="AC381"/>
  <c r="AD381"/>
  <c r="AE381"/>
  <c r="AF381"/>
  <c r="AG381"/>
  <c r="AB382"/>
  <c r="AC382"/>
  <c r="AD382"/>
  <c r="AE382"/>
  <c r="AF382"/>
  <c r="AG382"/>
  <c r="AB383"/>
  <c r="AC383"/>
  <c r="AD383"/>
  <c r="AE383"/>
  <c r="AF383"/>
  <c r="AG383"/>
  <c r="AB384"/>
  <c r="AC384"/>
  <c r="AD384"/>
  <c r="AE384"/>
  <c r="AF384"/>
  <c r="AG384"/>
  <c r="AB385"/>
  <c r="AC385"/>
  <c r="AD385"/>
  <c r="AE385"/>
  <c r="AF385"/>
  <c r="AG385"/>
  <c r="AB386"/>
  <c r="AC386"/>
  <c r="AD386"/>
  <c r="AE386"/>
  <c r="AF386"/>
  <c r="AG386"/>
  <c r="AB387"/>
  <c r="AC387"/>
  <c r="AD387"/>
  <c r="AE387"/>
  <c r="AF387"/>
  <c r="AG387"/>
  <c r="AB388"/>
  <c r="AC388"/>
  <c r="AD388"/>
  <c r="AE388"/>
  <c r="AF388"/>
  <c r="AG388"/>
  <c r="AB389"/>
  <c r="AC389"/>
  <c r="AD389"/>
  <c r="AE389"/>
  <c r="AF389"/>
  <c r="AG389"/>
  <c r="AB390"/>
  <c r="AC390"/>
  <c r="AD390"/>
  <c r="AE390"/>
  <c r="AF390"/>
  <c r="AG390"/>
  <c r="AB391"/>
  <c r="AC391"/>
  <c r="AD391"/>
  <c r="AE391"/>
  <c r="AF391"/>
  <c r="AG391"/>
  <c r="AB392"/>
  <c r="AC392"/>
  <c r="AD392"/>
  <c r="AE392"/>
  <c r="AF392"/>
  <c r="AG392"/>
  <c r="AB393"/>
  <c r="AC393"/>
  <c r="AD393"/>
  <c r="AE393"/>
  <c r="AF393"/>
  <c r="AG393"/>
  <c r="AB394"/>
  <c r="AC394"/>
  <c r="AD394"/>
  <c r="AE394"/>
  <c r="AF394"/>
  <c r="AG394"/>
  <c r="AB395"/>
  <c r="AC395"/>
  <c r="AD395"/>
  <c r="AE395"/>
  <c r="AF395"/>
  <c r="AG395"/>
  <c r="AB396"/>
  <c r="AC396"/>
  <c r="AD396"/>
  <c r="AE396"/>
  <c r="AF396"/>
  <c r="AG396"/>
  <c r="AB397"/>
  <c r="AC397"/>
  <c r="AD397"/>
  <c r="AE397"/>
  <c r="AF397"/>
  <c r="AG397"/>
  <c r="AB398"/>
  <c r="AC398"/>
  <c r="AD398"/>
  <c r="AE398"/>
  <c r="AF398"/>
  <c r="AG398"/>
  <c r="AB399"/>
  <c r="AC399"/>
  <c r="AD399"/>
  <c r="AE399"/>
  <c r="AF399"/>
  <c r="AG399"/>
  <c r="AB400"/>
  <c r="AC400"/>
  <c r="AD400"/>
  <c r="AE400"/>
  <c r="AF400"/>
  <c r="AG400"/>
  <c r="AB401"/>
  <c r="AC401"/>
  <c r="AD401"/>
  <c r="AE401"/>
  <c r="AF401"/>
  <c r="AG401"/>
  <c r="AB402"/>
  <c r="AC402"/>
  <c r="AD402"/>
  <c r="AE402"/>
  <c r="AF402"/>
  <c r="AG402"/>
  <c r="AB403"/>
  <c r="AC403"/>
  <c r="AD403"/>
  <c r="AE403"/>
  <c r="AF403"/>
  <c r="AG403"/>
  <c r="AB404"/>
  <c r="AC404"/>
  <c r="AD404"/>
  <c r="AE404"/>
  <c r="AF404"/>
  <c r="AG404"/>
  <c r="AB405"/>
  <c r="AC405"/>
  <c r="AD405"/>
  <c r="AE405"/>
  <c r="AF405"/>
  <c r="AG405"/>
  <c r="AB406"/>
  <c r="AC406"/>
  <c r="AD406"/>
  <c r="AE406"/>
  <c r="AF406"/>
  <c r="AG406"/>
  <c r="AB407"/>
  <c r="AC407"/>
  <c r="AD407"/>
  <c r="AE407"/>
  <c r="AF407"/>
  <c r="AG407"/>
  <c r="AB408"/>
  <c r="AC408"/>
  <c r="AD408"/>
  <c r="AE408"/>
  <c r="AF408"/>
  <c r="AG408"/>
  <c r="AB409"/>
  <c r="AC409"/>
  <c r="AD409"/>
  <c r="AE409"/>
  <c r="AF409"/>
  <c r="AG409"/>
  <c r="AB410"/>
  <c r="AC410"/>
  <c r="AD410"/>
  <c r="AE410"/>
  <c r="AF410"/>
  <c r="AG410"/>
  <c r="AB411"/>
  <c r="AC411"/>
  <c r="AD411"/>
  <c r="AE411"/>
  <c r="AF411"/>
  <c r="AG411"/>
  <c r="AB412"/>
  <c r="AC412"/>
  <c r="AD412"/>
  <c r="AE412"/>
  <c r="AF412"/>
  <c r="AG412"/>
  <c r="AB413"/>
  <c r="AC413"/>
  <c r="AD413"/>
  <c r="AE413"/>
  <c r="AF413"/>
  <c r="AG413"/>
  <c r="AB414"/>
  <c r="AC414"/>
  <c r="AD414"/>
  <c r="AE414"/>
  <c r="AF414"/>
  <c r="AG414"/>
  <c r="AB415"/>
  <c r="AC415"/>
  <c r="AD415"/>
  <c r="AE415"/>
  <c r="AF415"/>
  <c r="AG415"/>
  <c r="AB416"/>
  <c r="AC416"/>
  <c r="AD416"/>
  <c r="AE416"/>
  <c r="AF416"/>
  <c r="AG416"/>
  <c r="AB417"/>
  <c r="AC417"/>
  <c r="AD417"/>
  <c r="AE417"/>
  <c r="AF417"/>
  <c r="AG417"/>
  <c r="AB418"/>
  <c r="AC418"/>
  <c r="AD418"/>
  <c r="AE418"/>
  <c r="AF418"/>
  <c r="AG418"/>
  <c r="AB419"/>
  <c r="AC419"/>
  <c r="AD419"/>
  <c r="AE419"/>
  <c r="AF419"/>
  <c r="AG419"/>
  <c r="AB420"/>
  <c r="AC420"/>
  <c r="AD420"/>
  <c r="AE420"/>
  <c r="AF420"/>
  <c r="AG420"/>
  <c r="AB421"/>
  <c r="AC421"/>
  <c r="AD421"/>
  <c r="AE421"/>
  <c r="AF421"/>
  <c r="AG421"/>
  <c r="AB422"/>
  <c r="AC422"/>
  <c r="AD422"/>
  <c r="AE422"/>
  <c r="AF422"/>
  <c r="AG422"/>
  <c r="AB423"/>
  <c r="AC423"/>
  <c r="AD423"/>
  <c r="AE423"/>
  <c r="AF423"/>
  <c r="AG423"/>
  <c r="AB424"/>
  <c r="AC424"/>
  <c r="AD424"/>
  <c r="AE424"/>
  <c r="AF424"/>
  <c r="AG424"/>
  <c r="AB425"/>
  <c r="AC425"/>
  <c r="AD425"/>
  <c r="AE425"/>
  <c r="AF425"/>
  <c r="AG425"/>
  <c r="AB426"/>
  <c r="AC426"/>
  <c r="AD426"/>
  <c r="AE426"/>
  <c r="AF426"/>
  <c r="AG426"/>
  <c r="AB427"/>
  <c r="AC427"/>
  <c r="AD427"/>
  <c r="AE427"/>
  <c r="AF427"/>
  <c r="AG427"/>
  <c r="AB428"/>
  <c r="AC428"/>
  <c r="AD428"/>
  <c r="AE428"/>
  <c r="AF428"/>
  <c r="AG428"/>
  <c r="AB429"/>
  <c r="AC429"/>
  <c r="AD429"/>
  <c r="AE429"/>
  <c r="AF429"/>
  <c r="AG429"/>
  <c r="AB430"/>
  <c r="AC430"/>
  <c r="AD430"/>
  <c r="AE430"/>
  <c r="AF430"/>
  <c r="AG430"/>
  <c r="AB431"/>
  <c r="AC431"/>
  <c r="AD431"/>
  <c r="AE431"/>
  <c r="AF431"/>
  <c r="AG431"/>
  <c r="AB432"/>
  <c r="AC432"/>
  <c r="AD432"/>
  <c r="AE432"/>
  <c r="AF432"/>
  <c r="AG432"/>
  <c r="AB433"/>
  <c r="AC433"/>
  <c r="AD433"/>
  <c r="AE433"/>
  <c r="AF433"/>
  <c r="AG433"/>
  <c r="AB434"/>
  <c r="AC434"/>
  <c r="AD434"/>
  <c r="AE434"/>
  <c r="AF434"/>
  <c r="AG434"/>
  <c r="AB435"/>
  <c r="AC435"/>
  <c r="AD435"/>
  <c r="AE435"/>
  <c r="AF435"/>
  <c r="AG435"/>
  <c r="AB436"/>
  <c r="AC436"/>
  <c r="AD436"/>
  <c r="AE436"/>
  <c r="AF436"/>
  <c r="AG436"/>
  <c r="AB437"/>
  <c r="AC437"/>
  <c r="AD437"/>
  <c r="AE437"/>
  <c r="AF437"/>
  <c r="AG437"/>
  <c r="AB438"/>
  <c r="AC438"/>
  <c r="AD438"/>
  <c r="AE438"/>
  <c r="AF438"/>
  <c r="AG438"/>
  <c r="AB439"/>
  <c r="AC439"/>
  <c r="AD439"/>
  <c r="AE439"/>
  <c r="AF439"/>
  <c r="AG439"/>
  <c r="AB440"/>
  <c r="AC440"/>
  <c r="AD440"/>
  <c r="AE440"/>
  <c r="AF440"/>
  <c r="AG440"/>
  <c r="AB441"/>
  <c r="AC441"/>
  <c r="AD441"/>
  <c r="AE441"/>
  <c r="AF441"/>
  <c r="AG441"/>
  <c r="AB442"/>
  <c r="AC442"/>
  <c r="AD442"/>
  <c r="AE442"/>
  <c r="AF442"/>
  <c r="AG442"/>
  <c r="AB443"/>
  <c r="AC443"/>
  <c r="AD443"/>
  <c r="AE443"/>
  <c r="AF443"/>
  <c r="AG443"/>
  <c r="AB444"/>
  <c r="AC444"/>
  <c r="AD444"/>
  <c r="AE444"/>
  <c r="AF444"/>
  <c r="AG444"/>
  <c r="AB445"/>
  <c r="AC445"/>
  <c r="AD445"/>
  <c r="AE445"/>
  <c r="AF445"/>
  <c r="AG445"/>
  <c r="AB446"/>
  <c r="AC446"/>
  <c r="AD446"/>
  <c r="AE446"/>
  <c r="AF446"/>
  <c r="AG446"/>
  <c r="AB447"/>
  <c r="AC447"/>
  <c r="AD447"/>
  <c r="AE447"/>
  <c r="AF447"/>
  <c r="AG447"/>
  <c r="AB448"/>
  <c r="AC448"/>
  <c r="AD448"/>
  <c r="AE448"/>
  <c r="AF448"/>
  <c r="AG448"/>
  <c r="AB449"/>
  <c r="AC449"/>
  <c r="AD449"/>
  <c r="AE449"/>
  <c r="AF449"/>
  <c r="AG449"/>
  <c r="AB450"/>
  <c r="AC450"/>
  <c r="AD450"/>
  <c r="AE450"/>
  <c r="AF450"/>
  <c r="AG450"/>
  <c r="AB451"/>
  <c r="AC451"/>
  <c r="AD451"/>
  <c r="AE451"/>
  <c r="AF451"/>
  <c r="AG451"/>
  <c r="AB452"/>
  <c r="AC452"/>
  <c r="AD452"/>
  <c r="AE452"/>
  <c r="AF452"/>
  <c r="AG452"/>
  <c r="AB453"/>
  <c r="AC453"/>
  <c r="AD453"/>
  <c r="AE453"/>
  <c r="AF453"/>
  <c r="AG453"/>
  <c r="AB454"/>
  <c r="AC454"/>
  <c r="AD454"/>
  <c r="AE454"/>
  <c r="AF454"/>
  <c r="AG454"/>
  <c r="AB455"/>
  <c r="AC455"/>
  <c r="AD455"/>
  <c r="AE455"/>
  <c r="AF455"/>
  <c r="AG455"/>
  <c r="AB456"/>
  <c r="AC456"/>
  <c r="AD456"/>
  <c r="AE456"/>
  <c r="AF456"/>
  <c r="AG456"/>
  <c r="AB457"/>
  <c r="AC457"/>
  <c r="AD457"/>
  <c r="AE457"/>
  <c r="AF457"/>
  <c r="AG457"/>
  <c r="AB458"/>
  <c r="AC458"/>
  <c r="AD458"/>
  <c r="AE458"/>
  <c r="AF458"/>
  <c r="AG458"/>
  <c r="AB459"/>
  <c r="AC459"/>
  <c r="AD459"/>
  <c r="AE459"/>
  <c r="AF459"/>
  <c r="AG459"/>
  <c r="AB460"/>
  <c r="AC460"/>
  <c r="AD460"/>
  <c r="AE460"/>
  <c r="AF460"/>
  <c r="AG460"/>
  <c r="AB461"/>
  <c r="AC461"/>
  <c r="AD461"/>
  <c r="AE461"/>
  <c r="AF461"/>
  <c r="AG461"/>
  <c r="AB462"/>
  <c r="AC462"/>
  <c r="AD462"/>
  <c r="AE462"/>
  <c r="AF462"/>
  <c r="AG462"/>
  <c r="AB463"/>
  <c r="AC463"/>
  <c r="AD463"/>
  <c r="AE463"/>
  <c r="AF463"/>
  <c r="AG463"/>
  <c r="AB464"/>
  <c r="AC464"/>
  <c r="AD464"/>
  <c r="AE464"/>
  <c r="AF464"/>
  <c r="AG464"/>
  <c r="AB465"/>
  <c r="AC465"/>
  <c r="AD465"/>
  <c r="AE465"/>
  <c r="AF465"/>
  <c r="AG465"/>
  <c r="AB466"/>
  <c r="AC466"/>
  <c r="AD466"/>
  <c r="AE466"/>
  <c r="AF466"/>
  <c r="AG466"/>
  <c r="AB467"/>
  <c r="AC467"/>
  <c r="AD467"/>
  <c r="AE467"/>
  <c r="AF467"/>
  <c r="AG467"/>
  <c r="AB468"/>
  <c r="AC468"/>
  <c r="AD468"/>
  <c r="AE468"/>
  <c r="AF468"/>
  <c r="AG468"/>
  <c r="AB469"/>
  <c r="AC469"/>
  <c r="AD469"/>
  <c r="AE469"/>
  <c r="AF469"/>
  <c r="AG469"/>
  <c r="AB470"/>
  <c r="AC470"/>
  <c r="AD470"/>
  <c r="AE470"/>
  <c r="AF470"/>
  <c r="AG470"/>
  <c r="AB471"/>
  <c r="AC471"/>
  <c r="AD471"/>
  <c r="AE471"/>
  <c r="AF471"/>
  <c r="AG471"/>
  <c r="AB472"/>
  <c r="AC472"/>
  <c r="AD472"/>
  <c r="AE472"/>
  <c r="AF472"/>
  <c r="AG472"/>
  <c r="AB473"/>
  <c r="AC473"/>
  <c r="AD473"/>
  <c r="AE473"/>
  <c r="AF473"/>
  <c r="AG473"/>
  <c r="AB474"/>
  <c r="AC474"/>
  <c r="AD474"/>
  <c r="AE474"/>
  <c r="AF474"/>
  <c r="AG474"/>
  <c r="AB475"/>
  <c r="AC475"/>
  <c r="AD475"/>
  <c r="AE475"/>
  <c r="AF475"/>
  <c r="AG475"/>
  <c r="AB476"/>
  <c r="AC476"/>
  <c r="AD476"/>
  <c r="AE476"/>
  <c r="AF476"/>
  <c r="AG476"/>
  <c r="AB477"/>
  <c r="AC477"/>
  <c r="AD477"/>
  <c r="AE477"/>
  <c r="AF477"/>
  <c r="AG477"/>
  <c r="AB478"/>
  <c r="AC478"/>
  <c r="AD478"/>
  <c r="AE478"/>
  <c r="AF478"/>
  <c r="AG478"/>
  <c r="AB479"/>
  <c r="AC479"/>
  <c r="AD479"/>
  <c r="AE479"/>
  <c r="AF479"/>
  <c r="AG479"/>
  <c r="AB480"/>
  <c r="AC480"/>
  <c r="AD480"/>
  <c r="AE480"/>
  <c r="AF480"/>
  <c r="AG480"/>
  <c r="AB481"/>
  <c r="AC481"/>
  <c r="AD481"/>
  <c r="AE481"/>
  <c r="AF481"/>
  <c r="AG481"/>
  <c r="AB482"/>
  <c r="AC482"/>
  <c r="AD482"/>
  <c r="AE482"/>
  <c r="AF482"/>
  <c r="AG482"/>
  <c r="AB483"/>
  <c r="AC483"/>
  <c r="AD483"/>
  <c r="AE483"/>
  <c r="AF483"/>
  <c r="AG483"/>
  <c r="AB484"/>
  <c r="AC484"/>
  <c r="AD484"/>
  <c r="AE484"/>
  <c r="AF484"/>
  <c r="AG484"/>
  <c r="AB485"/>
  <c r="AC485"/>
  <c r="AD485"/>
  <c r="AE485"/>
  <c r="AF485"/>
  <c r="AG485"/>
  <c r="AB486"/>
  <c r="AC486"/>
  <c r="AD486"/>
  <c r="AE486"/>
  <c r="AF486"/>
  <c r="AG486"/>
  <c r="AB487"/>
  <c r="AC487"/>
  <c r="AD487"/>
  <c r="AE487"/>
  <c r="AF487"/>
  <c r="AG487"/>
  <c r="AB488"/>
  <c r="AC488"/>
  <c r="AD488"/>
  <c r="AE488"/>
  <c r="AF488"/>
  <c r="AG488"/>
  <c r="AB489"/>
  <c r="AC489"/>
  <c r="AD489"/>
  <c r="AE489"/>
  <c r="AF489"/>
  <c r="AG489"/>
  <c r="AB490"/>
  <c r="AC490"/>
  <c r="AD490"/>
  <c r="AE490"/>
  <c r="AF490"/>
  <c r="AG490"/>
  <c r="AB491"/>
  <c r="AC491"/>
  <c r="AD491"/>
  <c r="AE491"/>
  <c r="AF491"/>
  <c r="AG491"/>
  <c r="AB492"/>
  <c r="AC492"/>
  <c r="AD492"/>
  <c r="AE492"/>
  <c r="AF492"/>
  <c r="AG492"/>
  <c r="AB493"/>
  <c r="AC493"/>
  <c r="AD493"/>
  <c r="AE493"/>
  <c r="AF493"/>
  <c r="AG493"/>
  <c r="AB494"/>
  <c r="AC494"/>
  <c r="AD494"/>
  <c r="AE494"/>
  <c r="AF494"/>
  <c r="AG494"/>
  <c r="AB495"/>
  <c r="AC495"/>
  <c r="AD495"/>
  <c r="AE495"/>
  <c r="AF495"/>
  <c r="AG495"/>
  <c r="AB496"/>
  <c r="AC496"/>
  <c r="AD496"/>
  <c r="AE496"/>
  <c r="AF496"/>
  <c r="AG496"/>
  <c r="AB497"/>
  <c r="AC497"/>
  <c r="AD497"/>
  <c r="AE497"/>
  <c r="AF497"/>
  <c r="AG497"/>
  <c r="AB498"/>
  <c r="AC498"/>
  <c r="AD498"/>
  <c r="AE498"/>
  <c r="AF498"/>
  <c r="AG498"/>
  <c r="AB499"/>
  <c r="AC499"/>
  <c r="AD499"/>
  <c r="AE499"/>
  <c r="AF499"/>
  <c r="AG499"/>
  <c r="AB500"/>
  <c r="AC500"/>
  <c r="AD500"/>
  <c r="AE500"/>
  <c r="AF500"/>
  <c r="AG500"/>
  <c r="AB501"/>
  <c r="AC501"/>
  <c r="AD501"/>
  <c r="AE501"/>
  <c r="AF501"/>
  <c r="AG501"/>
  <c r="AB502"/>
  <c r="AC502"/>
  <c r="AD502"/>
  <c r="AE502"/>
  <c r="AF502"/>
  <c r="AG502"/>
  <c r="AB503"/>
  <c r="AC503"/>
  <c r="AD503"/>
  <c r="AE503"/>
  <c r="AF503"/>
  <c r="AG503"/>
  <c r="AB504"/>
  <c r="AC504"/>
  <c r="AD504"/>
  <c r="AE504"/>
  <c r="AF504"/>
  <c r="AG504"/>
  <c r="AB505"/>
  <c r="AC505"/>
  <c r="AD505"/>
  <c r="AE505"/>
  <c r="AF505"/>
  <c r="AG505"/>
  <c r="AB506"/>
  <c r="AC506"/>
  <c r="AD506"/>
  <c r="AE506"/>
  <c r="AF506"/>
  <c r="AG506"/>
  <c r="AB507"/>
  <c r="AC507"/>
  <c r="AD507"/>
  <c r="AE507"/>
  <c r="AF507"/>
  <c r="AG507"/>
  <c r="AB508"/>
  <c r="AC508"/>
  <c r="AD508"/>
  <c r="AE508"/>
  <c r="AF508"/>
  <c r="AG508"/>
  <c r="AB509"/>
  <c r="AC509"/>
  <c r="AD509"/>
  <c r="AE509"/>
  <c r="AF509"/>
  <c r="AG509"/>
  <c r="AB510"/>
  <c r="AC510"/>
  <c r="AD510"/>
  <c r="AE510"/>
  <c r="AF510"/>
  <c r="AG510"/>
  <c r="AB511"/>
  <c r="AC511"/>
  <c r="AD511"/>
  <c r="AE511"/>
  <c r="AF511"/>
  <c r="AG511"/>
  <c r="AB512"/>
  <c r="AC512"/>
  <c r="AD512"/>
  <c r="AE512"/>
  <c r="AF512"/>
  <c r="AG512"/>
  <c r="AB513"/>
  <c r="AC513"/>
  <c r="AD513"/>
  <c r="AE513"/>
  <c r="AF513"/>
  <c r="AG513"/>
  <c r="AB514"/>
  <c r="AC514"/>
  <c r="AD514"/>
  <c r="AE514"/>
  <c r="AF514"/>
  <c r="AG514"/>
  <c r="AB515"/>
  <c r="AC515"/>
  <c r="AD515"/>
  <c r="AE515"/>
  <c r="AF515"/>
  <c r="AG515"/>
  <c r="AB516"/>
  <c r="AC516"/>
  <c r="AD516"/>
  <c r="AE516"/>
  <c r="AF516"/>
  <c r="AG516"/>
  <c r="AB517"/>
  <c r="AC517"/>
  <c r="AD517"/>
  <c r="AE517"/>
  <c r="AF517"/>
  <c r="AG517"/>
  <c r="AB518"/>
  <c r="AC518"/>
  <c r="AD518"/>
  <c r="AE518"/>
  <c r="AF518"/>
  <c r="AG518"/>
  <c r="AB519"/>
  <c r="AC519"/>
  <c r="AD519"/>
  <c r="AE519"/>
  <c r="AF519"/>
  <c r="AG519"/>
  <c r="AB520"/>
  <c r="AC520"/>
  <c r="AD520"/>
  <c r="AE520"/>
  <c r="AF520"/>
  <c r="AG520"/>
  <c r="AB521"/>
  <c r="AC521"/>
  <c r="AD521"/>
  <c r="AE521"/>
  <c r="AF521"/>
  <c r="AG521"/>
  <c r="AB522"/>
  <c r="AC522"/>
  <c r="AD522"/>
  <c r="AE522"/>
  <c r="AF522"/>
  <c r="AG522"/>
  <c r="AB523"/>
  <c r="AC523"/>
  <c r="AD523"/>
  <c r="AE523"/>
  <c r="AF523"/>
  <c r="AG523"/>
  <c r="AB524"/>
  <c r="AC524"/>
  <c r="AD524"/>
  <c r="AE524"/>
  <c r="AF524"/>
  <c r="AG524"/>
  <c r="AB525"/>
  <c r="AC525"/>
  <c r="AD525"/>
  <c r="AE525"/>
  <c r="AF525"/>
  <c r="AG525"/>
  <c r="AB526"/>
  <c r="AC526"/>
  <c r="AD526"/>
  <c r="AE526"/>
  <c r="AF526"/>
  <c r="AG526"/>
  <c r="AB527"/>
  <c r="AC527"/>
  <c r="AD527"/>
  <c r="AE527"/>
  <c r="AF527"/>
  <c r="AG527"/>
  <c r="AB528"/>
  <c r="AC528"/>
  <c r="AD528"/>
  <c r="AE528"/>
  <c r="AF528"/>
  <c r="AG528"/>
  <c r="AB529"/>
  <c r="AC529"/>
  <c r="AD529"/>
  <c r="AE529"/>
  <c r="AF529"/>
  <c r="AG529"/>
  <c r="AB530"/>
  <c r="AC530"/>
  <c r="AD530"/>
  <c r="AE530"/>
  <c r="AF530"/>
  <c r="AG530"/>
  <c r="AB531"/>
  <c r="AC531"/>
  <c r="AD531"/>
  <c r="AE531"/>
  <c r="AF531"/>
  <c r="AG531"/>
  <c r="AB532"/>
  <c r="AC532"/>
  <c r="AD532"/>
  <c r="AE532"/>
  <c r="AF532"/>
  <c r="AG532"/>
  <c r="AB533"/>
  <c r="AC533"/>
  <c r="AD533"/>
  <c r="AE533"/>
  <c r="AF533"/>
  <c r="AG533"/>
  <c r="AB534"/>
  <c r="AC534"/>
  <c r="AD534"/>
  <c r="AE534"/>
  <c r="AF534"/>
  <c r="AG534"/>
  <c r="AB535"/>
  <c r="AC535"/>
  <c r="AD535"/>
  <c r="AE535"/>
  <c r="AF535"/>
  <c r="AG535"/>
  <c r="AB536"/>
  <c r="AC536"/>
  <c r="AD536"/>
  <c r="AE536"/>
  <c r="AF536"/>
  <c r="AG536"/>
  <c r="AB537"/>
  <c r="AC537"/>
  <c r="AD537"/>
  <c r="AE537"/>
  <c r="AF537"/>
  <c r="AG537"/>
  <c r="AB538"/>
  <c r="AC538"/>
  <c r="AD538"/>
  <c r="AE538"/>
  <c r="AF538"/>
  <c r="AG538"/>
  <c r="AB539"/>
  <c r="AC539"/>
  <c r="AD539"/>
  <c r="AE539"/>
  <c r="AF539"/>
  <c r="AG539"/>
  <c r="AB540"/>
  <c r="AC540"/>
  <c r="AD540"/>
  <c r="AE540"/>
  <c r="AF540"/>
  <c r="AG540"/>
  <c r="AB541"/>
  <c r="AC541"/>
  <c r="AD541"/>
  <c r="AE541"/>
  <c r="AF541"/>
  <c r="AG541"/>
  <c r="AB542"/>
  <c r="AC542"/>
  <c r="AD542"/>
  <c r="AE542"/>
  <c r="AF542"/>
  <c r="AG542"/>
  <c r="AB543"/>
  <c r="AC543"/>
  <c r="AD543"/>
  <c r="AE543"/>
  <c r="AF543"/>
  <c r="AG543"/>
  <c r="AB544"/>
  <c r="AC544"/>
  <c r="AD544"/>
  <c r="AE544"/>
  <c r="AF544"/>
  <c r="AG544"/>
  <c r="AB545"/>
  <c r="AC545"/>
  <c r="AD545"/>
  <c r="AE545"/>
  <c r="AF545"/>
  <c r="AG545"/>
  <c r="AB546"/>
  <c r="AC546"/>
  <c r="AD546"/>
  <c r="AE546"/>
  <c r="AF546"/>
  <c r="AG546"/>
  <c r="AB547"/>
  <c r="AC547"/>
  <c r="AD547"/>
  <c r="AE547"/>
  <c r="AF547"/>
  <c r="AG547"/>
  <c r="AB548"/>
  <c r="AC548"/>
  <c r="AD548"/>
  <c r="AE548"/>
  <c r="AF548"/>
  <c r="AG548"/>
  <c r="AB549"/>
  <c r="AC549"/>
  <c r="AD549"/>
  <c r="AE549"/>
  <c r="AF549"/>
  <c r="AG549"/>
  <c r="AB550"/>
  <c r="AC550"/>
  <c r="AD550"/>
  <c r="AE550"/>
  <c r="AF550"/>
  <c r="AG550"/>
  <c r="AB551"/>
  <c r="AC551"/>
  <c r="AD551"/>
  <c r="AE551"/>
  <c r="AF551"/>
  <c r="AG551"/>
  <c r="AB552"/>
  <c r="AC552"/>
  <c r="AD552"/>
  <c r="AE552"/>
  <c r="AF552"/>
  <c r="AG552"/>
  <c r="AB553"/>
  <c r="AC553"/>
  <c r="AD553"/>
  <c r="AE553"/>
  <c r="AF553"/>
  <c r="AG553"/>
  <c r="AB554"/>
  <c r="AC554"/>
  <c r="AD554"/>
  <c r="AE554"/>
  <c r="AF554"/>
  <c r="AG554"/>
  <c r="AB555"/>
  <c r="AC555"/>
  <c r="AD555"/>
  <c r="AE555"/>
  <c r="AF555"/>
  <c r="AG555"/>
  <c r="AB556"/>
  <c r="AC556"/>
  <c r="AD556"/>
  <c r="AE556"/>
  <c r="AF556"/>
  <c r="AG556"/>
  <c r="AB557"/>
  <c r="AC557"/>
  <c r="AD557"/>
  <c r="AE557"/>
  <c r="AF557"/>
  <c r="AG557"/>
  <c r="AB558"/>
  <c r="AC558"/>
  <c r="AD558"/>
  <c r="AE558"/>
  <c r="AF558"/>
  <c r="AG558"/>
  <c r="AB559"/>
  <c r="AC559"/>
  <c r="AD559"/>
  <c r="AE559"/>
  <c r="AF559"/>
  <c r="AG559"/>
  <c r="AB560"/>
  <c r="AC560"/>
  <c r="AD560"/>
  <c r="AE560"/>
  <c r="AF560"/>
  <c r="AG560"/>
  <c r="AB561"/>
  <c r="AC561"/>
  <c r="AD561"/>
  <c r="AE561"/>
  <c r="AF561"/>
  <c r="AG561"/>
  <c r="AB562"/>
  <c r="AC562"/>
  <c r="AD562"/>
  <c r="AE562"/>
  <c r="AF562"/>
  <c r="AG562"/>
  <c r="AB563"/>
  <c r="AC563"/>
  <c r="AD563"/>
  <c r="AE563"/>
  <c r="AF563"/>
  <c r="AG563"/>
  <c r="AB564"/>
  <c r="AC564"/>
  <c r="AD564"/>
  <c r="AE564"/>
  <c r="AF564"/>
  <c r="AG564"/>
  <c r="AB565"/>
  <c r="AC565"/>
  <c r="AD565"/>
  <c r="AE565"/>
  <c r="AF565"/>
  <c r="AG565"/>
  <c r="AB566"/>
  <c r="AC566"/>
  <c r="AD566"/>
  <c r="AE566"/>
  <c r="AF566"/>
  <c r="AG566"/>
  <c r="AB567"/>
  <c r="AC567"/>
  <c r="AD567"/>
  <c r="AE567"/>
  <c r="AF567"/>
  <c r="AG567"/>
  <c r="AB568"/>
  <c r="AC568"/>
  <c r="AD568"/>
  <c r="AE568"/>
  <c r="AF568"/>
  <c r="AG568"/>
  <c r="AB569"/>
  <c r="AC569"/>
  <c r="AD569"/>
  <c r="AE569"/>
  <c r="AF569"/>
  <c r="AG569"/>
  <c r="AB570"/>
  <c r="AC570"/>
  <c r="AD570"/>
  <c r="AE570"/>
  <c r="AF570"/>
  <c r="AG570"/>
  <c r="AB571"/>
  <c r="AC571"/>
  <c r="AD571"/>
  <c r="AE571"/>
  <c r="AF571"/>
  <c r="AG571"/>
  <c r="AB572"/>
  <c r="AC572"/>
  <c r="AD572"/>
  <c r="AE572"/>
  <c r="AF572"/>
  <c r="AG572"/>
  <c r="AB573"/>
  <c r="AC573"/>
  <c r="AD573"/>
  <c r="AE573"/>
  <c r="AF573"/>
  <c r="AG573"/>
  <c r="AB574"/>
  <c r="AC574"/>
  <c r="AD574"/>
  <c r="AE574"/>
  <c r="AF574"/>
  <c r="AG574"/>
  <c r="AB575"/>
  <c r="AC575"/>
  <c r="AD575"/>
  <c r="AE575"/>
  <c r="AF575"/>
  <c r="AG575"/>
  <c r="AB576"/>
  <c r="AC576"/>
  <c r="AD576"/>
  <c r="AE576"/>
  <c r="AF576"/>
  <c r="AG576"/>
  <c r="AB577"/>
  <c r="AC577"/>
  <c r="AD577"/>
  <c r="AE577"/>
  <c r="AF577"/>
  <c r="AG577"/>
  <c r="AB578"/>
  <c r="AC578"/>
  <c r="AD578"/>
  <c r="AE578"/>
  <c r="AF578"/>
  <c r="AG578"/>
  <c r="AB579"/>
  <c r="AC579"/>
  <c r="AD579"/>
  <c r="AE579"/>
  <c r="AF579"/>
  <c r="AG579"/>
  <c r="AB580"/>
  <c r="AC580"/>
  <c r="AD580"/>
  <c r="AE580"/>
  <c r="AF580"/>
  <c r="AG580"/>
  <c r="AB581"/>
  <c r="AC581"/>
  <c r="AD581"/>
  <c r="AE581"/>
  <c r="AF581"/>
  <c r="AG581"/>
  <c r="AB582"/>
  <c r="AC582"/>
  <c r="AD582"/>
  <c r="AE582"/>
  <c r="AF582"/>
  <c r="AG582"/>
  <c r="AB583"/>
  <c r="AC583"/>
  <c r="AD583"/>
  <c r="AE583"/>
  <c r="AF583"/>
  <c r="AG583"/>
  <c r="AB584"/>
  <c r="AC584"/>
  <c r="AD584"/>
  <c r="AE584"/>
  <c r="AF584"/>
  <c r="AG584"/>
  <c r="AB585"/>
  <c r="AC585"/>
  <c r="AD585"/>
  <c r="AE585"/>
  <c r="AF585"/>
  <c r="AG585"/>
  <c r="AB586"/>
  <c r="AC586"/>
  <c r="AD586"/>
  <c r="AE586"/>
  <c r="AF586"/>
  <c r="AG586"/>
  <c r="AB587"/>
  <c r="AC587"/>
  <c r="AD587"/>
  <c r="AE587"/>
  <c r="AF587"/>
  <c r="AG587"/>
  <c r="AB588"/>
  <c r="AC588"/>
  <c r="AD588"/>
  <c r="AE588"/>
  <c r="AF588"/>
  <c r="AG588"/>
  <c r="AB589"/>
  <c r="AC589"/>
  <c r="AD589"/>
  <c r="AE589"/>
  <c r="AF589"/>
  <c r="AG589"/>
  <c r="AB590"/>
  <c r="AC590"/>
  <c r="AD590"/>
  <c r="AE590"/>
  <c r="AF590"/>
  <c r="AG590"/>
  <c r="AB591"/>
  <c r="AC591"/>
  <c r="AD591"/>
  <c r="AE591"/>
  <c r="AF591"/>
  <c r="AG591"/>
  <c r="AB592"/>
  <c r="AC592"/>
  <c r="AD592"/>
  <c r="AE592"/>
  <c r="AF592"/>
  <c r="AG592"/>
  <c r="AB593"/>
  <c r="AC593"/>
  <c r="AD593"/>
  <c r="AE593"/>
  <c r="AF593"/>
  <c r="AG593"/>
  <c r="AB594"/>
  <c r="AC594"/>
  <c r="AD594"/>
  <c r="AE594"/>
  <c r="AF594"/>
  <c r="AG594"/>
  <c r="AB595"/>
  <c r="AC595"/>
  <c r="AD595"/>
  <c r="AE595"/>
  <c r="AF595"/>
  <c r="AG595"/>
  <c r="AB596"/>
  <c r="AC596"/>
  <c r="AD596"/>
  <c r="AE596"/>
  <c r="AF596"/>
  <c r="AG596"/>
  <c r="AB597"/>
  <c r="AC597"/>
  <c r="AD597"/>
  <c r="AE597"/>
  <c r="AF597"/>
  <c r="AG597"/>
  <c r="AB598"/>
  <c r="AC598"/>
  <c r="AD598"/>
  <c r="AE598"/>
  <c r="AF598"/>
  <c r="AG598"/>
  <c r="AB599"/>
  <c r="AC599"/>
  <c r="AD599"/>
  <c r="AE599"/>
  <c r="AF599"/>
  <c r="AG599"/>
  <c r="AB600"/>
  <c r="AC600"/>
  <c r="AD600"/>
  <c r="AE600"/>
  <c r="AF600"/>
  <c r="AG600"/>
  <c r="AB601"/>
  <c r="AC601"/>
  <c r="AD601"/>
  <c r="AE601"/>
  <c r="AF601"/>
  <c r="AG601"/>
  <c r="AB602"/>
  <c r="AC602"/>
  <c r="AD602"/>
  <c r="AE602"/>
  <c r="AF602"/>
  <c r="AG602"/>
  <c r="AB603"/>
  <c r="AC603"/>
  <c r="AD603"/>
  <c r="AE603"/>
  <c r="AF603"/>
  <c r="AG603"/>
  <c r="AB604"/>
  <c r="AC604"/>
  <c r="AD604"/>
  <c r="AE604"/>
  <c r="AF604"/>
  <c r="AG604"/>
  <c r="AB605"/>
  <c r="AC605"/>
  <c r="AD605"/>
  <c r="AE605"/>
  <c r="AF605"/>
  <c r="AG605"/>
  <c r="AB606"/>
  <c r="AC606"/>
  <c r="AD606"/>
  <c r="AE606"/>
  <c r="AF606"/>
  <c r="AG606"/>
  <c r="AB607"/>
  <c r="AC607"/>
  <c r="AD607"/>
  <c r="AE607"/>
  <c r="AF607"/>
  <c r="AG607"/>
  <c r="AB608"/>
  <c r="AC608"/>
  <c r="AD608"/>
  <c r="AE608"/>
  <c r="AF608"/>
  <c r="AG608"/>
  <c r="AB609"/>
  <c r="AC609"/>
  <c r="AD609"/>
  <c r="AE609"/>
  <c r="AF609"/>
  <c r="AG609"/>
  <c r="AB610"/>
  <c r="AC610"/>
  <c r="AD610"/>
  <c r="AE610"/>
  <c r="AF610"/>
  <c r="AG610"/>
  <c r="AB611"/>
  <c r="AC611"/>
  <c r="AD611"/>
  <c r="AE611"/>
  <c r="AF611"/>
  <c r="AG611"/>
  <c r="AB612"/>
  <c r="AC612"/>
  <c r="AD612"/>
  <c r="AE612"/>
  <c r="AF612"/>
  <c r="AG612"/>
  <c r="AB613"/>
  <c r="AC613"/>
  <c r="AD613"/>
  <c r="AE613"/>
  <c r="AF613"/>
  <c r="AG613"/>
  <c r="AB614"/>
  <c r="AC614"/>
  <c r="AD614"/>
  <c r="AE614"/>
  <c r="AF614"/>
  <c r="AG614"/>
  <c r="AB615"/>
  <c r="AC615"/>
  <c r="AD615"/>
  <c r="AE615"/>
  <c r="AF615"/>
  <c r="AG615"/>
  <c r="AB616"/>
  <c r="AC616"/>
  <c r="AD616"/>
  <c r="AE616"/>
  <c r="AF616"/>
  <c r="AG616"/>
  <c r="AB617"/>
  <c r="AC617"/>
  <c r="AD617"/>
  <c r="AE617"/>
  <c r="AF617"/>
  <c r="AG617"/>
  <c r="AB618"/>
  <c r="AC618"/>
  <c r="AD618"/>
  <c r="AE618"/>
  <c r="AF618"/>
  <c r="AG618"/>
  <c r="AB619"/>
  <c r="AC619"/>
  <c r="AD619"/>
  <c r="AE619"/>
  <c r="AF619"/>
  <c r="AG619"/>
  <c r="AB620"/>
  <c r="AC620"/>
  <c r="AD620"/>
  <c r="AE620"/>
  <c r="AF620"/>
  <c r="AG620"/>
  <c r="AB621"/>
  <c r="AC621"/>
  <c r="AD621"/>
  <c r="AE621"/>
  <c r="AF621"/>
  <c r="AG621"/>
  <c r="AB622"/>
  <c r="AC622"/>
  <c r="AD622"/>
  <c r="AE622"/>
  <c r="AF622"/>
  <c r="AG622"/>
  <c r="AB623"/>
  <c r="AC623"/>
  <c r="AD623"/>
  <c r="AE623"/>
  <c r="AF623"/>
  <c r="AG623"/>
  <c r="AB624"/>
  <c r="AC624"/>
  <c r="AD624"/>
  <c r="AE624"/>
  <c r="AF624"/>
  <c r="AG624"/>
  <c r="AB625"/>
  <c r="AC625"/>
  <c r="AD625"/>
  <c r="AE625"/>
  <c r="AF625"/>
  <c r="AG625"/>
  <c r="AB626"/>
  <c r="AC626"/>
  <c r="AD626"/>
  <c r="AE626"/>
  <c r="AF626"/>
  <c r="AG626"/>
  <c r="AB627"/>
  <c r="AC627"/>
  <c r="AD627"/>
  <c r="AE627"/>
  <c r="AF627"/>
  <c r="AG627"/>
  <c r="AB628"/>
  <c r="AC628"/>
  <c r="AD628"/>
  <c r="AE628"/>
  <c r="AF628"/>
  <c r="AG628"/>
  <c r="AB629"/>
  <c r="AC629"/>
  <c r="AD629"/>
  <c r="AE629"/>
  <c r="AF629"/>
  <c r="AG629"/>
  <c r="AB630"/>
  <c r="AC630"/>
  <c r="AD630"/>
  <c r="AE630"/>
  <c r="AF630"/>
  <c r="AG630"/>
  <c r="AB631"/>
  <c r="AC631"/>
  <c r="AD631"/>
  <c r="AE631"/>
  <c r="AF631"/>
  <c r="AG631"/>
  <c r="AB632"/>
  <c r="AC632"/>
  <c r="AD632"/>
  <c r="AE632"/>
  <c r="AF632"/>
  <c r="AG632"/>
  <c r="AB633"/>
  <c r="AC633"/>
  <c r="AD633"/>
  <c r="AE633"/>
  <c r="AF633"/>
  <c r="AG633"/>
  <c r="AB634"/>
  <c r="AC634"/>
  <c r="AD634"/>
  <c r="AE634"/>
  <c r="AF634"/>
  <c r="AG634"/>
  <c r="AB635"/>
  <c r="AC635"/>
  <c r="AD635"/>
  <c r="AE635"/>
  <c r="AF635"/>
  <c r="AG635"/>
  <c r="AB636"/>
  <c r="AC636"/>
  <c r="AD636"/>
  <c r="AE636"/>
  <c r="AF636"/>
  <c r="AG636"/>
  <c r="AB637"/>
  <c r="AC637"/>
  <c r="AD637"/>
  <c r="AE637"/>
  <c r="AF637"/>
  <c r="AG637"/>
  <c r="AB638"/>
  <c r="AC638"/>
  <c r="AD638"/>
  <c r="AE638"/>
  <c r="AF638"/>
  <c r="AG638"/>
  <c r="AB639"/>
  <c r="AC639"/>
  <c r="AD639"/>
  <c r="AE639"/>
  <c r="AF639"/>
  <c r="AG639"/>
  <c r="AB640"/>
  <c r="AC640"/>
  <c r="AD640"/>
  <c r="AE640"/>
  <c r="AF640"/>
  <c r="AG640"/>
  <c r="AB641"/>
  <c r="AC641"/>
  <c r="AD641"/>
  <c r="AE641"/>
  <c r="AF641"/>
  <c r="AG641"/>
  <c r="AB642"/>
  <c r="AC642"/>
  <c r="AD642"/>
  <c r="AE642"/>
  <c r="AF642"/>
  <c r="AG642"/>
  <c r="AB643"/>
  <c r="AC643"/>
  <c r="AD643"/>
  <c r="AE643"/>
  <c r="AF643"/>
  <c r="AG643"/>
  <c r="AB644"/>
  <c r="AC644"/>
  <c r="AD644"/>
  <c r="AE644"/>
  <c r="AF644"/>
  <c r="AG644"/>
  <c r="AB645"/>
  <c r="AC645"/>
  <c r="AD645"/>
  <c r="AE645"/>
  <c r="AF645"/>
  <c r="AG645"/>
  <c r="AB646"/>
  <c r="AC646"/>
  <c r="AD646"/>
  <c r="AE646"/>
  <c r="AF646"/>
  <c r="AG646"/>
  <c r="AB647"/>
  <c r="AC647"/>
  <c r="AD647"/>
  <c r="AE647"/>
  <c r="AF647"/>
  <c r="AG647"/>
  <c r="AB648"/>
  <c r="AC648"/>
  <c r="AD648"/>
  <c r="AE648"/>
  <c r="AF648"/>
  <c r="AG648"/>
  <c r="AB649"/>
  <c r="AC649"/>
  <c r="AD649"/>
  <c r="AE649"/>
  <c r="AF649"/>
  <c r="AG649"/>
  <c r="AB650"/>
  <c r="AC650"/>
  <c r="AD650"/>
  <c r="AE650"/>
  <c r="AF650"/>
  <c r="AG650"/>
  <c r="AB651"/>
  <c r="AC651"/>
  <c r="AD651"/>
  <c r="AE651"/>
  <c r="AF651"/>
  <c r="AG651"/>
  <c r="AB652"/>
  <c r="AC652"/>
  <c r="AD652"/>
  <c r="AE652"/>
  <c r="AF652"/>
  <c r="AG652"/>
  <c r="AB653"/>
  <c r="AC653"/>
  <c r="AD653"/>
  <c r="AE653"/>
  <c r="AF653"/>
  <c r="AG653"/>
  <c r="AB654"/>
  <c r="AC654"/>
  <c r="AD654"/>
  <c r="AE654"/>
  <c r="AF654"/>
  <c r="AG654"/>
  <c r="AB655"/>
  <c r="AC655"/>
  <c r="AD655"/>
  <c r="AE655"/>
  <c r="AF655"/>
  <c r="AG655"/>
  <c r="AB656"/>
  <c r="AC656"/>
  <c r="AD656"/>
  <c r="AE656"/>
  <c r="AF656"/>
  <c r="AG656"/>
  <c r="AB657"/>
  <c r="AC657"/>
  <c r="AD657"/>
  <c r="AE657"/>
  <c r="AF657"/>
  <c r="AG657"/>
  <c r="AB658"/>
  <c r="AC658"/>
  <c r="AD658"/>
  <c r="AE658"/>
  <c r="AF658"/>
  <c r="AG658"/>
  <c r="AB659"/>
  <c r="AC659"/>
  <c r="AD659"/>
  <c r="AE659"/>
  <c r="AF659"/>
  <c r="AG659"/>
  <c r="AB660"/>
  <c r="AC660"/>
  <c r="AD660"/>
  <c r="AE660"/>
  <c r="AF660"/>
  <c r="AG660"/>
  <c r="AB661"/>
  <c r="AC661"/>
  <c r="AD661"/>
  <c r="AE661"/>
  <c r="AF661"/>
  <c r="AG661"/>
  <c r="AB662"/>
  <c r="AC662"/>
  <c r="AD662"/>
  <c r="AE662"/>
  <c r="AF662"/>
  <c r="AG662"/>
  <c r="AB663"/>
  <c r="AC663"/>
  <c r="AD663"/>
  <c r="AE663"/>
  <c r="AF663"/>
  <c r="AG663"/>
  <c r="AB664"/>
  <c r="AC664"/>
  <c r="AD664"/>
  <c r="AE664"/>
  <c r="AF664"/>
  <c r="AG664"/>
  <c r="AB665"/>
  <c r="AC665"/>
  <c r="AD665"/>
  <c r="AE665"/>
  <c r="AF665"/>
  <c r="AG665"/>
  <c r="AB666"/>
  <c r="AC666"/>
  <c r="AD666"/>
  <c r="AE666"/>
  <c r="AF666"/>
  <c r="AG666"/>
  <c r="AB667"/>
  <c r="AC667"/>
  <c r="AD667"/>
  <c r="AE667"/>
  <c r="AF667"/>
  <c r="AG667"/>
  <c r="AB668"/>
  <c r="AC668"/>
  <c r="AD668"/>
  <c r="AE668"/>
  <c r="AF668"/>
  <c r="AG668"/>
  <c r="AB669"/>
  <c r="AC669"/>
  <c r="AD669"/>
  <c r="AE669"/>
  <c r="AF669"/>
  <c r="AG669"/>
  <c r="AB670"/>
  <c r="AC670"/>
  <c r="AD670"/>
  <c r="AE670"/>
  <c r="AF670"/>
  <c r="AG670"/>
  <c r="AB671"/>
  <c r="AC671"/>
  <c r="AD671"/>
  <c r="AE671"/>
  <c r="AF671"/>
  <c r="AG671"/>
  <c r="AB672"/>
  <c r="AC672"/>
  <c r="AD672"/>
  <c r="AE672"/>
  <c r="AF672"/>
  <c r="AG672"/>
  <c r="AB673"/>
  <c r="AC673"/>
  <c r="AD673"/>
  <c r="AE673"/>
  <c r="AF673"/>
  <c r="AG673"/>
  <c r="AB674"/>
  <c r="AC674"/>
  <c r="AD674"/>
  <c r="AE674"/>
  <c r="AF674"/>
  <c r="AG674"/>
  <c r="AB675"/>
  <c r="AC675"/>
  <c r="AD675"/>
  <c r="AE675"/>
  <c r="AF675"/>
  <c r="AG675"/>
  <c r="AB676"/>
  <c r="AC676"/>
  <c r="AD676"/>
  <c r="AE676"/>
  <c r="AF676"/>
  <c r="AG676"/>
  <c r="AB677"/>
  <c r="AC677"/>
  <c r="AD677"/>
  <c r="AE677"/>
  <c r="AF677"/>
  <c r="AG677"/>
  <c r="AB678"/>
  <c r="AC678"/>
  <c r="AD678"/>
  <c r="AE678"/>
  <c r="AF678"/>
  <c r="AG678"/>
  <c r="AB679"/>
  <c r="AC679"/>
  <c r="AD679"/>
  <c r="AE679"/>
  <c r="AF679"/>
  <c r="AG679"/>
  <c r="AB680"/>
  <c r="AC680"/>
  <c r="AD680"/>
  <c r="AE680"/>
  <c r="AF680"/>
  <c r="AG680"/>
  <c r="AB681"/>
  <c r="AC681"/>
  <c r="AD681"/>
  <c r="AE681"/>
  <c r="AF681"/>
  <c r="AG681"/>
  <c r="AB682"/>
  <c r="AC682"/>
  <c r="AD682"/>
  <c r="AE682"/>
  <c r="AF682"/>
  <c r="AG682"/>
  <c r="AB683"/>
  <c r="AC683"/>
  <c r="AD683"/>
  <c r="AE683"/>
  <c r="AF683"/>
  <c r="AG683"/>
  <c r="AB684"/>
  <c r="AC684"/>
  <c r="AD684"/>
  <c r="AE684"/>
  <c r="AF684"/>
  <c r="AG684"/>
  <c r="AB685"/>
  <c r="AC685"/>
  <c r="AD685"/>
  <c r="AE685"/>
  <c r="AF685"/>
  <c r="AG685"/>
  <c r="AB686"/>
  <c r="AC686"/>
  <c r="AD686"/>
  <c r="AE686"/>
  <c r="AF686"/>
  <c r="AG686"/>
  <c r="AB687"/>
  <c r="AC687"/>
  <c r="AD687"/>
  <c r="AE687"/>
  <c r="AF687"/>
  <c r="AG687"/>
  <c r="AB688"/>
  <c r="AC688"/>
  <c r="AD688"/>
  <c r="AE688"/>
  <c r="AF688"/>
  <c r="AG688"/>
  <c r="AB689"/>
  <c r="AC689"/>
  <c r="AD689"/>
  <c r="AE689"/>
  <c r="AF689"/>
  <c r="AG689"/>
  <c r="AB690"/>
  <c r="AC690"/>
  <c r="AD690"/>
  <c r="AE690"/>
  <c r="AF690"/>
  <c r="AG690"/>
  <c r="AB691"/>
  <c r="AC691"/>
  <c r="AD691"/>
  <c r="AE691"/>
  <c r="AF691"/>
  <c r="AG691"/>
  <c r="AB692"/>
  <c r="AC692"/>
  <c r="AD692"/>
  <c r="AE692"/>
  <c r="AF692"/>
  <c r="AG692"/>
  <c r="AB693"/>
  <c r="AC693"/>
  <c r="AD693"/>
  <c r="AE693"/>
  <c r="AF693"/>
  <c r="AG693"/>
  <c r="AB694"/>
  <c r="AC694"/>
  <c r="AD694"/>
  <c r="AE694"/>
  <c r="AF694"/>
  <c r="AG694"/>
  <c r="AB695"/>
  <c r="AC695"/>
  <c r="AD695"/>
  <c r="AE695"/>
  <c r="AF695"/>
  <c r="AG695"/>
  <c r="AB696"/>
  <c r="AC696"/>
  <c r="AD696"/>
  <c r="AE696"/>
  <c r="AF696"/>
  <c r="AG696"/>
  <c r="AB697"/>
  <c r="AC697"/>
  <c r="AD697"/>
  <c r="AE697"/>
  <c r="AF697"/>
  <c r="AG697"/>
  <c r="AB698"/>
  <c r="AC698"/>
  <c r="AD698"/>
  <c r="AE698"/>
  <c r="AF698"/>
  <c r="AG698"/>
  <c r="AB699"/>
  <c r="AC699"/>
  <c r="AD699"/>
  <c r="AE699"/>
  <c r="AF699"/>
  <c r="AG699"/>
  <c r="AB700"/>
  <c r="AC700"/>
  <c r="AD700"/>
  <c r="AE700"/>
  <c r="AF700"/>
  <c r="AG700"/>
  <c r="AB701"/>
  <c r="AC701"/>
  <c r="AD701"/>
  <c r="AE701"/>
  <c r="AF701"/>
  <c r="AG701"/>
  <c r="AB702"/>
  <c r="AC702"/>
  <c r="AD702"/>
  <c r="AE702"/>
  <c r="AF702"/>
  <c r="AG702"/>
  <c r="AB703"/>
  <c r="AC703"/>
  <c r="AD703"/>
  <c r="AE703"/>
  <c r="AF703"/>
  <c r="AG703"/>
  <c r="AB704"/>
  <c r="AC704"/>
  <c r="AD704"/>
  <c r="AE704"/>
  <c r="AF704"/>
  <c r="AG704"/>
  <c r="AB705"/>
  <c r="AC705"/>
  <c r="AD705"/>
  <c r="AE705"/>
  <c r="AF705"/>
  <c r="AG705"/>
  <c r="AB706"/>
  <c r="AC706"/>
  <c r="AD706"/>
  <c r="AE706"/>
  <c r="AF706"/>
  <c r="AG706"/>
  <c r="AB707"/>
  <c r="AC707"/>
  <c r="AD707"/>
  <c r="AE707"/>
  <c r="AF707"/>
  <c r="AG707"/>
  <c r="AB708"/>
  <c r="AC708"/>
  <c r="AD708"/>
  <c r="AE708"/>
  <c r="AF708"/>
  <c r="AG708"/>
  <c r="AB709"/>
  <c r="AC709"/>
  <c r="AD709"/>
  <c r="AE709"/>
  <c r="AF709"/>
  <c r="AG709"/>
  <c r="AB710"/>
  <c r="AC710"/>
  <c r="AD710"/>
  <c r="AE710"/>
  <c r="AF710"/>
  <c r="AG710"/>
  <c r="AB711"/>
  <c r="AC711"/>
  <c r="AD711"/>
  <c r="AE711"/>
  <c r="AF711"/>
  <c r="AG711"/>
  <c r="AB712"/>
  <c r="AC712"/>
  <c r="AD712"/>
  <c r="AE712"/>
  <c r="AF712"/>
  <c r="AG712"/>
  <c r="AB713"/>
  <c r="AC713"/>
  <c r="AD713"/>
  <c r="AE713"/>
  <c r="AF713"/>
  <c r="AG713"/>
  <c r="AB714"/>
  <c r="AC714"/>
  <c r="AD714"/>
  <c r="AE714"/>
  <c r="AF714"/>
  <c r="AG714"/>
  <c r="AB715"/>
  <c r="AC715"/>
  <c r="AD715"/>
  <c r="AE715"/>
  <c r="AF715"/>
  <c r="AG715"/>
  <c r="AB716"/>
  <c r="AC716"/>
  <c r="AD716"/>
  <c r="AE716"/>
  <c r="AF716"/>
  <c r="AG716"/>
  <c r="AB717"/>
  <c r="AC717"/>
  <c r="AD717"/>
  <c r="AE717"/>
  <c r="AF717"/>
  <c r="AG717"/>
  <c r="AB718"/>
  <c r="AC718"/>
  <c r="AD718"/>
  <c r="AE718"/>
  <c r="AF718"/>
  <c r="AG718"/>
  <c r="AB719"/>
  <c r="AC719"/>
  <c r="AD719"/>
  <c r="AE719"/>
  <c r="AF719"/>
  <c r="AG719"/>
  <c r="AB720"/>
  <c r="AC720"/>
  <c r="AD720"/>
  <c r="AE720"/>
  <c r="AF720"/>
  <c r="AG720"/>
  <c r="AB721"/>
  <c r="AC721"/>
  <c r="AD721"/>
  <c r="AE721"/>
  <c r="AF721"/>
  <c r="AG721"/>
  <c r="AB722"/>
  <c r="AC722"/>
  <c r="AD722"/>
  <c r="AE722"/>
  <c r="AF722"/>
  <c r="AG722"/>
  <c r="AB723"/>
  <c r="AC723"/>
  <c r="AD723"/>
  <c r="AE723"/>
  <c r="AF723"/>
  <c r="AG723"/>
  <c r="AB724"/>
  <c r="AC724"/>
  <c r="AD724"/>
  <c r="AE724"/>
  <c r="AF724"/>
  <c r="AG724"/>
  <c r="AB725"/>
  <c r="AC725"/>
  <c r="AD725"/>
  <c r="AE725"/>
  <c r="AF725"/>
  <c r="AG725"/>
  <c r="AB726"/>
  <c r="AC726"/>
  <c r="AD726"/>
  <c r="AE726"/>
  <c r="AF726"/>
  <c r="AG726"/>
  <c r="AB727"/>
  <c r="AC727"/>
  <c r="AD727"/>
  <c r="AE727"/>
  <c r="AF727"/>
  <c r="AG727"/>
  <c r="AB728"/>
  <c r="AC728"/>
  <c r="AD728"/>
  <c r="AE728"/>
  <c r="AF728"/>
  <c r="AG728"/>
  <c r="AB729"/>
  <c r="AC729"/>
  <c r="AD729"/>
  <c r="AE729"/>
  <c r="AF729"/>
  <c r="AG729"/>
  <c r="AB730"/>
  <c r="AC730"/>
  <c r="AD730"/>
  <c r="AE730"/>
  <c r="AF730"/>
  <c r="AG730"/>
  <c r="AB731"/>
  <c r="AC731"/>
  <c r="AD731"/>
  <c r="AE731"/>
  <c r="AF731"/>
  <c r="AG731"/>
  <c r="AB732"/>
  <c r="AC732"/>
  <c r="AD732"/>
  <c r="AE732"/>
  <c r="AF732"/>
  <c r="AG732"/>
  <c r="AB733"/>
  <c r="AC733"/>
  <c r="AD733"/>
  <c r="AE733"/>
  <c r="AF733"/>
  <c r="AG733"/>
  <c r="AB734"/>
  <c r="AC734"/>
  <c r="AD734"/>
  <c r="AE734"/>
  <c r="AF734"/>
  <c r="AG734"/>
  <c r="AB735"/>
  <c r="AC735"/>
  <c r="AD735"/>
  <c r="AE735"/>
  <c r="AF735"/>
  <c r="AG735"/>
  <c r="AB736"/>
  <c r="AC736"/>
  <c r="AD736"/>
  <c r="AE736"/>
  <c r="AF736"/>
  <c r="AG736"/>
  <c r="AB737"/>
  <c r="AC737"/>
  <c r="AD737"/>
  <c r="AE737"/>
  <c r="AF737"/>
  <c r="AG737"/>
  <c r="AB738"/>
  <c r="AC738"/>
  <c r="AD738"/>
  <c r="AE738"/>
  <c r="AF738"/>
  <c r="AG738"/>
  <c r="AB739"/>
  <c r="AC739"/>
  <c r="AD739"/>
  <c r="AE739"/>
  <c r="AF739"/>
  <c r="AG739"/>
  <c r="AB740"/>
  <c r="AC740"/>
  <c r="AD740"/>
  <c r="AE740"/>
  <c r="AF740"/>
  <c r="AG740"/>
  <c r="AB741"/>
  <c r="AC741"/>
  <c r="AD741"/>
  <c r="AE741"/>
  <c r="AF741"/>
  <c r="AG741"/>
  <c r="AB742"/>
  <c r="AC742"/>
  <c r="AD742"/>
  <c r="AE742"/>
  <c r="AF742"/>
  <c r="AG742"/>
  <c r="AB743"/>
  <c r="AC743"/>
  <c r="AD743"/>
  <c r="AE743"/>
  <c r="AF743"/>
  <c r="AG743"/>
  <c r="AB744"/>
  <c r="AC744"/>
  <c r="AD744"/>
  <c r="AE744"/>
  <c r="AF744"/>
  <c r="AG744"/>
  <c r="AB745"/>
  <c r="AC745"/>
  <c r="AD745"/>
  <c r="AE745"/>
  <c r="AF745"/>
  <c r="AG745"/>
  <c r="AB746"/>
  <c r="AC746"/>
  <c r="AD746"/>
  <c r="AE746"/>
  <c r="AF746"/>
  <c r="AG746"/>
  <c r="AB747"/>
  <c r="AC747"/>
  <c r="AD747"/>
  <c r="AE747"/>
  <c r="AF747"/>
  <c r="AG747"/>
  <c r="AB748"/>
  <c r="AC748"/>
  <c r="AD748"/>
  <c r="AE748"/>
  <c r="AF748"/>
  <c r="AG748"/>
  <c r="AB749"/>
  <c r="AC749"/>
  <c r="AD749"/>
  <c r="AE749"/>
  <c r="AF749"/>
  <c r="AG749"/>
  <c r="AB750"/>
  <c r="AC750"/>
  <c r="AD750"/>
  <c r="AE750"/>
  <c r="AF750"/>
  <c r="AG750"/>
  <c r="AB751"/>
  <c r="AC751"/>
  <c r="AD751"/>
  <c r="AE751"/>
  <c r="AF751"/>
  <c r="AG751"/>
  <c r="AB752"/>
  <c r="AC752"/>
  <c r="AD752"/>
  <c r="AE752"/>
  <c r="AF752"/>
  <c r="AG752"/>
  <c r="AB753"/>
  <c r="AC753"/>
  <c r="AD753"/>
  <c r="AE753"/>
  <c r="AF753"/>
  <c r="AG753"/>
  <c r="AB754"/>
  <c r="AC754"/>
  <c r="AD754"/>
  <c r="AE754"/>
  <c r="AF754"/>
  <c r="AG754"/>
  <c r="AB755"/>
  <c r="AC755"/>
  <c r="AD755"/>
  <c r="AE755"/>
  <c r="AF755"/>
  <c r="AG755"/>
  <c r="AB756"/>
  <c r="AC756"/>
  <c r="AD756"/>
  <c r="AE756"/>
  <c r="AF756"/>
  <c r="AG756"/>
  <c r="AB757"/>
  <c r="AC757"/>
  <c r="AD757"/>
  <c r="AE757"/>
  <c r="AF757"/>
  <c r="AG757"/>
  <c r="AB758"/>
  <c r="AC758"/>
  <c r="AD758"/>
  <c r="AE758"/>
  <c r="AF758"/>
  <c r="AG758"/>
  <c r="AB759"/>
  <c r="AC759"/>
  <c r="AD759"/>
  <c r="AE759"/>
  <c r="AF759"/>
  <c r="AG759"/>
  <c r="AB760"/>
  <c r="AC760"/>
  <c r="AD760"/>
  <c r="AE760"/>
  <c r="AF760"/>
  <c r="AG760"/>
  <c r="AB761"/>
  <c r="AC761"/>
  <c r="AD761"/>
  <c r="AE761"/>
  <c r="AF761"/>
  <c r="AG761"/>
  <c r="AB762"/>
  <c r="AC762"/>
  <c r="AD762"/>
  <c r="AE762"/>
  <c r="AF762"/>
  <c r="AG762"/>
  <c r="AB763"/>
  <c r="AC763"/>
  <c r="AD763"/>
  <c r="AE763"/>
  <c r="AF763"/>
  <c r="AG763"/>
  <c r="AB764"/>
  <c r="AC764"/>
  <c r="AD764"/>
  <c r="AE764"/>
  <c r="AF764"/>
  <c r="AG764"/>
  <c r="AB765"/>
  <c r="AC765"/>
  <c r="AD765"/>
  <c r="AE765"/>
  <c r="AF765"/>
  <c r="AG765"/>
  <c r="AB766"/>
  <c r="AC766"/>
  <c r="AD766"/>
  <c r="AE766"/>
  <c r="AF766"/>
  <c r="AG766"/>
  <c r="AB767"/>
  <c r="AC767"/>
  <c r="AD767"/>
  <c r="AE767"/>
  <c r="AF767"/>
  <c r="AG767"/>
  <c r="AB768"/>
  <c r="AC768"/>
  <c r="AD768"/>
  <c r="AE768"/>
  <c r="AF768"/>
  <c r="AG768"/>
  <c r="AB769"/>
  <c r="AC769"/>
  <c r="AD769"/>
  <c r="AE769"/>
  <c r="AF769"/>
  <c r="AG769"/>
  <c r="AB770"/>
  <c r="AC770"/>
  <c r="AD770"/>
  <c r="AE770"/>
  <c r="AF770"/>
  <c r="AG770"/>
  <c r="AB771"/>
  <c r="AC771"/>
  <c r="AD771"/>
  <c r="AE771"/>
  <c r="AF771"/>
  <c r="AG771"/>
  <c r="AB772"/>
  <c r="AC772"/>
  <c r="AD772"/>
  <c r="AE772"/>
  <c r="AF772"/>
  <c r="AG772"/>
  <c r="AB773"/>
  <c r="AC773"/>
  <c r="AD773"/>
  <c r="AE773"/>
  <c r="AF773"/>
  <c r="AG773"/>
  <c r="AB774"/>
  <c r="AC774"/>
  <c r="AD774"/>
  <c r="AE774"/>
  <c r="AF774"/>
  <c r="AG774"/>
  <c r="AB775"/>
  <c r="AC775"/>
  <c r="AD775"/>
  <c r="AE775"/>
  <c r="AF775"/>
  <c r="AG775"/>
  <c r="AB776"/>
  <c r="AC776"/>
  <c r="AD776"/>
  <c r="AE776"/>
  <c r="AF776"/>
  <c r="AG776"/>
  <c r="AB777"/>
  <c r="AC777"/>
  <c r="AD777"/>
  <c r="AE777"/>
  <c r="AF777"/>
  <c r="AG777"/>
  <c r="AB778"/>
  <c r="AC778"/>
  <c r="AD778"/>
  <c r="AE778"/>
  <c r="AF778"/>
  <c r="AG778"/>
  <c r="AB779"/>
  <c r="AC779"/>
  <c r="AD779"/>
  <c r="AE779"/>
  <c r="AF779"/>
  <c r="AG779"/>
  <c r="AB780"/>
  <c r="AC780"/>
  <c r="AD780"/>
  <c r="AE780"/>
  <c r="AF780"/>
  <c r="AG780"/>
  <c r="AB781"/>
  <c r="AC781"/>
  <c r="AD781"/>
  <c r="AE781"/>
  <c r="AF781"/>
  <c r="AG781"/>
  <c r="AB782"/>
  <c r="AC782"/>
  <c r="AD782"/>
  <c r="AE782"/>
  <c r="AF782"/>
  <c r="AG782"/>
  <c r="AB783"/>
  <c r="AC783"/>
  <c r="AD783"/>
  <c r="AE783"/>
  <c r="AF783"/>
  <c r="AG783"/>
  <c r="AB784"/>
  <c r="AC784"/>
  <c r="AD784"/>
  <c r="AE784"/>
  <c r="AF784"/>
  <c r="AG784"/>
  <c r="AB785"/>
  <c r="AC785"/>
  <c r="AD785"/>
  <c r="AE785"/>
  <c r="AF785"/>
  <c r="AG785"/>
  <c r="AB786"/>
  <c r="AC786"/>
  <c r="AD786"/>
  <c r="AE786"/>
  <c r="AF786"/>
  <c r="AG786"/>
  <c r="AB787"/>
  <c r="AC787"/>
  <c r="AD787"/>
  <c r="AE787"/>
  <c r="AF787"/>
  <c r="AG787"/>
  <c r="AB788"/>
  <c r="AC788"/>
  <c r="AD788"/>
  <c r="AE788"/>
  <c r="AF788"/>
  <c r="AG788"/>
  <c r="AB789"/>
  <c r="AC789"/>
  <c r="AD789"/>
  <c r="AE789"/>
  <c r="AF789"/>
  <c r="AG789"/>
  <c r="AB790"/>
  <c r="AC790"/>
  <c r="AD790"/>
  <c r="AE790"/>
  <c r="AF790"/>
  <c r="AG790"/>
  <c r="AB791"/>
  <c r="AC791"/>
  <c r="AD791"/>
  <c r="AE791"/>
  <c r="AF791"/>
  <c r="AG791"/>
  <c r="AB792"/>
  <c r="AC792"/>
  <c r="AD792"/>
  <c r="AE792"/>
  <c r="AF792"/>
  <c r="AG792"/>
  <c r="AB793"/>
  <c r="AC793"/>
  <c r="AD793"/>
  <c r="AE793"/>
  <c r="AF793"/>
  <c r="AG793"/>
  <c r="AB794"/>
  <c r="AC794"/>
  <c r="AD794"/>
  <c r="AE794"/>
  <c r="AF794"/>
  <c r="AG794"/>
  <c r="AB795"/>
  <c r="AC795"/>
  <c r="AD795"/>
  <c r="AE795"/>
  <c r="AF795"/>
  <c r="AG795"/>
  <c r="AB796"/>
  <c r="AC796"/>
  <c r="AD796"/>
  <c r="AE796"/>
  <c r="AF796"/>
  <c r="AG796"/>
  <c r="AB797"/>
  <c r="AC797"/>
  <c r="AD797"/>
  <c r="AE797"/>
  <c r="AF797"/>
  <c r="AG797"/>
  <c r="AB798"/>
  <c r="AC798"/>
  <c r="AD798"/>
  <c r="AE798"/>
  <c r="AF798"/>
  <c r="AG798"/>
  <c r="AB799"/>
  <c r="AC799"/>
  <c r="AD799"/>
  <c r="AE799"/>
  <c r="AF799"/>
  <c r="AG799"/>
  <c r="AB800"/>
  <c r="AC800"/>
  <c r="AD800"/>
  <c r="AE800"/>
  <c r="AF800"/>
  <c r="AG800"/>
  <c r="AB801"/>
  <c r="AC801"/>
  <c r="AD801"/>
  <c r="AE801"/>
  <c r="AF801"/>
  <c r="AG801"/>
  <c r="AB802"/>
  <c r="AC802"/>
  <c r="AD802"/>
  <c r="AE802"/>
  <c r="AF802"/>
  <c r="AG802"/>
  <c r="AB803"/>
  <c r="AC803"/>
  <c r="AD803"/>
  <c r="AE803"/>
  <c r="AF803"/>
  <c r="AG803"/>
  <c r="AB804"/>
  <c r="AC804"/>
  <c r="AD804"/>
  <c r="AE804"/>
  <c r="AF804"/>
  <c r="AG804"/>
  <c r="AB805"/>
  <c r="AC805"/>
  <c r="AD805"/>
  <c r="AE805"/>
  <c r="AF805"/>
  <c r="AG805"/>
  <c r="AB806"/>
  <c r="AC806"/>
  <c r="AD806"/>
  <c r="AE806"/>
  <c r="AF806"/>
  <c r="AG806"/>
  <c r="AB807"/>
  <c r="AC807"/>
  <c r="AD807"/>
  <c r="AE807"/>
  <c r="AF807"/>
  <c r="AG807"/>
  <c r="AB808"/>
  <c r="AC808"/>
  <c r="AD808"/>
  <c r="AE808"/>
  <c r="AF808"/>
  <c r="AG808"/>
  <c r="AB809"/>
  <c r="AC809"/>
  <c r="AD809"/>
  <c r="AE809"/>
  <c r="AF809"/>
  <c r="AG809"/>
  <c r="AB810"/>
  <c r="AC810"/>
  <c r="AD810"/>
  <c r="AE810"/>
  <c r="AF810"/>
  <c r="AG810"/>
  <c r="AB811"/>
  <c r="AC811"/>
  <c r="AD811"/>
  <c r="AE811"/>
  <c r="AF811"/>
  <c r="AG811"/>
  <c r="AB812"/>
  <c r="AC812"/>
  <c r="AD812"/>
  <c r="AE812"/>
  <c r="AF812"/>
  <c r="AG812"/>
  <c r="AB813"/>
  <c r="AC813"/>
  <c r="AD813"/>
  <c r="AE813"/>
  <c r="AF813"/>
  <c r="AG813"/>
  <c r="AB814"/>
  <c r="AC814"/>
  <c r="AD814"/>
  <c r="AE814"/>
  <c r="AF814"/>
  <c r="AG814"/>
  <c r="AB815"/>
  <c r="AC815"/>
  <c r="AD815"/>
  <c r="AE815"/>
  <c r="AF815"/>
  <c r="AG815"/>
  <c r="AB816"/>
  <c r="AC816"/>
  <c r="AD816"/>
  <c r="AE816"/>
  <c r="AF816"/>
  <c r="AG816"/>
  <c r="AB817"/>
  <c r="AC817"/>
  <c r="AD817"/>
  <c r="AE817"/>
  <c r="AF817"/>
  <c r="AG817"/>
  <c r="AB818"/>
  <c r="AC818"/>
  <c r="AD818"/>
  <c r="AE818"/>
  <c r="AF818"/>
  <c r="AG818"/>
  <c r="AB819"/>
  <c r="AC819"/>
  <c r="AD819"/>
  <c r="AE819"/>
  <c r="AF819"/>
  <c r="AG819"/>
  <c r="AB820"/>
  <c r="AC820"/>
  <c r="AD820"/>
  <c r="AE820"/>
  <c r="AF820"/>
  <c r="AG820"/>
  <c r="AB821"/>
  <c r="AC821"/>
  <c r="AD821"/>
  <c r="AE821"/>
  <c r="AF821"/>
  <c r="AG821"/>
  <c r="AB822"/>
  <c r="AC822"/>
  <c r="AD822"/>
  <c r="AE822"/>
  <c r="AF822"/>
  <c r="AG822"/>
  <c r="AB823"/>
  <c r="AC823"/>
  <c r="AD823"/>
  <c r="AE823"/>
  <c r="AF823"/>
  <c r="AG823"/>
  <c r="AB824"/>
  <c r="AC824"/>
  <c r="AD824"/>
  <c r="AE824"/>
  <c r="AF824"/>
  <c r="AG824"/>
  <c r="AB825"/>
  <c r="AC825"/>
  <c r="AD825"/>
  <c r="AE825"/>
  <c r="AF825"/>
  <c r="AG825"/>
  <c r="AB826"/>
  <c r="AC826"/>
  <c r="AD826"/>
  <c r="AE826"/>
  <c r="AF826"/>
  <c r="AG826"/>
  <c r="AB827"/>
  <c r="AC827"/>
  <c r="AD827"/>
  <c r="AE827"/>
  <c r="AF827"/>
  <c r="AG827"/>
  <c r="AB828"/>
  <c r="AC828"/>
  <c r="AD828"/>
  <c r="AE828"/>
  <c r="AF828"/>
  <c r="AG828"/>
  <c r="AB829"/>
  <c r="AC829"/>
  <c r="AD829"/>
  <c r="AE829"/>
  <c r="AF829"/>
  <c r="AG829"/>
  <c r="AB830"/>
  <c r="AC830"/>
  <c r="AD830"/>
  <c r="AE830"/>
  <c r="AF830"/>
  <c r="AG830"/>
  <c r="AB831"/>
  <c r="AC831"/>
  <c r="AD831"/>
  <c r="AE831"/>
  <c r="AF831"/>
  <c r="AG831"/>
  <c r="AB832"/>
  <c r="AC832"/>
  <c r="AD832"/>
  <c r="AE832"/>
  <c r="AF832"/>
  <c r="AG832"/>
  <c r="AB833"/>
  <c r="AC833"/>
  <c r="AD833"/>
  <c r="AE833"/>
  <c r="AF833"/>
  <c r="AG833"/>
  <c r="AB834"/>
  <c r="AC834"/>
  <c r="AD834"/>
  <c r="AE834"/>
  <c r="AF834"/>
  <c r="AG834"/>
  <c r="AB835"/>
  <c r="AC835"/>
  <c r="AD835"/>
  <c r="AE835"/>
  <c r="AF835"/>
  <c r="AG835"/>
  <c r="AB836"/>
  <c r="AC836"/>
  <c r="AD836"/>
  <c r="AE836"/>
  <c r="AF836"/>
  <c r="AG836"/>
  <c r="AB837"/>
  <c r="AC837"/>
  <c r="AD837"/>
  <c r="AE837"/>
  <c r="AF837"/>
  <c r="AG837"/>
  <c r="AB838"/>
  <c r="AC838"/>
  <c r="AD838"/>
  <c r="AE838"/>
  <c r="AF838"/>
  <c r="AG838"/>
  <c r="AB839"/>
  <c r="AC839"/>
  <c r="AD839"/>
  <c r="AE839"/>
  <c r="AF839"/>
  <c r="AG839"/>
  <c r="AB840"/>
  <c r="AC840"/>
  <c r="AD840"/>
  <c r="AE840"/>
  <c r="AF840"/>
  <c r="AG840"/>
  <c r="AB841"/>
  <c r="AC841"/>
  <c r="AD841"/>
  <c r="AE841"/>
  <c r="AF841"/>
  <c r="AG841"/>
  <c r="AB842"/>
  <c r="AC842"/>
  <c r="AD842"/>
  <c r="AE842"/>
  <c r="AF842"/>
  <c r="AG842"/>
  <c r="AB843"/>
  <c r="AC843"/>
  <c r="AD843"/>
  <c r="AE843"/>
  <c r="AF843"/>
  <c r="AG843"/>
  <c r="AB844"/>
  <c r="AC844"/>
  <c r="AD844"/>
  <c r="AE844"/>
  <c r="AF844"/>
  <c r="AG844"/>
  <c r="AB845"/>
  <c r="AC845"/>
  <c r="AD845"/>
  <c r="AE845"/>
  <c r="AF845"/>
  <c r="AG845"/>
  <c r="AB846"/>
  <c r="AC846"/>
  <c r="AD846"/>
  <c r="AE846"/>
  <c r="AF846"/>
  <c r="AG846"/>
  <c r="AB847"/>
  <c r="AC847"/>
  <c r="AD847"/>
  <c r="AE847"/>
  <c r="AF847"/>
  <c r="AG847"/>
  <c r="AB848"/>
  <c r="AC848"/>
  <c r="AD848"/>
  <c r="AE848"/>
  <c r="AF848"/>
  <c r="AG848"/>
  <c r="AB849"/>
  <c r="AC849"/>
  <c r="AD849"/>
  <c r="AE849"/>
  <c r="AF849"/>
  <c r="AG849"/>
  <c r="AB850"/>
  <c r="AC850"/>
  <c r="AD850"/>
  <c r="AE850"/>
  <c r="AF850"/>
  <c r="AG850"/>
  <c r="AB851"/>
  <c r="AC851"/>
  <c r="AD851"/>
  <c r="AE851"/>
  <c r="AF851"/>
  <c r="AG851"/>
  <c r="AB852"/>
  <c r="AC852"/>
  <c r="AD852"/>
  <c r="AE852"/>
  <c r="AF852"/>
  <c r="AG852"/>
  <c r="AB853"/>
  <c r="AC853"/>
  <c r="AD853"/>
  <c r="AE853"/>
  <c r="AF853"/>
  <c r="AG853"/>
  <c r="AB854"/>
  <c r="AC854"/>
  <c r="AD854"/>
  <c r="AE854"/>
  <c r="AF854"/>
  <c r="AG854"/>
  <c r="AB855"/>
  <c r="AC855"/>
  <c r="AD855"/>
  <c r="AE855"/>
  <c r="AF855"/>
  <c r="AG855"/>
  <c r="AB856"/>
  <c r="AC856"/>
  <c r="AD856"/>
  <c r="AE856"/>
  <c r="AF856"/>
  <c r="AG856"/>
  <c r="AB857"/>
  <c r="AC857"/>
  <c r="AD857"/>
  <c r="AE857"/>
  <c r="AF857"/>
  <c r="AG857"/>
  <c r="AB858"/>
  <c r="AC858"/>
  <c r="AD858"/>
  <c r="AE858"/>
  <c r="AF858"/>
  <c r="AG858"/>
  <c r="AB859"/>
  <c r="AC859"/>
  <c r="AD859"/>
  <c r="AE859"/>
  <c r="AF859"/>
  <c r="AG859"/>
  <c r="AB860"/>
  <c r="AC860"/>
  <c r="AD860"/>
  <c r="AE860"/>
  <c r="AF860"/>
  <c r="AG860"/>
  <c r="AB861"/>
  <c r="AC861"/>
  <c r="AD861"/>
  <c r="AE861"/>
  <c r="AF861"/>
  <c r="AG861"/>
  <c r="AB862"/>
  <c r="AC862"/>
  <c r="AD862"/>
  <c r="AE862"/>
  <c r="AF862"/>
  <c r="AG862"/>
  <c r="AB863"/>
  <c r="AC863"/>
  <c r="AD863"/>
  <c r="AE863"/>
  <c r="AF863"/>
  <c r="AG863"/>
  <c r="AB864"/>
  <c r="AC864"/>
  <c r="AD864"/>
  <c r="AE864"/>
  <c r="AF864"/>
  <c r="AG864"/>
  <c r="AB865"/>
  <c r="AC865"/>
  <c r="AD865"/>
  <c r="AE865"/>
  <c r="AF865"/>
  <c r="AG865"/>
  <c r="AB866"/>
  <c r="AC866"/>
  <c r="AD866"/>
  <c r="AE866"/>
  <c r="AF866"/>
  <c r="AG866"/>
  <c r="AB867"/>
  <c r="AC867"/>
  <c r="AD867"/>
  <c r="AE867"/>
  <c r="AF867"/>
  <c r="AG867"/>
  <c r="AB868"/>
  <c r="AC868"/>
  <c r="AD868"/>
  <c r="AE868"/>
  <c r="AF868"/>
  <c r="AG868"/>
  <c r="AB869"/>
  <c r="AC869"/>
  <c r="AD869"/>
  <c r="AE869"/>
  <c r="AF869"/>
  <c r="AG869"/>
  <c r="AB870"/>
  <c r="AC870"/>
  <c r="AD870"/>
  <c r="AE870"/>
  <c r="AF870"/>
  <c r="AG870"/>
  <c r="AB871"/>
  <c r="AC871"/>
  <c r="AD871"/>
  <c r="AE871"/>
  <c r="AF871"/>
  <c r="AG871"/>
  <c r="AB872"/>
  <c r="AC872"/>
  <c r="AD872"/>
  <c r="AE872"/>
  <c r="AF872"/>
  <c r="AG872"/>
  <c r="AB873"/>
  <c r="AC873"/>
  <c r="AD873"/>
  <c r="AE873"/>
  <c r="AF873"/>
  <c r="AG873"/>
  <c r="AB874"/>
  <c r="AC874"/>
  <c r="AD874"/>
  <c r="AE874"/>
  <c r="AF874"/>
  <c r="AG874"/>
  <c r="AB875"/>
  <c r="AC875"/>
  <c r="AD875"/>
  <c r="AE875"/>
  <c r="AF875"/>
  <c r="AG875"/>
  <c r="AB876"/>
  <c r="AC876"/>
  <c r="AD876"/>
  <c r="AE876"/>
  <c r="AF876"/>
  <c r="AG876"/>
  <c r="AB877"/>
  <c r="AC877"/>
  <c r="AD877"/>
  <c r="AE877"/>
  <c r="AF877"/>
  <c r="AG877"/>
  <c r="AB878"/>
  <c r="AC878"/>
  <c r="AD878"/>
  <c r="AE878"/>
  <c r="AF878"/>
  <c r="AG878"/>
  <c r="AB879"/>
  <c r="AC879"/>
  <c r="AD879"/>
  <c r="AE879"/>
  <c r="AF879"/>
  <c r="AG879"/>
  <c r="AB880"/>
  <c r="AC880"/>
  <c r="AD880"/>
  <c r="AE880"/>
  <c r="AF880"/>
  <c r="AG880"/>
  <c r="AB881"/>
  <c r="AC881"/>
  <c r="AD881"/>
  <c r="AE881"/>
  <c r="AF881"/>
  <c r="AG881"/>
  <c r="AB882"/>
  <c r="AC882"/>
  <c r="AD882"/>
  <c r="AE882"/>
  <c r="AF882"/>
  <c r="AG882"/>
  <c r="AB883"/>
  <c r="AC883"/>
  <c r="AD883"/>
  <c r="AE883"/>
  <c r="AF883"/>
  <c r="AG883"/>
  <c r="AB884"/>
  <c r="AC884"/>
  <c r="AD884"/>
  <c r="AE884"/>
  <c r="AF884"/>
  <c r="AG884"/>
  <c r="AB885"/>
  <c r="AC885"/>
  <c r="AD885"/>
  <c r="AE885"/>
  <c r="AF885"/>
  <c r="AG885"/>
  <c r="AB886"/>
  <c r="AC886"/>
  <c r="AD886"/>
  <c r="AE886"/>
  <c r="AF886"/>
  <c r="AG886"/>
  <c r="AB887"/>
  <c r="AC887"/>
  <c r="AD887"/>
  <c r="AE887"/>
  <c r="AF887"/>
  <c r="AG887"/>
  <c r="AB888"/>
  <c r="AC888"/>
  <c r="AD888"/>
  <c r="AE888"/>
  <c r="AF888"/>
  <c r="AG888"/>
  <c r="AB889"/>
  <c r="AC889"/>
  <c r="AD889"/>
  <c r="AE889"/>
  <c r="AF889"/>
  <c r="AG889"/>
  <c r="AB890"/>
  <c r="AC890"/>
  <c r="AD890"/>
  <c r="AE890"/>
  <c r="AF890"/>
  <c r="AG890"/>
  <c r="AB891"/>
  <c r="AC891"/>
  <c r="AD891"/>
  <c r="AE891"/>
  <c r="AF891"/>
  <c r="AG891"/>
  <c r="AB892"/>
  <c r="AC892"/>
  <c r="AD892"/>
  <c r="AE892"/>
  <c r="AF892"/>
  <c r="AG892"/>
  <c r="AB893"/>
  <c r="AC893"/>
  <c r="AD893"/>
  <c r="AE893"/>
  <c r="AF893"/>
  <c r="AG893"/>
  <c r="AB894"/>
  <c r="AC894"/>
  <c r="AD894"/>
  <c r="AE894"/>
  <c r="AF894"/>
  <c r="AG894"/>
  <c r="AB895"/>
  <c r="AC895"/>
  <c r="AD895"/>
  <c r="AE895"/>
  <c r="AF895"/>
  <c r="AG895"/>
  <c r="AB896"/>
  <c r="AC896"/>
  <c r="AD896"/>
  <c r="AE896"/>
  <c r="AF896"/>
  <c r="AG896"/>
  <c r="AB897"/>
  <c r="AC897"/>
  <c r="AD897"/>
  <c r="AE897"/>
  <c r="AF897"/>
  <c r="AG897"/>
  <c r="AB898"/>
  <c r="AC898"/>
  <c r="AD898"/>
  <c r="AE898"/>
  <c r="AF898"/>
  <c r="AG898"/>
  <c r="AB899"/>
  <c r="AC899"/>
  <c r="AD899"/>
  <c r="AE899"/>
  <c r="AF899"/>
  <c r="AG899"/>
  <c r="AB900"/>
  <c r="AC900"/>
  <c r="AD900"/>
  <c r="AE900"/>
  <c r="AF900"/>
  <c r="AG900"/>
  <c r="AB901"/>
  <c r="AC901"/>
  <c r="AD901"/>
  <c r="AE901"/>
  <c r="AF901"/>
  <c r="AG901"/>
  <c r="AB902"/>
  <c r="AC902"/>
  <c r="AD902"/>
  <c r="AE902"/>
  <c r="AF902"/>
  <c r="AG902"/>
  <c r="AB903"/>
  <c r="AC903"/>
  <c r="AD903"/>
  <c r="AE903"/>
  <c r="AF903"/>
  <c r="AG903"/>
  <c r="AB904"/>
  <c r="AC904"/>
  <c r="AD904"/>
  <c r="AE904"/>
  <c r="AF904"/>
  <c r="AG904"/>
  <c r="AB905"/>
  <c r="AC905"/>
  <c r="AD905"/>
  <c r="AE905"/>
  <c r="AF905"/>
  <c r="AG905"/>
  <c r="AB906"/>
  <c r="AC906"/>
  <c r="AD906"/>
  <c r="AE906"/>
  <c r="AF906"/>
  <c r="AG906"/>
  <c r="AB907"/>
  <c r="AC907"/>
  <c r="AD907"/>
  <c r="AE907"/>
  <c r="AF907"/>
  <c r="AG907"/>
  <c r="AB908"/>
  <c r="AC908"/>
  <c r="AD908"/>
  <c r="AE908"/>
  <c r="AF908"/>
  <c r="AG908"/>
  <c r="AB909"/>
  <c r="AC909"/>
  <c r="AD909"/>
  <c r="AE909"/>
  <c r="AF909"/>
  <c r="AG909"/>
  <c r="AB910"/>
  <c r="AC910"/>
  <c r="AD910"/>
  <c r="AE910"/>
  <c r="AF910"/>
  <c r="AG910"/>
  <c r="AB911"/>
  <c r="AC911"/>
  <c r="AD911"/>
  <c r="AE911"/>
  <c r="AF911"/>
  <c r="AG911"/>
  <c r="AB912"/>
  <c r="AC912"/>
  <c r="AD912"/>
  <c r="AE912"/>
  <c r="AF912"/>
  <c r="AG912"/>
  <c r="AB913"/>
  <c r="AC913"/>
  <c r="AD913"/>
  <c r="AE913"/>
  <c r="AF913"/>
  <c r="AG913"/>
  <c r="AB914"/>
  <c r="AC914"/>
  <c r="AD914"/>
  <c r="AE914"/>
  <c r="AF914"/>
  <c r="AG914"/>
  <c r="AB915"/>
  <c r="AC915"/>
  <c r="AD915"/>
  <c r="AE915"/>
  <c r="AF915"/>
  <c r="AG915"/>
  <c r="AB916"/>
  <c r="AC916"/>
  <c r="AD916"/>
  <c r="AE916"/>
  <c r="AF916"/>
  <c r="AG916"/>
  <c r="AB917"/>
  <c r="AC917"/>
  <c r="AD917"/>
  <c r="AE917"/>
  <c r="AF917"/>
  <c r="AG917"/>
  <c r="AB918"/>
  <c r="AC918"/>
  <c r="AD918"/>
  <c r="AE918"/>
  <c r="AF918"/>
  <c r="AG918"/>
  <c r="AB919"/>
  <c r="AC919"/>
  <c r="AD919"/>
  <c r="AE919"/>
  <c r="AF919"/>
  <c r="AG919"/>
  <c r="AB920"/>
  <c r="AC920"/>
  <c r="AD920"/>
  <c r="AE920"/>
  <c r="AF920"/>
  <c r="AG920"/>
  <c r="AB921"/>
  <c r="AC921"/>
  <c r="AD921"/>
  <c r="AE921"/>
  <c r="AF921"/>
  <c r="AG921"/>
  <c r="AB922"/>
  <c r="AC922"/>
  <c r="AD922"/>
  <c r="AE922"/>
  <c r="AF922"/>
  <c r="AG922"/>
  <c r="AB923"/>
  <c r="AC923"/>
  <c r="AD923"/>
  <c r="AE923"/>
  <c r="AF923"/>
  <c r="AG923"/>
  <c r="AB924"/>
  <c r="AC924"/>
  <c r="AD924"/>
  <c r="AE924"/>
  <c r="AF924"/>
  <c r="AG924"/>
  <c r="AB925"/>
  <c r="AC925"/>
  <c r="AD925"/>
  <c r="AE925"/>
  <c r="AF925"/>
  <c r="AG925"/>
  <c r="AB926"/>
  <c r="AC926"/>
  <c r="AD926"/>
  <c r="AE926"/>
  <c r="AF926"/>
  <c r="AG926"/>
  <c r="AB927"/>
  <c r="AC927"/>
  <c r="AD927"/>
  <c r="AE927"/>
  <c r="AF927"/>
  <c r="AG927"/>
  <c r="AB928"/>
  <c r="AC928"/>
  <c r="AD928"/>
  <c r="AE928"/>
  <c r="AF928"/>
  <c r="AG928"/>
  <c r="AB929"/>
  <c r="AC929"/>
  <c r="AD929"/>
  <c r="AE929"/>
  <c r="AF929"/>
  <c r="AG929"/>
  <c r="AB930"/>
  <c r="AC930"/>
  <c r="AD930"/>
  <c r="AE930"/>
  <c r="AF930"/>
  <c r="AG930"/>
  <c r="AB931"/>
  <c r="AC931"/>
  <c r="AD931"/>
  <c r="AE931"/>
  <c r="AF931"/>
  <c r="AG931"/>
  <c r="AB932"/>
  <c r="AC932"/>
  <c r="AD932"/>
  <c r="AE932"/>
  <c r="AF932"/>
  <c r="AG932"/>
  <c r="AB933"/>
  <c r="AC933"/>
  <c r="AD933"/>
  <c r="AE933"/>
  <c r="AF933"/>
  <c r="AG933"/>
  <c r="AB934"/>
  <c r="AC934"/>
  <c r="AD934"/>
  <c r="AE934"/>
  <c r="AF934"/>
  <c r="AG934"/>
  <c r="AB935"/>
  <c r="AC935"/>
  <c r="AD935"/>
  <c r="AE935"/>
  <c r="AF935"/>
  <c r="AG935"/>
  <c r="AB936"/>
  <c r="AC936"/>
  <c r="AD936"/>
  <c r="AE936"/>
  <c r="AF936"/>
  <c r="AG936"/>
  <c r="AB937"/>
  <c r="AC937"/>
  <c r="AD937"/>
  <c r="AE937"/>
  <c r="AF937"/>
  <c r="AG937"/>
  <c r="AB938"/>
  <c r="AC938"/>
  <c r="AD938"/>
  <c r="AE938"/>
  <c r="AF938"/>
  <c r="AG938"/>
  <c r="AB939"/>
  <c r="AC939"/>
  <c r="AD939"/>
  <c r="AE939"/>
  <c r="AF939"/>
  <c r="AG939"/>
  <c r="AB940"/>
  <c r="AC940"/>
  <c r="AD940"/>
  <c r="AE940"/>
  <c r="AF940"/>
  <c r="AG940"/>
  <c r="AB941"/>
  <c r="AC941"/>
  <c r="AD941"/>
  <c r="AE941"/>
  <c r="AF941"/>
  <c r="AG941"/>
  <c r="AB942"/>
  <c r="AC942"/>
  <c r="AD942"/>
  <c r="AE942"/>
  <c r="AF942"/>
  <c r="AG942"/>
  <c r="AB943"/>
  <c r="AC943"/>
  <c r="AD943"/>
  <c r="AE943"/>
  <c r="AF943"/>
  <c r="AG943"/>
  <c r="AB944"/>
  <c r="AC944"/>
  <c r="AD944"/>
  <c r="AE944"/>
  <c r="AF944"/>
  <c r="AG944"/>
  <c r="AB945"/>
  <c r="AC945"/>
  <c r="AD945"/>
  <c r="AE945"/>
  <c r="AF945"/>
  <c r="AG945"/>
  <c r="AB946"/>
  <c r="AC946"/>
  <c r="AD946"/>
  <c r="AE946"/>
  <c r="AF946"/>
  <c r="AG946"/>
  <c r="AB947"/>
  <c r="AC947"/>
  <c r="AD947"/>
  <c r="AE947"/>
  <c r="AF947"/>
  <c r="AG947"/>
  <c r="AB948"/>
  <c r="AC948"/>
  <c r="AD948"/>
  <c r="AE948"/>
  <c r="AF948"/>
  <c r="AG948"/>
  <c r="AB949"/>
  <c r="AC949"/>
  <c r="AD949"/>
  <c r="AE949"/>
  <c r="AF949"/>
  <c r="AG949"/>
  <c r="AB950"/>
  <c r="AC950"/>
  <c r="AD950"/>
  <c r="AE950"/>
  <c r="AF950"/>
  <c r="AG950"/>
  <c r="AB951"/>
  <c r="AC951"/>
  <c r="AD951"/>
  <c r="AE951"/>
  <c r="AF951"/>
  <c r="AG951"/>
  <c r="AB952"/>
  <c r="AC952"/>
  <c r="AD952"/>
  <c r="AE952"/>
  <c r="AF952"/>
  <c r="AG952"/>
  <c r="AB953"/>
  <c r="AC953"/>
  <c r="AD953"/>
  <c r="AE953"/>
  <c r="AF953"/>
  <c r="AG953"/>
  <c r="AB954"/>
  <c r="AC954"/>
  <c r="AD954"/>
  <c r="AE954"/>
  <c r="AF954"/>
  <c r="AG954"/>
  <c r="AB955"/>
  <c r="AC955"/>
  <c r="AD955"/>
  <c r="AE955"/>
  <c r="AF955"/>
  <c r="AG955"/>
  <c r="AB956"/>
  <c r="AC956"/>
  <c r="AD956"/>
  <c r="AE956"/>
  <c r="AF956"/>
  <c r="AG956"/>
  <c r="AB957"/>
  <c r="AC957"/>
  <c r="AD957"/>
  <c r="AE957"/>
  <c r="AF957"/>
  <c r="AG957"/>
  <c r="AB958"/>
  <c r="AC958"/>
  <c r="AD958"/>
  <c r="AE958"/>
  <c r="AF958"/>
  <c r="AG958"/>
  <c r="AB959"/>
  <c r="AC959"/>
  <c r="AD959"/>
  <c r="AE959"/>
  <c r="AF959"/>
  <c r="AG959"/>
  <c r="AB960"/>
  <c r="AC960"/>
  <c r="AD960"/>
  <c r="AE960"/>
  <c r="AF960"/>
  <c r="AG960"/>
  <c r="AB961"/>
  <c r="AC961"/>
  <c r="AD961"/>
  <c r="AE961"/>
  <c r="AF961"/>
  <c r="AG961"/>
  <c r="AB962"/>
  <c r="AC962"/>
  <c r="AD962"/>
  <c r="AE962"/>
  <c r="AF962"/>
  <c r="AG962"/>
  <c r="AB963"/>
  <c r="AC963"/>
  <c r="AD963"/>
  <c r="AE963"/>
  <c r="AF963"/>
  <c r="AG963"/>
  <c r="AB964"/>
  <c r="AC964"/>
  <c r="AD964"/>
  <c r="AE964"/>
  <c r="AF964"/>
  <c r="AG964"/>
  <c r="AB965"/>
  <c r="AC965"/>
  <c r="AD965"/>
  <c r="AE965"/>
  <c r="AF965"/>
  <c r="AG965"/>
  <c r="AB966"/>
  <c r="AC966"/>
  <c r="AD966"/>
  <c r="AE966"/>
  <c r="AF966"/>
  <c r="AG966"/>
  <c r="AB967"/>
  <c r="AC967"/>
  <c r="AD967"/>
  <c r="AE967"/>
  <c r="AF967"/>
  <c r="AG967"/>
  <c r="AB968"/>
  <c r="AC968"/>
  <c r="AD968"/>
  <c r="AE968"/>
  <c r="AF968"/>
  <c r="AG968"/>
  <c r="AB969"/>
  <c r="AC969"/>
  <c r="AD969"/>
  <c r="AE969"/>
  <c r="AF969"/>
  <c r="AG969"/>
  <c r="AB970"/>
  <c r="AC970"/>
  <c r="AD970"/>
  <c r="AE970"/>
  <c r="AF970"/>
  <c r="AG970"/>
  <c r="AB971"/>
  <c r="AC971"/>
  <c r="AD971"/>
  <c r="AE971"/>
  <c r="AF971"/>
  <c r="AG971"/>
  <c r="AB972"/>
  <c r="AC972"/>
  <c r="AD972"/>
  <c r="AE972"/>
  <c r="AF972"/>
  <c r="AG972"/>
  <c r="AB973"/>
  <c r="AC973"/>
  <c r="AD973"/>
  <c r="AE973"/>
  <c r="AF973"/>
  <c r="AG973"/>
  <c r="AB974"/>
  <c r="AC974"/>
  <c r="AD974"/>
  <c r="AE974"/>
  <c r="AF974"/>
  <c r="AG974"/>
  <c r="AB975"/>
  <c r="AC975"/>
  <c r="AD975"/>
  <c r="AE975"/>
  <c r="AF975"/>
  <c r="AG975"/>
  <c r="AB976"/>
  <c r="AC976"/>
  <c r="AD976"/>
  <c r="AE976"/>
  <c r="AF976"/>
  <c r="AG976"/>
  <c r="AB977"/>
  <c r="AC977"/>
  <c r="AD977"/>
  <c r="AE977"/>
  <c r="AF977"/>
  <c r="AG977"/>
  <c r="AB978"/>
  <c r="AC978"/>
  <c r="AD978"/>
  <c r="AE978"/>
  <c r="AF978"/>
  <c r="AG978"/>
  <c r="AB979"/>
  <c r="AC979"/>
  <c r="AD979"/>
  <c r="AE979"/>
  <c r="AF979"/>
  <c r="AG979"/>
  <c r="AB980"/>
  <c r="AC980"/>
  <c r="AD980"/>
  <c r="AE980"/>
  <c r="AF980"/>
  <c r="AG980"/>
  <c r="AB981"/>
  <c r="AC981"/>
  <c r="AD981"/>
  <c r="AE981"/>
  <c r="AF981"/>
  <c r="AG981"/>
  <c r="AB982"/>
  <c r="AC982"/>
  <c r="AD982"/>
  <c r="AE982"/>
  <c r="AF982"/>
  <c r="AG982"/>
  <c r="AB983"/>
  <c r="AC983"/>
  <c r="AD983"/>
  <c r="AE983"/>
  <c r="AF983"/>
  <c r="AG983"/>
  <c r="AB984"/>
  <c r="AC984"/>
  <c r="AD984"/>
  <c r="AE984"/>
  <c r="AF984"/>
  <c r="AG984"/>
  <c r="AB985"/>
  <c r="AC985"/>
  <c r="AD985"/>
  <c r="AE985"/>
  <c r="AF985"/>
  <c r="AG985"/>
  <c r="AB986"/>
  <c r="AC986"/>
  <c r="AD986"/>
  <c r="AE986"/>
  <c r="AF986"/>
  <c r="AG986"/>
  <c r="AB987"/>
  <c r="AC987"/>
  <c r="AD987"/>
  <c r="AE987"/>
  <c r="AF987"/>
  <c r="AG987"/>
  <c r="AB988"/>
  <c r="AC988"/>
  <c r="AD988"/>
  <c r="AE988"/>
  <c r="AF988"/>
  <c r="AG988"/>
  <c r="AB989"/>
  <c r="AC989"/>
  <c r="AD989"/>
  <c r="AE989"/>
  <c r="AF989"/>
  <c r="AG989"/>
  <c r="AB990"/>
  <c r="AC990"/>
  <c r="AD990"/>
  <c r="AE990"/>
  <c r="AF990"/>
  <c r="AG990"/>
  <c r="AB991"/>
  <c r="AC991"/>
  <c r="AD991"/>
  <c r="AE991"/>
  <c r="AF991"/>
  <c r="AG991"/>
  <c r="AB992"/>
  <c r="AC992"/>
  <c r="AD992"/>
  <c r="AE992"/>
  <c r="AF992"/>
  <c r="AG992"/>
  <c r="AB993"/>
  <c r="AC993"/>
  <c r="AD993"/>
  <c r="AE993"/>
  <c r="AF993"/>
  <c r="AG993"/>
  <c r="AB994"/>
  <c r="AC994"/>
  <c r="AD994"/>
  <c r="AE994"/>
  <c r="AF994"/>
  <c r="AG994"/>
  <c r="AB995"/>
  <c r="AC995"/>
  <c r="AD995"/>
  <c r="AE995"/>
  <c r="AF995"/>
  <c r="AG995"/>
  <c r="AB996"/>
  <c r="AC996"/>
  <c r="AD996"/>
  <c r="AE996"/>
  <c r="AF996"/>
  <c r="AG996"/>
  <c r="AB997"/>
  <c r="AC997"/>
  <c r="AD997"/>
  <c r="AE997"/>
  <c r="AF997"/>
  <c r="AG997"/>
  <c r="AB998"/>
  <c r="AC998"/>
  <c r="AD998"/>
  <c r="AE998"/>
  <c r="AF998"/>
  <c r="AG998"/>
  <c r="AB999"/>
  <c r="AC999"/>
  <c r="AD999"/>
  <c r="AE999"/>
  <c r="AF999"/>
  <c r="AG999"/>
  <c r="AB1000"/>
  <c r="AC1000"/>
  <c r="AD1000"/>
  <c r="AE1000"/>
  <c r="AF1000"/>
  <c r="AG1000"/>
  <c r="AB1001"/>
  <c r="AC1001"/>
  <c r="AD1001"/>
  <c r="AE1001"/>
  <c r="AF1001"/>
  <c r="AG1001"/>
  <c r="AB1002"/>
  <c r="AC1002"/>
  <c r="AD1002"/>
  <c r="AE1002"/>
  <c r="AF1002"/>
  <c r="AG1002"/>
  <c r="AB1003"/>
  <c r="AC1003"/>
  <c r="AD1003"/>
  <c r="AE1003"/>
  <c r="AF1003"/>
  <c r="AG1003"/>
  <c r="AB1004"/>
  <c r="AC1004"/>
  <c r="AD1004"/>
  <c r="AE1004"/>
  <c r="AF1004"/>
  <c r="AG1004"/>
  <c r="AB1005"/>
  <c r="AC1005"/>
  <c r="AD1005"/>
  <c r="AE1005"/>
  <c r="AF1005"/>
  <c r="AG1005"/>
  <c r="AB1006"/>
  <c r="AC1006"/>
  <c r="AD1006"/>
  <c r="AE1006"/>
  <c r="AF1006"/>
  <c r="AG1006"/>
  <c r="AB1007"/>
  <c r="AC1007"/>
  <c r="AD1007"/>
  <c r="AE1007"/>
  <c r="AF1007"/>
  <c r="AG1007"/>
  <c r="AB1008"/>
  <c r="AC1008"/>
  <c r="AD1008"/>
  <c r="AE1008"/>
  <c r="AF1008"/>
  <c r="AG1008"/>
  <c r="AB1009"/>
  <c r="AC1009"/>
  <c r="AD1009"/>
  <c r="AE1009"/>
  <c r="AF1009"/>
  <c r="AG1009"/>
  <c r="AB1010"/>
  <c r="AC1010"/>
  <c r="AD1010"/>
  <c r="AE1010"/>
  <c r="AF1010"/>
  <c r="AG1010"/>
  <c r="AB1011"/>
  <c r="AC1011"/>
  <c r="AD1011"/>
  <c r="AE1011"/>
  <c r="AF1011"/>
  <c r="AG1011"/>
  <c r="AB1012"/>
  <c r="AC1012"/>
  <c r="AD1012"/>
  <c r="AE1012"/>
  <c r="AF1012"/>
  <c r="AG1012"/>
  <c r="AB1013"/>
  <c r="AC1013"/>
  <c r="AD1013"/>
  <c r="AE1013"/>
  <c r="AF1013"/>
  <c r="AG1013"/>
  <c r="AB1014"/>
  <c r="AC1014"/>
  <c r="AD1014"/>
  <c r="AE1014"/>
  <c r="AF1014"/>
  <c r="AG1014"/>
  <c r="AB1015"/>
  <c r="AC1015"/>
  <c r="AD1015"/>
  <c r="AE1015"/>
  <c r="AF1015"/>
  <c r="AG1015"/>
  <c r="AB1016"/>
  <c r="AC1016"/>
  <c r="AD1016"/>
  <c r="AE1016"/>
  <c r="AF1016"/>
  <c r="AG1016"/>
  <c r="AB1017"/>
  <c r="AC1017"/>
  <c r="AD1017"/>
  <c r="AE1017"/>
  <c r="AF1017"/>
  <c r="AG1017"/>
  <c r="AB1018"/>
  <c r="AC1018"/>
  <c r="AD1018"/>
  <c r="AE1018"/>
  <c r="AF1018"/>
  <c r="AG1018"/>
  <c r="AB1019"/>
  <c r="AC1019"/>
  <c r="AD1019"/>
  <c r="AE1019"/>
  <c r="AF1019"/>
  <c r="AG1019"/>
  <c r="AB1020"/>
  <c r="AC1020"/>
  <c r="AD1020"/>
  <c r="AE1020"/>
  <c r="AF1020"/>
  <c r="AG1020"/>
  <c r="AB1021"/>
  <c r="AC1021"/>
  <c r="AD1021"/>
  <c r="AE1021"/>
  <c r="AF1021"/>
  <c r="AG1021"/>
  <c r="AB1022"/>
  <c r="AC1022"/>
  <c r="AD1022"/>
  <c r="AE1022"/>
  <c r="AF1022"/>
  <c r="AG1022"/>
  <c r="AB1023"/>
  <c r="AC1023"/>
  <c r="AD1023"/>
  <c r="AE1023"/>
  <c r="AF1023"/>
  <c r="AG1023"/>
  <c r="AB1024"/>
  <c r="AC1024"/>
  <c r="AD1024"/>
  <c r="AE1024"/>
  <c r="AF1024"/>
  <c r="AG1024"/>
  <c r="AB1025"/>
  <c r="AC1025"/>
  <c r="AD1025"/>
  <c r="AE1025"/>
  <c r="AF1025"/>
  <c r="AG1025"/>
  <c r="AB1026"/>
  <c r="AC1026"/>
  <c r="AD1026"/>
  <c r="AE1026"/>
  <c r="AF1026"/>
  <c r="AG1026"/>
  <c r="AB1027"/>
  <c r="AC1027"/>
  <c r="AD1027"/>
  <c r="AE1027"/>
  <c r="AF1027"/>
  <c r="AG1027"/>
  <c r="AB1028"/>
  <c r="AC1028"/>
  <c r="AD1028"/>
  <c r="AE1028"/>
  <c r="AF1028"/>
  <c r="AG1028"/>
  <c r="AB1029"/>
  <c r="AC1029"/>
  <c r="AD1029"/>
  <c r="AE1029"/>
  <c r="AF1029"/>
  <c r="AG1029"/>
  <c r="AB1030"/>
  <c r="AC1030"/>
  <c r="AD1030"/>
  <c r="AE1030"/>
  <c r="AF1030"/>
  <c r="AG1030"/>
  <c r="AB1031"/>
  <c r="AC1031"/>
  <c r="AD1031"/>
  <c r="AE1031"/>
  <c r="AF1031"/>
  <c r="AG1031"/>
  <c r="AB1032"/>
  <c r="AC1032"/>
  <c r="AD1032"/>
  <c r="AE1032"/>
  <c r="AF1032"/>
  <c r="AG1032"/>
  <c r="AB1033"/>
  <c r="AC1033"/>
  <c r="AD1033"/>
  <c r="AE1033"/>
  <c r="AF1033"/>
  <c r="AG1033"/>
  <c r="AB1034"/>
  <c r="AC1034"/>
  <c r="AD1034"/>
  <c r="AE1034"/>
  <c r="AF1034"/>
  <c r="AG1034"/>
  <c r="AB1035"/>
  <c r="AC1035"/>
  <c r="AD1035"/>
  <c r="AE1035"/>
  <c r="AF1035"/>
  <c r="AG1035"/>
  <c r="AB1036"/>
  <c r="AC1036"/>
  <c r="AD1036"/>
  <c r="AE1036"/>
  <c r="AF1036"/>
  <c r="AG1036"/>
  <c r="AB1037"/>
  <c r="AC1037"/>
  <c r="AD1037"/>
  <c r="AE1037"/>
  <c r="AF1037"/>
  <c r="AG1037"/>
  <c r="AB1038"/>
  <c r="AC1038"/>
  <c r="AD1038"/>
  <c r="AE1038"/>
  <c r="AF1038"/>
  <c r="AG1038"/>
  <c r="AB1039"/>
  <c r="AC1039"/>
  <c r="AD1039"/>
  <c r="AE1039"/>
  <c r="AF1039"/>
  <c r="AG1039"/>
  <c r="AB1040"/>
  <c r="AC1040"/>
  <c r="AD1040"/>
  <c r="AE1040"/>
  <c r="AF1040"/>
  <c r="AG1040"/>
  <c r="AB1041"/>
  <c r="AC1041"/>
  <c r="AD1041"/>
  <c r="AE1041"/>
  <c r="AF1041"/>
  <c r="AG1041"/>
  <c r="AB1042"/>
  <c r="AC1042"/>
  <c r="AD1042"/>
  <c r="AE1042"/>
  <c r="AF1042"/>
  <c r="AG1042"/>
  <c r="AB1043"/>
  <c r="AC1043"/>
  <c r="AD1043"/>
  <c r="AE1043"/>
  <c r="AF1043"/>
  <c r="AG1043"/>
  <c r="AB1044"/>
  <c r="AC1044"/>
  <c r="AD1044"/>
  <c r="AE1044"/>
  <c r="AF1044"/>
  <c r="AG1044"/>
  <c r="AB1045"/>
  <c r="AC1045"/>
  <c r="AD1045"/>
  <c r="AE1045"/>
  <c r="AF1045"/>
  <c r="AG1045"/>
  <c r="AB1046"/>
  <c r="AC1046"/>
  <c r="AD1046"/>
  <c r="AE1046"/>
  <c r="AF1046"/>
  <c r="AG1046"/>
  <c r="AB1047"/>
  <c r="AC1047"/>
  <c r="AD1047"/>
  <c r="AE1047"/>
  <c r="AF1047"/>
  <c r="AG1047"/>
  <c r="AB1048"/>
  <c r="AC1048"/>
  <c r="AD1048"/>
  <c r="AE1048"/>
  <c r="AF1048"/>
  <c r="AG1048"/>
  <c r="AB1049"/>
  <c r="AC1049"/>
  <c r="AD1049"/>
  <c r="AE1049"/>
  <c r="AF1049"/>
  <c r="AG1049"/>
  <c r="AB1050"/>
  <c r="AC1050"/>
  <c r="AD1050"/>
  <c r="AE1050"/>
  <c r="AF1050"/>
  <c r="AG1050"/>
  <c r="AB1051"/>
  <c r="AC1051"/>
  <c r="AD1051"/>
  <c r="AE1051"/>
  <c r="AF1051"/>
  <c r="AG1051"/>
  <c r="AB1052"/>
  <c r="AC1052"/>
  <c r="AD1052"/>
  <c r="AE1052"/>
  <c r="AF1052"/>
  <c r="AG1052"/>
  <c r="AB1053"/>
  <c r="AC1053"/>
  <c r="AD1053"/>
  <c r="AE1053"/>
  <c r="AF1053"/>
  <c r="AG1053"/>
  <c r="AB1054"/>
  <c r="AC1054"/>
  <c r="AD1054"/>
  <c r="AE1054"/>
  <c r="AF1054"/>
  <c r="AG1054"/>
  <c r="AB1055"/>
  <c r="AC1055"/>
  <c r="AD1055"/>
  <c r="AE1055"/>
  <c r="AF1055"/>
  <c r="AG1055"/>
  <c r="AB1056"/>
  <c r="AC1056"/>
  <c r="AD1056"/>
  <c r="AE1056"/>
  <c r="AF1056"/>
  <c r="AG1056"/>
  <c r="AB1057"/>
  <c r="AC1057"/>
  <c r="AD1057"/>
  <c r="AE1057"/>
  <c r="AF1057"/>
  <c r="AG1057"/>
  <c r="AB1058"/>
  <c r="AC1058"/>
  <c r="AD1058"/>
  <c r="AE1058"/>
  <c r="AF1058"/>
  <c r="AG1058"/>
  <c r="AB1059"/>
  <c r="AC1059"/>
  <c r="AD1059"/>
  <c r="AE1059"/>
  <c r="AF1059"/>
  <c r="AG1059"/>
  <c r="AB1060"/>
  <c r="AC1060"/>
  <c r="AD1060"/>
  <c r="AE1060"/>
  <c r="AF1060"/>
  <c r="AG1060"/>
  <c r="AB1061"/>
  <c r="AC1061"/>
  <c r="AD1061"/>
  <c r="AE1061"/>
  <c r="AF1061"/>
  <c r="AG1061"/>
  <c r="AB1062"/>
  <c r="AC1062"/>
  <c r="AD1062"/>
  <c r="AE1062"/>
  <c r="AF1062"/>
  <c r="AG1062"/>
  <c r="AB1063"/>
  <c r="AC1063"/>
  <c r="AD1063"/>
  <c r="AE1063"/>
  <c r="AF1063"/>
  <c r="AG1063"/>
  <c r="AB1064"/>
  <c r="AC1064"/>
  <c r="AD1064"/>
  <c r="AE1064"/>
  <c r="AF1064"/>
  <c r="AG1064"/>
  <c r="AB1065"/>
  <c r="AC1065"/>
  <c r="AD1065"/>
  <c r="AE1065"/>
  <c r="AF1065"/>
  <c r="AG1065"/>
  <c r="AB1066"/>
  <c r="AC1066"/>
  <c r="AD1066"/>
  <c r="AE1066"/>
  <c r="AF1066"/>
  <c r="AG1066"/>
  <c r="AB1067"/>
  <c r="AC1067"/>
  <c r="AD1067"/>
  <c r="AE1067"/>
  <c r="AF1067"/>
  <c r="AG1067"/>
  <c r="AB1068"/>
  <c r="AC1068"/>
  <c r="AD1068"/>
  <c r="AE1068"/>
  <c r="AF1068"/>
  <c r="AG1068"/>
  <c r="AB1069"/>
  <c r="AC1069"/>
  <c r="AD1069"/>
  <c r="AE1069"/>
  <c r="AF1069"/>
  <c r="AG1069"/>
  <c r="AB1070"/>
  <c r="AC1070"/>
  <c r="AD1070"/>
  <c r="AE1070"/>
  <c r="AF1070"/>
  <c r="AG1070"/>
  <c r="AB1071"/>
  <c r="AC1071"/>
  <c r="AD1071"/>
  <c r="AE1071"/>
  <c r="AF1071"/>
  <c r="AG1071"/>
  <c r="AB1072"/>
  <c r="AC1072"/>
  <c r="AD1072"/>
  <c r="AE1072"/>
  <c r="AF1072"/>
  <c r="AG1072"/>
  <c r="AB1073"/>
  <c r="AC1073"/>
  <c r="AD1073"/>
  <c r="AE1073"/>
  <c r="AF1073"/>
  <c r="AG1073"/>
  <c r="AB1074"/>
  <c r="AC1074"/>
  <c r="AD1074"/>
  <c r="AE1074"/>
  <c r="AF1074"/>
  <c r="AG1074"/>
  <c r="AB1075"/>
  <c r="AC1075"/>
  <c r="AD1075"/>
  <c r="AE1075"/>
  <c r="AF1075"/>
  <c r="AG1075"/>
  <c r="AB1076"/>
  <c r="AC1076"/>
  <c r="AD1076"/>
  <c r="AE1076"/>
  <c r="AF1076"/>
  <c r="AG1076"/>
  <c r="AB1077"/>
  <c r="AC1077"/>
  <c r="AD1077"/>
  <c r="AE1077"/>
  <c r="AF1077"/>
  <c r="AG1077"/>
  <c r="AB1078"/>
  <c r="AC1078"/>
  <c r="AD1078"/>
  <c r="AE1078"/>
  <c r="AF1078"/>
  <c r="AG1078"/>
  <c r="AB1079"/>
  <c r="AC1079"/>
  <c r="AD1079"/>
  <c r="AE1079"/>
  <c r="AF1079"/>
  <c r="AG1079"/>
  <c r="AB1080"/>
  <c r="AC1080"/>
  <c r="AD1080"/>
  <c r="AE1080"/>
  <c r="AF1080"/>
  <c r="AG1080"/>
  <c r="AB1081"/>
  <c r="AC1081"/>
  <c r="AD1081"/>
  <c r="AE1081"/>
  <c r="AF1081"/>
  <c r="AG1081"/>
  <c r="AB1082"/>
  <c r="AC1082"/>
  <c r="AD1082"/>
  <c r="AE1082"/>
  <c r="AF1082"/>
  <c r="AG1082"/>
  <c r="AB1083"/>
  <c r="AC1083"/>
  <c r="AD1083"/>
  <c r="AE1083"/>
  <c r="AF1083"/>
  <c r="AG1083"/>
  <c r="AB1084"/>
  <c r="AC1084"/>
  <c r="AD1084"/>
  <c r="AE1084"/>
  <c r="AF1084"/>
  <c r="AG1084"/>
  <c r="AB1085"/>
  <c r="AC1085"/>
  <c r="AD1085"/>
  <c r="AE1085"/>
  <c r="AF1085"/>
  <c r="AG1085"/>
  <c r="AB1086"/>
  <c r="AC1086"/>
  <c r="AD1086"/>
  <c r="AE1086"/>
  <c r="AF1086"/>
  <c r="AG1086"/>
  <c r="AB1087"/>
  <c r="AC1087"/>
  <c r="AD1087"/>
  <c r="AE1087"/>
  <c r="AF1087"/>
  <c r="AG1087"/>
  <c r="AB1088"/>
  <c r="AC1088"/>
  <c r="AD1088"/>
  <c r="AE1088"/>
  <c r="AF1088"/>
  <c r="AG1088"/>
  <c r="AB1089"/>
  <c r="AC1089"/>
  <c r="AD1089"/>
  <c r="AE1089"/>
  <c r="AF1089"/>
  <c r="AG1089"/>
  <c r="AB1090"/>
  <c r="AC1090"/>
  <c r="AD1090"/>
  <c r="AE1090"/>
  <c r="AF1090"/>
  <c r="AG1090"/>
  <c r="AB1091"/>
  <c r="AC1091"/>
  <c r="AD1091"/>
  <c r="AE1091"/>
  <c r="AF1091"/>
  <c r="AG1091"/>
  <c r="AB1092"/>
  <c r="AC1092"/>
  <c r="AD1092"/>
  <c r="AE1092"/>
  <c r="AF1092"/>
  <c r="AG1092"/>
  <c r="AB1093"/>
  <c r="AC1093"/>
  <c r="AD1093"/>
  <c r="AE1093"/>
  <c r="AF1093"/>
  <c r="AG1093"/>
  <c r="AB1094"/>
  <c r="AC1094"/>
  <c r="AD1094"/>
  <c r="AE1094"/>
  <c r="AF1094"/>
  <c r="AG1094"/>
  <c r="AB1095"/>
  <c r="AC1095"/>
  <c r="AD1095"/>
  <c r="AE1095"/>
  <c r="AF1095"/>
  <c r="AG1095"/>
  <c r="AB1096"/>
  <c r="AC1096"/>
  <c r="AD1096"/>
  <c r="AE1096"/>
  <c r="AF1096"/>
  <c r="AG1096"/>
  <c r="AB1097"/>
  <c r="AC1097"/>
  <c r="AD1097"/>
  <c r="AE1097"/>
  <c r="AF1097"/>
  <c r="AG1097"/>
  <c r="AB1098"/>
  <c r="AC1098"/>
  <c r="AD1098"/>
  <c r="AE1098"/>
  <c r="AF1098"/>
  <c r="AG1098"/>
  <c r="AB1099"/>
  <c r="AC1099"/>
  <c r="AD1099"/>
  <c r="AE1099"/>
  <c r="AF1099"/>
  <c r="AG1099"/>
  <c r="AB1100"/>
  <c r="AC1100"/>
  <c r="AD1100"/>
  <c r="AE1100"/>
  <c r="AF1100"/>
  <c r="AG1100"/>
  <c r="AB1101"/>
  <c r="AC1101"/>
  <c r="AD1101"/>
  <c r="AE1101"/>
  <c r="AF1101"/>
  <c r="AG1101"/>
  <c r="AB1102"/>
  <c r="AC1102"/>
  <c r="AD1102"/>
  <c r="AE1102"/>
  <c r="AF1102"/>
  <c r="AG1102"/>
  <c r="AB1103"/>
  <c r="AC1103"/>
  <c r="AD1103"/>
  <c r="AE1103"/>
  <c r="AF1103"/>
  <c r="AG1103"/>
  <c r="AB1104"/>
  <c r="AC1104"/>
  <c r="AD1104"/>
  <c r="AE1104"/>
  <c r="AF1104"/>
  <c r="AG1104"/>
  <c r="AB1105"/>
  <c r="AC1105"/>
  <c r="AD1105"/>
  <c r="AE1105"/>
  <c r="AF1105"/>
  <c r="AG1105"/>
  <c r="AB1106"/>
  <c r="AC1106"/>
  <c r="AD1106"/>
  <c r="AE1106"/>
  <c r="AF1106"/>
  <c r="AG1106"/>
  <c r="AB1107"/>
  <c r="AC1107"/>
  <c r="AD1107"/>
  <c r="AE1107"/>
  <c r="AF1107"/>
  <c r="AG1107"/>
  <c r="AB1108"/>
  <c r="AC1108"/>
  <c r="AD1108"/>
  <c r="AE1108"/>
  <c r="AF1108"/>
  <c r="AG1108"/>
  <c r="AB1109"/>
  <c r="AC1109"/>
  <c r="AD1109"/>
  <c r="AE1109"/>
  <c r="AF1109"/>
  <c r="AG1109"/>
  <c r="AB1110"/>
  <c r="AC1110"/>
  <c r="AD1110"/>
  <c r="AE1110"/>
  <c r="AF1110"/>
  <c r="AG1110"/>
  <c r="AB1111"/>
  <c r="AC1111"/>
  <c r="AD1111"/>
  <c r="AE1111"/>
  <c r="AF1111"/>
  <c r="AG1111"/>
  <c r="AB1112"/>
  <c r="AC1112"/>
  <c r="AD1112"/>
  <c r="AE1112"/>
  <c r="AF1112"/>
  <c r="AG1112"/>
  <c r="AB1113"/>
  <c r="AC1113"/>
  <c r="AD1113"/>
  <c r="AE1113"/>
  <c r="AF1113"/>
  <c r="AG1113"/>
  <c r="AB1114"/>
  <c r="AC1114"/>
  <c r="AD1114"/>
  <c r="AE1114"/>
  <c r="AF1114"/>
  <c r="AG1114"/>
  <c r="AB1115"/>
  <c r="AC1115"/>
  <c r="AD1115"/>
  <c r="AE1115"/>
  <c r="AF1115"/>
  <c r="AG1115"/>
  <c r="AB1116"/>
  <c r="AC1116"/>
  <c r="AD1116"/>
  <c r="AE1116"/>
  <c r="AF1116"/>
  <c r="AG1116"/>
  <c r="AB1117"/>
  <c r="AC1117"/>
  <c r="AD1117"/>
  <c r="AE1117"/>
  <c r="AF1117"/>
  <c r="AG1117"/>
  <c r="AB1118"/>
  <c r="AC1118"/>
  <c r="AD1118"/>
  <c r="AE1118"/>
  <c r="AF1118"/>
  <c r="AG1118"/>
  <c r="AB1119"/>
  <c r="AC1119"/>
  <c r="AD1119"/>
  <c r="AE1119"/>
  <c r="AF1119"/>
  <c r="AG1119"/>
  <c r="AB1120"/>
  <c r="AC1120"/>
  <c r="AD1120"/>
  <c r="AE1120"/>
  <c r="AF1120"/>
  <c r="AG1120"/>
  <c r="AB1121"/>
  <c r="AC1121"/>
  <c r="AD1121"/>
  <c r="AE1121"/>
  <c r="AF1121"/>
  <c r="AG1121"/>
  <c r="AB1122"/>
  <c r="AC1122"/>
  <c r="AD1122"/>
  <c r="AE1122"/>
  <c r="AF1122"/>
  <c r="AG1122"/>
  <c r="AB1123"/>
  <c r="AC1123"/>
  <c r="AD1123"/>
  <c r="AE1123"/>
  <c r="AF1123"/>
  <c r="AG1123"/>
  <c r="AB1124"/>
  <c r="AC1124"/>
  <c r="AD1124"/>
  <c r="AE1124"/>
  <c r="AF1124"/>
  <c r="AG1124"/>
  <c r="AB1125"/>
  <c r="AC1125"/>
  <c r="AD1125"/>
  <c r="AE1125"/>
  <c r="AF1125"/>
  <c r="AG1125"/>
  <c r="AB1126"/>
  <c r="AC1126"/>
  <c r="AD1126"/>
  <c r="AE1126"/>
  <c r="AF1126"/>
  <c r="AG1126"/>
  <c r="AB1127"/>
  <c r="AC1127"/>
  <c r="AD1127"/>
  <c r="AE1127"/>
  <c r="AF1127"/>
  <c r="AG1127"/>
  <c r="AB1128"/>
  <c r="AC1128"/>
  <c r="AD1128"/>
  <c r="AE1128"/>
  <c r="AF1128"/>
  <c r="AG1128"/>
  <c r="AB1129"/>
  <c r="AC1129"/>
  <c r="AD1129"/>
  <c r="AE1129"/>
  <c r="AF1129"/>
  <c r="AG1129"/>
  <c r="AB1130"/>
  <c r="AC1130"/>
  <c r="AD1130"/>
  <c r="AE1130"/>
  <c r="AF1130"/>
  <c r="AG1130"/>
  <c r="AB1131"/>
  <c r="AC1131"/>
  <c r="AD1131"/>
  <c r="AE1131"/>
  <c r="AF1131"/>
  <c r="AG1131"/>
  <c r="AB1132"/>
  <c r="AC1132"/>
  <c r="AD1132"/>
  <c r="AE1132"/>
  <c r="AF1132"/>
  <c r="AG1132"/>
  <c r="AB1133"/>
  <c r="AC1133"/>
  <c r="AD1133"/>
  <c r="AE1133"/>
  <c r="AF1133"/>
  <c r="AG1133"/>
  <c r="AB1134"/>
  <c r="AC1134"/>
  <c r="AD1134"/>
  <c r="AE1134"/>
  <c r="AF1134"/>
  <c r="AG1134"/>
  <c r="AB1135"/>
  <c r="AC1135"/>
  <c r="AD1135"/>
  <c r="AE1135"/>
  <c r="AF1135"/>
  <c r="AG1135"/>
  <c r="AB1136"/>
  <c r="AC1136"/>
  <c r="AD1136"/>
  <c r="AE1136"/>
  <c r="AF1136"/>
  <c r="AG1136"/>
  <c r="AB1137"/>
  <c r="AC1137"/>
  <c r="AD1137"/>
  <c r="AE1137"/>
  <c r="AF1137"/>
  <c r="AG1137"/>
  <c r="AB1138"/>
  <c r="AC1138"/>
  <c r="AD1138"/>
  <c r="AE1138"/>
  <c r="AF1138"/>
  <c r="AG1138"/>
  <c r="AB1139"/>
  <c r="AC1139"/>
  <c r="AD1139"/>
  <c r="AE1139"/>
  <c r="AF1139"/>
  <c r="AG1139"/>
  <c r="AB1140"/>
  <c r="AC1140"/>
  <c r="AD1140"/>
  <c r="AE1140"/>
  <c r="AF1140"/>
  <c r="AG1140"/>
  <c r="AB1141"/>
  <c r="AC1141"/>
  <c r="AD1141"/>
  <c r="AE1141"/>
  <c r="AF1141"/>
  <c r="AG1141"/>
  <c r="AB1142"/>
  <c r="AC1142"/>
  <c r="AD1142"/>
  <c r="AE1142"/>
  <c r="AF1142"/>
  <c r="AG1142"/>
  <c r="AB1143"/>
  <c r="AC1143"/>
  <c r="AD1143"/>
  <c r="AE1143"/>
  <c r="AF1143"/>
  <c r="AG1143"/>
  <c r="AB1144"/>
  <c r="AC1144"/>
  <c r="AD1144"/>
  <c r="AE1144"/>
  <c r="AF1144"/>
  <c r="AG1144"/>
  <c r="AB1145"/>
  <c r="AC1145"/>
  <c r="AD1145"/>
  <c r="AE1145"/>
  <c r="AF1145"/>
  <c r="AG1145"/>
  <c r="AB1146"/>
  <c r="AC1146"/>
  <c r="AD1146"/>
  <c r="AE1146"/>
  <c r="AF1146"/>
  <c r="AG1146"/>
  <c r="AB1147"/>
  <c r="AC1147"/>
  <c r="AD1147"/>
  <c r="AE1147"/>
  <c r="AF1147"/>
  <c r="AG1147"/>
  <c r="AB1148"/>
  <c r="AC1148"/>
  <c r="AD1148"/>
  <c r="AE1148"/>
  <c r="AF1148"/>
  <c r="AG1148"/>
  <c r="AB1149"/>
  <c r="AC1149"/>
  <c r="AD1149"/>
  <c r="AE1149"/>
  <c r="AF1149"/>
  <c r="AG1149"/>
  <c r="AB1150"/>
  <c r="AC1150"/>
  <c r="AD1150"/>
  <c r="AE1150"/>
  <c r="AF1150"/>
  <c r="AG1150"/>
  <c r="AB1151"/>
  <c r="AC1151"/>
  <c r="AD1151"/>
  <c r="AE1151"/>
  <c r="AF1151"/>
  <c r="AG1151"/>
  <c r="AB1152"/>
  <c r="AC1152"/>
  <c r="AD1152"/>
  <c r="AE1152"/>
  <c r="AF1152"/>
  <c r="AG1152"/>
  <c r="AB1153"/>
  <c r="AC1153"/>
  <c r="AD1153"/>
  <c r="AE1153"/>
  <c r="AF1153"/>
  <c r="AG1153"/>
  <c r="AB1154"/>
  <c r="AC1154"/>
  <c r="AD1154"/>
  <c r="AE1154"/>
  <c r="AF1154"/>
  <c r="AG1154"/>
  <c r="AB1155"/>
  <c r="AC1155"/>
  <c r="AD1155"/>
  <c r="AE1155"/>
  <c r="AF1155"/>
  <c r="AG1155"/>
  <c r="AB1156"/>
  <c r="AC1156"/>
  <c r="AD1156"/>
  <c r="AE1156"/>
  <c r="AF1156"/>
  <c r="AG1156"/>
  <c r="AB1157"/>
  <c r="AC1157"/>
  <c r="AD1157"/>
  <c r="AE1157"/>
  <c r="AF1157"/>
  <c r="AG1157"/>
  <c r="AB1158"/>
  <c r="AC1158"/>
  <c r="AD1158"/>
  <c r="AE1158"/>
  <c r="AF1158"/>
  <c r="AG1158"/>
  <c r="AB1159"/>
  <c r="AC1159"/>
  <c r="AD1159"/>
  <c r="AE1159"/>
  <c r="AF1159"/>
  <c r="AG1159"/>
  <c r="AB1160"/>
  <c r="AC1160"/>
  <c r="AD1160"/>
  <c r="AE1160"/>
  <c r="AF1160"/>
  <c r="AG1160"/>
  <c r="AB1161"/>
  <c r="AC1161"/>
  <c r="AD1161"/>
  <c r="AE1161"/>
  <c r="AF1161"/>
  <c r="AG1161"/>
  <c r="AB1162"/>
  <c r="AC1162"/>
  <c r="AD1162"/>
  <c r="AE1162"/>
  <c r="AF1162"/>
  <c r="AG1162"/>
  <c r="AB1163"/>
  <c r="AC1163"/>
  <c r="AD1163"/>
  <c r="AE1163"/>
  <c r="AF1163"/>
  <c r="AG1163"/>
  <c r="AB1164"/>
  <c r="AC1164"/>
  <c r="AD1164"/>
  <c r="AE1164"/>
  <c r="AF1164"/>
  <c r="AG1164"/>
  <c r="AB1165"/>
  <c r="AC1165"/>
  <c r="AD1165"/>
  <c r="AE1165"/>
  <c r="AF1165"/>
  <c r="AG1165"/>
  <c r="AB1166"/>
  <c r="AC1166"/>
  <c r="AD1166"/>
  <c r="AE1166"/>
  <c r="AF1166"/>
  <c r="AG1166"/>
  <c r="AB1167"/>
  <c r="AC1167"/>
  <c r="AD1167"/>
  <c r="AE1167"/>
  <c r="AF1167"/>
  <c r="AG1167"/>
  <c r="AB1168"/>
  <c r="AC1168"/>
  <c r="AD1168"/>
  <c r="AE1168"/>
  <c r="AF1168"/>
  <c r="AG1168"/>
  <c r="AB1169"/>
  <c r="AC1169"/>
  <c r="AD1169"/>
  <c r="AE1169"/>
  <c r="AF1169"/>
  <c r="AG1169"/>
  <c r="AB1170"/>
  <c r="AC1170"/>
  <c r="AD1170"/>
  <c r="AE1170"/>
  <c r="AF1170"/>
  <c r="AG1170"/>
  <c r="AB1171"/>
  <c r="AC1171"/>
  <c r="AD1171"/>
  <c r="AE1171"/>
  <c r="AF1171"/>
  <c r="AG1171"/>
  <c r="AB1172"/>
  <c r="AC1172"/>
  <c r="AD1172"/>
  <c r="AE1172"/>
  <c r="AF1172"/>
  <c r="AG1172"/>
  <c r="AB1173"/>
  <c r="AC1173"/>
  <c r="AD1173"/>
  <c r="AE1173"/>
  <c r="AF1173"/>
  <c r="AG1173"/>
  <c r="AB1174"/>
  <c r="AC1174"/>
  <c r="AD1174"/>
  <c r="AE1174"/>
  <c r="AF1174"/>
  <c r="AG1174"/>
  <c r="AB1175"/>
  <c r="AC1175"/>
  <c r="AD1175"/>
  <c r="AE1175"/>
  <c r="AF1175"/>
  <c r="AG1175"/>
  <c r="AB1176"/>
  <c r="AC1176"/>
  <c r="AD1176"/>
  <c r="AE1176"/>
  <c r="AF1176"/>
  <c r="AG1176"/>
  <c r="AB1177"/>
  <c r="AC1177"/>
  <c r="AD1177"/>
  <c r="AE1177"/>
  <c r="AF1177"/>
  <c r="AG1177"/>
  <c r="AB1178"/>
  <c r="AC1178"/>
  <c r="AD1178"/>
  <c r="AE1178"/>
  <c r="AF1178"/>
  <c r="AG1178"/>
  <c r="AB1179"/>
  <c r="AC1179"/>
  <c r="AD1179"/>
  <c r="AE1179"/>
  <c r="AF1179"/>
  <c r="AG1179"/>
  <c r="AB1180"/>
  <c r="AC1180"/>
  <c r="AD1180"/>
  <c r="AE1180"/>
  <c r="AF1180"/>
  <c r="AG1180"/>
  <c r="AB1181"/>
  <c r="AC1181"/>
  <c r="AD1181"/>
  <c r="AE1181"/>
  <c r="AF1181"/>
  <c r="AG1181"/>
  <c r="AB1182"/>
  <c r="AC1182"/>
  <c r="AD1182"/>
  <c r="AE1182"/>
  <c r="AF1182"/>
  <c r="AG1182"/>
  <c r="AB1183"/>
  <c r="AC1183"/>
  <c r="AD1183"/>
  <c r="AE1183"/>
  <c r="AF1183"/>
  <c r="AG1183"/>
  <c r="AB1184"/>
  <c r="AC1184"/>
  <c r="AD1184"/>
  <c r="AE1184"/>
  <c r="AF1184"/>
  <c r="AG1184"/>
  <c r="AB1185"/>
  <c r="AC1185"/>
  <c r="AD1185"/>
  <c r="AE1185"/>
  <c r="AF1185"/>
  <c r="AG1185"/>
  <c r="AB1186"/>
  <c r="AC1186"/>
  <c r="AD1186"/>
  <c r="AE1186"/>
  <c r="AF1186"/>
  <c r="AG1186"/>
  <c r="AB1187"/>
  <c r="AC1187"/>
  <c r="AD1187"/>
  <c r="AE1187"/>
  <c r="AF1187"/>
  <c r="AG1187"/>
  <c r="AB1188"/>
  <c r="AC1188"/>
  <c r="AD1188"/>
  <c r="AE1188"/>
  <c r="AF1188"/>
  <c r="AG1188"/>
  <c r="AB1189"/>
  <c r="AC1189"/>
  <c r="AD1189"/>
  <c r="AE1189"/>
  <c r="AF1189"/>
  <c r="AG1189"/>
  <c r="AB1190"/>
  <c r="AC1190"/>
  <c r="AD1190"/>
  <c r="AE1190"/>
  <c r="AF1190"/>
  <c r="AG1190"/>
  <c r="AB1191"/>
  <c r="AC1191"/>
  <c r="AD1191"/>
  <c r="AE1191"/>
  <c r="AF1191"/>
  <c r="AG1191"/>
  <c r="AB1192"/>
  <c r="AC1192"/>
  <c r="AD1192"/>
  <c r="AE1192"/>
  <c r="AF1192"/>
  <c r="AG1192"/>
  <c r="AB1193"/>
  <c r="AC1193"/>
  <c r="AD1193"/>
  <c r="AE1193"/>
  <c r="AF1193"/>
  <c r="AG1193"/>
  <c r="AB1194"/>
  <c r="AC1194"/>
  <c r="AD1194"/>
  <c r="AE1194"/>
  <c r="AF1194"/>
  <c r="AG1194"/>
  <c r="AB1195"/>
  <c r="AC1195"/>
  <c r="AD1195"/>
  <c r="AE1195"/>
  <c r="AF1195"/>
  <c r="AG1195"/>
  <c r="AB1196"/>
  <c r="AC1196"/>
  <c r="AD1196"/>
  <c r="AE1196"/>
  <c r="AF1196"/>
  <c r="AG1196"/>
  <c r="AB1197"/>
  <c r="AC1197"/>
  <c r="AD1197"/>
  <c r="AE1197"/>
  <c r="AF1197"/>
  <c r="AG1197"/>
  <c r="AB1198"/>
  <c r="AC1198"/>
  <c r="AD1198"/>
  <c r="AE1198"/>
  <c r="AF1198"/>
  <c r="AG1198"/>
  <c r="AB1199"/>
  <c r="AC1199"/>
  <c r="AD1199"/>
  <c r="AE1199"/>
  <c r="AF1199"/>
  <c r="AG1199"/>
  <c r="AB1200"/>
  <c r="AC1200"/>
  <c r="AD1200"/>
  <c r="AE1200"/>
  <c r="AF1200"/>
  <c r="AG1200"/>
  <c r="AB1201"/>
  <c r="AC1201"/>
  <c r="AD1201"/>
  <c r="AE1201"/>
  <c r="AF1201"/>
  <c r="AG1201"/>
  <c r="AB1202"/>
  <c r="AC1202"/>
  <c r="AD1202"/>
  <c r="AE1202"/>
  <c r="AF1202"/>
  <c r="AG1202"/>
  <c r="AB1203"/>
  <c r="AC1203"/>
  <c r="AD1203"/>
  <c r="AE1203"/>
  <c r="AF1203"/>
  <c r="AG1203"/>
  <c r="AB1204"/>
  <c r="AC1204"/>
  <c r="AD1204"/>
  <c r="AE1204"/>
  <c r="AF1204"/>
  <c r="AG1204"/>
  <c r="AB1205"/>
  <c r="AC1205"/>
  <c r="AD1205"/>
  <c r="AE1205"/>
  <c r="AF1205"/>
  <c r="AG1205"/>
  <c r="AB1206"/>
  <c r="AC1206"/>
  <c r="AD1206"/>
  <c r="AE1206"/>
  <c r="AF1206"/>
  <c r="AG1206"/>
  <c r="AB1207"/>
  <c r="AC1207"/>
  <c r="AD1207"/>
  <c r="AE1207"/>
  <c r="AF1207"/>
  <c r="AG1207"/>
  <c r="AB1208"/>
  <c r="AC1208"/>
  <c r="AD1208"/>
  <c r="AE1208"/>
  <c r="AF1208"/>
  <c r="AG1208"/>
  <c r="AB1209"/>
  <c r="AC1209"/>
  <c r="AD1209"/>
  <c r="AE1209"/>
  <c r="AF1209"/>
  <c r="AG1209"/>
  <c r="AB1210"/>
  <c r="AC1210"/>
  <c r="AD1210"/>
  <c r="AE1210"/>
  <c r="AF1210"/>
  <c r="AG1210"/>
  <c r="AB1211"/>
  <c r="AC1211"/>
  <c r="AD1211"/>
  <c r="AE1211"/>
  <c r="AF1211"/>
  <c r="AG1211"/>
  <c r="AB1212"/>
  <c r="AC1212"/>
  <c r="AD1212"/>
  <c r="AE1212"/>
  <c r="AF1212"/>
  <c r="AG1212"/>
  <c r="AB1213"/>
  <c r="AC1213"/>
  <c r="AD1213"/>
  <c r="AE1213"/>
  <c r="AF1213"/>
  <c r="AG1213"/>
  <c r="AB1214"/>
  <c r="AC1214"/>
  <c r="AD1214"/>
  <c r="AE1214"/>
  <c r="AF1214"/>
  <c r="AG1214"/>
  <c r="AB1215"/>
  <c r="AC1215"/>
  <c r="AD1215"/>
  <c r="AE1215"/>
  <c r="AF1215"/>
  <c r="AG1215"/>
  <c r="AB1216"/>
  <c r="AC1216"/>
  <c r="AD1216"/>
  <c r="AE1216"/>
  <c r="AF1216"/>
  <c r="AG1216"/>
  <c r="AB1217"/>
  <c r="AC1217"/>
  <c r="AD1217"/>
  <c r="AE1217"/>
  <c r="AF1217"/>
  <c r="AG1217"/>
  <c r="AB1218"/>
  <c r="AC1218"/>
  <c r="AD1218"/>
  <c r="AE1218"/>
  <c r="AF1218"/>
  <c r="AG1218"/>
  <c r="AB1219"/>
  <c r="AC1219"/>
  <c r="AD1219"/>
  <c r="AE1219"/>
  <c r="AF1219"/>
  <c r="AG1219"/>
  <c r="AB1220"/>
  <c r="AC1220"/>
  <c r="AD1220"/>
  <c r="AE1220"/>
  <c r="AF1220"/>
  <c r="AG1220"/>
  <c r="AB1221"/>
  <c r="AC1221"/>
  <c r="AD1221"/>
  <c r="AE1221"/>
  <c r="AF1221"/>
  <c r="AG1221"/>
  <c r="AB1222"/>
  <c r="AC1222"/>
  <c r="AD1222"/>
  <c r="AE1222"/>
  <c r="AF1222"/>
  <c r="AG1222"/>
  <c r="AB1223"/>
  <c r="AC1223"/>
  <c r="AD1223"/>
  <c r="AE1223"/>
  <c r="AF1223"/>
  <c r="AG1223"/>
  <c r="AB1224"/>
  <c r="AC1224"/>
  <c r="AD1224"/>
  <c r="AE1224"/>
  <c r="AF1224"/>
  <c r="AG1224"/>
  <c r="AB1225"/>
  <c r="AC1225"/>
  <c r="AD1225"/>
  <c r="AE1225"/>
  <c r="AF1225"/>
  <c r="AG1225"/>
  <c r="AC8"/>
  <c r="AD8"/>
  <c r="AE8"/>
  <c r="AF8"/>
  <c r="AG8"/>
  <c r="AB8"/>
  <c r="J4" i="2"/>
  <c r="G3" i="6"/>
  <c r="F4" i="2"/>
  <c r="D3" i="6"/>
  <c r="C4" i="2"/>
  <c r="J3"/>
  <c r="F3"/>
  <c r="C3"/>
  <c r="L3" i="3"/>
  <c r="K3" i="10"/>
  <c r="G3" i="3"/>
  <c r="F3" i="10"/>
  <c r="D3" i="3"/>
  <c r="C3" i="10"/>
  <c r="J2" i="3"/>
  <c r="K2" i="10"/>
  <c r="F2" i="3"/>
  <c r="F2" i="10"/>
  <c r="C2" i="3"/>
  <c r="B2" i="10"/>
  <c r="J4" i="9"/>
  <c r="F4"/>
  <c r="C4"/>
  <c r="J3"/>
  <c r="C3"/>
  <c r="F3"/>
  <c r="A9"/>
  <c r="B9"/>
  <c r="C9"/>
  <c r="D9"/>
  <c r="E9"/>
  <c r="F9"/>
  <c r="G9"/>
  <c r="H9"/>
  <c r="I9"/>
  <c r="J9"/>
  <c r="K9"/>
  <c r="L9"/>
  <c r="M9"/>
  <c r="A10"/>
  <c r="B10"/>
  <c r="C10"/>
  <c r="D10"/>
  <c r="E10"/>
  <c r="F10"/>
  <c r="G10"/>
  <c r="H10"/>
  <c r="I10"/>
  <c r="J10"/>
  <c r="K10"/>
  <c r="L10"/>
  <c r="M10"/>
  <c r="A11"/>
  <c r="B11"/>
  <c r="C11"/>
  <c r="D11"/>
  <c r="E11"/>
  <c r="F11"/>
  <c r="G11"/>
  <c r="H11"/>
  <c r="I11"/>
  <c r="J11"/>
  <c r="K11"/>
  <c r="L11"/>
  <c r="M11"/>
  <c r="A12"/>
  <c r="B12"/>
  <c r="C12"/>
  <c r="D12"/>
  <c r="E12"/>
  <c r="F12"/>
  <c r="G12"/>
  <c r="H12"/>
  <c r="I12"/>
  <c r="J12"/>
  <c r="K12"/>
  <c r="L12"/>
  <c r="M12"/>
  <c r="A13"/>
  <c r="B13"/>
  <c r="C13"/>
  <c r="D13"/>
  <c r="E13"/>
  <c r="F13"/>
  <c r="G13"/>
  <c r="H13"/>
  <c r="I13"/>
  <c r="J13"/>
  <c r="K13"/>
  <c r="L13"/>
  <c r="M13"/>
  <c r="A14"/>
  <c r="B14"/>
  <c r="C14"/>
  <c r="D14"/>
  <c r="E14"/>
  <c r="F14"/>
  <c r="G14"/>
  <c r="H14"/>
  <c r="I14"/>
  <c r="J14"/>
  <c r="K14"/>
  <c r="L14"/>
  <c r="M14"/>
  <c r="A15"/>
  <c r="B15"/>
  <c r="C15"/>
  <c r="D15"/>
  <c r="E15"/>
  <c r="F15"/>
  <c r="G15"/>
  <c r="H15"/>
  <c r="I15"/>
  <c r="J15"/>
  <c r="K15"/>
  <c r="L15"/>
  <c r="M15"/>
  <c r="A16"/>
  <c r="B16"/>
  <c r="C16"/>
  <c r="D16"/>
  <c r="E16"/>
  <c r="F16"/>
  <c r="G16"/>
  <c r="H16"/>
  <c r="I16"/>
  <c r="J16"/>
  <c r="K16"/>
  <c r="L16"/>
  <c r="M16"/>
  <c r="A17"/>
  <c r="B17"/>
  <c r="C17"/>
  <c r="D17"/>
  <c r="E17"/>
  <c r="F17"/>
  <c r="G17"/>
  <c r="H17"/>
  <c r="I17"/>
  <c r="J17"/>
  <c r="K17"/>
  <c r="L17"/>
  <c r="M17"/>
  <c r="A18"/>
  <c r="B18"/>
  <c r="C18"/>
  <c r="D18"/>
  <c r="E18"/>
  <c r="F18"/>
  <c r="G18"/>
  <c r="H18"/>
  <c r="I18"/>
  <c r="J18"/>
  <c r="K18"/>
  <c r="L18"/>
  <c r="M18"/>
  <c r="A19"/>
  <c r="B19"/>
  <c r="C19"/>
  <c r="D19"/>
  <c r="E19"/>
  <c r="F19"/>
  <c r="G19"/>
  <c r="H19"/>
  <c r="I19"/>
  <c r="J19"/>
  <c r="K19"/>
  <c r="L19"/>
  <c r="M19"/>
  <c r="A20"/>
  <c r="B20"/>
  <c r="C20"/>
  <c r="D20"/>
  <c r="E20"/>
  <c r="F20"/>
  <c r="G20"/>
  <c r="H20"/>
  <c r="I20"/>
  <c r="J20"/>
  <c r="K20"/>
  <c r="L20"/>
  <c r="M20"/>
  <c r="A21"/>
  <c r="B21"/>
  <c r="C21"/>
  <c r="D21"/>
  <c r="E21"/>
  <c r="F21"/>
  <c r="G21"/>
  <c r="H21"/>
  <c r="I21"/>
  <c r="J21"/>
  <c r="K21"/>
  <c r="L21"/>
  <c r="M21"/>
  <c r="A22"/>
  <c r="B22"/>
  <c r="C22"/>
  <c r="D22"/>
  <c r="E22"/>
  <c r="F22"/>
  <c r="G22"/>
  <c r="H22"/>
  <c r="I22"/>
  <c r="J22"/>
  <c r="K22"/>
  <c r="L22"/>
  <c r="M22"/>
  <c r="A23"/>
  <c r="B23"/>
  <c r="C23"/>
  <c r="D23"/>
  <c r="E23"/>
  <c r="F23"/>
  <c r="G23"/>
  <c r="H23"/>
  <c r="I23"/>
  <c r="J23"/>
  <c r="K23"/>
  <c r="L23"/>
  <c r="M23"/>
  <c r="A24"/>
  <c r="B24"/>
  <c r="C24"/>
  <c r="D24"/>
  <c r="E24"/>
  <c r="F24"/>
  <c r="G24"/>
  <c r="H24"/>
  <c r="I24"/>
  <c r="J24"/>
  <c r="K24"/>
  <c r="L24"/>
  <c r="M24"/>
  <c r="A25"/>
  <c r="B25"/>
  <c r="C25"/>
  <c r="D25"/>
  <c r="E25"/>
  <c r="F25"/>
  <c r="G25"/>
  <c r="H25"/>
  <c r="I25"/>
  <c r="J25"/>
  <c r="K25"/>
  <c r="L25"/>
  <c r="M25"/>
  <c r="A26"/>
  <c r="B26"/>
  <c r="C26"/>
  <c r="D26"/>
  <c r="E26"/>
  <c r="F26"/>
  <c r="G26"/>
  <c r="H26"/>
  <c r="I26"/>
  <c r="J26"/>
  <c r="K26"/>
  <c r="L26"/>
  <c r="M26"/>
  <c r="A27"/>
  <c r="B27"/>
  <c r="C27"/>
  <c r="D27"/>
  <c r="E27"/>
  <c r="F27"/>
  <c r="G27"/>
  <c r="H27"/>
  <c r="I27"/>
  <c r="J27"/>
  <c r="K27"/>
  <c r="L27"/>
  <c r="M27"/>
  <c r="A28"/>
  <c r="B28"/>
  <c r="C28"/>
  <c r="D28"/>
  <c r="E28"/>
  <c r="F28"/>
  <c r="G28"/>
  <c r="H28"/>
  <c r="I28"/>
  <c r="J28"/>
  <c r="K28"/>
  <c r="L28"/>
  <c r="M28"/>
  <c r="A29"/>
  <c r="B29"/>
  <c r="C29"/>
  <c r="D29"/>
  <c r="E29"/>
  <c r="F29"/>
  <c r="G29"/>
  <c r="H29"/>
  <c r="I29"/>
  <c r="J29"/>
  <c r="K29"/>
  <c r="L29"/>
  <c r="M29"/>
  <c r="A30"/>
  <c r="B30"/>
  <c r="C30"/>
  <c r="D30"/>
  <c r="E30"/>
  <c r="F30"/>
  <c r="G30"/>
  <c r="H30"/>
  <c r="I30"/>
  <c r="J30"/>
  <c r="K30"/>
  <c r="L30"/>
  <c r="M30"/>
  <c r="A31"/>
  <c r="B31"/>
  <c r="C31"/>
  <c r="D31"/>
  <c r="E31"/>
  <c r="F31"/>
  <c r="G31"/>
  <c r="H31"/>
  <c r="I31"/>
  <c r="J31"/>
  <c r="K31"/>
  <c r="L31"/>
  <c r="M31"/>
  <c r="A32"/>
  <c r="B32"/>
  <c r="C32"/>
  <c r="D32"/>
  <c r="E32"/>
  <c r="F32"/>
  <c r="G32"/>
  <c r="H32"/>
  <c r="I32"/>
  <c r="J32"/>
  <c r="K32"/>
  <c r="L32"/>
  <c r="M32"/>
  <c r="A33"/>
  <c r="B33"/>
  <c r="C33"/>
  <c r="D33"/>
  <c r="E33"/>
  <c r="F33"/>
  <c r="G33"/>
  <c r="H33"/>
  <c r="I33"/>
  <c r="J33"/>
  <c r="K33"/>
  <c r="L33"/>
  <c r="M33"/>
  <c r="A34"/>
  <c r="B34"/>
  <c r="C34"/>
  <c r="D34"/>
  <c r="E34"/>
  <c r="F34"/>
  <c r="G34"/>
  <c r="H34"/>
  <c r="I34"/>
  <c r="J34"/>
  <c r="K34"/>
  <c r="L34"/>
  <c r="M34"/>
  <c r="A35"/>
  <c r="B35"/>
  <c r="C35"/>
  <c r="D35"/>
  <c r="E35"/>
  <c r="F35"/>
  <c r="G35"/>
  <c r="H35"/>
  <c r="I35"/>
  <c r="J35"/>
  <c r="K35"/>
  <c r="L35"/>
  <c r="M35"/>
  <c r="A36"/>
  <c r="B36"/>
  <c r="C36"/>
  <c r="D36"/>
  <c r="E36"/>
  <c r="F36"/>
  <c r="G36"/>
  <c r="H36"/>
  <c r="I36"/>
  <c r="J36"/>
  <c r="K36"/>
  <c r="L36"/>
  <c r="M36"/>
  <c r="A37"/>
  <c r="B37"/>
  <c r="C37"/>
  <c r="D37"/>
  <c r="E37"/>
  <c r="F37"/>
  <c r="G37"/>
  <c r="H37"/>
  <c r="I37"/>
  <c r="J37"/>
  <c r="K37"/>
  <c r="L37"/>
  <c r="M37"/>
  <c r="A38"/>
  <c r="B38"/>
  <c r="C38"/>
  <c r="D38"/>
  <c r="E38"/>
  <c r="F38"/>
  <c r="G38"/>
  <c r="H38"/>
  <c r="I38"/>
  <c r="J38"/>
  <c r="K38"/>
  <c r="L38"/>
  <c r="M38"/>
  <c r="A39"/>
  <c r="B39"/>
  <c r="C39"/>
  <c r="D39"/>
  <c r="E39"/>
  <c r="F39"/>
  <c r="G39"/>
  <c r="H39"/>
  <c r="I39"/>
  <c r="J39"/>
  <c r="K39"/>
  <c r="L39"/>
  <c r="M39"/>
  <c r="A40"/>
  <c r="B40"/>
  <c r="C40"/>
  <c r="D40"/>
  <c r="E40"/>
  <c r="F40"/>
  <c r="G40"/>
  <c r="H40"/>
  <c r="I40"/>
  <c r="J40"/>
  <c r="K40"/>
  <c r="L40"/>
  <c r="M40"/>
  <c r="A41"/>
  <c r="B41"/>
  <c r="C41"/>
  <c r="D41"/>
  <c r="E41"/>
  <c r="F41"/>
  <c r="G41"/>
  <c r="H41"/>
  <c r="I41"/>
  <c r="J41"/>
  <c r="K41"/>
  <c r="L41"/>
  <c r="M41"/>
  <c r="A42"/>
  <c r="B42"/>
  <c r="C42"/>
  <c r="D42"/>
  <c r="E42"/>
  <c r="F42"/>
  <c r="G42"/>
  <c r="H42"/>
  <c r="I42"/>
  <c r="J42"/>
  <c r="K42"/>
  <c r="L42"/>
  <c r="M42"/>
  <c r="A43"/>
  <c r="B43"/>
  <c r="C43"/>
  <c r="D43"/>
  <c r="E43"/>
  <c r="F43"/>
  <c r="G43"/>
  <c r="H43"/>
  <c r="I43"/>
  <c r="J43"/>
  <c r="K43"/>
  <c r="L43"/>
  <c r="M43"/>
  <c r="A44"/>
  <c r="B44"/>
  <c r="C44"/>
  <c r="D44"/>
  <c r="E44"/>
  <c r="F44"/>
  <c r="G44"/>
  <c r="H44"/>
  <c r="I44"/>
  <c r="J44"/>
  <c r="K44"/>
  <c r="L44"/>
  <c r="M44"/>
  <c r="A45"/>
  <c r="B45"/>
  <c r="C45"/>
  <c r="D45"/>
  <c r="E45"/>
  <c r="F45"/>
  <c r="G45"/>
  <c r="H45"/>
  <c r="I45"/>
  <c r="J45"/>
  <c r="K45"/>
  <c r="L45"/>
  <c r="M45"/>
  <c r="A46"/>
  <c r="B46"/>
  <c r="C46"/>
  <c r="D46"/>
  <c r="E46"/>
  <c r="F46"/>
  <c r="G46"/>
  <c r="H46"/>
  <c r="I46"/>
  <c r="J46"/>
  <c r="K46"/>
  <c r="L46"/>
  <c r="M46"/>
  <c r="A47"/>
  <c r="B47"/>
  <c r="C47"/>
  <c r="D47"/>
  <c r="E47"/>
  <c r="F47"/>
  <c r="G47"/>
  <c r="H47"/>
  <c r="I47"/>
  <c r="J47"/>
  <c r="K47"/>
  <c r="L47"/>
  <c r="M47"/>
  <c r="A48"/>
  <c r="B48"/>
  <c r="C48"/>
  <c r="D48"/>
  <c r="E48"/>
  <c r="F48"/>
  <c r="G48"/>
  <c r="H48"/>
  <c r="I48"/>
  <c r="J48"/>
  <c r="K48"/>
  <c r="L48"/>
  <c r="M48"/>
  <c r="A49"/>
  <c r="B49"/>
  <c r="C49"/>
  <c r="D49"/>
  <c r="E49"/>
  <c r="F49"/>
  <c r="G49"/>
  <c r="H49"/>
  <c r="I49"/>
  <c r="J49"/>
  <c r="K49"/>
  <c r="L49"/>
  <c r="M49"/>
  <c r="A50"/>
  <c r="B50"/>
  <c r="C50"/>
  <c r="D50"/>
  <c r="E50"/>
  <c r="F50"/>
  <c r="G50"/>
  <c r="H50"/>
  <c r="I50"/>
  <c r="J50"/>
  <c r="K50"/>
  <c r="L50"/>
  <c r="M50"/>
  <c r="A51"/>
  <c r="B51"/>
  <c r="C51"/>
  <c r="D51"/>
  <c r="E51"/>
  <c r="F51"/>
  <c r="G51"/>
  <c r="H51"/>
  <c r="I51"/>
  <c r="J51"/>
  <c r="K51"/>
  <c r="L51"/>
  <c r="M51"/>
  <c r="A52"/>
  <c r="B52"/>
  <c r="C52"/>
  <c r="D52"/>
  <c r="E52"/>
  <c r="F52"/>
  <c r="G52"/>
  <c r="H52"/>
  <c r="I52"/>
  <c r="J52"/>
  <c r="K52"/>
  <c r="L52"/>
  <c r="M52"/>
  <c r="A53"/>
  <c r="B53"/>
  <c r="C53"/>
  <c r="D53"/>
  <c r="E53"/>
  <c r="F53"/>
  <c r="G53"/>
  <c r="H53"/>
  <c r="I53"/>
  <c r="J53"/>
  <c r="K53"/>
  <c r="L53"/>
  <c r="M53"/>
  <c r="A54"/>
  <c r="B54"/>
  <c r="C54"/>
  <c r="D54"/>
  <c r="E54"/>
  <c r="F54"/>
  <c r="G54"/>
  <c r="H54"/>
  <c r="I54"/>
  <c r="J54"/>
  <c r="K54"/>
  <c r="L54"/>
  <c r="M54"/>
  <c r="A55"/>
  <c r="B55"/>
  <c r="C55"/>
  <c r="D55"/>
  <c r="E55"/>
  <c r="F55"/>
  <c r="G55"/>
  <c r="H55"/>
  <c r="I55"/>
  <c r="J55"/>
  <c r="K55"/>
  <c r="L55"/>
  <c r="M55"/>
  <c r="A56"/>
  <c r="B56"/>
  <c r="C56"/>
  <c r="D56"/>
  <c r="E56"/>
  <c r="F56"/>
  <c r="G56"/>
  <c r="H56"/>
  <c r="I56"/>
  <c r="J56"/>
  <c r="K56"/>
  <c r="L56"/>
  <c r="M56"/>
  <c r="A57"/>
  <c r="B57"/>
  <c r="C57"/>
  <c r="D57"/>
  <c r="E57"/>
  <c r="F57"/>
  <c r="G57"/>
  <c r="H57"/>
  <c r="I57"/>
  <c r="J57"/>
  <c r="K57"/>
  <c r="L57"/>
  <c r="M57"/>
  <c r="A58"/>
  <c r="B58"/>
  <c r="C58"/>
  <c r="D58"/>
  <c r="E58"/>
  <c r="F58"/>
  <c r="G58"/>
  <c r="H58"/>
  <c r="I58"/>
  <c r="J58"/>
  <c r="K58"/>
  <c r="L58"/>
  <c r="M58"/>
  <c r="A59"/>
  <c r="B59"/>
  <c r="C59"/>
  <c r="D59"/>
  <c r="E59"/>
  <c r="F59"/>
  <c r="G59"/>
  <c r="H59"/>
  <c r="I59"/>
  <c r="J59"/>
  <c r="K59"/>
  <c r="L59"/>
  <c r="M59"/>
  <c r="A60"/>
  <c r="B60"/>
  <c r="C60"/>
  <c r="D60"/>
  <c r="E60"/>
  <c r="F60"/>
  <c r="G60"/>
  <c r="H60"/>
  <c r="I60"/>
  <c r="J60"/>
  <c r="K60"/>
  <c r="L60"/>
  <c r="M60"/>
  <c r="A61"/>
  <c r="B61"/>
  <c r="C61"/>
  <c r="D61"/>
  <c r="E61"/>
  <c r="F61"/>
  <c r="G61"/>
  <c r="H61"/>
  <c r="I61"/>
  <c r="J61"/>
  <c r="K61"/>
  <c r="L61"/>
  <c r="M61"/>
  <c r="A62"/>
  <c r="B62"/>
  <c r="C62"/>
  <c r="D62"/>
  <c r="E62"/>
  <c r="F62"/>
  <c r="G62"/>
  <c r="H62"/>
  <c r="I62"/>
  <c r="J62"/>
  <c r="K62"/>
  <c r="L62"/>
  <c r="M62"/>
  <c r="A63"/>
  <c r="B63"/>
  <c r="C63"/>
  <c r="D63"/>
  <c r="E63"/>
  <c r="F63"/>
  <c r="G63"/>
  <c r="H63"/>
  <c r="I63"/>
  <c r="J63"/>
  <c r="K63"/>
  <c r="L63"/>
  <c r="M63"/>
  <c r="A64"/>
  <c r="B64"/>
  <c r="C64"/>
  <c r="D64"/>
  <c r="E64"/>
  <c r="F64"/>
  <c r="G64"/>
  <c r="H64"/>
  <c r="I64"/>
  <c r="J64"/>
  <c r="K64"/>
  <c r="L64"/>
  <c r="M64"/>
  <c r="A65"/>
  <c r="B65"/>
  <c r="C65"/>
  <c r="D65"/>
  <c r="E65"/>
  <c r="F65"/>
  <c r="G65"/>
  <c r="H65"/>
  <c r="I65"/>
  <c r="J65"/>
  <c r="K65"/>
  <c r="L65"/>
  <c r="M65"/>
  <c r="A66"/>
  <c r="B66"/>
  <c r="C66"/>
  <c r="D66"/>
  <c r="E66"/>
  <c r="F66"/>
  <c r="G66"/>
  <c r="H66"/>
  <c r="I66"/>
  <c r="J66"/>
  <c r="K66"/>
  <c r="L66"/>
  <c r="M66"/>
  <c r="A67"/>
  <c r="B67"/>
  <c r="C67"/>
  <c r="D67"/>
  <c r="E67"/>
  <c r="F67"/>
  <c r="G67"/>
  <c r="H67"/>
  <c r="I67"/>
  <c r="J67"/>
  <c r="K67"/>
  <c r="L67"/>
  <c r="M67"/>
  <c r="A68"/>
  <c r="B68"/>
  <c r="C68"/>
  <c r="D68"/>
  <c r="E68"/>
  <c r="F68"/>
  <c r="G68"/>
  <c r="H68"/>
  <c r="I68"/>
  <c r="J68"/>
  <c r="K68"/>
  <c r="L68"/>
  <c r="M68"/>
  <c r="A69"/>
  <c r="B69"/>
  <c r="C69"/>
  <c r="D69"/>
  <c r="E69"/>
  <c r="F69"/>
  <c r="G69"/>
  <c r="H69"/>
  <c r="I69"/>
  <c r="J69"/>
  <c r="K69"/>
  <c r="L69"/>
  <c r="M69"/>
  <c r="A70"/>
  <c r="B70"/>
  <c r="C70"/>
  <c r="D70"/>
  <c r="E70"/>
  <c r="F70"/>
  <c r="G70"/>
  <c r="H70"/>
  <c r="I70"/>
  <c r="J70"/>
  <c r="K70"/>
  <c r="L70"/>
  <c r="M70"/>
  <c r="A71"/>
  <c r="B71"/>
  <c r="C71"/>
  <c r="D71"/>
  <c r="E71"/>
  <c r="F71"/>
  <c r="G71"/>
  <c r="H71"/>
  <c r="I71"/>
  <c r="J71"/>
  <c r="K71"/>
  <c r="L71"/>
  <c r="M71"/>
  <c r="A72"/>
  <c r="B72"/>
  <c r="C72"/>
  <c r="D72"/>
  <c r="E72"/>
  <c r="F72"/>
  <c r="G72"/>
  <c r="H72"/>
  <c r="I72"/>
  <c r="J72"/>
  <c r="K72"/>
  <c r="L72"/>
  <c r="M72"/>
  <c r="A73"/>
  <c r="B73"/>
  <c r="C73"/>
  <c r="D73"/>
  <c r="E73"/>
  <c r="F73"/>
  <c r="G73"/>
  <c r="H73"/>
  <c r="I73"/>
  <c r="J73"/>
  <c r="K73"/>
  <c r="L73"/>
  <c r="M73"/>
  <c r="A74"/>
  <c r="B74"/>
  <c r="C74"/>
  <c r="D74"/>
  <c r="E74"/>
  <c r="F74"/>
  <c r="G74"/>
  <c r="H74"/>
  <c r="I74"/>
  <c r="J74"/>
  <c r="K74"/>
  <c r="L74"/>
  <c r="M74"/>
  <c r="A75"/>
  <c r="B75"/>
  <c r="C75"/>
  <c r="D75"/>
  <c r="E75"/>
  <c r="F75"/>
  <c r="G75"/>
  <c r="H75"/>
  <c r="I75"/>
  <c r="J75"/>
  <c r="K75"/>
  <c r="L75"/>
  <c r="M75"/>
  <c r="A76"/>
  <c r="B76"/>
  <c r="C76"/>
  <c r="D76"/>
  <c r="E76"/>
  <c r="F76"/>
  <c r="G76"/>
  <c r="H76"/>
  <c r="I76"/>
  <c r="J76"/>
  <c r="K76"/>
  <c r="L76"/>
  <c r="M76"/>
  <c r="A77"/>
  <c r="B77"/>
  <c r="C77"/>
  <c r="D77"/>
  <c r="E77"/>
  <c r="F77"/>
  <c r="G77"/>
  <c r="H77"/>
  <c r="I77"/>
  <c r="J77"/>
  <c r="K77"/>
  <c r="L77"/>
  <c r="M77"/>
  <c r="A78"/>
  <c r="B78"/>
  <c r="C78"/>
  <c r="D78"/>
  <c r="E78"/>
  <c r="F78"/>
  <c r="G78"/>
  <c r="H78"/>
  <c r="I78"/>
  <c r="J78"/>
  <c r="K78"/>
  <c r="L78"/>
  <c r="M78"/>
  <c r="A79"/>
  <c r="B79"/>
  <c r="C79"/>
  <c r="D79"/>
  <c r="E79"/>
  <c r="F79"/>
  <c r="G79"/>
  <c r="H79"/>
  <c r="I79"/>
  <c r="J79"/>
  <c r="K79"/>
  <c r="L79"/>
  <c r="M79"/>
  <c r="A80"/>
  <c r="B80"/>
  <c r="C80"/>
  <c r="D80"/>
  <c r="E80"/>
  <c r="F80"/>
  <c r="G80"/>
  <c r="H80"/>
  <c r="I80"/>
  <c r="J80"/>
  <c r="K80"/>
  <c r="L80"/>
  <c r="M80"/>
  <c r="A81"/>
  <c r="B81"/>
  <c r="C81"/>
  <c r="D81"/>
  <c r="E81"/>
  <c r="F81"/>
  <c r="G81"/>
  <c r="H81"/>
  <c r="I81"/>
  <c r="J81"/>
  <c r="K81"/>
  <c r="L81"/>
  <c r="M81"/>
  <c r="A82"/>
  <c r="B82"/>
  <c r="C82"/>
  <c r="D82"/>
  <c r="E82"/>
  <c r="F82"/>
  <c r="G82"/>
  <c r="H82"/>
  <c r="I82"/>
  <c r="J82"/>
  <c r="K82"/>
  <c r="L82"/>
  <c r="M82"/>
  <c r="A83"/>
  <c r="B83"/>
  <c r="C83"/>
  <c r="D83"/>
  <c r="E83"/>
  <c r="F83"/>
  <c r="G83"/>
  <c r="H83"/>
  <c r="I83"/>
  <c r="J83"/>
  <c r="K83"/>
  <c r="L83"/>
  <c r="M83"/>
  <c r="A84"/>
  <c r="B84"/>
  <c r="C84"/>
  <c r="D84"/>
  <c r="E84"/>
  <c r="F84"/>
  <c r="G84"/>
  <c r="H84"/>
  <c r="I84"/>
  <c r="J84"/>
  <c r="K84"/>
  <c r="L84"/>
  <c r="M84"/>
  <c r="A85"/>
  <c r="B85"/>
  <c r="C85"/>
  <c r="D85"/>
  <c r="E85"/>
  <c r="F85"/>
  <c r="G85"/>
  <c r="H85"/>
  <c r="I85"/>
  <c r="J85"/>
  <c r="K85"/>
  <c r="L85"/>
  <c r="M85"/>
  <c r="A86"/>
  <c r="B86"/>
  <c r="C86"/>
  <c r="D86"/>
  <c r="E86"/>
  <c r="F86"/>
  <c r="G86"/>
  <c r="H86"/>
  <c r="I86"/>
  <c r="J86"/>
  <c r="K86"/>
  <c r="L86"/>
  <c r="M86"/>
  <c r="A87"/>
  <c r="B87"/>
  <c r="C87"/>
  <c r="D87"/>
  <c r="E87"/>
  <c r="F87"/>
  <c r="G87"/>
  <c r="H87"/>
  <c r="I87"/>
  <c r="J87"/>
  <c r="K87"/>
  <c r="L87"/>
  <c r="M87"/>
  <c r="A88"/>
  <c r="B88"/>
  <c r="C88"/>
  <c r="D88"/>
  <c r="E88"/>
  <c r="F88"/>
  <c r="G88"/>
  <c r="H88"/>
  <c r="I88"/>
  <c r="J88"/>
  <c r="K88"/>
  <c r="L88"/>
  <c r="M88"/>
  <c r="A89"/>
  <c r="B89"/>
  <c r="C89"/>
  <c r="D89"/>
  <c r="E89"/>
  <c r="F89"/>
  <c r="G89"/>
  <c r="H89"/>
  <c r="I89"/>
  <c r="J89"/>
  <c r="K89"/>
  <c r="L89"/>
  <c r="M89"/>
  <c r="A90"/>
  <c r="B90"/>
  <c r="C90"/>
  <c r="D90"/>
  <c r="E90"/>
  <c r="F90"/>
  <c r="G90"/>
  <c r="H90"/>
  <c r="I90"/>
  <c r="J90"/>
  <c r="K90"/>
  <c r="L90"/>
  <c r="M90"/>
  <c r="A91"/>
  <c r="B91"/>
  <c r="C91"/>
  <c r="D91"/>
  <c r="E91"/>
  <c r="F91"/>
  <c r="G91"/>
  <c r="H91"/>
  <c r="I91"/>
  <c r="J91"/>
  <c r="K91"/>
  <c r="L91"/>
  <c r="M91"/>
  <c r="A92"/>
  <c r="B92"/>
  <c r="C92"/>
  <c r="D92"/>
  <c r="E92"/>
  <c r="F92"/>
  <c r="G92"/>
  <c r="H92"/>
  <c r="I92"/>
  <c r="J92"/>
  <c r="K92"/>
  <c r="L92"/>
  <c r="M92"/>
  <c r="A93"/>
  <c r="B93"/>
  <c r="C93"/>
  <c r="D93"/>
  <c r="E93"/>
  <c r="F93"/>
  <c r="G93"/>
  <c r="H93"/>
  <c r="I93"/>
  <c r="J93"/>
  <c r="K93"/>
  <c r="L93"/>
  <c r="M93"/>
  <c r="A94"/>
  <c r="B94"/>
  <c r="C94"/>
  <c r="D94"/>
  <c r="E94"/>
  <c r="F94"/>
  <c r="G94"/>
  <c r="H94"/>
  <c r="I94"/>
  <c r="J94"/>
  <c r="K94"/>
  <c r="L94"/>
  <c r="M94"/>
  <c r="A95"/>
  <c r="B95"/>
  <c r="C95"/>
  <c r="D95"/>
  <c r="E95"/>
  <c r="F95"/>
  <c r="G95"/>
  <c r="H95"/>
  <c r="I95"/>
  <c r="J95"/>
  <c r="K95"/>
  <c r="L95"/>
  <c r="M95"/>
  <c r="A96"/>
  <c r="B96"/>
  <c r="C96"/>
  <c r="D96"/>
  <c r="E96"/>
  <c r="F96"/>
  <c r="G96"/>
  <c r="H96"/>
  <c r="I96"/>
  <c r="J96"/>
  <c r="K96"/>
  <c r="L96"/>
  <c r="M96"/>
  <c r="A97"/>
  <c r="B97"/>
  <c r="C97"/>
  <c r="D97"/>
  <c r="E97"/>
  <c r="F97"/>
  <c r="G97"/>
  <c r="H97"/>
  <c r="I97"/>
  <c r="J97"/>
  <c r="K97"/>
  <c r="L97"/>
  <c r="M97"/>
  <c r="A98"/>
  <c r="B98"/>
  <c r="C98"/>
  <c r="D98"/>
  <c r="E98"/>
  <c r="F98"/>
  <c r="G98"/>
  <c r="H98"/>
  <c r="I98"/>
  <c r="J98"/>
  <c r="K98"/>
  <c r="L98"/>
  <c r="M98"/>
  <c r="A99"/>
  <c r="B99"/>
  <c r="C99"/>
  <c r="D99"/>
  <c r="E99"/>
  <c r="F99"/>
  <c r="G99"/>
  <c r="H99"/>
  <c r="I99"/>
  <c r="J99"/>
  <c r="K99"/>
  <c r="L99"/>
  <c r="M99"/>
  <c r="A100"/>
  <c r="B100"/>
  <c r="C100"/>
  <c r="D100"/>
  <c r="E100"/>
  <c r="F100"/>
  <c r="G100"/>
  <c r="H100"/>
  <c r="I100"/>
  <c r="J100"/>
  <c r="K100"/>
  <c r="L100"/>
  <c r="M100"/>
  <c r="A101"/>
  <c r="B101"/>
  <c r="C101"/>
  <c r="D101"/>
  <c r="E101"/>
  <c r="F101"/>
  <c r="G101"/>
  <c r="H101"/>
  <c r="I101"/>
  <c r="J101"/>
  <c r="K101"/>
  <c r="L101"/>
  <c r="M101"/>
  <c r="A102"/>
  <c r="B102"/>
  <c r="C102"/>
  <c r="D102"/>
  <c r="E102"/>
  <c r="F102"/>
  <c r="G102"/>
  <c r="H102"/>
  <c r="I102"/>
  <c r="J102"/>
  <c r="K102"/>
  <c r="L102"/>
  <c r="M102"/>
  <c r="A103"/>
  <c r="B103"/>
  <c r="C103"/>
  <c r="D103"/>
  <c r="E103"/>
  <c r="F103"/>
  <c r="G103"/>
  <c r="H103"/>
  <c r="I103"/>
  <c r="J103"/>
  <c r="K103"/>
  <c r="L103"/>
  <c r="M103"/>
  <c r="A104"/>
  <c r="B104"/>
  <c r="C104"/>
  <c r="D104"/>
  <c r="E104"/>
  <c r="F104"/>
  <c r="G104"/>
  <c r="H104"/>
  <c r="I104"/>
  <c r="J104"/>
  <c r="K104"/>
  <c r="L104"/>
  <c r="M104"/>
  <c r="A105"/>
  <c r="B105"/>
  <c r="C105"/>
  <c r="D105"/>
  <c r="E105"/>
  <c r="F105"/>
  <c r="G105"/>
  <c r="H105"/>
  <c r="I105"/>
  <c r="J105"/>
  <c r="K105"/>
  <c r="L105"/>
  <c r="M105"/>
  <c r="A106"/>
  <c r="B106"/>
  <c r="C106"/>
  <c r="D106"/>
  <c r="E106"/>
  <c r="F106"/>
  <c r="G106"/>
  <c r="H106"/>
  <c r="I106"/>
  <c r="J106"/>
  <c r="K106"/>
  <c r="L106"/>
  <c r="M106"/>
  <c r="A107"/>
  <c r="B107"/>
  <c r="C107"/>
  <c r="D107"/>
  <c r="E107"/>
  <c r="F107"/>
  <c r="G107"/>
  <c r="H107"/>
  <c r="I107"/>
  <c r="J107"/>
  <c r="K107"/>
  <c r="L107"/>
  <c r="M107"/>
  <c r="A108"/>
  <c r="B108"/>
  <c r="C108"/>
  <c r="D108"/>
  <c r="E108"/>
  <c r="F108"/>
  <c r="G108"/>
  <c r="H108"/>
  <c r="I108"/>
  <c r="J108"/>
  <c r="K108"/>
  <c r="L108"/>
  <c r="M108"/>
  <c r="A109"/>
  <c r="B109"/>
  <c r="C109"/>
  <c r="D109"/>
  <c r="E109"/>
  <c r="F109"/>
  <c r="G109"/>
  <c r="H109"/>
  <c r="I109"/>
  <c r="J109"/>
  <c r="K109"/>
  <c r="L109"/>
  <c r="M109"/>
  <c r="A110"/>
  <c r="B110"/>
  <c r="C110"/>
  <c r="D110"/>
  <c r="E110"/>
  <c r="F110"/>
  <c r="G110"/>
  <c r="H110"/>
  <c r="I110"/>
  <c r="J110"/>
  <c r="K110"/>
  <c r="L110"/>
  <c r="M110"/>
  <c r="A111"/>
  <c r="B111"/>
  <c r="C111"/>
  <c r="D111"/>
  <c r="E111"/>
  <c r="F111"/>
  <c r="G111"/>
  <c r="H111"/>
  <c r="I111"/>
  <c r="J111"/>
  <c r="K111"/>
  <c r="L111"/>
  <c r="M111"/>
  <c r="A112"/>
  <c r="B112"/>
  <c r="C112"/>
  <c r="D112"/>
  <c r="E112"/>
  <c r="F112"/>
  <c r="G112"/>
  <c r="H112"/>
  <c r="I112"/>
  <c r="J112"/>
  <c r="K112"/>
  <c r="L112"/>
  <c r="M112"/>
  <c r="A113"/>
  <c r="B113"/>
  <c r="C113"/>
  <c r="D113"/>
  <c r="E113"/>
  <c r="F113"/>
  <c r="G113"/>
  <c r="H113"/>
  <c r="I113"/>
  <c r="J113"/>
  <c r="K113"/>
  <c r="L113"/>
  <c r="M113"/>
  <c r="A114"/>
  <c r="B114"/>
  <c r="C114"/>
  <c r="D114"/>
  <c r="E114"/>
  <c r="F114"/>
  <c r="G114"/>
  <c r="H114"/>
  <c r="I114"/>
  <c r="J114"/>
  <c r="K114"/>
  <c r="L114"/>
  <c r="M114"/>
  <c r="A115"/>
  <c r="B115"/>
  <c r="C115"/>
  <c r="D115"/>
  <c r="E115"/>
  <c r="F115"/>
  <c r="G115"/>
  <c r="H115"/>
  <c r="I115"/>
  <c r="J115"/>
  <c r="K115"/>
  <c r="L115"/>
  <c r="M115"/>
  <c r="A116"/>
  <c r="B116"/>
  <c r="C116"/>
  <c r="D116"/>
  <c r="E116"/>
  <c r="F116"/>
  <c r="G116"/>
  <c r="H116"/>
  <c r="I116"/>
  <c r="J116"/>
  <c r="K116"/>
  <c r="L116"/>
  <c r="M116"/>
  <c r="A117"/>
  <c r="B117"/>
  <c r="C117"/>
  <c r="D117"/>
  <c r="E117"/>
  <c r="F117"/>
  <c r="G117"/>
  <c r="H117"/>
  <c r="I117"/>
  <c r="J117"/>
  <c r="K117"/>
  <c r="L117"/>
  <c r="M117"/>
  <c r="A118"/>
  <c r="B118"/>
  <c r="C118"/>
  <c r="D118"/>
  <c r="E118"/>
  <c r="F118"/>
  <c r="G118"/>
  <c r="H118"/>
  <c r="I118"/>
  <c r="J118"/>
  <c r="K118"/>
  <c r="L118"/>
  <c r="M118"/>
  <c r="A119"/>
  <c r="B119"/>
  <c r="C119"/>
  <c r="D119"/>
  <c r="E119"/>
  <c r="F119"/>
  <c r="G119"/>
  <c r="H119"/>
  <c r="I119"/>
  <c r="J119"/>
  <c r="K119"/>
  <c r="L119"/>
  <c r="M119"/>
  <c r="A120"/>
  <c r="B120"/>
  <c r="C120"/>
  <c r="D120"/>
  <c r="E120"/>
  <c r="F120"/>
  <c r="G120"/>
  <c r="H120"/>
  <c r="I120"/>
  <c r="J120"/>
  <c r="K120"/>
  <c r="L120"/>
  <c r="M120"/>
  <c r="A121"/>
  <c r="B121"/>
  <c r="C121"/>
  <c r="D121"/>
  <c r="E121"/>
  <c r="F121"/>
  <c r="G121"/>
  <c r="H121"/>
  <c r="I121"/>
  <c r="J121"/>
  <c r="K121"/>
  <c r="L121"/>
  <c r="M121"/>
  <c r="A122"/>
  <c r="B122"/>
  <c r="C122"/>
  <c r="D122"/>
  <c r="E122"/>
  <c r="F122"/>
  <c r="G122"/>
  <c r="H122"/>
  <c r="I122"/>
  <c r="J122"/>
  <c r="K122"/>
  <c r="L122"/>
  <c r="M122"/>
  <c r="A123"/>
  <c r="B123"/>
  <c r="C123"/>
  <c r="D123"/>
  <c r="E123"/>
  <c r="F123"/>
  <c r="G123"/>
  <c r="H123"/>
  <c r="I123"/>
  <c r="J123"/>
  <c r="K123"/>
  <c r="L123"/>
  <c r="M123"/>
  <c r="A124"/>
  <c r="B124"/>
  <c r="C124"/>
  <c r="D124"/>
  <c r="E124"/>
  <c r="F124"/>
  <c r="G124"/>
  <c r="H124"/>
  <c r="I124"/>
  <c r="J124"/>
  <c r="K124"/>
  <c r="L124"/>
  <c r="M124"/>
  <c r="A125"/>
  <c r="B125"/>
  <c r="C125"/>
  <c r="D125"/>
  <c r="E125"/>
  <c r="F125"/>
  <c r="G125"/>
  <c r="H125"/>
  <c r="I125"/>
  <c r="J125"/>
  <c r="K125"/>
  <c r="L125"/>
  <c r="M125"/>
  <c r="A126"/>
  <c r="B126"/>
  <c r="C126"/>
  <c r="D126"/>
  <c r="E126"/>
  <c r="F126"/>
  <c r="G126"/>
  <c r="H126"/>
  <c r="I126"/>
  <c r="J126"/>
  <c r="K126"/>
  <c r="L126"/>
  <c r="M126"/>
  <c r="A127"/>
  <c r="B127"/>
  <c r="C127"/>
  <c r="D127"/>
  <c r="E127"/>
  <c r="F127"/>
  <c r="G127"/>
  <c r="H127"/>
  <c r="I127"/>
  <c r="J127"/>
  <c r="K127"/>
  <c r="L127"/>
  <c r="M127"/>
  <c r="A128"/>
  <c r="B128"/>
  <c r="C128"/>
  <c r="D128"/>
  <c r="E128"/>
  <c r="F128"/>
  <c r="G128"/>
  <c r="H128"/>
  <c r="I128"/>
  <c r="J128"/>
  <c r="K128"/>
  <c r="L128"/>
  <c r="M128"/>
  <c r="A129"/>
  <c r="B129"/>
  <c r="C129"/>
  <c r="D129"/>
  <c r="E129"/>
  <c r="F129"/>
  <c r="G129"/>
  <c r="H129"/>
  <c r="I129"/>
  <c r="J129"/>
  <c r="K129"/>
  <c r="L129"/>
  <c r="M129"/>
  <c r="A130"/>
  <c r="B130"/>
  <c r="C130"/>
  <c r="D130"/>
  <c r="E130"/>
  <c r="F130"/>
  <c r="G130"/>
  <c r="H130"/>
  <c r="I130"/>
  <c r="J130"/>
  <c r="K130"/>
  <c r="L130"/>
  <c r="M130"/>
  <c r="A131"/>
  <c r="B131"/>
  <c r="C131"/>
  <c r="D131"/>
  <c r="E131"/>
  <c r="F131"/>
  <c r="G131"/>
  <c r="H131"/>
  <c r="I131"/>
  <c r="J131"/>
  <c r="K131"/>
  <c r="L131"/>
  <c r="M131"/>
  <c r="A132"/>
  <c r="B132"/>
  <c r="C132"/>
  <c r="D132"/>
  <c r="E132"/>
  <c r="F132"/>
  <c r="G132"/>
  <c r="H132"/>
  <c r="I132"/>
  <c r="J132"/>
  <c r="K132"/>
  <c r="L132"/>
  <c r="M132"/>
  <c r="A133"/>
  <c r="B133"/>
  <c r="C133"/>
  <c r="D133"/>
  <c r="E133"/>
  <c r="F133"/>
  <c r="G133"/>
  <c r="H133"/>
  <c r="I133"/>
  <c r="J133"/>
  <c r="K133"/>
  <c r="L133"/>
  <c r="M133"/>
  <c r="A134"/>
  <c r="B134"/>
  <c r="C134"/>
  <c r="D134"/>
  <c r="E134"/>
  <c r="F134"/>
  <c r="G134"/>
  <c r="H134"/>
  <c r="I134"/>
  <c r="J134"/>
  <c r="K134"/>
  <c r="L134"/>
  <c r="M134"/>
  <c r="A135"/>
  <c r="B135"/>
  <c r="C135"/>
  <c r="D135"/>
  <c r="E135"/>
  <c r="F135"/>
  <c r="G135"/>
  <c r="H135"/>
  <c r="I135"/>
  <c r="J135"/>
  <c r="K135"/>
  <c r="L135"/>
  <c r="M135"/>
  <c r="A136"/>
  <c r="B136"/>
  <c r="C136"/>
  <c r="D136"/>
  <c r="E136"/>
  <c r="F136"/>
  <c r="G136"/>
  <c r="H136"/>
  <c r="I136"/>
  <c r="J136"/>
  <c r="K136"/>
  <c r="L136"/>
  <c r="M136"/>
  <c r="A137"/>
  <c r="B137"/>
  <c r="C137"/>
  <c r="D137"/>
  <c r="E137"/>
  <c r="F137"/>
  <c r="G137"/>
  <c r="H137"/>
  <c r="I137"/>
  <c r="J137"/>
  <c r="K137"/>
  <c r="L137"/>
  <c r="M137"/>
  <c r="A138"/>
  <c r="B138"/>
  <c r="C138"/>
  <c r="D138"/>
  <c r="E138"/>
  <c r="F138"/>
  <c r="G138"/>
  <c r="H138"/>
  <c r="I138"/>
  <c r="J138"/>
  <c r="K138"/>
  <c r="L138"/>
  <c r="M138"/>
  <c r="A139"/>
  <c r="B139"/>
  <c r="C139"/>
  <c r="D139"/>
  <c r="E139"/>
  <c r="F139"/>
  <c r="G139"/>
  <c r="H139"/>
  <c r="I139"/>
  <c r="J139"/>
  <c r="K139"/>
  <c r="L139"/>
  <c r="M139"/>
  <c r="A140"/>
  <c r="B140"/>
  <c r="C140"/>
  <c r="D140"/>
  <c r="E140"/>
  <c r="F140"/>
  <c r="G140"/>
  <c r="H140"/>
  <c r="I140"/>
  <c r="J140"/>
  <c r="K140"/>
  <c r="L140"/>
  <c r="M140"/>
  <c r="A141"/>
  <c r="B141"/>
  <c r="C141"/>
  <c r="D141"/>
  <c r="E141"/>
  <c r="F141"/>
  <c r="G141"/>
  <c r="H141"/>
  <c r="I141"/>
  <c r="J141"/>
  <c r="K141"/>
  <c r="L141"/>
  <c r="M141"/>
  <c r="A142"/>
  <c r="B142"/>
  <c r="C142"/>
  <c r="D142"/>
  <c r="E142"/>
  <c r="F142"/>
  <c r="G142"/>
  <c r="H142"/>
  <c r="I142"/>
  <c r="J142"/>
  <c r="K142"/>
  <c r="L142"/>
  <c r="M142"/>
  <c r="A143"/>
  <c r="B143"/>
  <c r="C143"/>
  <c r="D143"/>
  <c r="E143"/>
  <c r="F143"/>
  <c r="G143"/>
  <c r="H143"/>
  <c r="I143"/>
  <c r="J143"/>
  <c r="K143"/>
  <c r="L143"/>
  <c r="M143"/>
  <c r="A144"/>
  <c r="B144"/>
  <c r="C144"/>
  <c r="D144"/>
  <c r="E144"/>
  <c r="F144"/>
  <c r="G144"/>
  <c r="H144"/>
  <c r="I144"/>
  <c r="J144"/>
  <c r="K144"/>
  <c r="L144"/>
  <c r="M144"/>
  <c r="A145"/>
  <c r="B145"/>
  <c r="C145"/>
  <c r="D145"/>
  <c r="E145"/>
  <c r="F145"/>
  <c r="G145"/>
  <c r="H145"/>
  <c r="I145"/>
  <c r="J145"/>
  <c r="K145"/>
  <c r="L145"/>
  <c r="M145"/>
  <c r="A146"/>
  <c r="B146"/>
  <c r="C146"/>
  <c r="D146"/>
  <c r="E146"/>
  <c r="F146"/>
  <c r="G146"/>
  <c r="H146"/>
  <c r="I146"/>
  <c r="J146"/>
  <c r="K146"/>
  <c r="L146"/>
  <c r="M146"/>
  <c r="A147"/>
  <c r="B147"/>
  <c r="C147"/>
  <c r="D147"/>
  <c r="E147"/>
  <c r="F147"/>
  <c r="G147"/>
  <c r="H147"/>
  <c r="I147"/>
  <c r="J147"/>
  <c r="K147"/>
  <c r="L147"/>
  <c r="M147"/>
  <c r="A148"/>
  <c r="B148"/>
  <c r="C148"/>
  <c r="D148"/>
  <c r="E148"/>
  <c r="F148"/>
  <c r="G148"/>
  <c r="H148"/>
  <c r="I148"/>
  <c r="J148"/>
  <c r="K148"/>
  <c r="L148"/>
  <c r="M148"/>
  <c r="A149"/>
  <c r="B149"/>
  <c r="C149"/>
  <c r="D149"/>
  <c r="E149"/>
  <c r="F149"/>
  <c r="G149"/>
  <c r="H149"/>
  <c r="I149"/>
  <c r="J149"/>
  <c r="K149"/>
  <c r="L149"/>
  <c r="M149"/>
  <c r="A150"/>
  <c r="B150"/>
  <c r="C150"/>
  <c r="D150"/>
  <c r="E150"/>
  <c r="F150"/>
  <c r="G150"/>
  <c r="H150"/>
  <c r="I150"/>
  <c r="J150"/>
  <c r="K150"/>
  <c r="L150"/>
  <c r="M150"/>
  <c r="A151"/>
  <c r="B151"/>
  <c r="C151"/>
  <c r="D151"/>
  <c r="E151"/>
  <c r="F151"/>
  <c r="G151"/>
  <c r="H151"/>
  <c r="I151"/>
  <c r="J151"/>
  <c r="K151"/>
  <c r="L151"/>
  <c r="M151"/>
  <c r="A152"/>
  <c r="B152"/>
  <c r="C152"/>
  <c r="D152"/>
  <c r="E152"/>
  <c r="F152"/>
  <c r="G152"/>
  <c r="H152"/>
  <c r="I152"/>
  <c r="J152"/>
  <c r="K152"/>
  <c r="L152"/>
  <c r="M152"/>
  <c r="A153"/>
  <c r="B153"/>
  <c r="C153"/>
  <c r="D153"/>
  <c r="E153"/>
  <c r="F153"/>
  <c r="G153"/>
  <c r="H153"/>
  <c r="I153"/>
  <c r="J153"/>
  <c r="K153"/>
  <c r="L153"/>
  <c r="M153"/>
  <c r="A154"/>
  <c r="B154"/>
  <c r="C154"/>
  <c r="D154"/>
  <c r="E154"/>
  <c r="F154"/>
  <c r="G154"/>
  <c r="H154"/>
  <c r="I154"/>
  <c r="J154"/>
  <c r="K154"/>
  <c r="L154"/>
  <c r="M154"/>
  <c r="A155"/>
  <c r="B155"/>
  <c r="C155"/>
  <c r="D155"/>
  <c r="E155"/>
  <c r="F155"/>
  <c r="G155"/>
  <c r="H155"/>
  <c r="I155"/>
  <c r="J155"/>
  <c r="K155"/>
  <c r="L155"/>
  <c r="M155"/>
  <c r="A156"/>
  <c r="B156"/>
  <c r="C156"/>
  <c r="D156"/>
  <c r="E156"/>
  <c r="F156"/>
  <c r="G156"/>
  <c r="H156"/>
  <c r="I156"/>
  <c r="J156"/>
  <c r="K156"/>
  <c r="L156"/>
  <c r="M156"/>
  <c r="A157"/>
  <c r="B157"/>
  <c r="C157"/>
  <c r="D157"/>
  <c r="E157"/>
  <c r="F157"/>
  <c r="G157"/>
  <c r="H157"/>
  <c r="I157"/>
  <c r="J157"/>
  <c r="K157"/>
  <c r="L157"/>
  <c r="M157"/>
  <c r="A158"/>
  <c r="B158"/>
  <c r="C158"/>
  <c r="D158"/>
  <c r="E158"/>
  <c r="F158"/>
  <c r="G158"/>
  <c r="H158"/>
  <c r="I158"/>
  <c r="J158"/>
  <c r="K158"/>
  <c r="L158"/>
  <c r="M158"/>
  <c r="A159"/>
  <c r="B159"/>
  <c r="C159"/>
  <c r="D159"/>
  <c r="E159"/>
  <c r="F159"/>
  <c r="G159"/>
  <c r="H159"/>
  <c r="I159"/>
  <c r="J159"/>
  <c r="K159"/>
  <c r="L159"/>
  <c r="M159"/>
  <c r="A160"/>
  <c r="B160"/>
  <c r="C160"/>
  <c r="D160"/>
  <c r="E160"/>
  <c r="F160"/>
  <c r="G160"/>
  <c r="H160"/>
  <c r="I160"/>
  <c r="J160"/>
  <c r="K160"/>
  <c r="L160"/>
  <c r="M160"/>
  <c r="A161"/>
  <c r="B161"/>
  <c r="C161"/>
  <c r="D161"/>
  <c r="E161"/>
  <c r="F161"/>
  <c r="G161"/>
  <c r="H161"/>
  <c r="I161"/>
  <c r="J161"/>
  <c r="K161"/>
  <c r="L161"/>
  <c r="M161"/>
  <c r="A162"/>
  <c r="B162"/>
  <c r="C162"/>
  <c r="D162"/>
  <c r="E162"/>
  <c r="F162"/>
  <c r="G162"/>
  <c r="H162"/>
  <c r="I162"/>
  <c r="J162"/>
  <c r="K162"/>
  <c r="L162"/>
  <c r="M162"/>
  <c r="A163"/>
  <c r="B163"/>
  <c r="C163"/>
  <c r="D163"/>
  <c r="E163"/>
  <c r="F163"/>
  <c r="G163"/>
  <c r="H163"/>
  <c r="I163"/>
  <c r="J163"/>
  <c r="K163"/>
  <c r="L163"/>
  <c r="M163"/>
  <c r="A164"/>
  <c r="B164"/>
  <c r="C164"/>
  <c r="D164"/>
  <c r="E164"/>
  <c r="F164"/>
  <c r="G164"/>
  <c r="H164"/>
  <c r="I164"/>
  <c r="J164"/>
  <c r="K164"/>
  <c r="L164"/>
  <c r="M164"/>
  <c r="A165"/>
  <c r="B165"/>
  <c r="C165"/>
  <c r="D165"/>
  <c r="E165"/>
  <c r="F165"/>
  <c r="G165"/>
  <c r="H165"/>
  <c r="I165"/>
  <c r="J165"/>
  <c r="K165"/>
  <c r="L165"/>
  <c r="M165"/>
  <c r="A166"/>
  <c r="B166"/>
  <c r="C166"/>
  <c r="D166"/>
  <c r="E166"/>
  <c r="F166"/>
  <c r="G166"/>
  <c r="H166"/>
  <c r="I166"/>
  <c r="J166"/>
  <c r="K166"/>
  <c r="L166"/>
  <c r="M166"/>
  <c r="A167"/>
  <c r="B167"/>
  <c r="C167"/>
  <c r="D167"/>
  <c r="E167"/>
  <c r="F167"/>
  <c r="G167"/>
  <c r="H167"/>
  <c r="I167"/>
  <c r="J167"/>
  <c r="K167"/>
  <c r="L167"/>
  <c r="M167"/>
  <c r="A168"/>
  <c r="B168"/>
  <c r="C168"/>
  <c r="D168"/>
  <c r="E168"/>
  <c r="F168"/>
  <c r="G168"/>
  <c r="H168"/>
  <c r="I168"/>
  <c r="J168"/>
  <c r="K168"/>
  <c r="L168"/>
  <c r="M168"/>
  <c r="A169"/>
  <c r="B169"/>
  <c r="C169"/>
  <c r="D169"/>
  <c r="E169"/>
  <c r="F169"/>
  <c r="G169"/>
  <c r="H169"/>
  <c r="I169"/>
  <c r="J169"/>
  <c r="K169"/>
  <c r="L169"/>
  <c r="M169"/>
  <c r="A170"/>
  <c r="B170"/>
  <c r="C170"/>
  <c r="D170"/>
  <c r="E170"/>
  <c r="F170"/>
  <c r="G170"/>
  <c r="H170"/>
  <c r="I170"/>
  <c r="J170"/>
  <c r="K170"/>
  <c r="L170"/>
  <c r="M170"/>
  <c r="A171"/>
  <c r="B171"/>
  <c r="C171"/>
  <c r="D171"/>
  <c r="E171"/>
  <c r="F171"/>
  <c r="G171"/>
  <c r="H171"/>
  <c r="I171"/>
  <c r="J171"/>
  <c r="K171"/>
  <c r="L171"/>
  <c r="M171"/>
  <c r="A172"/>
  <c r="B172"/>
  <c r="C172"/>
  <c r="D172"/>
  <c r="E172"/>
  <c r="F172"/>
  <c r="G172"/>
  <c r="H172"/>
  <c r="I172"/>
  <c r="J172"/>
  <c r="K172"/>
  <c r="L172"/>
  <c r="M172"/>
  <c r="A173"/>
  <c r="B173"/>
  <c r="C173"/>
  <c r="D173"/>
  <c r="E173"/>
  <c r="F173"/>
  <c r="G173"/>
  <c r="H173"/>
  <c r="I173"/>
  <c r="J173"/>
  <c r="K173"/>
  <c r="L173"/>
  <c r="M173"/>
  <c r="A174"/>
  <c r="B174"/>
  <c r="C174"/>
  <c r="D174"/>
  <c r="E174"/>
  <c r="F174"/>
  <c r="G174"/>
  <c r="H174"/>
  <c r="I174"/>
  <c r="J174"/>
  <c r="K174"/>
  <c r="L174"/>
  <c r="M174"/>
  <c r="A175"/>
  <c r="B175"/>
  <c r="C175"/>
  <c r="D175"/>
  <c r="E175"/>
  <c r="F175"/>
  <c r="G175"/>
  <c r="H175"/>
  <c r="I175"/>
  <c r="J175"/>
  <c r="K175"/>
  <c r="L175"/>
  <c r="M175"/>
  <c r="A176"/>
  <c r="B176"/>
  <c r="C176"/>
  <c r="D176"/>
  <c r="E176"/>
  <c r="F176"/>
  <c r="G176"/>
  <c r="H176"/>
  <c r="I176"/>
  <c r="J176"/>
  <c r="K176"/>
  <c r="L176"/>
  <c r="M176"/>
  <c r="A177"/>
  <c r="B177"/>
  <c r="C177"/>
  <c r="D177"/>
  <c r="E177"/>
  <c r="F177"/>
  <c r="G177"/>
  <c r="H177"/>
  <c r="I177"/>
  <c r="J177"/>
  <c r="K177"/>
  <c r="L177"/>
  <c r="M177"/>
  <c r="A178"/>
  <c r="B178"/>
  <c r="C178"/>
  <c r="D178"/>
  <c r="E178"/>
  <c r="F178"/>
  <c r="G178"/>
  <c r="H178"/>
  <c r="I178"/>
  <c r="J178"/>
  <c r="K178"/>
  <c r="L178"/>
  <c r="M178"/>
  <c r="A179"/>
  <c r="B179"/>
  <c r="C179"/>
  <c r="D179"/>
  <c r="E179"/>
  <c r="F179"/>
  <c r="G179"/>
  <c r="H179"/>
  <c r="I179"/>
  <c r="J179"/>
  <c r="K179"/>
  <c r="L179"/>
  <c r="M179"/>
  <c r="A180"/>
  <c r="B180"/>
  <c r="C180"/>
  <c r="D180"/>
  <c r="E180"/>
  <c r="F180"/>
  <c r="G180"/>
  <c r="H180"/>
  <c r="I180"/>
  <c r="J180"/>
  <c r="K180"/>
  <c r="L180"/>
  <c r="M180"/>
  <c r="A181"/>
  <c r="B181"/>
  <c r="C181"/>
  <c r="D181"/>
  <c r="E181"/>
  <c r="F181"/>
  <c r="G181"/>
  <c r="H181"/>
  <c r="I181"/>
  <c r="J181"/>
  <c r="K181"/>
  <c r="L181"/>
  <c r="M181"/>
  <c r="A182"/>
  <c r="B182"/>
  <c r="C182"/>
  <c r="D182"/>
  <c r="E182"/>
  <c r="F182"/>
  <c r="G182"/>
  <c r="H182"/>
  <c r="I182"/>
  <c r="J182"/>
  <c r="K182"/>
  <c r="L182"/>
  <c r="M182"/>
  <c r="A183"/>
  <c r="B183"/>
  <c r="C183"/>
  <c r="D183"/>
  <c r="E183"/>
  <c r="F183"/>
  <c r="G183"/>
  <c r="H183"/>
  <c r="I183"/>
  <c r="J183"/>
  <c r="K183"/>
  <c r="L183"/>
  <c r="M183"/>
  <c r="A184"/>
  <c r="B184"/>
  <c r="C184"/>
  <c r="D184"/>
  <c r="E184"/>
  <c r="F184"/>
  <c r="G184"/>
  <c r="H184"/>
  <c r="I184"/>
  <c r="J184"/>
  <c r="K184"/>
  <c r="L184"/>
  <c r="M184"/>
  <c r="A185"/>
  <c r="B185"/>
  <c r="C185"/>
  <c r="D185"/>
  <c r="E185"/>
  <c r="F185"/>
  <c r="G185"/>
  <c r="H185"/>
  <c r="I185"/>
  <c r="J185"/>
  <c r="K185"/>
  <c r="L185"/>
  <c r="M185"/>
  <c r="A186"/>
  <c r="B186"/>
  <c r="C186"/>
  <c r="D186"/>
  <c r="E186"/>
  <c r="F186"/>
  <c r="G186"/>
  <c r="H186"/>
  <c r="I186"/>
  <c r="J186"/>
  <c r="K186"/>
  <c r="L186"/>
  <c r="M186"/>
  <c r="A187"/>
  <c r="B187"/>
  <c r="C187"/>
  <c r="D187"/>
  <c r="E187"/>
  <c r="F187"/>
  <c r="G187"/>
  <c r="H187"/>
  <c r="I187"/>
  <c r="J187"/>
  <c r="K187"/>
  <c r="L187"/>
  <c r="M187"/>
  <c r="A188"/>
  <c r="B188"/>
  <c r="C188"/>
  <c r="D188"/>
  <c r="E188"/>
  <c r="F188"/>
  <c r="G188"/>
  <c r="H188"/>
  <c r="I188"/>
  <c r="J188"/>
  <c r="K188"/>
  <c r="L188"/>
  <c r="M188"/>
  <c r="A189"/>
  <c r="B189"/>
  <c r="C189"/>
  <c r="D189"/>
  <c r="E189"/>
  <c r="F189"/>
  <c r="G189"/>
  <c r="H189"/>
  <c r="I189"/>
  <c r="J189"/>
  <c r="K189"/>
  <c r="L189"/>
  <c r="M189"/>
  <c r="A190"/>
  <c r="B190"/>
  <c r="C190"/>
  <c r="D190"/>
  <c r="E190"/>
  <c r="F190"/>
  <c r="G190"/>
  <c r="H190"/>
  <c r="I190"/>
  <c r="J190"/>
  <c r="K190"/>
  <c r="L190"/>
  <c r="M190"/>
  <c r="A191"/>
  <c r="B191"/>
  <c r="C191"/>
  <c r="D191"/>
  <c r="E191"/>
  <c r="F191"/>
  <c r="G191"/>
  <c r="H191"/>
  <c r="I191"/>
  <c r="J191"/>
  <c r="K191"/>
  <c r="L191"/>
  <c r="M191"/>
  <c r="A192"/>
  <c r="B192"/>
  <c r="C192"/>
  <c r="D192"/>
  <c r="E192"/>
  <c r="F192"/>
  <c r="G192"/>
  <c r="H192"/>
  <c r="I192"/>
  <c r="J192"/>
  <c r="K192"/>
  <c r="L192"/>
  <c r="M192"/>
  <c r="A193"/>
  <c r="B193"/>
  <c r="C193"/>
  <c r="D193"/>
  <c r="E193"/>
  <c r="F193"/>
  <c r="G193"/>
  <c r="H193"/>
  <c r="I193"/>
  <c r="J193"/>
  <c r="K193"/>
  <c r="L193"/>
  <c r="M193"/>
  <c r="A194"/>
  <c r="B194"/>
  <c r="C194"/>
  <c r="D194"/>
  <c r="E194"/>
  <c r="F194"/>
  <c r="G194"/>
  <c r="H194"/>
  <c r="I194"/>
  <c r="J194"/>
  <c r="K194"/>
  <c r="L194"/>
  <c r="M194"/>
  <c r="A195"/>
  <c r="B195"/>
  <c r="C195"/>
  <c r="D195"/>
  <c r="E195"/>
  <c r="F195"/>
  <c r="G195"/>
  <c r="H195"/>
  <c r="I195"/>
  <c r="J195"/>
  <c r="K195"/>
  <c r="L195"/>
  <c r="M195"/>
  <c r="A196"/>
  <c r="B196"/>
  <c r="C196"/>
  <c r="D196"/>
  <c r="E196"/>
  <c r="F196"/>
  <c r="G196"/>
  <c r="H196"/>
  <c r="I196"/>
  <c r="J196"/>
  <c r="K196"/>
  <c r="L196"/>
  <c r="M196"/>
  <c r="A197"/>
  <c r="B197"/>
  <c r="C197"/>
  <c r="D197"/>
  <c r="E197"/>
  <c r="F197"/>
  <c r="G197"/>
  <c r="H197"/>
  <c r="I197"/>
  <c r="J197"/>
  <c r="K197"/>
  <c r="L197"/>
  <c r="M197"/>
  <c r="A198"/>
  <c r="B198"/>
  <c r="C198"/>
  <c r="D198"/>
  <c r="E198"/>
  <c r="F198"/>
  <c r="G198"/>
  <c r="H198"/>
  <c r="I198"/>
  <c r="J198"/>
  <c r="K198"/>
  <c r="L198"/>
  <c r="M198"/>
  <c r="A199"/>
  <c r="B199"/>
  <c r="C199"/>
  <c r="D199"/>
  <c r="E199"/>
  <c r="F199"/>
  <c r="G199"/>
  <c r="H199"/>
  <c r="I199"/>
  <c r="J199"/>
  <c r="K199"/>
  <c r="L199"/>
  <c r="M199"/>
  <c r="A200"/>
  <c r="B200"/>
  <c r="C200"/>
  <c r="D200"/>
  <c r="E200"/>
  <c r="F200"/>
  <c r="G200"/>
  <c r="H200"/>
  <c r="I200"/>
  <c r="J200"/>
  <c r="K200"/>
  <c r="L200"/>
  <c r="M200"/>
  <c r="A201"/>
  <c r="B201"/>
  <c r="C201"/>
  <c r="D201"/>
  <c r="E201"/>
  <c r="F201"/>
  <c r="G201"/>
  <c r="H201"/>
  <c r="I201"/>
  <c r="J201"/>
  <c r="K201"/>
  <c r="L201"/>
  <c r="M201"/>
  <c r="A202"/>
  <c r="B202"/>
  <c r="C202"/>
  <c r="D202"/>
  <c r="E202"/>
  <c r="F202"/>
  <c r="G202"/>
  <c r="H202"/>
  <c r="I202"/>
  <c r="J202"/>
  <c r="K202"/>
  <c r="L202"/>
  <c r="M202"/>
  <c r="A203"/>
  <c r="B203"/>
  <c r="C203"/>
  <c r="D203"/>
  <c r="E203"/>
  <c r="F203"/>
  <c r="G203"/>
  <c r="H203"/>
  <c r="I203"/>
  <c r="J203"/>
  <c r="K203"/>
  <c r="L203"/>
  <c r="M203"/>
  <c r="A204"/>
  <c r="B204"/>
  <c r="C204"/>
  <c r="D204"/>
  <c r="E204"/>
  <c r="F204"/>
  <c r="G204"/>
  <c r="H204"/>
  <c r="I204"/>
  <c r="J204"/>
  <c r="K204"/>
  <c r="L204"/>
  <c r="M204"/>
  <c r="A205"/>
  <c r="B205"/>
  <c r="C205"/>
  <c r="D205"/>
  <c r="E205"/>
  <c r="F205"/>
  <c r="G205"/>
  <c r="H205"/>
  <c r="I205"/>
  <c r="J205"/>
  <c r="K205"/>
  <c r="L205"/>
  <c r="M205"/>
  <c r="A206"/>
  <c r="B206"/>
  <c r="C206"/>
  <c r="D206"/>
  <c r="E206"/>
  <c r="F206"/>
  <c r="G206"/>
  <c r="H206"/>
  <c r="I206"/>
  <c r="J206"/>
  <c r="K206"/>
  <c r="L206"/>
  <c r="M206"/>
  <c r="A207"/>
  <c r="B207"/>
  <c r="C207"/>
  <c r="D207"/>
  <c r="E207"/>
  <c r="F207"/>
  <c r="G207"/>
  <c r="H207"/>
  <c r="I207"/>
  <c r="J207"/>
  <c r="K207"/>
  <c r="L207"/>
  <c r="M207"/>
  <c r="A208"/>
  <c r="B208"/>
  <c r="C208"/>
  <c r="D208"/>
  <c r="E208"/>
  <c r="F208"/>
  <c r="G208"/>
  <c r="H208"/>
  <c r="I208"/>
  <c r="J208"/>
  <c r="K208"/>
  <c r="L208"/>
  <c r="M208"/>
  <c r="A209"/>
  <c r="B209"/>
  <c r="C209"/>
  <c r="D209"/>
  <c r="E209"/>
  <c r="F209"/>
  <c r="G209"/>
  <c r="H209"/>
  <c r="I209"/>
  <c r="J209"/>
  <c r="K209"/>
  <c r="L209"/>
  <c r="M209"/>
  <c r="A210"/>
  <c r="B210"/>
  <c r="C210"/>
  <c r="D210"/>
  <c r="E210"/>
  <c r="F210"/>
  <c r="G210"/>
  <c r="H210"/>
  <c r="I210"/>
  <c r="J210"/>
  <c r="K210"/>
  <c r="L210"/>
  <c r="M210"/>
  <c r="A211"/>
  <c r="B211"/>
  <c r="C211"/>
  <c r="D211"/>
  <c r="E211"/>
  <c r="F211"/>
  <c r="G211"/>
  <c r="H211"/>
  <c r="I211"/>
  <c r="J211"/>
  <c r="K211"/>
  <c r="L211"/>
  <c r="M211"/>
  <c r="A212"/>
  <c r="B212"/>
  <c r="C212"/>
  <c r="D212"/>
  <c r="E212"/>
  <c r="F212"/>
  <c r="G212"/>
  <c r="H212"/>
  <c r="I212"/>
  <c r="J212"/>
  <c r="K212"/>
  <c r="L212"/>
  <c r="M212"/>
  <c r="A213"/>
  <c r="B213"/>
  <c r="C213"/>
  <c r="D213"/>
  <c r="E213"/>
  <c r="F213"/>
  <c r="G213"/>
  <c r="H213"/>
  <c r="I213"/>
  <c r="J213"/>
  <c r="K213"/>
  <c r="L213"/>
  <c r="M213"/>
  <c r="A214"/>
  <c r="B214"/>
  <c r="C214"/>
  <c r="D214"/>
  <c r="E214"/>
  <c r="F214"/>
  <c r="G214"/>
  <c r="H214"/>
  <c r="I214"/>
  <c r="J214"/>
  <c r="K214"/>
  <c r="L214"/>
  <c r="M214"/>
  <c r="A215"/>
  <c r="B215"/>
  <c r="C215"/>
  <c r="D215"/>
  <c r="E215"/>
  <c r="F215"/>
  <c r="G215"/>
  <c r="H215"/>
  <c r="I215"/>
  <c r="J215"/>
  <c r="K215"/>
  <c r="L215"/>
  <c r="M215"/>
  <c r="A216"/>
  <c r="B216"/>
  <c r="C216"/>
  <c r="D216"/>
  <c r="E216"/>
  <c r="F216"/>
  <c r="G216"/>
  <c r="H216"/>
  <c r="I216"/>
  <c r="J216"/>
  <c r="K216"/>
  <c r="L216"/>
  <c r="M216"/>
  <c r="A217"/>
  <c r="B217"/>
  <c r="C217"/>
  <c r="D217"/>
  <c r="E217"/>
  <c r="F217"/>
  <c r="G217"/>
  <c r="H217"/>
  <c r="I217"/>
  <c r="J217"/>
  <c r="K217"/>
  <c r="L217"/>
  <c r="M217"/>
  <c r="A218"/>
  <c r="B218"/>
  <c r="C218"/>
  <c r="D218"/>
  <c r="E218"/>
  <c r="F218"/>
  <c r="G218"/>
  <c r="H218"/>
  <c r="I218"/>
  <c r="J218"/>
  <c r="K218"/>
  <c r="L218"/>
  <c r="M218"/>
  <c r="A219"/>
  <c r="B219"/>
  <c r="C219"/>
  <c r="D219"/>
  <c r="E219"/>
  <c r="F219"/>
  <c r="G219"/>
  <c r="H219"/>
  <c r="I219"/>
  <c r="J219"/>
  <c r="K219"/>
  <c r="L219"/>
  <c r="M219"/>
  <c r="A220"/>
  <c r="B220"/>
  <c r="C220"/>
  <c r="D220"/>
  <c r="E220"/>
  <c r="F220"/>
  <c r="G220"/>
  <c r="H220"/>
  <c r="I220"/>
  <c r="J220"/>
  <c r="K220"/>
  <c r="L220"/>
  <c r="M220"/>
  <c r="A221"/>
  <c r="B221"/>
  <c r="C221"/>
  <c r="D221"/>
  <c r="E221"/>
  <c r="F221"/>
  <c r="G221"/>
  <c r="H221"/>
  <c r="I221"/>
  <c r="J221"/>
  <c r="K221"/>
  <c r="L221"/>
  <c r="M221"/>
  <c r="A222"/>
  <c r="B222"/>
  <c r="C222"/>
  <c r="D222"/>
  <c r="E222"/>
  <c r="F222"/>
  <c r="G222"/>
  <c r="H222"/>
  <c r="I222"/>
  <c r="J222"/>
  <c r="K222"/>
  <c r="L222"/>
  <c r="M222"/>
  <c r="A223"/>
  <c r="B223"/>
  <c r="C223"/>
  <c r="D223"/>
  <c r="E223"/>
  <c r="F223"/>
  <c r="G223"/>
  <c r="H223"/>
  <c r="I223"/>
  <c r="J223"/>
  <c r="K223"/>
  <c r="L223"/>
  <c r="M223"/>
  <c r="A224"/>
  <c r="B224"/>
  <c r="C224"/>
  <c r="D224"/>
  <c r="E224"/>
  <c r="F224"/>
  <c r="G224"/>
  <c r="H224"/>
  <c r="I224"/>
  <c r="J224"/>
  <c r="K224"/>
  <c r="L224"/>
  <c r="M224"/>
  <c r="A225"/>
  <c r="B225"/>
  <c r="C225"/>
  <c r="D225"/>
  <c r="E225"/>
  <c r="F225"/>
  <c r="G225"/>
  <c r="H225"/>
  <c r="I225"/>
  <c r="J225"/>
  <c r="K225"/>
  <c r="L225"/>
  <c r="M225"/>
  <c r="A226"/>
  <c r="B226"/>
  <c r="C226"/>
  <c r="D226"/>
  <c r="E226"/>
  <c r="F226"/>
  <c r="G226"/>
  <c r="H226"/>
  <c r="I226"/>
  <c r="J226"/>
  <c r="K226"/>
  <c r="L226"/>
  <c r="M226"/>
  <c r="A227"/>
  <c r="B227"/>
  <c r="C227"/>
  <c r="D227"/>
  <c r="E227"/>
  <c r="F227"/>
  <c r="G227"/>
  <c r="H227"/>
  <c r="I227"/>
  <c r="J227"/>
  <c r="K227"/>
  <c r="L227"/>
  <c r="M227"/>
  <c r="A228"/>
  <c r="B228"/>
  <c r="C228"/>
  <c r="D228"/>
  <c r="E228"/>
  <c r="F228"/>
  <c r="G228"/>
  <c r="H228"/>
  <c r="I228"/>
  <c r="J228"/>
  <c r="K228"/>
  <c r="L228"/>
  <c r="M228"/>
  <c r="A229"/>
  <c r="B229"/>
  <c r="C229"/>
  <c r="D229"/>
  <c r="E229"/>
  <c r="F229"/>
  <c r="G229"/>
  <c r="H229"/>
  <c r="I229"/>
  <c r="J229"/>
  <c r="K229"/>
  <c r="L229"/>
  <c r="M229"/>
  <c r="A230"/>
  <c r="B230"/>
  <c r="C230"/>
  <c r="D230"/>
  <c r="E230"/>
  <c r="F230"/>
  <c r="G230"/>
  <c r="H230"/>
  <c r="I230"/>
  <c r="J230"/>
  <c r="K230"/>
  <c r="L230"/>
  <c r="M230"/>
  <c r="A231"/>
  <c r="B231"/>
  <c r="C231"/>
  <c r="D231"/>
  <c r="E231"/>
  <c r="F231"/>
  <c r="G231"/>
  <c r="H231"/>
  <c r="I231"/>
  <c r="J231"/>
  <c r="K231"/>
  <c r="L231"/>
  <c r="M231"/>
  <c r="A232"/>
  <c r="B232"/>
  <c r="C232"/>
  <c r="D232"/>
  <c r="E232"/>
  <c r="F232"/>
  <c r="G232"/>
  <c r="H232"/>
  <c r="I232"/>
  <c r="J232"/>
  <c r="K232"/>
  <c r="L232"/>
  <c r="M232"/>
  <c r="A233"/>
  <c r="B233"/>
  <c r="C233"/>
  <c r="D233"/>
  <c r="E233"/>
  <c r="F233"/>
  <c r="G233"/>
  <c r="H233"/>
  <c r="I233"/>
  <c r="J233"/>
  <c r="K233"/>
  <c r="L233"/>
  <c r="M233"/>
  <c r="A234"/>
  <c r="B234"/>
  <c r="C234"/>
  <c r="D234"/>
  <c r="E234"/>
  <c r="F234"/>
  <c r="G234"/>
  <c r="H234"/>
  <c r="I234"/>
  <c r="J234"/>
  <c r="K234"/>
  <c r="L234"/>
  <c r="M234"/>
  <c r="A235"/>
  <c r="B235"/>
  <c r="C235"/>
  <c r="D235"/>
  <c r="E235"/>
  <c r="F235"/>
  <c r="G235"/>
  <c r="H235"/>
  <c r="I235"/>
  <c r="J235"/>
  <c r="K235"/>
  <c r="L235"/>
  <c r="M235"/>
  <c r="A236"/>
  <c r="B236"/>
  <c r="C236"/>
  <c r="D236"/>
  <c r="E236"/>
  <c r="F236"/>
  <c r="G236"/>
  <c r="H236"/>
  <c r="I236"/>
  <c r="J236"/>
  <c r="K236"/>
  <c r="L236"/>
  <c r="M236"/>
  <c r="A237"/>
  <c r="B237"/>
  <c r="C237"/>
  <c r="D237"/>
  <c r="E237"/>
  <c r="F237"/>
  <c r="G237"/>
  <c r="H237"/>
  <c r="I237"/>
  <c r="J237"/>
  <c r="K237"/>
  <c r="L237"/>
  <c r="M237"/>
  <c r="A238"/>
  <c r="B238"/>
  <c r="C238"/>
  <c r="D238"/>
  <c r="E238"/>
  <c r="F238"/>
  <c r="G238"/>
  <c r="H238"/>
  <c r="I238"/>
  <c r="J238"/>
  <c r="K238"/>
  <c r="L238"/>
  <c r="M238"/>
  <c r="A239"/>
  <c r="B239"/>
  <c r="C239"/>
  <c r="D239"/>
  <c r="E239"/>
  <c r="F239"/>
  <c r="G239"/>
  <c r="H239"/>
  <c r="I239"/>
  <c r="J239"/>
  <c r="K239"/>
  <c r="L239"/>
  <c r="M239"/>
  <c r="A240"/>
  <c r="B240"/>
  <c r="C240"/>
  <c r="D240"/>
  <c r="E240"/>
  <c r="F240"/>
  <c r="G240"/>
  <c r="H240"/>
  <c r="I240"/>
  <c r="J240"/>
  <c r="K240"/>
  <c r="L240"/>
  <c r="M240"/>
  <c r="A241"/>
  <c r="B241"/>
  <c r="C241"/>
  <c r="D241"/>
  <c r="E241"/>
  <c r="F241"/>
  <c r="G241"/>
  <c r="H241"/>
  <c r="I241"/>
  <c r="J241"/>
  <c r="K241"/>
  <c r="L241"/>
  <c r="M241"/>
  <c r="A242"/>
  <c r="B242"/>
  <c r="C242"/>
  <c r="D242"/>
  <c r="E242"/>
  <c r="F242"/>
  <c r="G242"/>
  <c r="H242"/>
  <c r="I242"/>
  <c r="J242"/>
  <c r="K242"/>
  <c r="L242"/>
  <c r="M242"/>
  <c r="A243"/>
  <c r="B243"/>
  <c r="C243"/>
  <c r="D243"/>
  <c r="E243"/>
  <c r="F243"/>
  <c r="G243"/>
  <c r="H243"/>
  <c r="I243"/>
  <c r="J243"/>
  <c r="K243"/>
  <c r="L243"/>
  <c r="M243"/>
  <c r="A244"/>
  <c r="B244"/>
  <c r="C244"/>
  <c r="D244"/>
  <c r="E244"/>
  <c r="F244"/>
  <c r="G244"/>
  <c r="H244"/>
  <c r="I244"/>
  <c r="J244"/>
  <c r="K244"/>
  <c r="L244"/>
  <c r="M244"/>
  <c r="A245"/>
  <c r="B245"/>
  <c r="C245"/>
  <c r="D245"/>
  <c r="E245"/>
  <c r="F245"/>
  <c r="G245"/>
  <c r="H245"/>
  <c r="I245"/>
  <c r="J245"/>
  <c r="K245"/>
  <c r="L245"/>
  <c r="M245"/>
  <c r="A246"/>
  <c r="B246"/>
  <c r="C246"/>
  <c r="D246"/>
  <c r="E246"/>
  <c r="F246"/>
  <c r="G246"/>
  <c r="H246"/>
  <c r="I246"/>
  <c r="J246"/>
  <c r="K246"/>
  <c r="L246"/>
  <c r="M246"/>
  <c r="A247"/>
  <c r="B247"/>
  <c r="C247"/>
  <c r="D247"/>
  <c r="E247"/>
  <c r="F247"/>
  <c r="G247"/>
  <c r="H247"/>
  <c r="I247"/>
  <c r="J247"/>
  <c r="K247"/>
  <c r="L247"/>
  <c r="M247"/>
  <c r="A248"/>
  <c r="B248"/>
  <c r="C248"/>
  <c r="D248"/>
  <c r="E248"/>
  <c r="F248"/>
  <c r="G248"/>
  <c r="H248"/>
  <c r="I248"/>
  <c r="J248"/>
  <c r="K248"/>
  <c r="L248"/>
  <c r="M248"/>
  <c r="A249"/>
  <c r="B249"/>
  <c r="C249"/>
  <c r="D249"/>
  <c r="E249"/>
  <c r="F249"/>
  <c r="G249"/>
  <c r="H249"/>
  <c r="I249"/>
  <c r="J249"/>
  <c r="K249"/>
  <c r="L249"/>
  <c r="M249"/>
  <c r="A250"/>
  <c r="B250"/>
  <c r="C250"/>
  <c r="D250"/>
  <c r="E250"/>
  <c r="F250"/>
  <c r="G250"/>
  <c r="H250"/>
  <c r="I250"/>
  <c r="J250"/>
  <c r="K250"/>
  <c r="L250"/>
  <c r="M250"/>
  <c r="A251"/>
  <c r="B251"/>
  <c r="C251"/>
  <c r="D251"/>
  <c r="E251"/>
  <c r="F251"/>
  <c r="G251"/>
  <c r="H251"/>
  <c r="I251"/>
  <c r="J251"/>
  <c r="K251"/>
  <c r="L251"/>
  <c r="M251"/>
  <c r="A252"/>
  <c r="B252"/>
  <c r="C252"/>
  <c r="D252"/>
  <c r="E252"/>
  <c r="F252"/>
  <c r="G252"/>
  <c r="H252"/>
  <c r="I252"/>
  <c r="J252"/>
  <c r="K252"/>
  <c r="L252"/>
  <c r="M252"/>
  <c r="A253"/>
  <c r="B253"/>
  <c r="C253"/>
  <c r="D253"/>
  <c r="E253"/>
  <c r="F253"/>
  <c r="G253"/>
  <c r="H253"/>
  <c r="I253"/>
  <c r="J253"/>
  <c r="K253"/>
  <c r="L253"/>
  <c r="M253"/>
  <c r="A254"/>
  <c r="B254"/>
  <c r="C254"/>
  <c r="D254"/>
  <c r="E254"/>
  <c r="F254"/>
  <c r="G254"/>
  <c r="H254"/>
  <c r="I254"/>
  <c r="J254"/>
  <c r="K254"/>
  <c r="L254"/>
  <c r="M254"/>
  <c r="A255"/>
  <c r="B255"/>
  <c r="C255"/>
  <c r="D255"/>
  <c r="E255"/>
  <c r="F255"/>
  <c r="G255"/>
  <c r="H255"/>
  <c r="I255"/>
  <c r="J255"/>
  <c r="K255"/>
  <c r="L255"/>
  <c r="M255"/>
  <c r="A256"/>
  <c r="B256"/>
  <c r="C256"/>
  <c r="D256"/>
  <c r="E256"/>
  <c r="F256"/>
  <c r="G256"/>
  <c r="H256"/>
  <c r="I256"/>
  <c r="J256"/>
  <c r="K256"/>
  <c r="L256"/>
  <c r="M256"/>
  <c r="A257"/>
  <c r="B257"/>
  <c r="C257"/>
  <c r="D257"/>
  <c r="E257"/>
  <c r="F257"/>
  <c r="G257"/>
  <c r="H257"/>
  <c r="I257"/>
  <c r="J257"/>
  <c r="K257"/>
  <c r="L257"/>
  <c r="M257"/>
  <c r="A258"/>
  <c r="B258"/>
  <c r="C258"/>
  <c r="D258"/>
  <c r="E258"/>
  <c r="F258"/>
  <c r="G258"/>
  <c r="H258"/>
  <c r="I258"/>
  <c r="J258"/>
  <c r="K258"/>
  <c r="L258"/>
  <c r="M258"/>
  <c r="A259"/>
  <c r="B259"/>
  <c r="C259"/>
  <c r="D259"/>
  <c r="E259"/>
  <c r="F259"/>
  <c r="G259"/>
  <c r="H259"/>
  <c r="I259"/>
  <c r="J259"/>
  <c r="K259"/>
  <c r="L259"/>
  <c r="M259"/>
  <c r="A260"/>
  <c r="B260"/>
  <c r="C260"/>
  <c r="D260"/>
  <c r="E260"/>
  <c r="F260"/>
  <c r="G260"/>
  <c r="H260"/>
  <c r="I260"/>
  <c r="J260"/>
  <c r="K260"/>
  <c r="L260"/>
  <c r="M260"/>
  <c r="A261"/>
  <c r="B261"/>
  <c r="C261"/>
  <c r="D261"/>
  <c r="E261"/>
  <c r="F261"/>
  <c r="G261"/>
  <c r="H261"/>
  <c r="I261"/>
  <c r="J261"/>
  <c r="K261"/>
  <c r="L261"/>
  <c r="M261"/>
  <c r="A262"/>
  <c r="B262"/>
  <c r="C262"/>
  <c r="D262"/>
  <c r="E262"/>
  <c r="F262"/>
  <c r="G262"/>
  <c r="H262"/>
  <c r="I262"/>
  <c r="J262"/>
  <c r="K262"/>
  <c r="L262"/>
  <c r="M262"/>
  <c r="A263"/>
  <c r="B263"/>
  <c r="C263"/>
  <c r="D263"/>
  <c r="E263"/>
  <c r="F263"/>
  <c r="G263"/>
  <c r="H263"/>
  <c r="I263"/>
  <c r="J263"/>
  <c r="K263"/>
  <c r="L263"/>
  <c r="M263"/>
  <c r="A264"/>
  <c r="B264"/>
  <c r="C264"/>
  <c r="D264"/>
  <c r="E264"/>
  <c r="F264"/>
  <c r="G264"/>
  <c r="H264"/>
  <c r="I264"/>
  <c r="J264"/>
  <c r="K264"/>
  <c r="L264"/>
  <c r="M264"/>
  <c r="A265"/>
  <c r="B265"/>
  <c r="C265"/>
  <c r="D265"/>
  <c r="E265"/>
  <c r="F265"/>
  <c r="G265"/>
  <c r="H265"/>
  <c r="I265"/>
  <c r="J265"/>
  <c r="K265"/>
  <c r="L265"/>
  <c r="M265"/>
  <c r="A266"/>
  <c r="B266"/>
  <c r="C266"/>
  <c r="D266"/>
  <c r="E266"/>
  <c r="F266"/>
  <c r="G266"/>
  <c r="H266"/>
  <c r="I266"/>
  <c r="J266"/>
  <c r="K266"/>
  <c r="L266"/>
  <c r="M266"/>
  <c r="A267"/>
  <c r="B267"/>
  <c r="C267"/>
  <c r="D267"/>
  <c r="E267"/>
  <c r="F267"/>
  <c r="G267"/>
  <c r="H267"/>
  <c r="I267"/>
  <c r="J267"/>
  <c r="K267"/>
  <c r="L267"/>
  <c r="M267"/>
  <c r="A268"/>
  <c r="B268"/>
  <c r="C268"/>
  <c r="D268"/>
  <c r="E268"/>
  <c r="F268"/>
  <c r="G268"/>
  <c r="H268"/>
  <c r="I268"/>
  <c r="J268"/>
  <c r="K268"/>
  <c r="L268"/>
  <c r="M268"/>
  <c r="A269"/>
  <c r="B269"/>
  <c r="C269"/>
  <c r="D269"/>
  <c r="E269"/>
  <c r="F269"/>
  <c r="G269"/>
  <c r="H269"/>
  <c r="I269"/>
  <c r="J269"/>
  <c r="K269"/>
  <c r="L269"/>
  <c r="M269"/>
  <c r="A270"/>
  <c r="B270"/>
  <c r="C270"/>
  <c r="D270"/>
  <c r="E270"/>
  <c r="F270"/>
  <c r="G270"/>
  <c r="H270"/>
  <c r="I270"/>
  <c r="J270"/>
  <c r="K270"/>
  <c r="L270"/>
  <c r="M270"/>
  <c r="A271"/>
  <c r="B271"/>
  <c r="C271"/>
  <c r="D271"/>
  <c r="E271"/>
  <c r="F271"/>
  <c r="G271"/>
  <c r="H271"/>
  <c r="I271"/>
  <c r="J271"/>
  <c r="K271"/>
  <c r="L271"/>
  <c r="M271"/>
  <c r="A272"/>
  <c r="B272"/>
  <c r="C272"/>
  <c r="D272"/>
  <c r="E272"/>
  <c r="F272"/>
  <c r="G272"/>
  <c r="H272"/>
  <c r="I272"/>
  <c r="J272"/>
  <c r="K272"/>
  <c r="L272"/>
  <c r="M272"/>
  <c r="A273"/>
  <c r="B273"/>
  <c r="C273"/>
  <c r="D273"/>
  <c r="E273"/>
  <c r="F273"/>
  <c r="G273"/>
  <c r="H273"/>
  <c r="I273"/>
  <c r="J273"/>
  <c r="K273"/>
  <c r="L273"/>
  <c r="M273"/>
  <c r="A274"/>
  <c r="B274"/>
  <c r="C274"/>
  <c r="D274"/>
  <c r="E274"/>
  <c r="F274"/>
  <c r="G274"/>
  <c r="H274"/>
  <c r="I274"/>
  <c r="J274"/>
  <c r="K274"/>
  <c r="L274"/>
  <c r="M274"/>
  <c r="A275"/>
  <c r="B275"/>
  <c r="C275"/>
  <c r="D275"/>
  <c r="E275"/>
  <c r="F275"/>
  <c r="G275"/>
  <c r="H275"/>
  <c r="I275"/>
  <c r="J275"/>
  <c r="K275"/>
  <c r="L275"/>
  <c r="M275"/>
  <c r="A276"/>
  <c r="B276"/>
  <c r="C276"/>
  <c r="D276"/>
  <c r="E276"/>
  <c r="F276"/>
  <c r="G276"/>
  <c r="H276"/>
  <c r="I276"/>
  <c r="J276"/>
  <c r="K276"/>
  <c r="L276"/>
  <c r="M276"/>
  <c r="A277"/>
  <c r="B277"/>
  <c r="C277"/>
  <c r="D277"/>
  <c r="E277"/>
  <c r="F277"/>
  <c r="G277"/>
  <c r="H277"/>
  <c r="I277"/>
  <c r="J277"/>
  <c r="K277"/>
  <c r="L277"/>
  <c r="M277"/>
  <c r="A278"/>
  <c r="B278"/>
  <c r="C278"/>
  <c r="D278"/>
  <c r="E278"/>
  <c r="F278"/>
  <c r="G278"/>
  <c r="H278"/>
  <c r="I278"/>
  <c r="J278"/>
  <c r="K278"/>
  <c r="L278"/>
  <c r="M278"/>
  <c r="A279"/>
  <c r="B279"/>
  <c r="C279"/>
  <c r="D279"/>
  <c r="E279"/>
  <c r="F279"/>
  <c r="G279"/>
  <c r="H279"/>
  <c r="I279"/>
  <c r="J279"/>
  <c r="K279"/>
  <c r="L279"/>
  <c r="M279"/>
  <c r="A280"/>
  <c r="B280"/>
  <c r="C280"/>
  <c r="D280"/>
  <c r="E280"/>
  <c r="F280"/>
  <c r="G280"/>
  <c r="H280"/>
  <c r="I280"/>
  <c r="J280"/>
  <c r="K280"/>
  <c r="L280"/>
  <c r="M280"/>
  <c r="A281"/>
  <c r="B281"/>
  <c r="C281"/>
  <c r="D281"/>
  <c r="E281"/>
  <c r="F281"/>
  <c r="G281"/>
  <c r="H281"/>
  <c r="I281"/>
  <c r="J281"/>
  <c r="K281"/>
  <c r="L281"/>
  <c r="M281"/>
  <c r="A282"/>
  <c r="B282"/>
  <c r="C282"/>
  <c r="D282"/>
  <c r="E282"/>
  <c r="F282"/>
  <c r="G282"/>
  <c r="H282"/>
  <c r="I282"/>
  <c r="J282"/>
  <c r="K282"/>
  <c r="L282"/>
  <c r="M282"/>
  <c r="A283"/>
  <c r="B283"/>
  <c r="C283"/>
  <c r="D283"/>
  <c r="E283"/>
  <c r="F283"/>
  <c r="G283"/>
  <c r="H283"/>
  <c r="I283"/>
  <c r="J283"/>
  <c r="K283"/>
  <c r="L283"/>
  <c r="M283"/>
  <c r="A284"/>
  <c r="B284"/>
  <c r="C284"/>
  <c r="D284"/>
  <c r="E284"/>
  <c r="F284"/>
  <c r="G284"/>
  <c r="H284"/>
  <c r="I284"/>
  <c r="J284"/>
  <c r="K284"/>
  <c r="L284"/>
  <c r="M284"/>
  <c r="A285"/>
  <c r="B285"/>
  <c r="C285"/>
  <c r="D285"/>
  <c r="E285"/>
  <c r="F285"/>
  <c r="G285"/>
  <c r="H285"/>
  <c r="I285"/>
  <c r="J285"/>
  <c r="K285"/>
  <c r="L285"/>
  <c r="M285"/>
  <c r="A286"/>
  <c r="B286"/>
  <c r="C286"/>
  <c r="D286"/>
  <c r="E286"/>
  <c r="F286"/>
  <c r="G286"/>
  <c r="H286"/>
  <c r="I286"/>
  <c r="J286"/>
  <c r="K286"/>
  <c r="L286"/>
  <c r="M286"/>
  <c r="A287"/>
  <c r="B287"/>
  <c r="C287"/>
  <c r="D287"/>
  <c r="E287"/>
  <c r="F287"/>
  <c r="G287"/>
  <c r="H287"/>
  <c r="I287"/>
  <c r="J287"/>
  <c r="K287"/>
  <c r="L287"/>
  <c r="M287"/>
  <c r="A288"/>
  <c r="B288"/>
  <c r="C288"/>
  <c r="D288"/>
  <c r="E288"/>
  <c r="F288"/>
  <c r="G288"/>
  <c r="H288"/>
  <c r="I288"/>
  <c r="J288"/>
  <c r="K288"/>
  <c r="L288"/>
  <c r="M288"/>
  <c r="A289"/>
  <c r="B289"/>
  <c r="C289"/>
  <c r="D289"/>
  <c r="E289"/>
  <c r="F289"/>
  <c r="G289"/>
  <c r="H289"/>
  <c r="I289"/>
  <c r="J289"/>
  <c r="K289"/>
  <c r="L289"/>
  <c r="M289"/>
  <c r="A290"/>
  <c r="B290"/>
  <c r="C290"/>
  <c r="D290"/>
  <c r="E290"/>
  <c r="F290"/>
  <c r="G290"/>
  <c r="H290"/>
  <c r="I290"/>
  <c r="J290"/>
  <c r="K290"/>
  <c r="L290"/>
  <c r="M290"/>
  <c r="A291"/>
  <c r="B291"/>
  <c r="C291"/>
  <c r="D291"/>
  <c r="E291"/>
  <c r="F291"/>
  <c r="G291"/>
  <c r="H291"/>
  <c r="I291"/>
  <c r="J291"/>
  <c r="K291"/>
  <c r="L291"/>
  <c r="M291"/>
  <c r="A292"/>
  <c r="B292"/>
  <c r="C292"/>
  <c r="D292"/>
  <c r="E292"/>
  <c r="F292"/>
  <c r="G292"/>
  <c r="H292"/>
  <c r="I292"/>
  <c r="J292"/>
  <c r="K292"/>
  <c r="L292"/>
  <c r="M292"/>
  <c r="A293"/>
  <c r="B293"/>
  <c r="C293"/>
  <c r="D293"/>
  <c r="E293"/>
  <c r="F293"/>
  <c r="G293"/>
  <c r="H293"/>
  <c r="I293"/>
  <c r="J293"/>
  <c r="K293"/>
  <c r="L293"/>
  <c r="M293"/>
  <c r="A294"/>
  <c r="B294"/>
  <c r="C294"/>
  <c r="D294"/>
  <c r="E294"/>
  <c r="F294"/>
  <c r="G294"/>
  <c r="H294"/>
  <c r="I294"/>
  <c r="J294"/>
  <c r="K294"/>
  <c r="L294"/>
  <c r="M294"/>
  <c r="A295"/>
  <c r="B295"/>
  <c r="C295"/>
  <c r="D295"/>
  <c r="E295"/>
  <c r="F295"/>
  <c r="G295"/>
  <c r="H295"/>
  <c r="I295"/>
  <c r="J295"/>
  <c r="K295"/>
  <c r="L295"/>
  <c r="M295"/>
  <c r="A296"/>
  <c r="B296"/>
  <c r="C296"/>
  <c r="D296"/>
  <c r="E296"/>
  <c r="F296"/>
  <c r="G296"/>
  <c r="H296"/>
  <c r="I296"/>
  <c r="J296"/>
  <c r="K296"/>
  <c r="L296"/>
  <c r="M296"/>
  <c r="A297"/>
  <c r="B297"/>
  <c r="C297"/>
  <c r="D297"/>
  <c r="E297"/>
  <c r="F297"/>
  <c r="G297"/>
  <c r="H297"/>
  <c r="I297"/>
  <c r="J297"/>
  <c r="K297"/>
  <c r="L297"/>
  <c r="M297"/>
  <c r="A298"/>
  <c r="B298"/>
  <c r="C298"/>
  <c r="D298"/>
  <c r="E298"/>
  <c r="F298"/>
  <c r="G298"/>
  <c r="H298"/>
  <c r="I298"/>
  <c r="J298"/>
  <c r="K298"/>
  <c r="L298"/>
  <c r="M298"/>
  <c r="A299"/>
  <c r="B299"/>
  <c r="C299"/>
  <c r="D299"/>
  <c r="E299"/>
  <c r="F299"/>
  <c r="G299"/>
  <c r="H299"/>
  <c r="I299"/>
  <c r="J299"/>
  <c r="K299"/>
  <c r="L299"/>
  <c r="M299"/>
  <c r="A300"/>
  <c r="B300"/>
  <c r="C300"/>
  <c r="D300"/>
  <c r="E300"/>
  <c r="F300"/>
  <c r="G300"/>
  <c r="H300"/>
  <c r="I300"/>
  <c r="J300"/>
  <c r="K300"/>
  <c r="L300"/>
  <c r="M300"/>
  <c r="A301"/>
  <c r="B301"/>
  <c r="C301"/>
  <c r="D301"/>
  <c r="E301"/>
  <c r="F301"/>
  <c r="G301"/>
  <c r="H301"/>
  <c r="I301"/>
  <c r="J301"/>
  <c r="K301"/>
  <c r="L301"/>
  <c r="M301"/>
  <c r="A302"/>
  <c r="B302"/>
  <c r="C302"/>
  <c r="D302"/>
  <c r="E302"/>
  <c r="F302"/>
  <c r="G302"/>
  <c r="H302"/>
  <c r="I302"/>
  <c r="J302"/>
  <c r="K302"/>
  <c r="L302"/>
  <c r="M302"/>
  <c r="A303"/>
  <c r="B303"/>
  <c r="C303"/>
  <c r="D303"/>
  <c r="E303"/>
  <c r="F303"/>
  <c r="G303"/>
  <c r="H303"/>
  <c r="I303"/>
  <c r="J303"/>
  <c r="K303"/>
  <c r="L303"/>
  <c r="M303"/>
  <c r="A304"/>
  <c r="B304"/>
  <c r="C304"/>
  <c r="D304"/>
  <c r="E304"/>
  <c r="F304"/>
  <c r="G304"/>
  <c r="H304"/>
  <c r="I304"/>
  <c r="J304"/>
  <c r="K304"/>
  <c r="L304"/>
  <c r="M304"/>
  <c r="A305"/>
  <c r="B305"/>
  <c r="C305"/>
  <c r="D305"/>
  <c r="E305"/>
  <c r="F305"/>
  <c r="G305"/>
  <c r="H305"/>
  <c r="I305"/>
  <c r="J305"/>
  <c r="K305"/>
  <c r="L305"/>
  <c r="M305"/>
  <c r="A306"/>
  <c r="B306"/>
  <c r="C306"/>
  <c r="D306"/>
  <c r="E306"/>
  <c r="F306"/>
  <c r="G306"/>
  <c r="H306"/>
  <c r="I306"/>
  <c r="J306"/>
  <c r="K306"/>
  <c r="L306"/>
  <c r="M306"/>
  <c r="A307"/>
  <c r="B307"/>
  <c r="C307"/>
  <c r="D307"/>
  <c r="E307"/>
  <c r="F307"/>
  <c r="G307"/>
  <c r="H307"/>
  <c r="I307"/>
  <c r="J307"/>
  <c r="K307"/>
  <c r="L307"/>
  <c r="M307"/>
  <c r="A308"/>
  <c r="B308"/>
  <c r="C308"/>
  <c r="D308"/>
  <c r="E308"/>
  <c r="F308"/>
  <c r="G308"/>
  <c r="H308"/>
  <c r="I308"/>
  <c r="J308"/>
  <c r="K308"/>
  <c r="L308"/>
  <c r="M308"/>
  <c r="A309"/>
  <c r="B309"/>
  <c r="C309"/>
  <c r="D309"/>
  <c r="E309"/>
  <c r="F309"/>
  <c r="G309"/>
  <c r="H309"/>
  <c r="I309"/>
  <c r="J309"/>
  <c r="K309"/>
  <c r="L309"/>
  <c r="M309"/>
  <c r="A310"/>
  <c r="B310"/>
  <c r="C310"/>
  <c r="D310"/>
  <c r="E310"/>
  <c r="F310"/>
  <c r="G310"/>
  <c r="H310"/>
  <c r="I310"/>
  <c r="J310"/>
  <c r="K310"/>
  <c r="L310"/>
  <c r="M310"/>
  <c r="A311"/>
  <c r="B311"/>
  <c r="C311"/>
  <c r="D311"/>
  <c r="E311"/>
  <c r="F311"/>
  <c r="G311"/>
  <c r="H311"/>
  <c r="I311"/>
  <c r="J311"/>
  <c r="K311"/>
  <c r="L311"/>
  <c r="M311"/>
  <c r="A312"/>
  <c r="B312"/>
  <c r="C312"/>
  <c r="D312"/>
  <c r="E312"/>
  <c r="F312"/>
  <c r="G312"/>
  <c r="H312"/>
  <c r="I312"/>
  <c r="J312"/>
  <c r="K312"/>
  <c r="L312"/>
  <c r="M312"/>
  <c r="A313"/>
  <c r="B313"/>
  <c r="C313"/>
  <c r="D313"/>
  <c r="E313"/>
  <c r="F313"/>
  <c r="G313"/>
  <c r="H313"/>
  <c r="I313"/>
  <c r="J313"/>
  <c r="K313"/>
  <c r="L313"/>
  <c r="M313"/>
  <c r="A314"/>
  <c r="B314"/>
  <c r="C314"/>
  <c r="D314"/>
  <c r="E314"/>
  <c r="F314"/>
  <c r="G314"/>
  <c r="H314"/>
  <c r="I314"/>
  <c r="J314"/>
  <c r="K314"/>
  <c r="L314"/>
  <c r="M314"/>
  <c r="A315"/>
  <c r="B315"/>
  <c r="C315"/>
  <c r="D315"/>
  <c r="E315"/>
  <c r="F315"/>
  <c r="G315"/>
  <c r="H315"/>
  <c r="I315"/>
  <c r="J315"/>
  <c r="K315"/>
  <c r="L315"/>
  <c r="M315"/>
  <c r="A316"/>
  <c r="B316"/>
  <c r="C316"/>
  <c r="D316"/>
  <c r="E316"/>
  <c r="F316"/>
  <c r="G316"/>
  <c r="H316"/>
  <c r="I316"/>
  <c r="J316"/>
  <c r="K316"/>
  <c r="L316"/>
  <c r="M316"/>
  <c r="A317"/>
  <c r="B317"/>
  <c r="C317"/>
  <c r="D317"/>
  <c r="E317"/>
  <c r="F317"/>
  <c r="G317"/>
  <c r="H317"/>
  <c r="I317"/>
  <c r="J317"/>
  <c r="K317"/>
  <c r="L317"/>
  <c r="M317"/>
  <c r="A318"/>
  <c r="B318"/>
  <c r="C318"/>
  <c r="D318"/>
  <c r="E318"/>
  <c r="F318"/>
  <c r="G318"/>
  <c r="H318"/>
  <c r="I318"/>
  <c r="J318"/>
  <c r="K318"/>
  <c r="L318"/>
  <c r="M318"/>
  <c r="A319"/>
  <c r="B319"/>
  <c r="C319"/>
  <c r="D319"/>
  <c r="E319"/>
  <c r="F319"/>
  <c r="G319"/>
  <c r="H319"/>
  <c r="I319"/>
  <c r="J319"/>
  <c r="K319"/>
  <c r="L319"/>
  <c r="M319"/>
  <c r="A320"/>
  <c r="B320"/>
  <c r="C320"/>
  <c r="D320"/>
  <c r="E320"/>
  <c r="F320"/>
  <c r="G320"/>
  <c r="H320"/>
  <c r="I320"/>
  <c r="J320"/>
  <c r="K320"/>
  <c r="L320"/>
  <c r="M320"/>
  <c r="A321"/>
  <c r="B321"/>
  <c r="C321"/>
  <c r="D321"/>
  <c r="E321"/>
  <c r="F321"/>
  <c r="G321"/>
  <c r="H321"/>
  <c r="I321"/>
  <c r="J321"/>
  <c r="K321"/>
  <c r="L321"/>
  <c r="M321"/>
  <c r="A322"/>
  <c r="B322"/>
  <c r="C322"/>
  <c r="D322"/>
  <c r="E322"/>
  <c r="F322"/>
  <c r="G322"/>
  <c r="H322"/>
  <c r="I322"/>
  <c r="J322"/>
  <c r="K322"/>
  <c r="L322"/>
  <c r="M322"/>
  <c r="A323"/>
  <c r="B323"/>
  <c r="C323"/>
  <c r="D323"/>
  <c r="E323"/>
  <c r="F323"/>
  <c r="G323"/>
  <c r="H323"/>
  <c r="I323"/>
  <c r="J323"/>
  <c r="K323"/>
  <c r="L323"/>
  <c r="M323"/>
  <c r="A324"/>
  <c r="B324"/>
  <c r="C324"/>
  <c r="D324"/>
  <c r="E324"/>
  <c r="F324"/>
  <c r="G324"/>
  <c r="H324"/>
  <c r="I324"/>
  <c r="J324"/>
  <c r="K324"/>
  <c r="L324"/>
  <c r="M324"/>
  <c r="A325"/>
  <c r="B325"/>
  <c r="C325"/>
  <c r="D325"/>
  <c r="E325"/>
  <c r="F325"/>
  <c r="G325"/>
  <c r="H325"/>
  <c r="I325"/>
  <c r="J325"/>
  <c r="K325"/>
  <c r="L325"/>
  <c r="M325"/>
  <c r="A326"/>
  <c r="B326"/>
  <c r="C326"/>
  <c r="D326"/>
  <c r="E326"/>
  <c r="F326"/>
  <c r="G326"/>
  <c r="H326"/>
  <c r="I326"/>
  <c r="J326"/>
  <c r="K326"/>
  <c r="L326"/>
  <c r="M326"/>
  <c r="A327"/>
  <c r="B327"/>
  <c r="C327"/>
  <c r="D327"/>
  <c r="E327"/>
  <c r="F327"/>
  <c r="G327"/>
  <c r="H327"/>
  <c r="I327"/>
  <c r="J327"/>
  <c r="K327"/>
  <c r="L327"/>
  <c r="M327"/>
  <c r="A328"/>
  <c r="B328"/>
  <c r="C328"/>
  <c r="D328"/>
  <c r="E328"/>
  <c r="F328"/>
  <c r="G328"/>
  <c r="H328"/>
  <c r="I328"/>
  <c r="J328"/>
  <c r="K328"/>
  <c r="L328"/>
  <c r="M328"/>
  <c r="A329"/>
  <c r="B329"/>
  <c r="C329"/>
  <c r="D329"/>
  <c r="E329"/>
  <c r="F329"/>
  <c r="G329"/>
  <c r="H329"/>
  <c r="I329"/>
  <c r="J329"/>
  <c r="K329"/>
  <c r="L329"/>
  <c r="M329"/>
  <c r="A330"/>
  <c r="B330"/>
  <c r="C330"/>
  <c r="D330"/>
  <c r="E330"/>
  <c r="F330"/>
  <c r="G330"/>
  <c r="H330"/>
  <c r="I330"/>
  <c r="J330"/>
  <c r="K330"/>
  <c r="L330"/>
  <c r="M330"/>
  <c r="A331"/>
  <c r="B331"/>
  <c r="C331"/>
  <c r="D331"/>
  <c r="E331"/>
  <c r="F331"/>
  <c r="G331"/>
  <c r="H331"/>
  <c r="I331"/>
  <c r="J331"/>
  <c r="K331"/>
  <c r="L331"/>
  <c r="M331"/>
  <c r="A332"/>
  <c r="B332"/>
  <c r="C332"/>
  <c r="D332"/>
  <c r="E332"/>
  <c r="F332"/>
  <c r="G332"/>
  <c r="H332"/>
  <c r="I332"/>
  <c r="J332"/>
  <c r="K332"/>
  <c r="L332"/>
  <c r="M332"/>
  <c r="A333"/>
  <c r="B333"/>
  <c r="C333"/>
  <c r="D333"/>
  <c r="E333"/>
  <c r="F333"/>
  <c r="G333"/>
  <c r="H333"/>
  <c r="I333"/>
  <c r="J333"/>
  <c r="K333"/>
  <c r="L333"/>
  <c r="M333"/>
  <c r="A334"/>
  <c r="B334"/>
  <c r="C334"/>
  <c r="D334"/>
  <c r="E334"/>
  <c r="F334"/>
  <c r="G334"/>
  <c r="H334"/>
  <c r="I334"/>
  <c r="J334"/>
  <c r="K334"/>
  <c r="L334"/>
  <c r="M334"/>
  <c r="A335"/>
  <c r="B335"/>
  <c r="C335"/>
  <c r="D335"/>
  <c r="E335"/>
  <c r="F335"/>
  <c r="G335"/>
  <c r="H335"/>
  <c r="I335"/>
  <c r="J335"/>
  <c r="K335"/>
  <c r="L335"/>
  <c r="M335"/>
  <c r="A336"/>
  <c r="B336"/>
  <c r="C336"/>
  <c r="D336"/>
  <c r="E336"/>
  <c r="F336"/>
  <c r="G336"/>
  <c r="H336"/>
  <c r="I336"/>
  <c r="J336"/>
  <c r="K336"/>
  <c r="L336"/>
  <c r="M336"/>
  <c r="A337"/>
  <c r="B337"/>
  <c r="C337"/>
  <c r="D337"/>
  <c r="E337"/>
  <c r="F337"/>
  <c r="G337"/>
  <c r="H337"/>
  <c r="I337"/>
  <c r="J337"/>
  <c r="K337"/>
  <c r="L337"/>
  <c r="M337"/>
  <c r="A338"/>
  <c r="B338"/>
  <c r="C338"/>
  <c r="D338"/>
  <c r="E338"/>
  <c r="F338"/>
  <c r="G338"/>
  <c r="H338"/>
  <c r="I338"/>
  <c r="J338"/>
  <c r="K338"/>
  <c r="L338"/>
  <c r="M338"/>
  <c r="A339"/>
  <c r="B339"/>
  <c r="C339"/>
  <c r="D339"/>
  <c r="E339"/>
  <c r="F339"/>
  <c r="G339"/>
  <c r="H339"/>
  <c r="I339"/>
  <c r="J339"/>
  <c r="K339"/>
  <c r="L339"/>
  <c r="M339"/>
  <c r="A340"/>
  <c r="B340"/>
  <c r="C340"/>
  <c r="D340"/>
  <c r="E340"/>
  <c r="F340"/>
  <c r="G340"/>
  <c r="H340"/>
  <c r="I340"/>
  <c r="J340"/>
  <c r="K340"/>
  <c r="L340"/>
  <c r="M340"/>
  <c r="A341"/>
  <c r="B341"/>
  <c r="C341"/>
  <c r="D341"/>
  <c r="E341"/>
  <c r="F341"/>
  <c r="G341"/>
  <c r="H341"/>
  <c r="I341"/>
  <c r="J341"/>
  <c r="K341"/>
  <c r="L341"/>
  <c r="M341"/>
  <c r="A342"/>
  <c r="B342"/>
  <c r="C342"/>
  <c r="D342"/>
  <c r="E342"/>
  <c r="F342"/>
  <c r="G342"/>
  <c r="H342"/>
  <c r="I342"/>
  <c r="J342"/>
  <c r="K342"/>
  <c r="L342"/>
  <c r="M342"/>
  <c r="A343"/>
  <c r="B343"/>
  <c r="C343"/>
  <c r="D343"/>
  <c r="E343"/>
  <c r="F343"/>
  <c r="G343"/>
  <c r="H343"/>
  <c r="I343"/>
  <c r="J343"/>
  <c r="K343"/>
  <c r="L343"/>
  <c r="M343"/>
  <c r="A344"/>
  <c r="B344"/>
  <c r="C344"/>
  <c r="D344"/>
  <c r="E344"/>
  <c r="F344"/>
  <c r="G344"/>
  <c r="H344"/>
  <c r="I344"/>
  <c r="J344"/>
  <c r="K344"/>
  <c r="L344"/>
  <c r="M344"/>
  <c r="A345"/>
  <c r="B345"/>
  <c r="C345"/>
  <c r="D345"/>
  <c r="E345"/>
  <c r="F345"/>
  <c r="G345"/>
  <c r="H345"/>
  <c r="I345"/>
  <c r="J345"/>
  <c r="K345"/>
  <c r="L345"/>
  <c r="M345"/>
  <c r="A346"/>
  <c r="B346"/>
  <c r="C346"/>
  <c r="D346"/>
  <c r="E346"/>
  <c r="F346"/>
  <c r="G346"/>
  <c r="H346"/>
  <c r="I346"/>
  <c r="J346"/>
  <c r="K346"/>
  <c r="L346"/>
  <c r="M346"/>
  <c r="A347"/>
  <c r="B347"/>
  <c r="C347"/>
  <c r="D347"/>
  <c r="E347"/>
  <c r="F347"/>
  <c r="G347"/>
  <c r="H347"/>
  <c r="I347"/>
  <c r="J347"/>
  <c r="K347"/>
  <c r="L347"/>
  <c r="M347"/>
  <c r="A348"/>
  <c r="B348"/>
  <c r="C348"/>
  <c r="D348"/>
  <c r="E348"/>
  <c r="F348"/>
  <c r="G348"/>
  <c r="H348"/>
  <c r="I348"/>
  <c r="J348"/>
  <c r="K348"/>
  <c r="L348"/>
  <c r="M348"/>
  <c r="A349"/>
  <c r="B349"/>
  <c r="C349"/>
  <c r="D349"/>
  <c r="E349"/>
  <c r="F349"/>
  <c r="G349"/>
  <c r="H349"/>
  <c r="I349"/>
  <c r="J349"/>
  <c r="K349"/>
  <c r="L349"/>
  <c r="M349"/>
  <c r="A350"/>
  <c r="B350"/>
  <c r="C350"/>
  <c r="D350"/>
  <c r="E350"/>
  <c r="F350"/>
  <c r="G350"/>
  <c r="H350"/>
  <c r="I350"/>
  <c r="J350"/>
  <c r="K350"/>
  <c r="L350"/>
  <c r="M350"/>
  <c r="A351"/>
  <c r="B351"/>
  <c r="C351"/>
  <c r="D351"/>
  <c r="E351"/>
  <c r="F351"/>
  <c r="G351"/>
  <c r="H351"/>
  <c r="I351"/>
  <c r="J351"/>
  <c r="K351"/>
  <c r="L351"/>
  <c r="M351"/>
  <c r="A352"/>
  <c r="B352"/>
  <c r="C352"/>
  <c r="D352"/>
  <c r="E352"/>
  <c r="F352"/>
  <c r="G352"/>
  <c r="H352"/>
  <c r="I352"/>
  <c r="J352"/>
  <c r="K352"/>
  <c r="L352"/>
  <c r="M352"/>
  <c r="A353"/>
  <c r="B353"/>
  <c r="C353"/>
  <c r="D353"/>
  <c r="E353"/>
  <c r="F353"/>
  <c r="G353"/>
  <c r="H353"/>
  <c r="I353"/>
  <c r="J353"/>
  <c r="K353"/>
  <c r="L353"/>
  <c r="M353"/>
  <c r="A354"/>
  <c r="B354"/>
  <c r="C354"/>
  <c r="D354"/>
  <c r="E354"/>
  <c r="F354"/>
  <c r="G354"/>
  <c r="H354"/>
  <c r="I354"/>
  <c r="J354"/>
  <c r="K354"/>
  <c r="L354"/>
  <c r="M354"/>
  <c r="A355"/>
  <c r="B355"/>
  <c r="C355"/>
  <c r="D355"/>
  <c r="E355"/>
  <c r="F355"/>
  <c r="G355"/>
  <c r="H355"/>
  <c r="I355"/>
  <c r="J355"/>
  <c r="K355"/>
  <c r="L355"/>
  <c r="M355"/>
  <c r="A356"/>
  <c r="B356"/>
  <c r="C356"/>
  <c r="D356"/>
  <c r="E356"/>
  <c r="F356"/>
  <c r="G356"/>
  <c r="H356"/>
  <c r="I356"/>
  <c r="J356"/>
  <c r="K356"/>
  <c r="L356"/>
  <c r="M356"/>
  <c r="A357"/>
  <c r="B357"/>
  <c r="C357"/>
  <c r="D357"/>
  <c r="E357"/>
  <c r="F357"/>
  <c r="G357"/>
  <c r="H357"/>
  <c r="I357"/>
  <c r="J357"/>
  <c r="K357"/>
  <c r="L357"/>
  <c r="M357"/>
  <c r="A358"/>
  <c r="B358"/>
  <c r="C358"/>
  <c r="D358"/>
  <c r="E358"/>
  <c r="F358"/>
  <c r="G358"/>
  <c r="H358"/>
  <c r="I358"/>
  <c r="J358"/>
  <c r="K358"/>
  <c r="L358"/>
  <c r="M358"/>
  <c r="A359"/>
  <c r="B359"/>
  <c r="C359"/>
  <c r="D359"/>
  <c r="E359"/>
  <c r="F359"/>
  <c r="G359"/>
  <c r="H359"/>
  <c r="I359"/>
  <c r="J359"/>
  <c r="K359"/>
  <c r="L359"/>
  <c r="M359"/>
  <c r="A360"/>
  <c r="B360"/>
  <c r="C360"/>
  <c r="D360"/>
  <c r="E360"/>
  <c r="F360"/>
  <c r="G360"/>
  <c r="H360"/>
  <c r="I360"/>
  <c r="J360"/>
  <c r="K360"/>
  <c r="L360"/>
  <c r="M360"/>
  <c r="A361"/>
  <c r="B361"/>
  <c r="C361"/>
  <c r="D361"/>
  <c r="E361"/>
  <c r="F361"/>
  <c r="G361"/>
  <c r="H361"/>
  <c r="I361"/>
  <c r="J361"/>
  <c r="K361"/>
  <c r="L361"/>
  <c r="M361"/>
  <c r="A362"/>
  <c r="B362"/>
  <c r="C362"/>
  <c r="D362"/>
  <c r="E362"/>
  <c r="F362"/>
  <c r="G362"/>
  <c r="H362"/>
  <c r="I362"/>
  <c r="J362"/>
  <c r="K362"/>
  <c r="L362"/>
  <c r="M362"/>
  <c r="A363"/>
  <c r="B363"/>
  <c r="C363"/>
  <c r="D363"/>
  <c r="E363"/>
  <c r="F363"/>
  <c r="G363"/>
  <c r="H363"/>
  <c r="I363"/>
  <c r="J363"/>
  <c r="K363"/>
  <c r="L363"/>
  <c r="M363"/>
  <c r="A364"/>
  <c r="B364"/>
  <c r="C364"/>
  <c r="D364"/>
  <c r="E364"/>
  <c r="F364"/>
  <c r="G364"/>
  <c r="H364"/>
  <c r="I364"/>
  <c r="J364"/>
  <c r="K364"/>
  <c r="L364"/>
  <c r="M364"/>
  <c r="A365"/>
  <c r="B365"/>
  <c r="C365"/>
  <c r="D365"/>
  <c r="E365"/>
  <c r="F365"/>
  <c r="G365"/>
  <c r="H365"/>
  <c r="I365"/>
  <c r="J365"/>
  <c r="K365"/>
  <c r="L365"/>
  <c r="M365"/>
  <c r="A366"/>
  <c r="B366"/>
  <c r="C366"/>
  <c r="D366"/>
  <c r="E366"/>
  <c r="F366"/>
  <c r="G366"/>
  <c r="H366"/>
  <c r="I366"/>
  <c r="J366"/>
  <c r="K366"/>
  <c r="L366"/>
  <c r="M366"/>
  <c r="A367"/>
  <c r="B367"/>
  <c r="C367"/>
  <c r="D367"/>
  <c r="E367"/>
  <c r="F367"/>
  <c r="G367"/>
  <c r="H367"/>
  <c r="I367"/>
  <c r="J367"/>
  <c r="K367"/>
  <c r="L367"/>
  <c r="M367"/>
  <c r="A368"/>
  <c r="B368"/>
  <c r="C368"/>
  <c r="D368"/>
  <c r="E368"/>
  <c r="F368"/>
  <c r="G368"/>
  <c r="H368"/>
  <c r="I368"/>
  <c r="J368"/>
  <c r="K368"/>
  <c r="L368"/>
  <c r="M368"/>
  <c r="A369"/>
  <c r="B369"/>
  <c r="C369"/>
  <c r="D369"/>
  <c r="E369"/>
  <c r="F369"/>
  <c r="G369"/>
  <c r="H369"/>
  <c r="I369"/>
  <c r="J369"/>
  <c r="K369"/>
  <c r="L369"/>
  <c r="M369"/>
  <c r="A370"/>
  <c r="B370"/>
  <c r="C370"/>
  <c r="D370"/>
  <c r="E370"/>
  <c r="F370"/>
  <c r="G370"/>
  <c r="H370"/>
  <c r="I370"/>
  <c r="J370"/>
  <c r="K370"/>
  <c r="L370"/>
  <c r="M370"/>
  <c r="A371"/>
  <c r="B371"/>
  <c r="C371"/>
  <c r="D371"/>
  <c r="E371"/>
  <c r="F371"/>
  <c r="G371"/>
  <c r="H371"/>
  <c r="I371"/>
  <c r="J371"/>
  <c r="K371"/>
  <c r="L371"/>
  <c r="M371"/>
  <c r="A372"/>
  <c r="B372"/>
  <c r="C372"/>
  <c r="D372"/>
  <c r="E372"/>
  <c r="F372"/>
  <c r="G372"/>
  <c r="H372"/>
  <c r="I372"/>
  <c r="J372"/>
  <c r="K372"/>
  <c r="L372"/>
  <c r="M372"/>
  <c r="A373"/>
  <c r="B373"/>
  <c r="C373"/>
  <c r="D373"/>
  <c r="E373"/>
  <c r="F373"/>
  <c r="G373"/>
  <c r="H373"/>
  <c r="I373"/>
  <c r="J373"/>
  <c r="K373"/>
  <c r="L373"/>
  <c r="M373"/>
  <c r="A374"/>
  <c r="B374"/>
  <c r="C374"/>
  <c r="D374"/>
  <c r="E374"/>
  <c r="F374"/>
  <c r="G374"/>
  <c r="H374"/>
  <c r="I374"/>
  <c r="J374"/>
  <c r="K374"/>
  <c r="L374"/>
  <c r="M374"/>
  <c r="A375"/>
  <c r="B375"/>
  <c r="C375"/>
  <c r="D375"/>
  <c r="E375"/>
  <c r="F375"/>
  <c r="G375"/>
  <c r="H375"/>
  <c r="I375"/>
  <c r="J375"/>
  <c r="K375"/>
  <c r="L375"/>
  <c r="M375"/>
  <c r="A376"/>
  <c r="B376"/>
  <c r="C376"/>
  <c r="D376"/>
  <c r="E376"/>
  <c r="F376"/>
  <c r="G376"/>
  <c r="H376"/>
  <c r="I376"/>
  <c r="J376"/>
  <c r="K376"/>
  <c r="L376"/>
  <c r="M376"/>
  <c r="A377"/>
  <c r="B377"/>
  <c r="C377"/>
  <c r="D377"/>
  <c r="E377"/>
  <c r="F377"/>
  <c r="G377"/>
  <c r="H377"/>
  <c r="I377"/>
  <c r="J377"/>
  <c r="K377"/>
  <c r="L377"/>
  <c r="M377"/>
  <c r="A378"/>
  <c r="B378"/>
  <c r="C378"/>
  <c r="D378"/>
  <c r="E378"/>
  <c r="F378"/>
  <c r="G378"/>
  <c r="H378"/>
  <c r="I378"/>
  <c r="J378"/>
  <c r="K378"/>
  <c r="L378"/>
  <c r="M378"/>
  <c r="A379"/>
  <c r="B379"/>
  <c r="C379"/>
  <c r="D379"/>
  <c r="E379"/>
  <c r="F379"/>
  <c r="G379"/>
  <c r="H379"/>
  <c r="I379"/>
  <c r="J379"/>
  <c r="K379"/>
  <c r="L379"/>
  <c r="M379"/>
  <c r="A380"/>
  <c r="B380"/>
  <c r="C380"/>
  <c r="D380"/>
  <c r="E380"/>
  <c r="F380"/>
  <c r="G380"/>
  <c r="H380"/>
  <c r="I380"/>
  <c r="J380"/>
  <c r="K380"/>
  <c r="L380"/>
  <c r="M380"/>
  <c r="A381"/>
  <c r="B381"/>
  <c r="C381"/>
  <c r="D381"/>
  <c r="E381"/>
  <c r="F381"/>
  <c r="G381"/>
  <c r="H381"/>
  <c r="I381"/>
  <c r="J381"/>
  <c r="K381"/>
  <c r="L381"/>
  <c r="M381"/>
  <c r="A382"/>
  <c r="B382"/>
  <c r="C382"/>
  <c r="D382"/>
  <c r="E382"/>
  <c r="F382"/>
  <c r="G382"/>
  <c r="H382"/>
  <c r="I382"/>
  <c r="J382"/>
  <c r="K382"/>
  <c r="L382"/>
  <c r="M382"/>
  <c r="A383"/>
  <c r="B383"/>
  <c r="C383"/>
  <c r="D383"/>
  <c r="E383"/>
  <c r="F383"/>
  <c r="G383"/>
  <c r="H383"/>
  <c r="I383"/>
  <c r="J383"/>
  <c r="K383"/>
  <c r="L383"/>
  <c r="M383"/>
  <c r="A384"/>
  <c r="B384"/>
  <c r="C384"/>
  <c r="D384"/>
  <c r="E384"/>
  <c r="F384"/>
  <c r="G384"/>
  <c r="H384"/>
  <c r="I384"/>
  <c r="J384"/>
  <c r="K384"/>
  <c r="L384"/>
  <c r="M384"/>
  <c r="A385"/>
  <c r="B385"/>
  <c r="C385"/>
  <c r="D385"/>
  <c r="E385"/>
  <c r="F385"/>
  <c r="G385"/>
  <c r="H385"/>
  <c r="I385"/>
  <c r="J385"/>
  <c r="K385"/>
  <c r="L385"/>
  <c r="M385"/>
  <c r="A386"/>
  <c r="B386"/>
  <c r="C386"/>
  <c r="D386"/>
  <c r="E386"/>
  <c r="F386"/>
  <c r="G386"/>
  <c r="H386"/>
  <c r="I386"/>
  <c r="J386"/>
  <c r="K386"/>
  <c r="L386"/>
  <c r="M386"/>
  <c r="A387"/>
  <c r="B387"/>
  <c r="C387"/>
  <c r="D387"/>
  <c r="E387"/>
  <c r="F387"/>
  <c r="G387"/>
  <c r="H387"/>
  <c r="I387"/>
  <c r="J387"/>
  <c r="K387"/>
  <c r="L387"/>
  <c r="M387"/>
  <c r="A388"/>
  <c r="B388"/>
  <c r="C388"/>
  <c r="D388"/>
  <c r="E388"/>
  <c r="F388"/>
  <c r="G388"/>
  <c r="H388"/>
  <c r="I388"/>
  <c r="J388"/>
  <c r="K388"/>
  <c r="L388"/>
  <c r="M388"/>
  <c r="A389"/>
  <c r="B389"/>
  <c r="C389"/>
  <c r="D389"/>
  <c r="E389"/>
  <c r="F389"/>
  <c r="G389"/>
  <c r="H389"/>
  <c r="I389"/>
  <c r="J389"/>
  <c r="K389"/>
  <c r="L389"/>
  <c r="M389"/>
  <c r="A390"/>
  <c r="B390"/>
  <c r="C390"/>
  <c r="D390"/>
  <c r="E390"/>
  <c r="F390"/>
  <c r="G390"/>
  <c r="H390"/>
  <c r="I390"/>
  <c r="J390"/>
  <c r="K390"/>
  <c r="L390"/>
  <c r="M390"/>
  <c r="A391"/>
  <c r="B391"/>
  <c r="C391"/>
  <c r="D391"/>
  <c r="E391"/>
  <c r="F391"/>
  <c r="G391"/>
  <c r="H391"/>
  <c r="I391"/>
  <c r="J391"/>
  <c r="K391"/>
  <c r="L391"/>
  <c r="M391"/>
  <c r="A392"/>
  <c r="B392"/>
  <c r="C392"/>
  <c r="D392"/>
  <c r="E392"/>
  <c r="F392"/>
  <c r="G392"/>
  <c r="H392"/>
  <c r="I392"/>
  <c r="J392"/>
  <c r="K392"/>
  <c r="L392"/>
  <c r="M392"/>
  <c r="A393"/>
  <c r="B393"/>
  <c r="C393"/>
  <c r="D393"/>
  <c r="E393"/>
  <c r="F393"/>
  <c r="G393"/>
  <c r="H393"/>
  <c r="I393"/>
  <c r="J393"/>
  <c r="K393"/>
  <c r="L393"/>
  <c r="M393"/>
  <c r="A394"/>
  <c r="B394"/>
  <c r="C394"/>
  <c r="D394"/>
  <c r="E394"/>
  <c r="F394"/>
  <c r="G394"/>
  <c r="H394"/>
  <c r="I394"/>
  <c r="J394"/>
  <c r="K394"/>
  <c r="L394"/>
  <c r="M394"/>
  <c r="A395"/>
  <c r="B395"/>
  <c r="C395"/>
  <c r="D395"/>
  <c r="E395"/>
  <c r="F395"/>
  <c r="G395"/>
  <c r="H395"/>
  <c r="I395"/>
  <c r="J395"/>
  <c r="K395"/>
  <c r="L395"/>
  <c r="M395"/>
  <c r="A396"/>
  <c r="B396"/>
  <c r="C396"/>
  <c r="D396"/>
  <c r="E396"/>
  <c r="F396"/>
  <c r="G396"/>
  <c r="H396"/>
  <c r="I396"/>
  <c r="J396"/>
  <c r="K396"/>
  <c r="L396"/>
  <c r="M396"/>
  <c r="A397"/>
  <c r="B397"/>
  <c r="C397"/>
  <c r="D397"/>
  <c r="E397"/>
  <c r="F397"/>
  <c r="G397"/>
  <c r="H397"/>
  <c r="I397"/>
  <c r="J397"/>
  <c r="K397"/>
  <c r="L397"/>
  <c r="M397"/>
  <c r="A398"/>
  <c r="B398"/>
  <c r="C398"/>
  <c r="D398"/>
  <c r="E398"/>
  <c r="F398"/>
  <c r="G398"/>
  <c r="H398"/>
  <c r="I398"/>
  <c r="J398"/>
  <c r="K398"/>
  <c r="L398"/>
  <c r="M398"/>
  <c r="A399"/>
  <c r="B399"/>
  <c r="C399"/>
  <c r="D399"/>
  <c r="E399"/>
  <c r="F399"/>
  <c r="G399"/>
  <c r="H399"/>
  <c r="I399"/>
  <c r="J399"/>
  <c r="K399"/>
  <c r="L399"/>
  <c r="M399"/>
  <c r="A400"/>
  <c r="B400"/>
  <c r="C400"/>
  <c r="D400"/>
  <c r="E400"/>
  <c r="F400"/>
  <c r="G400"/>
  <c r="H400"/>
  <c r="I400"/>
  <c r="J400"/>
  <c r="K400"/>
  <c r="L400"/>
  <c r="M400"/>
  <c r="A401"/>
  <c r="B401"/>
  <c r="C401"/>
  <c r="D401"/>
  <c r="E401"/>
  <c r="F401"/>
  <c r="G401"/>
  <c r="H401"/>
  <c r="I401"/>
  <c r="J401"/>
  <c r="K401"/>
  <c r="L401"/>
  <c r="M401"/>
  <c r="A402"/>
  <c r="B402"/>
  <c r="C402"/>
  <c r="D402"/>
  <c r="E402"/>
  <c r="F402"/>
  <c r="G402"/>
  <c r="H402"/>
  <c r="I402"/>
  <c r="J402"/>
  <c r="K402"/>
  <c r="L402"/>
  <c r="M402"/>
  <c r="A403"/>
  <c r="B403"/>
  <c r="C403"/>
  <c r="D403"/>
  <c r="E403"/>
  <c r="F403"/>
  <c r="G403"/>
  <c r="H403"/>
  <c r="I403"/>
  <c r="J403"/>
  <c r="K403"/>
  <c r="L403"/>
  <c r="M403"/>
  <c r="A404"/>
  <c r="B404"/>
  <c r="C404"/>
  <c r="D404"/>
  <c r="E404"/>
  <c r="F404"/>
  <c r="G404"/>
  <c r="H404"/>
  <c r="I404"/>
  <c r="J404"/>
  <c r="K404"/>
  <c r="L404"/>
  <c r="M404"/>
  <c r="A405"/>
  <c r="B405"/>
  <c r="C405"/>
  <c r="D405"/>
  <c r="E405"/>
  <c r="F405"/>
  <c r="G405"/>
  <c r="H405"/>
  <c r="I405"/>
  <c r="J405"/>
  <c r="K405"/>
  <c r="L405"/>
  <c r="M405"/>
  <c r="A406"/>
  <c r="B406"/>
  <c r="C406"/>
  <c r="D406"/>
  <c r="E406"/>
  <c r="F406"/>
  <c r="G406"/>
  <c r="H406"/>
  <c r="I406"/>
  <c r="J406"/>
  <c r="K406"/>
  <c r="L406"/>
  <c r="M406"/>
  <c r="A407"/>
  <c r="B407"/>
  <c r="C407"/>
  <c r="D407"/>
  <c r="E407"/>
  <c r="F407"/>
  <c r="G407"/>
  <c r="H407"/>
  <c r="I407"/>
  <c r="J407"/>
  <c r="K407"/>
  <c r="L407"/>
  <c r="M407"/>
  <c r="A408"/>
  <c r="B408"/>
  <c r="C408"/>
  <c r="D408"/>
  <c r="E408"/>
  <c r="F408"/>
  <c r="G408"/>
  <c r="H408"/>
  <c r="I408"/>
  <c r="J408"/>
  <c r="K408"/>
  <c r="L408"/>
  <c r="M408"/>
  <c r="A409"/>
  <c r="B409"/>
  <c r="C409"/>
  <c r="D409"/>
  <c r="E409"/>
  <c r="F409"/>
  <c r="G409"/>
  <c r="H409"/>
  <c r="I409"/>
  <c r="J409"/>
  <c r="K409"/>
  <c r="L409"/>
  <c r="M409"/>
  <c r="A410"/>
  <c r="B410"/>
  <c r="C410"/>
  <c r="D410"/>
  <c r="E410"/>
  <c r="F410"/>
  <c r="G410"/>
  <c r="H410"/>
  <c r="I410"/>
  <c r="J410"/>
  <c r="K410"/>
  <c r="L410"/>
  <c r="M410"/>
  <c r="A411"/>
  <c r="B411"/>
  <c r="C411"/>
  <c r="D411"/>
  <c r="E411"/>
  <c r="F411"/>
  <c r="G411"/>
  <c r="H411"/>
  <c r="I411"/>
  <c r="J411"/>
  <c r="K411"/>
  <c r="L411"/>
  <c r="M411"/>
  <c r="A412"/>
  <c r="B412"/>
  <c r="C412"/>
  <c r="D412"/>
  <c r="E412"/>
  <c r="F412"/>
  <c r="G412"/>
  <c r="H412"/>
  <c r="I412"/>
  <c r="J412"/>
  <c r="K412"/>
  <c r="L412"/>
  <c r="M412"/>
  <c r="A413"/>
  <c r="B413"/>
  <c r="C413"/>
  <c r="D413"/>
  <c r="E413"/>
  <c r="F413"/>
  <c r="G413"/>
  <c r="H413"/>
  <c r="I413"/>
  <c r="J413"/>
  <c r="K413"/>
  <c r="L413"/>
  <c r="M413"/>
  <c r="A414"/>
  <c r="B414"/>
  <c r="C414"/>
  <c r="D414"/>
  <c r="E414"/>
  <c r="F414"/>
  <c r="G414"/>
  <c r="H414"/>
  <c r="I414"/>
  <c r="J414"/>
  <c r="K414"/>
  <c r="L414"/>
  <c r="M414"/>
  <c r="A415"/>
  <c r="B415"/>
  <c r="C415"/>
  <c r="D415"/>
  <c r="E415"/>
  <c r="F415"/>
  <c r="G415"/>
  <c r="H415"/>
  <c r="I415"/>
  <c r="J415"/>
  <c r="K415"/>
  <c r="L415"/>
  <c r="M415"/>
  <c r="A416"/>
  <c r="B416"/>
  <c r="C416"/>
  <c r="D416"/>
  <c r="E416"/>
  <c r="F416"/>
  <c r="G416"/>
  <c r="H416"/>
  <c r="I416"/>
  <c r="J416"/>
  <c r="K416"/>
  <c r="L416"/>
  <c r="M416"/>
  <c r="A417"/>
  <c r="B417"/>
  <c r="C417"/>
  <c r="D417"/>
  <c r="E417"/>
  <c r="F417"/>
  <c r="G417"/>
  <c r="H417"/>
  <c r="I417"/>
  <c r="J417"/>
  <c r="K417"/>
  <c r="L417"/>
  <c r="M417"/>
  <c r="A418"/>
  <c r="B418"/>
  <c r="C418"/>
  <c r="D418"/>
  <c r="E418"/>
  <c r="F418"/>
  <c r="G418"/>
  <c r="H418"/>
  <c r="I418"/>
  <c r="J418"/>
  <c r="K418"/>
  <c r="L418"/>
  <c r="M418"/>
  <c r="A419"/>
  <c r="B419"/>
  <c r="C419"/>
  <c r="D419"/>
  <c r="E419"/>
  <c r="F419"/>
  <c r="G419"/>
  <c r="H419"/>
  <c r="I419"/>
  <c r="J419"/>
  <c r="K419"/>
  <c r="L419"/>
  <c r="M419"/>
  <c r="A420"/>
  <c r="B420"/>
  <c r="C420"/>
  <c r="D420"/>
  <c r="E420"/>
  <c r="F420"/>
  <c r="G420"/>
  <c r="H420"/>
  <c r="I420"/>
  <c r="J420"/>
  <c r="K420"/>
  <c r="L420"/>
  <c r="M420"/>
  <c r="A421"/>
  <c r="B421"/>
  <c r="C421"/>
  <c r="D421"/>
  <c r="E421"/>
  <c r="F421"/>
  <c r="G421"/>
  <c r="H421"/>
  <c r="I421"/>
  <c r="J421"/>
  <c r="K421"/>
  <c r="L421"/>
  <c r="M421"/>
  <c r="A422"/>
  <c r="B422"/>
  <c r="C422"/>
  <c r="D422"/>
  <c r="E422"/>
  <c r="F422"/>
  <c r="G422"/>
  <c r="H422"/>
  <c r="I422"/>
  <c r="J422"/>
  <c r="K422"/>
  <c r="L422"/>
  <c r="M422"/>
  <c r="A423"/>
  <c r="B423"/>
  <c r="C423"/>
  <c r="D423"/>
  <c r="E423"/>
  <c r="F423"/>
  <c r="G423"/>
  <c r="H423"/>
  <c r="I423"/>
  <c r="J423"/>
  <c r="K423"/>
  <c r="L423"/>
  <c r="M423"/>
  <c r="A424"/>
  <c r="B424"/>
  <c r="C424"/>
  <c r="D424"/>
  <c r="E424"/>
  <c r="F424"/>
  <c r="G424"/>
  <c r="H424"/>
  <c r="I424"/>
  <c r="J424"/>
  <c r="K424"/>
  <c r="L424"/>
  <c r="M424"/>
  <c r="A425"/>
  <c r="B425"/>
  <c r="C425"/>
  <c r="D425"/>
  <c r="E425"/>
  <c r="F425"/>
  <c r="G425"/>
  <c r="H425"/>
  <c r="I425"/>
  <c r="J425"/>
  <c r="K425"/>
  <c r="L425"/>
  <c r="M425"/>
  <c r="A426"/>
  <c r="B426"/>
  <c r="C426"/>
  <c r="D426"/>
  <c r="E426"/>
  <c r="F426"/>
  <c r="G426"/>
  <c r="H426"/>
  <c r="I426"/>
  <c r="J426"/>
  <c r="K426"/>
  <c r="L426"/>
  <c r="M426"/>
  <c r="A427"/>
  <c r="B427"/>
  <c r="C427"/>
  <c r="D427"/>
  <c r="E427"/>
  <c r="F427"/>
  <c r="G427"/>
  <c r="H427"/>
  <c r="I427"/>
  <c r="J427"/>
  <c r="K427"/>
  <c r="L427"/>
  <c r="M427"/>
  <c r="A428"/>
  <c r="B428"/>
  <c r="C428"/>
  <c r="D428"/>
  <c r="E428"/>
  <c r="F428"/>
  <c r="G428"/>
  <c r="H428"/>
  <c r="I428"/>
  <c r="J428"/>
  <c r="K428"/>
  <c r="L428"/>
  <c r="M428"/>
  <c r="A429"/>
  <c r="B429"/>
  <c r="C429"/>
  <c r="D429"/>
  <c r="E429"/>
  <c r="F429"/>
  <c r="G429"/>
  <c r="H429"/>
  <c r="I429"/>
  <c r="J429"/>
  <c r="K429"/>
  <c r="L429"/>
  <c r="M429"/>
  <c r="A430"/>
  <c r="B430"/>
  <c r="C430"/>
  <c r="D430"/>
  <c r="E430"/>
  <c r="F430"/>
  <c r="G430"/>
  <c r="H430"/>
  <c r="I430"/>
  <c r="J430"/>
  <c r="K430"/>
  <c r="L430"/>
  <c r="M430"/>
  <c r="A431"/>
  <c r="B431"/>
  <c r="C431"/>
  <c r="D431"/>
  <c r="E431"/>
  <c r="F431"/>
  <c r="G431"/>
  <c r="H431"/>
  <c r="I431"/>
  <c r="J431"/>
  <c r="K431"/>
  <c r="L431"/>
  <c r="M431"/>
  <c r="A432"/>
  <c r="B432"/>
  <c r="C432"/>
  <c r="D432"/>
  <c r="E432"/>
  <c r="F432"/>
  <c r="G432"/>
  <c r="H432"/>
  <c r="I432"/>
  <c r="J432"/>
  <c r="K432"/>
  <c r="L432"/>
  <c r="M432"/>
  <c r="A433"/>
  <c r="B433"/>
  <c r="C433"/>
  <c r="D433"/>
  <c r="E433"/>
  <c r="F433"/>
  <c r="G433"/>
  <c r="H433"/>
  <c r="I433"/>
  <c r="J433"/>
  <c r="K433"/>
  <c r="L433"/>
  <c r="M433"/>
  <c r="A434"/>
  <c r="B434"/>
  <c r="C434"/>
  <c r="D434"/>
  <c r="E434"/>
  <c r="F434"/>
  <c r="G434"/>
  <c r="H434"/>
  <c r="I434"/>
  <c r="J434"/>
  <c r="K434"/>
  <c r="L434"/>
  <c r="M434"/>
  <c r="A435"/>
  <c r="B435"/>
  <c r="C435"/>
  <c r="D435"/>
  <c r="E435"/>
  <c r="F435"/>
  <c r="G435"/>
  <c r="H435"/>
  <c r="I435"/>
  <c r="J435"/>
  <c r="K435"/>
  <c r="L435"/>
  <c r="M435"/>
  <c r="A436"/>
  <c r="B436"/>
  <c r="C436"/>
  <c r="D436"/>
  <c r="E436"/>
  <c r="F436"/>
  <c r="G436"/>
  <c r="H436"/>
  <c r="I436"/>
  <c r="J436"/>
  <c r="K436"/>
  <c r="L436"/>
  <c r="M436"/>
  <c r="A437"/>
  <c r="B437"/>
  <c r="C437"/>
  <c r="D437"/>
  <c r="E437"/>
  <c r="F437"/>
  <c r="G437"/>
  <c r="H437"/>
  <c r="I437"/>
  <c r="J437"/>
  <c r="K437"/>
  <c r="L437"/>
  <c r="M437"/>
  <c r="A438"/>
  <c r="B438"/>
  <c r="C438"/>
  <c r="D438"/>
  <c r="E438"/>
  <c r="F438"/>
  <c r="G438"/>
  <c r="H438"/>
  <c r="I438"/>
  <c r="J438"/>
  <c r="K438"/>
  <c r="L438"/>
  <c r="M438"/>
  <c r="A439"/>
  <c r="B439"/>
  <c r="C439"/>
  <c r="D439"/>
  <c r="E439"/>
  <c r="F439"/>
  <c r="G439"/>
  <c r="H439"/>
  <c r="I439"/>
  <c r="J439"/>
  <c r="K439"/>
  <c r="L439"/>
  <c r="M439"/>
  <c r="A440"/>
  <c r="B440"/>
  <c r="C440"/>
  <c r="D440"/>
  <c r="E440"/>
  <c r="F440"/>
  <c r="G440"/>
  <c r="H440"/>
  <c r="I440"/>
  <c r="J440"/>
  <c r="K440"/>
  <c r="L440"/>
  <c r="M440"/>
  <c r="A441"/>
  <c r="B441"/>
  <c r="C441"/>
  <c r="D441"/>
  <c r="E441"/>
  <c r="F441"/>
  <c r="G441"/>
  <c r="H441"/>
  <c r="I441"/>
  <c r="J441"/>
  <c r="K441"/>
  <c r="L441"/>
  <c r="M441"/>
  <c r="A442"/>
  <c r="B442"/>
  <c r="C442"/>
  <c r="D442"/>
  <c r="E442"/>
  <c r="F442"/>
  <c r="G442"/>
  <c r="H442"/>
  <c r="I442"/>
  <c r="J442"/>
  <c r="K442"/>
  <c r="L442"/>
  <c r="M442"/>
  <c r="A443"/>
  <c r="B443"/>
  <c r="C443"/>
  <c r="D443"/>
  <c r="E443"/>
  <c r="F443"/>
  <c r="G443"/>
  <c r="H443"/>
  <c r="I443"/>
  <c r="J443"/>
  <c r="K443"/>
  <c r="L443"/>
  <c r="M443"/>
  <c r="A444"/>
  <c r="B444"/>
  <c r="C444"/>
  <c r="D444"/>
  <c r="E444"/>
  <c r="F444"/>
  <c r="G444"/>
  <c r="H444"/>
  <c r="I444"/>
  <c r="J444"/>
  <c r="K444"/>
  <c r="L444"/>
  <c r="M444"/>
  <c r="A445"/>
  <c r="B445"/>
  <c r="C445"/>
  <c r="D445"/>
  <c r="E445"/>
  <c r="F445"/>
  <c r="G445"/>
  <c r="H445"/>
  <c r="I445"/>
  <c r="J445"/>
  <c r="K445"/>
  <c r="L445"/>
  <c r="M445"/>
  <c r="A446"/>
  <c r="B446"/>
  <c r="C446"/>
  <c r="D446"/>
  <c r="E446"/>
  <c r="F446"/>
  <c r="G446"/>
  <c r="H446"/>
  <c r="I446"/>
  <c r="J446"/>
  <c r="K446"/>
  <c r="L446"/>
  <c r="M446"/>
  <c r="A447"/>
  <c r="B447"/>
  <c r="C447"/>
  <c r="D447"/>
  <c r="E447"/>
  <c r="F447"/>
  <c r="G447"/>
  <c r="H447"/>
  <c r="I447"/>
  <c r="J447"/>
  <c r="K447"/>
  <c r="L447"/>
  <c r="M447"/>
  <c r="A448"/>
  <c r="B448"/>
  <c r="C448"/>
  <c r="D448"/>
  <c r="E448"/>
  <c r="F448"/>
  <c r="G448"/>
  <c r="H448"/>
  <c r="I448"/>
  <c r="J448"/>
  <c r="K448"/>
  <c r="L448"/>
  <c r="M448"/>
  <c r="A449"/>
  <c r="B449"/>
  <c r="C449"/>
  <c r="D449"/>
  <c r="E449"/>
  <c r="F449"/>
  <c r="G449"/>
  <c r="H449"/>
  <c r="I449"/>
  <c r="J449"/>
  <c r="K449"/>
  <c r="L449"/>
  <c r="M449"/>
  <c r="A450"/>
  <c r="B450"/>
  <c r="C450"/>
  <c r="D450"/>
  <c r="E450"/>
  <c r="F450"/>
  <c r="G450"/>
  <c r="H450"/>
  <c r="I450"/>
  <c r="J450"/>
  <c r="K450"/>
  <c r="L450"/>
  <c r="M450"/>
  <c r="A451"/>
  <c r="B451"/>
  <c r="C451"/>
  <c r="D451"/>
  <c r="E451"/>
  <c r="F451"/>
  <c r="G451"/>
  <c r="H451"/>
  <c r="I451"/>
  <c r="J451"/>
  <c r="K451"/>
  <c r="L451"/>
  <c r="M451"/>
  <c r="A452"/>
  <c r="B452"/>
  <c r="C452"/>
  <c r="D452"/>
  <c r="E452"/>
  <c r="F452"/>
  <c r="G452"/>
  <c r="H452"/>
  <c r="I452"/>
  <c r="J452"/>
  <c r="K452"/>
  <c r="L452"/>
  <c r="M452"/>
  <c r="A453"/>
  <c r="B453"/>
  <c r="C453"/>
  <c r="D453"/>
  <c r="E453"/>
  <c r="F453"/>
  <c r="G453"/>
  <c r="H453"/>
  <c r="I453"/>
  <c r="J453"/>
  <c r="K453"/>
  <c r="L453"/>
  <c r="M453"/>
  <c r="A454"/>
  <c r="B454"/>
  <c r="C454"/>
  <c r="D454"/>
  <c r="E454"/>
  <c r="F454"/>
  <c r="G454"/>
  <c r="H454"/>
  <c r="I454"/>
  <c r="J454"/>
  <c r="K454"/>
  <c r="L454"/>
  <c r="M454"/>
  <c r="A455"/>
  <c r="B455"/>
  <c r="C455"/>
  <c r="D455"/>
  <c r="E455"/>
  <c r="F455"/>
  <c r="G455"/>
  <c r="H455"/>
  <c r="I455"/>
  <c r="J455"/>
  <c r="K455"/>
  <c r="L455"/>
  <c r="M455"/>
  <c r="A456"/>
  <c r="B456"/>
  <c r="C456"/>
  <c r="D456"/>
  <c r="E456"/>
  <c r="F456"/>
  <c r="G456"/>
  <c r="H456"/>
  <c r="I456"/>
  <c r="J456"/>
  <c r="K456"/>
  <c r="L456"/>
  <c r="M456"/>
  <c r="A457"/>
  <c r="B457"/>
  <c r="C457"/>
  <c r="D457"/>
  <c r="E457"/>
  <c r="F457"/>
  <c r="G457"/>
  <c r="H457"/>
  <c r="I457"/>
  <c r="J457"/>
  <c r="K457"/>
  <c r="L457"/>
  <c r="M457"/>
  <c r="A458"/>
  <c r="B458"/>
  <c r="C458"/>
  <c r="D458"/>
  <c r="E458"/>
  <c r="F458"/>
  <c r="G458"/>
  <c r="H458"/>
  <c r="I458"/>
  <c r="J458"/>
  <c r="K458"/>
  <c r="L458"/>
  <c r="M458"/>
  <c r="A459"/>
  <c r="B459"/>
  <c r="C459"/>
  <c r="D459"/>
  <c r="E459"/>
  <c r="F459"/>
  <c r="G459"/>
  <c r="H459"/>
  <c r="I459"/>
  <c r="J459"/>
  <c r="K459"/>
  <c r="L459"/>
  <c r="M459"/>
  <c r="A460"/>
  <c r="B460"/>
  <c r="C460"/>
  <c r="D460"/>
  <c r="E460"/>
  <c r="F460"/>
  <c r="G460"/>
  <c r="H460"/>
  <c r="I460"/>
  <c r="J460"/>
  <c r="K460"/>
  <c r="L460"/>
  <c r="M460"/>
  <c r="A461"/>
  <c r="B461"/>
  <c r="C461"/>
  <c r="D461"/>
  <c r="E461"/>
  <c r="F461"/>
  <c r="G461"/>
  <c r="H461"/>
  <c r="I461"/>
  <c r="J461"/>
  <c r="K461"/>
  <c r="L461"/>
  <c r="M461"/>
  <c r="A462"/>
  <c r="B462"/>
  <c r="C462"/>
  <c r="D462"/>
  <c r="E462"/>
  <c r="F462"/>
  <c r="G462"/>
  <c r="H462"/>
  <c r="I462"/>
  <c r="J462"/>
  <c r="K462"/>
  <c r="L462"/>
  <c r="M462"/>
  <c r="A463"/>
  <c r="B463"/>
  <c r="C463"/>
  <c r="D463"/>
  <c r="E463"/>
  <c r="F463"/>
  <c r="G463"/>
  <c r="H463"/>
  <c r="I463"/>
  <c r="J463"/>
  <c r="K463"/>
  <c r="L463"/>
  <c r="M463"/>
  <c r="A464"/>
  <c r="B464"/>
  <c r="C464"/>
  <c r="D464"/>
  <c r="E464"/>
  <c r="F464"/>
  <c r="G464"/>
  <c r="H464"/>
  <c r="I464"/>
  <c r="J464"/>
  <c r="K464"/>
  <c r="L464"/>
  <c r="M464"/>
  <c r="A465"/>
  <c r="B465"/>
  <c r="C465"/>
  <c r="D465"/>
  <c r="E465"/>
  <c r="F465"/>
  <c r="G465"/>
  <c r="H465"/>
  <c r="I465"/>
  <c r="J465"/>
  <c r="K465"/>
  <c r="L465"/>
  <c r="M465"/>
  <c r="A466"/>
  <c r="B466"/>
  <c r="C466"/>
  <c r="D466"/>
  <c r="E466"/>
  <c r="F466"/>
  <c r="G466"/>
  <c r="H466"/>
  <c r="I466"/>
  <c r="J466"/>
  <c r="K466"/>
  <c r="L466"/>
  <c r="M466"/>
  <c r="A467"/>
  <c r="B467"/>
  <c r="C467"/>
  <c r="D467"/>
  <c r="E467"/>
  <c r="F467"/>
  <c r="G467"/>
  <c r="H467"/>
  <c r="I467"/>
  <c r="J467"/>
  <c r="K467"/>
  <c r="L467"/>
  <c r="M467"/>
  <c r="A468"/>
  <c r="B468"/>
  <c r="C468"/>
  <c r="D468"/>
  <c r="E468"/>
  <c r="F468"/>
  <c r="G468"/>
  <c r="H468"/>
  <c r="I468"/>
  <c r="J468"/>
  <c r="K468"/>
  <c r="L468"/>
  <c r="M468"/>
  <c r="A469"/>
  <c r="B469"/>
  <c r="C469"/>
  <c r="D469"/>
  <c r="E469"/>
  <c r="F469"/>
  <c r="G469"/>
  <c r="H469"/>
  <c r="I469"/>
  <c r="J469"/>
  <c r="K469"/>
  <c r="L469"/>
  <c r="M469"/>
  <c r="A470"/>
  <c r="B470"/>
  <c r="C470"/>
  <c r="D470"/>
  <c r="E470"/>
  <c r="F470"/>
  <c r="G470"/>
  <c r="H470"/>
  <c r="I470"/>
  <c r="J470"/>
  <c r="K470"/>
  <c r="L470"/>
  <c r="M470"/>
  <c r="A471"/>
  <c r="B471"/>
  <c r="C471"/>
  <c r="D471"/>
  <c r="E471"/>
  <c r="F471"/>
  <c r="G471"/>
  <c r="H471"/>
  <c r="I471"/>
  <c r="J471"/>
  <c r="K471"/>
  <c r="L471"/>
  <c r="M471"/>
  <c r="A472"/>
  <c r="B472"/>
  <c r="C472"/>
  <c r="D472"/>
  <c r="E472"/>
  <c r="F472"/>
  <c r="G472"/>
  <c r="H472"/>
  <c r="I472"/>
  <c r="J472"/>
  <c r="K472"/>
  <c r="L472"/>
  <c r="M472"/>
  <c r="A473"/>
  <c r="B473"/>
  <c r="C473"/>
  <c r="D473"/>
  <c r="E473"/>
  <c r="F473"/>
  <c r="G473"/>
  <c r="H473"/>
  <c r="I473"/>
  <c r="J473"/>
  <c r="K473"/>
  <c r="L473"/>
  <c r="M473"/>
  <c r="A474"/>
  <c r="B474"/>
  <c r="C474"/>
  <c r="D474"/>
  <c r="E474"/>
  <c r="F474"/>
  <c r="G474"/>
  <c r="H474"/>
  <c r="I474"/>
  <c r="J474"/>
  <c r="K474"/>
  <c r="L474"/>
  <c r="M474"/>
  <c r="A475"/>
  <c r="B475"/>
  <c r="C475"/>
  <c r="D475"/>
  <c r="E475"/>
  <c r="F475"/>
  <c r="G475"/>
  <c r="H475"/>
  <c r="I475"/>
  <c r="J475"/>
  <c r="K475"/>
  <c r="L475"/>
  <c r="M475"/>
  <c r="A476"/>
  <c r="B476"/>
  <c r="C476"/>
  <c r="D476"/>
  <c r="E476"/>
  <c r="F476"/>
  <c r="G476"/>
  <c r="H476"/>
  <c r="I476"/>
  <c r="J476"/>
  <c r="K476"/>
  <c r="L476"/>
  <c r="M476"/>
  <c r="A477"/>
  <c r="B477"/>
  <c r="C477"/>
  <c r="D477"/>
  <c r="E477"/>
  <c r="F477"/>
  <c r="G477"/>
  <c r="H477"/>
  <c r="I477"/>
  <c r="J477"/>
  <c r="K477"/>
  <c r="L477"/>
  <c r="M477"/>
  <c r="A478"/>
  <c r="B478"/>
  <c r="C478"/>
  <c r="D478"/>
  <c r="E478"/>
  <c r="F478"/>
  <c r="G478"/>
  <c r="H478"/>
  <c r="I478"/>
  <c r="J478"/>
  <c r="K478"/>
  <c r="L478"/>
  <c r="M478"/>
  <c r="A479"/>
  <c r="B479"/>
  <c r="C479"/>
  <c r="D479"/>
  <c r="E479"/>
  <c r="F479"/>
  <c r="G479"/>
  <c r="H479"/>
  <c r="I479"/>
  <c r="J479"/>
  <c r="K479"/>
  <c r="L479"/>
  <c r="M479"/>
  <c r="A480"/>
  <c r="B480"/>
  <c r="C480"/>
  <c r="D480"/>
  <c r="E480"/>
  <c r="F480"/>
  <c r="G480"/>
  <c r="H480"/>
  <c r="I480"/>
  <c r="J480"/>
  <c r="K480"/>
  <c r="L480"/>
  <c r="M480"/>
  <c r="A481"/>
  <c r="B481"/>
  <c r="C481"/>
  <c r="D481"/>
  <c r="E481"/>
  <c r="F481"/>
  <c r="G481"/>
  <c r="H481"/>
  <c r="I481"/>
  <c r="J481"/>
  <c r="K481"/>
  <c r="L481"/>
  <c r="M481"/>
  <c r="A482"/>
  <c r="B482"/>
  <c r="C482"/>
  <c r="D482"/>
  <c r="E482"/>
  <c r="F482"/>
  <c r="G482"/>
  <c r="H482"/>
  <c r="I482"/>
  <c r="J482"/>
  <c r="K482"/>
  <c r="L482"/>
  <c r="M482"/>
  <c r="A483"/>
  <c r="B483"/>
  <c r="C483"/>
  <c r="D483"/>
  <c r="E483"/>
  <c r="F483"/>
  <c r="G483"/>
  <c r="H483"/>
  <c r="I483"/>
  <c r="J483"/>
  <c r="K483"/>
  <c r="L483"/>
  <c r="M483"/>
  <c r="A484"/>
  <c r="B484"/>
  <c r="C484"/>
  <c r="D484"/>
  <c r="E484"/>
  <c r="F484"/>
  <c r="G484"/>
  <c r="H484"/>
  <c r="I484"/>
  <c r="J484"/>
  <c r="K484"/>
  <c r="L484"/>
  <c r="M484"/>
  <c r="A485"/>
  <c r="B485"/>
  <c r="C485"/>
  <c r="D485"/>
  <c r="E485"/>
  <c r="F485"/>
  <c r="G485"/>
  <c r="H485"/>
  <c r="I485"/>
  <c r="J485"/>
  <c r="K485"/>
  <c r="L485"/>
  <c r="M485"/>
  <c r="A486"/>
  <c r="B486"/>
  <c r="C486"/>
  <c r="D486"/>
  <c r="E486"/>
  <c r="F486"/>
  <c r="G486"/>
  <c r="H486"/>
  <c r="I486"/>
  <c r="J486"/>
  <c r="K486"/>
  <c r="L486"/>
  <c r="M486"/>
  <c r="A487"/>
  <c r="B487"/>
  <c r="C487"/>
  <c r="D487"/>
  <c r="E487"/>
  <c r="F487"/>
  <c r="G487"/>
  <c r="H487"/>
  <c r="I487"/>
  <c r="J487"/>
  <c r="K487"/>
  <c r="L487"/>
  <c r="M487"/>
  <c r="A488"/>
  <c r="B488"/>
  <c r="C488"/>
  <c r="D488"/>
  <c r="E488"/>
  <c r="F488"/>
  <c r="G488"/>
  <c r="H488"/>
  <c r="I488"/>
  <c r="J488"/>
  <c r="K488"/>
  <c r="L488"/>
  <c r="M488"/>
  <c r="A489"/>
  <c r="B489"/>
  <c r="C489"/>
  <c r="D489"/>
  <c r="E489"/>
  <c r="F489"/>
  <c r="G489"/>
  <c r="H489"/>
  <c r="I489"/>
  <c r="J489"/>
  <c r="K489"/>
  <c r="L489"/>
  <c r="M489"/>
  <c r="A490"/>
  <c r="B490"/>
  <c r="C490"/>
  <c r="D490"/>
  <c r="E490"/>
  <c r="F490"/>
  <c r="G490"/>
  <c r="H490"/>
  <c r="I490"/>
  <c r="J490"/>
  <c r="K490"/>
  <c r="L490"/>
  <c r="M490"/>
  <c r="A491"/>
  <c r="B491"/>
  <c r="C491"/>
  <c r="D491"/>
  <c r="E491"/>
  <c r="F491"/>
  <c r="G491"/>
  <c r="H491"/>
  <c r="I491"/>
  <c r="J491"/>
  <c r="K491"/>
  <c r="L491"/>
  <c r="M491"/>
  <c r="A492"/>
  <c r="B492"/>
  <c r="C492"/>
  <c r="D492"/>
  <c r="E492"/>
  <c r="F492"/>
  <c r="G492"/>
  <c r="H492"/>
  <c r="I492"/>
  <c r="J492"/>
  <c r="K492"/>
  <c r="L492"/>
  <c r="M492"/>
  <c r="A493"/>
  <c r="B493"/>
  <c r="C493"/>
  <c r="D493"/>
  <c r="E493"/>
  <c r="F493"/>
  <c r="G493"/>
  <c r="H493"/>
  <c r="I493"/>
  <c r="J493"/>
  <c r="K493"/>
  <c r="L493"/>
  <c r="M493"/>
  <c r="A494"/>
  <c r="B494"/>
  <c r="C494"/>
  <c r="D494"/>
  <c r="E494"/>
  <c r="F494"/>
  <c r="G494"/>
  <c r="H494"/>
  <c r="I494"/>
  <c r="J494"/>
  <c r="K494"/>
  <c r="L494"/>
  <c r="M494"/>
  <c r="A495"/>
  <c r="B495"/>
  <c r="C495"/>
  <c r="D495"/>
  <c r="E495"/>
  <c r="F495"/>
  <c r="G495"/>
  <c r="H495"/>
  <c r="I495"/>
  <c r="J495"/>
  <c r="K495"/>
  <c r="L495"/>
  <c r="M495"/>
  <c r="A496"/>
  <c r="B496"/>
  <c r="C496"/>
  <c r="D496"/>
  <c r="E496"/>
  <c r="F496"/>
  <c r="G496"/>
  <c r="H496"/>
  <c r="I496"/>
  <c r="J496"/>
  <c r="K496"/>
  <c r="L496"/>
  <c r="M496"/>
  <c r="A497"/>
  <c r="B497"/>
  <c r="C497"/>
  <c r="D497"/>
  <c r="E497"/>
  <c r="F497"/>
  <c r="G497"/>
  <c r="H497"/>
  <c r="I497"/>
  <c r="J497"/>
  <c r="K497"/>
  <c r="L497"/>
  <c r="M497"/>
  <c r="A498"/>
  <c r="B498"/>
  <c r="C498"/>
  <c r="D498"/>
  <c r="E498"/>
  <c r="F498"/>
  <c r="G498"/>
  <c r="H498"/>
  <c r="I498"/>
  <c r="J498"/>
  <c r="K498"/>
  <c r="L498"/>
  <c r="M498"/>
  <c r="A499"/>
  <c r="B499"/>
  <c r="C499"/>
  <c r="D499"/>
  <c r="E499"/>
  <c r="F499"/>
  <c r="G499"/>
  <c r="H499"/>
  <c r="I499"/>
  <c r="J499"/>
  <c r="K499"/>
  <c r="L499"/>
  <c r="M499"/>
  <c r="A500"/>
  <c r="B500"/>
  <c r="C500"/>
  <c r="D500"/>
  <c r="E500"/>
  <c r="F500"/>
  <c r="G500"/>
  <c r="H500"/>
  <c r="I500"/>
  <c r="J500"/>
  <c r="K500"/>
  <c r="L500"/>
  <c r="M500"/>
  <c r="A501"/>
  <c r="B501"/>
  <c r="C501"/>
  <c r="D501"/>
  <c r="E501"/>
  <c r="F501"/>
  <c r="G501"/>
  <c r="H501"/>
  <c r="I501"/>
  <c r="J501"/>
  <c r="K501"/>
  <c r="L501"/>
  <c r="M501"/>
  <c r="A502"/>
  <c r="B502"/>
  <c r="C502"/>
  <c r="D502"/>
  <c r="E502"/>
  <c r="F502"/>
  <c r="G502"/>
  <c r="H502"/>
  <c r="I502"/>
  <c r="J502"/>
  <c r="K502"/>
  <c r="L502"/>
  <c r="M502"/>
  <c r="A503"/>
  <c r="B503"/>
  <c r="C503"/>
  <c r="D503"/>
  <c r="E503"/>
  <c r="F503"/>
  <c r="G503"/>
  <c r="H503"/>
  <c r="I503"/>
  <c r="J503"/>
  <c r="K503"/>
  <c r="L503"/>
  <c r="M503"/>
  <c r="A504"/>
  <c r="B504"/>
  <c r="C504"/>
  <c r="D504"/>
  <c r="E504"/>
  <c r="F504"/>
  <c r="G504"/>
  <c r="H504"/>
  <c r="I504"/>
  <c r="J504"/>
  <c r="K504"/>
  <c r="L504"/>
  <c r="M504"/>
  <c r="A505"/>
  <c r="B505"/>
  <c r="C505"/>
  <c r="D505"/>
  <c r="E505"/>
  <c r="F505"/>
  <c r="G505"/>
  <c r="H505"/>
  <c r="I505"/>
  <c r="J505"/>
  <c r="K505"/>
  <c r="L505"/>
  <c r="M505"/>
  <c r="A506"/>
  <c r="B506"/>
  <c r="C506"/>
  <c r="D506"/>
  <c r="E506"/>
  <c r="F506"/>
  <c r="G506"/>
  <c r="H506"/>
  <c r="I506"/>
  <c r="J506"/>
  <c r="K506"/>
  <c r="L506"/>
  <c r="M506"/>
  <c r="A507"/>
  <c r="B507"/>
  <c r="C507"/>
  <c r="D507"/>
  <c r="E507"/>
  <c r="F507"/>
  <c r="G507"/>
  <c r="H507"/>
  <c r="I507"/>
  <c r="J507"/>
  <c r="K507"/>
  <c r="L507"/>
  <c r="M507"/>
  <c r="A508"/>
  <c r="B508"/>
  <c r="C508"/>
  <c r="D508"/>
  <c r="E508"/>
  <c r="F508"/>
  <c r="G508"/>
  <c r="H508"/>
  <c r="I508"/>
  <c r="J508"/>
  <c r="K508"/>
  <c r="L508"/>
  <c r="M508"/>
  <c r="A509"/>
  <c r="B509"/>
  <c r="C509"/>
  <c r="D509"/>
  <c r="E509"/>
  <c r="F509"/>
  <c r="G509"/>
  <c r="H509"/>
  <c r="I509"/>
  <c r="J509"/>
  <c r="K509"/>
  <c r="L509"/>
  <c r="M509"/>
  <c r="A510"/>
  <c r="B510"/>
  <c r="C510"/>
  <c r="D510"/>
  <c r="E510"/>
  <c r="F510"/>
  <c r="G510"/>
  <c r="H510"/>
  <c r="I510"/>
  <c r="J510"/>
  <c r="K510"/>
  <c r="L510"/>
  <c r="M510"/>
  <c r="A511"/>
  <c r="B511"/>
  <c r="C511"/>
  <c r="D511"/>
  <c r="E511"/>
  <c r="F511"/>
  <c r="G511"/>
  <c r="H511"/>
  <c r="I511"/>
  <c r="J511"/>
  <c r="K511"/>
  <c r="L511"/>
  <c r="M511"/>
  <c r="A512"/>
  <c r="B512"/>
  <c r="C512"/>
  <c r="D512"/>
  <c r="E512"/>
  <c r="F512"/>
  <c r="G512"/>
  <c r="H512"/>
  <c r="I512"/>
  <c r="J512"/>
  <c r="K512"/>
  <c r="L512"/>
  <c r="M512"/>
  <c r="A513"/>
  <c r="B513"/>
  <c r="C513"/>
  <c r="D513"/>
  <c r="E513"/>
  <c r="F513"/>
  <c r="G513"/>
  <c r="H513"/>
  <c r="I513"/>
  <c r="J513"/>
  <c r="K513"/>
  <c r="L513"/>
  <c r="M513"/>
  <c r="A514"/>
  <c r="B514"/>
  <c r="C514"/>
  <c r="D514"/>
  <c r="E514"/>
  <c r="F514"/>
  <c r="G514"/>
  <c r="H514"/>
  <c r="I514"/>
  <c r="J514"/>
  <c r="K514"/>
  <c r="L514"/>
  <c r="M514"/>
  <c r="A515"/>
  <c r="B515"/>
  <c r="C515"/>
  <c r="D515"/>
  <c r="E515"/>
  <c r="F515"/>
  <c r="G515"/>
  <c r="H515"/>
  <c r="I515"/>
  <c r="J515"/>
  <c r="K515"/>
  <c r="L515"/>
  <c r="M515"/>
  <c r="A516"/>
  <c r="B516"/>
  <c r="C516"/>
  <c r="D516"/>
  <c r="E516"/>
  <c r="F516"/>
  <c r="G516"/>
  <c r="H516"/>
  <c r="I516"/>
  <c r="J516"/>
  <c r="K516"/>
  <c r="L516"/>
  <c r="M516"/>
  <c r="A517"/>
  <c r="B517"/>
  <c r="C517"/>
  <c r="D517"/>
  <c r="E517"/>
  <c r="F517"/>
  <c r="G517"/>
  <c r="H517"/>
  <c r="I517"/>
  <c r="J517"/>
  <c r="K517"/>
  <c r="L517"/>
  <c r="M517"/>
  <c r="A518"/>
  <c r="B518"/>
  <c r="C518"/>
  <c r="D518"/>
  <c r="E518"/>
  <c r="F518"/>
  <c r="G518"/>
  <c r="H518"/>
  <c r="I518"/>
  <c r="J518"/>
  <c r="K518"/>
  <c r="L518"/>
  <c r="M518"/>
  <c r="A519"/>
  <c r="B519"/>
  <c r="C519"/>
  <c r="D519"/>
  <c r="E519"/>
  <c r="F519"/>
  <c r="G519"/>
  <c r="H519"/>
  <c r="I519"/>
  <c r="J519"/>
  <c r="K519"/>
  <c r="L519"/>
  <c r="M519"/>
  <c r="A520"/>
  <c r="B520"/>
  <c r="C520"/>
  <c r="D520"/>
  <c r="E520"/>
  <c r="F520"/>
  <c r="G520"/>
  <c r="H520"/>
  <c r="I520"/>
  <c r="J520"/>
  <c r="K520"/>
  <c r="L520"/>
  <c r="M520"/>
  <c r="A521"/>
  <c r="B521"/>
  <c r="C521"/>
  <c r="D521"/>
  <c r="E521"/>
  <c r="F521"/>
  <c r="G521"/>
  <c r="H521"/>
  <c r="I521"/>
  <c r="J521"/>
  <c r="K521"/>
  <c r="L521"/>
  <c r="M521"/>
  <c r="A522"/>
  <c r="B522"/>
  <c r="C522"/>
  <c r="D522"/>
  <c r="E522"/>
  <c r="F522"/>
  <c r="G522"/>
  <c r="H522"/>
  <c r="I522"/>
  <c r="J522"/>
  <c r="K522"/>
  <c r="L522"/>
  <c r="M522"/>
  <c r="A523"/>
  <c r="B523"/>
  <c r="C523"/>
  <c r="D523"/>
  <c r="E523"/>
  <c r="F523"/>
  <c r="G523"/>
  <c r="H523"/>
  <c r="I523"/>
  <c r="J523"/>
  <c r="K523"/>
  <c r="L523"/>
  <c r="M523"/>
  <c r="A524"/>
  <c r="B524"/>
  <c r="C524"/>
  <c r="D524"/>
  <c r="E524"/>
  <c r="F524"/>
  <c r="G524"/>
  <c r="H524"/>
  <c r="I524"/>
  <c r="J524"/>
  <c r="K524"/>
  <c r="L524"/>
  <c r="M524"/>
  <c r="A525"/>
  <c r="B525"/>
  <c r="C525"/>
  <c r="D525"/>
  <c r="E525"/>
  <c r="F525"/>
  <c r="G525"/>
  <c r="H525"/>
  <c r="I525"/>
  <c r="J525"/>
  <c r="K525"/>
  <c r="L525"/>
  <c r="M525"/>
  <c r="A526"/>
  <c r="B526"/>
  <c r="C526"/>
  <c r="D526"/>
  <c r="E526"/>
  <c r="F526"/>
  <c r="G526"/>
  <c r="H526"/>
  <c r="I526"/>
  <c r="J526"/>
  <c r="K526"/>
  <c r="L526"/>
  <c r="M526"/>
  <c r="A527"/>
  <c r="B527"/>
  <c r="C527"/>
  <c r="D527"/>
  <c r="E527"/>
  <c r="F527"/>
  <c r="G527"/>
  <c r="H527"/>
  <c r="I527"/>
  <c r="J527"/>
  <c r="K527"/>
  <c r="L527"/>
  <c r="M527"/>
  <c r="A528"/>
  <c r="B528"/>
  <c r="C528"/>
  <c r="D528"/>
  <c r="E528"/>
  <c r="F528"/>
  <c r="G528"/>
  <c r="H528"/>
  <c r="I528"/>
  <c r="J528"/>
  <c r="K528"/>
  <c r="L528"/>
  <c r="M528"/>
  <c r="A529"/>
  <c r="B529"/>
  <c r="C529"/>
  <c r="D529"/>
  <c r="E529"/>
  <c r="F529"/>
  <c r="G529"/>
  <c r="H529"/>
  <c r="I529"/>
  <c r="J529"/>
  <c r="K529"/>
  <c r="L529"/>
  <c r="M529"/>
  <c r="A530"/>
  <c r="B530"/>
  <c r="C530"/>
  <c r="D530"/>
  <c r="E530"/>
  <c r="F530"/>
  <c r="G530"/>
  <c r="H530"/>
  <c r="I530"/>
  <c r="J530"/>
  <c r="K530"/>
  <c r="L530"/>
  <c r="M530"/>
  <c r="A531"/>
  <c r="B531"/>
  <c r="C531"/>
  <c r="D531"/>
  <c r="E531"/>
  <c r="F531"/>
  <c r="G531"/>
  <c r="H531"/>
  <c r="I531"/>
  <c r="J531"/>
  <c r="K531"/>
  <c r="L531"/>
  <c r="M531"/>
  <c r="A532"/>
  <c r="B532"/>
  <c r="C532"/>
  <c r="D532"/>
  <c r="E532"/>
  <c r="F532"/>
  <c r="G532"/>
  <c r="H532"/>
  <c r="I532"/>
  <c r="J532"/>
  <c r="K532"/>
  <c r="L532"/>
  <c r="M532"/>
  <c r="A533"/>
  <c r="B533"/>
  <c r="C533"/>
  <c r="D533"/>
  <c r="E533"/>
  <c r="F533"/>
  <c r="G533"/>
  <c r="H533"/>
  <c r="I533"/>
  <c r="J533"/>
  <c r="K533"/>
  <c r="L533"/>
  <c r="M533"/>
  <c r="A534"/>
  <c r="B534"/>
  <c r="C534"/>
  <c r="D534"/>
  <c r="E534"/>
  <c r="F534"/>
  <c r="G534"/>
  <c r="H534"/>
  <c r="I534"/>
  <c r="J534"/>
  <c r="K534"/>
  <c r="L534"/>
  <c r="M534"/>
  <c r="A535"/>
  <c r="B535"/>
  <c r="C535"/>
  <c r="D535"/>
  <c r="E535"/>
  <c r="F535"/>
  <c r="G535"/>
  <c r="H535"/>
  <c r="I535"/>
  <c r="J535"/>
  <c r="K535"/>
  <c r="L535"/>
  <c r="M535"/>
  <c r="A536"/>
  <c r="B536"/>
  <c r="C536"/>
  <c r="D536"/>
  <c r="E536"/>
  <c r="F536"/>
  <c r="G536"/>
  <c r="H536"/>
  <c r="I536"/>
  <c r="J536"/>
  <c r="K536"/>
  <c r="L536"/>
  <c r="M536"/>
  <c r="A537"/>
  <c r="B537"/>
  <c r="C537"/>
  <c r="D537"/>
  <c r="E537"/>
  <c r="F537"/>
  <c r="G537"/>
  <c r="H537"/>
  <c r="I537"/>
  <c r="J537"/>
  <c r="K537"/>
  <c r="L537"/>
  <c r="M537"/>
  <c r="A538"/>
  <c r="B538"/>
  <c r="C538"/>
  <c r="D538"/>
  <c r="E538"/>
  <c r="F538"/>
  <c r="G538"/>
  <c r="H538"/>
  <c r="I538"/>
  <c r="J538"/>
  <c r="K538"/>
  <c r="L538"/>
  <c r="M538"/>
  <c r="A539"/>
  <c r="B539"/>
  <c r="C539"/>
  <c r="D539"/>
  <c r="E539"/>
  <c r="F539"/>
  <c r="G539"/>
  <c r="H539"/>
  <c r="I539"/>
  <c r="J539"/>
  <c r="K539"/>
  <c r="L539"/>
  <c r="M539"/>
  <c r="A540"/>
  <c r="B540"/>
  <c r="C540"/>
  <c r="D540"/>
  <c r="E540"/>
  <c r="F540"/>
  <c r="G540"/>
  <c r="H540"/>
  <c r="I540"/>
  <c r="J540"/>
  <c r="K540"/>
  <c r="L540"/>
  <c r="M540"/>
  <c r="A541"/>
  <c r="B541"/>
  <c r="C541"/>
  <c r="D541"/>
  <c r="E541"/>
  <c r="F541"/>
  <c r="G541"/>
  <c r="H541"/>
  <c r="I541"/>
  <c r="J541"/>
  <c r="K541"/>
  <c r="L541"/>
  <c r="M541"/>
  <c r="A542"/>
  <c r="B542"/>
  <c r="C542"/>
  <c r="D542"/>
  <c r="E542"/>
  <c r="F542"/>
  <c r="G542"/>
  <c r="H542"/>
  <c r="I542"/>
  <c r="J542"/>
  <c r="K542"/>
  <c r="L542"/>
  <c r="M542"/>
  <c r="A543"/>
  <c r="B543"/>
  <c r="C543"/>
  <c r="D543"/>
  <c r="E543"/>
  <c r="F543"/>
  <c r="G543"/>
  <c r="H543"/>
  <c r="I543"/>
  <c r="J543"/>
  <c r="K543"/>
  <c r="L543"/>
  <c r="M543"/>
  <c r="A544"/>
  <c r="B544"/>
  <c r="C544"/>
  <c r="D544"/>
  <c r="E544"/>
  <c r="F544"/>
  <c r="G544"/>
  <c r="H544"/>
  <c r="I544"/>
  <c r="J544"/>
  <c r="K544"/>
  <c r="L544"/>
  <c r="M544"/>
  <c r="A545"/>
  <c r="B545"/>
  <c r="C545"/>
  <c r="D545"/>
  <c r="E545"/>
  <c r="F545"/>
  <c r="G545"/>
  <c r="H545"/>
  <c r="I545"/>
  <c r="J545"/>
  <c r="K545"/>
  <c r="L545"/>
  <c r="M545"/>
  <c r="A546"/>
  <c r="B546"/>
  <c r="C546"/>
  <c r="D546"/>
  <c r="E546"/>
  <c r="F546"/>
  <c r="G546"/>
  <c r="H546"/>
  <c r="I546"/>
  <c r="J546"/>
  <c r="K546"/>
  <c r="L546"/>
  <c r="M546"/>
  <c r="A547"/>
  <c r="B547"/>
  <c r="C547"/>
  <c r="D547"/>
  <c r="E547"/>
  <c r="F547"/>
  <c r="G547"/>
  <c r="H547"/>
  <c r="I547"/>
  <c r="J547"/>
  <c r="K547"/>
  <c r="L547"/>
  <c r="M547"/>
  <c r="A548"/>
  <c r="B548"/>
  <c r="C548"/>
  <c r="D548"/>
  <c r="E548"/>
  <c r="F548"/>
  <c r="G548"/>
  <c r="H548"/>
  <c r="I548"/>
  <c r="J548"/>
  <c r="K548"/>
  <c r="L548"/>
  <c r="M548"/>
  <c r="A549"/>
  <c r="B549"/>
  <c r="C549"/>
  <c r="D549"/>
  <c r="E549"/>
  <c r="F549"/>
  <c r="G549"/>
  <c r="H549"/>
  <c r="I549"/>
  <c r="J549"/>
  <c r="K549"/>
  <c r="L549"/>
  <c r="M549"/>
  <c r="A550"/>
  <c r="B550"/>
  <c r="C550"/>
  <c r="D550"/>
  <c r="E550"/>
  <c r="F550"/>
  <c r="G550"/>
  <c r="H550"/>
  <c r="I550"/>
  <c r="J550"/>
  <c r="K550"/>
  <c r="L550"/>
  <c r="M550"/>
  <c r="A551"/>
  <c r="B551"/>
  <c r="C551"/>
  <c r="D551"/>
  <c r="E551"/>
  <c r="F551"/>
  <c r="G551"/>
  <c r="H551"/>
  <c r="I551"/>
  <c r="J551"/>
  <c r="K551"/>
  <c r="L551"/>
  <c r="M551"/>
  <c r="A552"/>
  <c r="B552"/>
  <c r="C552"/>
  <c r="D552"/>
  <c r="E552"/>
  <c r="F552"/>
  <c r="G552"/>
  <c r="H552"/>
  <c r="I552"/>
  <c r="J552"/>
  <c r="K552"/>
  <c r="L552"/>
  <c r="M552"/>
  <c r="A553"/>
  <c r="B553"/>
  <c r="C553"/>
  <c r="D553"/>
  <c r="E553"/>
  <c r="F553"/>
  <c r="G553"/>
  <c r="H553"/>
  <c r="I553"/>
  <c r="J553"/>
  <c r="K553"/>
  <c r="L553"/>
  <c r="M553"/>
  <c r="A554"/>
  <c r="B554"/>
  <c r="C554"/>
  <c r="D554"/>
  <c r="E554"/>
  <c r="F554"/>
  <c r="G554"/>
  <c r="H554"/>
  <c r="I554"/>
  <c r="J554"/>
  <c r="K554"/>
  <c r="L554"/>
  <c r="M554"/>
  <c r="A555"/>
  <c r="B555"/>
  <c r="C555"/>
  <c r="D555"/>
  <c r="E555"/>
  <c r="F555"/>
  <c r="G555"/>
  <c r="H555"/>
  <c r="I555"/>
  <c r="J555"/>
  <c r="K555"/>
  <c r="L555"/>
  <c r="M555"/>
  <c r="A556"/>
  <c r="B556"/>
  <c r="C556"/>
  <c r="D556"/>
  <c r="E556"/>
  <c r="F556"/>
  <c r="G556"/>
  <c r="H556"/>
  <c r="I556"/>
  <c r="J556"/>
  <c r="K556"/>
  <c r="L556"/>
  <c r="M556"/>
  <c r="A557"/>
  <c r="B557"/>
  <c r="C557"/>
  <c r="D557"/>
  <c r="E557"/>
  <c r="F557"/>
  <c r="G557"/>
  <c r="H557"/>
  <c r="I557"/>
  <c r="J557"/>
  <c r="K557"/>
  <c r="L557"/>
  <c r="M557"/>
  <c r="A558"/>
  <c r="B558"/>
  <c r="C558"/>
  <c r="D558"/>
  <c r="E558"/>
  <c r="F558"/>
  <c r="G558"/>
  <c r="H558"/>
  <c r="I558"/>
  <c r="J558"/>
  <c r="K558"/>
  <c r="L558"/>
  <c r="M558"/>
  <c r="A559"/>
  <c r="B559"/>
  <c r="C559"/>
  <c r="D559"/>
  <c r="E559"/>
  <c r="F559"/>
  <c r="G559"/>
  <c r="H559"/>
  <c r="I559"/>
  <c r="J559"/>
  <c r="K559"/>
  <c r="L559"/>
  <c r="M559"/>
  <c r="A560"/>
  <c r="B560"/>
  <c r="C560"/>
  <c r="D560"/>
  <c r="E560"/>
  <c r="F560"/>
  <c r="G560"/>
  <c r="H560"/>
  <c r="I560"/>
  <c r="J560"/>
  <c r="K560"/>
  <c r="L560"/>
  <c r="M560"/>
  <c r="A561"/>
  <c r="B561"/>
  <c r="C561"/>
  <c r="D561"/>
  <c r="E561"/>
  <c r="F561"/>
  <c r="G561"/>
  <c r="H561"/>
  <c r="I561"/>
  <c r="J561"/>
  <c r="K561"/>
  <c r="L561"/>
  <c r="M561"/>
  <c r="A562"/>
  <c r="B562"/>
  <c r="C562"/>
  <c r="D562"/>
  <c r="E562"/>
  <c r="F562"/>
  <c r="G562"/>
  <c r="H562"/>
  <c r="I562"/>
  <c r="J562"/>
  <c r="K562"/>
  <c r="L562"/>
  <c r="M562"/>
  <c r="A563"/>
  <c r="B563"/>
  <c r="C563"/>
  <c r="D563"/>
  <c r="E563"/>
  <c r="F563"/>
  <c r="G563"/>
  <c r="H563"/>
  <c r="I563"/>
  <c r="J563"/>
  <c r="K563"/>
  <c r="L563"/>
  <c r="M563"/>
  <c r="A564"/>
  <c r="B564"/>
  <c r="C564"/>
  <c r="D564"/>
  <c r="E564"/>
  <c r="F564"/>
  <c r="G564"/>
  <c r="H564"/>
  <c r="I564"/>
  <c r="J564"/>
  <c r="K564"/>
  <c r="L564"/>
  <c r="M564"/>
  <c r="A565"/>
  <c r="B565"/>
  <c r="C565"/>
  <c r="D565"/>
  <c r="E565"/>
  <c r="F565"/>
  <c r="G565"/>
  <c r="H565"/>
  <c r="I565"/>
  <c r="J565"/>
  <c r="K565"/>
  <c r="L565"/>
  <c r="M565"/>
  <c r="A566"/>
  <c r="B566"/>
  <c r="C566"/>
  <c r="D566"/>
  <c r="E566"/>
  <c r="F566"/>
  <c r="G566"/>
  <c r="H566"/>
  <c r="I566"/>
  <c r="J566"/>
  <c r="K566"/>
  <c r="L566"/>
  <c r="M566"/>
  <c r="A567"/>
  <c r="B567"/>
  <c r="C567"/>
  <c r="D567"/>
  <c r="E567"/>
  <c r="F567"/>
  <c r="G567"/>
  <c r="H567"/>
  <c r="I567"/>
  <c r="J567"/>
  <c r="K567"/>
  <c r="L567"/>
  <c r="M567"/>
  <c r="A568"/>
  <c r="B568"/>
  <c r="C568"/>
  <c r="D568"/>
  <c r="E568"/>
  <c r="F568"/>
  <c r="G568"/>
  <c r="H568"/>
  <c r="I568"/>
  <c r="J568"/>
  <c r="K568"/>
  <c r="L568"/>
  <c r="M568"/>
  <c r="A569"/>
  <c r="B569"/>
  <c r="C569"/>
  <c r="D569"/>
  <c r="E569"/>
  <c r="F569"/>
  <c r="G569"/>
  <c r="H569"/>
  <c r="I569"/>
  <c r="J569"/>
  <c r="K569"/>
  <c r="L569"/>
  <c r="M569"/>
  <c r="A570"/>
  <c r="B570"/>
  <c r="C570"/>
  <c r="D570"/>
  <c r="E570"/>
  <c r="F570"/>
  <c r="G570"/>
  <c r="H570"/>
  <c r="I570"/>
  <c r="J570"/>
  <c r="K570"/>
  <c r="L570"/>
  <c r="M570"/>
  <c r="A571"/>
  <c r="B571"/>
  <c r="C571"/>
  <c r="D571"/>
  <c r="E571"/>
  <c r="F571"/>
  <c r="G571"/>
  <c r="H571"/>
  <c r="I571"/>
  <c r="J571"/>
  <c r="K571"/>
  <c r="L571"/>
  <c r="M571"/>
  <c r="A572"/>
  <c r="B572"/>
  <c r="C572"/>
  <c r="D572"/>
  <c r="E572"/>
  <c r="F572"/>
  <c r="G572"/>
  <c r="H572"/>
  <c r="I572"/>
  <c r="J572"/>
  <c r="K572"/>
  <c r="L572"/>
  <c r="M572"/>
  <c r="A573"/>
  <c r="B573"/>
  <c r="C573"/>
  <c r="D573"/>
  <c r="E573"/>
  <c r="F573"/>
  <c r="G573"/>
  <c r="H573"/>
  <c r="I573"/>
  <c r="J573"/>
  <c r="K573"/>
  <c r="L573"/>
  <c r="M573"/>
  <c r="A574"/>
  <c r="B574"/>
  <c r="C574"/>
  <c r="D574"/>
  <c r="E574"/>
  <c r="F574"/>
  <c r="G574"/>
  <c r="H574"/>
  <c r="I574"/>
  <c r="J574"/>
  <c r="K574"/>
  <c r="L574"/>
  <c r="M574"/>
  <c r="A575"/>
  <c r="B575"/>
  <c r="C575"/>
  <c r="D575"/>
  <c r="E575"/>
  <c r="F575"/>
  <c r="G575"/>
  <c r="H575"/>
  <c r="I575"/>
  <c r="J575"/>
  <c r="K575"/>
  <c r="L575"/>
  <c r="M575"/>
  <c r="A576"/>
  <c r="B576"/>
  <c r="C576"/>
  <c r="D576"/>
  <c r="E576"/>
  <c r="F576"/>
  <c r="G576"/>
  <c r="H576"/>
  <c r="I576"/>
  <c r="J576"/>
  <c r="K576"/>
  <c r="L576"/>
  <c r="M576"/>
  <c r="A577"/>
  <c r="B577"/>
  <c r="C577"/>
  <c r="D577"/>
  <c r="E577"/>
  <c r="F577"/>
  <c r="G577"/>
  <c r="H577"/>
  <c r="I577"/>
  <c r="J577"/>
  <c r="K577"/>
  <c r="L577"/>
  <c r="M577"/>
  <c r="A578"/>
  <c r="B578"/>
  <c r="C578"/>
  <c r="D578"/>
  <c r="E578"/>
  <c r="F578"/>
  <c r="G578"/>
  <c r="H578"/>
  <c r="I578"/>
  <c r="J578"/>
  <c r="K578"/>
  <c r="L578"/>
  <c r="M578"/>
  <c r="A579"/>
  <c r="B579"/>
  <c r="C579"/>
  <c r="D579"/>
  <c r="E579"/>
  <c r="F579"/>
  <c r="G579"/>
  <c r="H579"/>
  <c r="I579"/>
  <c r="J579"/>
  <c r="K579"/>
  <c r="L579"/>
  <c r="M579"/>
  <c r="A580"/>
  <c r="B580"/>
  <c r="C580"/>
  <c r="D580"/>
  <c r="E580"/>
  <c r="F580"/>
  <c r="G580"/>
  <c r="H580"/>
  <c r="I580"/>
  <c r="J580"/>
  <c r="K580"/>
  <c r="L580"/>
  <c r="M580"/>
  <c r="A581"/>
  <c r="B581"/>
  <c r="C581"/>
  <c r="D581"/>
  <c r="E581"/>
  <c r="F581"/>
  <c r="G581"/>
  <c r="H581"/>
  <c r="I581"/>
  <c r="J581"/>
  <c r="K581"/>
  <c r="L581"/>
  <c r="M581"/>
  <c r="A582"/>
  <c r="B582"/>
  <c r="C582"/>
  <c r="D582"/>
  <c r="E582"/>
  <c r="F582"/>
  <c r="G582"/>
  <c r="H582"/>
  <c r="I582"/>
  <c r="J582"/>
  <c r="K582"/>
  <c r="L582"/>
  <c r="M582"/>
  <c r="A583"/>
  <c r="B583"/>
  <c r="C583"/>
  <c r="D583"/>
  <c r="E583"/>
  <c r="F583"/>
  <c r="G583"/>
  <c r="H583"/>
  <c r="I583"/>
  <c r="J583"/>
  <c r="K583"/>
  <c r="L583"/>
  <c r="M583"/>
  <c r="A584"/>
  <c r="B584"/>
  <c r="C584"/>
  <c r="D584"/>
  <c r="E584"/>
  <c r="F584"/>
  <c r="G584"/>
  <c r="H584"/>
  <c r="I584"/>
  <c r="J584"/>
  <c r="K584"/>
  <c r="L584"/>
  <c r="M584"/>
  <c r="A585"/>
  <c r="B585"/>
  <c r="C585"/>
  <c r="D585"/>
  <c r="E585"/>
  <c r="F585"/>
  <c r="G585"/>
  <c r="H585"/>
  <c r="I585"/>
  <c r="J585"/>
  <c r="K585"/>
  <c r="L585"/>
  <c r="M585"/>
  <c r="A586"/>
  <c r="B586"/>
  <c r="C586"/>
  <c r="D586"/>
  <c r="E586"/>
  <c r="F586"/>
  <c r="G586"/>
  <c r="H586"/>
  <c r="I586"/>
  <c r="J586"/>
  <c r="K586"/>
  <c r="L586"/>
  <c r="M586"/>
  <c r="A587"/>
  <c r="B587"/>
  <c r="C587"/>
  <c r="D587"/>
  <c r="E587"/>
  <c r="F587"/>
  <c r="G587"/>
  <c r="H587"/>
  <c r="I587"/>
  <c r="J587"/>
  <c r="K587"/>
  <c r="L587"/>
  <c r="M587"/>
  <c r="A588"/>
  <c r="B588"/>
  <c r="C588"/>
  <c r="D588"/>
  <c r="E588"/>
  <c r="F588"/>
  <c r="G588"/>
  <c r="H588"/>
  <c r="I588"/>
  <c r="J588"/>
  <c r="K588"/>
  <c r="L588"/>
  <c r="M588"/>
  <c r="A589"/>
  <c r="B589"/>
  <c r="C589"/>
  <c r="D589"/>
  <c r="E589"/>
  <c r="F589"/>
  <c r="G589"/>
  <c r="H589"/>
  <c r="I589"/>
  <c r="J589"/>
  <c r="K589"/>
  <c r="L589"/>
  <c r="M589"/>
  <c r="A590"/>
  <c r="B590"/>
  <c r="C590"/>
  <c r="D590"/>
  <c r="E590"/>
  <c r="F590"/>
  <c r="G590"/>
  <c r="H590"/>
  <c r="I590"/>
  <c r="J590"/>
  <c r="K590"/>
  <c r="L590"/>
  <c r="M590"/>
  <c r="A591"/>
  <c r="B591"/>
  <c r="C591"/>
  <c r="D591"/>
  <c r="E591"/>
  <c r="F591"/>
  <c r="G591"/>
  <c r="H591"/>
  <c r="I591"/>
  <c r="J591"/>
  <c r="K591"/>
  <c r="L591"/>
  <c r="M591"/>
  <c r="A592"/>
  <c r="B592"/>
  <c r="C592"/>
  <c r="D592"/>
  <c r="E592"/>
  <c r="F592"/>
  <c r="G592"/>
  <c r="H592"/>
  <c r="I592"/>
  <c r="J592"/>
  <c r="K592"/>
  <c r="L592"/>
  <c r="M592"/>
  <c r="A593"/>
  <c r="B593"/>
  <c r="C593"/>
  <c r="D593"/>
  <c r="E593"/>
  <c r="F593"/>
  <c r="G593"/>
  <c r="H593"/>
  <c r="I593"/>
  <c r="J593"/>
  <c r="K593"/>
  <c r="L593"/>
  <c r="M593"/>
  <c r="A594"/>
  <c r="B594"/>
  <c r="C594"/>
  <c r="D594"/>
  <c r="E594"/>
  <c r="F594"/>
  <c r="G594"/>
  <c r="H594"/>
  <c r="I594"/>
  <c r="J594"/>
  <c r="K594"/>
  <c r="L594"/>
  <c r="M594"/>
  <c r="A595"/>
  <c r="B595"/>
  <c r="C595"/>
  <c r="D595"/>
  <c r="E595"/>
  <c r="F595"/>
  <c r="G595"/>
  <c r="H595"/>
  <c r="I595"/>
  <c r="J595"/>
  <c r="K595"/>
  <c r="L595"/>
  <c r="M595"/>
  <c r="A596"/>
  <c r="B596"/>
  <c r="C596"/>
  <c r="D596"/>
  <c r="E596"/>
  <c r="F596"/>
  <c r="G596"/>
  <c r="H596"/>
  <c r="I596"/>
  <c r="J596"/>
  <c r="K596"/>
  <c r="L596"/>
  <c r="M596"/>
  <c r="A597"/>
  <c r="B597"/>
  <c r="C597"/>
  <c r="D597"/>
  <c r="E597"/>
  <c r="F597"/>
  <c r="G597"/>
  <c r="H597"/>
  <c r="I597"/>
  <c r="J597"/>
  <c r="K597"/>
  <c r="L597"/>
  <c r="M597"/>
  <c r="A598"/>
  <c r="B598"/>
  <c r="C598"/>
  <c r="D598"/>
  <c r="E598"/>
  <c r="F598"/>
  <c r="G598"/>
  <c r="H598"/>
  <c r="I598"/>
  <c r="J598"/>
  <c r="K598"/>
  <c r="L598"/>
  <c r="M598"/>
  <c r="A599"/>
  <c r="B599"/>
  <c r="C599"/>
  <c r="D599"/>
  <c r="E599"/>
  <c r="F599"/>
  <c r="G599"/>
  <c r="H599"/>
  <c r="I599"/>
  <c r="J599"/>
  <c r="K599"/>
  <c r="L599"/>
  <c r="M599"/>
  <c r="A600"/>
  <c r="B600"/>
  <c r="C600"/>
  <c r="D600"/>
  <c r="E600"/>
  <c r="F600"/>
  <c r="G600"/>
  <c r="H600"/>
  <c r="I600"/>
  <c r="J600"/>
  <c r="K600"/>
  <c r="L600"/>
  <c r="M600"/>
  <c r="A601"/>
  <c r="B601"/>
  <c r="C601"/>
  <c r="D601"/>
  <c r="E601"/>
  <c r="F601"/>
  <c r="G601"/>
  <c r="H601"/>
  <c r="I601"/>
  <c r="J601"/>
  <c r="K601"/>
  <c r="L601"/>
  <c r="M601"/>
  <c r="A602"/>
  <c r="B602"/>
  <c r="C602"/>
  <c r="D602"/>
  <c r="E602"/>
  <c r="F602"/>
  <c r="G602"/>
  <c r="H602"/>
  <c r="I602"/>
  <c r="J602"/>
  <c r="K602"/>
  <c r="L602"/>
  <c r="M602"/>
  <c r="A603"/>
  <c r="B603"/>
  <c r="C603"/>
  <c r="D603"/>
  <c r="E603"/>
  <c r="F603"/>
  <c r="G603"/>
  <c r="H603"/>
  <c r="I603"/>
  <c r="J603"/>
  <c r="K603"/>
  <c r="L603"/>
  <c r="M603"/>
  <c r="A604"/>
  <c r="B604"/>
  <c r="C604"/>
  <c r="D604"/>
  <c r="E604"/>
  <c r="F604"/>
  <c r="G604"/>
  <c r="H604"/>
  <c r="I604"/>
  <c r="J604"/>
  <c r="K604"/>
  <c r="L604"/>
  <c r="M604"/>
  <c r="A605"/>
  <c r="B605"/>
  <c r="C605"/>
  <c r="D605"/>
  <c r="E605"/>
  <c r="F605"/>
  <c r="G605"/>
  <c r="H605"/>
  <c r="I605"/>
  <c r="J605"/>
  <c r="K605"/>
  <c r="L605"/>
  <c r="M605"/>
  <c r="A606"/>
  <c r="B606"/>
  <c r="C606"/>
  <c r="D606"/>
  <c r="E606"/>
  <c r="F606"/>
  <c r="G606"/>
  <c r="H606"/>
  <c r="I606"/>
  <c r="J606"/>
  <c r="K606"/>
  <c r="L606"/>
  <c r="M606"/>
  <c r="A607"/>
  <c r="B607"/>
  <c r="C607"/>
  <c r="D607"/>
  <c r="E607"/>
  <c r="F607"/>
  <c r="G607"/>
  <c r="H607"/>
  <c r="I607"/>
  <c r="J607"/>
  <c r="K607"/>
  <c r="L607"/>
  <c r="M607"/>
  <c r="A608"/>
  <c r="B608"/>
  <c r="C608"/>
  <c r="D608"/>
  <c r="E608"/>
  <c r="F608"/>
  <c r="G608"/>
  <c r="H608"/>
  <c r="I608"/>
  <c r="J608"/>
  <c r="K608"/>
  <c r="L608"/>
  <c r="M608"/>
  <c r="A609"/>
  <c r="B609"/>
  <c r="C609"/>
  <c r="D609"/>
  <c r="E609"/>
  <c r="F609"/>
  <c r="G609"/>
  <c r="H609"/>
  <c r="I609"/>
  <c r="J609"/>
  <c r="K609"/>
  <c r="L609"/>
  <c r="M609"/>
  <c r="A610"/>
  <c r="B610"/>
  <c r="C610"/>
  <c r="D610"/>
  <c r="E610"/>
  <c r="F610"/>
  <c r="G610"/>
  <c r="H610"/>
  <c r="I610"/>
  <c r="J610"/>
  <c r="K610"/>
  <c r="L610"/>
  <c r="M610"/>
  <c r="A611"/>
  <c r="B611"/>
  <c r="C611"/>
  <c r="D611"/>
  <c r="E611"/>
  <c r="F611"/>
  <c r="G611"/>
  <c r="H611"/>
  <c r="I611"/>
  <c r="J611"/>
  <c r="K611"/>
  <c r="L611"/>
  <c r="M611"/>
  <c r="A612"/>
  <c r="B612"/>
  <c r="C612"/>
  <c r="D612"/>
  <c r="E612"/>
  <c r="F612"/>
  <c r="G612"/>
  <c r="H612"/>
  <c r="I612"/>
  <c r="J612"/>
  <c r="K612"/>
  <c r="L612"/>
  <c r="M612"/>
  <c r="A613"/>
  <c r="B613"/>
  <c r="C613"/>
  <c r="D613"/>
  <c r="E613"/>
  <c r="F613"/>
  <c r="G613"/>
  <c r="H613"/>
  <c r="I613"/>
  <c r="J613"/>
  <c r="K613"/>
  <c r="L613"/>
  <c r="M613"/>
  <c r="A614"/>
  <c r="B614"/>
  <c r="C614"/>
  <c r="D614"/>
  <c r="E614"/>
  <c r="F614"/>
  <c r="G614"/>
  <c r="H614"/>
  <c r="I614"/>
  <c r="J614"/>
  <c r="K614"/>
  <c r="L614"/>
  <c r="M614"/>
  <c r="A615"/>
  <c r="B615"/>
  <c r="C615"/>
  <c r="D615"/>
  <c r="E615"/>
  <c r="F615"/>
  <c r="G615"/>
  <c r="H615"/>
  <c r="I615"/>
  <c r="J615"/>
  <c r="K615"/>
  <c r="L615"/>
  <c r="M615"/>
  <c r="A616"/>
  <c r="B616"/>
  <c r="C616"/>
  <c r="D616"/>
  <c r="E616"/>
  <c r="F616"/>
  <c r="G616"/>
  <c r="H616"/>
  <c r="I616"/>
  <c r="J616"/>
  <c r="K616"/>
  <c r="L616"/>
  <c r="M616"/>
  <c r="A617"/>
  <c r="B617"/>
  <c r="C617"/>
  <c r="D617"/>
  <c r="E617"/>
  <c r="F617"/>
  <c r="G617"/>
  <c r="H617"/>
  <c r="I617"/>
  <c r="J617"/>
  <c r="K617"/>
  <c r="L617"/>
  <c r="M617"/>
  <c r="A618"/>
  <c r="B618"/>
  <c r="C618"/>
  <c r="D618"/>
  <c r="E618"/>
  <c r="F618"/>
  <c r="G618"/>
  <c r="H618"/>
  <c r="I618"/>
  <c r="J618"/>
  <c r="K618"/>
  <c r="L618"/>
  <c r="M618"/>
  <c r="A619"/>
  <c r="B619"/>
  <c r="C619"/>
  <c r="D619"/>
  <c r="E619"/>
  <c r="F619"/>
  <c r="G619"/>
  <c r="H619"/>
  <c r="I619"/>
  <c r="J619"/>
  <c r="K619"/>
  <c r="L619"/>
  <c r="M619"/>
  <c r="A620"/>
  <c r="B620"/>
  <c r="C620"/>
  <c r="D620"/>
  <c r="E620"/>
  <c r="F620"/>
  <c r="G620"/>
  <c r="H620"/>
  <c r="I620"/>
  <c r="J620"/>
  <c r="K620"/>
  <c r="L620"/>
  <c r="M620"/>
  <c r="A621"/>
  <c r="B621"/>
  <c r="C621"/>
  <c r="D621"/>
  <c r="E621"/>
  <c r="F621"/>
  <c r="G621"/>
  <c r="H621"/>
  <c r="I621"/>
  <c r="J621"/>
  <c r="K621"/>
  <c r="L621"/>
  <c r="M621"/>
  <c r="A622"/>
  <c r="B622"/>
  <c r="C622"/>
  <c r="D622"/>
  <c r="E622"/>
  <c r="F622"/>
  <c r="G622"/>
  <c r="H622"/>
  <c r="I622"/>
  <c r="J622"/>
  <c r="K622"/>
  <c r="L622"/>
  <c r="M622"/>
  <c r="A623"/>
  <c r="B623"/>
  <c r="C623"/>
  <c r="D623"/>
  <c r="E623"/>
  <c r="F623"/>
  <c r="G623"/>
  <c r="H623"/>
  <c r="I623"/>
  <c r="J623"/>
  <c r="K623"/>
  <c r="L623"/>
  <c r="M623"/>
  <c r="A624"/>
  <c r="B624"/>
  <c r="C624"/>
  <c r="D624"/>
  <c r="E624"/>
  <c r="F624"/>
  <c r="G624"/>
  <c r="H624"/>
  <c r="I624"/>
  <c r="J624"/>
  <c r="K624"/>
  <c r="L624"/>
  <c r="M624"/>
  <c r="A625"/>
  <c r="B625"/>
  <c r="C625"/>
  <c r="D625"/>
  <c r="E625"/>
  <c r="F625"/>
  <c r="G625"/>
  <c r="H625"/>
  <c r="I625"/>
  <c r="J625"/>
  <c r="K625"/>
  <c r="L625"/>
  <c r="M625"/>
  <c r="A626"/>
  <c r="B626"/>
  <c r="C626"/>
  <c r="D626"/>
  <c r="E626"/>
  <c r="F626"/>
  <c r="G626"/>
  <c r="H626"/>
  <c r="I626"/>
  <c r="J626"/>
  <c r="K626"/>
  <c r="L626"/>
  <c r="M626"/>
  <c r="A627"/>
  <c r="B627"/>
  <c r="C627"/>
  <c r="D627"/>
  <c r="E627"/>
  <c r="F627"/>
  <c r="G627"/>
  <c r="H627"/>
  <c r="I627"/>
  <c r="J627"/>
  <c r="K627"/>
  <c r="L627"/>
  <c r="M627"/>
  <c r="A628"/>
  <c r="B628"/>
  <c r="C628"/>
  <c r="D628"/>
  <c r="E628"/>
  <c r="F628"/>
  <c r="G628"/>
  <c r="H628"/>
  <c r="I628"/>
  <c r="J628"/>
  <c r="K628"/>
  <c r="L628"/>
  <c r="M628"/>
  <c r="A629"/>
  <c r="B629"/>
  <c r="C629"/>
  <c r="D629"/>
  <c r="E629"/>
  <c r="F629"/>
  <c r="G629"/>
  <c r="H629"/>
  <c r="I629"/>
  <c r="J629"/>
  <c r="K629"/>
  <c r="L629"/>
  <c r="M629"/>
  <c r="A630"/>
  <c r="B630"/>
  <c r="C630"/>
  <c r="D630"/>
  <c r="E630"/>
  <c r="F630"/>
  <c r="G630"/>
  <c r="H630"/>
  <c r="I630"/>
  <c r="J630"/>
  <c r="K630"/>
  <c r="L630"/>
  <c r="M630"/>
  <c r="A631"/>
  <c r="B631"/>
  <c r="C631"/>
  <c r="D631"/>
  <c r="E631"/>
  <c r="F631"/>
  <c r="G631"/>
  <c r="H631"/>
  <c r="I631"/>
  <c r="J631"/>
  <c r="K631"/>
  <c r="L631"/>
  <c r="M631"/>
  <c r="A632"/>
  <c r="B632"/>
  <c r="C632"/>
  <c r="D632"/>
  <c r="E632"/>
  <c r="F632"/>
  <c r="G632"/>
  <c r="H632"/>
  <c r="I632"/>
  <c r="J632"/>
  <c r="K632"/>
  <c r="L632"/>
  <c r="M632"/>
  <c r="A633"/>
  <c r="B633"/>
  <c r="C633"/>
  <c r="D633"/>
  <c r="E633"/>
  <c r="F633"/>
  <c r="G633"/>
  <c r="H633"/>
  <c r="I633"/>
  <c r="J633"/>
  <c r="K633"/>
  <c r="L633"/>
  <c r="M633"/>
  <c r="A634"/>
  <c r="B634"/>
  <c r="C634"/>
  <c r="D634"/>
  <c r="E634"/>
  <c r="F634"/>
  <c r="G634"/>
  <c r="H634"/>
  <c r="I634"/>
  <c r="J634"/>
  <c r="K634"/>
  <c r="L634"/>
  <c r="M634"/>
  <c r="A635"/>
  <c r="B635"/>
  <c r="C635"/>
  <c r="D635"/>
  <c r="E635"/>
  <c r="F635"/>
  <c r="G635"/>
  <c r="H635"/>
  <c r="I635"/>
  <c r="J635"/>
  <c r="K635"/>
  <c r="L635"/>
  <c r="M635"/>
  <c r="A636"/>
  <c r="B636"/>
  <c r="C636"/>
  <c r="D636"/>
  <c r="E636"/>
  <c r="F636"/>
  <c r="G636"/>
  <c r="H636"/>
  <c r="I636"/>
  <c r="J636"/>
  <c r="K636"/>
  <c r="L636"/>
  <c r="M636"/>
  <c r="A637"/>
  <c r="B637"/>
  <c r="C637"/>
  <c r="D637"/>
  <c r="E637"/>
  <c r="F637"/>
  <c r="G637"/>
  <c r="H637"/>
  <c r="I637"/>
  <c r="J637"/>
  <c r="K637"/>
  <c r="L637"/>
  <c r="M637"/>
  <c r="A638"/>
  <c r="B638"/>
  <c r="C638"/>
  <c r="D638"/>
  <c r="E638"/>
  <c r="F638"/>
  <c r="G638"/>
  <c r="H638"/>
  <c r="I638"/>
  <c r="J638"/>
  <c r="K638"/>
  <c r="L638"/>
  <c r="M638"/>
  <c r="A639"/>
  <c r="B639"/>
  <c r="C639"/>
  <c r="D639"/>
  <c r="E639"/>
  <c r="F639"/>
  <c r="G639"/>
  <c r="H639"/>
  <c r="I639"/>
  <c r="J639"/>
  <c r="K639"/>
  <c r="L639"/>
  <c r="M639"/>
  <c r="A640"/>
  <c r="B640"/>
  <c r="C640"/>
  <c r="D640"/>
  <c r="E640"/>
  <c r="F640"/>
  <c r="G640"/>
  <c r="H640"/>
  <c r="I640"/>
  <c r="J640"/>
  <c r="K640"/>
  <c r="L640"/>
  <c r="M640"/>
  <c r="A641"/>
  <c r="B641"/>
  <c r="C641"/>
  <c r="D641"/>
  <c r="E641"/>
  <c r="F641"/>
  <c r="G641"/>
  <c r="H641"/>
  <c r="I641"/>
  <c r="J641"/>
  <c r="K641"/>
  <c r="L641"/>
  <c r="M641"/>
  <c r="A642"/>
  <c r="B642"/>
  <c r="C642"/>
  <c r="D642"/>
  <c r="E642"/>
  <c r="F642"/>
  <c r="G642"/>
  <c r="H642"/>
  <c r="I642"/>
  <c r="J642"/>
  <c r="K642"/>
  <c r="L642"/>
  <c r="M642"/>
  <c r="A643"/>
  <c r="B643"/>
  <c r="C643"/>
  <c r="D643"/>
  <c r="E643"/>
  <c r="F643"/>
  <c r="G643"/>
  <c r="H643"/>
  <c r="I643"/>
  <c r="J643"/>
  <c r="K643"/>
  <c r="L643"/>
  <c r="M643"/>
  <c r="A644"/>
  <c r="B644"/>
  <c r="C644"/>
  <c r="D644"/>
  <c r="E644"/>
  <c r="F644"/>
  <c r="G644"/>
  <c r="H644"/>
  <c r="I644"/>
  <c r="J644"/>
  <c r="K644"/>
  <c r="L644"/>
  <c r="M644"/>
  <c r="A645"/>
  <c r="B645"/>
  <c r="C645"/>
  <c r="D645"/>
  <c r="E645"/>
  <c r="F645"/>
  <c r="G645"/>
  <c r="H645"/>
  <c r="I645"/>
  <c r="J645"/>
  <c r="K645"/>
  <c r="L645"/>
  <c r="M645"/>
  <c r="A646"/>
  <c r="B646"/>
  <c r="C646"/>
  <c r="D646"/>
  <c r="E646"/>
  <c r="F646"/>
  <c r="G646"/>
  <c r="H646"/>
  <c r="I646"/>
  <c r="J646"/>
  <c r="K646"/>
  <c r="L646"/>
  <c r="M646"/>
  <c r="A647"/>
  <c r="B647"/>
  <c r="C647"/>
  <c r="D647"/>
  <c r="E647"/>
  <c r="F647"/>
  <c r="G647"/>
  <c r="H647"/>
  <c r="I647"/>
  <c r="J647"/>
  <c r="K647"/>
  <c r="L647"/>
  <c r="M647"/>
  <c r="A648"/>
  <c r="B648"/>
  <c r="C648"/>
  <c r="D648"/>
  <c r="E648"/>
  <c r="F648"/>
  <c r="G648"/>
  <c r="H648"/>
  <c r="I648"/>
  <c r="J648"/>
  <c r="K648"/>
  <c r="L648"/>
  <c r="M648"/>
  <c r="A649"/>
  <c r="B649"/>
  <c r="C649"/>
  <c r="D649"/>
  <c r="E649"/>
  <c r="F649"/>
  <c r="G649"/>
  <c r="H649"/>
  <c r="I649"/>
  <c r="J649"/>
  <c r="K649"/>
  <c r="L649"/>
  <c r="M649"/>
  <c r="A650"/>
  <c r="B650"/>
  <c r="C650"/>
  <c r="D650"/>
  <c r="E650"/>
  <c r="F650"/>
  <c r="G650"/>
  <c r="H650"/>
  <c r="I650"/>
  <c r="J650"/>
  <c r="K650"/>
  <c r="L650"/>
  <c r="M650"/>
  <c r="A651"/>
  <c r="B651"/>
  <c r="C651"/>
  <c r="D651"/>
  <c r="E651"/>
  <c r="F651"/>
  <c r="G651"/>
  <c r="H651"/>
  <c r="I651"/>
  <c r="J651"/>
  <c r="K651"/>
  <c r="L651"/>
  <c r="M651"/>
  <c r="A652"/>
  <c r="B652"/>
  <c r="C652"/>
  <c r="D652"/>
  <c r="E652"/>
  <c r="F652"/>
  <c r="G652"/>
  <c r="H652"/>
  <c r="I652"/>
  <c r="J652"/>
  <c r="K652"/>
  <c r="L652"/>
  <c r="M652"/>
  <c r="A653"/>
  <c r="B653"/>
  <c r="C653"/>
  <c r="D653"/>
  <c r="E653"/>
  <c r="F653"/>
  <c r="G653"/>
  <c r="H653"/>
  <c r="I653"/>
  <c r="J653"/>
  <c r="K653"/>
  <c r="L653"/>
  <c r="M653"/>
  <c r="A654"/>
  <c r="B654"/>
  <c r="C654"/>
  <c r="D654"/>
  <c r="E654"/>
  <c r="F654"/>
  <c r="G654"/>
  <c r="H654"/>
  <c r="I654"/>
  <c r="J654"/>
  <c r="K654"/>
  <c r="L654"/>
  <c r="M654"/>
  <c r="A655"/>
  <c r="B655"/>
  <c r="C655"/>
  <c r="D655"/>
  <c r="E655"/>
  <c r="F655"/>
  <c r="G655"/>
  <c r="H655"/>
  <c r="I655"/>
  <c r="J655"/>
  <c r="K655"/>
  <c r="L655"/>
  <c r="M655"/>
  <c r="A656"/>
  <c r="B656"/>
  <c r="C656"/>
  <c r="D656"/>
  <c r="E656"/>
  <c r="F656"/>
  <c r="G656"/>
  <c r="H656"/>
  <c r="I656"/>
  <c r="J656"/>
  <c r="K656"/>
  <c r="L656"/>
  <c r="M656"/>
  <c r="A657"/>
  <c r="B657"/>
  <c r="C657"/>
  <c r="D657"/>
  <c r="E657"/>
  <c r="F657"/>
  <c r="G657"/>
  <c r="H657"/>
  <c r="I657"/>
  <c r="J657"/>
  <c r="K657"/>
  <c r="L657"/>
  <c r="M657"/>
  <c r="A658"/>
  <c r="B658"/>
  <c r="C658"/>
  <c r="D658"/>
  <c r="E658"/>
  <c r="F658"/>
  <c r="G658"/>
  <c r="H658"/>
  <c r="I658"/>
  <c r="J658"/>
  <c r="K658"/>
  <c r="L658"/>
  <c r="M658"/>
  <c r="A659"/>
  <c r="B659"/>
  <c r="C659"/>
  <c r="D659"/>
  <c r="E659"/>
  <c r="F659"/>
  <c r="G659"/>
  <c r="H659"/>
  <c r="I659"/>
  <c r="J659"/>
  <c r="K659"/>
  <c r="L659"/>
  <c r="M659"/>
  <c r="A660"/>
  <c r="B660"/>
  <c r="C660"/>
  <c r="D660"/>
  <c r="E660"/>
  <c r="F660"/>
  <c r="G660"/>
  <c r="H660"/>
  <c r="I660"/>
  <c r="J660"/>
  <c r="K660"/>
  <c r="L660"/>
  <c r="M660"/>
  <c r="A661"/>
  <c r="B661"/>
  <c r="C661"/>
  <c r="D661"/>
  <c r="E661"/>
  <c r="F661"/>
  <c r="G661"/>
  <c r="H661"/>
  <c r="I661"/>
  <c r="J661"/>
  <c r="K661"/>
  <c r="L661"/>
  <c r="M661"/>
  <c r="A662"/>
  <c r="B662"/>
  <c r="C662"/>
  <c r="D662"/>
  <c r="E662"/>
  <c r="F662"/>
  <c r="G662"/>
  <c r="H662"/>
  <c r="I662"/>
  <c r="J662"/>
  <c r="K662"/>
  <c r="L662"/>
  <c r="M662"/>
  <c r="A663"/>
  <c r="B663"/>
  <c r="C663"/>
  <c r="D663"/>
  <c r="E663"/>
  <c r="F663"/>
  <c r="G663"/>
  <c r="H663"/>
  <c r="I663"/>
  <c r="J663"/>
  <c r="K663"/>
  <c r="L663"/>
  <c r="M663"/>
  <c r="A664"/>
  <c r="B664"/>
  <c r="C664"/>
  <c r="D664"/>
  <c r="E664"/>
  <c r="F664"/>
  <c r="G664"/>
  <c r="H664"/>
  <c r="I664"/>
  <c r="J664"/>
  <c r="K664"/>
  <c r="L664"/>
  <c r="M664"/>
  <c r="A665"/>
  <c r="B665"/>
  <c r="C665"/>
  <c r="D665"/>
  <c r="E665"/>
  <c r="F665"/>
  <c r="G665"/>
  <c r="H665"/>
  <c r="I665"/>
  <c r="J665"/>
  <c r="K665"/>
  <c r="L665"/>
  <c r="M665"/>
  <c r="A666"/>
  <c r="B666"/>
  <c r="C666"/>
  <c r="D666"/>
  <c r="E666"/>
  <c r="F666"/>
  <c r="G666"/>
  <c r="H666"/>
  <c r="I666"/>
  <c r="J666"/>
  <c r="K666"/>
  <c r="L666"/>
  <c r="M666"/>
  <c r="A667"/>
  <c r="B667"/>
  <c r="C667"/>
  <c r="D667"/>
  <c r="E667"/>
  <c r="F667"/>
  <c r="G667"/>
  <c r="H667"/>
  <c r="I667"/>
  <c r="J667"/>
  <c r="K667"/>
  <c r="L667"/>
  <c r="M667"/>
  <c r="A668"/>
  <c r="B668"/>
  <c r="C668"/>
  <c r="D668"/>
  <c r="E668"/>
  <c r="F668"/>
  <c r="G668"/>
  <c r="H668"/>
  <c r="I668"/>
  <c r="J668"/>
  <c r="K668"/>
  <c r="L668"/>
  <c r="M668"/>
  <c r="A669"/>
  <c r="B669"/>
  <c r="C669"/>
  <c r="D669"/>
  <c r="E669"/>
  <c r="F669"/>
  <c r="G669"/>
  <c r="H669"/>
  <c r="I669"/>
  <c r="J669"/>
  <c r="K669"/>
  <c r="L669"/>
  <c r="M669"/>
  <c r="A670"/>
  <c r="B670"/>
  <c r="C670"/>
  <c r="D670"/>
  <c r="E670"/>
  <c r="F670"/>
  <c r="G670"/>
  <c r="H670"/>
  <c r="I670"/>
  <c r="J670"/>
  <c r="K670"/>
  <c r="L670"/>
  <c r="M670"/>
  <c r="A671"/>
  <c r="B671"/>
  <c r="C671"/>
  <c r="D671"/>
  <c r="E671"/>
  <c r="F671"/>
  <c r="G671"/>
  <c r="H671"/>
  <c r="I671"/>
  <c r="J671"/>
  <c r="K671"/>
  <c r="L671"/>
  <c r="M671"/>
  <c r="A672"/>
  <c r="B672"/>
  <c r="C672"/>
  <c r="D672"/>
  <c r="E672"/>
  <c r="F672"/>
  <c r="G672"/>
  <c r="H672"/>
  <c r="I672"/>
  <c r="J672"/>
  <c r="K672"/>
  <c r="L672"/>
  <c r="M672"/>
  <c r="A673"/>
  <c r="B673"/>
  <c r="C673"/>
  <c r="D673"/>
  <c r="E673"/>
  <c r="F673"/>
  <c r="G673"/>
  <c r="H673"/>
  <c r="I673"/>
  <c r="J673"/>
  <c r="K673"/>
  <c r="L673"/>
  <c r="M673"/>
  <c r="A674"/>
  <c r="B674"/>
  <c r="C674"/>
  <c r="D674"/>
  <c r="E674"/>
  <c r="F674"/>
  <c r="G674"/>
  <c r="H674"/>
  <c r="I674"/>
  <c r="J674"/>
  <c r="K674"/>
  <c r="L674"/>
  <c r="M674"/>
  <c r="A675"/>
  <c r="B675"/>
  <c r="C675"/>
  <c r="D675"/>
  <c r="E675"/>
  <c r="F675"/>
  <c r="G675"/>
  <c r="H675"/>
  <c r="I675"/>
  <c r="J675"/>
  <c r="K675"/>
  <c r="L675"/>
  <c r="M675"/>
  <c r="A676"/>
  <c r="B676"/>
  <c r="C676"/>
  <c r="D676"/>
  <c r="E676"/>
  <c r="F676"/>
  <c r="G676"/>
  <c r="H676"/>
  <c r="I676"/>
  <c r="J676"/>
  <c r="K676"/>
  <c r="L676"/>
  <c r="M676"/>
  <c r="A677"/>
  <c r="B677"/>
  <c r="C677"/>
  <c r="D677"/>
  <c r="E677"/>
  <c r="F677"/>
  <c r="G677"/>
  <c r="H677"/>
  <c r="I677"/>
  <c r="J677"/>
  <c r="K677"/>
  <c r="L677"/>
  <c r="M677"/>
  <c r="A678"/>
  <c r="B678"/>
  <c r="C678"/>
  <c r="D678"/>
  <c r="E678"/>
  <c r="F678"/>
  <c r="G678"/>
  <c r="H678"/>
  <c r="I678"/>
  <c r="J678"/>
  <c r="K678"/>
  <c r="L678"/>
  <c r="M678"/>
  <c r="A679"/>
  <c r="B679"/>
  <c r="C679"/>
  <c r="D679"/>
  <c r="E679"/>
  <c r="F679"/>
  <c r="G679"/>
  <c r="H679"/>
  <c r="I679"/>
  <c r="J679"/>
  <c r="K679"/>
  <c r="L679"/>
  <c r="M679"/>
  <c r="A680"/>
  <c r="B680"/>
  <c r="C680"/>
  <c r="D680"/>
  <c r="E680"/>
  <c r="F680"/>
  <c r="G680"/>
  <c r="H680"/>
  <c r="I680"/>
  <c r="J680"/>
  <c r="K680"/>
  <c r="L680"/>
  <c r="M680"/>
  <c r="A681"/>
  <c r="B681"/>
  <c r="C681"/>
  <c r="D681"/>
  <c r="E681"/>
  <c r="F681"/>
  <c r="G681"/>
  <c r="H681"/>
  <c r="I681"/>
  <c r="J681"/>
  <c r="K681"/>
  <c r="L681"/>
  <c r="M681"/>
  <c r="A682"/>
  <c r="B682"/>
  <c r="C682"/>
  <c r="D682"/>
  <c r="E682"/>
  <c r="F682"/>
  <c r="G682"/>
  <c r="H682"/>
  <c r="I682"/>
  <c r="J682"/>
  <c r="K682"/>
  <c r="L682"/>
  <c r="M682"/>
  <c r="A683"/>
  <c r="B683"/>
  <c r="C683"/>
  <c r="D683"/>
  <c r="E683"/>
  <c r="F683"/>
  <c r="G683"/>
  <c r="H683"/>
  <c r="I683"/>
  <c r="J683"/>
  <c r="K683"/>
  <c r="L683"/>
  <c r="M683"/>
  <c r="A684"/>
  <c r="B684"/>
  <c r="C684"/>
  <c r="D684"/>
  <c r="E684"/>
  <c r="F684"/>
  <c r="G684"/>
  <c r="H684"/>
  <c r="I684"/>
  <c r="J684"/>
  <c r="K684"/>
  <c r="L684"/>
  <c r="M684"/>
  <c r="A685"/>
  <c r="B685"/>
  <c r="C685"/>
  <c r="D685"/>
  <c r="E685"/>
  <c r="F685"/>
  <c r="G685"/>
  <c r="H685"/>
  <c r="I685"/>
  <c r="J685"/>
  <c r="K685"/>
  <c r="L685"/>
  <c r="M685"/>
  <c r="A686"/>
  <c r="B686"/>
  <c r="C686"/>
  <c r="D686"/>
  <c r="E686"/>
  <c r="F686"/>
  <c r="G686"/>
  <c r="H686"/>
  <c r="I686"/>
  <c r="J686"/>
  <c r="K686"/>
  <c r="L686"/>
  <c r="M686"/>
  <c r="A687"/>
  <c r="B687"/>
  <c r="C687"/>
  <c r="D687"/>
  <c r="E687"/>
  <c r="F687"/>
  <c r="G687"/>
  <c r="H687"/>
  <c r="I687"/>
  <c r="J687"/>
  <c r="K687"/>
  <c r="L687"/>
  <c r="M687"/>
  <c r="A688"/>
  <c r="B688"/>
  <c r="C688"/>
  <c r="D688"/>
  <c r="E688"/>
  <c r="F688"/>
  <c r="G688"/>
  <c r="H688"/>
  <c r="I688"/>
  <c r="J688"/>
  <c r="K688"/>
  <c r="L688"/>
  <c r="M688"/>
  <c r="A689"/>
  <c r="B689"/>
  <c r="C689"/>
  <c r="D689"/>
  <c r="E689"/>
  <c r="F689"/>
  <c r="G689"/>
  <c r="H689"/>
  <c r="I689"/>
  <c r="J689"/>
  <c r="K689"/>
  <c r="L689"/>
  <c r="M689"/>
  <c r="A690"/>
  <c r="B690"/>
  <c r="C690"/>
  <c r="D690"/>
  <c r="E690"/>
  <c r="F690"/>
  <c r="G690"/>
  <c r="H690"/>
  <c r="I690"/>
  <c r="J690"/>
  <c r="K690"/>
  <c r="L690"/>
  <c r="M690"/>
  <c r="A691"/>
  <c r="B691"/>
  <c r="C691"/>
  <c r="D691"/>
  <c r="E691"/>
  <c r="F691"/>
  <c r="G691"/>
  <c r="H691"/>
  <c r="I691"/>
  <c r="J691"/>
  <c r="K691"/>
  <c r="L691"/>
  <c r="M691"/>
  <c r="A692"/>
  <c r="B692"/>
  <c r="C692"/>
  <c r="D692"/>
  <c r="E692"/>
  <c r="F692"/>
  <c r="G692"/>
  <c r="H692"/>
  <c r="I692"/>
  <c r="J692"/>
  <c r="K692"/>
  <c r="L692"/>
  <c r="M692"/>
  <c r="A693"/>
  <c r="B693"/>
  <c r="C693"/>
  <c r="D693"/>
  <c r="E693"/>
  <c r="F693"/>
  <c r="G693"/>
  <c r="H693"/>
  <c r="I693"/>
  <c r="J693"/>
  <c r="K693"/>
  <c r="L693"/>
  <c r="M693"/>
  <c r="A694"/>
  <c r="B694"/>
  <c r="C694"/>
  <c r="D694"/>
  <c r="E694"/>
  <c r="F694"/>
  <c r="G694"/>
  <c r="H694"/>
  <c r="I694"/>
  <c r="J694"/>
  <c r="K694"/>
  <c r="L694"/>
  <c r="M694"/>
  <c r="A695"/>
  <c r="B695"/>
  <c r="C695"/>
  <c r="D695"/>
  <c r="E695"/>
  <c r="F695"/>
  <c r="G695"/>
  <c r="H695"/>
  <c r="I695"/>
  <c r="J695"/>
  <c r="K695"/>
  <c r="L695"/>
  <c r="M695"/>
  <c r="A696"/>
  <c r="B696"/>
  <c r="C696"/>
  <c r="D696"/>
  <c r="E696"/>
  <c r="F696"/>
  <c r="G696"/>
  <c r="H696"/>
  <c r="I696"/>
  <c r="J696"/>
  <c r="K696"/>
  <c r="L696"/>
  <c r="M696"/>
  <c r="A697"/>
  <c r="B697"/>
  <c r="C697"/>
  <c r="D697"/>
  <c r="E697"/>
  <c r="F697"/>
  <c r="G697"/>
  <c r="H697"/>
  <c r="I697"/>
  <c r="J697"/>
  <c r="K697"/>
  <c r="L697"/>
  <c r="M697"/>
  <c r="A698"/>
  <c r="B698"/>
  <c r="C698"/>
  <c r="D698"/>
  <c r="E698"/>
  <c r="F698"/>
  <c r="G698"/>
  <c r="H698"/>
  <c r="I698"/>
  <c r="J698"/>
  <c r="K698"/>
  <c r="L698"/>
  <c r="M698"/>
  <c r="A699"/>
  <c r="B699"/>
  <c r="C699"/>
  <c r="D699"/>
  <c r="E699"/>
  <c r="F699"/>
  <c r="G699"/>
  <c r="H699"/>
  <c r="I699"/>
  <c r="J699"/>
  <c r="K699"/>
  <c r="L699"/>
  <c r="M699"/>
  <c r="A700"/>
  <c r="B700"/>
  <c r="C700"/>
  <c r="D700"/>
  <c r="E700"/>
  <c r="F700"/>
  <c r="G700"/>
  <c r="H700"/>
  <c r="I700"/>
  <c r="J700"/>
  <c r="K700"/>
  <c r="L700"/>
  <c r="M700"/>
  <c r="A701"/>
  <c r="B701"/>
  <c r="C701"/>
  <c r="D701"/>
  <c r="E701"/>
  <c r="F701"/>
  <c r="G701"/>
  <c r="H701"/>
  <c r="I701"/>
  <c r="J701"/>
  <c r="K701"/>
  <c r="L701"/>
  <c r="M701"/>
  <c r="A702"/>
  <c r="B702"/>
  <c r="C702"/>
  <c r="D702"/>
  <c r="E702"/>
  <c r="F702"/>
  <c r="G702"/>
  <c r="H702"/>
  <c r="I702"/>
  <c r="J702"/>
  <c r="K702"/>
  <c r="L702"/>
  <c r="M702"/>
  <c r="A703"/>
  <c r="B703"/>
  <c r="C703"/>
  <c r="D703"/>
  <c r="E703"/>
  <c r="F703"/>
  <c r="G703"/>
  <c r="H703"/>
  <c r="I703"/>
  <c r="J703"/>
  <c r="K703"/>
  <c r="L703"/>
  <c r="M703"/>
  <c r="A704"/>
  <c r="B704"/>
  <c r="C704"/>
  <c r="D704"/>
  <c r="E704"/>
  <c r="F704"/>
  <c r="G704"/>
  <c r="H704"/>
  <c r="I704"/>
  <c r="J704"/>
  <c r="K704"/>
  <c r="L704"/>
  <c r="M704"/>
  <c r="A705"/>
  <c r="B705"/>
  <c r="C705"/>
  <c r="D705"/>
  <c r="E705"/>
  <c r="F705"/>
  <c r="G705"/>
  <c r="H705"/>
  <c r="I705"/>
  <c r="J705"/>
  <c r="K705"/>
  <c r="L705"/>
  <c r="M705"/>
  <c r="A706"/>
  <c r="B706"/>
  <c r="C706"/>
  <c r="D706"/>
  <c r="E706"/>
  <c r="F706"/>
  <c r="G706"/>
  <c r="H706"/>
  <c r="I706"/>
  <c r="J706"/>
  <c r="K706"/>
  <c r="L706"/>
  <c r="M706"/>
  <c r="A707"/>
  <c r="B707"/>
  <c r="C707"/>
  <c r="D707"/>
  <c r="E707"/>
  <c r="F707"/>
  <c r="G707"/>
  <c r="H707"/>
  <c r="I707"/>
  <c r="J707"/>
  <c r="K707"/>
  <c r="L707"/>
  <c r="M707"/>
  <c r="A708"/>
  <c r="B708"/>
  <c r="C708"/>
  <c r="D708"/>
  <c r="E708"/>
  <c r="F708"/>
  <c r="G708"/>
  <c r="H708"/>
  <c r="I708"/>
  <c r="J708"/>
  <c r="K708"/>
  <c r="L708"/>
  <c r="M708"/>
  <c r="A709"/>
  <c r="B709"/>
  <c r="C709"/>
  <c r="D709"/>
  <c r="E709"/>
  <c r="F709"/>
  <c r="G709"/>
  <c r="H709"/>
  <c r="I709"/>
  <c r="J709"/>
  <c r="K709"/>
  <c r="L709"/>
  <c r="M709"/>
  <c r="A710"/>
  <c r="B710"/>
  <c r="C710"/>
  <c r="D710"/>
  <c r="E710"/>
  <c r="F710"/>
  <c r="G710"/>
  <c r="H710"/>
  <c r="I710"/>
  <c r="J710"/>
  <c r="K710"/>
  <c r="L710"/>
  <c r="M710"/>
  <c r="A711"/>
  <c r="B711"/>
  <c r="C711"/>
  <c r="D711"/>
  <c r="E711"/>
  <c r="F711"/>
  <c r="G711"/>
  <c r="H711"/>
  <c r="I711"/>
  <c r="J711"/>
  <c r="K711"/>
  <c r="L711"/>
  <c r="M711"/>
  <c r="A712"/>
  <c r="B712"/>
  <c r="C712"/>
  <c r="D712"/>
  <c r="E712"/>
  <c r="F712"/>
  <c r="G712"/>
  <c r="H712"/>
  <c r="I712"/>
  <c r="J712"/>
  <c r="K712"/>
  <c r="L712"/>
  <c r="M712"/>
  <c r="A713"/>
  <c r="B713"/>
  <c r="C713"/>
  <c r="D713"/>
  <c r="E713"/>
  <c r="F713"/>
  <c r="G713"/>
  <c r="H713"/>
  <c r="I713"/>
  <c r="J713"/>
  <c r="K713"/>
  <c r="L713"/>
  <c r="M713"/>
  <c r="A714"/>
  <c r="B714"/>
  <c r="C714"/>
  <c r="D714"/>
  <c r="E714"/>
  <c r="F714"/>
  <c r="G714"/>
  <c r="H714"/>
  <c r="I714"/>
  <c r="J714"/>
  <c r="K714"/>
  <c r="L714"/>
  <c r="M714"/>
  <c r="A715"/>
  <c r="B715"/>
  <c r="C715"/>
  <c r="D715"/>
  <c r="E715"/>
  <c r="F715"/>
  <c r="G715"/>
  <c r="H715"/>
  <c r="I715"/>
  <c r="J715"/>
  <c r="K715"/>
  <c r="L715"/>
  <c r="M715"/>
  <c r="A716"/>
  <c r="B716"/>
  <c r="C716"/>
  <c r="D716"/>
  <c r="E716"/>
  <c r="F716"/>
  <c r="G716"/>
  <c r="H716"/>
  <c r="I716"/>
  <c r="J716"/>
  <c r="K716"/>
  <c r="L716"/>
  <c r="M716"/>
  <c r="A717"/>
  <c r="B717"/>
  <c r="C717"/>
  <c r="D717"/>
  <c r="E717"/>
  <c r="F717"/>
  <c r="G717"/>
  <c r="H717"/>
  <c r="I717"/>
  <c r="J717"/>
  <c r="K717"/>
  <c r="L717"/>
  <c r="M717"/>
  <c r="A718"/>
  <c r="B718"/>
  <c r="C718"/>
  <c r="D718"/>
  <c r="E718"/>
  <c r="F718"/>
  <c r="G718"/>
  <c r="H718"/>
  <c r="I718"/>
  <c r="J718"/>
  <c r="K718"/>
  <c r="L718"/>
  <c r="M718"/>
  <c r="A719"/>
  <c r="B719"/>
  <c r="C719"/>
  <c r="D719"/>
  <c r="E719"/>
  <c r="F719"/>
  <c r="G719"/>
  <c r="H719"/>
  <c r="I719"/>
  <c r="J719"/>
  <c r="K719"/>
  <c r="L719"/>
  <c r="M719"/>
  <c r="A720"/>
  <c r="B720"/>
  <c r="C720"/>
  <c r="D720"/>
  <c r="E720"/>
  <c r="F720"/>
  <c r="G720"/>
  <c r="H720"/>
  <c r="I720"/>
  <c r="J720"/>
  <c r="K720"/>
  <c r="L720"/>
  <c r="M720"/>
  <c r="A721"/>
  <c r="B721"/>
  <c r="C721"/>
  <c r="D721"/>
  <c r="E721"/>
  <c r="F721"/>
  <c r="G721"/>
  <c r="H721"/>
  <c r="I721"/>
  <c r="J721"/>
  <c r="K721"/>
  <c r="L721"/>
  <c r="M721"/>
  <c r="A722"/>
  <c r="B722"/>
  <c r="C722"/>
  <c r="D722"/>
  <c r="E722"/>
  <c r="F722"/>
  <c r="G722"/>
  <c r="H722"/>
  <c r="I722"/>
  <c r="J722"/>
  <c r="K722"/>
  <c r="L722"/>
  <c r="M722"/>
  <c r="A723"/>
  <c r="B723"/>
  <c r="C723"/>
  <c r="D723"/>
  <c r="E723"/>
  <c r="F723"/>
  <c r="G723"/>
  <c r="H723"/>
  <c r="I723"/>
  <c r="J723"/>
  <c r="K723"/>
  <c r="L723"/>
  <c r="M723"/>
  <c r="A724"/>
  <c r="B724"/>
  <c r="C724"/>
  <c r="D724"/>
  <c r="E724"/>
  <c r="F724"/>
  <c r="G724"/>
  <c r="H724"/>
  <c r="I724"/>
  <c r="J724"/>
  <c r="K724"/>
  <c r="L724"/>
  <c r="M724"/>
  <c r="A725"/>
  <c r="B725"/>
  <c r="C725"/>
  <c r="D725"/>
  <c r="E725"/>
  <c r="F725"/>
  <c r="G725"/>
  <c r="H725"/>
  <c r="I725"/>
  <c r="J725"/>
  <c r="K725"/>
  <c r="L725"/>
  <c r="M725"/>
  <c r="A726"/>
  <c r="B726"/>
  <c r="C726"/>
  <c r="D726"/>
  <c r="E726"/>
  <c r="F726"/>
  <c r="G726"/>
  <c r="H726"/>
  <c r="I726"/>
  <c r="J726"/>
  <c r="K726"/>
  <c r="L726"/>
  <c r="M726"/>
  <c r="A727"/>
  <c r="B727"/>
  <c r="C727"/>
  <c r="D727"/>
  <c r="E727"/>
  <c r="F727"/>
  <c r="G727"/>
  <c r="H727"/>
  <c r="I727"/>
  <c r="J727"/>
  <c r="K727"/>
  <c r="L727"/>
  <c r="M727"/>
  <c r="A728"/>
  <c r="B728"/>
  <c r="C728"/>
  <c r="D728"/>
  <c r="E728"/>
  <c r="F728"/>
  <c r="G728"/>
  <c r="H728"/>
  <c r="I728"/>
  <c r="J728"/>
  <c r="K728"/>
  <c r="L728"/>
  <c r="M728"/>
  <c r="A729"/>
  <c r="B729"/>
  <c r="C729"/>
  <c r="D729"/>
  <c r="E729"/>
  <c r="F729"/>
  <c r="G729"/>
  <c r="H729"/>
  <c r="I729"/>
  <c r="J729"/>
  <c r="K729"/>
  <c r="L729"/>
  <c r="M729"/>
  <c r="A730"/>
  <c r="B730"/>
  <c r="C730"/>
  <c r="D730"/>
  <c r="E730"/>
  <c r="F730"/>
  <c r="G730"/>
  <c r="H730"/>
  <c r="I730"/>
  <c r="J730"/>
  <c r="K730"/>
  <c r="L730"/>
  <c r="M730"/>
  <c r="A731"/>
  <c r="B731"/>
  <c r="C731"/>
  <c r="D731"/>
  <c r="E731"/>
  <c r="F731"/>
  <c r="G731"/>
  <c r="H731"/>
  <c r="I731"/>
  <c r="J731"/>
  <c r="K731"/>
  <c r="L731"/>
  <c r="M731"/>
  <c r="A732"/>
  <c r="B732"/>
  <c r="C732"/>
  <c r="D732"/>
  <c r="E732"/>
  <c r="F732"/>
  <c r="G732"/>
  <c r="H732"/>
  <c r="I732"/>
  <c r="J732"/>
  <c r="K732"/>
  <c r="L732"/>
  <c r="M732"/>
  <c r="A733"/>
  <c r="B733"/>
  <c r="C733"/>
  <c r="D733"/>
  <c r="E733"/>
  <c r="F733"/>
  <c r="G733"/>
  <c r="H733"/>
  <c r="I733"/>
  <c r="J733"/>
  <c r="K733"/>
  <c r="L733"/>
  <c r="M733"/>
  <c r="A734"/>
  <c r="B734"/>
  <c r="C734"/>
  <c r="D734"/>
  <c r="E734"/>
  <c r="F734"/>
  <c r="G734"/>
  <c r="H734"/>
  <c r="I734"/>
  <c r="J734"/>
  <c r="K734"/>
  <c r="L734"/>
  <c r="M734"/>
  <c r="A735"/>
  <c r="B735"/>
  <c r="C735"/>
  <c r="D735"/>
  <c r="E735"/>
  <c r="F735"/>
  <c r="G735"/>
  <c r="H735"/>
  <c r="I735"/>
  <c r="J735"/>
  <c r="K735"/>
  <c r="L735"/>
  <c r="M735"/>
  <c r="A736"/>
  <c r="B736"/>
  <c r="C736"/>
  <c r="D736"/>
  <c r="E736"/>
  <c r="F736"/>
  <c r="G736"/>
  <c r="H736"/>
  <c r="I736"/>
  <c r="J736"/>
  <c r="K736"/>
  <c r="L736"/>
  <c r="M736"/>
  <c r="A737"/>
  <c r="B737"/>
  <c r="C737"/>
  <c r="D737"/>
  <c r="E737"/>
  <c r="F737"/>
  <c r="G737"/>
  <c r="H737"/>
  <c r="I737"/>
  <c r="J737"/>
  <c r="K737"/>
  <c r="L737"/>
  <c r="M737"/>
  <c r="A738"/>
  <c r="B738"/>
  <c r="C738"/>
  <c r="D738"/>
  <c r="E738"/>
  <c r="F738"/>
  <c r="G738"/>
  <c r="H738"/>
  <c r="I738"/>
  <c r="J738"/>
  <c r="K738"/>
  <c r="L738"/>
  <c r="M738"/>
  <c r="A739"/>
  <c r="B739"/>
  <c r="C739"/>
  <c r="D739"/>
  <c r="E739"/>
  <c r="F739"/>
  <c r="G739"/>
  <c r="H739"/>
  <c r="I739"/>
  <c r="J739"/>
  <c r="K739"/>
  <c r="L739"/>
  <c r="M739"/>
  <c r="A740"/>
  <c r="B740"/>
  <c r="C740"/>
  <c r="D740"/>
  <c r="E740"/>
  <c r="F740"/>
  <c r="G740"/>
  <c r="H740"/>
  <c r="I740"/>
  <c r="J740"/>
  <c r="K740"/>
  <c r="L740"/>
  <c r="M740"/>
  <c r="A741"/>
  <c r="B741"/>
  <c r="C741"/>
  <c r="D741"/>
  <c r="E741"/>
  <c r="F741"/>
  <c r="G741"/>
  <c r="H741"/>
  <c r="I741"/>
  <c r="J741"/>
  <c r="K741"/>
  <c r="L741"/>
  <c r="M741"/>
  <c r="A742"/>
  <c r="B742"/>
  <c r="C742"/>
  <c r="D742"/>
  <c r="E742"/>
  <c r="F742"/>
  <c r="G742"/>
  <c r="H742"/>
  <c r="I742"/>
  <c r="J742"/>
  <c r="K742"/>
  <c r="L742"/>
  <c r="M742"/>
  <c r="A743"/>
  <c r="B743"/>
  <c r="C743"/>
  <c r="D743"/>
  <c r="E743"/>
  <c r="F743"/>
  <c r="G743"/>
  <c r="H743"/>
  <c r="I743"/>
  <c r="J743"/>
  <c r="K743"/>
  <c r="L743"/>
  <c r="M743"/>
  <c r="A744"/>
  <c r="B744"/>
  <c r="C744"/>
  <c r="D744"/>
  <c r="E744"/>
  <c r="F744"/>
  <c r="G744"/>
  <c r="H744"/>
  <c r="I744"/>
  <c r="J744"/>
  <c r="K744"/>
  <c r="L744"/>
  <c r="M744"/>
  <c r="A745"/>
  <c r="B745"/>
  <c r="C745"/>
  <c r="D745"/>
  <c r="E745"/>
  <c r="F745"/>
  <c r="G745"/>
  <c r="H745"/>
  <c r="I745"/>
  <c r="J745"/>
  <c r="K745"/>
  <c r="L745"/>
  <c r="M745"/>
  <c r="A746"/>
  <c r="B746"/>
  <c r="C746"/>
  <c r="D746"/>
  <c r="E746"/>
  <c r="F746"/>
  <c r="G746"/>
  <c r="H746"/>
  <c r="I746"/>
  <c r="J746"/>
  <c r="K746"/>
  <c r="L746"/>
  <c r="M746"/>
  <c r="A747"/>
  <c r="B747"/>
  <c r="C747"/>
  <c r="D747"/>
  <c r="E747"/>
  <c r="F747"/>
  <c r="G747"/>
  <c r="H747"/>
  <c r="I747"/>
  <c r="J747"/>
  <c r="K747"/>
  <c r="L747"/>
  <c r="M747"/>
  <c r="A748"/>
  <c r="B748"/>
  <c r="C748"/>
  <c r="D748"/>
  <c r="E748"/>
  <c r="F748"/>
  <c r="G748"/>
  <c r="H748"/>
  <c r="I748"/>
  <c r="J748"/>
  <c r="K748"/>
  <c r="L748"/>
  <c r="M748"/>
  <c r="A749"/>
  <c r="B749"/>
  <c r="C749"/>
  <c r="D749"/>
  <c r="E749"/>
  <c r="F749"/>
  <c r="G749"/>
  <c r="H749"/>
  <c r="I749"/>
  <c r="J749"/>
  <c r="K749"/>
  <c r="L749"/>
  <c r="M749"/>
  <c r="A750"/>
  <c r="B750"/>
  <c r="C750"/>
  <c r="D750"/>
  <c r="E750"/>
  <c r="F750"/>
  <c r="G750"/>
  <c r="H750"/>
  <c r="I750"/>
  <c r="J750"/>
  <c r="K750"/>
  <c r="L750"/>
  <c r="M750"/>
  <c r="A751"/>
  <c r="B751"/>
  <c r="C751"/>
  <c r="D751"/>
  <c r="E751"/>
  <c r="F751"/>
  <c r="G751"/>
  <c r="H751"/>
  <c r="I751"/>
  <c r="J751"/>
  <c r="K751"/>
  <c r="L751"/>
  <c r="M751"/>
  <c r="A752"/>
  <c r="B752"/>
  <c r="C752"/>
  <c r="D752"/>
  <c r="E752"/>
  <c r="F752"/>
  <c r="G752"/>
  <c r="H752"/>
  <c r="I752"/>
  <c r="J752"/>
  <c r="K752"/>
  <c r="L752"/>
  <c r="M752"/>
  <c r="A753"/>
  <c r="B753"/>
  <c r="C753"/>
  <c r="D753"/>
  <c r="E753"/>
  <c r="F753"/>
  <c r="G753"/>
  <c r="H753"/>
  <c r="I753"/>
  <c r="J753"/>
  <c r="K753"/>
  <c r="L753"/>
  <c r="M753"/>
  <c r="A754"/>
  <c r="B754"/>
  <c r="C754"/>
  <c r="D754"/>
  <c r="E754"/>
  <c r="F754"/>
  <c r="G754"/>
  <c r="H754"/>
  <c r="I754"/>
  <c r="J754"/>
  <c r="K754"/>
  <c r="L754"/>
  <c r="M754"/>
  <c r="A755"/>
  <c r="B755"/>
  <c r="C755"/>
  <c r="D755"/>
  <c r="E755"/>
  <c r="F755"/>
  <c r="G755"/>
  <c r="H755"/>
  <c r="I755"/>
  <c r="J755"/>
  <c r="K755"/>
  <c r="L755"/>
  <c r="M755"/>
  <c r="A756"/>
  <c r="B756"/>
  <c r="C756"/>
  <c r="D756"/>
  <c r="E756"/>
  <c r="F756"/>
  <c r="G756"/>
  <c r="H756"/>
  <c r="I756"/>
  <c r="J756"/>
  <c r="K756"/>
  <c r="L756"/>
  <c r="M756"/>
  <c r="A757"/>
  <c r="B757"/>
  <c r="C757"/>
  <c r="D757"/>
  <c r="E757"/>
  <c r="F757"/>
  <c r="G757"/>
  <c r="H757"/>
  <c r="I757"/>
  <c r="J757"/>
  <c r="K757"/>
  <c r="L757"/>
  <c r="M757"/>
  <c r="A758"/>
  <c r="B758"/>
  <c r="C758"/>
  <c r="D758"/>
  <c r="E758"/>
  <c r="F758"/>
  <c r="G758"/>
  <c r="H758"/>
  <c r="I758"/>
  <c r="J758"/>
  <c r="K758"/>
  <c r="L758"/>
  <c r="M758"/>
  <c r="A759"/>
  <c r="B759"/>
  <c r="C759"/>
  <c r="D759"/>
  <c r="E759"/>
  <c r="F759"/>
  <c r="G759"/>
  <c r="H759"/>
  <c r="I759"/>
  <c r="J759"/>
  <c r="K759"/>
  <c r="L759"/>
  <c r="M759"/>
  <c r="A760"/>
  <c r="B760"/>
  <c r="C760"/>
  <c r="D760"/>
  <c r="E760"/>
  <c r="F760"/>
  <c r="G760"/>
  <c r="H760"/>
  <c r="I760"/>
  <c r="J760"/>
  <c r="K760"/>
  <c r="L760"/>
  <c r="M760"/>
  <c r="A761"/>
  <c r="B761"/>
  <c r="C761"/>
  <c r="D761"/>
  <c r="E761"/>
  <c r="F761"/>
  <c r="G761"/>
  <c r="H761"/>
  <c r="I761"/>
  <c r="J761"/>
  <c r="K761"/>
  <c r="L761"/>
  <c r="M761"/>
  <c r="A762"/>
  <c r="B762"/>
  <c r="C762"/>
  <c r="D762"/>
  <c r="E762"/>
  <c r="F762"/>
  <c r="G762"/>
  <c r="H762"/>
  <c r="I762"/>
  <c r="J762"/>
  <c r="K762"/>
  <c r="L762"/>
  <c r="M762"/>
  <c r="A763"/>
  <c r="B763"/>
  <c r="C763"/>
  <c r="D763"/>
  <c r="E763"/>
  <c r="F763"/>
  <c r="G763"/>
  <c r="H763"/>
  <c r="I763"/>
  <c r="J763"/>
  <c r="K763"/>
  <c r="L763"/>
  <c r="M763"/>
  <c r="A764"/>
  <c r="B764"/>
  <c r="C764"/>
  <c r="D764"/>
  <c r="E764"/>
  <c r="F764"/>
  <c r="G764"/>
  <c r="H764"/>
  <c r="I764"/>
  <c r="J764"/>
  <c r="K764"/>
  <c r="L764"/>
  <c r="M764"/>
  <c r="A765"/>
  <c r="B765"/>
  <c r="C765"/>
  <c r="D765"/>
  <c r="E765"/>
  <c r="F765"/>
  <c r="G765"/>
  <c r="H765"/>
  <c r="I765"/>
  <c r="J765"/>
  <c r="K765"/>
  <c r="L765"/>
  <c r="M765"/>
  <c r="A766"/>
  <c r="B766"/>
  <c r="C766"/>
  <c r="D766"/>
  <c r="E766"/>
  <c r="F766"/>
  <c r="G766"/>
  <c r="H766"/>
  <c r="I766"/>
  <c r="J766"/>
  <c r="K766"/>
  <c r="L766"/>
  <c r="M766"/>
  <c r="A767"/>
  <c r="B767"/>
  <c r="C767"/>
  <c r="D767"/>
  <c r="E767"/>
  <c r="F767"/>
  <c r="G767"/>
  <c r="H767"/>
  <c r="I767"/>
  <c r="J767"/>
  <c r="K767"/>
  <c r="L767"/>
  <c r="M767"/>
  <c r="A768"/>
  <c r="B768"/>
  <c r="C768"/>
  <c r="D768"/>
  <c r="E768"/>
  <c r="F768"/>
  <c r="G768"/>
  <c r="H768"/>
  <c r="I768"/>
  <c r="J768"/>
  <c r="K768"/>
  <c r="L768"/>
  <c r="M768"/>
  <c r="A769"/>
  <c r="B769"/>
  <c r="C769"/>
  <c r="D769"/>
  <c r="E769"/>
  <c r="F769"/>
  <c r="G769"/>
  <c r="H769"/>
  <c r="I769"/>
  <c r="J769"/>
  <c r="K769"/>
  <c r="L769"/>
  <c r="M769"/>
  <c r="A770"/>
  <c r="B770"/>
  <c r="C770"/>
  <c r="D770"/>
  <c r="E770"/>
  <c r="F770"/>
  <c r="G770"/>
  <c r="H770"/>
  <c r="I770"/>
  <c r="J770"/>
  <c r="K770"/>
  <c r="L770"/>
  <c r="M770"/>
  <c r="A771"/>
  <c r="B771"/>
  <c r="C771"/>
  <c r="D771"/>
  <c r="E771"/>
  <c r="F771"/>
  <c r="G771"/>
  <c r="H771"/>
  <c r="I771"/>
  <c r="J771"/>
  <c r="K771"/>
  <c r="L771"/>
  <c r="M771"/>
  <c r="A772"/>
  <c r="B772"/>
  <c r="C772"/>
  <c r="D772"/>
  <c r="E772"/>
  <c r="F772"/>
  <c r="G772"/>
  <c r="H772"/>
  <c r="I772"/>
  <c r="J772"/>
  <c r="K772"/>
  <c r="L772"/>
  <c r="M772"/>
  <c r="A773"/>
  <c r="B773"/>
  <c r="C773"/>
  <c r="D773"/>
  <c r="E773"/>
  <c r="F773"/>
  <c r="G773"/>
  <c r="H773"/>
  <c r="I773"/>
  <c r="J773"/>
  <c r="K773"/>
  <c r="L773"/>
  <c r="M773"/>
  <c r="A774"/>
  <c r="B774"/>
  <c r="C774"/>
  <c r="D774"/>
  <c r="E774"/>
  <c r="F774"/>
  <c r="G774"/>
  <c r="H774"/>
  <c r="I774"/>
  <c r="J774"/>
  <c r="K774"/>
  <c r="L774"/>
  <c r="M774"/>
  <c r="A775"/>
  <c r="B775"/>
  <c r="C775"/>
  <c r="D775"/>
  <c r="E775"/>
  <c r="F775"/>
  <c r="G775"/>
  <c r="H775"/>
  <c r="I775"/>
  <c r="J775"/>
  <c r="K775"/>
  <c r="L775"/>
  <c r="M775"/>
  <c r="A776"/>
  <c r="B776"/>
  <c r="C776"/>
  <c r="D776"/>
  <c r="E776"/>
  <c r="F776"/>
  <c r="G776"/>
  <c r="H776"/>
  <c r="I776"/>
  <c r="J776"/>
  <c r="K776"/>
  <c r="L776"/>
  <c r="M776"/>
  <c r="A777"/>
  <c r="B777"/>
  <c r="C777"/>
  <c r="D777"/>
  <c r="E777"/>
  <c r="F777"/>
  <c r="G777"/>
  <c r="H777"/>
  <c r="I777"/>
  <c r="J777"/>
  <c r="K777"/>
  <c r="L777"/>
  <c r="M777"/>
  <c r="A778"/>
  <c r="B778"/>
  <c r="C778"/>
  <c r="D778"/>
  <c r="E778"/>
  <c r="F778"/>
  <c r="G778"/>
  <c r="H778"/>
  <c r="I778"/>
  <c r="J778"/>
  <c r="K778"/>
  <c r="L778"/>
  <c r="M778"/>
  <c r="A779"/>
  <c r="B779"/>
  <c r="C779"/>
  <c r="D779"/>
  <c r="E779"/>
  <c r="F779"/>
  <c r="G779"/>
  <c r="H779"/>
  <c r="I779"/>
  <c r="J779"/>
  <c r="K779"/>
  <c r="L779"/>
  <c r="M779"/>
  <c r="A780"/>
  <c r="B780"/>
  <c r="C780"/>
  <c r="D780"/>
  <c r="E780"/>
  <c r="F780"/>
  <c r="G780"/>
  <c r="H780"/>
  <c r="I780"/>
  <c r="J780"/>
  <c r="K780"/>
  <c r="L780"/>
  <c r="M780"/>
  <c r="A781"/>
  <c r="B781"/>
  <c r="C781"/>
  <c r="D781"/>
  <c r="E781"/>
  <c r="F781"/>
  <c r="G781"/>
  <c r="H781"/>
  <c r="I781"/>
  <c r="J781"/>
  <c r="K781"/>
  <c r="L781"/>
  <c r="M781"/>
  <c r="A782"/>
  <c r="B782"/>
  <c r="C782"/>
  <c r="D782"/>
  <c r="E782"/>
  <c r="F782"/>
  <c r="G782"/>
  <c r="H782"/>
  <c r="I782"/>
  <c r="J782"/>
  <c r="K782"/>
  <c r="L782"/>
  <c r="M782"/>
  <c r="A783"/>
  <c r="B783"/>
  <c r="C783"/>
  <c r="D783"/>
  <c r="E783"/>
  <c r="F783"/>
  <c r="G783"/>
  <c r="H783"/>
  <c r="I783"/>
  <c r="J783"/>
  <c r="K783"/>
  <c r="L783"/>
  <c r="M783"/>
  <c r="A784"/>
  <c r="B784"/>
  <c r="C784"/>
  <c r="D784"/>
  <c r="E784"/>
  <c r="F784"/>
  <c r="G784"/>
  <c r="H784"/>
  <c r="I784"/>
  <c r="J784"/>
  <c r="K784"/>
  <c r="L784"/>
  <c r="M784"/>
  <c r="A785"/>
  <c r="B785"/>
  <c r="C785"/>
  <c r="D785"/>
  <c r="E785"/>
  <c r="F785"/>
  <c r="G785"/>
  <c r="H785"/>
  <c r="I785"/>
  <c r="J785"/>
  <c r="K785"/>
  <c r="L785"/>
  <c r="M785"/>
  <c r="A786"/>
  <c r="B786"/>
  <c r="C786"/>
  <c r="D786"/>
  <c r="E786"/>
  <c r="F786"/>
  <c r="G786"/>
  <c r="H786"/>
  <c r="I786"/>
  <c r="J786"/>
  <c r="K786"/>
  <c r="L786"/>
  <c r="M786"/>
  <c r="A787"/>
  <c r="B787"/>
  <c r="C787"/>
  <c r="D787"/>
  <c r="E787"/>
  <c r="F787"/>
  <c r="G787"/>
  <c r="H787"/>
  <c r="I787"/>
  <c r="J787"/>
  <c r="K787"/>
  <c r="L787"/>
  <c r="M787"/>
  <c r="A788"/>
  <c r="B788"/>
  <c r="C788"/>
  <c r="D788"/>
  <c r="E788"/>
  <c r="F788"/>
  <c r="G788"/>
  <c r="H788"/>
  <c r="I788"/>
  <c r="J788"/>
  <c r="K788"/>
  <c r="L788"/>
  <c r="M788"/>
  <c r="A789"/>
  <c r="B789"/>
  <c r="C789"/>
  <c r="D789"/>
  <c r="E789"/>
  <c r="F789"/>
  <c r="G789"/>
  <c r="H789"/>
  <c r="I789"/>
  <c r="J789"/>
  <c r="K789"/>
  <c r="L789"/>
  <c r="M789"/>
  <c r="A790"/>
  <c r="B790"/>
  <c r="C790"/>
  <c r="D790"/>
  <c r="E790"/>
  <c r="F790"/>
  <c r="G790"/>
  <c r="H790"/>
  <c r="I790"/>
  <c r="J790"/>
  <c r="K790"/>
  <c r="L790"/>
  <c r="M790"/>
  <c r="A791"/>
  <c r="B791"/>
  <c r="C791"/>
  <c r="D791"/>
  <c r="E791"/>
  <c r="F791"/>
  <c r="G791"/>
  <c r="H791"/>
  <c r="I791"/>
  <c r="J791"/>
  <c r="K791"/>
  <c r="L791"/>
  <c r="M791"/>
  <c r="A792"/>
  <c r="B792"/>
  <c r="C792"/>
  <c r="D792"/>
  <c r="E792"/>
  <c r="F792"/>
  <c r="G792"/>
  <c r="H792"/>
  <c r="I792"/>
  <c r="J792"/>
  <c r="K792"/>
  <c r="L792"/>
  <c r="M792"/>
  <c r="A793"/>
  <c r="B793"/>
  <c r="C793"/>
  <c r="D793"/>
  <c r="E793"/>
  <c r="F793"/>
  <c r="G793"/>
  <c r="H793"/>
  <c r="I793"/>
  <c r="J793"/>
  <c r="K793"/>
  <c r="L793"/>
  <c r="M793"/>
  <c r="A794"/>
  <c r="B794"/>
  <c r="C794"/>
  <c r="D794"/>
  <c r="E794"/>
  <c r="F794"/>
  <c r="G794"/>
  <c r="H794"/>
  <c r="I794"/>
  <c r="J794"/>
  <c r="K794"/>
  <c r="L794"/>
  <c r="M794"/>
  <c r="A795"/>
  <c r="B795"/>
  <c r="C795"/>
  <c r="D795"/>
  <c r="E795"/>
  <c r="F795"/>
  <c r="G795"/>
  <c r="H795"/>
  <c r="I795"/>
  <c r="J795"/>
  <c r="K795"/>
  <c r="L795"/>
  <c r="M795"/>
  <c r="A796"/>
  <c r="B796"/>
  <c r="C796"/>
  <c r="D796"/>
  <c r="E796"/>
  <c r="F796"/>
  <c r="G796"/>
  <c r="H796"/>
  <c r="I796"/>
  <c r="J796"/>
  <c r="K796"/>
  <c r="L796"/>
  <c r="M796"/>
  <c r="A797"/>
  <c r="B797"/>
  <c r="C797"/>
  <c r="D797"/>
  <c r="E797"/>
  <c r="F797"/>
  <c r="G797"/>
  <c r="H797"/>
  <c r="I797"/>
  <c r="J797"/>
  <c r="K797"/>
  <c r="L797"/>
  <c r="M797"/>
  <c r="A798"/>
  <c r="B798"/>
  <c r="C798"/>
  <c r="D798"/>
  <c r="E798"/>
  <c r="F798"/>
  <c r="G798"/>
  <c r="H798"/>
  <c r="I798"/>
  <c r="J798"/>
  <c r="K798"/>
  <c r="L798"/>
  <c r="M798"/>
  <c r="A799"/>
  <c r="B799"/>
  <c r="C799"/>
  <c r="D799"/>
  <c r="E799"/>
  <c r="F799"/>
  <c r="G799"/>
  <c r="H799"/>
  <c r="I799"/>
  <c r="J799"/>
  <c r="K799"/>
  <c r="L799"/>
  <c r="M799"/>
  <c r="A800"/>
  <c r="B800"/>
  <c r="C800"/>
  <c r="D800"/>
  <c r="E800"/>
  <c r="F800"/>
  <c r="G800"/>
  <c r="H800"/>
  <c r="I800"/>
  <c r="J800"/>
  <c r="K800"/>
  <c r="L800"/>
  <c r="M800"/>
  <c r="A801"/>
  <c r="B801"/>
  <c r="C801"/>
  <c r="D801"/>
  <c r="E801"/>
  <c r="F801"/>
  <c r="G801"/>
  <c r="H801"/>
  <c r="I801"/>
  <c r="J801"/>
  <c r="K801"/>
  <c r="L801"/>
  <c r="M801"/>
  <c r="A802"/>
  <c r="B802"/>
  <c r="C802"/>
  <c r="D802"/>
  <c r="E802"/>
  <c r="F802"/>
  <c r="G802"/>
  <c r="H802"/>
  <c r="I802"/>
  <c r="J802"/>
  <c r="K802"/>
  <c r="L802"/>
  <c r="M802"/>
  <c r="A803"/>
  <c r="B803"/>
  <c r="C803"/>
  <c r="D803"/>
  <c r="E803"/>
  <c r="F803"/>
  <c r="G803"/>
  <c r="H803"/>
  <c r="I803"/>
  <c r="J803"/>
  <c r="K803"/>
  <c r="L803"/>
  <c r="M803"/>
  <c r="A804"/>
  <c r="B804"/>
  <c r="C804"/>
  <c r="D804"/>
  <c r="E804"/>
  <c r="F804"/>
  <c r="G804"/>
  <c r="H804"/>
  <c r="I804"/>
  <c r="J804"/>
  <c r="K804"/>
  <c r="L804"/>
  <c r="M804"/>
  <c r="A805"/>
  <c r="B805"/>
  <c r="C805"/>
  <c r="D805"/>
  <c r="E805"/>
  <c r="F805"/>
  <c r="G805"/>
  <c r="H805"/>
  <c r="I805"/>
  <c r="J805"/>
  <c r="K805"/>
  <c r="L805"/>
  <c r="M805"/>
  <c r="A806"/>
  <c r="B806"/>
  <c r="C806"/>
  <c r="D806"/>
  <c r="E806"/>
  <c r="F806"/>
  <c r="G806"/>
  <c r="H806"/>
  <c r="I806"/>
  <c r="J806"/>
  <c r="K806"/>
  <c r="L806"/>
  <c r="M806"/>
  <c r="A807"/>
  <c r="B807"/>
  <c r="C807"/>
  <c r="D807"/>
  <c r="E807"/>
  <c r="F807"/>
  <c r="G807"/>
  <c r="H807"/>
  <c r="I807"/>
  <c r="J807"/>
  <c r="K807"/>
  <c r="L807"/>
  <c r="M807"/>
  <c r="A808"/>
  <c r="B808"/>
  <c r="C808"/>
  <c r="D808"/>
  <c r="E808"/>
  <c r="F808"/>
  <c r="G808"/>
  <c r="H808"/>
  <c r="I808"/>
  <c r="J808"/>
  <c r="K808"/>
  <c r="L808"/>
  <c r="M808"/>
  <c r="A809"/>
  <c r="B809"/>
  <c r="C809"/>
  <c r="D809"/>
  <c r="E809"/>
  <c r="F809"/>
  <c r="G809"/>
  <c r="H809"/>
  <c r="I809"/>
  <c r="J809"/>
  <c r="K809"/>
  <c r="L809"/>
  <c r="M809"/>
  <c r="A810"/>
  <c r="B810"/>
  <c r="C810"/>
  <c r="D810"/>
  <c r="E810"/>
  <c r="F810"/>
  <c r="G810"/>
  <c r="H810"/>
  <c r="I810"/>
  <c r="J810"/>
  <c r="K810"/>
  <c r="L810"/>
  <c r="M810"/>
  <c r="A811"/>
  <c r="B811"/>
  <c r="C811"/>
  <c r="D811"/>
  <c r="E811"/>
  <c r="F811"/>
  <c r="G811"/>
  <c r="H811"/>
  <c r="I811"/>
  <c r="J811"/>
  <c r="K811"/>
  <c r="L811"/>
  <c r="M811"/>
  <c r="A812"/>
  <c r="B812"/>
  <c r="C812"/>
  <c r="D812"/>
  <c r="E812"/>
  <c r="F812"/>
  <c r="G812"/>
  <c r="H812"/>
  <c r="I812"/>
  <c r="J812"/>
  <c r="K812"/>
  <c r="L812"/>
  <c r="M812"/>
  <c r="A813"/>
  <c r="B813"/>
  <c r="C813"/>
  <c r="D813"/>
  <c r="E813"/>
  <c r="F813"/>
  <c r="G813"/>
  <c r="H813"/>
  <c r="I813"/>
  <c r="J813"/>
  <c r="K813"/>
  <c r="L813"/>
  <c r="M813"/>
  <c r="A814"/>
  <c r="B814"/>
  <c r="C814"/>
  <c r="D814"/>
  <c r="E814"/>
  <c r="F814"/>
  <c r="G814"/>
  <c r="H814"/>
  <c r="I814"/>
  <c r="J814"/>
  <c r="K814"/>
  <c r="L814"/>
  <c r="M814"/>
  <c r="A815"/>
  <c r="B815"/>
  <c r="C815"/>
  <c r="D815"/>
  <c r="E815"/>
  <c r="F815"/>
  <c r="G815"/>
  <c r="H815"/>
  <c r="I815"/>
  <c r="J815"/>
  <c r="K815"/>
  <c r="L815"/>
  <c r="M815"/>
  <c r="A816"/>
  <c r="B816"/>
  <c r="C816"/>
  <c r="D816"/>
  <c r="E816"/>
  <c r="F816"/>
  <c r="G816"/>
  <c r="H816"/>
  <c r="I816"/>
  <c r="J816"/>
  <c r="K816"/>
  <c r="L816"/>
  <c r="M816"/>
  <c r="A817"/>
  <c r="B817"/>
  <c r="C817"/>
  <c r="D817"/>
  <c r="E817"/>
  <c r="F817"/>
  <c r="G817"/>
  <c r="H817"/>
  <c r="I817"/>
  <c r="J817"/>
  <c r="K817"/>
  <c r="L817"/>
  <c r="M817"/>
  <c r="A818"/>
  <c r="B818"/>
  <c r="C818"/>
  <c r="D818"/>
  <c r="E818"/>
  <c r="F818"/>
  <c r="G818"/>
  <c r="H818"/>
  <c r="I818"/>
  <c r="J818"/>
  <c r="K818"/>
  <c r="L818"/>
  <c r="M818"/>
  <c r="A819"/>
  <c r="B819"/>
  <c r="C819"/>
  <c r="D819"/>
  <c r="E819"/>
  <c r="F819"/>
  <c r="G819"/>
  <c r="H819"/>
  <c r="I819"/>
  <c r="J819"/>
  <c r="K819"/>
  <c r="L819"/>
  <c r="M819"/>
  <c r="A820"/>
  <c r="B820"/>
  <c r="C820"/>
  <c r="D820"/>
  <c r="E820"/>
  <c r="F820"/>
  <c r="G820"/>
  <c r="H820"/>
  <c r="I820"/>
  <c r="J820"/>
  <c r="K820"/>
  <c r="L820"/>
  <c r="M820"/>
  <c r="A821"/>
  <c r="B821"/>
  <c r="C821"/>
  <c r="D821"/>
  <c r="E821"/>
  <c r="F821"/>
  <c r="G821"/>
  <c r="H821"/>
  <c r="I821"/>
  <c r="J821"/>
  <c r="K821"/>
  <c r="L821"/>
  <c r="M821"/>
  <c r="A822"/>
  <c r="B822"/>
  <c r="C822"/>
  <c r="D822"/>
  <c r="E822"/>
  <c r="F822"/>
  <c r="G822"/>
  <c r="H822"/>
  <c r="I822"/>
  <c r="J822"/>
  <c r="K822"/>
  <c r="L822"/>
  <c r="M822"/>
  <c r="A823"/>
  <c r="B823"/>
  <c r="C823"/>
  <c r="D823"/>
  <c r="E823"/>
  <c r="F823"/>
  <c r="G823"/>
  <c r="H823"/>
  <c r="I823"/>
  <c r="J823"/>
  <c r="K823"/>
  <c r="L823"/>
  <c r="M823"/>
  <c r="A824"/>
  <c r="B824"/>
  <c r="C824"/>
  <c r="D824"/>
  <c r="E824"/>
  <c r="F824"/>
  <c r="G824"/>
  <c r="H824"/>
  <c r="I824"/>
  <c r="J824"/>
  <c r="K824"/>
  <c r="L824"/>
  <c r="M824"/>
  <c r="A825"/>
  <c r="B825"/>
  <c r="C825"/>
  <c r="D825"/>
  <c r="E825"/>
  <c r="F825"/>
  <c r="G825"/>
  <c r="H825"/>
  <c r="I825"/>
  <c r="J825"/>
  <c r="K825"/>
  <c r="L825"/>
  <c r="M825"/>
  <c r="A826"/>
  <c r="B826"/>
  <c r="C826"/>
  <c r="D826"/>
  <c r="E826"/>
  <c r="F826"/>
  <c r="G826"/>
  <c r="H826"/>
  <c r="I826"/>
  <c r="J826"/>
  <c r="K826"/>
  <c r="L826"/>
  <c r="M826"/>
  <c r="A827"/>
  <c r="B827"/>
  <c r="C827"/>
  <c r="D827"/>
  <c r="E827"/>
  <c r="F827"/>
  <c r="G827"/>
  <c r="H827"/>
  <c r="I827"/>
  <c r="J827"/>
  <c r="K827"/>
  <c r="L827"/>
  <c r="M827"/>
  <c r="A828"/>
  <c r="B828"/>
  <c r="C828"/>
  <c r="D828"/>
  <c r="E828"/>
  <c r="F828"/>
  <c r="G828"/>
  <c r="H828"/>
  <c r="I828"/>
  <c r="J828"/>
  <c r="K828"/>
  <c r="L828"/>
  <c r="M828"/>
  <c r="A829"/>
  <c r="B829"/>
  <c r="C829"/>
  <c r="D829"/>
  <c r="E829"/>
  <c r="F829"/>
  <c r="G829"/>
  <c r="H829"/>
  <c r="I829"/>
  <c r="J829"/>
  <c r="K829"/>
  <c r="L829"/>
  <c r="M829"/>
  <c r="A830"/>
  <c r="B830"/>
  <c r="C830"/>
  <c r="D830"/>
  <c r="E830"/>
  <c r="F830"/>
  <c r="G830"/>
  <c r="H830"/>
  <c r="I830"/>
  <c r="J830"/>
  <c r="K830"/>
  <c r="L830"/>
  <c r="M830"/>
  <c r="A831"/>
  <c r="B831"/>
  <c r="C831"/>
  <c r="D831"/>
  <c r="E831"/>
  <c r="F831"/>
  <c r="G831"/>
  <c r="H831"/>
  <c r="I831"/>
  <c r="J831"/>
  <c r="K831"/>
  <c r="L831"/>
  <c r="M831"/>
  <c r="A832"/>
  <c r="B832"/>
  <c r="C832"/>
  <c r="D832"/>
  <c r="E832"/>
  <c r="F832"/>
  <c r="G832"/>
  <c r="H832"/>
  <c r="I832"/>
  <c r="J832"/>
  <c r="K832"/>
  <c r="L832"/>
  <c r="M832"/>
  <c r="A833"/>
  <c r="B833"/>
  <c r="C833"/>
  <c r="D833"/>
  <c r="E833"/>
  <c r="F833"/>
  <c r="G833"/>
  <c r="H833"/>
  <c r="I833"/>
  <c r="J833"/>
  <c r="K833"/>
  <c r="L833"/>
  <c r="M833"/>
  <c r="A834"/>
  <c r="B834"/>
  <c r="C834"/>
  <c r="D834"/>
  <c r="E834"/>
  <c r="F834"/>
  <c r="G834"/>
  <c r="H834"/>
  <c r="I834"/>
  <c r="J834"/>
  <c r="K834"/>
  <c r="L834"/>
  <c r="M834"/>
  <c r="A835"/>
  <c r="B835"/>
  <c r="C835"/>
  <c r="D835"/>
  <c r="E835"/>
  <c r="F835"/>
  <c r="G835"/>
  <c r="H835"/>
  <c r="I835"/>
  <c r="J835"/>
  <c r="K835"/>
  <c r="L835"/>
  <c r="M835"/>
  <c r="A836"/>
  <c r="B836"/>
  <c r="C836"/>
  <c r="D836"/>
  <c r="E836"/>
  <c r="F836"/>
  <c r="G836"/>
  <c r="H836"/>
  <c r="I836"/>
  <c r="J836"/>
  <c r="K836"/>
  <c r="L836"/>
  <c r="M836"/>
  <c r="A837"/>
  <c r="B837"/>
  <c r="C837"/>
  <c r="D837"/>
  <c r="E837"/>
  <c r="F837"/>
  <c r="G837"/>
  <c r="H837"/>
  <c r="I837"/>
  <c r="J837"/>
  <c r="K837"/>
  <c r="L837"/>
  <c r="M837"/>
  <c r="A838"/>
  <c r="B838"/>
  <c r="C838"/>
  <c r="D838"/>
  <c r="E838"/>
  <c r="F838"/>
  <c r="G838"/>
  <c r="H838"/>
  <c r="I838"/>
  <c r="J838"/>
  <c r="K838"/>
  <c r="L838"/>
  <c r="M838"/>
  <c r="A839"/>
  <c r="B839"/>
  <c r="C839"/>
  <c r="D839"/>
  <c r="E839"/>
  <c r="F839"/>
  <c r="G839"/>
  <c r="H839"/>
  <c r="I839"/>
  <c r="J839"/>
  <c r="K839"/>
  <c r="L839"/>
  <c r="M839"/>
  <c r="A840"/>
  <c r="B840"/>
  <c r="C840"/>
  <c r="D840"/>
  <c r="E840"/>
  <c r="F840"/>
  <c r="G840"/>
  <c r="H840"/>
  <c r="I840"/>
  <c r="J840"/>
  <c r="K840"/>
  <c r="L840"/>
  <c r="M840"/>
  <c r="A841"/>
  <c r="B841"/>
  <c r="C841"/>
  <c r="D841"/>
  <c r="E841"/>
  <c r="F841"/>
  <c r="G841"/>
  <c r="H841"/>
  <c r="I841"/>
  <c r="J841"/>
  <c r="K841"/>
  <c r="L841"/>
  <c r="M841"/>
  <c r="A842"/>
  <c r="B842"/>
  <c r="C842"/>
  <c r="D842"/>
  <c r="E842"/>
  <c r="F842"/>
  <c r="G842"/>
  <c r="H842"/>
  <c r="I842"/>
  <c r="J842"/>
  <c r="K842"/>
  <c r="L842"/>
  <c r="M842"/>
  <c r="A843"/>
  <c r="B843"/>
  <c r="C843"/>
  <c r="D843"/>
  <c r="E843"/>
  <c r="F843"/>
  <c r="G843"/>
  <c r="H843"/>
  <c r="I843"/>
  <c r="J843"/>
  <c r="K843"/>
  <c r="L843"/>
  <c r="M843"/>
  <c r="A844"/>
  <c r="B844"/>
  <c r="C844"/>
  <c r="D844"/>
  <c r="E844"/>
  <c r="F844"/>
  <c r="G844"/>
  <c r="H844"/>
  <c r="I844"/>
  <c r="J844"/>
  <c r="K844"/>
  <c r="L844"/>
  <c r="M844"/>
  <c r="A845"/>
  <c r="B845"/>
  <c r="C845"/>
  <c r="D845"/>
  <c r="E845"/>
  <c r="F845"/>
  <c r="G845"/>
  <c r="H845"/>
  <c r="I845"/>
  <c r="J845"/>
  <c r="K845"/>
  <c r="L845"/>
  <c r="M845"/>
  <c r="A846"/>
  <c r="B846"/>
  <c r="C846"/>
  <c r="D846"/>
  <c r="E846"/>
  <c r="F846"/>
  <c r="G846"/>
  <c r="H846"/>
  <c r="I846"/>
  <c r="J846"/>
  <c r="K846"/>
  <c r="L846"/>
  <c r="M846"/>
  <c r="A847"/>
  <c r="B847"/>
  <c r="C847"/>
  <c r="D847"/>
  <c r="E847"/>
  <c r="F847"/>
  <c r="G847"/>
  <c r="H847"/>
  <c r="I847"/>
  <c r="J847"/>
  <c r="K847"/>
  <c r="L847"/>
  <c r="M847"/>
  <c r="A848"/>
  <c r="B848"/>
  <c r="C848"/>
  <c r="D848"/>
  <c r="E848"/>
  <c r="F848"/>
  <c r="G848"/>
  <c r="H848"/>
  <c r="I848"/>
  <c r="J848"/>
  <c r="K848"/>
  <c r="L848"/>
  <c r="M848"/>
  <c r="A849"/>
  <c r="B849"/>
  <c r="C849"/>
  <c r="D849"/>
  <c r="E849"/>
  <c r="F849"/>
  <c r="G849"/>
  <c r="H849"/>
  <c r="I849"/>
  <c r="J849"/>
  <c r="K849"/>
  <c r="L849"/>
  <c r="M849"/>
  <c r="A850"/>
  <c r="B850"/>
  <c r="C850"/>
  <c r="D850"/>
  <c r="E850"/>
  <c r="F850"/>
  <c r="G850"/>
  <c r="H850"/>
  <c r="I850"/>
  <c r="J850"/>
  <c r="K850"/>
  <c r="L850"/>
  <c r="M850"/>
  <c r="A851"/>
  <c r="B851"/>
  <c r="C851"/>
  <c r="D851"/>
  <c r="E851"/>
  <c r="F851"/>
  <c r="G851"/>
  <c r="H851"/>
  <c r="I851"/>
  <c r="J851"/>
  <c r="K851"/>
  <c r="L851"/>
  <c r="M851"/>
  <c r="A852"/>
  <c r="B852"/>
  <c r="C852"/>
  <c r="D852"/>
  <c r="E852"/>
  <c r="F852"/>
  <c r="G852"/>
  <c r="H852"/>
  <c r="I852"/>
  <c r="J852"/>
  <c r="K852"/>
  <c r="L852"/>
  <c r="M852"/>
  <c r="A853"/>
  <c r="B853"/>
  <c r="C853"/>
  <c r="D853"/>
  <c r="E853"/>
  <c r="F853"/>
  <c r="G853"/>
  <c r="H853"/>
  <c r="I853"/>
  <c r="J853"/>
  <c r="K853"/>
  <c r="L853"/>
  <c r="M853"/>
  <c r="A854"/>
  <c r="B854"/>
  <c r="C854"/>
  <c r="D854"/>
  <c r="E854"/>
  <c r="F854"/>
  <c r="G854"/>
  <c r="H854"/>
  <c r="I854"/>
  <c r="J854"/>
  <c r="K854"/>
  <c r="L854"/>
  <c r="M854"/>
  <c r="A855"/>
  <c r="B855"/>
  <c r="C855"/>
  <c r="D855"/>
  <c r="E855"/>
  <c r="F855"/>
  <c r="G855"/>
  <c r="H855"/>
  <c r="I855"/>
  <c r="J855"/>
  <c r="K855"/>
  <c r="L855"/>
  <c r="M855"/>
  <c r="A856"/>
  <c r="B856"/>
  <c r="C856"/>
  <c r="D856"/>
  <c r="E856"/>
  <c r="F856"/>
  <c r="G856"/>
  <c r="H856"/>
  <c r="I856"/>
  <c r="J856"/>
  <c r="K856"/>
  <c r="L856"/>
  <c r="M856"/>
  <c r="A857"/>
  <c r="B857"/>
  <c r="C857"/>
  <c r="D857"/>
  <c r="E857"/>
  <c r="F857"/>
  <c r="G857"/>
  <c r="H857"/>
  <c r="I857"/>
  <c r="J857"/>
  <c r="K857"/>
  <c r="L857"/>
  <c r="M857"/>
  <c r="A858"/>
  <c r="B858"/>
  <c r="C858"/>
  <c r="D858"/>
  <c r="E858"/>
  <c r="F858"/>
  <c r="G858"/>
  <c r="H858"/>
  <c r="I858"/>
  <c r="J858"/>
  <c r="K858"/>
  <c r="L858"/>
  <c r="M858"/>
  <c r="A859"/>
  <c r="B859"/>
  <c r="C859"/>
  <c r="D859"/>
  <c r="E859"/>
  <c r="F859"/>
  <c r="G859"/>
  <c r="H859"/>
  <c r="I859"/>
  <c r="J859"/>
  <c r="K859"/>
  <c r="L859"/>
  <c r="M859"/>
  <c r="A860"/>
  <c r="B860"/>
  <c r="C860"/>
  <c r="D860"/>
  <c r="E860"/>
  <c r="F860"/>
  <c r="G860"/>
  <c r="H860"/>
  <c r="I860"/>
  <c r="J860"/>
  <c r="K860"/>
  <c r="L860"/>
  <c r="M860"/>
  <c r="A861"/>
  <c r="B861"/>
  <c r="C861"/>
  <c r="D861"/>
  <c r="E861"/>
  <c r="F861"/>
  <c r="G861"/>
  <c r="H861"/>
  <c r="I861"/>
  <c r="J861"/>
  <c r="K861"/>
  <c r="L861"/>
  <c r="M861"/>
  <c r="A862"/>
  <c r="B862"/>
  <c r="C862"/>
  <c r="D862"/>
  <c r="E862"/>
  <c r="F862"/>
  <c r="G862"/>
  <c r="H862"/>
  <c r="I862"/>
  <c r="J862"/>
  <c r="K862"/>
  <c r="L862"/>
  <c r="M862"/>
  <c r="A863"/>
  <c r="B863"/>
  <c r="C863"/>
  <c r="D863"/>
  <c r="E863"/>
  <c r="F863"/>
  <c r="G863"/>
  <c r="H863"/>
  <c r="I863"/>
  <c r="J863"/>
  <c r="K863"/>
  <c r="L863"/>
  <c r="M863"/>
  <c r="A864"/>
  <c r="B864"/>
  <c r="C864"/>
  <c r="D864"/>
  <c r="E864"/>
  <c r="F864"/>
  <c r="G864"/>
  <c r="H864"/>
  <c r="I864"/>
  <c r="J864"/>
  <c r="K864"/>
  <c r="L864"/>
  <c r="M864"/>
  <c r="A865"/>
  <c r="B865"/>
  <c r="C865"/>
  <c r="D865"/>
  <c r="E865"/>
  <c r="F865"/>
  <c r="G865"/>
  <c r="H865"/>
  <c r="I865"/>
  <c r="J865"/>
  <c r="K865"/>
  <c r="L865"/>
  <c r="M865"/>
  <c r="A866"/>
  <c r="B866"/>
  <c r="C866"/>
  <c r="D866"/>
  <c r="E866"/>
  <c r="F866"/>
  <c r="G866"/>
  <c r="H866"/>
  <c r="I866"/>
  <c r="J866"/>
  <c r="K866"/>
  <c r="L866"/>
  <c r="M866"/>
  <c r="A867"/>
  <c r="B867"/>
  <c r="C867"/>
  <c r="D867"/>
  <c r="E867"/>
  <c r="F867"/>
  <c r="G867"/>
  <c r="H867"/>
  <c r="I867"/>
  <c r="J867"/>
  <c r="K867"/>
  <c r="L867"/>
  <c r="M867"/>
  <c r="A868"/>
  <c r="B868"/>
  <c r="C868"/>
  <c r="D868"/>
  <c r="E868"/>
  <c r="F868"/>
  <c r="G868"/>
  <c r="H868"/>
  <c r="I868"/>
  <c r="J868"/>
  <c r="K868"/>
  <c r="L868"/>
  <c r="M868"/>
  <c r="A869"/>
  <c r="B869"/>
  <c r="C869"/>
  <c r="D869"/>
  <c r="E869"/>
  <c r="F869"/>
  <c r="G869"/>
  <c r="H869"/>
  <c r="I869"/>
  <c r="J869"/>
  <c r="K869"/>
  <c r="L869"/>
  <c r="M869"/>
  <c r="A870"/>
  <c r="B870"/>
  <c r="C870"/>
  <c r="D870"/>
  <c r="E870"/>
  <c r="F870"/>
  <c r="G870"/>
  <c r="H870"/>
  <c r="I870"/>
  <c r="J870"/>
  <c r="K870"/>
  <c r="L870"/>
  <c r="M870"/>
  <c r="A871"/>
  <c r="B871"/>
  <c r="C871"/>
  <c r="D871"/>
  <c r="E871"/>
  <c r="F871"/>
  <c r="G871"/>
  <c r="H871"/>
  <c r="I871"/>
  <c r="J871"/>
  <c r="K871"/>
  <c r="L871"/>
  <c r="M871"/>
  <c r="A872"/>
  <c r="B872"/>
  <c r="C872"/>
  <c r="D872"/>
  <c r="E872"/>
  <c r="F872"/>
  <c r="G872"/>
  <c r="H872"/>
  <c r="I872"/>
  <c r="J872"/>
  <c r="K872"/>
  <c r="L872"/>
  <c r="M872"/>
  <c r="A873"/>
  <c r="B873"/>
  <c r="C873"/>
  <c r="D873"/>
  <c r="E873"/>
  <c r="F873"/>
  <c r="G873"/>
  <c r="H873"/>
  <c r="I873"/>
  <c r="J873"/>
  <c r="K873"/>
  <c r="L873"/>
  <c r="M873"/>
  <c r="A874"/>
  <c r="B874"/>
  <c r="C874"/>
  <c r="D874"/>
  <c r="E874"/>
  <c r="F874"/>
  <c r="G874"/>
  <c r="H874"/>
  <c r="I874"/>
  <c r="J874"/>
  <c r="K874"/>
  <c r="L874"/>
  <c r="M874"/>
  <c r="A875"/>
  <c r="B875"/>
  <c r="C875"/>
  <c r="D875"/>
  <c r="E875"/>
  <c r="F875"/>
  <c r="G875"/>
  <c r="H875"/>
  <c r="I875"/>
  <c r="J875"/>
  <c r="K875"/>
  <c r="L875"/>
  <c r="M875"/>
  <c r="A876"/>
  <c r="B876"/>
  <c r="C876"/>
  <c r="D876"/>
  <c r="E876"/>
  <c r="F876"/>
  <c r="G876"/>
  <c r="H876"/>
  <c r="I876"/>
  <c r="J876"/>
  <c r="K876"/>
  <c r="L876"/>
  <c r="M876"/>
  <c r="A877"/>
  <c r="B877"/>
  <c r="C877"/>
  <c r="D877"/>
  <c r="E877"/>
  <c r="F877"/>
  <c r="G877"/>
  <c r="H877"/>
  <c r="I877"/>
  <c r="J877"/>
  <c r="K877"/>
  <c r="L877"/>
  <c r="M877"/>
  <c r="A878"/>
  <c r="B878"/>
  <c r="C878"/>
  <c r="D878"/>
  <c r="E878"/>
  <c r="F878"/>
  <c r="G878"/>
  <c r="H878"/>
  <c r="I878"/>
  <c r="J878"/>
  <c r="K878"/>
  <c r="L878"/>
  <c r="M878"/>
  <c r="A879"/>
  <c r="B879"/>
  <c r="C879"/>
  <c r="D879"/>
  <c r="E879"/>
  <c r="F879"/>
  <c r="G879"/>
  <c r="H879"/>
  <c r="I879"/>
  <c r="J879"/>
  <c r="K879"/>
  <c r="L879"/>
  <c r="M879"/>
  <c r="A880"/>
  <c r="B880"/>
  <c r="C880"/>
  <c r="D880"/>
  <c r="E880"/>
  <c r="F880"/>
  <c r="G880"/>
  <c r="H880"/>
  <c r="I880"/>
  <c r="J880"/>
  <c r="K880"/>
  <c r="L880"/>
  <c r="M880"/>
  <c r="A881"/>
  <c r="B881"/>
  <c r="C881"/>
  <c r="D881"/>
  <c r="E881"/>
  <c r="F881"/>
  <c r="G881"/>
  <c r="H881"/>
  <c r="I881"/>
  <c r="J881"/>
  <c r="K881"/>
  <c r="L881"/>
  <c r="M881"/>
  <c r="A882"/>
  <c r="B882"/>
  <c r="C882"/>
  <c r="D882"/>
  <c r="E882"/>
  <c r="F882"/>
  <c r="G882"/>
  <c r="H882"/>
  <c r="I882"/>
  <c r="J882"/>
  <c r="K882"/>
  <c r="L882"/>
  <c r="M882"/>
  <c r="A883"/>
  <c r="B883"/>
  <c r="C883"/>
  <c r="D883"/>
  <c r="E883"/>
  <c r="F883"/>
  <c r="G883"/>
  <c r="H883"/>
  <c r="I883"/>
  <c r="J883"/>
  <c r="K883"/>
  <c r="L883"/>
  <c r="M883"/>
  <c r="A884"/>
  <c r="B884"/>
  <c r="C884"/>
  <c r="D884"/>
  <c r="E884"/>
  <c r="F884"/>
  <c r="G884"/>
  <c r="H884"/>
  <c r="I884"/>
  <c r="J884"/>
  <c r="K884"/>
  <c r="L884"/>
  <c r="M884"/>
  <c r="A885"/>
  <c r="B885"/>
  <c r="C885"/>
  <c r="D885"/>
  <c r="E885"/>
  <c r="F885"/>
  <c r="G885"/>
  <c r="H885"/>
  <c r="I885"/>
  <c r="J885"/>
  <c r="K885"/>
  <c r="L885"/>
  <c r="M885"/>
  <c r="A886"/>
  <c r="B886"/>
  <c r="C886"/>
  <c r="D886"/>
  <c r="E886"/>
  <c r="F886"/>
  <c r="G886"/>
  <c r="H886"/>
  <c r="I886"/>
  <c r="J886"/>
  <c r="K886"/>
  <c r="L886"/>
  <c r="M886"/>
  <c r="A887"/>
  <c r="B887"/>
  <c r="C887"/>
  <c r="D887"/>
  <c r="E887"/>
  <c r="F887"/>
  <c r="G887"/>
  <c r="H887"/>
  <c r="I887"/>
  <c r="J887"/>
  <c r="K887"/>
  <c r="L887"/>
  <c r="M887"/>
  <c r="A888"/>
  <c r="B888"/>
  <c r="C888"/>
  <c r="D888"/>
  <c r="E888"/>
  <c r="F888"/>
  <c r="G888"/>
  <c r="H888"/>
  <c r="I888"/>
  <c r="J888"/>
  <c r="K888"/>
  <c r="L888"/>
  <c r="M888"/>
  <c r="A889"/>
  <c r="B889"/>
  <c r="C889"/>
  <c r="D889"/>
  <c r="E889"/>
  <c r="F889"/>
  <c r="G889"/>
  <c r="H889"/>
  <c r="I889"/>
  <c r="J889"/>
  <c r="K889"/>
  <c r="L889"/>
  <c r="M889"/>
  <c r="A890"/>
  <c r="B890"/>
  <c r="C890"/>
  <c r="D890"/>
  <c r="E890"/>
  <c r="F890"/>
  <c r="G890"/>
  <c r="H890"/>
  <c r="I890"/>
  <c r="J890"/>
  <c r="K890"/>
  <c r="L890"/>
  <c r="M890"/>
  <c r="A891"/>
  <c r="B891"/>
  <c r="C891"/>
  <c r="D891"/>
  <c r="E891"/>
  <c r="F891"/>
  <c r="G891"/>
  <c r="H891"/>
  <c r="I891"/>
  <c r="J891"/>
  <c r="K891"/>
  <c r="L891"/>
  <c r="M891"/>
  <c r="A892"/>
  <c r="B892"/>
  <c r="C892"/>
  <c r="D892"/>
  <c r="E892"/>
  <c r="F892"/>
  <c r="G892"/>
  <c r="H892"/>
  <c r="I892"/>
  <c r="J892"/>
  <c r="K892"/>
  <c r="L892"/>
  <c r="M892"/>
  <c r="A893"/>
  <c r="B893"/>
  <c r="C893"/>
  <c r="D893"/>
  <c r="E893"/>
  <c r="F893"/>
  <c r="G893"/>
  <c r="H893"/>
  <c r="I893"/>
  <c r="J893"/>
  <c r="K893"/>
  <c r="L893"/>
  <c r="M893"/>
  <c r="A894"/>
  <c r="B894"/>
  <c r="C894"/>
  <c r="D894"/>
  <c r="E894"/>
  <c r="F894"/>
  <c r="G894"/>
  <c r="H894"/>
  <c r="I894"/>
  <c r="J894"/>
  <c r="K894"/>
  <c r="L894"/>
  <c r="M894"/>
  <c r="A895"/>
  <c r="B895"/>
  <c r="C895"/>
  <c r="D895"/>
  <c r="E895"/>
  <c r="F895"/>
  <c r="G895"/>
  <c r="H895"/>
  <c r="I895"/>
  <c r="J895"/>
  <c r="K895"/>
  <c r="L895"/>
  <c r="M895"/>
  <c r="A896"/>
  <c r="B896"/>
  <c r="C896"/>
  <c r="D896"/>
  <c r="E896"/>
  <c r="F896"/>
  <c r="G896"/>
  <c r="H896"/>
  <c r="I896"/>
  <c r="J896"/>
  <c r="K896"/>
  <c r="L896"/>
  <c r="M896"/>
  <c r="A897"/>
  <c r="B897"/>
  <c r="C897"/>
  <c r="D897"/>
  <c r="E897"/>
  <c r="F897"/>
  <c r="G897"/>
  <c r="H897"/>
  <c r="I897"/>
  <c r="J897"/>
  <c r="K897"/>
  <c r="L897"/>
  <c r="M897"/>
  <c r="A898"/>
  <c r="B898"/>
  <c r="C898"/>
  <c r="D898"/>
  <c r="E898"/>
  <c r="F898"/>
  <c r="G898"/>
  <c r="H898"/>
  <c r="I898"/>
  <c r="J898"/>
  <c r="K898"/>
  <c r="L898"/>
  <c r="M898"/>
  <c r="A899"/>
  <c r="B899"/>
  <c r="C899"/>
  <c r="D899"/>
  <c r="E899"/>
  <c r="F899"/>
  <c r="G899"/>
  <c r="H899"/>
  <c r="I899"/>
  <c r="J899"/>
  <c r="K899"/>
  <c r="L899"/>
  <c r="M899"/>
  <c r="A900"/>
  <c r="B900"/>
  <c r="C900"/>
  <c r="D900"/>
  <c r="E900"/>
  <c r="F900"/>
  <c r="G900"/>
  <c r="H900"/>
  <c r="I900"/>
  <c r="J900"/>
  <c r="K900"/>
  <c r="L900"/>
  <c r="M900"/>
  <c r="A901"/>
  <c r="B901"/>
  <c r="C901"/>
  <c r="D901"/>
  <c r="E901"/>
  <c r="F901"/>
  <c r="G901"/>
  <c r="H901"/>
  <c r="I901"/>
  <c r="J901"/>
  <c r="K901"/>
  <c r="L901"/>
  <c r="M901"/>
  <c r="A902"/>
  <c r="B902"/>
  <c r="C902"/>
  <c r="D902"/>
  <c r="E902"/>
  <c r="F902"/>
  <c r="G902"/>
  <c r="H902"/>
  <c r="I902"/>
  <c r="J902"/>
  <c r="K902"/>
  <c r="L902"/>
  <c r="M902"/>
  <c r="A903"/>
  <c r="B903"/>
  <c r="C903"/>
  <c r="D903"/>
  <c r="E903"/>
  <c r="F903"/>
  <c r="G903"/>
  <c r="H903"/>
  <c r="I903"/>
  <c r="J903"/>
  <c r="K903"/>
  <c r="L903"/>
  <c r="M903"/>
  <c r="A904"/>
  <c r="B904"/>
  <c r="C904"/>
  <c r="D904"/>
  <c r="E904"/>
  <c r="F904"/>
  <c r="G904"/>
  <c r="H904"/>
  <c r="I904"/>
  <c r="J904"/>
  <c r="K904"/>
  <c r="L904"/>
  <c r="M904"/>
  <c r="A905"/>
  <c r="B905"/>
  <c r="C905"/>
  <c r="D905"/>
  <c r="E905"/>
  <c r="F905"/>
  <c r="G905"/>
  <c r="H905"/>
  <c r="I905"/>
  <c r="J905"/>
  <c r="K905"/>
  <c r="L905"/>
  <c r="M905"/>
  <c r="A906"/>
  <c r="B906"/>
  <c r="C906"/>
  <c r="D906"/>
  <c r="E906"/>
  <c r="F906"/>
  <c r="G906"/>
  <c r="H906"/>
  <c r="I906"/>
  <c r="J906"/>
  <c r="K906"/>
  <c r="L906"/>
  <c r="M906"/>
  <c r="A907"/>
  <c r="B907"/>
  <c r="C907"/>
  <c r="D907"/>
  <c r="E907"/>
  <c r="F907"/>
  <c r="G907"/>
  <c r="H907"/>
  <c r="I907"/>
  <c r="J907"/>
  <c r="K907"/>
  <c r="L907"/>
  <c r="M907"/>
  <c r="A908"/>
  <c r="B908"/>
  <c r="C908"/>
  <c r="D908"/>
  <c r="E908"/>
  <c r="F908"/>
  <c r="G908"/>
  <c r="H908"/>
  <c r="I908"/>
  <c r="J908"/>
  <c r="K908"/>
  <c r="L908"/>
  <c r="M908"/>
  <c r="A909"/>
  <c r="B909"/>
  <c r="C909"/>
  <c r="D909"/>
  <c r="E909"/>
  <c r="F909"/>
  <c r="G909"/>
  <c r="H909"/>
  <c r="I909"/>
  <c r="J909"/>
  <c r="K909"/>
  <c r="L909"/>
  <c r="M909"/>
  <c r="A910"/>
  <c r="B910"/>
  <c r="C910"/>
  <c r="D910"/>
  <c r="E910"/>
  <c r="F910"/>
  <c r="G910"/>
  <c r="H910"/>
  <c r="I910"/>
  <c r="J910"/>
  <c r="K910"/>
  <c r="L910"/>
  <c r="M910"/>
  <c r="A911"/>
  <c r="B911"/>
  <c r="C911"/>
  <c r="D911"/>
  <c r="E911"/>
  <c r="F911"/>
  <c r="G911"/>
  <c r="H911"/>
  <c r="I911"/>
  <c r="J911"/>
  <c r="K911"/>
  <c r="L911"/>
  <c r="M911"/>
  <c r="A912"/>
  <c r="B912"/>
  <c r="C912"/>
  <c r="D912"/>
  <c r="E912"/>
  <c r="F912"/>
  <c r="G912"/>
  <c r="H912"/>
  <c r="I912"/>
  <c r="J912"/>
  <c r="K912"/>
  <c r="L912"/>
  <c r="M912"/>
  <c r="A913"/>
  <c r="B913"/>
  <c r="C913"/>
  <c r="D913"/>
  <c r="E913"/>
  <c r="F913"/>
  <c r="G913"/>
  <c r="H913"/>
  <c r="I913"/>
  <c r="J913"/>
  <c r="K913"/>
  <c r="L913"/>
  <c r="M913"/>
  <c r="A914"/>
  <c r="B914"/>
  <c r="C914"/>
  <c r="D914"/>
  <c r="E914"/>
  <c r="F914"/>
  <c r="G914"/>
  <c r="H914"/>
  <c r="I914"/>
  <c r="J914"/>
  <c r="K914"/>
  <c r="L914"/>
  <c r="M914"/>
  <c r="A915"/>
  <c r="B915"/>
  <c r="C915"/>
  <c r="D915"/>
  <c r="E915"/>
  <c r="F915"/>
  <c r="G915"/>
  <c r="H915"/>
  <c r="I915"/>
  <c r="J915"/>
  <c r="K915"/>
  <c r="L915"/>
  <c r="M915"/>
  <c r="A916"/>
  <c r="B916"/>
  <c r="C916"/>
  <c r="D916"/>
  <c r="E916"/>
  <c r="F916"/>
  <c r="G916"/>
  <c r="H916"/>
  <c r="I916"/>
  <c r="J916"/>
  <c r="K916"/>
  <c r="L916"/>
  <c r="M916"/>
  <c r="A917"/>
  <c r="B917"/>
  <c r="C917"/>
  <c r="D917"/>
  <c r="E917"/>
  <c r="F917"/>
  <c r="G917"/>
  <c r="H917"/>
  <c r="I917"/>
  <c r="J917"/>
  <c r="K917"/>
  <c r="L917"/>
  <c r="M917"/>
  <c r="A918"/>
  <c r="B918"/>
  <c r="C918"/>
  <c r="D918"/>
  <c r="E918"/>
  <c r="F918"/>
  <c r="G918"/>
  <c r="H918"/>
  <c r="I918"/>
  <c r="J918"/>
  <c r="K918"/>
  <c r="L918"/>
  <c r="M918"/>
  <c r="A919"/>
  <c r="B919"/>
  <c r="C919"/>
  <c r="D919"/>
  <c r="E919"/>
  <c r="F919"/>
  <c r="G919"/>
  <c r="H919"/>
  <c r="I919"/>
  <c r="J919"/>
  <c r="K919"/>
  <c r="L919"/>
  <c r="M919"/>
  <c r="A920"/>
  <c r="B920"/>
  <c r="C920"/>
  <c r="D920"/>
  <c r="E920"/>
  <c r="F920"/>
  <c r="G920"/>
  <c r="H920"/>
  <c r="I920"/>
  <c r="J920"/>
  <c r="K920"/>
  <c r="L920"/>
  <c r="M920"/>
  <c r="A921"/>
  <c r="B921"/>
  <c r="C921"/>
  <c r="D921"/>
  <c r="E921"/>
  <c r="F921"/>
  <c r="G921"/>
  <c r="H921"/>
  <c r="I921"/>
  <c r="J921"/>
  <c r="K921"/>
  <c r="L921"/>
  <c r="M921"/>
  <c r="A922"/>
  <c r="B922"/>
  <c r="C922"/>
  <c r="D922"/>
  <c r="E922"/>
  <c r="F922"/>
  <c r="G922"/>
  <c r="H922"/>
  <c r="I922"/>
  <c r="J922"/>
  <c r="K922"/>
  <c r="L922"/>
  <c r="M922"/>
  <c r="A923"/>
  <c r="B923"/>
  <c r="C923"/>
  <c r="D923"/>
  <c r="E923"/>
  <c r="F923"/>
  <c r="G923"/>
  <c r="H923"/>
  <c r="I923"/>
  <c r="J923"/>
  <c r="K923"/>
  <c r="L923"/>
  <c r="M923"/>
  <c r="A924"/>
  <c r="B924"/>
  <c r="C924"/>
  <c r="D924"/>
  <c r="E924"/>
  <c r="F924"/>
  <c r="G924"/>
  <c r="H924"/>
  <c r="I924"/>
  <c r="J924"/>
  <c r="K924"/>
  <c r="L924"/>
  <c r="M924"/>
  <c r="A925"/>
  <c r="B925"/>
  <c r="C925"/>
  <c r="D925"/>
  <c r="E925"/>
  <c r="F925"/>
  <c r="G925"/>
  <c r="H925"/>
  <c r="I925"/>
  <c r="J925"/>
  <c r="K925"/>
  <c r="L925"/>
  <c r="M925"/>
  <c r="A926"/>
  <c r="B926"/>
  <c r="C926"/>
  <c r="D926"/>
  <c r="E926"/>
  <c r="F926"/>
  <c r="G926"/>
  <c r="H926"/>
  <c r="I926"/>
  <c r="J926"/>
  <c r="K926"/>
  <c r="L926"/>
  <c r="M926"/>
  <c r="A927"/>
  <c r="B927"/>
  <c r="C927"/>
  <c r="D927"/>
  <c r="E927"/>
  <c r="F927"/>
  <c r="G927"/>
  <c r="H927"/>
  <c r="I927"/>
  <c r="J927"/>
  <c r="K927"/>
  <c r="L927"/>
  <c r="M927"/>
  <c r="A928"/>
  <c r="B928"/>
  <c r="C928"/>
  <c r="D928"/>
  <c r="E928"/>
  <c r="F928"/>
  <c r="G928"/>
  <c r="H928"/>
  <c r="I928"/>
  <c r="J928"/>
  <c r="K928"/>
  <c r="L928"/>
  <c r="M928"/>
  <c r="A929"/>
  <c r="B929"/>
  <c r="C929"/>
  <c r="D929"/>
  <c r="E929"/>
  <c r="F929"/>
  <c r="G929"/>
  <c r="H929"/>
  <c r="I929"/>
  <c r="J929"/>
  <c r="K929"/>
  <c r="L929"/>
  <c r="M929"/>
  <c r="A930"/>
  <c r="B930"/>
  <c r="C930"/>
  <c r="D930"/>
  <c r="E930"/>
  <c r="F930"/>
  <c r="G930"/>
  <c r="H930"/>
  <c r="I930"/>
  <c r="J930"/>
  <c r="K930"/>
  <c r="L930"/>
  <c r="M930"/>
  <c r="A931"/>
  <c r="B931"/>
  <c r="C931"/>
  <c r="D931"/>
  <c r="E931"/>
  <c r="F931"/>
  <c r="G931"/>
  <c r="H931"/>
  <c r="I931"/>
  <c r="J931"/>
  <c r="K931"/>
  <c r="L931"/>
  <c r="M931"/>
  <c r="A932"/>
  <c r="B932"/>
  <c r="C932"/>
  <c r="D932"/>
  <c r="E932"/>
  <c r="F932"/>
  <c r="G932"/>
  <c r="H932"/>
  <c r="I932"/>
  <c r="J932"/>
  <c r="K932"/>
  <c r="L932"/>
  <c r="M932"/>
  <c r="A933"/>
  <c r="B933"/>
  <c r="C933"/>
  <c r="D933"/>
  <c r="E933"/>
  <c r="F933"/>
  <c r="G933"/>
  <c r="H933"/>
  <c r="I933"/>
  <c r="J933"/>
  <c r="K933"/>
  <c r="L933"/>
  <c r="M933"/>
  <c r="A934"/>
  <c r="B934"/>
  <c r="C934"/>
  <c r="D934"/>
  <c r="E934"/>
  <c r="F934"/>
  <c r="G934"/>
  <c r="H934"/>
  <c r="I934"/>
  <c r="J934"/>
  <c r="K934"/>
  <c r="L934"/>
  <c r="M934"/>
  <c r="A935"/>
  <c r="B935"/>
  <c r="C935"/>
  <c r="D935"/>
  <c r="E935"/>
  <c r="F935"/>
  <c r="G935"/>
  <c r="H935"/>
  <c r="I935"/>
  <c r="J935"/>
  <c r="K935"/>
  <c r="L935"/>
  <c r="M935"/>
  <c r="A936"/>
  <c r="B936"/>
  <c r="C936"/>
  <c r="D936"/>
  <c r="E936"/>
  <c r="F936"/>
  <c r="G936"/>
  <c r="H936"/>
  <c r="I936"/>
  <c r="J936"/>
  <c r="K936"/>
  <c r="L936"/>
  <c r="M936"/>
  <c r="A937"/>
  <c r="B937"/>
  <c r="C937"/>
  <c r="D937"/>
  <c r="E937"/>
  <c r="F937"/>
  <c r="G937"/>
  <c r="H937"/>
  <c r="I937"/>
  <c r="J937"/>
  <c r="K937"/>
  <c r="L937"/>
  <c r="M937"/>
  <c r="A938"/>
  <c r="B938"/>
  <c r="C938"/>
  <c r="D938"/>
  <c r="E938"/>
  <c r="F938"/>
  <c r="G938"/>
  <c r="H938"/>
  <c r="I938"/>
  <c r="J938"/>
  <c r="K938"/>
  <c r="L938"/>
  <c r="M938"/>
  <c r="A939"/>
  <c r="B939"/>
  <c r="C939"/>
  <c r="D939"/>
  <c r="E939"/>
  <c r="F939"/>
  <c r="G939"/>
  <c r="H939"/>
  <c r="I939"/>
  <c r="J939"/>
  <c r="K939"/>
  <c r="L939"/>
  <c r="M939"/>
  <c r="A940"/>
  <c r="B940"/>
  <c r="C940"/>
  <c r="D940"/>
  <c r="E940"/>
  <c r="F940"/>
  <c r="G940"/>
  <c r="H940"/>
  <c r="I940"/>
  <c r="J940"/>
  <c r="K940"/>
  <c r="L940"/>
  <c r="M940"/>
  <c r="A941"/>
  <c r="B941"/>
  <c r="C941"/>
  <c r="D941"/>
  <c r="E941"/>
  <c r="F941"/>
  <c r="G941"/>
  <c r="H941"/>
  <c r="I941"/>
  <c r="J941"/>
  <c r="K941"/>
  <c r="L941"/>
  <c r="M941"/>
  <c r="A942"/>
  <c r="B942"/>
  <c r="C942"/>
  <c r="D942"/>
  <c r="E942"/>
  <c r="F942"/>
  <c r="G942"/>
  <c r="H942"/>
  <c r="I942"/>
  <c r="J942"/>
  <c r="K942"/>
  <c r="L942"/>
  <c r="M942"/>
  <c r="A943"/>
  <c r="B943"/>
  <c r="C943"/>
  <c r="D943"/>
  <c r="E943"/>
  <c r="F943"/>
  <c r="G943"/>
  <c r="H943"/>
  <c r="I943"/>
  <c r="J943"/>
  <c r="K943"/>
  <c r="L943"/>
  <c r="M943"/>
  <c r="A944"/>
  <c r="B944"/>
  <c r="C944"/>
  <c r="D944"/>
  <c r="E944"/>
  <c r="F944"/>
  <c r="G944"/>
  <c r="H944"/>
  <c r="I944"/>
  <c r="J944"/>
  <c r="K944"/>
  <c r="L944"/>
  <c r="M944"/>
  <c r="A945"/>
  <c r="B945"/>
  <c r="C945"/>
  <c r="D945"/>
  <c r="E945"/>
  <c r="F945"/>
  <c r="G945"/>
  <c r="H945"/>
  <c r="I945"/>
  <c r="J945"/>
  <c r="K945"/>
  <c r="L945"/>
  <c r="M945"/>
  <c r="A946"/>
  <c r="B946"/>
  <c r="C946"/>
  <c r="D946"/>
  <c r="E946"/>
  <c r="F946"/>
  <c r="G946"/>
  <c r="H946"/>
  <c r="I946"/>
  <c r="J946"/>
  <c r="K946"/>
  <c r="L946"/>
  <c r="M946"/>
  <c r="A947"/>
  <c r="B947"/>
  <c r="C947"/>
  <c r="D947"/>
  <c r="E947"/>
  <c r="F947"/>
  <c r="G947"/>
  <c r="H947"/>
  <c r="I947"/>
  <c r="J947"/>
  <c r="K947"/>
  <c r="L947"/>
  <c r="M947"/>
  <c r="A948"/>
  <c r="B948"/>
  <c r="C948"/>
  <c r="D948"/>
  <c r="E948"/>
  <c r="F948"/>
  <c r="G948"/>
  <c r="H948"/>
  <c r="I948"/>
  <c r="J948"/>
  <c r="K948"/>
  <c r="L948"/>
  <c r="M948"/>
  <c r="A949"/>
  <c r="B949"/>
  <c r="C949"/>
  <c r="D949"/>
  <c r="E949"/>
  <c r="F949"/>
  <c r="G949"/>
  <c r="H949"/>
  <c r="I949"/>
  <c r="J949"/>
  <c r="K949"/>
  <c r="L949"/>
  <c r="M949"/>
  <c r="A950"/>
  <c r="B950"/>
  <c r="C950"/>
  <c r="D950"/>
  <c r="E950"/>
  <c r="F950"/>
  <c r="G950"/>
  <c r="H950"/>
  <c r="I950"/>
  <c r="J950"/>
  <c r="K950"/>
  <c r="L950"/>
  <c r="M950"/>
  <c r="A951"/>
  <c r="B951"/>
  <c r="C951"/>
  <c r="D951"/>
  <c r="E951"/>
  <c r="F951"/>
  <c r="G951"/>
  <c r="H951"/>
  <c r="I951"/>
  <c r="J951"/>
  <c r="K951"/>
  <c r="L951"/>
  <c r="M951"/>
  <c r="A952"/>
  <c r="B952"/>
  <c r="C952"/>
  <c r="D952"/>
  <c r="E952"/>
  <c r="F952"/>
  <c r="G952"/>
  <c r="H952"/>
  <c r="I952"/>
  <c r="J952"/>
  <c r="K952"/>
  <c r="L952"/>
  <c r="M952"/>
  <c r="A953"/>
  <c r="B953"/>
  <c r="C953"/>
  <c r="D953"/>
  <c r="E953"/>
  <c r="F953"/>
  <c r="G953"/>
  <c r="H953"/>
  <c r="I953"/>
  <c r="J953"/>
  <c r="K953"/>
  <c r="L953"/>
  <c r="M953"/>
  <c r="A954"/>
  <c r="B954"/>
  <c r="C954"/>
  <c r="D954"/>
  <c r="E954"/>
  <c r="F954"/>
  <c r="G954"/>
  <c r="H954"/>
  <c r="I954"/>
  <c r="J954"/>
  <c r="K954"/>
  <c r="L954"/>
  <c r="M954"/>
  <c r="A955"/>
  <c r="B955"/>
  <c r="C955"/>
  <c r="D955"/>
  <c r="E955"/>
  <c r="F955"/>
  <c r="G955"/>
  <c r="H955"/>
  <c r="I955"/>
  <c r="J955"/>
  <c r="K955"/>
  <c r="L955"/>
  <c r="M955"/>
  <c r="A956"/>
  <c r="B956"/>
  <c r="C956"/>
  <c r="D956"/>
  <c r="E956"/>
  <c r="F956"/>
  <c r="G956"/>
  <c r="H956"/>
  <c r="I956"/>
  <c r="J956"/>
  <c r="K956"/>
  <c r="L956"/>
  <c r="M956"/>
  <c r="A957"/>
  <c r="B957"/>
  <c r="C957"/>
  <c r="D957"/>
  <c r="E957"/>
  <c r="F957"/>
  <c r="G957"/>
  <c r="H957"/>
  <c r="I957"/>
  <c r="J957"/>
  <c r="K957"/>
  <c r="L957"/>
  <c r="M957"/>
  <c r="A958"/>
  <c r="B958"/>
  <c r="C958"/>
  <c r="D958"/>
  <c r="E958"/>
  <c r="F958"/>
  <c r="G958"/>
  <c r="H958"/>
  <c r="I958"/>
  <c r="J958"/>
  <c r="K958"/>
  <c r="L958"/>
  <c r="M958"/>
  <c r="A959"/>
  <c r="B959"/>
  <c r="C959"/>
  <c r="D959"/>
  <c r="E959"/>
  <c r="F959"/>
  <c r="G959"/>
  <c r="H959"/>
  <c r="I959"/>
  <c r="J959"/>
  <c r="K959"/>
  <c r="L959"/>
  <c r="M959"/>
  <c r="A960"/>
  <c r="B960"/>
  <c r="C960"/>
  <c r="D960"/>
  <c r="E960"/>
  <c r="F960"/>
  <c r="G960"/>
  <c r="H960"/>
  <c r="I960"/>
  <c r="J960"/>
  <c r="K960"/>
  <c r="L960"/>
  <c r="M960"/>
  <c r="A961"/>
  <c r="B961"/>
  <c r="C961"/>
  <c r="D961"/>
  <c r="E961"/>
  <c r="F961"/>
  <c r="G961"/>
  <c r="H961"/>
  <c r="I961"/>
  <c r="J961"/>
  <c r="K961"/>
  <c r="L961"/>
  <c r="M961"/>
  <c r="A962"/>
  <c r="B962"/>
  <c r="C962"/>
  <c r="D962"/>
  <c r="E962"/>
  <c r="F962"/>
  <c r="G962"/>
  <c r="H962"/>
  <c r="I962"/>
  <c r="J962"/>
  <c r="K962"/>
  <c r="L962"/>
  <c r="M962"/>
  <c r="A963"/>
  <c r="B963"/>
  <c r="C963"/>
  <c r="D963"/>
  <c r="E963"/>
  <c r="F963"/>
  <c r="G963"/>
  <c r="H963"/>
  <c r="I963"/>
  <c r="J963"/>
  <c r="K963"/>
  <c r="L963"/>
  <c r="M963"/>
  <c r="A964"/>
  <c r="B964"/>
  <c r="C964"/>
  <c r="D964"/>
  <c r="E964"/>
  <c r="F964"/>
  <c r="G964"/>
  <c r="H964"/>
  <c r="I964"/>
  <c r="J964"/>
  <c r="K964"/>
  <c r="L964"/>
  <c r="M964"/>
  <c r="A965"/>
  <c r="B965"/>
  <c r="C965"/>
  <c r="D965"/>
  <c r="E965"/>
  <c r="F965"/>
  <c r="G965"/>
  <c r="H965"/>
  <c r="I965"/>
  <c r="J965"/>
  <c r="K965"/>
  <c r="L965"/>
  <c r="M965"/>
  <c r="A966"/>
  <c r="B966"/>
  <c r="C966"/>
  <c r="D966"/>
  <c r="E966"/>
  <c r="F966"/>
  <c r="G966"/>
  <c r="H966"/>
  <c r="I966"/>
  <c r="J966"/>
  <c r="K966"/>
  <c r="L966"/>
  <c r="M966"/>
  <c r="A967"/>
  <c r="B967"/>
  <c r="C967"/>
  <c r="D967"/>
  <c r="E967"/>
  <c r="F967"/>
  <c r="G967"/>
  <c r="H967"/>
  <c r="I967"/>
  <c r="J967"/>
  <c r="K967"/>
  <c r="L967"/>
  <c r="M967"/>
  <c r="A968"/>
  <c r="B968"/>
  <c r="C968"/>
  <c r="D968"/>
  <c r="E968"/>
  <c r="F968"/>
  <c r="G968"/>
  <c r="H968"/>
  <c r="I968"/>
  <c r="J968"/>
  <c r="K968"/>
  <c r="L968"/>
  <c r="M968"/>
  <c r="A969"/>
  <c r="B969"/>
  <c r="C969"/>
  <c r="D969"/>
  <c r="E969"/>
  <c r="F969"/>
  <c r="G969"/>
  <c r="H969"/>
  <c r="I969"/>
  <c r="J969"/>
  <c r="K969"/>
  <c r="L969"/>
  <c r="M969"/>
  <c r="A970"/>
  <c r="B970"/>
  <c r="C970"/>
  <c r="D970"/>
  <c r="E970"/>
  <c r="F970"/>
  <c r="G970"/>
  <c r="H970"/>
  <c r="I970"/>
  <c r="J970"/>
  <c r="K970"/>
  <c r="L970"/>
  <c r="M970"/>
  <c r="A971"/>
  <c r="B971"/>
  <c r="C971"/>
  <c r="D971"/>
  <c r="E971"/>
  <c r="F971"/>
  <c r="G971"/>
  <c r="H971"/>
  <c r="I971"/>
  <c r="J971"/>
  <c r="K971"/>
  <c r="L971"/>
  <c r="M971"/>
  <c r="A972"/>
  <c r="B972"/>
  <c r="C972"/>
  <c r="D972"/>
  <c r="E972"/>
  <c r="F972"/>
  <c r="G972"/>
  <c r="H972"/>
  <c r="I972"/>
  <c r="J972"/>
  <c r="K972"/>
  <c r="L972"/>
  <c r="M972"/>
  <c r="A973"/>
  <c r="B973"/>
  <c r="C973"/>
  <c r="D973"/>
  <c r="E973"/>
  <c r="F973"/>
  <c r="G973"/>
  <c r="H973"/>
  <c r="I973"/>
  <c r="J973"/>
  <c r="K973"/>
  <c r="L973"/>
  <c r="M973"/>
  <c r="A974"/>
  <c r="B974"/>
  <c r="C974"/>
  <c r="D974"/>
  <c r="E974"/>
  <c r="F974"/>
  <c r="G974"/>
  <c r="H974"/>
  <c r="I974"/>
  <c r="J974"/>
  <c r="K974"/>
  <c r="L974"/>
  <c r="M974"/>
  <c r="A975"/>
  <c r="B975"/>
  <c r="C975"/>
  <c r="D975"/>
  <c r="E975"/>
  <c r="F975"/>
  <c r="G975"/>
  <c r="H975"/>
  <c r="I975"/>
  <c r="J975"/>
  <c r="K975"/>
  <c r="L975"/>
  <c r="M975"/>
  <c r="A976"/>
  <c r="B976"/>
  <c r="C976"/>
  <c r="D976"/>
  <c r="E976"/>
  <c r="F976"/>
  <c r="G976"/>
  <c r="H976"/>
  <c r="I976"/>
  <c r="J976"/>
  <c r="K976"/>
  <c r="L976"/>
  <c r="M976"/>
  <c r="A977"/>
  <c r="B977"/>
  <c r="C977"/>
  <c r="D977"/>
  <c r="E977"/>
  <c r="F977"/>
  <c r="G977"/>
  <c r="H977"/>
  <c r="I977"/>
  <c r="J977"/>
  <c r="K977"/>
  <c r="L977"/>
  <c r="M977"/>
  <c r="A978"/>
  <c r="B978"/>
  <c r="C978"/>
  <c r="D978"/>
  <c r="E978"/>
  <c r="F978"/>
  <c r="G978"/>
  <c r="H978"/>
  <c r="I978"/>
  <c r="J978"/>
  <c r="K978"/>
  <c r="L978"/>
  <c r="M978"/>
  <c r="A979"/>
  <c r="B979"/>
  <c r="C979"/>
  <c r="D979"/>
  <c r="E979"/>
  <c r="F979"/>
  <c r="G979"/>
  <c r="H979"/>
  <c r="I979"/>
  <c r="J979"/>
  <c r="K979"/>
  <c r="L979"/>
  <c r="M979"/>
  <c r="A980"/>
  <c r="B980"/>
  <c r="C980"/>
  <c r="D980"/>
  <c r="E980"/>
  <c r="F980"/>
  <c r="G980"/>
  <c r="H980"/>
  <c r="I980"/>
  <c r="J980"/>
  <c r="K980"/>
  <c r="L980"/>
  <c r="M980"/>
  <c r="A981"/>
  <c r="B981"/>
  <c r="C981"/>
  <c r="D981"/>
  <c r="E981"/>
  <c r="F981"/>
  <c r="G981"/>
  <c r="H981"/>
  <c r="I981"/>
  <c r="J981"/>
  <c r="K981"/>
  <c r="L981"/>
  <c r="M981"/>
  <c r="A982"/>
  <c r="B982"/>
  <c r="C982"/>
  <c r="D982"/>
  <c r="E982"/>
  <c r="F982"/>
  <c r="G982"/>
  <c r="H982"/>
  <c r="I982"/>
  <c r="J982"/>
  <c r="K982"/>
  <c r="L982"/>
  <c r="M982"/>
  <c r="A983"/>
  <c r="B983"/>
  <c r="C983"/>
  <c r="D983"/>
  <c r="E983"/>
  <c r="F983"/>
  <c r="G983"/>
  <c r="H983"/>
  <c r="I983"/>
  <c r="J983"/>
  <c r="K983"/>
  <c r="L983"/>
  <c r="M983"/>
  <c r="A984"/>
  <c r="B984"/>
  <c r="C984"/>
  <c r="D984"/>
  <c r="E984"/>
  <c r="F984"/>
  <c r="G984"/>
  <c r="H984"/>
  <c r="I984"/>
  <c r="J984"/>
  <c r="K984"/>
  <c r="L984"/>
  <c r="M984"/>
  <c r="A985"/>
  <c r="B985"/>
  <c r="C985"/>
  <c r="D985"/>
  <c r="E985"/>
  <c r="F985"/>
  <c r="G985"/>
  <c r="H985"/>
  <c r="I985"/>
  <c r="J985"/>
  <c r="K985"/>
  <c r="L985"/>
  <c r="M985"/>
  <c r="A986"/>
  <c r="B986"/>
  <c r="C986"/>
  <c r="D986"/>
  <c r="E986"/>
  <c r="F986"/>
  <c r="G986"/>
  <c r="H986"/>
  <c r="I986"/>
  <c r="J986"/>
  <c r="K986"/>
  <c r="L986"/>
  <c r="M986"/>
  <c r="A987"/>
  <c r="B987"/>
  <c r="C987"/>
  <c r="D987"/>
  <c r="E987"/>
  <c r="F987"/>
  <c r="G987"/>
  <c r="H987"/>
  <c r="I987"/>
  <c r="J987"/>
  <c r="K987"/>
  <c r="L987"/>
  <c r="M987"/>
  <c r="A988"/>
  <c r="B988"/>
  <c r="C988"/>
  <c r="D988"/>
  <c r="E988"/>
  <c r="F988"/>
  <c r="G988"/>
  <c r="H988"/>
  <c r="I988"/>
  <c r="J988"/>
  <c r="K988"/>
  <c r="L988"/>
  <c r="M988"/>
  <c r="A989"/>
  <c r="B989"/>
  <c r="C989"/>
  <c r="D989"/>
  <c r="E989"/>
  <c r="F989"/>
  <c r="G989"/>
  <c r="H989"/>
  <c r="I989"/>
  <c r="J989"/>
  <c r="K989"/>
  <c r="L989"/>
  <c r="M989"/>
  <c r="A990"/>
  <c r="B990"/>
  <c r="C990"/>
  <c r="D990"/>
  <c r="E990"/>
  <c r="F990"/>
  <c r="G990"/>
  <c r="H990"/>
  <c r="I990"/>
  <c r="J990"/>
  <c r="K990"/>
  <c r="L990"/>
  <c r="M990"/>
  <c r="A991"/>
  <c r="B991"/>
  <c r="C991"/>
  <c r="D991"/>
  <c r="E991"/>
  <c r="F991"/>
  <c r="G991"/>
  <c r="H991"/>
  <c r="I991"/>
  <c r="J991"/>
  <c r="K991"/>
  <c r="L991"/>
  <c r="M991"/>
  <c r="A992"/>
  <c r="B992"/>
  <c r="C992"/>
  <c r="D992"/>
  <c r="E992"/>
  <c r="F992"/>
  <c r="G992"/>
  <c r="H992"/>
  <c r="I992"/>
  <c r="J992"/>
  <c r="K992"/>
  <c r="L992"/>
  <c r="M992"/>
  <c r="A993"/>
  <c r="B993"/>
  <c r="C993"/>
  <c r="D993"/>
  <c r="E993"/>
  <c r="F993"/>
  <c r="G993"/>
  <c r="H993"/>
  <c r="I993"/>
  <c r="J993"/>
  <c r="K993"/>
  <c r="L993"/>
  <c r="M993"/>
  <c r="A994"/>
  <c r="B994"/>
  <c r="C994"/>
  <c r="D994"/>
  <c r="E994"/>
  <c r="F994"/>
  <c r="G994"/>
  <c r="H994"/>
  <c r="I994"/>
  <c r="J994"/>
  <c r="K994"/>
  <c r="L994"/>
  <c r="M994"/>
  <c r="A995"/>
  <c r="B995"/>
  <c r="C995"/>
  <c r="D995"/>
  <c r="E995"/>
  <c r="F995"/>
  <c r="G995"/>
  <c r="H995"/>
  <c r="I995"/>
  <c r="J995"/>
  <c r="K995"/>
  <c r="L995"/>
  <c r="M995"/>
  <c r="A996"/>
  <c r="B996"/>
  <c r="C996"/>
  <c r="D996"/>
  <c r="E996"/>
  <c r="F996"/>
  <c r="G996"/>
  <c r="H996"/>
  <c r="I996"/>
  <c r="J996"/>
  <c r="K996"/>
  <c r="L996"/>
  <c r="M996"/>
  <c r="A997"/>
  <c r="B997"/>
  <c r="C997"/>
  <c r="D997"/>
  <c r="E997"/>
  <c r="F997"/>
  <c r="G997"/>
  <c r="H997"/>
  <c r="I997"/>
  <c r="J997"/>
  <c r="K997"/>
  <c r="L997"/>
  <c r="M997"/>
  <c r="A998"/>
  <c r="B998"/>
  <c r="C998"/>
  <c r="D998"/>
  <c r="E998"/>
  <c r="F998"/>
  <c r="G998"/>
  <c r="H998"/>
  <c r="I998"/>
  <c r="J998"/>
  <c r="K998"/>
  <c r="L998"/>
  <c r="M998"/>
  <c r="A999"/>
  <c r="B999"/>
  <c r="C999"/>
  <c r="D999"/>
  <c r="E999"/>
  <c r="F999"/>
  <c r="G999"/>
  <c r="H999"/>
  <c r="I999"/>
  <c r="J999"/>
  <c r="K999"/>
  <c r="L999"/>
  <c r="M999"/>
  <c r="A1000"/>
  <c r="B1000"/>
  <c r="C1000"/>
  <c r="D1000"/>
  <c r="E1000"/>
  <c r="F1000"/>
  <c r="G1000"/>
  <c r="H1000"/>
  <c r="I1000"/>
  <c r="J1000"/>
  <c r="K1000"/>
  <c r="L1000"/>
  <c r="M1000"/>
  <c r="A1001"/>
  <c r="B1001"/>
  <c r="C1001"/>
  <c r="D1001"/>
  <c r="E1001"/>
  <c r="F1001"/>
  <c r="G1001"/>
  <c r="H1001"/>
  <c r="I1001"/>
  <c r="J1001"/>
  <c r="K1001"/>
  <c r="L1001"/>
  <c r="M1001"/>
  <c r="A1002"/>
  <c r="B1002"/>
  <c r="C1002"/>
  <c r="D1002"/>
  <c r="E1002"/>
  <c r="F1002"/>
  <c r="G1002"/>
  <c r="H1002"/>
  <c r="I1002"/>
  <c r="J1002"/>
  <c r="K1002"/>
  <c r="L1002"/>
  <c r="M1002"/>
  <c r="A1003"/>
  <c r="B1003"/>
  <c r="C1003"/>
  <c r="D1003"/>
  <c r="E1003"/>
  <c r="F1003"/>
  <c r="G1003"/>
  <c r="H1003"/>
  <c r="I1003"/>
  <c r="J1003"/>
  <c r="K1003"/>
  <c r="L1003"/>
  <c r="M1003"/>
  <c r="A1004"/>
  <c r="B1004"/>
  <c r="C1004"/>
  <c r="D1004"/>
  <c r="E1004"/>
  <c r="F1004"/>
  <c r="G1004"/>
  <c r="H1004"/>
  <c r="I1004"/>
  <c r="J1004"/>
  <c r="K1004"/>
  <c r="L1004"/>
  <c r="M1004"/>
  <c r="A1005"/>
  <c r="B1005"/>
  <c r="C1005"/>
  <c r="D1005"/>
  <c r="E1005"/>
  <c r="F1005"/>
  <c r="G1005"/>
  <c r="H1005"/>
  <c r="I1005"/>
  <c r="J1005"/>
  <c r="K1005"/>
  <c r="L1005"/>
  <c r="M1005"/>
  <c r="A1006"/>
  <c r="B1006"/>
  <c r="C1006"/>
  <c r="D1006"/>
  <c r="E1006"/>
  <c r="F1006"/>
  <c r="G1006"/>
  <c r="H1006"/>
  <c r="I1006"/>
  <c r="J1006"/>
  <c r="K1006"/>
  <c r="L1006"/>
  <c r="M1006"/>
  <c r="A1007"/>
  <c r="B1007"/>
  <c r="C1007"/>
  <c r="D1007"/>
  <c r="E1007"/>
  <c r="F1007"/>
  <c r="G1007"/>
  <c r="H1007"/>
  <c r="I1007"/>
  <c r="J1007"/>
  <c r="K1007"/>
  <c r="L1007"/>
  <c r="M1007"/>
  <c r="A1008"/>
  <c r="B1008"/>
  <c r="C1008"/>
  <c r="D1008"/>
  <c r="E1008"/>
  <c r="F1008"/>
  <c r="G1008"/>
  <c r="H1008"/>
  <c r="I1008"/>
  <c r="J1008"/>
  <c r="K1008"/>
  <c r="L1008"/>
  <c r="M1008"/>
  <c r="B8"/>
  <c r="C8"/>
  <c r="D8"/>
  <c r="E8"/>
  <c r="F8"/>
  <c r="G8"/>
  <c r="H8"/>
  <c r="I8"/>
  <c r="J8"/>
  <c r="K8"/>
  <c r="L8"/>
  <c r="M8"/>
  <c r="A8"/>
  <c r="A9" i="10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A10"/>
  <c r="B10"/>
  <c r="C10"/>
  <c r="D10"/>
  <c r="E10"/>
  <c r="F10"/>
  <c r="G10"/>
  <c r="H10"/>
  <c r="J10"/>
  <c r="K10"/>
  <c r="L10"/>
  <c r="M10"/>
  <c r="N10"/>
  <c r="O10"/>
  <c r="P10"/>
  <c r="Q10"/>
  <c r="R10"/>
  <c r="S10"/>
  <c r="T10"/>
  <c r="U10"/>
  <c r="V10"/>
  <c r="W10"/>
  <c r="A11"/>
  <c r="B11"/>
  <c r="C11"/>
  <c r="D11"/>
  <c r="E11"/>
  <c r="F11"/>
  <c r="G11"/>
  <c r="H11"/>
  <c r="J11"/>
  <c r="K11"/>
  <c r="L11"/>
  <c r="M11"/>
  <c r="N11"/>
  <c r="O11"/>
  <c r="P11"/>
  <c r="Q11"/>
  <c r="R11"/>
  <c r="S11"/>
  <c r="T11"/>
  <c r="U11"/>
  <c r="V11"/>
  <c r="W11"/>
  <c r="A12"/>
  <c r="B12"/>
  <c r="C12"/>
  <c r="D12"/>
  <c r="E12"/>
  <c r="F12"/>
  <c r="G12"/>
  <c r="H12"/>
  <c r="J12"/>
  <c r="K12"/>
  <c r="L12"/>
  <c r="M12"/>
  <c r="N12"/>
  <c r="O12"/>
  <c r="P12"/>
  <c r="Q12"/>
  <c r="R12"/>
  <c r="S12"/>
  <c r="T12"/>
  <c r="U12"/>
  <c r="V12"/>
  <c r="W12"/>
  <c r="A13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A14"/>
  <c r="B14"/>
  <c r="C14"/>
  <c r="D14"/>
  <c r="E14"/>
  <c r="F14"/>
  <c r="G14"/>
  <c r="H14"/>
  <c r="J14"/>
  <c r="K14"/>
  <c r="L14"/>
  <c r="M14"/>
  <c r="N14"/>
  <c r="O14"/>
  <c r="P14"/>
  <c r="Q14"/>
  <c r="R14"/>
  <c r="S14"/>
  <c r="T14"/>
  <c r="U14"/>
  <c r="V14"/>
  <c r="W14"/>
  <c r="A15"/>
  <c r="B15"/>
  <c r="C15"/>
  <c r="D15"/>
  <c r="E15"/>
  <c r="F15"/>
  <c r="G15"/>
  <c r="H15"/>
  <c r="J15"/>
  <c r="K15"/>
  <c r="L15"/>
  <c r="M15"/>
  <c r="N15"/>
  <c r="O15"/>
  <c r="P15"/>
  <c r="Q15"/>
  <c r="R15"/>
  <c r="S15"/>
  <c r="T15"/>
  <c r="U15"/>
  <c r="V15"/>
  <c r="W15"/>
  <c r="A16"/>
  <c r="B16"/>
  <c r="C16"/>
  <c r="D16"/>
  <c r="E16"/>
  <c r="F16"/>
  <c r="G16"/>
  <c r="H16"/>
  <c r="J16"/>
  <c r="K16"/>
  <c r="L16"/>
  <c r="M16"/>
  <c r="N16"/>
  <c r="O16"/>
  <c r="P16"/>
  <c r="Q16"/>
  <c r="R16"/>
  <c r="S16"/>
  <c r="T16"/>
  <c r="U16"/>
  <c r="V16"/>
  <c r="W16"/>
  <c r="A17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A18"/>
  <c r="B18"/>
  <c r="C18"/>
  <c r="D18"/>
  <c r="E18"/>
  <c r="F18"/>
  <c r="G18"/>
  <c r="H18"/>
  <c r="J18"/>
  <c r="K18"/>
  <c r="L18"/>
  <c r="M18"/>
  <c r="N18"/>
  <c r="O18"/>
  <c r="P18"/>
  <c r="Q18"/>
  <c r="R18"/>
  <c r="S18"/>
  <c r="T18"/>
  <c r="U18"/>
  <c r="V18"/>
  <c r="W18"/>
  <c r="A19"/>
  <c r="B19"/>
  <c r="C19"/>
  <c r="D19"/>
  <c r="E19"/>
  <c r="F19"/>
  <c r="G19"/>
  <c r="H19"/>
  <c r="J19"/>
  <c r="K19"/>
  <c r="L19"/>
  <c r="M19"/>
  <c r="N19"/>
  <c r="O19"/>
  <c r="P19"/>
  <c r="Q19"/>
  <c r="R19"/>
  <c r="S19"/>
  <c r="T19"/>
  <c r="U19"/>
  <c r="V19"/>
  <c r="W19"/>
  <c r="A20"/>
  <c r="B20"/>
  <c r="C20"/>
  <c r="D20"/>
  <c r="E20"/>
  <c r="F20"/>
  <c r="G20"/>
  <c r="H20"/>
  <c r="J20"/>
  <c r="K20"/>
  <c r="L20"/>
  <c r="M20"/>
  <c r="N20"/>
  <c r="O20"/>
  <c r="P20"/>
  <c r="Q20"/>
  <c r="R20"/>
  <c r="S20"/>
  <c r="T20"/>
  <c r="U20"/>
  <c r="V20"/>
  <c r="W20"/>
  <c r="A21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A22"/>
  <c r="B22"/>
  <c r="C22"/>
  <c r="D22"/>
  <c r="E22"/>
  <c r="F22"/>
  <c r="G22"/>
  <c r="H22"/>
  <c r="J22"/>
  <c r="K22"/>
  <c r="L22"/>
  <c r="M22"/>
  <c r="N22"/>
  <c r="O22"/>
  <c r="P22"/>
  <c r="Q22"/>
  <c r="R22"/>
  <c r="S22"/>
  <c r="T22"/>
  <c r="U22"/>
  <c r="V22"/>
  <c r="W22"/>
  <c r="A23"/>
  <c r="B23"/>
  <c r="C23"/>
  <c r="D23"/>
  <c r="E23"/>
  <c r="F23"/>
  <c r="G23"/>
  <c r="H23"/>
  <c r="J23"/>
  <c r="K23"/>
  <c r="L23"/>
  <c r="M23"/>
  <c r="N23"/>
  <c r="O23"/>
  <c r="P23"/>
  <c r="Q23"/>
  <c r="R23"/>
  <c r="S23"/>
  <c r="T23"/>
  <c r="U23"/>
  <c r="V23"/>
  <c r="W23"/>
  <c r="A24"/>
  <c r="B24"/>
  <c r="C24"/>
  <c r="D24"/>
  <c r="E24"/>
  <c r="F24"/>
  <c r="G24"/>
  <c r="H24"/>
  <c r="J24"/>
  <c r="K24"/>
  <c r="L24"/>
  <c r="M24"/>
  <c r="N24"/>
  <c r="O24"/>
  <c r="P24"/>
  <c r="Q24"/>
  <c r="R24"/>
  <c r="S24"/>
  <c r="T24"/>
  <c r="U24"/>
  <c r="V24"/>
  <c r="W24"/>
  <c r="A25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A26"/>
  <c r="B26"/>
  <c r="C26"/>
  <c r="D26"/>
  <c r="E26"/>
  <c r="F26"/>
  <c r="G26"/>
  <c r="H26"/>
  <c r="J26"/>
  <c r="K26"/>
  <c r="L26"/>
  <c r="M26"/>
  <c r="N26"/>
  <c r="O26"/>
  <c r="P26"/>
  <c r="Q26"/>
  <c r="R26"/>
  <c r="S26"/>
  <c r="T26"/>
  <c r="U26"/>
  <c r="V26"/>
  <c r="W26"/>
  <c r="A27"/>
  <c r="B27"/>
  <c r="C27"/>
  <c r="D27"/>
  <c r="E27"/>
  <c r="F27"/>
  <c r="G27"/>
  <c r="H27"/>
  <c r="J27"/>
  <c r="K27"/>
  <c r="L27"/>
  <c r="M27"/>
  <c r="N27"/>
  <c r="O27"/>
  <c r="P27"/>
  <c r="Q27"/>
  <c r="R27"/>
  <c r="S27"/>
  <c r="T27"/>
  <c r="U27"/>
  <c r="V27"/>
  <c r="W27"/>
  <c r="A28"/>
  <c r="B28"/>
  <c r="C28"/>
  <c r="D28"/>
  <c r="E28"/>
  <c r="F28"/>
  <c r="G28"/>
  <c r="H28"/>
  <c r="J28"/>
  <c r="K28"/>
  <c r="L28"/>
  <c r="M28"/>
  <c r="N28"/>
  <c r="O28"/>
  <c r="P28"/>
  <c r="Q28"/>
  <c r="R28"/>
  <c r="S28"/>
  <c r="T28"/>
  <c r="U28"/>
  <c r="V28"/>
  <c r="W28"/>
  <c r="A29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A30"/>
  <c r="B30"/>
  <c r="C30"/>
  <c r="D30"/>
  <c r="E30"/>
  <c r="F30"/>
  <c r="G30"/>
  <c r="H30"/>
  <c r="J30"/>
  <c r="K30"/>
  <c r="L30"/>
  <c r="M30"/>
  <c r="N30"/>
  <c r="O30"/>
  <c r="P30"/>
  <c r="Q30"/>
  <c r="R30"/>
  <c r="S30"/>
  <c r="T30"/>
  <c r="U30"/>
  <c r="V30"/>
  <c r="W30"/>
  <c r="A31"/>
  <c r="B31"/>
  <c r="C31"/>
  <c r="D31"/>
  <c r="E31"/>
  <c r="F31"/>
  <c r="G31"/>
  <c r="H31"/>
  <c r="J31"/>
  <c r="K31"/>
  <c r="L31"/>
  <c r="M31"/>
  <c r="N31"/>
  <c r="O31"/>
  <c r="P31"/>
  <c r="Q31"/>
  <c r="R31"/>
  <c r="S31"/>
  <c r="T31"/>
  <c r="U31"/>
  <c r="V31"/>
  <c r="W31"/>
  <c r="A32"/>
  <c r="B32"/>
  <c r="C32"/>
  <c r="D32"/>
  <c r="E32"/>
  <c r="F32"/>
  <c r="G32"/>
  <c r="H32"/>
  <c r="J32"/>
  <c r="K32"/>
  <c r="L32"/>
  <c r="M32"/>
  <c r="N32"/>
  <c r="O32"/>
  <c r="P32"/>
  <c r="Q32"/>
  <c r="R32"/>
  <c r="S32"/>
  <c r="T32"/>
  <c r="U32"/>
  <c r="V32"/>
  <c r="W32"/>
  <c r="A33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A34"/>
  <c r="B34"/>
  <c r="C34"/>
  <c r="D34"/>
  <c r="E34"/>
  <c r="F34"/>
  <c r="G34"/>
  <c r="H34"/>
  <c r="J34"/>
  <c r="K34"/>
  <c r="L34"/>
  <c r="M34"/>
  <c r="N34"/>
  <c r="O34"/>
  <c r="P34"/>
  <c r="Q34"/>
  <c r="R34"/>
  <c r="S34"/>
  <c r="T34"/>
  <c r="U34"/>
  <c r="V34"/>
  <c r="W34"/>
  <c r="A35"/>
  <c r="B35"/>
  <c r="C35"/>
  <c r="D35"/>
  <c r="E35"/>
  <c r="F35"/>
  <c r="G35"/>
  <c r="H35"/>
  <c r="J35"/>
  <c r="K35"/>
  <c r="L35"/>
  <c r="M35"/>
  <c r="N35"/>
  <c r="O35"/>
  <c r="P35"/>
  <c r="Q35"/>
  <c r="R35"/>
  <c r="S35"/>
  <c r="T35"/>
  <c r="U35"/>
  <c r="V35"/>
  <c r="W35"/>
  <c r="A36"/>
  <c r="B36"/>
  <c r="C36"/>
  <c r="D36"/>
  <c r="E36"/>
  <c r="F36"/>
  <c r="G36"/>
  <c r="H36"/>
  <c r="J36"/>
  <c r="K36"/>
  <c r="L36"/>
  <c r="M36"/>
  <c r="N36"/>
  <c r="O36"/>
  <c r="P36"/>
  <c r="Q36"/>
  <c r="R36"/>
  <c r="S36"/>
  <c r="T36"/>
  <c r="U36"/>
  <c r="V36"/>
  <c r="W36"/>
  <c r="A37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A38"/>
  <c r="B38"/>
  <c r="C38"/>
  <c r="D38"/>
  <c r="E38"/>
  <c r="F38"/>
  <c r="G38"/>
  <c r="H38"/>
  <c r="J38"/>
  <c r="K38"/>
  <c r="L38"/>
  <c r="M38"/>
  <c r="N38"/>
  <c r="O38"/>
  <c r="P38"/>
  <c r="Q38"/>
  <c r="R38"/>
  <c r="S38"/>
  <c r="T38"/>
  <c r="U38"/>
  <c r="V38"/>
  <c r="W38"/>
  <c r="A39"/>
  <c r="B39"/>
  <c r="C39"/>
  <c r="D39"/>
  <c r="E39"/>
  <c r="F39"/>
  <c r="G39"/>
  <c r="H39"/>
  <c r="J39"/>
  <c r="K39"/>
  <c r="L39"/>
  <c r="M39"/>
  <c r="N39"/>
  <c r="O39"/>
  <c r="P39"/>
  <c r="Q39"/>
  <c r="R39"/>
  <c r="S39"/>
  <c r="T39"/>
  <c r="U39"/>
  <c r="V39"/>
  <c r="W39"/>
  <c r="A40"/>
  <c r="B40"/>
  <c r="C40"/>
  <c r="D40"/>
  <c r="E40"/>
  <c r="F40"/>
  <c r="G40"/>
  <c r="H40"/>
  <c r="J40"/>
  <c r="K40"/>
  <c r="L40"/>
  <c r="M40"/>
  <c r="N40"/>
  <c r="O40"/>
  <c r="P40"/>
  <c r="Q40"/>
  <c r="R40"/>
  <c r="S40"/>
  <c r="T40"/>
  <c r="U40"/>
  <c r="V40"/>
  <c r="W40"/>
  <c r="A41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A42"/>
  <c r="B42"/>
  <c r="C42"/>
  <c r="D42"/>
  <c r="E42"/>
  <c r="F42"/>
  <c r="G42"/>
  <c r="H42"/>
  <c r="J42"/>
  <c r="K42"/>
  <c r="L42"/>
  <c r="M42"/>
  <c r="N42"/>
  <c r="O42"/>
  <c r="P42"/>
  <c r="Q42"/>
  <c r="R42"/>
  <c r="S42"/>
  <c r="T42"/>
  <c r="U42"/>
  <c r="V42"/>
  <c r="W42"/>
  <c r="A43"/>
  <c r="B43"/>
  <c r="C43"/>
  <c r="D43"/>
  <c r="E43"/>
  <c r="F43"/>
  <c r="G43"/>
  <c r="H43"/>
  <c r="J43"/>
  <c r="K43"/>
  <c r="L43"/>
  <c r="M43"/>
  <c r="N43"/>
  <c r="O43"/>
  <c r="P43"/>
  <c r="Q43"/>
  <c r="R43"/>
  <c r="S43"/>
  <c r="T43"/>
  <c r="U43"/>
  <c r="V43"/>
  <c r="W43"/>
  <c r="A44"/>
  <c r="B44"/>
  <c r="C44"/>
  <c r="D44"/>
  <c r="E44"/>
  <c r="F44"/>
  <c r="G44"/>
  <c r="H44"/>
  <c r="J44"/>
  <c r="K44"/>
  <c r="L44"/>
  <c r="M44"/>
  <c r="N44"/>
  <c r="O44"/>
  <c r="P44"/>
  <c r="Q44"/>
  <c r="R44"/>
  <c r="S44"/>
  <c r="T44"/>
  <c r="U44"/>
  <c r="V44"/>
  <c r="W44"/>
  <c r="A45"/>
  <c r="B45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A46"/>
  <c r="B46"/>
  <c r="C46"/>
  <c r="D46"/>
  <c r="E46"/>
  <c r="F46"/>
  <c r="G46"/>
  <c r="H46"/>
  <c r="J46"/>
  <c r="K46"/>
  <c r="L46"/>
  <c r="M46"/>
  <c r="N46"/>
  <c r="O46"/>
  <c r="P46"/>
  <c r="Q46"/>
  <c r="R46"/>
  <c r="S46"/>
  <c r="T46"/>
  <c r="U46"/>
  <c r="V46"/>
  <c r="W46"/>
  <c r="A47"/>
  <c r="B47"/>
  <c r="C47"/>
  <c r="D47"/>
  <c r="E47"/>
  <c r="F47"/>
  <c r="G47"/>
  <c r="H47"/>
  <c r="J47"/>
  <c r="K47"/>
  <c r="L47"/>
  <c r="M47"/>
  <c r="N47"/>
  <c r="O47"/>
  <c r="P47"/>
  <c r="Q47"/>
  <c r="R47"/>
  <c r="S47"/>
  <c r="T47"/>
  <c r="U47"/>
  <c r="V47"/>
  <c r="W47"/>
  <c r="A48"/>
  <c r="B48"/>
  <c r="C48"/>
  <c r="D48"/>
  <c r="E48"/>
  <c r="F48"/>
  <c r="G48"/>
  <c r="H48"/>
  <c r="J48"/>
  <c r="K48"/>
  <c r="L48"/>
  <c r="M48"/>
  <c r="N48"/>
  <c r="O48"/>
  <c r="P48"/>
  <c r="Q48"/>
  <c r="R48"/>
  <c r="S48"/>
  <c r="T48"/>
  <c r="U48"/>
  <c r="V48"/>
  <c r="W48"/>
  <c r="A49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A50"/>
  <c r="B50"/>
  <c r="C50"/>
  <c r="D50"/>
  <c r="E50"/>
  <c r="F50"/>
  <c r="G50"/>
  <c r="H50"/>
  <c r="J50"/>
  <c r="K50"/>
  <c r="L50"/>
  <c r="M50"/>
  <c r="N50"/>
  <c r="O50"/>
  <c r="P50"/>
  <c r="Q50"/>
  <c r="R50"/>
  <c r="S50"/>
  <c r="T50"/>
  <c r="U50"/>
  <c r="V50"/>
  <c r="W50"/>
  <c r="A51"/>
  <c r="B51"/>
  <c r="C51"/>
  <c r="D51"/>
  <c r="E51"/>
  <c r="F51"/>
  <c r="G51"/>
  <c r="H51"/>
  <c r="J51"/>
  <c r="K51"/>
  <c r="L51"/>
  <c r="M51"/>
  <c r="N51"/>
  <c r="O51"/>
  <c r="P51"/>
  <c r="Q51"/>
  <c r="R51"/>
  <c r="S51"/>
  <c r="T51"/>
  <c r="U51"/>
  <c r="V51"/>
  <c r="W51"/>
  <c r="A52"/>
  <c r="B52"/>
  <c r="C52"/>
  <c r="D52"/>
  <c r="E52"/>
  <c r="F52"/>
  <c r="G52"/>
  <c r="H52"/>
  <c r="J52"/>
  <c r="K52"/>
  <c r="L52"/>
  <c r="M52"/>
  <c r="N52"/>
  <c r="O52"/>
  <c r="P52"/>
  <c r="Q52"/>
  <c r="R52"/>
  <c r="S52"/>
  <c r="T52"/>
  <c r="U52"/>
  <c r="V52"/>
  <c r="W52"/>
  <c r="A53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A54"/>
  <c r="B54"/>
  <c r="C54"/>
  <c r="D54"/>
  <c r="E54"/>
  <c r="F54"/>
  <c r="G54"/>
  <c r="H54"/>
  <c r="J54"/>
  <c r="K54"/>
  <c r="L54"/>
  <c r="M54"/>
  <c r="N54"/>
  <c r="O54"/>
  <c r="P54"/>
  <c r="Q54"/>
  <c r="R54"/>
  <c r="S54"/>
  <c r="T54"/>
  <c r="U54"/>
  <c r="V54"/>
  <c r="W54"/>
  <c r="A55"/>
  <c r="B55"/>
  <c r="C55"/>
  <c r="D55"/>
  <c r="E55"/>
  <c r="F55"/>
  <c r="G55"/>
  <c r="H55"/>
  <c r="J55"/>
  <c r="K55"/>
  <c r="L55"/>
  <c r="M55"/>
  <c r="N55"/>
  <c r="O55"/>
  <c r="P55"/>
  <c r="Q55"/>
  <c r="R55"/>
  <c r="S55"/>
  <c r="T55"/>
  <c r="U55"/>
  <c r="V55"/>
  <c r="W55"/>
  <c r="A56"/>
  <c r="B56"/>
  <c r="C56"/>
  <c r="D56"/>
  <c r="E56"/>
  <c r="F56"/>
  <c r="G56"/>
  <c r="H56"/>
  <c r="J56"/>
  <c r="K56"/>
  <c r="L56"/>
  <c r="M56"/>
  <c r="N56"/>
  <c r="O56"/>
  <c r="P56"/>
  <c r="Q56"/>
  <c r="R56"/>
  <c r="S56"/>
  <c r="T56"/>
  <c r="U56"/>
  <c r="V56"/>
  <c r="W56"/>
  <c r="A57"/>
  <c r="B57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A58"/>
  <c r="B58"/>
  <c r="C58"/>
  <c r="D58"/>
  <c r="E58"/>
  <c r="F58"/>
  <c r="G58"/>
  <c r="H58"/>
  <c r="J58"/>
  <c r="K58"/>
  <c r="L58"/>
  <c r="M58"/>
  <c r="N58"/>
  <c r="O58"/>
  <c r="P58"/>
  <c r="Q58"/>
  <c r="R58"/>
  <c r="S58"/>
  <c r="T58"/>
  <c r="U58"/>
  <c r="V58"/>
  <c r="W58"/>
  <c r="A59"/>
  <c r="B59"/>
  <c r="C59"/>
  <c r="D59"/>
  <c r="E59"/>
  <c r="F59"/>
  <c r="G59"/>
  <c r="H59"/>
  <c r="J59"/>
  <c r="K59"/>
  <c r="L59"/>
  <c r="M59"/>
  <c r="N59"/>
  <c r="O59"/>
  <c r="P59"/>
  <c r="Q59"/>
  <c r="R59"/>
  <c r="S59"/>
  <c r="T59"/>
  <c r="U59"/>
  <c r="V59"/>
  <c r="W59"/>
  <c r="A60"/>
  <c r="B60"/>
  <c r="C60"/>
  <c r="D60"/>
  <c r="E60"/>
  <c r="F60"/>
  <c r="G60"/>
  <c r="H60"/>
  <c r="J60"/>
  <c r="K60"/>
  <c r="L60"/>
  <c r="M60"/>
  <c r="N60"/>
  <c r="O60"/>
  <c r="P60"/>
  <c r="Q60"/>
  <c r="R60"/>
  <c r="S60"/>
  <c r="T60"/>
  <c r="U60"/>
  <c r="V60"/>
  <c r="W60"/>
  <c r="A61"/>
  <c r="B6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A62"/>
  <c r="B62"/>
  <c r="C62"/>
  <c r="D62"/>
  <c r="E62"/>
  <c r="F62"/>
  <c r="G62"/>
  <c r="H62"/>
  <c r="J62"/>
  <c r="K62"/>
  <c r="L62"/>
  <c r="M62"/>
  <c r="N62"/>
  <c r="O62"/>
  <c r="P62"/>
  <c r="Q62"/>
  <c r="R62"/>
  <c r="S62"/>
  <c r="T62"/>
  <c r="U62"/>
  <c r="V62"/>
  <c r="W62"/>
  <c r="A63"/>
  <c r="B63"/>
  <c r="C63"/>
  <c r="D63"/>
  <c r="E63"/>
  <c r="F63"/>
  <c r="G63"/>
  <c r="H63"/>
  <c r="J63"/>
  <c r="K63"/>
  <c r="L63"/>
  <c r="M63"/>
  <c r="N63"/>
  <c r="O63"/>
  <c r="P63"/>
  <c r="Q63"/>
  <c r="R63"/>
  <c r="S63"/>
  <c r="T63"/>
  <c r="U63"/>
  <c r="V63"/>
  <c r="W63"/>
  <c r="A64"/>
  <c r="B64"/>
  <c r="C64"/>
  <c r="D64"/>
  <c r="E64"/>
  <c r="F64"/>
  <c r="G64"/>
  <c r="H64"/>
  <c r="J64"/>
  <c r="K64"/>
  <c r="L64"/>
  <c r="M64"/>
  <c r="N64"/>
  <c r="O64"/>
  <c r="P64"/>
  <c r="Q64"/>
  <c r="R64"/>
  <c r="S64"/>
  <c r="T64"/>
  <c r="U64"/>
  <c r="V64"/>
  <c r="W64"/>
  <c r="A65"/>
  <c r="B65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A66"/>
  <c r="B66"/>
  <c r="C66"/>
  <c r="D66"/>
  <c r="E66"/>
  <c r="F66"/>
  <c r="G66"/>
  <c r="H66"/>
  <c r="J66"/>
  <c r="K66"/>
  <c r="L66"/>
  <c r="M66"/>
  <c r="N66"/>
  <c r="O66"/>
  <c r="P66"/>
  <c r="Q66"/>
  <c r="R66"/>
  <c r="S66"/>
  <c r="T66"/>
  <c r="U66"/>
  <c r="V66"/>
  <c r="W66"/>
  <c r="A67"/>
  <c r="B67"/>
  <c r="C67"/>
  <c r="D67"/>
  <c r="E67"/>
  <c r="F67"/>
  <c r="G67"/>
  <c r="H67"/>
  <c r="J67"/>
  <c r="K67"/>
  <c r="L67"/>
  <c r="M67"/>
  <c r="N67"/>
  <c r="O67"/>
  <c r="P67"/>
  <c r="Q67"/>
  <c r="R67"/>
  <c r="S67"/>
  <c r="T67"/>
  <c r="U67"/>
  <c r="V67"/>
  <c r="W67"/>
  <c r="A68"/>
  <c r="B68"/>
  <c r="C68"/>
  <c r="D68"/>
  <c r="E68"/>
  <c r="F68"/>
  <c r="G68"/>
  <c r="H68"/>
  <c r="J68"/>
  <c r="K68"/>
  <c r="L68"/>
  <c r="M68"/>
  <c r="N68"/>
  <c r="O68"/>
  <c r="P68"/>
  <c r="Q68"/>
  <c r="R68"/>
  <c r="S68"/>
  <c r="T68"/>
  <c r="U68"/>
  <c r="V68"/>
  <c r="W68"/>
  <c r="A69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A70"/>
  <c r="B70"/>
  <c r="C70"/>
  <c r="D70"/>
  <c r="E70"/>
  <c r="F70"/>
  <c r="G70"/>
  <c r="H70"/>
  <c r="J70"/>
  <c r="K70"/>
  <c r="L70"/>
  <c r="M70"/>
  <c r="N70"/>
  <c r="O70"/>
  <c r="P70"/>
  <c r="Q70"/>
  <c r="R70"/>
  <c r="S70"/>
  <c r="T70"/>
  <c r="U70"/>
  <c r="V70"/>
  <c r="W70"/>
  <c r="A71"/>
  <c r="B71"/>
  <c r="C71"/>
  <c r="D71"/>
  <c r="E71"/>
  <c r="F71"/>
  <c r="G71"/>
  <c r="H71"/>
  <c r="J71"/>
  <c r="K71"/>
  <c r="L71"/>
  <c r="M71"/>
  <c r="N71"/>
  <c r="O71"/>
  <c r="P71"/>
  <c r="Q71"/>
  <c r="R71"/>
  <c r="S71"/>
  <c r="T71"/>
  <c r="U71"/>
  <c r="V71"/>
  <c r="W71"/>
  <c r="A72"/>
  <c r="B72"/>
  <c r="C72"/>
  <c r="D72"/>
  <c r="E72"/>
  <c r="F72"/>
  <c r="G72"/>
  <c r="H72"/>
  <c r="J72"/>
  <c r="K72"/>
  <c r="L72"/>
  <c r="M72"/>
  <c r="N72"/>
  <c r="O72"/>
  <c r="P72"/>
  <c r="Q72"/>
  <c r="R72"/>
  <c r="S72"/>
  <c r="T72"/>
  <c r="U72"/>
  <c r="V72"/>
  <c r="W72"/>
  <c r="A73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A74"/>
  <c r="B74"/>
  <c r="C74"/>
  <c r="D74"/>
  <c r="E74"/>
  <c r="F74"/>
  <c r="G74"/>
  <c r="H74"/>
  <c r="J74"/>
  <c r="K74"/>
  <c r="L74"/>
  <c r="M74"/>
  <c r="N74"/>
  <c r="O74"/>
  <c r="P74"/>
  <c r="Q74"/>
  <c r="R74"/>
  <c r="S74"/>
  <c r="T74"/>
  <c r="U74"/>
  <c r="V74"/>
  <c r="W74"/>
  <c r="A75"/>
  <c r="B75"/>
  <c r="C75"/>
  <c r="D75"/>
  <c r="E75"/>
  <c r="F75"/>
  <c r="G75"/>
  <c r="H75"/>
  <c r="J75"/>
  <c r="K75"/>
  <c r="L75"/>
  <c r="M75"/>
  <c r="N75"/>
  <c r="O75"/>
  <c r="P75"/>
  <c r="Q75"/>
  <c r="R75"/>
  <c r="S75"/>
  <c r="T75"/>
  <c r="U75"/>
  <c r="V75"/>
  <c r="W75"/>
  <c r="A76"/>
  <c r="B76"/>
  <c r="C76"/>
  <c r="D76"/>
  <c r="E76"/>
  <c r="F76"/>
  <c r="G76"/>
  <c r="H76"/>
  <c r="J76"/>
  <c r="K76"/>
  <c r="L76"/>
  <c r="M76"/>
  <c r="N76"/>
  <c r="O76"/>
  <c r="P76"/>
  <c r="Q76"/>
  <c r="R76"/>
  <c r="S76"/>
  <c r="T76"/>
  <c r="U76"/>
  <c r="V76"/>
  <c r="W76"/>
  <c r="A77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A78"/>
  <c r="B78"/>
  <c r="C78"/>
  <c r="D78"/>
  <c r="E78"/>
  <c r="F78"/>
  <c r="G78"/>
  <c r="H78"/>
  <c r="J78"/>
  <c r="K78"/>
  <c r="L78"/>
  <c r="M78"/>
  <c r="N78"/>
  <c r="O78"/>
  <c r="P78"/>
  <c r="Q78"/>
  <c r="R78"/>
  <c r="S78"/>
  <c r="T78"/>
  <c r="U78"/>
  <c r="V78"/>
  <c r="W78"/>
  <c r="A79"/>
  <c r="B79"/>
  <c r="C79"/>
  <c r="D79"/>
  <c r="E79"/>
  <c r="F79"/>
  <c r="G79"/>
  <c r="H79"/>
  <c r="J79"/>
  <c r="K79"/>
  <c r="L79"/>
  <c r="M79"/>
  <c r="N79"/>
  <c r="O79"/>
  <c r="P79"/>
  <c r="Q79"/>
  <c r="R79"/>
  <c r="S79"/>
  <c r="T79"/>
  <c r="U79"/>
  <c r="V79"/>
  <c r="W79"/>
  <c r="A80"/>
  <c r="B80"/>
  <c r="C80"/>
  <c r="D80"/>
  <c r="E80"/>
  <c r="F80"/>
  <c r="G80"/>
  <c r="H80"/>
  <c r="J80"/>
  <c r="K80"/>
  <c r="L80"/>
  <c r="M80"/>
  <c r="N80"/>
  <c r="O80"/>
  <c r="P80"/>
  <c r="Q80"/>
  <c r="R80"/>
  <c r="S80"/>
  <c r="T80"/>
  <c r="U80"/>
  <c r="V80"/>
  <c r="W80"/>
  <c r="A81"/>
  <c r="B81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A82"/>
  <c r="B82"/>
  <c r="C82"/>
  <c r="D82"/>
  <c r="E82"/>
  <c r="F82"/>
  <c r="G82"/>
  <c r="H82"/>
  <c r="J82"/>
  <c r="K82"/>
  <c r="L82"/>
  <c r="M82"/>
  <c r="N82"/>
  <c r="O82"/>
  <c r="P82"/>
  <c r="Q82"/>
  <c r="R82"/>
  <c r="S82"/>
  <c r="T82"/>
  <c r="U82"/>
  <c r="V82"/>
  <c r="W82"/>
  <c r="A83"/>
  <c r="B83"/>
  <c r="C83"/>
  <c r="D83"/>
  <c r="E83"/>
  <c r="F83"/>
  <c r="G83"/>
  <c r="H83"/>
  <c r="J83"/>
  <c r="K83"/>
  <c r="L83"/>
  <c r="M83"/>
  <c r="N83"/>
  <c r="O83"/>
  <c r="P83"/>
  <c r="Q83"/>
  <c r="R83"/>
  <c r="S83"/>
  <c r="T83"/>
  <c r="U83"/>
  <c r="V83"/>
  <c r="W83"/>
  <c r="A84"/>
  <c r="B84"/>
  <c r="C84"/>
  <c r="D84"/>
  <c r="E84"/>
  <c r="F84"/>
  <c r="G84"/>
  <c r="H84"/>
  <c r="J84"/>
  <c r="K84"/>
  <c r="L84"/>
  <c r="M84"/>
  <c r="N84"/>
  <c r="O84"/>
  <c r="P84"/>
  <c r="Q84"/>
  <c r="R84"/>
  <c r="S84"/>
  <c r="T84"/>
  <c r="U84"/>
  <c r="V84"/>
  <c r="W84"/>
  <c r="A85"/>
  <c r="B85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A86"/>
  <c r="B86"/>
  <c r="C86"/>
  <c r="D86"/>
  <c r="E86"/>
  <c r="F86"/>
  <c r="G86"/>
  <c r="H86"/>
  <c r="J86"/>
  <c r="K86"/>
  <c r="L86"/>
  <c r="M86"/>
  <c r="N86"/>
  <c r="O86"/>
  <c r="P86"/>
  <c r="Q86"/>
  <c r="R86"/>
  <c r="S86"/>
  <c r="T86"/>
  <c r="U86"/>
  <c r="V86"/>
  <c r="W86"/>
  <c r="A87"/>
  <c r="B87"/>
  <c r="C87"/>
  <c r="D87"/>
  <c r="E87"/>
  <c r="F87"/>
  <c r="G87"/>
  <c r="H87"/>
  <c r="J87"/>
  <c r="K87"/>
  <c r="L87"/>
  <c r="M87"/>
  <c r="N87"/>
  <c r="O87"/>
  <c r="P87"/>
  <c r="Q87"/>
  <c r="R87"/>
  <c r="S87"/>
  <c r="T87"/>
  <c r="U87"/>
  <c r="V87"/>
  <c r="W87"/>
  <c r="A88"/>
  <c r="B88"/>
  <c r="C88"/>
  <c r="D88"/>
  <c r="E88"/>
  <c r="F88"/>
  <c r="G88"/>
  <c r="H88"/>
  <c r="J88"/>
  <c r="K88"/>
  <c r="L88"/>
  <c r="M88"/>
  <c r="N88"/>
  <c r="O88"/>
  <c r="P88"/>
  <c r="Q88"/>
  <c r="R88"/>
  <c r="S88"/>
  <c r="T88"/>
  <c r="U88"/>
  <c r="V88"/>
  <c r="W88"/>
  <c r="A89"/>
  <c r="B89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A90"/>
  <c r="B90"/>
  <c r="C90"/>
  <c r="D90"/>
  <c r="E90"/>
  <c r="F90"/>
  <c r="G90"/>
  <c r="H90"/>
  <c r="J90"/>
  <c r="K90"/>
  <c r="L90"/>
  <c r="M90"/>
  <c r="N90"/>
  <c r="O90"/>
  <c r="P90"/>
  <c r="Q90"/>
  <c r="R90"/>
  <c r="S90"/>
  <c r="T90"/>
  <c r="U90"/>
  <c r="V90"/>
  <c r="W90"/>
  <c r="A91"/>
  <c r="B91"/>
  <c r="C91"/>
  <c r="D91"/>
  <c r="E91"/>
  <c r="F91"/>
  <c r="G91"/>
  <c r="H91"/>
  <c r="J91"/>
  <c r="K91"/>
  <c r="L91"/>
  <c r="M91"/>
  <c r="N91"/>
  <c r="O91"/>
  <c r="P91"/>
  <c r="Q91"/>
  <c r="R91"/>
  <c r="S91"/>
  <c r="T91"/>
  <c r="U91"/>
  <c r="V91"/>
  <c r="W91"/>
  <c r="A92"/>
  <c r="B92"/>
  <c r="C92"/>
  <c r="D92"/>
  <c r="E92"/>
  <c r="F92"/>
  <c r="G92"/>
  <c r="H92"/>
  <c r="J92"/>
  <c r="K92"/>
  <c r="L92"/>
  <c r="M92"/>
  <c r="N92"/>
  <c r="O92"/>
  <c r="P92"/>
  <c r="Q92"/>
  <c r="R92"/>
  <c r="S92"/>
  <c r="T92"/>
  <c r="U92"/>
  <c r="V92"/>
  <c r="W92"/>
  <c r="A93"/>
  <c r="B93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A94"/>
  <c r="B94"/>
  <c r="C94"/>
  <c r="D94"/>
  <c r="E94"/>
  <c r="F94"/>
  <c r="G94"/>
  <c r="H94"/>
  <c r="J94"/>
  <c r="K94"/>
  <c r="L94"/>
  <c r="M94"/>
  <c r="N94"/>
  <c r="O94"/>
  <c r="P94"/>
  <c r="Q94"/>
  <c r="R94"/>
  <c r="S94"/>
  <c r="T94"/>
  <c r="U94"/>
  <c r="V94"/>
  <c r="W94"/>
  <c r="A95"/>
  <c r="B95"/>
  <c r="C95"/>
  <c r="D95"/>
  <c r="E95"/>
  <c r="F95"/>
  <c r="G95"/>
  <c r="H95"/>
  <c r="J95"/>
  <c r="K95"/>
  <c r="L95"/>
  <c r="M95"/>
  <c r="N95"/>
  <c r="O95"/>
  <c r="P95"/>
  <c r="Q95"/>
  <c r="R95"/>
  <c r="S95"/>
  <c r="T95"/>
  <c r="U95"/>
  <c r="V95"/>
  <c r="W95"/>
  <c r="A96"/>
  <c r="B96"/>
  <c r="C96"/>
  <c r="D96"/>
  <c r="E96"/>
  <c r="F96"/>
  <c r="G96"/>
  <c r="H96"/>
  <c r="J96"/>
  <c r="K96"/>
  <c r="L96"/>
  <c r="M96"/>
  <c r="N96"/>
  <c r="O96"/>
  <c r="P96"/>
  <c r="Q96"/>
  <c r="R96"/>
  <c r="S96"/>
  <c r="T96"/>
  <c r="U96"/>
  <c r="V96"/>
  <c r="W96"/>
  <c r="A97"/>
  <c r="B97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A98"/>
  <c r="B98"/>
  <c r="C98"/>
  <c r="D98"/>
  <c r="E98"/>
  <c r="F98"/>
  <c r="G98"/>
  <c r="H98"/>
  <c r="J98"/>
  <c r="K98"/>
  <c r="L98"/>
  <c r="M98"/>
  <c r="N98"/>
  <c r="O98"/>
  <c r="P98"/>
  <c r="Q98"/>
  <c r="R98"/>
  <c r="S98"/>
  <c r="T98"/>
  <c r="U98"/>
  <c r="V98"/>
  <c r="W98"/>
  <c r="A99"/>
  <c r="B99"/>
  <c r="C99"/>
  <c r="D99"/>
  <c r="E99"/>
  <c r="F99"/>
  <c r="G99"/>
  <c r="H99"/>
  <c r="J99"/>
  <c r="K99"/>
  <c r="L99"/>
  <c r="M99"/>
  <c r="N99"/>
  <c r="O99"/>
  <c r="P99"/>
  <c r="Q99"/>
  <c r="R99"/>
  <c r="S99"/>
  <c r="T99"/>
  <c r="U99"/>
  <c r="V99"/>
  <c r="W99"/>
  <c r="A100"/>
  <c r="B100"/>
  <c r="C100"/>
  <c r="D100"/>
  <c r="E100"/>
  <c r="F100"/>
  <c r="G100"/>
  <c r="H100"/>
  <c r="J100"/>
  <c r="K100"/>
  <c r="L100"/>
  <c r="M100"/>
  <c r="N100"/>
  <c r="O100"/>
  <c r="P100"/>
  <c r="Q100"/>
  <c r="R100"/>
  <c r="S100"/>
  <c r="T100"/>
  <c r="U100"/>
  <c r="V100"/>
  <c r="W100"/>
  <c r="A101"/>
  <c r="B101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A102"/>
  <c r="B102"/>
  <c r="C102"/>
  <c r="D102"/>
  <c r="E102"/>
  <c r="F102"/>
  <c r="G102"/>
  <c r="H102"/>
  <c r="J102"/>
  <c r="K102"/>
  <c r="L102"/>
  <c r="M102"/>
  <c r="N102"/>
  <c r="O102"/>
  <c r="P102"/>
  <c r="Q102"/>
  <c r="R102"/>
  <c r="S102"/>
  <c r="T102"/>
  <c r="U102"/>
  <c r="V102"/>
  <c r="W102"/>
  <c r="A103"/>
  <c r="B103"/>
  <c r="C103"/>
  <c r="D103"/>
  <c r="E103"/>
  <c r="F103"/>
  <c r="G103"/>
  <c r="H103"/>
  <c r="J103"/>
  <c r="K103"/>
  <c r="L103"/>
  <c r="M103"/>
  <c r="N103"/>
  <c r="O103"/>
  <c r="P103"/>
  <c r="Q103"/>
  <c r="R103"/>
  <c r="S103"/>
  <c r="T103"/>
  <c r="U103"/>
  <c r="V103"/>
  <c r="W103"/>
  <c r="A104"/>
  <c r="B104"/>
  <c r="C104"/>
  <c r="D104"/>
  <c r="E104"/>
  <c r="F104"/>
  <c r="G104"/>
  <c r="H104"/>
  <c r="J104"/>
  <c r="K104"/>
  <c r="L104"/>
  <c r="M104"/>
  <c r="N104"/>
  <c r="O104"/>
  <c r="P104"/>
  <c r="Q104"/>
  <c r="R104"/>
  <c r="S104"/>
  <c r="T104"/>
  <c r="U104"/>
  <c r="V104"/>
  <c r="W104"/>
  <c r="A105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A106"/>
  <c r="B106"/>
  <c r="C106"/>
  <c r="D106"/>
  <c r="E106"/>
  <c r="F106"/>
  <c r="G106"/>
  <c r="H106"/>
  <c r="J106"/>
  <c r="K106"/>
  <c r="L106"/>
  <c r="M106"/>
  <c r="N106"/>
  <c r="O106"/>
  <c r="P106"/>
  <c r="Q106"/>
  <c r="R106"/>
  <c r="S106"/>
  <c r="T106"/>
  <c r="U106"/>
  <c r="V106"/>
  <c r="W106"/>
  <c r="A107"/>
  <c r="B107"/>
  <c r="C107"/>
  <c r="D107"/>
  <c r="E107"/>
  <c r="F107"/>
  <c r="G107"/>
  <c r="H107"/>
  <c r="J107"/>
  <c r="K107"/>
  <c r="L107"/>
  <c r="M107"/>
  <c r="N107"/>
  <c r="O107"/>
  <c r="P107"/>
  <c r="Q107"/>
  <c r="R107"/>
  <c r="S107"/>
  <c r="T107"/>
  <c r="U107"/>
  <c r="V107"/>
  <c r="W107"/>
  <c r="A108"/>
  <c r="B108"/>
  <c r="C108"/>
  <c r="D108"/>
  <c r="E108"/>
  <c r="F108"/>
  <c r="G108"/>
  <c r="H108"/>
  <c r="J108"/>
  <c r="K108"/>
  <c r="L108"/>
  <c r="M108"/>
  <c r="N108"/>
  <c r="O108"/>
  <c r="P108"/>
  <c r="Q108"/>
  <c r="R108"/>
  <c r="S108"/>
  <c r="T108"/>
  <c r="U108"/>
  <c r="V108"/>
  <c r="W108"/>
  <c r="A109"/>
  <c r="B109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A110"/>
  <c r="B110"/>
  <c r="C110"/>
  <c r="D110"/>
  <c r="E110"/>
  <c r="F110"/>
  <c r="G110"/>
  <c r="H110"/>
  <c r="J110"/>
  <c r="K110"/>
  <c r="L110"/>
  <c r="M110"/>
  <c r="N110"/>
  <c r="O110"/>
  <c r="P110"/>
  <c r="Q110"/>
  <c r="R110"/>
  <c r="S110"/>
  <c r="T110"/>
  <c r="U110"/>
  <c r="V110"/>
  <c r="W110"/>
  <c r="A111"/>
  <c r="B111"/>
  <c r="C111"/>
  <c r="D111"/>
  <c r="E111"/>
  <c r="F111"/>
  <c r="G111"/>
  <c r="H111"/>
  <c r="J111"/>
  <c r="K111"/>
  <c r="L111"/>
  <c r="M111"/>
  <c r="N111"/>
  <c r="O111"/>
  <c r="P111"/>
  <c r="Q111"/>
  <c r="R111"/>
  <c r="S111"/>
  <c r="T111"/>
  <c r="U111"/>
  <c r="V111"/>
  <c r="W111"/>
  <c r="A112"/>
  <c r="B112"/>
  <c r="C112"/>
  <c r="D112"/>
  <c r="E112"/>
  <c r="F112"/>
  <c r="G112"/>
  <c r="H112"/>
  <c r="J112"/>
  <c r="K112"/>
  <c r="L112"/>
  <c r="M112"/>
  <c r="N112"/>
  <c r="O112"/>
  <c r="P112"/>
  <c r="Q112"/>
  <c r="R112"/>
  <c r="S112"/>
  <c r="T112"/>
  <c r="U112"/>
  <c r="V112"/>
  <c r="W112"/>
  <c r="A113"/>
  <c r="B113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A114"/>
  <c r="B114"/>
  <c r="C114"/>
  <c r="D114"/>
  <c r="E114"/>
  <c r="F114"/>
  <c r="G114"/>
  <c r="H114"/>
  <c r="J114"/>
  <c r="K114"/>
  <c r="L114"/>
  <c r="M114"/>
  <c r="N114"/>
  <c r="O114"/>
  <c r="P114"/>
  <c r="Q114"/>
  <c r="R114"/>
  <c r="S114"/>
  <c r="T114"/>
  <c r="U114"/>
  <c r="V114"/>
  <c r="W114"/>
  <c r="A115"/>
  <c r="B115"/>
  <c r="C115"/>
  <c r="D115"/>
  <c r="E115"/>
  <c r="F115"/>
  <c r="G115"/>
  <c r="H115"/>
  <c r="J115"/>
  <c r="K115"/>
  <c r="L115"/>
  <c r="M115"/>
  <c r="N115"/>
  <c r="O115"/>
  <c r="P115"/>
  <c r="Q115"/>
  <c r="R115"/>
  <c r="S115"/>
  <c r="T115"/>
  <c r="U115"/>
  <c r="V115"/>
  <c r="W115"/>
  <c r="A116"/>
  <c r="B116"/>
  <c r="C116"/>
  <c r="D116"/>
  <c r="E116"/>
  <c r="F116"/>
  <c r="G116"/>
  <c r="H116"/>
  <c r="J116"/>
  <c r="K116"/>
  <c r="L116"/>
  <c r="M116"/>
  <c r="N116"/>
  <c r="O116"/>
  <c r="P116"/>
  <c r="Q116"/>
  <c r="R116"/>
  <c r="S116"/>
  <c r="T116"/>
  <c r="U116"/>
  <c r="V116"/>
  <c r="W116"/>
  <c r="A117"/>
  <c r="B117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A118"/>
  <c r="B118"/>
  <c r="C118"/>
  <c r="D118"/>
  <c r="E118"/>
  <c r="F118"/>
  <c r="G118"/>
  <c r="H118"/>
  <c r="J118"/>
  <c r="K118"/>
  <c r="L118"/>
  <c r="M118"/>
  <c r="N118"/>
  <c r="O118"/>
  <c r="P118"/>
  <c r="Q118"/>
  <c r="R118"/>
  <c r="S118"/>
  <c r="T118"/>
  <c r="U118"/>
  <c r="V118"/>
  <c r="W118"/>
  <c r="A119"/>
  <c r="B119"/>
  <c r="C119"/>
  <c r="D119"/>
  <c r="E119"/>
  <c r="F119"/>
  <c r="G119"/>
  <c r="H119"/>
  <c r="J119"/>
  <c r="K119"/>
  <c r="L119"/>
  <c r="M119"/>
  <c r="N119"/>
  <c r="O119"/>
  <c r="P119"/>
  <c r="Q119"/>
  <c r="R119"/>
  <c r="S119"/>
  <c r="T119"/>
  <c r="U119"/>
  <c r="V119"/>
  <c r="W119"/>
  <c r="A120"/>
  <c r="B120"/>
  <c r="C120"/>
  <c r="D120"/>
  <c r="E120"/>
  <c r="F120"/>
  <c r="G120"/>
  <c r="H120"/>
  <c r="J120"/>
  <c r="K120"/>
  <c r="L120"/>
  <c r="M120"/>
  <c r="N120"/>
  <c r="O120"/>
  <c r="P120"/>
  <c r="Q120"/>
  <c r="R120"/>
  <c r="S120"/>
  <c r="T120"/>
  <c r="U120"/>
  <c r="V120"/>
  <c r="W120"/>
  <c r="A121"/>
  <c r="B121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A122"/>
  <c r="B122"/>
  <c r="C122"/>
  <c r="D122"/>
  <c r="E122"/>
  <c r="F122"/>
  <c r="G122"/>
  <c r="H122"/>
  <c r="J122"/>
  <c r="K122"/>
  <c r="L122"/>
  <c r="M122"/>
  <c r="N122"/>
  <c r="O122"/>
  <c r="P122"/>
  <c r="Q122"/>
  <c r="R122"/>
  <c r="S122"/>
  <c r="T122"/>
  <c r="U122"/>
  <c r="V122"/>
  <c r="W122"/>
  <c r="A123"/>
  <c r="B123"/>
  <c r="C123"/>
  <c r="D123"/>
  <c r="E123"/>
  <c r="F123"/>
  <c r="G123"/>
  <c r="H123"/>
  <c r="J123"/>
  <c r="K123"/>
  <c r="L123"/>
  <c r="M123"/>
  <c r="N123"/>
  <c r="O123"/>
  <c r="P123"/>
  <c r="Q123"/>
  <c r="R123"/>
  <c r="S123"/>
  <c r="T123"/>
  <c r="U123"/>
  <c r="V123"/>
  <c r="W123"/>
  <c r="A124"/>
  <c r="B124"/>
  <c r="C124"/>
  <c r="D124"/>
  <c r="E124"/>
  <c r="F124"/>
  <c r="G124"/>
  <c r="H124"/>
  <c r="J124"/>
  <c r="K124"/>
  <c r="L124"/>
  <c r="M124"/>
  <c r="N124"/>
  <c r="O124"/>
  <c r="P124"/>
  <c r="Q124"/>
  <c r="R124"/>
  <c r="S124"/>
  <c r="T124"/>
  <c r="U124"/>
  <c r="V124"/>
  <c r="W124"/>
  <c r="A125"/>
  <c r="B125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A126"/>
  <c r="B126"/>
  <c r="C126"/>
  <c r="D126"/>
  <c r="E126"/>
  <c r="F126"/>
  <c r="G126"/>
  <c r="H126"/>
  <c r="J126"/>
  <c r="K126"/>
  <c r="L126"/>
  <c r="M126"/>
  <c r="N126"/>
  <c r="O126"/>
  <c r="P126"/>
  <c r="Q126"/>
  <c r="R126"/>
  <c r="S126"/>
  <c r="T126"/>
  <c r="U126"/>
  <c r="V126"/>
  <c r="W126"/>
  <c r="A127"/>
  <c r="B127"/>
  <c r="C127"/>
  <c r="D127"/>
  <c r="E127"/>
  <c r="F127"/>
  <c r="G127"/>
  <c r="H127"/>
  <c r="J127"/>
  <c r="K127"/>
  <c r="L127"/>
  <c r="M127"/>
  <c r="N127"/>
  <c r="O127"/>
  <c r="P127"/>
  <c r="Q127"/>
  <c r="R127"/>
  <c r="S127"/>
  <c r="T127"/>
  <c r="U127"/>
  <c r="V127"/>
  <c r="W127"/>
  <c r="A128"/>
  <c r="B128"/>
  <c r="C128"/>
  <c r="D128"/>
  <c r="E128"/>
  <c r="F128"/>
  <c r="G128"/>
  <c r="H128"/>
  <c r="J128"/>
  <c r="K128"/>
  <c r="L128"/>
  <c r="M128"/>
  <c r="N128"/>
  <c r="O128"/>
  <c r="P128"/>
  <c r="Q128"/>
  <c r="R128"/>
  <c r="S128"/>
  <c r="T128"/>
  <c r="U128"/>
  <c r="V128"/>
  <c r="W128"/>
  <c r="A129"/>
  <c r="B129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A130"/>
  <c r="B130"/>
  <c r="C130"/>
  <c r="D130"/>
  <c r="E130"/>
  <c r="F130"/>
  <c r="G130"/>
  <c r="H130"/>
  <c r="J130"/>
  <c r="K130"/>
  <c r="L130"/>
  <c r="M130"/>
  <c r="N130"/>
  <c r="O130"/>
  <c r="P130"/>
  <c r="Q130"/>
  <c r="R130"/>
  <c r="S130"/>
  <c r="T130"/>
  <c r="U130"/>
  <c r="V130"/>
  <c r="W130"/>
  <c r="A131"/>
  <c r="B131"/>
  <c r="C131"/>
  <c r="D131"/>
  <c r="E131"/>
  <c r="F131"/>
  <c r="G131"/>
  <c r="H131"/>
  <c r="J131"/>
  <c r="K131"/>
  <c r="L131"/>
  <c r="M131"/>
  <c r="N131"/>
  <c r="O131"/>
  <c r="P131"/>
  <c r="Q131"/>
  <c r="R131"/>
  <c r="S131"/>
  <c r="T131"/>
  <c r="U131"/>
  <c r="V131"/>
  <c r="W131"/>
  <c r="A132"/>
  <c r="B132"/>
  <c r="C132"/>
  <c r="D132"/>
  <c r="E132"/>
  <c r="F132"/>
  <c r="G132"/>
  <c r="H132"/>
  <c r="J132"/>
  <c r="K132"/>
  <c r="L132"/>
  <c r="M132"/>
  <c r="N132"/>
  <c r="O132"/>
  <c r="P132"/>
  <c r="Q132"/>
  <c r="R132"/>
  <c r="S132"/>
  <c r="T132"/>
  <c r="U132"/>
  <c r="V132"/>
  <c r="W132"/>
  <c r="A133"/>
  <c r="B133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A134"/>
  <c r="B134"/>
  <c r="C134"/>
  <c r="D134"/>
  <c r="E134"/>
  <c r="F134"/>
  <c r="G134"/>
  <c r="H134"/>
  <c r="J134"/>
  <c r="K134"/>
  <c r="L134"/>
  <c r="M134"/>
  <c r="N134"/>
  <c r="O134"/>
  <c r="P134"/>
  <c r="Q134"/>
  <c r="R134"/>
  <c r="S134"/>
  <c r="T134"/>
  <c r="U134"/>
  <c r="V134"/>
  <c r="W134"/>
  <c r="A135"/>
  <c r="B135"/>
  <c r="C135"/>
  <c r="D135"/>
  <c r="E135"/>
  <c r="F135"/>
  <c r="G135"/>
  <c r="H135"/>
  <c r="J135"/>
  <c r="K135"/>
  <c r="L135"/>
  <c r="M135"/>
  <c r="N135"/>
  <c r="O135"/>
  <c r="P135"/>
  <c r="Q135"/>
  <c r="R135"/>
  <c r="S135"/>
  <c r="T135"/>
  <c r="U135"/>
  <c r="V135"/>
  <c r="W135"/>
  <c r="A136"/>
  <c r="B136"/>
  <c r="C136"/>
  <c r="D136"/>
  <c r="E136"/>
  <c r="F136"/>
  <c r="G136"/>
  <c r="H136"/>
  <c r="J136"/>
  <c r="K136"/>
  <c r="L136"/>
  <c r="M136"/>
  <c r="N136"/>
  <c r="O136"/>
  <c r="P136"/>
  <c r="Q136"/>
  <c r="R136"/>
  <c r="S136"/>
  <c r="T136"/>
  <c r="U136"/>
  <c r="V136"/>
  <c r="W136"/>
  <c r="A137"/>
  <c r="B137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A138"/>
  <c r="B138"/>
  <c r="C138"/>
  <c r="D138"/>
  <c r="E138"/>
  <c r="F138"/>
  <c r="G138"/>
  <c r="H138"/>
  <c r="J138"/>
  <c r="K138"/>
  <c r="L138"/>
  <c r="M138"/>
  <c r="N138"/>
  <c r="O138"/>
  <c r="P138"/>
  <c r="Q138"/>
  <c r="R138"/>
  <c r="S138"/>
  <c r="T138"/>
  <c r="U138"/>
  <c r="V138"/>
  <c r="W138"/>
  <c r="A139"/>
  <c r="B139"/>
  <c r="C139"/>
  <c r="D139"/>
  <c r="E139"/>
  <c r="F139"/>
  <c r="G139"/>
  <c r="H139"/>
  <c r="J139"/>
  <c r="K139"/>
  <c r="L139"/>
  <c r="M139"/>
  <c r="N139"/>
  <c r="O139"/>
  <c r="P139"/>
  <c r="Q139"/>
  <c r="R139"/>
  <c r="S139"/>
  <c r="T139"/>
  <c r="U139"/>
  <c r="V139"/>
  <c r="W139"/>
  <c r="A140"/>
  <c r="B140"/>
  <c r="C140"/>
  <c r="D140"/>
  <c r="E140"/>
  <c r="F140"/>
  <c r="G140"/>
  <c r="H140"/>
  <c r="J140"/>
  <c r="K140"/>
  <c r="L140"/>
  <c r="M140"/>
  <c r="N140"/>
  <c r="O140"/>
  <c r="P140"/>
  <c r="Q140"/>
  <c r="R140"/>
  <c r="S140"/>
  <c r="T140"/>
  <c r="U140"/>
  <c r="V140"/>
  <c r="W140"/>
  <c r="A141"/>
  <c r="B141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A142"/>
  <c r="B142"/>
  <c r="C142"/>
  <c r="D142"/>
  <c r="E142"/>
  <c r="F142"/>
  <c r="G142"/>
  <c r="H142"/>
  <c r="J142"/>
  <c r="K142"/>
  <c r="L142"/>
  <c r="M142"/>
  <c r="N142"/>
  <c r="O142"/>
  <c r="P142"/>
  <c r="Q142"/>
  <c r="R142"/>
  <c r="S142"/>
  <c r="T142"/>
  <c r="U142"/>
  <c r="V142"/>
  <c r="W142"/>
  <c r="A143"/>
  <c r="B143"/>
  <c r="C143"/>
  <c r="D143"/>
  <c r="E143"/>
  <c r="F143"/>
  <c r="G143"/>
  <c r="H143"/>
  <c r="J143"/>
  <c r="K143"/>
  <c r="L143"/>
  <c r="M143"/>
  <c r="N143"/>
  <c r="O143"/>
  <c r="P143"/>
  <c r="Q143"/>
  <c r="R143"/>
  <c r="S143"/>
  <c r="T143"/>
  <c r="U143"/>
  <c r="V143"/>
  <c r="W143"/>
  <c r="A144"/>
  <c r="B144"/>
  <c r="C144"/>
  <c r="D144"/>
  <c r="E144"/>
  <c r="F144"/>
  <c r="G144"/>
  <c r="H144"/>
  <c r="J144"/>
  <c r="K144"/>
  <c r="L144"/>
  <c r="M144"/>
  <c r="N144"/>
  <c r="O144"/>
  <c r="P144"/>
  <c r="Q144"/>
  <c r="R144"/>
  <c r="S144"/>
  <c r="T144"/>
  <c r="U144"/>
  <c r="V144"/>
  <c r="W144"/>
  <c r="A145"/>
  <c r="B145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A146"/>
  <c r="B146"/>
  <c r="C146"/>
  <c r="D146"/>
  <c r="E146"/>
  <c r="F146"/>
  <c r="G146"/>
  <c r="H146"/>
  <c r="J146"/>
  <c r="K146"/>
  <c r="L146"/>
  <c r="M146"/>
  <c r="N146"/>
  <c r="O146"/>
  <c r="P146"/>
  <c r="Q146"/>
  <c r="R146"/>
  <c r="S146"/>
  <c r="T146"/>
  <c r="U146"/>
  <c r="V146"/>
  <c r="W146"/>
  <c r="A147"/>
  <c r="B147"/>
  <c r="C147"/>
  <c r="D147"/>
  <c r="E147"/>
  <c r="F147"/>
  <c r="G147"/>
  <c r="H147"/>
  <c r="J147"/>
  <c r="K147"/>
  <c r="L147"/>
  <c r="M147"/>
  <c r="N147"/>
  <c r="O147"/>
  <c r="P147"/>
  <c r="Q147"/>
  <c r="R147"/>
  <c r="S147"/>
  <c r="T147"/>
  <c r="U147"/>
  <c r="V147"/>
  <c r="W147"/>
  <c r="A148"/>
  <c r="B148"/>
  <c r="C148"/>
  <c r="D148"/>
  <c r="E148"/>
  <c r="F148"/>
  <c r="G148"/>
  <c r="H148"/>
  <c r="J148"/>
  <c r="K148"/>
  <c r="L148"/>
  <c r="M148"/>
  <c r="N148"/>
  <c r="O148"/>
  <c r="P148"/>
  <c r="Q148"/>
  <c r="R148"/>
  <c r="S148"/>
  <c r="T148"/>
  <c r="U148"/>
  <c r="V148"/>
  <c r="W148"/>
  <c r="A149"/>
  <c r="B149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A150"/>
  <c r="B150"/>
  <c r="C150"/>
  <c r="D150"/>
  <c r="E150"/>
  <c r="F150"/>
  <c r="G150"/>
  <c r="H150"/>
  <c r="J150"/>
  <c r="K150"/>
  <c r="L150"/>
  <c r="M150"/>
  <c r="N150"/>
  <c r="O150"/>
  <c r="P150"/>
  <c r="Q150"/>
  <c r="R150"/>
  <c r="S150"/>
  <c r="T150"/>
  <c r="U150"/>
  <c r="V150"/>
  <c r="W150"/>
  <c r="A151"/>
  <c r="B151"/>
  <c r="C151"/>
  <c r="D151"/>
  <c r="E151"/>
  <c r="F151"/>
  <c r="G151"/>
  <c r="H151"/>
  <c r="J151"/>
  <c r="K151"/>
  <c r="L151"/>
  <c r="M151"/>
  <c r="N151"/>
  <c r="O151"/>
  <c r="P151"/>
  <c r="Q151"/>
  <c r="R151"/>
  <c r="S151"/>
  <c r="T151"/>
  <c r="U151"/>
  <c r="V151"/>
  <c r="W151"/>
  <c r="A152"/>
  <c r="B152"/>
  <c r="C152"/>
  <c r="D152"/>
  <c r="E152"/>
  <c r="F152"/>
  <c r="G152"/>
  <c r="H152"/>
  <c r="J152"/>
  <c r="K152"/>
  <c r="L152"/>
  <c r="M152"/>
  <c r="N152"/>
  <c r="O152"/>
  <c r="P152"/>
  <c r="Q152"/>
  <c r="R152"/>
  <c r="S152"/>
  <c r="T152"/>
  <c r="U152"/>
  <c r="V152"/>
  <c r="W152"/>
  <c r="A153"/>
  <c r="B153"/>
  <c r="C153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A154"/>
  <c r="B154"/>
  <c r="C154"/>
  <c r="D154"/>
  <c r="E154"/>
  <c r="F154"/>
  <c r="G154"/>
  <c r="H154"/>
  <c r="J154"/>
  <c r="K154"/>
  <c r="L154"/>
  <c r="M154"/>
  <c r="N154"/>
  <c r="O154"/>
  <c r="P154"/>
  <c r="Q154"/>
  <c r="R154"/>
  <c r="S154"/>
  <c r="T154"/>
  <c r="U154"/>
  <c r="V154"/>
  <c r="W154"/>
  <c r="A155"/>
  <c r="B155"/>
  <c r="C155"/>
  <c r="D155"/>
  <c r="E155"/>
  <c r="F155"/>
  <c r="G155"/>
  <c r="H155"/>
  <c r="J155"/>
  <c r="K155"/>
  <c r="L155"/>
  <c r="M155"/>
  <c r="N155"/>
  <c r="O155"/>
  <c r="P155"/>
  <c r="Q155"/>
  <c r="R155"/>
  <c r="S155"/>
  <c r="T155"/>
  <c r="U155"/>
  <c r="V155"/>
  <c r="W155"/>
  <c r="A156"/>
  <c r="B156"/>
  <c r="C156"/>
  <c r="D156"/>
  <c r="E156"/>
  <c r="F156"/>
  <c r="G156"/>
  <c r="H156"/>
  <c r="J156"/>
  <c r="K156"/>
  <c r="L156"/>
  <c r="M156"/>
  <c r="N156"/>
  <c r="O156"/>
  <c r="P156"/>
  <c r="Q156"/>
  <c r="R156"/>
  <c r="S156"/>
  <c r="T156"/>
  <c r="U156"/>
  <c r="V156"/>
  <c r="W156"/>
  <c r="A157"/>
  <c r="B157"/>
  <c r="C157"/>
  <c r="D157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A158"/>
  <c r="B158"/>
  <c r="C158"/>
  <c r="D158"/>
  <c r="E158"/>
  <c r="F158"/>
  <c r="G158"/>
  <c r="H158"/>
  <c r="J158"/>
  <c r="K158"/>
  <c r="L158"/>
  <c r="M158"/>
  <c r="N158"/>
  <c r="O158"/>
  <c r="P158"/>
  <c r="Q158"/>
  <c r="R158"/>
  <c r="S158"/>
  <c r="T158"/>
  <c r="U158"/>
  <c r="V158"/>
  <c r="W158"/>
  <c r="A159"/>
  <c r="B159"/>
  <c r="C159"/>
  <c r="D159"/>
  <c r="E159"/>
  <c r="F159"/>
  <c r="G159"/>
  <c r="H159"/>
  <c r="J159"/>
  <c r="K159"/>
  <c r="L159"/>
  <c r="M159"/>
  <c r="N159"/>
  <c r="O159"/>
  <c r="P159"/>
  <c r="Q159"/>
  <c r="R159"/>
  <c r="S159"/>
  <c r="T159"/>
  <c r="U159"/>
  <c r="V159"/>
  <c r="W159"/>
  <c r="A160"/>
  <c r="B160"/>
  <c r="C160"/>
  <c r="D160"/>
  <c r="E160"/>
  <c r="F160"/>
  <c r="G160"/>
  <c r="H160"/>
  <c r="J160"/>
  <c r="K160"/>
  <c r="L160"/>
  <c r="M160"/>
  <c r="N160"/>
  <c r="O160"/>
  <c r="P160"/>
  <c r="Q160"/>
  <c r="R160"/>
  <c r="S160"/>
  <c r="T160"/>
  <c r="U160"/>
  <c r="V160"/>
  <c r="W160"/>
  <c r="A161"/>
  <c r="B161"/>
  <c r="C161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A162"/>
  <c r="B162"/>
  <c r="C162"/>
  <c r="D162"/>
  <c r="E162"/>
  <c r="F162"/>
  <c r="G162"/>
  <c r="H162"/>
  <c r="J162"/>
  <c r="K162"/>
  <c r="L162"/>
  <c r="M162"/>
  <c r="N162"/>
  <c r="O162"/>
  <c r="P162"/>
  <c r="Q162"/>
  <c r="R162"/>
  <c r="S162"/>
  <c r="T162"/>
  <c r="U162"/>
  <c r="V162"/>
  <c r="W162"/>
  <c r="A163"/>
  <c r="B163"/>
  <c r="C163"/>
  <c r="D163"/>
  <c r="E163"/>
  <c r="F163"/>
  <c r="G163"/>
  <c r="H163"/>
  <c r="J163"/>
  <c r="K163"/>
  <c r="L163"/>
  <c r="M163"/>
  <c r="N163"/>
  <c r="O163"/>
  <c r="P163"/>
  <c r="Q163"/>
  <c r="R163"/>
  <c r="S163"/>
  <c r="T163"/>
  <c r="U163"/>
  <c r="V163"/>
  <c r="W163"/>
  <c r="A164"/>
  <c r="B164"/>
  <c r="C164"/>
  <c r="D164"/>
  <c r="E164"/>
  <c r="F164"/>
  <c r="G164"/>
  <c r="H164"/>
  <c r="J164"/>
  <c r="K164"/>
  <c r="L164"/>
  <c r="M164"/>
  <c r="N164"/>
  <c r="O164"/>
  <c r="P164"/>
  <c r="Q164"/>
  <c r="R164"/>
  <c r="S164"/>
  <c r="T164"/>
  <c r="U164"/>
  <c r="V164"/>
  <c r="W164"/>
  <c r="A165"/>
  <c r="B165"/>
  <c r="C165"/>
  <c r="D165"/>
  <c r="E165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A166"/>
  <c r="B166"/>
  <c r="C166"/>
  <c r="D166"/>
  <c r="E166"/>
  <c r="F166"/>
  <c r="G166"/>
  <c r="H166"/>
  <c r="J166"/>
  <c r="K166"/>
  <c r="L166"/>
  <c r="M166"/>
  <c r="N166"/>
  <c r="O166"/>
  <c r="P166"/>
  <c r="Q166"/>
  <c r="R166"/>
  <c r="S166"/>
  <c r="T166"/>
  <c r="U166"/>
  <c r="V166"/>
  <c r="W166"/>
  <c r="A167"/>
  <c r="B167"/>
  <c r="C167"/>
  <c r="D167"/>
  <c r="E167"/>
  <c r="F167"/>
  <c r="G167"/>
  <c r="H167"/>
  <c r="J167"/>
  <c r="K167"/>
  <c r="L167"/>
  <c r="M167"/>
  <c r="N167"/>
  <c r="O167"/>
  <c r="P167"/>
  <c r="Q167"/>
  <c r="R167"/>
  <c r="S167"/>
  <c r="T167"/>
  <c r="U167"/>
  <c r="V167"/>
  <c r="W167"/>
  <c r="A168"/>
  <c r="B168"/>
  <c r="C168"/>
  <c r="D168"/>
  <c r="E168"/>
  <c r="F168"/>
  <c r="G168"/>
  <c r="H168"/>
  <c r="J168"/>
  <c r="K168"/>
  <c r="L168"/>
  <c r="M168"/>
  <c r="N168"/>
  <c r="O168"/>
  <c r="P168"/>
  <c r="Q168"/>
  <c r="R168"/>
  <c r="S168"/>
  <c r="T168"/>
  <c r="U168"/>
  <c r="V168"/>
  <c r="W168"/>
  <c r="A169"/>
  <c r="B169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A170"/>
  <c r="B170"/>
  <c r="C170"/>
  <c r="D170"/>
  <c r="E170"/>
  <c r="F170"/>
  <c r="G170"/>
  <c r="H170"/>
  <c r="J170"/>
  <c r="K170"/>
  <c r="L170"/>
  <c r="M170"/>
  <c r="N170"/>
  <c r="O170"/>
  <c r="P170"/>
  <c r="Q170"/>
  <c r="R170"/>
  <c r="S170"/>
  <c r="T170"/>
  <c r="U170"/>
  <c r="V170"/>
  <c r="W170"/>
  <c r="A171"/>
  <c r="B171"/>
  <c r="C171"/>
  <c r="D171"/>
  <c r="E171"/>
  <c r="F171"/>
  <c r="G171"/>
  <c r="H171"/>
  <c r="J171"/>
  <c r="K171"/>
  <c r="L171"/>
  <c r="M171"/>
  <c r="N171"/>
  <c r="O171"/>
  <c r="P171"/>
  <c r="Q171"/>
  <c r="R171"/>
  <c r="S171"/>
  <c r="T171"/>
  <c r="U171"/>
  <c r="V171"/>
  <c r="W171"/>
  <c r="A172"/>
  <c r="B172"/>
  <c r="C172"/>
  <c r="D172"/>
  <c r="E172"/>
  <c r="F172"/>
  <c r="G172"/>
  <c r="H172"/>
  <c r="J172"/>
  <c r="K172"/>
  <c r="L172"/>
  <c r="M172"/>
  <c r="N172"/>
  <c r="O172"/>
  <c r="P172"/>
  <c r="Q172"/>
  <c r="R172"/>
  <c r="S172"/>
  <c r="T172"/>
  <c r="U172"/>
  <c r="V172"/>
  <c r="W172"/>
  <c r="A173"/>
  <c r="B173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A174"/>
  <c r="B174"/>
  <c r="C174"/>
  <c r="D174"/>
  <c r="E174"/>
  <c r="F174"/>
  <c r="G174"/>
  <c r="H174"/>
  <c r="J174"/>
  <c r="K174"/>
  <c r="L174"/>
  <c r="M174"/>
  <c r="N174"/>
  <c r="O174"/>
  <c r="P174"/>
  <c r="Q174"/>
  <c r="R174"/>
  <c r="S174"/>
  <c r="T174"/>
  <c r="U174"/>
  <c r="V174"/>
  <c r="W174"/>
  <c r="A175"/>
  <c r="B175"/>
  <c r="C175"/>
  <c r="D175"/>
  <c r="E175"/>
  <c r="F175"/>
  <c r="G175"/>
  <c r="H175"/>
  <c r="J175"/>
  <c r="K175"/>
  <c r="L175"/>
  <c r="M175"/>
  <c r="N175"/>
  <c r="O175"/>
  <c r="P175"/>
  <c r="Q175"/>
  <c r="R175"/>
  <c r="S175"/>
  <c r="T175"/>
  <c r="U175"/>
  <c r="V175"/>
  <c r="W175"/>
  <c r="A176"/>
  <c r="B176"/>
  <c r="C176"/>
  <c r="D176"/>
  <c r="E176"/>
  <c r="F176"/>
  <c r="G176"/>
  <c r="H176"/>
  <c r="J176"/>
  <c r="K176"/>
  <c r="L176"/>
  <c r="M176"/>
  <c r="N176"/>
  <c r="O176"/>
  <c r="P176"/>
  <c r="Q176"/>
  <c r="R176"/>
  <c r="S176"/>
  <c r="T176"/>
  <c r="U176"/>
  <c r="V176"/>
  <c r="W176"/>
  <c r="A177"/>
  <c r="B177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A178"/>
  <c r="B178"/>
  <c r="C178"/>
  <c r="D178"/>
  <c r="E178"/>
  <c r="F178"/>
  <c r="G178"/>
  <c r="H178"/>
  <c r="J178"/>
  <c r="K178"/>
  <c r="L178"/>
  <c r="M178"/>
  <c r="N178"/>
  <c r="O178"/>
  <c r="P178"/>
  <c r="Q178"/>
  <c r="R178"/>
  <c r="S178"/>
  <c r="T178"/>
  <c r="U178"/>
  <c r="V178"/>
  <c r="W178"/>
  <c r="A179"/>
  <c r="B179"/>
  <c r="C179"/>
  <c r="D179"/>
  <c r="E179"/>
  <c r="F179"/>
  <c r="G179"/>
  <c r="H179"/>
  <c r="J179"/>
  <c r="K179"/>
  <c r="L179"/>
  <c r="M179"/>
  <c r="N179"/>
  <c r="O179"/>
  <c r="P179"/>
  <c r="Q179"/>
  <c r="R179"/>
  <c r="S179"/>
  <c r="T179"/>
  <c r="U179"/>
  <c r="V179"/>
  <c r="W179"/>
  <c r="A180"/>
  <c r="B180"/>
  <c r="C180"/>
  <c r="D180"/>
  <c r="E180"/>
  <c r="F180"/>
  <c r="G180"/>
  <c r="H180"/>
  <c r="J180"/>
  <c r="K180"/>
  <c r="L180"/>
  <c r="M180"/>
  <c r="N180"/>
  <c r="O180"/>
  <c r="P180"/>
  <c r="Q180"/>
  <c r="R180"/>
  <c r="S180"/>
  <c r="T180"/>
  <c r="U180"/>
  <c r="V180"/>
  <c r="W180"/>
  <c r="A181"/>
  <c r="B181"/>
  <c r="C181"/>
  <c r="D181"/>
  <c r="E181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A182"/>
  <c r="B182"/>
  <c r="C182"/>
  <c r="D182"/>
  <c r="E182"/>
  <c r="F182"/>
  <c r="G182"/>
  <c r="H182"/>
  <c r="J182"/>
  <c r="K182"/>
  <c r="L182"/>
  <c r="M182"/>
  <c r="N182"/>
  <c r="O182"/>
  <c r="P182"/>
  <c r="Q182"/>
  <c r="R182"/>
  <c r="S182"/>
  <c r="T182"/>
  <c r="U182"/>
  <c r="V182"/>
  <c r="W182"/>
  <c r="A183"/>
  <c r="B183"/>
  <c r="C183"/>
  <c r="D183"/>
  <c r="E183"/>
  <c r="F183"/>
  <c r="G183"/>
  <c r="H183"/>
  <c r="J183"/>
  <c r="K183"/>
  <c r="L183"/>
  <c r="M183"/>
  <c r="N183"/>
  <c r="O183"/>
  <c r="P183"/>
  <c r="Q183"/>
  <c r="R183"/>
  <c r="S183"/>
  <c r="T183"/>
  <c r="U183"/>
  <c r="V183"/>
  <c r="W183"/>
  <c r="A184"/>
  <c r="B184"/>
  <c r="C184"/>
  <c r="D184"/>
  <c r="E184"/>
  <c r="F184"/>
  <c r="G184"/>
  <c r="H184"/>
  <c r="J184"/>
  <c r="K184"/>
  <c r="L184"/>
  <c r="M184"/>
  <c r="N184"/>
  <c r="O184"/>
  <c r="P184"/>
  <c r="Q184"/>
  <c r="R184"/>
  <c r="S184"/>
  <c r="T184"/>
  <c r="U184"/>
  <c r="V184"/>
  <c r="W184"/>
  <c r="A185"/>
  <c r="B185"/>
  <c r="C185"/>
  <c r="D1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A186"/>
  <c r="B186"/>
  <c r="C186"/>
  <c r="D186"/>
  <c r="E186"/>
  <c r="F186"/>
  <c r="G186"/>
  <c r="H186"/>
  <c r="J186"/>
  <c r="K186"/>
  <c r="L186"/>
  <c r="M186"/>
  <c r="N186"/>
  <c r="O186"/>
  <c r="P186"/>
  <c r="Q186"/>
  <c r="R186"/>
  <c r="S186"/>
  <c r="T186"/>
  <c r="U186"/>
  <c r="V186"/>
  <c r="W186"/>
  <c r="A187"/>
  <c r="B187"/>
  <c r="C187"/>
  <c r="D187"/>
  <c r="E187"/>
  <c r="F187"/>
  <c r="G187"/>
  <c r="H187"/>
  <c r="J187"/>
  <c r="K187"/>
  <c r="L187"/>
  <c r="M187"/>
  <c r="N187"/>
  <c r="O187"/>
  <c r="P187"/>
  <c r="Q187"/>
  <c r="R187"/>
  <c r="S187"/>
  <c r="T187"/>
  <c r="U187"/>
  <c r="V187"/>
  <c r="W187"/>
  <c r="A188"/>
  <c r="B188"/>
  <c r="C188"/>
  <c r="D188"/>
  <c r="E188"/>
  <c r="F188"/>
  <c r="G188"/>
  <c r="H188"/>
  <c r="J188"/>
  <c r="K188"/>
  <c r="L188"/>
  <c r="M188"/>
  <c r="N188"/>
  <c r="O188"/>
  <c r="P188"/>
  <c r="Q188"/>
  <c r="R188"/>
  <c r="S188"/>
  <c r="T188"/>
  <c r="U188"/>
  <c r="V188"/>
  <c r="W188"/>
  <c r="A189"/>
  <c r="B189"/>
  <c r="C189"/>
  <c r="D189"/>
  <c r="E189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A190"/>
  <c r="B190"/>
  <c r="C190"/>
  <c r="D190"/>
  <c r="E190"/>
  <c r="F190"/>
  <c r="G190"/>
  <c r="H190"/>
  <c r="J190"/>
  <c r="K190"/>
  <c r="L190"/>
  <c r="M190"/>
  <c r="N190"/>
  <c r="O190"/>
  <c r="P190"/>
  <c r="Q190"/>
  <c r="R190"/>
  <c r="S190"/>
  <c r="T190"/>
  <c r="U190"/>
  <c r="V190"/>
  <c r="W190"/>
  <c r="A191"/>
  <c r="B191"/>
  <c r="C191"/>
  <c r="D191"/>
  <c r="E191"/>
  <c r="F191"/>
  <c r="G191"/>
  <c r="H191"/>
  <c r="J191"/>
  <c r="K191"/>
  <c r="L191"/>
  <c r="M191"/>
  <c r="N191"/>
  <c r="O191"/>
  <c r="P191"/>
  <c r="Q191"/>
  <c r="R191"/>
  <c r="S191"/>
  <c r="T191"/>
  <c r="U191"/>
  <c r="V191"/>
  <c r="W191"/>
  <c r="A192"/>
  <c r="B192"/>
  <c r="C192"/>
  <c r="D192"/>
  <c r="E192"/>
  <c r="F192"/>
  <c r="G192"/>
  <c r="H192"/>
  <c r="J192"/>
  <c r="K192"/>
  <c r="L192"/>
  <c r="M192"/>
  <c r="N192"/>
  <c r="O192"/>
  <c r="P192"/>
  <c r="Q192"/>
  <c r="R192"/>
  <c r="S192"/>
  <c r="T192"/>
  <c r="U192"/>
  <c r="V192"/>
  <c r="W192"/>
  <c r="A193"/>
  <c r="B193"/>
  <c r="C193"/>
  <c r="D193"/>
  <c r="E193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A194"/>
  <c r="B194"/>
  <c r="C194"/>
  <c r="D194"/>
  <c r="E194"/>
  <c r="F194"/>
  <c r="G194"/>
  <c r="H194"/>
  <c r="J194"/>
  <c r="K194"/>
  <c r="L194"/>
  <c r="M194"/>
  <c r="N194"/>
  <c r="O194"/>
  <c r="P194"/>
  <c r="Q194"/>
  <c r="R194"/>
  <c r="S194"/>
  <c r="T194"/>
  <c r="U194"/>
  <c r="V194"/>
  <c r="W194"/>
  <c r="A195"/>
  <c r="B195"/>
  <c r="C195"/>
  <c r="D195"/>
  <c r="E195"/>
  <c r="F195"/>
  <c r="G195"/>
  <c r="H195"/>
  <c r="J195"/>
  <c r="K195"/>
  <c r="L195"/>
  <c r="M195"/>
  <c r="N195"/>
  <c r="O195"/>
  <c r="P195"/>
  <c r="Q195"/>
  <c r="R195"/>
  <c r="S195"/>
  <c r="T195"/>
  <c r="U195"/>
  <c r="V195"/>
  <c r="W195"/>
  <c r="A196"/>
  <c r="B196"/>
  <c r="C196"/>
  <c r="D196"/>
  <c r="E196"/>
  <c r="F196"/>
  <c r="G196"/>
  <c r="H196"/>
  <c r="J196"/>
  <c r="K196"/>
  <c r="L196"/>
  <c r="M196"/>
  <c r="N196"/>
  <c r="O196"/>
  <c r="P196"/>
  <c r="Q196"/>
  <c r="R196"/>
  <c r="S196"/>
  <c r="T196"/>
  <c r="U196"/>
  <c r="V196"/>
  <c r="W196"/>
  <c r="A197"/>
  <c r="B197"/>
  <c r="C197"/>
  <c r="D197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A198"/>
  <c r="B198"/>
  <c r="C198"/>
  <c r="D198"/>
  <c r="E198"/>
  <c r="F198"/>
  <c r="G198"/>
  <c r="H198"/>
  <c r="J198"/>
  <c r="K198"/>
  <c r="L198"/>
  <c r="M198"/>
  <c r="N198"/>
  <c r="O198"/>
  <c r="P198"/>
  <c r="Q198"/>
  <c r="R198"/>
  <c r="S198"/>
  <c r="T198"/>
  <c r="U198"/>
  <c r="V198"/>
  <c r="W198"/>
  <c r="A199"/>
  <c r="B199"/>
  <c r="C199"/>
  <c r="D199"/>
  <c r="E199"/>
  <c r="F199"/>
  <c r="G199"/>
  <c r="H199"/>
  <c r="J199"/>
  <c r="K199"/>
  <c r="L199"/>
  <c r="M199"/>
  <c r="N199"/>
  <c r="O199"/>
  <c r="P199"/>
  <c r="Q199"/>
  <c r="R199"/>
  <c r="S199"/>
  <c r="T199"/>
  <c r="U199"/>
  <c r="V199"/>
  <c r="W199"/>
  <c r="A200"/>
  <c r="B200"/>
  <c r="C200"/>
  <c r="D200"/>
  <c r="E200"/>
  <c r="F200"/>
  <c r="G200"/>
  <c r="H200"/>
  <c r="J200"/>
  <c r="K200"/>
  <c r="L200"/>
  <c r="M200"/>
  <c r="N200"/>
  <c r="O200"/>
  <c r="P200"/>
  <c r="Q200"/>
  <c r="R200"/>
  <c r="S200"/>
  <c r="T200"/>
  <c r="U200"/>
  <c r="V200"/>
  <c r="W200"/>
  <c r="A201"/>
  <c r="B201"/>
  <c r="C201"/>
  <c r="D201"/>
  <c r="E201"/>
  <c r="F201"/>
  <c r="G201"/>
  <c r="H201"/>
  <c r="I201"/>
  <c r="J201"/>
  <c r="K201"/>
  <c r="L201"/>
  <c r="M201"/>
  <c r="N201"/>
  <c r="O201"/>
  <c r="P201"/>
  <c r="Q201"/>
  <c r="R201"/>
  <c r="S201"/>
  <c r="T201"/>
  <c r="U201"/>
  <c r="V201"/>
  <c r="W201"/>
  <c r="A202"/>
  <c r="B202"/>
  <c r="C202"/>
  <c r="D202"/>
  <c r="E202"/>
  <c r="F202"/>
  <c r="G202"/>
  <c r="H202"/>
  <c r="J202"/>
  <c r="K202"/>
  <c r="L202"/>
  <c r="M202"/>
  <c r="N202"/>
  <c r="O202"/>
  <c r="P202"/>
  <c r="Q202"/>
  <c r="R202"/>
  <c r="S202"/>
  <c r="T202"/>
  <c r="U202"/>
  <c r="V202"/>
  <c r="W202"/>
  <c r="A203"/>
  <c r="B203"/>
  <c r="C203"/>
  <c r="D203"/>
  <c r="E203"/>
  <c r="F203"/>
  <c r="G203"/>
  <c r="H203"/>
  <c r="J203"/>
  <c r="K203"/>
  <c r="L203"/>
  <c r="M203"/>
  <c r="N203"/>
  <c r="O203"/>
  <c r="P203"/>
  <c r="Q203"/>
  <c r="R203"/>
  <c r="S203"/>
  <c r="T203"/>
  <c r="U203"/>
  <c r="V203"/>
  <c r="W203"/>
  <c r="A204"/>
  <c r="B204"/>
  <c r="C204"/>
  <c r="D204"/>
  <c r="E204"/>
  <c r="F204"/>
  <c r="G204"/>
  <c r="H204"/>
  <c r="J204"/>
  <c r="K204"/>
  <c r="L204"/>
  <c r="M204"/>
  <c r="N204"/>
  <c r="O204"/>
  <c r="P204"/>
  <c r="Q204"/>
  <c r="R204"/>
  <c r="S204"/>
  <c r="T204"/>
  <c r="U204"/>
  <c r="V204"/>
  <c r="W204"/>
  <c r="A205"/>
  <c r="B205"/>
  <c r="C205"/>
  <c r="D205"/>
  <c r="E205"/>
  <c r="F205"/>
  <c r="G205"/>
  <c r="H205"/>
  <c r="I205"/>
  <c r="J205"/>
  <c r="K205"/>
  <c r="L205"/>
  <c r="M205"/>
  <c r="N205"/>
  <c r="O205"/>
  <c r="P205"/>
  <c r="Q205"/>
  <c r="R205"/>
  <c r="S205"/>
  <c r="T205"/>
  <c r="U205"/>
  <c r="V205"/>
  <c r="W205"/>
  <c r="A206"/>
  <c r="B206"/>
  <c r="C206"/>
  <c r="D206"/>
  <c r="E206"/>
  <c r="F206"/>
  <c r="G206"/>
  <c r="H206"/>
  <c r="J206"/>
  <c r="K206"/>
  <c r="L206"/>
  <c r="M206"/>
  <c r="N206"/>
  <c r="O206"/>
  <c r="P206"/>
  <c r="Q206"/>
  <c r="R206"/>
  <c r="S206"/>
  <c r="T206"/>
  <c r="U206"/>
  <c r="V206"/>
  <c r="W206"/>
  <c r="A207"/>
  <c r="B207"/>
  <c r="C207"/>
  <c r="D207"/>
  <c r="E207"/>
  <c r="F207"/>
  <c r="G207"/>
  <c r="H207"/>
  <c r="J207"/>
  <c r="K207"/>
  <c r="L207"/>
  <c r="M207"/>
  <c r="N207"/>
  <c r="O207"/>
  <c r="P207"/>
  <c r="Q207"/>
  <c r="R207"/>
  <c r="S207"/>
  <c r="T207"/>
  <c r="U207"/>
  <c r="V207"/>
  <c r="W207"/>
  <c r="A208"/>
  <c r="B208"/>
  <c r="C208"/>
  <c r="D208"/>
  <c r="E208"/>
  <c r="F208"/>
  <c r="G208"/>
  <c r="H208"/>
  <c r="J208"/>
  <c r="K208"/>
  <c r="L208"/>
  <c r="M208"/>
  <c r="N208"/>
  <c r="O208"/>
  <c r="P208"/>
  <c r="Q208"/>
  <c r="R208"/>
  <c r="S208"/>
  <c r="T208"/>
  <c r="U208"/>
  <c r="V208"/>
  <c r="W208"/>
  <c r="A209"/>
  <c r="B209"/>
  <c r="C209"/>
  <c r="D209"/>
  <c r="E209"/>
  <c r="F209"/>
  <c r="G209"/>
  <c r="H209"/>
  <c r="I209"/>
  <c r="J209"/>
  <c r="K209"/>
  <c r="L209"/>
  <c r="M209"/>
  <c r="N209"/>
  <c r="O209"/>
  <c r="P209"/>
  <c r="Q209"/>
  <c r="R209"/>
  <c r="S209"/>
  <c r="T209"/>
  <c r="U209"/>
  <c r="V209"/>
  <c r="W209"/>
  <c r="A210"/>
  <c r="B210"/>
  <c r="C210"/>
  <c r="D210"/>
  <c r="E210"/>
  <c r="F210"/>
  <c r="G210"/>
  <c r="H210"/>
  <c r="J210"/>
  <c r="K210"/>
  <c r="L210"/>
  <c r="M210"/>
  <c r="N210"/>
  <c r="O210"/>
  <c r="P210"/>
  <c r="Q210"/>
  <c r="R210"/>
  <c r="S210"/>
  <c r="T210"/>
  <c r="U210"/>
  <c r="V210"/>
  <c r="W210"/>
  <c r="A211"/>
  <c r="B211"/>
  <c r="C211"/>
  <c r="D211"/>
  <c r="E211"/>
  <c r="F211"/>
  <c r="G211"/>
  <c r="H211"/>
  <c r="J211"/>
  <c r="K211"/>
  <c r="L211"/>
  <c r="M211"/>
  <c r="N211"/>
  <c r="O211"/>
  <c r="P211"/>
  <c r="Q211"/>
  <c r="R211"/>
  <c r="S211"/>
  <c r="T211"/>
  <c r="U211"/>
  <c r="V211"/>
  <c r="W211"/>
  <c r="A212"/>
  <c r="B212"/>
  <c r="C212"/>
  <c r="D212"/>
  <c r="E212"/>
  <c r="F212"/>
  <c r="G212"/>
  <c r="H212"/>
  <c r="J212"/>
  <c r="K212"/>
  <c r="L212"/>
  <c r="M212"/>
  <c r="N212"/>
  <c r="O212"/>
  <c r="P212"/>
  <c r="Q212"/>
  <c r="R212"/>
  <c r="S212"/>
  <c r="T212"/>
  <c r="U212"/>
  <c r="V212"/>
  <c r="W212"/>
  <c r="A213"/>
  <c r="B213"/>
  <c r="C213"/>
  <c r="D213"/>
  <c r="E213"/>
  <c r="F213"/>
  <c r="G213"/>
  <c r="H213"/>
  <c r="I213"/>
  <c r="J213"/>
  <c r="K213"/>
  <c r="L213"/>
  <c r="M213"/>
  <c r="N213"/>
  <c r="O213"/>
  <c r="P213"/>
  <c r="Q213"/>
  <c r="R213"/>
  <c r="S213"/>
  <c r="T213"/>
  <c r="U213"/>
  <c r="V213"/>
  <c r="W213"/>
  <c r="A214"/>
  <c r="B214"/>
  <c r="C214"/>
  <c r="D214"/>
  <c r="E214"/>
  <c r="F214"/>
  <c r="G214"/>
  <c r="H214"/>
  <c r="J214"/>
  <c r="K214"/>
  <c r="L214"/>
  <c r="M214"/>
  <c r="N214"/>
  <c r="O214"/>
  <c r="P214"/>
  <c r="Q214"/>
  <c r="R214"/>
  <c r="S214"/>
  <c r="T214"/>
  <c r="U214"/>
  <c r="V214"/>
  <c r="W214"/>
  <c r="A215"/>
  <c r="B215"/>
  <c r="C215"/>
  <c r="D215"/>
  <c r="E215"/>
  <c r="F215"/>
  <c r="G215"/>
  <c r="H215"/>
  <c r="J215"/>
  <c r="K215"/>
  <c r="L215"/>
  <c r="M215"/>
  <c r="N215"/>
  <c r="O215"/>
  <c r="P215"/>
  <c r="Q215"/>
  <c r="R215"/>
  <c r="S215"/>
  <c r="T215"/>
  <c r="U215"/>
  <c r="V215"/>
  <c r="W215"/>
  <c r="A216"/>
  <c r="B216"/>
  <c r="C216"/>
  <c r="D216"/>
  <c r="E216"/>
  <c r="F216"/>
  <c r="G216"/>
  <c r="H216"/>
  <c r="J216"/>
  <c r="K216"/>
  <c r="L216"/>
  <c r="M216"/>
  <c r="N216"/>
  <c r="O216"/>
  <c r="P216"/>
  <c r="Q216"/>
  <c r="R216"/>
  <c r="S216"/>
  <c r="T216"/>
  <c r="U216"/>
  <c r="V216"/>
  <c r="W216"/>
  <c r="A217"/>
  <c r="B217"/>
  <c r="C217"/>
  <c r="D217"/>
  <c r="E217"/>
  <c r="F217"/>
  <c r="G217"/>
  <c r="H217"/>
  <c r="I217"/>
  <c r="J217"/>
  <c r="K217"/>
  <c r="L217"/>
  <c r="M217"/>
  <c r="N217"/>
  <c r="O217"/>
  <c r="P217"/>
  <c r="Q217"/>
  <c r="R217"/>
  <c r="S217"/>
  <c r="T217"/>
  <c r="U217"/>
  <c r="V217"/>
  <c r="W217"/>
  <c r="A218"/>
  <c r="B218"/>
  <c r="C218"/>
  <c r="D218"/>
  <c r="E218"/>
  <c r="F218"/>
  <c r="G218"/>
  <c r="H218"/>
  <c r="J218"/>
  <c r="K218"/>
  <c r="L218"/>
  <c r="M218"/>
  <c r="N218"/>
  <c r="O218"/>
  <c r="P218"/>
  <c r="Q218"/>
  <c r="R218"/>
  <c r="S218"/>
  <c r="T218"/>
  <c r="U218"/>
  <c r="V218"/>
  <c r="W218"/>
  <c r="A219"/>
  <c r="B219"/>
  <c r="C219"/>
  <c r="D219"/>
  <c r="E219"/>
  <c r="F219"/>
  <c r="G219"/>
  <c r="H219"/>
  <c r="J219"/>
  <c r="K219"/>
  <c r="L219"/>
  <c r="M219"/>
  <c r="N219"/>
  <c r="O219"/>
  <c r="P219"/>
  <c r="Q219"/>
  <c r="R219"/>
  <c r="S219"/>
  <c r="T219"/>
  <c r="U219"/>
  <c r="V219"/>
  <c r="W219"/>
  <c r="A220"/>
  <c r="B220"/>
  <c r="C220"/>
  <c r="D220"/>
  <c r="E220"/>
  <c r="F220"/>
  <c r="G220"/>
  <c r="H220"/>
  <c r="J220"/>
  <c r="K220"/>
  <c r="L220"/>
  <c r="M220"/>
  <c r="N220"/>
  <c r="O220"/>
  <c r="P220"/>
  <c r="Q220"/>
  <c r="R220"/>
  <c r="S220"/>
  <c r="T220"/>
  <c r="U220"/>
  <c r="V220"/>
  <c r="W220"/>
  <c r="A221"/>
  <c r="B221"/>
  <c r="C221"/>
  <c r="D221"/>
  <c r="E221"/>
  <c r="F221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A222"/>
  <c r="B222"/>
  <c r="C222"/>
  <c r="D222"/>
  <c r="E222"/>
  <c r="F222"/>
  <c r="G222"/>
  <c r="H222"/>
  <c r="J222"/>
  <c r="K222"/>
  <c r="L222"/>
  <c r="M222"/>
  <c r="N222"/>
  <c r="O222"/>
  <c r="P222"/>
  <c r="Q222"/>
  <c r="R222"/>
  <c r="S222"/>
  <c r="T222"/>
  <c r="U222"/>
  <c r="V222"/>
  <c r="W222"/>
  <c r="A223"/>
  <c r="B223"/>
  <c r="C223"/>
  <c r="D223"/>
  <c r="E223"/>
  <c r="F223"/>
  <c r="G223"/>
  <c r="H223"/>
  <c r="J223"/>
  <c r="K223"/>
  <c r="L223"/>
  <c r="M223"/>
  <c r="N223"/>
  <c r="O223"/>
  <c r="P223"/>
  <c r="Q223"/>
  <c r="R223"/>
  <c r="S223"/>
  <c r="T223"/>
  <c r="U223"/>
  <c r="V223"/>
  <c r="W223"/>
  <c r="A224"/>
  <c r="B224"/>
  <c r="C224"/>
  <c r="D224"/>
  <c r="E224"/>
  <c r="F224"/>
  <c r="G224"/>
  <c r="H224"/>
  <c r="J224"/>
  <c r="K224"/>
  <c r="L224"/>
  <c r="M224"/>
  <c r="N224"/>
  <c r="O224"/>
  <c r="P224"/>
  <c r="Q224"/>
  <c r="R224"/>
  <c r="S224"/>
  <c r="T224"/>
  <c r="U224"/>
  <c r="V224"/>
  <c r="W224"/>
  <c r="A225"/>
  <c r="B225"/>
  <c r="C225"/>
  <c r="D225"/>
  <c r="E225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A226"/>
  <c r="B226"/>
  <c r="C226"/>
  <c r="D226"/>
  <c r="E226"/>
  <c r="F226"/>
  <c r="G226"/>
  <c r="H226"/>
  <c r="J226"/>
  <c r="K226"/>
  <c r="L226"/>
  <c r="M226"/>
  <c r="N226"/>
  <c r="O226"/>
  <c r="P226"/>
  <c r="Q226"/>
  <c r="R226"/>
  <c r="S226"/>
  <c r="T226"/>
  <c r="U226"/>
  <c r="V226"/>
  <c r="W226"/>
  <c r="A227"/>
  <c r="B227"/>
  <c r="C227"/>
  <c r="D227"/>
  <c r="E227"/>
  <c r="F227"/>
  <c r="G227"/>
  <c r="H227"/>
  <c r="J227"/>
  <c r="K227"/>
  <c r="L227"/>
  <c r="M227"/>
  <c r="N227"/>
  <c r="O227"/>
  <c r="P227"/>
  <c r="Q227"/>
  <c r="R227"/>
  <c r="S227"/>
  <c r="T227"/>
  <c r="U227"/>
  <c r="V227"/>
  <c r="W227"/>
  <c r="A228"/>
  <c r="B228"/>
  <c r="C228"/>
  <c r="D228"/>
  <c r="E228"/>
  <c r="F228"/>
  <c r="G228"/>
  <c r="H228"/>
  <c r="J228"/>
  <c r="K228"/>
  <c r="L228"/>
  <c r="M228"/>
  <c r="N228"/>
  <c r="O228"/>
  <c r="P228"/>
  <c r="Q228"/>
  <c r="R228"/>
  <c r="S228"/>
  <c r="T228"/>
  <c r="U228"/>
  <c r="V228"/>
  <c r="W228"/>
  <c r="A229"/>
  <c r="B229"/>
  <c r="C229"/>
  <c r="D229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A230"/>
  <c r="B230"/>
  <c r="C230"/>
  <c r="D230"/>
  <c r="E230"/>
  <c r="F230"/>
  <c r="G230"/>
  <c r="H230"/>
  <c r="J230"/>
  <c r="K230"/>
  <c r="L230"/>
  <c r="M230"/>
  <c r="N230"/>
  <c r="O230"/>
  <c r="P230"/>
  <c r="Q230"/>
  <c r="R230"/>
  <c r="S230"/>
  <c r="T230"/>
  <c r="U230"/>
  <c r="V230"/>
  <c r="W230"/>
  <c r="A231"/>
  <c r="B231"/>
  <c r="C231"/>
  <c r="D231"/>
  <c r="E231"/>
  <c r="F231"/>
  <c r="G231"/>
  <c r="H231"/>
  <c r="J231"/>
  <c r="K231"/>
  <c r="L231"/>
  <c r="M231"/>
  <c r="N231"/>
  <c r="O231"/>
  <c r="P231"/>
  <c r="Q231"/>
  <c r="R231"/>
  <c r="S231"/>
  <c r="T231"/>
  <c r="U231"/>
  <c r="V231"/>
  <c r="W231"/>
  <c r="A232"/>
  <c r="B232"/>
  <c r="C232"/>
  <c r="D232"/>
  <c r="E232"/>
  <c r="F232"/>
  <c r="G232"/>
  <c r="H232"/>
  <c r="J232"/>
  <c r="K232"/>
  <c r="L232"/>
  <c r="M232"/>
  <c r="N232"/>
  <c r="O232"/>
  <c r="P232"/>
  <c r="Q232"/>
  <c r="R232"/>
  <c r="S232"/>
  <c r="T232"/>
  <c r="U232"/>
  <c r="V232"/>
  <c r="W232"/>
  <c r="A233"/>
  <c r="B233"/>
  <c r="C233"/>
  <c r="D233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A234"/>
  <c r="B234"/>
  <c r="C234"/>
  <c r="D234"/>
  <c r="E234"/>
  <c r="F234"/>
  <c r="G234"/>
  <c r="H234"/>
  <c r="J234"/>
  <c r="K234"/>
  <c r="L234"/>
  <c r="M234"/>
  <c r="N234"/>
  <c r="O234"/>
  <c r="P234"/>
  <c r="Q234"/>
  <c r="R234"/>
  <c r="S234"/>
  <c r="T234"/>
  <c r="U234"/>
  <c r="V234"/>
  <c r="W234"/>
  <c r="A235"/>
  <c r="B235"/>
  <c r="C235"/>
  <c r="D235"/>
  <c r="E235"/>
  <c r="F235"/>
  <c r="G235"/>
  <c r="H235"/>
  <c r="J235"/>
  <c r="K235"/>
  <c r="L235"/>
  <c r="M235"/>
  <c r="N235"/>
  <c r="O235"/>
  <c r="P235"/>
  <c r="Q235"/>
  <c r="R235"/>
  <c r="S235"/>
  <c r="T235"/>
  <c r="U235"/>
  <c r="V235"/>
  <c r="W235"/>
  <c r="A236"/>
  <c r="B236"/>
  <c r="C236"/>
  <c r="D236"/>
  <c r="E236"/>
  <c r="F236"/>
  <c r="G236"/>
  <c r="H236"/>
  <c r="J236"/>
  <c r="K236"/>
  <c r="L236"/>
  <c r="M236"/>
  <c r="N236"/>
  <c r="O236"/>
  <c r="P236"/>
  <c r="Q236"/>
  <c r="R236"/>
  <c r="S236"/>
  <c r="T236"/>
  <c r="U236"/>
  <c r="V236"/>
  <c r="W236"/>
  <c r="A237"/>
  <c r="B237"/>
  <c r="C237"/>
  <c r="D237"/>
  <c r="E237"/>
  <c r="F237"/>
  <c r="G237"/>
  <c r="H237"/>
  <c r="I237"/>
  <c r="J237"/>
  <c r="K237"/>
  <c r="L237"/>
  <c r="M237"/>
  <c r="N237"/>
  <c r="O237"/>
  <c r="P237"/>
  <c r="Q237"/>
  <c r="R237"/>
  <c r="S237"/>
  <c r="T237"/>
  <c r="U237"/>
  <c r="V237"/>
  <c r="W237"/>
  <c r="A238"/>
  <c r="B238"/>
  <c r="C238"/>
  <c r="D238"/>
  <c r="E238"/>
  <c r="F238"/>
  <c r="G238"/>
  <c r="H238"/>
  <c r="J238"/>
  <c r="K238"/>
  <c r="L238"/>
  <c r="M238"/>
  <c r="N238"/>
  <c r="O238"/>
  <c r="P238"/>
  <c r="Q238"/>
  <c r="R238"/>
  <c r="S238"/>
  <c r="T238"/>
  <c r="U238"/>
  <c r="V238"/>
  <c r="W238"/>
  <c r="A239"/>
  <c r="B239"/>
  <c r="C239"/>
  <c r="D239"/>
  <c r="E239"/>
  <c r="F239"/>
  <c r="G239"/>
  <c r="H239"/>
  <c r="J239"/>
  <c r="K239"/>
  <c r="L239"/>
  <c r="M239"/>
  <c r="N239"/>
  <c r="O239"/>
  <c r="P239"/>
  <c r="Q239"/>
  <c r="R239"/>
  <c r="S239"/>
  <c r="T239"/>
  <c r="U239"/>
  <c r="V239"/>
  <c r="W239"/>
  <c r="A240"/>
  <c r="B240"/>
  <c r="C240"/>
  <c r="D240"/>
  <c r="E240"/>
  <c r="F240"/>
  <c r="G240"/>
  <c r="H240"/>
  <c r="J240"/>
  <c r="K240"/>
  <c r="L240"/>
  <c r="M240"/>
  <c r="N240"/>
  <c r="O240"/>
  <c r="P240"/>
  <c r="Q240"/>
  <c r="R240"/>
  <c r="S240"/>
  <c r="T240"/>
  <c r="U240"/>
  <c r="V240"/>
  <c r="W240"/>
  <c r="A241"/>
  <c r="B241"/>
  <c r="C241"/>
  <c r="D241"/>
  <c r="E241"/>
  <c r="F241"/>
  <c r="G241"/>
  <c r="H241"/>
  <c r="I241"/>
  <c r="J241"/>
  <c r="K241"/>
  <c r="L241"/>
  <c r="M241"/>
  <c r="N241"/>
  <c r="O241"/>
  <c r="P241"/>
  <c r="Q241"/>
  <c r="R241"/>
  <c r="S241"/>
  <c r="T241"/>
  <c r="U241"/>
  <c r="V241"/>
  <c r="W241"/>
  <c r="A242"/>
  <c r="B242"/>
  <c r="C242"/>
  <c r="D242"/>
  <c r="E242"/>
  <c r="F242"/>
  <c r="G242"/>
  <c r="H242"/>
  <c r="J242"/>
  <c r="K242"/>
  <c r="L242"/>
  <c r="M242"/>
  <c r="N242"/>
  <c r="O242"/>
  <c r="P242"/>
  <c r="Q242"/>
  <c r="R242"/>
  <c r="S242"/>
  <c r="T242"/>
  <c r="U242"/>
  <c r="V242"/>
  <c r="W242"/>
  <c r="A243"/>
  <c r="B243"/>
  <c r="C243"/>
  <c r="D243"/>
  <c r="E243"/>
  <c r="F243"/>
  <c r="G243"/>
  <c r="H243"/>
  <c r="J243"/>
  <c r="K243"/>
  <c r="L243"/>
  <c r="M243"/>
  <c r="N243"/>
  <c r="O243"/>
  <c r="P243"/>
  <c r="Q243"/>
  <c r="R243"/>
  <c r="S243"/>
  <c r="T243"/>
  <c r="U243"/>
  <c r="V243"/>
  <c r="W243"/>
  <c r="A244"/>
  <c r="B244"/>
  <c r="C244"/>
  <c r="D244"/>
  <c r="E244"/>
  <c r="F244"/>
  <c r="G244"/>
  <c r="H244"/>
  <c r="J244"/>
  <c r="K244"/>
  <c r="L244"/>
  <c r="M244"/>
  <c r="N244"/>
  <c r="O244"/>
  <c r="P244"/>
  <c r="Q244"/>
  <c r="R244"/>
  <c r="S244"/>
  <c r="T244"/>
  <c r="U244"/>
  <c r="V244"/>
  <c r="W244"/>
  <c r="A245"/>
  <c r="B245"/>
  <c r="C245"/>
  <c r="D245"/>
  <c r="E245"/>
  <c r="F245"/>
  <c r="G245"/>
  <c r="H245"/>
  <c r="I245"/>
  <c r="J245"/>
  <c r="K245"/>
  <c r="L245"/>
  <c r="M245"/>
  <c r="N245"/>
  <c r="O245"/>
  <c r="P245"/>
  <c r="Q245"/>
  <c r="R245"/>
  <c r="S245"/>
  <c r="T245"/>
  <c r="U245"/>
  <c r="V245"/>
  <c r="W245"/>
  <c r="A246"/>
  <c r="B246"/>
  <c r="C246"/>
  <c r="D246"/>
  <c r="E246"/>
  <c r="F246"/>
  <c r="G246"/>
  <c r="H246"/>
  <c r="J246"/>
  <c r="K246"/>
  <c r="L246"/>
  <c r="M246"/>
  <c r="N246"/>
  <c r="O246"/>
  <c r="P246"/>
  <c r="Q246"/>
  <c r="R246"/>
  <c r="S246"/>
  <c r="T246"/>
  <c r="U246"/>
  <c r="V246"/>
  <c r="W246"/>
  <c r="A247"/>
  <c r="B247"/>
  <c r="C247"/>
  <c r="D247"/>
  <c r="E247"/>
  <c r="F247"/>
  <c r="G247"/>
  <c r="H247"/>
  <c r="J247"/>
  <c r="K247"/>
  <c r="L247"/>
  <c r="M247"/>
  <c r="N247"/>
  <c r="O247"/>
  <c r="P247"/>
  <c r="Q247"/>
  <c r="R247"/>
  <c r="S247"/>
  <c r="T247"/>
  <c r="U247"/>
  <c r="V247"/>
  <c r="W247"/>
  <c r="A248"/>
  <c r="B248"/>
  <c r="C248"/>
  <c r="D248"/>
  <c r="E248"/>
  <c r="F248"/>
  <c r="G248"/>
  <c r="H248"/>
  <c r="J248"/>
  <c r="K248"/>
  <c r="L248"/>
  <c r="M248"/>
  <c r="N248"/>
  <c r="O248"/>
  <c r="P248"/>
  <c r="Q248"/>
  <c r="R248"/>
  <c r="S248"/>
  <c r="T248"/>
  <c r="U248"/>
  <c r="V248"/>
  <c r="W248"/>
  <c r="A249"/>
  <c r="B249"/>
  <c r="C249"/>
  <c r="D249"/>
  <c r="E249"/>
  <c r="F249"/>
  <c r="G249"/>
  <c r="H249"/>
  <c r="I249"/>
  <c r="J249"/>
  <c r="K249"/>
  <c r="L249"/>
  <c r="M249"/>
  <c r="N249"/>
  <c r="O249"/>
  <c r="P249"/>
  <c r="Q249"/>
  <c r="R249"/>
  <c r="S249"/>
  <c r="T249"/>
  <c r="U249"/>
  <c r="V249"/>
  <c r="W249"/>
  <c r="A250"/>
  <c r="B250"/>
  <c r="C250"/>
  <c r="D250"/>
  <c r="E250"/>
  <c r="F250"/>
  <c r="G250"/>
  <c r="H250"/>
  <c r="J250"/>
  <c r="K250"/>
  <c r="L250"/>
  <c r="M250"/>
  <c r="N250"/>
  <c r="O250"/>
  <c r="P250"/>
  <c r="Q250"/>
  <c r="R250"/>
  <c r="S250"/>
  <c r="T250"/>
  <c r="U250"/>
  <c r="V250"/>
  <c r="W250"/>
  <c r="A251"/>
  <c r="B251"/>
  <c r="C251"/>
  <c r="D251"/>
  <c r="E251"/>
  <c r="F251"/>
  <c r="G251"/>
  <c r="H251"/>
  <c r="J251"/>
  <c r="K251"/>
  <c r="L251"/>
  <c r="M251"/>
  <c r="N251"/>
  <c r="O251"/>
  <c r="P251"/>
  <c r="Q251"/>
  <c r="R251"/>
  <c r="S251"/>
  <c r="T251"/>
  <c r="U251"/>
  <c r="V251"/>
  <c r="W251"/>
  <c r="A252"/>
  <c r="B252"/>
  <c r="C252"/>
  <c r="D252"/>
  <c r="E252"/>
  <c r="F252"/>
  <c r="G252"/>
  <c r="H252"/>
  <c r="J252"/>
  <c r="K252"/>
  <c r="L252"/>
  <c r="M252"/>
  <c r="N252"/>
  <c r="O252"/>
  <c r="P252"/>
  <c r="Q252"/>
  <c r="R252"/>
  <c r="S252"/>
  <c r="T252"/>
  <c r="U252"/>
  <c r="V252"/>
  <c r="W252"/>
  <c r="A253"/>
  <c r="B253"/>
  <c r="C253"/>
  <c r="D253"/>
  <c r="E253"/>
  <c r="F253"/>
  <c r="G253"/>
  <c r="H253"/>
  <c r="I253"/>
  <c r="J253"/>
  <c r="K253"/>
  <c r="L253"/>
  <c r="M253"/>
  <c r="N253"/>
  <c r="O253"/>
  <c r="P253"/>
  <c r="Q253"/>
  <c r="R253"/>
  <c r="S253"/>
  <c r="T253"/>
  <c r="U253"/>
  <c r="V253"/>
  <c r="W253"/>
  <c r="A254"/>
  <c r="B254"/>
  <c r="C254"/>
  <c r="D254"/>
  <c r="E254"/>
  <c r="F254"/>
  <c r="G254"/>
  <c r="H254"/>
  <c r="J254"/>
  <c r="K254"/>
  <c r="L254"/>
  <c r="M254"/>
  <c r="N254"/>
  <c r="O254"/>
  <c r="P254"/>
  <c r="Q254"/>
  <c r="R254"/>
  <c r="S254"/>
  <c r="T254"/>
  <c r="U254"/>
  <c r="V254"/>
  <c r="W254"/>
  <c r="A255"/>
  <c r="B255"/>
  <c r="C255"/>
  <c r="D255"/>
  <c r="E255"/>
  <c r="F255"/>
  <c r="G255"/>
  <c r="H255"/>
  <c r="J255"/>
  <c r="K255"/>
  <c r="L255"/>
  <c r="M255"/>
  <c r="N255"/>
  <c r="O255"/>
  <c r="P255"/>
  <c r="Q255"/>
  <c r="R255"/>
  <c r="S255"/>
  <c r="T255"/>
  <c r="U255"/>
  <c r="V255"/>
  <c r="W255"/>
  <c r="A256"/>
  <c r="B256"/>
  <c r="C256"/>
  <c r="D256"/>
  <c r="E256"/>
  <c r="F256"/>
  <c r="G256"/>
  <c r="H256"/>
  <c r="J256"/>
  <c r="K256"/>
  <c r="L256"/>
  <c r="M256"/>
  <c r="N256"/>
  <c r="O256"/>
  <c r="P256"/>
  <c r="Q256"/>
  <c r="R256"/>
  <c r="S256"/>
  <c r="T256"/>
  <c r="U256"/>
  <c r="V256"/>
  <c r="W256"/>
  <c r="A257"/>
  <c r="B257"/>
  <c r="C257"/>
  <c r="D257"/>
  <c r="E257"/>
  <c r="F257"/>
  <c r="G257"/>
  <c r="H257"/>
  <c r="I257"/>
  <c r="J257"/>
  <c r="K257"/>
  <c r="L257"/>
  <c r="M257"/>
  <c r="N257"/>
  <c r="O257"/>
  <c r="P257"/>
  <c r="Q257"/>
  <c r="R257"/>
  <c r="S257"/>
  <c r="T257"/>
  <c r="U257"/>
  <c r="V257"/>
  <c r="W257"/>
  <c r="A258"/>
  <c r="B258"/>
  <c r="C258"/>
  <c r="D258"/>
  <c r="E258"/>
  <c r="F258"/>
  <c r="G258"/>
  <c r="H258"/>
  <c r="J258"/>
  <c r="K258"/>
  <c r="L258"/>
  <c r="M258"/>
  <c r="N258"/>
  <c r="O258"/>
  <c r="P258"/>
  <c r="Q258"/>
  <c r="R258"/>
  <c r="S258"/>
  <c r="T258"/>
  <c r="U258"/>
  <c r="V258"/>
  <c r="W258"/>
  <c r="A259"/>
  <c r="B259"/>
  <c r="C259"/>
  <c r="D259"/>
  <c r="E259"/>
  <c r="F259"/>
  <c r="G259"/>
  <c r="H259"/>
  <c r="J259"/>
  <c r="K259"/>
  <c r="L259"/>
  <c r="M259"/>
  <c r="N259"/>
  <c r="O259"/>
  <c r="P259"/>
  <c r="Q259"/>
  <c r="R259"/>
  <c r="S259"/>
  <c r="T259"/>
  <c r="U259"/>
  <c r="V259"/>
  <c r="W259"/>
  <c r="A260"/>
  <c r="B260"/>
  <c r="C260"/>
  <c r="D260"/>
  <c r="E260"/>
  <c r="F260"/>
  <c r="G260"/>
  <c r="H260"/>
  <c r="J260"/>
  <c r="K260"/>
  <c r="L260"/>
  <c r="M260"/>
  <c r="N260"/>
  <c r="O260"/>
  <c r="P260"/>
  <c r="Q260"/>
  <c r="R260"/>
  <c r="S260"/>
  <c r="T260"/>
  <c r="U260"/>
  <c r="V260"/>
  <c r="W260"/>
  <c r="A261"/>
  <c r="B261"/>
  <c r="C261"/>
  <c r="D261"/>
  <c r="E261"/>
  <c r="F261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A262"/>
  <c r="B262"/>
  <c r="C262"/>
  <c r="D262"/>
  <c r="E262"/>
  <c r="F262"/>
  <c r="G262"/>
  <c r="H262"/>
  <c r="J262"/>
  <c r="K262"/>
  <c r="L262"/>
  <c r="M262"/>
  <c r="N262"/>
  <c r="O262"/>
  <c r="P262"/>
  <c r="Q262"/>
  <c r="R262"/>
  <c r="S262"/>
  <c r="T262"/>
  <c r="U262"/>
  <c r="V262"/>
  <c r="W262"/>
  <c r="A263"/>
  <c r="B263"/>
  <c r="C263"/>
  <c r="D263"/>
  <c r="E263"/>
  <c r="F263"/>
  <c r="G263"/>
  <c r="H263"/>
  <c r="J263"/>
  <c r="K263"/>
  <c r="L263"/>
  <c r="M263"/>
  <c r="N263"/>
  <c r="O263"/>
  <c r="P263"/>
  <c r="Q263"/>
  <c r="R263"/>
  <c r="S263"/>
  <c r="T263"/>
  <c r="U263"/>
  <c r="V263"/>
  <c r="W263"/>
  <c r="A264"/>
  <c r="B264"/>
  <c r="C264"/>
  <c r="D264"/>
  <c r="E264"/>
  <c r="F264"/>
  <c r="G264"/>
  <c r="H264"/>
  <c r="J264"/>
  <c r="K264"/>
  <c r="L264"/>
  <c r="M264"/>
  <c r="N264"/>
  <c r="O264"/>
  <c r="P264"/>
  <c r="Q264"/>
  <c r="R264"/>
  <c r="S264"/>
  <c r="T264"/>
  <c r="U264"/>
  <c r="V264"/>
  <c r="W264"/>
  <c r="A265"/>
  <c r="B265"/>
  <c r="C265"/>
  <c r="D265"/>
  <c r="E265"/>
  <c r="F265"/>
  <c r="G265"/>
  <c r="H265"/>
  <c r="I265"/>
  <c r="J265"/>
  <c r="K265"/>
  <c r="L265"/>
  <c r="M265"/>
  <c r="N265"/>
  <c r="O265"/>
  <c r="P265"/>
  <c r="Q265"/>
  <c r="R265"/>
  <c r="S265"/>
  <c r="T265"/>
  <c r="U265"/>
  <c r="V265"/>
  <c r="W265"/>
  <c r="A266"/>
  <c r="B266"/>
  <c r="C266"/>
  <c r="D266"/>
  <c r="E266"/>
  <c r="F266"/>
  <c r="G266"/>
  <c r="H266"/>
  <c r="J266"/>
  <c r="K266"/>
  <c r="L266"/>
  <c r="M266"/>
  <c r="N266"/>
  <c r="O266"/>
  <c r="P266"/>
  <c r="Q266"/>
  <c r="R266"/>
  <c r="S266"/>
  <c r="T266"/>
  <c r="U266"/>
  <c r="V266"/>
  <c r="W266"/>
  <c r="A267"/>
  <c r="B267"/>
  <c r="C267"/>
  <c r="D267"/>
  <c r="E267"/>
  <c r="F267"/>
  <c r="G267"/>
  <c r="H267"/>
  <c r="J267"/>
  <c r="K267"/>
  <c r="L267"/>
  <c r="M267"/>
  <c r="N267"/>
  <c r="O267"/>
  <c r="P267"/>
  <c r="Q267"/>
  <c r="R267"/>
  <c r="S267"/>
  <c r="T267"/>
  <c r="U267"/>
  <c r="V267"/>
  <c r="W267"/>
  <c r="A268"/>
  <c r="B268"/>
  <c r="C268"/>
  <c r="D268"/>
  <c r="E268"/>
  <c r="F268"/>
  <c r="G268"/>
  <c r="H268"/>
  <c r="J268"/>
  <c r="K268"/>
  <c r="L268"/>
  <c r="M268"/>
  <c r="N268"/>
  <c r="O268"/>
  <c r="P268"/>
  <c r="Q268"/>
  <c r="R268"/>
  <c r="S268"/>
  <c r="T268"/>
  <c r="U268"/>
  <c r="V268"/>
  <c r="W268"/>
  <c r="A269"/>
  <c r="B269"/>
  <c r="C269"/>
  <c r="D269"/>
  <c r="E269"/>
  <c r="F269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A270"/>
  <c r="B270"/>
  <c r="C270"/>
  <c r="D270"/>
  <c r="E270"/>
  <c r="F270"/>
  <c r="G270"/>
  <c r="H270"/>
  <c r="J270"/>
  <c r="K270"/>
  <c r="L270"/>
  <c r="M270"/>
  <c r="N270"/>
  <c r="O270"/>
  <c r="P270"/>
  <c r="Q270"/>
  <c r="R270"/>
  <c r="S270"/>
  <c r="T270"/>
  <c r="U270"/>
  <c r="V270"/>
  <c r="W270"/>
  <c r="A271"/>
  <c r="B271"/>
  <c r="C271"/>
  <c r="D271"/>
  <c r="E271"/>
  <c r="F271"/>
  <c r="G271"/>
  <c r="H271"/>
  <c r="J271"/>
  <c r="K271"/>
  <c r="L271"/>
  <c r="M271"/>
  <c r="N271"/>
  <c r="O271"/>
  <c r="P271"/>
  <c r="Q271"/>
  <c r="R271"/>
  <c r="S271"/>
  <c r="T271"/>
  <c r="U271"/>
  <c r="V271"/>
  <c r="W271"/>
  <c r="A272"/>
  <c r="B272"/>
  <c r="C272"/>
  <c r="D272"/>
  <c r="E272"/>
  <c r="F272"/>
  <c r="G272"/>
  <c r="H272"/>
  <c r="J272"/>
  <c r="K272"/>
  <c r="L272"/>
  <c r="M272"/>
  <c r="N272"/>
  <c r="O272"/>
  <c r="P272"/>
  <c r="Q272"/>
  <c r="R272"/>
  <c r="S272"/>
  <c r="T272"/>
  <c r="U272"/>
  <c r="V272"/>
  <c r="W272"/>
  <c r="A273"/>
  <c r="B273"/>
  <c r="C273"/>
  <c r="D273"/>
  <c r="E273"/>
  <c r="F273"/>
  <c r="G273"/>
  <c r="H273"/>
  <c r="I273"/>
  <c r="J273"/>
  <c r="K273"/>
  <c r="L273"/>
  <c r="M273"/>
  <c r="N273"/>
  <c r="O273"/>
  <c r="P273"/>
  <c r="Q273"/>
  <c r="R273"/>
  <c r="S273"/>
  <c r="T273"/>
  <c r="U273"/>
  <c r="V273"/>
  <c r="W273"/>
  <c r="A274"/>
  <c r="B274"/>
  <c r="C274"/>
  <c r="D274"/>
  <c r="E274"/>
  <c r="F274"/>
  <c r="G274"/>
  <c r="H274"/>
  <c r="J274"/>
  <c r="K274"/>
  <c r="L274"/>
  <c r="M274"/>
  <c r="N274"/>
  <c r="O274"/>
  <c r="P274"/>
  <c r="Q274"/>
  <c r="R274"/>
  <c r="S274"/>
  <c r="T274"/>
  <c r="U274"/>
  <c r="V274"/>
  <c r="W274"/>
  <c r="A275"/>
  <c r="B275"/>
  <c r="C275"/>
  <c r="D275"/>
  <c r="E275"/>
  <c r="F275"/>
  <c r="G275"/>
  <c r="H275"/>
  <c r="J275"/>
  <c r="K275"/>
  <c r="L275"/>
  <c r="M275"/>
  <c r="N275"/>
  <c r="O275"/>
  <c r="P275"/>
  <c r="Q275"/>
  <c r="R275"/>
  <c r="S275"/>
  <c r="T275"/>
  <c r="U275"/>
  <c r="V275"/>
  <c r="W275"/>
  <c r="A276"/>
  <c r="B276"/>
  <c r="C276"/>
  <c r="D276"/>
  <c r="E276"/>
  <c r="F276"/>
  <c r="G276"/>
  <c r="H276"/>
  <c r="J276"/>
  <c r="K276"/>
  <c r="L276"/>
  <c r="M276"/>
  <c r="N276"/>
  <c r="O276"/>
  <c r="P276"/>
  <c r="Q276"/>
  <c r="R276"/>
  <c r="S276"/>
  <c r="T276"/>
  <c r="U276"/>
  <c r="V276"/>
  <c r="W276"/>
  <c r="A277"/>
  <c r="B277"/>
  <c r="C277"/>
  <c r="D277"/>
  <c r="E277"/>
  <c r="F277"/>
  <c r="G277"/>
  <c r="H277"/>
  <c r="I277"/>
  <c r="J277"/>
  <c r="K277"/>
  <c r="L277"/>
  <c r="M277"/>
  <c r="N277"/>
  <c r="O277"/>
  <c r="P277"/>
  <c r="Q277"/>
  <c r="R277"/>
  <c r="S277"/>
  <c r="T277"/>
  <c r="U277"/>
  <c r="V277"/>
  <c r="W277"/>
  <c r="A278"/>
  <c r="B278"/>
  <c r="C278"/>
  <c r="D278"/>
  <c r="E278"/>
  <c r="F278"/>
  <c r="G278"/>
  <c r="H278"/>
  <c r="J278"/>
  <c r="K278"/>
  <c r="L278"/>
  <c r="M278"/>
  <c r="N278"/>
  <c r="O278"/>
  <c r="P278"/>
  <c r="Q278"/>
  <c r="R278"/>
  <c r="S278"/>
  <c r="T278"/>
  <c r="U278"/>
  <c r="V278"/>
  <c r="W278"/>
  <c r="A279"/>
  <c r="B279"/>
  <c r="C279"/>
  <c r="D279"/>
  <c r="E279"/>
  <c r="F279"/>
  <c r="G279"/>
  <c r="H279"/>
  <c r="J279"/>
  <c r="K279"/>
  <c r="L279"/>
  <c r="M279"/>
  <c r="N279"/>
  <c r="O279"/>
  <c r="P279"/>
  <c r="Q279"/>
  <c r="R279"/>
  <c r="S279"/>
  <c r="T279"/>
  <c r="U279"/>
  <c r="V279"/>
  <c r="W279"/>
  <c r="A280"/>
  <c r="B280"/>
  <c r="C280"/>
  <c r="D280"/>
  <c r="E280"/>
  <c r="F280"/>
  <c r="G280"/>
  <c r="H280"/>
  <c r="J280"/>
  <c r="K280"/>
  <c r="L280"/>
  <c r="M280"/>
  <c r="N280"/>
  <c r="O280"/>
  <c r="P280"/>
  <c r="Q280"/>
  <c r="R280"/>
  <c r="S280"/>
  <c r="T280"/>
  <c r="U280"/>
  <c r="V280"/>
  <c r="W280"/>
  <c r="A281"/>
  <c r="B281"/>
  <c r="C281"/>
  <c r="D281"/>
  <c r="E281"/>
  <c r="F281"/>
  <c r="G281"/>
  <c r="H281"/>
  <c r="I281"/>
  <c r="J281"/>
  <c r="K281"/>
  <c r="L281"/>
  <c r="M281"/>
  <c r="N281"/>
  <c r="O281"/>
  <c r="P281"/>
  <c r="Q281"/>
  <c r="R281"/>
  <c r="S281"/>
  <c r="T281"/>
  <c r="U281"/>
  <c r="V281"/>
  <c r="W281"/>
  <c r="A282"/>
  <c r="B282"/>
  <c r="C282"/>
  <c r="D282"/>
  <c r="E282"/>
  <c r="F282"/>
  <c r="G282"/>
  <c r="H282"/>
  <c r="J282"/>
  <c r="K282"/>
  <c r="L282"/>
  <c r="M282"/>
  <c r="N282"/>
  <c r="O282"/>
  <c r="P282"/>
  <c r="Q282"/>
  <c r="R282"/>
  <c r="S282"/>
  <c r="T282"/>
  <c r="U282"/>
  <c r="V282"/>
  <c r="W282"/>
  <c r="A283"/>
  <c r="B283"/>
  <c r="C283"/>
  <c r="D283"/>
  <c r="E283"/>
  <c r="F283"/>
  <c r="G283"/>
  <c r="H283"/>
  <c r="J283"/>
  <c r="K283"/>
  <c r="L283"/>
  <c r="M283"/>
  <c r="N283"/>
  <c r="O283"/>
  <c r="P283"/>
  <c r="Q283"/>
  <c r="R283"/>
  <c r="S283"/>
  <c r="T283"/>
  <c r="U283"/>
  <c r="V283"/>
  <c r="W283"/>
  <c r="A284"/>
  <c r="B284"/>
  <c r="C284"/>
  <c r="D284"/>
  <c r="E284"/>
  <c r="F284"/>
  <c r="G284"/>
  <c r="H284"/>
  <c r="J284"/>
  <c r="K284"/>
  <c r="L284"/>
  <c r="M284"/>
  <c r="N284"/>
  <c r="O284"/>
  <c r="P284"/>
  <c r="Q284"/>
  <c r="R284"/>
  <c r="S284"/>
  <c r="T284"/>
  <c r="U284"/>
  <c r="V284"/>
  <c r="W284"/>
  <c r="A285"/>
  <c r="B285"/>
  <c r="C285"/>
  <c r="D285"/>
  <c r="E285"/>
  <c r="F285"/>
  <c r="G285"/>
  <c r="H285"/>
  <c r="I285"/>
  <c r="J285"/>
  <c r="K285"/>
  <c r="L285"/>
  <c r="M285"/>
  <c r="N285"/>
  <c r="O285"/>
  <c r="P285"/>
  <c r="Q285"/>
  <c r="R285"/>
  <c r="S285"/>
  <c r="T285"/>
  <c r="U285"/>
  <c r="V285"/>
  <c r="W285"/>
  <c r="A286"/>
  <c r="B286"/>
  <c r="C286"/>
  <c r="D286"/>
  <c r="E286"/>
  <c r="F286"/>
  <c r="G286"/>
  <c r="H286"/>
  <c r="J286"/>
  <c r="K286"/>
  <c r="L286"/>
  <c r="M286"/>
  <c r="N286"/>
  <c r="O286"/>
  <c r="P286"/>
  <c r="Q286"/>
  <c r="R286"/>
  <c r="S286"/>
  <c r="T286"/>
  <c r="U286"/>
  <c r="V286"/>
  <c r="W286"/>
  <c r="A287"/>
  <c r="B287"/>
  <c r="C287"/>
  <c r="D287"/>
  <c r="E287"/>
  <c r="F287"/>
  <c r="G287"/>
  <c r="H287"/>
  <c r="J287"/>
  <c r="K287"/>
  <c r="L287"/>
  <c r="M287"/>
  <c r="N287"/>
  <c r="O287"/>
  <c r="P287"/>
  <c r="Q287"/>
  <c r="R287"/>
  <c r="S287"/>
  <c r="T287"/>
  <c r="U287"/>
  <c r="V287"/>
  <c r="W287"/>
  <c r="A288"/>
  <c r="B288"/>
  <c r="C288"/>
  <c r="D288"/>
  <c r="E288"/>
  <c r="F288"/>
  <c r="G288"/>
  <c r="H288"/>
  <c r="J288"/>
  <c r="K288"/>
  <c r="L288"/>
  <c r="M288"/>
  <c r="N288"/>
  <c r="O288"/>
  <c r="P288"/>
  <c r="Q288"/>
  <c r="R288"/>
  <c r="S288"/>
  <c r="T288"/>
  <c r="U288"/>
  <c r="V288"/>
  <c r="W288"/>
  <c r="A289"/>
  <c r="B289"/>
  <c r="C289"/>
  <c r="D289"/>
  <c r="E289"/>
  <c r="F289"/>
  <c r="G289"/>
  <c r="H289"/>
  <c r="I289"/>
  <c r="J289"/>
  <c r="K289"/>
  <c r="L289"/>
  <c r="M289"/>
  <c r="N289"/>
  <c r="O289"/>
  <c r="P289"/>
  <c r="Q289"/>
  <c r="R289"/>
  <c r="S289"/>
  <c r="T289"/>
  <c r="U289"/>
  <c r="V289"/>
  <c r="W289"/>
  <c r="A290"/>
  <c r="B290"/>
  <c r="C290"/>
  <c r="D290"/>
  <c r="E290"/>
  <c r="F290"/>
  <c r="G290"/>
  <c r="H290"/>
  <c r="J290"/>
  <c r="K290"/>
  <c r="L290"/>
  <c r="M290"/>
  <c r="N290"/>
  <c r="O290"/>
  <c r="P290"/>
  <c r="Q290"/>
  <c r="R290"/>
  <c r="S290"/>
  <c r="T290"/>
  <c r="U290"/>
  <c r="V290"/>
  <c r="W290"/>
  <c r="A291"/>
  <c r="B291"/>
  <c r="C291"/>
  <c r="D291"/>
  <c r="E291"/>
  <c r="F291"/>
  <c r="G291"/>
  <c r="H291"/>
  <c r="J291"/>
  <c r="K291"/>
  <c r="L291"/>
  <c r="M291"/>
  <c r="N291"/>
  <c r="O291"/>
  <c r="P291"/>
  <c r="Q291"/>
  <c r="R291"/>
  <c r="S291"/>
  <c r="T291"/>
  <c r="U291"/>
  <c r="V291"/>
  <c r="W291"/>
  <c r="A292"/>
  <c r="B292"/>
  <c r="C292"/>
  <c r="D292"/>
  <c r="E292"/>
  <c r="F292"/>
  <c r="G292"/>
  <c r="H292"/>
  <c r="J292"/>
  <c r="K292"/>
  <c r="L292"/>
  <c r="M292"/>
  <c r="N292"/>
  <c r="O292"/>
  <c r="P292"/>
  <c r="Q292"/>
  <c r="R292"/>
  <c r="S292"/>
  <c r="T292"/>
  <c r="U292"/>
  <c r="V292"/>
  <c r="W292"/>
  <c r="A293"/>
  <c r="B293"/>
  <c r="C293"/>
  <c r="D293"/>
  <c r="E293"/>
  <c r="F293"/>
  <c r="G293"/>
  <c r="H293"/>
  <c r="I293"/>
  <c r="J293"/>
  <c r="K293"/>
  <c r="L293"/>
  <c r="M293"/>
  <c r="N293"/>
  <c r="O293"/>
  <c r="P293"/>
  <c r="Q293"/>
  <c r="R293"/>
  <c r="S293"/>
  <c r="T293"/>
  <c r="U293"/>
  <c r="V293"/>
  <c r="W293"/>
  <c r="A294"/>
  <c r="B294"/>
  <c r="C294"/>
  <c r="D294"/>
  <c r="E294"/>
  <c r="F294"/>
  <c r="G294"/>
  <c r="H294"/>
  <c r="J294"/>
  <c r="K294"/>
  <c r="L294"/>
  <c r="M294"/>
  <c r="N294"/>
  <c r="O294"/>
  <c r="P294"/>
  <c r="Q294"/>
  <c r="R294"/>
  <c r="S294"/>
  <c r="T294"/>
  <c r="U294"/>
  <c r="V294"/>
  <c r="W294"/>
  <c r="A295"/>
  <c r="B295"/>
  <c r="C295"/>
  <c r="D295"/>
  <c r="E295"/>
  <c r="F295"/>
  <c r="G295"/>
  <c r="H295"/>
  <c r="J295"/>
  <c r="K295"/>
  <c r="L295"/>
  <c r="M295"/>
  <c r="N295"/>
  <c r="O295"/>
  <c r="P295"/>
  <c r="Q295"/>
  <c r="R295"/>
  <c r="S295"/>
  <c r="T295"/>
  <c r="U295"/>
  <c r="V295"/>
  <c r="W295"/>
  <c r="A296"/>
  <c r="B296"/>
  <c r="C296"/>
  <c r="D296"/>
  <c r="E296"/>
  <c r="F296"/>
  <c r="G296"/>
  <c r="H296"/>
  <c r="J296"/>
  <c r="K296"/>
  <c r="L296"/>
  <c r="M296"/>
  <c r="N296"/>
  <c r="O296"/>
  <c r="P296"/>
  <c r="Q296"/>
  <c r="R296"/>
  <c r="S296"/>
  <c r="T296"/>
  <c r="U296"/>
  <c r="V296"/>
  <c r="W296"/>
  <c r="A297"/>
  <c r="B297"/>
  <c r="C297"/>
  <c r="D297"/>
  <c r="E297"/>
  <c r="F297"/>
  <c r="G297"/>
  <c r="H297"/>
  <c r="I297"/>
  <c r="J297"/>
  <c r="K297"/>
  <c r="L297"/>
  <c r="M297"/>
  <c r="N297"/>
  <c r="O297"/>
  <c r="P297"/>
  <c r="Q297"/>
  <c r="R297"/>
  <c r="S297"/>
  <c r="T297"/>
  <c r="U297"/>
  <c r="V297"/>
  <c r="W297"/>
  <c r="A298"/>
  <c r="B298"/>
  <c r="C298"/>
  <c r="D298"/>
  <c r="E298"/>
  <c r="F298"/>
  <c r="G298"/>
  <c r="H298"/>
  <c r="J298"/>
  <c r="K298"/>
  <c r="L298"/>
  <c r="M298"/>
  <c r="N298"/>
  <c r="O298"/>
  <c r="P298"/>
  <c r="Q298"/>
  <c r="R298"/>
  <c r="S298"/>
  <c r="T298"/>
  <c r="U298"/>
  <c r="V298"/>
  <c r="W298"/>
  <c r="A299"/>
  <c r="B299"/>
  <c r="C299"/>
  <c r="D299"/>
  <c r="E299"/>
  <c r="F299"/>
  <c r="G299"/>
  <c r="H299"/>
  <c r="J299"/>
  <c r="K299"/>
  <c r="L299"/>
  <c r="M299"/>
  <c r="N299"/>
  <c r="O299"/>
  <c r="P299"/>
  <c r="Q299"/>
  <c r="R299"/>
  <c r="S299"/>
  <c r="T299"/>
  <c r="U299"/>
  <c r="V299"/>
  <c r="W299"/>
  <c r="A300"/>
  <c r="B300"/>
  <c r="C300"/>
  <c r="D300"/>
  <c r="E300"/>
  <c r="F300"/>
  <c r="G300"/>
  <c r="H300"/>
  <c r="J300"/>
  <c r="K300"/>
  <c r="L300"/>
  <c r="M300"/>
  <c r="N300"/>
  <c r="O300"/>
  <c r="P300"/>
  <c r="Q300"/>
  <c r="R300"/>
  <c r="S300"/>
  <c r="T300"/>
  <c r="U300"/>
  <c r="V300"/>
  <c r="W300"/>
  <c r="A301"/>
  <c r="B301"/>
  <c r="C301"/>
  <c r="D301"/>
  <c r="E301"/>
  <c r="F301"/>
  <c r="G301"/>
  <c r="H301"/>
  <c r="I301"/>
  <c r="J301"/>
  <c r="K301"/>
  <c r="L301"/>
  <c r="M301"/>
  <c r="N301"/>
  <c r="O301"/>
  <c r="P301"/>
  <c r="Q301"/>
  <c r="R301"/>
  <c r="S301"/>
  <c r="T301"/>
  <c r="U301"/>
  <c r="V301"/>
  <c r="W301"/>
  <c r="A302"/>
  <c r="B302"/>
  <c r="C302"/>
  <c r="D302"/>
  <c r="E302"/>
  <c r="F302"/>
  <c r="G302"/>
  <c r="H302"/>
  <c r="J302"/>
  <c r="K302"/>
  <c r="L302"/>
  <c r="M302"/>
  <c r="N302"/>
  <c r="O302"/>
  <c r="P302"/>
  <c r="Q302"/>
  <c r="R302"/>
  <c r="S302"/>
  <c r="T302"/>
  <c r="U302"/>
  <c r="V302"/>
  <c r="W302"/>
  <c r="A303"/>
  <c r="B303"/>
  <c r="C303"/>
  <c r="D303"/>
  <c r="E303"/>
  <c r="F303"/>
  <c r="G303"/>
  <c r="H303"/>
  <c r="J303"/>
  <c r="K303"/>
  <c r="L303"/>
  <c r="M303"/>
  <c r="N303"/>
  <c r="O303"/>
  <c r="P303"/>
  <c r="Q303"/>
  <c r="R303"/>
  <c r="S303"/>
  <c r="T303"/>
  <c r="U303"/>
  <c r="V303"/>
  <c r="W303"/>
  <c r="A304"/>
  <c r="B304"/>
  <c r="C304"/>
  <c r="D304"/>
  <c r="E304"/>
  <c r="F304"/>
  <c r="G304"/>
  <c r="H304"/>
  <c r="J304"/>
  <c r="K304"/>
  <c r="L304"/>
  <c r="M304"/>
  <c r="N304"/>
  <c r="O304"/>
  <c r="P304"/>
  <c r="Q304"/>
  <c r="R304"/>
  <c r="S304"/>
  <c r="T304"/>
  <c r="U304"/>
  <c r="V304"/>
  <c r="W304"/>
  <c r="A305"/>
  <c r="B305"/>
  <c r="C305"/>
  <c r="D305"/>
  <c r="E305"/>
  <c r="F305"/>
  <c r="G305"/>
  <c r="H305"/>
  <c r="I305"/>
  <c r="J305"/>
  <c r="K305"/>
  <c r="L305"/>
  <c r="M305"/>
  <c r="N305"/>
  <c r="O305"/>
  <c r="P305"/>
  <c r="Q305"/>
  <c r="R305"/>
  <c r="S305"/>
  <c r="T305"/>
  <c r="U305"/>
  <c r="V305"/>
  <c r="W305"/>
  <c r="A306"/>
  <c r="B306"/>
  <c r="C306"/>
  <c r="D306"/>
  <c r="E306"/>
  <c r="F306"/>
  <c r="G306"/>
  <c r="H306"/>
  <c r="J306"/>
  <c r="K306"/>
  <c r="L306"/>
  <c r="M306"/>
  <c r="N306"/>
  <c r="O306"/>
  <c r="P306"/>
  <c r="Q306"/>
  <c r="R306"/>
  <c r="S306"/>
  <c r="T306"/>
  <c r="U306"/>
  <c r="V306"/>
  <c r="W306"/>
  <c r="A307"/>
  <c r="B307"/>
  <c r="C307"/>
  <c r="D307"/>
  <c r="E307"/>
  <c r="F307"/>
  <c r="G307"/>
  <c r="H307"/>
  <c r="J307"/>
  <c r="K307"/>
  <c r="L307"/>
  <c r="M307"/>
  <c r="N307"/>
  <c r="O307"/>
  <c r="P307"/>
  <c r="Q307"/>
  <c r="R307"/>
  <c r="S307"/>
  <c r="T307"/>
  <c r="U307"/>
  <c r="V307"/>
  <c r="W307"/>
  <c r="A308"/>
  <c r="B308"/>
  <c r="C308"/>
  <c r="D308"/>
  <c r="E308"/>
  <c r="F308"/>
  <c r="G308"/>
  <c r="H308"/>
  <c r="J308"/>
  <c r="K308"/>
  <c r="L308"/>
  <c r="M308"/>
  <c r="N308"/>
  <c r="O308"/>
  <c r="P308"/>
  <c r="Q308"/>
  <c r="R308"/>
  <c r="S308"/>
  <c r="T308"/>
  <c r="U308"/>
  <c r="V308"/>
  <c r="W308"/>
  <c r="A309"/>
  <c r="B309"/>
  <c r="C309"/>
  <c r="D309"/>
  <c r="E309"/>
  <c r="F309"/>
  <c r="G309"/>
  <c r="H309"/>
  <c r="I309"/>
  <c r="J309"/>
  <c r="K309"/>
  <c r="L309"/>
  <c r="M309"/>
  <c r="N309"/>
  <c r="O309"/>
  <c r="P309"/>
  <c r="Q309"/>
  <c r="R309"/>
  <c r="S309"/>
  <c r="T309"/>
  <c r="U309"/>
  <c r="V309"/>
  <c r="W309"/>
  <c r="A310"/>
  <c r="B310"/>
  <c r="C310"/>
  <c r="D310"/>
  <c r="E310"/>
  <c r="F310"/>
  <c r="G310"/>
  <c r="H310"/>
  <c r="J310"/>
  <c r="K310"/>
  <c r="L310"/>
  <c r="M310"/>
  <c r="N310"/>
  <c r="O310"/>
  <c r="P310"/>
  <c r="Q310"/>
  <c r="R310"/>
  <c r="S310"/>
  <c r="T310"/>
  <c r="U310"/>
  <c r="V310"/>
  <c r="W310"/>
  <c r="A311"/>
  <c r="B311"/>
  <c r="C311"/>
  <c r="D311"/>
  <c r="E311"/>
  <c r="F311"/>
  <c r="G311"/>
  <c r="H311"/>
  <c r="J311"/>
  <c r="K311"/>
  <c r="L311"/>
  <c r="M311"/>
  <c r="N311"/>
  <c r="O311"/>
  <c r="P311"/>
  <c r="Q311"/>
  <c r="R311"/>
  <c r="S311"/>
  <c r="T311"/>
  <c r="U311"/>
  <c r="V311"/>
  <c r="W311"/>
  <c r="A312"/>
  <c r="B312"/>
  <c r="C312"/>
  <c r="D312"/>
  <c r="E312"/>
  <c r="F312"/>
  <c r="G312"/>
  <c r="H312"/>
  <c r="J312"/>
  <c r="K312"/>
  <c r="L312"/>
  <c r="M312"/>
  <c r="N312"/>
  <c r="O312"/>
  <c r="P312"/>
  <c r="Q312"/>
  <c r="R312"/>
  <c r="S312"/>
  <c r="T312"/>
  <c r="U312"/>
  <c r="V312"/>
  <c r="W312"/>
  <c r="A313"/>
  <c r="B313"/>
  <c r="C313"/>
  <c r="D313"/>
  <c r="E313"/>
  <c r="F313"/>
  <c r="G313"/>
  <c r="H313"/>
  <c r="I313"/>
  <c r="J313"/>
  <c r="K313"/>
  <c r="L313"/>
  <c r="M313"/>
  <c r="N313"/>
  <c r="O313"/>
  <c r="P313"/>
  <c r="Q313"/>
  <c r="R313"/>
  <c r="S313"/>
  <c r="T313"/>
  <c r="U313"/>
  <c r="V313"/>
  <c r="W313"/>
  <c r="A314"/>
  <c r="B314"/>
  <c r="C314"/>
  <c r="D314"/>
  <c r="E314"/>
  <c r="F314"/>
  <c r="G314"/>
  <c r="H314"/>
  <c r="J314"/>
  <c r="K314"/>
  <c r="L314"/>
  <c r="M314"/>
  <c r="N314"/>
  <c r="O314"/>
  <c r="P314"/>
  <c r="Q314"/>
  <c r="R314"/>
  <c r="S314"/>
  <c r="T314"/>
  <c r="U314"/>
  <c r="V314"/>
  <c r="W314"/>
  <c r="A315"/>
  <c r="B315"/>
  <c r="C315"/>
  <c r="D315"/>
  <c r="E315"/>
  <c r="F315"/>
  <c r="G315"/>
  <c r="H315"/>
  <c r="J315"/>
  <c r="K315"/>
  <c r="L315"/>
  <c r="M315"/>
  <c r="N315"/>
  <c r="O315"/>
  <c r="P315"/>
  <c r="Q315"/>
  <c r="R315"/>
  <c r="S315"/>
  <c r="T315"/>
  <c r="U315"/>
  <c r="V315"/>
  <c r="W315"/>
  <c r="A316"/>
  <c r="B316"/>
  <c r="C316"/>
  <c r="D316"/>
  <c r="E316"/>
  <c r="F316"/>
  <c r="G316"/>
  <c r="H316"/>
  <c r="J316"/>
  <c r="K316"/>
  <c r="L316"/>
  <c r="M316"/>
  <c r="N316"/>
  <c r="O316"/>
  <c r="P316"/>
  <c r="Q316"/>
  <c r="R316"/>
  <c r="S316"/>
  <c r="T316"/>
  <c r="U316"/>
  <c r="V316"/>
  <c r="W316"/>
  <c r="A317"/>
  <c r="B317"/>
  <c r="C317"/>
  <c r="D317"/>
  <c r="E317"/>
  <c r="F317"/>
  <c r="G317"/>
  <c r="H317"/>
  <c r="I317"/>
  <c r="J317"/>
  <c r="K317"/>
  <c r="L317"/>
  <c r="M317"/>
  <c r="N317"/>
  <c r="O317"/>
  <c r="P317"/>
  <c r="Q317"/>
  <c r="R317"/>
  <c r="S317"/>
  <c r="T317"/>
  <c r="U317"/>
  <c r="V317"/>
  <c r="W317"/>
  <c r="A318"/>
  <c r="B318"/>
  <c r="C318"/>
  <c r="D318"/>
  <c r="E318"/>
  <c r="F318"/>
  <c r="G318"/>
  <c r="H318"/>
  <c r="J318"/>
  <c r="K318"/>
  <c r="L318"/>
  <c r="M318"/>
  <c r="N318"/>
  <c r="O318"/>
  <c r="P318"/>
  <c r="Q318"/>
  <c r="R318"/>
  <c r="S318"/>
  <c r="T318"/>
  <c r="U318"/>
  <c r="V318"/>
  <c r="W318"/>
  <c r="A319"/>
  <c r="B319"/>
  <c r="C319"/>
  <c r="D319"/>
  <c r="E319"/>
  <c r="F319"/>
  <c r="G319"/>
  <c r="H319"/>
  <c r="J319"/>
  <c r="K319"/>
  <c r="L319"/>
  <c r="M319"/>
  <c r="N319"/>
  <c r="O319"/>
  <c r="P319"/>
  <c r="Q319"/>
  <c r="R319"/>
  <c r="S319"/>
  <c r="T319"/>
  <c r="U319"/>
  <c r="V319"/>
  <c r="W319"/>
  <c r="A320"/>
  <c r="B320"/>
  <c r="C320"/>
  <c r="D320"/>
  <c r="E320"/>
  <c r="F320"/>
  <c r="G320"/>
  <c r="H320"/>
  <c r="J320"/>
  <c r="K320"/>
  <c r="L320"/>
  <c r="M320"/>
  <c r="N320"/>
  <c r="O320"/>
  <c r="P320"/>
  <c r="Q320"/>
  <c r="R320"/>
  <c r="S320"/>
  <c r="T320"/>
  <c r="U320"/>
  <c r="V320"/>
  <c r="W320"/>
  <c r="A321"/>
  <c r="B321"/>
  <c r="C321"/>
  <c r="D321"/>
  <c r="E321"/>
  <c r="F321"/>
  <c r="G321"/>
  <c r="H321"/>
  <c r="I321"/>
  <c r="J321"/>
  <c r="K321"/>
  <c r="L321"/>
  <c r="M321"/>
  <c r="N321"/>
  <c r="O321"/>
  <c r="P321"/>
  <c r="Q321"/>
  <c r="R321"/>
  <c r="S321"/>
  <c r="T321"/>
  <c r="U321"/>
  <c r="V321"/>
  <c r="W321"/>
  <c r="A322"/>
  <c r="B322"/>
  <c r="C322"/>
  <c r="D322"/>
  <c r="E322"/>
  <c r="F322"/>
  <c r="G322"/>
  <c r="H322"/>
  <c r="J322"/>
  <c r="K322"/>
  <c r="L322"/>
  <c r="M322"/>
  <c r="N322"/>
  <c r="O322"/>
  <c r="P322"/>
  <c r="Q322"/>
  <c r="R322"/>
  <c r="S322"/>
  <c r="T322"/>
  <c r="U322"/>
  <c r="V322"/>
  <c r="W322"/>
  <c r="A323"/>
  <c r="B323"/>
  <c r="C323"/>
  <c r="D323"/>
  <c r="E323"/>
  <c r="F323"/>
  <c r="G323"/>
  <c r="H323"/>
  <c r="J323"/>
  <c r="K323"/>
  <c r="L323"/>
  <c r="M323"/>
  <c r="N323"/>
  <c r="O323"/>
  <c r="P323"/>
  <c r="Q323"/>
  <c r="R323"/>
  <c r="S323"/>
  <c r="T323"/>
  <c r="U323"/>
  <c r="V323"/>
  <c r="W323"/>
  <c r="A324"/>
  <c r="B324"/>
  <c r="C324"/>
  <c r="D324"/>
  <c r="E324"/>
  <c r="F324"/>
  <c r="G324"/>
  <c r="H324"/>
  <c r="J324"/>
  <c r="K324"/>
  <c r="L324"/>
  <c r="M324"/>
  <c r="N324"/>
  <c r="O324"/>
  <c r="P324"/>
  <c r="Q324"/>
  <c r="R324"/>
  <c r="S324"/>
  <c r="T324"/>
  <c r="U324"/>
  <c r="V324"/>
  <c r="W324"/>
  <c r="A325"/>
  <c r="B325"/>
  <c r="C325"/>
  <c r="D325"/>
  <c r="E325"/>
  <c r="F325"/>
  <c r="G325"/>
  <c r="H325"/>
  <c r="I325"/>
  <c r="J325"/>
  <c r="K325"/>
  <c r="L325"/>
  <c r="M325"/>
  <c r="N325"/>
  <c r="O325"/>
  <c r="P325"/>
  <c r="Q325"/>
  <c r="R325"/>
  <c r="S325"/>
  <c r="T325"/>
  <c r="U325"/>
  <c r="V325"/>
  <c r="W325"/>
  <c r="A326"/>
  <c r="B326"/>
  <c r="C326"/>
  <c r="D326"/>
  <c r="E326"/>
  <c r="F326"/>
  <c r="G326"/>
  <c r="H326"/>
  <c r="J326"/>
  <c r="K326"/>
  <c r="L326"/>
  <c r="M326"/>
  <c r="N326"/>
  <c r="O326"/>
  <c r="P326"/>
  <c r="Q326"/>
  <c r="R326"/>
  <c r="S326"/>
  <c r="T326"/>
  <c r="U326"/>
  <c r="V326"/>
  <c r="W326"/>
  <c r="A327"/>
  <c r="B327"/>
  <c r="C327"/>
  <c r="D327"/>
  <c r="E327"/>
  <c r="F327"/>
  <c r="G327"/>
  <c r="H327"/>
  <c r="J327"/>
  <c r="K327"/>
  <c r="L327"/>
  <c r="M327"/>
  <c r="N327"/>
  <c r="O327"/>
  <c r="P327"/>
  <c r="Q327"/>
  <c r="R327"/>
  <c r="S327"/>
  <c r="T327"/>
  <c r="U327"/>
  <c r="V327"/>
  <c r="W327"/>
  <c r="A328"/>
  <c r="B328"/>
  <c r="C328"/>
  <c r="D328"/>
  <c r="E328"/>
  <c r="F328"/>
  <c r="G328"/>
  <c r="H328"/>
  <c r="J328"/>
  <c r="K328"/>
  <c r="L328"/>
  <c r="M328"/>
  <c r="N328"/>
  <c r="O328"/>
  <c r="P328"/>
  <c r="Q328"/>
  <c r="R328"/>
  <c r="S328"/>
  <c r="T328"/>
  <c r="U328"/>
  <c r="V328"/>
  <c r="W328"/>
  <c r="A329"/>
  <c r="B329"/>
  <c r="C329"/>
  <c r="D329"/>
  <c r="E329"/>
  <c r="F329"/>
  <c r="G329"/>
  <c r="H329"/>
  <c r="I329"/>
  <c r="J329"/>
  <c r="K329"/>
  <c r="L329"/>
  <c r="M329"/>
  <c r="N329"/>
  <c r="O329"/>
  <c r="P329"/>
  <c r="Q329"/>
  <c r="R329"/>
  <c r="S329"/>
  <c r="T329"/>
  <c r="U329"/>
  <c r="V329"/>
  <c r="W329"/>
  <c r="A330"/>
  <c r="B330"/>
  <c r="C330"/>
  <c r="D330"/>
  <c r="E330"/>
  <c r="F330"/>
  <c r="G330"/>
  <c r="H330"/>
  <c r="J330"/>
  <c r="K330"/>
  <c r="L330"/>
  <c r="M330"/>
  <c r="N330"/>
  <c r="O330"/>
  <c r="P330"/>
  <c r="Q330"/>
  <c r="R330"/>
  <c r="S330"/>
  <c r="T330"/>
  <c r="U330"/>
  <c r="V330"/>
  <c r="W330"/>
  <c r="A331"/>
  <c r="B331"/>
  <c r="C331"/>
  <c r="D331"/>
  <c r="E331"/>
  <c r="F331"/>
  <c r="G331"/>
  <c r="H331"/>
  <c r="J331"/>
  <c r="K331"/>
  <c r="L331"/>
  <c r="M331"/>
  <c r="N331"/>
  <c r="O331"/>
  <c r="P331"/>
  <c r="Q331"/>
  <c r="R331"/>
  <c r="S331"/>
  <c r="T331"/>
  <c r="U331"/>
  <c r="V331"/>
  <c r="W331"/>
  <c r="A332"/>
  <c r="B332"/>
  <c r="C332"/>
  <c r="D332"/>
  <c r="E332"/>
  <c r="F332"/>
  <c r="G332"/>
  <c r="H332"/>
  <c r="J332"/>
  <c r="K332"/>
  <c r="L332"/>
  <c r="M332"/>
  <c r="N332"/>
  <c r="O332"/>
  <c r="P332"/>
  <c r="Q332"/>
  <c r="R332"/>
  <c r="S332"/>
  <c r="T332"/>
  <c r="U332"/>
  <c r="V332"/>
  <c r="W332"/>
  <c r="A333"/>
  <c r="B333"/>
  <c r="C333"/>
  <c r="D333"/>
  <c r="E333"/>
  <c r="F333"/>
  <c r="G333"/>
  <c r="H333"/>
  <c r="I333"/>
  <c r="J333"/>
  <c r="K333"/>
  <c r="L333"/>
  <c r="M333"/>
  <c r="N333"/>
  <c r="O333"/>
  <c r="P333"/>
  <c r="Q333"/>
  <c r="R333"/>
  <c r="S333"/>
  <c r="T333"/>
  <c r="U333"/>
  <c r="V333"/>
  <c r="W333"/>
  <c r="A334"/>
  <c r="B334"/>
  <c r="C334"/>
  <c r="D334"/>
  <c r="E334"/>
  <c r="F334"/>
  <c r="G334"/>
  <c r="H334"/>
  <c r="J334"/>
  <c r="K334"/>
  <c r="L334"/>
  <c r="M334"/>
  <c r="N334"/>
  <c r="O334"/>
  <c r="P334"/>
  <c r="Q334"/>
  <c r="R334"/>
  <c r="S334"/>
  <c r="T334"/>
  <c r="U334"/>
  <c r="V334"/>
  <c r="W334"/>
  <c r="A335"/>
  <c r="B335"/>
  <c r="C335"/>
  <c r="D335"/>
  <c r="E335"/>
  <c r="F335"/>
  <c r="G335"/>
  <c r="H335"/>
  <c r="J335"/>
  <c r="K335"/>
  <c r="L335"/>
  <c r="M335"/>
  <c r="N335"/>
  <c r="O335"/>
  <c r="P335"/>
  <c r="Q335"/>
  <c r="R335"/>
  <c r="S335"/>
  <c r="T335"/>
  <c r="U335"/>
  <c r="V335"/>
  <c r="W335"/>
  <c r="A336"/>
  <c r="B336"/>
  <c r="C336"/>
  <c r="D336"/>
  <c r="E336"/>
  <c r="F336"/>
  <c r="G336"/>
  <c r="H336"/>
  <c r="J336"/>
  <c r="K336"/>
  <c r="L336"/>
  <c r="M336"/>
  <c r="N336"/>
  <c r="O336"/>
  <c r="P336"/>
  <c r="Q336"/>
  <c r="R336"/>
  <c r="S336"/>
  <c r="T336"/>
  <c r="U336"/>
  <c r="V336"/>
  <c r="W336"/>
  <c r="A337"/>
  <c r="B337"/>
  <c r="C337"/>
  <c r="D337"/>
  <c r="E337"/>
  <c r="F337"/>
  <c r="G337"/>
  <c r="H337"/>
  <c r="I337"/>
  <c r="J337"/>
  <c r="K337"/>
  <c r="L337"/>
  <c r="M337"/>
  <c r="N337"/>
  <c r="O337"/>
  <c r="P337"/>
  <c r="Q337"/>
  <c r="R337"/>
  <c r="S337"/>
  <c r="T337"/>
  <c r="U337"/>
  <c r="V337"/>
  <c r="W337"/>
  <c r="A338"/>
  <c r="B338"/>
  <c r="C338"/>
  <c r="D338"/>
  <c r="E338"/>
  <c r="F338"/>
  <c r="G338"/>
  <c r="H338"/>
  <c r="J338"/>
  <c r="K338"/>
  <c r="L338"/>
  <c r="M338"/>
  <c r="N338"/>
  <c r="O338"/>
  <c r="P338"/>
  <c r="Q338"/>
  <c r="R338"/>
  <c r="S338"/>
  <c r="T338"/>
  <c r="U338"/>
  <c r="V338"/>
  <c r="W338"/>
  <c r="A339"/>
  <c r="B339"/>
  <c r="C339"/>
  <c r="D339"/>
  <c r="E339"/>
  <c r="F339"/>
  <c r="G339"/>
  <c r="H339"/>
  <c r="J339"/>
  <c r="K339"/>
  <c r="L339"/>
  <c r="M339"/>
  <c r="N339"/>
  <c r="O339"/>
  <c r="P339"/>
  <c r="Q339"/>
  <c r="R339"/>
  <c r="S339"/>
  <c r="T339"/>
  <c r="U339"/>
  <c r="V339"/>
  <c r="W339"/>
  <c r="A340"/>
  <c r="B340"/>
  <c r="C340"/>
  <c r="D340"/>
  <c r="E340"/>
  <c r="F340"/>
  <c r="G340"/>
  <c r="H340"/>
  <c r="J340"/>
  <c r="K340"/>
  <c r="L340"/>
  <c r="M340"/>
  <c r="N340"/>
  <c r="O340"/>
  <c r="P340"/>
  <c r="Q340"/>
  <c r="R340"/>
  <c r="S340"/>
  <c r="T340"/>
  <c r="U340"/>
  <c r="V340"/>
  <c r="W340"/>
  <c r="A341"/>
  <c r="B341"/>
  <c r="C341"/>
  <c r="D341"/>
  <c r="E341"/>
  <c r="F341"/>
  <c r="G341"/>
  <c r="H341"/>
  <c r="I341"/>
  <c r="J341"/>
  <c r="K341"/>
  <c r="L341"/>
  <c r="M341"/>
  <c r="N341"/>
  <c r="O341"/>
  <c r="P341"/>
  <c r="Q341"/>
  <c r="R341"/>
  <c r="S341"/>
  <c r="T341"/>
  <c r="U341"/>
  <c r="V341"/>
  <c r="W341"/>
  <c r="A342"/>
  <c r="B342"/>
  <c r="C342"/>
  <c r="D342"/>
  <c r="E342"/>
  <c r="F342"/>
  <c r="G342"/>
  <c r="H342"/>
  <c r="J342"/>
  <c r="K342"/>
  <c r="L342"/>
  <c r="M342"/>
  <c r="N342"/>
  <c r="O342"/>
  <c r="P342"/>
  <c r="Q342"/>
  <c r="R342"/>
  <c r="S342"/>
  <c r="T342"/>
  <c r="U342"/>
  <c r="V342"/>
  <c r="W342"/>
  <c r="A343"/>
  <c r="B343"/>
  <c r="C343"/>
  <c r="D343"/>
  <c r="E343"/>
  <c r="F343"/>
  <c r="G343"/>
  <c r="H343"/>
  <c r="J343"/>
  <c r="K343"/>
  <c r="L343"/>
  <c r="M343"/>
  <c r="N343"/>
  <c r="O343"/>
  <c r="P343"/>
  <c r="Q343"/>
  <c r="R343"/>
  <c r="S343"/>
  <c r="T343"/>
  <c r="U343"/>
  <c r="V343"/>
  <c r="W343"/>
  <c r="A344"/>
  <c r="B344"/>
  <c r="C344"/>
  <c r="D344"/>
  <c r="E344"/>
  <c r="F344"/>
  <c r="G344"/>
  <c r="H344"/>
  <c r="J344"/>
  <c r="K344"/>
  <c r="L344"/>
  <c r="M344"/>
  <c r="N344"/>
  <c r="O344"/>
  <c r="P344"/>
  <c r="Q344"/>
  <c r="R344"/>
  <c r="S344"/>
  <c r="T344"/>
  <c r="U344"/>
  <c r="V344"/>
  <c r="W344"/>
  <c r="A345"/>
  <c r="B345"/>
  <c r="C345"/>
  <c r="D345"/>
  <c r="E345"/>
  <c r="F345"/>
  <c r="G345"/>
  <c r="H345"/>
  <c r="I345"/>
  <c r="J345"/>
  <c r="K345"/>
  <c r="L345"/>
  <c r="M345"/>
  <c r="N345"/>
  <c r="O345"/>
  <c r="P345"/>
  <c r="Q345"/>
  <c r="R345"/>
  <c r="S345"/>
  <c r="T345"/>
  <c r="U345"/>
  <c r="V345"/>
  <c r="W345"/>
  <c r="A346"/>
  <c r="B346"/>
  <c r="C346"/>
  <c r="D346"/>
  <c r="E346"/>
  <c r="F346"/>
  <c r="G346"/>
  <c r="H346"/>
  <c r="J346"/>
  <c r="K346"/>
  <c r="L346"/>
  <c r="M346"/>
  <c r="N346"/>
  <c r="O346"/>
  <c r="P346"/>
  <c r="Q346"/>
  <c r="R346"/>
  <c r="S346"/>
  <c r="T346"/>
  <c r="U346"/>
  <c r="V346"/>
  <c r="W346"/>
  <c r="A347"/>
  <c r="B347"/>
  <c r="C347"/>
  <c r="D347"/>
  <c r="E347"/>
  <c r="F347"/>
  <c r="G347"/>
  <c r="H347"/>
  <c r="J347"/>
  <c r="K347"/>
  <c r="L347"/>
  <c r="M347"/>
  <c r="N347"/>
  <c r="O347"/>
  <c r="P347"/>
  <c r="Q347"/>
  <c r="R347"/>
  <c r="S347"/>
  <c r="T347"/>
  <c r="U347"/>
  <c r="V347"/>
  <c r="W347"/>
  <c r="A348"/>
  <c r="B348"/>
  <c r="C348"/>
  <c r="D348"/>
  <c r="E348"/>
  <c r="F348"/>
  <c r="G348"/>
  <c r="H348"/>
  <c r="J348"/>
  <c r="K348"/>
  <c r="L348"/>
  <c r="M348"/>
  <c r="N348"/>
  <c r="O348"/>
  <c r="P348"/>
  <c r="Q348"/>
  <c r="R348"/>
  <c r="S348"/>
  <c r="T348"/>
  <c r="U348"/>
  <c r="V348"/>
  <c r="W348"/>
  <c r="A349"/>
  <c r="B349"/>
  <c r="C349"/>
  <c r="D349"/>
  <c r="E349"/>
  <c r="F349"/>
  <c r="G349"/>
  <c r="H349"/>
  <c r="I349"/>
  <c r="J349"/>
  <c r="K349"/>
  <c r="L349"/>
  <c r="M349"/>
  <c r="N349"/>
  <c r="O349"/>
  <c r="P349"/>
  <c r="Q349"/>
  <c r="R349"/>
  <c r="S349"/>
  <c r="T349"/>
  <c r="U349"/>
  <c r="V349"/>
  <c r="W349"/>
  <c r="A350"/>
  <c r="B350"/>
  <c r="C350"/>
  <c r="D350"/>
  <c r="E350"/>
  <c r="F350"/>
  <c r="G350"/>
  <c r="H350"/>
  <c r="J350"/>
  <c r="K350"/>
  <c r="L350"/>
  <c r="M350"/>
  <c r="N350"/>
  <c r="O350"/>
  <c r="P350"/>
  <c r="Q350"/>
  <c r="R350"/>
  <c r="S350"/>
  <c r="T350"/>
  <c r="U350"/>
  <c r="V350"/>
  <c r="W350"/>
  <c r="A351"/>
  <c r="B351"/>
  <c r="C351"/>
  <c r="D351"/>
  <c r="E351"/>
  <c r="F351"/>
  <c r="G351"/>
  <c r="H351"/>
  <c r="J351"/>
  <c r="K351"/>
  <c r="L351"/>
  <c r="M351"/>
  <c r="N351"/>
  <c r="O351"/>
  <c r="P351"/>
  <c r="Q351"/>
  <c r="R351"/>
  <c r="S351"/>
  <c r="T351"/>
  <c r="U351"/>
  <c r="V351"/>
  <c r="W351"/>
  <c r="A352"/>
  <c r="B352"/>
  <c r="C352"/>
  <c r="D352"/>
  <c r="E352"/>
  <c r="F352"/>
  <c r="G352"/>
  <c r="H352"/>
  <c r="J352"/>
  <c r="K352"/>
  <c r="L352"/>
  <c r="M352"/>
  <c r="N352"/>
  <c r="O352"/>
  <c r="P352"/>
  <c r="Q352"/>
  <c r="R352"/>
  <c r="S352"/>
  <c r="T352"/>
  <c r="U352"/>
  <c r="V352"/>
  <c r="W352"/>
  <c r="A353"/>
  <c r="B353"/>
  <c r="C353"/>
  <c r="D353"/>
  <c r="E353"/>
  <c r="F353"/>
  <c r="G353"/>
  <c r="H353"/>
  <c r="I353"/>
  <c r="J353"/>
  <c r="K353"/>
  <c r="L353"/>
  <c r="M353"/>
  <c r="N353"/>
  <c r="O353"/>
  <c r="P353"/>
  <c r="Q353"/>
  <c r="R353"/>
  <c r="S353"/>
  <c r="T353"/>
  <c r="U353"/>
  <c r="V353"/>
  <c r="W353"/>
  <c r="A354"/>
  <c r="B354"/>
  <c r="C354"/>
  <c r="D354"/>
  <c r="E354"/>
  <c r="F354"/>
  <c r="G354"/>
  <c r="H354"/>
  <c r="J354"/>
  <c r="K354"/>
  <c r="L354"/>
  <c r="M354"/>
  <c r="N354"/>
  <c r="O354"/>
  <c r="P354"/>
  <c r="Q354"/>
  <c r="R354"/>
  <c r="S354"/>
  <c r="T354"/>
  <c r="U354"/>
  <c r="V354"/>
  <c r="W354"/>
  <c r="A355"/>
  <c r="B355"/>
  <c r="C355"/>
  <c r="D355"/>
  <c r="E355"/>
  <c r="F355"/>
  <c r="G355"/>
  <c r="H355"/>
  <c r="J355"/>
  <c r="K355"/>
  <c r="L355"/>
  <c r="M355"/>
  <c r="N355"/>
  <c r="O355"/>
  <c r="P355"/>
  <c r="Q355"/>
  <c r="R355"/>
  <c r="S355"/>
  <c r="T355"/>
  <c r="U355"/>
  <c r="V355"/>
  <c r="W355"/>
  <c r="A356"/>
  <c r="B356"/>
  <c r="C356"/>
  <c r="D356"/>
  <c r="E356"/>
  <c r="F356"/>
  <c r="G356"/>
  <c r="H356"/>
  <c r="J356"/>
  <c r="K356"/>
  <c r="L356"/>
  <c r="M356"/>
  <c r="N356"/>
  <c r="O356"/>
  <c r="P356"/>
  <c r="Q356"/>
  <c r="R356"/>
  <c r="S356"/>
  <c r="T356"/>
  <c r="U356"/>
  <c r="V356"/>
  <c r="W356"/>
  <c r="A357"/>
  <c r="B357"/>
  <c r="C357"/>
  <c r="D357"/>
  <c r="E357"/>
  <c r="F357"/>
  <c r="G357"/>
  <c r="H357"/>
  <c r="I357"/>
  <c r="J357"/>
  <c r="K357"/>
  <c r="L357"/>
  <c r="M357"/>
  <c r="N357"/>
  <c r="O357"/>
  <c r="P357"/>
  <c r="Q357"/>
  <c r="R357"/>
  <c r="S357"/>
  <c r="T357"/>
  <c r="U357"/>
  <c r="V357"/>
  <c r="W357"/>
  <c r="A358"/>
  <c r="B358"/>
  <c r="C358"/>
  <c r="D358"/>
  <c r="E358"/>
  <c r="F358"/>
  <c r="G358"/>
  <c r="H358"/>
  <c r="J358"/>
  <c r="K358"/>
  <c r="L358"/>
  <c r="M358"/>
  <c r="N358"/>
  <c r="O358"/>
  <c r="P358"/>
  <c r="Q358"/>
  <c r="R358"/>
  <c r="S358"/>
  <c r="T358"/>
  <c r="U358"/>
  <c r="V358"/>
  <c r="W358"/>
  <c r="A359"/>
  <c r="B359"/>
  <c r="C359"/>
  <c r="D359"/>
  <c r="E359"/>
  <c r="F359"/>
  <c r="G359"/>
  <c r="H359"/>
  <c r="J359"/>
  <c r="K359"/>
  <c r="L359"/>
  <c r="M359"/>
  <c r="N359"/>
  <c r="O359"/>
  <c r="P359"/>
  <c r="Q359"/>
  <c r="R359"/>
  <c r="S359"/>
  <c r="T359"/>
  <c r="U359"/>
  <c r="V359"/>
  <c r="W359"/>
  <c r="A360"/>
  <c r="B360"/>
  <c r="C360"/>
  <c r="D360"/>
  <c r="E360"/>
  <c r="F360"/>
  <c r="G360"/>
  <c r="H360"/>
  <c r="J360"/>
  <c r="K360"/>
  <c r="L360"/>
  <c r="M360"/>
  <c r="N360"/>
  <c r="O360"/>
  <c r="P360"/>
  <c r="Q360"/>
  <c r="R360"/>
  <c r="S360"/>
  <c r="T360"/>
  <c r="U360"/>
  <c r="V360"/>
  <c r="W360"/>
  <c r="A361"/>
  <c r="B361"/>
  <c r="C361"/>
  <c r="D361"/>
  <c r="E361"/>
  <c r="F361"/>
  <c r="G361"/>
  <c r="H361"/>
  <c r="I361"/>
  <c r="J361"/>
  <c r="K361"/>
  <c r="L361"/>
  <c r="M361"/>
  <c r="N361"/>
  <c r="O361"/>
  <c r="P361"/>
  <c r="Q361"/>
  <c r="R361"/>
  <c r="S361"/>
  <c r="T361"/>
  <c r="U361"/>
  <c r="V361"/>
  <c r="W361"/>
  <c r="A362"/>
  <c r="B362"/>
  <c r="C362"/>
  <c r="D362"/>
  <c r="E362"/>
  <c r="F362"/>
  <c r="G362"/>
  <c r="H362"/>
  <c r="J362"/>
  <c r="K362"/>
  <c r="L362"/>
  <c r="M362"/>
  <c r="N362"/>
  <c r="O362"/>
  <c r="P362"/>
  <c r="Q362"/>
  <c r="R362"/>
  <c r="S362"/>
  <c r="T362"/>
  <c r="U362"/>
  <c r="V362"/>
  <c r="W362"/>
  <c r="A363"/>
  <c r="B363"/>
  <c r="C363"/>
  <c r="D363"/>
  <c r="E363"/>
  <c r="F363"/>
  <c r="G363"/>
  <c r="H363"/>
  <c r="J363"/>
  <c r="K363"/>
  <c r="L363"/>
  <c r="M363"/>
  <c r="N363"/>
  <c r="O363"/>
  <c r="P363"/>
  <c r="Q363"/>
  <c r="R363"/>
  <c r="S363"/>
  <c r="T363"/>
  <c r="U363"/>
  <c r="V363"/>
  <c r="W363"/>
  <c r="A364"/>
  <c r="B364"/>
  <c r="C364"/>
  <c r="D364"/>
  <c r="E364"/>
  <c r="F364"/>
  <c r="G364"/>
  <c r="H364"/>
  <c r="J364"/>
  <c r="K364"/>
  <c r="L364"/>
  <c r="M364"/>
  <c r="N364"/>
  <c r="O364"/>
  <c r="P364"/>
  <c r="Q364"/>
  <c r="R364"/>
  <c r="S364"/>
  <c r="T364"/>
  <c r="U364"/>
  <c r="V364"/>
  <c r="W364"/>
  <c r="A365"/>
  <c r="B365"/>
  <c r="C365"/>
  <c r="D365"/>
  <c r="E365"/>
  <c r="F365"/>
  <c r="G365"/>
  <c r="H365"/>
  <c r="I365"/>
  <c r="J365"/>
  <c r="K365"/>
  <c r="L365"/>
  <c r="M365"/>
  <c r="N365"/>
  <c r="O365"/>
  <c r="P365"/>
  <c r="Q365"/>
  <c r="R365"/>
  <c r="S365"/>
  <c r="T365"/>
  <c r="U365"/>
  <c r="V365"/>
  <c r="W365"/>
  <c r="A366"/>
  <c r="B366"/>
  <c r="C366"/>
  <c r="D366"/>
  <c r="E366"/>
  <c r="F366"/>
  <c r="G366"/>
  <c r="H366"/>
  <c r="J366"/>
  <c r="K366"/>
  <c r="L366"/>
  <c r="M366"/>
  <c r="N366"/>
  <c r="O366"/>
  <c r="P366"/>
  <c r="Q366"/>
  <c r="R366"/>
  <c r="S366"/>
  <c r="T366"/>
  <c r="U366"/>
  <c r="V366"/>
  <c r="W366"/>
  <c r="A367"/>
  <c r="B367"/>
  <c r="C367"/>
  <c r="D367"/>
  <c r="E367"/>
  <c r="F367"/>
  <c r="G367"/>
  <c r="H367"/>
  <c r="J367"/>
  <c r="K367"/>
  <c r="L367"/>
  <c r="M367"/>
  <c r="N367"/>
  <c r="O367"/>
  <c r="P367"/>
  <c r="Q367"/>
  <c r="R367"/>
  <c r="S367"/>
  <c r="T367"/>
  <c r="U367"/>
  <c r="V367"/>
  <c r="W367"/>
  <c r="A368"/>
  <c r="B368"/>
  <c r="C368"/>
  <c r="D368"/>
  <c r="E368"/>
  <c r="F368"/>
  <c r="G368"/>
  <c r="H368"/>
  <c r="J368"/>
  <c r="K368"/>
  <c r="L368"/>
  <c r="M368"/>
  <c r="N368"/>
  <c r="O368"/>
  <c r="P368"/>
  <c r="Q368"/>
  <c r="R368"/>
  <c r="S368"/>
  <c r="T368"/>
  <c r="U368"/>
  <c r="V368"/>
  <c r="W368"/>
  <c r="A369"/>
  <c r="B369"/>
  <c r="C369"/>
  <c r="D369"/>
  <c r="E369"/>
  <c r="F369"/>
  <c r="G369"/>
  <c r="H369"/>
  <c r="I369"/>
  <c r="J369"/>
  <c r="K369"/>
  <c r="L369"/>
  <c r="M369"/>
  <c r="N369"/>
  <c r="O369"/>
  <c r="P369"/>
  <c r="Q369"/>
  <c r="R369"/>
  <c r="S369"/>
  <c r="T369"/>
  <c r="U369"/>
  <c r="V369"/>
  <c r="W369"/>
  <c r="A370"/>
  <c r="B370"/>
  <c r="C370"/>
  <c r="D370"/>
  <c r="E370"/>
  <c r="F370"/>
  <c r="G370"/>
  <c r="H370"/>
  <c r="J370"/>
  <c r="K370"/>
  <c r="L370"/>
  <c r="M370"/>
  <c r="N370"/>
  <c r="O370"/>
  <c r="P370"/>
  <c r="Q370"/>
  <c r="R370"/>
  <c r="S370"/>
  <c r="T370"/>
  <c r="U370"/>
  <c r="V370"/>
  <c r="W370"/>
  <c r="A371"/>
  <c r="B371"/>
  <c r="C371"/>
  <c r="D371"/>
  <c r="E371"/>
  <c r="F371"/>
  <c r="G371"/>
  <c r="H371"/>
  <c r="J371"/>
  <c r="K371"/>
  <c r="L371"/>
  <c r="M371"/>
  <c r="N371"/>
  <c r="O371"/>
  <c r="P371"/>
  <c r="Q371"/>
  <c r="R371"/>
  <c r="S371"/>
  <c r="T371"/>
  <c r="U371"/>
  <c r="V371"/>
  <c r="W371"/>
  <c r="A372"/>
  <c r="B372"/>
  <c r="C372"/>
  <c r="D372"/>
  <c r="E372"/>
  <c r="F372"/>
  <c r="G372"/>
  <c r="H372"/>
  <c r="J372"/>
  <c r="K372"/>
  <c r="L372"/>
  <c r="M372"/>
  <c r="N372"/>
  <c r="O372"/>
  <c r="P372"/>
  <c r="Q372"/>
  <c r="R372"/>
  <c r="S372"/>
  <c r="T372"/>
  <c r="U372"/>
  <c r="V372"/>
  <c r="W372"/>
  <c r="A373"/>
  <c r="B373"/>
  <c r="C373"/>
  <c r="D373"/>
  <c r="E373"/>
  <c r="F373"/>
  <c r="G373"/>
  <c r="H373"/>
  <c r="I373"/>
  <c r="J373"/>
  <c r="K373"/>
  <c r="L373"/>
  <c r="M373"/>
  <c r="N373"/>
  <c r="O373"/>
  <c r="P373"/>
  <c r="Q373"/>
  <c r="R373"/>
  <c r="S373"/>
  <c r="T373"/>
  <c r="U373"/>
  <c r="V373"/>
  <c r="W373"/>
  <c r="A374"/>
  <c r="B374"/>
  <c r="C374"/>
  <c r="D374"/>
  <c r="E374"/>
  <c r="F374"/>
  <c r="G374"/>
  <c r="H374"/>
  <c r="J374"/>
  <c r="K374"/>
  <c r="L374"/>
  <c r="M374"/>
  <c r="N374"/>
  <c r="O374"/>
  <c r="P374"/>
  <c r="Q374"/>
  <c r="R374"/>
  <c r="S374"/>
  <c r="T374"/>
  <c r="U374"/>
  <c r="V374"/>
  <c r="W374"/>
  <c r="A375"/>
  <c r="B375"/>
  <c r="C375"/>
  <c r="D375"/>
  <c r="E375"/>
  <c r="F375"/>
  <c r="G375"/>
  <c r="H375"/>
  <c r="J375"/>
  <c r="K375"/>
  <c r="L375"/>
  <c r="M375"/>
  <c r="N375"/>
  <c r="O375"/>
  <c r="P375"/>
  <c r="Q375"/>
  <c r="R375"/>
  <c r="S375"/>
  <c r="T375"/>
  <c r="U375"/>
  <c r="V375"/>
  <c r="W375"/>
  <c r="A376"/>
  <c r="B376"/>
  <c r="C376"/>
  <c r="D376"/>
  <c r="E376"/>
  <c r="F376"/>
  <c r="G376"/>
  <c r="H376"/>
  <c r="J376"/>
  <c r="K376"/>
  <c r="L376"/>
  <c r="M376"/>
  <c r="N376"/>
  <c r="O376"/>
  <c r="P376"/>
  <c r="Q376"/>
  <c r="R376"/>
  <c r="S376"/>
  <c r="T376"/>
  <c r="U376"/>
  <c r="V376"/>
  <c r="W376"/>
  <c r="A377"/>
  <c r="B377"/>
  <c r="C377"/>
  <c r="D377"/>
  <c r="E377"/>
  <c r="F377"/>
  <c r="G377"/>
  <c r="H377"/>
  <c r="I377"/>
  <c r="J377"/>
  <c r="K377"/>
  <c r="L377"/>
  <c r="M377"/>
  <c r="N377"/>
  <c r="O377"/>
  <c r="P377"/>
  <c r="Q377"/>
  <c r="R377"/>
  <c r="S377"/>
  <c r="T377"/>
  <c r="U377"/>
  <c r="V377"/>
  <c r="W377"/>
  <c r="A378"/>
  <c r="B378"/>
  <c r="C378"/>
  <c r="D378"/>
  <c r="E378"/>
  <c r="F378"/>
  <c r="G378"/>
  <c r="H378"/>
  <c r="J378"/>
  <c r="K378"/>
  <c r="L378"/>
  <c r="M378"/>
  <c r="N378"/>
  <c r="O378"/>
  <c r="P378"/>
  <c r="Q378"/>
  <c r="R378"/>
  <c r="S378"/>
  <c r="T378"/>
  <c r="U378"/>
  <c r="V378"/>
  <c r="W378"/>
  <c r="A379"/>
  <c r="B379"/>
  <c r="C379"/>
  <c r="D379"/>
  <c r="E379"/>
  <c r="F379"/>
  <c r="G379"/>
  <c r="H379"/>
  <c r="J379"/>
  <c r="K379"/>
  <c r="L379"/>
  <c r="M379"/>
  <c r="N379"/>
  <c r="O379"/>
  <c r="P379"/>
  <c r="Q379"/>
  <c r="R379"/>
  <c r="S379"/>
  <c r="T379"/>
  <c r="U379"/>
  <c r="V379"/>
  <c r="W379"/>
  <c r="A380"/>
  <c r="B380"/>
  <c r="C380"/>
  <c r="D380"/>
  <c r="E380"/>
  <c r="F380"/>
  <c r="G380"/>
  <c r="H380"/>
  <c r="J380"/>
  <c r="K380"/>
  <c r="L380"/>
  <c r="M380"/>
  <c r="N380"/>
  <c r="O380"/>
  <c r="P380"/>
  <c r="Q380"/>
  <c r="R380"/>
  <c r="S380"/>
  <c r="T380"/>
  <c r="U380"/>
  <c r="V380"/>
  <c r="W380"/>
  <c r="A381"/>
  <c r="B381"/>
  <c r="C381"/>
  <c r="D381"/>
  <c r="E381"/>
  <c r="F381"/>
  <c r="G381"/>
  <c r="H381"/>
  <c r="I381"/>
  <c r="J381"/>
  <c r="K381"/>
  <c r="L381"/>
  <c r="M381"/>
  <c r="N381"/>
  <c r="O381"/>
  <c r="P381"/>
  <c r="Q381"/>
  <c r="R381"/>
  <c r="S381"/>
  <c r="T381"/>
  <c r="U381"/>
  <c r="V381"/>
  <c r="W381"/>
  <c r="A382"/>
  <c r="B382"/>
  <c r="C382"/>
  <c r="D382"/>
  <c r="E382"/>
  <c r="F382"/>
  <c r="G382"/>
  <c r="H382"/>
  <c r="J382"/>
  <c r="K382"/>
  <c r="L382"/>
  <c r="M382"/>
  <c r="N382"/>
  <c r="O382"/>
  <c r="P382"/>
  <c r="Q382"/>
  <c r="R382"/>
  <c r="S382"/>
  <c r="T382"/>
  <c r="U382"/>
  <c r="V382"/>
  <c r="W382"/>
  <c r="A383"/>
  <c r="B383"/>
  <c r="C383"/>
  <c r="D383"/>
  <c r="E383"/>
  <c r="F383"/>
  <c r="G383"/>
  <c r="H383"/>
  <c r="J383"/>
  <c r="K383"/>
  <c r="L383"/>
  <c r="M383"/>
  <c r="N383"/>
  <c r="O383"/>
  <c r="P383"/>
  <c r="Q383"/>
  <c r="R383"/>
  <c r="S383"/>
  <c r="T383"/>
  <c r="U383"/>
  <c r="V383"/>
  <c r="W383"/>
  <c r="A384"/>
  <c r="B384"/>
  <c r="C384"/>
  <c r="D384"/>
  <c r="E384"/>
  <c r="F384"/>
  <c r="G384"/>
  <c r="H384"/>
  <c r="J384"/>
  <c r="K384"/>
  <c r="L384"/>
  <c r="M384"/>
  <c r="N384"/>
  <c r="O384"/>
  <c r="P384"/>
  <c r="Q384"/>
  <c r="R384"/>
  <c r="S384"/>
  <c r="T384"/>
  <c r="U384"/>
  <c r="V384"/>
  <c r="W384"/>
  <c r="A385"/>
  <c r="B385"/>
  <c r="C385"/>
  <c r="D385"/>
  <c r="E385"/>
  <c r="F385"/>
  <c r="G385"/>
  <c r="H385"/>
  <c r="I385"/>
  <c r="J385"/>
  <c r="K385"/>
  <c r="L385"/>
  <c r="M385"/>
  <c r="N385"/>
  <c r="O385"/>
  <c r="P385"/>
  <c r="Q385"/>
  <c r="R385"/>
  <c r="S385"/>
  <c r="T385"/>
  <c r="U385"/>
  <c r="V385"/>
  <c r="W385"/>
  <c r="A386"/>
  <c r="B386"/>
  <c r="C386"/>
  <c r="D386"/>
  <c r="E386"/>
  <c r="F386"/>
  <c r="G386"/>
  <c r="H386"/>
  <c r="J386"/>
  <c r="K386"/>
  <c r="L386"/>
  <c r="M386"/>
  <c r="N386"/>
  <c r="O386"/>
  <c r="P386"/>
  <c r="Q386"/>
  <c r="R386"/>
  <c r="S386"/>
  <c r="T386"/>
  <c r="U386"/>
  <c r="V386"/>
  <c r="W386"/>
  <c r="A387"/>
  <c r="B387"/>
  <c r="C387"/>
  <c r="D387"/>
  <c r="E387"/>
  <c r="F387"/>
  <c r="G387"/>
  <c r="H387"/>
  <c r="J387"/>
  <c r="K387"/>
  <c r="L387"/>
  <c r="M387"/>
  <c r="N387"/>
  <c r="O387"/>
  <c r="P387"/>
  <c r="Q387"/>
  <c r="R387"/>
  <c r="S387"/>
  <c r="T387"/>
  <c r="U387"/>
  <c r="V387"/>
  <c r="W387"/>
  <c r="A388"/>
  <c r="B388"/>
  <c r="C388"/>
  <c r="D388"/>
  <c r="E388"/>
  <c r="F388"/>
  <c r="G388"/>
  <c r="H388"/>
  <c r="J388"/>
  <c r="K388"/>
  <c r="L388"/>
  <c r="M388"/>
  <c r="N388"/>
  <c r="O388"/>
  <c r="P388"/>
  <c r="Q388"/>
  <c r="R388"/>
  <c r="S388"/>
  <c r="T388"/>
  <c r="U388"/>
  <c r="V388"/>
  <c r="W388"/>
  <c r="A389"/>
  <c r="B389"/>
  <c r="C389"/>
  <c r="D389"/>
  <c r="E389"/>
  <c r="F389"/>
  <c r="G389"/>
  <c r="H389"/>
  <c r="I389"/>
  <c r="J389"/>
  <c r="K389"/>
  <c r="L389"/>
  <c r="M389"/>
  <c r="N389"/>
  <c r="O389"/>
  <c r="P389"/>
  <c r="Q389"/>
  <c r="R389"/>
  <c r="S389"/>
  <c r="T389"/>
  <c r="U389"/>
  <c r="V389"/>
  <c r="W389"/>
  <c r="A390"/>
  <c r="B390"/>
  <c r="C390"/>
  <c r="D390"/>
  <c r="E390"/>
  <c r="F390"/>
  <c r="G390"/>
  <c r="H390"/>
  <c r="J390"/>
  <c r="K390"/>
  <c r="L390"/>
  <c r="M390"/>
  <c r="N390"/>
  <c r="O390"/>
  <c r="P390"/>
  <c r="Q390"/>
  <c r="R390"/>
  <c r="S390"/>
  <c r="T390"/>
  <c r="U390"/>
  <c r="V390"/>
  <c r="W390"/>
  <c r="A391"/>
  <c r="B391"/>
  <c r="C391"/>
  <c r="D391"/>
  <c r="E391"/>
  <c r="F391"/>
  <c r="G391"/>
  <c r="H391"/>
  <c r="J391"/>
  <c r="K391"/>
  <c r="L391"/>
  <c r="M391"/>
  <c r="N391"/>
  <c r="O391"/>
  <c r="P391"/>
  <c r="Q391"/>
  <c r="R391"/>
  <c r="S391"/>
  <c r="T391"/>
  <c r="U391"/>
  <c r="V391"/>
  <c r="W391"/>
  <c r="A392"/>
  <c r="B392"/>
  <c r="C392"/>
  <c r="D392"/>
  <c r="E392"/>
  <c r="F392"/>
  <c r="G392"/>
  <c r="H392"/>
  <c r="J392"/>
  <c r="K392"/>
  <c r="L392"/>
  <c r="M392"/>
  <c r="N392"/>
  <c r="O392"/>
  <c r="P392"/>
  <c r="Q392"/>
  <c r="R392"/>
  <c r="S392"/>
  <c r="T392"/>
  <c r="U392"/>
  <c r="V392"/>
  <c r="W392"/>
  <c r="A393"/>
  <c r="B393"/>
  <c r="C393"/>
  <c r="D393"/>
  <c r="E393"/>
  <c r="F393"/>
  <c r="G393"/>
  <c r="H393"/>
  <c r="I393"/>
  <c r="J393"/>
  <c r="K393"/>
  <c r="L393"/>
  <c r="M393"/>
  <c r="N393"/>
  <c r="O393"/>
  <c r="P393"/>
  <c r="Q393"/>
  <c r="R393"/>
  <c r="S393"/>
  <c r="T393"/>
  <c r="U393"/>
  <c r="V393"/>
  <c r="W393"/>
  <c r="A394"/>
  <c r="B394"/>
  <c r="C394"/>
  <c r="D394"/>
  <c r="E394"/>
  <c r="F394"/>
  <c r="G394"/>
  <c r="H394"/>
  <c r="J394"/>
  <c r="K394"/>
  <c r="L394"/>
  <c r="M394"/>
  <c r="N394"/>
  <c r="O394"/>
  <c r="P394"/>
  <c r="Q394"/>
  <c r="R394"/>
  <c r="S394"/>
  <c r="T394"/>
  <c r="U394"/>
  <c r="V394"/>
  <c r="W394"/>
  <c r="A395"/>
  <c r="B395"/>
  <c r="C395"/>
  <c r="D395"/>
  <c r="E395"/>
  <c r="F395"/>
  <c r="G395"/>
  <c r="H395"/>
  <c r="J395"/>
  <c r="K395"/>
  <c r="L395"/>
  <c r="M395"/>
  <c r="N395"/>
  <c r="O395"/>
  <c r="P395"/>
  <c r="Q395"/>
  <c r="R395"/>
  <c r="S395"/>
  <c r="T395"/>
  <c r="U395"/>
  <c r="V395"/>
  <c r="W395"/>
  <c r="A396"/>
  <c r="B396"/>
  <c r="C396"/>
  <c r="D396"/>
  <c r="E396"/>
  <c r="F396"/>
  <c r="G396"/>
  <c r="H396"/>
  <c r="J396"/>
  <c r="K396"/>
  <c r="L396"/>
  <c r="M396"/>
  <c r="N396"/>
  <c r="O396"/>
  <c r="P396"/>
  <c r="Q396"/>
  <c r="R396"/>
  <c r="S396"/>
  <c r="T396"/>
  <c r="U396"/>
  <c r="V396"/>
  <c r="W396"/>
  <c r="A397"/>
  <c r="B397"/>
  <c r="C397"/>
  <c r="D397"/>
  <c r="E397"/>
  <c r="F397"/>
  <c r="G397"/>
  <c r="H397"/>
  <c r="I397"/>
  <c r="J397"/>
  <c r="K397"/>
  <c r="L397"/>
  <c r="M397"/>
  <c r="N397"/>
  <c r="O397"/>
  <c r="P397"/>
  <c r="Q397"/>
  <c r="R397"/>
  <c r="S397"/>
  <c r="T397"/>
  <c r="U397"/>
  <c r="V397"/>
  <c r="W397"/>
  <c r="A398"/>
  <c r="B398"/>
  <c r="C398"/>
  <c r="D398"/>
  <c r="E398"/>
  <c r="F398"/>
  <c r="G398"/>
  <c r="H398"/>
  <c r="J398"/>
  <c r="K398"/>
  <c r="L398"/>
  <c r="M398"/>
  <c r="N398"/>
  <c r="O398"/>
  <c r="P398"/>
  <c r="Q398"/>
  <c r="R398"/>
  <c r="S398"/>
  <c r="T398"/>
  <c r="U398"/>
  <c r="V398"/>
  <c r="W398"/>
  <c r="A399"/>
  <c r="B399"/>
  <c r="C399"/>
  <c r="D399"/>
  <c r="E399"/>
  <c r="F399"/>
  <c r="G399"/>
  <c r="H399"/>
  <c r="J399"/>
  <c r="K399"/>
  <c r="L399"/>
  <c r="M399"/>
  <c r="N399"/>
  <c r="O399"/>
  <c r="P399"/>
  <c r="Q399"/>
  <c r="R399"/>
  <c r="S399"/>
  <c r="T399"/>
  <c r="U399"/>
  <c r="V399"/>
  <c r="W399"/>
  <c r="A400"/>
  <c r="B400"/>
  <c r="C400"/>
  <c r="D400"/>
  <c r="E400"/>
  <c r="F400"/>
  <c r="G400"/>
  <c r="H400"/>
  <c r="J400"/>
  <c r="K400"/>
  <c r="L400"/>
  <c r="M400"/>
  <c r="N400"/>
  <c r="O400"/>
  <c r="P400"/>
  <c r="Q400"/>
  <c r="R400"/>
  <c r="S400"/>
  <c r="T400"/>
  <c r="U400"/>
  <c r="V400"/>
  <c r="W400"/>
  <c r="A401"/>
  <c r="B401"/>
  <c r="C401"/>
  <c r="D401"/>
  <c r="E401"/>
  <c r="F401"/>
  <c r="G401"/>
  <c r="H401"/>
  <c r="I401"/>
  <c r="J401"/>
  <c r="K401"/>
  <c r="L401"/>
  <c r="M401"/>
  <c r="N401"/>
  <c r="O401"/>
  <c r="P401"/>
  <c r="Q401"/>
  <c r="R401"/>
  <c r="S401"/>
  <c r="T401"/>
  <c r="U401"/>
  <c r="V401"/>
  <c r="W401"/>
  <c r="A402"/>
  <c r="B402"/>
  <c r="C402"/>
  <c r="D402"/>
  <c r="E402"/>
  <c r="F402"/>
  <c r="G402"/>
  <c r="H402"/>
  <c r="J402"/>
  <c r="K402"/>
  <c r="L402"/>
  <c r="M402"/>
  <c r="N402"/>
  <c r="O402"/>
  <c r="P402"/>
  <c r="Q402"/>
  <c r="R402"/>
  <c r="S402"/>
  <c r="T402"/>
  <c r="U402"/>
  <c r="V402"/>
  <c r="W402"/>
  <c r="A403"/>
  <c r="B403"/>
  <c r="C403"/>
  <c r="D403"/>
  <c r="E403"/>
  <c r="F403"/>
  <c r="G403"/>
  <c r="H403"/>
  <c r="J403"/>
  <c r="K403"/>
  <c r="L403"/>
  <c r="M403"/>
  <c r="N403"/>
  <c r="O403"/>
  <c r="P403"/>
  <c r="Q403"/>
  <c r="R403"/>
  <c r="S403"/>
  <c r="T403"/>
  <c r="U403"/>
  <c r="V403"/>
  <c r="W403"/>
  <c r="A404"/>
  <c r="B404"/>
  <c r="C404"/>
  <c r="D404"/>
  <c r="E404"/>
  <c r="F404"/>
  <c r="G404"/>
  <c r="H404"/>
  <c r="J404"/>
  <c r="K404"/>
  <c r="L404"/>
  <c r="M404"/>
  <c r="N404"/>
  <c r="O404"/>
  <c r="P404"/>
  <c r="Q404"/>
  <c r="R404"/>
  <c r="S404"/>
  <c r="T404"/>
  <c r="U404"/>
  <c r="V404"/>
  <c r="W404"/>
  <c r="A405"/>
  <c r="B405"/>
  <c r="C405"/>
  <c r="D405"/>
  <c r="E405"/>
  <c r="F405"/>
  <c r="G405"/>
  <c r="H405"/>
  <c r="I405"/>
  <c r="J405"/>
  <c r="K405"/>
  <c r="L405"/>
  <c r="M405"/>
  <c r="N405"/>
  <c r="O405"/>
  <c r="P405"/>
  <c r="Q405"/>
  <c r="R405"/>
  <c r="S405"/>
  <c r="T405"/>
  <c r="U405"/>
  <c r="V405"/>
  <c r="W405"/>
  <c r="A406"/>
  <c r="B406"/>
  <c r="C406"/>
  <c r="D406"/>
  <c r="E406"/>
  <c r="F406"/>
  <c r="G406"/>
  <c r="H406"/>
  <c r="J406"/>
  <c r="K406"/>
  <c r="L406"/>
  <c r="M406"/>
  <c r="N406"/>
  <c r="O406"/>
  <c r="P406"/>
  <c r="Q406"/>
  <c r="R406"/>
  <c r="S406"/>
  <c r="T406"/>
  <c r="U406"/>
  <c r="V406"/>
  <c r="W406"/>
  <c r="A407"/>
  <c r="B407"/>
  <c r="C407"/>
  <c r="D407"/>
  <c r="E407"/>
  <c r="F407"/>
  <c r="G407"/>
  <c r="H407"/>
  <c r="J407"/>
  <c r="K407"/>
  <c r="L407"/>
  <c r="M407"/>
  <c r="N407"/>
  <c r="O407"/>
  <c r="P407"/>
  <c r="Q407"/>
  <c r="R407"/>
  <c r="S407"/>
  <c r="T407"/>
  <c r="U407"/>
  <c r="V407"/>
  <c r="W407"/>
  <c r="A408"/>
  <c r="B408"/>
  <c r="C408"/>
  <c r="D408"/>
  <c r="E408"/>
  <c r="F408"/>
  <c r="G408"/>
  <c r="H408"/>
  <c r="J408"/>
  <c r="K408"/>
  <c r="L408"/>
  <c r="M408"/>
  <c r="N408"/>
  <c r="O408"/>
  <c r="P408"/>
  <c r="Q408"/>
  <c r="R408"/>
  <c r="S408"/>
  <c r="T408"/>
  <c r="U408"/>
  <c r="V408"/>
  <c r="W408"/>
  <c r="A409"/>
  <c r="B409"/>
  <c r="C409"/>
  <c r="D409"/>
  <c r="E409"/>
  <c r="F409"/>
  <c r="G409"/>
  <c r="H409"/>
  <c r="I409"/>
  <c r="J409"/>
  <c r="K409"/>
  <c r="L409"/>
  <c r="M409"/>
  <c r="N409"/>
  <c r="O409"/>
  <c r="P409"/>
  <c r="Q409"/>
  <c r="R409"/>
  <c r="S409"/>
  <c r="T409"/>
  <c r="U409"/>
  <c r="V409"/>
  <c r="W409"/>
  <c r="A410"/>
  <c r="B410"/>
  <c r="C410"/>
  <c r="D410"/>
  <c r="E410"/>
  <c r="F410"/>
  <c r="G410"/>
  <c r="H410"/>
  <c r="J410"/>
  <c r="K410"/>
  <c r="L410"/>
  <c r="M410"/>
  <c r="N410"/>
  <c r="O410"/>
  <c r="P410"/>
  <c r="Q410"/>
  <c r="R410"/>
  <c r="S410"/>
  <c r="T410"/>
  <c r="U410"/>
  <c r="V410"/>
  <c r="W410"/>
  <c r="A411"/>
  <c r="B411"/>
  <c r="C411"/>
  <c r="D411"/>
  <c r="E411"/>
  <c r="F411"/>
  <c r="G411"/>
  <c r="H411"/>
  <c r="J411"/>
  <c r="K411"/>
  <c r="L411"/>
  <c r="M411"/>
  <c r="N411"/>
  <c r="O411"/>
  <c r="P411"/>
  <c r="Q411"/>
  <c r="R411"/>
  <c r="S411"/>
  <c r="T411"/>
  <c r="U411"/>
  <c r="V411"/>
  <c r="W411"/>
  <c r="A412"/>
  <c r="B412"/>
  <c r="C412"/>
  <c r="D412"/>
  <c r="E412"/>
  <c r="F412"/>
  <c r="G412"/>
  <c r="H412"/>
  <c r="J412"/>
  <c r="K412"/>
  <c r="L412"/>
  <c r="M412"/>
  <c r="N412"/>
  <c r="O412"/>
  <c r="P412"/>
  <c r="Q412"/>
  <c r="R412"/>
  <c r="S412"/>
  <c r="T412"/>
  <c r="U412"/>
  <c r="V412"/>
  <c r="W412"/>
  <c r="A413"/>
  <c r="B413"/>
  <c r="C413"/>
  <c r="D413"/>
  <c r="E413"/>
  <c r="F413"/>
  <c r="G413"/>
  <c r="H413"/>
  <c r="I413"/>
  <c r="J413"/>
  <c r="K413"/>
  <c r="L413"/>
  <c r="M413"/>
  <c r="N413"/>
  <c r="O413"/>
  <c r="P413"/>
  <c r="Q413"/>
  <c r="R413"/>
  <c r="S413"/>
  <c r="T413"/>
  <c r="U413"/>
  <c r="V413"/>
  <c r="W413"/>
  <c r="A414"/>
  <c r="B414"/>
  <c r="C414"/>
  <c r="D414"/>
  <c r="E414"/>
  <c r="F414"/>
  <c r="G414"/>
  <c r="H414"/>
  <c r="J414"/>
  <c r="K414"/>
  <c r="L414"/>
  <c r="M414"/>
  <c r="N414"/>
  <c r="O414"/>
  <c r="P414"/>
  <c r="Q414"/>
  <c r="R414"/>
  <c r="S414"/>
  <c r="T414"/>
  <c r="U414"/>
  <c r="V414"/>
  <c r="W414"/>
  <c r="A415"/>
  <c r="B415"/>
  <c r="C415"/>
  <c r="D415"/>
  <c r="E415"/>
  <c r="F415"/>
  <c r="G415"/>
  <c r="H415"/>
  <c r="J415"/>
  <c r="K415"/>
  <c r="L415"/>
  <c r="M415"/>
  <c r="N415"/>
  <c r="O415"/>
  <c r="P415"/>
  <c r="Q415"/>
  <c r="R415"/>
  <c r="S415"/>
  <c r="T415"/>
  <c r="U415"/>
  <c r="V415"/>
  <c r="W415"/>
  <c r="A416"/>
  <c r="B416"/>
  <c r="C416"/>
  <c r="D416"/>
  <c r="E416"/>
  <c r="F416"/>
  <c r="G416"/>
  <c r="H416"/>
  <c r="J416"/>
  <c r="K416"/>
  <c r="L416"/>
  <c r="M416"/>
  <c r="N416"/>
  <c r="O416"/>
  <c r="P416"/>
  <c r="Q416"/>
  <c r="R416"/>
  <c r="S416"/>
  <c r="T416"/>
  <c r="U416"/>
  <c r="V416"/>
  <c r="W416"/>
  <c r="A417"/>
  <c r="B417"/>
  <c r="C417"/>
  <c r="D417"/>
  <c r="E417"/>
  <c r="F417"/>
  <c r="G417"/>
  <c r="H417"/>
  <c r="I417"/>
  <c r="J417"/>
  <c r="K417"/>
  <c r="L417"/>
  <c r="M417"/>
  <c r="N417"/>
  <c r="O417"/>
  <c r="P417"/>
  <c r="Q417"/>
  <c r="R417"/>
  <c r="S417"/>
  <c r="T417"/>
  <c r="U417"/>
  <c r="V417"/>
  <c r="W417"/>
  <c r="A418"/>
  <c r="B418"/>
  <c r="C418"/>
  <c r="D418"/>
  <c r="E418"/>
  <c r="F418"/>
  <c r="G418"/>
  <c r="H418"/>
  <c r="J418"/>
  <c r="K418"/>
  <c r="L418"/>
  <c r="M418"/>
  <c r="N418"/>
  <c r="O418"/>
  <c r="P418"/>
  <c r="Q418"/>
  <c r="R418"/>
  <c r="S418"/>
  <c r="T418"/>
  <c r="U418"/>
  <c r="V418"/>
  <c r="W418"/>
  <c r="A419"/>
  <c r="B419"/>
  <c r="C419"/>
  <c r="D419"/>
  <c r="E419"/>
  <c r="F419"/>
  <c r="G419"/>
  <c r="H419"/>
  <c r="J419"/>
  <c r="K419"/>
  <c r="L419"/>
  <c r="M419"/>
  <c r="N419"/>
  <c r="O419"/>
  <c r="P419"/>
  <c r="Q419"/>
  <c r="R419"/>
  <c r="S419"/>
  <c r="T419"/>
  <c r="U419"/>
  <c r="V419"/>
  <c r="W419"/>
  <c r="A420"/>
  <c r="B420"/>
  <c r="C420"/>
  <c r="D420"/>
  <c r="E420"/>
  <c r="F420"/>
  <c r="G420"/>
  <c r="H420"/>
  <c r="J420"/>
  <c r="K420"/>
  <c r="L420"/>
  <c r="M420"/>
  <c r="N420"/>
  <c r="O420"/>
  <c r="P420"/>
  <c r="Q420"/>
  <c r="R420"/>
  <c r="S420"/>
  <c r="T420"/>
  <c r="U420"/>
  <c r="V420"/>
  <c r="W420"/>
  <c r="A421"/>
  <c r="B421"/>
  <c r="C421"/>
  <c r="D421"/>
  <c r="E421"/>
  <c r="F421"/>
  <c r="G421"/>
  <c r="H421"/>
  <c r="I421"/>
  <c r="J421"/>
  <c r="K421"/>
  <c r="L421"/>
  <c r="M421"/>
  <c r="N421"/>
  <c r="O421"/>
  <c r="P421"/>
  <c r="Q421"/>
  <c r="R421"/>
  <c r="S421"/>
  <c r="T421"/>
  <c r="U421"/>
  <c r="V421"/>
  <c r="W421"/>
  <c r="A422"/>
  <c r="B422"/>
  <c r="C422"/>
  <c r="D422"/>
  <c r="E422"/>
  <c r="F422"/>
  <c r="G422"/>
  <c r="H422"/>
  <c r="J422"/>
  <c r="K422"/>
  <c r="L422"/>
  <c r="M422"/>
  <c r="N422"/>
  <c r="O422"/>
  <c r="P422"/>
  <c r="Q422"/>
  <c r="R422"/>
  <c r="S422"/>
  <c r="T422"/>
  <c r="U422"/>
  <c r="V422"/>
  <c r="W422"/>
  <c r="A423"/>
  <c r="B423"/>
  <c r="C423"/>
  <c r="D423"/>
  <c r="E423"/>
  <c r="F423"/>
  <c r="G423"/>
  <c r="H423"/>
  <c r="J423"/>
  <c r="K423"/>
  <c r="L423"/>
  <c r="M423"/>
  <c r="N423"/>
  <c r="O423"/>
  <c r="P423"/>
  <c r="Q423"/>
  <c r="R423"/>
  <c r="S423"/>
  <c r="T423"/>
  <c r="U423"/>
  <c r="V423"/>
  <c r="W423"/>
  <c r="A424"/>
  <c r="B424"/>
  <c r="C424"/>
  <c r="D424"/>
  <c r="E424"/>
  <c r="F424"/>
  <c r="G424"/>
  <c r="H424"/>
  <c r="J424"/>
  <c r="K424"/>
  <c r="L424"/>
  <c r="M424"/>
  <c r="N424"/>
  <c r="O424"/>
  <c r="P424"/>
  <c r="Q424"/>
  <c r="R424"/>
  <c r="S424"/>
  <c r="T424"/>
  <c r="U424"/>
  <c r="V424"/>
  <c r="W424"/>
  <c r="A425"/>
  <c r="B425"/>
  <c r="C425"/>
  <c r="D425"/>
  <c r="E425"/>
  <c r="F425"/>
  <c r="G425"/>
  <c r="H425"/>
  <c r="I425"/>
  <c r="J425"/>
  <c r="K425"/>
  <c r="L425"/>
  <c r="M425"/>
  <c r="N425"/>
  <c r="O425"/>
  <c r="P425"/>
  <c r="Q425"/>
  <c r="R425"/>
  <c r="S425"/>
  <c r="T425"/>
  <c r="U425"/>
  <c r="V425"/>
  <c r="W425"/>
  <c r="A426"/>
  <c r="B426"/>
  <c r="C426"/>
  <c r="D426"/>
  <c r="E426"/>
  <c r="F426"/>
  <c r="G426"/>
  <c r="H426"/>
  <c r="J426"/>
  <c r="K426"/>
  <c r="L426"/>
  <c r="M426"/>
  <c r="N426"/>
  <c r="O426"/>
  <c r="P426"/>
  <c r="Q426"/>
  <c r="R426"/>
  <c r="S426"/>
  <c r="T426"/>
  <c r="U426"/>
  <c r="V426"/>
  <c r="W426"/>
  <c r="A427"/>
  <c r="B427"/>
  <c r="C427"/>
  <c r="D427"/>
  <c r="E427"/>
  <c r="F427"/>
  <c r="G427"/>
  <c r="H427"/>
  <c r="J427"/>
  <c r="K427"/>
  <c r="L427"/>
  <c r="M427"/>
  <c r="N427"/>
  <c r="O427"/>
  <c r="P427"/>
  <c r="Q427"/>
  <c r="R427"/>
  <c r="S427"/>
  <c r="T427"/>
  <c r="U427"/>
  <c r="V427"/>
  <c r="W427"/>
  <c r="A428"/>
  <c r="B428"/>
  <c r="C428"/>
  <c r="D428"/>
  <c r="E428"/>
  <c r="F428"/>
  <c r="G428"/>
  <c r="H428"/>
  <c r="J428"/>
  <c r="K428"/>
  <c r="L428"/>
  <c r="M428"/>
  <c r="N428"/>
  <c r="O428"/>
  <c r="P428"/>
  <c r="Q428"/>
  <c r="R428"/>
  <c r="S428"/>
  <c r="T428"/>
  <c r="U428"/>
  <c r="V428"/>
  <c r="W428"/>
  <c r="A429"/>
  <c r="B429"/>
  <c r="C429"/>
  <c r="D429"/>
  <c r="E429"/>
  <c r="F429"/>
  <c r="G429"/>
  <c r="H429"/>
  <c r="I429"/>
  <c r="J429"/>
  <c r="K429"/>
  <c r="L429"/>
  <c r="M429"/>
  <c r="N429"/>
  <c r="O429"/>
  <c r="P429"/>
  <c r="Q429"/>
  <c r="R429"/>
  <c r="S429"/>
  <c r="T429"/>
  <c r="U429"/>
  <c r="V429"/>
  <c r="W429"/>
  <c r="A430"/>
  <c r="B430"/>
  <c r="C430"/>
  <c r="D430"/>
  <c r="E430"/>
  <c r="F430"/>
  <c r="G430"/>
  <c r="H430"/>
  <c r="J430"/>
  <c r="K430"/>
  <c r="L430"/>
  <c r="M430"/>
  <c r="N430"/>
  <c r="O430"/>
  <c r="P430"/>
  <c r="Q430"/>
  <c r="R430"/>
  <c r="S430"/>
  <c r="T430"/>
  <c r="U430"/>
  <c r="V430"/>
  <c r="W430"/>
  <c r="A431"/>
  <c r="B431"/>
  <c r="C431"/>
  <c r="D431"/>
  <c r="E431"/>
  <c r="F431"/>
  <c r="G431"/>
  <c r="H431"/>
  <c r="J431"/>
  <c r="K431"/>
  <c r="L431"/>
  <c r="M431"/>
  <c r="N431"/>
  <c r="O431"/>
  <c r="P431"/>
  <c r="Q431"/>
  <c r="R431"/>
  <c r="S431"/>
  <c r="T431"/>
  <c r="U431"/>
  <c r="V431"/>
  <c r="W431"/>
  <c r="A432"/>
  <c r="B432"/>
  <c r="C432"/>
  <c r="D432"/>
  <c r="E432"/>
  <c r="F432"/>
  <c r="G432"/>
  <c r="H432"/>
  <c r="J432"/>
  <c r="K432"/>
  <c r="L432"/>
  <c r="M432"/>
  <c r="N432"/>
  <c r="O432"/>
  <c r="P432"/>
  <c r="Q432"/>
  <c r="R432"/>
  <c r="S432"/>
  <c r="T432"/>
  <c r="U432"/>
  <c r="V432"/>
  <c r="W432"/>
  <c r="A433"/>
  <c r="B433"/>
  <c r="C433"/>
  <c r="D433"/>
  <c r="E433"/>
  <c r="F433"/>
  <c r="G433"/>
  <c r="H433"/>
  <c r="I433"/>
  <c r="J433"/>
  <c r="K433"/>
  <c r="L433"/>
  <c r="M433"/>
  <c r="N433"/>
  <c r="O433"/>
  <c r="P433"/>
  <c r="Q433"/>
  <c r="R433"/>
  <c r="S433"/>
  <c r="T433"/>
  <c r="U433"/>
  <c r="V433"/>
  <c r="W433"/>
  <c r="A434"/>
  <c r="B434"/>
  <c r="C434"/>
  <c r="D434"/>
  <c r="E434"/>
  <c r="F434"/>
  <c r="G434"/>
  <c r="H434"/>
  <c r="J434"/>
  <c r="K434"/>
  <c r="L434"/>
  <c r="M434"/>
  <c r="N434"/>
  <c r="O434"/>
  <c r="P434"/>
  <c r="Q434"/>
  <c r="R434"/>
  <c r="S434"/>
  <c r="T434"/>
  <c r="U434"/>
  <c r="V434"/>
  <c r="W434"/>
  <c r="A435"/>
  <c r="B435"/>
  <c r="C435"/>
  <c r="D435"/>
  <c r="E435"/>
  <c r="F435"/>
  <c r="G435"/>
  <c r="H435"/>
  <c r="J435"/>
  <c r="K435"/>
  <c r="L435"/>
  <c r="M435"/>
  <c r="N435"/>
  <c r="O435"/>
  <c r="P435"/>
  <c r="Q435"/>
  <c r="R435"/>
  <c r="S435"/>
  <c r="T435"/>
  <c r="U435"/>
  <c r="V435"/>
  <c r="W435"/>
  <c r="A436"/>
  <c r="B436"/>
  <c r="C436"/>
  <c r="D436"/>
  <c r="E436"/>
  <c r="F436"/>
  <c r="G436"/>
  <c r="H436"/>
  <c r="J436"/>
  <c r="K436"/>
  <c r="L436"/>
  <c r="M436"/>
  <c r="N436"/>
  <c r="O436"/>
  <c r="P436"/>
  <c r="Q436"/>
  <c r="R436"/>
  <c r="S436"/>
  <c r="T436"/>
  <c r="U436"/>
  <c r="V436"/>
  <c r="W436"/>
  <c r="A437"/>
  <c r="B437"/>
  <c r="C437"/>
  <c r="D437"/>
  <c r="E437"/>
  <c r="F437"/>
  <c r="G437"/>
  <c r="H437"/>
  <c r="I437"/>
  <c r="J437"/>
  <c r="K437"/>
  <c r="L437"/>
  <c r="M437"/>
  <c r="N437"/>
  <c r="O437"/>
  <c r="P437"/>
  <c r="Q437"/>
  <c r="R437"/>
  <c r="S437"/>
  <c r="T437"/>
  <c r="U437"/>
  <c r="V437"/>
  <c r="W437"/>
  <c r="A438"/>
  <c r="B438"/>
  <c r="C438"/>
  <c r="D438"/>
  <c r="E438"/>
  <c r="F438"/>
  <c r="G438"/>
  <c r="H438"/>
  <c r="J438"/>
  <c r="K438"/>
  <c r="L438"/>
  <c r="M438"/>
  <c r="N438"/>
  <c r="O438"/>
  <c r="P438"/>
  <c r="Q438"/>
  <c r="R438"/>
  <c r="S438"/>
  <c r="T438"/>
  <c r="U438"/>
  <c r="V438"/>
  <c r="W438"/>
  <c r="A439"/>
  <c r="B439"/>
  <c r="C439"/>
  <c r="D439"/>
  <c r="E439"/>
  <c r="F439"/>
  <c r="G439"/>
  <c r="H439"/>
  <c r="J439"/>
  <c r="K439"/>
  <c r="L439"/>
  <c r="M439"/>
  <c r="N439"/>
  <c r="O439"/>
  <c r="P439"/>
  <c r="Q439"/>
  <c r="R439"/>
  <c r="S439"/>
  <c r="T439"/>
  <c r="U439"/>
  <c r="V439"/>
  <c r="W439"/>
  <c r="A440"/>
  <c r="B440"/>
  <c r="C440"/>
  <c r="D440"/>
  <c r="E440"/>
  <c r="F440"/>
  <c r="G440"/>
  <c r="H440"/>
  <c r="J440"/>
  <c r="K440"/>
  <c r="L440"/>
  <c r="M440"/>
  <c r="N440"/>
  <c r="O440"/>
  <c r="P440"/>
  <c r="Q440"/>
  <c r="R440"/>
  <c r="S440"/>
  <c r="T440"/>
  <c r="U440"/>
  <c r="V440"/>
  <c r="W440"/>
  <c r="A441"/>
  <c r="B441"/>
  <c r="C441"/>
  <c r="D441"/>
  <c r="E441"/>
  <c r="F441"/>
  <c r="G441"/>
  <c r="H441"/>
  <c r="I441"/>
  <c r="J441"/>
  <c r="K441"/>
  <c r="L441"/>
  <c r="M441"/>
  <c r="N441"/>
  <c r="O441"/>
  <c r="P441"/>
  <c r="Q441"/>
  <c r="R441"/>
  <c r="S441"/>
  <c r="T441"/>
  <c r="U441"/>
  <c r="V441"/>
  <c r="W441"/>
  <c r="A442"/>
  <c r="B442"/>
  <c r="C442"/>
  <c r="D442"/>
  <c r="E442"/>
  <c r="F442"/>
  <c r="G442"/>
  <c r="H442"/>
  <c r="J442"/>
  <c r="K442"/>
  <c r="L442"/>
  <c r="M442"/>
  <c r="N442"/>
  <c r="O442"/>
  <c r="P442"/>
  <c r="Q442"/>
  <c r="R442"/>
  <c r="S442"/>
  <c r="T442"/>
  <c r="U442"/>
  <c r="V442"/>
  <c r="W442"/>
  <c r="A443"/>
  <c r="B443"/>
  <c r="C443"/>
  <c r="D443"/>
  <c r="E443"/>
  <c r="F443"/>
  <c r="G443"/>
  <c r="H443"/>
  <c r="J443"/>
  <c r="K443"/>
  <c r="L443"/>
  <c r="M443"/>
  <c r="N443"/>
  <c r="O443"/>
  <c r="P443"/>
  <c r="Q443"/>
  <c r="R443"/>
  <c r="S443"/>
  <c r="T443"/>
  <c r="U443"/>
  <c r="V443"/>
  <c r="W443"/>
  <c r="A444"/>
  <c r="B444"/>
  <c r="C444"/>
  <c r="D444"/>
  <c r="E444"/>
  <c r="F444"/>
  <c r="G444"/>
  <c r="H444"/>
  <c r="J444"/>
  <c r="K444"/>
  <c r="L444"/>
  <c r="M444"/>
  <c r="N444"/>
  <c r="O444"/>
  <c r="P444"/>
  <c r="Q444"/>
  <c r="R444"/>
  <c r="S444"/>
  <c r="T444"/>
  <c r="U444"/>
  <c r="V444"/>
  <c r="W444"/>
  <c r="A445"/>
  <c r="B445"/>
  <c r="C445"/>
  <c r="D445"/>
  <c r="E445"/>
  <c r="F445"/>
  <c r="G445"/>
  <c r="H445"/>
  <c r="I445"/>
  <c r="J445"/>
  <c r="K445"/>
  <c r="L445"/>
  <c r="M445"/>
  <c r="N445"/>
  <c r="O445"/>
  <c r="P445"/>
  <c r="Q445"/>
  <c r="R445"/>
  <c r="S445"/>
  <c r="T445"/>
  <c r="U445"/>
  <c r="V445"/>
  <c r="W445"/>
  <c r="A446"/>
  <c r="B446"/>
  <c r="C446"/>
  <c r="D446"/>
  <c r="E446"/>
  <c r="F446"/>
  <c r="G446"/>
  <c r="H446"/>
  <c r="J446"/>
  <c r="K446"/>
  <c r="L446"/>
  <c r="M446"/>
  <c r="N446"/>
  <c r="O446"/>
  <c r="P446"/>
  <c r="Q446"/>
  <c r="R446"/>
  <c r="S446"/>
  <c r="T446"/>
  <c r="U446"/>
  <c r="V446"/>
  <c r="W446"/>
  <c r="A447"/>
  <c r="B447"/>
  <c r="C447"/>
  <c r="D447"/>
  <c r="E447"/>
  <c r="F447"/>
  <c r="G447"/>
  <c r="H447"/>
  <c r="J447"/>
  <c r="K447"/>
  <c r="L447"/>
  <c r="M447"/>
  <c r="N447"/>
  <c r="O447"/>
  <c r="P447"/>
  <c r="Q447"/>
  <c r="R447"/>
  <c r="S447"/>
  <c r="T447"/>
  <c r="U447"/>
  <c r="V447"/>
  <c r="W447"/>
  <c r="A448"/>
  <c r="B448"/>
  <c r="C448"/>
  <c r="D448"/>
  <c r="E448"/>
  <c r="F448"/>
  <c r="G448"/>
  <c r="H448"/>
  <c r="J448"/>
  <c r="K448"/>
  <c r="L448"/>
  <c r="M448"/>
  <c r="N448"/>
  <c r="O448"/>
  <c r="P448"/>
  <c r="Q448"/>
  <c r="R448"/>
  <c r="S448"/>
  <c r="T448"/>
  <c r="U448"/>
  <c r="V448"/>
  <c r="W448"/>
  <c r="A449"/>
  <c r="B449"/>
  <c r="C449"/>
  <c r="D449"/>
  <c r="E449"/>
  <c r="F449"/>
  <c r="G449"/>
  <c r="H449"/>
  <c r="I449"/>
  <c r="J449"/>
  <c r="K449"/>
  <c r="L449"/>
  <c r="M449"/>
  <c r="N449"/>
  <c r="O449"/>
  <c r="P449"/>
  <c r="Q449"/>
  <c r="R449"/>
  <c r="S449"/>
  <c r="T449"/>
  <c r="U449"/>
  <c r="V449"/>
  <c r="W449"/>
  <c r="A450"/>
  <c r="B450"/>
  <c r="C450"/>
  <c r="D450"/>
  <c r="E450"/>
  <c r="F450"/>
  <c r="G450"/>
  <c r="H450"/>
  <c r="J450"/>
  <c r="K450"/>
  <c r="L450"/>
  <c r="M450"/>
  <c r="N450"/>
  <c r="O450"/>
  <c r="P450"/>
  <c r="Q450"/>
  <c r="R450"/>
  <c r="S450"/>
  <c r="T450"/>
  <c r="U450"/>
  <c r="V450"/>
  <c r="W450"/>
  <c r="A451"/>
  <c r="B451"/>
  <c r="C451"/>
  <c r="D451"/>
  <c r="E451"/>
  <c r="F451"/>
  <c r="G451"/>
  <c r="H451"/>
  <c r="J451"/>
  <c r="K451"/>
  <c r="L451"/>
  <c r="M451"/>
  <c r="N451"/>
  <c r="O451"/>
  <c r="P451"/>
  <c r="Q451"/>
  <c r="R451"/>
  <c r="S451"/>
  <c r="T451"/>
  <c r="U451"/>
  <c r="V451"/>
  <c r="W451"/>
  <c r="A452"/>
  <c r="B452"/>
  <c r="C452"/>
  <c r="D452"/>
  <c r="E452"/>
  <c r="F452"/>
  <c r="G452"/>
  <c r="H452"/>
  <c r="J452"/>
  <c r="K452"/>
  <c r="L452"/>
  <c r="M452"/>
  <c r="N452"/>
  <c r="O452"/>
  <c r="P452"/>
  <c r="Q452"/>
  <c r="R452"/>
  <c r="S452"/>
  <c r="T452"/>
  <c r="U452"/>
  <c r="V452"/>
  <c r="W452"/>
  <c r="A453"/>
  <c r="B453"/>
  <c r="C453"/>
  <c r="D453"/>
  <c r="E453"/>
  <c r="F453"/>
  <c r="G453"/>
  <c r="H453"/>
  <c r="I453"/>
  <c r="J453"/>
  <c r="K453"/>
  <c r="L453"/>
  <c r="M453"/>
  <c r="N453"/>
  <c r="O453"/>
  <c r="P453"/>
  <c r="Q453"/>
  <c r="R453"/>
  <c r="S453"/>
  <c r="T453"/>
  <c r="U453"/>
  <c r="V453"/>
  <c r="W453"/>
  <c r="A454"/>
  <c r="B454"/>
  <c r="C454"/>
  <c r="D454"/>
  <c r="E454"/>
  <c r="F454"/>
  <c r="G454"/>
  <c r="H454"/>
  <c r="J454"/>
  <c r="K454"/>
  <c r="L454"/>
  <c r="M454"/>
  <c r="N454"/>
  <c r="O454"/>
  <c r="P454"/>
  <c r="Q454"/>
  <c r="R454"/>
  <c r="S454"/>
  <c r="T454"/>
  <c r="U454"/>
  <c r="V454"/>
  <c r="W454"/>
  <c r="A455"/>
  <c r="B455"/>
  <c r="C455"/>
  <c r="D455"/>
  <c r="E455"/>
  <c r="F455"/>
  <c r="G455"/>
  <c r="H455"/>
  <c r="J455"/>
  <c r="K455"/>
  <c r="L455"/>
  <c r="M455"/>
  <c r="N455"/>
  <c r="O455"/>
  <c r="P455"/>
  <c r="Q455"/>
  <c r="R455"/>
  <c r="S455"/>
  <c r="T455"/>
  <c r="U455"/>
  <c r="V455"/>
  <c r="W455"/>
  <c r="A456"/>
  <c r="B456"/>
  <c r="C456"/>
  <c r="D456"/>
  <c r="E456"/>
  <c r="F456"/>
  <c r="G456"/>
  <c r="H456"/>
  <c r="J456"/>
  <c r="K456"/>
  <c r="L456"/>
  <c r="M456"/>
  <c r="N456"/>
  <c r="O456"/>
  <c r="P456"/>
  <c r="Q456"/>
  <c r="R456"/>
  <c r="S456"/>
  <c r="T456"/>
  <c r="U456"/>
  <c r="V456"/>
  <c r="W456"/>
  <c r="A457"/>
  <c r="B457"/>
  <c r="C457"/>
  <c r="D457"/>
  <c r="E457"/>
  <c r="F457"/>
  <c r="G457"/>
  <c r="H457"/>
  <c r="I457"/>
  <c r="J457"/>
  <c r="K457"/>
  <c r="L457"/>
  <c r="M457"/>
  <c r="N457"/>
  <c r="O457"/>
  <c r="P457"/>
  <c r="Q457"/>
  <c r="R457"/>
  <c r="S457"/>
  <c r="T457"/>
  <c r="U457"/>
  <c r="V457"/>
  <c r="W457"/>
  <c r="A458"/>
  <c r="B458"/>
  <c r="C458"/>
  <c r="D458"/>
  <c r="E458"/>
  <c r="F458"/>
  <c r="G458"/>
  <c r="H458"/>
  <c r="J458"/>
  <c r="K458"/>
  <c r="L458"/>
  <c r="M458"/>
  <c r="N458"/>
  <c r="O458"/>
  <c r="P458"/>
  <c r="Q458"/>
  <c r="R458"/>
  <c r="S458"/>
  <c r="T458"/>
  <c r="U458"/>
  <c r="V458"/>
  <c r="W458"/>
  <c r="A459"/>
  <c r="B459"/>
  <c r="C459"/>
  <c r="D459"/>
  <c r="E459"/>
  <c r="F459"/>
  <c r="G459"/>
  <c r="H459"/>
  <c r="J459"/>
  <c r="K459"/>
  <c r="L459"/>
  <c r="M459"/>
  <c r="N459"/>
  <c r="O459"/>
  <c r="P459"/>
  <c r="Q459"/>
  <c r="R459"/>
  <c r="S459"/>
  <c r="T459"/>
  <c r="U459"/>
  <c r="V459"/>
  <c r="W459"/>
  <c r="A460"/>
  <c r="B460"/>
  <c r="C460"/>
  <c r="D460"/>
  <c r="E460"/>
  <c r="F460"/>
  <c r="G460"/>
  <c r="H460"/>
  <c r="J460"/>
  <c r="K460"/>
  <c r="L460"/>
  <c r="M460"/>
  <c r="N460"/>
  <c r="O460"/>
  <c r="P460"/>
  <c r="Q460"/>
  <c r="R460"/>
  <c r="S460"/>
  <c r="T460"/>
  <c r="U460"/>
  <c r="V460"/>
  <c r="W460"/>
  <c r="A461"/>
  <c r="B461"/>
  <c r="C461"/>
  <c r="D461"/>
  <c r="E461"/>
  <c r="F461"/>
  <c r="G461"/>
  <c r="H461"/>
  <c r="I461"/>
  <c r="J461"/>
  <c r="K461"/>
  <c r="L461"/>
  <c r="M461"/>
  <c r="N461"/>
  <c r="O461"/>
  <c r="P461"/>
  <c r="Q461"/>
  <c r="R461"/>
  <c r="S461"/>
  <c r="T461"/>
  <c r="U461"/>
  <c r="V461"/>
  <c r="W461"/>
  <c r="A462"/>
  <c r="B462"/>
  <c r="C462"/>
  <c r="D462"/>
  <c r="E462"/>
  <c r="F462"/>
  <c r="G462"/>
  <c r="H462"/>
  <c r="J462"/>
  <c r="K462"/>
  <c r="L462"/>
  <c r="M462"/>
  <c r="N462"/>
  <c r="O462"/>
  <c r="P462"/>
  <c r="Q462"/>
  <c r="R462"/>
  <c r="S462"/>
  <c r="T462"/>
  <c r="U462"/>
  <c r="V462"/>
  <c r="W462"/>
  <c r="A463"/>
  <c r="B463"/>
  <c r="C463"/>
  <c r="D463"/>
  <c r="E463"/>
  <c r="F463"/>
  <c r="G463"/>
  <c r="H463"/>
  <c r="J463"/>
  <c r="K463"/>
  <c r="L463"/>
  <c r="M463"/>
  <c r="N463"/>
  <c r="O463"/>
  <c r="P463"/>
  <c r="Q463"/>
  <c r="R463"/>
  <c r="S463"/>
  <c r="T463"/>
  <c r="U463"/>
  <c r="V463"/>
  <c r="W463"/>
  <c r="A464"/>
  <c r="B464"/>
  <c r="C464"/>
  <c r="D464"/>
  <c r="E464"/>
  <c r="F464"/>
  <c r="G464"/>
  <c r="H464"/>
  <c r="J464"/>
  <c r="K464"/>
  <c r="L464"/>
  <c r="M464"/>
  <c r="N464"/>
  <c r="O464"/>
  <c r="P464"/>
  <c r="Q464"/>
  <c r="R464"/>
  <c r="S464"/>
  <c r="T464"/>
  <c r="U464"/>
  <c r="V464"/>
  <c r="W464"/>
  <c r="A465"/>
  <c r="B465"/>
  <c r="C465"/>
  <c r="D465"/>
  <c r="E465"/>
  <c r="F465"/>
  <c r="G465"/>
  <c r="H465"/>
  <c r="I465"/>
  <c r="J465"/>
  <c r="K465"/>
  <c r="L465"/>
  <c r="M465"/>
  <c r="N465"/>
  <c r="O465"/>
  <c r="P465"/>
  <c r="Q465"/>
  <c r="R465"/>
  <c r="S465"/>
  <c r="T465"/>
  <c r="U465"/>
  <c r="V465"/>
  <c r="W465"/>
  <c r="A466"/>
  <c r="B466"/>
  <c r="C466"/>
  <c r="D466"/>
  <c r="E466"/>
  <c r="F466"/>
  <c r="G466"/>
  <c r="H466"/>
  <c r="J466"/>
  <c r="K466"/>
  <c r="L466"/>
  <c r="M466"/>
  <c r="N466"/>
  <c r="O466"/>
  <c r="P466"/>
  <c r="Q466"/>
  <c r="R466"/>
  <c r="S466"/>
  <c r="T466"/>
  <c r="U466"/>
  <c r="V466"/>
  <c r="W466"/>
  <c r="A467"/>
  <c r="B467"/>
  <c r="C467"/>
  <c r="D467"/>
  <c r="E467"/>
  <c r="F467"/>
  <c r="G467"/>
  <c r="H467"/>
  <c r="J467"/>
  <c r="K467"/>
  <c r="L467"/>
  <c r="M467"/>
  <c r="N467"/>
  <c r="O467"/>
  <c r="P467"/>
  <c r="Q467"/>
  <c r="R467"/>
  <c r="S467"/>
  <c r="T467"/>
  <c r="U467"/>
  <c r="V467"/>
  <c r="W467"/>
  <c r="A468"/>
  <c r="B468"/>
  <c r="C468"/>
  <c r="D468"/>
  <c r="E468"/>
  <c r="F468"/>
  <c r="G468"/>
  <c r="H468"/>
  <c r="J468"/>
  <c r="K468"/>
  <c r="L468"/>
  <c r="M468"/>
  <c r="N468"/>
  <c r="O468"/>
  <c r="P468"/>
  <c r="Q468"/>
  <c r="R468"/>
  <c r="S468"/>
  <c r="T468"/>
  <c r="U468"/>
  <c r="V468"/>
  <c r="W468"/>
  <c r="A469"/>
  <c r="B469"/>
  <c r="C469"/>
  <c r="D469"/>
  <c r="E469"/>
  <c r="F469"/>
  <c r="G469"/>
  <c r="H469"/>
  <c r="I469"/>
  <c r="J469"/>
  <c r="K469"/>
  <c r="L469"/>
  <c r="M469"/>
  <c r="N469"/>
  <c r="O469"/>
  <c r="P469"/>
  <c r="Q469"/>
  <c r="R469"/>
  <c r="S469"/>
  <c r="T469"/>
  <c r="U469"/>
  <c r="V469"/>
  <c r="W469"/>
  <c r="A470"/>
  <c r="B470"/>
  <c r="C470"/>
  <c r="D470"/>
  <c r="E470"/>
  <c r="F470"/>
  <c r="G470"/>
  <c r="H470"/>
  <c r="J470"/>
  <c r="K470"/>
  <c r="L470"/>
  <c r="M470"/>
  <c r="N470"/>
  <c r="O470"/>
  <c r="P470"/>
  <c r="Q470"/>
  <c r="R470"/>
  <c r="S470"/>
  <c r="T470"/>
  <c r="U470"/>
  <c r="V470"/>
  <c r="W470"/>
  <c r="A471"/>
  <c r="B471"/>
  <c r="C471"/>
  <c r="D471"/>
  <c r="E471"/>
  <c r="F471"/>
  <c r="G471"/>
  <c r="H471"/>
  <c r="J471"/>
  <c r="K471"/>
  <c r="L471"/>
  <c r="M471"/>
  <c r="N471"/>
  <c r="O471"/>
  <c r="P471"/>
  <c r="Q471"/>
  <c r="R471"/>
  <c r="S471"/>
  <c r="T471"/>
  <c r="U471"/>
  <c r="V471"/>
  <c r="W471"/>
  <c r="A472"/>
  <c r="B472"/>
  <c r="C472"/>
  <c r="D472"/>
  <c r="E472"/>
  <c r="F472"/>
  <c r="G472"/>
  <c r="H472"/>
  <c r="J472"/>
  <c r="K472"/>
  <c r="L472"/>
  <c r="M472"/>
  <c r="N472"/>
  <c r="O472"/>
  <c r="P472"/>
  <c r="Q472"/>
  <c r="R472"/>
  <c r="S472"/>
  <c r="T472"/>
  <c r="U472"/>
  <c r="V472"/>
  <c r="W472"/>
  <c r="A473"/>
  <c r="B473"/>
  <c r="C473"/>
  <c r="D473"/>
  <c r="E473"/>
  <c r="F473"/>
  <c r="G473"/>
  <c r="H473"/>
  <c r="I473"/>
  <c r="J473"/>
  <c r="K473"/>
  <c r="L473"/>
  <c r="M473"/>
  <c r="N473"/>
  <c r="O473"/>
  <c r="P473"/>
  <c r="Q473"/>
  <c r="R473"/>
  <c r="S473"/>
  <c r="T473"/>
  <c r="U473"/>
  <c r="V473"/>
  <c r="W473"/>
  <c r="A474"/>
  <c r="B474"/>
  <c r="C474"/>
  <c r="D474"/>
  <c r="E474"/>
  <c r="F474"/>
  <c r="G474"/>
  <c r="H474"/>
  <c r="J474"/>
  <c r="K474"/>
  <c r="L474"/>
  <c r="M474"/>
  <c r="N474"/>
  <c r="O474"/>
  <c r="P474"/>
  <c r="Q474"/>
  <c r="R474"/>
  <c r="S474"/>
  <c r="T474"/>
  <c r="U474"/>
  <c r="V474"/>
  <c r="W474"/>
  <c r="A475"/>
  <c r="B475"/>
  <c r="C475"/>
  <c r="D475"/>
  <c r="E475"/>
  <c r="F475"/>
  <c r="G475"/>
  <c r="H475"/>
  <c r="J475"/>
  <c r="K475"/>
  <c r="L475"/>
  <c r="M475"/>
  <c r="N475"/>
  <c r="O475"/>
  <c r="P475"/>
  <c r="Q475"/>
  <c r="R475"/>
  <c r="S475"/>
  <c r="T475"/>
  <c r="U475"/>
  <c r="V475"/>
  <c r="W475"/>
  <c r="A476"/>
  <c r="B476"/>
  <c r="C476"/>
  <c r="D476"/>
  <c r="E476"/>
  <c r="F476"/>
  <c r="G476"/>
  <c r="H476"/>
  <c r="J476"/>
  <c r="K476"/>
  <c r="L476"/>
  <c r="M476"/>
  <c r="N476"/>
  <c r="O476"/>
  <c r="P476"/>
  <c r="Q476"/>
  <c r="R476"/>
  <c r="S476"/>
  <c r="T476"/>
  <c r="U476"/>
  <c r="V476"/>
  <c r="W476"/>
  <c r="A477"/>
  <c r="B477"/>
  <c r="C477"/>
  <c r="D477"/>
  <c r="E477"/>
  <c r="F477"/>
  <c r="G477"/>
  <c r="H477"/>
  <c r="I477"/>
  <c r="J477"/>
  <c r="K477"/>
  <c r="L477"/>
  <c r="M477"/>
  <c r="N477"/>
  <c r="O477"/>
  <c r="P477"/>
  <c r="Q477"/>
  <c r="R477"/>
  <c r="S477"/>
  <c r="T477"/>
  <c r="U477"/>
  <c r="V477"/>
  <c r="W477"/>
  <c r="A478"/>
  <c r="B478"/>
  <c r="C478"/>
  <c r="D478"/>
  <c r="E478"/>
  <c r="F478"/>
  <c r="G478"/>
  <c r="H478"/>
  <c r="J478"/>
  <c r="K478"/>
  <c r="L478"/>
  <c r="M478"/>
  <c r="N478"/>
  <c r="O478"/>
  <c r="P478"/>
  <c r="Q478"/>
  <c r="R478"/>
  <c r="S478"/>
  <c r="T478"/>
  <c r="U478"/>
  <c r="V478"/>
  <c r="W478"/>
  <c r="A479"/>
  <c r="B479"/>
  <c r="C479"/>
  <c r="D479"/>
  <c r="E479"/>
  <c r="F479"/>
  <c r="G479"/>
  <c r="H479"/>
  <c r="J479"/>
  <c r="K479"/>
  <c r="L479"/>
  <c r="M479"/>
  <c r="N479"/>
  <c r="O479"/>
  <c r="P479"/>
  <c r="Q479"/>
  <c r="R479"/>
  <c r="S479"/>
  <c r="T479"/>
  <c r="U479"/>
  <c r="V479"/>
  <c r="W479"/>
  <c r="A480"/>
  <c r="B480"/>
  <c r="C480"/>
  <c r="D480"/>
  <c r="E480"/>
  <c r="F480"/>
  <c r="G480"/>
  <c r="H480"/>
  <c r="J480"/>
  <c r="K480"/>
  <c r="L480"/>
  <c r="M480"/>
  <c r="N480"/>
  <c r="O480"/>
  <c r="P480"/>
  <c r="Q480"/>
  <c r="R480"/>
  <c r="S480"/>
  <c r="T480"/>
  <c r="U480"/>
  <c r="V480"/>
  <c r="W480"/>
  <c r="A481"/>
  <c r="B481"/>
  <c r="C481"/>
  <c r="D481"/>
  <c r="E481"/>
  <c r="F481"/>
  <c r="G481"/>
  <c r="H481"/>
  <c r="I481"/>
  <c r="J481"/>
  <c r="K481"/>
  <c r="L481"/>
  <c r="M481"/>
  <c r="N481"/>
  <c r="O481"/>
  <c r="P481"/>
  <c r="Q481"/>
  <c r="R481"/>
  <c r="S481"/>
  <c r="T481"/>
  <c r="U481"/>
  <c r="V481"/>
  <c r="W481"/>
  <c r="A482"/>
  <c r="B482"/>
  <c r="C482"/>
  <c r="D482"/>
  <c r="E482"/>
  <c r="F482"/>
  <c r="G482"/>
  <c r="H482"/>
  <c r="J482"/>
  <c r="K482"/>
  <c r="L482"/>
  <c r="M482"/>
  <c r="N482"/>
  <c r="O482"/>
  <c r="P482"/>
  <c r="Q482"/>
  <c r="R482"/>
  <c r="S482"/>
  <c r="T482"/>
  <c r="U482"/>
  <c r="V482"/>
  <c r="W482"/>
  <c r="A483"/>
  <c r="B483"/>
  <c r="C483"/>
  <c r="D483"/>
  <c r="E483"/>
  <c r="F483"/>
  <c r="G483"/>
  <c r="H483"/>
  <c r="J483"/>
  <c r="K483"/>
  <c r="L483"/>
  <c r="M483"/>
  <c r="N483"/>
  <c r="O483"/>
  <c r="P483"/>
  <c r="Q483"/>
  <c r="R483"/>
  <c r="S483"/>
  <c r="T483"/>
  <c r="U483"/>
  <c r="V483"/>
  <c r="W483"/>
  <c r="A484"/>
  <c r="B484"/>
  <c r="C484"/>
  <c r="D484"/>
  <c r="E484"/>
  <c r="F484"/>
  <c r="G484"/>
  <c r="H484"/>
  <c r="J484"/>
  <c r="K484"/>
  <c r="L484"/>
  <c r="M484"/>
  <c r="N484"/>
  <c r="O484"/>
  <c r="P484"/>
  <c r="Q484"/>
  <c r="R484"/>
  <c r="S484"/>
  <c r="T484"/>
  <c r="U484"/>
  <c r="V484"/>
  <c r="W484"/>
  <c r="A485"/>
  <c r="B485"/>
  <c r="C485"/>
  <c r="D485"/>
  <c r="E485"/>
  <c r="F485"/>
  <c r="G485"/>
  <c r="H485"/>
  <c r="I485"/>
  <c r="J485"/>
  <c r="K485"/>
  <c r="L485"/>
  <c r="M485"/>
  <c r="N485"/>
  <c r="O485"/>
  <c r="P485"/>
  <c r="Q485"/>
  <c r="R485"/>
  <c r="S485"/>
  <c r="T485"/>
  <c r="U485"/>
  <c r="V485"/>
  <c r="W485"/>
  <c r="A486"/>
  <c r="B486"/>
  <c r="C486"/>
  <c r="D486"/>
  <c r="E486"/>
  <c r="F486"/>
  <c r="G486"/>
  <c r="H486"/>
  <c r="J486"/>
  <c r="K486"/>
  <c r="L486"/>
  <c r="M486"/>
  <c r="N486"/>
  <c r="O486"/>
  <c r="P486"/>
  <c r="Q486"/>
  <c r="R486"/>
  <c r="S486"/>
  <c r="T486"/>
  <c r="U486"/>
  <c r="V486"/>
  <c r="W486"/>
  <c r="A487"/>
  <c r="B487"/>
  <c r="C487"/>
  <c r="D487"/>
  <c r="E487"/>
  <c r="F487"/>
  <c r="G487"/>
  <c r="H487"/>
  <c r="J487"/>
  <c r="K487"/>
  <c r="L487"/>
  <c r="M487"/>
  <c r="N487"/>
  <c r="O487"/>
  <c r="P487"/>
  <c r="Q487"/>
  <c r="R487"/>
  <c r="S487"/>
  <c r="T487"/>
  <c r="U487"/>
  <c r="V487"/>
  <c r="W487"/>
  <c r="A488"/>
  <c r="B488"/>
  <c r="C488"/>
  <c r="D488"/>
  <c r="E488"/>
  <c r="F488"/>
  <c r="G488"/>
  <c r="H488"/>
  <c r="J488"/>
  <c r="K488"/>
  <c r="L488"/>
  <c r="M488"/>
  <c r="N488"/>
  <c r="O488"/>
  <c r="P488"/>
  <c r="Q488"/>
  <c r="R488"/>
  <c r="S488"/>
  <c r="T488"/>
  <c r="U488"/>
  <c r="V488"/>
  <c r="W488"/>
  <c r="A489"/>
  <c r="B489"/>
  <c r="C489"/>
  <c r="D489"/>
  <c r="E489"/>
  <c r="F489"/>
  <c r="G489"/>
  <c r="H489"/>
  <c r="I489"/>
  <c r="J489"/>
  <c r="K489"/>
  <c r="L489"/>
  <c r="M489"/>
  <c r="N489"/>
  <c r="O489"/>
  <c r="P489"/>
  <c r="Q489"/>
  <c r="R489"/>
  <c r="S489"/>
  <c r="T489"/>
  <c r="U489"/>
  <c r="V489"/>
  <c r="W489"/>
  <c r="A490"/>
  <c r="B490"/>
  <c r="C490"/>
  <c r="D490"/>
  <c r="E490"/>
  <c r="F490"/>
  <c r="G490"/>
  <c r="H490"/>
  <c r="J490"/>
  <c r="K490"/>
  <c r="L490"/>
  <c r="M490"/>
  <c r="N490"/>
  <c r="O490"/>
  <c r="P490"/>
  <c r="Q490"/>
  <c r="R490"/>
  <c r="S490"/>
  <c r="T490"/>
  <c r="U490"/>
  <c r="V490"/>
  <c r="W490"/>
  <c r="A491"/>
  <c r="B491"/>
  <c r="C491"/>
  <c r="D491"/>
  <c r="E491"/>
  <c r="F491"/>
  <c r="G491"/>
  <c r="H491"/>
  <c r="J491"/>
  <c r="K491"/>
  <c r="L491"/>
  <c r="M491"/>
  <c r="N491"/>
  <c r="O491"/>
  <c r="P491"/>
  <c r="Q491"/>
  <c r="R491"/>
  <c r="S491"/>
  <c r="T491"/>
  <c r="U491"/>
  <c r="V491"/>
  <c r="W491"/>
  <c r="A492"/>
  <c r="B492"/>
  <c r="C492"/>
  <c r="D492"/>
  <c r="E492"/>
  <c r="F492"/>
  <c r="G492"/>
  <c r="H492"/>
  <c r="J492"/>
  <c r="K492"/>
  <c r="L492"/>
  <c r="M492"/>
  <c r="N492"/>
  <c r="O492"/>
  <c r="P492"/>
  <c r="Q492"/>
  <c r="R492"/>
  <c r="S492"/>
  <c r="T492"/>
  <c r="U492"/>
  <c r="V492"/>
  <c r="W492"/>
  <c r="A493"/>
  <c r="B493"/>
  <c r="C493"/>
  <c r="D493"/>
  <c r="E493"/>
  <c r="F493"/>
  <c r="G493"/>
  <c r="H493"/>
  <c r="I493"/>
  <c r="J493"/>
  <c r="K493"/>
  <c r="L493"/>
  <c r="M493"/>
  <c r="N493"/>
  <c r="O493"/>
  <c r="P493"/>
  <c r="Q493"/>
  <c r="R493"/>
  <c r="S493"/>
  <c r="T493"/>
  <c r="U493"/>
  <c r="V493"/>
  <c r="W493"/>
  <c r="A494"/>
  <c r="B494"/>
  <c r="C494"/>
  <c r="D494"/>
  <c r="E494"/>
  <c r="F494"/>
  <c r="G494"/>
  <c r="H494"/>
  <c r="J494"/>
  <c r="K494"/>
  <c r="L494"/>
  <c r="M494"/>
  <c r="N494"/>
  <c r="O494"/>
  <c r="P494"/>
  <c r="Q494"/>
  <c r="R494"/>
  <c r="S494"/>
  <c r="T494"/>
  <c r="U494"/>
  <c r="V494"/>
  <c r="W494"/>
  <c r="A495"/>
  <c r="B495"/>
  <c r="C495"/>
  <c r="D495"/>
  <c r="E495"/>
  <c r="F495"/>
  <c r="G495"/>
  <c r="H495"/>
  <c r="J495"/>
  <c r="K495"/>
  <c r="L495"/>
  <c r="M495"/>
  <c r="N495"/>
  <c r="O495"/>
  <c r="P495"/>
  <c r="Q495"/>
  <c r="R495"/>
  <c r="S495"/>
  <c r="T495"/>
  <c r="U495"/>
  <c r="V495"/>
  <c r="W495"/>
  <c r="A496"/>
  <c r="B496"/>
  <c r="C496"/>
  <c r="D496"/>
  <c r="E496"/>
  <c r="F496"/>
  <c r="G496"/>
  <c r="H496"/>
  <c r="J496"/>
  <c r="K496"/>
  <c r="L496"/>
  <c r="M496"/>
  <c r="N496"/>
  <c r="O496"/>
  <c r="P496"/>
  <c r="Q496"/>
  <c r="R496"/>
  <c r="S496"/>
  <c r="T496"/>
  <c r="U496"/>
  <c r="V496"/>
  <c r="W496"/>
  <c r="A497"/>
  <c r="B497"/>
  <c r="C497"/>
  <c r="D497"/>
  <c r="E497"/>
  <c r="F497"/>
  <c r="G497"/>
  <c r="H497"/>
  <c r="I497"/>
  <c r="J497"/>
  <c r="K497"/>
  <c r="L497"/>
  <c r="M497"/>
  <c r="N497"/>
  <c r="O497"/>
  <c r="P497"/>
  <c r="Q497"/>
  <c r="R497"/>
  <c r="S497"/>
  <c r="T497"/>
  <c r="U497"/>
  <c r="V497"/>
  <c r="W497"/>
  <c r="A498"/>
  <c r="B498"/>
  <c r="C498"/>
  <c r="D498"/>
  <c r="E498"/>
  <c r="F498"/>
  <c r="G498"/>
  <c r="H498"/>
  <c r="J498"/>
  <c r="K498"/>
  <c r="L498"/>
  <c r="M498"/>
  <c r="N498"/>
  <c r="O498"/>
  <c r="P498"/>
  <c r="Q498"/>
  <c r="R498"/>
  <c r="S498"/>
  <c r="T498"/>
  <c r="U498"/>
  <c r="V498"/>
  <c r="W498"/>
  <c r="A499"/>
  <c r="B499"/>
  <c r="C499"/>
  <c r="D499"/>
  <c r="E499"/>
  <c r="F499"/>
  <c r="G499"/>
  <c r="H499"/>
  <c r="J499"/>
  <c r="K499"/>
  <c r="L499"/>
  <c r="M499"/>
  <c r="N499"/>
  <c r="O499"/>
  <c r="P499"/>
  <c r="Q499"/>
  <c r="R499"/>
  <c r="S499"/>
  <c r="T499"/>
  <c r="U499"/>
  <c r="V499"/>
  <c r="W499"/>
  <c r="A500"/>
  <c r="B500"/>
  <c r="C500"/>
  <c r="D500"/>
  <c r="E500"/>
  <c r="F500"/>
  <c r="G500"/>
  <c r="H500"/>
  <c r="J500"/>
  <c r="K500"/>
  <c r="L500"/>
  <c r="M500"/>
  <c r="N500"/>
  <c r="O500"/>
  <c r="P500"/>
  <c r="Q500"/>
  <c r="R500"/>
  <c r="S500"/>
  <c r="T500"/>
  <c r="U500"/>
  <c r="V500"/>
  <c r="W500"/>
  <c r="A501"/>
  <c r="B501"/>
  <c r="C501"/>
  <c r="D501"/>
  <c r="E501"/>
  <c r="F501"/>
  <c r="G501"/>
  <c r="H501"/>
  <c r="I501"/>
  <c r="J501"/>
  <c r="K501"/>
  <c r="L501"/>
  <c r="M501"/>
  <c r="N501"/>
  <c r="O501"/>
  <c r="P501"/>
  <c r="Q501"/>
  <c r="R501"/>
  <c r="S501"/>
  <c r="T501"/>
  <c r="U501"/>
  <c r="V501"/>
  <c r="W501"/>
  <c r="A502"/>
  <c r="B502"/>
  <c r="C502"/>
  <c r="D502"/>
  <c r="E502"/>
  <c r="F502"/>
  <c r="G502"/>
  <c r="H502"/>
  <c r="J502"/>
  <c r="K502"/>
  <c r="L502"/>
  <c r="M502"/>
  <c r="N502"/>
  <c r="O502"/>
  <c r="P502"/>
  <c r="Q502"/>
  <c r="R502"/>
  <c r="S502"/>
  <c r="T502"/>
  <c r="U502"/>
  <c r="V502"/>
  <c r="W502"/>
  <c r="A503"/>
  <c r="B503"/>
  <c r="C503"/>
  <c r="D503"/>
  <c r="E503"/>
  <c r="F503"/>
  <c r="G503"/>
  <c r="H503"/>
  <c r="J503"/>
  <c r="K503"/>
  <c r="L503"/>
  <c r="M503"/>
  <c r="N503"/>
  <c r="O503"/>
  <c r="P503"/>
  <c r="Q503"/>
  <c r="R503"/>
  <c r="S503"/>
  <c r="T503"/>
  <c r="U503"/>
  <c r="V503"/>
  <c r="W503"/>
  <c r="A504"/>
  <c r="B504"/>
  <c r="C504"/>
  <c r="D504"/>
  <c r="E504"/>
  <c r="F504"/>
  <c r="G504"/>
  <c r="H504"/>
  <c r="J504"/>
  <c r="K504"/>
  <c r="L504"/>
  <c r="M504"/>
  <c r="N504"/>
  <c r="O504"/>
  <c r="P504"/>
  <c r="Q504"/>
  <c r="R504"/>
  <c r="S504"/>
  <c r="T504"/>
  <c r="U504"/>
  <c r="V504"/>
  <c r="W504"/>
  <c r="A505"/>
  <c r="B505"/>
  <c r="C505"/>
  <c r="D505"/>
  <c r="E505"/>
  <c r="F505"/>
  <c r="G505"/>
  <c r="H505"/>
  <c r="I505"/>
  <c r="J505"/>
  <c r="K505"/>
  <c r="L505"/>
  <c r="M505"/>
  <c r="N505"/>
  <c r="O505"/>
  <c r="P505"/>
  <c r="Q505"/>
  <c r="R505"/>
  <c r="S505"/>
  <c r="T505"/>
  <c r="U505"/>
  <c r="V505"/>
  <c r="W505"/>
  <c r="A506"/>
  <c r="B506"/>
  <c r="C506"/>
  <c r="D506"/>
  <c r="E506"/>
  <c r="F506"/>
  <c r="G506"/>
  <c r="H506"/>
  <c r="J506"/>
  <c r="K506"/>
  <c r="L506"/>
  <c r="M506"/>
  <c r="N506"/>
  <c r="O506"/>
  <c r="P506"/>
  <c r="Q506"/>
  <c r="R506"/>
  <c r="S506"/>
  <c r="T506"/>
  <c r="U506"/>
  <c r="V506"/>
  <c r="W506"/>
  <c r="A507"/>
  <c r="B507"/>
  <c r="C507"/>
  <c r="D507"/>
  <c r="E507"/>
  <c r="F507"/>
  <c r="G507"/>
  <c r="H507"/>
  <c r="J507"/>
  <c r="K507"/>
  <c r="L507"/>
  <c r="M507"/>
  <c r="N507"/>
  <c r="O507"/>
  <c r="P507"/>
  <c r="Q507"/>
  <c r="R507"/>
  <c r="S507"/>
  <c r="T507"/>
  <c r="U507"/>
  <c r="V507"/>
  <c r="W507"/>
  <c r="A508"/>
  <c r="B508"/>
  <c r="C508"/>
  <c r="D508"/>
  <c r="E508"/>
  <c r="F508"/>
  <c r="G508"/>
  <c r="H508"/>
  <c r="J508"/>
  <c r="K508"/>
  <c r="L508"/>
  <c r="M508"/>
  <c r="N508"/>
  <c r="O508"/>
  <c r="P508"/>
  <c r="Q508"/>
  <c r="R508"/>
  <c r="S508"/>
  <c r="T508"/>
  <c r="U508"/>
  <c r="V508"/>
  <c r="W508"/>
  <c r="A509"/>
  <c r="B509"/>
  <c r="C509"/>
  <c r="D509"/>
  <c r="E509"/>
  <c r="F509"/>
  <c r="G509"/>
  <c r="H509"/>
  <c r="I509"/>
  <c r="J509"/>
  <c r="K509"/>
  <c r="L509"/>
  <c r="M509"/>
  <c r="N509"/>
  <c r="O509"/>
  <c r="P509"/>
  <c r="Q509"/>
  <c r="R509"/>
  <c r="S509"/>
  <c r="T509"/>
  <c r="U509"/>
  <c r="V509"/>
  <c r="W509"/>
  <c r="A510"/>
  <c r="B510"/>
  <c r="C510"/>
  <c r="D510"/>
  <c r="E510"/>
  <c r="F510"/>
  <c r="G510"/>
  <c r="H510"/>
  <c r="J510"/>
  <c r="K510"/>
  <c r="L510"/>
  <c r="M510"/>
  <c r="N510"/>
  <c r="O510"/>
  <c r="P510"/>
  <c r="Q510"/>
  <c r="R510"/>
  <c r="S510"/>
  <c r="T510"/>
  <c r="U510"/>
  <c r="V510"/>
  <c r="W510"/>
  <c r="A511"/>
  <c r="B511"/>
  <c r="C511"/>
  <c r="D511"/>
  <c r="E511"/>
  <c r="F511"/>
  <c r="G511"/>
  <c r="H511"/>
  <c r="J511"/>
  <c r="K511"/>
  <c r="L511"/>
  <c r="M511"/>
  <c r="N511"/>
  <c r="O511"/>
  <c r="P511"/>
  <c r="Q511"/>
  <c r="R511"/>
  <c r="S511"/>
  <c r="T511"/>
  <c r="U511"/>
  <c r="V511"/>
  <c r="W511"/>
  <c r="A512"/>
  <c r="B512"/>
  <c r="C512"/>
  <c r="D512"/>
  <c r="E512"/>
  <c r="F512"/>
  <c r="G512"/>
  <c r="H512"/>
  <c r="J512"/>
  <c r="K512"/>
  <c r="L512"/>
  <c r="M512"/>
  <c r="N512"/>
  <c r="O512"/>
  <c r="P512"/>
  <c r="Q512"/>
  <c r="R512"/>
  <c r="S512"/>
  <c r="T512"/>
  <c r="U512"/>
  <c r="V512"/>
  <c r="W512"/>
  <c r="A513"/>
  <c r="B513"/>
  <c r="C513"/>
  <c r="D513"/>
  <c r="E513"/>
  <c r="F513"/>
  <c r="G513"/>
  <c r="H513"/>
  <c r="I513"/>
  <c r="J513"/>
  <c r="K513"/>
  <c r="L513"/>
  <c r="M513"/>
  <c r="N513"/>
  <c r="O513"/>
  <c r="P513"/>
  <c r="Q513"/>
  <c r="R513"/>
  <c r="S513"/>
  <c r="T513"/>
  <c r="U513"/>
  <c r="V513"/>
  <c r="W513"/>
  <c r="A514"/>
  <c r="B514"/>
  <c r="C514"/>
  <c r="D514"/>
  <c r="E514"/>
  <c r="F514"/>
  <c r="G514"/>
  <c r="H514"/>
  <c r="J514"/>
  <c r="K514"/>
  <c r="L514"/>
  <c r="M514"/>
  <c r="N514"/>
  <c r="O514"/>
  <c r="P514"/>
  <c r="Q514"/>
  <c r="R514"/>
  <c r="S514"/>
  <c r="T514"/>
  <c r="U514"/>
  <c r="V514"/>
  <c r="W514"/>
  <c r="A515"/>
  <c r="B515"/>
  <c r="C515"/>
  <c r="D515"/>
  <c r="E515"/>
  <c r="F515"/>
  <c r="G515"/>
  <c r="H515"/>
  <c r="J515"/>
  <c r="K515"/>
  <c r="L515"/>
  <c r="M515"/>
  <c r="N515"/>
  <c r="O515"/>
  <c r="P515"/>
  <c r="Q515"/>
  <c r="R515"/>
  <c r="S515"/>
  <c r="T515"/>
  <c r="U515"/>
  <c r="V515"/>
  <c r="W515"/>
  <c r="A516"/>
  <c r="B516"/>
  <c r="C516"/>
  <c r="D516"/>
  <c r="E516"/>
  <c r="F516"/>
  <c r="G516"/>
  <c r="H516"/>
  <c r="J516"/>
  <c r="K516"/>
  <c r="L516"/>
  <c r="M516"/>
  <c r="N516"/>
  <c r="O516"/>
  <c r="P516"/>
  <c r="Q516"/>
  <c r="R516"/>
  <c r="S516"/>
  <c r="T516"/>
  <c r="U516"/>
  <c r="V516"/>
  <c r="W516"/>
  <c r="A517"/>
  <c r="B517"/>
  <c r="C517"/>
  <c r="D517"/>
  <c r="E517"/>
  <c r="F517"/>
  <c r="G517"/>
  <c r="H517"/>
  <c r="I517"/>
  <c r="J517"/>
  <c r="K517"/>
  <c r="L517"/>
  <c r="M517"/>
  <c r="N517"/>
  <c r="O517"/>
  <c r="P517"/>
  <c r="Q517"/>
  <c r="R517"/>
  <c r="S517"/>
  <c r="T517"/>
  <c r="U517"/>
  <c r="V517"/>
  <c r="W517"/>
  <c r="A518"/>
  <c r="B518"/>
  <c r="C518"/>
  <c r="D518"/>
  <c r="E518"/>
  <c r="F518"/>
  <c r="G518"/>
  <c r="H518"/>
  <c r="J518"/>
  <c r="K518"/>
  <c r="L518"/>
  <c r="M518"/>
  <c r="N518"/>
  <c r="O518"/>
  <c r="P518"/>
  <c r="Q518"/>
  <c r="R518"/>
  <c r="S518"/>
  <c r="T518"/>
  <c r="U518"/>
  <c r="V518"/>
  <c r="W518"/>
  <c r="A519"/>
  <c r="B519"/>
  <c r="C519"/>
  <c r="D519"/>
  <c r="E519"/>
  <c r="F519"/>
  <c r="G519"/>
  <c r="H519"/>
  <c r="J519"/>
  <c r="K519"/>
  <c r="L519"/>
  <c r="M519"/>
  <c r="N519"/>
  <c r="O519"/>
  <c r="P519"/>
  <c r="Q519"/>
  <c r="R519"/>
  <c r="S519"/>
  <c r="T519"/>
  <c r="U519"/>
  <c r="V519"/>
  <c r="W519"/>
  <c r="A520"/>
  <c r="B520"/>
  <c r="C520"/>
  <c r="D520"/>
  <c r="E520"/>
  <c r="F520"/>
  <c r="G520"/>
  <c r="H520"/>
  <c r="J520"/>
  <c r="K520"/>
  <c r="L520"/>
  <c r="M520"/>
  <c r="N520"/>
  <c r="O520"/>
  <c r="P520"/>
  <c r="Q520"/>
  <c r="R520"/>
  <c r="S520"/>
  <c r="T520"/>
  <c r="U520"/>
  <c r="V520"/>
  <c r="W520"/>
  <c r="A521"/>
  <c r="B521"/>
  <c r="C521"/>
  <c r="D521"/>
  <c r="E521"/>
  <c r="F521"/>
  <c r="G521"/>
  <c r="H521"/>
  <c r="I521"/>
  <c r="J521"/>
  <c r="K521"/>
  <c r="L521"/>
  <c r="M521"/>
  <c r="N521"/>
  <c r="O521"/>
  <c r="P521"/>
  <c r="Q521"/>
  <c r="R521"/>
  <c r="S521"/>
  <c r="T521"/>
  <c r="U521"/>
  <c r="V521"/>
  <c r="W521"/>
  <c r="A522"/>
  <c r="B522"/>
  <c r="C522"/>
  <c r="D522"/>
  <c r="E522"/>
  <c r="F522"/>
  <c r="G522"/>
  <c r="H522"/>
  <c r="J522"/>
  <c r="K522"/>
  <c r="L522"/>
  <c r="M522"/>
  <c r="N522"/>
  <c r="O522"/>
  <c r="P522"/>
  <c r="Q522"/>
  <c r="R522"/>
  <c r="S522"/>
  <c r="T522"/>
  <c r="U522"/>
  <c r="V522"/>
  <c r="W522"/>
  <c r="A523"/>
  <c r="B523"/>
  <c r="C523"/>
  <c r="D523"/>
  <c r="E523"/>
  <c r="F523"/>
  <c r="G523"/>
  <c r="H523"/>
  <c r="J523"/>
  <c r="K523"/>
  <c r="L523"/>
  <c r="M523"/>
  <c r="N523"/>
  <c r="O523"/>
  <c r="P523"/>
  <c r="Q523"/>
  <c r="R523"/>
  <c r="S523"/>
  <c r="T523"/>
  <c r="U523"/>
  <c r="V523"/>
  <c r="W523"/>
  <c r="A524"/>
  <c r="B524"/>
  <c r="C524"/>
  <c r="D524"/>
  <c r="E524"/>
  <c r="F524"/>
  <c r="G524"/>
  <c r="H524"/>
  <c r="J524"/>
  <c r="K524"/>
  <c r="L524"/>
  <c r="M524"/>
  <c r="N524"/>
  <c r="O524"/>
  <c r="P524"/>
  <c r="Q524"/>
  <c r="R524"/>
  <c r="S524"/>
  <c r="T524"/>
  <c r="U524"/>
  <c r="V524"/>
  <c r="W524"/>
  <c r="A525"/>
  <c r="B525"/>
  <c r="C525"/>
  <c r="D525"/>
  <c r="E525"/>
  <c r="F525"/>
  <c r="G525"/>
  <c r="H525"/>
  <c r="I525"/>
  <c r="J525"/>
  <c r="K525"/>
  <c r="L525"/>
  <c r="M525"/>
  <c r="N525"/>
  <c r="O525"/>
  <c r="P525"/>
  <c r="Q525"/>
  <c r="R525"/>
  <c r="S525"/>
  <c r="T525"/>
  <c r="U525"/>
  <c r="V525"/>
  <c r="W525"/>
  <c r="A526"/>
  <c r="B526"/>
  <c r="C526"/>
  <c r="D526"/>
  <c r="E526"/>
  <c r="F526"/>
  <c r="G526"/>
  <c r="H526"/>
  <c r="J526"/>
  <c r="K526"/>
  <c r="L526"/>
  <c r="M526"/>
  <c r="N526"/>
  <c r="O526"/>
  <c r="P526"/>
  <c r="Q526"/>
  <c r="R526"/>
  <c r="S526"/>
  <c r="T526"/>
  <c r="U526"/>
  <c r="V526"/>
  <c r="W526"/>
  <c r="A527"/>
  <c r="B527"/>
  <c r="C527"/>
  <c r="D527"/>
  <c r="E527"/>
  <c r="F527"/>
  <c r="G527"/>
  <c r="H527"/>
  <c r="J527"/>
  <c r="K527"/>
  <c r="L527"/>
  <c r="M527"/>
  <c r="N527"/>
  <c r="O527"/>
  <c r="P527"/>
  <c r="Q527"/>
  <c r="R527"/>
  <c r="S527"/>
  <c r="T527"/>
  <c r="U527"/>
  <c r="V527"/>
  <c r="W527"/>
  <c r="A528"/>
  <c r="B528"/>
  <c r="C528"/>
  <c r="D528"/>
  <c r="E528"/>
  <c r="F528"/>
  <c r="G528"/>
  <c r="H528"/>
  <c r="J528"/>
  <c r="K528"/>
  <c r="L528"/>
  <c r="M528"/>
  <c r="N528"/>
  <c r="O528"/>
  <c r="P528"/>
  <c r="Q528"/>
  <c r="R528"/>
  <c r="S528"/>
  <c r="T528"/>
  <c r="U528"/>
  <c r="V528"/>
  <c r="W528"/>
  <c r="A529"/>
  <c r="B529"/>
  <c r="C529"/>
  <c r="D529"/>
  <c r="E529"/>
  <c r="F529"/>
  <c r="G529"/>
  <c r="H529"/>
  <c r="I529"/>
  <c r="J529"/>
  <c r="K529"/>
  <c r="L529"/>
  <c r="M529"/>
  <c r="N529"/>
  <c r="O529"/>
  <c r="P529"/>
  <c r="Q529"/>
  <c r="R529"/>
  <c r="S529"/>
  <c r="T529"/>
  <c r="U529"/>
  <c r="V529"/>
  <c r="W529"/>
  <c r="A530"/>
  <c r="B530"/>
  <c r="C530"/>
  <c r="D530"/>
  <c r="E530"/>
  <c r="F530"/>
  <c r="G530"/>
  <c r="H530"/>
  <c r="J530"/>
  <c r="K530"/>
  <c r="L530"/>
  <c r="M530"/>
  <c r="N530"/>
  <c r="O530"/>
  <c r="P530"/>
  <c r="Q530"/>
  <c r="R530"/>
  <c r="S530"/>
  <c r="T530"/>
  <c r="U530"/>
  <c r="V530"/>
  <c r="W530"/>
  <c r="A531"/>
  <c r="B531"/>
  <c r="C531"/>
  <c r="D531"/>
  <c r="E531"/>
  <c r="F531"/>
  <c r="G531"/>
  <c r="H531"/>
  <c r="J531"/>
  <c r="K531"/>
  <c r="L531"/>
  <c r="M531"/>
  <c r="N531"/>
  <c r="O531"/>
  <c r="P531"/>
  <c r="Q531"/>
  <c r="R531"/>
  <c r="S531"/>
  <c r="T531"/>
  <c r="U531"/>
  <c r="V531"/>
  <c r="W531"/>
  <c r="A532"/>
  <c r="B532"/>
  <c r="C532"/>
  <c r="D532"/>
  <c r="E532"/>
  <c r="F532"/>
  <c r="G532"/>
  <c r="H532"/>
  <c r="J532"/>
  <c r="K532"/>
  <c r="L532"/>
  <c r="M532"/>
  <c r="N532"/>
  <c r="O532"/>
  <c r="P532"/>
  <c r="Q532"/>
  <c r="R532"/>
  <c r="S532"/>
  <c r="T532"/>
  <c r="U532"/>
  <c r="V532"/>
  <c r="W532"/>
  <c r="A533"/>
  <c r="B533"/>
  <c r="C533"/>
  <c r="D533"/>
  <c r="E533"/>
  <c r="F533"/>
  <c r="G533"/>
  <c r="H533"/>
  <c r="I533"/>
  <c r="J533"/>
  <c r="K533"/>
  <c r="L533"/>
  <c r="M533"/>
  <c r="N533"/>
  <c r="O533"/>
  <c r="P533"/>
  <c r="Q533"/>
  <c r="R533"/>
  <c r="S533"/>
  <c r="T533"/>
  <c r="U533"/>
  <c r="V533"/>
  <c r="W533"/>
  <c r="A534"/>
  <c r="B534"/>
  <c r="C534"/>
  <c r="D534"/>
  <c r="E534"/>
  <c r="F534"/>
  <c r="G534"/>
  <c r="H534"/>
  <c r="J534"/>
  <c r="K534"/>
  <c r="L534"/>
  <c r="M534"/>
  <c r="N534"/>
  <c r="O534"/>
  <c r="P534"/>
  <c r="Q534"/>
  <c r="R534"/>
  <c r="S534"/>
  <c r="T534"/>
  <c r="U534"/>
  <c r="V534"/>
  <c r="W534"/>
  <c r="A535"/>
  <c r="B535"/>
  <c r="C535"/>
  <c r="D535"/>
  <c r="E535"/>
  <c r="F535"/>
  <c r="G535"/>
  <c r="H535"/>
  <c r="J535"/>
  <c r="K535"/>
  <c r="L535"/>
  <c r="M535"/>
  <c r="N535"/>
  <c r="O535"/>
  <c r="P535"/>
  <c r="Q535"/>
  <c r="R535"/>
  <c r="S535"/>
  <c r="T535"/>
  <c r="U535"/>
  <c r="V535"/>
  <c r="W535"/>
  <c r="A536"/>
  <c r="B536"/>
  <c r="C536"/>
  <c r="D536"/>
  <c r="E536"/>
  <c r="F536"/>
  <c r="G536"/>
  <c r="H536"/>
  <c r="J536"/>
  <c r="K536"/>
  <c r="L536"/>
  <c r="M536"/>
  <c r="N536"/>
  <c r="O536"/>
  <c r="P536"/>
  <c r="Q536"/>
  <c r="R536"/>
  <c r="S536"/>
  <c r="T536"/>
  <c r="U536"/>
  <c r="V536"/>
  <c r="W536"/>
  <c r="A537"/>
  <c r="B537"/>
  <c r="C537"/>
  <c r="D537"/>
  <c r="E537"/>
  <c r="F537"/>
  <c r="G537"/>
  <c r="H537"/>
  <c r="I537"/>
  <c r="J537"/>
  <c r="K537"/>
  <c r="L537"/>
  <c r="M537"/>
  <c r="N537"/>
  <c r="O537"/>
  <c r="P537"/>
  <c r="Q537"/>
  <c r="R537"/>
  <c r="S537"/>
  <c r="T537"/>
  <c r="U537"/>
  <c r="V537"/>
  <c r="W537"/>
  <c r="A538"/>
  <c r="B538"/>
  <c r="C538"/>
  <c r="D538"/>
  <c r="E538"/>
  <c r="F538"/>
  <c r="G538"/>
  <c r="H538"/>
  <c r="J538"/>
  <c r="K538"/>
  <c r="L538"/>
  <c r="M538"/>
  <c r="N538"/>
  <c r="O538"/>
  <c r="P538"/>
  <c r="Q538"/>
  <c r="R538"/>
  <c r="S538"/>
  <c r="T538"/>
  <c r="U538"/>
  <c r="V538"/>
  <c r="W538"/>
  <c r="A539"/>
  <c r="B539"/>
  <c r="C539"/>
  <c r="D539"/>
  <c r="E539"/>
  <c r="F539"/>
  <c r="G539"/>
  <c r="H539"/>
  <c r="J539"/>
  <c r="K539"/>
  <c r="L539"/>
  <c r="M539"/>
  <c r="N539"/>
  <c r="O539"/>
  <c r="P539"/>
  <c r="Q539"/>
  <c r="R539"/>
  <c r="S539"/>
  <c r="T539"/>
  <c r="U539"/>
  <c r="V539"/>
  <c r="W539"/>
  <c r="A540"/>
  <c r="B540"/>
  <c r="C540"/>
  <c r="D540"/>
  <c r="E540"/>
  <c r="F540"/>
  <c r="G540"/>
  <c r="H540"/>
  <c r="J540"/>
  <c r="K540"/>
  <c r="L540"/>
  <c r="M540"/>
  <c r="N540"/>
  <c r="O540"/>
  <c r="P540"/>
  <c r="Q540"/>
  <c r="R540"/>
  <c r="S540"/>
  <c r="T540"/>
  <c r="U540"/>
  <c r="V540"/>
  <c r="W540"/>
  <c r="A541"/>
  <c r="B541"/>
  <c r="C541"/>
  <c r="D541"/>
  <c r="E541"/>
  <c r="F541"/>
  <c r="G541"/>
  <c r="H541"/>
  <c r="I541"/>
  <c r="J541"/>
  <c r="K541"/>
  <c r="L541"/>
  <c r="M541"/>
  <c r="N541"/>
  <c r="O541"/>
  <c r="P541"/>
  <c r="Q541"/>
  <c r="R541"/>
  <c r="S541"/>
  <c r="T541"/>
  <c r="U541"/>
  <c r="V541"/>
  <c r="W541"/>
  <c r="A542"/>
  <c r="B542"/>
  <c r="C542"/>
  <c r="D542"/>
  <c r="E542"/>
  <c r="F542"/>
  <c r="G542"/>
  <c r="H542"/>
  <c r="J542"/>
  <c r="K542"/>
  <c r="L542"/>
  <c r="M542"/>
  <c r="N542"/>
  <c r="O542"/>
  <c r="P542"/>
  <c r="Q542"/>
  <c r="R542"/>
  <c r="S542"/>
  <c r="T542"/>
  <c r="U542"/>
  <c r="V542"/>
  <c r="W542"/>
  <c r="A543"/>
  <c r="B543"/>
  <c r="C543"/>
  <c r="D543"/>
  <c r="E543"/>
  <c r="F543"/>
  <c r="G543"/>
  <c r="H543"/>
  <c r="J543"/>
  <c r="K543"/>
  <c r="L543"/>
  <c r="M543"/>
  <c r="N543"/>
  <c r="O543"/>
  <c r="P543"/>
  <c r="Q543"/>
  <c r="R543"/>
  <c r="S543"/>
  <c r="T543"/>
  <c r="U543"/>
  <c r="V543"/>
  <c r="W543"/>
  <c r="A544"/>
  <c r="B544"/>
  <c r="C544"/>
  <c r="D544"/>
  <c r="E544"/>
  <c r="F544"/>
  <c r="G544"/>
  <c r="H544"/>
  <c r="J544"/>
  <c r="K544"/>
  <c r="L544"/>
  <c r="M544"/>
  <c r="N544"/>
  <c r="O544"/>
  <c r="P544"/>
  <c r="Q544"/>
  <c r="R544"/>
  <c r="S544"/>
  <c r="T544"/>
  <c r="U544"/>
  <c r="V544"/>
  <c r="W544"/>
  <c r="A545"/>
  <c r="B545"/>
  <c r="C545"/>
  <c r="D545"/>
  <c r="E545"/>
  <c r="F545"/>
  <c r="G545"/>
  <c r="H545"/>
  <c r="I545"/>
  <c r="J545"/>
  <c r="K545"/>
  <c r="L545"/>
  <c r="M545"/>
  <c r="N545"/>
  <c r="O545"/>
  <c r="P545"/>
  <c r="Q545"/>
  <c r="R545"/>
  <c r="S545"/>
  <c r="T545"/>
  <c r="U545"/>
  <c r="V545"/>
  <c r="W545"/>
  <c r="A546"/>
  <c r="B546"/>
  <c r="C546"/>
  <c r="D546"/>
  <c r="E546"/>
  <c r="F546"/>
  <c r="G546"/>
  <c r="H546"/>
  <c r="J546"/>
  <c r="K546"/>
  <c r="L546"/>
  <c r="M546"/>
  <c r="N546"/>
  <c r="O546"/>
  <c r="P546"/>
  <c r="Q546"/>
  <c r="R546"/>
  <c r="S546"/>
  <c r="T546"/>
  <c r="U546"/>
  <c r="V546"/>
  <c r="W546"/>
  <c r="A547"/>
  <c r="B547"/>
  <c r="C547"/>
  <c r="D547"/>
  <c r="E547"/>
  <c r="F547"/>
  <c r="G547"/>
  <c r="H547"/>
  <c r="J547"/>
  <c r="K547"/>
  <c r="L547"/>
  <c r="M547"/>
  <c r="N547"/>
  <c r="O547"/>
  <c r="P547"/>
  <c r="Q547"/>
  <c r="R547"/>
  <c r="S547"/>
  <c r="T547"/>
  <c r="U547"/>
  <c r="V547"/>
  <c r="W547"/>
  <c r="A548"/>
  <c r="B548"/>
  <c r="C548"/>
  <c r="D548"/>
  <c r="E548"/>
  <c r="F548"/>
  <c r="G548"/>
  <c r="H548"/>
  <c r="J548"/>
  <c r="K548"/>
  <c r="L548"/>
  <c r="M548"/>
  <c r="N548"/>
  <c r="O548"/>
  <c r="P548"/>
  <c r="Q548"/>
  <c r="R548"/>
  <c r="S548"/>
  <c r="T548"/>
  <c r="U548"/>
  <c r="V548"/>
  <c r="W548"/>
  <c r="A549"/>
  <c r="B549"/>
  <c r="C549"/>
  <c r="D549"/>
  <c r="E549"/>
  <c r="F549"/>
  <c r="G549"/>
  <c r="H549"/>
  <c r="I549"/>
  <c r="J549"/>
  <c r="K549"/>
  <c r="L549"/>
  <c r="M549"/>
  <c r="N549"/>
  <c r="O549"/>
  <c r="P549"/>
  <c r="Q549"/>
  <c r="R549"/>
  <c r="S549"/>
  <c r="T549"/>
  <c r="U549"/>
  <c r="V549"/>
  <c r="W549"/>
  <c r="A550"/>
  <c r="B550"/>
  <c r="C550"/>
  <c r="D550"/>
  <c r="E550"/>
  <c r="F550"/>
  <c r="G550"/>
  <c r="H550"/>
  <c r="J550"/>
  <c r="K550"/>
  <c r="L550"/>
  <c r="M550"/>
  <c r="N550"/>
  <c r="O550"/>
  <c r="P550"/>
  <c r="Q550"/>
  <c r="R550"/>
  <c r="S550"/>
  <c r="T550"/>
  <c r="U550"/>
  <c r="V550"/>
  <c r="W550"/>
  <c r="A551"/>
  <c r="B551"/>
  <c r="C551"/>
  <c r="D551"/>
  <c r="E551"/>
  <c r="F551"/>
  <c r="G551"/>
  <c r="H551"/>
  <c r="J551"/>
  <c r="K551"/>
  <c r="L551"/>
  <c r="M551"/>
  <c r="N551"/>
  <c r="O551"/>
  <c r="P551"/>
  <c r="Q551"/>
  <c r="R551"/>
  <c r="S551"/>
  <c r="T551"/>
  <c r="U551"/>
  <c r="V551"/>
  <c r="W551"/>
  <c r="A552"/>
  <c r="B552"/>
  <c r="C552"/>
  <c r="D552"/>
  <c r="E552"/>
  <c r="F552"/>
  <c r="G552"/>
  <c r="H552"/>
  <c r="J552"/>
  <c r="K552"/>
  <c r="L552"/>
  <c r="M552"/>
  <c r="N552"/>
  <c r="O552"/>
  <c r="P552"/>
  <c r="Q552"/>
  <c r="R552"/>
  <c r="S552"/>
  <c r="T552"/>
  <c r="U552"/>
  <c r="V552"/>
  <c r="W552"/>
  <c r="A553"/>
  <c r="B553"/>
  <c r="C553"/>
  <c r="D553"/>
  <c r="E553"/>
  <c r="F553"/>
  <c r="G553"/>
  <c r="H553"/>
  <c r="I553"/>
  <c r="J553"/>
  <c r="K553"/>
  <c r="L553"/>
  <c r="M553"/>
  <c r="N553"/>
  <c r="O553"/>
  <c r="P553"/>
  <c r="Q553"/>
  <c r="R553"/>
  <c r="S553"/>
  <c r="T553"/>
  <c r="U553"/>
  <c r="V553"/>
  <c r="W553"/>
  <c r="A554"/>
  <c r="B554"/>
  <c r="C554"/>
  <c r="D554"/>
  <c r="E554"/>
  <c r="F554"/>
  <c r="G554"/>
  <c r="H554"/>
  <c r="J554"/>
  <c r="K554"/>
  <c r="L554"/>
  <c r="M554"/>
  <c r="N554"/>
  <c r="O554"/>
  <c r="P554"/>
  <c r="Q554"/>
  <c r="R554"/>
  <c r="S554"/>
  <c r="T554"/>
  <c r="U554"/>
  <c r="V554"/>
  <c r="W554"/>
  <c r="A555"/>
  <c r="B555"/>
  <c r="C555"/>
  <c r="D555"/>
  <c r="E555"/>
  <c r="F555"/>
  <c r="G555"/>
  <c r="H555"/>
  <c r="J555"/>
  <c r="K555"/>
  <c r="L555"/>
  <c r="M555"/>
  <c r="N555"/>
  <c r="O555"/>
  <c r="P555"/>
  <c r="Q555"/>
  <c r="R555"/>
  <c r="S555"/>
  <c r="T555"/>
  <c r="U555"/>
  <c r="V555"/>
  <c r="W555"/>
  <c r="A556"/>
  <c r="B556"/>
  <c r="C556"/>
  <c r="D556"/>
  <c r="E556"/>
  <c r="F556"/>
  <c r="G556"/>
  <c r="H556"/>
  <c r="J556"/>
  <c r="K556"/>
  <c r="L556"/>
  <c r="M556"/>
  <c r="N556"/>
  <c r="O556"/>
  <c r="P556"/>
  <c r="Q556"/>
  <c r="R556"/>
  <c r="S556"/>
  <c r="T556"/>
  <c r="U556"/>
  <c r="V556"/>
  <c r="W556"/>
  <c r="A557"/>
  <c r="B557"/>
  <c r="C557"/>
  <c r="D557"/>
  <c r="E557"/>
  <c r="F557"/>
  <c r="G557"/>
  <c r="H557"/>
  <c r="I557"/>
  <c r="J557"/>
  <c r="K557"/>
  <c r="L557"/>
  <c r="M557"/>
  <c r="N557"/>
  <c r="O557"/>
  <c r="P557"/>
  <c r="Q557"/>
  <c r="R557"/>
  <c r="S557"/>
  <c r="T557"/>
  <c r="U557"/>
  <c r="V557"/>
  <c r="W557"/>
  <c r="A558"/>
  <c r="B558"/>
  <c r="C558"/>
  <c r="D558"/>
  <c r="E558"/>
  <c r="F558"/>
  <c r="G558"/>
  <c r="H558"/>
  <c r="J558"/>
  <c r="K558"/>
  <c r="L558"/>
  <c r="M558"/>
  <c r="N558"/>
  <c r="O558"/>
  <c r="P558"/>
  <c r="Q558"/>
  <c r="R558"/>
  <c r="S558"/>
  <c r="T558"/>
  <c r="U558"/>
  <c r="V558"/>
  <c r="W558"/>
  <c r="A559"/>
  <c r="B559"/>
  <c r="C559"/>
  <c r="D559"/>
  <c r="E559"/>
  <c r="F559"/>
  <c r="G559"/>
  <c r="H559"/>
  <c r="J559"/>
  <c r="K559"/>
  <c r="L559"/>
  <c r="M559"/>
  <c r="N559"/>
  <c r="O559"/>
  <c r="P559"/>
  <c r="Q559"/>
  <c r="R559"/>
  <c r="S559"/>
  <c r="T559"/>
  <c r="U559"/>
  <c r="V559"/>
  <c r="W559"/>
  <c r="A560"/>
  <c r="B560"/>
  <c r="C560"/>
  <c r="D560"/>
  <c r="E560"/>
  <c r="F560"/>
  <c r="G560"/>
  <c r="H560"/>
  <c r="J560"/>
  <c r="K560"/>
  <c r="L560"/>
  <c r="M560"/>
  <c r="N560"/>
  <c r="O560"/>
  <c r="P560"/>
  <c r="Q560"/>
  <c r="R560"/>
  <c r="S560"/>
  <c r="T560"/>
  <c r="U560"/>
  <c r="V560"/>
  <c r="W560"/>
  <c r="A561"/>
  <c r="B561"/>
  <c r="C561"/>
  <c r="D561"/>
  <c r="E561"/>
  <c r="F561"/>
  <c r="G561"/>
  <c r="H561"/>
  <c r="I561"/>
  <c r="J561"/>
  <c r="K561"/>
  <c r="L561"/>
  <c r="M561"/>
  <c r="N561"/>
  <c r="O561"/>
  <c r="P561"/>
  <c r="Q561"/>
  <c r="R561"/>
  <c r="S561"/>
  <c r="T561"/>
  <c r="U561"/>
  <c r="V561"/>
  <c r="W561"/>
  <c r="A562"/>
  <c r="B562"/>
  <c r="C562"/>
  <c r="D562"/>
  <c r="E562"/>
  <c r="F562"/>
  <c r="G562"/>
  <c r="H562"/>
  <c r="J562"/>
  <c r="K562"/>
  <c r="L562"/>
  <c r="M562"/>
  <c r="N562"/>
  <c r="O562"/>
  <c r="P562"/>
  <c r="Q562"/>
  <c r="R562"/>
  <c r="S562"/>
  <c r="T562"/>
  <c r="U562"/>
  <c r="V562"/>
  <c r="W562"/>
  <c r="A563"/>
  <c r="B563"/>
  <c r="C563"/>
  <c r="D563"/>
  <c r="E563"/>
  <c r="F563"/>
  <c r="G563"/>
  <c r="H563"/>
  <c r="J563"/>
  <c r="K563"/>
  <c r="L563"/>
  <c r="M563"/>
  <c r="N563"/>
  <c r="O563"/>
  <c r="P563"/>
  <c r="Q563"/>
  <c r="R563"/>
  <c r="S563"/>
  <c r="T563"/>
  <c r="U563"/>
  <c r="V563"/>
  <c r="W563"/>
  <c r="A564"/>
  <c r="B564"/>
  <c r="C564"/>
  <c r="D564"/>
  <c r="E564"/>
  <c r="F564"/>
  <c r="G564"/>
  <c r="H564"/>
  <c r="J564"/>
  <c r="K564"/>
  <c r="L564"/>
  <c r="M564"/>
  <c r="N564"/>
  <c r="O564"/>
  <c r="P564"/>
  <c r="Q564"/>
  <c r="R564"/>
  <c r="S564"/>
  <c r="T564"/>
  <c r="U564"/>
  <c r="V564"/>
  <c r="W564"/>
  <c r="A565"/>
  <c r="B565"/>
  <c r="C565"/>
  <c r="D565"/>
  <c r="E565"/>
  <c r="F565"/>
  <c r="G565"/>
  <c r="H565"/>
  <c r="I565"/>
  <c r="J565"/>
  <c r="K565"/>
  <c r="L565"/>
  <c r="M565"/>
  <c r="N565"/>
  <c r="O565"/>
  <c r="P565"/>
  <c r="Q565"/>
  <c r="R565"/>
  <c r="S565"/>
  <c r="T565"/>
  <c r="U565"/>
  <c r="V565"/>
  <c r="W565"/>
  <c r="A566"/>
  <c r="B566"/>
  <c r="C566"/>
  <c r="D566"/>
  <c r="E566"/>
  <c r="F566"/>
  <c r="G566"/>
  <c r="H566"/>
  <c r="J566"/>
  <c r="K566"/>
  <c r="L566"/>
  <c r="M566"/>
  <c r="N566"/>
  <c r="O566"/>
  <c r="P566"/>
  <c r="Q566"/>
  <c r="R566"/>
  <c r="S566"/>
  <c r="T566"/>
  <c r="U566"/>
  <c r="V566"/>
  <c r="W566"/>
  <c r="A567"/>
  <c r="B567"/>
  <c r="C567"/>
  <c r="D567"/>
  <c r="E567"/>
  <c r="F567"/>
  <c r="G567"/>
  <c r="H567"/>
  <c r="J567"/>
  <c r="K567"/>
  <c r="L567"/>
  <c r="M567"/>
  <c r="N567"/>
  <c r="O567"/>
  <c r="P567"/>
  <c r="Q567"/>
  <c r="R567"/>
  <c r="S567"/>
  <c r="T567"/>
  <c r="U567"/>
  <c r="V567"/>
  <c r="W567"/>
  <c r="A568"/>
  <c r="B568"/>
  <c r="C568"/>
  <c r="D568"/>
  <c r="E568"/>
  <c r="F568"/>
  <c r="G568"/>
  <c r="H568"/>
  <c r="J568"/>
  <c r="K568"/>
  <c r="L568"/>
  <c r="M568"/>
  <c r="N568"/>
  <c r="O568"/>
  <c r="P568"/>
  <c r="Q568"/>
  <c r="R568"/>
  <c r="S568"/>
  <c r="T568"/>
  <c r="U568"/>
  <c r="V568"/>
  <c r="W568"/>
  <c r="A569"/>
  <c r="B569"/>
  <c r="C569"/>
  <c r="D569"/>
  <c r="E569"/>
  <c r="F569"/>
  <c r="G569"/>
  <c r="H569"/>
  <c r="I569"/>
  <c r="J569"/>
  <c r="K569"/>
  <c r="L569"/>
  <c r="M569"/>
  <c r="N569"/>
  <c r="O569"/>
  <c r="P569"/>
  <c r="Q569"/>
  <c r="R569"/>
  <c r="S569"/>
  <c r="T569"/>
  <c r="U569"/>
  <c r="V569"/>
  <c r="W569"/>
  <c r="A570"/>
  <c r="B570"/>
  <c r="C570"/>
  <c r="D570"/>
  <c r="E570"/>
  <c r="F570"/>
  <c r="G570"/>
  <c r="H570"/>
  <c r="J570"/>
  <c r="K570"/>
  <c r="L570"/>
  <c r="M570"/>
  <c r="N570"/>
  <c r="O570"/>
  <c r="P570"/>
  <c r="Q570"/>
  <c r="R570"/>
  <c r="S570"/>
  <c r="T570"/>
  <c r="U570"/>
  <c r="V570"/>
  <c r="W570"/>
  <c r="A571"/>
  <c r="B571"/>
  <c r="C571"/>
  <c r="D571"/>
  <c r="E571"/>
  <c r="F571"/>
  <c r="G571"/>
  <c r="H571"/>
  <c r="J571"/>
  <c r="K571"/>
  <c r="L571"/>
  <c r="M571"/>
  <c r="N571"/>
  <c r="O571"/>
  <c r="P571"/>
  <c r="Q571"/>
  <c r="R571"/>
  <c r="S571"/>
  <c r="T571"/>
  <c r="U571"/>
  <c r="V571"/>
  <c r="W571"/>
  <c r="A572"/>
  <c r="B572"/>
  <c r="C572"/>
  <c r="D572"/>
  <c r="E572"/>
  <c r="F572"/>
  <c r="G572"/>
  <c r="H572"/>
  <c r="J572"/>
  <c r="K572"/>
  <c r="L572"/>
  <c r="M572"/>
  <c r="N572"/>
  <c r="O572"/>
  <c r="P572"/>
  <c r="Q572"/>
  <c r="R572"/>
  <c r="S572"/>
  <c r="T572"/>
  <c r="U572"/>
  <c r="V572"/>
  <c r="W572"/>
  <c r="A573"/>
  <c r="B573"/>
  <c r="C573"/>
  <c r="D573"/>
  <c r="E573"/>
  <c r="F573"/>
  <c r="G573"/>
  <c r="H573"/>
  <c r="I573"/>
  <c r="J573"/>
  <c r="K573"/>
  <c r="L573"/>
  <c r="M573"/>
  <c r="N573"/>
  <c r="O573"/>
  <c r="P573"/>
  <c r="Q573"/>
  <c r="R573"/>
  <c r="S573"/>
  <c r="T573"/>
  <c r="U573"/>
  <c r="V573"/>
  <c r="W573"/>
  <c r="A574"/>
  <c r="B574"/>
  <c r="C574"/>
  <c r="D574"/>
  <c r="E574"/>
  <c r="F574"/>
  <c r="G574"/>
  <c r="H574"/>
  <c r="J574"/>
  <c r="K574"/>
  <c r="L574"/>
  <c r="M574"/>
  <c r="N574"/>
  <c r="O574"/>
  <c r="P574"/>
  <c r="Q574"/>
  <c r="R574"/>
  <c r="S574"/>
  <c r="T574"/>
  <c r="U574"/>
  <c r="V574"/>
  <c r="W574"/>
  <c r="A575"/>
  <c r="B575"/>
  <c r="C575"/>
  <c r="D575"/>
  <c r="E575"/>
  <c r="F575"/>
  <c r="G575"/>
  <c r="H575"/>
  <c r="J575"/>
  <c r="K575"/>
  <c r="L575"/>
  <c r="M575"/>
  <c r="N575"/>
  <c r="O575"/>
  <c r="P575"/>
  <c r="Q575"/>
  <c r="R575"/>
  <c r="S575"/>
  <c r="T575"/>
  <c r="U575"/>
  <c r="V575"/>
  <c r="W575"/>
  <c r="A576"/>
  <c r="B576"/>
  <c r="C576"/>
  <c r="D576"/>
  <c r="E576"/>
  <c r="F576"/>
  <c r="G576"/>
  <c r="H576"/>
  <c r="J576"/>
  <c r="K576"/>
  <c r="L576"/>
  <c r="M576"/>
  <c r="N576"/>
  <c r="O576"/>
  <c r="P576"/>
  <c r="Q576"/>
  <c r="R576"/>
  <c r="S576"/>
  <c r="T576"/>
  <c r="U576"/>
  <c r="V576"/>
  <c r="W576"/>
  <c r="A577"/>
  <c r="B577"/>
  <c r="C577"/>
  <c r="D577"/>
  <c r="E577"/>
  <c r="F577"/>
  <c r="G577"/>
  <c r="H577"/>
  <c r="I577"/>
  <c r="J577"/>
  <c r="K577"/>
  <c r="L577"/>
  <c r="M577"/>
  <c r="N577"/>
  <c r="O577"/>
  <c r="P577"/>
  <c r="Q577"/>
  <c r="R577"/>
  <c r="S577"/>
  <c r="T577"/>
  <c r="U577"/>
  <c r="V577"/>
  <c r="W577"/>
  <c r="A578"/>
  <c r="B578"/>
  <c r="C578"/>
  <c r="D578"/>
  <c r="E578"/>
  <c r="F578"/>
  <c r="G578"/>
  <c r="H578"/>
  <c r="J578"/>
  <c r="K578"/>
  <c r="L578"/>
  <c r="M578"/>
  <c r="N578"/>
  <c r="O578"/>
  <c r="P578"/>
  <c r="Q578"/>
  <c r="R578"/>
  <c r="S578"/>
  <c r="T578"/>
  <c r="U578"/>
  <c r="V578"/>
  <c r="W578"/>
  <c r="A579"/>
  <c r="B579"/>
  <c r="C579"/>
  <c r="D579"/>
  <c r="E579"/>
  <c r="F579"/>
  <c r="G579"/>
  <c r="H579"/>
  <c r="J579"/>
  <c r="K579"/>
  <c r="L579"/>
  <c r="M579"/>
  <c r="N579"/>
  <c r="O579"/>
  <c r="P579"/>
  <c r="Q579"/>
  <c r="R579"/>
  <c r="S579"/>
  <c r="T579"/>
  <c r="U579"/>
  <c r="V579"/>
  <c r="W579"/>
  <c r="A580"/>
  <c r="B580"/>
  <c r="C580"/>
  <c r="D580"/>
  <c r="E580"/>
  <c r="F580"/>
  <c r="G580"/>
  <c r="H580"/>
  <c r="J580"/>
  <c r="K580"/>
  <c r="L580"/>
  <c r="M580"/>
  <c r="N580"/>
  <c r="O580"/>
  <c r="P580"/>
  <c r="Q580"/>
  <c r="R580"/>
  <c r="S580"/>
  <c r="T580"/>
  <c r="U580"/>
  <c r="V580"/>
  <c r="W580"/>
  <c r="A581"/>
  <c r="B581"/>
  <c r="C581"/>
  <c r="D581"/>
  <c r="E581"/>
  <c r="F581"/>
  <c r="G581"/>
  <c r="H581"/>
  <c r="I581"/>
  <c r="J581"/>
  <c r="K581"/>
  <c r="L581"/>
  <c r="M581"/>
  <c r="N581"/>
  <c r="O581"/>
  <c r="P581"/>
  <c r="Q581"/>
  <c r="R581"/>
  <c r="S581"/>
  <c r="T581"/>
  <c r="U581"/>
  <c r="V581"/>
  <c r="W581"/>
  <c r="A582"/>
  <c r="B582"/>
  <c r="C582"/>
  <c r="D582"/>
  <c r="E582"/>
  <c r="F582"/>
  <c r="G582"/>
  <c r="H582"/>
  <c r="J582"/>
  <c r="K582"/>
  <c r="L582"/>
  <c r="M582"/>
  <c r="N582"/>
  <c r="O582"/>
  <c r="P582"/>
  <c r="Q582"/>
  <c r="R582"/>
  <c r="S582"/>
  <c r="T582"/>
  <c r="U582"/>
  <c r="V582"/>
  <c r="W582"/>
  <c r="A583"/>
  <c r="B583"/>
  <c r="C583"/>
  <c r="D583"/>
  <c r="E583"/>
  <c r="F583"/>
  <c r="G583"/>
  <c r="H583"/>
  <c r="J583"/>
  <c r="K583"/>
  <c r="L583"/>
  <c r="M583"/>
  <c r="N583"/>
  <c r="O583"/>
  <c r="P583"/>
  <c r="Q583"/>
  <c r="R583"/>
  <c r="S583"/>
  <c r="T583"/>
  <c r="U583"/>
  <c r="V583"/>
  <c r="W583"/>
  <c r="A584"/>
  <c r="B584"/>
  <c r="C584"/>
  <c r="D584"/>
  <c r="E584"/>
  <c r="F584"/>
  <c r="G584"/>
  <c r="H584"/>
  <c r="J584"/>
  <c r="K584"/>
  <c r="L584"/>
  <c r="M584"/>
  <c r="N584"/>
  <c r="O584"/>
  <c r="P584"/>
  <c r="Q584"/>
  <c r="R584"/>
  <c r="S584"/>
  <c r="T584"/>
  <c r="U584"/>
  <c r="V584"/>
  <c r="W584"/>
  <c r="A585"/>
  <c r="B585"/>
  <c r="C585"/>
  <c r="D585"/>
  <c r="E585"/>
  <c r="F585"/>
  <c r="G585"/>
  <c r="H585"/>
  <c r="I585"/>
  <c r="J585"/>
  <c r="K585"/>
  <c r="L585"/>
  <c r="M585"/>
  <c r="N585"/>
  <c r="O585"/>
  <c r="P585"/>
  <c r="Q585"/>
  <c r="R585"/>
  <c r="S585"/>
  <c r="T585"/>
  <c r="U585"/>
  <c r="V585"/>
  <c r="W585"/>
  <c r="A586"/>
  <c r="B586"/>
  <c r="C586"/>
  <c r="D586"/>
  <c r="E586"/>
  <c r="F586"/>
  <c r="G586"/>
  <c r="H586"/>
  <c r="J586"/>
  <c r="K586"/>
  <c r="L586"/>
  <c r="M586"/>
  <c r="N586"/>
  <c r="O586"/>
  <c r="P586"/>
  <c r="Q586"/>
  <c r="R586"/>
  <c r="S586"/>
  <c r="T586"/>
  <c r="U586"/>
  <c r="V586"/>
  <c r="W586"/>
  <c r="A587"/>
  <c r="B587"/>
  <c r="C587"/>
  <c r="D587"/>
  <c r="E587"/>
  <c r="F587"/>
  <c r="G587"/>
  <c r="H587"/>
  <c r="J587"/>
  <c r="K587"/>
  <c r="L587"/>
  <c r="M587"/>
  <c r="N587"/>
  <c r="O587"/>
  <c r="P587"/>
  <c r="Q587"/>
  <c r="R587"/>
  <c r="S587"/>
  <c r="T587"/>
  <c r="U587"/>
  <c r="V587"/>
  <c r="W587"/>
  <c r="A588"/>
  <c r="B588"/>
  <c r="C588"/>
  <c r="D588"/>
  <c r="E588"/>
  <c r="F588"/>
  <c r="G588"/>
  <c r="H588"/>
  <c r="J588"/>
  <c r="K588"/>
  <c r="L588"/>
  <c r="M588"/>
  <c r="N588"/>
  <c r="O588"/>
  <c r="P588"/>
  <c r="Q588"/>
  <c r="R588"/>
  <c r="S588"/>
  <c r="T588"/>
  <c r="U588"/>
  <c r="V588"/>
  <c r="W588"/>
  <c r="A589"/>
  <c r="B589"/>
  <c r="C589"/>
  <c r="D589"/>
  <c r="E589"/>
  <c r="F589"/>
  <c r="G589"/>
  <c r="H589"/>
  <c r="I589"/>
  <c r="J589"/>
  <c r="K589"/>
  <c r="L589"/>
  <c r="M589"/>
  <c r="N589"/>
  <c r="O589"/>
  <c r="P589"/>
  <c r="Q589"/>
  <c r="R589"/>
  <c r="S589"/>
  <c r="T589"/>
  <c r="U589"/>
  <c r="V589"/>
  <c r="W589"/>
  <c r="A590"/>
  <c r="B590"/>
  <c r="C590"/>
  <c r="D590"/>
  <c r="E590"/>
  <c r="F590"/>
  <c r="G590"/>
  <c r="H590"/>
  <c r="J590"/>
  <c r="K590"/>
  <c r="L590"/>
  <c r="M590"/>
  <c r="N590"/>
  <c r="O590"/>
  <c r="P590"/>
  <c r="Q590"/>
  <c r="R590"/>
  <c r="S590"/>
  <c r="T590"/>
  <c r="U590"/>
  <c r="V590"/>
  <c r="W590"/>
  <c r="A591"/>
  <c r="B591"/>
  <c r="C591"/>
  <c r="D591"/>
  <c r="E591"/>
  <c r="F591"/>
  <c r="G591"/>
  <c r="H591"/>
  <c r="J591"/>
  <c r="K591"/>
  <c r="L591"/>
  <c r="M591"/>
  <c r="N591"/>
  <c r="O591"/>
  <c r="P591"/>
  <c r="Q591"/>
  <c r="R591"/>
  <c r="S591"/>
  <c r="T591"/>
  <c r="U591"/>
  <c r="V591"/>
  <c r="W591"/>
  <c r="A592"/>
  <c r="B592"/>
  <c r="C592"/>
  <c r="D592"/>
  <c r="E592"/>
  <c r="F592"/>
  <c r="G592"/>
  <c r="H592"/>
  <c r="J592"/>
  <c r="K592"/>
  <c r="L592"/>
  <c r="M592"/>
  <c r="N592"/>
  <c r="O592"/>
  <c r="P592"/>
  <c r="Q592"/>
  <c r="R592"/>
  <c r="S592"/>
  <c r="T592"/>
  <c r="U592"/>
  <c r="V592"/>
  <c r="W592"/>
  <c r="A593"/>
  <c r="B593"/>
  <c r="C593"/>
  <c r="D593"/>
  <c r="E593"/>
  <c r="F593"/>
  <c r="G593"/>
  <c r="H593"/>
  <c r="I593"/>
  <c r="J593"/>
  <c r="K593"/>
  <c r="L593"/>
  <c r="M593"/>
  <c r="N593"/>
  <c r="O593"/>
  <c r="P593"/>
  <c r="Q593"/>
  <c r="R593"/>
  <c r="S593"/>
  <c r="T593"/>
  <c r="U593"/>
  <c r="V593"/>
  <c r="W593"/>
  <c r="A594"/>
  <c r="B594"/>
  <c r="C594"/>
  <c r="D594"/>
  <c r="E594"/>
  <c r="F594"/>
  <c r="G594"/>
  <c r="H594"/>
  <c r="J594"/>
  <c r="K594"/>
  <c r="L594"/>
  <c r="M594"/>
  <c r="N594"/>
  <c r="O594"/>
  <c r="P594"/>
  <c r="Q594"/>
  <c r="R594"/>
  <c r="S594"/>
  <c r="T594"/>
  <c r="U594"/>
  <c r="V594"/>
  <c r="W594"/>
  <c r="A595"/>
  <c r="B595"/>
  <c r="C595"/>
  <c r="D595"/>
  <c r="E595"/>
  <c r="F595"/>
  <c r="G595"/>
  <c r="H595"/>
  <c r="J595"/>
  <c r="K595"/>
  <c r="L595"/>
  <c r="M595"/>
  <c r="N595"/>
  <c r="O595"/>
  <c r="P595"/>
  <c r="Q595"/>
  <c r="R595"/>
  <c r="S595"/>
  <c r="T595"/>
  <c r="U595"/>
  <c r="V595"/>
  <c r="W595"/>
  <c r="A596"/>
  <c r="B596"/>
  <c r="C596"/>
  <c r="D596"/>
  <c r="E596"/>
  <c r="F596"/>
  <c r="G596"/>
  <c r="H596"/>
  <c r="J596"/>
  <c r="K596"/>
  <c r="L596"/>
  <c r="M596"/>
  <c r="N596"/>
  <c r="O596"/>
  <c r="P596"/>
  <c r="Q596"/>
  <c r="R596"/>
  <c r="S596"/>
  <c r="T596"/>
  <c r="U596"/>
  <c r="V596"/>
  <c r="W596"/>
  <c r="A597"/>
  <c r="B597"/>
  <c r="C597"/>
  <c r="D597"/>
  <c r="E597"/>
  <c r="F597"/>
  <c r="G597"/>
  <c r="H597"/>
  <c r="I597"/>
  <c r="J597"/>
  <c r="K597"/>
  <c r="L597"/>
  <c r="M597"/>
  <c r="N597"/>
  <c r="O597"/>
  <c r="P597"/>
  <c r="Q597"/>
  <c r="R597"/>
  <c r="S597"/>
  <c r="T597"/>
  <c r="U597"/>
  <c r="V597"/>
  <c r="W597"/>
  <c r="A598"/>
  <c r="B598"/>
  <c r="C598"/>
  <c r="D598"/>
  <c r="E598"/>
  <c r="F598"/>
  <c r="G598"/>
  <c r="H598"/>
  <c r="J598"/>
  <c r="K598"/>
  <c r="L598"/>
  <c r="M598"/>
  <c r="N598"/>
  <c r="O598"/>
  <c r="P598"/>
  <c r="Q598"/>
  <c r="R598"/>
  <c r="S598"/>
  <c r="T598"/>
  <c r="U598"/>
  <c r="V598"/>
  <c r="W598"/>
  <c r="A599"/>
  <c r="B599"/>
  <c r="C599"/>
  <c r="D599"/>
  <c r="E599"/>
  <c r="F599"/>
  <c r="G599"/>
  <c r="H599"/>
  <c r="J599"/>
  <c r="K599"/>
  <c r="L599"/>
  <c r="M599"/>
  <c r="N599"/>
  <c r="O599"/>
  <c r="P599"/>
  <c r="Q599"/>
  <c r="R599"/>
  <c r="S599"/>
  <c r="T599"/>
  <c r="U599"/>
  <c r="V599"/>
  <c r="W599"/>
  <c r="A600"/>
  <c r="B600"/>
  <c r="C600"/>
  <c r="D600"/>
  <c r="E600"/>
  <c r="F600"/>
  <c r="G600"/>
  <c r="H600"/>
  <c r="J600"/>
  <c r="K600"/>
  <c r="L600"/>
  <c r="M600"/>
  <c r="N600"/>
  <c r="O600"/>
  <c r="P600"/>
  <c r="Q600"/>
  <c r="R600"/>
  <c r="S600"/>
  <c r="T600"/>
  <c r="U600"/>
  <c r="V600"/>
  <c r="W600"/>
  <c r="A601"/>
  <c r="B601"/>
  <c r="C601"/>
  <c r="D601"/>
  <c r="E601"/>
  <c r="F601"/>
  <c r="G601"/>
  <c r="H601"/>
  <c r="I601"/>
  <c r="J601"/>
  <c r="K601"/>
  <c r="L601"/>
  <c r="M601"/>
  <c r="N601"/>
  <c r="O601"/>
  <c r="P601"/>
  <c r="Q601"/>
  <c r="R601"/>
  <c r="S601"/>
  <c r="T601"/>
  <c r="U601"/>
  <c r="V601"/>
  <c r="W601"/>
  <c r="A602"/>
  <c r="B602"/>
  <c r="C602"/>
  <c r="D602"/>
  <c r="E602"/>
  <c r="F602"/>
  <c r="G602"/>
  <c r="H602"/>
  <c r="J602"/>
  <c r="K602"/>
  <c r="L602"/>
  <c r="M602"/>
  <c r="N602"/>
  <c r="O602"/>
  <c r="P602"/>
  <c r="Q602"/>
  <c r="R602"/>
  <c r="S602"/>
  <c r="T602"/>
  <c r="U602"/>
  <c r="V602"/>
  <c r="W602"/>
  <c r="A603"/>
  <c r="B603"/>
  <c r="C603"/>
  <c r="D603"/>
  <c r="E603"/>
  <c r="F603"/>
  <c r="G603"/>
  <c r="H603"/>
  <c r="J603"/>
  <c r="K603"/>
  <c r="L603"/>
  <c r="M603"/>
  <c r="N603"/>
  <c r="O603"/>
  <c r="P603"/>
  <c r="Q603"/>
  <c r="R603"/>
  <c r="S603"/>
  <c r="T603"/>
  <c r="U603"/>
  <c r="V603"/>
  <c r="W603"/>
  <c r="A604"/>
  <c r="B604"/>
  <c r="C604"/>
  <c r="D604"/>
  <c r="E604"/>
  <c r="F604"/>
  <c r="G604"/>
  <c r="H604"/>
  <c r="J604"/>
  <c r="K604"/>
  <c r="L604"/>
  <c r="M604"/>
  <c r="N604"/>
  <c r="O604"/>
  <c r="P604"/>
  <c r="Q604"/>
  <c r="R604"/>
  <c r="S604"/>
  <c r="T604"/>
  <c r="U604"/>
  <c r="V604"/>
  <c r="W604"/>
  <c r="A605"/>
  <c r="B605"/>
  <c r="C605"/>
  <c r="D605"/>
  <c r="E605"/>
  <c r="F605"/>
  <c r="G605"/>
  <c r="H605"/>
  <c r="I605"/>
  <c r="J605"/>
  <c r="K605"/>
  <c r="L605"/>
  <c r="M605"/>
  <c r="N605"/>
  <c r="O605"/>
  <c r="P605"/>
  <c r="Q605"/>
  <c r="R605"/>
  <c r="S605"/>
  <c r="T605"/>
  <c r="U605"/>
  <c r="V605"/>
  <c r="W605"/>
  <c r="A606"/>
  <c r="B606"/>
  <c r="C606"/>
  <c r="D606"/>
  <c r="E606"/>
  <c r="F606"/>
  <c r="G606"/>
  <c r="H606"/>
  <c r="J606"/>
  <c r="K606"/>
  <c r="L606"/>
  <c r="M606"/>
  <c r="N606"/>
  <c r="O606"/>
  <c r="P606"/>
  <c r="Q606"/>
  <c r="R606"/>
  <c r="S606"/>
  <c r="T606"/>
  <c r="U606"/>
  <c r="V606"/>
  <c r="W606"/>
  <c r="A607"/>
  <c r="B607"/>
  <c r="C607"/>
  <c r="D607"/>
  <c r="E607"/>
  <c r="F607"/>
  <c r="G607"/>
  <c r="H607"/>
  <c r="J607"/>
  <c r="K607"/>
  <c r="L607"/>
  <c r="M607"/>
  <c r="N607"/>
  <c r="O607"/>
  <c r="P607"/>
  <c r="Q607"/>
  <c r="R607"/>
  <c r="S607"/>
  <c r="T607"/>
  <c r="U607"/>
  <c r="V607"/>
  <c r="W607"/>
  <c r="A608"/>
  <c r="B608"/>
  <c r="C608"/>
  <c r="D608"/>
  <c r="E608"/>
  <c r="F608"/>
  <c r="G608"/>
  <c r="H608"/>
  <c r="J608"/>
  <c r="K608"/>
  <c r="L608"/>
  <c r="M608"/>
  <c r="N608"/>
  <c r="O608"/>
  <c r="P608"/>
  <c r="Q608"/>
  <c r="R608"/>
  <c r="S608"/>
  <c r="T608"/>
  <c r="U608"/>
  <c r="V608"/>
  <c r="W608"/>
  <c r="A609"/>
  <c r="B609"/>
  <c r="C609"/>
  <c r="D609"/>
  <c r="E609"/>
  <c r="F609"/>
  <c r="G609"/>
  <c r="H609"/>
  <c r="I609"/>
  <c r="J609"/>
  <c r="K609"/>
  <c r="L609"/>
  <c r="M609"/>
  <c r="N609"/>
  <c r="O609"/>
  <c r="P609"/>
  <c r="Q609"/>
  <c r="R609"/>
  <c r="S609"/>
  <c r="T609"/>
  <c r="U609"/>
  <c r="V609"/>
  <c r="W609"/>
  <c r="A610"/>
  <c r="B610"/>
  <c r="C610"/>
  <c r="D610"/>
  <c r="E610"/>
  <c r="F610"/>
  <c r="G610"/>
  <c r="H610"/>
  <c r="J610"/>
  <c r="K610"/>
  <c r="L610"/>
  <c r="M610"/>
  <c r="N610"/>
  <c r="O610"/>
  <c r="P610"/>
  <c r="Q610"/>
  <c r="R610"/>
  <c r="S610"/>
  <c r="T610"/>
  <c r="U610"/>
  <c r="V610"/>
  <c r="W610"/>
  <c r="A611"/>
  <c r="B611"/>
  <c r="C611"/>
  <c r="D611"/>
  <c r="E611"/>
  <c r="F611"/>
  <c r="G611"/>
  <c r="H611"/>
  <c r="J611"/>
  <c r="K611"/>
  <c r="L611"/>
  <c r="M611"/>
  <c r="N611"/>
  <c r="O611"/>
  <c r="P611"/>
  <c r="Q611"/>
  <c r="R611"/>
  <c r="S611"/>
  <c r="T611"/>
  <c r="U611"/>
  <c r="V611"/>
  <c r="W611"/>
  <c r="A612"/>
  <c r="B612"/>
  <c r="C612"/>
  <c r="D612"/>
  <c r="E612"/>
  <c r="F612"/>
  <c r="G612"/>
  <c r="H612"/>
  <c r="J612"/>
  <c r="K612"/>
  <c r="L612"/>
  <c r="M612"/>
  <c r="N612"/>
  <c r="O612"/>
  <c r="P612"/>
  <c r="Q612"/>
  <c r="R612"/>
  <c r="S612"/>
  <c r="T612"/>
  <c r="U612"/>
  <c r="V612"/>
  <c r="W612"/>
  <c r="A613"/>
  <c r="B613"/>
  <c r="C613"/>
  <c r="D613"/>
  <c r="E613"/>
  <c r="F613"/>
  <c r="G613"/>
  <c r="H613"/>
  <c r="I613"/>
  <c r="J613"/>
  <c r="K613"/>
  <c r="L613"/>
  <c r="M613"/>
  <c r="N613"/>
  <c r="O613"/>
  <c r="P613"/>
  <c r="Q613"/>
  <c r="R613"/>
  <c r="S613"/>
  <c r="T613"/>
  <c r="U613"/>
  <c r="V613"/>
  <c r="W613"/>
  <c r="A614"/>
  <c r="B614"/>
  <c r="C614"/>
  <c r="D614"/>
  <c r="E614"/>
  <c r="F614"/>
  <c r="G614"/>
  <c r="H614"/>
  <c r="J614"/>
  <c r="K614"/>
  <c r="L614"/>
  <c r="M614"/>
  <c r="N614"/>
  <c r="O614"/>
  <c r="P614"/>
  <c r="Q614"/>
  <c r="R614"/>
  <c r="S614"/>
  <c r="T614"/>
  <c r="U614"/>
  <c r="V614"/>
  <c r="W614"/>
  <c r="A615"/>
  <c r="B615"/>
  <c r="C615"/>
  <c r="D615"/>
  <c r="E615"/>
  <c r="F615"/>
  <c r="G615"/>
  <c r="H615"/>
  <c r="J615"/>
  <c r="K615"/>
  <c r="L615"/>
  <c r="M615"/>
  <c r="N615"/>
  <c r="O615"/>
  <c r="P615"/>
  <c r="Q615"/>
  <c r="R615"/>
  <c r="S615"/>
  <c r="T615"/>
  <c r="U615"/>
  <c r="V615"/>
  <c r="W615"/>
  <c r="A616"/>
  <c r="B616"/>
  <c r="C616"/>
  <c r="D616"/>
  <c r="E616"/>
  <c r="F616"/>
  <c r="G616"/>
  <c r="H616"/>
  <c r="J616"/>
  <c r="K616"/>
  <c r="L616"/>
  <c r="M616"/>
  <c r="N616"/>
  <c r="O616"/>
  <c r="P616"/>
  <c r="Q616"/>
  <c r="R616"/>
  <c r="S616"/>
  <c r="T616"/>
  <c r="U616"/>
  <c r="V616"/>
  <c r="W616"/>
  <c r="A617"/>
  <c r="B617"/>
  <c r="C617"/>
  <c r="D617"/>
  <c r="E617"/>
  <c r="F617"/>
  <c r="G617"/>
  <c r="H617"/>
  <c r="I617"/>
  <c r="J617"/>
  <c r="K617"/>
  <c r="L617"/>
  <c r="M617"/>
  <c r="N617"/>
  <c r="O617"/>
  <c r="P617"/>
  <c r="Q617"/>
  <c r="R617"/>
  <c r="S617"/>
  <c r="T617"/>
  <c r="U617"/>
  <c r="V617"/>
  <c r="W617"/>
  <c r="A618"/>
  <c r="B618"/>
  <c r="C618"/>
  <c r="D618"/>
  <c r="E618"/>
  <c r="F618"/>
  <c r="G618"/>
  <c r="H618"/>
  <c r="J618"/>
  <c r="K618"/>
  <c r="L618"/>
  <c r="M618"/>
  <c r="N618"/>
  <c r="O618"/>
  <c r="P618"/>
  <c r="Q618"/>
  <c r="R618"/>
  <c r="S618"/>
  <c r="T618"/>
  <c r="U618"/>
  <c r="V618"/>
  <c r="W618"/>
  <c r="A619"/>
  <c r="B619"/>
  <c r="C619"/>
  <c r="D619"/>
  <c r="E619"/>
  <c r="F619"/>
  <c r="G619"/>
  <c r="H619"/>
  <c r="J619"/>
  <c r="K619"/>
  <c r="L619"/>
  <c r="M619"/>
  <c r="N619"/>
  <c r="O619"/>
  <c r="P619"/>
  <c r="Q619"/>
  <c r="R619"/>
  <c r="S619"/>
  <c r="T619"/>
  <c r="U619"/>
  <c r="V619"/>
  <c r="W619"/>
  <c r="A620"/>
  <c r="B620"/>
  <c r="C620"/>
  <c r="D620"/>
  <c r="E620"/>
  <c r="F620"/>
  <c r="G620"/>
  <c r="H620"/>
  <c r="J620"/>
  <c r="K620"/>
  <c r="L620"/>
  <c r="M620"/>
  <c r="N620"/>
  <c r="O620"/>
  <c r="P620"/>
  <c r="Q620"/>
  <c r="R620"/>
  <c r="S620"/>
  <c r="T620"/>
  <c r="U620"/>
  <c r="V620"/>
  <c r="W620"/>
  <c r="A621"/>
  <c r="B621"/>
  <c r="C621"/>
  <c r="D621"/>
  <c r="E621"/>
  <c r="F621"/>
  <c r="G621"/>
  <c r="H621"/>
  <c r="I621"/>
  <c r="J621"/>
  <c r="K621"/>
  <c r="L621"/>
  <c r="M621"/>
  <c r="N621"/>
  <c r="O621"/>
  <c r="P621"/>
  <c r="Q621"/>
  <c r="R621"/>
  <c r="S621"/>
  <c r="T621"/>
  <c r="U621"/>
  <c r="V621"/>
  <c r="W621"/>
  <c r="A622"/>
  <c r="B622"/>
  <c r="C622"/>
  <c r="D622"/>
  <c r="E622"/>
  <c r="F622"/>
  <c r="G622"/>
  <c r="H622"/>
  <c r="J622"/>
  <c r="K622"/>
  <c r="L622"/>
  <c r="M622"/>
  <c r="N622"/>
  <c r="O622"/>
  <c r="P622"/>
  <c r="Q622"/>
  <c r="R622"/>
  <c r="S622"/>
  <c r="T622"/>
  <c r="U622"/>
  <c r="V622"/>
  <c r="W622"/>
  <c r="A623"/>
  <c r="B623"/>
  <c r="C623"/>
  <c r="D623"/>
  <c r="E623"/>
  <c r="F623"/>
  <c r="G623"/>
  <c r="H623"/>
  <c r="J623"/>
  <c r="K623"/>
  <c r="L623"/>
  <c r="M623"/>
  <c r="N623"/>
  <c r="O623"/>
  <c r="P623"/>
  <c r="Q623"/>
  <c r="R623"/>
  <c r="S623"/>
  <c r="T623"/>
  <c r="U623"/>
  <c r="V623"/>
  <c r="W623"/>
  <c r="A624"/>
  <c r="B624"/>
  <c r="C624"/>
  <c r="D624"/>
  <c r="E624"/>
  <c r="F624"/>
  <c r="G624"/>
  <c r="H624"/>
  <c r="J624"/>
  <c r="K624"/>
  <c r="L624"/>
  <c r="M624"/>
  <c r="N624"/>
  <c r="O624"/>
  <c r="P624"/>
  <c r="Q624"/>
  <c r="R624"/>
  <c r="S624"/>
  <c r="T624"/>
  <c r="U624"/>
  <c r="V624"/>
  <c r="W624"/>
  <c r="A625"/>
  <c r="B625"/>
  <c r="C625"/>
  <c r="D625"/>
  <c r="E625"/>
  <c r="F625"/>
  <c r="G625"/>
  <c r="H625"/>
  <c r="I625"/>
  <c r="J625"/>
  <c r="K625"/>
  <c r="L625"/>
  <c r="M625"/>
  <c r="N625"/>
  <c r="O625"/>
  <c r="P625"/>
  <c r="Q625"/>
  <c r="R625"/>
  <c r="S625"/>
  <c r="T625"/>
  <c r="U625"/>
  <c r="V625"/>
  <c r="W625"/>
  <c r="A626"/>
  <c r="B626"/>
  <c r="C626"/>
  <c r="D626"/>
  <c r="E626"/>
  <c r="F626"/>
  <c r="G626"/>
  <c r="H626"/>
  <c r="J626"/>
  <c r="K626"/>
  <c r="L626"/>
  <c r="M626"/>
  <c r="N626"/>
  <c r="O626"/>
  <c r="P626"/>
  <c r="Q626"/>
  <c r="R626"/>
  <c r="S626"/>
  <c r="T626"/>
  <c r="U626"/>
  <c r="V626"/>
  <c r="W626"/>
  <c r="A627"/>
  <c r="B627"/>
  <c r="C627"/>
  <c r="D627"/>
  <c r="E627"/>
  <c r="F627"/>
  <c r="G627"/>
  <c r="H627"/>
  <c r="J627"/>
  <c r="K627"/>
  <c r="L627"/>
  <c r="M627"/>
  <c r="N627"/>
  <c r="O627"/>
  <c r="P627"/>
  <c r="Q627"/>
  <c r="R627"/>
  <c r="S627"/>
  <c r="T627"/>
  <c r="U627"/>
  <c r="V627"/>
  <c r="W627"/>
  <c r="A628"/>
  <c r="B628"/>
  <c r="C628"/>
  <c r="D628"/>
  <c r="E628"/>
  <c r="F628"/>
  <c r="G628"/>
  <c r="H628"/>
  <c r="J628"/>
  <c r="K628"/>
  <c r="L628"/>
  <c r="M628"/>
  <c r="N628"/>
  <c r="O628"/>
  <c r="P628"/>
  <c r="Q628"/>
  <c r="R628"/>
  <c r="S628"/>
  <c r="T628"/>
  <c r="U628"/>
  <c r="V628"/>
  <c r="W628"/>
  <c r="A629"/>
  <c r="B629"/>
  <c r="C629"/>
  <c r="D629"/>
  <c r="E629"/>
  <c r="F629"/>
  <c r="G629"/>
  <c r="H629"/>
  <c r="I629"/>
  <c r="J629"/>
  <c r="K629"/>
  <c r="L629"/>
  <c r="M629"/>
  <c r="N629"/>
  <c r="O629"/>
  <c r="P629"/>
  <c r="Q629"/>
  <c r="R629"/>
  <c r="S629"/>
  <c r="T629"/>
  <c r="U629"/>
  <c r="V629"/>
  <c r="W629"/>
  <c r="A630"/>
  <c r="B630"/>
  <c r="C630"/>
  <c r="D630"/>
  <c r="E630"/>
  <c r="F630"/>
  <c r="G630"/>
  <c r="H630"/>
  <c r="J630"/>
  <c r="K630"/>
  <c r="L630"/>
  <c r="M630"/>
  <c r="N630"/>
  <c r="O630"/>
  <c r="P630"/>
  <c r="Q630"/>
  <c r="R630"/>
  <c r="S630"/>
  <c r="T630"/>
  <c r="U630"/>
  <c r="V630"/>
  <c r="W630"/>
  <c r="A631"/>
  <c r="B631"/>
  <c r="C631"/>
  <c r="D631"/>
  <c r="E631"/>
  <c r="F631"/>
  <c r="G631"/>
  <c r="H631"/>
  <c r="J631"/>
  <c r="K631"/>
  <c r="L631"/>
  <c r="M631"/>
  <c r="N631"/>
  <c r="O631"/>
  <c r="P631"/>
  <c r="Q631"/>
  <c r="R631"/>
  <c r="S631"/>
  <c r="T631"/>
  <c r="U631"/>
  <c r="V631"/>
  <c r="W631"/>
  <c r="A632"/>
  <c r="B632"/>
  <c r="C632"/>
  <c r="D632"/>
  <c r="E632"/>
  <c r="F632"/>
  <c r="G632"/>
  <c r="H632"/>
  <c r="J632"/>
  <c r="K632"/>
  <c r="L632"/>
  <c r="M632"/>
  <c r="N632"/>
  <c r="O632"/>
  <c r="P632"/>
  <c r="Q632"/>
  <c r="R632"/>
  <c r="S632"/>
  <c r="T632"/>
  <c r="U632"/>
  <c r="V632"/>
  <c r="W632"/>
  <c r="A633"/>
  <c r="B633"/>
  <c r="C633"/>
  <c r="D633"/>
  <c r="E633"/>
  <c r="F633"/>
  <c r="G633"/>
  <c r="H633"/>
  <c r="I633"/>
  <c r="J633"/>
  <c r="K633"/>
  <c r="L633"/>
  <c r="M633"/>
  <c r="N633"/>
  <c r="O633"/>
  <c r="P633"/>
  <c r="Q633"/>
  <c r="R633"/>
  <c r="S633"/>
  <c r="T633"/>
  <c r="U633"/>
  <c r="V633"/>
  <c r="W633"/>
  <c r="A634"/>
  <c r="B634"/>
  <c r="C634"/>
  <c r="D634"/>
  <c r="E634"/>
  <c r="F634"/>
  <c r="G634"/>
  <c r="H634"/>
  <c r="J634"/>
  <c r="K634"/>
  <c r="L634"/>
  <c r="M634"/>
  <c r="N634"/>
  <c r="O634"/>
  <c r="P634"/>
  <c r="Q634"/>
  <c r="R634"/>
  <c r="S634"/>
  <c r="T634"/>
  <c r="U634"/>
  <c r="V634"/>
  <c r="W634"/>
  <c r="A635"/>
  <c r="B635"/>
  <c r="C635"/>
  <c r="D635"/>
  <c r="E635"/>
  <c r="F635"/>
  <c r="G635"/>
  <c r="H635"/>
  <c r="J635"/>
  <c r="K635"/>
  <c r="L635"/>
  <c r="M635"/>
  <c r="N635"/>
  <c r="O635"/>
  <c r="P635"/>
  <c r="Q635"/>
  <c r="R635"/>
  <c r="S635"/>
  <c r="T635"/>
  <c r="U635"/>
  <c r="V635"/>
  <c r="W635"/>
  <c r="A636"/>
  <c r="B636"/>
  <c r="C636"/>
  <c r="D636"/>
  <c r="E636"/>
  <c r="F636"/>
  <c r="G636"/>
  <c r="H636"/>
  <c r="J636"/>
  <c r="K636"/>
  <c r="L636"/>
  <c r="M636"/>
  <c r="N636"/>
  <c r="O636"/>
  <c r="P636"/>
  <c r="Q636"/>
  <c r="R636"/>
  <c r="S636"/>
  <c r="T636"/>
  <c r="U636"/>
  <c r="V636"/>
  <c r="W636"/>
  <c r="A637"/>
  <c r="B637"/>
  <c r="C637"/>
  <c r="D637"/>
  <c r="E637"/>
  <c r="F637"/>
  <c r="G637"/>
  <c r="H637"/>
  <c r="I637"/>
  <c r="J637"/>
  <c r="K637"/>
  <c r="L637"/>
  <c r="M637"/>
  <c r="N637"/>
  <c r="O637"/>
  <c r="P637"/>
  <c r="Q637"/>
  <c r="R637"/>
  <c r="S637"/>
  <c r="T637"/>
  <c r="U637"/>
  <c r="V637"/>
  <c r="W637"/>
  <c r="A638"/>
  <c r="B638"/>
  <c r="C638"/>
  <c r="D638"/>
  <c r="E638"/>
  <c r="F638"/>
  <c r="G638"/>
  <c r="H638"/>
  <c r="J638"/>
  <c r="K638"/>
  <c r="L638"/>
  <c r="M638"/>
  <c r="N638"/>
  <c r="O638"/>
  <c r="P638"/>
  <c r="Q638"/>
  <c r="R638"/>
  <c r="S638"/>
  <c r="T638"/>
  <c r="U638"/>
  <c r="V638"/>
  <c r="W638"/>
  <c r="A639"/>
  <c r="B639"/>
  <c r="C639"/>
  <c r="D639"/>
  <c r="E639"/>
  <c r="F639"/>
  <c r="G639"/>
  <c r="H639"/>
  <c r="J639"/>
  <c r="K639"/>
  <c r="L639"/>
  <c r="M639"/>
  <c r="N639"/>
  <c r="O639"/>
  <c r="P639"/>
  <c r="Q639"/>
  <c r="R639"/>
  <c r="S639"/>
  <c r="T639"/>
  <c r="U639"/>
  <c r="V639"/>
  <c r="W639"/>
  <c r="A640"/>
  <c r="B640"/>
  <c r="C640"/>
  <c r="D640"/>
  <c r="E640"/>
  <c r="F640"/>
  <c r="G640"/>
  <c r="H640"/>
  <c r="J640"/>
  <c r="K640"/>
  <c r="L640"/>
  <c r="M640"/>
  <c r="N640"/>
  <c r="O640"/>
  <c r="P640"/>
  <c r="Q640"/>
  <c r="R640"/>
  <c r="S640"/>
  <c r="T640"/>
  <c r="U640"/>
  <c r="V640"/>
  <c r="W640"/>
  <c r="A641"/>
  <c r="B641"/>
  <c r="C641"/>
  <c r="D641"/>
  <c r="E641"/>
  <c r="F641"/>
  <c r="G641"/>
  <c r="H641"/>
  <c r="I641"/>
  <c r="J641"/>
  <c r="K641"/>
  <c r="L641"/>
  <c r="M641"/>
  <c r="N641"/>
  <c r="O641"/>
  <c r="P641"/>
  <c r="Q641"/>
  <c r="R641"/>
  <c r="S641"/>
  <c r="T641"/>
  <c r="U641"/>
  <c r="V641"/>
  <c r="W641"/>
  <c r="A642"/>
  <c r="B642"/>
  <c r="C642"/>
  <c r="D642"/>
  <c r="E642"/>
  <c r="F642"/>
  <c r="G642"/>
  <c r="H642"/>
  <c r="J642"/>
  <c r="K642"/>
  <c r="L642"/>
  <c r="M642"/>
  <c r="N642"/>
  <c r="O642"/>
  <c r="P642"/>
  <c r="Q642"/>
  <c r="R642"/>
  <c r="S642"/>
  <c r="T642"/>
  <c r="U642"/>
  <c r="V642"/>
  <c r="W642"/>
  <c r="A643"/>
  <c r="B643"/>
  <c r="C643"/>
  <c r="D643"/>
  <c r="E643"/>
  <c r="F643"/>
  <c r="G643"/>
  <c r="H643"/>
  <c r="J643"/>
  <c r="K643"/>
  <c r="L643"/>
  <c r="M643"/>
  <c r="N643"/>
  <c r="O643"/>
  <c r="P643"/>
  <c r="Q643"/>
  <c r="R643"/>
  <c r="S643"/>
  <c r="T643"/>
  <c r="U643"/>
  <c r="V643"/>
  <c r="W643"/>
  <c r="A644"/>
  <c r="B644"/>
  <c r="C644"/>
  <c r="D644"/>
  <c r="E644"/>
  <c r="F644"/>
  <c r="G644"/>
  <c r="H644"/>
  <c r="J644"/>
  <c r="K644"/>
  <c r="L644"/>
  <c r="M644"/>
  <c r="N644"/>
  <c r="O644"/>
  <c r="P644"/>
  <c r="Q644"/>
  <c r="R644"/>
  <c r="S644"/>
  <c r="T644"/>
  <c r="U644"/>
  <c r="V644"/>
  <c r="W644"/>
  <c r="A645"/>
  <c r="B645"/>
  <c r="C645"/>
  <c r="D645"/>
  <c r="E645"/>
  <c r="F645"/>
  <c r="G645"/>
  <c r="H645"/>
  <c r="I645"/>
  <c r="J645"/>
  <c r="K645"/>
  <c r="L645"/>
  <c r="M645"/>
  <c r="N645"/>
  <c r="O645"/>
  <c r="P645"/>
  <c r="Q645"/>
  <c r="R645"/>
  <c r="S645"/>
  <c r="T645"/>
  <c r="U645"/>
  <c r="V645"/>
  <c r="W645"/>
  <c r="A646"/>
  <c r="B646"/>
  <c r="C646"/>
  <c r="D646"/>
  <c r="E646"/>
  <c r="F646"/>
  <c r="G646"/>
  <c r="H646"/>
  <c r="J646"/>
  <c r="K646"/>
  <c r="L646"/>
  <c r="M646"/>
  <c r="N646"/>
  <c r="O646"/>
  <c r="P646"/>
  <c r="Q646"/>
  <c r="R646"/>
  <c r="S646"/>
  <c r="T646"/>
  <c r="U646"/>
  <c r="V646"/>
  <c r="W646"/>
  <c r="A647"/>
  <c r="B647"/>
  <c r="C647"/>
  <c r="D647"/>
  <c r="E647"/>
  <c r="F647"/>
  <c r="G647"/>
  <c r="H647"/>
  <c r="J647"/>
  <c r="K647"/>
  <c r="L647"/>
  <c r="M647"/>
  <c r="N647"/>
  <c r="O647"/>
  <c r="P647"/>
  <c r="Q647"/>
  <c r="R647"/>
  <c r="S647"/>
  <c r="T647"/>
  <c r="U647"/>
  <c r="V647"/>
  <c r="W647"/>
  <c r="A648"/>
  <c r="B648"/>
  <c r="C648"/>
  <c r="D648"/>
  <c r="E648"/>
  <c r="F648"/>
  <c r="G648"/>
  <c r="H648"/>
  <c r="J648"/>
  <c r="K648"/>
  <c r="L648"/>
  <c r="M648"/>
  <c r="N648"/>
  <c r="O648"/>
  <c r="P648"/>
  <c r="Q648"/>
  <c r="R648"/>
  <c r="S648"/>
  <c r="T648"/>
  <c r="U648"/>
  <c r="V648"/>
  <c r="W648"/>
  <c r="A649"/>
  <c r="B649"/>
  <c r="C649"/>
  <c r="D649"/>
  <c r="E649"/>
  <c r="F649"/>
  <c r="G649"/>
  <c r="H649"/>
  <c r="I649"/>
  <c r="J649"/>
  <c r="K649"/>
  <c r="L649"/>
  <c r="M649"/>
  <c r="N649"/>
  <c r="O649"/>
  <c r="P649"/>
  <c r="Q649"/>
  <c r="R649"/>
  <c r="S649"/>
  <c r="T649"/>
  <c r="U649"/>
  <c r="V649"/>
  <c r="W649"/>
  <c r="A650"/>
  <c r="B650"/>
  <c r="C650"/>
  <c r="D650"/>
  <c r="E650"/>
  <c r="F650"/>
  <c r="G650"/>
  <c r="H650"/>
  <c r="J650"/>
  <c r="K650"/>
  <c r="L650"/>
  <c r="M650"/>
  <c r="N650"/>
  <c r="O650"/>
  <c r="P650"/>
  <c r="Q650"/>
  <c r="R650"/>
  <c r="S650"/>
  <c r="T650"/>
  <c r="U650"/>
  <c r="V650"/>
  <c r="W650"/>
  <c r="A651"/>
  <c r="B651"/>
  <c r="C651"/>
  <c r="D651"/>
  <c r="E651"/>
  <c r="F651"/>
  <c r="G651"/>
  <c r="H651"/>
  <c r="J651"/>
  <c r="K651"/>
  <c r="L651"/>
  <c r="M651"/>
  <c r="N651"/>
  <c r="O651"/>
  <c r="P651"/>
  <c r="Q651"/>
  <c r="R651"/>
  <c r="S651"/>
  <c r="T651"/>
  <c r="U651"/>
  <c r="V651"/>
  <c r="W651"/>
  <c r="A652"/>
  <c r="B652"/>
  <c r="C652"/>
  <c r="D652"/>
  <c r="E652"/>
  <c r="F652"/>
  <c r="G652"/>
  <c r="H652"/>
  <c r="J652"/>
  <c r="K652"/>
  <c r="L652"/>
  <c r="M652"/>
  <c r="N652"/>
  <c r="O652"/>
  <c r="P652"/>
  <c r="Q652"/>
  <c r="R652"/>
  <c r="S652"/>
  <c r="T652"/>
  <c r="U652"/>
  <c r="V652"/>
  <c r="W652"/>
  <c r="A653"/>
  <c r="B653"/>
  <c r="C653"/>
  <c r="D653"/>
  <c r="E653"/>
  <c r="F653"/>
  <c r="G653"/>
  <c r="H653"/>
  <c r="I653"/>
  <c r="J653"/>
  <c r="K653"/>
  <c r="L653"/>
  <c r="M653"/>
  <c r="N653"/>
  <c r="O653"/>
  <c r="P653"/>
  <c r="Q653"/>
  <c r="R653"/>
  <c r="S653"/>
  <c r="T653"/>
  <c r="U653"/>
  <c r="V653"/>
  <c r="W653"/>
  <c r="A654"/>
  <c r="B654"/>
  <c r="C654"/>
  <c r="D654"/>
  <c r="E654"/>
  <c r="F654"/>
  <c r="G654"/>
  <c r="H654"/>
  <c r="J654"/>
  <c r="K654"/>
  <c r="L654"/>
  <c r="M654"/>
  <c r="N654"/>
  <c r="O654"/>
  <c r="P654"/>
  <c r="Q654"/>
  <c r="R654"/>
  <c r="S654"/>
  <c r="T654"/>
  <c r="U654"/>
  <c r="V654"/>
  <c r="W654"/>
  <c r="A655"/>
  <c r="B655"/>
  <c r="C655"/>
  <c r="D655"/>
  <c r="E655"/>
  <c r="F655"/>
  <c r="G655"/>
  <c r="H655"/>
  <c r="J655"/>
  <c r="K655"/>
  <c r="L655"/>
  <c r="M655"/>
  <c r="N655"/>
  <c r="O655"/>
  <c r="P655"/>
  <c r="Q655"/>
  <c r="R655"/>
  <c r="S655"/>
  <c r="T655"/>
  <c r="U655"/>
  <c r="V655"/>
  <c r="W655"/>
  <c r="A656"/>
  <c r="B656"/>
  <c r="C656"/>
  <c r="D656"/>
  <c r="E656"/>
  <c r="F656"/>
  <c r="G656"/>
  <c r="H656"/>
  <c r="J656"/>
  <c r="K656"/>
  <c r="L656"/>
  <c r="M656"/>
  <c r="N656"/>
  <c r="O656"/>
  <c r="P656"/>
  <c r="Q656"/>
  <c r="R656"/>
  <c r="S656"/>
  <c r="T656"/>
  <c r="U656"/>
  <c r="V656"/>
  <c r="W656"/>
  <c r="A657"/>
  <c r="B657"/>
  <c r="C657"/>
  <c r="D657"/>
  <c r="E657"/>
  <c r="F657"/>
  <c r="G657"/>
  <c r="H657"/>
  <c r="I657"/>
  <c r="J657"/>
  <c r="K657"/>
  <c r="L657"/>
  <c r="M657"/>
  <c r="N657"/>
  <c r="O657"/>
  <c r="P657"/>
  <c r="Q657"/>
  <c r="R657"/>
  <c r="S657"/>
  <c r="T657"/>
  <c r="U657"/>
  <c r="V657"/>
  <c r="W657"/>
  <c r="A658"/>
  <c r="B658"/>
  <c r="C658"/>
  <c r="D658"/>
  <c r="E658"/>
  <c r="F658"/>
  <c r="G658"/>
  <c r="H658"/>
  <c r="J658"/>
  <c r="K658"/>
  <c r="L658"/>
  <c r="M658"/>
  <c r="N658"/>
  <c r="O658"/>
  <c r="P658"/>
  <c r="Q658"/>
  <c r="R658"/>
  <c r="S658"/>
  <c r="T658"/>
  <c r="U658"/>
  <c r="V658"/>
  <c r="W658"/>
  <c r="A659"/>
  <c r="B659"/>
  <c r="C659"/>
  <c r="D659"/>
  <c r="E659"/>
  <c r="F659"/>
  <c r="G659"/>
  <c r="H659"/>
  <c r="J659"/>
  <c r="K659"/>
  <c r="L659"/>
  <c r="M659"/>
  <c r="N659"/>
  <c r="O659"/>
  <c r="P659"/>
  <c r="Q659"/>
  <c r="R659"/>
  <c r="S659"/>
  <c r="T659"/>
  <c r="U659"/>
  <c r="V659"/>
  <c r="W659"/>
  <c r="A660"/>
  <c r="B660"/>
  <c r="C660"/>
  <c r="D660"/>
  <c r="E660"/>
  <c r="F660"/>
  <c r="G660"/>
  <c r="H660"/>
  <c r="J660"/>
  <c r="K660"/>
  <c r="L660"/>
  <c r="M660"/>
  <c r="N660"/>
  <c r="O660"/>
  <c r="P660"/>
  <c r="Q660"/>
  <c r="R660"/>
  <c r="S660"/>
  <c r="T660"/>
  <c r="U660"/>
  <c r="V660"/>
  <c r="W660"/>
  <c r="A661"/>
  <c r="B661"/>
  <c r="C661"/>
  <c r="D661"/>
  <c r="E661"/>
  <c r="F661"/>
  <c r="G661"/>
  <c r="H661"/>
  <c r="I661"/>
  <c r="J661"/>
  <c r="K661"/>
  <c r="L661"/>
  <c r="M661"/>
  <c r="N661"/>
  <c r="O661"/>
  <c r="P661"/>
  <c r="Q661"/>
  <c r="R661"/>
  <c r="S661"/>
  <c r="T661"/>
  <c r="U661"/>
  <c r="V661"/>
  <c r="W661"/>
  <c r="A662"/>
  <c r="B662"/>
  <c r="C662"/>
  <c r="D662"/>
  <c r="E662"/>
  <c r="F662"/>
  <c r="G662"/>
  <c r="H662"/>
  <c r="J662"/>
  <c r="K662"/>
  <c r="L662"/>
  <c r="M662"/>
  <c r="N662"/>
  <c r="O662"/>
  <c r="P662"/>
  <c r="Q662"/>
  <c r="R662"/>
  <c r="S662"/>
  <c r="T662"/>
  <c r="U662"/>
  <c r="V662"/>
  <c r="W662"/>
  <c r="A663"/>
  <c r="B663"/>
  <c r="C663"/>
  <c r="D663"/>
  <c r="E663"/>
  <c r="F663"/>
  <c r="G663"/>
  <c r="H663"/>
  <c r="J663"/>
  <c r="K663"/>
  <c r="L663"/>
  <c r="M663"/>
  <c r="N663"/>
  <c r="O663"/>
  <c r="P663"/>
  <c r="Q663"/>
  <c r="R663"/>
  <c r="S663"/>
  <c r="T663"/>
  <c r="U663"/>
  <c r="V663"/>
  <c r="W663"/>
  <c r="A664"/>
  <c r="B664"/>
  <c r="C664"/>
  <c r="D664"/>
  <c r="E664"/>
  <c r="F664"/>
  <c r="G664"/>
  <c r="H664"/>
  <c r="J664"/>
  <c r="K664"/>
  <c r="L664"/>
  <c r="M664"/>
  <c r="N664"/>
  <c r="O664"/>
  <c r="P664"/>
  <c r="Q664"/>
  <c r="R664"/>
  <c r="S664"/>
  <c r="T664"/>
  <c r="U664"/>
  <c r="V664"/>
  <c r="W664"/>
  <c r="A665"/>
  <c r="B665"/>
  <c r="C665"/>
  <c r="D665"/>
  <c r="E665"/>
  <c r="F665"/>
  <c r="G665"/>
  <c r="H665"/>
  <c r="I665"/>
  <c r="J665"/>
  <c r="K665"/>
  <c r="L665"/>
  <c r="M665"/>
  <c r="N665"/>
  <c r="O665"/>
  <c r="P665"/>
  <c r="Q665"/>
  <c r="R665"/>
  <c r="S665"/>
  <c r="T665"/>
  <c r="U665"/>
  <c r="V665"/>
  <c r="W665"/>
  <c r="A666"/>
  <c r="B666"/>
  <c r="C666"/>
  <c r="D666"/>
  <c r="E666"/>
  <c r="F666"/>
  <c r="G666"/>
  <c r="H666"/>
  <c r="J666"/>
  <c r="K666"/>
  <c r="L666"/>
  <c r="M666"/>
  <c r="N666"/>
  <c r="O666"/>
  <c r="P666"/>
  <c r="Q666"/>
  <c r="R666"/>
  <c r="S666"/>
  <c r="T666"/>
  <c r="U666"/>
  <c r="V666"/>
  <c r="W666"/>
  <c r="A667"/>
  <c r="B667"/>
  <c r="C667"/>
  <c r="D667"/>
  <c r="E667"/>
  <c r="F667"/>
  <c r="G667"/>
  <c r="H667"/>
  <c r="J667"/>
  <c r="K667"/>
  <c r="L667"/>
  <c r="M667"/>
  <c r="N667"/>
  <c r="O667"/>
  <c r="P667"/>
  <c r="Q667"/>
  <c r="R667"/>
  <c r="S667"/>
  <c r="T667"/>
  <c r="U667"/>
  <c r="V667"/>
  <c r="W667"/>
  <c r="A668"/>
  <c r="B668"/>
  <c r="C668"/>
  <c r="D668"/>
  <c r="E668"/>
  <c r="F668"/>
  <c r="G668"/>
  <c r="H668"/>
  <c r="J668"/>
  <c r="K668"/>
  <c r="L668"/>
  <c r="M668"/>
  <c r="N668"/>
  <c r="O668"/>
  <c r="P668"/>
  <c r="Q668"/>
  <c r="R668"/>
  <c r="S668"/>
  <c r="T668"/>
  <c r="U668"/>
  <c r="V668"/>
  <c r="W668"/>
  <c r="A669"/>
  <c r="B669"/>
  <c r="C669"/>
  <c r="D669"/>
  <c r="E669"/>
  <c r="F669"/>
  <c r="G669"/>
  <c r="H669"/>
  <c r="I669"/>
  <c r="J669"/>
  <c r="K669"/>
  <c r="L669"/>
  <c r="M669"/>
  <c r="N669"/>
  <c r="O669"/>
  <c r="P669"/>
  <c r="Q669"/>
  <c r="R669"/>
  <c r="S669"/>
  <c r="T669"/>
  <c r="U669"/>
  <c r="V669"/>
  <c r="W669"/>
  <c r="A670"/>
  <c r="B670"/>
  <c r="C670"/>
  <c r="D670"/>
  <c r="E670"/>
  <c r="F670"/>
  <c r="G670"/>
  <c r="H670"/>
  <c r="J670"/>
  <c r="K670"/>
  <c r="L670"/>
  <c r="M670"/>
  <c r="N670"/>
  <c r="O670"/>
  <c r="P670"/>
  <c r="Q670"/>
  <c r="R670"/>
  <c r="S670"/>
  <c r="T670"/>
  <c r="U670"/>
  <c r="V670"/>
  <c r="W670"/>
  <c r="A671"/>
  <c r="B671"/>
  <c r="C671"/>
  <c r="D671"/>
  <c r="E671"/>
  <c r="F671"/>
  <c r="G671"/>
  <c r="H671"/>
  <c r="J671"/>
  <c r="K671"/>
  <c r="L671"/>
  <c r="M671"/>
  <c r="N671"/>
  <c r="O671"/>
  <c r="P671"/>
  <c r="Q671"/>
  <c r="R671"/>
  <c r="S671"/>
  <c r="T671"/>
  <c r="U671"/>
  <c r="V671"/>
  <c r="W671"/>
  <c r="A672"/>
  <c r="B672"/>
  <c r="C672"/>
  <c r="D672"/>
  <c r="E672"/>
  <c r="F672"/>
  <c r="G672"/>
  <c r="H672"/>
  <c r="J672"/>
  <c r="K672"/>
  <c r="L672"/>
  <c r="M672"/>
  <c r="N672"/>
  <c r="O672"/>
  <c r="P672"/>
  <c r="Q672"/>
  <c r="R672"/>
  <c r="S672"/>
  <c r="T672"/>
  <c r="U672"/>
  <c r="V672"/>
  <c r="W672"/>
  <c r="A673"/>
  <c r="B673"/>
  <c r="C673"/>
  <c r="D673"/>
  <c r="E673"/>
  <c r="F673"/>
  <c r="G673"/>
  <c r="H673"/>
  <c r="I673"/>
  <c r="J673"/>
  <c r="K673"/>
  <c r="L673"/>
  <c r="M673"/>
  <c r="N673"/>
  <c r="O673"/>
  <c r="P673"/>
  <c r="Q673"/>
  <c r="R673"/>
  <c r="S673"/>
  <c r="T673"/>
  <c r="U673"/>
  <c r="V673"/>
  <c r="W673"/>
  <c r="A674"/>
  <c r="B674"/>
  <c r="C674"/>
  <c r="D674"/>
  <c r="E674"/>
  <c r="F674"/>
  <c r="G674"/>
  <c r="H674"/>
  <c r="J674"/>
  <c r="K674"/>
  <c r="L674"/>
  <c r="M674"/>
  <c r="N674"/>
  <c r="O674"/>
  <c r="P674"/>
  <c r="Q674"/>
  <c r="R674"/>
  <c r="S674"/>
  <c r="T674"/>
  <c r="U674"/>
  <c r="V674"/>
  <c r="W674"/>
  <c r="A675"/>
  <c r="B675"/>
  <c r="C675"/>
  <c r="D675"/>
  <c r="E675"/>
  <c r="F675"/>
  <c r="G675"/>
  <c r="H675"/>
  <c r="J675"/>
  <c r="K675"/>
  <c r="L675"/>
  <c r="M675"/>
  <c r="N675"/>
  <c r="O675"/>
  <c r="P675"/>
  <c r="Q675"/>
  <c r="R675"/>
  <c r="S675"/>
  <c r="T675"/>
  <c r="U675"/>
  <c r="V675"/>
  <c r="W675"/>
  <c r="A676"/>
  <c r="B676"/>
  <c r="C676"/>
  <c r="D676"/>
  <c r="E676"/>
  <c r="F676"/>
  <c r="G676"/>
  <c r="H676"/>
  <c r="J676"/>
  <c r="K676"/>
  <c r="L676"/>
  <c r="M676"/>
  <c r="N676"/>
  <c r="O676"/>
  <c r="P676"/>
  <c r="Q676"/>
  <c r="R676"/>
  <c r="S676"/>
  <c r="T676"/>
  <c r="U676"/>
  <c r="V676"/>
  <c r="W676"/>
  <c r="A677"/>
  <c r="B677"/>
  <c r="C677"/>
  <c r="D677"/>
  <c r="E677"/>
  <c r="F677"/>
  <c r="G677"/>
  <c r="H677"/>
  <c r="I677"/>
  <c r="J677"/>
  <c r="K677"/>
  <c r="L677"/>
  <c r="M677"/>
  <c r="N677"/>
  <c r="O677"/>
  <c r="P677"/>
  <c r="Q677"/>
  <c r="R677"/>
  <c r="S677"/>
  <c r="T677"/>
  <c r="U677"/>
  <c r="V677"/>
  <c r="W677"/>
  <c r="A678"/>
  <c r="B678"/>
  <c r="C678"/>
  <c r="D678"/>
  <c r="E678"/>
  <c r="F678"/>
  <c r="G678"/>
  <c r="H678"/>
  <c r="J678"/>
  <c r="K678"/>
  <c r="L678"/>
  <c r="M678"/>
  <c r="N678"/>
  <c r="O678"/>
  <c r="P678"/>
  <c r="Q678"/>
  <c r="R678"/>
  <c r="S678"/>
  <c r="T678"/>
  <c r="U678"/>
  <c r="V678"/>
  <c r="W678"/>
  <c r="A679"/>
  <c r="B679"/>
  <c r="C679"/>
  <c r="D679"/>
  <c r="E679"/>
  <c r="F679"/>
  <c r="G679"/>
  <c r="H679"/>
  <c r="J679"/>
  <c r="K679"/>
  <c r="L679"/>
  <c r="M679"/>
  <c r="N679"/>
  <c r="O679"/>
  <c r="P679"/>
  <c r="Q679"/>
  <c r="R679"/>
  <c r="S679"/>
  <c r="T679"/>
  <c r="U679"/>
  <c r="V679"/>
  <c r="W679"/>
  <c r="A680"/>
  <c r="B680"/>
  <c r="C680"/>
  <c r="D680"/>
  <c r="E680"/>
  <c r="F680"/>
  <c r="G680"/>
  <c r="H680"/>
  <c r="J680"/>
  <c r="K680"/>
  <c r="L680"/>
  <c r="M680"/>
  <c r="N680"/>
  <c r="O680"/>
  <c r="P680"/>
  <c r="Q680"/>
  <c r="R680"/>
  <c r="S680"/>
  <c r="T680"/>
  <c r="U680"/>
  <c r="V680"/>
  <c r="W680"/>
  <c r="A681"/>
  <c r="B681"/>
  <c r="C681"/>
  <c r="D681"/>
  <c r="E681"/>
  <c r="F681"/>
  <c r="G681"/>
  <c r="H681"/>
  <c r="I681"/>
  <c r="J681"/>
  <c r="K681"/>
  <c r="L681"/>
  <c r="M681"/>
  <c r="N681"/>
  <c r="O681"/>
  <c r="P681"/>
  <c r="Q681"/>
  <c r="R681"/>
  <c r="S681"/>
  <c r="T681"/>
  <c r="U681"/>
  <c r="V681"/>
  <c r="W681"/>
  <c r="A682"/>
  <c r="B682"/>
  <c r="C682"/>
  <c r="D682"/>
  <c r="E682"/>
  <c r="F682"/>
  <c r="G682"/>
  <c r="H682"/>
  <c r="J682"/>
  <c r="K682"/>
  <c r="L682"/>
  <c r="M682"/>
  <c r="N682"/>
  <c r="O682"/>
  <c r="P682"/>
  <c r="Q682"/>
  <c r="R682"/>
  <c r="S682"/>
  <c r="T682"/>
  <c r="U682"/>
  <c r="V682"/>
  <c r="W682"/>
  <c r="A683"/>
  <c r="B683"/>
  <c r="C683"/>
  <c r="D683"/>
  <c r="E683"/>
  <c r="F683"/>
  <c r="G683"/>
  <c r="H683"/>
  <c r="J683"/>
  <c r="K683"/>
  <c r="L683"/>
  <c r="M683"/>
  <c r="N683"/>
  <c r="O683"/>
  <c r="P683"/>
  <c r="Q683"/>
  <c r="R683"/>
  <c r="S683"/>
  <c r="T683"/>
  <c r="U683"/>
  <c r="V683"/>
  <c r="W683"/>
  <c r="A684"/>
  <c r="B684"/>
  <c r="C684"/>
  <c r="D684"/>
  <c r="E684"/>
  <c r="F684"/>
  <c r="G684"/>
  <c r="H684"/>
  <c r="J684"/>
  <c r="K684"/>
  <c r="L684"/>
  <c r="M684"/>
  <c r="N684"/>
  <c r="O684"/>
  <c r="P684"/>
  <c r="Q684"/>
  <c r="R684"/>
  <c r="S684"/>
  <c r="T684"/>
  <c r="U684"/>
  <c r="V684"/>
  <c r="W684"/>
  <c r="A685"/>
  <c r="B685"/>
  <c r="C685"/>
  <c r="D685"/>
  <c r="E685"/>
  <c r="F685"/>
  <c r="G685"/>
  <c r="H685"/>
  <c r="I685"/>
  <c r="J685"/>
  <c r="K685"/>
  <c r="L685"/>
  <c r="M685"/>
  <c r="N685"/>
  <c r="O685"/>
  <c r="P685"/>
  <c r="Q685"/>
  <c r="R685"/>
  <c r="S685"/>
  <c r="T685"/>
  <c r="U685"/>
  <c r="V685"/>
  <c r="W685"/>
  <c r="A686"/>
  <c r="B686"/>
  <c r="C686"/>
  <c r="D686"/>
  <c r="E686"/>
  <c r="F686"/>
  <c r="G686"/>
  <c r="H686"/>
  <c r="J686"/>
  <c r="K686"/>
  <c r="L686"/>
  <c r="M686"/>
  <c r="N686"/>
  <c r="O686"/>
  <c r="P686"/>
  <c r="Q686"/>
  <c r="R686"/>
  <c r="S686"/>
  <c r="T686"/>
  <c r="U686"/>
  <c r="V686"/>
  <c r="W686"/>
  <c r="A687"/>
  <c r="B687"/>
  <c r="C687"/>
  <c r="D687"/>
  <c r="E687"/>
  <c r="F687"/>
  <c r="G687"/>
  <c r="H687"/>
  <c r="J687"/>
  <c r="K687"/>
  <c r="L687"/>
  <c r="M687"/>
  <c r="N687"/>
  <c r="O687"/>
  <c r="P687"/>
  <c r="Q687"/>
  <c r="R687"/>
  <c r="S687"/>
  <c r="T687"/>
  <c r="U687"/>
  <c r="V687"/>
  <c r="W687"/>
  <c r="A688"/>
  <c r="B688"/>
  <c r="C688"/>
  <c r="D688"/>
  <c r="E688"/>
  <c r="F688"/>
  <c r="G688"/>
  <c r="H688"/>
  <c r="J688"/>
  <c r="K688"/>
  <c r="L688"/>
  <c r="M688"/>
  <c r="N688"/>
  <c r="O688"/>
  <c r="P688"/>
  <c r="Q688"/>
  <c r="R688"/>
  <c r="S688"/>
  <c r="T688"/>
  <c r="U688"/>
  <c r="V688"/>
  <c r="W688"/>
  <c r="A689"/>
  <c r="B689"/>
  <c r="C689"/>
  <c r="D689"/>
  <c r="E689"/>
  <c r="F689"/>
  <c r="G689"/>
  <c r="H689"/>
  <c r="I689"/>
  <c r="J689"/>
  <c r="K689"/>
  <c r="L689"/>
  <c r="M689"/>
  <c r="N689"/>
  <c r="O689"/>
  <c r="P689"/>
  <c r="Q689"/>
  <c r="R689"/>
  <c r="S689"/>
  <c r="T689"/>
  <c r="U689"/>
  <c r="V689"/>
  <c r="W689"/>
  <c r="A690"/>
  <c r="B690"/>
  <c r="C690"/>
  <c r="D690"/>
  <c r="E690"/>
  <c r="F690"/>
  <c r="G690"/>
  <c r="H690"/>
  <c r="J690"/>
  <c r="K690"/>
  <c r="L690"/>
  <c r="M690"/>
  <c r="N690"/>
  <c r="O690"/>
  <c r="P690"/>
  <c r="Q690"/>
  <c r="R690"/>
  <c r="S690"/>
  <c r="T690"/>
  <c r="U690"/>
  <c r="V690"/>
  <c r="W690"/>
  <c r="A691"/>
  <c r="B691"/>
  <c r="C691"/>
  <c r="D691"/>
  <c r="E691"/>
  <c r="F691"/>
  <c r="G691"/>
  <c r="H691"/>
  <c r="J691"/>
  <c r="K691"/>
  <c r="L691"/>
  <c r="M691"/>
  <c r="N691"/>
  <c r="O691"/>
  <c r="P691"/>
  <c r="Q691"/>
  <c r="R691"/>
  <c r="S691"/>
  <c r="T691"/>
  <c r="U691"/>
  <c r="V691"/>
  <c r="W691"/>
  <c r="A692"/>
  <c r="B692"/>
  <c r="C692"/>
  <c r="D692"/>
  <c r="E692"/>
  <c r="F692"/>
  <c r="G692"/>
  <c r="H692"/>
  <c r="J692"/>
  <c r="K692"/>
  <c r="L692"/>
  <c r="M692"/>
  <c r="N692"/>
  <c r="O692"/>
  <c r="P692"/>
  <c r="Q692"/>
  <c r="R692"/>
  <c r="S692"/>
  <c r="T692"/>
  <c r="U692"/>
  <c r="V692"/>
  <c r="W692"/>
  <c r="A693"/>
  <c r="B693"/>
  <c r="C693"/>
  <c r="D693"/>
  <c r="E693"/>
  <c r="F693"/>
  <c r="G693"/>
  <c r="H693"/>
  <c r="I693"/>
  <c r="J693"/>
  <c r="K693"/>
  <c r="L693"/>
  <c r="M693"/>
  <c r="N693"/>
  <c r="O693"/>
  <c r="P693"/>
  <c r="Q693"/>
  <c r="R693"/>
  <c r="S693"/>
  <c r="T693"/>
  <c r="U693"/>
  <c r="V693"/>
  <c r="W693"/>
  <c r="A694"/>
  <c r="B694"/>
  <c r="C694"/>
  <c r="D694"/>
  <c r="E694"/>
  <c r="F694"/>
  <c r="G694"/>
  <c r="H694"/>
  <c r="J694"/>
  <c r="K694"/>
  <c r="L694"/>
  <c r="M694"/>
  <c r="N694"/>
  <c r="O694"/>
  <c r="P694"/>
  <c r="Q694"/>
  <c r="R694"/>
  <c r="S694"/>
  <c r="T694"/>
  <c r="U694"/>
  <c r="V694"/>
  <c r="W694"/>
  <c r="A695"/>
  <c r="B695"/>
  <c r="C695"/>
  <c r="D695"/>
  <c r="E695"/>
  <c r="F695"/>
  <c r="G695"/>
  <c r="H695"/>
  <c r="J695"/>
  <c r="K695"/>
  <c r="L695"/>
  <c r="M695"/>
  <c r="N695"/>
  <c r="O695"/>
  <c r="P695"/>
  <c r="Q695"/>
  <c r="R695"/>
  <c r="S695"/>
  <c r="T695"/>
  <c r="U695"/>
  <c r="V695"/>
  <c r="W695"/>
  <c r="A696"/>
  <c r="B696"/>
  <c r="C696"/>
  <c r="D696"/>
  <c r="E696"/>
  <c r="F696"/>
  <c r="G696"/>
  <c r="H696"/>
  <c r="J696"/>
  <c r="K696"/>
  <c r="L696"/>
  <c r="M696"/>
  <c r="N696"/>
  <c r="O696"/>
  <c r="P696"/>
  <c r="Q696"/>
  <c r="R696"/>
  <c r="S696"/>
  <c r="T696"/>
  <c r="U696"/>
  <c r="V696"/>
  <c r="W696"/>
  <c r="A697"/>
  <c r="B697"/>
  <c r="C697"/>
  <c r="D697"/>
  <c r="E697"/>
  <c r="F697"/>
  <c r="G697"/>
  <c r="H697"/>
  <c r="I697"/>
  <c r="J697"/>
  <c r="K697"/>
  <c r="L697"/>
  <c r="M697"/>
  <c r="N697"/>
  <c r="O697"/>
  <c r="P697"/>
  <c r="Q697"/>
  <c r="R697"/>
  <c r="S697"/>
  <c r="T697"/>
  <c r="U697"/>
  <c r="V697"/>
  <c r="W697"/>
  <c r="A698"/>
  <c r="B698"/>
  <c r="C698"/>
  <c r="D698"/>
  <c r="E698"/>
  <c r="F698"/>
  <c r="G698"/>
  <c r="H698"/>
  <c r="J698"/>
  <c r="K698"/>
  <c r="L698"/>
  <c r="M698"/>
  <c r="N698"/>
  <c r="O698"/>
  <c r="P698"/>
  <c r="Q698"/>
  <c r="R698"/>
  <c r="S698"/>
  <c r="T698"/>
  <c r="U698"/>
  <c r="V698"/>
  <c r="W698"/>
  <c r="A699"/>
  <c r="B699"/>
  <c r="C699"/>
  <c r="D699"/>
  <c r="E699"/>
  <c r="F699"/>
  <c r="G699"/>
  <c r="H699"/>
  <c r="J699"/>
  <c r="K699"/>
  <c r="L699"/>
  <c r="M699"/>
  <c r="N699"/>
  <c r="O699"/>
  <c r="P699"/>
  <c r="Q699"/>
  <c r="R699"/>
  <c r="S699"/>
  <c r="T699"/>
  <c r="U699"/>
  <c r="V699"/>
  <c r="W699"/>
  <c r="A700"/>
  <c r="B700"/>
  <c r="C700"/>
  <c r="D700"/>
  <c r="E700"/>
  <c r="F700"/>
  <c r="G700"/>
  <c r="H700"/>
  <c r="J700"/>
  <c r="K700"/>
  <c r="L700"/>
  <c r="M700"/>
  <c r="N700"/>
  <c r="O700"/>
  <c r="P700"/>
  <c r="Q700"/>
  <c r="R700"/>
  <c r="S700"/>
  <c r="T700"/>
  <c r="U700"/>
  <c r="V700"/>
  <c r="W700"/>
  <c r="A701"/>
  <c r="B701"/>
  <c r="C701"/>
  <c r="D701"/>
  <c r="E701"/>
  <c r="F701"/>
  <c r="G701"/>
  <c r="H701"/>
  <c r="I701"/>
  <c r="J701"/>
  <c r="K701"/>
  <c r="L701"/>
  <c r="M701"/>
  <c r="N701"/>
  <c r="O701"/>
  <c r="P701"/>
  <c r="Q701"/>
  <c r="R701"/>
  <c r="S701"/>
  <c r="T701"/>
  <c r="U701"/>
  <c r="V701"/>
  <c r="W701"/>
  <c r="A702"/>
  <c r="B702"/>
  <c r="C702"/>
  <c r="D702"/>
  <c r="E702"/>
  <c r="F702"/>
  <c r="G702"/>
  <c r="H702"/>
  <c r="J702"/>
  <c r="K702"/>
  <c r="L702"/>
  <c r="M702"/>
  <c r="N702"/>
  <c r="O702"/>
  <c r="P702"/>
  <c r="Q702"/>
  <c r="R702"/>
  <c r="S702"/>
  <c r="T702"/>
  <c r="U702"/>
  <c r="V702"/>
  <c r="W702"/>
  <c r="A703"/>
  <c r="B703"/>
  <c r="C703"/>
  <c r="D703"/>
  <c r="E703"/>
  <c r="F703"/>
  <c r="G703"/>
  <c r="H703"/>
  <c r="J703"/>
  <c r="K703"/>
  <c r="L703"/>
  <c r="M703"/>
  <c r="N703"/>
  <c r="O703"/>
  <c r="P703"/>
  <c r="Q703"/>
  <c r="R703"/>
  <c r="S703"/>
  <c r="T703"/>
  <c r="U703"/>
  <c r="V703"/>
  <c r="W703"/>
  <c r="A704"/>
  <c r="B704"/>
  <c r="C704"/>
  <c r="D704"/>
  <c r="E704"/>
  <c r="F704"/>
  <c r="G704"/>
  <c r="H704"/>
  <c r="J704"/>
  <c r="K704"/>
  <c r="L704"/>
  <c r="M704"/>
  <c r="N704"/>
  <c r="O704"/>
  <c r="P704"/>
  <c r="Q704"/>
  <c r="R704"/>
  <c r="S704"/>
  <c r="T704"/>
  <c r="U704"/>
  <c r="V704"/>
  <c r="W704"/>
  <c r="A705"/>
  <c r="B705"/>
  <c r="C705"/>
  <c r="D705"/>
  <c r="E705"/>
  <c r="F705"/>
  <c r="G705"/>
  <c r="H705"/>
  <c r="I705"/>
  <c r="J705"/>
  <c r="K705"/>
  <c r="L705"/>
  <c r="M705"/>
  <c r="N705"/>
  <c r="O705"/>
  <c r="P705"/>
  <c r="Q705"/>
  <c r="R705"/>
  <c r="S705"/>
  <c r="T705"/>
  <c r="U705"/>
  <c r="V705"/>
  <c r="W705"/>
  <c r="A706"/>
  <c r="B706"/>
  <c r="C706"/>
  <c r="D706"/>
  <c r="E706"/>
  <c r="F706"/>
  <c r="G706"/>
  <c r="H706"/>
  <c r="J706"/>
  <c r="K706"/>
  <c r="L706"/>
  <c r="M706"/>
  <c r="N706"/>
  <c r="O706"/>
  <c r="P706"/>
  <c r="Q706"/>
  <c r="R706"/>
  <c r="S706"/>
  <c r="T706"/>
  <c r="U706"/>
  <c r="V706"/>
  <c r="W706"/>
  <c r="A707"/>
  <c r="B707"/>
  <c r="C707"/>
  <c r="D707"/>
  <c r="E707"/>
  <c r="F707"/>
  <c r="G707"/>
  <c r="H707"/>
  <c r="J707"/>
  <c r="K707"/>
  <c r="L707"/>
  <c r="M707"/>
  <c r="N707"/>
  <c r="O707"/>
  <c r="P707"/>
  <c r="Q707"/>
  <c r="R707"/>
  <c r="S707"/>
  <c r="T707"/>
  <c r="U707"/>
  <c r="V707"/>
  <c r="W707"/>
  <c r="A708"/>
  <c r="B708"/>
  <c r="C708"/>
  <c r="D708"/>
  <c r="E708"/>
  <c r="F708"/>
  <c r="G708"/>
  <c r="H708"/>
  <c r="J708"/>
  <c r="K708"/>
  <c r="L708"/>
  <c r="M708"/>
  <c r="N708"/>
  <c r="O708"/>
  <c r="P708"/>
  <c r="Q708"/>
  <c r="R708"/>
  <c r="S708"/>
  <c r="T708"/>
  <c r="U708"/>
  <c r="V708"/>
  <c r="W708"/>
  <c r="A709"/>
  <c r="B709"/>
  <c r="C709"/>
  <c r="D709"/>
  <c r="E709"/>
  <c r="F709"/>
  <c r="G709"/>
  <c r="H709"/>
  <c r="I709"/>
  <c r="J709"/>
  <c r="K709"/>
  <c r="L709"/>
  <c r="M709"/>
  <c r="N709"/>
  <c r="O709"/>
  <c r="P709"/>
  <c r="Q709"/>
  <c r="R709"/>
  <c r="S709"/>
  <c r="T709"/>
  <c r="U709"/>
  <c r="V709"/>
  <c r="W709"/>
  <c r="A710"/>
  <c r="B710"/>
  <c r="C710"/>
  <c r="D710"/>
  <c r="E710"/>
  <c r="F710"/>
  <c r="G710"/>
  <c r="H710"/>
  <c r="J710"/>
  <c r="K710"/>
  <c r="L710"/>
  <c r="M710"/>
  <c r="N710"/>
  <c r="O710"/>
  <c r="P710"/>
  <c r="Q710"/>
  <c r="R710"/>
  <c r="S710"/>
  <c r="T710"/>
  <c r="U710"/>
  <c r="V710"/>
  <c r="W710"/>
  <c r="A711"/>
  <c r="B711"/>
  <c r="C711"/>
  <c r="D711"/>
  <c r="E711"/>
  <c r="F711"/>
  <c r="G711"/>
  <c r="H711"/>
  <c r="J711"/>
  <c r="K711"/>
  <c r="L711"/>
  <c r="M711"/>
  <c r="N711"/>
  <c r="O711"/>
  <c r="P711"/>
  <c r="Q711"/>
  <c r="R711"/>
  <c r="S711"/>
  <c r="T711"/>
  <c r="U711"/>
  <c r="V711"/>
  <c r="W711"/>
  <c r="A712"/>
  <c r="B712"/>
  <c r="C712"/>
  <c r="D712"/>
  <c r="E712"/>
  <c r="F712"/>
  <c r="G712"/>
  <c r="H712"/>
  <c r="J712"/>
  <c r="K712"/>
  <c r="L712"/>
  <c r="M712"/>
  <c r="N712"/>
  <c r="O712"/>
  <c r="P712"/>
  <c r="Q712"/>
  <c r="R712"/>
  <c r="S712"/>
  <c r="T712"/>
  <c r="U712"/>
  <c r="V712"/>
  <c r="W712"/>
  <c r="A713"/>
  <c r="B713"/>
  <c r="C713"/>
  <c r="D713"/>
  <c r="E713"/>
  <c r="F713"/>
  <c r="G713"/>
  <c r="H713"/>
  <c r="I713"/>
  <c r="J713"/>
  <c r="K713"/>
  <c r="L713"/>
  <c r="M713"/>
  <c r="N713"/>
  <c r="O713"/>
  <c r="P713"/>
  <c r="Q713"/>
  <c r="R713"/>
  <c r="S713"/>
  <c r="T713"/>
  <c r="U713"/>
  <c r="V713"/>
  <c r="W713"/>
  <c r="A714"/>
  <c r="B714"/>
  <c r="C714"/>
  <c r="D714"/>
  <c r="E714"/>
  <c r="F714"/>
  <c r="G714"/>
  <c r="H714"/>
  <c r="J714"/>
  <c r="K714"/>
  <c r="L714"/>
  <c r="M714"/>
  <c r="N714"/>
  <c r="O714"/>
  <c r="P714"/>
  <c r="Q714"/>
  <c r="R714"/>
  <c r="S714"/>
  <c r="T714"/>
  <c r="U714"/>
  <c r="V714"/>
  <c r="W714"/>
  <c r="A715"/>
  <c r="B715"/>
  <c r="C715"/>
  <c r="D715"/>
  <c r="E715"/>
  <c r="F715"/>
  <c r="G715"/>
  <c r="H715"/>
  <c r="J715"/>
  <c r="K715"/>
  <c r="L715"/>
  <c r="M715"/>
  <c r="N715"/>
  <c r="O715"/>
  <c r="P715"/>
  <c r="Q715"/>
  <c r="R715"/>
  <c r="S715"/>
  <c r="T715"/>
  <c r="U715"/>
  <c r="V715"/>
  <c r="W715"/>
  <c r="A716"/>
  <c r="B716"/>
  <c r="C716"/>
  <c r="D716"/>
  <c r="E716"/>
  <c r="F716"/>
  <c r="G716"/>
  <c r="H716"/>
  <c r="J716"/>
  <c r="K716"/>
  <c r="L716"/>
  <c r="M716"/>
  <c r="N716"/>
  <c r="O716"/>
  <c r="P716"/>
  <c r="Q716"/>
  <c r="R716"/>
  <c r="S716"/>
  <c r="T716"/>
  <c r="U716"/>
  <c r="V716"/>
  <c r="W716"/>
  <c r="A717"/>
  <c r="B717"/>
  <c r="C717"/>
  <c r="D717"/>
  <c r="E717"/>
  <c r="F717"/>
  <c r="G717"/>
  <c r="H717"/>
  <c r="I717"/>
  <c r="J717"/>
  <c r="K717"/>
  <c r="L717"/>
  <c r="M717"/>
  <c r="N717"/>
  <c r="O717"/>
  <c r="P717"/>
  <c r="Q717"/>
  <c r="R717"/>
  <c r="S717"/>
  <c r="T717"/>
  <c r="U717"/>
  <c r="V717"/>
  <c r="W717"/>
  <c r="A718"/>
  <c r="B718"/>
  <c r="C718"/>
  <c r="D718"/>
  <c r="E718"/>
  <c r="F718"/>
  <c r="G718"/>
  <c r="H718"/>
  <c r="J718"/>
  <c r="K718"/>
  <c r="L718"/>
  <c r="M718"/>
  <c r="N718"/>
  <c r="O718"/>
  <c r="P718"/>
  <c r="Q718"/>
  <c r="R718"/>
  <c r="S718"/>
  <c r="T718"/>
  <c r="U718"/>
  <c r="V718"/>
  <c r="W718"/>
  <c r="A719"/>
  <c r="B719"/>
  <c r="C719"/>
  <c r="D719"/>
  <c r="E719"/>
  <c r="F719"/>
  <c r="G719"/>
  <c r="H719"/>
  <c r="J719"/>
  <c r="K719"/>
  <c r="L719"/>
  <c r="M719"/>
  <c r="N719"/>
  <c r="O719"/>
  <c r="P719"/>
  <c r="Q719"/>
  <c r="R719"/>
  <c r="S719"/>
  <c r="T719"/>
  <c r="U719"/>
  <c r="V719"/>
  <c r="W719"/>
  <c r="A720"/>
  <c r="B720"/>
  <c r="C720"/>
  <c r="D720"/>
  <c r="E720"/>
  <c r="F720"/>
  <c r="G720"/>
  <c r="H720"/>
  <c r="J720"/>
  <c r="K720"/>
  <c r="L720"/>
  <c r="M720"/>
  <c r="N720"/>
  <c r="O720"/>
  <c r="P720"/>
  <c r="Q720"/>
  <c r="R720"/>
  <c r="S720"/>
  <c r="T720"/>
  <c r="U720"/>
  <c r="V720"/>
  <c r="W720"/>
  <c r="A721"/>
  <c r="B721"/>
  <c r="C721"/>
  <c r="D721"/>
  <c r="E721"/>
  <c r="F721"/>
  <c r="G721"/>
  <c r="H721"/>
  <c r="I721"/>
  <c r="J721"/>
  <c r="K721"/>
  <c r="L721"/>
  <c r="M721"/>
  <c r="N721"/>
  <c r="O721"/>
  <c r="P721"/>
  <c r="Q721"/>
  <c r="R721"/>
  <c r="S721"/>
  <c r="T721"/>
  <c r="U721"/>
  <c r="V721"/>
  <c r="W721"/>
  <c r="A722"/>
  <c r="B722"/>
  <c r="C722"/>
  <c r="D722"/>
  <c r="E722"/>
  <c r="F722"/>
  <c r="G722"/>
  <c r="H722"/>
  <c r="J722"/>
  <c r="K722"/>
  <c r="L722"/>
  <c r="M722"/>
  <c r="N722"/>
  <c r="O722"/>
  <c r="P722"/>
  <c r="Q722"/>
  <c r="R722"/>
  <c r="S722"/>
  <c r="T722"/>
  <c r="U722"/>
  <c r="V722"/>
  <c r="W722"/>
  <c r="A723"/>
  <c r="B723"/>
  <c r="C723"/>
  <c r="D723"/>
  <c r="E723"/>
  <c r="F723"/>
  <c r="G723"/>
  <c r="H723"/>
  <c r="J723"/>
  <c r="K723"/>
  <c r="L723"/>
  <c r="M723"/>
  <c r="N723"/>
  <c r="O723"/>
  <c r="P723"/>
  <c r="Q723"/>
  <c r="R723"/>
  <c r="S723"/>
  <c r="T723"/>
  <c r="U723"/>
  <c r="V723"/>
  <c r="W723"/>
  <c r="A724"/>
  <c r="B724"/>
  <c r="C724"/>
  <c r="D724"/>
  <c r="E724"/>
  <c r="F724"/>
  <c r="G724"/>
  <c r="H724"/>
  <c r="J724"/>
  <c r="K724"/>
  <c r="L724"/>
  <c r="M724"/>
  <c r="N724"/>
  <c r="O724"/>
  <c r="P724"/>
  <c r="Q724"/>
  <c r="R724"/>
  <c r="S724"/>
  <c r="T724"/>
  <c r="U724"/>
  <c r="V724"/>
  <c r="W724"/>
  <c r="A725"/>
  <c r="B725"/>
  <c r="C725"/>
  <c r="D725"/>
  <c r="E725"/>
  <c r="F725"/>
  <c r="G725"/>
  <c r="H725"/>
  <c r="I725"/>
  <c r="J725"/>
  <c r="K725"/>
  <c r="L725"/>
  <c r="M725"/>
  <c r="N725"/>
  <c r="O725"/>
  <c r="P725"/>
  <c r="Q725"/>
  <c r="R725"/>
  <c r="S725"/>
  <c r="T725"/>
  <c r="U725"/>
  <c r="V725"/>
  <c r="W725"/>
  <c r="A726"/>
  <c r="B726"/>
  <c r="C726"/>
  <c r="D726"/>
  <c r="E726"/>
  <c r="F726"/>
  <c r="G726"/>
  <c r="H726"/>
  <c r="J726"/>
  <c r="K726"/>
  <c r="L726"/>
  <c r="M726"/>
  <c r="N726"/>
  <c r="O726"/>
  <c r="P726"/>
  <c r="Q726"/>
  <c r="R726"/>
  <c r="S726"/>
  <c r="T726"/>
  <c r="U726"/>
  <c r="V726"/>
  <c r="W726"/>
  <c r="A727"/>
  <c r="B727"/>
  <c r="C727"/>
  <c r="D727"/>
  <c r="E727"/>
  <c r="F727"/>
  <c r="G727"/>
  <c r="H727"/>
  <c r="J727"/>
  <c r="K727"/>
  <c r="L727"/>
  <c r="M727"/>
  <c r="N727"/>
  <c r="O727"/>
  <c r="P727"/>
  <c r="Q727"/>
  <c r="R727"/>
  <c r="S727"/>
  <c r="T727"/>
  <c r="U727"/>
  <c r="V727"/>
  <c r="W727"/>
  <c r="A728"/>
  <c r="B728"/>
  <c r="C728"/>
  <c r="D728"/>
  <c r="E728"/>
  <c r="F728"/>
  <c r="G728"/>
  <c r="H728"/>
  <c r="J728"/>
  <c r="K728"/>
  <c r="L728"/>
  <c r="M728"/>
  <c r="N728"/>
  <c r="O728"/>
  <c r="P728"/>
  <c r="Q728"/>
  <c r="R728"/>
  <c r="S728"/>
  <c r="T728"/>
  <c r="U728"/>
  <c r="V728"/>
  <c r="W728"/>
  <c r="A729"/>
  <c r="B729"/>
  <c r="C729"/>
  <c r="D729"/>
  <c r="E729"/>
  <c r="F729"/>
  <c r="G729"/>
  <c r="H729"/>
  <c r="I729"/>
  <c r="J729"/>
  <c r="K729"/>
  <c r="L729"/>
  <c r="M729"/>
  <c r="N729"/>
  <c r="O729"/>
  <c r="P729"/>
  <c r="Q729"/>
  <c r="R729"/>
  <c r="S729"/>
  <c r="T729"/>
  <c r="U729"/>
  <c r="V729"/>
  <c r="W729"/>
  <c r="A730"/>
  <c r="B730"/>
  <c r="C730"/>
  <c r="D730"/>
  <c r="E730"/>
  <c r="F730"/>
  <c r="G730"/>
  <c r="H730"/>
  <c r="J730"/>
  <c r="K730"/>
  <c r="L730"/>
  <c r="M730"/>
  <c r="N730"/>
  <c r="O730"/>
  <c r="P730"/>
  <c r="Q730"/>
  <c r="R730"/>
  <c r="S730"/>
  <c r="T730"/>
  <c r="U730"/>
  <c r="V730"/>
  <c r="W730"/>
  <c r="A731"/>
  <c r="B731"/>
  <c r="C731"/>
  <c r="D731"/>
  <c r="E731"/>
  <c r="F731"/>
  <c r="G731"/>
  <c r="H731"/>
  <c r="J731"/>
  <c r="K731"/>
  <c r="L731"/>
  <c r="M731"/>
  <c r="N731"/>
  <c r="O731"/>
  <c r="P731"/>
  <c r="Q731"/>
  <c r="R731"/>
  <c r="S731"/>
  <c r="T731"/>
  <c r="U731"/>
  <c r="V731"/>
  <c r="W731"/>
  <c r="A732"/>
  <c r="B732"/>
  <c r="C732"/>
  <c r="D732"/>
  <c r="E732"/>
  <c r="F732"/>
  <c r="G732"/>
  <c r="H732"/>
  <c r="J732"/>
  <c r="K732"/>
  <c r="L732"/>
  <c r="M732"/>
  <c r="N732"/>
  <c r="O732"/>
  <c r="P732"/>
  <c r="Q732"/>
  <c r="R732"/>
  <c r="S732"/>
  <c r="T732"/>
  <c r="U732"/>
  <c r="V732"/>
  <c r="W732"/>
  <c r="A733"/>
  <c r="B733"/>
  <c r="C733"/>
  <c r="D733"/>
  <c r="E733"/>
  <c r="F733"/>
  <c r="G733"/>
  <c r="H733"/>
  <c r="I733"/>
  <c r="J733"/>
  <c r="K733"/>
  <c r="L733"/>
  <c r="M733"/>
  <c r="N733"/>
  <c r="O733"/>
  <c r="P733"/>
  <c r="Q733"/>
  <c r="R733"/>
  <c r="S733"/>
  <c r="T733"/>
  <c r="U733"/>
  <c r="V733"/>
  <c r="W733"/>
  <c r="A734"/>
  <c r="B734"/>
  <c r="C734"/>
  <c r="D734"/>
  <c r="E734"/>
  <c r="F734"/>
  <c r="G734"/>
  <c r="H734"/>
  <c r="J734"/>
  <c r="K734"/>
  <c r="L734"/>
  <c r="M734"/>
  <c r="N734"/>
  <c r="O734"/>
  <c r="P734"/>
  <c r="Q734"/>
  <c r="R734"/>
  <c r="S734"/>
  <c r="T734"/>
  <c r="U734"/>
  <c r="V734"/>
  <c r="W734"/>
  <c r="A735"/>
  <c r="B735"/>
  <c r="C735"/>
  <c r="D735"/>
  <c r="E735"/>
  <c r="F735"/>
  <c r="G735"/>
  <c r="H735"/>
  <c r="J735"/>
  <c r="K735"/>
  <c r="L735"/>
  <c r="M735"/>
  <c r="N735"/>
  <c r="O735"/>
  <c r="P735"/>
  <c r="Q735"/>
  <c r="R735"/>
  <c r="S735"/>
  <c r="T735"/>
  <c r="U735"/>
  <c r="V735"/>
  <c r="W735"/>
  <c r="A736"/>
  <c r="B736"/>
  <c r="C736"/>
  <c r="D736"/>
  <c r="E736"/>
  <c r="F736"/>
  <c r="G736"/>
  <c r="H736"/>
  <c r="J736"/>
  <c r="K736"/>
  <c r="L736"/>
  <c r="M736"/>
  <c r="N736"/>
  <c r="O736"/>
  <c r="P736"/>
  <c r="Q736"/>
  <c r="R736"/>
  <c r="S736"/>
  <c r="T736"/>
  <c r="U736"/>
  <c r="V736"/>
  <c r="W736"/>
  <c r="A737"/>
  <c r="B737"/>
  <c r="C737"/>
  <c r="D737"/>
  <c r="E737"/>
  <c r="F737"/>
  <c r="G737"/>
  <c r="H737"/>
  <c r="I737"/>
  <c r="J737"/>
  <c r="K737"/>
  <c r="L737"/>
  <c r="M737"/>
  <c r="N737"/>
  <c r="O737"/>
  <c r="P737"/>
  <c r="Q737"/>
  <c r="R737"/>
  <c r="S737"/>
  <c r="T737"/>
  <c r="U737"/>
  <c r="V737"/>
  <c r="W737"/>
  <c r="A738"/>
  <c r="B738"/>
  <c r="C738"/>
  <c r="D738"/>
  <c r="E738"/>
  <c r="F738"/>
  <c r="G738"/>
  <c r="H738"/>
  <c r="J738"/>
  <c r="K738"/>
  <c r="L738"/>
  <c r="M738"/>
  <c r="N738"/>
  <c r="O738"/>
  <c r="P738"/>
  <c r="Q738"/>
  <c r="R738"/>
  <c r="S738"/>
  <c r="T738"/>
  <c r="U738"/>
  <c r="V738"/>
  <c r="W738"/>
  <c r="A739"/>
  <c r="B739"/>
  <c r="C739"/>
  <c r="D739"/>
  <c r="E739"/>
  <c r="F739"/>
  <c r="G739"/>
  <c r="H739"/>
  <c r="J739"/>
  <c r="K739"/>
  <c r="L739"/>
  <c r="M739"/>
  <c r="N739"/>
  <c r="O739"/>
  <c r="P739"/>
  <c r="Q739"/>
  <c r="R739"/>
  <c r="S739"/>
  <c r="T739"/>
  <c r="U739"/>
  <c r="V739"/>
  <c r="W739"/>
  <c r="A740"/>
  <c r="B740"/>
  <c r="C740"/>
  <c r="D740"/>
  <c r="E740"/>
  <c r="F740"/>
  <c r="G740"/>
  <c r="H740"/>
  <c r="J740"/>
  <c r="K740"/>
  <c r="L740"/>
  <c r="M740"/>
  <c r="N740"/>
  <c r="O740"/>
  <c r="P740"/>
  <c r="Q740"/>
  <c r="R740"/>
  <c r="S740"/>
  <c r="T740"/>
  <c r="U740"/>
  <c r="V740"/>
  <c r="W740"/>
  <c r="A741"/>
  <c r="B741"/>
  <c r="C741"/>
  <c r="D741"/>
  <c r="E741"/>
  <c r="F741"/>
  <c r="G741"/>
  <c r="H741"/>
  <c r="I741"/>
  <c r="J741"/>
  <c r="K741"/>
  <c r="L741"/>
  <c r="M741"/>
  <c r="N741"/>
  <c r="O741"/>
  <c r="P741"/>
  <c r="Q741"/>
  <c r="R741"/>
  <c r="S741"/>
  <c r="T741"/>
  <c r="U741"/>
  <c r="V741"/>
  <c r="W741"/>
  <c r="A742"/>
  <c r="B742"/>
  <c r="C742"/>
  <c r="D742"/>
  <c r="E742"/>
  <c r="F742"/>
  <c r="G742"/>
  <c r="H742"/>
  <c r="J742"/>
  <c r="K742"/>
  <c r="L742"/>
  <c r="M742"/>
  <c r="N742"/>
  <c r="O742"/>
  <c r="P742"/>
  <c r="Q742"/>
  <c r="R742"/>
  <c r="S742"/>
  <c r="T742"/>
  <c r="U742"/>
  <c r="V742"/>
  <c r="W742"/>
  <c r="A743"/>
  <c r="B743"/>
  <c r="C743"/>
  <c r="D743"/>
  <c r="E743"/>
  <c r="F743"/>
  <c r="G743"/>
  <c r="H743"/>
  <c r="J743"/>
  <c r="K743"/>
  <c r="L743"/>
  <c r="M743"/>
  <c r="N743"/>
  <c r="O743"/>
  <c r="P743"/>
  <c r="Q743"/>
  <c r="R743"/>
  <c r="S743"/>
  <c r="T743"/>
  <c r="U743"/>
  <c r="V743"/>
  <c r="W743"/>
  <c r="A744"/>
  <c r="B744"/>
  <c r="C744"/>
  <c r="D744"/>
  <c r="E744"/>
  <c r="F744"/>
  <c r="G744"/>
  <c r="H744"/>
  <c r="J744"/>
  <c r="K744"/>
  <c r="L744"/>
  <c r="M744"/>
  <c r="N744"/>
  <c r="O744"/>
  <c r="P744"/>
  <c r="Q744"/>
  <c r="R744"/>
  <c r="S744"/>
  <c r="T744"/>
  <c r="U744"/>
  <c r="V744"/>
  <c r="W744"/>
  <c r="A745"/>
  <c r="B745"/>
  <c r="C745"/>
  <c r="D745"/>
  <c r="E745"/>
  <c r="F745"/>
  <c r="G745"/>
  <c r="H745"/>
  <c r="I745"/>
  <c r="J745"/>
  <c r="K745"/>
  <c r="L745"/>
  <c r="M745"/>
  <c r="N745"/>
  <c r="O745"/>
  <c r="P745"/>
  <c r="Q745"/>
  <c r="R745"/>
  <c r="S745"/>
  <c r="T745"/>
  <c r="U745"/>
  <c r="V745"/>
  <c r="W745"/>
  <c r="A746"/>
  <c r="B746"/>
  <c r="C746"/>
  <c r="D746"/>
  <c r="E746"/>
  <c r="F746"/>
  <c r="G746"/>
  <c r="H746"/>
  <c r="J746"/>
  <c r="K746"/>
  <c r="L746"/>
  <c r="M746"/>
  <c r="N746"/>
  <c r="O746"/>
  <c r="P746"/>
  <c r="Q746"/>
  <c r="R746"/>
  <c r="S746"/>
  <c r="T746"/>
  <c r="U746"/>
  <c r="V746"/>
  <c r="W746"/>
  <c r="A747"/>
  <c r="B747"/>
  <c r="C747"/>
  <c r="D747"/>
  <c r="E747"/>
  <c r="F747"/>
  <c r="G747"/>
  <c r="H747"/>
  <c r="J747"/>
  <c r="K747"/>
  <c r="L747"/>
  <c r="M747"/>
  <c r="N747"/>
  <c r="O747"/>
  <c r="P747"/>
  <c r="Q747"/>
  <c r="R747"/>
  <c r="S747"/>
  <c r="T747"/>
  <c r="U747"/>
  <c r="V747"/>
  <c r="W747"/>
  <c r="A748"/>
  <c r="B748"/>
  <c r="C748"/>
  <c r="D748"/>
  <c r="E748"/>
  <c r="F748"/>
  <c r="G748"/>
  <c r="H748"/>
  <c r="J748"/>
  <c r="K748"/>
  <c r="L748"/>
  <c r="M748"/>
  <c r="N748"/>
  <c r="O748"/>
  <c r="P748"/>
  <c r="Q748"/>
  <c r="R748"/>
  <c r="S748"/>
  <c r="T748"/>
  <c r="U748"/>
  <c r="V748"/>
  <c r="W748"/>
  <c r="A749"/>
  <c r="B749"/>
  <c r="C749"/>
  <c r="D749"/>
  <c r="E749"/>
  <c r="F749"/>
  <c r="G749"/>
  <c r="H749"/>
  <c r="I749"/>
  <c r="J749"/>
  <c r="K749"/>
  <c r="L749"/>
  <c r="M749"/>
  <c r="N749"/>
  <c r="O749"/>
  <c r="P749"/>
  <c r="Q749"/>
  <c r="R749"/>
  <c r="S749"/>
  <c r="T749"/>
  <c r="U749"/>
  <c r="V749"/>
  <c r="W749"/>
  <c r="A750"/>
  <c r="B750"/>
  <c r="C750"/>
  <c r="D750"/>
  <c r="E750"/>
  <c r="F750"/>
  <c r="G750"/>
  <c r="H750"/>
  <c r="J750"/>
  <c r="K750"/>
  <c r="L750"/>
  <c r="M750"/>
  <c r="N750"/>
  <c r="O750"/>
  <c r="P750"/>
  <c r="Q750"/>
  <c r="R750"/>
  <c r="S750"/>
  <c r="T750"/>
  <c r="U750"/>
  <c r="V750"/>
  <c r="W750"/>
  <c r="A751"/>
  <c r="B751"/>
  <c r="C751"/>
  <c r="D751"/>
  <c r="E751"/>
  <c r="F751"/>
  <c r="G751"/>
  <c r="H751"/>
  <c r="J751"/>
  <c r="K751"/>
  <c r="L751"/>
  <c r="M751"/>
  <c r="N751"/>
  <c r="O751"/>
  <c r="P751"/>
  <c r="Q751"/>
  <c r="R751"/>
  <c r="S751"/>
  <c r="T751"/>
  <c r="U751"/>
  <c r="V751"/>
  <c r="W751"/>
  <c r="A752"/>
  <c r="B752"/>
  <c r="C752"/>
  <c r="D752"/>
  <c r="E752"/>
  <c r="F752"/>
  <c r="G752"/>
  <c r="H752"/>
  <c r="J752"/>
  <c r="K752"/>
  <c r="L752"/>
  <c r="M752"/>
  <c r="N752"/>
  <c r="O752"/>
  <c r="P752"/>
  <c r="Q752"/>
  <c r="R752"/>
  <c r="S752"/>
  <c r="T752"/>
  <c r="U752"/>
  <c r="V752"/>
  <c r="W752"/>
  <c r="A753"/>
  <c r="B753"/>
  <c r="C753"/>
  <c r="D753"/>
  <c r="E753"/>
  <c r="F753"/>
  <c r="G753"/>
  <c r="H753"/>
  <c r="I753"/>
  <c r="J753"/>
  <c r="K753"/>
  <c r="L753"/>
  <c r="M753"/>
  <c r="N753"/>
  <c r="O753"/>
  <c r="P753"/>
  <c r="Q753"/>
  <c r="R753"/>
  <c r="S753"/>
  <c r="T753"/>
  <c r="U753"/>
  <c r="V753"/>
  <c r="W753"/>
  <c r="A754"/>
  <c r="B754"/>
  <c r="C754"/>
  <c r="D754"/>
  <c r="E754"/>
  <c r="F754"/>
  <c r="G754"/>
  <c r="H754"/>
  <c r="J754"/>
  <c r="K754"/>
  <c r="L754"/>
  <c r="M754"/>
  <c r="N754"/>
  <c r="O754"/>
  <c r="P754"/>
  <c r="Q754"/>
  <c r="R754"/>
  <c r="S754"/>
  <c r="T754"/>
  <c r="U754"/>
  <c r="V754"/>
  <c r="W754"/>
  <c r="A755"/>
  <c r="B755"/>
  <c r="C755"/>
  <c r="D755"/>
  <c r="E755"/>
  <c r="F755"/>
  <c r="G755"/>
  <c r="H755"/>
  <c r="J755"/>
  <c r="K755"/>
  <c r="L755"/>
  <c r="M755"/>
  <c r="N755"/>
  <c r="O755"/>
  <c r="P755"/>
  <c r="Q755"/>
  <c r="R755"/>
  <c r="S755"/>
  <c r="T755"/>
  <c r="U755"/>
  <c r="V755"/>
  <c r="W755"/>
  <c r="A756"/>
  <c r="B756"/>
  <c r="C756"/>
  <c r="D756"/>
  <c r="E756"/>
  <c r="F756"/>
  <c r="G756"/>
  <c r="H756"/>
  <c r="J756"/>
  <c r="K756"/>
  <c r="L756"/>
  <c r="M756"/>
  <c r="N756"/>
  <c r="O756"/>
  <c r="P756"/>
  <c r="Q756"/>
  <c r="R756"/>
  <c r="S756"/>
  <c r="T756"/>
  <c r="U756"/>
  <c r="V756"/>
  <c r="W756"/>
  <c r="A757"/>
  <c r="B757"/>
  <c r="C757"/>
  <c r="D757"/>
  <c r="E757"/>
  <c r="F757"/>
  <c r="G757"/>
  <c r="H757"/>
  <c r="I757"/>
  <c r="J757"/>
  <c r="K757"/>
  <c r="L757"/>
  <c r="M757"/>
  <c r="N757"/>
  <c r="O757"/>
  <c r="P757"/>
  <c r="Q757"/>
  <c r="R757"/>
  <c r="S757"/>
  <c r="T757"/>
  <c r="U757"/>
  <c r="V757"/>
  <c r="W757"/>
  <c r="A758"/>
  <c r="B758"/>
  <c r="C758"/>
  <c r="D758"/>
  <c r="E758"/>
  <c r="F758"/>
  <c r="G758"/>
  <c r="H758"/>
  <c r="J758"/>
  <c r="K758"/>
  <c r="L758"/>
  <c r="M758"/>
  <c r="N758"/>
  <c r="O758"/>
  <c r="P758"/>
  <c r="Q758"/>
  <c r="R758"/>
  <c r="S758"/>
  <c r="T758"/>
  <c r="U758"/>
  <c r="V758"/>
  <c r="W758"/>
  <c r="A759"/>
  <c r="B759"/>
  <c r="C759"/>
  <c r="D759"/>
  <c r="E759"/>
  <c r="F759"/>
  <c r="G759"/>
  <c r="H759"/>
  <c r="J759"/>
  <c r="K759"/>
  <c r="L759"/>
  <c r="M759"/>
  <c r="N759"/>
  <c r="O759"/>
  <c r="P759"/>
  <c r="Q759"/>
  <c r="R759"/>
  <c r="S759"/>
  <c r="T759"/>
  <c r="U759"/>
  <c r="V759"/>
  <c r="W759"/>
  <c r="A760"/>
  <c r="B760"/>
  <c r="C760"/>
  <c r="D760"/>
  <c r="E760"/>
  <c r="F760"/>
  <c r="G760"/>
  <c r="H760"/>
  <c r="J760"/>
  <c r="K760"/>
  <c r="L760"/>
  <c r="M760"/>
  <c r="N760"/>
  <c r="O760"/>
  <c r="P760"/>
  <c r="Q760"/>
  <c r="R760"/>
  <c r="S760"/>
  <c r="T760"/>
  <c r="U760"/>
  <c r="V760"/>
  <c r="W760"/>
  <c r="A761"/>
  <c r="B761"/>
  <c r="C761"/>
  <c r="D761"/>
  <c r="E761"/>
  <c r="F761"/>
  <c r="G761"/>
  <c r="H761"/>
  <c r="I761"/>
  <c r="J761"/>
  <c r="K761"/>
  <c r="L761"/>
  <c r="M761"/>
  <c r="N761"/>
  <c r="O761"/>
  <c r="P761"/>
  <c r="Q761"/>
  <c r="R761"/>
  <c r="S761"/>
  <c r="T761"/>
  <c r="U761"/>
  <c r="V761"/>
  <c r="W761"/>
  <c r="A762"/>
  <c r="B762"/>
  <c r="C762"/>
  <c r="D762"/>
  <c r="E762"/>
  <c r="F762"/>
  <c r="G762"/>
  <c r="H762"/>
  <c r="J762"/>
  <c r="K762"/>
  <c r="L762"/>
  <c r="M762"/>
  <c r="N762"/>
  <c r="O762"/>
  <c r="P762"/>
  <c r="Q762"/>
  <c r="R762"/>
  <c r="S762"/>
  <c r="T762"/>
  <c r="U762"/>
  <c r="V762"/>
  <c r="W762"/>
  <c r="A763"/>
  <c r="B763"/>
  <c r="C763"/>
  <c r="D763"/>
  <c r="E763"/>
  <c r="F763"/>
  <c r="G763"/>
  <c r="H763"/>
  <c r="J763"/>
  <c r="K763"/>
  <c r="L763"/>
  <c r="M763"/>
  <c r="N763"/>
  <c r="O763"/>
  <c r="P763"/>
  <c r="Q763"/>
  <c r="R763"/>
  <c r="S763"/>
  <c r="T763"/>
  <c r="U763"/>
  <c r="V763"/>
  <c r="W763"/>
  <c r="A764"/>
  <c r="B764"/>
  <c r="C764"/>
  <c r="D764"/>
  <c r="E764"/>
  <c r="F764"/>
  <c r="G764"/>
  <c r="H764"/>
  <c r="J764"/>
  <c r="K764"/>
  <c r="L764"/>
  <c r="M764"/>
  <c r="N764"/>
  <c r="O764"/>
  <c r="P764"/>
  <c r="Q764"/>
  <c r="R764"/>
  <c r="S764"/>
  <c r="T764"/>
  <c r="U764"/>
  <c r="V764"/>
  <c r="W764"/>
  <c r="A765"/>
  <c r="B765"/>
  <c r="C765"/>
  <c r="D765"/>
  <c r="E765"/>
  <c r="F765"/>
  <c r="G765"/>
  <c r="H765"/>
  <c r="I765"/>
  <c r="J765"/>
  <c r="K765"/>
  <c r="L765"/>
  <c r="M765"/>
  <c r="N765"/>
  <c r="O765"/>
  <c r="P765"/>
  <c r="Q765"/>
  <c r="R765"/>
  <c r="S765"/>
  <c r="T765"/>
  <c r="U765"/>
  <c r="V765"/>
  <c r="W765"/>
  <c r="A766"/>
  <c r="B766"/>
  <c r="C766"/>
  <c r="D766"/>
  <c r="E766"/>
  <c r="F766"/>
  <c r="G766"/>
  <c r="H766"/>
  <c r="J766"/>
  <c r="K766"/>
  <c r="L766"/>
  <c r="M766"/>
  <c r="N766"/>
  <c r="O766"/>
  <c r="P766"/>
  <c r="Q766"/>
  <c r="R766"/>
  <c r="S766"/>
  <c r="T766"/>
  <c r="U766"/>
  <c r="V766"/>
  <c r="W766"/>
  <c r="A767"/>
  <c r="B767"/>
  <c r="C767"/>
  <c r="D767"/>
  <c r="E767"/>
  <c r="F767"/>
  <c r="G767"/>
  <c r="H767"/>
  <c r="J767"/>
  <c r="K767"/>
  <c r="L767"/>
  <c r="M767"/>
  <c r="N767"/>
  <c r="O767"/>
  <c r="P767"/>
  <c r="Q767"/>
  <c r="R767"/>
  <c r="S767"/>
  <c r="T767"/>
  <c r="U767"/>
  <c r="V767"/>
  <c r="W767"/>
  <c r="A768"/>
  <c r="B768"/>
  <c r="C768"/>
  <c r="D768"/>
  <c r="E768"/>
  <c r="F768"/>
  <c r="G768"/>
  <c r="H768"/>
  <c r="J768"/>
  <c r="K768"/>
  <c r="L768"/>
  <c r="M768"/>
  <c r="N768"/>
  <c r="O768"/>
  <c r="P768"/>
  <c r="Q768"/>
  <c r="R768"/>
  <c r="S768"/>
  <c r="T768"/>
  <c r="U768"/>
  <c r="V768"/>
  <c r="W768"/>
  <c r="A769"/>
  <c r="B769"/>
  <c r="C769"/>
  <c r="D769"/>
  <c r="E769"/>
  <c r="F769"/>
  <c r="G769"/>
  <c r="H769"/>
  <c r="I769"/>
  <c r="J769"/>
  <c r="K769"/>
  <c r="L769"/>
  <c r="M769"/>
  <c r="N769"/>
  <c r="O769"/>
  <c r="P769"/>
  <c r="Q769"/>
  <c r="R769"/>
  <c r="S769"/>
  <c r="T769"/>
  <c r="U769"/>
  <c r="V769"/>
  <c r="W769"/>
  <c r="A770"/>
  <c r="B770"/>
  <c r="C770"/>
  <c r="D770"/>
  <c r="E770"/>
  <c r="F770"/>
  <c r="G770"/>
  <c r="H770"/>
  <c r="J770"/>
  <c r="K770"/>
  <c r="L770"/>
  <c r="M770"/>
  <c r="N770"/>
  <c r="O770"/>
  <c r="P770"/>
  <c r="Q770"/>
  <c r="R770"/>
  <c r="S770"/>
  <c r="T770"/>
  <c r="U770"/>
  <c r="V770"/>
  <c r="W770"/>
  <c r="A771"/>
  <c r="B771"/>
  <c r="C771"/>
  <c r="D771"/>
  <c r="E771"/>
  <c r="F771"/>
  <c r="G771"/>
  <c r="H771"/>
  <c r="J771"/>
  <c r="K771"/>
  <c r="L771"/>
  <c r="M771"/>
  <c r="N771"/>
  <c r="O771"/>
  <c r="P771"/>
  <c r="Q771"/>
  <c r="R771"/>
  <c r="S771"/>
  <c r="T771"/>
  <c r="U771"/>
  <c r="V771"/>
  <c r="W771"/>
  <c r="A772"/>
  <c r="B772"/>
  <c r="C772"/>
  <c r="D772"/>
  <c r="E772"/>
  <c r="F772"/>
  <c r="G772"/>
  <c r="H772"/>
  <c r="J772"/>
  <c r="K772"/>
  <c r="L772"/>
  <c r="M772"/>
  <c r="N772"/>
  <c r="O772"/>
  <c r="P772"/>
  <c r="Q772"/>
  <c r="R772"/>
  <c r="S772"/>
  <c r="T772"/>
  <c r="U772"/>
  <c r="V772"/>
  <c r="W772"/>
  <c r="A773"/>
  <c r="B773"/>
  <c r="C773"/>
  <c r="D773"/>
  <c r="E773"/>
  <c r="F773"/>
  <c r="G773"/>
  <c r="H773"/>
  <c r="I773"/>
  <c r="J773"/>
  <c r="K773"/>
  <c r="L773"/>
  <c r="M773"/>
  <c r="N773"/>
  <c r="O773"/>
  <c r="P773"/>
  <c r="Q773"/>
  <c r="R773"/>
  <c r="S773"/>
  <c r="T773"/>
  <c r="U773"/>
  <c r="V773"/>
  <c r="W773"/>
  <c r="A774"/>
  <c r="B774"/>
  <c r="C774"/>
  <c r="D774"/>
  <c r="E774"/>
  <c r="F774"/>
  <c r="G774"/>
  <c r="H774"/>
  <c r="J774"/>
  <c r="K774"/>
  <c r="L774"/>
  <c r="M774"/>
  <c r="N774"/>
  <c r="O774"/>
  <c r="P774"/>
  <c r="Q774"/>
  <c r="R774"/>
  <c r="S774"/>
  <c r="T774"/>
  <c r="U774"/>
  <c r="V774"/>
  <c r="W774"/>
  <c r="A775"/>
  <c r="B775"/>
  <c r="C775"/>
  <c r="D775"/>
  <c r="E775"/>
  <c r="F775"/>
  <c r="G775"/>
  <c r="H775"/>
  <c r="J775"/>
  <c r="K775"/>
  <c r="L775"/>
  <c r="M775"/>
  <c r="N775"/>
  <c r="O775"/>
  <c r="P775"/>
  <c r="Q775"/>
  <c r="R775"/>
  <c r="S775"/>
  <c r="T775"/>
  <c r="U775"/>
  <c r="V775"/>
  <c r="W775"/>
  <c r="A776"/>
  <c r="B776"/>
  <c r="C776"/>
  <c r="D776"/>
  <c r="E776"/>
  <c r="F776"/>
  <c r="G776"/>
  <c r="H776"/>
  <c r="J776"/>
  <c r="K776"/>
  <c r="L776"/>
  <c r="M776"/>
  <c r="N776"/>
  <c r="O776"/>
  <c r="P776"/>
  <c r="Q776"/>
  <c r="R776"/>
  <c r="S776"/>
  <c r="T776"/>
  <c r="U776"/>
  <c r="V776"/>
  <c r="W776"/>
  <c r="A777"/>
  <c r="B777"/>
  <c r="C777"/>
  <c r="D777"/>
  <c r="E777"/>
  <c r="F777"/>
  <c r="G777"/>
  <c r="H777"/>
  <c r="I777"/>
  <c r="J777"/>
  <c r="K777"/>
  <c r="L777"/>
  <c r="M777"/>
  <c r="N777"/>
  <c r="O777"/>
  <c r="P777"/>
  <c r="Q777"/>
  <c r="R777"/>
  <c r="S777"/>
  <c r="T777"/>
  <c r="U777"/>
  <c r="V777"/>
  <c r="W777"/>
  <c r="A778"/>
  <c r="B778"/>
  <c r="C778"/>
  <c r="D778"/>
  <c r="E778"/>
  <c r="F778"/>
  <c r="G778"/>
  <c r="H778"/>
  <c r="J778"/>
  <c r="K778"/>
  <c r="L778"/>
  <c r="M778"/>
  <c r="N778"/>
  <c r="O778"/>
  <c r="P778"/>
  <c r="Q778"/>
  <c r="R778"/>
  <c r="S778"/>
  <c r="T778"/>
  <c r="U778"/>
  <c r="V778"/>
  <c r="W778"/>
  <c r="A779"/>
  <c r="B779"/>
  <c r="C779"/>
  <c r="D779"/>
  <c r="E779"/>
  <c r="F779"/>
  <c r="G779"/>
  <c r="H779"/>
  <c r="J779"/>
  <c r="K779"/>
  <c r="L779"/>
  <c r="M779"/>
  <c r="N779"/>
  <c r="O779"/>
  <c r="P779"/>
  <c r="Q779"/>
  <c r="R779"/>
  <c r="S779"/>
  <c r="T779"/>
  <c r="U779"/>
  <c r="V779"/>
  <c r="W779"/>
  <c r="A780"/>
  <c r="B780"/>
  <c r="C780"/>
  <c r="D780"/>
  <c r="E780"/>
  <c r="F780"/>
  <c r="G780"/>
  <c r="H780"/>
  <c r="J780"/>
  <c r="K780"/>
  <c r="L780"/>
  <c r="M780"/>
  <c r="N780"/>
  <c r="O780"/>
  <c r="P780"/>
  <c r="Q780"/>
  <c r="R780"/>
  <c r="S780"/>
  <c r="T780"/>
  <c r="U780"/>
  <c r="V780"/>
  <c r="W780"/>
  <c r="A781"/>
  <c r="B781"/>
  <c r="C781"/>
  <c r="D781"/>
  <c r="E781"/>
  <c r="F781"/>
  <c r="G781"/>
  <c r="H781"/>
  <c r="I781"/>
  <c r="J781"/>
  <c r="K781"/>
  <c r="L781"/>
  <c r="M781"/>
  <c r="N781"/>
  <c r="O781"/>
  <c r="P781"/>
  <c r="Q781"/>
  <c r="R781"/>
  <c r="S781"/>
  <c r="T781"/>
  <c r="U781"/>
  <c r="V781"/>
  <c r="W781"/>
  <c r="A782"/>
  <c r="B782"/>
  <c r="C782"/>
  <c r="D782"/>
  <c r="E782"/>
  <c r="F782"/>
  <c r="G782"/>
  <c r="H782"/>
  <c r="J782"/>
  <c r="K782"/>
  <c r="L782"/>
  <c r="M782"/>
  <c r="N782"/>
  <c r="O782"/>
  <c r="P782"/>
  <c r="Q782"/>
  <c r="R782"/>
  <c r="S782"/>
  <c r="T782"/>
  <c r="U782"/>
  <c r="V782"/>
  <c r="W782"/>
  <c r="A783"/>
  <c r="B783"/>
  <c r="C783"/>
  <c r="D783"/>
  <c r="E783"/>
  <c r="F783"/>
  <c r="G783"/>
  <c r="H783"/>
  <c r="J783"/>
  <c r="K783"/>
  <c r="L783"/>
  <c r="M783"/>
  <c r="N783"/>
  <c r="O783"/>
  <c r="P783"/>
  <c r="Q783"/>
  <c r="R783"/>
  <c r="S783"/>
  <c r="T783"/>
  <c r="U783"/>
  <c r="V783"/>
  <c r="W783"/>
  <c r="A784"/>
  <c r="B784"/>
  <c r="C784"/>
  <c r="D784"/>
  <c r="E784"/>
  <c r="F784"/>
  <c r="G784"/>
  <c r="H784"/>
  <c r="J784"/>
  <c r="K784"/>
  <c r="L784"/>
  <c r="M784"/>
  <c r="N784"/>
  <c r="O784"/>
  <c r="P784"/>
  <c r="Q784"/>
  <c r="R784"/>
  <c r="S784"/>
  <c r="T784"/>
  <c r="U784"/>
  <c r="V784"/>
  <c r="W784"/>
  <c r="A785"/>
  <c r="B785"/>
  <c r="C785"/>
  <c r="D785"/>
  <c r="E785"/>
  <c r="F785"/>
  <c r="G785"/>
  <c r="H785"/>
  <c r="I785"/>
  <c r="J785"/>
  <c r="K785"/>
  <c r="L785"/>
  <c r="M785"/>
  <c r="N785"/>
  <c r="O785"/>
  <c r="P785"/>
  <c r="Q785"/>
  <c r="R785"/>
  <c r="S785"/>
  <c r="T785"/>
  <c r="U785"/>
  <c r="V785"/>
  <c r="W785"/>
  <c r="A786"/>
  <c r="B786"/>
  <c r="C786"/>
  <c r="D786"/>
  <c r="E786"/>
  <c r="F786"/>
  <c r="G786"/>
  <c r="H786"/>
  <c r="J786"/>
  <c r="K786"/>
  <c r="L786"/>
  <c r="M786"/>
  <c r="N786"/>
  <c r="O786"/>
  <c r="P786"/>
  <c r="Q786"/>
  <c r="R786"/>
  <c r="S786"/>
  <c r="T786"/>
  <c r="U786"/>
  <c r="V786"/>
  <c r="W786"/>
  <c r="A787"/>
  <c r="B787"/>
  <c r="C787"/>
  <c r="D787"/>
  <c r="E787"/>
  <c r="F787"/>
  <c r="G787"/>
  <c r="H787"/>
  <c r="J787"/>
  <c r="K787"/>
  <c r="L787"/>
  <c r="M787"/>
  <c r="N787"/>
  <c r="O787"/>
  <c r="P787"/>
  <c r="Q787"/>
  <c r="R787"/>
  <c r="S787"/>
  <c r="T787"/>
  <c r="U787"/>
  <c r="V787"/>
  <c r="W787"/>
  <c r="A788"/>
  <c r="B788"/>
  <c r="C788"/>
  <c r="D788"/>
  <c r="E788"/>
  <c r="F788"/>
  <c r="G788"/>
  <c r="H788"/>
  <c r="J788"/>
  <c r="K788"/>
  <c r="L788"/>
  <c r="M788"/>
  <c r="N788"/>
  <c r="O788"/>
  <c r="P788"/>
  <c r="Q788"/>
  <c r="R788"/>
  <c r="S788"/>
  <c r="T788"/>
  <c r="U788"/>
  <c r="V788"/>
  <c r="W788"/>
  <c r="A789"/>
  <c r="B789"/>
  <c r="C789"/>
  <c r="D789"/>
  <c r="E789"/>
  <c r="F789"/>
  <c r="G789"/>
  <c r="H789"/>
  <c r="I789"/>
  <c r="J789"/>
  <c r="K789"/>
  <c r="L789"/>
  <c r="M789"/>
  <c r="N789"/>
  <c r="O789"/>
  <c r="P789"/>
  <c r="Q789"/>
  <c r="R789"/>
  <c r="S789"/>
  <c r="T789"/>
  <c r="U789"/>
  <c r="V789"/>
  <c r="W789"/>
  <c r="A790"/>
  <c r="B790"/>
  <c r="C790"/>
  <c r="D790"/>
  <c r="E790"/>
  <c r="F790"/>
  <c r="G790"/>
  <c r="H790"/>
  <c r="J790"/>
  <c r="K790"/>
  <c r="L790"/>
  <c r="M790"/>
  <c r="N790"/>
  <c r="O790"/>
  <c r="P790"/>
  <c r="Q790"/>
  <c r="R790"/>
  <c r="S790"/>
  <c r="T790"/>
  <c r="U790"/>
  <c r="V790"/>
  <c r="W790"/>
  <c r="A791"/>
  <c r="B791"/>
  <c r="C791"/>
  <c r="D791"/>
  <c r="E791"/>
  <c r="F791"/>
  <c r="G791"/>
  <c r="H791"/>
  <c r="J791"/>
  <c r="K791"/>
  <c r="L791"/>
  <c r="M791"/>
  <c r="N791"/>
  <c r="O791"/>
  <c r="P791"/>
  <c r="Q791"/>
  <c r="R791"/>
  <c r="S791"/>
  <c r="T791"/>
  <c r="U791"/>
  <c r="V791"/>
  <c r="W791"/>
  <c r="A792"/>
  <c r="B792"/>
  <c r="C792"/>
  <c r="D792"/>
  <c r="E792"/>
  <c r="F792"/>
  <c r="G792"/>
  <c r="H792"/>
  <c r="J792"/>
  <c r="K792"/>
  <c r="L792"/>
  <c r="M792"/>
  <c r="N792"/>
  <c r="O792"/>
  <c r="P792"/>
  <c r="Q792"/>
  <c r="R792"/>
  <c r="S792"/>
  <c r="T792"/>
  <c r="U792"/>
  <c r="V792"/>
  <c r="W792"/>
  <c r="A793"/>
  <c r="B793"/>
  <c r="C793"/>
  <c r="D793"/>
  <c r="E793"/>
  <c r="F793"/>
  <c r="G793"/>
  <c r="H793"/>
  <c r="I793"/>
  <c r="J793"/>
  <c r="K793"/>
  <c r="L793"/>
  <c r="M793"/>
  <c r="N793"/>
  <c r="O793"/>
  <c r="P793"/>
  <c r="Q793"/>
  <c r="R793"/>
  <c r="S793"/>
  <c r="T793"/>
  <c r="U793"/>
  <c r="V793"/>
  <c r="W793"/>
  <c r="A794"/>
  <c r="B794"/>
  <c r="C794"/>
  <c r="D794"/>
  <c r="E794"/>
  <c r="F794"/>
  <c r="G794"/>
  <c r="H794"/>
  <c r="J794"/>
  <c r="K794"/>
  <c r="L794"/>
  <c r="M794"/>
  <c r="N794"/>
  <c r="O794"/>
  <c r="P794"/>
  <c r="Q794"/>
  <c r="R794"/>
  <c r="S794"/>
  <c r="T794"/>
  <c r="U794"/>
  <c r="V794"/>
  <c r="W794"/>
  <c r="A795"/>
  <c r="B795"/>
  <c r="C795"/>
  <c r="D795"/>
  <c r="E795"/>
  <c r="F795"/>
  <c r="G795"/>
  <c r="H795"/>
  <c r="J795"/>
  <c r="K795"/>
  <c r="L795"/>
  <c r="M795"/>
  <c r="N795"/>
  <c r="O795"/>
  <c r="P795"/>
  <c r="Q795"/>
  <c r="R795"/>
  <c r="S795"/>
  <c r="T795"/>
  <c r="U795"/>
  <c r="V795"/>
  <c r="W795"/>
  <c r="A796"/>
  <c r="B796"/>
  <c r="C796"/>
  <c r="D796"/>
  <c r="E796"/>
  <c r="F796"/>
  <c r="G796"/>
  <c r="H796"/>
  <c r="J796"/>
  <c r="K796"/>
  <c r="L796"/>
  <c r="M796"/>
  <c r="N796"/>
  <c r="O796"/>
  <c r="P796"/>
  <c r="Q796"/>
  <c r="R796"/>
  <c r="S796"/>
  <c r="T796"/>
  <c r="U796"/>
  <c r="V796"/>
  <c r="W796"/>
  <c r="A797"/>
  <c r="B797"/>
  <c r="C797"/>
  <c r="D797"/>
  <c r="E797"/>
  <c r="F797"/>
  <c r="G797"/>
  <c r="H797"/>
  <c r="I797"/>
  <c r="J797"/>
  <c r="K797"/>
  <c r="L797"/>
  <c r="M797"/>
  <c r="N797"/>
  <c r="O797"/>
  <c r="P797"/>
  <c r="Q797"/>
  <c r="R797"/>
  <c r="S797"/>
  <c r="T797"/>
  <c r="U797"/>
  <c r="V797"/>
  <c r="W797"/>
  <c r="A798"/>
  <c r="B798"/>
  <c r="C798"/>
  <c r="D798"/>
  <c r="E798"/>
  <c r="F798"/>
  <c r="G798"/>
  <c r="H798"/>
  <c r="J798"/>
  <c r="K798"/>
  <c r="L798"/>
  <c r="M798"/>
  <c r="N798"/>
  <c r="O798"/>
  <c r="P798"/>
  <c r="Q798"/>
  <c r="R798"/>
  <c r="S798"/>
  <c r="T798"/>
  <c r="U798"/>
  <c r="V798"/>
  <c r="W798"/>
  <c r="A799"/>
  <c r="B799"/>
  <c r="C799"/>
  <c r="D799"/>
  <c r="E799"/>
  <c r="F799"/>
  <c r="G799"/>
  <c r="H799"/>
  <c r="J799"/>
  <c r="K799"/>
  <c r="L799"/>
  <c r="M799"/>
  <c r="N799"/>
  <c r="O799"/>
  <c r="P799"/>
  <c r="Q799"/>
  <c r="R799"/>
  <c r="S799"/>
  <c r="T799"/>
  <c r="U799"/>
  <c r="V799"/>
  <c r="W799"/>
  <c r="A800"/>
  <c r="B800"/>
  <c r="C800"/>
  <c r="D800"/>
  <c r="E800"/>
  <c r="F800"/>
  <c r="G800"/>
  <c r="H800"/>
  <c r="J800"/>
  <c r="K800"/>
  <c r="L800"/>
  <c r="M800"/>
  <c r="N800"/>
  <c r="O800"/>
  <c r="P800"/>
  <c r="Q800"/>
  <c r="R800"/>
  <c r="S800"/>
  <c r="T800"/>
  <c r="U800"/>
  <c r="V800"/>
  <c r="W800"/>
  <c r="A801"/>
  <c r="B801"/>
  <c r="C801"/>
  <c r="D801"/>
  <c r="E801"/>
  <c r="F801"/>
  <c r="G801"/>
  <c r="H801"/>
  <c r="I801"/>
  <c r="J801"/>
  <c r="K801"/>
  <c r="L801"/>
  <c r="M801"/>
  <c r="N801"/>
  <c r="O801"/>
  <c r="P801"/>
  <c r="Q801"/>
  <c r="R801"/>
  <c r="S801"/>
  <c r="T801"/>
  <c r="U801"/>
  <c r="V801"/>
  <c r="W801"/>
  <c r="A802"/>
  <c r="B802"/>
  <c r="C802"/>
  <c r="D802"/>
  <c r="E802"/>
  <c r="F802"/>
  <c r="G802"/>
  <c r="H802"/>
  <c r="J802"/>
  <c r="K802"/>
  <c r="L802"/>
  <c r="M802"/>
  <c r="N802"/>
  <c r="O802"/>
  <c r="P802"/>
  <c r="Q802"/>
  <c r="R802"/>
  <c r="S802"/>
  <c r="T802"/>
  <c r="U802"/>
  <c r="V802"/>
  <c r="W802"/>
  <c r="A803"/>
  <c r="B803"/>
  <c r="C803"/>
  <c r="D803"/>
  <c r="E803"/>
  <c r="F803"/>
  <c r="G803"/>
  <c r="H803"/>
  <c r="J803"/>
  <c r="K803"/>
  <c r="L803"/>
  <c r="M803"/>
  <c r="N803"/>
  <c r="O803"/>
  <c r="P803"/>
  <c r="Q803"/>
  <c r="R803"/>
  <c r="S803"/>
  <c r="T803"/>
  <c r="U803"/>
  <c r="V803"/>
  <c r="W803"/>
  <c r="A804"/>
  <c r="B804"/>
  <c r="C804"/>
  <c r="D804"/>
  <c r="E804"/>
  <c r="F804"/>
  <c r="G804"/>
  <c r="H804"/>
  <c r="J804"/>
  <c r="K804"/>
  <c r="L804"/>
  <c r="M804"/>
  <c r="N804"/>
  <c r="O804"/>
  <c r="P804"/>
  <c r="Q804"/>
  <c r="R804"/>
  <c r="S804"/>
  <c r="T804"/>
  <c r="U804"/>
  <c r="V804"/>
  <c r="W804"/>
  <c r="A805"/>
  <c r="B805"/>
  <c r="C805"/>
  <c r="D805"/>
  <c r="E805"/>
  <c r="F805"/>
  <c r="G805"/>
  <c r="H805"/>
  <c r="I805"/>
  <c r="J805"/>
  <c r="K805"/>
  <c r="L805"/>
  <c r="M805"/>
  <c r="N805"/>
  <c r="O805"/>
  <c r="P805"/>
  <c r="Q805"/>
  <c r="R805"/>
  <c r="S805"/>
  <c r="T805"/>
  <c r="U805"/>
  <c r="V805"/>
  <c r="W805"/>
  <c r="A806"/>
  <c r="B806"/>
  <c r="C806"/>
  <c r="D806"/>
  <c r="E806"/>
  <c r="F806"/>
  <c r="G806"/>
  <c r="H806"/>
  <c r="J806"/>
  <c r="K806"/>
  <c r="L806"/>
  <c r="M806"/>
  <c r="N806"/>
  <c r="O806"/>
  <c r="P806"/>
  <c r="Q806"/>
  <c r="R806"/>
  <c r="S806"/>
  <c r="T806"/>
  <c r="U806"/>
  <c r="V806"/>
  <c r="W806"/>
  <c r="A807"/>
  <c r="B807"/>
  <c r="C807"/>
  <c r="D807"/>
  <c r="E807"/>
  <c r="F807"/>
  <c r="G807"/>
  <c r="H807"/>
  <c r="J807"/>
  <c r="K807"/>
  <c r="L807"/>
  <c r="M807"/>
  <c r="N807"/>
  <c r="O807"/>
  <c r="P807"/>
  <c r="Q807"/>
  <c r="R807"/>
  <c r="S807"/>
  <c r="T807"/>
  <c r="U807"/>
  <c r="V807"/>
  <c r="W807"/>
  <c r="A808"/>
  <c r="B808"/>
  <c r="C808"/>
  <c r="D808"/>
  <c r="E808"/>
  <c r="F808"/>
  <c r="G808"/>
  <c r="H808"/>
  <c r="J808"/>
  <c r="K808"/>
  <c r="L808"/>
  <c r="M808"/>
  <c r="N808"/>
  <c r="O808"/>
  <c r="P808"/>
  <c r="Q808"/>
  <c r="R808"/>
  <c r="S808"/>
  <c r="T808"/>
  <c r="U808"/>
  <c r="V808"/>
  <c r="W808"/>
  <c r="A809"/>
  <c r="B809"/>
  <c r="C809"/>
  <c r="D809"/>
  <c r="E809"/>
  <c r="F809"/>
  <c r="G809"/>
  <c r="H809"/>
  <c r="I809"/>
  <c r="J809"/>
  <c r="K809"/>
  <c r="L809"/>
  <c r="M809"/>
  <c r="N809"/>
  <c r="O809"/>
  <c r="P809"/>
  <c r="Q809"/>
  <c r="R809"/>
  <c r="S809"/>
  <c r="T809"/>
  <c r="U809"/>
  <c r="V809"/>
  <c r="W809"/>
  <c r="A810"/>
  <c r="B810"/>
  <c r="C810"/>
  <c r="D810"/>
  <c r="E810"/>
  <c r="F810"/>
  <c r="G810"/>
  <c r="H810"/>
  <c r="J810"/>
  <c r="K810"/>
  <c r="L810"/>
  <c r="M810"/>
  <c r="N810"/>
  <c r="O810"/>
  <c r="P810"/>
  <c r="Q810"/>
  <c r="R810"/>
  <c r="S810"/>
  <c r="T810"/>
  <c r="U810"/>
  <c r="V810"/>
  <c r="W810"/>
  <c r="A811"/>
  <c r="B811"/>
  <c r="C811"/>
  <c r="D811"/>
  <c r="E811"/>
  <c r="F811"/>
  <c r="G811"/>
  <c r="H811"/>
  <c r="J811"/>
  <c r="K811"/>
  <c r="L811"/>
  <c r="M811"/>
  <c r="N811"/>
  <c r="O811"/>
  <c r="P811"/>
  <c r="Q811"/>
  <c r="R811"/>
  <c r="S811"/>
  <c r="T811"/>
  <c r="U811"/>
  <c r="V811"/>
  <c r="W811"/>
  <c r="A812"/>
  <c r="B812"/>
  <c r="C812"/>
  <c r="D812"/>
  <c r="E812"/>
  <c r="F812"/>
  <c r="G812"/>
  <c r="H812"/>
  <c r="J812"/>
  <c r="K812"/>
  <c r="L812"/>
  <c r="M812"/>
  <c r="N812"/>
  <c r="O812"/>
  <c r="P812"/>
  <c r="Q812"/>
  <c r="R812"/>
  <c r="S812"/>
  <c r="T812"/>
  <c r="U812"/>
  <c r="V812"/>
  <c r="W812"/>
  <c r="A813"/>
  <c r="B813"/>
  <c r="C813"/>
  <c r="D813"/>
  <c r="E813"/>
  <c r="F813"/>
  <c r="G813"/>
  <c r="H813"/>
  <c r="I813"/>
  <c r="J813"/>
  <c r="K813"/>
  <c r="L813"/>
  <c r="M813"/>
  <c r="N813"/>
  <c r="O813"/>
  <c r="P813"/>
  <c r="Q813"/>
  <c r="R813"/>
  <c r="S813"/>
  <c r="T813"/>
  <c r="U813"/>
  <c r="V813"/>
  <c r="W813"/>
  <c r="A814"/>
  <c r="B814"/>
  <c r="C814"/>
  <c r="D814"/>
  <c r="E814"/>
  <c r="F814"/>
  <c r="G814"/>
  <c r="H814"/>
  <c r="J814"/>
  <c r="K814"/>
  <c r="L814"/>
  <c r="M814"/>
  <c r="N814"/>
  <c r="O814"/>
  <c r="P814"/>
  <c r="Q814"/>
  <c r="R814"/>
  <c r="S814"/>
  <c r="T814"/>
  <c r="U814"/>
  <c r="V814"/>
  <c r="W814"/>
  <c r="A815"/>
  <c r="B815"/>
  <c r="C815"/>
  <c r="D815"/>
  <c r="E815"/>
  <c r="F815"/>
  <c r="G815"/>
  <c r="H815"/>
  <c r="J815"/>
  <c r="K815"/>
  <c r="L815"/>
  <c r="M815"/>
  <c r="N815"/>
  <c r="O815"/>
  <c r="P815"/>
  <c r="Q815"/>
  <c r="R815"/>
  <c r="S815"/>
  <c r="T815"/>
  <c r="U815"/>
  <c r="V815"/>
  <c r="W815"/>
  <c r="A816"/>
  <c r="B816"/>
  <c r="C816"/>
  <c r="D816"/>
  <c r="E816"/>
  <c r="F816"/>
  <c r="G816"/>
  <c r="H816"/>
  <c r="J816"/>
  <c r="K816"/>
  <c r="L816"/>
  <c r="M816"/>
  <c r="N816"/>
  <c r="O816"/>
  <c r="P816"/>
  <c r="Q816"/>
  <c r="R816"/>
  <c r="S816"/>
  <c r="T816"/>
  <c r="U816"/>
  <c r="V816"/>
  <c r="W816"/>
  <c r="A817"/>
  <c r="B817"/>
  <c r="C817"/>
  <c r="D817"/>
  <c r="E817"/>
  <c r="F817"/>
  <c r="G817"/>
  <c r="H817"/>
  <c r="I817"/>
  <c r="J817"/>
  <c r="K817"/>
  <c r="L817"/>
  <c r="M817"/>
  <c r="N817"/>
  <c r="O817"/>
  <c r="P817"/>
  <c r="Q817"/>
  <c r="R817"/>
  <c r="S817"/>
  <c r="T817"/>
  <c r="U817"/>
  <c r="V817"/>
  <c r="W817"/>
  <c r="A818"/>
  <c r="B818"/>
  <c r="C818"/>
  <c r="D818"/>
  <c r="E818"/>
  <c r="F818"/>
  <c r="G818"/>
  <c r="H818"/>
  <c r="J818"/>
  <c r="K818"/>
  <c r="L818"/>
  <c r="M818"/>
  <c r="N818"/>
  <c r="O818"/>
  <c r="P818"/>
  <c r="Q818"/>
  <c r="R818"/>
  <c r="S818"/>
  <c r="T818"/>
  <c r="U818"/>
  <c r="V818"/>
  <c r="W818"/>
  <c r="A819"/>
  <c r="B819"/>
  <c r="C819"/>
  <c r="D819"/>
  <c r="E819"/>
  <c r="F819"/>
  <c r="G819"/>
  <c r="H819"/>
  <c r="J819"/>
  <c r="K819"/>
  <c r="L819"/>
  <c r="M819"/>
  <c r="N819"/>
  <c r="O819"/>
  <c r="P819"/>
  <c r="Q819"/>
  <c r="R819"/>
  <c r="S819"/>
  <c r="T819"/>
  <c r="U819"/>
  <c r="V819"/>
  <c r="W819"/>
  <c r="A820"/>
  <c r="B820"/>
  <c r="C820"/>
  <c r="D820"/>
  <c r="E820"/>
  <c r="F820"/>
  <c r="G820"/>
  <c r="H820"/>
  <c r="J820"/>
  <c r="K820"/>
  <c r="L820"/>
  <c r="M820"/>
  <c r="N820"/>
  <c r="O820"/>
  <c r="P820"/>
  <c r="Q820"/>
  <c r="R820"/>
  <c r="S820"/>
  <c r="T820"/>
  <c r="U820"/>
  <c r="V820"/>
  <c r="W820"/>
  <c r="A821"/>
  <c r="B821"/>
  <c r="C821"/>
  <c r="D821"/>
  <c r="E821"/>
  <c r="F821"/>
  <c r="G821"/>
  <c r="H821"/>
  <c r="I821"/>
  <c r="J821"/>
  <c r="K821"/>
  <c r="L821"/>
  <c r="M821"/>
  <c r="N821"/>
  <c r="O821"/>
  <c r="P821"/>
  <c r="Q821"/>
  <c r="R821"/>
  <c r="S821"/>
  <c r="T821"/>
  <c r="U821"/>
  <c r="V821"/>
  <c r="W821"/>
  <c r="A822"/>
  <c r="B822"/>
  <c r="C822"/>
  <c r="D822"/>
  <c r="E822"/>
  <c r="F822"/>
  <c r="G822"/>
  <c r="H822"/>
  <c r="J822"/>
  <c r="K822"/>
  <c r="L822"/>
  <c r="M822"/>
  <c r="N822"/>
  <c r="O822"/>
  <c r="P822"/>
  <c r="Q822"/>
  <c r="R822"/>
  <c r="S822"/>
  <c r="T822"/>
  <c r="U822"/>
  <c r="V822"/>
  <c r="W822"/>
  <c r="A823"/>
  <c r="B823"/>
  <c r="C823"/>
  <c r="D823"/>
  <c r="E823"/>
  <c r="F823"/>
  <c r="G823"/>
  <c r="H823"/>
  <c r="J823"/>
  <c r="K823"/>
  <c r="L823"/>
  <c r="M823"/>
  <c r="N823"/>
  <c r="O823"/>
  <c r="P823"/>
  <c r="Q823"/>
  <c r="R823"/>
  <c r="S823"/>
  <c r="T823"/>
  <c r="U823"/>
  <c r="V823"/>
  <c r="W823"/>
  <c r="A824"/>
  <c r="B824"/>
  <c r="C824"/>
  <c r="D824"/>
  <c r="E824"/>
  <c r="F824"/>
  <c r="G824"/>
  <c r="H824"/>
  <c r="J824"/>
  <c r="K824"/>
  <c r="L824"/>
  <c r="M824"/>
  <c r="N824"/>
  <c r="O824"/>
  <c r="P824"/>
  <c r="Q824"/>
  <c r="R824"/>
  <c r="S824"/>
  <c r="T824"/>
  <c r="U824"/>
  <c r="V824"/>
  <c r="W824"/>
  <c r="A825"/>
  <c r="B825"/>
  <c r="C825"/>
  <c r="D825"/>
  <c r="E825"/>
  <c r="F825"/>
  <c r="G825"/>
  <c r="H825"/>
  <c r="I825"/>
  <c r="J825"/>
  <c r="K825"/>
  <c r="L825"/>
  <c r="M825"/>
  <c r="N825"/>
  <c r="O825"/>
  <c r="P825"/>
  <c r="Q825"/>
  <c r="R825"/>
  <c r="S825"/>
  <c r="T825"/>
  <c r="U825"/>
  <c r="V825"/>
  <c r="W825"/>
  <c r="A826"/>
  <c r="B826"/>
  <c r="C826"/>
  <c r="D826"/>
  <c r="E826"/>
  <c r="F826"/>
  <c r="G826"/>
  <c r="H826"/>
  <c r="J826"/>
  <c r="K826"/>
  <c r="L826"/>
  <c r="M826"/>
  <c r="N826"/>
  <c r="O826"/>
  <c r="P826"/>
  <c r="Q826"/>
  <c r="R826"/>
  <c r="S826"/>
  <c r="T826"/>
  <c r="U826"/>
  <c r="V826"/>
  <c r="W826"/>
  <c r="A827"/>
  <c r="B827"/>
  <c r="C827"/>
  <c r="D827"/>
  <c r="E827"/>
  <c r="F827"/>
  <c r="G827"/>
  <c r="H827"/>
  <c r="J827"/>
  <c r="K827"/>
  <c r="L827"/>
  <c r="M827"/>
  <c r="N827"/>
  <c r="O827"/>
  <c r="P827"/>
  <c r="Q827"/>
  <c r="R827"/>
  <c r="S827"/>
  <c r="T827"/>
  <c r="U827"/>
  <c r="V827"/>
  <c r="W827"/>
  <c r="A828"/>
  <c r="B828"/>
  <c r="C828"/>
  <c r="D828"/>
  <c r="E828"/>
  <c r="F828"/>
  <c r="G828"/>
  <c r="H828"/>
  <c r="J828"/>
  <c r="K828"/>
  <c r="L828"/>
  <c r="M828"/>
  <c r="N828"/>
  <c r="O828"/>
  <c r="P828"/>
  <c r="Q828"/>
  <c r="R828"/>
  <c r="S828"/>
  <c r="T828"/>
  <c r="U828"/>
  <c r="V828"/>
  <c r="W828"/>
  <c r="A829"/>
  <c r="B829"/>
  <c r="C829"/>
  <c r="D829"/>
  <c r="E829"/>
  <c r="F829"/>
  <c r="G829"/>
  <c r="H829"/>
  <c r="I829"/>
  <c r="J829"/>
  <c r="K829"/>
  <c r="L829"/>
  <c r="M829"/>
  <c r="N829"/>
  <c r="O829"/>
  <c r="P829"/>
  <c r="Q829"/>
  <c r="R829"/>
  <c r="S829"/>
  <c r="T829"/>
  <c r="U829"/>
  <c r="V829"/>
  <c r="W829"/>
  <c r="A830"/>
  <c r="B830"/>
  <c r="C830"/>
  <c r="D830"/>
  <c r="E830"/>
  <c r="F830"/>
  <c r="G830"/>
  <c r="H830"/>
  <c r="J830"/>
  <c r="K830"/>
  <c r="L830"/>
  <c r="M830"/>
  <c r="N830"/>
  <c r="O830"/>
  <c r="P830"/>
  <c r="Q830"/>
  <c r="R830"/>
  <c r="S830"/>
  <c r="T830"/>
  <c r="U830"/>
  <c r="V830"/>
  <c r="W830"/>
  <c r="A831"/>
  <c r="B831"/>
  <c r="C831"/>
  <c r="D831"/>
  <c r="E831"/>
  <c r="F831"/>
  <c r="G831"/>
  <c r="H831"/>
  <c r="J831"/>
  <c r="K831"/>
  <c r="L831"/>
  <c r="M831"/>
  <c r="N831"/>
  <c r="O831"/>
  <c r="P831"/>
  <c r="Q831"/>
  <c r="R831"/>
  <c r="S831"/>
  <c r="T831"/>
  <c r="U831"/>
  <c r="V831"/>
  <c r="W831"/>
  <c r="A832"/>
  <c r="B832"/>
  <c r="C832"/>
  <c r="D832"/>
  <c r="E832"/>
  <c r="F832"/>
  <c r="G832"/>
  <c r="H832"/>
  <c r="J832"/>
  <c r="K832"/>
  <c r="L832"/>
  <c r="M832"/>
  <c r="N832"/>
  <c r="O832"/>
  <c r="P832"/>
  <c r="Q832"/>
  <c r="R832"/>
  <c r="S832"/>
  <c r="T832"/>
  <c r="U832"/>
  <c r="V832"/>
  <c r="W832"/>
  <c r="A833"/>
  <c r="B833"/>
  <c r="C833"/>
  <c r="D833"/>
  <c r="E833"/>
  <c r="F833"/>
  <c r="G833"/>
  <c r="H833"/>
  <c r="I833"/>
  <c r="J833"/>
  <c r="K833"/>
  <c r="L833"/>
  <c r="M833"/>
  <c r="N833"/>
  <c r="O833"/>
  <c r="P833"/>
  <c r="Q833"/>
  <c r="R833"/>
  <c r="S833"/>
  <c r="T833"/>
  <c r="U833"/>
  <c r="V833"/>
  <c r="W833"/>
  <c r="A834"/>
  <c r="B834"/>
  <c r="C834"/>
  <c r="D834"/>
  <c r="E834"/>
  <c r="F834"/>
  <c r="G834"/>
  <c r="H834"/>
  <c r="J834"/>
  <c r="K834"/>
  <c r="L834"/>
  <c r="M834"/>
  <c r="N834"/>
  <c r="O834"/>
  <c r="P834"/>
  <c r="Q834"/>
  <c r="R834"/>
  <c r="S834"/>
  <c r="T834"/>
  <c r="U834"/>
  <c r="V834"/>
  <c r="W834"/>
  <c r="A835"/>
  <c r="B835"/>
  <c r="C835"/>
  <c r="D835"/>
  <c r="E835"/>
  <c r="F835"/>
  <c r="G835"/>
  <c r="H835"/>
  <c r="J835"/>
  <c r="K835"/>
  <c r="L835"/>
  <c r="M835"/>
  <c r="N835"/>
  <c r="O835"/>
  <c r="P835"/>
  <c r="Q835"/>
  <c r="R835"/>
  <c r="S835"/>
  <c r="T835"/>
  <c r="U835"/>
  <c r="V835"/>
  <c r="W835"/>
  <c r="A836"/>
  <c r="B836"/>
  <c r="C836"/>
  <c r="D836"/>
  <c r="E836"/>
  <c r="F836"/>
  <c r="G836"/>
  <c r="H836"/>
  <c r="J836"/>
  <c r="K836"/>
  <c r="L836"/>
  <c r="M836"/>
  <c r="N836"/>
  <c r="O836"/>
  <c r="P836"/>
  <c r="Q836"/>
  <c r="R836"/>
  <c r="S836"/>
  <c r="T836"/>
  <c r="U836"/>
  <c r="V836"/>
  <c r="W836"/>
  <c r="A837"/>
  <c r="B837"/>
  <c r="C837"/>
  <c r="D837"/>
  <c r="E837"/>
  <c r="F837"/>
  <c r="G837"/>
  <c r="H837"/>
  <c r="I837"/>
  <c r="J837"/>
  <c r="K837"/>
  <c r="L837"/>
  <c r="M837"/>
  <c r="N837"/>
  <c r="O837"/>
  <c r="P837"/>
  <c r="Q837"/>
  <c r="R837"/>
  <c r="S837"/>
  <c r="T837"/>
  <c r="U837"/>
  <c r="V837"/>
  <c r="W837"/>
  <c r="A838"/>
  <c r="B838"/>
  <c r="C838"/>
  <c r="D838"/>
  <c r="E838"/>
  <c r="F838"/>
  <c r="G838"/>
  <c r="H838"/>
  <c r="J838"/>
  <c r="K838"/>
  <c r="L838"/>
  <c r="M838"/>
  <c r="N838"/>
  <c r="O838"/>
  <c r="P838"/>
  <c r="Q838"/>
  <c r="R838"/>
  <c r="S838"/>
  <c r="T838"/>
  <c r="U838"/>
  <c r="V838"/>
  <c r="W838"/>
  <c r="A839"/>
  <c r="B839"/>
  <c r="C839"/>
  <c r="D839"/>
  <c r="E839"/>
  <c r="F839"/>
  <c r="G839"/>
  <c r="H839"/>
  <c r="J839"/>
  <c r="K839"/>
  <c r="L839"/>
  <c r="M839"/>
  <c r="N839"/>
  <c r="O839"/>
  <c r="P839"/>
  <c r="Q839"/>
  <c r="R839"/>
  <c r="S839"/>
  <c r="T839"/>
  <c r="U839"/>
  <c r="V839"/>
  <c r="W839"/>
  <c r="A840"/>
  <c r="B840"/>
  <c r="C840"/>
  <c r="D840"/>
  <c r="E840"/>
  <c r="F840"/>
  <c r="G840"/>
  <c r="H840"/>
  <c r="J840"/>
  <c r="K840"/>
  <c r="L840"/>
  <c r="M840"/>
  <c r="N840"/>
  <c r="O840"/>
  <c r="P840"/>
  <c r="Q840"/>
  <c r="R840"/>
  <c r="S840"/>
  <c r="T840"/>
  <c r="U840"/>
  <c r="V840"/>
  <c r="W840"/>
  <c r="A841"/>
  <c r="B841"/>
  <c r="C841"/>
  <c r="D841"/>
  <c r="E841"/>
  <c r="F841"/>
  <c r="G841"/>
  <c r="H841"/>
  <c r="I841"/>
  <c r="J841"/>
  <c r="K841"/>
  <c r="L841"/>
  <c r="M841"/>
  <c r="N841"/>
  <c r="O841"/>
  <c r="P841"/>
  <c r="Q841"/>
  <c r="R841"/>
  <c r="S841"/>
  <c r="T841"/>
  <c r="U841"/>
  <c r="V841"/>
  <c r="W841"/>
  <c r="A842"/>
  <c r="B842"/>
  <c r="C842"/>
  <c r="D842"/>
  <c r="E842"/>
  <c r="F842"/>
  <c r="G842"/>
  <c r="H842"/>
  <c r="J842"/>
  <c r="K842"/>
  <c r="L842"/>
  <c r="M842"/>
  <c r="N842"/>
  <c r="O842"/>
  <c r="P842"/>
  <c r="Q842"/>
  <c r="R842"/>
  <c r="S842"/>
  <c r="T842"/>
  <c r="U842"/>
  <c r="V842"/>
  <c r="W842"/>
  <c r="A843"/>
  <c r="B843"/>
  <c r="C843"/>
  <c r="D843"/>
  <c r="E843"/>
  <c r="F843"/>
  <c r="G843"/>
  <c r="H843"/>
  <c r="J843"/>
  <c r="K843"/>
  <c r="L843"/>
  <c r="M843"/>
  <c r="N843"/>
  <c r="O843"/>
  <c r="P843"/>
  <c r="Q843"/>
  <c r="R843"/>
  <c r="S843"/>
  <c r="T843"/>
  <c r="U843"/>
  <c r="V843"/>
  <c r="W843"/>
  <c r="A844"/>
  <c r="B844"/>
  <c r="C844"/>
  <c r="D844"/>
  <c r="E844"/>
  <c r="F844"/>
  <c r="G844"/>
  <c r="H844"/>
  <c r="J844"/>
  <c r="K844"/>
  <c r="L844"/>
  <c r="M844"/>
  <c r="N844"/>
  <c r="O844"/>
  <c r="P844"/>
  <c r="Q844"/>
  <c r="R844"/>
  <c r="S844"/>
  <c r="T844"/>
  <c r="U844"/>
  <c r="V844"/>
  <c r="W844"/>
  <c r="A845"/>
  <c r="B845"/>
  <c r="C845"/>
  <c r="D845"/>
  <c r="E845"/>
  <c r="F845"/>
  <c r="G845"/>
  <c r="H845"/>
  <c r="I845"/>
  <c r="J845"/>
  <c r="K845"/>
  <c r="L845"/>
  <c r="M845"/>
  <c r="N845"/>
  <c r="O845"/>
  <c r="P845"/>
  <c r="Q845"/>
  <c r="R845"/>
  <c r="S845"/>
  <c r="T845"/>
  <c r="U845"/>
  <c r="V845"/>
  <c r="W845"/>
  <c r="A846"/>
  <c r="B846"/>
  <c r="C846"/>
  <c r="D846"/>
  <c r="E846"/>
  <c r="F846"/>
  <c r="G846"/>
  <c r="H846"/>
  <c r="J846"/>
  <c r="K846"/>
  <c r="L846"/>
  <c r="M846"/>
  <c r="N846"/>
  <c r="O846"/>
  <c r="P846"/>
  <c r="Q846"/>
  <c r="R846"/>
  <c r="S846"/>
  <c r="T846"/>
  <c r="U846"/>
  <c r="V846"/>
  <c r="W846"/>
  <c r="A847"/>
  <c r="B847"/>
  <c r="C847"/>
  <c r="D847"/>
  <c r="E847"/>
  <c r="F847"/>
  <c r="G847"/>
  <c r="H847"/>
  <c r="J847"/>
  <c r="K847"/>
  <c r="L847"/>
  <c r="M847"/>
  <c r="N847"/>
  <c r="O847"/>
  <c r="P847"/>
  <c r="Q847"/>
  <c r="R847"/>
  <c r="S847"/>
  <c r="T847"/>
  <c r="U847"/>
  <c r="V847"/>
  <c r="W847"/>
  <c r="A848"/>
  <c r="B848"/>
  <c r="C848"/>
  <c r="D848"/>
  <c r="E848"/>
  <c r="F848"/>
  <c r="G848"/>
  <c r="H848"/>
  <c r="J848"/>
  <c r="K848"/>
  <c r="L848"/>
  <c r="M848"/>
  <c r="N848"/>
  <c r="O848"/>
  <c r="P848"/>
  <c r="Q848"/>
  <c r="R848"/>
  <c r="S848"/>
  <c r="T848"/>
  <c r="U848"/>
  <c r="V848"/>
  <c r="W848"/>
  <c r="A849"/>
  <c r="B849"/>
  <c r="C849"/>
  <c r="D849"/>
  <c r="E849"/>
  <c r="F849"/>
  <c r="G849"/>
  <c r="H849"/>
  <c r="I849"/>
  <c r="J849"/>
  <c r="K849"/>
  <c r="L849"/>
  <c r="M849"/>
  <c r="N849"/>
  <c r="O849"/>
  <c r="P849"/>
  <c r="Q849"/>
  <c r="R849"/>
  <c r="S849"/>
  <c r="T849"/>
  <c r="U849"/>
  <c r="V849"/>
  <c r="W849"/>
  <c r="A850"/>
  <c r="B850"/>
  <c r="C850"/>
  <c r="D850"/>
  <c r="E850"/>
  <c r="F850"/>
  <c r="G850"/>
  <c r="H850"/>
  <c r="J850"/>
  <c r="K850"/>
  <c r="L850"/>
  <c r="M850"/>
  <c r="N850"/>
  <c r="O850"/>
  <c r="P850"/>
  <c r="Q850"/>
  <c r="R850"/>
  <c r="S850"/>
  <c r="T850"/>
  <c r="U850"/>
  <c r="V850"/>
  <c r="W850"/>
  <c r="A851"/>
  <c r="B851"/>
  <c r="C851"/>
  <c r="D851"/>
  <c r="E851"/>
  <c r="F851"/>
  <c r="G851"/>
  <c r="H851"/>
  <c r="J851"/>
  <c r="K851"/>
  <c r="L851"/>
  <c r="M851"/>
  <c r="N851"/>
  <c r="O851"/>
  <c r="P851"/>
  <c r="Q851"/>
  <c r="R851"/>
  <c r="S851"/>
  <c r="T851"/>
  <c r="U851"/>
  <c r="V851"/>
  <c r="W851"/>
  <c r="A852"/>
  <c r="B852"/>
  <c r="C852"/>
  <c r="D852"/>
  <c r="E852"/>
  <c r="F852"/>
  <c r="G852"/>
  <c r="H852"/>
  <c r="J852"/>
  <c r="K852"/>
  <c r="L852"/>
  <c r="M852"/>
  <c r="N852"/>
  <c r="O852"/>
  <c r="P852"/>
  <c r="Q852"/>
  <c r="R852"/>
  <c r="S852"/>
  <c r="T852"/>
  <c r="U852"/>
  <c r="V852"/>
  <c r="W852"/>
  <c r="A853"/>
  <c r="B853"/>
  <c r="C853"/>
  <c r="D853"/>
  <c r="E853"/>
  <c r="F853"/>
  <c r="G853"/>
  <c r="H853"/>
  <c r="I853"/>
  <c r="J853"/>
  <c r="K853"/>
  <c r="L853"/>
  <c r="M853"/>
  <c r="N853"/>
  <c r="O853"/>
  <c r="P853"/>
  <c r="Q853"/>
  <c r="R853"/>
  <c r="S853"/>
  <c r="T853"/>
  <c r="U853"/>
  <c r="V853"/>
  <c r="W853"/>
  <c r="A854"/>
  <c r="B854"/>
  <c r="C854"/>
  <c r="D854"/>
  <c r="E854"/>
  <c r="F854"/>
  <c r="G854"/>
  <c r="H854"/>
  <c r="J854"/>
  <c r="K854"/>
  <c r="L854"/>
  <c r="M854"/>
  <c r="N854"/>
  <c r="O854"/>
  <c r="P854"/>
  <c r="Q854"/>
  <c r="R854"/>
  <c r="S854"/>
  <c r="T854"/>
  <c r="U854"/>
  <c r="V854"/>
  <c r="W854"/>
  <c r="A855"/>
  <c r="B855"/>
  <c r="C855"/>
  <c r="D855"/>
  <c r="E855"/>
  <c r="F855"/>
  <c r="G855"/>
  <c r="H855"/>
  <c r="J855"/>
  <c r="K855"/>
  <c r="L855"/>
  <c r="M855"/>
  <c r="N855"/>
  <c r="O855"/>
  <c r="P855"/>
  <c r="Q855"/>
  <c r="R855"/>
  <c r="S855"/>
  <c r="T855"/>
  <c r="U855"/>
  <c r="V855"/>
  <c r="W855"/>
  <c r="A856"/>
  <c r="B856"/>
  <c r="C856"/>
  <c r="D856"/>
  <c r="E856"/>
  <c r="F856"/>
  <c r="G856"/>
  <c r="H856"/>
  <c r="J856"/>
  <c r="K856"/>
  <c r="L856"/>
  <c r="M856"/>
  <c r="N856"/>
  <c r="O856"/>
  <c r="P856"/>
  <c r="Q856"/>
  <c r="R856"/>
  <c r="S856"/>
  <c r="T856"/>
  <c r="U856"/>
  <c r="V856"/>
  <c r="W856"/>
  <c r="A857"/>
  <c r="B857"/>
  <c r="C857"/>
  <c r="D857"/>
  <c r="E857"/>
  <c r="F857"/>
  <c r="G857"/>
  <c r="H857"/>
  <c r="I857"/>
  <c r="J857"/>
  <c r="K857"/>
  <c r="L857"/>
  <c r="M857"/>
  <c r="N857"/>
  <c r="O857"/>
  <c r="P857"/>
  <c r="Q857"/>
  <c r="R857"/>
  <c r="S857"/>
  <c r="T857"/>
  <c r="U857"/>
  <c r="V857"/>
  <c r="W857"/>
  <c r="A858"/>
  <c r="B858"/>
  <c r="C858"/>
  <c r="D858"/>
  <c r="E858"/>
  <c r="F858"/>
  <c r="G858"/>
  <c r="H858"/>
  <c r="J858"/>
  <c r="K858"/>
  <c r="L858"/>
  <c r="M858"/>
  <c r="N858"/>
  <c r="O858"/>
  <c r="P858"/>
  <c r="Q858"/>
  <c r="R858"/>
  <c r="S858"/>
  <c r="T858"/>
  <c r="U858"/>
  <c r="V858"/>
  <c r="W858"/>
  <c r="A859"/>
  <c r="B859"/>
  <c r="C859"/>
  <c r="D859"/>
  <c r="E859"/>
  <c r="F859"/>
  <c r="G859"/>
  <c r="H859"/>
  <c r="J859"/>
  <c r="K859"/>
  <c r="L859"/>
  <c r="M859"/>
  <c r="N859"/>
  <c r="O859"/>
  <c r="P859"/>
  <c r="Q859"/>
  <c r="R859"/>
  <c r="S859"/>
  <c r="T859"/>
  <c r="U859"/>
  <c r="V859"/>
  <c r="W859"/>
  <c r="A860"/>
  <c r="B860"/>
  <c r="C860"/>
  <c r="D860"/>
  <c r="E860"/>
  <c r="F860"/>
  <c r="G860"/>
  <c r="H860"/>
  <c r="J860"/>
  <c r="K860"/>
  <c r="L860"/>
  <c r="M860"/>
  <c r="N860"/>
  <c r="O860"/>
  <c r="P860"/>
  <c r="Q860"/>
  <c r="R860"/>
  <c r="S860"/>
  <c r="T860"/>
  <c r="U860"/>
  <c r="V860"/>
  <c r="W860"/>
  <c r="A861"/>
  <c r="B861"/>
  <c r="C861"/>
  <c r="D861"/>
  <c r="E861"/>
  <c r="F861"/>
  <c r="G861"/>
  <c r="H861"/>
  <c r="I861"/>
  <c r="J861"/>
  <c r="K861"/>
  <c r="L861"/>
  <c r="M861"/>
  <c r="N861"/>
  <c r="O861"/>
  <c r="P861"/>
  <c r="Q861"/>
  <c r="R861"/>
  <c r="S861"/>
  <c r="T861"/>
  <c r="U861"/>
  <c r="V861"/>
  <c r="W861"/>
  <c r="A862"/>
  <c r="B862"/>
  <c r="C862"/>
  <c r="D862"/>
  <c r="E862"/>
  <c r="F862"/>
  <c r="G862"/>
  <c r="H862"/>
  <c r="J862"/>
  <c r="K862"/>
  <c r="L862"/>
  <c r="M862"/>
  <c r="N862"/>
  <c r="O862"/>
  <c r="P862"/>
  <c r="Q862"/>
  <c r="R862"/>
  <c r="S862"/>
  <c r="T862"/>
  <c r="U862"/>
  <c r="V862"/>
  <c r="W862"/>
  <c r="A863"/>
  <c r="B863"/>
  <c r="C863"/>
  <c r="D863"/>
  <c r="E863"/>
  <c r="F863"/>
  <c r="G863"/>
  <c r="H863"/>
  <c r="J863"/>
  <c r="K863"/>
  <c r="L863"/>
  <c r="M863"/>
  <c r="N863"/>
  <c r="O863"/>
  <c r="P863"/>
  <c r="Q863"/>
  <c r="R863"/>
  <c r="S863"/>
  <c r="T863"/>
  <c r="U863"/>
  <c r="V863"/>
  <c r="W863"/>
  <c r="A864"/>
  <c r="B864"/>
  <c r="C864"/>
  <c r="D864"/>
  <c r="E864"/>
  <c r="F864"/>
  <c r="G864"/>
  <c r="H864"/>
  <c r="J864"/>
  <c r="K864"/>
  <c r="L864"/>
  <c r="M864"/>
  <c r="N864"/>
  <c r="O864"/>
  <c r="P864"/>
  <c r="Q864"/>
  <c r="R864"/>
  <c r="S864"/>
  <c r="T864"/>
  <c r="U864"/>
  <c r="V864"/>
  <c r="W864"/>
  <c r="A865"/>
  <c r="B865"/>
  <c r="C865"/>
  <c r="D865"/>
  <c r="E865"/>
  <c r="F865"/>
  <c r="G865"/>
  <c r="H865"/>
  <c r="I865"/>
  <c r="J865"/>
  <c r="K865"/>
  <c r="L865"/>
  <c r="M865"/>
  <c r="N865"/>
  <c r="O865"/>
  <c r="P865"/>
  <c r="Q865"/>
  <c r="R865"/>
  <c r="S865"/>
  <c r="T865"/>
  <c r="U865"/>
  <c r="V865"/>
  <c r="W865"/>
  <c r="A866"/>
  <c r="B866"/>
  <c r="C866"/>
  <c r="D866"/>
  <c r="E866"/>
  <c r="F866"/>
  <c r="G866"/>
  <c r="H866"/>
  <c r="J866"/>
  <c r="K866"/>
  <c r="L866"/>
  <c r="M866"/>
  <c r="N866"/>
  <c r="O866"/>
  <c r="P866"/>
  <c r="Q866"/>
  <c r="R866"/>
  <c r="S866"/>
  <c r="T866"/>
  <c r="U866"/>
  <c r="V866"/>
  <c r="W866"/>
  <c r="A867"/>
  <c r="B867"/>
  <c r="C867"/>
  <c r="D867"/>
  <c r="E867"/>
  <c r="F867"/>
  <c r="G867"/>
  <c r="H867"/>
  <c r="J867"/>
  <c r="K867"/>
  <c r="L867"/>
  <c r="M867"/>
  <c r="N867"/>
  <c r="O867"/>
  <c r="P867"/>
  <c r="Q867"/>
  <c r="R867"/>
  <c r="S867"/>
  <c r="T867"/>
  <c r="U867"/>
  <c r="V867"/>
  <c r="W867"/>
  <c r="A868"/>
  <c r="B868"/>
  <c r="C868"/>
  <c r="D868"/>
  <c r="E868"/>
  <c r="F868"/>
  <c r="G868"/>
  <c r="H868"/>
  <c r="J868"/>
  <c r="K868"/>
  <c r="L868"/>
  <c r="M868"/>
  <c r="N868"/>
  <c r="O868"/>
  <c r="P868"/>
  <c r="Q868"/>
  <c r="R868"/>
  <c r="S868"/>
  <c r="T868"/>
  <c r="U868"/>
  <c r="V868"/>
  <c r="W868"/>
  <c r="A869"/>
  <c r="B869"/>
  <c r="C869"/>
  <c r="D869"/>
  <c r="E869"/>
  <c r="F869"/>
  <c r="G869"/>
  <c r="H869"/>
  <c r="I869"/>
  <c r="J869"/>
  <c r="K869"/>
  <c r="L869"/>
  <c r="M869"/>
  <c r="N869"/>
  <c r="O869"/>
  <c r="P869"/>
  <c r="Q869"/>
  <c r="R869"/>
  <c r="S869"/>
  <c r="T869"/>
  <c r="U869"/>
  <c r="V869"/>
  <c r="W869"/>
  <c r="A870"/>
  <c r="B870"/>
  <c r="C870"/>
  <c r="D870"/>
  <c r="E870"/>
  <c r="F870"/>
  <c r="G870"/>
  <c r="H870"/>
  <c r="J870"/>
  <c r="K870"/>
  <c r="L870"/>
  <c r="M870"/>
  <c r="N870"/>
  <c r="O870"/>
  <c r="P870"/>
  <c r="Q870"/>
  <c r="R870"/>
  <c r="S870"/>
  <c r="T870"/>
  <c r="U870"/>
  <c r="V870"/>
  <c r="W870"/>
  <c r="A871"/>
  <c r="B871"/>
  <c r="C871"/>
  <c r="D871"/>
  <c r="E871"/>
  <c r="F871"/>
  <c r="G871"/>
  <c r="H871"/>
  <c r="J871"/>
  <c r="K871"/>
  <c r="L871"/>
  <c r="M871"/>
  <c r="N871"/>
  <c r="O871"/>
  <c r="P871"/>
  <c r="Q871"/>
  <c r="R871"/>
  <c r="S871"/>
  <c r="T871"/>
  <c r="U871"/>
  <c r="V871"/>
  <c r="W871"/>
  <c r="A872"/>
  <c r="B872"/>
  <c r="C872"/>
  <c r="D872"/>
  <c r="E872"/>
  <c r="F872"/>
  <c r="G872"/>
  <c r="H872"/>
  <c r="J872"/>
  <c r="K872"/>
  <c r="L872"/>
  <c r="M872"/>
  <c r="N872"/>
  <c r="O872"/>
  <c r="P872"/>
  <c r="Q872"/>
  <c r="R872"/>
  <c r="S872"/>
  <c r="T872"/>
  <c r="U872"/>
  <c r="V872"/>
  <c r="W872"/>
  <c r="A873"/>
  <c r="B873"/>
  <c r="C873"/>
  <c r="D873"/>
  <c r="E873"/>
  <c r="F873"/>
  <c r="G873"/>
  <c r="H873"/>
  <c r="I873"/>
  <c r="J873"/>
  <c r="K873"/>
  <c r="L873"/>
  <c r="M873"/>
  <c r="N873"/>
  <c r="O873"/>
  <c r="P873"/>
  <c r="Q873"/>
  <c r="R873"/>
  <c r="S873"/>
  <c r="T873"/>
  <c r="U873"/>
  <c r="V873"/>
  <c r="W873"/>
  <c r="A874"/>
  <c r="B874"/>
  <c r="C874"/>
  <c r="D874"/>
  <c r="E874"/>
  <c r="F874"/>
  <c r="G874"/>
  <c r="H874"/>
  <c r="J874"/>
  <c r="K874"/>
  <c r="L874"/>
  <c r="M874"/>
  <c r="N874"/>
  <c r="O874"/>
  <c r="P874"/>
  <c r="Q874"/>
  <c r="R874"/>
  <c r="S874"/>
  <c r="T874"/>
  <c r="U874"/>
  <c r="V874"/>
  <c r="W874"/>
  <c r="A875"/>
  <c r="B875"/>
  <c r="C875"/>
  <c r="D875"/>
  <c r="E875"/>
  <c r="F875"/>
  <c r="G875"/>
  <c r="H875"/>
  <c r="J875"/>
  <c r="K875"/>
  <c r="L875"/>
  <c r="M875"/>
  <c r="N875"/>
  <c r="O875"/>
  <c r="P875"/>
  <c r="Q875"/>
  <c r="R875"/>
  <c r="S875"/>
  <c r="T875"/>
  <c r="U875"/>
  <c r="V875"/>
  <c r="W875"/>
  <c r="A876"/>
  <c r="B876"/>
  <c r="C876"/>
  <c r="D876"/>
  <c r="E876"/>
  <c r="F876"/>
  <c r="G876"/>
  <c r="H876"/>
  <c r="J876"/>
  <c r="K876"/>
  <c r="L876"/>
  <c r="M876"/>
  <c r="N876"/>
  <c r="O876"/>
  <c r="P876"/>
  <c r="Q876"/>
  <c r="R876"/>
  <c r="S876"/>
  <c r="T876"/>
  <c r="U876"/>
  <c r="V876"/>
  <c r="W876"/>
  <c r="A877"/>
  <c r="B877"/>
  <c r="C877"/>
  <c r="D877"/>
  <c r="E877"/>
  <c r="F877"/>
  <c r="G877"/>
  <c r="H877"/>
  <c r="I877"/>
  <c r="J877"/>
  <c r="K877"/>
  <c r="L877"/>
  <c r="M877"/>
  <c r="N877"/>
  <c r="O877"/>
  <c r="P877"/>
  <c r="Q877"/>
  <c r="R877"/>
  <c r="S877"/>
  <c r="T877"/>
  <c r="U877"/>
  <c r="V877"/>
  <c r="W877"/>
  <c r="A878"/>
  <c r="B878"/>
  <c r="C878"/>
  <c r="D878"/>
  <c r="E878"/>
  <c r="F878"/>
  <c r="G878"/>
  <c r="H878"/>
  <c r="J878"/>
  <c r="K878"/>
  <c r="L878"/>
  <c r="M878"/>
  <c r="N878"/>
  <c r="O878"/>
  <c r="P878"/>
  <c r="Q878"/>
  <c r="R878"/>
  <c r="S878"/>
  <c r="T878"/>
  <c r="U878"/>
  <c r="V878"/>
  <c r="W878"/>
  <c r="A879"/>
  <c r="B879"/>
  <c r="C879"/>
  <c r="D879"/>
  <c r="E879"/>
  <c r="F879"/>
  <c r="G879"/>
  <c r="H879"/>
  <c r="J879"/>
  <c r="K879"/>
  <c r="L879"/>
  <c r="M879"/>
  <c r="N879"/>
  <c r="O879"/>
  <c r="P879"/>
  <c r="Q879"/>
  <c r="R879"/>
  <c r="S879"/>
  <c r="T879"/>
  <c r="U879"/>
  <c r="V879"/>
  <c r="W879"/>
  <c r="A880"/>
  <c r="B880"/>
  <c r="C880"/>
  <c r="D880"/>
  <c r="E880"/>
  <c r="F880"/>
  <c r="G880"/>
  <c r="H880"/>
  <c r="J880"/>
  <c r="K880"/>
  <c r="L880"/>
  <c r="M880"/>
  <c r="N880"/>
  <c r="O880"/>
  <c r="P880"/>
  <c r="Q880"/>
  <c r="R880"/>
  <c r="S880"/>
  <c r="T880"/>
  <c r="U880"/>
  <c r="V880"/>
  <c r="W880"/>
  <c r="A881"/>
  <c r="B881"/>
  <c r="C881"/>
  <c r="D881"/>
  <c r="E881"/>
  <c r="F881"/>
  <c r="G881"/>
  <c r="H881"/>
  <c r="I881"/>
  <c r="J881"/>
  <c r="K881"/>
  <c r="L881"/>
  <c r="M881"/>
  <c r="N881"/>
  <c r="O881"/>
  <c r="P881"/>
  <c r="Q881"/>
  <c r="R881"/>
  <c r="S881"/>
  <c r="T881"/>
  <c r="U881"/>
  <c r="V881"/>
  <c r="W881"/>
  <c r="A882"/>
  <c r="B882"/>
  <c r="C882"/>
  <c r="D882"/>
  <c r="E882"/>
  <c r="F882"/>
  <c r="G882"/>
  <c r="H882"/>
  <c r="J882"/>
  <c r="K882"/>
  <c r="L882"/>
  <c r="M882"/>
  <c r="N882"/>
  <c r="O882"/>
  <c r="P882"/>
  <c r="Q882"/>
  <c r="R882"/>
  <c r="S882"/>
  <c r="T882"/>
  <c r="U882"/>
  <c r="V882"/>
  <c r="W882"/>
  <c r="A883"/>
  <c r="B883"/>
  <c r="C883"/>
  <c r="D883"/>
  <c r="E883"/>
  <c r="F883"/>
  <c r="G883"/>
  <c r="H883"/>
  <c r="J883"/>
  <c r="K883"/>
  <c r="L883"/>
  <c r="M883"/>
  <c r="N883"/>
  <c r="O883"/>
  <c r="P883"/>
  <c r="Q883"/>
  <c r="R883"/>
  <c r="S883"/>
  <c r="T883"/>
  <c r="U883"/>
  <c r="V883"/>
  <c r="W883"/>
  <c r="A884"/>
  <c r="B884"/>
  <c r="C884"/>
  <c r="D884"/>
  <c r="E884"/>
  <c r="F884"/>
  <c r="G884"/>
  <c r="H884"/>
  <c r="J884"/>
  <c r="K884"/>
  <c r="L884"/>
  <c r="M884"/>
  <c r="N884"/>
  <c r="O884"/>
  <c r="P884"/>
  <c r="Q884"/>
  <c r="R884"/>
  <c r="S884"/>
  <c r="T884"/>
  <c r="U884"/>
  <c r="V884"/>
  <c r="W884"/>
  <c r="A885"/>
  <c r="B885"/>
  <c r="C885"/>
  <c r="D885"/>
  <c r="E885"/>
  <c r="F885"/>
  <c r="G885"/>
  <c r="H885"/>
  <c r="I885"/>
  <c r="J885"/>
  <c r="K885"/>
  <c r="L885"/>
  <c r="M885"/>
  <c r="N885"/>
  <c r="O885"/>
  <c r="P885"/>
  <c r="Q885"/>
  <c r="R885"/>
  <c r="S885"/>
  <c r="T885"/>
  <c r="U885"/>
  <c r="V885"/>
  <c r="W885"/>
  <c r="A886"/>
  <c r="B886"/>
  <c r="C886"/>
  <c r="D886"/>
  <c r="E886"/>
  <c r="F886"/>
  <c r="G886"/>
  <c r="H886"/>
  <c r="J886"/>
  <c r="K886"/>
  <c r="L886"/>
  <c r="M886"/>
  <c r="N886"/>
  <c r="O886"/>
  <c r="P886"/>
  <c r="Q886"/>
  <c r="R886"/>
  <c r="S886"/>
  <c r="T886"/>
  <c r="U886"/>
  <c r="V886"/>
  <c r="W886"/>
  <c r="A887"/>
  <c r="B887"/>
  <c r="C887"/>
  <c r="D887"/>
  <c r="E887"/>
  <c r="F887"/>
  <c r="G887"/>
  <c r="H887"/>
  <c r="J887"/>
  <c r="K887"/>
  <c r="L887"/>
  <c r="M887"/>
  <c r="N887"/>
  <c r="O887"/>
  <c r="P887"/>
  <c r="Q887"/>
  <c r="R887"/>
  <c r="S887"/>
  <c r="T887"/>
  <c r="U887"/>
  <c r="V887"/>
  <c r="W887"/>
  <c r="A888"/>
  <c r="B888"/>
  <c r="C888"/>
  <c r="D888"/>
  <c r="E888"/>
  <c r="F888"/>
  <c r="G888"/>
  <c r="H888"/>
  <c r="J888"/>
  <c r="K888"/>
  <c r="L888"/>
  <c r="M888"/>
  <c r="N888"/>
  <c r="O888"/>
  <c r="P888"/>
  <c r="Q888"/>
  <c r="R888"/>
  <c r="S888"/>
  <c r="T888"/>
  <c r="U888"/>
  <c r="V888"/>
  <c r="W888"/>
  <c r="A889"/>
  <c r="B889"/>
  <c r="C889"/>
  <c r="D889"/>
  <c r="E889"/>
  <c r="F889"/>
  <c r="G889"/>
  <c r="H889"/>
  <c r="I889"/>
  <c r="J889"/>
  <c r="K889"/>
  <c r="L889"/>
  <c r="M889"/>
  <c r="N889"/>
  <c r="O889"/>
  <c r="P889"/>
  <c r="Q889"/>
  <c r="R889"/>
  <c r="S889"/>
  <c r="T889"/>
  <c r="U889"/>
  <c r="V889"/>
  <c r="W889"/>
  <c r="A890"/>
  <c r="B890"/>
  <c r="C890"/>
  <c r="D890"/>
  <c r="E890"/>
  <c r="F890"/>
  <c r="G890"/>
  <c r="H890"/>
  <c r="J890"/>
  <c r="K890"/>
  <c r="L890"/>
  <c r="M890"/>
  <c r="N890"/>
  <c r="O890"/>
  <c r="P890"/>
  <c r="Q890"/>
  <c r="R890"/>
  <c r="S890"/>
  <c r="T890"/>
  <c r="U890"/>
  <c r="V890"/>
  <c r="W890"/>
  <c r="A891"/>
  <c r="B891"/>
  <c r="C891"/>
  <c r="D891"/>
  <c r="E891"/>
  <c r="F891"/>
  <c r="G891"/>
  <c r="H891"/>
  <c r="J891"/>
  <c r="K891"/>
  <c r="L891"/>
  <c r="M891"/>
  <c r="N891"/>
  <c r="O891"/>
  <c r="P891"/>
  <c r="Q891"/>
  <c r="R891"/>
  <c r="S891"/>
  <c r="T891"/>
  <c r="U891"/>
  <c r="V891"/>
  <c r="W891"/>
  <c r="A892"/>
  <c r="B892"/>
  <c r="C892"/>
  <c r="D892"/>
  <c r="E892"/>
  <c r="F892"/>
  <c r="G892"/>
  <c r="H892"/>
  <c r="J892"/>
  <c r="K892"/>
  <c r="L892"/>
  <c r="M892"/>
  <c r="N892"/>
  <c r="O892"/>
  <c r="P892"/>
  <c r="Q892"/>
  <c r="R892"/>
  <c r="S892"/>
  <c r="T892"/>
  <c r="U892"/>
  <c r="V892"/>
  <c r="W892"/>
  <c r="A893"/>
  <c r="B893"/>
  <c r="C893"/>
  <c r="D893"/>
  <c r="E893"/>
  <c r="F893"/>
  <c r="G893"/>
  <c r="H893"/>
  <c r="I893"/>
  <c r="J893"/>
  <c r="K893"/>
  <c r="L893"/>
  <c r="M893"/>
  <c r="N893"/>
  <c r="O893"/>
  <c r="P893"/>
  <c r="Q893"/>
  <c r="R893"/>
  <c r="S893"/>
  <c r="T893"/>
  <c r="U893"/>
  <c r="V893"/>
  <c r="W893"/>
  <c r="A894"/>
  <c r="B894"/>
  <c r="C894"/>
  <c r="D894"/>
  <c r="E894"/>
  <c r="F894"/>
  <c r="G894"/>
  <c r="H894"/>
  <c r="J894"/>
  <c r="K894"/>
  <c r="L894"/>
  <c r="M894"/>
  <c r="N894"/>
  <c r="O894"/>
  <c r="P894"/>
  <c r="Q894"/>
  <c r="R894"/>
  <c r="S894"/>
  <c r="T894"/>
  <c r="U894"/>
  <c r="V894"/>
  <c r="W894"/>
  <c r="A895"/>
  <c r="B895"/>
  <c r="C895"/>
  <c r="D895"/>
  <c r="E895"/>
  <c r="F895"/>
  <c r="G895"/>
  <c r="H895"/>
  <c r="J895"/>
  <c r="K895"/>
  <c r="L895"/>
  <c r="M895"/>
  <c r="N895"/>
  <c r="O895"/>
  <c r="P895"/>
  <c r="Q895"/>
  <c r="R895"/>
  <c r="S895"/>
  <c r="T895"/>
  <c r="U895"/>
  <c r="V895"/>
  <c r="W895"/>
  <c r="A896"/>
  <c r="B896"/>
  <c r="C896"/>
  <c r="D896"/>
  <c r="E896"/>
  <c r="F896"/>
  <c r="G896"/>
  <c r="H896"/>
  <c r="J896"/>
  <c r="K896"/>
  <c r="L896"/>
  <c r="M896"/>
  <c r="N896"/>
  <c r="O896"/>
  <c r="P896"/>
  <c r="Q896"/>
  <c r="R896"/>
  <c r="S896"/>
  <c r="T896"/>
  <c r="U896"/>
  <c r="V896"/>
  <c r="W896"/>
  <c r="A897"/>
  <c r="B897"/>
  <c r="C897"/>
  <c r="D897"/>
  <c r="E897"/>
  <c r="F897"/>
  <c r="G897"/>
  <c r="H897"/>
  <c r="I897"/>
  <c r="J897"/>
  <c r="K897"/>
  <c r="L897"/>
  <c r="M897"/>
  <c r="N897"/>
  <c r="O897"/>
  <c r="P897"/>
  <c r="Q897"/>
  <c r="R897"/>
  <c r="S897"/>
  <c r="T897"/>
  <c r="U897"/>
  <c r="V897"/>
  <c r="W897"/>
  <c r="A898"/>
  <c r="B898"/>
  <c r="C898"/>
  <c r="D898"/>
  <c r="E898"/>
  <c r="F898"/>
  <c r="G898"/>
  <c r="H898"/>
  <c r="J898"/>
  <c r="K898"/>
  <c r="L898"/>
  <c r="M898"/>
  <c r="N898"/>
  <c r="O898"/>
  <c r="P898"/>
  <c r="Q898"/>
  <c r="R898"/>
  <c r="S898"/>
  <c r="T898"/>
  <c r="U898"/>
  <c r="V898"/>
  <c r="W898"/>
  <c r="A899"/>
  <c r="B899"/>
  <c r="C899"/>
  <c r="D899"/>
  <c r="E899"/>
  <c r="F899"/>
  <c r="G899"/>
  <c r="H899"/>
  <c r="J899"/>
  <c r="K899"/>
  <c r="L899"/>
  <c r="M899"/>
  <c r="N899"/>
  <c r="O899"/>
  <c r="P899"/>
  <c r="Q899"/>
  <c r="R899"/>
  <c r="S899"/>
  <c r="T899"/>
  <c r="U899"/>
  <c r="V899"/>
  <c r="W899"/>
  <c r="A900"/>
  <c r="B900"/>
  <c r="C900"/>
  <c r="D900"/>
  <c r="E900"/>
  <c r="F900"/>
  <c r="G900"/>
  <c r="H900"/>
  <c r="J900"/>
  <c r="K900"/>
  <c r="L900"/>
  <c r="M900"/>
  <c r="N900"/>
  <c r="O900"/>
  <c r="P900"/>
  <c r="Q900"/>
  <c r="R900"/>
  <c r="S900"/>
  <c r="T900"/>
  <c r="U900"/>
  <c r="V900"/>
  <c r="W900"/>
  <c r="A901"/>
  <c r="B901"/>
  <c r="C901"/>
  <c r="D901"/>
  <c r="E901"/>
  <c r="F901"/>
  <c r="G901"/>
  <c r="H901"/>
  <c r="I901"/>
  <c r="J901"/>
  <c r="K901"/>
  <c r="L901"/>
  <c r="M901"/>
  <c r="N901"/>
  <c r="O901"/>
  <c r="P901"/>
  <c r="Q901"/>
  <c r="R901"/>
  <c r="S901"/>
  <c r="T901"/>
  <c r="U901"/>
  <c r="V901"/>
  <c r="W901"/>
  <c r="A902"/>
  <c r="B902"/>
  <c r="C902"/>
  <c r="D902"/>
  <c r="E902"/>
  <c r="F902"/>
  <c r="G902"/>
  <c r="H902"/>
  <c r="J902"/>
  <c r="K902"/>
  <c r="L902"/>
  <c r="M902"/>
  <c r="N902"/>
  <c r="O902"/>
  <c r="P902"/>
  <c r="Q902"/>
  <c r="R902"/>
  <c r="S902"/>
  <c r="T902"/>
  <c r="U902"/>
  <c r="V902"/>
  <c r="W902"/>
  <c r="A903"/>
  <c r="B903"/>
  <c r="C903"/>
  <c r="D903"/>
  <c r="E903"/>
  <c r="F903"/>
  <c r="G903"/>
  <c r="H903"/>
  <c r="J903"/>
  <c r="K903"/>
  <c r="L903"/>
  <c r="M903"/>
  <c r="N903"/>
  <c r="O903"/>
  <c r="P903"/>
  <c r="Q903"/>
  <c r="R903"/>
  <c r="S903"/>
  <c r="T903"/>
  <c r="U903"/>
  <c r="V903"/>
  <c r="W903"/>
  <c r="A904"/>
  <c r="B904"/>
  <c r="C904"/>
  <c r="D904"/>
  <c r="E904"/>
  <c r="F904"/>
  <c r="G904"/>
  <c r="H904"/>
  <c r="J904"/>
  <c r="K904"/>
  <c r="L904"/>
  <c r="M904"/>
  <c r="N904"/>
  <c r="O904"/>
  <c r="P904"/>
  <c r="Q904"/>
  <c r="R904"/>
  <c r="S904"/>
  <c r="T904"/>
  <c r="U904"/>
  <c r="V904"/>
  <c r="W904"/>
  <c r="A905"/>
  <c r="B905"/>
  <c r="C905"/>
  <c r="D905"/>
  <c r="E905"/>
  <c r="F905"/>
  <c r="G905"/>
  <c r="H905"/>
  <c r="I905"/>
  <c r="J905"/>
  <c r="K905"/>
  <c r="L905"/>
  <c r="M905"/>
  <c r="N905"/>
  <c r="O905"/>
  <c r="P905"/>
  <c r="Q905"/>
  <c r="R905"/>
  <c r="S905"/>
  <c r="T905"/>
  <c r="U905"/>
  <c r="V905"/>
  <c r="W905"/>
  <c r="A906"/>
  <c r="B906"/>
  <c r="C906"/>
  <c r="D906"/>
  <c r="E906"/>
  <c r="F906"/>
  <c r="G906"/>
  <c r="H906"/>
  <c r="J906"/>
  <c r="K906"/>
  <c r="L906"/>
  <c r="M906"/>
  <c r="N906"/>
  <c r="O906"/>
  <c r="P906"/>
  <c r="Q906"/>
  <c r="R906"/>
  <c r="S906"/>
  <c r="T906"/>
  <c r="U906"/>
  <c r="V906"/>
  <c r="W906"/>
  <c r="A907"/>
  <c r="B907"/>
  <c r="C907"/>
  <c r="D907"/>
  <c r="E907"/>
  <c r="F907"/>
  <c r="G907"/>
  <c r="H907"/>
  <c r="J907"/>
  <c r="K907"/>
  <c r="L907"/>
  <c r="M907"/>
  <c r="N907"/>
  <c r="O907"/>
  <c r="P907"/>
  <c r="Q907"/>
  <c r="R907"/>
  <c r="S907"/>
  <c r="T907"/>
  <c r="U907"/>
  <c r="V907"/>
  <c r="W907"/>
  <c r="A908"/>
  <c r="B908"/>
  <c r="C908"/>
  <c r="D908"/>
  <c r="E908"/>
  <c r="F908"/>
  <c r="G908"/>
  <c r="H908"/>
  <c r="J908"/>
  <c r="K908"/>
  <c r="L908"/>
  <c r="M908"/>
  <c r="N908"/>
  <c r="O908"/>
  <c r="P908"/>
  <c r="Q908"/>
  <c r="R908"/>
  <c r="S908"/>
  <c r="T908"/>
  <c r="U908"/>
  <c r="V908"/>
  <c r="W908"/>
  <c r="A909"/>
  <c r="B909"/>
  <c r="C909"/>
  <c r="D909"/>
  <c r="E909"/>
  <c r="F909"/>
  <c r="G909"/>
  <c r="H909"/>
  <c r="I909"/>
  <c r="J909"/>
  <c r="K909"/>
  <c r="L909"/>
  <c r="M909"/>
  <c r="N909"/>
  <c r="O909"/>
  <c r="P909"/>
  <c r="Q909"/>
  <c r="R909"/>
  <c r="S909"/>
  <c r="T909"/>
  <c r="U909"/>
  <c r="V909"/>
  <c r="W909"/>
  <c r="A910"/>
  <c r="B910"/>
  <c r="C910"/>
  <c r="D910"/>
  <c r="E910"/>
  <c r="F910"/>
  <c r="G910"/>
  <c r="H910"/>
  <c r="J910"/>
  <c r="K910"/>
  <c r="L910"/>
  <c r="M910"/>
  <c r="N910"/>
  <c r="O910"/>
  <c r="P910"/>
  <c r="Q910"/>
  <c r="R910"/>
  <c r="S910"/>
  <c r="T910"/>
  <c r="U910"/>
  <c r="V910"/>
  <c r="W910"/>
  <c r="A911"/>
  <c r="B911"/>
  <c r="C911"/>
  <c r="D911"/>
  <c r="E911"/>
  <c r="F911"/>
  <c r="G911"/>
  <c r="H911"/>
  <c r="J911"/>
  <c r="K911"/>
  <c r="L911"/>
  <c r="M911"/>
  <c r="N911"/>
  <c r="O911"/>
  <c r="P911"/>
  <c r="Q911"/>
  <c r="R911"/>
  <c r="S911"/>
  <c r="T911"/>
  <c r="U911"/>
  <c r="V911"/>
  <c r="W911"/>
  <c r="A912"/>
  <c r="B912"/>
  <c r="C912"/>
  <c r="D912"/>
  <c r="E912"/>
  <c r="F912"/>
  <c r="G912"/>
  <c r="H912"/>
  <c r="J912"/>
  <c r="K912"/>
  <c r="L912"/>
  <c r="M912"/>
  <c r="N912"/>
  <c r="O912"/>
  <c r="P912"/>
  <c r="Q912"/>
  <c r="R912"/>
  <c r="S912"/>
  <c r="T912"/>
  <c r="U912"/>
  <c r="V912"/>
  <c r="W912"/>
  <c r="A913"/>
  <c r="B913"/>
  <c r="C913"/>
  <c r="D913"/>
  <c r="E913"/>
  <c r="F913"/>
  <c r="G913"/>
  <c r="H913"/>
  <c r="I913"/>
  <c r="J913"/>
  <c r="K913"/>
  <c r="L913"/>
  <c r="M913"/>
  <c r="N913"/>
  <c r="O913"/>
  <c r="P913"/>
  <c r="Q913"/>
  <c r="R913"/>
  <c r="S913"/>
  <c r="T913"/>
  <c r="U913"/>
  <c r="V913"/>
  <c r="W913"/>
  <c r="A914"/>
  <c r="B914"/>
  <c r="C914"/>
  <c r="D914"/>
  <c r="E914"/>
  <c r="F914"/>
  <c r="G914"/>
  <c r="H914"/>
  <c r="J914"/>
  <c r="K914"/>
  <c r="L914"/>
  <c r="M914"/>
  <c r="N914"/>
  <c r="O914"/>
  <c r="P914"/>
  <c r="Q914"/>
  <c r="R914"/>
  <c r="S914"/>
  <c r="T914"/>
  <c r="U914"/>
  <c r="V914"/>
  <c r="W914"/>
  <c r="A915"/>
  <c r="B915"/>
  <c r="C915"/>
  <c r="D915"/>
  <c r="E915"/>
  <c r="F915"/>
  <c r="G915"/>
  <c r="H915"/>
  <c r="J915"/>
  <c r="K915"/>
  <c r="L915"/>
  <c r="M915"/>
  <c r="N915"/>
  <c r="O915"/>
  <c r="P915"/>
  <c r="Q915"/>
  <c r="R915"/>
  <c r="S915"/>
  <c r="T915"/>
  <c r="U915"/>
  <c r="V915"/>
  <c r="W915"/>
  <c r="A916"/>
  <c r="B916"/>
  <c r="C916"/>
  <c r="D916"/>
  <c r="E916"/>
  <c r="F916"/>
  <c r="G916"/>
  <c r="H916"/>
  <c r="J916"/>
  <c r="K916"/>
  <c r="L916"/>
  <c r="M916"/>
  <c r="N916"/>
  <c r="O916"/>
  <c r="P916"/>
  <c r="Q916"/>
  <c r="R916"/>
  <c r="S916"/>
  <c r="T916"/>
  <c r="U916"/>
  <c r="V916"/>
  <c r="W916"/>
  <c r="A917"/>
  <c r="B917"/>
  <c r="C917"/>
  <c r="D917"/>
  <c r="E917"/>
  <c r="F917"/>
  <c r="G917"/>
  <c r="H917"/>
  <c r="I917"/>
  <c r="J917"/>
  <c r="K917"/>
  <c r="L917"/>
  <c r="M917"/>
  <c r="N917"/>
  <c r="O917"/>
  <c r="P917"/>
  <c r="Q917"/>
  <c r="R917"/>
  <c r="S917"/>
  <c r="T917"/>
  <c r="U917"/>
  <c r="V917"/>
  <c r="W917"/>
  <c r="A918"/>
  <c r="B918"/>
  <c r="C918"/>
  <c r="D918"/>
  <c r="E918"/>
  <c r="F918"/>
  <c r="G918"/>
  <c r="H918"/>
  <c r="J918"/>
  <c r="K918"/>
  <c r="L918"/>
  <c r="M918"/>
  <c r="N918"/>
  <c r="O918"/>
  <c r="P918"/>
  <c r="Q918"/>
  <c r="R918"/>
  <c r="S918"/>
  <c r="T918"/>
  <c r="U918"/>
  <c r="V918"/>
  <c r="W918"/>
  <c r="A919"/>
  <c r="B919"/>
  <c r="C919"/>
  <c r="D919"/>
  <c r="E919"/>
  <c r="F919"/>
  <c r="G919"/>
  <c r="H919"/>
  <c r="J919"/>
  <c r="K919"/>
  <c r="L919"/>
  <c r="M919"/>
  <c r="N919"/>
  <c r="O919"/>
  <c r="P919"/>
  <c r="Q919"/>
  <c r="R919"/>
  <c r="S919"/>
  <c r="T919"/>
  <c r="U919"/>
  <c r="V919"/>
  <c r="W919"/>
  <c r="A920"/>
  <c r="B920"/>
  <c r="C920"/>
  <c r="D920"/>
  <c r="E920"/>
  <c r="F920"/>
  <c r="G920"/>
  <c r="H920"/>
  <c r="J920"/>
  <c r="K920"/>
  <c r="L920"/>
  <c r="M920"/>
  <c r="N920"/>
  <c r="O920"/>
  <c r="P920"/>
  <c r="Q920"/>
  <c r="R920"/>
  <c r="S920"/>
  <c r="T920"/>
  <c r="U920"/>
  <c r="V920"/>
  <c r="W920"/>
  <c r="A921"/>
  <c r="B921"/>
  <c r="C921"/>
  <c r="D921"/>
  <c r="E921"/>
  <c r="F921"/>
  <c r="G921"/>
  <c r="H921"/>
  <c r="I921"/>
  <c r="J921"/>
  <c r="K921"/>
  <c r="L921"/>
  <c r="M921"/>
  <c r="N921"/>
  <c r="O921"/>
  <c r="P921"/>
  <c r="Q921"/>
  <c r="R921"/>
  <c r="S921"/>
  <c r="T921"/>
  <c r="U921"/>
  <c r="V921"/>
  <c r="W921"/>
  <c r="A922"/>
  <c r="B922"/>
  <c r="C922"/>
  <c r="D922"/>
  <c r="E922"/>
  <c r="F922"/>
  <c r="G922"/>
  <c r="H922"/>
  <c r="J922"/>
  <c r="K922"/>
  <c r="L922"/>
  <c r="M922"/>
  <c r="N922"/>
  <c r="O922"/>
  <c r="P922"/>
  <c r="Q922"/>
  <c r="R922"/>
  <c r="S922"/>
  <c r="T922"/>
  <c r="U922"/>
  <c r="V922"/>
  <c r="W922"/>
  <c r="A923"/>
  <c r="B923"/>
  <c r="C923"/>
  <c r="D923"/>
  <c r="E923"/>
  <c r="F923"/>
  <c r="G923"/>
  <c r="H923"/>
  <c r="J923"/>
  <c r="K923"/>
  <c r="L923"/>
  <c r="M923"/>
  <c r="N923"/>
  <c r="O923"/>
  <c r="P923"/>
  <c r="Q923"/>
  <c r="R923"/>
  <c r="S923"/>
  <c r="T923"/>
  <c r="U923"/>
  <c r="V923"/>
  <c r="W923"/>
  <c r="A924"/>
  <c r="B924"/>
  <c r="C924"/>
  <c r="D924"/>
  <c r="E924"/>
  <c r="F924"/>
  <c r="G924"/>
  <c r="H924"/>
  <c r="J924"/>
  <c r="K924"/>
  <c r="L924"/>
  <c r="M924"/>
  <c r="N924"/>
  <c r="O924"/>
  <c r="P924"/>
  <c r="Q924"/>
  <c r="R924"/>
  <c r="S924"/>
  <c r="T924"/>
  <c r="U924"/>
  <c r="V924"/>
  <c r="W924"/>
  <c r="A925"/>
  <c r="B925"/>
  <c r="C925"/>
  <c r="D925"/>
  <c r="E925"/>
  <c r="F925"/>
  <c r="G925"/>
  <c r="H925"/>
  <c r="I925"/>
  <c r="J925"/>
  <c r="K925"/>
  <c r="L925"/>
  <c r="M925"/>
  <c r="N925"/>
  <c r="O925"/>
  <c r="P925"/>
  <c r="Q925"/>
  <c r="R925"/>
  <c r="S925"/>
  <c r="T925"/>
  <c r="U925"/>
  <c r="V925"/>
  <c r="W925"/>
  <c r="A926"/>
  <c r="B926"/>
  <c r="C926"/>
  <c r="D926"/>
  <c r="E926"/>
  <c r="F926"/>
  <c r="G926"/>
  <c r="H926"/>
  <c r="J926"/>
  <c r="K926"/>
  <c r="L926"/>
  <c r="M926"/>
  <c r="N926"/>
  <c r="O926"/>
  <c r="P926"/>
  <c r="Q926"/>
  <c r="R926"/>
  <c r="S926"/>
  <c r="T926"/>
  <c r="U926"/>
  <c r="V926"/>
  <c r="W926"/>
  <c r="A927"/>
  <c r="B927"/>
  <c r="C927"/>
  <c r="D927"/>
  <c r="E927"/>
  <c r="F927"/>
  <c r="G927"/>
  <c r="H927"/>
  <c r="J927"/>
  <c r="K927"/>
  <c r="L927"/>
  <c r="M927"/>
  <c r="N927"/>
  <c r="O927"/>
  <c r="P927"/>
  <c r="Q927"/>
  <c r="R927"/>
  <c r="S927"/>
  <c r="T927"/>
  <c r="U927"/>
  <c r="V927"/>
  <c r="W927"/>
  <c r="A928"/>
  <c r="B928"/>
  <c r="C928"/>
  <c r="D928"/>
  <c r="E928"/>
  <c r="F928"/>
  <c r="G928"/>
  <c r="H928"/>
  <c r="J928"/>
  <c r="K928"/>
  <c r="L928"/>
  <c r="M928"/>
  <c r="N928"/>
  <c r="O928"/>
  <c r="P928"/>
  <c r="Q928"/>
  <c r="R928"/>
  <c r="S928"/>
  <c r="T928"/>
  <c r="U928"/>
  <c r="V928"/>
  <c r="W928"/>
  <c r="A929"/>
  <c r="B929"/>
  <c r="C929"/>
  <c r="D929"/>
  <c r="E929"/>
  <c r="F929"/>
  <c r="G929"/>
  <c r="H929"/>
  <c r="I929"/>
  <c r="J929"/>
  <c r="K929"/>
  <c r="L929"/>
  <c r="M929"/>
  <c r="N929"/>
  <c r="O929"/>
  <c r="P929"/>
  <c r="Q929"/>
  <c r="R929"/>
  <c r="S929"/>
  <c r="T929"/>
  <c r="U929"/>
  <c r="V929"/>
  <c r="W929"/>
  <c r="A930"/>
  <c r="B930"/>
  <c r="C930"/>
  <c r="D930"/>
  <c r="E930"/>
  <c r="F930"/>
  <c r="G930"/>
  <c r="H930"/>
  <c r="J930"/>
  <c r="K930"/>
  <c r="L930"/>
  <c r="M930"/>
  <c r="N930"/>
  <c r="O930"/>
  <c r="P930"/>
  <c r="Q930"/>
  <c r="R930"/>
  <c r="S930"/>
  <c r="T930"/>
  <c r="U930"/>
  <c r="V930"/>
  <c r="W930"/>
  <c r="A931"/>
  <c r="B931"/>
  <c r="C931"/>
  <c r="D931"/>
  <c r="E931"/>
  <c r="F931"/>
  <c r="G931"/>
  <c r="H931"/>
  <c r="J931"/>
  <c r="K931"/>
  <c r="L931"/>
  <c r="M931"/>
  <c r="N931"/>
  <c r="O931"/>
  <c r="P931"/>
  <c r="Q931"/>
  <c r="R931"/>
  <c r="S931"/>
  <c r="T931"/>
  <c r="U931"/>
  <c r="V931"/>
  <c r="W931"/>
  <c r="A932"/>
  <c r="B932"/>
  <c r="C932"/>
  <c r="D932"/>
  <c r="E932"/>
  <c r="F932"/>
  <c r="G932"/>
  <c r="H932"/>
  <c r="J932"/>
  <c r="K932"/>
  <c r="L932"/>
  <c r="M932"/>
  <c r="N932"/>
  <c r="O932"/>
  <c r="P932"/>
  <c r="Q932"/>
  <c r="R932"/>
  <c r="S932"/>
  <c r="T932"/>
  <c r="U932"/>
  <c r="V932"/>
  <c r="W932"/>
  <c r="A933"/>
  <c r="B933"/>
  <c r="C933"/>
  <c r="D933"/>
  <c r="E933"/>
  <c r="F933"/>
  <c r="G933"/>
  <c r="H933"/>
  <c r="I933"/>
  <c r="J933"/>
  <c r="K933"/>
  <c r="L933"/>
  <c r="M933"/>
  <c r="N933"/>
  <c r="O933"/>
  <c r="P933"/>
  <c r="Q933"/>
  <c r="R933"/>
  <c r="S933"/>
  <c r="T933"/>
  <c r="U933"/>
  <c r="V933"/>
  <c r="W933"/>
  <c r="A934"/>
  <c r="B934"/>
  <c r="C934"/>
  <c r="D934"/>
  <c r="E934"/>
  <c r="F934"/>
  <c r="G934"/>
  <c r="H934"/>
  <c r="J934"/>
  <c r="K934"/>
  <c r="L934"/>
  <c r="M934"/>
  <c r="N934"/>
  <c r="O934"/>
  <c r="P934"/>
  <c r="Q934"/>
  <c r="R934"/>
  <c r="S934"/>
  <c r="T934"/>
  <c r="U934"/>
  <c r="V934"/>
  <c r="W934"/>
  <c r="A935"/>
  <c r="B935"/>
  <c r="C935"/>
  <c r="D935"/>
  <c r="E935"/>
  <c r="F935"/>
  <c r="G935"/>
  <c r="H935"/>
  <c r="J935"/>
  <c r="K935"/>
  <c r="L935"/>
  <c r="M935"/>
  <c r="N935"/>
  <c r="O935"/>
  <c r="P935"/>
  <c r="Q935"/>
  <c r="R935"/>
  <c r="S935"/>
  <c r="T935"/>
  <c r="U935"/>
  <c r="V935"/>
  <c r="W935"/>
  <c r="A936"/>
  <c r="B936"/>
  <c r="C936"/>
  <c r="D936"/>
  <c r="E936"/>
  <c r="F936"/>
  <c r="G936"/>
  <c r="H936"/>
  <c r="J936"/>
  <c r="K936"/>
  <c r="L936"/>
  <c r="M936"/>
  <c r="N936"/>
  <c r="O936"/>
  <c r="P936"/>
  <c r="Q936"/>
  <c r="R936"/>
  <c r="S936"/>
  <c r="T936"/>
  <c r="U936"/>
  <c r="V936"/>
  <c r="W936"/>
  <c r="A937"/>
  <c r="B937"/>
  <c r="C937"/>
  <c r="D937"/>
  <c r="E937"/>
  <c r="F937"/>
  <c r="G937"/>
  <c r="H937"/>
  <c r="I937"/>
  <c r="J937"/>
  <c r="K937"/>
  <c r="L937"/>
  <c r="M937"/>
  <c r="N937"/>
  <c r="O937"/>
  <c r="P937"/>
  <c r="Q937"/>
  <c r="R937"/>
  <c r="S937"/>
  <c r="T937"/>
  <c r="U937"/>
  <c r="V937"/>
  <c r="W937"/>
  <c r="A938"/>
  <c r="B938"/>
  <c r="C938"/>
  <c r="D938"/>
  <c r="E938"/>
  <c r="F938"/>
  <c r="G938"/>
  <c r="H938"/>
  <c r="J938"/>
  <c r="K938"/>
  <c r="L938"/>
  <c r="M938"/>
  <c r="N938"/>
  <c r="O938"/>
  <c r="P938"/>
  <c r="Q938"/>
  <c r="R938"/>
  <c r="S938"/>
  <c r="T938"/>
  <c r="U938"/>
  <c r="V938"/>
  <c r="W938"/>
  <c r="A939"/>
  <c r="B939"/>
  <c r="C939"/>
  <c r="D939"/>
  <c r="E939"/>
  <c r="F939"/>
  <c r="G939"/>
  <c r="H939"/>
  <c r="J939"/>
  <c r="K939"/>
  <c r="L939"/>
  <c r="M939"/>
  <c r="N939"/>
  <c r="O939"/>
  <c r="P939"/>
  <c r="Q939"/>
  <c r="R939"/>
  <c r="S939"/>
  <c r="T939"/>
  <c r="U939"/>
  <c r="V939"/>
  <c r="W939"/>
  <c r="A940"/>
  <c r="B940"/>
  <c r="C940"/>
  <c r="D940"/>
  <c r="E940"/>
  <c r="F940"/>
  <c r="G940"/>
  <c r="H940"/>
  <c r="J940"/>
  <c r="K940"/>
  <c r="L940"/>
  <c r="M940"/>
  <c r="N940"/>
  <c r="O940"/>
  <c r="P940"/>
  <c r="Q940"/>
  <c r="R940"/>
  <c r="S940"/>
  <c r="T940"/>
  <c r="U940"/>
  <c r="V940"/>
  <c r="W940"/>
  <c r="A941"/>
  <c r="B941"/>
  <c r="C941"/>
  <c r="D941"/>
  <c r="E941"/>
  <c r="F941"/>
  <c r="G941"/>
  <c r="H941"/>
  <c r="I941"/>
  <c r="J941"/>
  <c r="K941"/>
  <c r="L941"/>
  <c r="M941"/>
  <c r="N941"/>
  <c r="O941"/>
  <c r="P941"/>
  <c r="Q941"/>
  <c r="R941"/>
  <c r="S941"/>
  <c r="T941"/>
  <c r="U941"/>
  <c r="V941"/>
  <c r="W941"/>
  <c r="A942"/>
  <c r="B942"/>
  <c r="C942"/>
  <c r="D942"/>
  <c r="E942"/>
  <c r="F942"/>
  <c r="G942"/>
  <c r="H942"/>
  <c r="J942"/>
  <c r="K942"/>
  <c r="L942"/>
  <c r="M942"/>
  <c r="N942"/>
  <c r="O942"/>
  <c r="P942"/>
  <c r="Q942"/>
  <c r="R942"/>
  <c r="S942"/>
  <c r="T942"/>
  <c r="U942"/>
  <c r="V942"/>
  <c r="W942"/>
  <c r="A943"/>
  <c r="B943"/>
  <c r="C943"/>
  <c r="D943"/>
  <c r="E943"/>
  <c r="F943"/>
  <c r="G943"/>
  <c r="H943"/>
  <c r="J943"/>
  <c r="K943"/>
  <c r="L943"/>
  <c r="M943"/>
  <c r="N943"/>
  <c r="O943"/>
  <c r="P943"/>
  <c r="Q943"/>
  <c r="R943"/>
  <c r="S943"/>
  <c r="T943"/>
  <c r="U943"/>
  <c r="V943"/>
  <c r="W943"/>
  <c r="A944"/>
  <c r="B944"/>
  <c r="C944"/>
  <c r="D944"/>
  <c r="E944"/>
  <c r="F944"/>
  <c r="G944"/>
  <c r="H944"/>
  <c r="J944"/>
  <c r="K944"/>
  <c r="L944"/>
  <c r="M944"/>
  <c r="N944"/>
  <c r="O944"/>
  <c r="P944"/>
  <c r="Q944"/>
  <c r="R944"/>
  <c r="S944"/>
  <c r="T944"/>
  <c r="U944"/>
  <c r="V944"/>
  <c r="W944"/>
  <c r="A945"/>
  <c r="B945"/>
  <c r="C945"/>
  <c r="D945"/>
  <c r="E945"/>
  <c r="F945"/>
  <c r="G945"/>
  <c r="H945"/>
  <c r="I945"/>
  <c r="J945"/>
  <c r="K945"/>
  <c r="L945"/>
  <c r="M945"/>
  <c r="N945"/>
  <c r="O945"/>
  <c r="P945"/>
  <c r="Q945"/>
  <c r="R945"/>
  <c r="S945"/>
  <c r="T945"/>
  <c r="U945"/>
  <c r="V945"/>
  <c r="W945"/>
  <c r="A946"/>
  <c r="B946"/>
  <c r="C946"/>
  <c r="D946"/>
  <c r="E946"/>
  <c r="F946"/>
  <c r="G946"/>
  <c r="H946"/>
  <c r="J946"/>
  <c r="K946"/>
  <c r="L946"/>
  <c r="M946"/>
  <c r="N946"/>
  <c r="O946"/>
  <c r="P946"/>
  <c r="Q946"/>
  <c r="R946"/>
  <c r="S946"/>
  <c r="T946"/>
  <c r="U946"/>
  <c r="V946"/>
  <c r="W946"/>
  <c r="A947"/>
  <c r="B947"/>
  <c r="C947"/>
  <c r="D947"/>
  <c r="E947"/>
  <c r="F947"/>
  <c r="G947"/>
  <c r="H947"/>
  <c r="J947"/>
  <c r="K947"/>
  <c r="L947"/>
  <c r="M947"/>
  <c r="N947"/>
  <c r="O947"/>
  <c r="P947"/>
  <c r="Q947"/>
  <c r="R947"/>
  <c r="S947"/>
  <c r="T947"/>
  <c r="U947"/>
  <c r="V947"/>
  <c r="W947"/>
  <c r="A948"/>
  <c r="B948"/>
  <c r="C948"/>
  <c r="D948"/>
  <c r="E948"/>
  <c r="F948"/>
  <c r="G948"/>
  <c r="H948"/>
  <c r="J948"/>
  <c r="K948"/>
  <c r="L948"/>
  <c r="M948"/>
  <c r="N948"/>
  <c r="O948"/>
  <c r="P948"/>
  <c r="Q948"/>
  <c r="R948"/>
  <c r="S948"/>
  <c r="T948"/>
  <c r="U948"/>
  <c r="V948"/>
  <c r="W948"/>
  <c r="A949"/>
  <c r="B949"/>
  <c r="C949"/>
  <c r="D949"/>
  <c r="E949"/>
  <c r="F949"/>
  <c r="G949"/>
  <c r="H949"/>
  <c r="I949"/>
  <c r="J949"/>
  <c r="K949"/>
  <c r="L949"/>
  <c r="M949"/>
  <c r="N949"/>
  <c r="O949"/>
  <c r="P949"/>
  <c r="Q949"/>
  <c r="R949"/>
  <c r="S949"/>
  <c r="T949"/>
  <c r="U949"/>
  <c r="V949"/>
  <c r="W949"/>
  <c r="A950"/>
  <c r="B950"/>
  <c r="C950"/>
  <c r="D950"/>
  <c r="E950"/>
  <c r="F950"/>
  <c r="G950"/>
  <c r="H950"/>
  <c r="J950"/>
  <c r="K950"/>
  <c r="L950"/>
  <c r="M950"/>
  <c r="N950"/>
  <c r="O950"/>
  <c r="P950"/>
  <c r="Q950"/>
  <c r="R950"/>
  <c r="S950"/>
  <c r="T950"/>
  <c r="U950"/>
  <c r="V950"/>
  <c r="W950"/>
  <c r="A951"/>
  <c r="B951"/>
  <c r="C951"/>
  <c r="D951"/>
  <c r="E951"/>
  <c r="F951"/>
  <c r="G951"/>
  <c r="H951"/>
  <c r="J951"/>
  <c r="K951"/>
  <c r="L951"/>
  <c r="M951"/>
  <c r="N951"/>
  <c r="O951"/>
  <c r="P951"/>
  <c r="Q951"/>
  <c r="R951"/>
  <c r="S951"/>
  <c r="T951"/>
  <c r="U951"/>
  <c r="V951"/>
  <c r="W951"/>
  <c r="A952"/>
  <c r="B952"/>
  <c r="C952"/>
  <c r="D952"/>
  <c r="E952"/>
  <c r="F952"/>
  <c r="G952"/>
  <c r="H952"/>
  <c r="J952"/>
  <c r="K952"/>
  <c r="L952"/>
  <c r="M952"/>
  <c r="N952"/>
  <c r="O952"/>
  <c r="P952"/>
  <c r="Q952"/>
  <c r="R952"/>
  <c r="S952"/>
  <c r="T952"/>
  <c r="U952"/>
  <c r="V952"/>
  <c r="W952"/>
  <c r="A953"/>
  <c r="B953"/>
  <c r="C953"/>
  <c r="D953"/>
  <c r="E953"/>
  <c r="F953"/>
  <c r="G953"/>
  <c r="H953"/>
  <c r="I953"/>
  <c r="J953"/>
  <c r="K953"/>
  <c r="L953"/>
  <c r="M953"/>
  <c r="N953"/>
  <c r="O953"/>
  <c r="P953"/>
  <c r="Q953"/>
  <c r="R953"/>
  <c r="S953"/>
  <c r="T953"/>
  <c r="U953"/>
  <c r="V953"/>
  <c r="W953"/>
  <c r="A954"/>
  <c r="B954"/>
  <c r="C954"/>
  <c r="D954"/>
  <c r="E954"/>
  <c r="F954"/>
  <c r="G954"/>
  <c r="H954"/>
  <c r="J954"/>
  <c r="K954"/>
  <c r="L954"/>
  <c r="M954"/>
  <c r="N954"/>
  <c r="O954"/>
  <c r="P954"/>
  <c r="Q954"/>
  <c r="R954"/>
  <c r="S954"/>
  <c r="T954"/>
  <c r="U954"/>
  <c r="V954"/>
  <c r="W954"/>
  <c r="A955"/>
  <c r="B955"/>
  <c r="C955"/>
  <c r="D955"/>
  <c r="E955"/>
  <c r="F955"/>
  <c r="G955"/>
  <c r="H955"/>
  <c r="J955"/>
  <c r="K955"/>
  <c r="L955"/>
  <c r="M955"/>
  <c r="N955"/>
  <c r="O955"/>
  <c r="P955"/>
  <c r="Q955"/>
  <c r="R955"/>
  <c r="S955"/>
  <c r="T955"/>
  <c r="U955"/>
  <c r="V955"/>
  <c r="W955"/>
  <c r="A956"/>
  <c r="B956"/>
  <c r="C956"/>
  <c r="D956"/>
  <c r="E956"/>
  <c r="F956"/>
  <c r="G956"/>
  <c r="H956"/>
  <c r="J956"/>
  <c r="K956"/>
  <c r="L956"/>
  <c r="M956"/>
  <c r="N956"/>
  <c r="O956"/>
  <c r="P956"/>
  <c r="Q956"/>
  <c r="R956"/>
  <c r="S956"/>
  <c r="T956"/>
  <c r="U956"/>
  <c r="V956"/>
  <c r="W956"/>
  <c r="A957"/>
  <c r="B957"/>
  <c r="C957"/>
  <c r="D957"/>
  <c r="E957"/>
  <c r="F957"/>
  <c r="G957"/>
  <c r="H957"/>
  <c r="I957"/>
  <c r="J957"/>
  <c r="K957"/>
  <c r="L957"/>
  <c r="M957"/>
  <c r="N957"/>
  <c r="O957"/>
  <c r="P957"/>
  <c r="Q957"/>
  <c r="R957"/>
  <c r="S957"/>
  <c r="T957"/>
  <c r="U957"/>
  <c r="V957"/>
  <c r="W957"/>
  <c r="A958"/>
  <c r="B958"/>
  <c r="C958"/>
  <c r="D958"/>
  <c r="E958"/>
  <c r="F958"/>
  <c r="G958"/>
  <c r="H958"/>
  <c r="J958"/>
  <c r="K958"/>
  <c r="L958"/>
  <c r="M958"/>
  <c r="N958"/>
  <c r="O958"/>
  <c r="P958"/>
  <c r="Q958"/>
  <c r="R958"/>
  <c r="S958"/>
  <c r="T958"/>
  <c r="U958"/>
  <c r="V958"/>
  <c r="W958"/>
  <c r="A959"/>
  <c r="B959"/>
  <c r="C959"/>
  <c r="D959"/>
  <c r="E959"/>
  <c r="F959"/>
  <c r="G959"/>
  <c r="H959"/>
  <c r="J959"/>
  <c r="K959"/>
  <c r="L959"/>
  <c r="M959"/>
  <c r="N959"/>
  <c r="O959"/>
  <c r="P959"/>
  <c r="Q959"/>
  <c r="R959"/>
  <c r="S959"/>
  <c r="T959"/>
  <c r="U959"/>
  <c r="V959"/>
  <c r="W959"/>
  <c r="A960"/>
  <c r="B960"/>
  <c r="C960"/>
  <c r="D960"/>
  <c r="E960"/>
  <c r="F960"/>
  <c r="G960"/>
  <c r="H960"/>
  <c r="J960"/>
  <c r="K960"/>
  <c r="L960"/>
  <c r="M960"/>
  <c r="N960"/>
  <c r="O960"/>
  <c r="P960"/>
  <c r="Q960"/>
  <c r="R960"/>
  <c r="S960"/>
  <c r="T960"/>
  <c r="U960"/>
  <c r="V960"/>
  <c r="W960"/>
  <c r="A961"/>
  <c r="B961"/>
  <c r="C961"/>
  <c r="D961"/>
  <c r="E961"/>
  <c r="F961"/>
  <c r="G961"/>
  <c r="H961"/>
  <c r="I961"/>
  <c r="J961"/>
  <c r="K961"/>
  <c r="L961"/>
  <c r="M961"/>
  <c r="N961"/>
  <c r="O961"/>
  <c r="P961"/>
  <c r="Q961"/>
  <c r="R961"/>
  <c r="S961"/>
  <c r="T961"/>
  <c r="U961"/>
  <c r="V961"/>
  <c r="W961"/>
  <c r="A962"/>
  <c r="B962"/>
  <c r="C962"/>
  <c r="D962"/>
  <c r="E962"/>
  <c r="F962"/>
  <c r="G962"/>
  <c r="H962"/>
  <c r="J962"/>
  <c r="K962"/>
  <c r="L962"/>
  <c r="M962"/>
  <c r="N962"/>
  <c r="O962"/>
  <c r="P962"/>
  <c r="Q962"/>
  <c r="R962"/>
  <c r="S962"/>
  <c r="T962"/>
  <c r="U962"/>
  <c r="V962"/>
  <c r="W962"/>
  <c r="A963"/>
  <c r="B963"/>
  <c r="C963"/>
  <c r="D963"/>
  <c r="E963"/>
  <c r="F963"/>
  <c r="G963"/>
  <c r="H963"/>
  <c r="J963"/>
  <c r="K963"/>
  <c r="L963"/>
  <c r="M963"/>
  <c r="N963"/>
  <c r="O963"/>
  <c r="P963"/>
  <c r="Q963"/>
  <c r="R963"/>
  <c r="S963"/>
  <c r="T963"/>
  <c r="U963"/>
  <c r="V963"/>
  <c r="W963"/>
  <c r="A964"/>
  <c r="B964"/>
  <c r="C964"/>
  <c r="D964"/>
  <c r="E964"/>
  <c r="F964"/>
  <c r="G964"/>
  <c r="H964"/>
  <c r="J964"/>
  <c r="K964"/>
  <c r="L964"/>
  <c r="M964"/>
  <c r="N964"/>
  <c r="O964"/>
  <c r="P964"/>
  <c r="Q964"/>
  <c r="R964"/>
  <c r="S964"/>
  <c r="T964"/>
  <c r="U964"/>
  <c r="V964"/>
  <c r="W964"/>
  <c r="A965"/>
  <c r="B965"/>
  <c r="C965"/>
  <c r="D965"/>
  <c r="E965"/>
  <c r="F965"/>
  <c r="G965"/>
  <c r="H965"/>
  <c r="I965"/>
  <c r="J965"/>
  <c r="K965"/>
  <c r="L965"/>
  <c r="M965"/>
  <c r="N965"/>
  <c r="O965"/>
  <c r="P965"/>
  <c r="Q965"/>
  <c r="R965"/>
  <c r="S965"/>
  <c r="T965"/>
  <c r="U965"/>
  <c r="V965"/>
  <c r="W965"/>
  <c r="A966"/>
  <c r="B966"/>
  <c r="C966"/>
  <c r="D966"/>
  <c r="E966"/>
  <c r="F966"/>
  <c r="G966"/>
  <c r="H966"/>
  <c r="J966"/>
  <c r="K966"/>
  <c r="L966"/>
  <c r="M966"/>
  <c r="N966"/>
  <c r="O966"/>
  <c r="P966"/>
  <c r="Q966"/>
  <c r="R966"/>
  <c r="S966"/>
  <c r="T966"/>
  <c r="U966"/>
  <c r="V966"/>
  <c r="W966"/>
  <c r="A967"/>
  <c r="B967"/>
  <c r="C967"/>
  <c r="D967"/>
  <c r="E967"/>
  <c r="F967"/>
  <c r="G967"/>
  <c r="H967"/>
  <c r="J967"/>
  <c r="K967"/>
  <c r="L967"/>
  <c r="M967"/>
  <c r="N967"/>
  <c r="O967"/>
  <c r="P967"/>
  <c r="Q967"/>
  <c r="R967"/>
  <c r="S967"/>
  <c r="T967"/>
  <c r="U967"/>
  <c r="V967"/>
  <c r="W967"/>
  <c r="A968"/>
  <c r="B968"/>
  <c r="C968"/>
  <c r="D968"/>
  <c r="E968"/>
  <c r="F968"/>
  <c r="G968"/>
  <c r="H968"/>
  <c r="J968"/>
  <c r="K968"/>
  <c r="L968"/>
  <c r="M968"/>
  <c r="N968"/>
  <c r="O968"/>
  <c r="P968"/>
  <c r="Q968"/>
  <c r="R968"/>
  <c r="S968"/>
  <c r="T968"/>
  <c r="U968"/>
  <c r="V968"/>
  <c r="W968"/>
  <c r="A969"/>
  <c r="B969"/>
  <c r="C969"/>
  <c r="D969"/>
  <c r="E969"/>
  <c r="F969"/>
  <c r="G969"/>
  <c r="H969"/>
  <c r="I969"/>
  <c r="J969"/>
  <c r="K969"/>
  <c r="L969"/>
  <c r="M969"/>
  <c r="N969"/>
  <c r="O969"/>
  <c r="P969"/>
  <c r="Q969"/>
  <c r="R969"/>
  <c r="S969"/>
  <c r="T969"/>
  <c r="U969"/>
  <c r="V969"/>
  <c r="W969"/>
  <c r="A970"/>
  <c r="B970"/>
  <c r="C970"/>
  <c r="D970"/>
  <c r="E970"/>
  <c r="F970"/>
  <c r="G970"/>
  <c r="H970"/>
  <c r="J970"/>
  <c r="K970"/>
  <c r="L970"/>
  <c r="M970"/>
  <c r="N970"/>
  <c r="O970"/>
  <c r="P970"/>
  <c r="Q970"/>
  <c r="R970"/>
  <c r="S970"/>
  <c r="T970"/>
  <c r="U970"/>
  <c r="V970"/>
  <c r="W970"/>
  <c r="A971"/>
  <c r="B971"/>
  <c r="C971"/>
  <c r="D971"/>
  <c r="E971"/>
  <c r="F971"/>
  <c r="G971"/>
  <c r="H971"/>
  <c r="J971"/>
  <c r="K971"/>
  <c r="L971"/>
  <c r="M971"/>
  <c r="N971"/>
  <c r="O971"/>
  <c r="P971"/>
  <c r="Q971"/>
  <c r="R971"/>
  <c r="S971"/>
  <c r="T971"/>
  <c r="U971"/>
  <c r="V971"/>
  <c r="W971"/>
  <c r="A972"/>
  <c r="B972"/>
  <c r="C972"/>
  <c r="D972"/>
  <c r="E972"/>
  <c r="F972"/>
  <c r="G972"/>
  <c r="H972"/>
  <c r="J972"/>
  <c r="K972"/>
  <c r="L972"/>
  <c r="M972"/>
  <c r="N972"/>
  <c r="O972"/>
  <c r="P972"/>
  <c r="Q972"/>
  <c r="R972"/>
  <c r="S972"/>
  <c r="T972"/>
  <c r="U972"/>
  <c r="V972"/>
  <c r="W972"/>
  <c r="A973"/>
  <c r="B973"/>
  <c r="C973"/>
  <c r="D973"/>
  <c r="E973"/>
  <c r="F973"/>
  <c r="G973"/>
  <c r="H973"/>
  <c r="I973"/>
  <c r="J973"/>
  <c r="K973"/>
  <c r="L973"/>
  <c r="M973"/>
  <c r="N973"/>
  <c r="O973"/>
  <c r="P973"/>
  <c r="Q973"/>
  <c r="R973"/>
  <c r="S973"/>
  <c r="T973"/>
  <c r="U973"/>
  <c r="V973"/>
  <c r="W973"/>
  <c r="A974"/>
  <c r="B974"/>
  <c r="C974"/>
  <c r="D974"/>
  <c r="E974"/>
  <c r="F974"/>
  <c r="G974"/>
  <c r="H974"/>
  <c r="J974"/>
  <c r="K974"/>
  <c r="L974"/>
  <c r="M974"/>
  <c r="N974"/>
  <c r="O974"/>
  <c r="P974"/>
  <c r="Q974"/>
  <c r="R974"/>
  <c r="S974"/>
  <c r="T974"/>
  <c r="U974"/>
  <c r="V974"/>
  <c r="W974"/>
  <c r="A975"/>
  <c r="B975"/>
  <c r="C975"/>
  <c r="D975"/>
  <c r="E975"/>
  <c r="F975"/>
  <c r="G975"/>
  <c r="H975"/>
  <c r="J975"/>
  <c r="K975"/>
  <c r="L975"/>
  <c r="M975"/>
  <c r="N975"/>
  <c r="O975"/>
  <c r="P975"/>
  <c r="Q975"/>
  <c r="R975"/>
  <c r="S975"/>
  <c r="T975"/>
  <c r="U975"/>
  <c r="V975"/>
  <c r="W975"/>
  <c r="A976"/>
  <c r="B976"/>
  <c r="C976"/>
  <c r="D976"/>
  <c r="E976"/>
  <c r="F976"/>
  <c r="G976"/>
  <c r="H976"/>
  <c r="J976"/>
  <c r="K976"/>
  <c r="L976"/>
  <c r="M976"/>
  <c r="N976"/>
  <c r="O976"/>
  <c r="P976"/>
  <c r="Q976"/>
  <c r="R976"/>
  <c r="S976"/>
  <c r="T976"/>
  <c r="U976"/>
  <c r="V976"/>
  <c r="W976"/>
  <c r="A977"/>
  <c r="B977"/>
  <c r="C977"/>
  <c r="D977"/>
  <c r="E977"/>
  <c r="F977"/>
  <c r="G977"/>
  <c r="H977"/>
  <c r="I977"/>
  <c r="J977"/>
  <c r="K977"/>
  <c r="L977"/>
  <c r="M977"/>
  <c r="N977"/>
  <c r="O977"/>
  <c r="P977"/>
  <c r="Q977"/>
  <c r="R977"/>
  <c r="S977"/>
  <c r="T977"/>
  <c r="U977"/>
  <c r="V977"/>
  <c r="W977"/>
  <c r="A978"/>
  <c r="B978"/>
  <c r="C978"/>
  <c r="D978"/>
  <c r="E978"/>
  <c r="F978"/>
  <c r="G978"/>
  <c r="H978"/>
  <c r="J978"/>
  <c r="K978"/>
  <c r="L978"/>
  <c r="M978"/>
  <c r="N978"/>
  <c r="O978"/>
  <c r="P978"/>
  <c r="Q978"/>
  <c r="R978"/>
  <c r="S978"/>
  <c r="T978"/>
  <c r="U978"/>
  <c r="V978"/>
  <c r="W978"/>
  <c r="A979"/>
  <c r="B979"/>
  <c r="C979"/>
  <c r="D979"/>
  <c r="E979"/>
  <c r="F979"/>
  <c r="G979"/>
  <c r="H979"/>
  <c r="J979"/>
  <c r="K979"/>
  <c r="L979"/>
  <c r="M979"/>
  <c r="N979"/>
  <c r="O979"/>
  <c r="P979"/>
  <c r="Q979"/>
  <c r="R979"/>
  <c r="S979"/>
  <c r="T979"/>
  <c r="U979"/>
  <c r="V979"/>
  <c r="W979"/>
  <c r="A980"/>
  <c r="B980"/>
  <c r="C980"/>
  <c r="D980"/>
  <c r="E980"/>
  <c r="F980"/>
  <c r="G980"/>
  <c r="H980"/>
  <c r="J980"/>
  <c r="K980"/>
  <c r="L980"/>
  <c r="M980"/>
  <c r="N980"/>
  <c r="O980"/>
  <c r="P980"/>
  <c r="Q980"/>
  <c r="R980"/>
  <c r="S980"/>
  <c r="T980"/>
  <c r="U980"/>
  <c r="V980"/>
  <c r="W980"/>
  <c r="A981"/>
  <c r="B981"/>
  <c r="C981"/>
  <c r="D981"/>
  <c r="E981"/>
  <c r="F981"/>
  <c r="G981"/>
  <c r="H981"/>
  <c r="I981"/>
  <c r="J981"/>
  <c r="K981"/>
  <c r="L981"/>
  <c r="M981"/>
  <c r="N981"/>
  <c r="O981"/>
  <c r="P981"/>
  <c r="Q981"/>
  <c r="R981"/>
  <c r="S981"/>
  <c r="T981"/>
  <c r="U981"/>
  <c r="V981"/>
  <c r="W981"/>
  <c r="A982"/>
  <c r="B982"/>
  <c r="C982"/>
  <c r="D982"/>
  <c r="E982"/>
  <c r="F982"/>
  <c r="G982"/>
  <c r="H982"/>
  <c r="J982"/>
  <c r="K982"/>
  <c r="L982"/>
  <c r="M982"/>
  <c r="N982"/>
  <c r="O982"/>
  <c r="P982"/>
  <c r="Q982"/>
  <c r="R982"/>
  <c r="S982"/>
  <c r="T982"/>
  <c r="U982"/>
  <c r="V982"/>
  <c r="W982"/>
  <c r="A983"/>
  <c r="B983"/>
  <c r="C983"/>
  <c r="D983"/>
  <c r="E983"/>
  <c r="F983"/>
  <c r="G983"/>
  <c r="H983"/>
  <c r="J983"/>
  <c r="K983"/>
  <c r="L983"/>
  <c r="M983"/>
  <c r="N983"/>
  <c r="O983"/>
  <c r="P983"/>
  <c r="Q983"/>
  <c r="R983"/>
  <c r="S983"/>
  <c r="T983"/>
  <c r="U983"/>
  <c r="V983"/>
  <c r="W983"/>
  <c r="A984"/>
  <c r="B984"/>
  <c r="C984"/>
  <c r="D984"/>
  <c r="E984"/>
  <c r="F984"/>
  <c r="G984"/>
  <c r="H984"/>
  <c r="J984"/>
  <c r="K984"/>
  <c r="L984"/>
  <c r="M984"/>
  <c r="N984"/>
  <c r="O984"/>
  <c r="P984"/>
  <c r="Q984"/>
  <c r="R984"/>
  <c r="S984"/>
  <c r="T984"/>
  <c r="U984"/>
  <c r="V984"/>
  <c r="W984"/>
  <c r="A985"/>
  <c r="B985"/>
  <c r="C985"/>
  <c r="D985"/>
  <c r="E985"/>
  <c r="F985"/>
  <c r="G985"/>
  <c r="H985"/>
  <c r="I985"/>
  <c r="J985"/>
  <c r="K985"/>
  <c r="L985"/>
  <c r="M985"/>
  <c r="N985"/>
  <c r="O985"/>
  <c r="P985"/>
  <c r="Q985"/>
  <c r="R985"/>
  <c r="S985"/>
  <c r="T985"/>
  <c r="U985"/>
  <c r="V985"/>
  <c r="W985"/>
  <c r="A986"/>
  <c r="B986"/>
  <c r="C986"/>
  <c r="D986"/>
  <c r="E986"/>
  <c r="F986"/>
  <c r="G986"/>
  <c r="H986"/>
  <c r="J986"/>
  <c r="K986"/>
  <c r="L986"/>
  <c r="M986"/>
  <c r="N986"/>
  <c r="O986"/>
  <c r="P986"/>
  <c r="Q986"/>
  <c r="R986"/>
  <c r="S986"/>
  <c r="T986"/>
  <c r="U986"/>
  <c r="V986"/>
  <c r="W986"/>
  <c r="A987"/>
  <c r="B987"/>
  <c r="C987"/>
  <c r="D987"/>
  <c r="E987"/>
  <c r="F987"/>
  <c r="G987"/>
  <c r="H987"/>
  <c r="J987"/>
  <c r="K987"/>
  <c r="L987"/>
  <c r="M987"/>
  <c r="N987"/>
  <c r="O987"/>
  <c r="P987"/>
  <c r="Q987"/>
  <c r="R987"/>
  <c r="S987"/>
  <c r="T987"/>
  <c r="U987"/>
  <c r="V987"/>
  <c r="W987"/>
  <c r="A988"/>
  <c r="B988"/>
  <c r="C988"/>
  <c r="D988"/>
  <c r="E988"/>
  <c r="F988"/>
  <c r="G988"/>
  <c r="H988"/>
  <c r="J988"/>
  <c r="K988"/>
  <c r="L988"/>
  <c r="M988"/>
  <c r="N988"/>
  <c r="O988"/>
  <c r="P988"/>
  <c r="Q988"/>
  <c r="R988"/>
  <c r="S988"/>
  <c r="T988"/>
  <c r="U988"/>
  <c r="V988"/>
  <c r="W988"/>
  <c r="A989"/>
  <c r="B989"/>
  <c r="C989"/>
  <c r="D989"/>
  <c r="E989"/>
  <c r="F989"/>
  <c r="G989"/>
  <c r="H989"/>
  <c r="I989"/>
  <c r="J989"/>
  <c r="K989"/>
  <c r="L989"/>
  <c r="M989"/>
  <c r="N989"/>
  <c r="O989"/>
  <c r="P989"/>
  <c r="Q989"/>
  <c r="R989"/>
  <c r="S989"/>
  <c r="T989"/>
  <c r="U989"/>
  <c r="V989"/>
  <c r="W989"/>
  <c r="A990"/>
  <c r="B990"/>
  <c r="C990"/>
  <c r="D990"/>
  <c r="E990"/>
  <c r="F990"/>
  <c r="G990"/>
  <c r="H990"/>
  <c r="J990"/>
  <c r="K990"/>
  <c r="L990"/>
  <c r="M990"/>
  <c r="N990"/>
  <c r="O990"/>
  <c r="P990"/>
  <c r="Q990"/>
  <c r="R990"/>
  <c r="S990"/>
  <c r="T990"/>
  <c r="U990"/>
  <c r="V990"/>
  <c r="W990"/>
  <c r="A991"/>
  <c r="B991"/>
  <c r="C991"/>
  <c r="D991"/>
  <c r="E991"/>
  <c r="F991"/>
  <c r="G991"/>
  <c r="H991"/>
  <c r="J991"/>
  <c r="K991"/>
  <c r="L991"/>
  <c r="M991"/>
  <c r="N991"/>
  <c r="O991"/>
  <c r="P991"/>
  <c r="Q991"/>
  <c r="R991"/>
  <c r="S991"/>
  <c r="T991"/>
  <c r="U991"/>
  <c r="V991"/>
  <c r="W991"/>
  <c r="A992"/>
  <c r="B992"/>
  <c r="C992"/>
  <c r="D992"/>
  <c r="E992"/>
  <c r="F992"/>
  <c r="G992"/>
  <c r="H992"/>
  <c r="J992"/>
  <c r="K992"/>
  <c r="L992"/>
  <c r="M992"/>
  <c r="N992"/>
  <c r="O992"/>
  <c r="P992"/>
  <c r="Q992"/>
  <c r="R992"/>
  <c r="S992"/>
  <c r="T992"/>
  <c r="U992"/>
  <c r="V992"/>
  <c r="W992"/>
  <c r="A993"/>
  <c r="B993"/>
  <c r="C993"/>
  <c r="D993"/>
  <c r="E993"/>
  <c r="F993"/>
  <c r="G993"/>
  <c r="H993"/>
  <c r="I993"/>
  <c r="J993"/>
  <c r="K993"/>
  <c r="L993"/>
  <c r="M993"/>
  <c r="N993"/>
  <c r="O993"/>
  <c r="P993"/>
  <c r="Q993"/>
  <c r="R993"/>
  <c r="S993"/>
  <c r="T993"/>
  <c r="U993"/>
  <c r="V993"/>
  <c r="W993"/>
  <c r="A994"/>
  <c r="B994"/>
  <c r="C994"/>
  <c r="D994"/>
  <c r="E994"/>
  <c r="F994"/>
  <c r="G994"/>
  <c r="H994"/>
  <c r="J994"/>
  <c r="K994"/>
  <c r="L994"/>
  <c r="M994"/>
  <c r="N994"/>
  <c r="O994"/>
  <c r="P994"/>
  <c r="Q994"/>
  <c r="R994"/>
  <c r="S994"/>
  <c r="T994"/>
  <c r="U994"/>
  <c r="V994"/>
  <c r="W994"/>
  <c r="A995"/>
  <c r="B995"/>
  <c r="C995"/>
  <c r="D995"/>
  <c r="E995"/>
  <c r="F995"/>
  <c r="G995"/>
  <c r="H995"/>
  <c r="J995"/>
  <c r="K995"/>
  <c r="L995"/>
  <c r="M995"/>
  <c r="N995"/>
  <c r="O995"/>
  <c r="P995"/>
  <c r="Q995"/>
  <c r="R995"/>
  <c r="S995"/>
  <c r="T995"/>
  <c r="U995"/>
  <c r="V995"/>
  <c r="W995"/>
  <c r="A996"/>
  <c r="B996"/>
  <c r="C996"/>
  <c r="D996"/>
  <c r="E996"/>
  <c r="F996"/>
  <c r="G996"/>
  <c r="H996"/>
  <c r="J996"/>
  <c r="K996"/>
  <c r="L996"/>
  <c r="M996"/>
  <c r="N996"/>
  <c r="O996"/>
  <c r="P996"/>
  <c r="Q996"/>
  <c r="R996"/>
  <c r="S996"/>
  <c r="T996"/>
  <c r="U996"/>
  <c r="V996"/>
  <c r="W996"/>
  <c r="A997"/>
  <c r="B997"/>
  <c r="C997"/>
  <c r="D997"/>
  <c r="E997"/>
  <c r="F997"/>
  <c r="G997"/>
  <c r="H997"/>
  <c r="I997"/>
  <c r="J997"/>
  <c r="K997"/>
  <c r="L997"/>
  <c r="M997"/>
  <c r="N997"/>
  <c r="O997"/>
  <c r="P997"/>
  <c r="Q997"/>
  <c r="R997"/>
  <c r="S997"/>
  <c r="T997"/>
  <c r="U997"/>
  <c r="V997"/>
  <c r="W997"/>
  <c r="A998"/>
  <c r="B998"/>
  <c r="C998"/>
  <c r="D998"/>
  <c r="E998"/>
  <c r="F998"/>
  <c r="G998"/>
  <c r="H998"/>
  <c r="J998"/>
  <c r="K998"/>
  <c r="L998"/>
  <c r="M998"/>
  <c r="N998"/>
  <c r="O998"/>
  <c r="P998"/>
  <c r="Q998"/>
  <c r="R998"/>
  <c r="S998"/>
  <c r="T998"/>
  <c r="U998"/>
  <c r="V998"/>
  <c r="W998"/>
  <c r="A999"/>
  <c r="B999"/>
  <c r="C999"/>
  <c r="D999"/>
  <c r="E999"/>
  <c r="F999"/>
  <c r="G999"/>
  <c r="H999"/>
  <c r="J999"/>
  <c r="K999"/>
  <c r="L999"/>
  <c r="M999"/>
  <c r="N999"/>
  <c r="O999"/>
  <c r="P999"/>
  <c r="Q999"/>
  <c r="R999"/>
  <c r="S999"/>
  <c r="T999"/>
  <c r="U999"/>
  <c r="V999"/>
  <c r="W999"/>
  <c r="A1000"/>
  <c r="B1000"/>
  <c r="C1000"/>
  <c r="D1000"/>
  <c r="E1000"/>
  <c r="F1000"/>
  <c r="G1000"/>
  <c r="H1000"/>
  <c r="J1000"/>
  <c r="K1000"/>
  <c r="L1000"/>
  <c r="M1000"/>
  <c r="N1000"/>
  <c r="O1000"/>
  <c r="P1000"/>
  <c r="Q1000"/>
  <c r="R1000"/>
  <c r="S1000"/>
  <c r="T1000"/>
  <c r="U1000"/>
  <c r="V1000"/>
  <c r="W1000"/>
  <c r="A1001"/>
  <c r="B1001"/>
  <c r="C1001"/>
  <c r="D1001"/>
  <c r="E1001"/>
  <c r="F1001"/>
  <c r="G1001"/>
  <c r="H1001"/>
  <c r="I1001"/>
  <c r="J1001"/>
  <c r="K1001"/>
  <c r="L1001"/>
  <c r="M1001"/>
  <c r="N1001"/>
  <c r="O1001"/>
  <c r="P1001"/>
  <c r="Q1001"/>
  <c r="R1001"/>
  <c r="S1001"/>
  <c r="T1001"/>
  <c r="U1001"/>
  <c r="V1001"/>
  <c r="W1001"/>
  <c r="A1002"/>
  <c r="B1002"/>
  <c r="C1002"/>
  <c r="D1002"/>
  <c r="E1002"/>
  <c r="F1002"/>
  <c r="G1002"/>
  <c r="H1002"/>
  <c r="J1002"/>
  <c r="K1002"/>
  <c r="L1002"/>
  <c r="M1002"/>
  <c r="N1002"/>
  <c r="O1002"/>
  <c r="P1002"/>
  <c r="Q1002"/>
  <c r="R1002"/>
  <c r="S1002"/>
  <c r="T1002"/>
  <c r="U1002"/>
  <c r="V1002"/>
  <c r="W1002"/>
  <c r="A1003"/>
  <c r="B1003"/>
  <c r="C1003"/>
  <c r="D1003"/>
  <c r="E1003"/>
  <c r="F1003"/>
  <c r="G1003"/>
  <c r="H1003"/>
  <c r="J1003"/>
  <c r="K1003"/>
  <c r="L1003"/>
  <c r="M1003"/>
  <c r="N1003"/>
  <c r="O1003"/>
  <c r="P1003"/>
  <c r="Q1003"/>
  <c r="R1003"/>
  <c r="S1003"/>
  <c r="T1003"/>
  <c r="U1003"/>
  <c r="V1003"/>
  <c r="W1003"/>
  <c r="A1004"/>
  <c r="B1004"/>
  <c r="C1004"/>
  <c r="D1004"/>
  <c r="E1004"/>
  <c r="F1004"/>
  <c r="G1004"/>
  <c r="H1004"/>
  <c r="J1004"/>
  <c r="K1004"/>
  <c r="L1004"/>
  <c r="M1004"/>
  <c r="N1004"/>
  <c r="O1004"/>
  <c r="P1004"/>
  <c r="Q1004"/>
  <c r="R1004"/>
  <c r="S1004"/>
  <c r="T1004"/>
  <c r="U1004"/>
  <c r="V1004"/>
  <c r="W1004"/>
  <c r="A1005"/>
  <c r="B1005"/>
  <c r="C1005"/>
  <c r="D1005"/>
  <c r="E1005"/>
  <c r="F1005"/>
  <c r="G1005"/>
  <c r="H1005"/>
  <c r="I1005"/>
  <c r="J1005"/>
  <c r="K1005"/>
  <c r="L1005"/>
  <c r="M1005"/>
  <c r="N1005"/>
  <c r="O1005"/>
  <c r="P1005"/>
  <c r="Q1005"/>
  <c r="R1005"/>
  <c r="S1005"/>
  <c r="T1005"/>
  <c r="U1005"/>
  <c r="V1005"/>
  <c r="W1005"/>
  <c r="A1006"/>
  <c r="B1006"/>
  <c r="C1006"/>
  <c r="D1006"/>
  <c r="E1006"/>
  <c r="F1006"/>
  <c r="G1006"/>
  <c r="H1006"/>
  <c r="J1006"/>
  <c r="K1006"/>
  <c r="L1006"/>
  <c r="M1006"/>
  <c r="N1006"/>
  <c r="O1006"/>
  <c r="P1006"/>
  <c r="Q1006"/>
  <c r="R1006"/>
  <c r="S1006"/>
  <c r="T1006"/>
  <c r="U1006"/>
  <c r="V1006"/>
  <c r="W1006"/>
  <c r="A1007"/>
  <c r="B1007"/>
  <c r="C1007"/>
  <c r="D1007"/>
  <c r="E1007"/>
  <c r="F1007"/>
  <c r="G1007"/>
  <c r="H1007"/>
  <c r="J1007"/>
  <c r="K1007"/>
  <c r="L1007"/>
  <c r="M1007"/>
  <c r="N1007"/>
  <c r="O1007"/>
  <c r="P1007"/>
  <c r="Q1007"/>
  <c r="R1007"/>
  <c r="S1007"/>
  <c r="T1007"/>
  <c r="U1007"/>
  <c r="V1007"/>
  <c r="W1007"/>
  <c r="A1008"/>
  <c r="B1008"/>
  <c r="C1008"/>
  <c r="D1008"/>
  <c r="E1008"/>
  <c r="F1008"/>
  <c r="G1008"/>
  <c r="H1008"/>
  <c r="J1008"/>
  <c r="K1008"/>
  <c r="L1008"/>
  <c r="M1008"/>
  <c r="N1008"/>
  <c r="O1008"/>
  <c r="P1008"/>
  <c r="Q1008"/>
  <c r="R1008"/>
  <c r="S1008"/>
  <c r="T1008"/>
  <c r="U1008"/>
  <c r="V1008"/>
  <c r="W1008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A8"/>
  <c r="I9" i="1"/>
  <c r="I10"/>
  <c r="I10" i="10" s="1"/>
  <c r="I11" i="1"/>
  <c r="I11" i="10" s="1"/>
  <c r="I12" i="1"/>
  <c r="I12" i="10" s="1"/>
  <c r="I13" i="1"/>
  <c r="I14"/>
  <c r="I14" i="10" s="1"/>
  <c r="I15" i="1"/>
  <c r="I15" i="10" s="1"/>
  <c r="I16" i="1"/>
  <c r="I16" i="10" s="1"/>
  <c r="I17" i="1"/>
  <c r="I18"/>
  <c r="I18" i="10" s="1"/>
  <c r="I19" i="1"/>
  <c r="I19" i="10" s="1"/>
  <c r="I20" i="1"/>
  <c r="I20" i="10" s="1"/>
  <c r="I21" i="1"/>
  <c r="I22"/>
  <c r="I22" i="10" s="1"/>
  <c r="I23" i="1"/>
  <c r="I23" i="10" s="1"/>
  <c r="I24" i="1"/>
  <c r="I24" i="10" s="1"/>
  <c r="I25" i="1"/>
  <c r="I26"/>
  <c r="I26" i="10" s="1"/>
  <c r="I27" i="1"/>
  <c r="I27" i="10" s="1"/>
  <c r="I28" i="1"/>
  <c r="I28" i="10" s="1"/>
  <c r="I29" i="1"/>
  <c r="I30"/>
  <c r="I30" i="10" s="1"/>
  <c r="I31" i="1"/>
  <c r="I31" i="10" s="1"/>
  <c r="I32" i="1"/>
  <c r="I32" i="10" s="1"/>
  <c r="I33" i="1"/>
  <c r="I34"/>
  <c r="I34" i="10" s="1"/>
  <c r="I35" i="1"/>
  <c r="I35" i="10" s="1"/>
  <c r="I36" i="1"/>
  <c r="I36" i="10" s="1"/>
  <c r="I37" i="1"/>
  <c r="I38"/>
  <c r="I38" i="10" s="1"/>
  <c r="I39" i="1"/>
  <c r="I39" i="10" s="1"/>
  <c r="I40" i="1"/>
  <c r="I40" i="10" s="1"/>
  <c r="I41" i="1"/>
  <c r="I42"/>
  <c r="I42" i="10" s="1"/>
  <c r="I43" i="1"/>
  <c r="I43" i="10" s="1"/>
  <c r="I44" i="1"/>
  <c r="I44" i="10" s="1"/>
  <c r="I45" i="1"/>
  <c r="I46"/>
  <c r="I46" i="10" s="1"/>
  <c r="I47" i="1"/>
  <c r="I47" i="10" s="1"/>
  <c r="I48" i="1"/>
  <c r="I48" i="10" s="1"/>
  <c r="I49" i="1"/>
  <c r="I50"/>
  <c r="I50" i="10" s="1"/>
  <c r="I51" i="1"/>
  <c r="I51" i="10" s="1"/>
  <c r="I52" i="1"/>
  <c r="I52" i="10" s="1"/>
  <c r="I53" i="1"/>
  <c r="I54"/>
  <c r="I54" i="10" s="1"/>
  <c r="I55" i="1"/>
  <c r="I55" i="10" s="1"/>
  <c r="I56" i="1"/>
  <c r="I56" i="10" s="1"/>
  <c r="I57" i="1"/>
  <c r="I58"/>
  <c r="I58" i="10" s="1"/>
  <c r="I59" i="1"/>
  <c r="I59" i="10" s="1"/>
  <c r="I60" i="1"/>
  <c r="I60" i="10" s="1"/>
  <c r="I61" i="1"/>
  <c r="I62"/>
  <c r="I62" i="10" s="1"/>
  <c r="I63" i="1"/>
  <c r="I63" i="10" s="1"/>
  <c r="I64" i="1"/>
  <c r="I64" i="10" s="1"/>
  <c r="I65" i="1"/>
  <c r="I66"/>
  <c r="I66" i="10" s="1"/>
  <c r="I67" i="1"/>
  <c r="I67" i="10" s="1"/>
  <c r="I68" i="1"/>
  <c r="I68" i="10" s="1"/>
  <c r="I69" i="1"/>
  <c r="I70"/>
  <c r="I70" i="10" s="1"/>
  <c r="I71" i="1"/>
  <c r="I71" i="10" s="1"/>
  <c r="I72" i="1"/>
  <c r="I72" i="10" s="1"/>
  <c r="I73" i="1"/>
  <c r="I74"/>
  <c r="I74" i="10" s="1"/>
  <c r="I75" i="1"/>
  <c r="I75" i="10" s="1"/>
  <c r="I76" i="1"/>
  <c r="I76" i="10" s="1"/>
  <c r="I77" i="1"/>
  <c r="I78"/>
  <c r="I78" i="10" s="1"/>
  <c r="I79" i="1"/>
  <c r="I79" i="10" s="1"/>
  <c r="I80" i="1"/>
  <c r="I80" i="10" s="1"/>
  <c r="I81" i="1"/>
  <c r="I82"/>
  <c r="I82" i="10" s="1"/>
  <c r="I83" i="1"/>
  <c r="I83" i="10" s="1"/>
  <c r="I84" i="1"/>
  <c r="I84" i="10" s="1"/>
  <c r="I85" i="1"/>
  <c r="I86"/>
  <c r="I86" i="10" s="1"/>
  <c r="I87" i="1"/>
  <c r="I87" i="10" s="1"/>
  <c r="I88" i="1"/>
  <c r="I88" i="10" s="1"/>
  <c r="I89" i="1"/>
  <c r="I90"/>
  <c r="I90" i="10" s="1"/>
  <c r="I91" i="1"/>
  <c r="I91" i="10" s="1"/>
  <c r="I92" i="1"/>
  <c r="I92" i="10" s="1"/>
  <c r="I93" i="1"/>
  <c r="I94"/>
  <c r="I94" i="10" s="1"/>
  <c r="I95" i="1"/>
  <c r="I95" i="10" s="1"/>
  <c r="I96" i="1"/>
  <c r="I96" i="10" s="1"/>
  <c r="I97" i="1"/>
  <c r="I98"/>
  <c r="I98" i="10" s="1"/>
  <c r="I99" i="1"/>
  <c r="I99" i="10" s="1"/>
  <c r="I100" i="1"/>
  <c r="I100" i="10" s="1"/>
  <c r="I101" i="1"/>
  <c r="I102"/>
  <c r="I102" i="10" s="1"/>
  <c r="I103" i="1"/>
  <c r="I103" i="10" s="1"/>
  <c r="I104" i="1"/>
  <c r="I104" i="10" s="1"/>
  <c r="I105" i="1"/>
  <c r="I106"/>
  <c r="I106" i="10" s="1"/>
  <c r="I107" i="1"/>
  <c r="I107" i="10" s="1"/>
  <c r="I108" i="1"/>
  <c r="I108" i="10" s="1"/>
  <c r="I109" i="1"/>
  <c r="I110"/>
  <c r="I110" i="10" s="1"/>
  <c r="I111" i="1"/>
  <c r="I111" i="10" s="1"/>
  <c r="I112" i="1"/>
  <c r="I112" i="10" s="1"/>
  <c r="I113" i="1"/>
  <c r="I114"/>
  <c r="I114" i="10" s="1"/>
  <c r="I115" i="1"/>
  <c r="I115" i="10" s="1"/>
  <c r="I116" i="1"/>
  <c r="I116" i="10" s="1"/>
  <c r="I117" i="1"/>
  <c r="I118"/>
  <c r="I118" i="10" s="1"/>
  <c r="I119" i="1"/>
  <c r="I119" i="10" s="1"/>
  <c r="I120" i="1"/>
  <c r="I120" i="10" s="1"/>
  <c r="I121" i="1"/>
  <c r="I122"/>
  <c r="I122" i="10" s="1"/>
  <c r="I123" i="1"/>
  <c r="I123" i="10" s="1"/>
  <c r="I124" i="1"/>
  <c r="I124" i="10" s="1"/>
  <c r="I125" i="1"/>
  <c r="I126"/>
  <c r="I126" i="10" s="1"/>
  <c r="I127" i="1"/>
  <c r="I127" i="10" s="1"/>
  <c r="I128" i="1"/>
  <c r="I128" i="10" s="1"/>
  <c r="I129" i="1"/>
  <c r="I130"/>
  <c r="I130" i="10" s="1"/>
  <c r="I131" i="1"/>
  <c r="I131" i="10" s="1"/>
  <c r="I132" i="1"/>
  <c r="I132" i="10" s="1"/>
  <c r="I133" i="1"/>
  <c r="I134"/>
  <c r="I134" i="10" s="1"/>
  <c r="I135" i="1"/>
  <c r="I135" i="10" s="1"/>
  <c r="I136" i="1"/>
  <c r="I136" i="10" s="1"/>
  <c r="I137" i="1"/>
  <c r="I138"/>
  <c r="I138" i="10" s="1"/>
  <c r="I139" i="1"/>
  <c r="I139" i="10" s="1"/>
  <c r="I140" i="1"/>
  <c r="I140" i="10" s="1"/>
  <c r="I141" i="1"/>
  <c r="I142"/>
  <c r="I142" i="10" s="1"/>
  <c r="I143" i="1"/>
  <c r="I143" i="10" s="1"/>
  <c r="I144" i="1"/>
  <c r="I144" i="10" s="1"/>
  <c r="I145" i="1"/>
  <c r="I146"/>
  <c r="I146" i="10" s="1"/>
  <c r="I147" i="1"/>
  <c r="I147" i="10" s="1"/>
  <c r="I148" i="1"/>
  <c r="I148" i="10" s="1"/>
  <c r="I149" i="1"/>
  <c r="I150"/>
  <c r="I150" i="10" s="1"/>
  <c r="I151" i="1"/>
  <c r="I151" i="10" s="1"/>
  <c r="I152" i="1"/>
  <c r="I152" i="10" s="1"/>
  <c r="I153" i="1"/>
  <c r="I154"/>
  <c r="I154" i="10" s="1"/>
  <c r="I155" i="1"/>
  <c r="I155" i="10" s="1"/>
  <c r="I156" i="1"/>
  <c r="I156" i="10" s="1"/>
  <c r="I157" i="1"/>
  <c r="I158"/>
  <c r="I158" i="10" s="1"/>
  <c r="I159" i="1"/>
  <c r="I159" i="10" s="1"/>
  <c r="I160" i="1"/>
  <c r="I160" i="10" s="1"/>
  <c r="I161" i="1"/>
  <c r="I162"/>
  <c r="I162" i="10" s="1"/>
  <c r="I163" i="1"/>
  <c r="I163" i="10" s="1"/>
  <c r="I164" i="1"/>
  <c r="I164" i="10" s="1"/>
  <c r="I165" i="1"/>
  <c r="I166"/>
  <c r="I166" i="10" s="1"/>
  <c r="I167" i="1"/>
  <c r="I167" i="10" s="1"/>
  <c r="I168" i="1"/>
  <c r="I168" i="10" s="1"/>
  <c r="I169" i="1"/>
  <c r="I170"/>
  <c r="I170" i="10" s="1"/>
  <c r="I171" i="1"/>
  <c r="I171" i="10" s="1"/>
  <c r="I172" i="1"/>
  <c r="I172" i="10" s="1"/>
  <c r="I173" i="1"/>
  <c r="I174"/>
  <c r="I174" i="10" s="1"/>
  <c r="I175" i="1"/>
  <c r="I175" i="10" s="1"/>
  <c r="I176" i="1"/>
  <c r="I176" i="10" s="1"/>
  <c r="I177" i="1"/>
  <c r="I178"/>
  <c r="I178" i="10" s="1"/>
  <c r="I179" i="1"/>
  <c r="I179" i="10" s="1"/>
  <c r="I180" i="1"/>
  <c r="I180" i="10" s="1"/>
  <c r="I181" i="1"/>
  <c r="I182"/>
  <c r="I182" i="10" s="1"/>
  <c r="I183" i="1"/>
  <c r="I183" i="10" s="1"/>
  <c r="I184" i="1"/>
  <c r="I184" i="10" s="1"/>
  <c r="I185" i="1"/>
  <c r="I186"/>
  <c r="I186" i="10" s="1"/>
  <c r="I187" i="1"/>
  <c r="I187" i="10" s="1"/>
  <c r="I188" i="1"/>
  <c r="I188" i="10" s="1"/>
  <c r="I189" i="1"/>
  <c r="I190"/>
  <c r="I190" i="10" s="1"/>
  <c r="I191" i="1"/>
  <c r="I191" i="10" s="1"/>
  <c r="I192" i="1"/>
  <c r="I192" i="10" s="1"/>
  <c r="I193" i="1"/>
  <c r="I194"/>
  <c r="I194" i="10" s="1"/>
  <c r="I195" i="1"/>
  <c r="I195" i="10" s="1"/>
  <c r="I196" i="1"/>
  <c r="I196" i="10" s="1"/>
  <c r="I197" i="1"/>
  <c r="I198"/>
  <c r="I198" i="10" s="1"/>
  <c r="I199" i="1"/>
  <c r="I199" i="10" s="1"/>
  <c r="I200" i="1"/>
  <c r="I200" i="10" s="1"/>
  <c r="I201" i="1"/>
  <c r="I202"/>
  <c r="I202" i="10" s="1"/>
  <c r="I203" i="1"/>
  <c r="I203" i="10" s="1"/>
  <c r="I204" i="1"/>
  <c r="I204" i="10" s="1"/>
  <c r="I205" i="1"/>
  <c r="I206"/>
  <c r="I206" i="10" s="1"/>
  <c r="I207" i="1"/>
  <c r="I207" i="10" s="1"/>
  <c r="I208" i="1"/>
  <c r="I208" i="10" s="1"/>
  <c r="I209" i="1"/>
  <c r="I210"/>
  <c r="I210" i="10" s="1"/>
  <c r="I211" i="1"/>
  <c r="I211" i="10" s="1"/>
  <c r="I212" i="1"/>
  <c r="I212" i="10" s="1"/>
  <c r="I213" i="1"/>
  <c r="I214"/>
  <c r="I214" i="10" s="1"/>
  <c r="I215" i="1"/>
  <c r="I215" i="10" s="1"/>
  <c r="I216" i="1"/>
  <c r="I216" i="10" s="1"/>
  <c r="I217" i="1"/>
  <c r="I218"/>
  <c r="I218" i="10" s="1"/>
  <c r="I219" i="1"/>
  <c r="I219" i="10" s="1"/>
  <c r="I220" i="1"/>
  <c r="I220" i="10" s="1"/>
  <c r="I221" i="1"/>
  <c r="I222"/>
  <c r="I222" i="10" s="1"/>
  <c r="I223" i="1"/>
  <c r="I223" i="10" s="1"/>
  <c r="I224" i="1"/>
  <c r="I224" i="10" s="1"/>
  <c r="I225" i="1"/>
  <c r="I226"/>
  <c r="I226" i="10" s="1"/>
  <c r="I227" i="1"/>
  <c r="I227" i="10" s="1"/>
  <c r="I228" i="1"/>
  <c r="I228" i="10" s="1"/>
  <c r="I229" i="1"/>
  <c r="I230"/>
  <c r="I230" i="10" s="1"/>
  <c r="I231" i="1"/>
  <c r="I231" i="10" s="1"/>
  <c r="I232" i="1"/>
  <c r="I232" i="10" s="1"/>
  <c r="I233" i="1"/>
  <c r="I234"/>
  <c r="I234" i="10" s="1"/>
  <c r="I235" i="1"/>
  <c r="I235" i="10" s="1"/>
  <c r="I236" i="1"/>
  <c r="I236" i="10" s="1"/>
  <c r="I237" i="1"/>
  <c r="I238"/>
  <c r="I238" i="10" s="1"/>
  <c r="I239" i="1"/>
  <c r="I239" i="10" s="1"/>
  <c r="I240" i="1"/>
  <c r="I240" i="10" s="1"/>
  <c r="I241" i="1"/>
  <c r="I242"/>
  <c r="I242" i="10" s="1"/>
  <c r="I243" i="1"/>
  <c r="I243" i="10" s="1"/>
  <c r="I244" i="1"/>
  <c r="I244" i="10" s="1"/>
  <c r="I245" i="1"/>
  <c r="I246"/>
  <c r="I246" i="10" s="1"/>
  <c r="I247" i="1"/>
  <c r="I247" i="10" s="1"/>
  <c r="I248" i="1"/>
  <c r="I248" i="10" s="1"/>
  <c r="I249" i="1"/>
  <c r="I250"/>
  <c r="I250" i="10" s="1"/>
  <c r="I251" i="1"/>
  <c r="I251" i="10" s="1"/>
  <c r="I252" i="1"/>
  <c r="I252" i="10" s="1"/>
  <c r="I253" i="1"/>
  <c r="I254"/>
  <c r="I254" i="10" s="1"/>
  <c r="I255" i="1"/>
  <c r="I255" i="10" s="1"/>
  <c r="I256" i="1"/>
  <c r="I256" i="10" s="1"/>
  <c r="I257" i="1"/>
  <c r="I258"/>
  <c r="I258" i="10" s="1"/>
  <c r="I259" i="1"/>
  <c r="I259" i="10" s="1"/>
  <c r="I260" i="1"/>
  <c r="I260" i="10" s="1"/>
  <c r="I261" i="1"/>
  <c r="I262"/>
  <c r="I262" i="10" s="1"/>
  <c r="I263" i="1"/>
  <c r="I263" i="10" s="1"/>
  <c r="I264" i="1"/>
  <c r="I264" i="10" s="1"/>
  <c r="I265" i="1"/>
  <c r="I266"/>
  <c r="I266" i="10" s="1"/>
  <c r="I267" i="1"/>
  <c r="I267" i="10" s="1"/>
  <c r="I268" i="1"/>
  <c r="I268" i="10" s="1"/>
  <c r="I269" i="1"/>
  <c r="I270"/>
  <c r="I270" i="10" s="1"/>
  <c r="I271" i="1"/>
  <c r="I271" i="10" s="1"/>
  <c r="I272" i="1"/>
  <c r="I272" i="10" s="1"/>
  <c r="I273" i="1"/>
  <c r="I274"/>
  <c r="I274" i="10" s="1"/>
  <c r="I275" i="1"/>
  <c r="I275" i="10" s="1"/>
  <c r="I276" i="1"/>
  <c r="I276" i="10" s="1"/>
  <c r="I277" i="1"/>
  <c r="I278"/>
  <c r="I278" i="10" s="1"/>
  <c r="I279" i="1"/>
  <c r="I279" i="10" s="1"/>
  <c r="I280" i="1"/>
  <c r="I280" i="10" s="1"/>
  <c r="I281" i="1"/>
  <c r="I282"/>
  <c r="I282" i="10" s="1"/>
  <c r="I283" i="1"/>
  <c r="I283" i="10" s="1"/>
  <c r="I284" i="1"/>
  <c r="I284" i="10" s="1"/>
  <c r="I285" i="1"/>
  <c r="I286"/>
  <c r="I286" i="10" s="1"/>
  <c r="I287" i="1"/>
  <c r="I287" i="10" s="1"/>
  <c r="I288" i="1"/>
  <c r="I288" i="10" s="1"/>
  <c r="I289" i="1"/>
  <c r="I290"/>
  <c r="I290" i="10" s="1"/>
  <c r="I291" i="1"/>
  <c r="I291" i="10" s="1"/>
  <c r="I292" i="1"/>
  <c r="I292" i="10" s="1"/>
  <c r="I293" i="1"/>
  <c r="I294"/>
  <c r="I294" i="10" s="1"/>
  <c r="I295" i="1"/>
  <c r="I295" i="10" s="1"/>
  <c r="I296" i="1"/>
  <c r="I296" i="10" s="1"/>
  <c r="I297" i="1"/>
  <c r="I298"/>
  <c r="I298" i="10" s="1"/>
  <c r="I299" i="1"/>
  <c r="I299" i="10" s="1"/>
  <c r="I300" i="1"/>
  <c r="I300" i="10" s="1"/>
  <c r="I301" i="1"/>
  <c r="I302"/>
  <c r="I302" i="10" s="1"/>
  <c r="I303" i="1"/>
  <c r="I303" i="10" s="1"/>
  <c r="I304" i="1"/>
  <c r="I304" i="10" s="1"/>
  <c r="I305" i="1"/>
  <c r="I306"/>
  <c r="I306" i="10" s="1"/>
  <c r="I307" i="1"/>
  <c r="I307" i="10" s="1"/>
  <c r="I308" i="1"/>
  <c r="I308" i="10" s="1"/>
  <c r="I309" i="1"/>
  <c r="I310"/>
  <c r="I310" i="10" s="1"/>
  <c r="I311" i="1"/>
  <c r="I311" i="10" s="1"/>
  <c r="I312" i="1"/>
  <c r="I312" i="10" s="1"/>
  <c r="I313" i="1"/>
  <c r="I314"/>
  <c r="I314" i="10" s="1"/>
  <c r="I315" i="1"/>
  <c r="I315" i="10" s="1"/>
  <c r="I316" i="1"/>
  <c r="I316" i="10" s="1"/>
  <c r="I317" i="1"/>
  <c r="I318"/>
  <c r="I318" i="10" s="1"/>
  <c r="I319" i="1"/>
  <c r="I319" i="10" s="1"/>
  <c r="I320" i="1"/>
  <c r="I320" i="10" s="1"/>
  <c r="I321" i="1"/>
  <c r="I322"/>
  <c r="I322" i="10" s="1"/>
  <c r="I323" i="1"/>
  <c r="I323" i="10" s="1"/>
  <c r="I324" i="1"/>
  <c r="I324" i="10" s="1"/>
  <c r="I325" i="1"/>
  <c r="I326"/>
  <c r="I326" i="10" s="1"/>
  <c r="I327" i="1"/>
  <c r="I327" i="10" s="1"/>
  <c r="I328" i="1"/>
  <c r="I328" i="10" s="1"/>
  <c r="I329" i="1"/>
  <c r="I330"/>
  <c r="I330" i="10" s="1"/>
  <c r="I331" i="1"/>
  <c r="I331" i="10" s="1"/>
  <c r="I332" i="1"/>
  <c r="I332" i="10" s="1"/>
  <c r="I333" i="1"/>
  <c r="I334"/>
  <c r="I334" i="10" s="1"/>
  <c r="I335" i="1"/>
  <c r="I335" i="10" s="1"/>
  <c r="I336" i="1"/>
  <c r="I336" i="10" s="1"/>
  <c r="I337" i="1"/>
  <c r="I338"/>
  <c r="I338" i="10" s="1"/>
  <c r="I339" i="1"/>
  <c r="I339" i="10" s="1"/>
  <c r="I340" i="1"/>
  <c r="I340" i="10" s="1"/>
  <c r="I341" i="1"/>
  <c r="I342"/>
  <c r="I342" i="10" s="1"/>
  <c r="I343" i="1"/>
  <c r="I343" i="10" s="1"/>
  <c r="I344" i="1"/>
  <c r="I344" i="10" s="1"/>
  <c r="I345" i="1"/>
  <c r="I346"/>
  <c r="I346" i="10" s="1"/>
  <c r="I347" i="1"/>
  <c r="I347" i="10" s="1"/>
  <c r="I348" i="1"/>
  <c r="I348" i="10" s="1"/>
  <c r="I349" i="1"/>
  <c r="I350"/>
  <c r="I350" i="10" s="1"/>
  <c r="I351" i="1"/>
  <c r="I351" i="10" s="1"/>
  <c r="I352" i="1"/>
  <c r="I352" i="10" s="1"/>
  <c r="I353" i="1"/>
  <c r="I354"/>
  <c r="I354" i="10" s="1"/>
  <c r="I355" i="1"/>
  <c r="I355" i="10" s="1"/>
  <c r="I356" i="1"/>
  <c r="I356" i="10" s="1"/>
  <c r="I357" i="1"/>
  <c r="I358"/>
  <c r="I358" i="10" s="1"/>
  <c r="I359" i="1"/>
  <c r="I359" i="10" s="1"/>
  <c r="I360" i="1"/>
  <c r="I360" i="10" s="1"/>
  <c r="I361" i="1"/>
  <c r="I362"/>
  <c r="I362" i="10" s="1"/>
  <c r="I363" i="1"/>
  <c r="I363" i="10" s="1"/>
  <c r="I364" i="1"/>
  <c r="I364" i="10" s="1"/>
  <c r="I365" i="1"/>
  <c r="I366"/>
  <c r="I366" i="10" s="1"/>
  <c r="I367" i="1"/>
  <c r="I367" i="10" s="1"/>
  <c r="I368" i="1"/>
  <c r="I368" i="10" s="1"/>
  <c r="I369" i="1"/>
  <c r="I370"/>
  <c r="I370" i="10" s="1"/>
  <c r="I371" i="1"/>
  <c r="I371" i="10" s="1"/>
  <c r="I372" i="1"/>
  <c r="I372" i="10" s="1"/>
  <c r="I373" i="1"/>
  <c r="I374"/>
  <c r="I374" i="10" s="1"/>
  <c r="I375" i="1"/>
  <c r="I375" i="10" s="1"/>
  <c r="I376" i="1"/>
  <c r="I376" i="10" s="1"/>
  <c r="I377" i="1"/>
  <c r="I378"/>
  <c r="I378" i="10" s="1"/>
  <c r="I379" i="1"/>
  <c r="I379" i="10" s="1"/>
  <c r="I380" i="1"/>
  <c r="I380" i="10" s="1"/>
  <c r="I381" i="1"/>
  <c r="I382"/>
  <c r="I382" i="10" s="1"/>
  <c r="I383" i="1"/>
  <c r="I383" i="10" s="1"/>
  <c r="I384" i="1"/>
  <c r="I384" i="10" s="1"/>
  <c r="I385" i="1"/>
  <c r="I386"/>
  <c r="I386" i="10" s="1"/>
  <c r="I387" i="1"/>
  <c r="I387" i="10" s="1"/>
  <c r="I388" i="1"/>
  <c r="I388" i="10" s="1"/>
  <c r="I389" i="1"/>
  <c r="I390"/>
  <c r="I390" i="10" s="1"/>
  <c r="I391" i="1"/>
  <c r="I391" i="10" s="1"/>
  <c r="I392" i="1"/>
  <c r="I392" i="10" s="1"/>
  <c r="I393" i="1"/>
  <c r="I394"/>
  <c r="I394" i="10" s="1"/>
  <c r="I395" i="1"/>
  <c r="I395" i="10" s="1"/>
  <c r="I396" i="1"/>
  <c r="I396" i="10" s="1"/>
  <c r="I397" i="1"/>
  <c r="I398"/>
  <c r="I398" i="10" s="1"/>
  <c r="I399" i="1"/>
  <c r="I399" i="10" s="1"/>
  <c r="I400" i="1"/>
  <c r="I400" i="10" s="1"/>
  <c r="I401" i="1"/>
  <c r="I402"/>
  <c r="I402" i="10" s="1"/>
  <c r="I403" i="1"/>
  <c r="I403" i="10" s="1"/>
  <c r="I404" i="1"/>
  <c r="I404" i="10" s="1"/>
  <c r="I405" i="1"/>
  <c r="I406"/>
  <c r="I406" i="10" s="1"/>
  <c r="I407" i="1"/>
  <c r="I407" i="10" s="1"/>
  <c r="I408" i="1"/>
  <c r="I408" i="10" s="1"/>
  <c r="I409" i="1"/>
  <c r="I410"/>
  <c r="I410" i="10" s="1"/>
  <c r="I411" i="1"/>
  <c r="I411" i="10" s="1"/>
  <c r="I412" i="1"/>
  <c r="I412" i="10" s="1"/>
  <c r="I413" i="1"/>
  <c r="I414"/>
  <c r="I414" i="10" s="1"/>
  <c r="I415" i="1"/>
  <c r="I415" i="10" s="1"/>
  <c r="I416" i="1"/>
  <c r="I416" i="10" s="1"/>
  <c r="I417" i="1"/>
  <c r="I418"/>
  <c r="I418" i="10" s="1"/>
  <c r="I419" i="1"/>
  <c r="I419" i="10" s="1"/>
  <c r="I420" i="1"/>
  <c r="I420" i="10" s="1"/>
  <c r="I421" i="1"/>
  <c r="I422"/>
  <c r="I422" i="10" s="1"/>
  <c r="I423" i="1"/>
  <c r="I423" i="10" s="1"/>
  <c r="I424" i="1"/>
  <c r="I424" i="10" s="1"/>
  <c r="I425" i="1"/>
  <c r="I426"/>
  <c r="I426" i="10" s="1"/>
  <c r="I427" i="1"/>
  <c r="I427" i="10" s="1"/>
  <c r="I428" i="1"/>
  <c r="I428" i="10" s="1"/>
  <c r="I429" i="1"/>
  <c r="I430"/>
  <c r="I430" i="10" s="1"/>
  <c r="I431" i="1"/>
  <c r="I431" i="10" s="1"/>
  <c r="I432" i="1"/>
  <c r="I432" i="10" s="1"/>
  <c r="I433" i="1"/>
  <c r="I434"/>
  <c r="I434" i="10" s="1"/>
  <c r="I435" i="1"/>
  <c r="I435" i="10" s="1"/>
  <c r="I436" i="1"/>
  <c r="I436" i="10" s="1"/>
  <c r="I437" i="1"/>
  <c r="I438"/>
  <c r="I438" i="10" s="1"/>
  <c r="I439" i="1"/>
  <c r="I439" i="10" s="1"/>
  <c r="I440" i="1"/>
  <c r="I440" i="10" s="1"/>
  <c r="I441" i="1"/>
  <c r="I442"/>
  <c r="I442" i="10" s="1"/>
  <c r="I443" i="1"/>
  <c r="I443" i="10" s="1"/>
  <c r="I444" i="1"/>
  <c r="I444" i="10" s="1"/>
  <c r="I445" i="1"/>
  <c r="I446"/>
  <c r="I446" i="10" s="1"/>
  <c r="I447" i="1"/>
  <c r="I447" i="10" s="1"/>
  <c r="I448" i="1"/>
  <c r="I448" i="10" s="1"/>
  <c r="I449" i="1"/>
  <c r="I450"/>
  <c r="I450" i="10" s="1"/>
  <c r="I451" i="1"/>
  <c r="I451" i="10" s="1"/>
  <c r="I452" i="1"/>
  <c r="I452" i="10" s="1"/>
  <c r="I453" i="1"/>
  <c r="I454"/>
  <c r="I454" i="10" s="1"/>
  <c r="I455" i="1"/>
  <c r="I455" i="10" s="1"/>
  <c r="I456" i="1"/>
  <c r="I456" i="10" s="1"/>
  <c r="I457" i="1"/>
  <c r="I458"/>
  <c r="I458" i="10" s="1"/>
  <c r="I459" i="1"/>
  <c r="I459" i="10" s="1"/>
  <c r="I460" i="1"/>
  <c r="I460" i="10" s="1"/>
  <c r="I461" i="1"/>
  <c r="I462"/>
  <c r="I462" i="10" s="1"/>
  <c r="I463" i="1"/>
  <c r="I463" i="10" s="1"/>
  <c r="I464" i="1"/>
  <c r="I464" i="10" s="1"/>
  <c r="I465" i="1"/>
  <c r="I466"/>
  <c r="I466" i="10" s="1"/>
  <c r="I467" i="1"/>
  <c r="I467" i="10" s="1"/>
  <c r="I468" i="1"/>
  <c r="I468" i="10" s="1"/>
  <c r="I469" i="1"/>
  <c r="I470"/>
  <c r="I470" i="10" s="1"/>
  <c r="I471" i="1"/>
  <c r="I471" i="10" s="1"/>
  <c r="I472" i="1"/>
  <c r="I472" i="10" s="1"/>
  <c r="I473" i="1"/>
  <c r="I474"/>
  <c r="I474" i="10" s="1"/>
  <c r="I475" i="1"/>
  <c r="I475" i="10" s="1"/>
  <c r="I476" i="1"/>
  <c r="I476" i="10" s="1"/>
  <c r="I477" i="1"/>
  <c r="I478"/>
  <c r="I478" i="10" s="1"/>
  <c r="I479" i="1"/>
  <c r="I479" i="10" s="1"/>
  <c r="I480" i="1"/>
  <c r="I480" i="10" s="1"/>
  <c r="I481" i="1"/>
  <c r="I482"/>
  <c r="I482" i="10" s="1"/>
  <c r="I483" i="1"/>
  <c r="I483" i="10" s="1"/>
  <c r="I484" i="1"/>
  <c r="I484" i="10" s="1"/>
  <c r="I485" i="1"/>
  <c r="I486"/>
  <c r="I486" i="10" s="1"/>
  <c r="I487" i="1"/>
  <c r="I487" i="10" s="1"/>
  <c r="I488" i="1"/>
  <c r="I488" i="10" s="1"/>
  <c r="I489" i="1"/>
  <c r="I490"/>
  <c r="I490" i="10" s="1"/>
  <c r="I491" i="1"/>
  <c r="I491" i="10" s="1"/>
  <c r="I492" i="1"/>
  <c r="I492" i="10" s="1"/>
  <c r="I493" i="1"/>
  <c r="I494"/>
  <c r="I494" i="10" s="1"/>
  <c r="I495" i="1"/>
  <c r="I495" i="10" s="1"/>
  <c r="I496" i="1"/>
  <c r="I496" i="10" s="1"/>
  <c r="I497" i="1"/>
  <c r="I498"/>
  <c r="I498" i="10" s="1"/>
  <c r="I499" i="1"/>
  <c r="I499" i="10" s="1"/>
  <c r="I500" i="1"/>
  <c r="I500" i="10" s="1"/>
  <c r="I501" i="1"/>
  <c r="I502"/>
  <c r="I502" i="10" s="1"/>
  <c r="I503" i="1"/>
  <c r="I503" i="10" s="1"/>
  <c r="I504" i="1"/>
  <c r="I504" i="10" s="1"/>
  <c r="I505" i="1"/>
  <c r="I506"/>
  <c r="I506" i="10" s="1"/>
  <c r="I507" i="1"/>
  <c r="I507" i="10" s="1"/>
  <c r="I508" i="1"/>
  <c r="I508" i="10" s="1"/>
  <c r="I509" i="1"/>
  <c r="I510"/>
  <c r="I510" i="10" s="1"/>
  <c r="I511" i="1"/>
  <c r="I511" i="10" s="1"/>
  <c r="I512" i="1"/>
  <c r="I512" i="10" s="1"/>
  <c r="I513" i="1"/>
  <c r="I514"/>
  <c r="I514" i="10" s="1"/>
  <c r="I515" i="1"/>
  <c r="I515" i="10" s="1"/>
  <c r="I516" i="1"/>
  <c r="I516" i="10" s="1"/>
  <c r="I517" i="1"/>
  <c r="I518"/>
  <c r="I518" i="10" s="1"/>
  <c r="I519" i="1"/>
  <c r="I519" i="10" s="1"/>
  <c r="I520" i="1"/>
  <c r="I520" i="10" s="1"/>
  <c r="I521" i="1"/>
  <c r="I522"/>
  <c r="I522" i="10" s="1"/>
  <c r="I523" i="1"/>
  <c r="I523" i="10" s="1"/>
  <c r="I524" i="1"/>
  <c r="I524" i="10" s="1"/>
  <c r="I525" i="1"/>
  <c r="I526"/>
  <c r="I526" i="10" s="1"/>
  <c r="I527" i="1"/>
  <c r="I527" i="10" s="1"/>
  <c r="I528" i="1"/>
  <c r="I528" i="10" s="1"/>
  <c r="I529" i="1"/>
  <c r="I530"/>
  <c r="I530" i="10" s="1"/>
  <c r="I531" i="1"/>
  <c r="I531" i="10" s="1"/>
  <c r="I532" i="1"/>
  <c r="I532" i="10" s="1"/>
  <c r="I533" i="1"/>
  <c r="I534"/>
  <c r="I534" i="10" s="1"/>
  <c r="I535" i="1"/>
  <c r="I535" i="10" s="1"/>
  <c r="I536" i="1"/>
  <c r="I536" i="10" s="1"/>
  <c r="I537" i="1"/>
  <c r="I538"/>
  <c r="I538" i="10" s="1"/>
  <c r="I539" i="1"/>
  <c r="I539" i="10" s="1"/>
  <c r="I540" i="1"/>
  <c r="I540" i="10" s="1"/>
  <c r="I541" i="1"/>
  <c r="I542"/>
  <c r="I542" i="10" s="1"/>
  <c r="I543" i="1"/>
  <c r="I543" i="10" s="1"/>
  <c r="I544" i="1"/>
  <c r="I544" i="10" s="1"/>
  <c r="I545" i="1"/>
  <c r="I546"/>
  <c r="I546" i="10" s="1"/>
  <c r="I547" i="1"/>
  <c r="I547" i="10" s="1"/>
  <c r="I548" i="1"/>
  <c r="I548" i="10" s="1"/>
  <c r="I549" i="1"/>
  <c r="I550"/>
  <c r="I550" i="10" s="1"/>
  <c r="I551" i="1"/>
  <c r="I551" i="10" s="1"/>
  <c r="I552" i="1"/>
  <c r="I552" i="10" s="1"/>
  <c r="I553" i="1"/>
  <c r="I554"/>
  <c r="I554" i="10" s="1"/>
  <c r="I555" i="1"/>
  <c r="I555" i="10" s="1"/>
  <c r="I556" i="1"/>
  <c r="I556" i="10" s="1"/>
  <c r="I557" i="1"/>
  <c r="I558"/>
  <c r="I558" i="10" s="1"/>
  <c r="I559" i="1"/>
  <c r="I559" i="10" s="1"/>
  <c r="I560" i="1"/>
  <c r="I560" i="10" s="1"/>
  <c r="I561" i="1"/>
  <c r="I562"/>
  <c r="I562" i="10" s="1"/>
  <c r="I563" i="1"/>
  <c r="I563" i="10" s="1"/>
  <c r="I564" i="1"/>
  <c r="I564" i="10" s="1"/>
  <c r="I565" i="1"/>
  <c r="I566"/>
  <c r="I566" i="10" s="1"/>
  <c r="I567" i="1"/>
  <c r="I567" i="10" s="1"/>
  <c r="I568" i="1"/>
  <c r="I568" i="10" s="1"/>
  <c r="I569" i="1"/>
  <c r="I570"/>
  <c r="I570" i="10" s="1"/>
  <c r="I571" i="1"/>
  <c r="I571" i="10" s="1"/>
  <c r="I572" i="1"/>
  <c r="I572" i="10" s="1"/>
  <c r="I573" i="1"/>
  <c r="I574"/>
  <c r="I574" i="10" s="1"/>
  <c r="I575" i="1"/>
  <c r="I575" i="10" s="1"/>
  <c r="I576" i="1"/>
  <c r="I576" i="10" s="1"/>
  <c r="I577" i="1"/>
  <c r="I578"/>
  <c r="I578" i="10" s="1"/>
  <c r="I579" i="1"/>
  <c r="I579" i="10" s="1"/>
  <c r="I580" i="1"/>
  <c r="I580" i="10" s="1"/>
  <c r="I581" i="1"/>
  <c r="I582"/>
  <c r="I582" i="10" s="1"/>
  <c r="I583" i="1"/>
  <c r="I583" i="10" s="1"/>
  <c r="I584" i="1"/>
  <c r="I584" i="10" s="1"/>
  <c r="I585" i="1"/>
  <c r="I586"/>
  <c r="I586" i="10" s="1"/>
  <c r="I587" i="1"/>
  <c r="I587" i="10" s="1"/>
  <c r="I588" i="1"/>
  <c r="I588" i="10" s="1"/>
  <c r="I589" i="1"/>
  <c r="I590"/>
  <c r="I590" i="10" s="1"/>
  <c r="I591" i="1"/>
  <c r="I591" i="10" s="1"/>
  <c r="I592" i="1"/>
  <c r="I592" i="10" s="1"/>
  <c r="I593" i="1"/>
  <c r="I594"/>
  <c r="I594" i="10" s="1"/>
  <c r="I595" i="1"/>
  <c r="I595" i="10" s="1"/>
  <c r="I596" i="1"/>
  <c r="I596" i="10" s="1"/>
  <c r="I597" i="1"/>
  <c r="I598"/>
  <c r="I598" i="10" s="1"/>
  <c r="I599" i="1"/>
  <c r="I599" i="10" s="1"/>
  <c r="I600" i="1"/>
  <c r="I600" i="10" s="1"/>
  <c r="I601" i="1"/>
  <c r="I602"/>
  <c r="I602" i="10" s="1"/>
  <c r="I603" i="1"/>
  <c r="I603" i="10" s="1"/>
  <c r="I604" i="1"/>
  <c r="I604" i="10" s="1"/>
  <c r="I605" i="1"/>
  <c r="I606"/>
  <c r="I606" i="10" s="1"/>
  <c r="I607" i="1"/>
  <c r="I607" i="10" s="1"/>
  <c r="I608" i="1"/>
  <c r="I608" i="10" s="1"/>
  <c r="I609" i="1"/>
  <c r="I610"/>
  <c r="I610" i="10" s="1"/>
  <c r="I611" i="1"/>
  <c r="I611" i="10" s="1"/>
  <c r="I612" i="1"/>
  <c r="I612" i="10" s="1"/>
  <c r="I613" i="1"/>
  <c r="I614"/>
  <c r="I614" i="10" s="1"/>
  <c r="I615" i="1"/>
  <c r="I615" i="10" s="1"/>
  <c r="I616" i="1"/>
  <c r="I616" i="10" s="1"/>
  <c r="I617" i="1"/>
  <c r="I618"/>
  <c r="I618" i="10" s="1"/>
  <c r="I619" i="1"/>
  <c r="I619" i="10" s="1"/>
  <c r="I620" i="1"/>
  <c r="I620" i="10" s="1"/>
  <c r="I621" i="1"/>
  <c r="I622"/>
  <c r="I622" i="10" s="1"/>
  <c r="I623" i="1"/>
  <c r="I623" i="10" s="1"/>
  <c r="I624" i="1"/>
  <c r="I624" i="10" s="1"/>
  <c r="I625" i="1"/>
  <c r="I626"/>
  <c r="I626" i="10" s="1"/>
  <c r="I627" i="1"/>
  <c r="I627" i="10" s="1"/>
  <c r="I628" i="1"/>
  <c r="I628" i="10" s="1"/>
  <c r="I629" i="1"/>
  <c r="I630"/>
  <c r="I630" i="10" s="1"/>
  <c r="I631" i="1"/>
  <c r="I631" i="10" s="1"/>
  <c r="I632" i="1"/>
  <c r="I632" i="10" s="1"/>
  <c r="I633" i="1"/>
  <c r="I634"/>
  <c r="I634" i="10" s="1"/>
  <c r="I635" i="1"/>
  <c r="I635" i="10" s="1"/>
  <c r="I636" i="1"/>
  <c r="I636" i="10" s="1"/>
  <c r="I637" i="1"/>
  <c r="I638"/>
  <c r="I638" i="10" s="1"/>
  <c r="I639" i="1"/>
  <c r="I639" i="10" s="1"/>
  <c r="I640" i="1"/>
  <c r="I640" i="10" s="1"/>
  <c r="I641" i="1"/>
  <c r="I642"/>
  <c r="I642" i="10" s="1"/>
  <c r="I643" i="1"/>
  <c r="I643" i="10" s="1"/>
  <c r="I644" i="1"/>
  <c r="I644" i="10" s="1"/>
  <c r="I645" i="1"/>
  <c r="I646"/>
  <c r="I646" i="10" s="1"/>
  <c r="I647" i="1"/>
  <c r="I647" i="10" s="1"/>
  <c r="I648" i="1"/>
  <c r="I648" i="10" s="1"/>
  <c r="I649" i="1"/>
  <c r="I650"/>
  <c r="I650" i="10" s="1"/>
  <c r="I651" i="1"/>
  <c r="I651" i="10" s="1"/>
  <c r="I652" i="1"/>
  <c r="I652" i="10" s="1"/>
  <c r="I653" i="1"/>
  <c r="I654"/>
  <c r="I654" i="10" s="1"/>
  <c r="I655" i="1"/>
  <c r="I655" i="10" s="1"/>
  <c r="I656" i="1"/>
  <c r="I656" i="10" s="1"/>
  <c r="I657" i="1"/>
  <c r="I658"/>
  <c r="I658" i="10" s="1"/>
  <c r="I659" i="1"/>
  <c r="I659" i="10" s="1"/>
  <c r="I660" i="1"/>
  <c r="I660" i="10" s="1"/>
  <c r="I661" i="1"/>
  <c r="I662"/>
  <c r="I662" i="10" s="1"/>
  <c r="I663" i="1"/>
  <c r="I663" i="10" s="1"/>
  <c r="I664" i="1"/>
  <c r="I664" i="10" s="1"/>
  <c r="I665" i="1"/>
  <c r="I666"/>
  <c r="I666" i="10" s="1"/>
  <c r="I667" i="1"/>
  <c r="I667" i="10" s="1"/>
  <c r="I668" i="1"/>
  <c r="I668" i="10" s="1"/>
  <c r="I669" i="1"/>
  <c r="I670"/>
  <c r="I670" i="10" s="1"/>
  <c r="I671" i="1"/>
  <c r="I671" i="10" s="1"/>
  <c r="I672" i="1"/>
  <c r="I672" i="10" s="1"/>
  <c r="I673" i="1"/>
  <c r="I674"/>
  <c r="I674" i="10" s="1"/>
  <c r="I675" i="1"/>
  <c r="I675" i="10" s="1"/>
  <c r="I676" i="1"/>
  <c r="I676" i="10" s="1"/>
  <c r="I677" i="1"/>
  <c r="I678"/>
  <c r="I678" i="10" s="1"/>
  <c r="I679" i="1"/>
  <c r="I679" i="10" s="1"/>
  <c r="I680" i="1"/>
  <c r="I680" i="10" s="1"/>
  <c r="I681" i="1"/>
  <c r="I682"/>
  <c r="I682" i="10" s="1"/>
  <c r="I683" i="1"/>
  <c r="I683" i="10" s="1"/>
  <c r="I684" i="1"/>
  <c r="I684" i="10" s="1"/>
  <c r="I685" i="1"/>
  <c r="I686"/>
  <c r="I686" i="10" s="1"/>
  <c r="I687" i="1"/>
  <c r="I687" i="10" s="1"/>
  <c r="I688" i="1"/>
  <c r="I688" i="10" s="1"/>
  <c r="I689" i="1"/>
  <c r="I690"/>
  <c r="I690" i="10" s="1"/>
  <c r="I691" i="1"/>
  <c r="I691" i="10" s="1"/>
  <c r="I692" i="1"/>
  <c r="I692" i="10" s="1"/>
  <c r="I693" i="1"/>
  <c r="I694"/>
  <c r="I694" i="10" s="1"/>
  <c r="I695" i="1"/>
  <c r="I695" i="10" s="1"/>
  <c r="I696" i="1"/>
  <c r="I696" i="10" s="1"/>
  <c r="I697" i="1"/>
  <c r="I698"/>
  <c r="I698" i="10" s="1"/>
  <c r="I699" i="1"/>
  <c r="I699" i="10" s="1"/>
  <c r="I700" i="1"/>
  <c r="I700" i="10" s="1"/>
  <c r="I701" i="1"/>
  <c r="I702"/>
  <c r="I702" i="10" s="1"/>
  <c r="I703" i="1"/>
  <c r="I703" i="10" s="1"/>
  <c r="I704" i="1"/>
  <c r="I704" i="10" s="1"/>
  <c r="I705" i="1"/>
  <c r="I706"/>
  <c r="I706" i="10" s="1"/>
  <c r="I707" i="1"/>
  <c r="I707" i="10" s="1"/>
  <c r="I708" i="1"/>
  <c r="I708" i="10" s="1"/>
  <c r="I709" i="1"/>
  <c r="I710"/>
  <c r="I710" i="10" s="1"/>
  <c r="I711" i="1"/>
  <c r="I711" i="10" s="1"/>
  <c r="I712" i="1"/>
  <c r="I712" i="10" s="1"/>
  <c r="I713" i="1"/>
  <c r="I714"/>
  <c r="I714" i="10" s="1"/>
  <c r="I715" i="1"/>
  <c r="I715" i="10" s="1"/>
  <c r="I716" i="1"/>
  <c r="I716" i="10" s="1"/>
  <c r="I717" i="1"/>
  <c r="I718"/>
  <c r="I718" i="10" s="1"/>
  <c r="I719" i="1"/>
  <c r="I719" i="10" s="1"/>
  <c r="I720" i="1"/>
  <c r="I720" i="10" s="1"/>
  <c r="I721" i="1"/>
  <c r="I722"/>
  <c r="I722" i="10" s="1"/>
  <c r="I723" i="1"/>
  <c r="I723" i="10" s="1"/>
  <c r="I724" i="1"/>
  <c r="I724" i="10" s="1"/>
  <c r="I725" i="1"/>
  <c r="I726"/>
  <c r="I726" i="10" s="1"/>
  <c r="I727" i="1"/>
  <c r="I727" i="10" s="1"/>
  <c r="I728" i="1"/>
  <c r="I728" i="10" s="1"/>
  <c r="I729" i="1"/>
  <c r="I730"/>
  <c r="I730" i="10" s="1"/>
  <c r="I731" i="1"/>
  <c r="I731" i="10" s="1"/>
  <c r="I732" i="1"/>
  <c r="I732" i="10" s="1"/>
  <c r="I733" i="1"/>
  <c r="I734"/>
  <c r="I734" i="10" s="1"/>
  <c r="I735" i="1"/>
  <c r="I735" i="10" s="1"/>
  <c r="I736" i="1"/>
  <c r="I736" i="10" s="1"/>
  <c r="I737" i="1"/>
  <c r="I738"/>
  <c r="I738" i="10" s="1"/>
  <c r="I739" i="1"/>
  <c r="I739" i="10" s="1"/>
  <c r="I740" i="1"/>
  <c r="I740" i="10" s="1"/>
  <c r="I741" i="1"/>
  <c r="I742"/>
  <c r="I742" i="10" s="1"/>
  <c r="I743" i="1"/>
  <c r="I743" i="10" s="1"/>
  <c r="I744" i="1"/>
  <c r="I744" i="10" s="1"/>
  <c r="I745" i="1"/>
  <c r="I746"/>
  <c r="I746" i="10" s="1"/>
  <c r="I747" i="1"/>
  <c r="I747" i="10" s="1"/>
  <c r="I748" i="1"/>
  <c r="I748" i="10" s="1"/>
  <c r="I749" i="1"/>
  <c r="I750"/>
  <c r="I750" i="10" s="1"/>
  <c r="I751" i="1"/>
  <c r="I751" i="10" s="1"/>
  <c r="I752" i="1"/>
  <c r="I752" i="10" s="1"/>
  <c r="I753" i="1"/>
  <c r="I754"/>
  <c r="I754" i="10" s="1"/>
  <c r="I755" i="1"/>
  <c r="I755" i="10" s="1"/>
  <c r="I756" i="1"/>
  <c r="I756" i="10" s="1"/>
  <c r="I757" i="1"/>
  <c r="I758"/>
  <c r="I758" i="10" s="1"/>
  <c r="I759" i="1"/>
  <c r="I759" i="10" s="1"/>
  <c r="I760" i="1"/>
  <c r="I760" i="10" s="1"/>
  <c r="I761" i="1"/>
  <c r="I762"/>
  <c r="I762" i="10" s="1"/>
  <c r="I763" i="1"/>
  <c r="I763" i="10" s="1"/>
  <c r="I764" i="1"/>
  <c r="I764" i="10" s="1"/>
  <c r="I765" i="1"/>
  <c r="I766"/>
  <c r="I766" i="10" s="1"/>
  <c r="I767" i="1"/>
  <c r="I767" i="10" s="1"/>
  <c r="I768" i="1"/>
  <c r="I768" i="10" s="1"/>
  <c r="I769" i="1"/>
  <c r="I770"/>
  <c r="I770" i="10" s="1"/>
  <c r="I771" i="1"/>
  <c r="I771" i="10" s="1"/>
  <c r="I772" i="1"/>
  <c r="I772" i="10" s="1"/>
  <c r="I773" i="1"/>
  <c r="I774"/>
  <c r="I774" i="10" s="1"/>
  <c r="I775" i="1"/>
  <c r="I775" i="10" s="1"/>
  <c r="I776" i="1"/>
  <c r="I776" i="10" s="1"/>
  <c r="I777" i="1"/>
  <c r="I778"/>
  <c r="I778" i="10" s="1"/>
  <c r="I779" i="1"/>
  <c r="I779" i="10" s="1"/>
  <c r="I780" i="1"/>
  <c r="I780" i="10" s="1"/>
  <c r="I781" i="1"/>
  <c r="I782"/>
  <c r="I782" i="10" s="1"/>
  <c r="I783" i="1"/>
  <c r="I783" i="10" s="1"/>
  <c r="I784" i="1"/>
  <c r="I784" i="10" s="1"/>
  <c r="I785" i="1"/>
  <c r="I786"/>
  <c r="I786" i="10" s="1"/>
  <c r="I787" i="1"/>
  <c r="I787" i="10" s="1"/>
  <c r="I788" i="1"/>
  <c r="I788" i="10" s="1"/>
  <c r="I789" i="1"/>
  <c r="I790"/>
  <c r="I790" i="10" s="1"/>
  <c r="I791" i="1"/>
  <c r="I791" i="10" s="1"/>
  <c r="I792" i="1"/>
  <c r="I792" i="10" s="1"/>
  <c r="I793" i="1"/>
  <c r="I794"/>
  <c r="I794" i="10" s="1"/>
  <c r="I795" i="1"/>
  <c r="I795" i="10" s="1"/>
  <c r="I796" i="1"/>
  <c r="I796" i="10" s="1"/>
  <c r="I797" i="1"/>
  <c r="I798"/>
  <c r="I798" i="10" s="1"/>
  <c r="I799" i="1"/>
  <c r="I799" i="10" s="1"/>
  <c r="I800" i="1"/>
  <c r="I800" i="10" s="1"/>
  <c r="I801" i="1"/>
  <c r="I802"/>
  <c r="I802" i="10" s="1"/>
  <c r="I803" i="1"/>
  <c r="I803" i="10" s="1"/>
  <c r="I804" i="1"/>
  <c r="I804" i="10" s="1"/>
  <c r="I805" i="1"/>
  <c r="I806"/>
  <c r="I806" i="10" s="1"/>
  <c r="I807" i="1"/>
  <c r="I807" i="10" s="1"/>
  <c r="I808" i="1"/>
  <c r="I808" i="10" s="1"/>
  <c r="I809" i="1"/>
  <c r="I810"/>
  <c r="I810" i="10" s="1"/>
  <c r="I811" i="1"/>
  <c r="I811" i="10" s="1"/>
  <c r="I812" i="1"/>
  <c r="I812" i="10" s="1"/>
  <c r="I813" i="1"/>
  <c r="I814"/>
  <c r="I814" i="10" s="1"/>
  <c r="I815" i="1"/>
  <c r="I815" i="10" s="1"/>
  <c r="I816" i="1"/>
  <c r="I816" i="10" s="1"/>
  <c r="I817" i="1"/>
  <c r="I818"/>
  <c r="I818" i="10" s="1"/>
  <c r="I819" i="1"/>
  <c r="I819" i="10" s="1"/>
  <c r="I820" i="1"/>
  <c r="I820" i="10" s="1"/>
  <c r="I821" i="1"/>
  <c r="I822"/>
  <c r="I822" i="10" s="1"/>
  <c r="I823" i="1"/>
  <c r="I823" i="10" s="1"/>
  <c r="I824" i="1"/>
  <c r="I824" i="10" s="1"/>
  <c r="I825" i="1"/>
  <c r="I826"/>
  <c r="I826" i="10" s="1"/>
  <c r="I827" i="1"/>
  <c r="I827" i="10" s="1"/>
  <c r="I828" i="1"/>
  <c r="I828" i="10" s="1"/>
  <c r="I829" i="1"/>
  <c r="I830"/>
  <c r="I830" i="10" s="1"/>
  <c r="I831" i="1"/>
  <c r="I831" i="10" s="1"/>
  <c r="I832" i="1"/>
  <c r="I832" i="10" s="1"/>
  <c r="I833" i="1"/>
  <c r="I834"/>
  <c r="I834" i="10" s="1"/>
  <c r="I835" i="1"/>
  <c r="I835" i="10" s="1"/>
  <c r="I836" i="1"/>
  <c r="I836" i="10" s="1"/>
  <c r="I837" i="1"/>
  <c r="I838"/>
  <c r="I838" i="10" s="1"/>
  <c r="I839" i="1"/>
  <c r="I839" i="10" s="1"/>
  <c r="I840" i="1"/>
  <c r="I840" i="10" s="1"/>
  <c r="I841" i="1"/>
  <c r="I842"/>
  <c r="I842" i="10" s="1"/>
  <c r="I843" i="1"/>
  <c r="I843" i="10" s="1"/>
  <c r="I844" i="1"/>
  <c r="I844" i="10" s="1"/>
  <c r="I845" i="1"/>
  <c r="I846"/>
  <c r="I846" i="10" s="1"/>
  <c r="I847" i="1"/>
  <c r="I847" i="10" s="1"/>
  <c r="I848" i="1"/>
  <c r="I848" i="10" s="1"/>
  <c r="I849" i="1"/>
  <c r="I850"/>
  <c r="I850" i="10" s="1"/>
  <c r="I851" i="1"/>
  <c r="I851" i="10" s="1"/>
  <c r="I852" i="1"/>
  <c r="I852" i="10" s="1"/>
  <c r="I853" i="1"/>
  <c r="I854"/>
  <c r="I854" i="10" s="1"/>
  <c r="I855" i="1"/>
  <c r="I855" i="10" s="1"/>
  <c r="I856" i="1"/>
  <c r="I856" i="10" s="1"/>
  <c r="I857" i="1"/>
  <c r="I858"/>
  <c r="I858" i="10" s="1"/>
  <c r="I859" i="1"/>
  <c r="I859" i="10" s="1"/>
  <c r="I860" i="1"/>
  <c r="I860" i="10" s="1"/>
  <c r="I861" i="1"/>
  <c r="I862"/>
  <c r="I862" i="10" s="1"/>
  <c r="I863" i="1"/>
  <c r="I863" i="10" s="1"/>
  <c r="I864" i="1"/>
  <c r="I864" i="10" s="1"/>
  <c r="I865" i="1"/>
  <c r="I866"/>
  <c r="I866" i="10" s="1"/>
  <c r="I867" i="1"/>
  <c r="I867" i="10" s="1"/>
  <c r="I868" i="1"/>
  <c r="I868" i="10" s="1"/>
  <c r="I869" i="1"/>
  <c r="I870"/>
  <c r="I870" i="10" s="1"/>
  <c r="I871" i="1"/>
  <c r="I871" i="10" s="1"/>
  <c r="I872" i="1"/>
  <c r="I872" i="10" s="1"/>
  <c r="I873" i="1"/>
  <c r="I874"/>
  <c r="I874" i="10" s="1"/>
  <c r="I875" i="1"/>
  <c r="I875" i="10" s="1"/>
  <c r="I876" i="1"/>
  <c r="I876" i="10" s="1"/>
  <c r="I877" i="1"/>
  <c r="I878"/>
  <c r="I878" i="10" s="1"/>
  <c r="I879" i="1"/>
  <c r="I879" i="10" s="1"/>
  <c r="I880" i="1"/>
  <c r="I880" i="10" s="1"/>
  <c r="I881" i="1"/>
  <c r="I882"/>
  <c r="I882" i="10" s="1"/>
  <c r="I883" i="1"/>
  <c r="I883" i="10" s="1"/>
  <c r="I884" i="1"/>
  <c r="I884" i="10" s="1"/>
  <c r="I885" i="1"/>
  <c r="I886"/>
  <c r="I886" i="10" s="1"/>
  <c r="I887" i="1"/>
  <c r="I887" i="10" s="1"/>
  <c r="I888" i="1"/>
  <c r="I888" i="10" s="1"/>
  <c r="I889" i="1"/>
  <c r="I890"/>
  <c r="I890" i="10" s="1"/>
  <c r="I891" i="1"/>
  <c r="I891" i="10" s="1"/>
  <c r="I892" i="1"/>
  <c r="I892" i="10" s="1"/>
  <c r="I893" i="1"/>
  <c r="I894"/>
  <c r="I894" i="10" s="1"/>
  <c r="I895" i="1"/>
  <c r="I895" i="10" s="1"/>
  <c r="I896" i="1"/>
  <c r="I896" i="10" s="1"/>
  <c r="I897" i="1"/>
  <c r="I898"/>
  <c r="I898" i="10" s="1"/>
  <c r="I899" i="1"/>
  <c r="I899" i="10" s="1"/>
  <c r="I900" i="1"/>
  <c r="I900" i="10" s="1"/>
  <c r="I901" i="1"/>
  <c r="I902"/>
  <c r="I902" i="10" s="1"/>
  <c r="I903" i="1"/>
  <c r="I903" i="10" s="1"/>
  <c r="I904" i="1"/>
  <c r="I904" i="10" s="1"/>
  <c r="I905" i="1"/>
  <c r="I906"/>
  <c r="I906" i="10" s="1"/>
  <c r="I907" i="1"/>
  <c r="I907" i="10" s="1"/>
  <c r="I908" i="1"/>
  <c r="I908" i="10" s="1"/>
  <c r="I909" i="1"/>
  <c r="I910"/>
  <c r="I910" i="10" s="1"/>
  <c r="I911" i="1"/>
  <c r="I911" i="10" s="1"/>
  <c r="I912" i="1"/>
  <c r="I912" i="10" s="1"/>
  <c r="I913" i="1"/>
  <c r="I914"/>
  <c r="I914" i="10" s="1"/>
  <c r="I915" i="1"/>
  <c r="I915" i="10" s="1"/>
  <c r="I916" i="1"/>
  <c r="I916" i="10" s="1"/>
  <c r="I917" i="1"/>
  <c r="I918"/>
  <c r="I918" i="10" s="1"/>
  <c r="I919" i="1"/>
  <c r="I919" i="10" s="1"/>
  <c r="I920" i="1"/>
  <c r="I920" i="10" s="1"/>
  <c r="I921" i="1"/>
  <c r="I922"/>
  <c r="I922" i="10" s="1"/>
  <c r="I923" i="1"/>
  <c r="I923" i="10" s="1"/>
  <c r="I924" i="1"/>
  <c r="I924" i="10" s="1"/>
  <c r="I925" i="1"/>
  <c r="I926"/>
  <c r="I926" i="10" s="1"/>
  <c r="I927" i="1"/>
  <c r="I927" i="10" s="1"/>
  <c r="I928" i="1"/>
  <c r="I928" i="10" s="1"/>
  <c r="I929" i="1"/>
  <c r="I930"/>
  <c r="I930" i="10" s="1"/>
  <c r="I931" i="1"/>
  <c r="I931" i="10" s="1"/>
  <c r="I932" i="1"/>
  <c r="I932" i="10" s="1"/>
  <c r="I933" i="1"/>
  <c r="I934"/>
  <c r="I934" i="10" s="1"/>
  <c r="I935" i="1"/>
  <c r="I935" i="10" s="1"/>
  <c r="I936" i="1"/>
  <c r="I936" i="10" s="1"/>
  <c r="I937" i="1"/>
  <c r="I938"/>
  <c r="I938" i="10" s="1"/>
  <c r="I939" i="1"/>
  <c r="I939" i="10" s="1"/>
  <c r="I940" i="1"/>
  <c r="I940" i="10" s="1"/>
  <c r="I941" i="1"/>
  <c r="I942"/>
  <c r="I942" i="10" s="1"/>
  <c r="I943" i="1"/>
  <c r="I943" i="10" s="1"/>
  <c r="I944" i="1"/>
  <c r="I944" i="10" s="1"/>
  <c r="I945" i="1"/>
  <c r="I946"/>
  <c r="I946" i="10" s="1"/>
  <c r="I947" i="1"/>
  <c r="I947" i="10" s="1"/>
  <c r="I948" i="1"/>
  <c r="I948" i="10" s="1"/>
  <c r="I949" i="1"/>
  <c r="I950"/>
  <c r="I950" i="10" s="1"/>
  <c r="I951" i="1"/>
  <c r="I951" i="10" s="1"/>
  <c r="I952" i="1"/>
  <c r="I952" i="10" s="1"/>
  <c r="I953" i="1"/>
  <c r="I954"/>
  <c r="I954" i="10" s="1"/>
  <c r="I955" i="1"/>
  <c r="I955" i="10" s="1"/>
  <c r="I956" i="1"/>
  <c r="I956" i="10" s="1"/>
  <c r="I957" i="1"/>
  <c r="I958"/>
  <c r="I958" i="10" s="1"/>
  <c r="I959" i="1"/>
  <c r="I959" i="10" s="1"/>
  <c r="I960" i="1"/>
  <c r="I960" i="10" s="1"/>
  <c r="I961" i="1"/>
  <c r="I962"/>
  <c r="I962" i="10" s="1"/>
  <c r="I963" i="1"/>
  <c r="I963" i="10" s="1"/>
  <c r="I964" i="1"/>
  <c r="I964" i="10" s="1"/>
  <c r="I965" i="1"/>
  <c r="I966"/>
  <c r="I966" i="10" s="1"/>
  <c r="I967" i="1"/>
  <c r="I967" i="10" s="1"/>
  <c r="I968" i="1"/>
  <c r="I968" i="10" s="1"/>
  <c r="I969" i="1"/>
  <c r="I970"/>
  <c r="I970" i="10" s="1"/>
  <c r="I971" i="1"/>
  <c r="I971" i="10" s="1"/>
  <c r="I972" i="1"/>
  <c r="I972" i="10" s="1"/>
  <c r="I973" i="1"/>
  <c r="I974"/>
  <c r="I974" i="10" s="1"/>
  <c r="I975" i="1"/>
  <c r="I975" i="10" s="1"/>
  <c r="I976" i="1"/>
  <c r="I976" i="10" s="1"/>
  <c r="I977" i="1"/>
  <c r="I978"/>
  <c r="I978" i="10" s="1"/>
  <c r="I979" i="1"/>
  <c r="I979" i="10" s="1"/>
  <c r="I980" i="1"/>
  <c r="I980" i="10" s="1"/>
  <c r="I981" i="1"/>
  <c r="I982"/>
  <c r="I982" i="10" s="1"/>
  <c r="I983" i="1"/>
  <c r="I983" i="10" s="1"/>
  <c r="I984" i="1"/>
  <c r="I984" i="10" s="1"/>
  <c r="I985" i="1"/>
  <c r="I986"/>
  <c r="I986" i="10" s="1"/>
  <c r="I987" i="1"/>
  <c r="I987" i="10" s="1"/>
  <c r="I988" i="1"/>
  <c r="I988" i="10" s="1"/>
  <c r="I989" i="1"/>
  <c r="I990"/>
  <c r="I990" i="10" s="1"/>
  <c r="I991" i="1"/>
  <c r="I991" i="10" s="1"/>
  <c r="I992" i="1"/>
  <c r="I992" i="10" s="1"/>
  <c r="I993" i="1"/>
  <c r="I994"/>
  <c r="I994" i="10" s="1"/>
  <c r="I995" i="1"/>
  <c r="I995" i="10" s="1"/>
  <c r="I996" i="1"/>
  <c r="I996" i="10" s="1"/>
  <c r="I997" i="1"/>
  <c r="I998"/>
  <c r="I998" i="10" s="1"/>
  <c r="I999" i="1"/>
  <c r="I999" i="10" s="1"/>
  <c r="I1000" i="1"/>
  <c r="I1000" i="10" s="1"/>
  <c r="I1001" i="1"/>
  <c r="I1002"/>
  <c r="I1002" i="10" s="1"/>
  <c r="I1003" i="1"/>
  <c r="I1003" i="10" s="1"/>
  <c r="I1004" i="1"/>
  <c r="I1004" i="10" s="1"/>
  <c r="I1005" i="1"/>
  <c r="I1006"/>
  <c r="I1006" i="10" s="1"/>
  <c r="I1007" i="1"/>
  <c r="I1007" i="10" s="1"/>
  <c r="I1008" i="1"/>
  <c r="I1008" i="10" s="1"/>
  <c r="AA1198" i="11" l="1"/>
  <c r="AA1166"/>
  <c r="AA1134"/>
  <c r="AA1102"/>
  <c r="AA1070"/>
  <c r="AA1038"/>
  <c r="AA1006"/>
  <c r="AA974"/>
  <c r="AA942"/>
  <c r="AA924"/>
  <c r="AA918"/>
  <c r="AA908"/>
  <c r="AA902"/>
  <c r="AA892"/>
  <c r="AA886"/>
  <c r="AA876"/>
  <c r="AA870"/>
  <c r="AA860"/>
  <c r="AA854"/>
  <c r="AA844"/>
  <c r="AA838"/>
  <c r="AA828"/>
  <c r="AA822"/>
  <c r="AA812"/>
  <c r="AA806"/>
  <c r="AA796"/>
  <c r="AA790"/>
  <c r="AA780"/>
  <c r="AA764"/>
  <c r="AA750"/>
  <c r="AA746"/>
  <c r="AA732"/>
  <c r="AA718"/>
  <c r="AA714"/>
  <c r="AA700"/>
  <c r="F8" i="6"/>
  <c r="K8"/>
  <c r="O8"/>
  <c r="E8"/>
  <c r="I8"/>
  <c r="N8"/>
  <c r="AA1214" i="11"/>
  <c r="AA1182"/>
  <c r="AA1150"/>
  <c r="AA1118"/>
  <c r="AA1086"/>
  <c r="AA1054"/>
  <c r="AA1022"/>
  <c r="AA990"/>
  <c r="AA958"/>
  <c r="AA926"/>
  <c r="AA916"/>
  <c r="AA910"/>
  <c r="AA900"/>
  <c r="AA894"/>
  <c r="AA884"/>
  <c r="AA878"/>
  <c r="AA868"/>
  <c r="AA862"/>
  <c r="AA852"/>
  <c r="AA846"/>
  <c r="AA836"/>
  <c r="AA830"/>
  <c r="AA820"/>
  <c r="AA814"/>
  <c r="AA804"/>
  <c r="AA798"/>
  <c r="AA788"/>
  <c r="AA782"/>
  <c r="AA772"/>
  <c r="AA766"/>
  <c r="AA762"/>
  <c r="AA748"/>
  <c r="AA734"/>
  <c r="AA730"/>
  <c r="AA716"/>
  <c r="AA702"/>
  <c r="AA698"/>
  <c r="D8" i="6"/>
  <c r="H8"/>
  <c r="M8"/>
  <c r="J8"/>
  <c r="C8"/>
  <c r="G8"/>
  <c r="L8"/>
  <c r="AA774" i="11"/>
  <c r="AA1222"/>
  <c r="AA1190"/>
  <c r="AA1158"/>
  <c r="AA1126"/>
  <c r="AA1094"/>
  <c r="AA1062"/>
  <c r="AA1030"/>
  <c r="AA998"/>
  <c r="AA966"/>
  <c r="AA934"/>
  <c r="AA758"/>
  <c r="AA754"/>
  <c r="AA740"/>
  <c r="AA726"/>
  <c r="AA722"/>
  <c r="AA708"/>
  <c r="AA1206"/>
  <c r="AA1174"/>
  <c r="AA1142"/>
  <c r="AA1110"/>
  <c r="AA1078"/>
  <c r="AA1046"/>
  <c r="AA1014"/>
  <c r="AA982"/>
  <c r="AA950"/>
  <c r="AA756"/>
  <c r="AA742"/>
  <c r="AA738"/>
  <c r="AA724"/>
  <c r="AA710"/>
  <c r="AA706"/>
  <c r="AA1224"/>
  <c r="AA1219"/>
  <c r="AA1216"/>
  <c r="AA1211"/>
  <c r="AA1208"/>
  <c r="AA1203"/>
  <c r="AA1200"/>
  <c r="AA1195"/>
  <c r="AA1192"/>
  <c r="AA1187"/>
  <c r="AA1184"/>
  <c r="AA1179"/>
  <c r="AA1176"/>
  <c r="AA1171"/>
  <c r="AA1168"/>
  <c r="AA1163"/>
  <c r="AA1160"/>
  <c r="AA1155"/>
  <c r="AA1152"/>
  <c r="AA1147"/>
  <c r="AA1144"/>
  <c r="AA1139"/>
  <c r="AA1136"/>
  <c r="AA1131"/>
  <c r="AA1128"/>
  <c r="AA1123"/>
  <c r="AA1120"/>
  <c r="AA1115"/>
  <c r="AA1112"/>
  <c r="AA1107"/>
  <c r="AA1104"/>
  <c r="AA1099"/>
  <c r="AA1096"/>
  <c r="AA1091"/>
  <c r="AA1088"/>
  <c r="AA1083"/>
  <c r="AA1080"/>
  <c r="AA1075"/>
  <c r="AA1072"/>
  <c r="AA1067"/>
  <c r="AA1064"/>
  <c r="AA1059"/>
  <c r="AA1056"/>
  <c r="AA1051"/>
  <c r="AA1048"/>
  <c r="AA1043"/>
  <c r="AA1040"/>
  <c r="AA1035"/>
  <c r="AA1032"/>
  <c r="AA1027"/>
  <c r="AA1024"/>
  <c r="AA1019"/>
  <c r="AA1016"/>
  <c r="AA1011"/>
  <c r="AA1008"/>
  <c r="AA1003"/>
  <c r="AA1000"/>
  <c r="AA995"/>
  <c r="AA992"/>
  <c r="AA987"/>
  <c r="AA984"/>
  <c r="AA979"/>
  <c r="AA976"/>
  <c r="AA971"/>
  <c r="AA968"/>
  <c r="AA963"/>
  <c r="AA960"/>
  <c r="AA955"/>
  <c r="AA952"/>
  <c r="AA947"/>
  <c r="AA944"/>
  <c r="AA939"/>
  <c r="AA936"/>
  <c r="AA931"/>
  <c r="AA928"/>
  <c r="AA923"/>
  <c r="AA920"/>
  <c r="AA915"/>
  <c r="AA912"/>
  <c r="AA907"/>
  <c r="AA904"/>
  <c r="AA899"/>
  <c r="AA896"/>
  <c r="AA891"/>
  <c r="AA888"/>
  <c r="AA883"/>
  <c r="AA880"/>
  <c r="AA875"/>
  <c r="AA872"/>
  <c r="AA867"/>
  <c r="AA864"/>
  <c r="AA859"/>
  <c r="AA856"/>
  <c r="AA851"/>
  <c r="AA848"/>
  <c r="AA843"/>
  <c r="AA840"/>
  <c r="AA835"/>
  <c r="AA832"/>
  <c r="AA827"/>
  <c r="AA824"/>
  <c r="AA819"/>
  <c r="AA816"/>
  <c r="AA811"/>
  <c r="AA808"/>
  <c r="AA803"/>
  <c r="AA800"/>
  <c r="AA795"/>
  <c r="AA792"/>
  <c r="AA787"/>
  <c r="AA784"/>
  <c r="AA779"/>
  <c r="AA776"/>
  <c r="AA771"/>
  <c r="AA768"/>
  <c r="AA763"/>
  <c r="AA760"/>
  <c r="AA755"/>
  <c r="AA752"/>
  <c r="AA747"/>
  <c r="AA744"/>
  <c r="AA739"/>
  <c r="AA736"/>
  <c r="AA731"/>
  <c r="AA728"/>
  <c r="AA723"/>
  <c r="AA720"/>
  <c r="AA715"/>
  <c r="AA712"/>
  <c r="AA707"/>
  <c r="AA704"/>
  <c r="AA699"/>
  <c r="AA696"/>
  <c r="AA693"/>
  <c r="AA690"/>
  <c r="AA687"/>
  <c r="AA680"/>
  <c r="AA677"/>
  <c r="AA674"/>
  <c r="AA671"/>
  <c r="AA664"/>
  <c r="AA661"/>
  <c r="AA658"/>
  <c r="AA655"/>
  <c r="AA648"/>
  <c r="AA645"/>
  <c r="AA642"/>
  <c r="AA639"/>
  <c r="AA632"/>
  <c r="AA629"/>
  <c r="AA626"/>
  <c r="AA623"/>
  <c r="AA616"/>
  <c r="AA613"/>
  <c r="AA610"/>
  <c r="AA607"/>
  <c r="AA600"/>
  <c r="AA597"/>
  <c r="AA594"/>
  <c r="AA591"/>
  <c r="AA584"/>
  <c r="AA581"/>
  <c r="AA578"/>
  <c r="AA575"/>
  <c r="AA568"/>
  <c r="AA565"/>
  <c r="AA562"/>
  <c r="AA556"/>
  <c r="AA551"/>
  <c r="AA545"/>
  <c r="AA542"/>
  <c r="AA539"/>
  <c r="AA536"/>
  <c r="AA533"/>
  <c r="AA530"/>
  <c r="AA524"/>
  <c r="AA521"/>
  <c r="AA518"/>
  <c r="AA514"/>
  <c r="AA510"/>
  <c r="AA506"/>
  <c r="AA502"/>
  <c r="AA498"/>
  <c r="AA494"/>
  <c r="AA490"/>
  <c r="AA486"/>
  <c r="AA482"/>
  <c r="AA478"/>
  <c r="AA474"/>
  <c r="AA470"/>
  <c r="AA466"/>
  <c r="AA462"/>
  <c r="AA458"/>
  <c r="AA454"/>
  <c r="AA450"/>
  <c r="AA446"/>
  <c r="AA442"/>
  <c r="AA438"/>
  <c r="AA434"/>
  <c r="AA430"/>
  <c r="AA426"/>
  <c r="AA422"/>
  <c r="AA418"/>
  <c r="AA414"/>
  <c r="AA410"/>
  <c r="AA406"/>
  <c r="AA402"/>
  <c r="AA398"/>
  <c r="AA394"/>
  <c r="AA390"/>
  <c r="AA386"/>
  <c r="AA382"/>
  <c r="AA378"/>
  <c r="AA374"/>
  <c r="AA370"/>
  <c r="AA366"/>
  <c r="AA362"/>
  <c r="AA358"/>
  <c r="AA354"/>
  <c r="AA350"/>
  <c r="AA346"/>
  <c r="AA342"/>
  <c r="AA338"/>
  <c r="AA334"/>
  <c r="AA330"/>
  <c r="AA326"/>
  <c r="AA322"/>
  <c r="AA318"/>
  <c r="AA314"/>
  <c r="AA310"/>
  <c r="AA306"/>
  <c r="AA302"/>
  <c r="AA298"/>
  <c r="AA294"/>
  <c r="AA290"/>
  <c r="AA286"/>
  <c r="AA282"/>
  <c r="AA278"/>
  <c r="AA274"/>
  <c r="AA270"/>
  <c r="AA266"/>
  <c r="AA262"/>
  <c r="AA258"/>
  <c r="AA254"/>
  <c r="AA250"/>
  <c r="AA246"/>
  <c r="AA242"/>
  <c r="AA238"/>
  <c r="AA234"/>
  <c r="AA230"/>
  <c r="AA226"/>
  <c r="AA222"/>
  <c r="AA218"/>
  <c r="AA214"/>
  <c r="AA210"/>
  <c r="AA206"/>
  <c r="AA202"/>
  <c r="AA198"/>
  <c r="AA194"/>
  <c r="AA190"/>
  <c r="AA186"/>
  <c r="AA182"/>
  <c r="AA178"/>
  <c r="AA174"/>
  <c r="AA170"/>
  <c r="AA166"/>
  <c r="AA162"/>
  <c r="AA158"/>
  <c r="AA154"/>
  <c r="AA150"/>
  <c r="AA146"/>
  <c r="AA142"/>
  <c r="AA138"/>
  <c r="AA134"/>
  <c r="AA130"/>
  <c r="AA126"/>
  <c r="AA122"/>
  <c r="AA118"/>
  <c r="AA114"/>
  <c r="AA110"/>
  <c r="AA106"/>
  <c r="AA102"/>
  <c r="AA98"/>
  <c r="AA94"/>
  <c r="AA90"/>
  <c r="AA86"/>
  <c r="AA82"/>
  <c r="AA78"/>
  <c r="AA74"/>
  <c r="AA70"/>
  <c r="AA66"/>
  <c r="AA62"/>
  <c r="AA58"/>
  <c r="AA54"/>
  <c r="AA50"/>
  <c r="AA46"/>
  <c r="AA42"/>
  <c r="AA38"/>
  <c r="AA34"/>
  <c r="AA30"/>
  <c r="AA26"/>
  <c r="AA22"/>
  <c r="AA18"/>
  <c r="AA14"/>
  <c r="AA10"/>
  <c r="AA1225"/>
  <c r="AA1217"/>
  <c r="AA1209"/>
  <c r="AA1201"/>
  <c r="AA1193"/>
  <c r="AA1185"/>
  <c r="AA1177"/>
  <c r="AA1169"/>
  <c r="AA1161"/>
  <c r="AA1153"/>
  <c r="AA1145"/>
  <c r="AA1137"/>
  <c r="AA1129"/>
  <c r="AA1121"/>
  <c r="AA1113"/>
  <c r="AA1105"/>
  <c r="AA1097"/>
  <c r="AA1089"/>
  <c r="AA1081"/>
  <c r="AA1073"/>
  <c r="AA1065"/>
  <c r="AA1057"/>
  <c r="AA1049"/>
  <c r="AA1041"/>
  <c r="AA1033"/>
  <c r="AA1025"/>
  <c r="AA1017"/>
  <c r="AA1009"/>
  <c r="AA1001"/>
  <c r="AA993"/>
  <c r="AA985"/>
  <c r="AA977"/>
  <c r="AA969"/>
  <c r="AA961"/>
  <c r="AA953"/>
  <c r="AA945"/>
  <c r="AA937"/>
  <c r="AA929"/>
  <c r="AA921"/>
  <c r="AA913"/>
  <c r="AA905"/>
  <c r="AA897"/>
  <c r="AA889"/>
  <c r="AA881"/>
  <c r="AA873"/>
  <c r="AA865"/>
  <c r="AA857"/>
  <c r="AA849"/>
  <c r="AA841"/>
  <c r="AA833"/>
  <c r="AA825"/>
  <c r="AA817"/>
  <c r="AA809"/>
  <c r="AA801"/>
  <c r="AA793"/>
  <c r="AA785"/>
  <c r="AA777"/>
  <c r="AA769"/>
  <c r="AA761"/>
  <c r="AA753"/>
  <c r="AA745"/>
  <c r="AA737"/>
  <c r="AA729"/>
  <c r="AA721"/>
  <c r="AA713"/>
  <c r="AA705"/>
  <c r="AA697"/>
  <c r="AA694"/>
  <c r="AA691"/>
  <c r="AA684"/>
  <c r="AA681"/>
  <c r="AA678"/>
  <c r="AA675"/>
  <c r="AA668"/>
  <c r="AA665"/>
  <c r="AA662"/>
  <c r="AA659"/>
  <c r="AA652"/>
  <c r="AA649"/>
  <c r="AA646"/>
  <c r="AA643"/>
  <c r="AA636"/>
  <c r="AA633"/>
  <c r="AA630"/>
  <c r="AA627"/>
  <c r="AA620"/>
  <c r="AA617"/>
  <c r="AA614"/>
  <c r="AA611"/>
  <c r="AA604"/>
  <c r="AA601"/>
  <c r="AA598"/>
  <c r="AA595"/>
  <c r="AA588"/>
  <c r="AA585"/>
  <c r="AA582"/>
  <c r="AA579"/>
  <c r="AA572"/>
  <c r="AA569"/>
  <c r="AA566"/>
  <c r="AA563"/>
  <c r="AA560"/>
  <c r="AA557"/>
  <c r="AA554"/>
  <c r="AA548"/>
  <c r="AA543"/>
  <c r="AA537"/>
  <c r="AA534"/>
  <c r="AA531"/>
  <c r="AA528"/>
  <c r="AA525"/>
  <c r="AA519"/>
  <c r="AA515"/>
  <c r="AA511"/>
  <c r="AA507"/>
  <c r="AA503"/>
  <c r="AA499"/>
  <c r="AA495"/>
  <c r="AA491"/>
  <c r="AA487"/>
  <c r="AA483"/>
  <c r="AA479"/>
  <c r="AA475"/>
  <c r="AA471"/>
  <c r="AA467"/>
  <c r="AA463"/>
  <c r="AA459"/>
  <c r="AA455"/>
  <c r="AA451"/>
  <c r="AA447"/>
  <c r="AA443"/>
  <c r="AA439"/>
  <c r="AA435"/>
  <c r="AA431"/>
  <c r="AA427"/>
  <c r="AA423"/>
  <c r="AA419"/>
  <c r="AA415"/>
  <c r="AA411"/>
  <c r="AA407"/>
  <c r="AA403"/>
  <c r="AA399"/>
  <c r="AA395"/>
  <c r="AA391"/>
  <c r="AA387"/>
  <c r="AA383"/>
  <c r="AA379"/>
  <c r="AA375"/>
  <c r="AA371"/>
  <c r="AA367"/>
  <c r="AA363"/>
  <c r="AA359"/>
  <c r="AA355"/>
  <c r="AA351"/>
  <c r="AA347"/>
  <c r="AA343"/>
  <c r="AA339"/>
  <c r="AA335"/>
  <c r="AA331"/>
  <c r="AA327"/>
  <c r="AA323"/>
  <c r="AA319"/>
  <c r="AA315"/>
  <c r="AA311"/>
  <c r="AA307"/>
  <c r="AA303"/>
  <c r="AA299"/>
  <c r="AA295"/>
  <c r="AA291"/>
  <c r="AA287"/>
  <c r="AA283"/>
  <c r="AA279"/>
  <c r="AA275"/>
  <c r="AA271"/>
  <c r="AA267"/>
  <c r="AA263"/>
  <c r="AA259"/>
  <c r="AA255"/>
  <c r="AA251"/>
  <c r="AA247"/>
  <c r="AA243"/>
  <c r="AA239"/>
  <c r="AA235"/>
  <c r="AA231"/>
  <c r="AA227"/>
  <c r="AA223"/>
  <c r="AA219"/>
  <c r="AA215"/>
  <c r="AA211"/>
  <c r="AA207"/>
  <c r="AA203"/>
  <c r="AA199"/>
  <c r="AA195"/>
  <c r="AA191"/>
  <c r="AA187"/>
  <c r="AA183"/>
  <c r="AA179"/>
  <c r="AA175"/>
  <c r="AA171"/>
  <c r="AA167"/>
  <c r="AA163"/>
  <c r="AA159"/>
  <c r="AA155"/>
  <c r="AA151"/>
  <c r="AA147"/>
  <c r="AA143"/>
  <c r="AA139"/>
  <c r="AA135"/>
  <c r="AA131"/>
  <c r="AA127"/>
  <c r="AA123"/>
  <c r="AA119"/>
  <c r="AA115"/>
  <c r="AA111"/>
  <c r="AA107"/>
  <c r="AA103"/>
  <c r="AA99"/>
  <c r="AA95"/>
  <c r="AA91"/>
  <c r="AA87"/>
  <c r="AA83"/>
  <c r="AA79"/>
  <c r="AA75"/>
  <c r="AA71"/>
  <c r="AA67"/>
  <c r="AA63"/>
  <c r="AA59"/>
  <c r="AA55"/>
  <c r="AA51"/>
  <c r="AA47"/>
  <c r="AA43"/>
  <c r="AA39"/>
  <c r="AA35"/>
  <c r="AA31"/>
  <c r="AA27"/>
  <c r="AA23"/>
  <c r="AA19"/>
  <c r="AA15"/>
  <c r="AA11"/>
  <c r="AA1223"/>
  <c r="AA1220"/>
  <c r="AA1215"/>
  <c r="AA1212"/>
  <c r="AA1207"/>
  <c r="AA1204"/>
  <c r="AA1199"/>
  <c r="AA1196"/>
  <c r="AA1191"/>
  <c r="AA1188"/>
  <c r="AA1183"/>
  <c r="AA1180"/>
  <c r="AA1175"/>
  <c r="AA1172"/>
  <c r="AA1167"/>
  <c r="AA1164"/>
  <c r="AA1159"/>
  <c r="AA1156"/>
  <c r="AA1151"/>
  <c r="AA1148"/>
  <c r="AA1143"/>
  <c r="AA1140"/>
  <c r="AA1135"/>
  <c r="AA1132"/>
  <c r="AA1127"/>
  <c r="AA1124"/>
  <c r="AA1119"/>
  <c r="AA1116"/>
  <c r="AA1111"/>
  <c r="AA1108"/>
  <c r="AA1103"/>
  <c r="AA1100"/>
  <c r="AA1095"/>
  <c r="AA1092"/>
  <c r="AA1087"/>
  <c r="AA1084"/>
  <c r="AA1079"/>
  <c r="AA1076"/>
  <c r="AA1071"/>
  <c r="AA1068"/>
  <c r="AA1063"/>
  <c r="AA1060"/>
  <c r="AA1055"/>
  <c r="AA1052"/>
  <c r="AA1047"/>
  <c r="AA1044"/>
  <c r="AA1039"/>
  <c r="AA1036"/>
  <c r="AA1031"/>
  <c r="AA1028"/>
  <c r="AA1023"/>
  <c r="AA1020"/>
  <c r="AA1015"/>
  <c r="AA1012"/>
  <c r="AA1007"/>
  <c r="AA1004"/>
  <c r="AA999"/>
  <c r="AA996"/>
  <c r="AA991"/>
  <c r="AA988"/>
  <c r="AA983"/>
  <c r="AA980"/>
  <c r="AA975"/>
  <c r="AA972"/>
  <c r="AA967"/>
  <c r="AA964"/>
  <c r="AA959"/>
  <c r="AA956"/>
  <c r="AA951"/>
  <c r="AA948"/>
  <c r="AA943"/>
  <c r="AA940"/>
  <c r="AA935"/>
  <c r="AA932"/>
  <c r="AA927"/>
  <c r="AA919"/>
  <c r="AA911"/>
  <c r="AA903"/>
  <c r="AA895"/>
  <c r="AA887"/>
  <c r="AA879"/>
  <c r="AA871"/>
  <c r="AA863"/>
  <c r="AA855"/>
  <c r="AA847"/>
  <c r="AA839"/>
  <c r="AA831"/>
  <c r="AA823"/>
  <c r="AA815"/>
  <c r="AA807"/>
  <c r="AA799"/>
  <c r="AA791"/>
  <c r="AA783"/>
  <c r="AA775"/>
  <c r="AA767"/>
  <c r="AA759"/>
  <c r="AA751"/>
  <c r="AA743"/>
  <c r="AA735"/>
  <c r="AA727"/>
  <c r="AA719"/>
  <c r="AA711"/>
  <c r="AA703"/>
  <c r="AA695"/>
  <c r="AA688"/>
  <c r="AA685"/>
  <c r="AA682"/>
  <c r="AA679"/>
  <c r="AA672"/>
  <c r="AA669"/>
  <c r="AA666"/>
  <c r="AA663"/>
  <c r="AA656"/>
  <c r="AA653"/>
  <c r="AA650"/>
  <c r="AA647"/>
  <c r="AA640"/>
  <c r="AA637"/>
  <c r="AA634"/>
  <c r="AA631"/>
  <c r="AA624"/>
  <c r="AA621"/>
  <c r="AA618"/>
  <c r="AA615"/>
  <c r="AA608"/>
  <c r="AA605"/>
  <c r="AA602"/>
  <c r="AA599"/>
  <c r="AA592"/>
  <c r="AA589"/>
  <c r="AA586"/>
  <c r="AA583"/>
  <c r="AA576"/>
  <c r="AA573"/>
  <c r="AA570"/>
  <c r="AA567"/>
  <c r="AA561"/>
  <c r="AA558"/>
  <c r="AA555"/>
  <c r="AA552"/>
  <c r="AA549"/>
  <c r="AA546"/>
  <c r="AA540"/>
  <c r="AA535"/>
  <c r="AA529"/>
  <c r="AA526"/>
  <c r="AA522"/>
  <c r="AA516"/>
  <c r="AA512"/>
  <c r="AA508"/>
  <c r="AA504"/>
  <c r="AA500"/>
  <c r="AA496"/>
  <c r="AA492"/>
  <c r="AA488"/>
  <c r="AA484"/>
  <c r="AA480"/>
  <c r="AA476"/>
  <c r="AA472"/>
  <c r="AA468"/>
  <c r="AA464"/>
  <c r="AA460"/>
  <c r="AA456"/>
  <c r="AA452"/>
  <c r="AA448"/>
  <c r="AA444"/>
  <c r="AA440"/>
  <c r="AA436"/>
  <c r="AA432"/>
  <c r="AA428"/>
  <c r="AA424"/>
  <c r="AA420"/>
  <c r="AA416"/>
  <c r="AA412"/>
  <c r="AA408"/>
  <c r="AA404"/>
  <c r="AA400"/>
  <c r="AA396"/>
  <c r="AA392"/>
  <c r="AA388"/>
  <c r="AA384"/>
  <c r="AA380"/>
  <c r="AA376"/>
  <c r="AA372"/>
  <c r="AA368"/>
  <c r="AA364"/>
  <c r="AA360"/>
  <c r="AA356"/>
  <c r="AA352"/>
  <c r="AA348"/>
  <c r="AA344"/>
  <c r="AA340"/>
  <c r="AA336"/>
  <c r="AA332"/>
  <c r="AA328"/>
  <c r="AA324"/>
  <c r="AA320"/>
  <c r="AA316"/>
  <c r="AA312"/>
  <c r="AA308"/>
  <c r="AA304"/>
  <c r="AA300"/>
  <c r="AA296"/>
  <c r="AA292"/>
  <c r="AA288"/>
  <c r="AA284"/>
  <c r="AA280"/>
  <c r="AA276"/>
  <c r="AA272"/>
  <c r="AA268"/>
  <c r="AA264"/>
  <c r="AA260"/>
  <c r="AA256"/>
  <c r="AA252"/>
  <c r="AA248"/>
  <c r="AA244"/>
  <c r="AA240"/>
  <c r="AA236"/>
  <c r="AA232"/>
  <c r="AA228"/>
  <c r="AA224"/>
  <c r="AA220"/>
  <c r="AA216"/>
  <c r="AA212"/>
  <c r="AA208"/>
  <c r="AA204"/>
  <c r="AA200"/>
  <c r="AA196"/>
  <c r="AA192"/>
  <c r="AA188"/>
  <c r="AA184"/>
  <c r="AA180"/>
  <c r="AA176"/>
  <c r="AA172"/>
  <c r="AA168"/>
  <c r="AA164"/>
  <c r="AA160"/>
  <c r="AA156"/>
  <c r="AA152"/>
  <c r="AA148"/>
  <c r="AA144"/>
  <c r="AA140"/>
  <c r="AA136"/>
  <c r="AA132"/>
  <c r="AA128"/>
  <c r="AA124"/>
  <c r="AA120"/>
  <c r="AA116"/>
  <c r="AA112"/>
  <c r="AA108"/>
  <c r="AA104"/>
  <c r="AA100"/>
  <c r="AA96"/>
  <c r="AA92"/>
  <c r="AA88"/>
  <c r="AA84"/>
  <c r="AA80"/>
  <c r="AA76"/>
  <c r="AA72"/>
  <c r="AA68"/>
  <c r="AA64"/>
  <c r="AA60"/>
  <c r="AA56"/>
  <c r="AA52"/>
  <c r="AA48"/>
  <c r="AA44"/>
  <c r="AA40"/>
  <c r="AA36"/>
  <c r="AA32"/>
  <c r="AA28"/>
  <c r="AA24"/>
  <c r="AA20"/>
  <c r="AA16"/>
  <c r="AA12"/>
  <c r="AA1221"/>
  <c r="AA1218"/>
  <c r="AA1213"/>
  <c r="AA1210"/>
  <c r="AA1205"/>
  <c r="AA1202"/>
  <c r="AA1197"/>
  <c r="AA1194"/>
  <c r="AA1189"/>
  <c r="AA1186"/>
  <c r="AA1181"/>
  <c r="AA1178"/>
  <c r="AA1173"/>
  <c r="AA1170"/>
  <c r="AA1165"/>
  <c r="AA1162"/>
  <c r="AA1157"/>
  <c r="AA1154"/>
  <c r="AA1149"/>
  <c r="AA1146"/>
  <c r="AA1141"/>
  <c r="AA1138"/>
  <c r="AA1133"/>
  <c r="AA1130"/>
  <c r="AA1125"/>
  <c r="AA1122"/>
  <c r="AA1117"/>
  <c r="AA1114"/>
  <c r="AA1109"/>
  <c r="AA1106"/>
  <c r="AA1101"/>
  <c r="AA1098"/>
  <c r="AA1093"/>
  <c r="AA1090"/>
  <c r="AA1085"/>
  <c r="AA1082"/>
  <c r="AA1077"/>
  <c r="AA1074"/>
  <c r="AA1069"/>
  <c r="AA1066"/>
  <c r="AA1061"/>
  <c r="AA1058"/>
  <c r="AA1053"/>
  <c r="AA1050"/>
  <c r="AA1045"/>
  <c r="AA1042"/>
  <c r="AA1037"/>
  <c r="AA1034"/>
  <c r="AA1029"/>
  <c r="AA1026"/>
  <c r="AA1021"/>
  <c r="AA1018"/>
  <c r="AA1013"/>
  <c r="AA1010"/>
  <c r="AA1005"/>
  <c r="AA1002"/>
  <c r="AA997"/>
  <c r="AA994"/>
  <c r="AA989"/>
  <c r="AA986"/>
  <c r="AA981"/>
  <c r="AA978"/>
  <c r="AA973"/>
  <c r="AA970"/>
  <c r="AA965"/>
  <c r="AA962"/>
  <c r="AA957"/>
  <c r="AA954"/>
  <c r="AA949"/>
  <c r="AA946"/>
  <c r="AA941"/>
  <c r="AA938"/>
  <c r="AA933"/>
  <c r="AA930"/>
  <c r="AA925"/>
  <c r="AA922"/>
  <c r="AA917"/>
  <c r="AA914"/>
  <c r="AA909"/>
  <c r="AA906"/>
  <c r="AA901"/>
  <c r="AA898"/>
  <c r="AA893"/>
  <c r="AA890"/>
  <c r="AA885"/>
  <c r="AA882"/>
  <c r="AA877"/>
  <c r="AA874"/>
  <c r="AA869"/>
  <c r="AA866"/>
  <c r="AA861"/>
  <c r="AA858"/>
  <c r="AA853"/>
  <c r="AA850"/>
  <c r="AA845"/>
  <c r="AA842"/>
  <c r="AA837"/>
  <c r="AA834"/>
  <c r="AA829"/>
  <c r="AA826"/>
  <c r="AA821"/>
  <c r="AA818"/>
  <c r="AA813"/>
  <c r="AA810"/>
  <c r="AA805"/>
  <c r="AA802"/>
  <c r="AA797"/>
  <c r="AA794"/>
  <c r="AA789"/>
  <c r="AA786"/>
  <c r="AA781"/>
  <c r="AA778"/>
  <c r="AA773"/>
  <c r="AA770"/>
  <c r="AA765"/>
  <c r="AA757"/>
  <c r="AA749"/>
  <c r="AA741"/>
  <c r="AA733"/>
  <c r="AA725"/>
  <c r="AA717"/>
  <c r="AA709"/>
  <c r="AA701"/>
  <c r="AA692"/>
  <c r="AA689"/>
  <c r="AA686"/>
  <c r="AA683"/>
  <c r="AA676"/>
  <c r="AA673"/>
  <c r="AA670"/>
  <c r="AA667"/>
  <c r="AA660"/>
  <c r="AA657"/>
  <c r="AA654"/>
  <c r="AA651"/>
  <c r="AA644"/>
  <c r="AA641"/>
  <c r="AA638"/>
  <c r="AA635"/>
  <c r="AA628"/>
  <c r="AA625"/>
  <c r="AA622"/>
  <c r="AA619"/>
  <c r="AA612"/>
  <c r="AA609"/>
  <c r="AA606"/>
  <c r="AA603"/>
  <c r="AA596"/>
  <c r="AA593"/>
  <c r="AA590"/>
  <c r="AA587"/>
  <c r="AA580"/>
  <c r="AA577"/>
  <c r="AA574"/>
  <c r="AA571"/>
  <c r="AA564"/>
  <c r="AA559"/>
  <c r="AA553"/>
  <c r="AA550"/>
  <c r="AA547"/>
  <c r="AA544"/>
  <c r="AA541"/>
  <c r="AA538"/>
  <c r="AA532"/>
  <c r="AA527"/>
  <c r="AA523"/>
  <c r="AA520"/>
  <c r="AA517"/>
  <c r="AA513"/>
  <c r="AA509"/>
  <c r="AA505"/>
  <c r="AA501"/>
  <c r="AA497"/>
  <c r="AA493"/>
  <c r="AA489"/>
  <c r="AA485"/>
  <c r="AA481"/>
  <c r="AA477"/>
  <c r="AA473"/>
  <c r="AA469"/>
  <c r="AA465"/>
  <c r="AA461"/>
  <c r="AA457"/>
  <c r="AA453"/>
  <c r="AA449"/>
  <c r="AA445"/>
  <c r="AA441"/>
  <c r="AA437"/>
  <c r="AA433"/>
  <c r="AA429"/>
  <c r="AA425"/>
  <c r="AA421"/>
  <c r="AA417"/>
  <c r="AA413"/>
  <c r="AA409"/>
  <c r="AA405"/>
  <c r="AA401"/>
  <c r="AA397"/>
  <c r="AA393"/>
  <c r="AA389"/>
  <c r="AA385"/>
  <c r="AA381"/>
  <c r="AA377"/>
  <c r="AA373"/>
  <c r="AA369"/>
  <c r="AA365"/>
  <c r="AA361"/>
  <c r="AA357"/>
  <c r="AA353"/>
  <c r="AA349"/>
  <c r="AA345"/>
  <c r="AA341"/>
  <c r="AA337"/>
  <c r="AA333"/>
  <c r="AA329"/>
  <c r="AA325"/>
  <c r="AA321"/>
  <c r="AA317"/>
  <c r="AA313"/>
  <c r="AA309"/>
  <c r="AA305"/>
  <c r="AA301"/>
  <c r="AA297"/>
  <c r="AA293"/>
  <c r="AA289"/>
  <c r="AA285"/>
  <c r="AA281"/>
  <c r="AA277"/>
  <c r="AA273"/>
  <c r="AA269"/>
  <c r="AA265"/>
  <c r="AA261"/>
  <c r="AA257"/>
  <c r="AA253"/>
  <c r="AA249"/>
  <c r="AA245"/>
  <c r="AA241"/>
  <c r="AA237"/>
  <c r="AA233"/>
  <c r="AA229"/>
  <c r="AA225"/>
  <c r="AA221"/>
  <c r="AA217"/>
  <c r="AA213"/>
  <c r="AA209"/>
  <c r="AA205"/>
  <c r="AA201"/>
  <c r="AA197"/>
  <c r="AA193"/>
  <c r="AA189"/>
  <c r="AA185"/>
  <c r="AA181"/>
  <c r="AA177"/>
  <c r="AA173"/>
  <c r="AA169"/>
  <c r="AA165"/>
  <c r="AA161"/>
  <c r="AA157"/>
  <c r="AA153"/>
  <c r="AA149"/>
  <c r="AA145"/>
  <c r="AA141"/>
  <c r="AA137"/>
  <c r="AA133"/>
  <c r="AA129"/>
  <c r="AA125"/>
  <c r="AA121"/>
  <c r="AA117"/>
  <c r="AA113"/>
  <c r="AA109"/>
  <c r="AA105"/>
  <c r="AA101"/>
  <c r="AA97"/>
  <c r="AA93"/>
  <c r="AA89"/>
  <c r="AA85"/>
  <c r="AA81"/>
  <c r="AA77"/>
  <c r="AA73"/>
  <c r="AA69"/>
  <c r="AA65"/>
  <c r="AA61"/>
  <c r="AA57"/>
  <c r="AA53"/>
  <c r="AA49"/>
  <c r="AA45"/>
  <c r="AA41"/>
  <c r="AA37"/>
  <c r="AA33"/>
  <c r="AA29"/>
  <c r="AA25"/>
  <c r="AA21"/>
  <c r="AA17"/>
  <c r="AA13"/>
  <c r="AA9"/>
  <c r="C9"/>
  <c r="D9"/>
  <c r="E9"/>
  <c r="F9"/>
  <c r="G9"/>
  <c r="H9"/>
  <c r="I9"/>
  <c r="J9"/>
  <c r="K9"/>
  <c r="L9"/>
  <c r="M9"/>
  <c r="N9"/>
  <c r="O9"/>
  <c r="C10"/>
  <c r="D10"/>
  <c r="E10"/>
  <c r="F10"/>
  <c r="G10"/>
  <c r="H10"/>
  <c r="I10"/>
  <c r="J10"/>
  <c r="K10"/>
  <c r="L10"/>
  <c r="M10"/>
  <c r="N10"/>
  <c r="O10"/>
  <c r="C11"/>
  <c r="D11"/>
  <c r="E11"/>
  <c r="F11"/>
  <c r="G11"/>
  <c r="H11"/>
  <c r="I11"/>
  <c r="J11"/>
  <c r="K11"/>
  <c r="L11"/>
  <c r="M11"/>
  <c r="N11"/>
  <c r="O11"/>
  <c r="C12"/>
  <c r="D12"/>
  <c r="E12"/>
  <c r="F12"/>
  <c r="G12"/>
  <c r="H12"/>
  <c r="I12"/>
  <c r="J12"/>
  <c r="K12"/>
  <c r="L12"/>
  <c r="M12"/>
  <c r="N12"/>
  <c r="O12"/>
  <c r="C13"/>
  <c r="D13"/>
  <c r="E13"/>
  <c r="F13"/>
  <c r="G13"/>
  <c r="H13"/>
  <c r="I13"/>
  <c r="J13"/>
  <c r="K13"/>
  <c r="L13"/>
  <c r="M13"/>
  <c r="N13"/>
  <c r="O13"/>
  <c r="C14"/>
  <c r="D14"/>
  <c r="E14"/>
  <c r="F14"/>
  <c r="G14"/>
  <c r="H14"/>
  <c r="I14"/>
  <c r="J14"/>
  <c r="L14"/>
  <c r="M14"/>
  <c r="N14"/>
  <c r="C15"/>
  <c r="D15"/>
  <c r="E15"/>
  <c r="F15"/>
  <c r="G15"/>
  <c r="H15"/>
  <c r="I15"/>
  <c r="J15"/>
  <c r="K15"/>
  <c r="L15"/>
  <c r="M15"/>
  <c r="N15"/>
  <c r="O15"/>
  <c r="C16"/>
  <c r="D16"/>
  <c r="E16"/>
  <c r="F16"/>
  <c r="G16"/>
  <c r="H16"/>
  <c r="I16"/>
  <c r="J16"/>
  <c r="K16"/>
  <c r="L16"/>
  <c r="M16"/>
  <c r="N16"/>
  <c r="O16"/>
  <c r="C17"/>
  <c r="D17"/>
  <c r="E17"/>
  <c r="F17"/>
  <c r="G17"/>
  <c r="H17"/>
  <c r="I17"/>
  <c r="J17"/>
  <c r="K17"/>
  <c r="L17"/>
  <c r="M17"/>
  <c r="N17"/>
  <c r="O17"/>
  <c r="C18"/>
  <c r="D18"/>
  <c r="E18"/>
  <c r="F18"/>
  <c r="G18"/>
  <c r="H18"/>
  <c r="I18"/>
  <c r="J18"/>
  <c r="K18"/>
  <c r="L18"/>
  <c r="M18"/>
  <c r="N18"/>
  <c r="O18"/>
  <c r="C19"/>
  <c r="D19"/>
  <c r="E19"/>
  <c r="F19"/>
  <c r="G19"/>
  <c r="H19"/>
  <c r="I19"/>
  <c r="J19"/>
  <c r="K19"/>
  <c r="L19"/>
  <c r="M19"/>
  <c r="N19"/>
  <c r="O19"/>
  <c r="C20"/>
  <c r="D20"/>
  <c r="E20"/>
  <c r="F20"/>
  <c r="G20"/>
  <c r="H20"/>
  <c r="I20"/>
  <c r="J20"/>
  <c r="K20"/>
  <c r="L20"/>
  <c r="M20"/>
  <c r="N20"/>
  <c r="O20"/>
  <c r="C21"/>
  <c r="D21"/>
  <c r="E21"/>
  <c r="F21"/>
  <c r="G21"/>
  <c r="H21"/>
  <c r="I21"/>
  <c r="J21"/>
  <c r="K21"/>
  <c r="L21"/>
  <c r="M21"/>
  <c r="N21"/>
  <c r="O21"/>
  <c r="C22"/>
  <c r="D22"/>
  <c r="E22"/>
  <c r="F22"/>
  <c r="G22"/>
  <c r="H22"/>
  <c r="I22"/>
  <c r="J22"/>
  <c r="K22"/>
  <c r="L22"/>
  <c r="M22"/>
  <c r="N22"/>
  <c r="O22"/>
  <c r="C23"/>
  <c r="D23"/>
  <c r="E23"/>
  <c r="F23"/>
  <c r="G23"/>
  <c r="H23"/>
  <c r="I23"/>
  <c r="J23"/>
  <c r="K23"/>
  <c r="L23"/>
  <c r="M23"/>
  <c r="N23"/>
  <c r="O23"/>
  <c r="C24"/>
  <c r="D24"/>
  <c r="E24"/>
  <c r="F24"/>
  <c r="G24"/>
  <c r="H24"/>
  <c r="I24"/>
  <c r="J24"/>
  <c r="K24"/>
  <c r="L24"/>
  <c r="M24"/>
  <c r="N24"/>
  <c r="O24"/>
  <c r="C25"/>
  <c r="D25"/>
  <c r="E25"/>
  <c r="F25"/>
  <c r="G25"/>
  <c r="H25"/>
  <c r="I25"/>
  <c r="J25"/>
  <c r="K25"/>
  <c r="L25"/>
  <c r="M25"/>
  <c r="N25"/>
  <c r="O25"/>
  <c r="C26"/>
  <c r="D26"/>
  <c r="E26"/>
  <c r="F26"/>
  <c r="G26"/>
  <c r="H26"/>
  <c r="I26"/>
  <c r="J26"/>
  <c r="K26"/>
  <c r="L26"/>
  <c r="M26"/>
  <c r="N26"/>
  <c r="O26"/>
  <c r="C27"/>
  <c r="D27"/>
  <c r="E27"/>
  <c r="F27"/>
  <c r="G27"/>
  <c r="H27"/>
  <c r="I27"/>
  <c r="J27"/>
  <c r="K27"/>
  <c r="L27"/>
  <c r="M27"/>
  <c r="N27"/>
  <c r="O27"/>
  <c r="C28"/>
  <c r="D28"/>
  <c r="E28"/>
  <c r="F28"/>
  <c r="G28"/>
  <c r="H28"/>
  <c r="I28"/>
  <c r="J28"/>
  <c r="K28"/>
  <c r="L28"/>
  <c r="M28"/>
  <c r="N28"/>
  <c r="O28"/>
  <c r="C29"/>
  <c r="D29"/>
  <c r="E29"/>
  <c r="F29"/>
  <c r="G29"/>
  <c r="H29"/>
  <c r="I29"/>
  <c r="J29"/>
  <c r="K29"/>
  <c r="L29"/>
  <c r="M29"/>
  <c r="N29"/>
  <c r="O29"/>
  <c r="C30"/>
  <c r="D30"/>
  <c r="E30"/>
  <c r="F30"/>
  <c r="G30"/>
  <c r="H30"/>
  <c r="I30"/>
  <c r="J30"/>
  <c r="K30"/>
  <c r="L30"/>
  <c r="M30"/>
  <c r="N30"/>
  <c r="O30"/>
  <c r="C31"/>
  <c r="D31"/>
  <c r="E31"/>
  <c r="F31"/>
  <c r="G31"/>
  <c r="H31"/>
  <c r="I31"/>
  <c r="J31"/>
  <c r="K31"/>
  <c r="L31"/>
  <c r="M31"/>
  <c r="N31"/>
  <c r="O31"/>
  <c r="C32"/>
  <c r="D32"/>
  <c r="E32"/>
  <c r="F32"/>
  <c r="G32"/>
  <c r="H32"/>
  <c r="I32"/>
  <c r="J32"/>
  <c r="K32"/>
  <c r="L32"/>
  <c r="M32"/>
  <c r="N32"/>
  <c r="O32"/>
  <c r="C33"/>
  <c r="D33"/>
  <c r="E33"/>
  <c r="F33"/>
  <c r="G33"/>
  <c r="H33"/>
  <c r="I33"/>
  <c r="J33"/>
  <c r="K33"/>
  <c r="L33"/>
  <c r="M33"/>
  <c r="N33"/>
  <c r="O33"/>
  <c r="C34"/>
  <c r="D34"/>
  <c r="E34"/>
  <c r="F34"/>
  <c r="G34"/>
  <c r="H34"/>
  <c r="I34"/>
  <c r="J34"/>
  <c r="K34"/>
  <c r="L34"/>
  <c r="M34"/>
  <c r="N34"/>
  <c r="O34"/>
  <c r="C35"/>
  <c r="D35"/>
  <c r="E35"/>
  <c r="F35"/>
  <c r="G35"/>
  <c r="H35"/>
  <c r="I35"/>
  <c r="J35"/>
  <c r="K35"/>
  <c r="L35"/>
  <c r="M35"/>
  <c r="N35"/>
  <c r="O35"/>
  <c r="C36"/>
  <c r="D36"/>
  <c r="E36"/>
  <c r="F36"/>
  <c r="G36"/>
  <c r="H36"/>
  <c r="I36"/>
  <c r="J36"/>
  <c r="K36"/>
  <c r="L36"/>
  <c r="M36"/>
  <c r="N36"/>
  <c r="O36"/>
  <c r="C37"/>
  <c r="D37"/>
  <c r="E37"/>
  <c r="F37"/>
  <c r="G37"/>
  <c r="H37"/>
  <c r="I37"/>
  <c r="J37"/>
  <c r="K37"/>
  <c r="L37"/>
  <c r="M37"/>
  <c r="N37"/>
  <c r="O37"/>
  <c r="C38"/>
  <c r="D38"/>
  <c r="E38"/>
  <c r="F38"/>
  <c r="G38"/>
  <c r="H38"/>
  <c r="I38"/>
  <c r="J38"/>
  <c r="K38"/>
  <c r="L38"/>
  <c r="M38"/>
  <c r="N38"/>
  <c r="O38"/>
  <c r="C39"/>
  <c r="D39"/>
  <c r="E39"/>
  <c r="F39"/>
  <c r="G39"/>
  <c r="H39"/>
  <c r="I39"/>
  <c r="J39"/>
  <c r="K39"/>
  <c r="L39"/>
  <c r="M39"/>
  <c r="N39"/>
  <c r="O39"/>
  <c r="C40"/>
  <c r="D40"/>
  <c r="E40"/>
  <c r="F40"/>
  <c r="G40"/>
  <c r="H40"/>
  <c r="I40"/>
  <c r="J40"/>
  <c r="K40"/>
  <c r="L40"/>
  <c r="M40"/>
  <c r="N40"/>
  <c r="O40"/>
  <c r="C41"/>
  <c r="D41"/>
  <c r="E41"/>
  <c r="F41"/>
  <c r="G41"/>
  <c r="H41"/>
  <c r="I41"/>
  <c r="J41"/>
  <c r="K41"/>
  <c r="L41"/>
  <c r="M41"/>
  <c r="N41"/>
  <c r="O41"/>
  <c r="C42"/>
  <c r="D42"/>
  <c r="E42"/>
  <c r="F42"/>
  <c r="G42"/>
  <c r="H42"/>
  <c r="I42"/>
  <c r="J42"/>
  <c r="K42"/>
  <c r="L42"/>
  <c r="M42"/>
  <c r="N42"/>
  <c r="O42"/>
  <c r="C43"/>
  <c r="D43"/>
  <c r="E43"/>
  <c r="F43"/>
  <c r="G43"/>
  <c r="H43"/>
  <c r="I43"/>
  <c r="J43"/>
  <c r="K43"/>
  <c r="L43"/>
  <c r="M43"/>
  <c r="N43"/>
  <c r="O43"/>
  <c r="C44"/>
  <c r="D44"/>
  <c r="E44"/>
  <c r="F44"/>
  <c r="G44"/>
  <c r="H44"/>
  <c r="I44"/>
  <c r="J44"/>
  <c r="K44"/>
  <c r="L44"/>
  <c r="M44"/>
  <c r="N44"/>
  <c r="O44"/>
  <c r="C45"/>
  <c r="D45"/>
  <c r="E45"/>
  <c r="F45"/>
  <c r="G45"/>
  <c r="H45"/>
  <c r="I45"/>
  <c r="J45"/>
  <c r="K45"/>
  <c r="L45"/>
  <c r="M45"/>
  <c r="N45"/>
  <c r="O45"/>
  <c r="C46"/>
  <c r="D46"/>
  <c r="E46"/>
  <c r="F46"/>
  <c r="G46"/>
  <c r="H46"/>
  <c r="I46"/>
  <c r="J46"/>
  <c r="K46"/>
  <c r="L46"/>
  <c r="M46"/>
  <c r="N46"/>
  <c r="O46"/>
  <c r="C47"/>
  <c r="D47"/>
  <c r="E47"/>
  <c r="F47"/>
  <c r="G47"/>
  <c r="H47"/>
  <c r="I47"/>
  <c r="J47"/>
  <c r="K47"/>
  <c r="L47"/>
  <c r="M47"/>
  <c r="N47"/>
  <c r="O47"/>
  <c r="C48"/>
  <c r="D48"/>
  <c r="E48"/>
  <c r="F48"/>
  <c r="G48"/>
  <c r="H48"/>
  <c r="I48"/>
  <c r="J48"/>
  <c r="K48"/>
  <c r="L48"/>
  <c r="M48"/>
  <c r="N48"/>
  <c r="O48"/>
  <c r="C49"/>
  <c r="D49"/>
  <c r="E49"/>
  <c r="F49"/>
  <c r="G49"/>
  <c r="H49"/>
  <c r="I49"/>
  <c r="J49"/>
  <c r="K49"/>
  <c r="L49"/>
  <c r="M49"/>
  <c r="N49"/>
  <c r="O49"/>
  <c r="C50"/>
  <c r="D50"/>
  <c r="E50"/>
  <c r="F50"/>
  <c r="G50"/>
  <c r="H50"/>
  <c r="I50"/>
  <c r="J50"/>
  <c r="K50"/>
  <c r="L50"/>
  <c r="M50"/>
  <c r="N50"/>
  <c r="O50"/>
  <c r="C51"/>
  <c r="D51"/>
  <c r="E51"/>
  <c r="F51"/>
  <c r="G51"/>
  <c r="H51"/>
  <c r="I51"/>
  <c r="J51"/>
  <c r="K51"/>
  <c r="L51"/>
  <c r="M51"/>
  <c r="N51"/>
  <c r="O51"/>
  <c r="C52"/>
  <c r="D52"/>
  <c r="E52"/>
  <c r="F52"/>
  <c r="G52"/>
  <c r="H52"/>
  <c r="I52"/>
  <c r="J52"/>
  <c r="K52"/>
  <c r="L52"/>
  <c r="M52"/>
  <c r="N52"/>
  <c r="O52"/>
  <c r="C53"/>
  <c r="D53"/>
  <c r="E53"/>
  <c r="F53"/>
  <c r="G53"/>
  <c r="H53"/>
  <c r="I53"/>
  <c r="J53"/>
  <c r="K53"/>
  <c r="L53"/>
  <c r="M53"/>
  <c r="N53"/>
  <c r="O53"/>
  <c r="C54"/>
  <c r="D54"/>
  <c r="E54"/>
  <c r="F54"/>
  <c r="G54"/>
  <c r="H54"/>
  <c r="I54"/>
  <c r="J54"/>
  <c r="K54"/>
  <c r="L54"/>
  <c r="M54"/>
  <c r="N54"/>
  <c r="O54"/>
  <c r="C55"/>
  <c r="D55"/>
  <c r="E55"/>
  <c r="F55"/>
  <c r="G55"/>
  <c r="H55"/>
  <c r="I55"/>
  <c r="J55"/>
  <c r="K55"/>
  <c r="L55"/>
  <c r="M55"/>
  <c r="N55"/>
  <c r="O55"/>
  <c r="C56"/>
  <c r="D56"/>
  <c r="E56"/>
  <c r="F56"/>
  <c r="G56"/>
  <c r="H56"/>
  <c r="I56"/>
  <c r="J56"/>
  <c r="K56"/>
  <c r="L56"/>
  <c r="M56"/>
  <c r="N56"/>
  <c r="O56"/>
  <c r="C57"/>
  <c r="D57"/>
  <c r="E57"/>
  <c r="F57"/>
  <c r="G57"/>
  <c r="H57"/>
  <c r="I57"/>
  <c r="J57"/>
  <c r="K57"/>
  <c r="L57"/>
  <c r="M57"/>
  <c r="N57"/>
  <c r="O57"/>
  <c r="C58"/>
  <c r="D58"/>
  <c r="E58"/>
  <c r="F58"/>
  <c r="G58"/>
  <c r="H58"/>
  <c r="I58"/>
  <c r="J58"/>
  <c r="K58"/>
  <c r="L58"/>
  <c r="M58"/>
  <c r="N58"/>
  <c r="O58"/>
  <c r="C59"/>
  <c r="D59"/>
  <c r="E59"/>
  <c r="F59"/>
  <c r="G59"/>
  <c r="H59"/>
  <c r="I59"/>
  <c r="J59"/>
  <c r="K59"/>
  <c r="L59"/>
  <c r="M59"/>
  <c r="N59"/>
  <c r="O59"/>
  <c r="C60"/>
  <c r="D60"/>
  <c r="E60"/>
  <c r="F60"/>
  <c r="G60"/>
  <c r="H60"/>
  <c r="I60"/>
  <c r="J60"/>
  <c r="K60"/>
  <c r="L60"/>
  <c r="M60"/>
  <c r="N60"/>
  <c r="O60"/>
  <c r="C61"/>
  <c r="D61"/>
  <c r="E61"/>
  <c r="F61"/>
  <c r="G61"/>
  <c r="H61"/>
  <c r="I61"/>
  <c r="J61"/>
  <c r="K61"/>
  <c r="L61"/>
  <c r="M61"/>
  <c r="N61"/>
  <c r="O61"/>
  <c r="C62"/>
  <c r="D62"/>
  <c r="E62"/>
  <c r="F62"/>
  <c r="G62"/>
  <c r="H62"/>
  <c r="I62"/>
  <c r="J62"/>
  <c r="K62"/>
  <c r="L62"/>
  <c r="M62"/>
  <c r="N62"/>
  <c r="O62"/>
  <c r="C63"/>
  <c r="D63"/>
  <c r="E63"/>
  <c r="F63"/>
  <c r="G63"/>
  <c r="H63"/>
  <c r="I63"/>
  <c r="J63"/>
  <c r="K63"/>
  <c r="L63"/>
  <c r="M63"/>
  <c r="N63"/>
  <c r="O63"/>
  <c r="C64"/>
  <c r="D64"/>
  <c r="E64"/>
  <c r="F64"/>
  <c r="G64"/>
  <c r="H64"/>
  <c r="I64"/>
  <c r="J64"/>
  <c r="K64"/>
  <c r="L64"/>
  <c r="M64"/>
  <c r="N64"/>
  <c r="O64"/>
  <c r="C65"/>
  <c r="D65"/>
  <c r="E65"/>
  <c r="F65"/>
  <c r="G65"/>
  <c r="H65"/>
  <c r="I65"/>
  <c r="J65"/>
  <c r="K65"/>
  <c r="L65"/>
  <c r="M65"/>
  <c r="N65"/>
  <c r="O65"/>
  <c r="C66"/>
  <c r="D66"/>
  <c r="E66"/>
  <c r="F66"/>
  <c r="G66"/>
  <c r="H66"/>
  <c r="I66"/>
  <c r="J66"/>
  <c r="K66"/>
  <c r="L66"/>
  <c r="M66"/>
  <c r="N66"/>
  <c r="O66"/>
  <c r="C67"/>
  <c r="D67"/>
  <c r="E67"/>
  <c r="F67"/>
  <c r="G67"/>
  <c r="H67"/>
  <c r="I67"/>
  <c r="J67"/>
  <c r="K67"/>
  <c r="L67"/>
  <c r="M67"/>
  <c r="N67"/>
  <c r="O67"/>
  <c r="C68"/>
  <c r="D68"/>
  <c r="E68"/>
  <c r="F68"/>
  <c r="G68"/>
  <c r="H68"/>
  <c r="I68"/>
  <c r="J68"/>
  <c r="K68"/>
  <c r="L68"/>
  <c r="M68"/>
  <c r="N68"/>
  <c r="O68"/>
  <c r="C69"/>
  <c r="D69"/>
  <c r="E69"/>
  <c r="F69"/>
  <c r="G69"/>
  <c r="H69"/>
  <c r="I69"/>
  <c r="J69"/>
  <c r="K69"/>
  <c r="L69"/>
  <c r="M69"/>
  <c r="N69"/>
  <c r="O69"/>
  <c r="C70"/>
  <c r="D70"/>
  <c r="E70"/>
  <c r="F70"/>
  <c r="G70"/>
  <c r="H70"/>
  <c r="I70"/>
  <c r="J70"/>
  <c r="K70"/>
  <c r="L70"/>
  <c r="M70"/>
  <c r="N70"/>
  <c r="O70"/>
  <c r="C71"/>
  <c r="D71"/>
  <c r="E71"/>
  <c r="F71"/>
  <c r="G71"/>
  <c r="H71"/>
  <c r="I71"/>
  <c r="J71"/>
  <c r="K71"/>
  <c r="L71"/>
  <c r="M71"/>
  <c r="N71"/>
  <c r="O71"/>
  <c r="C72"/>
  <c r="D72"/>
  <c r="E72"/>
  <c r="F72"/>
  <c r="G72"/>
  <c r="H72"/>
  <c r="I72"/>
  <c r="J72"/>
  <c r="K72"/>
  <c r="L72"/>
  <c r="M72"/>
  <c r="N72"/>
  <c r="O72"/>
  <c r="C73"/>
  <c r="D73"/>
  <c r="E73"/>
  <c r="F73"/>
  <c r="G73"/>
  <c r="H73"/>
  <c r="I73"/>
  <c r="J73"/>
  <c r="K73"/>
  <c r="L73"/>
  <c r="M73"/>
  <c r="N73"/>
  <c r="O73"/>
  <c r="C74"/>
  <c r="D74"/>
  <c r="E74"/>
  <c r="F74"/>
  <c r="G74"/>
  <c r="H74"/>
  <c r="I74"/>
  <c r="J74"/>
  <c r="K74"/>
  <c r="L74"/>
  <c r="M74"/>
  <c r="N74"/>
  <c r="O74"/>
  <c r="C75"/>
  <c r="D75"/>
  <c r="E75"/>
  <c r="F75"/>
  <c r="G75"/>
  <c r="H75"/>
  <c r="I75"/>
  <c r="J75"/>
  <c r="K75"/>
  <c r="L75"/>
  <c r="M75"/>
  <c r="N75"/>
  <c r="O75"/>
  <c r="C76"/>
  <c r="D76"/>
  <c r="E76"/>
  <c r="F76"/>
  <c r="G76"/>
  <c r="H76"/>
  <c r="I76"/>
  <c r="J76"/>
  <c r="K76"/>
  <c r="L76"/>
  <c r="M76"/>
  <c r="N76"/>
  <c r="O76"/>
  <c r="C77"/>
  <c r="D77"/>
  <c r="E77"/>
  <c r="F77"/>
  <c r="G77"/>
  <c r="H77"/>
  <c r="I77"/>
  <c r="J77"/>
  <c r="K77"/>
  <c r="L77"/>
  <c r="M77"/>
  <c r="N77"/>
  <c r="O77"/>
  <c r="C78"/>
  <c r="D78"/>
  <c r="E78"/>
  <c r="F78"/>
  <c r="G78"/>
  <c r="H78"/>
  <c r="I78"/>
  <c r="J78"/>
  <c r="K78"/>
  <c r="L78"/>
  <c r="M78"/>
  <c r="N78"/>
  <c r="O78"/>
  <c r="C79"/>
  <c r="D79"/>
  <c r="E79"/>
  <c r="F79"/>
  <c r="G79"/>
  <c r="H79"/>
  <c r="I79"/>
  <c r="J79"/>
  <c r="K79"/>
  <c r="L79"/>
  <c r="M79"/>
  <c r="N79"/>
  <c r="O79"/>
  <c r="C80"/>
  <c r="D80"/>
  <c r="E80"/>
  <c r="F80"/>
  <c r="G80"/>
  <c r="H80"/>
  <c r="I80"/>
  <c r="J80"/>
  <c r="K80"/>
  <c r="L80"/>
  <c r="M80"/>
  <c r="N80"/>
  <c r="O80"/>
  <c r="C81"/>
  <c r="D81"/>
  <c r="E81"/>
  <c r="F81"/>
  <c r="G81"/>
  <c r="H81"/>
  <c r="I81"/>
  <c r="J81"/>
  <c r="K81"/>
  <c r="L81"/>
  <c r="M81"/>
  <c r="N81"/>
  <c r="O81"/>
  <c r="C82"/>
  <c r="D82"/>
  <c r="E82"/>
  <c r="F82"/>
  <c r="G82"/>
  <c r="H82"/>
  <c r="I82"/>
  <c r="J82"/>
  <c r="K82"/>
  <c r="L82"/>
  <c r="M82"/>
  <c r="N82"/>
  <c r="O82"/>
  <c r="C83"/>
  <c r="D83"/>
  <c r="E83"/>
  <c r="F83"/>
  <c r="G83"/>
  <c r="H83"/>
  <c r="I83"/>
  <c r="J83"/>
  <c r="K83"/>
  <c r="L83"/>
  <c r="M83"/>
  <c r="N83"/>
  <c r="O83"/>
  <c r="C84"/>
  <c r="D84"/>
  <c r="E84"/>
  <c r="F84"/>
  <c r="G84"/>
  <c r="H84"/>
  <c r="I84"/>
  <c r="J84"/>
  <c r="K84"/>
  <c r="L84"/>
  <c r="M84"/>
  <c r="N84"/>
  <c r="O84"/>
  <c r="C85"/>
  <c r="D85"/>
  <c r="E85"/>
  <c r="F85"/>
  <c r="G85"/>
  <c r="H85"/>
  <c r="I85"/>
  <c r="J85"/>
  <c r="K85"/>
  <c r="L85"/>
  <c r="M85"/>
  <c r="N85"/>
  <c r="O85"/>
  <c r="C86"/>
  <c r="D86"/>
  <c r="E86"/>
  <c r="F86"/>
  <c r="G86"/>
  <c r="H86"/>
  <c r="I86"/>
  <c r="J86"/>
  <c r="K86"/>
  <c r="L86"/>
  <c r="M86"/>
  <c r="N86"/>
  <c r="O86"/>
  <c r="C87"/>
  <c r="D87"/>
  <c r="E87"/>
  <c r="F87"/>
  <c r="G87"/>
  <c r="H87"/>
  <c r="I87"/>
  <c r="J87"/>
  <c r="K87"/>
  <c r="L87"/>
  <c r="M87"/>
  <c r="N87"/>
  <c r="O87"/>
  <c r="C88"/>
  <c r="D88"/>
  <c r="E88"/>
  <c r="F88"/>
  <c r="G88"/>
  <c r="H88"/>
  <c r="I88"/>
  <c r="J88"/>
  <c r="K88"/>
  <c r="L88"/>
  <c r="M88"/>
  <c r="N88"/>
  <c r="O88"/>
  <c r="C89"/>
  <c r="D89"/>
  <c r="E89"/>
  <c r="F89"/>
  <c r="G89"/>
  <c r="H89"/>
  <c r="I89"/>
  <c r="J89"/>
  <c r="K89"/>
  <c r="L89"/>
  <c r="M89"/>
  <c r="N89"/>
  <c r="O89"/>
  <c r="C90"/>
  <c r="D90"/>
  <c r="E90"/>
  <c r="F90"/>
  <c r="G90"/>
  <c r="H90"/>
  <c r="I90"/>
  <c r="J90"/>
  <c r="K90"/>
  <c r="L90"/>
  <c r="M90"/>
  <c r="N90"/>
  <c r="O90"/>
  <c r="C91"/>
  <c r="D91"/>
  <c r="E91"/>
  <c r="F91"/>
  <c r="G91"/>
  <c r="H91"/>
  <c r="I91"/>
  <c r="J91"/>
  <c r="K91"/>
  <c r="L91"/>
  <c r="M91"/>
  <c r="N91"/>
  <c r="O91"/>
  <c r="C92"/>
  <c r="D92"/>
  <c r="E92"/>
  <c r="F92"/>
  <c r="G92"/>
  <c r="H92"/>
  <c r="I92"/>
  <c r="J92"/>
  <c r="K92"/>
  <c r="L92"/>
  <c r="M92"/>
  <c r="N92"/>
  <c r="O92"/>
  <c r="C93"/>
  <c r="D93"/>
  <c r="E93"/>
  <c r="F93"/>
  <c r="G93"/>
  <c r="H93"/>
  <c r="I93"/>
  <c r="J93"/>
  <c r="K93"/>
  <c r="L93"/>
  <c r="M93"/>
  <c r="N93"/>
  <c r="O93"/>
  <c r="C94"/>
  <c r="D94"/>
  <c r="E94"/>
  <c r="F94"/>
  <c r="G94"/>
  <c r="H94"/>
  <c r="I94"/>
  <c r="J94"/>
  <c r="K94"/>
  <c r="L94"/>
  <c r="M94"/>
  <c r="N94"/>
  <c r="O94"/>
  <c r="C95"/>
  <c r="D95"/>
  <c r="E95"/>
  <c r="F95"/>
  <c r="G95"/>
  <c r="H95"/>
  <c r="I95"/>
  <c r="J95"/>
  <c r="K95"/>
  <c r="L95"/>
  <c r="M95"/>
  <c r="N95"/>
  <c r="O95"/>
  <c r="C96"/>
  <c r="D96"/>
  <c r="E96"/>
  <c r="F96"/>
  <c r="G96"/>
  <c r="H96"/>
  <c r="I96"/>
  <c r="J96"/>
  <c r="K96"/>
  <c r="L96"/>
  <c r="M96"/>
  <c r="N96"/>
  <c r="O96"/>
  <c r="C97"/>
  <c r="D97"/>
  <c r="E97"/>
  <c r="F97"/>
  <c r="G97"/>
  <c r="H97"/>
  <c r="I97"/>
  <c r="J97"/>
  <c r="K97"/>
  <c r="L97"/>
  <c r="M97"/>
  <c r="N97"/>
  <c r="O97"/>
  <c r="C98"/>
  <c r="D98"/>
  <c r="E98"/>
  <c r="F98"/>
  <c r="G98"/>
  <c r="H98"/>
  <c r="I98"/>
  <c r="J98"/>
  <c r="K98"/>
  <c r="L98"/>
  <c r="M98"/>
  <c r="N98"/>
  <c r="O98"/>
  <c r="C99"/>
  <c r="D99"/>
  <c r="E99"/>
  <c r="F99"/>
  <c r="G99"/>
  <c r="H99"/>
  <c r="I99"/>
  <c r="J99"/>
  <c r="K99"/>
  <c r="L99"/>
  <c r="M99"/>
  <c r="N99"/>
  <c r="O99"/>
  <c r="C100"/>
  <c r="D100"/>
  <c r="E100"/>
  <c r="F100"/>
  <c r="G100"/>
  <c r="H100"/>
  <c r="I100"/>
  <c r="J100"/>
  <c r="K100"/>
  <c r="L100"/>
  <c r="M100"/>
  <c r="N100"/>
  <c r="O100"/>
  <c r="C101"/>
  <c r="D101"/>
  <c r="E101"/>
  <c r="F101"/>
  <c r="G101"/>
  <c r="H101"/>
  <c r="I101"/>
  <c r="J101"/>
  <c r="K101"/>
  <c r="L101"/>
  <c r="M101"/>
  <c r="N101"/>
  <c r="O101"/>
  <c r="C102"/>
  <c r="D102"/>
  <c r="E102"/>
  <c r="F102"/>
  <c r="G102"/>
  <c r="H102"/>
  <c r="I102"/>
  <c r="J102"/>
  <c r="K102"/>
  <c r="L102"/>
  <c r="M102"/>
  <c r="N102"/>
  <c r="O102"/>
  <c r="C103"/>
  <c r="D103"/>
  <c r="E103"/>
  <c r="F103"/>
  <c r="G103"/>
  <c r="H103"/>
  <c r="I103"/>
  <c r="J103"/>
  <c r="K103"/>
  <c r="L103"/>
  <c r="M103"/>
  <c r="N103"/>
  <c r="O103"/>
  <c r="C104"/>
  <c r="D104"/>
  <c r="E104"/>
  <c r="F104"/>
  <c r="G104"/>
  <c r="H104"/>
  <c r="I104"/>
  <c r="J104"/>
  <c r="K104"/>
  <c r="L104"/>
  <c r="M104"/>
  <c r="N104"/>
  <c r="O104"/>
  <c r="C105"/>
  <c r="D105"/>
  <c r="E105"/>
  <c r="F105"/>
  <c r="G105"/>
  <c r="H105"/>
  <c r="I105"/>
  <c r="J105"/>
  <c r="K105"/>
  <c r="L105"/>
  <c r="M105"/>
  <c r="N105"/>
  <c r="O105"/>
  <c r="C106"/>
  <c r="D106"/>
  <c r="E106"/>
  <c r="F106"/>
  <c r="G106"/>
  <c r="H106"/>
  <c r="I106"/>
  <c r="J106"/>
  <c r="K106"/>
  <c r="L106"/>
  <c r="M106"/>
  <c r="N106"/>
  <c r="O106"/>
  <c r="C107"/>
  <c r="D107"/>
  <c r="E107"/>
  <c r="F107"/>
  <c r="G107"/>
  <c r="H107"/>
  <c r="I107"/>
  <c r="J107"/>
  <c r="K107"/>
  <c r="L107"/>
  <c r="M107"/>
  <c r="N107"/>
  <c r="O107"/>
  <c r="C108"/>
  <c r="D108"/>
  <c r="E108"/>
  <c r="F108"/>
  <c r="G108"/>
  <c r="H108"/>
  <c r="I108"/>
  <c r="J108"/>
  <c r="K108"/>
  <c r="L108"/>
  <c r="M108"/>
  <c r="N108"/>
  <c r="O108"/>
  <c r="C109"/>
  <c r="D109"/>
  <c r="E109"/>
  <c r="F109"/>
  <c r="G109"/>
  <c r="H109"/>
  <c r="I109"/>
  <c r="J109"/>
  <c r="K109"/>
  <c r="L109"/>
  <c r="M109"/>
  <c r="N109"/>
  <c r="O109"/>
  <c r="C110"/>
  <c r="D110"/>
  <c r="E110"/>
  <c r="F110"/>
  <c r="G110"/>
  <c r="H110"/>
  <c r="I110"/>
  <c r="J110"/>
  <c r="K110"/>
  <c r="L110"/>
  <c r="M110"/>
  <c r="N110"/>
  <c r="O110"/>
  <c r="C111"/>
  <c r="D111"/>
  <c r="E111"/>
  <c r="F111"/>
  <c r="G111"/>
  <c r="H111"/>
  <c r="I111"/>
  <c r="J111"/>
  <c r="K111"/>
  <c r="L111"/>
  <c r="M111"/>
  <c r="N111"/>
  <c r="O111"/>
  <c r="C112"/>
  <c r="D112"/>
  <c r="E112"/>
  <c r="F112"/>
  <c r="G112"/>
  <c r="H112"/>
  <c r="I112"/>
  <c r="J112"/>
  <c r="K112"/>
  <c r="L112"/>
  <c r="M112"/>
  <c r="N112"/>
  <c r="O112"/>
  <c r="C113"/>
  <c r="D113"/>
  <c r="E113"/>
  <c r="F113"/>
  <c r="G113"/>
  <c r="H113"/>
  <c r="I113"/>
  <c r="J113"/>
  <c r="K113"/>
  <c r="L113"/>
  <c r="M113"/>
  <c r="N113"/>
  <c r="O113"/>
  <c r="C114"/>
  <c r="D114"/>
  <c r="E114"/>
  <c r="F114"/>
  <c r="G114"/>
  <c r="H114"/>
  <c r="I114"/>
  <c r="J114"/>
  <c r="K114"/>
  <c r="L114"/>
  <c r="M114"/>
  <c r="N114"/>
  <c r="O114"/>
  <c r="C115"/>
  <c r="D115"/>
  <c r="E115"/>
  <c r="F115"/>
  <c r="G115"/>
  <c r="H115"/>
  <c r="I115"/>
  <c r="J115"/>
  <c r="K115"/>
  <c r="L115"/>
  <c r="M115"/>
  <c r="N115"/>
  <c r="O115"/>
  <c r="C116"/>
  <c r="D116"/>
  <c r="E116"/>
  <c r="F116"/>
  <c r="G116"/>
  <c r="H116"/>
  <c r="I116"/>
  <c r="J116"/>
  <c r="K116"/>
  <c r="L116"/>
  <c r="M116"/>
  <c r="N116"/>
  <c r="O116"/>
  <c r="C117"/>
  <c r="D117"/>
  <c r="E117"/>
  <c r="F117"/>
  <c r="G117"/>
  <c r="H117"/>
  <c r="I117"/>
  <c r="J117"/>
  <c r="K117"/>
  <c r="L117"/>
  <c r="M117"/>
  <c r="N117"/>
  <c r="O117"/>
  <c r="C118"/>
  <c r="D118"/>
  <c r="E118"/>
  <c r="F118"/>
  <c r="G118"/>
  <c r="H118"/>
  <c r="I118"/>
  <c r="J118"/>
  <c r="K118"/>
  <c r="L118"/>
  <c r="M118"/>
  <c r="N118"/>
  <c r="O118"/>
  <c r="C119"/>
  <c r="D119"/>
  <c r="E119"/>
  <c r="F119"/>
  <c r="G119"/>
  <c r="H119"/>
  <c r="I119"/>
  <c r="J119"/>
  <c r="K119"/>
  <c r="L119"/>
  <c r="M119"/>
  <c r="N119"/>
  <c r="O119"/>
  <c r="C120"/>
  <c r="D120"/>
  <c r="E120"/>
  <c r="F120"/>
  <c r="G120"/>
  <c r="H120"/>
  <c r="I120"/>
  <c r="J120"/>
  <c r="K120"/>
  <c r="L120"/>
  <c r="M120"/>
  <c r="N120"/>
  <c r="O120"/>
  <c r="C121"/>
  <c r="D121"/>
  <c r="E121"/>
  <c r="F121"/>
  <c r="G121"/>
  <c r="H121"/>
  <c r="I121"/>
  <c r="J121"/>
  <c r="K121"/>
  <c r="L121"/>
  <c r="M121"/>
  <c r="N121"/>
  <c r="O121"/>
  <c r="C122"/>
  <c r="D122"/>
  <c r="E122"/>
  <c r="F122"/>
  <c r="G122"/>
  <c r="H122"/>
  <c r="I122"/>
  <c r="J122"/>
  <c r="K122"/>
  <c r="L122"/>
  <c r="M122"/>
  <c r="N122"/>
  <c r="O122"/>
  <c r="C123"/>
  <c r="D123"/>
  <c r="E123"/>
  <c r="F123"/>
  <c r="G123"/>
  <c r="H123"/>
  <c r="I123"/>
  <c r="J123"/>
  <c r="K123"/>
  <c r="L123"/>
  <c r="M123"/>
  <c r="N123"/>
  <c r="O123"/>
  <c r="C124"/>
  <c r="D124"/>
  <c r="E124"/>
  <c r="F124"/>
  <c r="G124"/>
  <c r="H124"/>
  <c r="I124"/>
  <c r="J124"/>
  <c r="K124"/>
  <c r="L124"/>
  <c r="M124"/>
  <c r="N124"/>
  <c r="O124"/>
  <c r="C125"/>
  <c r="D125"/>
  <c r="E125"/>
  <c r="F125"/>
  <c r="G125"/>
  <c r="H125"/>
  <c r="I125"/>
  <c r="J125"/>
  <c r="K125"/>
  <c r="L125"/>
  <c r="M125"/>
  <c r="N125"/>
  <c r="O125"/>
  <c r="C126"/>
  <c r="D126"/>
  <c r="E126"/>
  <c r="F126"/>
  <c r="G126"/>
  <c r="H126"/>
  <c r="I126"/>
  <c r="J126"/>
  <c r="K126"/>
  <c r="L126"/>
  <c r="M126"/>
  <c r="N126"/>
  <c r="O126"/>
  <c r="C127"/>
  <c r="D127"/>
  <c r="E127"/>
  <c r="F127"/>
  <c r="G127"/>
  <c r="H127"/>
  <c r="I127"/>
  <c r="J127"/>
  <c r="K127"/>
  <c r="L127"/>
  <c r="M127"/>
  <c r="N127"/>
  <c r="O127"/>
  <c r="C128"/>
  <c r="D128"/>
  <c r="E128"/>
  <c r="F128"/>
  <c r="G128"/>
  <c r="H128"/>
  <c r="I128"/>
  <c r="J128"/>
  <c r="K128"/>
  <c r="L128"/>
  <c r="M128"/>
  <c r="N128"/>
  <c r="O128"/>
  <c r="C129"/>
  <c r="D129"/>
  <c r="E129"/>
  <c r="F129"/>
  <c r="G129"/>
  <c r="H129"/>
  <c r="I129"/>
  <c r="J129"/>
  <c r="K129"/>
  <c r="L129"/>
  <c r="M129"/>
  <c r="N129"/>
  <c r="O129"/>
  <c r="C130"/>
  <c r="D130"/>
  <c r="E130"/>
  <c r="F130"/>
  <c r="G130"/>
  <c r="H130"/>
  <c r="I130"/>
  <c r="J130"/>
  <c r="K130"/>
  <c r="L130"/>
  <c r="M130"/>
  <c r="N130"/>
  <c r="O130"/>
  <c r="C131"/>
  <c r="D131"/>
  <c r="E131"/>
  <c r="F131"/>
  <c r="G131"/>
  <c r="H131"/>
  <c r="I131"/>
  <c r="J131"/>
  <c r="K131"/>
  <c r="L131"/>
  <c r="M131"/>
  <c r="N131"/>
  <c r="O131"/>
  <c r="C132"/>
  <c r="D132"/>
  <c r="E132"/>
  <c r="F132"/>
  <c r="G132"/>
  <c r="H132"/>
  <c r="I132"/>
  <c r="J132"/>
  <c r="K132"/>
  <c r="L132"/>
  <c r="M132"/>
  <c r="N132"/>
  <c r="O132"/>
  <c r="C133"/>
  <c r="D133"/>
  <c r="E133"/>
  <c r="F133"/>
  <c r="G133"/>
  <c r="H133"/>
  <c r="I133"/>
  <c r="J133"/>
  <c r="K133"/>
  <c r="L133"/>
  <c r="M133"/>
  <c r="N133"/>
  <c r="O133"/>
  <c r="C134"/>
  <c r="D134"/>
  <c r="E134"/>
  <c r="F134"/>
  <c r="G134"/>
  <c r="H134"/>
  <c r="I134"/>
  <c r="J134"/>
  <c r="K134"/>
  <c r="L134"/>
  <c r="M134"/>
  <c r="N134"/>
  <c r="O134"/>
  <c r="C135"/>
  <c r="D135"/>
  <c r="E135"/>
  <c r="F135"/>
  <c r="G135"/>
  <c r="H135"/>
  <c r="I135"/>
  <c r="J135"/>
  <c r="K135"/>
  <c r="L135"/>
  <c r="M135"/>
  <c r="N135"/>
  <c r="O135"/>
  <c r="C136"/>
  <c r="D136"/>
  <c r="E136"/>
  <c r="F136"/>
  <c r="G136"/>
  <c r="H136"/>
  <c r="I136"/>
  <c r="J136"/>
  <c r="K136"/>
  <c r="L136"/>
  <c r="M136"/>
  <c r="N136"/>
  <c r="O136"/>
  <c r="C137"/>
  <c r="D137"/>
  <c r="E137"/>
  <c r="F137"/>
  <c r="G137"/>
  <c r="H137"/>
  <c r="I137"/>
  <c r="J137"/>
  <c r="K137"/>
  <c r="L137"/>
  <c r="M137"/>
  <c r="N137"/>
  <c r="O137"/>
  <c r="C138"/>
  <c r="D138"/>
  <c r="E138"/>
  <c r="F138"/>
  <c r="G138"/>
  <c r="H138"/>
  <c r="I138"/>
  <c r="J138"/>
  <c r="K138"/>
  <c r="L138"/>
  <c r="M138"/>
  <c r="N138"/>
  <c r="O138"/>
  <c r="C139"/>
  <c r="D139"/>
  <c r="E139"/>
  <c r="F139"/>
  <c r="G139"/>
  <c r="H139"/>
  <c r="I139"/>
  <c r="J139"/>
  <c r="K139"/>
  <c r="L139"/>
  <c r="M139"/>
  <c r="N139"/>
  <c r="O139"/>
  <c r="C140"/>
  <c r="D140"/>
  <c r="E140"/>
  <c r="F140"/>
  <c r="G140"/>
  <c r="H140"/>
  <c r="I140"/>
  <c r="J140"/>
  <c r="K140"/>
  <c r="L140"/>
  <c r="M140"/>
  <c r="N140"/>
  <c r="O140"/>
  <c r="C141"/>
  <c r="D141"/>
  <c r="E141"/>
  <c r="F141"/>
  <c r="G141"/>
  <c r="H141"/>
  <c r="I141"/>
  <c r="J141"/>
  <c r="K141"/>
  <c r="L141"/>
  <c r="M141"/>
  <c r="N141"/>
  <c r="O141"/>
  <c r="C142"/>
  <c r="D142"/>
  <c r="E142"/>
  <c r="F142"/>
  <c r="G142"/>
  <c r="H142"/>
  <c r="I142"/>
  <c r="J142"/>
  <c r="K142"/>
  <c r="L142"/>
  <c r="M142"/>
  <c r="N142"/>
  <c r="O142"/>
  <c r="C143"/>
  <c r="D143"/>
  <c r="E143"/>
  <c r="F143"/>
  <c r="G143"/>
  <c r="H143"/>
  <c r="I143"/>
  <c r="J143"/>
  <c r="K143"/>
  <c r="L143"/>
  <c r="M143"/>
  <c r="N143"/>
  <c r="O143"/>
  <c r="C144"/>
  <c r="D144"/>
  <c r="E144"/>
  <c r="F144"/>
  <c r="G144"/>
  <c r="H144"/>
  <c r="I144"/>
  <c r="J144"/>
  <c r="K144"/>
  <c r="L144"/>
  <c r="M144"/>
  <c r="N144"/>
  <c r="O144"/>
  <c r="C145"/>
  <c r="D145"/>
  <c r="E145"/>
  <c r="F145"/>
  <c r="G145"/>
  <c r="H145"/>
  <c r="I145"/>
  <c r="J145"/>
  <c r="K145"/>
  <c r="L145"/>
  <c r="M145"/>
  <c r="N145"/>
  <c r="O145"/>
  <c r="C146"/>
  <c r="D146"/>
  <c r="E146"/>
  <c r="F146"/>
  <c r="G146"/>
  <c r="H146"/>
  <c r="I146"/>
  <c r="J146"/>
  <c r="K146"/>
  <c r="L146"/>
  <c r="M146"/>
  <c r="N146"/>
  <c r="O146"/>
  <c r="C147"/>
  <c r="D147"/>
  <c r="E147"/>
  <c r="F147"/>
  <c r="G147"/>
  <c r="H147"/>
  <c r="I147"/>
  <c r="J147"/>
  <c r="K147"/>
  <c r="L147"/>
  <c r="M147"/>
  <c r="N147"/>
  <c r="O147"/>
  <c r="C148"/>
  <c r="D148"/>
  <c r="E148"/>
  <c r="F148"/>
  <c r="G148"/>
  <c r="H148"/>
  <c r="I148"/>
  <c r="J148"/>
  <c r="K148"/>
  <c r="L148"/>
  <c r="M148"/>
  <c r="N148"/>
  <c r="O148"/>
  <c r="C149"/>
  <c r="D149"/>
  <c r="E149"/>
  <c r="F149"/>
  <c r="G149"/>
  <c r="H149"/>
  <c r="I149"/>
  <c r="J149"/>
  <c r="K149"/>
  <c r="L149"/>
  <c r="M149"/>
  <c r="N149"/>
  <c r="O149"/>
  <c r="C150"/>
  <c r="D150"/>
  <c r="E150"/>
  <c r="F150"/>
  <c r="G150"/>
  <c r="H150"/>
  <c r="I150"/>
  <c r="J150"/>
  <c r="K150"/>
  <c r="L150"/>
  <c r="M150"/>
  <c r="N150"/>
  <c r="O150"/>
  <c r="C151"/>
  <c r="D151"/>
  <c r="E151"/>
  <c r="F151"/>
  <c r="G151"/>
  <c r="H151"/>
  <c r="I151"/>
  <c r="J151"/>
  <c r="K151"/>
  <c r="L151"/>
  <c r="M151"/>
  <c r="N151"/>
  <c r="O151"/>
  <c r="C152"/>
  <c r="D152"/>
  <c r="E152"/>
  <c r="F152"/>
  <c r="G152"/>
  <c r="H152"/>
  <c r="I152"/>
  <c r="J152"/>
  <c r="K152"/>
  <c r="L152"/>
  <c r="M152"/>
  <c r="N152"/>
  <c r="O152"/>
  <c r="C153"/>
  <c r="D153"/>
  <c r="E153"/>
  <c r="F153"/>
  <c r="G153"/>
  <c r="H153"/>
  <c r="I153"/>
  <c r="J153"/>
  <c r="K153"/>
  <c r="L153"/>
  <c r="M153"/>
  <c r="N153"/>
  <c r="O153"/>
  <c r="C154"/>
  <c r="D154"/>
  <c r="E154"/>
  <c r="F154"/>
  <c r="G154"/>
  <c r="H154"/>
  <c r="I154"/>
  <c r="J154"/>
  <c r="K154"/>
  <c r="L154"/>
  <c r="M154"/>
  <c r="N154"/>
  <c r="O154"/>
  <c r="C155"/>
  <c r="D155"/>
  <c r="E155"/>
  <c r="F155"/>
  <c r="G155"/>
  <c r="H155"/>
  <c r="I155"/>
  <c r="J155"/>
  <c r="K155"/>
  <c r="L155"/>
  <c r="M155"/>
  <c r="N155"/>
  <c r="O155"/>
  <c r="C156"/>
  <c r="D156"/>
  <c r="E156"/>
  <c r="F156"/>
  <c r="G156"/>
  <c r="H156"/>
  <c r="I156"/>
  <c r="J156"/>
  <c r="K156"/>
  <c r="L156"/>
  <c r="M156"/>
  <c r="N156"/>
  <c r="O156"/>
  <c r="C157"/>
  <c r="D157"/>
  <c r="E157"/>
  <c r="F157"/>
  <c r="G157"/>
  <c r="H157"/>
  <c r="I157"/>
  <c r="J157"/>
  <c r="K157"/>
  <c r="L157"/>
  <c r="M157"/>
  <c r="N157"/>
  <c r="O157"/>
  <c r="C158"/>
  <c r="D158"/>
  <c r="E158"/>
  <c r="F158"/>
  <c r="G158"/>
  <c r="H158"/>
  <c r="I158"/>
  <c r="J158"/>
  <c r="K158"/>
  <c r="L158"/>
  <c r="M158"/>
  <c r="N158"/>
  <c r="O158"/>
  <c r="C159"/>
  <c r="D159"/>
  <c r="E159"/>
  <c r="F159"/>
  <c r="G159"/>
  <c r="H159"/>
  <c r="I159"/>
  <c r="J159"/>
  <c r="K159"/>
  <c r="L159"/>
  <c r="M159"/>
  <c r="N159"/>
  <c r="O159"/>
  <c r="C160"/>
  <c r="D160"/>
  <c r="E160"/>
  <c r="F160"/>
  <c r="G160"/>
  <c r="H160"/>
  <c r="I160"/>
  <c r="J160"/>
  <c r="K160"/>
  <c r="L160"/>
  <c r="M160"/>
  <c r="N160"/>
  <c r="O160"/>
  <c r="C161"/>
  <c r="D161"/>
  <c r="E161"/>
  <c r="F161"/>
  <c r="G161"/>
  <c r="H161"/>
  <c r="I161"/>
  <c r="J161"/>
  <c r="K161"/>
  <c r="L161"/>
  <c r="M161"/>
  <c r="N161"/>
  <c r="O161"/>
  <c r="C162"/>
  <c r="D162"/>
  <c r="E162"/>
  <c r="F162"/>
  <c r="G162"/>
  <c r="H162"/>
  <c r="I162"/>
  <c r="J162"/>
  <c r="K162"/>
  <c r="L162"/>
  <c r="M162"/>
  <c r="N162"/>
  <c r="O162"/>
  <c r="C163"/>
  <c r="D163"/>
  <c r="E163"/>
  <c r="F163"/>
  <c r="G163"/>
  <c r="H163"/>
  <c r="I163"/>
  <c r="J163"/>
  <c r="K163"/>
  <c r="L163"/>
  <c r="M163"/>
  <c r="N163"/>
  <c r="O163"/>
  <c r="C164"/>
  <c r="D164"/>
  <c r="E164"/>
  <c r="F164"/>
  <c r="G164"/>
  <c r="H164"/>
  <c r="I164"/>
  <c r="J164"/>
  <c r="K164"/>
  <c r="L164"/>
  <c r="M164"/>
  <c r="N164"/>
  <c r="O164"/>
  <c r="C165"/>
  <c r="D165"/>
  <c r="E165"/>
  <c r="F165"/>
  <c r="G165"/>
  <c r="H165"/>
  <c r="I165"/>
  <c r="J165"/>
  <c r="K165"/>
  <c r="L165"/>
  <c r="M165"/>
  <c r="N165"/>
  <c r="O165"/>
  <c r="C166"/>
  <c r="D166"/>
  <c r="E166"/>
  <c r="F166"/>
  <c r="G166"/>
  <c r="H166"/>
  <c r="I166"/>
  <c r="J166"/>
  <c r="K166"/>
  <c r="L166"/>
  <c r="M166"/>
  <c r="N166"/>
  <c r="O166"/>
  <c r="C167"/>
  <c r="D167"/>
  <c r="E167"/>
  <c r="F167"/>
  <c r="G167"/>
  <c r="H167"/>
  <c r="I167"/>
  <c r="J167"/>
  <c r="K167"/>
  <c r="L167"/>
  <c r="M167"/>
  <c r="N167"/>
  <c r="O167"/>
  <c r="C168"/>
  <c r="D168"/>
  <c r="E168"/>
  <c r="F168"/>
  <c r="G168"/>
  <c r="H168"/>
  <c r="I168"/>
  <c r="J168"/>
  <c r="K168"/>
  <c r="L168"/>
  <c r="M168"/>
  <c r="N168"/>
  <c r="O168"/>
  <c r="C169"/>
  <c r="D169"/>
  <c r="E169"/>
  <c r="F169"/>
  <c r="G169"/>
  <c r="H169"/>
  <c r="I169"/>
  <c r="J169"/>
  <c r="K169"/>
  <c r="L169"/>
  <c r="M169"/>
  <c r="N169"/>
  <c r="O169"/>
  <c r="C170"/>
  <c r="D170"/>
  <c r="E170"/>
  <c r="F170"/>
  <c r="G170"/>
  <c r="H170"/>
  <c r="I170"/>
  <c r="J170"/>
  <c r="K170"/>
  <c r="L170"/>
  <c r="M170"/>
  <c r="N170"/>
  <c r="O170"/>
  <c r="C171"/>
  <c r="D171"/>
  <c r="E171"/>
  <c r="F171"/>
  <c r="G171"/>
  <c r="H171"/>
  <c r="I171"/>
  <c r="J171"/>
  <c r="K171"/>
  <c r="L171"/>
  <c r="M171"/>
  <c r="N171"/>
  <c r="O171"/>
  <c r="C172"/>
  <c r="D172"/>
  <c r="E172"/>
  <c r="F172"/>
  <c r="G172"/>
  <c r="H172"/>
  <c r="I172"/>
  <c r="J172"/>
  <c r="K172"/>
  <c r="L172"/>
  <c r="M172"/>
  <c r="N172"/>
  <c r="O172"/>
  <c r="C173"/>
  <c r="D173"/>
  <c r="E173"/>
  <c r="F173"/>
  <c r="G173"/>
  <c r="H173"/>
  <c r="I173"/>
  <c r="J173"/>
  <c r="K173"/>
  <c r="L173"/>
  <c r="M173"/>
  <c r="N173"/>
  <c r="O173"/>
  <c r="C174"/>
  <c r="D174"/>
  <c r="E174"/>
  <c r="F174"/>
  <c r="G174"/>
  <c r="H174"/>
  <c r="I174"/>
  <c r="J174"/>
  <c r="K174"/>
  <c r="L174"/>
  <c r="M174"/>
  <c r="N174"/>
  <c r="O174"/>
  <c r="C175"/>
  <c r="D175"/>
  <c r="E175"/>
  <c r="F175"/>
  <c r="G175"/>
  <c r="H175"/>
  <c r="I175"/>
  <c r="J175"/>
  <c r="K175"/>
  <c r="L175"/>
  <c r="M175"/>
  <c r="N175"/>
  <c r="O175"/>
  <c r="C176"/>
  <c r="D176"/>
  <c r="E176"/>
  <c r="F176"/>
  <c r="G176"/>
  <c r="H176"/>
  <c r="I176"/>
  <c r="J176"/>
  <c r="K176"/>
  <c r="L176"/>
  <c r="M176"/>
  <c r="N176"/>
  <c r="O176"/>
  <c r="C177"/>
  <c r="D177"/>
  <c r="E177"/>
  <c r="F177"/>
  <c r="G177"/>
  <c r="H177"/>
  <c r="I177"/>
  <c r="J177"/>
  <c r="K177"/>
  <c r="L177"/>
  <c r="M177"/>
  <c r="N177"/>
  <c r="O177"/>
  <c r="C178"/>
  <c r="D178"/>
  <c r="E178"/>
  <c r="F178"/>
  <c r="G178"/>
  <c r="H178"/>
  <c r="I178"/>
  <c r="J178"/>
  <c r="K178"/>
  <c r="L178"/>
  <c r="M178"/>
  <c r="N178"/>
  <c r="O178"/>
  <c r="C179"/>
  <c r="D179"/>
  <c r="E179"/>
  <c r="F179"/>
  <c r="G179"/>
  <c r="H179"/>
  <c r="I179"/>
  <c r="J179"/>
  <c r="K179"/>
  <c r="L179"/>
  <c r="M179"/>
  <c r="N179"/>
  <c r="O179"/>
  <c r="C180"/>
  <c r="D180"/>
  <c r="E180"/>
  <c r="F180"/>
  <c r="G180"/>
  <c r="H180"/>
  <c r="I180"/>
  <c r="J180"/>
  <c r="K180"/>
  <c r="L180"/>
  <c r="M180"/>
  <c r="N180"/>
  <c r="O180"/>
  <c r="C181"/>
  <c r="D181"/>
  <c r="E181"/>
  <c r="F181"/>
  <c r="G181"/>
  <c r="H181"/>
  <c r="I181"/>
  <c r="J181"/>
  <c r="K181"/>
  <c r="L181"/>
  <c r="M181"/>
  <c r="N181"/>
  <c r="O181"/>
  <c r="C182"/>
  <c r="D182"/>
  <c r="E182"/>
  <c r="F182"/>
  <c r="G182"/>
  <c r="H182"/>
  <c r="I182"/>
  <c r="J182"/>
  <c r="K182"/>
  <c r="L182"/>
  <c r="M182"/>
  <c r="N182"/>
  <c r="O182"/>
  <c r="C183"/>
  <c r="D183"/>
  <c r="E183"/>
  <c r="F183"/>
  <c r="G183"/>
  <c r="H183"/>
  <c r="I183"/>
  <c r="J183"/>
  <c r="K183"/>
  <c r="L183"/>
  <c r="M183"/>
  <c r="N183"/>
  <c r="O183"/>
  <c r="C184"/>
  <c r="D184"/>
  <c r="E184"/>
  <c r="F184"/>
  <c r="G184"/>
  <c r="H184"/>
  <c r="I184"/>
  <c r="J184"/>
  <c r="K184"/>
  <c r="L184"/>
  <c r="M184"/>
  <c r="N184"/>
  <c r="O184"/>
  <c r="C185"/>
  <c r="D185"/>
  <c r="E185"/>
  <c r="F185"/>
  <c r="G185"/>
  <c r="H185"/>
  <c r="I185"/>
  <c r="J185"/>
  <c r="K185"/>
  <c r="L185"/>
  <c r="M185"/>
  <c r="N185"/>
  <c r="O185"/>
  <c r="C186"/>
  <c r="D186"/>
  <c r="E186"/>
  <c r="F186"/>
  <c r="G186"/>
  <c r="H186"/>
  <c r="I186"/>
  <c r="J186"/>
  <c r="K186"/>
  <c r="L186"/>
  <c r="M186"/>
  <c r="N186"/>
  <c r="O186"/>
  <c r="C187"/>
  <c r="D187"/>
  <c r="E187"/>
  <c r="F187"/>
  <c r="G187"/>
  <c r="H187"/>
  <c r="I187"/>
  <c r="J187"/>
  <c r="K187"/>
  <c r="L187"/>
  <c r="M187"/>
  <c r="N187"/>
  <c r="O187"/>
  <c r="C188"/>
  <c r="D188"/>
  <c r="E188"/>
  <c r="F188"/>
  <c r="G188"/>
  <c r="H188"/>
  <c r="I188"/>
  <c r="J188"/>
  <c r="K188"/>
  <c r="L188"/>
  <c r="M188"/>
  <c r="N188"/>
  <c r="O188"/>
  <c r="C189"/>
  <c r="D189"/>
  <c r="E189"/>
  <c r="F189"/>
  <c r="G189"/>
  <c r="H189"/>
  <c r="I189"/>
  <c r="J189"/>
  <c r="K189"/>
  <c r="L189"/>
  <c r="M189"/>
  <c r="N189"/>
  <c r="O189"/>
  <c r="C190"/>
  <c r="D190"/>
  <c r="E190"/>
  <c r="F190"/>
  <c r="G190"/>
  <c r="H190"/>
  <c r="I190"/>
  <c r="J190"/>
  <c r="K190"/>
  <c r="L190"/>
  <c r="M190"/>
  <c r="N190"/>
  <c r="O190"/>
  <c r="C191"/>
  <c r="D191"/>
  <c r="E191"/>
  <c r="F191"/>
  <c r="G191"/>
  <c r="H191"/>
  <c r="I191"/>
  <c r="J191"/>
  <c r="K191"/>
  <c r="L191"/>
  <c r="M191"/>
  <c r="N191"/>
  <c r="O191"/>
  <c r="C192"/>
  <c r="D192"/>
  <c r="E192"/>
  <c r="F192"/>
  <c r="G192"/>
  <c r="H192"/>
  <c r="I192"/>
  <c r="J192"/>
  <c r="K192"/>
  <c r="L192"/>
  <c r="M192"/>
  <c r="N192"/>
  <c r="O192"/>
  <c r="C193"/>
  <c r="D193"/>
  <c r="E193"/>
  <c r="F193"/>
  <c r="G193"/>
  <c r="H193"/>
  <c r="I193"/>
  <c r="J193"/>
  <c r="K193"/>
  <c r="L193"/>
  <c r="M193"/>
  <c r="N193"/>
  <c r="O193"/>
  <c r="C194"/>
  <c r="D194"/>
  <c r="E194"/>
  <c r="F194"/>
  <c r="G194"/>
  <c r="H194"/>
  <c r="I194"/>
  <c r="J194"/>
  <c r="K194"/>
  <c r="L194"/>
  <c r="M194"/>
  <c r="N194"/>
  <c r="O194"/>
  <c r="C195"/>
  <c r="D195"/>
  <c r="E195"/>
  <c r="F195"/>
  <c r="G195"/>
  <c r="H195"/>
  <c r="I195"/>
  <c r="J195"/>
  <c r="K195"/>
  <c r="L195"/>
  <c r="M195"/>
  <c r="N195"/>
  <c r="O195"/>
  <c r="C196"/>
  <c r="D196"/>
  <c r="E196"/>
  <c r="F196"/>
  <c r="G196"/>
  <c r="H196"/>
  <c r="I196"/>
  <c r="J196"/>
  <c r="K196"/>
  <c r="L196"/>
  <c r="M196"/>
  <c r="N196"/>
  <c r="O196"/>
  <c r="C197"/>
  <c r="D197"/>
  <c r="E197"/>
  <c r="F197"/>
  <c r="G197"/>
  <c r="H197"/>
  <c r="I197"/>
  <c r="J197"/>
  <c r="K197"/>
  <c r="L197"/>
  <c r="M197"/>
  <c r="N197"/>
  <c r="O197"/>
  <c r="C198"/>
  <c r="D198"/>
  <c r="E198"/>
  <c r="F198"/>
  <c r="G198"/>
  <c r="H198"/>
  <c r="I198"/>
  <c r="J198"/>
  <c r="K198"/>
  <c r="L198"/>
  <c r="M198"/>
  <c r="N198"/>
  <c r="O198"/>
  <c r="C199"/>
  <c r="D199"/>
  <c r="E199"/>
  <c r="F199"/>
  <c r="G199"/>
  <c r="H199"/>
  <c r="I199"/>
  <c r="J199"/>
  <c r="K199"/>
  <c r="L199"/>
  <c r="M199"/>
  <c r="N199"/>
  <c r="O199"/>
  <c r="C200"/>
  <c r="D200"/>
  <c r="E200"/>
  <c r="F200"/>
  <c r="G200"/>
  <c r="H200"/>
  <c r="I200"/>
  <c r="J200"/>
  <c r="K200"/>
  <c r="L200"/>
  <c r="M200"/>
  <c r="N200"/>
  <c r="O200"/>
  <c r="C201"/>
  <c r="D201"/>
  <c r="E201"/>
  <c r="F201"/>
  <c r="G201"/>
  <c r="H201"/>
  <c r="I201"/>
  <c r="J201"/>
  <c r="K201"/>
  <c r="L201"/>
  <c r="M201"/>
  <c r="N201"/>
  <c r="O201"/>
  <c r="C202"/>
  <c r="D202"/>
  <c r="E202"/>
  <c r="F202"/>
  <c r="G202"/>
  <c r="H202"/>
  <c r="I202"/>
  <c r="J202"/>
  <c r="K202"/>
  <c r="L202"/>
  <c r="M202"/>
  <c r="N202"/>
  <c r="O202"/>
  <c r="C203"/>
  <c r="D203"/>
  <c r="E203"/>
  <c r="F203"/>
  <c r="G203"/>
  <c r="H203"/>
  <c r="I203"/>
  <c r="J203"/>
  <c r="K203"/>
  <c r="L203"/>
  <c r="M203"/>
  <c r="N203"/>
  <c r="O203"/>
  <c r="C204"/>
  <c r="D204"/>
  <c r="E204"/>
  <c r="F204"/>
  <c r="G204"/>
  <c r="H204"/>
  <c r="I204"/>
  <c r="J204"/>
  <c r="K204"/>
  <c r="L204"/>
  <c r="M204"/>
  <c r="N204"/>
  <c r="O204"/>
  <c r="C205"/>
  <c r="D205"/>
  <c r="E205"/>
  <c r="F205"/>
  <c r="G205"/>
  <c r="H205"/>
  <c r="I205"/>
  <c r="J205"/>
  <c r="K205"/>
  <c r="L205"/>
  <c r="M205"/>
  <c r="N205"/>
  <c r="O205"/>
  <c r="C206"/>
  <c r="D206"/>
  <c r="E206"/>
  <c r="F206"/>
  <c r="G206"/>
  <c r="H206"/>
  <c r="I206"/>
  <c r="J206"/>
  <c r="K206"/>
  <c r="L206"/>
  <c r="M206"/>
  <c r="N206"/>
  <c r="O206"/>
  <c r="C207"/>
  <c r="D207"/>
  <c r="E207"/>
  <c r="F207"/>
  <c r="G207"/>
  <c r="H207"/>
  <c r="I207"/>
  <c r="J207"/>
  <c r="K207"/>
  <c r="L207"/>
  <c r="M207"/>
  <c r="N207"/>
  <c r="O207"/>
  <c r="C208"/>
  <c r="D208"/>
  <c r="E208"/>
  <c r="F208"/>
  <c r="G208"/>
  <c r="H208"/>
  <c r="I208"/>
  <c r="J208"/>
  <c r="K208"/>
  <c r="L208"/>
  <c r="M208"/>
  <c r="N208"/>
  <c r="O208"/>
  <c r="C209"/>
  <c r="D209"/>
  <c r="E209"/>
  <c r="F209"/>
  <c r="G209"/>
  <c r="H209"/>
  <c r="I209"/>
  <c r="J209"/>
  <c r="K209"/>
  <c r="L209"/>
  <c r="M209"/>
  <c r="N209"/>
  <c r="O209"/>
  <c r="C210"/>
  <c r="D210"/>
  <c r="E210"/>
  <c r="F210"/>
  <c r="G210"/>
  <c r="H210"/>
  <c r="I210"/>
  <c r="J210"/>
  <c r="K210"/>
  <c r="L210"/>
  <c r="M210"/>
  <c r="N210"/>
  <c r="O210"/>
  <c r="C211"/>
  <c r="D211"/>
  <c r="E211"/>
  <c r="F211"/>
  <c r="G211"/>
  <c r="H211"/>
  <c r="I211"/>
  <c r="J211"/>
  <c r="K211"/>
  <c r="L211"/>
  <c r="M211"/>
  <c r="N211"/>
  <c r="O211"/>
  <c r="C212"/>
  <c r="D212"/>
  <c r="E212"/>
  <c r="F212"/>
  <c r="G212"/>
  <c r="H212"/>
  <c r="I212"/>
  <c r="J212"/>
  <c r="K212"/>
  <c r="L212"/>
  <c r="M212"/>
  <c r="N212"/>
  <c r="O212"/>
  <c r="C213"/>
  <c r="D213"/>
  <c r="E213"/>
  <c r="F213"/>
  <c r="G213"/>
  <c r="H213"/>
  <c r="I213"/>
  <c r="J213"/>
  <c r="K213"/>
  <c r="L213"/>
  <c r="M213"/>
  <c r="N213"/>
  <c r="O213"/>
  <c r="C214"/>
  <c r="D214"/>
  <c r="E214"/>
  <c r="F214"/>
  <c r="G214"/>
  <c r="H214"/>
  <c r="I214"/>
  <c r="J214"/>
  <c r="K214"/>
  <c r="L214"/>
  <c r="M214"/>
  <c r="N214"/>
  <c r="O214"/>
  <c r="C215"/>
  <c r="D215"/>
  <c r="E215"/>
  <c r="F215"/>
  <c r="G215"/>
  <c r="H215"/>
  <c r="I215"/>
  <c r="J215"/>
  <c r="K215"/>
  <c r="L215"/>
  <c r="M215"/>
  <c r="N215"/>
  <c r="O215"/>
  <c r="C216"/>
  <c r="D216"/>
  <c r="E216"/>
  <c r="F216"/>
  <c r="G216"/>
  <c r="H216"/>
  <c r="I216"/>
  <c r="J216"/>
  <c r="K216"/>
  <c r="L216"/>
  <c r="M216"/>
  <c r="N216"/>
  <c r="O216"/>
  <c r="C217"/>
  <c r="D217"/>
  <c r="E217"/>
  <c r="F217"/>
  <c r="G217"/>
  <c r="H217"/>
  <c r="I217"/>
  <c r="J217"/>
  <c r="K217"/>
  <c r="L217"/>
  <c r="M217"/>
  <c r="N217"/>
  <c r="O217"/>
  <c r="C218"/>
  <c r="D218"/>
  <c r="E218"/>
  <c r="F218"/>
  <c r="G218"/>
  <c r="H218"/>
  <c r="I218"/>
  <c r="J218"/>
  <c r="K218"/>
  <c r="L218"/>
  <c r="M218"/>
  <c r="N218"/>
  <c r="O218"/>
  <c r="C219"/>
  <c r="D219"/>
  <c r="E219"/>
  <c r="F219"/>
  <c r="G219"/>
  <c r="H219"/>
  <c r="I219"/>
  <c r="J219"/>
  <c r="K219"/>
  <c r="L219"/>
  <c r="M219"/>
  <c r="N219"/>
  <c r="O219"/>
  <c r="C220"/>
  <c r="D220"/>
  <c r="E220"/>
  <c r="F220"/>
  <c r="G220"/>
  <c r="H220"/>
  <c r="I220"/>
  <c r="J220"/>
  <c r="K220"/>
  <c r="L220"/>
  <c r="M220"/>
  <c r="N220"/>
  <c r="O220"/>
  <c r="C221"/>
  <c r="D221"/>
  <c r="E221"/>
  <c r="F221"/>
  <c r="G221"/>
  <c r="H221"/>
  <c r="I221"/>
  <c r="J221"/>
  <c r="K221"/>
  <c r="L221"/>
  <c r="M221"/>
  <c r="N221"/>
  <c r="O221"/>
  <c r="C222"/>
  <c r="D222"/>
  <c r="E222"/>
  <c r="F222"/>
  <c r="G222"/>
  <c r="H222"/>
  <c r="I222"/>
  <c r="J222"/>
  <c r="K222"/>
  <c r="L222"/>
  <c r="M222"/>
  <c r="N222"/>
  <c r="O222"/>
  <c r="C223"/>
  <c r="D223"/>
  <c r="E223"/>
  <c r="F223"/>
  <c r="G223"/>
  <c r="H223"/>
  <c r="I223"/>
  <c r="J223"/>
  <c r="K223"/>
  <c r="L223"/>
  <c r="M223"/>
  <c r="N223"/>
  <c r="O223"/>
  <c r="C224"/>
  <c r="D224"/>
  <c r="E224"/>
  <c r="F224"/>
  <c r="G224"/>
  <c r="H224"/>
  <c r="I224"/>
  <c r="J224"/>
  <c r="K224"/>
  <c r="L224"/>
  <c r="M224"/>
  <c r="N224"/>
  <c r="O224"/>
  <c r="C225"/>
  <c r="D225"/>
  <c r="E225"/>
  <c r="F225"/>
  <c r="G225"/>
  <c r="H225"/>
  <c r="I225"/>
  <c r="J225"/>
  <c r="K225"/>
  <c r="L225"/>
  <c r="M225"/>
  <c r="N225"/>
  <c r="O225"/>
  <c r="C226"/>
  <c r="D226"/>
  <c r="E226"/>
  <c r="F226"/>
  <c r="G226"/>
  <c r="H226"/>
  <c r="I226"/>
  <c r="J226"/>
  <c r="K226"/>
  <c r="L226"/>
  <c r="M226"/>
  <c r="N226"/>
  <c r="O226"/>
  <c r="C227"/>
  <c r="D227"/>
  <c r="E227"/>
  <c r="F227"/>
  <c r="G227"/>
  <c r="H227"/>
  <c r="I227"/>
  <c r="J227"/>
  <c r="K227"/>
  <c r="L227"/>
  <c r="M227"/>
  <c r="N227"/>
  <c r="O227"/>
  <c r="C228"/>
  <c r="D228"/>
  <c r="E228"/>
  <c r="F228"/>
  <c r="G228"/>
  <c r="H228"/>
  <c r="I228"/>
  <c r="J228"/>
  <c r="K228"/>
  <c r="L228"/>
  <c r="M228"/>
  <c r="N228"/>
  <c r="O228"/>
  <c r="C229"/>
  <c r="D229"/>
  <c r="E229"/>
  <c r="F229"/>
  <c r="G229"/>
  <c r="H229"/>
  <c r="I229"/>
  <c r="J229"/>
  <c r="K229"/>
  <c r="L229"/>
  <c r="M229"/>
  <c r="N229"/>
  <c r="O229"/>
  <c r="C230"/>
  <c r="D230"/>
  <c r="E230"/>
  <c r="F230"/>
  <c r="G230"/>
  <c r="H230"/>
  <c r="I230"/>
  <c r="J230"/>
  <c r="K230"/>
  <c r="L230"/>
  <c r="M230"/>
  <c r="N230"/>
  <c r="O230"/>
  <c r="C231"/>
  <c r="D231"/>
  <c r="E231"/>
  <c r="F231"/>
  <c r="G231"/>
  <c r="H231"/>
  <c r="I231"/>
  <c r="J231"/>
  <c r="K231"/>
  <c r="L231"/>
  <c r="M231"/>
  <c r="N231"/>
  <c r="O231"/>
  <c r="C232"/>
  <c r="D232"/>
  <c r="E232"/>
  <c r="F232"/>
  <c r="G232"/>
  <c r="H232"/>
  <c r="I232"/>
  <c r="J232"/>
  <c r="K232"/>
  <c r="L232"/>
  <c r="M232"/>
  <c r="N232"/>
  <c r="O232"/>
  <c r="C233"/>
  <c r="D233"/>
  <c r="E233"/>
  <c r="F233"/>
  <c r="G233"/>
  <c r="H233"/>
  <c r="I233"/>
  <c r="J233"/>
  <c r="K233"/>
  <c r="L233"/>
  <c r="M233"/>
  <c r="N233"/>
  <c r="O233"/>
  <c r="C234"/>
  <c r="D234"/>
  <c r="E234"/>
  <c r="F234"/>
  <c r="G234"/>
  <c r="H234"/>
  <c r="I234"/>
  <c r="J234"/>
  <c r="K234"/>
  <c r="L234"/>
  <c r="M234"/>
  <c r="N234"/>
  <c r="O234"/>
  <c r="C235"/>
  <c r="D235"/>
  <c r="E235"/>
  <c r="F235"/>
  <c r="G235"/>
  <c r="H235"/>
  <c r="I235"/>
  <c r="J235"/>
  <c r="K235"/>
  <c r="L235"/>
  <c r="M235"/>
  <c r="N235"/>
  <c r="O235"/>
  <c r="C236"/>
  <c r="D236"/>
  <c r="E236"/>
  <c r="F236"/>
  <c r="G236"/>
  <c r="H236"/>
  <c r="I236"/>
  <c r="J236"/>
  <c r="K236"/>
  <c r="L236"/>
  <c r="M236"/>
  <c r="N236"/>
  <c r="O236"/>
  <c r="C237"/>
  <c r="D237"/>
  <c r="E237"/>
  <c r="F237"/>
  <c r="G237"/>
  <c r="H237"/>
  <c r="I237"/>
  <c r="J237"/>
  <c r="K237"/>
  <c r="L237"/>
  <c r="M237"/>
  <c r="N237"/>
  <c r="O237"/>
  <c r="C238"/>
  <c r="D238"/>
  <c r="E238"/>
  <c r="F238"/>
  <c r="G238"/>
  <c r="H238"/>
  <c r="I238"/>
  <c r="J238"/>
  <c r="K238"/>
  <c r="L238"/>
  <c r="M238"/>
  <c r="N238"/>
  <c r="O238"/>
  <c r="C239"/>
  <c r="D239"/>
  <c r="E239"/>
  <c r="F239"/>
  <c r="G239"/>
  <c r="H239"/>
  <c r="I239"/>
  <c r="J239"/>
  <c r="K239"/>
  <c r="L239"/>
  <c r="M239"/>
  <c r="N239"/>
  <c r="O239"/>
  <c r="C240"/>
  <c r="D240"/>
  <c r="E240"/>
  <c r="F240"/>
  <c r="G240"/>
  <c r="H240"/>
  <c r="I240"/>
  <c r="J240"/>
  <c r="K240"/>
  <c r="L240"/>
  <c r="M240"/>
  <c r="N240"/>
  <c r="O240"/>
  <c r="C241"/>
  <c r="D241"/>
  <c r="E241"/>
  <c r="F241"/>
  <c r="G241"/>
  <c r="H241"/>
  <c r="I241"/>
  <c r="J241"/>
  <c r="K241"/>
  <c r="L241"/>
  <c r="M241"/>
  <c r="N241"/>
  <c r="O241"/>
  <c r="C242"/>
  <c r="D242"/>
  <c r="E242"/>
  <c r="F242"/>
  <c r="G242"/>
  <c r="H242"/>
  <c r="I242"/>
  <c r="J242"/>
  <c r="K242"/>
  <c r="L242"/>
  <c r="M242"/>
  <c r="N242"/>
  <c r="O242"/>
  <c r="C243"/>
  <c r="D243"/>
  <c r="E243"/>
  <c r="F243"/>
  <c r="G243"/>
  <c r="H243"/>
  <c r="I243"/>
  <c r="J243"/>
  <c r="K243"/>
  <c r="L243"/>
  <c r="M243"/>
  <c r="N243"/>
  <c r="O243"/>
  <c r="C244"/>
  <c r="D244"/>
  <c r="E244"/>
  <c r="F244"/>
  <c r="G244"/>
  <c r="H244"/>
  <c r="I244"/>
  <c r="J244"/>
  <c r="K244"/>
  <c r="L244"/>
  <c r="M244"/>
  <c r="N244"/>
  <c r="O244"/>
  <c r="C245"/>
  <c r="D245"/>
  <c r="E245"/>
  <c r="F245"/>
  <c r="G245"/>
  <c r="H245"/>
  <c r="I245"/>
  <c r="J245"/>
  <c r="K245"/>
  <c r="L245"/>
  <c r="M245"/>
  <c r="N245"/>
  <c r="O245"/>
  <c r="C246"/>
  <c r="D246"/>
  <c r="E246"/>
  <c r="F246"/>
  <c r="G246"/>
  <c r="H246"/>
  <c r="I246"/>
  <c r="J246"/>
  <c r="K246"/>
  <c r="L246"/>
  <c r="M246"/>
  <c r="N246"/>
  <c r="O246"/>
  <c r="C247"/>
  <c r="D247"/>
  <c r="E247"/>
  <c r="F247"/>
  <c r="G247"/>
  <c r="H247"/>
  <c r="I247"/>
  <c r="J247"/>
  <c r="K247"/>
  <c r="L247"/>
  <c r="M247"/>
  <c r="N247"/>
  <c r="O247"/>
  <c r="C248"/>
  <c r="D248"/>
  <c r="E248"/>
  <c r="F248"/>
  <c r="G248"/>
  <c r="H248"/>
  <c r="I248"/>
  <c r="J248"/>
  <c r="K248"/>
  <c r="L248"/>
  <c r="M248"/>
  <c r="N248"/>
  <c r="O248"/>
  <c r="C249"/>
  <c r="D249"/>
  <c r="E249"/>
  <c r="F249"/>
  <c r="G249"/>
  <c r="H249"/>
  <c r="I249"/>
  <c r="J249"/>
  <c r="K249"/>
  <c r="L249"/>
  <c r="M249"/>
  <c r="N249"/>
  <c r="O249"/>
  <c r="C250"/>
  <c r="D250"/>
  <c r="E250"/>
  <c r="F250"/>
  <c r="G250"/>
  <c r="H250"/>
  <c r="I250"/>
  <c r="J250"/>
  <c r="K250"/>
  <c r="L250"/>
  <c r="M250"/>
  <c r="N250"/>
  <c r="O250"/>
  <c r="C251"/>
  <c r="D251"/>
  <c r="E251"/>
  <c r="F251"/>
  <c r="G251"/>
  <c r="H251"/>
  <c r="I251"/>
  <c r="J251"/>
  <c r="K251"/>
  <c r="L251"/>
  <c r="M251"/>
  <c r="N251"/>
  <c r="O251"/>
  <c r="C252"/>
  <c r="D252"/>
  <c r="E252"/>
  <c r="F252"/>
  <c r="G252"/>
  <c r="H252"/>
  <c r="I252"/>
  <c r="J252"/>
  <c r="K252"/>
  <c r="L252"/>
  <c r="M252"/>
  <c r="N252"/>
  <c r="O252"/>
  <c r="C253"/>
  <c r="D253"/>
  <c r="E253"/>
  <c r="F253"/>
  <c r="G253"/>
  <c r="H253"/>
  <c r="I253"/>
  <c r="J253"/>
  <c r="K253"/>
  <c r="L253"/>
  <c r="M253"/>
  <c r="N253"/>
  <c r="O253"/>
  <c r="C254"/>
  <c r="D254"/>
  <c r="E254"/>
  <c r="F254"/>
  <c r="G254"/>
  <c r="H254"/>
  <c r="I254"/>
  <c r="J254"/>
  <c r="K254"/>
  <c r="L254"/>
  <c r="M254"/>
  <c r="N254"/>
  <c r="O254"/>
  <c r="C255"/>
  <c r="D255"/>
  <c r="E255"/>
  <c r="F255"/>
  <c r="G255"/>
  <c r="H255"/>
  <c r="I255"/>
  <c r="J255"/>
  <c r="K255"/>
  <c r="L255"/>
  <c r="M255"/>
  <c r="N255"/>
  <c r="O255"/>
  <c r="C256"/>
  <c r="D256"/>
  <c r="E256"/>
  <c r="F256"/>
  <c r="G256"/>
  <c r="H256"/>
  <c r="I256"/>
  <c r="J256"/>
  <c r="K256"/>
  <c r="L256"/>
  <c r="M256"/>
  <c r="N256"/>
  <c r="O256"/>
  <c r="C257"/>
  <c r="D257"/>
  <c r="E257"/>
  <c r="F257"/>
  <c r="G257"/>
  <c r="H257"/>
  <c r="I257"/>
  <c r="J257"/>
  <c r="K257"/>
  <c r="L257"/>
  <c r="M257"/>
  <c r="N257"/>
  <c r="O257"/>
  <c r="C258"/>
  <c r="D258"/>
  <c r="E258"/>
  <c r="F258"/>
  <c r="G258"/>
  <c r="H258"/>
  <c r="I258"/>
  <c r="J258"/>
  <c r="K258"/>
  <c r="L258"/>
  <c r="M258"/>
  <c r="N258"/>
  <c r="O258"/>
  <c r="C259"/>
  <c r="D259"/>
  <c r="E259"/>
  <c r="F259"/>
  <c r="G259"/>
  <c r="H259"/>
  <c r="I259"/>
  <c r="J259"/>
  <c r="K259"/>
  <c r="L259"/>
  <c r="M259"/>
  <c r="N259"/>
  <c r="O259"/>
  <c r="C260"/>
  <c r="D260"/>
  <c r="E260"/>
  <c r="F260"/>
  <c r="G260"/>
  <c r="H260"/>
  <c r="I260"/>
  <c r="J260"/>
  <c r="K260"/>
  <c r="L260"/>
  <c r="M260"/>
  <c r="N260"/>
  <c r="O260"/>
  <c r="C261"/>
  <c r="D261"/>
  <c r="E261"/>
  <c r="F261"/>
  <c r="G261"/>
  <c r="H261"/>
  <c r="I261"/>
  <c r="J261"/>
  <c r="K261"/>
  <c r="L261"/>
  <c r="M261"/>
  <c r="N261"/>
  <c r="O261"/>
  <c r="C262"/>
  <c r="D262"/>
  <c r="E262"/>
  <c r="F262"/>
  <c r="G262"/>
  <c r="H262"/>
  <c r="I262"/>
  <c r="J262"/>
  <c r="K262"/>
  <c r="L262"/>
  <c r="M262"/>
  <c r="N262"/>
  <c r="O262"/>
  <c r="C263"/>
  <c r="D263"/>
  <c r="E263"/>
  <c r="F263"/>
  <c r="G263"/>
  <c r="H263"/>
  <c r="I263"/>
  <c r="J263"/>
  <c r="K263"/>
  <c r="L263"/>
  <c r="M263"/>
  <c r="N263"/>
  <c r="O263"/>
  <c r="C264"/>
  <c r="D264"/>
  <c r="E264"/>
  <c r="F264"/>
  <c r="G264"/>
  <c r="H264"/>
  <c r="I264"/>
  <c r="J264"/>
  <c r="K264"/>
  <c r="L264"/>
  <c r="M264"/>
  <c r="N264"/>
  <c r="O264"/>
  <c r="C265"/>
  <c r="D265"/>
  <c r="E265"/>
  <c r="F265"/>
  <c r="G265"/>
  <c r="H265"/>
  <c r="I265"/>
  <c r="J265"/>
  <c r="K265"/>
  <c r="L265"/>
  <c r="M265"/>
  <c r="N265"/>
  <c r="O265"/>
  <c r="C266"/>
  <c r="D266"/>
  <c r="E266"/>
  <c r="F266"/>
  <c r="G266"/>
  <c r="H266"/>
  <c r="I266"/>
  <c r="J266"/>
  <c r="K266"/>
  <c r="L266"/>
  <c r="M266"/>
  <c r="N266"/>
  <c r="O266"/>
  <c r="C267"/>
  <c r="D267"/>
  <c r="E267"/>
  <c r="F267"/>
  <c r="G267"/>
  <c r="H267"/>
  <c r="I267"/>
  <c r="J267"/>
  <c r="K267"/>
  <c r="L267"/>
  <c r="M267"/>
  <c r="N267"/>
  <c r="O267"/>
  <c r="C268"/>
  <c r="D268"/>
  <c r="E268"/>
  <c r="F268"/>
  <c r="G268"/>
  <c r="H268"/>
  <c r="I268"/>
  <c r="J268"/>
  <c r="K268"/>
  <c r="L268"/>
  <c r="M268"/>
  <c r="N268"/>
  <c r="O268"/>
  <c r="C269"/>
  <c r="D269"/>
  <c r="E269"/>
  <c r="F269"/>
  <c r="G269"/>
  <c r="H269"/>
  <c r="I269"/>
  <c r="J269"/>
  <c r="K269"/>
  <c r="L269"/>
  <c r="M269"/>
  <c r="N269"/>
  <c r="O269"/>
  <c r="C270"/>
  <c r="D270"/>
  <c r="E270"/>
  <c r="F270"/>
  <c r="G270"/>
  <c r="H270"/>
  <c r="I270"/>
  <c r="J270"/>
  <c r="K270"/>
  <c r="L270"/>
  <c r="M270"/>
  <c r="N270"/>
  <c r="O270"/>
  <c r="C271"/>
  <c r="D271"/>
  <c r="E271"/>
  <c r="F271"/>
  <c r="G271"/>
  <c r="H271"/>
  <c r="I271"/>
  <c r="J271"/>
  <c r="K271"/>
  <c r="L271"/>
  <c r="M271"/>
  <c r="N271"/>
  <c r="O271"/>
  <c r="C272"/>
  <c r="D272"/>
  <c r="E272"/>
  <c r="F272"/>
  <c r="G272"/>
  <c r="H272"/>
  <c r="I272"/>
  <c r="J272"/>
  <c r="K272"/>
  <c r="L272"/>
  <c r="M272"/>
  <c r="N272"/>
  <c r="O272"/>
  <c r="C273"/>
  <c r="D273"/>
  <c r="E273"/>
  <c r="F273"/>
  <c r="G273"/>
  <c r="H273"/>
  <c r="I273"/>
  <c r="J273"/>
  <c r="K273"/>
  <c r="L273"/>
  <c r="M273"/>
  <c r="N273"/>
  <c r="O273"/>
  <c r="C274"/>
  <c r="D274"/>
  <c r="E274"/>
  <c r="F274"/>
  <c r="G274"/>
  <c r="H274"/>
  <c r="I274"/>
  <c r="J274"/>
  <c r="K274"/>
  <c r="L274"/>
  <c r="M274"/>
  <c r="N274"/>
  <c r="O274"/>
  <c r="C275"/>
  <c r="D275"/>
  <c r="E275"/>
  <c r="F275"/>
  <c r="G275"/>
  <c r="H275"/>
  <c r="I275"/>
  <c r="J275"/>
  <c r="K275"/>
  <c r="L275"/>
  <c r="M275"/>
  <c r="N275"/>
  <c r="O275"/>
  <c r="C276"/>
  <c r="D276"/>
  <c r="E276"/>
  <c r="F276"/>
  <c r="G276"/>
  <c r="H276"/>
  <c r="I276"/>
  <c r="J276"/>
  <c r="K276"/>
  <c r="L276"/>
  <c r="M276"/>
  <c r="N276"/>
  <c r="O276"/>
  <c r="C277"/>
  <c r="D277"/>
  <c r="E277"/>
  <c r="F277"/>
  <c r="G277"/>
  <c r="H277"/>
  <c r="I277"/>
  <c r="J277"/>
  <c r="K277"/>
  <c r="L277"/>
  <c r="M277"/>
  <c r="N277"/>
  <c r="O277"/>
  <c r="C278"/>
  <c r="D278"/>
  <c r="E278"/>
  <c r="F278"/>
  <c r="G278"/>
  <c r="H278"/>
  <c r="I278"/>
  <c r="J278"/>
  <c r="K278"/>
  <c r="L278"/>
  <c r="M278"/>
  <c r="N278"/>
  <c r="O278"/>
  <c r="C279"/>
  <c r="D279"/>
  <c r="E279"/>
  <c r="F279"/>
  <c r="G279"/>
  <c r="H279"/>
  <c r="I279"/>
  <c r="J279"/>
  <c r="K279"/>
  <c r="L279"/>
  <c r="M279"/>
  <c r="N279"/>
  <c r="O279"/>
  <c r="C280"/>
  <c r="D280"/>
  <c r="E280"/>
  <c r="F280"/>
  <c r="G280"/>
  <c r="H280"/>
  <c r="I280"/>
  <c r="J280"/>
  <c r="K280"/>
  <c r="L280"/>
  <c r="M280"/>
  <c r="N280"/>
  <c r="O280"/>
  <c r="C281"/>
  <c r="D281"/>
  <c r="E281"/>
  <c r="F281"/>
  <c r="G281"/>
  <c r="H281"/>
  <c r="I281"/>
  <c r="J281"/>
  <c r="K281"/>
  <c r="L281"/>
  <c r="M281"/>
  <c r="N281"/>
  <c r="O281"/>
  <c r="C282"/>
  <c r="D282"/>
  <c r="E282"/>
  <c r="F282"/>
  <c r="G282"/>
  <c r="H282"/>
  <c r="I282"/>
  <c r="J282"/>
  <c r="K282"/>
  <c r="L282"/>
  <c r="M282"/>
  <c r="N282"/>
  <c r="O282"/>
  <c r="C283"/>
  <c r="D283"/>
  <c r="E283"/>
  <c r="F283"/>
  <c r="G283"/>
  <c r="H283"/>
  <c r="I283"/>
  <c r="J283"/>
  <c r="K283"/>
  <c r="L283"/>
  <c r="M283"/>
  <c r="N283"/>
  <c r="O283"/>
  <c r="C284"/>
  <c r="D284"/>
  <c r="E284"/>
  <c r="F284"/>
  <c r="G284"/>
  <c r="H284"/>
  <c r="I284"/>
  <c r="J284"/>
  <c r="K284"/>
  <c r="L284"/>
  <c r="M284"/>
  <c r="N284"/>
  <c r="O284"/>
  <c r="C285"/>
  <c r="D285"/>
  <c r="E285"/>
  <c r="F285"/>
  <c r="G285"/>
  <c r="H285"/>
  <c r="I285"/>
  <c r="J285"/>
  <c r="K285"/>
  <c r="L285"/>
  <c r="M285"/>
  <c r="N285"/>
  <c r="O285"/>
  <c r="C286"/>
  <c r="D286"/>
  <c r="E286"/>
  <c r="F286"/>
  <c r="G286"/>
  <c r="H286"/>
  <c r="I286"/>
  <c r="J286"/>
  <c r="K286"/>
  <c r="L286"/>
  <c r="M286"/>
  <c r="N286"/>
  <c r="O286"/>
  <c r="C287"/>
  <c r="D287"/>
  <c r="E287"/>
  <c r="F287"/>
  <c r="G287"/>
  <c r="H287"/>
  <c r="I287"/>
  <c r="J287"/>
  <c r="K287"/>
  <c r="L287"/>
  <c r="M287"/>
  <c r="N287"/>
  <c r="O287"/>
  <c r="C288"/>
  <c r="D288"/>
  <c r="E288"/>
  <c r="F288"/>
  <c r="G288"/>
  <c r="H288"/>
  <c r="I288"/>
  <c r="J288"/>
  <c r="K288"/>
  <c r="L288"/>
  <c r="M288"/>
  <c r="N288"/>
  <c r="O288"/>
  <c r="C289"/>
  <c r="D289"/>
  <c r="E289"/>
  <c r="F289"/>
  <c r="G289"/>
  <c r="H289"/>
  <c r="I289"/>
  <c r="J289"/>
  <c r="K289"/>
  <c r="L289"/>
  <c r="M289"/>
  <c r="N289"/>
  <c r="O289"/>
  <c r="C290"/>
  <c r="D290"/>
  <c r="E290"/>
  <c r="F290"/>
  <c r="G290"/>
  <c r="H290"/>
  <c r="I290"/>
  <c r="J290"/>
  <c r="K290"/>
  <c r="L290"/>
  <c r="M290"/>
  <c r="N290"/>
  <c r="O290"/>
  <c r="C291"/>
  <c r="D291"/>
  <c r="E291"/>
  <c r="F291"/>
  <c r="G291"/>
  <c r="H291"/>
  <c r="I291"/>
  <c r="J291"/>
  <c r="K291"/>
  <c r="L291"/>
  <c r="M291"/>
  <c r="N291"/>
  <c r="O291"/>
  <c r="C292"/>
  <c r="D292"/>
  <c r="E292"/>
  <c r="F292"/>
  <c r="G292"/>
  <c r="H292"/>
  <c r="I292"/>
  <c r="J292"/>
  <c r="K292"/>
  <c r="L292"/>
  <c r="M292"/>
  <c r="N292"/>
  <c r="O292"/>
  <c r="C293"/>
  <c r="D293"/>
  <c r="E293"/>
  <c r="F293"/>
  <c r="G293"/>
  <c r="H293"/>
  <c r="I293"/>
  <c r="J293"/>
  <c r="K293"/>
  <c r="L293"/>
  <c r="M293"/>
  <c r="N293"/>
  <c r="O293"/>
  <c r="C294"/>
  <c r="D294"/>
  <c r="E294"/>
  <c r="F294"/>
  <c r="G294"/>
  <c r="H294"/>
  <c r="I294"/>
  <c r="J294"/>
  <c r="K294"/>
  <c r="L294"/>
  <c r="M294"/>
  <c r="N294"/>
  <c r="O294"/>
  <c r="C295"/>
  <c r="D295"/>
  <c r="E295"/>
  <c r="F295"/>
  <c r="G295"/>
  <c r="H295"/>
  <c r="I295"/>
  <c r="J295"/>
  <c r="K295"/>
  <c r="L295"/>
  <c r="M295"/>
  <c r="N295"/>
  <c r="O295"/>
  <c r="C296"/>
  <c r="D296"/>
  <c r="E296"/>
  <c r="F296"/>
  <c r="G296"/>
  <c r="H296"/>
  <c r="I296"/>
  <c r="J296"/>
  <c r="K296"/>
  <c r="L296"/>
  <c r="M296"/>
  <c r="N296"/>
  <c r="O296"/>
  <c r="C297"/>
  <c r="D297"/>
  <c r="E297"/>
  <c r="F297"/>
  <c r="G297"/>
  <c r="H297"/>
  <c r="I297"/>
  <c r="J297"/>
  <c r="K297"/>
  <c r="L297"/>
  <c r="M297"/>
  <c r="N297"/>
  <c r="O297"/>
  <c r="C298"/>
  <c r="D298"/>
  <c r="E298"/>
  <c r="F298"/>
  <c r="G298"/>
  <c r="H298"/>
  <c r="I298"/>
  <c r="J298"/>
  <c r="K298"/>
  <c r="L298"/>
  <c r="M298"/>
  <c r="N298"/>
  <c r="O298"/>
  <c r="C299"/>
  <c r="D299"/>
  <c r="E299"/>
  <c r="F299"/>
  <c r="G299"/>
  <c r="H299"/>
  <c r="I299"/>
  <c r="J299"/>
  <c r="K299"/>
  <c r="L299"/>
  <c r="M299"/>
  <c r="N299"/>
  <c r="O299"/>
  <c r="C300"/>
  <c r="D300"/>
  <c r="E300"/>
  <c r="F300"/>
  <c r="G300"/>
  <c r="H300"/>
  <c r="I300"/>
  <c r="J300"/>
  <c r="K300"/>
  <c r="L300"/>
  <c r="M300"/>
  <c r="N300"/>
  <c r="O300"/>
  <c r="C301"/>
  <c r="D301"/>
  <c r="E301"/>
  <c r="F301"/>
  <c r="G301"/>
  <c r="H301"/>
  <c r="I301"/>
  <c r="J301"/>
  <c r="K301"/>
  <c r="L301"/>
  <c r="M301"/>
  <c r="N301"/>
  <c r="O301"/>
  <c r="C302"/>
  <c r="D302"/>
  <c r="E302"/>
  <c r="F302"/>
  <c r="G302"/>
  <c r="H302"/>
  <c r="I302"/>
  <c r="J302"/>
  <c r="K302"/>
  <c r="L302"/>
  <c r="M302"/>
  <c r="N302"/>
  <c r="O302"/>
  <c r="C303"/>
  <c r="D303"/>
  <c r="E303"/>
  <c r="F303"/>
  <c r="G303"/>
  <c r="H303"/>
  <c r="I303"/>
  <c r="J303"/>
  <c r="K303"/>
  <c r="L303"/>
  <c r="M303"/>
  <c r="N303"/>
  <c r="O303"/>
  <c r="C304"/>
  <c r="D304"/>
  <c r="E304"/>
  <c r="F304"/>
  <c r="G304"/>
  <c r="H304"/>
  <c r="I304"/>
  <c r="J304"/>
  <c r="K304"/>
  <c r="L304"/>
  <c r="M304"/>
  <c r="N304"/>
  <c r="O304"/>
  <c r="C305"/>
  <c r="D305"/>
  <c r="E305"/>
  <c r="F305"/>
  <c r="G305"/>
  <c r="H305"/>
  <c r="I305"/>
  <c r="J305"/>
  <c r="K305"/>
  <c r="L305"/>
  <c r="M305"/>
  <c r="N305"/>
  <c r="O305"/>
  <c r="C306"/>
  <c r="D306"/>
  <c r="E306"/>
  <c r="F306"/>
  <c r="G306"/>
  <c r="H306"/>
  <c r="I306"/>
  <c r="J306"/>
  <c r="K306"/>
  <c r="L306"/>
  <c r="M306"/>
  <c r="N306"/>
  <c r="O306"/>
  <c r="C307"/>
  <c r="D307"/>
  <c r="E307"/>
  <c r="F307"/>
  <c r="G307"/>
  <c r="H307"/>
  <c r="I307"/>
  <c r="J307"/>
  <c r="K307"/>
  <c r="L307"/>
  <c r="M307"/>
  <c r="N307"/>
  <c r="O307"/>
  <c r="C308"/>
  <c r="D308"/>
  <c r="E308"/>
  <c r="F308"/>
  <c r="G308"/>
  <c r="H308"/>
  <c r="I308"/>
  <c r="J308"/>
  <c r="K308"/>
  <c r="L308"/>
  <c r="M308"/>
  <c r="N308"/>
  <c r="O308"/>
  <c r="C309"/>
  <c r="D309"/>
  <c r="E309"/>
  <c r="F309"/>
  <c r="G309"/>
  <c r="H309"/>
  <c r="I309"/>
  <c r="J309"/>
  <c r="K309"/>
  <c r="L309"/>
  <c r="M309"/>
  <c r="N309"/>
  <c r="O309"/>
  <c r="C310"/>
  <c r="D310"/>
  <c r="E310"/>
  <c r="F310"/>
  <c r="G310"/>
  <c r="H310"/>
  <c r="I310"/>
  <c r="J310"/>
  <c r="K310"/>
  <c r="L310"/>
  <c r="M310"/>
  <c r="N310"/>
  <c r="O310"/>
  <c r="C311"/>
  <c r="D311"/>
  <c r="E311"/>
  <c r="F311"/>
  <c r="G311"/>
  <c r="H311"/>
  <c r="I311"/>
  <c r="J311"/>
  <c r="K311"/>
  <c r="L311"/>
  <c r="M311"/>
  <c r="N311"/>
  <c r="O311"/>
  <c r="C312"/>
  <c r="D312"/>
  <c r="E312"/>
  <c r="F312"/>
  <c r="G312"/>
  <c r="H312"/>
  <c r="I312"/>
  <c r="J312"/>
  <c r="K312"/>
  <c r="L312"/>
  <c r="M312"/>
  <c r="N312"/>
  <c r="O312"/>
  <c r="C313"/>
  <c r="D313"/>
  <c r="E313"/>
  <c r="F313"/>
  <c r="G313"/>
  <c r="H313"/>
  <c r="I313"/>
  <c r="J313"/>
  <c r="K313"/>
  <c r="L313"/>
  <c r="M313"/>
  <c r="N313"/>
  <c r="O313"/>
  <c r="C314"/>
  <c r="D314"/>
  <c r="E314"/>
  <c r="F314"/>
  <c r="G314"/>
  <c r="H314"/>
  <c r="I314"/>
  <c r="J314"/>
  <c r="K314"/>
  <c r="L314"/>
  <c r="M314"/>
  <c r="N314"/>
  <c r="O314"/>
  <c r="C315"/>
  <c r="D315"/>
  <c r="E315"/>
  <c r="F315"/>
  <c r="G315"/>
  <c r="H315"/>
  <c r="I315"/>
  <c r="J315"/>
  <c r="K315"/>
  <c r="L315"/>
  <c r="M315"/>
  <c r="N315"/>
  <c r="O315"/>
  <c r="C316"/>
  <c r="D316"/>
  <c r="E316"/>
  <c r="F316"/>
  <c r="G316"/>
  <c r="H316"/>
  <c r="I316"/>
  <c r="J316"/>
  <c r="K316"/>
  <c r="L316"/>
  <c r="M316"/>
  <c r="N316"/>
  <c r="O316"/>
  <c r="C317"/>
  <c r="D317"/>
  <c r="E317"/>
  <c r="F317"/>
  <c r="G317"/>
  <c r="H317"/>
  <c r="I317"/>
  <c r="J317"/>
  <c r="K317"/>
  <c r="L317"/>
  <c r="M317"/>
  <c r="N317"/>
  <c r="O317"/>
  <c r="C318"/>
  <c r="D318"/>
  <c r="E318"/>
  <c r="F318"/>
  <c r="G318"/>
  <c r="H318"/>
  <c r="I318"/>
  <c r="J318"/>
  <c r="K318"/>
  <c r="L318"/>
  <c r="M318"/>
  <c r="N318"/>
  <c r="O318"/>
  <c r="C319"/>
  <c r="D319"/>
  <c r="E319"/>
  <c r="F319"/>
  <c r="G319"/>
  <c r="H319"/>
  <c r="I319"/>
  <c r="J319"/>
  <c r="K319"/>
  <c r="L319"/>
  <c r="M319"/>
  <c r="N319"/>
  <c r="O319"/>
  <c r="C320"/>
  <c r="D320"/>
  <c r="E320"/>
  <c r="F320"/>
  <c r="G320"/>
  <c r="H320"/>
  <c r="I320"/>
  <c r="J320"/>
  <c r="K320"/>
  <c r="L320"/>
  <c r="M320"/>
  <c r="N320"/>
  <c r="O320"/>
  <c r="C321"/>
  <c r="D321"/>
  <c r="E321"/>
  <c r="F321"/>
  <c r="G321"/>
  <c r="H321"/>
  <c r="I321"/>
  <c r="J321"/>
  <c r="K321"/>
  <c r="L321"/>
  <c r="M321"/>
  <c r="N321"/>
  <c r="O321"/>
  <c r="C322"/>
  <c r="D322"/>
  <c r="E322"/>
  <c r="F322"/>
  <c r="G322"/>
  <c r="H322"/>
  <c r="I322"/>
  <c r="J322"/>
  <c r="K322"/>
  <c r="L322"/>
  <c r="M322"/>
  <c r="N322"/>
  <c r="O322"/>
  <c r="C323"/>
  <c r="D323"/>
  <c r="E323"/>
  <c r="F323"/>
  <c r="G323"/>
  <c r="H323"/>
  <c r="I323"/>
  <c r="J323"/>
  <c r="K323"/>
  <c r="L323"/>
  <c r="M323"/>
  <c r="N323"/>
  <c r="O323"/>
  <c r="C324"/>
  <c r="D324"/>
  <c r="E324"/>
  <c r="F324"/>
  <c r="G324"/>
  <c r="H324"/>
  <c r="I324"/>
  <c r="J324"/>
  <c r="K324"/>
  <c r="L324"/>
  <c r="M324"/>
  <c r="N324"/>
  <c r="O324"/>
  <c r="C325"/>
  <c r="D325"/>
  <c r="E325"/>
  <c r="F325"/>
  <c r="G325"/>
  <c r="H325"/>
  <c r="I325"/>
  <c r="J325"/>
  <c r="K325"/>
  <c r="L325"/>
  <c r="M325"/>
  <c r="N325"/>
  <c r="O325"/>
  <c r="C326"/>
  <c r="D326"/>
  <c r="E326"/>
  <c r="F326"/>
  <c r="G326"/>
  <c r="H326"/>
  <c r="I326"/>
  <c r="J326"/>
  <c r="K326"/>
  <c r="L326"/>
  <c r="M326"/>
  <c r="N326"/>
  <c r="O326"/>
  <c r="C327"/>
  <c r="D327"/>
  <c r="E327"/>
  <c r="F327"/>
  <c r="G327"/>
  <c r="H327"/>
  <c r="I327"/>
  <c r="J327"/>
  <c r="K327"/>
  <c r="L327"/>
  <c r="M327"/>
  <c r="N327"/>
  <c r="O327"/>
  <c r="C328"/>
  <c r="D328"/>
  <c r="E328"/>
  <c r="F328"/>
  <c r="G328"/>
  <c r="H328"/>
  <c r="I328"/>
  <c r="J328"/>
  <c r="K328"/>
  <c r="L328"/>
  <c r="M328"/>
  <c r="N328"/>
  <c r="O328"/>
  <c r="C329"/>
  <c r="D329"/>
  <c r="E329"/>
  <c r="F329"/>
  <c r="G329"/>
  <c r="H329"/>
  <c r="I329"/>
  <c r="J329"/>
  <c r="K329"/>
  <c r="L329"/>
  <c r="M329"/>
  <c r="N329"/>
  <c r="O329"/>
  <c r="C330"/>
  <c r="D330"/>
  <c r="E330"/>
  <c r="F330"/>
  <c r="G330"/>
  <c r="H330"/>
  <c r="I330"/>
  <c r="J330"/>
  <c r="K330"/>
  <c r="L330"/>
  <c r="M330"/>
  <c r="N330"/>
  <c r="O330"/>
  <c r="C331"/>
  <c r="D331"/>
  <c r="E331"/>
  <c r="F331"/>
  <c r="G331"/>
  <c r="H331"/>
  <c r="I331"/>
  <c r="J331"/>
  <c r="K331"/>
  <c r="L331"/>
  <c r="M331"/>
  <c r="N331"/>
  <c r="O331"/>
  <c r="C332"/>
  <c r="D332"/>
  <c r="E332"/>
  <c r="F332"/>
  <c r="G332"/>
  <c r="H332"/>
  <c r="I332"/>
  <c r="J332"/>
  <c r="K332"/>
  <c r="L332"/>
  <c r="M332"/>
  <c r="N332"/>
  <c r="O332"/>
  <c r="C333"/>
  <c r="D333"/>
  <c r="E333"/>
  <c r="F333"/>
  <c r="G333"/>
  <c r="H333"/>
  <c r="I333"/>
  <c r="J333"/>
  <c r="K333"/>
  <c r="L333"/>
  <c r="M333"/>
  <c r="N333"/>
  <c r="O333"/>
  <c r="C334"/>
  <c r="D334"/>
  <c r="E334"/>
  <c r="F334"/>
  <c r="G334"/>
  <c r="H334"/>
  <c r="I334"/>
  <c r="J334"/>
  <c r="K334"/>
  <c r="L334"/>
  <c r="M334"/>
  <c r="N334"/>
  <c r="O334"/>
  <c r="C335"/>
  <c r="D335"/>
  <c r="E335"/>
  <c r="F335"/>
  <c r="G335"/>
  <c r="H335"/>
  <c r="I335"/>
  <c r="J335"/>
  <c r="K335"/>
  <c r="L335"/>
  <c r="M335"/>
  <c r="N335"/>
  <c r="O335"/>
  <c r="C336"/>
  <c r="D336"/>
  <c r="E336"/>
  <c r="F336"/>
  <c r="G336"/>
  <c r="H336"/>
  <c r="I336"/>
  <c r="J336"/>
  <c r="K336"/>
  <c r="L336"/>
  <c r="M336"/>
  <c r="N336"/>
  <c r="O336"/>
  <c r="C337"/>
  <c r="D337"/>
  <c r="E337"/>
  <c r="F337"/>
  <c r="G337"/>
  <c r="H337"/>
  <c r="I337"/>
  <c r="J337"/>
  <c r="K337"/>
  <c r="L337"/>
  <c r="M337"/>
  <c r="N337"/>
  <c r="O337"/>
  <c r="C338"/>
  <c r="D338"/>
  <c r="E338"/>
  <c r="F338"/>
  <c r="G338"/>
  <c r="H338"/>
  <c r="I338"/>
  <c r="J338"/>
  <c r="K338"/>
  <c r="L338"/>
  <c r="M338"/>
  <c r="N338"/>
  <c r="O338"/>
  <c r="C339"/>
  <c r="D339"/>
  <c r="E339"/>
  <c r="F339"/>
  <c r="G339"/>
  <c r="H339"/>
  <c r="I339"/>
  <c r="J339"/>
  <c r="K339"/>
  <c r="L339"/>
  <c r="M339"/>
  <c r="N339"/>
  <c r="O339"/>
  <c r="C340"/>
  <c r="D340"/>
  <c r="E340"/>
  <c r="F340"/>
  <c r="G340"/>
  <c r="H340"/>
  <c r="I340"/>
  <c r="J340"/>
  <c r="K340"/>
  <c r="L340"/>
  <c r="M340"/>
  <c r="N340"/>
  <c r="O340"/>
  <c r="C341"/>
  <c r="D341"/>
  <c r="E341"/>
  <c r="F341"/>
  <c r="G341"/>
  <c r="H341"/>
  <c r="I341"/>
  <c r="J341"/>
  <c r="K341"/>
  <c r="L341"/>
  <c r="M341"/>
  <c r="N341"/>
  <c r="O341"/>
  <c r="C342"/>
  <c r="D342"/>
  <c r="E342"/>
  <c r="F342"/>
  <c r="G342"/>
  <c r="H342"/>
  <c r="I342"/>
  <c r="J342"/>
  <c r="K342"/>
  <c r="L342"/>
  <c r="M342"/>
  <c r="N342"/>
  <c r="O342"/>
  <c r="C343"/>
  <c r="D343"/>
  <c r="E343"/>
  <c r="F343"/>
  <c r="G343"/>
  <c r="H343"/>
  <c r="I343"/>
  <c r="J343"/>
  <c r="K343"/>
  <c r="L343"/>
  <c r="M343"/>
  <c r="N343"/>
  <c r="O343"/>
  <c r="C344"/>
  <c r="D344"/>
  <c r="E344"/>
  <c r="F344"/>
  <c r="G344"/>
  <c r="H344"/>
  <c r="I344"/>
  <c r="J344"/>
  <c r="K344"/>
  <c r="L344"/>
  <c r="M344"/>
  <c r="N344"/>
  <c r="O344"/>
  <c r="C345"/>
  <c r="D345"/>
  <c r="E345"/>
  <c r="F345"/>
  <c r="G345"/>
  <c r="H345"/>
  <c r="I345"/>
  <c r="J345"/>
  <c r="K345"/>
  <c r="L345"/>
  <c r="M345"/>
  <c r="N345"/>
  <c r="O345"/>
  <c r="C346"/>
  <c r="D346"/>
  <c r="E346"/>
  <c r="F346"/>
  <c r="G346"/>
  <c r="H346"/>
  <c r="I346"/>
  <c r="J346"/>
  <c r="K346"/>
  <c r="L346"/>
  <c r="M346"/>
  <c r="N346"/>
  <c r="O346"/>
  <c r="C347"/>
  <c r="D347"/>
  <c r="E347"/>
  <c r="F347"/>
  <c r="G347"/>
  <c r="H347"/>
  <c r="I347"/>
  <c r="J347"/>
  <c r="K347"/>
  <c r="L347"/>
  <c r="M347"/>
  <c r="N347"/>
  <c r="O347"/>
  <c r="C348"/>
  <c r="D348"/>
  <c r="E348"/>
  <c r="F348"/>
  <c r="G348"/>
  <c r="H348"/>
  <c r="I348"/>
  <c r="J348"/>
  <c r="K348"/>
  <c r="L348"/>
  <c r="M348"/>
  <c r="N348"/>
  <c r="O348"/>
  <c r="C349"/>
  <c r="D349"/>
  <c r="E349"/>
  <c r="F349"/>
  <c r="G349"/>
  <c r="H349"/>
  <c r="I349"/>
  <c r="J349"/>
  <c r="K349"/>
  <c r="L349"/>
  <c r="M349"/>
  <c r="N349"/>
  <c r="O349"/>
  <c r="C350"/>
  <c r="D350"/>
  <c r="E350"/>
  <c r="F350"/>
  <c r="G350"/>
  <c r="H350"/>
  <c r="I350"/>
  <c r="J350"/>
  <c r="K350"/>
  <c r="L350"/>
  <c r="M350"/>
  <c r="N350"/>
  <c r="O350"/>
  <c r="C351"/>
  <c r="D351"/>
  <c r="E351"/>
  <c r="F351"/>
  <c r="G351"/>
  <c r="H351"/>
  <c r="I351"/>
  <c r="J351"/>
  <c r="K351"/>
  <c r="L351"/>
  <c r="M351"/>
  <c r="N351"/>
  <c r="O351"/>
  <c r="C352"/>
  <c r="D352"/>
  <c r="E352"/>
  <c r="F352"/>
  <c r="G352"/>
  <c r="H352"/>
  <c r="I352"/>
  <c r="J352"/>
  <c r="K352"/>
  <c r="L352"/>
  <c r="M352"/>
  <c r="N352"/>
  <c r="O352"/>
  <c r="C353"/>
  <c r="D353"/>
  <c r="E353"/>
  <c r="F353"/>
  <c r="G353"/>
  <c r="H353"/>
  <c r="I353"/>
  <c r="J353"/>
  <c r="K353"/>
  <c r="L353"/>
  <c r="M353"/>
  <c r="N353"/>
  <c r="O353"/>
  <c r="C354"/>
  <c r="D354"/>
  <c r="E354"/>
  <c r="F354"/>
  <c r="G354"/>
  <c r="H354"/>
  <c r="I354"/>
  <c r="J354"/>
  <c r="K354"/>
  <c r="L354"/>
  <c r="M354"/>
  <c r="N354"/>
  <c r="O354"/>
  <c r="C355"/>
  <c r="D355"/>
  <c r="E355"/>
  <c r="F355"/>
  <c r="G355"/>
  <c r="H355"/>
  <c r="I355"/>
  <c r="J355"/>
  <c r="K355"/>
  <c r="L355"/>
  <c r="M355"/>
  <c r="N355"/>
  <c r="O355"/>
  <c r="C356"/>
  <c r="D356"/>
  <c r="E356"/>
  <c r="F356"/>
  <c r="G356"/>
  <c r="H356"/>
  <c r="I356"/>
  <c r="J356"/>
  <c r="K356"/>
  <c r="L356"/>
  <c r="M356"/>
  <c r="N356"/>
  <c r="O356"/>
  <c r="C357"/>
  <c r="D357"/>
  <c r="E357"/>
  <c r="F357"/>
  <c r="G357"/>
  <c r="H357"/>
  <c r="I357"/>
  <c r="J357"/>
  <c r="K357"/>
  <c r="L357"/>
  <c r="M357"/>
  <c r="N357"/>
  <c r="O357"/>
  <c r="C358"/>
  <c r="D358"/>
  <c r="E358"/>
  <c r="F358"/>
  <c r="G358"/>
  <c r="H358"/>
  <c r="I358"/>
  <c r="J358"/>
  <c r="K358"/>
  <c r="L358"/>
  <c r="M358"/>
  <c r="N358"/>
  <c r="O358"/>
  <c r="C359"/>
  <c r="D359"/>
  <c r="E359"/>
  <c r="F359"/>
  <c r="G359"/>
  <c r="H359"/>
  <c r="I359"/>
  <c r="J359"/>
  <c r="K359"/>
  <c r="L359"/>
  <c r="M359"/>
  <c r="N359"/>
  <c r="O359"/>
  <c r="C360"/>
  <c r="D360"/>
  <c r="E360"/>
  <c r="F360"/>
  <c r="G360"/>
  <c r="H360"/>
  <c r="I360"/>
  <c r="J360"/>
  <c r="K360"/>
  <c r="L360"/>
  <c r="M360"/>
  <c r="N360"/>
  <c r="O360"/>
  <c r="C361"/>
  <c r="D361"/>
  <c r="E361"/>
  <c r="F361"/>
  <c r="G361"/>
  <c r="H361"/>
  <c r="I361"/>
  <c r="J361"/>
  <c r="K361"/>
  <c r="L361"/>
  <c r="M361"/>
  <c r="N361"/>
  <c r="O361"/>
  <c r="C362"/>
  <c r="D362"/>
  <c r="E362"/>
  <c r="F362"/>
  <c r="G362"/>
  <c r="H362"/>
  <c r="I362"/>
  <c r="J362"/>
  <c r="K362"/>
  <c r="L362"/>
  <c r="M362"/>
  <c r="N362"/>
  <c r="O362"/>
  <c r="C363"/>
  <c r="D363"/>
  <c r="E363"/>
  <c r="F363"/>
  <c r="G363"/>
  <c r="H363"/>
  <c r="I363"/>
  <c r="J363"/>
  <c r="K363"/>
  <c r="L363"/>
  <c r="M363"/>
  <c r="N363"/>
  <c r="O363"/>
  <c r="C364"/>
  <c r="D364"/>
  <c r="E364"/>
  <c r="F364"/>
  <c r="G364"/>
  <c r="H364"/>
  <c r="I364"/>
  <c r="J364"/>
  <c r="K364"/>
  <c r="L364"/>
  <c r="M364"/>
  <c r="N364"/>
  <c r="O364"/>
  <c r="C365"/>
  <c r="D365"/>
  <c r="E365"/>
  <c r="F365"/>
  <c r="G365"/>
  <c r="H365"/>
  <c r="I365"/>
  <c r="J365"/>
  <c r="K365"/>
  <c r="L365"/>
  <c r="M365"/>
  <c r="N365"/>
  <c r="O365"/>
  <c r="C366"/>
  <c r="D366"/>
  <c r="E366"/>
  <c r="F366"/>
  <c r="G366"/>
  <c r="H366"/>
  <c r="I366"/>
  <c r="J366"/>
  <c r="K366"/>
  <c r="L366"/>
  <c r="M366"/>
  <c r="N366"/>
  <c r="O366"/>
  <c r="C367"/>
  <c r="D367"/>
  <c r="E367"/>
  <c r="F367"/>
  <c r="G367"/>
  <c r="H367"/>
  <c r="I367"/>
  <c r="J367"/>
  <c r="K367"/>
  <c r="L367"/>
  <c r="M367"/>
  <c r="N367"/>
  <c r="O367"/>
  <c r="C368"/>
  <c r="D368"/>
  <c r="E368"/>
  <c r="F368"/>
  <c r="G368"/>
  <c r="H368"/>
  <c r="I368"/>
  <c r="J368"/>
  <c r="K368"/>
  <c r="L368"/>
  <c r="M368"/>
  <c r="N368"/>
  <c r="O368"/>
  <c r="C369"/>
  <c r="D369"/>
  <c r="E369"/>
  <c r="F369"/>
  <c r="G369"/>
  <c r="H369"/>
  <c r="I369"/>
  <c r="J369"/>
  <c r="K369"/>
  <c r="L369"/>
  <c r="M369"/>
  <c r="N369"/>
  <c r="O369"/>
  <c r="C370"/>
  <c r="D370"/>
  <c r="E370"/>
  <c r="F370"/>
  <c r="G370"/>
  <c r="H370"/>
  <c r="I370"/>
  <c r="J370"/>
  <c r="K370"/>
  <c r="L370"/>
  <c r="M370"/>
  <c r="N370"/>
  <c r="O370"/>
  <c r="C371"/>
  <c r="D371"/>
  <c r="E371"/>
  <c r="F371"/>
  <c r="G371"/>
  <c r="H371"/>
  <c r="I371"/>
  <c r="J371"/>
  <c r="K371"/>
  <c r="L371"/>
  <c r="M371"/>
  <c r="N371"/>
  <c r="O371"/>
  <c r="C372"/>
  <c r="D372"/>
  <c r="E372"/>
  <c r="F372"/>
  <c r="G372"/>
  <c r="H372"/>
  <c r="I372"/>
  <c r="J372"/>
  <c r="K372"/>
  <c r="L372"/>
  <c r="M372"/>
  <c r="N372"/>
  <c r="O372"/>
  <c r="C373"/>
  <c r="D373"/>
  <c r="E373"/>
  <c r="F373"/>
  <c r="G373"/>
  <c r="H373"/>
  <c r="I373"/>
  <c r="J373"/>
  <c r="K373"/>
  <c r="L373"/>
  <c r="M373"/>
  <c r="N373"/>
  <c r="O373"/>
  <c r="C374"/>
  <c r="D374"/>
  <c r="E374"/>
  <c r="F374"/>
  <c r="G374"/>
  <c r="H374"/>
  <c r="I374"/>
  <c r="J374"/>
  <c r="K374"/>
  <c r="L374"/>
  <c r="M374"/>
  <c r="N374"/>
  <c r="O374"/>
  <c r="C375"/>
  <c r="D375"/>
  <c r="E375"/>
  <c r="F375"/>
  <c r="G375"/>
  <c r="H375"/>
  <c r="I375"/>
  <c r="J375"/>
  <c r="K375"/>
  <c r="L375"/>
  <c r="M375"/>
  <c r="N375"/>
  <c r="O375"/>
  <c r="C376"/>
  <c r="D376"/>
  <c r="E376"/>
  <c r="F376"/>
  <c r="G376"/>
  <c r="H376"/>
  <c r="I376"/>
  <c r="J376"/>
  <c r="K376"/>
  <c r="L376"/>
  <c r="M376"/>
  <c r="N376"/>
  <c r="O376"/>
  <c r="C377"/>
  <c r="D377"/>
  <c r="E377"/>
  <c r="F377"/>
  <c r="G377"/>
  <c r="H377"/>
  <c r="I377"/>
  <c r="J377"/>
  <c r="K377"/>
  <c r="L377"/>
  <c r="M377"/>
  <c r="N377"/>
  <c r="O377"/>
  <c r="C378"/>
  <c r="D378"/>
  <c r="E378"/>
  <c r="F378"/>
  <c r="G378"/>
  <c r="H378"/>
  <c r="I378"/>
  <c r="J378"/>
  <c r="K378"/>
  <c r="L378"/>
  <c r="M378"/>
  <c r="N378"/>
  <c r="O378"/>
  <c r="C379"/>
  <c r="D379"/>
  <c r="E379"/>
  <c r="F379"/>
  <c r="G379"/>
  <c r="H379"/>
  <c r="I379"/>
  <c r="J379"/>
  <c r="K379"/>
  <c r="L379"/>
  <c r="M379"/>
  <c r="N379"/>
  <c r="O379"/>
  <c r="C380"/>
  <c r="D380"/>
  <c r="E380"/>
  <c r="F380"/>
  <c r="G380"/>
  <c r="H380"/>
  <c r="I380"/>
  <c r="J380"/>
  <c r="K380"/>
  <c r="L380"/>
  <c r="M380"/>
  <c r="N380"/>
  <c r="O380"/>
  <c r="C381"/>
  <c r="D381"/>
  <c r="E381"/>
  <c r="F381"/>
  <c r="G381"/>
  <c r="H381"/>
  <c r="I381"/>
  <c r="J381"/>
  <c r="K381"/>
  <c r="L381"/>
  <c r="M381"/>
  <c r="N381"/>
  <c r="O381"/>
  <c r="C382"/>
  <c r="D382"/>
  <c r="E382"/>
  <c r="F382"/>
  <c r="G382"/>
  <c r="H382"/>
  <c r="I382"/>
  <c r="J382"/>
  <c r="K382"/>
  <c r="L382"/>
  <c r="M382"/>
  <c r="N382"/>
  <c r="O382"/>
  <c r="C383"/>
  <c r="D383"/>
  <c r="E383"/>
  <c r="F383"/>
  <c r="G383"/>
  <c r="H383"/>
  <c r="I383"/>
  <c r="J383"/>
  <c r="K383"/>
  <c r="L383"/>
  <c r="M383"/>
  <c r="N383"/>
  <c r="O383"/>
  <c r="C384"/>
  <c r="D384"/>
  <c r="E384"/>
  <c r="F384"/>
  <c r="G384"/>
  <c r="H384"/>
  <c r="I384"/>
  <c r="J384"/>
  <c r="K384"/>
  <c r="L384"/>
  <c r="M384"/>
  <c r="N384"/>
  <c r="O384"/>
  <c r="C385"/>
  <c r="D385"/>
  <c r="E385"/>
  <c r="F385"/>
  <c r="G385"/>
  <c r="H385"/>
  <c r="I385"/>
  <c r="J385"/>
  <c r="K385"/>
  <c r="L385"/>
  <c r="M385"/>
  <c r="N385"/>
  <c r="O385"/>
  <c r="C386"/>
  <c r="D386"/>
  <c r="E386"/>
  <c r="F386"/>
  <c r="G386"/>
  <c r="H386"/>
  <c r="I386"/>
  <c r="J386"/>
  <c r="K386"/>
  <c r="L386"/>
  <c r="M386"/>
  <c r="N386"/>
  <c r="O386"/>
  <c r="C387"/>
  <c r="D387"/>
  <c r="E387"/>
  <c r="F387"/>
  <c r="G387"/>
  <c r="H387"/>
  <c r="I387"/>
  <c r="J387"/>
  <c r="K387"/>
  <c r="L387"/>
  <c r="M387"/>
  <c r="N387"/>
  <c r="O387"/>
  <c r="C388"/>
  <c r="D388"/>
  <c r="E388"/>
  <c r="F388"/>
  <c r="G388"/>
  <c r="H388"/>
  <c r="I388"/>
  <c r="J388"/>
  <c r="K388"/>
  <c r="L388"/>
  <c r="M388"/>
  <c r="N388"/>
  <c r="O388"/>
  <c r="C389"/>
  <c r="D389"/>
  <c r="E389"/>
  <c r="F389"/>
  <c r="G389"/>
  <c r="H389"/>
  <c r="I389"/>
  <c r="J389"/>
  <c r="K389"/>
  <c r="L389"/>
  <c r="M389"/>
  <c r="N389"/>
  <c r="O389"/>
  <c r="C390"/>
  <c r="D390"/>
  <c r="E390"/>
  <c r="F390"/>
  <c r="G390"/>
  <c r="H390"/>
  <c r="I390"/>
  <c r="J390"/>
  <c r="K390"/>
  <c r="L390"/>
  <c r="M390"/>
  <c r="N390"/>
  <c r="O390"/>
  <c r="C391"/>
  <c r="D391"/>
  <c r="E391"/>
  <c r="F391"/>
  <c r="G391"/>
  <c r="H391"/>
  <c r="I391"/>
  <c r="J391"/>
  <c r="K391"/>
  <c r="L391"/>
  <c r="M391"/>
  <c r="N391"/>
  <c r="O391"/>
  <c r="C392"/>
  <c r="D392"/>
  <c r="E392"/>
  <c r="F392"/>
  <c r="G392"/>
  <c r="H392"/>
  <c r="I392"/>
  <c r="J392"/>
  <c r="K392"/>
  <c r="L392"/>
  <c r="M392"/>
  <c r="N392"/>
  <c r="O392"/>
  <c r="C393"/>
  <c r="D393"/>
  <c r="E393"/>
  <c r="F393"/>
  <c r="G393"/>
  <c r="H393"/>
  <c r="I393"/>
  <c r="J393"/>
  <c r="K393"/>
  <c r="L393"/>
  <c r="M393"/>
  <c r="N393"/>
  <c r="O393"/>
  <c r="C394"/>
  <c r="D394"/>
  <c r="E394"/>
  <c r="F394"/>
  <c r="G394"/>
  <c r="H394"/>
  <c r="I394"/>
  <c r="J394"/>
  <c r="K394"/>
  <c r="L394"/>
  <c r="M394"/>
  <c r="N394"/>
  <c r="O394"/>
  <c r="C395"/>
  <c r="D395"/>
  <c r="E395"/>
  <c r="F395"/>
  <c r="G395"/>
  <c r="H395"/>
  <c r="I395"/>
  <c r="J395"/>
  <c r="K395"/>
  <c r="L395"/>
  <c r="M395"/>
  <c r="N395"/>
  <c r="O395"/>
  <c r="C396"/>
  <c r="D396"/>
  <c r="E396"/>
  <c r="F396"/>
  <c r="G396"/>
  <c r="H396"/>
  <c r="I396"/>
  <c r="J396"/>
  <c r="K396"/>
  <c r="L396"/>
  <c r="M396"/>
  <c r="N396"/>
  <c r="O396"/>
  <c r="C397"/>
  <c r="D397"/>
  <c r="E397"/>
  <c r="F397"/>
  <c r="G397"/>
  <c r="H397"/>
  <c r="I397"/>
  <c r="J397"/>
  <c r="K397"/>
  <c r="L397"/>
  <c r="M397"/>
  <c r="N397"/>
  <c r="O397"/>
  <c r="C398"/>
  <c r="D398"/>
  <c r="E398"/>
  <c r="F398"/>
  <c r="G398"/>
  <c r="H398"/>
  <c r="I398"/>
  <c r="J398"/>
  <c r="K398"/>
  <c r="L398"/>
  <c r="M398"/>
  <c r="N398"/>
  <c r="O398"/>
  <c r="C399"/>
  <c r="D399"/>
  <c r="E399"/>
  <c r="F399"/>
  <c r="G399"/>
  <c r="H399"/>
  <c r="I399"/>
  <c r="J399"/>
  <c r="K399"/>
  <c r="L399"/>
  <c r="M399"/>
  <c r="N399"/>
  <c r="O399"/>
  <c r="C400"/>
  <c r="D400"/>
  <c r="E400"/>
  <c r="F400"/>
  <c r="G400"/>
  <c r="H400"/>
  <c r="I400"/>
  <c r="J400"/>
  <c r="K400"/>
  <c r="L400"/>
  <c r="M400"/>
  <c r="N400"/>
  <c r="O400"/>
  <c r="C401"/>
  <c r="D401"/>
  <c r="E401"/>
  <c r="F401"/>
  <c r="G401"/>
  <c r="H401"/>
  <c r="I401"/>
  <c r="J401"/>
  <c r="K401"/>
  <c r="L401"/>
  <c r="M401"/>
  <c r="N401"/>
  <c r="O401"/>
  <c r="C402"/>
  <c r="D402"/>
  <c r="E402"/>
  <c r="F402"/>
  <c r="G402"/>
  <c r="H402"/>
  <c r="I402"/>
  <c r="J402"/>
  <c r="K402"/>
  <c r="L402"/>
  <c r="M402"/>
  <c r="N402"/>
  <c r="O402"/>
  <c r="C403"/>
  <c r="D403"/>
  <c r="E403"/>
  <c r="F403"/>
  <c r="G403"/>
  <c r="H403"/>
  <c r="I403"/>
  <c r="J403"/>
  <c r="K403"/>
  <c r="L403"/>
  <c r="M403"/>
  <c r="N403"/>
  <c r="O403"/>
  <c r="C404"/>
  <c r="D404"/>
  <c r="E404"/>
  <c r="F404"/>
  <c r="G404"/>
  <c r="H404"/>
  <c r="I404"/>
  <c r="J404"/>
  <c r="K404"/>
  <c r="L404"/>
  <c r="M404"/>
  <c r="N404"/>
  <c r="O404"/>
  <c r="C405"/>
  <c r="D405"/>
  <c r="E405"/>
  <c r="F405"/>
  <c r="G405"/>
  <c r="H405"/>
  <c r="I405"/>
  <c r="J405"/>
  <c r="K405"/>
  <c r="L405"/>
  <c r="M405"/>
  <c r="N405"/>
  <c r="O405"/>
  <c r="C406"/>
  <c r="D406"/>
  <c r="E406"/>
  <c r="F406"/>
  <c r="G406"/>
  <c r="H406"/>
  <c r="I406"/>
  <c r="J406"/>
  <c r="K406"/>
  <c r="L406"/>
  <c r="M406"/>
  <c r="N406"/>
  <c r="O406"/>
  <c r="C407"/>
  <c r="D407"/>
  <c r="E407"/>
  <c r="F407"/>
  <c r="G407"/>
  <c r="H407"/>
  <c r="I407"/>
  <c r="J407"/>
  <c r="K407"/>
  <c r="L407"/>
  <c r="M407"/>
  <c r="N407"/>
  <c r="O407"/>
  <c r="C408"/>
  <c r="D408"/>
  <c r="E408"/>
  <c r="F408"/>
  <c r="G408"/>
  <c r="H408"/>
  <c r="I408"/>
  <c r="J408"/>
  <c r="K408"/>
  <c r="L408"/>
  <c r="M408"/>
  <c r="N408"/>
  <c r="O408"/>
  <c r="C409"/>
  <c r="D409"/>
  <c r="E409"/>
  <c r="F409"/>
  <c r="G409"/>
  <c r="H409"/>
  <c r="I409"/>
  <c r="J409"/>
  <c r="K409"/>
  <c r="L409"/>
  <c r="M409"/>
  <c r="N409"/>
  <c r="O409"/>
  <c r="C410"/>
  <c r="D410"/>
  <c r="E410"/>
  <c r="F410"/>
  <c r="G410"/>
  <c r="H410"/>
  <c r="I410"/>
  <c r="J410"/>
  <c r="K410"/>
  <c r="L410"/>
  <c r="M410"/>
  <c r="N410"/>
  <c r="O410"/>
  <c r="C411"/>
  <c r="D411"/>
  <c r="E411"/>
  <c r="F411"/>
  <c r="G411"/>
  <c r="H411"/>
  <c r="I411"/>
  <c r="J411"/>
  <c r="K411"/>
  <c r="L411"/>
  <c r="M411"/>
  <c r="N411"/>
  <c r="O411"/>
  <c r="C412"/>
  <c r="D412"/>
  <c r="E412"/>
  <c r="F412"/>
  <c r="G412"/>
  <c r="H412"/>
  <c r="I412"/>
  <c r="J412"/>
  <c r="K412"/>
  <c r="L412"/>
  <c r="M412"/>
  <c r="N412"/>
  <c r="O412"/>
  <c r="C413"/>
  <c r="D413"/>
  <c r="E413"/>
  <c r="F413"/>
  <c r="G413"/>
  <c r="H413"/>
  <c r="I413"/>
  <c r="J413"/>
  <c r="K413"/>
  <c r="L413"/>
  <c r="M413"/>
  <c r="N413"/>
  <c r="O413"/>
  <c r="C414"/>
  <c r="D414"/>
  <c r="E414"/>
  <c r="F414"/>
  <c r="G414"/>
  <c r="H414"/>
  <c r="I414"/>
  <c r="J414"/>
  <c r="K414"/>
  <c r="L414"/>
  <c r="M414"/>
  <c r="N414"/>
  <c r="O414"/>
  <c r="C415"/>
  <c r="D415"/>
  <c r="E415"/>
  <c r="F415"/>
  <c r="G415"/>
  <c r="H415"/>
  <c r="I415"/>
  <c r="J415"/>
  <c r="K415"/>
  <c r="L415"/>
  <c r="M415"/>
  <c r="N415"/>
  <c r="O415"/>
  <c r="C416"/>
  <c r="D416"/>
  <c r="E416"/>
  <c r="F416"/>
  <c r="G416"/>
  <c r="H416"/>
  <c r="I416"/>
  <c r="J416"/>
  <c r="K416"/>
  <c r="L416"/>
  <c r="M416"/>
  <c r="N416"/>
  <c r="O416"/>
  <c r="C417"/>
  <c r="D417"/>
  <c r="E417"/>
  <c r="F417"/>
  <c r="G417"/>
  <c r="H417"/>
  <c r="I417"/>
  <c r="J417"/>
  <c r="K417"/>
  <c r="L417"/>
  <c r="M417"/>
  <c r="N417"/>
  <c r="O417"/>
  <c r="C418"/>
  <c r="D418"/>
  <c r="E418"/>
  <c r="F418"/>
  <c r="G418"/>
  <c r="H418"/>
  <c r="I418"/>
  <c r="J418"/>
  <c r="K418"/>
  <c r="L418"/>
  <c r="M418"/>
  <c r="N418"/>
  <c r="O418"/>
  <c r="C419"/>
  <c r="D419"/>
  <c r="E419"/>
  <c r="F419"/>
  <c r="G419"/>
  <c r="H419"/>
  <c r="I419"/>
  <c r="J419"/>
  <c r="K419"/>
  <c r="L419"/>
  <c r="M419"/>
  <c r="N419"/>
  <c r="O419"/>
  <c r="C420"/>
  <c r="D420"/>
  <c r="E420"/>
  <c r="F420"/>
  <c r="G420"/>
  <c r="H420"/>
  <c r="I420"/>
  <c r="J420"/>
  <c r="K420"/>
  <c r="L420"/>
  <c r="M420"/>
  <c r="N420"/>
  <c r="O420"/>
  <c r="C421"/>
  <c r="D421"/>
  <c r="E421"/>
  <c r="F421"/>
  <c r="G421"/>
  <c r="H421"/>
  <c r="I421"/>
  <c r="J421"/>
  <c r="K421"/>
  <c r="L421"/>
  <c r="M421"/>
  <c r="N421"/>
  <c r="O421"/>
  <c r="C422"/>
  <c r="D422"/>
  <c r="E422"/>
  <c r="F422"/>
  <c r="G422"/>
  <c r="H422"/>
  <c r="I422"/>
  <c r="J422"/>
  <c r="K422"/>
  <c r="L422"/>
  <c r="M422"/>
  <c r="N422"/>
  <c r="O422"/>
  <c r="C423"/>
  <c r="D423"/>
  <c r="E423"/>
  <c r="F423"/>
  <c r="G423"/>
  <c r="H423"/>
  <c r="I423"/>
  <c r="J423"/>
  <c r="K423"/>
  <c r="L423"/>
  <c r="M423"/>
  <c r="N423"/>
  <c r="O423"/>
  <c r="C424"/>
  <c r="D424"/>
  <c r="E424"/>
  <c r="F424"/>
  <c r="G424"/>
  <c r="H424"/>
  <c r="I424"/>
  <c r="J424"/>
  <c r="K424"/>
  <c r="L424"/>
  <c r="M424"/>
  <c r="N424"/>
  <c r="O424"/>
  <c r="C425"/>
  <c r="D425"/>
  <c r="E425"/>
  <c r="F425"/>
  <c r="G425"/>
  <c r="H425"/>
  <c r="I425"/>
  <c r="J425"/>
  <c r="K425"/>
  <c r="L425"/>
  <c r="M425"/>
  <c r="N425"/>
  <c r="O425"/>
  <c r="C426"/>
  <c r="D426"/>
  <c r="E426"/>
  <c r="F426"/>
  <c r="G426"/>
  <c r="H426"/>
  <c r="I426"/>
  <c r="J426"/>
  <c r="K426"/>
  <c r="L426"/>
  <c r="M426"/>
  <c r="N426"/>
  <c r="O426"/>
  <c r="C427"/>
  <c r="D427"/>
  <c r="E427"/>
  <c r="F427"/>
  <c r="G427"/>
  <c r="H427"/>
  <c r="I427"/>
  <c r="J427"/>
  <c r="K427"/>
  <c r="L427"/>
  <c r="M427"/>
  <c r="N427"/>
  <c r="O427"/>
  <c r="C428"/>
  <c r="D428"/>
  <c r="E428"/>
  <c r="F428"/>
  <c r="G428"/>
  <c r="H428"/>
  <c r="I428"/>
  <c r="J428"/>
  <c r="K428"/>
  <c r="L428"/>
  <c r="M428"/>
  <c r="N428"/>
  <c r="O428"/>
  <c r="C429"/>
  <c r="D429"/>
  <c r="E429"/>
  <c r="F429"/>
  <c r="G429"/>
  <c r="H429"/>
  <c r="I429"/>
  <c r="J429"/>
  <c r="K429"/>
  <c r="L429"/>
  <c r="M429"/>
  <c r="N429"/>
  <c r="O429"/>
  <c r="C430"/>
  <c r="D430"/>
  <c r="E430"/>
  <c r="F430"/>
  <c r="G430"/>
  <c r="H430"/>
  <c r="I430"/>
  <c r="J430"/>
  <c r="K430"/>
  <c r="L430"/>
  <c r="M430"/>
  <c r="N430"/>
  <c r="O430"/>
  <c r="C431"/>
  <c r="D431"/>
  <c r="E431"/>
  <c r="F431"/>
  <c r="G431"/>
  <c r="H431"/>
  <c r="I431"/>
  <c r="J431"/>
  <c r="K431"/>
  <c r="L431"/>
  <c r="M431"/>
  <c r="N431"/>
  <c r="O431"/>
  <c r="C432"/>
  <c r="D432"/>
  <c r="E432"/>
  <c r="F432"/>
  <c r="G432"/>
  <c r="H432"/>
  <c r="I432"/>
  <c r="J432"/>
  <c r="K432"/>
  <c r="L432"/>
  <c r="M432"/>
  <c r="N432"/>
  <c r="O432"/>
  <c r="C433"/>
  <c r="D433"/>
  <c r="E433"/>
  <c r="F433"/>
  <c r="G433"/>
  <c r="H433"/>
  <c r="I433"/>
  <c r="J433"/>
  <c r="K433"/>
  <c r="L433"/>
  <c r="M433"/>
  <c r="N433"/>
  <c r="O433"/>
  <c r="C434"/>
  <c r="D434"/>
  <c r="E434"/>
  <c r="F434"/>
  <c r="G434"/>
  <c r="H434"/>
  <c r="I434"/>
  <c r="J434"/>
  <c r="K434"/>
  <c r="L434"/>
  <c r="M434"/>
  <c r="N434"/>
  <c r="O434"/>
  <c r="C435"/>
  <c r="D435"/>
  <c r="E435"/>
  <c r="F435"/>
  <c r="G435"/>
  <c r="H435"/>
  <c r="I435"/>
  <c r="J435"/>
  <c r="K435"/>
  <c r="L435"/>
  <c r="M435"/>
  <c r="N435"/>
  <c r="O435"/>
  <c r="C436"/>
  <c r="D436"/>
  <c r="E436"/>
  <c r="F436"/>
  <c r="G436"/>
  <c r="H436"/>
  <c r="I436"/>
  <c r="J436"/>
  <c r="K436"/>
  <c r="L436"/>
  <c r="M436"/>
  <c r="N436"/>
  <c r="O436"/>
  <c r="C437"/>
  <c r="D437"/>
  <c r="E437"/>
  <c r="F437"/>
  <c r="G437"/>
  <c r="H437"/>
  <c r="I437"/>
  <c r="J437"/>
  <c r="K437"/>
  <c r="L437"/>
  <c r="M437"/>
  <c r="N437"/>
  <c r="O437"/>
  <c r="C438"/>
  <c r="D438"/>
  <c r="E438"/>
  <c r="F438"/>
  <c r="G438"/>
  <c r="H438"/>
  <c r="I438"/>
  <c r="J438"/>
  <c r="K438"/>
  <c r="L438"/>
  <c r="M438"/>
  <c r="N438"/>
  <c r="O438"/>
  <c r="C439"/>
  <c r="D439"/>
  <c r="E439"/>
  <c r="F439"/>
  <c r="G439"/>
  <c r="H439"/>
  <c r="I439"/>
  <c r="J439"/>
  <c r="K439"/>
  <c r="L439"/>
  <c r="M439"/>
  <c r="N439"/>
  <c r="O439"/>
  <c r="C440"/>
  <c r="D440"/>
  <c r="E440"/>
  <c r="F440"/>
  <c r="G440"/>
  <c r="H440"/>
  <c r="I440"/>
  <c r="J440"/>
  <c r="K440"/>
  <c r="L440"/>
  <c r="M440"/>
  <c r="N440"/>
  <c r="O440"/>
  <c r="C441"/>
  <c r="D441"/>
  <c r="E441"/>
  <c r="F441"/>
  <c r="G441"/>
  <c r="H441"/>
  <c r="I441"/>
  <c r="J441"/>
  <c r="K441"/>
  <c r="L441"/>
  <c r="M441"/>
  <c r="N441"/>
  <c r="O441"/>
  <c r="C442"/>
  <c r="D442"/>
  <c r="E442"/>
  <c r="F442"/>
  <c r="G442"/>
  <c r="H442"/>
  <c r="I442"/>
  <c r="J442"/>
  <c r="K442"/>
  <c r="L442"/>
  <c r="M442"/>
  <c r="N442"/>
  <c r="O442"/>
  <c r="C443"/>
  <c r="D443"/>
  <c r="E443"/>
  <c r="F443"/>
  <c r="G443"/>
  <c r="H443"/>
  <c r="I443"/>
  <c r="J443"/>
  <c r="K443"/>
  <c r="L443"/>
  <c r="M443"/>
  <c r="N443"/>
  <c r="O443"/>
  <c r="C444"/>
  <c r="D444"/>
  <c r="E444"/>
  <c r="F444"/>
  <c r="G444"/>
  <c r="H444"/>
  <c r="I444"/>
  <c r="J444"/>
  <c r="K444"/>
  <c r="L444"/>
  <c r="M444"/>
  <c r="N444"/>
  <c r="O444"/>
  <c r="C445"/>
  <c r="D445"/>
  <c r="E445"/>
  <c r="F445"/>
  <c r="G445"/>
  <c r="H445"/>
  <c r="I445"/>
  <c r="J445"/>
  <c r="K445"/>
  <c r="L445"/>
  <c r="M445"/>
  <c r="N445"/>
  <c r="O445"/>
  <c r="C446"/>
  <c r="D446"/>
  <c r="E446"/>
  <c r="F446"/>
  <c r="G446"/>
  <c r="H446"/>
  <c r="I446"/>
  <c r="J446"/>
  <c r="K446"/>
  <c r="L446"/>
  <c r="M446"/>
  <c r="N446"/>
  <c r="O446"/>
  <c r="C447"/>
  <c r="D447"/>
  <c r="E447"/>
  <c r="F447"/>
  <c r="G447"/>
  <c r="H447"/>
  <c r="I447"/>
  <c r="J447"/>
  <c r="K447"/>
  <c r="L447"/>
  <c r="M447"/>
  <c r="N447"/>
  <c r="O447"/>
  <c r="C448"/>
  <c r="D448"/>
  <c r="E448"/>
  <c r="F448"/>
  <c r="G448"/>
  <c r="H448"/>
  <c r="I448"/>
  <c r="J448"/>
  <c r="K448"/>
  <c r="L448"/>
  <c r="M448"/>
  <c r="N448"/>
  <c r="O448"/>
  <c r="C449"/>
  <c r="D449"/>
  <c r="E449"/>
  <c r="F449"/>
  <c r="G449"/>
  <c r="H449"/>
  <c r="I449"/>
  <c r="J449"/>
  <c r="K449"/>
  <c r="L449"/>
  <c r="M449"/>
  <c r="N449"/>
  <c r="O449"/>
  <c r="C450"/>
  <c r="D450"/>
  <c r="E450"/>
  <c r="F450"/>
  <c r="G450"/>
  <c r="H450"/>
  <c r="I450"/>
  <c r="J450"/>
  <c r="K450"/>
  <c r="L450"/>
  <c r="M450"/>
  <c r="N450"/>
  <c r="O450"/>
  <c r="C451"/>
  <c r="D451"/>
  <c r="E451"/>
  <c r="F451"/>
  <c r="G451"/>
  <c r="H451"/>
  <c r="I451"/>
  <c r="J451"/>
  <c r="K451"/>
  <c r="L451"/>
  <c r="M451"/>
  <c r="N451"/>
  <c r="O451"/>
  <c r="C452"/>
  <c r="D452"/>
  <c r="E452"/>
  <c r="F452"/>
  <c r="G452"/>
  <c r="H452"/>
  <c r="I452"/>
  <c r="J452"/>
  <c r="K452"/>
  <c r="L452"/>
  <c r="M452"/>
  <c r="N452"/>
  <c r="O452"/>
  <c r="C453"/>
  <c r="D453"/>
  <c r="E453"/>
  <c r="F453"/>
  <c r="G453"/>
  <c r="H453"/>
  <c r="I453"/>
  <c r="J453"/>
  <c r="K453"/>
  <c r="L453"/>
  <c r="M453"/>
  <c r="N453"/>
  <c r="O453"/>
  <c r="C454"/>
  <c r="D454"/>
  <c r="E454"/>
  <c r="F454"/>
  <c r="G454"/>
  <c r="H454"/>
  <c r="I454"/>
  <c r="J454"/>
  <c r="K454"/>
  <c r="L454"/>
  <c r="M454"/>
  <c r="N454"/>
  <c r="O454"/>
  <c r="C455"/>
  <c r="D455"/>
  <c r="E455"/>
  <c r="F455"/>
  <c r="G455"/>
  <c r="H455"/>
  <c r="I455"/>
  <c r="J455"/>
  <c r="K455"/>
  <c r="L455"/>
  <c r="M455"/>
  <c r="N455"/>
  <c r="O455"/>
  <c r="C456"/>
  <c r="D456"/>
  <c r="E456"/>
  <c r="F456"/>
  <c r="G456"/>
  <c r="H456"/>
  <c r="I456"/>
  <c r="J456"/>
  <c r="K456"/>
  <c r="L456"/>
  <c r="M456"/>
  <c r="N456"/>
  <c r="O456"/>
  <c r="C457"/>
  <c r="D457"/>
  <c r="E457"/>
  <c r="F457"/>
  <c r="G457"/>
  <c r="H457"/>
  <c r="I457"/>
  <c r="J457"/>
  <c r="K457"/>
  <c r="L457"/>
  <c r="M457"/>
  <c r="N457"/>
  <c r="O457"/>
  <c r="C458"/>
  <c r="D458"/>
  <c r="E458"/>
  <c r="F458"/>
  <c r="G458"/>
  <c r="H458"/>
  <c r="I458"/>
  <c r="J458"/>
  <c r="K458"/>
  <c r="L458"/>
  <c r="M458"/>
  <c r="N458"/>
  <c r="O458"/>
  <c r="C459"/>
  <c r="D459"/>
  <c r="E459"/>
  <c r="F459"/>
  <c r="G459"/>
  <c r="H459"/>
  <c r="I459"/>
  <c r="J459"/>
  <c r="K459"/>
  <c r="L459"/>
  <c r="M459"/>
  <c r="N459"/>
  <c r="O459"/>
  <c r="C460"/>
  <c r="D460"/>
  <c r="E460"/>
  <c r="F460"/>
  <c r="G460"/>
  <c r="H460"/>
  <c r="I460"/>
  <c r="J460"/>
  <c r="K460"/>
  <c r="L460"/>
  <c r="M460"/>
  <c r="N460"/>
  <c r="O460"/>
  <c r="C461"/>
  <c r="D461"/>
  <c r="E461"/>
  <c r="F461"/>
  <c r="G461"/>
  <c r="H461"/>
  <c r="I461"/>
  <c r="J461"/>
  <c r="K461"/>
  <c r="L461"/>
  <c r="M461"/>
  <c r="N461"/>
  <c r="O461"/>
  <c r="C462"/>
  <c r="D462"/>
  <c r="E462"/>
  <c r="F462"/>
  <c r="G462"/>
  <c r="H462"/>
  <c r="I462"/>
  <c r="J462"/>
  <c r="K462"/>
  <c r="L462"/>
  <c r="M462"/>
  <c r="N462"/>
  <c r="O462"/>
  <c r="C463"/>
  <c r="D463"/>
  <c r="E463"/>
  <c r="F463"/>
  <c r="G463"/>
  <c r="H463"/>
  <c r="I463"/>
  <c r="J463"/>
  <c r="K463"/>
  <c r="L463"/>
  <c r="M463"/>
  <c r="N463"/>
  <c r="O463"/>
  <c r="C464"/>
  <c r="D464"/>
  <c r="E464"/>
  <c r="F464"/>
  <c r="G464"/>
  <c r="H464"/>
  <c r="I464"/>
  <c r="J464"/>
  <c r="K464"/>
  <c r="L464"/>
  <c r="M464"/>
  <c r="N464"/>
  <c r="O464"/>
  <c r="C465"/>
  <c r="D465"/>
  <c r="E465"/>
  <c r="F465"/>
  <c r="G465"/>
  <c r="H465"/>
  <c r="I465"/>
  <c r="J465"/>
  <c r="K465"/>
  <c r="L465"/>
  <c r="M465"/>
  <c r="N465"/>
  <c r="O465"/>
  <c r="C466"/>
  <c r="D466"/>
  <c r="E466"/>
  <c r="F466"/>
  <c r="G466"/>
  <c r="H466"/>
  <c r="I466"/>
  <c r="J466"/>
  <c r="K466"/>
  <c r="L466"/>
  <c r="M466"/>
  <c r="N466"/>
  <c r="O466"/>
  <c r="C467"/>
  <c r="D467"/>
  <c r="E467"/>
  <c r="F467"/>
  <c r="G467"/>
  <c r="H467"/>
  <c r="I467"/>
  <c r="J467"/>
  <c r="K467"/>
  <c r="L467"/>
  <c r="M467"/>
  <c r="N467"/>
  <c r="O467"/>
  <c r="C468"/>
  <c r="D468"/>
  <c r="E468"/>
  <c r="F468"/>
  <c r="G468"/>
  <c r="H468"/>
  <c r="I468"/>
  <c r="J468"/>
  <c r="K468"/>
  <c r="L468"/>
  <c r="M468"/>
  <c r="N468"/>
  <c r="O468"/>
  <c r="C469"/>
  <c r="D469"/>
  <c r="E469"/>
  <c r="F469"/>
  <c r="G469"/>
  <c r="H469"/>
  <c r="I469"/>
  <c r="J469"/>
  <c r="K469"/>
  <c r="L469"/>
  <c r="M469"/>
  <c r="N469"/>
  <c r="O469"/>
  <c r="C470"/>
  <c r="D470"/>
  <c r="E470"/>
  <c r="F470"/>
  <c r="G470"/>
  <c r="H470"/>
  <c r="I470"/>
  <c r="J470"/>
  <c r="K470"/>
  <c r="L470"/>
  <c r="M470"/>
  <c r="N470"/>
  <c r="O470"/>
  <c r="C471"/>
  <c r="D471"/>
  <c r="E471"/>
  <c r="F471"/>
  <c r="G471"/>
  <c r="H471"/>
  <c r="I471"/>
  <c r="J471"/>
  <c r="K471"/>
  <c r="L471"/>
  <c r="M471"/>
  <c r="N471"/>
  <c r="O471"/>
  <c r="C472"/>
  <c r="D472"/>
  <c r="E472"/>
  <c r="F472"/>
  <c r="G472"/>
  <c r="H472"/>
  <c r="I472"/>
  <c r="J472"/>
  <c r="K472"/>
  <c r="L472"/>
  <c r="M472"/>
  <c r="N472"/>
  <c r="O472"/>
  <c r="C473"/>
  <c r="D473"/>
  <c r="E473"/>
  <c r="F473"/>
  <c r="G473"/>
  <c r="H473"/>
  <c r="I473"/>
  <c r="J473"/>
  <c r="K473"/>
  <c r="L473"/>
  <c r="M473"/>
  <c r="N473"/>
  <c r="O473"/>
  <c r="C474"/>
  <c r="D474"/>
  <c r="E474"/>
  <c r="F474"/>
  <c r="G474"/>
  <c r="H474"/>
  <c r="I474"/>
  <c r="J474"/>
  <c r="K474"/>
  <c r="L474"/>
  <c r="M474"/>
  <c r="N474"/>
  <c r="O474"/>
  <c r="C475"/>
  <c r="D475"/>
  <c r="E475"/>
  <c r="F475"/>
  <c r="G475"/>
  <c r="H475"/>
  <c r="I475"/>
  <c r="J475"/>
  <c r="K475"/>
  <c r="L475"/>
  <c r="M475"/>
  <c r="N475"/>
  <c r="O475"/>
  <c r="C476"/>
  <c r="D476"/>
  <c r="E476"/>
  <c r="F476"/>
  <c r="G476"/>
  <c r="H476"/>
  <c r="I476"/>
  <c r="J476"/>
  <c r="K476"/>
  <c r="L476"/>
  <c r="M476"/>
  <c r="N476"/>
  <c r="O476"/>
  <c r="C477"/>
  <c r="D477"/>
  <c r="E477"/>
  <c r="F477"/>
  <c r="G477"/>
  <c r="H477"/>
  <c r="I477"/>
  <c r="J477"/>
  <c r="K477"/>
  <c r="L477"/>
  <c r="M477"/>
  <c r="N477"/>
  <c r="O477"/>
  <c r="C478"/>
  <c r="D478"/>
  <c r="E478"/>
  <c r="F478"/>
  <c r="G478"/>
  <c r="H478"/>
  <c r="I478"/>
  <c r="J478"/>
  <c r="K478"/>
  <c r="L478"/>
  <c r="M478"/>
  <c r="N478"/>
  <c r="O478"/>
  <c r="C479"/>
  <c r="D479"/>
  <c r="E479"/>
  <c r="F479"/>
  <c r="G479"/>
  <c r="H479"/>
  <c r="I479"/>
  <c r="J479"/>
  <c r="K479"/>
  <c r="L479"/>
  <c r="M479"/>
  <c r="N479"/>
  <c r="O479"/>
  <c r="C480"/>
  <c r="D480"/>
  <c r="E480"/>
  <c r="F480"/>
  <c r="G480"/>
  <c r="H480"/>
  <c r="I480"/>
  <c r="J480"/>
  <c r="K480"/>
  <c r="L480"/>
  <c r="M480"/>
  <c r="N480"/>
  <c r="O480"/>
  <c r="C481"/>
  <c r="D481"/>
  <c r="E481"/>
  <c r="F481"/>
  <c r="G481"/>
  <c r="H481"/>
  <c r="I481"/>
  <c r="J481"/>
  <c r="K481"/>
  <c r="L481"/>
  <c r="M481"/>
  <c r="N481"/>
  <c r="O481"/>
  <c r="C482"/>
  <c r="D482"/>
  <c r="E482"/>
  <c r="F482"/>
  <c r="G482"/>
  <c r="H482"/>
  <c r="I482"/>
  <c r="J482"/>
  <c r="K482"/>
  <c r="L482"/>
  <c r="M482"/>
  <c r="N482"/>
  <c r="O482"/>
  <c r="C483"/>
  <c r="D483"/>
  <c r="E483"/>
  <c r="F483"/>
  <c r="G483"/>
  <c r="H483"/>
  <c r="I483"/>
  <c r="J483"/>
  <c r="K483"/>
  <c r="L483"/>
  <c r="M483"/>
  <c r="N483"/>
  <c r="O483"/>
  <c r="C484"/>
  <c r="D484"/>
  <c r="E484"/>
  <c r="F484"/>
  <c r="G484"/>
  <c r="H484"/>
  <c r="I484"/>
  <c r="J484"/>
  <c r="K484"/>
  <c r="L484"/>
  <c r="M484"/>
  <c r="N484"/>
  <c r="O484"/>
  <c r="C485"/>
  <c r="D485"/>
  <c r="E485"/>
  <c r="F485"/>
  <c r="G485"/>
  <c r="H485"/>
  <c r="I485"/>
  <c r="J485"/>
  <c r="K485"/>
  <c r="L485"/>
  <c r="M485"/>
  <c r="N485"/>
  <c r="O485"/>
  <c r="C486"/>
  <c r="D486"/>
  <c r="E486"/>
  <c r="F486"/>
  <c r="G486"/>
  <c r="H486"/>
  <c r="I486"/>
  <c r="J486"/>
  <c r="K486"/>
  <c r="L486"/>
  <c r="M486"/>
  <c r="N486"/>
  <c r="O486"/>
  <c r="C487"/>
  <c r="D487"/>
  <c r="E487"/>
  <c r="F487"/>
  <c r="G487"/>
  <c r="H487"/>
  <c r="I487"/>
  <c r="J487"/>
  <c r="K487"/>
  <c r="L487"/>
  <c r="M487"/>
  <c r="N487"/>
  <c r="O487"/>
  <c r="C488"/>
  <c r="D488"/>
  <c r="E488"/>
  <c r="F488"/>
  <c r="G488"/>
  <c r="H488"/>
  <c r="I488"/>
  <c r="J488"/>
  <c r="K488"/>
  <c r="L488"/>
  <c r="M488"/>
  <c r="N488"/>
  <c r="O488"/>
  <c r="C489"/>
  <c r="D489"/>
  <c r="E489"/>
  <c r="F489"/>
  <c r="G489"/>
  <c r="H489"/>
  <c r="I489"/>
  <c r="J489"/>
  <c r="K489"/>
  <c r="L489"/>
  <c r="M489"/>
  <c r="N489"/>
  <c r="O489"/>
  <c r="C490"/>
  <c r="D490"/>
  <c r="E490"/>
  <c r="F490"/>
  <c r="G490"/>
  <c r="H490"/>
  <c r="I490"/>
  <c r="J490"/>
  <c r="K490"/>
  <c r="L490"/>
  <c r="M490"/>
  <c r="N490"/>
  <c r="O490"/>
  <c r="C491"/>
  <c r="D491"/>
  <c r="E491"/>
  <c r="F491"/>
  <c r="G491"/>
  <c r="H491"/>
  <c r="I491"/>
  <c r="J491"/>
  <c r="K491"/>
  <c r="L491"/>
  <c r="M491"/>
  <c r="N491"/>
  <c r="O491"/>
  <c r="C492"/>
  <c r="D492"/>
  <c r="E492"/>
  <c r="F492"/>
  <c r="G492"/>
  <c r="H492"/>
  <c r="I492"/>
  <c r="J492"/>
  <c r="K492"/>
  <c r="L492"/>
  <c r="M492"/>
  <c r="N492"/>
  <c r="O492"/>
  <c r="C493"/>
  <c r="D493"/>
  <c r="E493"/>
  <c r="F493"/>
  <c r="G493"/>
  <c r="H493"/>
  <c r="I493"/>
  <c r="J493"/>
  <c r="K493"/>
  <c r="L493"/>
  <c r="M493"/>
  <c r="N493"/>
  <c r="O493"/>
  <c r="C494"/>
  <c r="D494"/>
  <c r="E494"/>
  <c r="F494"/>
  <c r="G494"/>
  <c r="H494"/>
  <c r="I494"/>
  <c r="J494"/>
  <c r="K494"/>
  <c r="L494"/>
  <c r="M494"/>
  <c r="N494"/>
  <c r="O494"/>
  <c r="C495"/>
  <c r="D495"/>
  <c r="E495"/>
  <c r="F495"/>
  <c r="G495"/>
  <c r="H495"/>
  <c r="I495"/>
  <c r="J495"/>
  <c r="K495"/>
  <c r="L495"/>
  <c r="M495"/>
  <c r="N495"/>
  <c r="O495"/>
  <c r="C496"/>
  <c r="D496"/>
  <c r="E496"/>
  <c r="F496"/>
  <c r="G496"/>
  <c r="H496"/>
  <c r="I496"/>
  <c r="J496"/>
  <c r="K496"/>
  <c r="L496"/>
  <c r="M496"/>
  <c r="N496"/>
  <c r="O496"/>
  <c r="C497"/>
  <c r="D497"/>
  <c r="E497"/>
  <c r="F497"/>
  <c r="G497"/>
  <c r="H497"/>
  <c r="I497"/>
  <c r="J497"/>
  <c r="K497"/>
  <c r="L497"/>
  <c r="M497"/>
  <c r="N497"/>
  <c r="O497"/>
  <c r="C498"/>
  <c r="D498"/>
  <c r="E498"/>
  <c r="F498"/>
  <c r="G498"/>
  <c r="H498"/>
  <c r="I498"/>
  <c r="J498"/>
  <c r="K498"/>
  <c r="L498"/>
  <c r="M498"/>
  <c r="N498"/>
  <c r="O498"/>
  <c r="C499"/>
  <c r="D499"/>
  <c r="E499"/>
  <c r="F499"/>
  <c r="G499"/>
  <c r="H499"/>
  <c r="I499"/>
  <c r="J499"/>
  <c r="K499"/>
  <c r="L499"/>
  <c r="M499"/>
  <c r="N499"/>
  <c r="O499"/>
  <c r="C500"/>
  <c r="D500"/>
  <c r="E500"/>
  <c r="F500"/>
  <c r="G500"/>
  <c r="H500"/>
  <c r="I500"/>
  <c r="J500"/>
  <c r="K500"/>
  <c r="L500"/>
  <c r="M500"/>
  <c r="N500"/>
  <c r="O500"/>
  <c r="C501"/>
  <c r="D501"/>
  <c r="E501"/>
  <c r="F501"/>
  <c r="G501"/>
  <c r="H501"/>
  <c r="I501"/>
  <c r="J501"/>
  <c r="K501"/>
  <c r="L501"/>
  <c r="M501"/>
  <c r="N501"/>
  <c r="O501"/>
  <c r="C502"/>
  <c r="D502"/>
  <c r="E502"/>
  <c r="F502"/>
  <c r="G502"/>
  <c r="H502"/>
  <c r="I502"/>
  <c r="J502"/>
  <c r="K502"/>
  <c r="L502"/>
  <c r="M502"/>
  <c r="N502"/>
  <c r="O502"/>
  <c r="C503"/>
  <c r="D503"/>
  <c r="E503"/>
  <c r="F503"/>
  <c r="G503"/>
  <c r="H503"/>
  <c r="I503"/>
  <c r="J503"/>
  <c r="K503"/>
  <c r="L503"/>
  <c r="M503"/>
  <c r="N503"/>
  <c r="O503"/>
  <c r="C504"/>
  <c r="D504"/>
  <c r="E504"/>
  <c r="F504"/>
  <c r="G504"/>
  <c r="H504"/>
  <c r="I504"/>
  <c r="J504"/>
  <c r="K504"/>
  <c r="L504"/>
  <c r="M504"/>
  <c r="N504"/>
  <c r="O504"/>
  <c r="C505"/>
  <c r="D505"/>
  <c r="E505"/>
  <c r="F505"/>
  <c r="G505"/>
  <c r="H505"/>
  <c r="I505"/>
  <c r="J505"/>
  <c r="K505"/>
  <c r="L505"/>
  <c r="M505"/>
  <c r="N505"/>
  <c r="O505"/>
  <c r="C506"/>
  <c r="D506"/>
  <c r="E506"/>
  <c r="F506"/>
  <c r="G506"/>
  <c r="H506"/>
  <c r="I506"/>
  <c r="J506"/>
  <c r="K506"/>
  <c r="L506"/>
  <c r="M506"/>
  <c r="N506"/>
  <c r="O506"/>
  <c r="C507"/>
  <c r="D507"/>
  <c r="E507"/>
  <c r="F507"/>
  <c r="G507"/>
  <c r="H507"/>
  <c r="I507"/>
  <c r="J507"/>
  <c r="K507"/>
  <c r="L507"/>
  <c r="M507"/>
  <c r="N507"/>
  <c r="O507"/>
  <c r="C508"/>
  <c r="D508"/>
  <c r="E508"/>
  <c r="F508"/>
  <c r="G508"/>
  <c r="H508"/>
  <c r="I508"/>
  <c r="J508"/>
  <c r="K508"/>
  <c r="L508"/>
  <c r="M508"/>
  <c r="N508"/>
  <c r="O508"/>
  <c r="C509"/>
  <c r="D509"/>
  <c r="E509"/>
  <c r="F509"/>
  <c r="G509"/>
  <c r="H509"/>
  <c r="I509"/>
  <c r="J509"/>
  <c r="K509"/>
  <c r="L509"/>
  <c r="M509"/>
  <c r="N509"/>
  <c r="O509"/>
  <c r="C510"/>
  <c r="D510"/>
  <c r="E510"/>
  <c r="F510"/>
  <c r="G510"/>
  <c r="H510"/>
  <c r="I510"/>
  <c r="J510"/>
  <c r="K510"/>
  <c r="L510"/>
  <c r="M510"/>
  <c r="N510"/>
  <c r="O510"/>
  <c r="C511"/>
  <c r="D511"/>
  <c r="E511"/>
  <c r="F511"/>
  <c r="G511"/>
  <c r="H511"/>
  <c r="I511"/>
  <c r="J511"/>
  <c r="K511"/>
  <c r="L511"/>
  <c r="M511"/>
  <c r="N511"/>
  <c r="O511"/>
  <c r="C512"/>
  <c r="D512"/>
  <c r="E512"/>
  <c r="F512"/>
  <c r="G512"/>
  <c r="H512"/>
  <c r="I512"/>
  <c r="J512"/>
  <c r="K512"/>
  <c r="L512"/>
  <c r="M512"/>
  <c r="N512"/>
  <c r="O512"/>
  <c r="C513"/>
  <c r="D513"/>
  <c r="E513"/>
  <c r="F513"/>
  <c r="G513"/>
  <c r="H513"/>
  <c r="I513"/>
  <c r="J513"/>
  <c r="K513"/>
  <c r="L513"/>
  <c r="M513"/>
  <c r="N513"/>
  <c r="O513"/>
  <c r="C514"/>
  <c r="D514"/>
  <c r="E514"/>
  <c r="F514"/>
  <c r="G514"/>
  <c r="H514"/>
  <c r="I514"/>
  <c r="J514"/>
  <c r="K514"/>
  <c r="L514"/>
  <c r="M514"/>
  <c r="N514"/>
  <c r="O514"/>
  <c r="C515"/>
  <c r="D515"/>
  <c r="E515"/>
  <c r="F515"/>
  <c r="G515"/>
  <c r="H515"/>
  <c r="I515"/>
  <c r="J515"/>
  <c r="K515"/>
  <c r="L515"/>
  <c r="M515"/>
  <c r="N515"/>
  <c r="O515"/>
  <c r="C516"/>
  <c r="D516"/>
  <c r="E516"/>
  <c r="F516"/>
  <c r="G516"/>
  <c r="H516"/>
  <c r="I516"/>
  <c r="J516"/>
  <c r="K516"/>
  <c r="L516"/>
  <c r="M516"/>
  <c r="N516"/>
  <c r="O516"/>
  <c r="C517"/>
  <c r="D517"/>
  <c r="E517"/>
  <c r="F517"/>
  <c r="G517"/>
  <c r="H517"/>
  <c r="I517"/>
  <c r="J517"/>
  <c r="K517"/>
  <c r="L517"/>
  <c r="M517"/>
  <c r="N517"/>
  <c r="O517"/>
  <c r="C518"/>
  <c r="D518"/>
  <c r="E518"/>
  <c r="F518"/>
  <c r="G518"/>
  <c r="H518"/>
  <c r="I518"/>
  <c r="J518"/>
  <c r="K518"/>
  <c r="L518"/>
  <c r="M518"/>
  <c r="N518"/>
  <c r="O518"/>
  <c r="C519"/>
  <c r="D519"/>
  <c r="E519"/>
  <c r="F519"/>
  <c r="G519"/>
  <c r="H519"/>
  <c r="I519"/>
  <c r="J519"/>
  <c r="K519"/>
  <c r="L519"/>
  <c r="M519"/>
  <c r="N519"/>
  <c r="O519"/>
  <c r="C520"/>
  <c r="D520"/>
  <c r="E520"/>
  <c r="F520"/>
  <c r="G520"/>
  <c r="H520"/>
  <c r="I520"/>
  <c r="J520"/>
  <c r="K520"/>
  <c r="L520"/>
  <c r="M520"/>
  <c r="N520"/>
  <c r="O520"/>
  <c r="C521"/>
  <c r="D521"/>
  <c r="E521"/>
  <c r="F521"/>
  <c r="G521"/>
  <c r="H521"/>
  <c r="I521"/>
  <c r="J521"/>
  <c r="K521"/>
  <c r="L521"/>
  <c r="M521"/>
  <c r="N521"/>
  <c r="O521"/>
  <c r="C522"/>
  <c r="D522"/>
  <c r="E522"/>
  <c r="F522"/>
  <c r="G522"/>
  <c r="H522"/>
  <c r="I522"/>
  <c r="J522"/>
  <c r="K522"/>
  <c r="L522"/>
  <c r="M522"/>
  <c r="N522"/>
  <c r="O522"/>
  <c r="C523"/>
  <c r="D523"/>
  <c r="E523"/>
  <c r="F523"/>
  <c r="G523"/>
  <c r="H523"/>
  <c r="I523"/>
  <c r="J523"/>
  <c r="K523"/>
  <c r="L523"/>
  <c r="M523"/>
  <c r="N523"/>
  <c r="O523"/>
  <c r="C524"/>
  <c r="D524"/>
  <c r="E524"/>
  <c r="F524"/>
  <c r="G524"/>
  <c r="H524"/>
  <c r="I524"/>
  <c r="J524"/>
  <c r="K524"/>
  <c r="L524"/>
  <c r="M524"/>
  <c r="N524"/>
  <c r="O524"/>
  <c r="C525"/>
  <c r="D525"/>
  <c r="E525"/>
  <c r="F525"/>
  <c r="G525"/>
  <c r="H525"/>
  <c r="I525"/>
  <c r="J525"/>
  <c r="K525"/>
  <c r="L525"/>
  <c r="M525"/>
  <c r="N525"/>
  <c r="O525"/>
  <c r="C526"/>
  <c r="D526"/>
  <c r="E526"/>
  <c r="F526"/>
  <c r="G526"/>
  <c r="H526"/>
  <c r="I526"/>
  <c r="J526"/>
  <c r="K526"/>
  <c r="L526"/>
  <c r="M526"/>
  <c r="N526"/>
  <c r="O526"/>
  <c r="C527"/>
  <c r="D527"/>
  <c r="E527"/>
  <c r="F527"/>
  <c r="G527"/>
  <c r="H527"/>
  <c r="I527"/>
  <c r="J527"/>
  <c r="K527"/>
  <c r="L527"/>
  <c r="M527"/>
  <c r="N527"/>
  <c r="O527"/>
  <c r="C528"/>
  <c r="D528"/>
  <c r="E528"/>
  <c r="F528"/>
  <c r="G528"/>
  <c r="H528"/>
  <c r="I528"/>
  <c r="J528"/>
  <c r="K528"/>
  <c r="L528"/>
  <c r="M528"/>
  <c r="N528"/>
  <c r="O528"/>
  <c r="C529"/>
  <c r="D529"/>
  <c r="E529"/>
  <c r="F529"/>
  <c r="G529"/>
  <c r="H529"/>
  <c r="I529"/>
  <c r="J529"/>
  <c r="K529"/>
  <c r="L529"/>
  <c r="M529"/>
  <c r="N529"/>
  <c r="O529"/>
  <c r="C530"/>
  <c r="D530"/>
  <c r="E530"/>
  <c r="F530"/>
  <c r="G530"/>
  <c r="H530"/>
  <c r="I530"/>
  <c r="J530"/>
  <c r="K530"/>
  <c r="L530"/>
  <c r="M530"/>
  <c r="N530"/>
  <c r="O530"/>
  <c r="C531"/>
  <c r="D531"/>
  <c r="E531"/>
  <c r="F531"/>
  <c r="G531"/>
  <c r="H531"/>
  <c r="I531"/>
  <c r="J531"/>
  <c r="K531"/>
  <c r="L531"/>
  <c r="M531"/>
  <c r="N531"/>
  <c r="O531"/>
  <c r="C532"/>
  <c r="D532"/>
  <c r="E532"/>
  <c r="F532"/>
  <c r="G532"/>
  <c r="H532"/>
  <c r="I532"/>
  <c r="J532"/>
  <c r="K532"/>
  <c r="L532"/>
  <c r="M532"/>
  <c r="N532"/>
  <c r="O532"/>
  <c r="C533"/>
  <c r="D533"/>
  <c r="E533"/>
  <c r="F533"/>
  <c r="G533"/>
  <c r="H533"/>
  <c r="I533"/>
  <c r="J533"/>
  <c r="K533"/>
  <c r="L533"/>
  <c r="M533"/>
  <c r="N533"/>
  <c r="O533"/>
  <c r="C534"/>
  <c r="D534"/>
  <c r="E534"/>
  <c r="F534"/>
  <c r="G534"/>
  <c r="H534"/>
  <c r="I534"/>
  <c r="J534"/>
  <c r="K534"/>
  <c r="L534"/>
  <c r="M534"/>
  <c r="N534"/>
  <c r="O534"/>
  <c r="C535"/>
  <c r="D535"/>
  <c r="E535"/>
  <c r="F535"/>
  <c r="G535"/>
  <c r="H535"/>
  <c r="I535"/>
  <c r="J535"/>
  <c r="K535"/>
  <c r="L535"/>
  <c r="M535"/>
  <c r="N535"/>
  <c r="O535"/>
  <c r="C536"/>
  <c r="D536"/>
  <c r="E536"/>
  <c r="F536"/>
  <c r="G536"/>
  <c r="H536"/>
  <c r="I536"/>
  <c r="J536"/>
  <c r="K536"/>
  <c r="L536"/>
  <c r="M536"/>
  <c r="N536"/>
  <c r="O536"/>
  <c r="C537"/>
  <c r="D537"/>
  <c r="E537"/>
  <c r="F537"/>
  <c r="G537"/>
  <c r="H537"/>
  <c r="I537"/>
  <c r="J537"/>
  <c r="K537"/>
  <c r="L537"/>
  <c r="M537"/>
  <c r="N537"/>
  <c r="O537"/>
  <c r="C538"/>
  <c r="D538"/>
  <c r="E538"/>
  <c r="F538"/>
  <c r="G538"/>
  <c r="H538"/>
  <c r="I538"/>
  <c r="J538"/>
  <c r="K538"/>
  <c r="L538"/>
  <c r="M538"/>
  <c r="N538"/>
  <c r="O538"/>
  <c r="C539"/>
  <c r="D539"/>
  <c r="E539"/>
  <c r="F539"/>
  <c r="G539"/>
  <c r="H539"/>
  <c r="I539"/>
  <c r="J539"/>
  <c r="K539"/>
  <c r="L539"/>
  <c r="M539"/>
  <c r="N539"/>
  <c r="O539"/>
  <c r="C540"/>
  <c r="D540"/>
  <c r="E540"/>
  <c r="F540"/>
  <c r="G540"/>
  <c r="H540"/>
  <c r="I540"/>
  <c r="J540"/>
  <c r="K540"/>
  <c r="L540"/>
  <c r="M540"/>
  <c r="N540"/>
  <c r="O540"/>
  <c r="C541"/>
  <c r="D541"/>
  <c r="E541"/>
  <c r="F541"/>
  <c r="G541"/>
  <c r="H541"/>
  <c r="I541"/>
  <c r="J541"/>
  <c r="K541"/>
  <c r="L541"/>
  <c r="M541"/>
  <c r="N541"/>
  <c r="O541"/>
  <c r="C542"/>
  <c r="D542"/>
  <c r="E542"/>
  <c r="F542"/>
  <c r="G542"/>
  <c r="H542"/>
  <c r="I542"/>
  <c r="J542"/>
  <c r="K542"/>
  <c r="L542"/>
  <c r="M542"/>
  <c r="N542"/>
  <c r="O542"/>
  <c r="C543"/>
  <c r="D543"/>
  <c r="E543"/>
  <c r="F543"/>
  <c r="G543"/>
  <c r="H543"/>
  <c r="I543"/>
  <c r="J543"/>
  <c r="K543"/>
  <c r="L543"/>
  <c r="M543"/>
  <c r="N543"/>
  <c r="O543"/>
  <c r="C544"/>
  <c r="D544"/>
  <c r="E544"/>
  <c r="F544"/>
  <c r="G544"/>
  <c r="H544"/>
  <c r="I544"/>
  <c r="J544"/>
  <c r="K544"/>
  <c r="L544"/>
  <c r="M544"/>
  <c r="N544"/>
  <c r="O544"/>
  <c r="C545"/>
  <c r="D545"/>
  <c r="E545"/>
  <c r="F545"/>
  <c r="G545"/>
  <c r="H545"/>
  <c r="I545"/>
  <c r="J545"/>
  <c r="K545"/>
  <c r="L545"/>
  <c r="M545"/>
  <c r="N545"/>
  <c r="O545"/>
  <c r="C546"/>
  <c r="D546"/>
  <c r="E546"/>
  <c r="F546"/>
  <c r="G546"/>
  <c r="H546"/>
  <c r="I546"/>
  <c r="J546"/>
  <c r="K546"/>
  <c r="L546"/>
  <c r="M546"/>
  <c r="N546"/>
  <c r="O546"/>
  <c r="C547"/>
  <c r="D547"/>
  <c r="E547"/>
  <c r="F547"/>
  <c r="G547"/>
  <c r="H547"/>
  <c r="I547"/>
  <c r="J547"/>
  <c r="K547"/>
  <c r="L547"/>
  <c r="M547"/>
  <c r="N547"/>
  <c r="O547"/>
  <c r="C548"/>
  <c r="D548"/>
  <c r="E548"/>
  <c r="F548"/>
  <c r="G548"/>
  <c r="H548"/>
  <c r="I548"/>
  <c r="J548"/>
  <c r="K548"/>
  <c r="L548"/>
  <c r="M548"/>
  <c r="N548"/>
  <c r="O548"/>
  <c r="C549"/>
  <c r="D549"/>
  <c r="E549"/>
  <c r="F549"/>
  <c r="G549"/>
  <c r="H549"/>
  <c r="I549"/>
  <c r="J549"/>
  <c r="K549"/>
  <c r="L549"/>
  <c r="M549"/>
  <c r="N549"/>
  <c r="O549"/>
  <c r="C550"/>
  <c r="D550"/>
  <c r="E550"/>
  <c r="F550"/>
  <c r="G550"/>
  <c r="H550"/>
  <c r="I550"/>
  <c r="J550"/>
  <c r="K550"/>
  <c r="L550"/>
  <c r="M550"/>
  <c r="N550"/>
  <c r="O550"/>
  <c r="C551"/>
  <c r="D551"/>
  <c r="E551"/>
  <c r="F551"/>
  <c r="G551"/>
  <c r="H551"/>
  <c r="I551"/>
  <c r="J551"/>
  <c r="K551"/>
  <c r="L551"/>
  <c r="M551"/>
  <c r="N551"/>
  <c r="O551"/>
  <c r="C552"/>
  <c r="D552"/>
  <c r="E552"/>
  <c r="F552"/>
  <c r="G552"/>
  <c r="H552"/>
  <c r="I552"/>
  <c r="J552"/>
  <c r="K552"/>
  <c r="O552" s="1"/>
  <c r="L552"/>
  <c r="M552"/>
  <c r="N552"/>
  <c r="C553"/>
  <c r="D553"/>
  <c r="E553"/>
  <c r="F553"/>
  <c r="G553"/>
  <c r="H553"/>
  <c r="I553"/>
  <c r="J553"/>
  <c r="K553"/>
  <c r="L553"/>
  <c r="M553"/>
  <c r="N553"/>
  <c r="O553"/>
  <c r="C554"/>
  <c r="D554"/>
  <c r="E554"/>
  <c r="F554"/>
  <c r="G554"/>
  <c r="H554"/>
  <c r="I554"/>
  <c r="J554"/>
  <c r="K554"/>
  <c r="L554"/>
  <c r="M554"/>
  <c r="N554"/>
  <c r="O554"/>
  <c r="C555"/>
  <c r="D555"/>
  <c r="E555"/>
  <c r="F555"/>
  <c r="G555"/>
  <c r="H555"/>
  <c r="I555"/>
  <c r="J555"/>
  <c r="K555"/>
  <c r="L555"/>
  <c r="M555"/>
  <c r="N555"/>
  <c r="O555"/>
  <c r="C556"/>
  <c r="D556"/>
  <c r="E556"/>
  <c r="F556"/>
  <c r="G556"/>
  <c r="H556"/>
  <c r="I556"/>
  <c r="J556"/>
  <c r="K556"/>
  <c r="O556" s="1"/>
  <c r="L556"/>
  <c r="M556"/>
  <c r="N556"/>
  <c r="C557"/>
  <c r="D557"/>
  <c r="E557"/>
  <c r="F557"/>
  <c r="G557"/>
  <c r="H557"/>
  <c r="I557"/>
  <c r="J557"/>
  <c r="K557"/>
  <c r="L557"/>
  <c r="M557"/>
  <c r="N557"/>
  <c r="O557"/>
  <c r="C558"/>
  <c r="D558"/>
  <c r="E558"/>
  <c r="F558"/>
  <c r="G558"/>
  <c r="H558"/>
  <c r="I558"/>
  <c r="J558"/>
  <c r="K558"/>
  <c r="L558"/>
  <c r="M558"/>
  <c r="N558"/>
  <c r="O558"/>
  <c r="C559"/>
  <c r="D559"/>
  <c r="E559"/>
  <c r="F559"/>
  <c r="G559"/>
  <c r="H559"/>
  <c r="I559"/>
  <c r="J559"/>
  <c r="K559"/>
  <c r="L559"/>
  <c r="M559"/>
  <c r="N559"/>
  <c r="O559"/>
  <c r="C560"/>
  <c r="D560"/>
  <c r="E560"/>
  <c r="F560"/>
  <c r="G560"/>
  <c r="H560"/>
  <c r="I560"/>
  <c r="J560"/>
  <c r="K560"/>
  <c r="O560" s="1"/>
  <c r="L560"/>
  <c r="M560"/>
  <c r="N560"/>
  <c r="C561"/>
  <c r="D561"/>
  <c r="E561"/>
  <c r="F561"/>
  <c r="G561"/>
  <c r="H561"/>
  <c r="I561"/>
  <c r="J561"/>
  <c r="K561"/>
  <c r="L561"/>
  <c r="M561"/>
  <c r="N561"/>
  <c r="O561"/>
  <c r="C562"/>
  <c r="D562"/>
  <c r="E562"/>
  <c r="F562"/>
  <c r="G562"/>
  <c r="H562"/>
  <c r="I562"/>
  <c r="J562"/>
  <c r="K562"/>
  <c r="L562"/>
  <c r="M562"/>
  <c r="N562"/>
  <c r="O562"/>
  <c r="C563"/>
  <c r="D563"/>
  <c r="E563"/>
  <c r="F563"/>
  <c r="G563"/>
  <c r="H563"/>
  <c r="I563"/>
  <c r="J563"/>
  <c r="K563"/>
  <c r="L563"/>
  <c r="M563"/>
  <c r="N563"/>
  <c r="O563"/>
  <c r="C564"/>
  <c r="D564"/>
  <c r="E564"/>
  <c r="F564"/>
  <c r="G564"/>
  <c r="H564"/>
  <c r="I564"/>
  <c r="J564"/>
  <c r="K564"/>
  <c r="O564" s="1"/>
  <c r="L564"/>
  <c r="M564"/>
  <c r="N564"/>
  <c r="C565"/>
  <c r="D565"/>
  <c r="E565"/>
  <c r="F565"/>
  <c r="G565"/>
  <c r="H565"/>
  <c r="I565"/>
  <c r="J565"/>
  <c r="K565"/>
  <c r="L565"/>
  <c r="M565"/>
  <c r="N565"/>
  <c r="O565"/>
  <c r="C566"/>
  <c r="D566"/>
  <c r="E566"/>
  <c r="F566"/>
  <c r="G566"/>
  <c r="H566"/>
  <c r="I566"/>
  <c r="J566"/>
  <c r="K566"/>
  <c r="L566"/>
  <c r="M566"/>
  <c r="N566"/>
  <c r="O566"/>
  <c r="C567"/>
  <c r="D567"/>
  <c r="E567"/>
  <c r="F567"/>
  <c r="G567"/>
  <c r="H567"/>
  <c r="I567"/>
  <c r="J567"/>
  <c r="K567"/>
  <c r="L567"/>
  <c r="M567"/>
  <c r="N567"/>
  <c r="O567"/>
  <c r="C568"/>
  <c r="D568"/>
  <c r="E568"/>
  <c r="F568"/>
  <c r="G568"/>
  <c r="H568"/>
  <c r="I568"/>
  <c r="J568"/>
  <c r="K568"/>
  <c r="O568" s="1"/>
  <c r="L568"/>
  <c r="M568"/>
  <c r="N568"/>
  <c r="C569"/>
  <c r="D569"/>
  <c r="E569"/>
  <c r="F569"/>
  <c r="G569"/>
  <c r="H569"/>
  <c r="I569"/>
  <c r="J569"/>
  <c r="K569"/>
  <c r="L569"/>
  <c r="M569"/>
  <c r="N569"/>
  <c r="O569"/>
  <c r="C570"/>
  <c r="D570"/>
  <c r="E570"/>
  <c r="F570"/>
  <c r="G570"/>
  <c r="H570"/>
  <c r="I570"/>
  <c r="J570"/>
  <c r="K570"/>
  <c r="L570"/>
  <c r="M570"/>
  <c r="N570"/>
  <c r="O570"/>
  <c r="C571"/>
  <c r="D571"/>
  <c r="E571"/>
  <c r="F571"/>
  <c r="G571"/>
  <c r="H571"/>
  <c r="I571"/>
  <c r="J571"/>
  <c r="K571"/>
  <c r="L571"/>
  <c r="M571"/>
  <c r="N571"/>
  <c r="O571"/>
  <c r="C572"/>
  <c r="D572"/>
  <c r="E572"/>
  <c r="F572"/>
  <c r="G572"/>
  <c r="H572"/>
  <c r="I572"/>
  <c r="J572"/>
  <c r="K572"/>
  <c r="O572" s="1"/>
  <c r="L572"/>
  <c r="M572"/>
  <c r="N572"/>
  <c r="C573"/>
  <c r="D573"/>
  <c r="E573"/>
  <c r="F573"/>
  <c r="G573"/>
  <c r="H573"/>
  <c r="I573"/>
  <c r="J573"/>
  <c r="K573"/>
  <c r="L573"/>
  <c r="M573"/>
  <c r="N573"/>
  <c r="O573"/>
  <c r="C574"/>
  <c r="D574"/>
  <c r="E574"/>
  <c r="F574"/>
  <c r="G574"/>
  <c r="H574"/>
  <c r="I574"/>
  <c r="J574"/>
  <c r="K574"/>
  <c r="L574"/>
  <c r="M574"/>
  <c r="N574"/>
  <c r="O574"/>
  <c r="C575"/>
  <c r="D575"/>
  <c r="E575"/>
  <c r="F575"/>
  <c r="G575"/>
  <c r="H575"/>
  <c r="I575"/>
  <c r="J575"/>
  <c r="K575"/>
  <c r="L575"/>
  <c r="M575"/>
  <c r="N575"/>
  <c r="O575"/>
  <c r="C576"/>
  <c r="D576"/>
  <c r="E576"/>
  <c r="F576"/>
  <c r="G576"/>
  <c r="H576"/>
  <c r="I576"/>
  <c r="J576"/>
  <c r="K576"/>
  <c r="O576" s="1"/>
  <c r="L576"/>
  <c r="M576"/>
  <c r="N576"/>
  <c r="C577"/>
  <c r="D577"/>
  <c r="E577"/>
  <c r="F577"/>
  <c r="G577"/>
  <c r="H577"/>
  <c r="I577"/>
  <c r="J577"/>
  <c r="K577"/>
  <c r="L577"/>
  <c r="M577"/>
  <c r="N577"/>
  <c r="O577"/>
  <c r="C578"/>
  <c r="D578"/>
  <c r="E578"/>
  <c r="F578"/>
  <c r="G578"/>
  <c r="H578"/>
  <c r="I578"/>
  <c r="J578"/>
  <c r="K578"/>
  <c r="L578"/>
  <c r="M578"/>
  <c r="N578"/>
  <c r="O578"/>
  <c r="C579"/>
  <c r="D579"/>
  <c r="E579"/>
  <c r="F579"/>
  <c r="G579"/>
  <c r="H579"/>
  <c r="I579"/>
  <c r="J579"/>
  <c r="K579"/>
  <c r="L579"/>
  <c r="M579"/>
  <c r="N579"/>
  <c r="O579"/>
  <c r="C580"/>
  <c r="D580"/>
  <c r="E580"/>
  <c r="F580"/>
  <c r="G580"/>
  <c r="H580"/>
  <c r="I580"/>
  <c r="J580"/>
  <c r="K580"/>
  <c r="O580" s="1"/>
  <c r="L580"/>
  <c r="M580"/>
  <c r="N580"/>
  <c r="C581"/>
  <c r="D581"/>
  <c r="E581"/>
  <c r="F581"/>
  <c r="G581"/>
  <c r="H581"/>
  <c r="I581"/>
  <c r="J581"/>
  <c r="K581"/>
  <c r="L581"/>
  <c r="M581"/>
  <c r="N581"/>
  <c r="O581"/>
  <c r="C582"/>
  <c r="D582"/>
  <c r="E582"/>
  <c r="F582"/>
  <c r="G582"/>
  <c r="H582"/>
  <c r="I582"/>
  <c r="J582"/>
  <c r="K582"/>
  <c r="L582"/>
  <c r="M582"/>
  <c r="N582"/>
  <c r="O582"/>
  <c r="C583"/>
  <c r="D583"/>
  <c r="E583"/>
  <c r="F583"/>
  <c r="G583"/>
  <c r="H583"/>
  <c r="I583"/>
  <c r="J583"/>
  <c r="K583"/>
  <c r="L583"/>
  <c r="M583"/>
  <c r="N583"/>
  <c r="O583"/>
  <c r="C584"/>
  <c r="D584"/>
  <c r="E584"/>
  <c r="F584"/>
  <c r="G584"/>
  <c r="H584"/>
  <c r="I584"/>
  <c r="J584"/>
  <c r="K584"/>
  <c r="O584" s="1"/>
  <c r="L584"/>
  <c r="M584"/>
  <c r="N584"/>
  <c r="C585"/>
  <c r="D585"/>
  <c r="E585"/>
  <c r="F585"/>
  <c r="G585"/>
  <c r="H585"/>
  <c r="I585"/>
  <c r="J585"/>
  <c r="K585"/>
  <c r="L585"/>
  <c r="M585"/>
  <c r="N585"/>
  <c r="O585"/>
  <c r="C586"/>
  <c r="D586"/>
  <c r="E586"/>
  <c r="F586"/>
  <c r="G586"/>
  <c r="H586"/>
  <c r="I586"/>
  <c r="J586"/>
  <c r="K586"/>
  <c r="L586"/>
  <c r="M586"/>
  <c r="N586"/>
  <c r="O586"/>
  <c r="C587"/>
  <c r="D587"/>
  <c r="E587"/>
  <c r="F587"/>
  <c r="G587"/>
  <c r="H587"/>
  <c r="I587"/>
  <c r="J587"/>
  <c r="K587"/>
  <c r="L587"/>
  <c r="M587"/>
  <c r="N587"/>
  <c r="O587"/>
  <c r="C588"/>
  <c r="D588"/>
  <c r="E588"/>
  <c r="F588"/>
  <c r="G588"/>
  <c r="H588"/>
  <c r="I588"/>
  <c r="J588"/>
  <c r="K588"/>
  <c r="O588" s="1"/>
  <c r="L588"/>
  <c r="M588"/>
  <c r="N588"/>
  <c r="C589"/>
  <c r="D589"/>
  <c r="E589"/>
  <c r="F589"/>
  <c r="G589"/>
  <c r="H589"/>
  <c r="I589"/>
  <c r="J589"/>
  <c r="K589"/>
  <c r="L589"/>
  <c r="M589"/>
  <c r="N589"/>
  <c r="O589"/>
  <c r="C590"/>
  <c r="D590"/>
  <c r="E590"/>
  <c r="F590"/>
  <c r="G590"/>
  <c r="H590"/>
  <c r="I590"/>
  <c r="J590"/>
  <c r="K590"/>
  <c r="L590"/>
  <c r="M590"/>
  <c r="N590"/>
  <c r="O590"/>
  <c r="C591"/>
  <c r="D591"/>
  <c r="E591"/>
  <c r="F591"/>
  <c r="G591"/>
  <c r="H591"/>
  <c r="I591"/>
  <c r="J591"/>
  <c r="K591"/>
  <c r="L591"/>
  <c r="M591"/>
  <c r="N591"/>
  <c r="O591"/>
  <c r="C592"/>
  <c r="D592"/>
  <c r="E592"/>
  <c r="F592"/>
  <c r="G592"/>
  <c r="H592"/>
  <c r="I592"/>
  <c r="J592"/>
  <c r="K592"/>
  <c r="O592" s="1"/>
  <c r="L592"/>
  <c r="M592"/>
  <c r="N592"/>
  <c r="C593"/>
  <c r="D593"/>
  <c r="E593"/>
  <c r="F593"/>
  <c r="G593"/>
  <c r="H593"/>
  <c r="I593"/>
  <c r="J593"/>
  <c r="K593"/>
  <c r="L593"/>
  <c r="M593"/>
  <c r="N593"/>
  <c r="O593"/>
  <c r="C594"/>
  <c r="D594"/>
  <c r="E594"/>
  <c r="F594"/>
  <c r="G594"/>
  <c r="H594"/>
  <c r="I594"/>
  <c r="J594"/>
  <c r="K594"/>
  <c r="L594"/>
  <c r="M594"/>
  <c r="N594"/>
  <c r="O594"/>
  <c r="C595"/>
  <c r="D595"/>
  <c r="E595"/>
  <c r="F595"/>
  <c r="G595"/>
  <c r="H595"/>
  <c r="I595"/>
  <c r="J595"/>
  <c r="K595"/>
  <c r="L595"/>
  <c r="M595"/>
  <c r="N595"/>
  <c r="O595"/>
  <c r="C596"/>
  <c r="D596"/>
  <c r="E596"/>
  <c r="F596"/>
  <c r="G596"/>
  <c r="H596"/>
  <c r="I596"/>
  <c r="J596"/>
  <c r="K596"/>
  <c r="O596" s="1"/>
  <c r="L596"/>
  <c r="M596"/>
  <c r="N596"/>
  <c r="C597"/>
  <c r="D597"/>
  <c r="E597"/>
  <c r="F597"/>
  <c r="G597"/>
  <c r="H597"/>
  <c r="I597"/>
  <c r="J597"/>
  <c r="K597"/>
  <c r="L597"/>
  <c r="M597"/>
  <c r="N597"/>
  <c r="O597"/>
  <c r="C598"/>
  <c r="D598"/>
  <c r="E598"/>
  <c r="F598"/>
  <c r="G598"/>
  <c r="H598"/>
  <c r="I598"/>
  <c r="J598"/>
  <c r="K598"/>
  <c r="L598"/>
  <c r="M598"/>
  <c r="N598"/>
  <c r="O598"/>
  <c r="C599"/>
  <c r="D599"/>
  <c r="E599"/>
  <c r="F599"/>
  <c r="G599"/>
  <c r="H599"/>
  <c r="I599"/>
  <c r="J599"/>
  <c r="K599"/>
  <c r="L599"/>
  <c r="M599"/>
  <c r="N599"/>
  <c r="O599"/>
  <c r="C600"/>
  <c r="D600"/>
  <c r="E600"/>
  <c r="F600"/>
  <c r="G600"/>
  <c r="H600"/>
  <c r="I600"/>
  <c r="J600"/>
  <c r="K600"/>
  <c r="O600" s="1"/>
  <c r="L600"/>
  <c r="M600"/>
  <c r="N600"/>
  <c r="C601"/>
  <c r="D601"/>
  <c r="E601"/>
  <c r="F601"/>
  <c r="G601"/>
  <c r="H601"/>
  <c r="I601"/>
  <c r="J601"/>
  <c r="K601"/>
  <c r="L601"/>
  <c r="M601"/>
  <c r="N601"/>
  <c r="O601"/>
  <c r="C602"/>
  <c r="D602"/>
  <c r="E602"/>
  <c r="F602"/>
  <c r="G602"/>
  <c r="H602"/>
  <c r="I602"/>
  <c r="J602"/>
  <c r="K602"/>
  <c r="L602"/>
  <c r="M602"/>
  <c r="N602"/>
  <c r="O602"/>
  <c r="C603"/>
  <c r="D603"/>
  <c r="E603"/>
  <c r="F603"/>
  <c r="G603"/>
  <c r="H603"/>
  <c r="I603"/>
  <c r="J603"/>
  <c r="K603"/>
  <c r="L603"/>
  <c r="M603"/>
  <c r="N603"/>
  <c r="O603"/>
  <c r="C604"/>
  <c r="D604"/>
  <c r="E604"/>
  <c r="F604"/>
  <c r="G604"/>
  <c r="H604"/>
  <c r="I604"/>
  <c r="J604"/>
  <c r="K604"/>
  <c r="O604" s="1"/>
  <c r="L604"/>
  <c r="M604"/>
  <c r="N604"/>
  <c r="C605"/>
  <c r="D605"/>
  <c r="E605"/>
  <c r="F605"/>
  <c r="G605"/>
  <c r="H605"/>
  <c r="I605"/>
  <c r="J605"/>
  <c r="K605"/>
  <c r="L605"/>
  <c r="M605"/>
  <c r="N605"/>
  <c r="O605"/>
  <c r="C606"/>
  <c r="D606"/>
  <c r="E606"/>
  <c r="F606"/>
  <c r="G606"/>
  <c r="H606"/>
  <c r="I606"/>
  <c r="J606"/>
  <c r="K606"/>
  <c r="L606"/>
  <c r="M606"/>
  <c r="N606"/>
  <c r="O606"/>
  <c r="C607"/>
  <c r="D607"/>
  <c r="E607"/>
  <c r="F607"/>
  <c r="G607"/>
  <c r="H607"/>
  <c r="I607"/>
  <c r="J607"/>
  <c r="K607"/>
  <c r="L607"/>
  <c r="M607"/>
  <c r="N607"/>
  <c r="O607"/>
  <c r="C608"/>
  <c r="D608"/>
  <c r="E608"/>
  <c r="F608"/>
  <c r="G608"/>
  <c r="H608"/>
  <c r="I608"/>
  <c r="J608"/>
  <c r="K608"/>
  <c r="L608"/>
  <c r="M608"/>
  <c r="N608"/>
  <c r="O608"/>
  <c r="C609"/>
  <c r="D609"/>
  <c r="E609"/>
  <c r="F609"/>
  <c r="G609"/>
  <c r="H609"/>
  <c r="I609"/>
  <c r="J609"/>
  <c r="K609"/>
  <c r="L609"/>
  <c r="M609"/>
  <c r="N609"/>
  <c r="O609"/>
  <c r="C610"/>
  <c r="D610"/>
  <c r="E610"/>
  <c r="F610"/>
  <c r="G610"/>
  <c r="H610"/>
  <c r="I610"/>
  <c r="J610"/>
  <c r="K610"/>
  <c r="L610"/>
  <c r="M610"/>
  <c r="N610"/>
  <c r="O610"/>
  <c r="C611"/>
  <c r="D611"/>
  <c r="E611"/>
  <c r="F611"/>
  <c r="G611"/>
  <c r="H611"/>
  <c r="I611"/>
  <c r="J611"/>
  <c r="K611"/>
  <c r="L611"/>
  <c r="M611"/>
  <c r="N611"/>
  <c r="O611"/>
  <c r="C612"/>
  <c r="D612"/>
  <c r="E612"/>
  <c r="F612"/>
  <c r="G612"/>
  <c r="H612"/>
  <c r="I612"/>
  <c r="J612"/>
  <c r="K612"/>
  <c r="O612" s="1"/>
  <c r="L612"/>
  <c r="M612"/>
  <c r="N612"/>
  <c r="C613"/>
  <c r="D613"/>
  <c r="E613"/>
  <c r="F613"/>
  <c r="G613"/>
  <c r="H613"/>
  <c r="I613"/>
  <c r="J613"/>
  <c r="K613"/>
  <c r="L613"/>
  <c r="M613"/>
  <c r="N613"/>
  <c r="O613"/>
  <c r="C614"/>
  <c r="D614"/>
  <c r="E614"/>
  <c r="F614"/>
  <c r="G614"/>
  <c r="H614"/>
  <c r="I614"/>
  <c r="J614"/>
  <c r="K614"/>
  <c r="L614"/>
  <c r="M614"/>
  <c r="N614"/>
  <c r="O614"/>
  <c r="C615"/>
  <c r="D615"/>
  <c r="E615"/>
  <c r="F615"/>
  <c r="G615"/>
  <c r="H615"/>
  <c r="I615"/>
  <c r="J615"/>
  <c r="K615"/>
  <c r="L615"/>
  <c r="M615"/>
  <c r="N615"/>
  <c r="O615"/>
  <c r="C616"/>
  <c r="D616"/>
  <c r="E616"/>
  <c r="F616"/>
  <c r="G616"/>
  <c r="H616"/>
  <c r="I616"/>
  <c r="J616"/>
  <c r="K616"/>
  <c r="O616" s="1"/>
  <c r="L616"/>
  <c r="M616"/>
  <c r="N616"/>
  <c r="C617"/>
  <c r="D617"/>
  <c r="E617"/>
  <c r="F617"/>
  <c r="G617"/>
  <c r="H617"/>
  <c r="I617"/>
  <c r="J617"/>
  <c r="K617"/>
  <c r="L617"/>
  <c r="M617"/>
  <c r="N617"/>
  <c r="O617"/>
  <c r="C618"/>
  <c r="D618"/>
  <c r="E618"/>
  <c r="F618"/>
  <c r="G618"/>
  <c r="H618"/>
  <c r="I618"/>
  <c r="J618"/>
  <c r="K618"/>
  <c r="L618"/>
  <c r="M618"/>
  <c r="N618"/>
  <c r="O618"/>
  <c r="C619"/>
  <c r="D619"/>
  <c r="E619"/>
  <c r="F619"/>
  <c r="G619"/>
  <c r="H619"/>
  <c r="I619"/>
  <c r="J619"/>
  <c r="K619"/>
  <c r="L619"/>
  <c r="M619"/>
  <c r="N619"/>
  <c r="O619"/>
  <c r="C620"/>
  <c r="D620"/>
  <c r="E620"/>
  <c r="F620"/>
  <c r="G620"/>
  <c r="H620"/>
  <c r="I620"/>
  <c r="J620"/>
  <c r="K620"/>
  <c r="O620" s="1"/>
  <c r="L620"/>
  <c r="M620"/>
  <c r="N620"/>
  <c r="C621"/>
  <c r="D621"/>
  <c r="E621"/>
  <c r="F621"/>
  <c r="G621"/>
  <c r="H621"/>
  <c r="I621"/>
  <c r="J621"/>
  <c r="K621"/>
  <c r="L621"/>
  <c r="M621"/>
  <c r="N621"/>
  <c r="O621"/>
  <c r="C622"/>
  <c r="D622"/>
  <c r="E622"/>
  <c r="F622"/>
  <c r="G622"/>
  <c r="H622"/>
  <c r="I622"/>
  <c r="J622"/>
  <c r="K622"/>
  <c r="L622"/>
  <c r="M622"/>
  <c r="N622"/>
  <c r="O622"/>
  <c r="C623"/>
  <c r="D623"/>
  <c r="E623"/>
  <c r="F623"/>
  <c r="G623"/>
  <c r="H623"/>
  <c r="I623"/>
  <c r="J623"/>
  <c r="K623"/>
  <c r="L623"/>
  <c r="M623"/>
  <c r="N623"/>
  <c r="O623"/>
  <c r="C624"/>
  <c r="D624"/>
  <c r="E624"/>
  <c r="F624"/>
  <c r="G624"/>
  <c r="H624"/>
  <c r="I624"/>
  <c r="J624"/>
  <c r="K624"/>
  <c r="O624" s="1"/>
  <c r="L624"/>
  <c r="M624"/>
  <c r="N624"/>
  <c r="C625"/>
  <c r="D625"/>
  <c r="E625"/>
  <c r="F625"/>
  <c r="G625"/>
  <c r="H625"/>
  <c r="I625"/>
  <c r="J625"/>
  <c r="K625"/>
  <c r="L625"/>
  <c r="M625"/>
  <c r="N625"/>
  <c r="O625"/>
  <c r="C626"/>
  <c r="D626"/>
  <c r="E626"/>
  <c r="F626"/>
  <c r="G626"/>
  <c r="H626"/>
  <c r="I626"/>
  <c r="J626"/>
  <c r="K626"/>
  <c r="L626"/>
  <c r="M626"/>
  <c r="N626"/>
  <c r="O626"/>
  <c r="C627"/>
  <c r="D627"/>
  <c r="E627"/>
  <c r="F627"/>
  <c r="G627"/>
  <c r="H627"/>
  <c r="I627"/>
  <c r="J627"/>
  <c r="K627"/>
  <c r="L627"/>
  <c r="M627"/>
  <c r="N627"/>
  <c r="O627"/>
  <c r="C628"/>
  <c r="D628"/>
  <c r="E628"/>
  <c r="F628"/>
  <c r="G628"/>
  <c r="H628"/>
  <c r="I628"/>
  <c r="J628"/>
  <c r="K628"/>
  <c r="O628" s="1"/>
  <c r="L628"/>
  <c r="M628"/>
  <c r="N628"/>
  <c r="C629"/>
  <c r="D629"/>
  <c r="E629"/>
  <c r="F629"/>
  <c r="G629"/>
  <c r="H629"/>
  <c r="I629"/>
  <c r="J629"/>
  <c r="K629"/>
  <c r="L629"/>
  <c r="M629"/>
  <c r="N629"/>
  <c r="O629"/>
  <c r="C630"/>
  <c r="D630"/>
  <c r="E630"/>
  <c r="F630"/>
  <c r="G630"/>
  <c r="H630"/>
  <c r="I630"/>
  <c r="J630"/>
  <c r="K630"/>
  <c r="L630"/>
  <c r="M630"/>
  <c r="N630"/>
  <c r="O630"/>
  <c r="C631"/>
  <c r="D631"/>
  <c r="E631"/>
  <c r="F631"/>
  <c r="G631"/>
  <c r="H631"/>
  <c r="I631"/>
  <c r="J631"/>
  <c r="K631"/>
  <c r="L631"/>
  <c r="M631"/>
  <c r="N631"/>
  <c r="O631"/>
  <c r="C632"/>
  <c r="D632"/>
  <c r="E632"/>
  <c r="F632"/>
  <c r="G632"/>
  <c r="H632"/>
  <c r="I632"/>
  <c r="J632"/>
  <c r="K632"/>
  <c r="O632" s="1"/>
  <c r="L632"/>
  <c r="M632"/>
  <c r="N632"/>
  <c r="C633"/>
  <c r="D633"/>
  <c r="E633"/>
  <c r="F633"/>
  <c r="G633"/>
  <c r="H633"/>
  <c r="I633"/>
  <c r="J633"/>
  <c r="K633"/>
  <c r="L633"/>
  <c r="M633"/>
  <c r="N633"/>
  <c r="O633"/>
  <c r="C634"/>
  <c r="D634"/>
  <c r="E634"/>
  <c r="F634"/>
  <c r="G634"/>
  <c r="H634"/>
  <c r="I634"/>
  <c r="J634"/>
  <c r="K634"/>
  <c r="L634"/>
  <c r="M634"/>
  <c r="N634"/>
  <c r="O634"/>
  <c r="C635"/>
  <c r="D635"/>
  <c r="E635"/>
  <c r="F635"/>
  <c r="G635"/>
  <c r="H635"/>
  <c r="I635"/>
  <c r="J635"/>
  <c r="K635"/>
  <c r="L635"/>
  <c r="M635"/>
  <c r="N635"/>
  <c r="O635"/>
  <c r="C636"/>
  <c r="D636"/>
  <c r="E636"/>
  <c r="F636"/>
  <c r="G636"/>
  <c r="H636"/>
  <c r="I636"/>
  <c r="J636"/>
  <c r="K636"/>
  <c r="O636" s="1"/>
  <c r="L636"/>
  <c r="M636"/>
  <c r="N636"/>
  <c r="C637"/>
  <c r="D637"/>
  <c r="E637"/>
  <c r="F637"/>
  <c r="G637"/>
  <c r="H637"/>
  <c r="I637"/>
  <c r="J637"/>
  <c r="K637"/>
  <c r="L637"/>
  <c r="M637"/>
  <c r="N637"/>
  <c r="O637"/>
  <c r="C638"/>
  <c r="D638"/>
  <c r="E638"/>
  <c r="F638"/>
  <c r="G638"/>
  <c r="H638"/>
  <c r="I638"/>
  <c r="J638"/>
  <c r="K638"/>
  <c r="L638"/>
  <c r="M638"/>
  <c r="N638"/>
  <c r="O638"/>
  <c r="C639"/>
  <c r="D639"/>
  <c r="E639"/>
  <c r="F639"/>
  <c r="G639"/>
  <c r="H639"/>
  <c r="I639"/>
  <c r="J639"/>
  <c r="K639"/>
  <c r="L639"/>
  <c r="M639"/>
  <c r="N639"/>
  <c r="O639"/>
  <c r="C640"/>
  <c r="D640"/>
  <c r="E640"/>
  <c r="F640"/>
  <c r="G640"/>
  <c r="H640"/>
  <c r="I640"/>
  <c r="J640"/>
  <c r="K640"/>
  <c r="O640" s="1"/>
  <c r="L640"/>
  <c r="M640"/>
  <c r="N640"/>
  <c r="C641"/>
  <c r="D641"/>
  <c r="E641"/>
  <c r="F641"/>
  <c r="G641"/>
  <c r="H641"/>
  <c r="I641"/>
  <c r="J641"/>
  <c r="K641"/>
  <c r="L641"/>
  <c r="M641"/>
  <c r="N641"/>
  <c r="O641"/>
  <c r="C642"/>
  <c r="D642"/>
  <c r="E642"/>
  <c r="F642"/>
  <c r="G642"/>
  <c r="H642"/>
  <c r="I642"/>
  <c r="J642"/>
  <c r="K642"/>
  <c r="L642"/>
  <c r="M642"/>
  <c r="N642"/>
  <c r="O642"/>
  <c r="C643"/>
  <c r="D643"/>
  <c r="E643"/>
  <c r="F643"/>
  <c r="G643"/>
  <c r="H643"/>
  <c r="I643"/>
  <c r="J643"/>
  <c r="K643"/>
  <c r="L643"/>
  <c r="M643"/>
  <c r="N643"/>
  <c r="O643"/>
  <c r="C644"/>
  <c r="D644"/>
  <c r="E644"/>
  <c r="F644"/>
  <c r="G644"/>
  <c r="H644"/>
  <c r="I644"/>
  <c r="J644"/>
  <c r="K644"/>
  <c r="O644" s="1"/>
  <c r="L644"/>
  <c r="M644"/>
  <c r="N644"/>
  <c r="C645"/>
  <c r="D645"/>
  <c r="E645"/>
  <c r="F645"/>
  <c r="G645"/>
  <c r="H645"/>
  <c r="I645"/>
  <c r="J645"/>
  <c r="K645"/>
  <c r="L645"/>
  <c r="M645"/>
  <c r="N645"/>
  <c r="O645"/>
  <c r="C646"/>
  <c r="D646"/>
  <c r="E646"/>
  <c r="F646"/>
  <c r="G646"/>
  <c r="H646"/>
  <c r="I646"/>
  <c r="J646"/>
  <c r="K646"/>
  <c r="L646"/>
  <c r="M646"/>
  <c r="N646"/>
  <c r="O646"/>
  <c r="C647"/>
  <c r="D647"/>
  <c r="E647"/>
  <c r="F647"/>
  <c r="G647"/>
  <c r="H647"/>
  <c r="I647"/>
  <c r="J647"/>
  <c r="K647"/>
  <c r="L647"/>
  <c r="M647"/>
  <c r="N647"/>
  <c r="O647"/>
  <c r="C648"/>
  <c r="D648"/>
  <c r="E648"/>
  <c r="F648"/>
  <c r="G648"/>
  <c r="H648"/>
  <c r="I648"/>
  <c r="J648"/>
  <c r="K648"/>
  <c r="O648" s="1"/>
  <c r="L648"/>
  <c r="M648"/>
  <c r="N648"/>
  <c r="C649"/>
  <c r="D649"/>
  <c r="E649"/>
  <c r="F649"/>
  <c r="G649"/>
  <c r="H649"/>
  <c r="I649"/>
  <c r="J649"/>
  <c r="K649"/>
  <c r="L649"/>
  <c r="M649"/>
  <c r="N649"/>
  <c r="O649"/>
  <c r="C650"/>
  <c r="D650"/>
  <c r="E650"/>
  <c r="F650"/>
  <c r="G650"/>
  <c r="H650"/>
  <c r="I650"/>
  <c r="J650"/>
  <c r="K650"/>
  <c r="L650"/>
  <c r="M650"/>
  <c r="N650"/>
  <c r="O650"/>
  <c r="C651"/>
  <c r="D651"/>
  <c r="E651"/>
  <c r="F651"/>
  <c r="G651"/>
  <c r="H651"/>
  <c r="I651"/>
  <c r="J651"/>
  <c r="K651"/>
  <c r="L651"/>
  <c r="M651"/>
  <c r="N651"/>
  <c r="O651"/>
  <c r="C652"/>
  <c r="D652"/>
  <c r="E652"/>
  <c r="F652"/>
  <c r="G652"/>
  <c r="H652"/>
  <c r="I652"/>
  <c r="J652"/>
  <c r="K652"/>
  <c r="O652" s="1"/>
  <c r="L652"/>
  <c r="M652"/>
  <c r="N652"/>
  <c r="C653"/>
  <c r="D653"/>
  <c r="E653"/>
  <c r="F653"/>
  <c r="G653"/>
  <c r="H653"/>
  <c r="I653"/>
  <c r="J653"/>
  <c r="K653"/>
  <c r="L653"/>
  <c r="M653"/>
  <c r="N653"/>
  <c r="O653"/>
  <c r="C654"/>
  <c r="D654"/>
  <c r="E654"/>
  <c r="F654"/>
  <c r="G654"/>
  <c r="H654"/>
  <c r="I654"/>
  <c r="J654"/>
  <c r="K654"/>
  <c r="L654"/>
  <c r="M654"/>
  <c r="N654"/>
  <c r="O654"/>
  <c r="C655"/>
  <c r="D655"/>
  <c r="E655"/>
  <c r="F655"/>
  <c r="G655"/>
  <c r="H655"/>
  <c r="I655"/>
  <c r="J655"/>
  <c r="K655"/>
  <c r="L655"/>
  <c r="M655"/>
  <c r="N655"/>
  <c r="O655"/>
  <c r="C656"/>
  <c r="D656"/>
  <c r="E656"/>
  <c r="F656"/>
  <c r="G656"/>
  <c r="H656"/>
  <c r="I656"/>
  <c r="J656"/>
  <c r="K656"/>
  <c r="L656"/>
  <c r="M656"/>
  <c r="N656"/>
  <c r="O656"/>
  <c r="C657"/>
  <c r="D657"/>
  <c r="E657"/>
  <c r="F657"/>
  <c r="G657"/>
  <c r="H657"/>
  <c r="I657"/>
  <c r="J657"/>
  <c r="K657"/>
  <c r="L657"/>
  <c r="M657"/>
  <c r="N657"/>
  <c r="O657"/>
  <c r="C658"/>
  <c r="D658"/>
  <c r="E658"/>
  <c r="F658"/>
  <c r="G658"/>
  <c r="H658"/>
  <c r="I658"/>
  <c r="J658"/>
  <c r="K658"/>
  <c r="L658"/>
  <c r="M658"/>
  <c r="N658"/>
  <c r="O658"/>
  <c r="C659"/>
  <c r="D659"/>
  <c r="E659"/>
  <c r="F659"/>
  <c r="G659"/>
  <c r="H659"/>
  <c r="I659"/>
  <c r="J659"/>
  <c r="K659"/>
  <c r="L659"/>
  <c r="M659"/>
  <c r="N659"/>
  <c r="O659"/>
  <c r="C660"/>
  <c r="D660"/>
  <c r="E660"/>
  <c r="F660"/>
  <c r="G660"/>
  <c r="H660"/>
  <c r="I660"/>
  <c r="J660"/>
  <c r="K660"/>
  <c r="O660" s="1"/>
  <c r="L660"/>
  <c r="M660"/>
  <c r="N660"/>
  <c r="C661"/>
  <c r="D661"/>
  <c r="E661"/>
  <c r="F661"/>
  <c r="G661"/>
  <c r="H661"/>
  <c r="I661"/>
  <c r="J661"/>
  <c r="K661"/>
  <c r="L661"/>
  <c r="M661"/>
  <c r="N661"/>
  <c r="O661"/>
  <c r="C662"/>
  <c r="D662"/>
  <c r="E662"/>
  <c r="F662"/>
  <c r="G662"/>
  <c r="H662"/>
  <c r="I662"/>
  <c r="J662"/>
  <c r="K662"/>
  <c r="L662"/>
  <c r="M662"/>
  <c r="N662"/>
  <c r="O662"/>
  <c r="C663"/>
  <c r="D663"/>
  <c r="E663"/>
  <c r="F663"/>
  <c r="G663"/>
  <c r="H663"/>
  <c r="I663"/>
  <c r="J663"/>
  <c r="K663"/>
  <c r="L663"/>
  <c r="M663"/>
  <c r="N663"/>
  <c r="O663"/>
  <c r="C664"/>
  <c r="D664"/>
  <c r="E664"/>
  <c r="F664"/>
  <c r="G664"/>
  <c r="H664"/>
  <c r="I664"/>
  <c r="J664"/>
  <c r="K664"/>
  <c r="O664" s="1"/>
  <c r="L664"/>
  <c r="M664"/>
  <c r="N664"/>
  <c r="C665"/>
  <c r="D665"/>
  <c r="E665"/>
  <c r="F665"/>
  <c r="G665"/>
  <c r="H665"/>
  <c r="I665"/>
  <c r="J665"/>
  <c r="K665"/>
  <c r="L665"/>
  <c r="M665"/>
  <c r="N665"/>
  <c r="O665"/>
  <c r="C666"/>
  <c r="D666"/>
  <c r="E666"/>
  <c r="F666"/>
  <c r="G666"/>
  <c r="H666"/>
  <c r="I666"/>
  <c r="J666"/>
  <c r="K666"/>
  <c r="L666"/>
  <c r="M666"/>
  <c r="N666"/>
  <c r="O666"/>
  <c r="C667"/>
  <c r="D667"/>
  <c r="E667"/>
  <c r="F667"/>
  <c r="G667"/>
  <c r="H667"/>
  <c r="I667"/>
  <c r="J667"/>
  <c r="K667"/>
  <c r="L667"/>
  <c r="M667"/>
  <c r="N667"/>
  <c r="O667"/>
  <c r="C668"/>
  <c r="D668"/>
  <c r="E668"/>
  <c r="F668"/>
  <c r="G668"/>
  <c r="H668"/>
  <c r="I668"/>
  <c r="J668"/>
  <c r="K668"/>
  <c r="O668" s="1"/>
  <c r="L668"/>
  <c r="M668"/>
  <c r="N668"/>
  <c r="C669"/>
  <c r="D669"/>
  <c r="E669"/>
  <c r="F669"/>
  <c r="G669"/>
  <c r="H669"/>
  <c r="I669"/>
  <c r="J669"/>
  <c r="K669"/>
  <c r="L669"/>
  <c r="M669"/>
  <c r="N669"/>
  <c r="O669"/>
  <c r="C670"/>
  <c r="D670"/>
  <c r="E670"/>
  <c r="F670"/>
  <c r="G670"/>
  <c r="H670"/>
  <c r="I670"/>
  <c r="J670"/>
  <c r="K670"/>
  <c r="L670"/>
  <c r="M670"/>
  <c r="N670"/>
  <c r="O670"/>
  <c r="C671"/>
  <c r="D671"/>
  <c r="E671"/>
  <c r="F671"/>
  <c r="G671"/>
  <c r="H671"/>
  <c r="I671"/>
  <c r="J671"/>
  <c r="K671"/>
  <c r="L671"/>
  <c r="M671"/>
  <c r="N671"/>
  <c r="O671"/>
  <c r="C672"/>
  <c r="D672"/>
  <c r="E672"/>
  <c r="F672"/>
  <c r="G672"/>
  <c r="H672"/>
  <c r="I672"/>
  <c r="J672"/>
  <c r="K672"/>
  <c r="O672" s="1"/>
  <c r="L672"/>
  <c r="M672"/>
  <c r="N672"/>
  <c r="C673"/>
  <c r="D673"/>
  <c r="E673"/>
  <c r="F673"/>
  <c r="G673"/>
  <c r="H673"/>
  <c r="I673"/>
  <c r="J673"/>
  <c r="K673"/>
  <c r="L673"/>
  <c r="M673"/>
  <c r="N673"/>
  <c r="O673"/>
  <c r="C674"/>
  <c r="D674"/>
  <c r="E674"/>
  <c r="F674"/>
  <c r="G674"/>
  <c r="H674"/>
  <c r="I674"/>
  <c r="J674"/>
  <c r="K674"/>
  <c r="L674"/>
  <c r="M674"/>
  <c r="N674"/>
  <c r="O674"/>
  <c r="C675"/>
  <c r="D675"/>
  <c r="E675"/>
  <c r="F675"/>
  <c r="G675"/>
  <c r="H675"/>
  <c r="I675"/>
  <c r="J675"/>
  <c r="K675"/>
  <c r="L675"/>
  <c r="M675"/>
  <c r="N675"/>
  <c r="O675"/>
  <c r="C676"/>
  <c r="D676"/>
  <c r="E676"/>
  <c r="F676"/>
  <c r="G676"/>
  <c r="H676"/>
  <c r="I676"/>
  <c r="J676"/>
  <c r="K676"/>
  <c r="O676" s="1"/>
  <c r="L676"/>
  <c r="M676"/>
  <c r="N676"/>
  <c r="C677"/>
  <c r="D677"/>
  <c r="E677"/>
  <c r="F677"/>
  <c r="G677"/>
  <c r="H677"/>
  <c r="I677"/>
  <c r="J677"/>
  <c r="K677"/>
  <c r="L677"/>
  <c r="M677"/>
  <c r="N677"/>
  <c r="O677"/>
  <c r="C678"/>
  <c r="D678"/>
  <c r="E678"/>
  <c r="F678"/>
  <c r="G678"/>
  <c r="H678"/>
  <c r="I678"/>
  <c r="J678"/>
  <c r="K678"/>
  <c r="L678"/>
  <c r="M678"/>
  <c r="N678"/>
  <c r="O678"/>
  <c r="C679"/>
  <c r="D679"/>
  <c r="E679"/>
  <c r="F679"/>
  <c r="G679"/>
  <c r="H679"/>
  <c r="I679"/>
  <c r="J679"/>
  <c r="K679"/>
  <c r="L679"/>
  <c r="M679"/>
  <c r="N679"/>
  <c r="O679"/>
  <c r="C680"/>
  <c r="D680"/>
  <c r="E680"/>
  <c r="F680"/>
  <c r="G680"/>
  <c r="H680"/>
  <c r="I680"/>
  <c r="J680"/>
  <c r="K680"/>
  <c r="O680" s="1"/>
  <c r="L680"/>
  <c r="M680"/>
  <c r="N680"/>
  <c r="C681"/>
  <c r="D681"/>
  <c r="E681"/>
  <c r="F681"/>
  <c r="G681"/>
  <c r="H681"/>
  <c r="I681"/>
  <c r="J681"/>
  <c r="K681"/>
  <c r="L681"/>
  <c r="M681"/>
  <c r="N681"/>
  <c r="O681"/>
  <c r="C682"/>
  <c r="D682"/>
  <c r="E682"/>
  <c r="F682"/>
  <c r="G682"/>
  <c r="H682"/>
  <c r="I682"/>
  <c r="J682"/>
  <c r="K682"/>
  <c r="L682"/>
  <c r="M682"/>
  <c r="N682"/>
  <c r="O682"/>
  <c r="C683"/>
  <c r="D683"/>
  <c r="E683"/>
  <c r="F683"/>
  <c r="G683"/>
  <c r="H683"/>
  <c r="I683"/>
  <c r="J683"/>
  <c r="K683"/>
  <c r="L683"/>
  <c r="M683"/>
  <c r="N683"/>
  <c r="O683"/>
  <c r="C684"/>
  <c r="D684"/>
  <c r="E684"/>
  <c r="F684"/>
  <c r="G684"/>
  <c r="H684"/>
  <c r="I684"/>
  <c r="J684"/>
  <c r="K684"/>
  <c r="O684" s="1"/>
  <c r="L684"/>
  <c r="M684"/>
  <c r="N684"/>
  <c r="C685"/>
  <c r="D685"/>
  <c r="E685"/>
  <c r="F685"/>
  <c r="G685"/>
  <c r="H685"/>
  <c r="I685"/>
  <c r="J685"/>
  <c r="K685"/>
  <c r="L685"/>
  <c r="M685"/>
  <c r="N685"/>
  <c r="O685"/>
  <c r="C686"/>
  <c r="D686"/>
  <c r="E686"/>
  <c r="F686"/>
  <c r="G686"/>
  <c r="H686"/>
  <c r="I686"/>
  <c r="J686"/>
  <c r="K686"/>
  <c r="L686"/>
  <c r="M686"/>
  <c r="N686"/>
  <c r="O686"/>
  <c r="C687"/>
  <c r="D687"/>
  <c r="E687"/>
  <c r="F687"/>
  <c r="G687"/>
  <c r="H687"/>
  <c r="I687"/>
  <c r="J687"/>
  <c r="K687"/>
  <c r="L687"/>
  <c r="M687"/>
  <c r="N687"/>
  <c r="O687"/>
  <c r="C688"/>
  <c r="D688"/>
  <c r="E688"/>
  <c r="F688"/>
  <c r="G688"/>
  <c r="H688"/>
  <c r="I688"/>
  <c r="J688"/>
  <c r="K688"/>
  <c r="O688" s="1"/>
  <c r="L688"/>
  <c r="M688"/>
  <c r="N688"/>
  <c r="C689"/>
  <c r="D689"/>
  <c r="E689"/>
  <c r="F689"/>
  <c r="G689"/>
  <c r="H689"/>
  <c r="I689"/>
  <c r="J689"/>
  <c r="K689"/>
  <c r="L689"/>
  <c r="M689"/>
  <c r="N689"/>
  <c r="O689"/>
  <c r="C690"/>
  <c r="D690"/>
  <c r="E690"/>
  <c r="F690"/>
  <c r="G690"/>
  <c r="H690"/>
  <c r="I690"/>
  <c r="J690"/>
  <c r="K690"/>
  <c r="L690"/>
  <c r="M690"/>
  <c r="N690"/>
  <c r="O690"/>
  <c r="C691"/>
  <c r="D691"/>
  <c r="E691"/>
  <c r="F691"/>
  <c r="G691"/>
  <c r="H691"/>
  <c r="I691"/>
  <c r="J691"/>
  <c r="K691"/>
  <c r="L691"/>
  <c r="M691"/>
  <c r="N691"/>
  <c r="O691"/>
  <c r="C692"/>
  <c r="D692"/>
  <c r="E692"/>
  <c r="F692"/>
  <c r="G692"/>
  <c r="H692"/>
  <c r="I692"/>
  <c r="J692"/>
  <c r="K692"/>
  <c r="O692" s="1"/>
  <c r="L692"/>
  <c r="M692"/>
  <c r="N692"/>
  <c r="C693"/>
  <c r="D693"/>
  <c r="E693"/>
  <c r="F693"/>
  <c r="G693"/>
  <c r="H693"/>
  <c r="I693"/>
  <c r="J693"/>
  <c r="K693"/>
  <c r="L693"/>
  <c r="M693"/>
  <c r="N693"/>
  <c r="O693"/>
  <c r="C694"/>
  <c r="D694"/>
  <c r="E694"/>
  <c r="F694"/>
  <c r="G694"/>
  <c r="H694"/>
  <c r="I694"/>
  <c r="J694"/>
  <c r="K694"/>
  <c r="L694"/>
  <c r="M694"/>
  <c r="N694"/>
  <c r="O694"/>
  <c r="C695"/>
  <c r="D695"/>
  <c r="E695"/>
  <c r="F695"/>
  <c r="G695"/>
  <c r="H695"/>
  <c r="I695"/>
  <c r="J695"/>
  <c r="K695"/>
  <c r="L695"/>
  <c r="M695"/>
  <c r="N695"/>
  <c r="O695"/>
  <c r="C696"/>
  <c r="D696"/>
  <c r="E696"/>
  <c r="F696"/>
  <c r="G696"/>
  <c r="H696"/>
  <c r="I696"/>
  <c r="J696"/>
  <c r="K696"/>
  <c r="O696" s="1"/>
  <c r="L696"/>
  <c r="M696"/>
  <c r="N696"/>
  <c r="C697"/>
  <c r="D697"/>
  <c r="E697"/>
  <c r="F697"/>
  <c r="G697"/>
  <c r="H697"/>
  <c r="I697"/>
  <c r="J697"/>
  <c r="K697"/>
  <c r="L697"/>
  <c r="M697"/>
  <c r="N697"/>
  <c r="O697"/>
  <c r="C698"/>
  <c r="D698"/>
  <c r="E698"/>
  <c r="F698"/>
  <c r="G698"/>
  <c r="H698"/>
  <c r="I698"/>
  <c r="J698"/>
  <c r="K698"/>
  <c r="L698"/>
  <c r="M698"/>
  <c r="N698"/>
  <c r="O698"/>
  <c r="C699"/>
  <c r="D699"/>
  <c r="E699"/>
  <c r="F699"/>
  <c r="G699"/>
  <c r="H699"/>
  <c r="I699"/>
  <c r="J699"/>
  <c r="K699"/>
  <c r="L699"/>
  <c r="M699"/>
  <c r="N699"/>
  <c r="O699"/>
  <c r="C700"/>
  <c r="D700"/>
  <c r="E700"/>
  <c r="F700"/>
  <c r="G700"/>
  <c r="H700"/>
  <c r="I700"/>
  <c r="J700"/>
  <c r="K700"/>
  <c r="O700" s="1"/>
  <c r="L700"/>
  <c r="M700"/>
  <c r="N700"/>
  <c r="C701"/>
  <c r="D701"/>
  <c r="E701"/>
  <c r="F701"/>
  <c r="G701"/>
  <c r="H701"/>
  <c r="I701"/>
  <c r="J701"/>
  <c r="K701"/>
  <c r="L701"/>
  <c r="M701"/>
  <c r="N701"/>
  <c r="O701"/>
  <c r="C702"/>
  <c r="D702"/>
  <c r="E702"/>
  <c r="F702"/>
  <c r="G702"/>
  <c r="H702"/>
  <c r="I702"/>
  <c r="J702"/>
  <c r="K702"/>
  <c r="L702"/>
  <c r="M702"/>
  <c r="N702"/>
  <c r="O702"/>
  <c r="C703"/>
  <c r="D703"/>
  <c r="E703"/>
  <c r="F703"/>
  <c r="G703"/>
  <c r="H703"/>
  <c r="I703"/>
  <c r="J703"/>
  <c r="K703"/>
  <c r="L703"/>
  <c r="M703"/>
  <c r="N703"/>
  <c r="O703"/>
  <c r="C704"/>
  <c r="D704"/>
  <c r="E704"/>
  <c r="F704"/>
  <c r="G704"/>
  <c r="H704"/>
  <c r="I704"/>
  <c r="J704"/>
  <c r="K704"/>
  <c r="O704" s="1"/>
  <c r="L704"/>
  <c r="M704"/>
  <c r="N704"/>
  <c r="C705"/>
  <c r="D705"/>
  <c r="E705"/>
  <c r="F705"/>
  <c r="G705"/>
  <c r="H705"/>
  <c r="I705"/>
  <c r="J705"/>
  <c r="K705"/>
  <c r="L705"/>
  <c r="M705"/>
  <c r="N705"/>
  <c r="O705"/>
  <c r="C706"/>
  <c r="D706"/>
  <c r="E706"/>
  <c r="F706"/>
  <c r="G706"/>
  <c r="H706"/>
  <c r="I706"/>
  <c r="J706"/>
  <c r="K706"/>
  <c r="L706"/>
  <c r="M706"/>
  <c r="N706"/>
  <c r="O706"/>
  <c r="C707"/>
  <c r="D707"/>
  <c r="E707"/>
  <c r="F707"/>
  <c r="G707"/>
  <c r="H707"/>
  <c r="I707"/>
  <c r="J707"/>
  <c r="K707"/>
  <c r="L707"/>
  <c r="M707"/>
  <c r="N707"/>
  <c r="O707"/>
  <c r="C708"/>
  <c r="D708"/>
  <c r="E708"/>
  <c r="F708"/>
  <c r="G708"/>
  <c r="H708"/>
  <c r="I708"/>
  <c r="J708"/>
  <c r="K708"/>
  <c r="O708" s="1"/>
  <c r="L708"/>
  <c r="M708"/>
  <c r="N708"/>
  <c r="C709"/>
  <c r="D709"/>
  <c r="E709"/>
  <c r="F709"/>
  <c r="G709"/>
  <c r="H709"/>
  <c r="I709"/>
  <c r="J709"/>
  <c r="K709"/>
  <c r="L709"/>
  <c r="M709"/>
  <c r="N709"/>
  <c r="O709"/>
  <c r="C710"/>
  <c r="D710"/>
  <c r="E710"/>
  <c r="F710"/>
  <c r="G710"/>
  <c r="H710"/>
  <c r="I710"/>
  <c r="J710"/>
  <c r="K710"/>
  <c r="L710"/>
  <c r="M710"/>
  <c r="N710"/>
  <c r="O710"/>
  <c r="C711"/>
  <c r="D711"/>
  <c r="E711"/>
  <c r="F711"/>
  <c r="G711"/>
  <c r="H711"/>
  <c r="I711"/>
  <c r="J711"/>
  <c r="K711"/>
  <c r="L711"/>
  <c r="M711"/>
  <c r="N711"/>
  <c r="O711"/>
  <c r="C712"/>
  <c r="D712"/>
  <c r="E712"/>
  <c r="F712"/>
  <c r="G712"/>
  <c r="H712"/>
  <c r="I712"/>
  <c r="J712"/>
  <c r="K712"/>
  <c r="O712" s="1"/>
  <c r="L712"/>
  <c r="M712"/>
  <c r="N712"/>
  <c r="C713"/>
  <c r="D713"/>
  <c r="E713"/>
  <c r="F713"/>
  <c r="G713"/>
  <c r="H713"/>
  <c r="I713"/>
  <c r="J713"/>
  <c r="K713"/>
  <c r="L713"/>
  <c r="M713"/>
  <c r="N713"/>
  <c r="O713"/>
  <c r="C714"/>
  <c r="D714"/>
  <c r="E714"/>
  <c r="F714"/>
  <c r="G714"/>
  <c r="H714"/>
  <c r="I714"/>
  <c r="J714"/>
  <c r="K714"/>
  <c r="L714"/>
  <c r="M714"/>
  <c r="N714"/>
  <c r="O714"/>
  <c r="C715"/>
  <c r="D715"/>
  <c r="E715"/>
  <c r="F715"/>
  <c r="G715"/>
  <c r="H715"/>
  <c r="I715"/>
  <c r="J715"/>
  <c r="K715"/>
  <c r="L715"/>
  <c r="M715"/>
  <c r="N715"/>
  <c r="O715"/>
  <c r="C716"/>
  <c r="D716"/>
  <c r="E716"/>
  <c r="F716"/>
  <c r="G716"/>
  <c r="H716"/>
  <c r="I716"/>
  <c r="J716"/>
  <c r="K716"/>
  <c r="O716" s="1"/>
  <c r="L716"/>
  <c r="M716"/>
  <c r="N716"/>
  <c r="C717"/>
  <c r="D717"/>
  <c r="E717"/>
  <c r="F717"/>
  <c r="G717"/>
  <c r="H717"/>
  <c r="I717"/>
  <c r="J717"/>
  <c r="K717"/>
  <c r="L717"/>
  <c r="M717"/>
  <c r="N717"/>
  <c r="O717"/>
  <c r="C718"/>
  <c r="D718"/>
  <c r="E718"/>
  <c r="F718"/>
  <c r="G718"/>
  <c r="H718"/>
  <c r="I718"/>
  <c r="J718"/>
  <c r="K718"/>
  <c r="L718"/>
  <c r="M718"/>
  <c r="N718"/>
  <c r="O718"/>
  <c r="C719"/>
  <c r="D719"/>
  <c r="E719"/>
  <c r="F719"/>
  <c r="G719"/>
  <c r="H719"/>
  <c r="I719"/>
  <c r="J719"/>
  <c r="K719"/>
  <c r="L719"/>
  <c r="M719"/>
  <c r="N719"/>
  <c r="O719"/>
  <c r="C720"/>
  <c r="D720"/>
  <c r="E720"/>
  <c r="F720"/>
  <c r="G720"/>
  <c r="H720"/>
  <c r="I720"/>
  <c r="J720"/>
  <c r="K720"/>
  <c r="O720" s="1"/>
  <c r="L720"/>
  <c r="M720"/>
  <c r="N720"/>
  <c r="C721"/>
  <c r="D721"/>
  <c r="E721"/>
  <c r="F721"/>
  <c r="G721"/>
  <c r="H721"/>
  <c r="I721"/>
  <c r="J721"/>
  <c r="K721"/>
  <c r="L721"/>
  <c r="M721"/>
  <c r="N721"/>
  <c r="O721"/>
  <c r="C722"/>
  <c r="D722"/>
  <c r="E722"/>
  <c r="F722"/>
  <c r="G722"/>
  <c r="H722"/>
  <c r="I722"/>
  <c r="J722"/>
  <c r="K722"/>
  <c r="L722"/>
  <c r="M722"/>
  <c r="N722"/>
  <c r="O722"/>
  <c r="C723"/>
  <c r="D723"/>
  <c r="E723"/>
  <c r="F723"/>
  <c r="G723"/>
  <c r="H723"/>
  <c r="I723"/>
  <c r="J723"/>
  <c r="K723"/>
  <c r="L723"/>
  <c r="M723"/>
  <c r="N723"/>
  <c r="O723"/>
  <c r="C724"/>
  <c r="D724"/>
  <c r="E724"/>
  <c r="F724"/>
  <c r="G724"/>
  <c r="H724"/>
  <c r="I724"/>
  <c r="J724"/>
  <c r="K724"/>
  <c r="O724" s="1"/>
  <c r="L724"/>
  <c r="M724"/>
  <c r="N724"/>
  <c r="C725"/>
  <c r="D725"/>
  <c r="E725"/>
  <c r="F725"/>
  <c r="G725"/>
  <c r="H725"/>
  <c r="I725"/>
  <c r="J725"/>
  <c r="K725"/>
  <c r="L725"/>
  <c r="M725"/>
  <c r="N725"/>
  <c r="O725"/>
  <c r="C726"/>
  <c r="D726"/>
  <c r="E726"/>
  <c r="F726"/>
  <c r="G726"/>
  <c r="H726"/>
  <c r="I726"/>
  <c r="J726"/>
  <c r="K726"/>
  <c r="L726"/>
  <c r="M726"/>
  <c r="N726"/>
  <c r="O726"/>
  <c r="C727"/>
  <c r="D727"/>
  <c r="E727"/>
  <c r="F727"/>
  <c r="G727"/>
  <c r="H727"/>
  <c r="I727"/>
  <c r="J727"/>
  <c r="K727"/>
  <c r="L727"/>
  <c r="M727"/>
  <c r="N727"/>
  <c r="O727"/>
  <c r="C728"/>
  <c r="D728"/>
  <c r="E728"/>
  <c r="F728"/>
  <c r="G728"/>
  <c r="H728"/>
  <c r="I728"/>
  <c r="J728"/>
  <c r="K728"/>
  <c r="O728" s="1"/>
  <c r="L728"/>
  <c r="M728"/>
  <c r="N728"/>
  <c r="C729"/>
  <c r="D729"/>
  <c r="E729"/>
  <c r="F729"/>
  <c r="G729"/>
  <c r="H729"/>
  <c r="I729"/>
  <c r="J729"/>
  <c r="K729"/>
  <c r="L729"/>
  <c r="M729"/>
  <c r="N729"/>
  <c r="O729"/>
  <c r="C730"/>
  <c r="D730"/>
  <c r="E730"/>
  <c r="F730"/>
  <c r="G730"/>
  <c r="H730"/>
  <c r="I730"/>
  <c r="J730"/>
  <c r="K730"/>
  <c r="L730"/>
  <c r="M730"/>
  <c r="N730"/>
  <c r="O730"/>
  <c r="C731"/>
  <c r="D731"/>
  <c r="E731"/>
  <c r="F731"/>
  <c r="G731"/>
  <c r="H731"/>
  <c r="I731"/>
  <c r="J731"/>
  <c r="K731"/>
  <c r="L731"/>
  <c r="M731"/>
  <c r="N731"/>
  <c r="O731"/>
  <c r="C732"/>
  <c r="D732"/>
  <c r="E732"/>
  <c r="F732"/>
  <c r="G732"/>
  <c r="H732"/>
  <c r="I732"/>
  <c r="J732"/>
  <c r="K732"/>
  <c r="O732" s="1"/>
  <c r="L732"/>
  <c r="M732"/>
  <c r="N732"/>
  <c r="C733"/>
  <c r="D733"/>
  <c r="E733"/>
  <c r="F733"/>
  <c r="G733"/>
  <c r="H733"/>
  <c r="I733"/>
  <c r="J733"/>
  <c r="K733"/>
  <c r="L733"/>
  <c r="M733"/>
  <c r="N733"/>
  <c r="O733"/>
  <c r="C734"/>
  <c r="D734"/>
  <c r="E734"/>
  <c r="F734"/>
  <c r="G734"/>
  <c r="H734"/>
  <c r="I734"/>
  <c r="J734"/>
  <c r="K734"/>
  <c r="L734"/>
  <c r="M734"/>
  <c r="N734"/>
  <c r="O734"/>
  <c r="C735"/>
  <c r="D735"/>
  <c r="E735"/>
  <c r="F735"/>
  <c r="G735"/>
  <c r="H735"/>
  <c r="I735"/>
  <c r="J735"/>
  <c r="K735"/>
  <c r="L735"/>
  <c r="M735"/>
  <c r="N735"/>
  <c r="O735"/>
  <c r="C736"/>
  <c r="D736"/>
  <c r="E736"/>
  <c r="F736"/>
  <c r="G736"/>
  <c r="H736"/>
  <c r="I736"/>
  <c r="J736"/>
  <c r="K736"/>
  <c r="O736" s="1"/>
  <c r="L736"/>
  <c r="M736"/>
  <c r="N736"/>
  <c r="C737"/>
  <c r="D737"/>
  <c r="E737"/>
  <c r="F737"/>
  <c r="G737"/>
  <c r="H737"/>
  <c r="I737"/>
  <c r="J737"/>
  <c r="K737"/>
  <c r="L737"/>
  <c r="M737"/>
  <c r="N737"/>
  <c r="O737"/>
  <c r="C738"/>
  <c r="D738"/>
  <c r="E738"/>
  <c r="F738"/>
  <c r="G738"/>
  <c r="H738"/>
  <c r="I738"/>
  <c r="J738"/>
  <c r="K738"/>
  <c r="L738"/>
  <c r="M738"/>
  <c r="N738"/>
  <c r="O738"/>
  <c r="C739"/>
  <c r="D739"/>
  <c r="E739"/>
  <c r="F739"/>
  <c r="G739"/>
  <c r="H739"/>
  <c r="I739"/>
  <c r="J739"/>
  <c r="K739"/>
  <c r="L739"/>
  <c r="M739"/>
  <c r="N739"/>
  <c r="O739"/>
  <c r="C740"/>
  <c r="D740"/>
  <c r="E740"/>
  <c r="F740"/>
  <c r="G740"/>
  <c r="H740"/>
  <c r="I740"/>
  <c r="J740"/>
  <c r="K740"/>
  <c r="O740" s="1"/>
  <c r="L740"/>
  <c r="M740"/>
  <c r="N740"/>
  <c r="C741"/>
  <c r="D741"/>
  <c r="E741"/>
  <c r="F741"/>
  <c r="G741"/>
  <c r="H741"/>
  <c r="I741"/>
  <c r="J741"/>
  <c r="K741"/>
  <c r="L741"/>
  <c r="M741"/>
  <c r="N741"/>
  <c r="O741"/>
  <c r="C742"/>
  <c r="D742"/>
  <c r="E742"/>
  <c r="F742"/>
  <c r="G742"/>
  <c r="H742"/>
  <c r="I742"/>
  <c r="J742"/>
  <c r="K742"/>
  <c r="L742"/>
  <c r="M742"/>
  <c r="N742"/>
  <c r="O742"/>
  <c r="C743"/>
  <c r="D743"/>
  <c r="E743"/>
  <c r="F743"/>
  <c r="G743"/>
  <c r="H743"/>
  <c r="I743"/>
  <c r="J743"/>
  <c r="K743"/>
  <c r="L743"/>
  <c r="M743"/>
  <c r="N743"/>
  <c r="O743"/>
  <c r="C744"/>
  <c r="D744"/>
  <c r="E744"/>
  <c r="F744"/>
  <c r="G744"/>
  <c r="H744"/>
  <c r="I744"/>
  <c r="J744"/>
  <c r="K744"/>
  <c r="O744" s="1"/>
  <c r="L744"/>
  <c r="M744"/>
  <c r="N744"/>
  <c r="C745"/>
  <c r="D745"/>
  <c r="E745"/>
  <c r="F745"/>
  <c r="G745"/>
  <c r="H745"/>
  <c r="I745"/>
  <c r="J745"/>
  <c r="K745"/>
  <c r="L745"/>
  <c r="M745"/>
  <c r="N745"/>
  <c r="O745"/>
  <c r="C746"/>
  <c r="D746"/>
  <c r="E746"/>
  <c r="F746"/>
  <c r="G746"/>
  <c r="H746"/>
  <c r="I746"/>
  <c r="J746"/>
  <c r="K746"/>
  <c r="L746"/>
  <c r="M746"/>
  <c r="N746"/>
  <c r="O746"/>
  <c r="C747"/>
  <c r="D747"/>
  <c r="E747"/>
  <c r="F747"/>
  <c r="G747"/>
  <c r="H747"/>
  <c r="I747"/>
  <c r="J747"/>
  <c r="K747"/>
  <c r="L747"/>
  <c r="M747"/>
  <c r="N747"/>
  <c r="O747"/>
  <c r="C748"/>
  <c r="D748"/>
  <c r="E748"/>
  <c r="F748"/>
  <c r="G748"/>
  <c r="H748"/>
  <c r="I748"/>
  <c r="J748"/>
  <c r="K748"/>
  <c r="O748" s="1"/>
  <c r="L748"/>
  <c r="M748"/>
  <c r="N748"/>
  <c r="C749"/>
  <c r="D749"/>
  <c r="E749"/>
  <c r="F749"/>
  <c r="G749"/>
  <c r="H749"/>
  <c r="I749"/>
  <c r="J749"/>
  <c r="K749"/>
  <c r="L749"/>
  <c r="M749"/>
  <c r="N749"/>
  <c r="O749"/>
  <c r="C750"/>
  <c r="D750"/>
  <c r="E750"/>
  <c r="F750"/>
  <c r="G750"/>
  <c r="H750"/>
  <c r="I750"/>
  <c r="J750"/>
  <c r="K750"/>
  <c r="L750"/>
  <c r="M750"/>
  <c r="N750"/>
  <c r="O750"/>
  <c r="C751"/>
  <c r="D751"/>
  <c r="E751"/>
  <c r="F751"/>
  <c r="G751"/>
  <c r="H751"/>
  <c r="I751"/>
  <c r="J751"/>
  <c r="K751"/>
  <c r="L751"/>
  <c r="M751"/>
  <c r="N751"/>
  <c r="O751"/>
  <c r="C752"/>
  <c r="D752"/>
  <c r="E752"/>
  <c r="F752"/>
  <c r="G752"/>
  <c r="H752"/>
  <c r="I752"/>
  <c r="J752"/>
  <c r="K752"/>
  <c r="O752" s="1"/>
  <c r="L752"/>
  <c r="M752"/>
  <c r="N752"/>
  <c r="C753"/>
  <c r="D753"/>
  <c r="E753"/>
  <c r="F753"/>
  <c r="G753"/>
  <c r="H753"/>
  <c r="I753"/>
  <c r="J753"/>
  <c r="K753"/>
  <c r="L753"/>
  <c r="M753"/>
  <c r="N753"/>
  <c r="O753"/>
  <c r="C754"/>
  <c r="D754"/>
  <c r="E754"/>
  <c r="F754"/>
  <c r="G754"/>
  <c r="H754"/>
  <c r="I754"/>
  <c r="J754"/>
  <c r="K754"/>
  <c r="L754"/>
  <c r="M754"/>
  <c r="N754"/>
  <c r="O754"/>
  <c r="C755"/>
  <c r="D755"/>
  <c r="E755"/>
  <c r="F755"/>
  <c r="G755"/>
  <c r="H755"/>
  <c r="I755"/>
  <c r="J755"/>
  <c r="K755"/>
  <c r="L755"/>
  <c r="M755"/>
  <c r="N755"/>
  <c r="O755"/>
  <c r="C756"/>
  <c r="D756"/>
  <c r="E756"/>
  <c r="F756"/>
  <c r="G756"/>
  <c r="H756"/>
  <c r="I756"/>
  <c r="J756"/>
  <c r="K756"/>
  <c r="O756" s="1"/>
  <c r="L756"/>
  <c r="M756"/>
  <c r="N756"/>
  <c r="C757"/>
  <c r="D757"/>
  <c r="E757"/>
  <c r="F757"/>
  <c r="G757"/>
  <c r="H757"/>
  <c r="I757"/>
  <c r="J757"/>
  <c r="K757"/>
  <c r="L757"/>
  <c r="M757"/>
  <c r="N757"/>
  <c r="O757"/>
  <c r="C758"/>
  <c r="D758"/>
  <c r="E758"/>
  <c r="F758"/>
  <c r="G758"/>
  <c r="H758"/>
  <c r="I758"/>
  <c r="J758"/>
  <c r="K758"/>
  <c r="L758"/>
  <c r="M758"/>
  <c r="N758"/>
  <c r="O758"/>
  <c r="C759"/>
  <c r="D759"/>
  <c r="E759"/>
  <c r="F759"/>
  <c r="G759"/>
  <c r="H759"/>
  <c r="I759"/>
  <c r="J759"/>
  <c r="K759"/>
  <c r="L759"/>
  <c r="M759"/>
  <c r="N759"/>
  <c r="O759"/>
  <c r="C760"/>
  <c r="D760"/>
  <c r="E760"/>
  <c r="F760"/>
  <c r="G760"/>
  <c r="H760"/>
  <c r="I760"/>
  <c r="J760"/>
  <c r="K760"/>
  <c r="O760" s="1"/>
  <c r="L760"/>
  <c r="M760"/>
  <c r="N760"/>
  <c r="C761"/>
  <c r="D761"/>
  <c r="E761"/>
  <c r="F761"/>
  <c r="G761"/>
  <c r="H761"/>
  <c r="I761"/>
  <c r="J761"/>
  <c r="K761"/>
  <c r="L761"/>
  <c r="M761"/>
  <c r="N761"/>
  <c r="O761"/>
  <c r="C762"/>
  <c r="D762"/>
  <c r="E762"/>
  <c r="F762"/>
  <c r="G762"/>
  <c r="H762"/>
  <c r="I762"/>
  <c r="J762"/>
  <c r="K762"/>
  <c r="L762"/>
  <c r="M762"/>
  <c r="N762"/>
  <c r="O762"/>
  <c r="C763"/>
  <c r="D763"/>
  <c r="E763"/>
  <c r="F763"/>
  <c r="G763"/>
  <c r="H763"/>
  <c r="I763"/>
  <c r="J763"/>
  <c r="K763"/>
  <c r="L763"/>
  <c r="M763"/>
  <c r="N763"/>
  <c r="O763"/>
  <c r="C764"/>
  <c r="D764"/>
  <c r="E764"/>
  <c r="F764"/>
  <c r="G764"/>
  <c r="H764"/>
  <c r="I764"/>
  <c r="J764"/>
  <c r="K764"/>
  <c r="O764" s="1"/>
  <c r="L764"/>
  <c r="M764"/>
  <c r="N764"/>
  <c r="C765"/>
  <c r="D765"/>
  <c r="E765"/>
  <c r="F765"/>
  <c r="G765"/>
  <c r="H765"/>
  <c r="I765"/>
  <c r="J765"/>
  <c r="K765"/>
  <c r="L765"/>
  <c r="M765"/>
  <c r="N765"/>
  <c r="O765"/>
  <c r="C766"/>
  <c r="D766"/>
  <c r="E766"/>
  <c r="F766"/>
  <c r="G766"/>
  <c r="H766"/>
  <c r="I766"/>
  <c r="J766"/>
  <c r="K766"/>
  <c r="L766"/>
  <c r="M766"/>
  <c r="N766"/>
  <c r="O766"/>
  <c r="C767"/>
  <c r="D767"/>
  <c r="E767"/>
  <c r="F767"/>
  <c r="G767"/>
  <c r="H767"/>
  <c r="I767"/>
  <c r="J767"/>
  <c r="K767"/>
  <c r="L767"/>
  <c r="M767"/>
  <c r="N767"/>
  <c r="O767"/>
  <c r="C768"/>
  <c r="D768"/>
  <c r="E768"/>
  <c r="F768"/>
  <c r="G768"/>
  <c r="H768"/>
  <c r="I768"/>
  <c r="J768"/>
  <c r="K768"/>
  <c r="O768" s="1"/>
  <c r="L768"/>
  <c r="M768"/>
  <c r="N768"/>
  <c r="C769"/>
  <c r="D769"/>
  <c r="E769"/>
  <c r="F769"/>
  <c r="G769"/>
  <c r="H769"/>
  <c r="I769"/>
  <c r="J769"/>
  <c r="K769"/>
  <c r="L769"/>
  <c r="M769"/>
  <c r="N769"/>
  <c r="O769"/>
  <c r="C770"/>
  <c r="D770"/>
  <c r="E770"/>
  <c r="F770"/>
  <c r="G770"/>
  <c r="H770"/>
  <c r="I770"/>
  <c r="J770"/>
  <c r="K770"/>
  <c r="L770"/>
  <c r="M770"/>
  <c r="N770"/>
  <c r="O770"/>
  <c r="C771"/>
  <c r="D771"/>
  <c r="E771"/>
  <c r="F771"/>
  <c r="G771"/>
  <c r="H771"/>
  <c r="I771"/>
  <c r="J771"/>
  <c r="K771"/>
  <c r="L771"/>
  <c r="M771"/>
  <c r="N771"/>
  <c r="O771"/>
  <c r="C772"/>
  <c r="D772"/>
  <c r="E772"/>
  <c r="F772"/>
  <c r="G772"/>
  <c r="H772"/>
  <c r="I772"/>
  <c r="J772"/>
  <c r="K772"/>
  <c r="O772" s="1"/>
  <c r="L772"/>
  <c r="M772"/>
  <c r="N772"/>
  <c r="C773"/>
  <c r="D773"/>
  <c r="E773"/>
  <c r="F773"/>
  <c r="G773"/>
  <c r="H773"/>
  <c r="I773"/>
  <c r="J773"/>
  <c r="K773"/>
  <c r="L773"/>
  <c r="M773"/>
  <c r="N773"/>
  <c r="O773"/>
  <c r="C774"/>
  <c r="D774"/>
  <c r="E774"/>
  <c r="F774"/>
  <c r="G774"/>
  <c r="H774"/>
  <c r="I774"/>
  <c r="J774"/>
  <c r="K774"/>
  <c r="L774"/>
  <c r="M774"/>
  <c r="N774"/>
  <c r="O774"/>
  <c r="C775"/>
  <c r="D775"/>
  <c r="E775"/>
  <c r="F775"/>
  <c r="G775"/>
  <c r="H775"/>
  <c r="I775"/>
  <c r="J775"/>
  <c r="K775"/>
  <c r="L775"/>
  <c r="M775"/>
  <c r="N775"/>
  <c r="O775"/>
  <c r="C776"/>
  <c r="D776"/>
  <c r="E776"/>
  <c r="F776"/>
  <c r="G776"/>
  <c r="H776"/>
  <c r="I776"/>
  <c r="J776"/>
  <c r="K776"/>
  <c r="O776" s="1"/>
  <c r="L776"/>
  <c r="M776"/>
  <c r="N776"/>
  <c r="C777"/>
  <c r="D777"/>
  <c r="E777"/>
  <c r="F777"/>
  <c r="G777"/>
  <c r="H777"/>
  <c r="I777"/>
  <c r="J777"/>
  <c r="K777"/>
  <c r="L777"/>
  <c r="M777"/>
  <c r="N777"/>
  <c r="O777"/>
  <c r="C778"/>
  <c r="D778"/>
  <c r="E778"/>
  <c r="F778"/>
  <c r="G778"/>
  <c r="H778"/>
  <c r="I778"/>
  <c r="J778"/>
  <c r="K778"/>
  <c r="L778"/>
  <c r="M778"/>
  <c r="N778"/>
  <c r="O778"/>
  <c r="C779"/>
  <c r="D779"/>
  <c r="E779"/>
  <c r="F779"/>
  <c r="G779"/>
  <c r="H779"/>
  <c r="I779"/>
  <c r="J779"/>
  <c r="K779"/>
  <c r="L779"/>
  <c r="M779"/>
  <c r="N779"/>
  <c r="O779"/>
  <c r="C780"/>
  <c r="D780"/>
  <c r="E780"/>
  <c r="F780"/>
  <c r="G780"/>
  <c r="H780"/>
  <c r="I780"/>
  <c r="J780"/>
  <c r="K780"/>
  <c r="O780" s="1"/>
  <c r="L780"/>
  <c r="M780"/>
  <c r="N780"/>
  <c r="C781"/>
  <c r="D781"/>
  <c r="E781"/>
  <c r="F781"/>
  <c r="G781"/>
  <c r="H781"/>
  <c r="I781"/>
  <c r="J781"/>
  <c r="K781"/>
  <c r="L781"/>
  <c r="M781"/>
  <c r="N781"/>
  <c r="O781"/>
  <c r="C782"/>
  <c r="D782"/>
  <c r="E782"/>
  <c r="F782"/>
  <c r="G782"/>
  <c r="H782"/>
  <c r="I782"/>
  <c r="J782"/>
  <c r="K782"/>
  <c r="L782"/>
  <c r="M782"/>
  <c r="N782"/>
  <c r="O782"/>
  <c r="C783"/>
  <c r="D783"/>
  <c r="E783"/>
  <c r="F783"/>
  <c r="G783"/>
  <c r="H783"/>
  <c r="I783"/>
  <c r="J783"/>
  <c r="K783"/>
  <c r="L783"/>
  <c r="M783"/>
  <c r="N783"/>
  <c r="O783"/>
  <c r="C784"/>
  <c r="D784"/>
  <c r="E784"/>
  <c r="F784"/>
  <c r="G784"/>
  <c r="H784"/>
  <c r="I784"/>
  <c r="J784"/>
  <c r="K784"/>
  <c r="O784" s="1"/>
  <c r="L784"/>
  <c r="M784"/>
  <c r="N784"/>
  <c r="C785"/>
  <c r="D785"/>
  <c r="E785"/>
  <c r="F785"/>
  <c r="G785"/>
  <c r="H785"/>
  <c r="I785"/>
  <c r="J785"/>
  <c r="K785"/>
  <c r="L785"/>
  <c r="M785"/>
  <c r="N785"/>
  <c r="O785"/>
  <c r="C786"/>
  <c r="D786"/>
  <c r="E786"/>
  <c r="F786"/>
  <c r="G786"/>
  <c r="H786"/>
  <c r="I786"/>
  <c r="J786"/>
  <c r="K786"/>
  <c r="L786"/>
  <c r="M786"/>
  <c r="N786"/>
  <c r="O786"/>
  <c r="C787"/>
  <c r="D787"/>
  <c r="E787"/>
  <c r="F787"/>
  <c r="G787"/>
  <c r="H787"/>
  <c r="I787"/>
  <c r="J787"/>
  <c r="K787"/>
  <c r="L787"/>
  <c r="M787"/>
  <c r="N787"/>
  <c r="O787"/>
  <c r="C788"/>
  <c r="D788"/>
  <c r="E788"/>
  <c r="F788"/>
  <c r="G788"/>
  <c r="H788"/>
  <c r="I788"/>
  <c r="J788"/>
  <c r="K788"/>
  <c r="O788" s="1"/>
  <c r="L788"/>
  <c r="M788"/>
  <c r="N788"/>
  <c r="C789"/>
  <c r="D789"/>
  <c r="E789"/>
  <c r="F789"/>
  <c r="G789"/>
  <c r="H789"/>
  <c r="I789"/>
  <c r="J789"/>
  <c r="K789"/>
  <c r="L789"/>
  <c r="M789"/>
  <c r="N789"/>
  <c r="O789"/>
  <c r="C790"/>
  <c r="D790"/>
  <c r="E790"/>
  <c r="F790"/>
  <c r="G790"/>
  <c r="H790"/>
  <c r="I790"/>
  <c r="J790"/>
  <c r="K790"/>
  <c r="L790"/>
  <c r="M790"/>
  <c r="N790"/>
  <c r="O790"/>
  <c r="C791"/>
  <c r="D791"/>
  <c r="E791"/>
  <c r="F791"/>
  <c r="G791"/>
  <c r="H791"/>
  <c r="I791"/>
  <c r="J791"/>
  <c r="K791"/>
  <c r="L791"/>
  <c r="M791"/>
  <c r="N791"/>
  <c r="O791"/>
  <c r="C792"/>
  <c r="D792"/>
  <c r="E792"/>
  <c r="F792"/>
  <c r="G792"/>
  <c r="H792"/>
  <c r="I792"/>
  <c r="J792"/>
  <c r="K792"/>
  <c r="O792" s="1"/>
  <c r="L792"/>
  <c r="M792"/>
  <c r="N792"/>
  <c r="C793"/>
  <c r="D793"/>
  <c r="E793"/>
  <c r="F793"/>
  <c r="G793"/>
  <c r="H793"/>
  <c r="I793"/>
  <c r="J793"/>
  <c r="K793"/>
  <c r="L793"/>
  <c r="M793"/>
  <c r="N793"/>
  <c r="O793"/>
  <c r="C794"/>
  <c r="D794"/>
  <c r="E794"/>
  <c r="F794"/>
  <c r="G794"/>
  <c r="H794"/>
  <c r="I794"/>
  <c r="J794"/>
  <c r="K794"/>
  <c r="L794"/>
  <c r="M794"/>
  <c r="N794"/>
  <c r="O794"/>
  <c r="C795"/>
  <c r="D795"/>
  <c r="E795"/>
  <c r="F795"/>
  <c r="G795"/>
  <c r="H795"/>
  <c r="I795"/>
  <c r="J795"/>
  <c r="K795"/>
  <c r="L795"/>
  <c r="M795"/>
  <c r="N795"/>
  <c r="O795"/>
  <c r="C796"/>
  <c r="D796"/>
  <c r="E796"/>
  <c r="F796"/>
  <c r="G796"/>
  <c r="H796"/>
  <c r="I796"/>
  <c r="J796"/>
  <c r="K796"/>
  <c r="O796" s="1"/>
  <c r="L796"/>
  <c r="M796"/>
  <c r="N796"/>
  <c r="C797"/>
  <c r="D797"/>
  <c r="E797"/>
  <c r="F797"/>
  <c r="G797"/>
  <c r="H797"/>
  <c r="I797"/>
  <c r="J797"/>
  <c r="K797"/>
  <c r="L797"/>
  <c r="M797"/>
  <c r="N797"/>
  <c r="O797"/>
  <c r="C798"/>
  <c r="D798"/>
  <c r="E798"/>
  <c r="F798"/>
  <c r="G798"/>
  <c r="H798"/>
  <c r="I798"/>
  <c r="J798"/>
  <c r="K798"/>
  <c r="L798"/>
  <c r="M798"/>
  <c r="N798"/>
  <c r="O798"/>
  <c r="C799"/>
  <c r="D799"/>
  <c r="E799"/>
  <c r="F799"/>
  <c r="G799"/>
  <c r="H799"/>
  <c r="I799"/>
  <c r="J799"/>
  <c r="K799"/>
  <c r="L799"/>
  <c r="M799"/>
  <c r="N799"/>
  <c r="O799"/>
  <c r="C800"/>
  <c r="D800"/>
  <c r="E800"/>
  <c r="F800"/>
  <c r="G800"/>
  <c r="H800"/>
  <c r="I800"/>
  <c r="J800"/>
  <c r="K800"/>
  <c r="O800" s="1"/>
  <c r="L800"/>
  <c r="M800"/>
  <c r="N800"/>
  <c r="C801"/>
  <c r="D801"/>
  <c r="E801"/>
  <c r="F801"/>
  <c r="G801"/>
  <c r="H801"/>
  <c r="I801"/>
  <c r="J801"/>
  <c r="K801"/>
  <c r="L801"/>
  <c r="M801"/>
  <c r="N801"/>
  <c r="O801"/>
  <c r="C802"/>
  <c r="D802"/>
  <c r="E802"/>
  <c r="F802"/>
  <c r="G802"/>
  <c r="H802"/>
  <c r="I802"/>
  <c r="J802"/>
  <c r="K802"/>
  <c r="L802"/>
  <c r="M802"/>
  <c r="N802"/>
  <c r="O802"/>
  <c r="C803"/>
  <c r="D803"/>
  <c r="E803"/>
  <c r="F803"/>
  <c r="G803"/>
  <c r="H803"/>
  <c r="I803"/>
  <c r="J803"/>
  <c r="K803"/>
  <c r="L803"/>
  <c r="M803"/>
  <c r="N803"/>
  <c r="O803"/>
  <c r="C804"/>
  <c r="D804"/>
  <c r="E804"/>
  <c r="F804"/>
  <c r="G804"/>
  <c r="H804"/>
  <c r="I804"/>
  <c r="J804"/>
  <c r="K804"/>
  <c r="O804" s="1"/>
  <c r="L804"/>
  <c r="M804"/>
  <c r="N804"/>
  <c r="C805"/>
  <c r="D805"/>
  <c r="E805"/>
  <c r="F805"/>
  <c r="G805"/>
  <c r="H805"/>
  <c r="I805"/>
  <c r="J805"/>
  <c r="K805"/>
  <c r="L805"/>
  <c r="M805"/>
  <c r="N805"/>
  <c r="O805"/>
  <c r="C806"/>
  <c r="D806"/>
  <c r="E806"/>
  <c r="F806"/>
  <c r="G806"/>
  <c r="H806"/>
  <c r="I806"/>
  <c r="J806"/>
  <c r="K806"/>
  <c r="L806"/>
  <c r="M806"/>
  <c r="N806"/>
  <c r="O806"/>
  <c r="C807"/>
  <c r="D807"/>
  <c r="E807"/>
  <c r="F807"/>
  <c r="G807"/>
  <c r="H807"/>
  <c r="I807"/>
  <c r="J807"/>
  <c r="K807"/>
  <c r="L807"/>
  <c r="M807"/>
  <c r="N807"/>
  <c r="O807"/>
  <c r="C808"/>
  <c r="D808"/>
  <c r="E808"/>
  <c r="F808"/>
  <c r="G808"/>
  <c r="H808"/>
  <c r="I808"/>
  <c r="J808"/>
  <c r="K808"/>
  <c r="O808" s="1"/>
  <c r="L808"/>
  <c r="M808"/>
  <c r="N808"/>
  <c r="C809"/>
  <c r="D809"/>
  <c r="E809"/>
  <c r="F809"/>
  <c r="G809"/>
  <c r="H809"/>
  <c r="I809"/>
  <c r="J809"/>
  <c r="K809"/>
  <c r="L809"/>
  <c r="M809"/>
  <c r="N809"/>
  <c r="O809"/>
  <c r="C810"/>
  <c r="D810"/>
  <c r="E810"/>
  <c r="F810"/>
  <c r="G810"/>
  <c r="H810"/>
  <c r="I810"/>
  <c r="J810"/>
  <c r="K810"/>
  <c r="L810"/>
  <c r="M810"/>
  <c r="N810"/>
  <c r="O810"/>
  <c r="C811"/>
  <c r="D811"/>
  <c r="E811"/>
  <c r="F811"/>
  <c r="G811"/>
  <c r="H811"/>
  <c r="I811"/>
  <c r="J811"/>
  <c r="K811"/>
  <c r="L811"/>
  <c r="M811"/>
  <c r="N811"/>
  <c r="O811"/>
  <c r="C812"/>
  <c r="D812"/>
  <c r="E812"/>
  <c r="F812"/>
  <c r="G812"/>
  <c r="H812"/>
  <c r="I812"/>
  <c r="J812"/>
  <c r="K812"/>
  <c r="O812" s="1"/>
  <c r="L812"/>
  <c r="M812"/>
  <c r="N812"/>
  <c r="C813"/>
  <c r="D813"/>
  <c r="E813"/>
  <c r="F813"/>
  <c r="G813"/>
  <c r="H813"/>
  <c r="I813"/>
  <c r="J813"/>
  <c r="K813"/>
  <c r="L813"/>
  <c r="M813"/>
  <c r="N813"/>
  <c r="O813"/>
  <c r="C814"/>
  <c r="D814"/>
  <c r="E814"/>
  <c r="F814"/>
  <c r="G814"/>
  <c r="H814"/>
  <c r="I814"/>
  <c r="J814"/>
  <c r="K814"/>
  <c r="L814"/>
  <c r="M814"/>
  <c r="N814"/>
  <c r="O814"/>
  <c r="C815"/>
  <c r="D815"/>
  <c r="E815"/>
  <c r="F815"/>
  <c r="G815"/>
  <c r="H815"/>
  <c r="I815"/>
  <c r="J815"/>
  <c r="K815"/>
  <c r="L815"/>
  <c r="M815"/>
  <c r="N815"/>
  <c r="O815"/>
  <c r="C816"/>
  <c r="D816"/>
  <c r="E816"/>
  <c r="F816"/>
  <c r="G816"/>
  <c r="H816"/>
  <c r="I816"/>
  <c r="J816"/>
  <c r="K816"/>
  <c r="O816" s="1"/>
  <c r="L816"/>
  <c r="M816"/>
  <c r="N816"/>
  <c r="C817"/>
  <c r="D817"/>
  <c r="E817"/>
  <c r="F817"/>
  <c r="G817"/>
  <c r="H817"/>
  <c r="I817"/>
  <c r="J817"/>
  <c r="K817"/>
  <c r="L817"/>
  <c r="M817"/>
  <c r="N817"/>
  <c r="O817"/>
  <c r="C818"/>
  <c r="D818"/>
  <c r="E818"/>
  <c r="F818"/>
  <c r="G818"/>
  <c r="H818"/>
  <c r="I818"/>
  <c r="J818"/>
  <c r="K818"/>
  <c r="L818"/>
  <c r="M818"/>
  <c r="N818"/>
  <c r="O818"/>
  <c r="C819"/>
  <c r="D819"/>
  <c r="E819"/>
  <c r="F819"/>
  <c r="G819"/>
  <c r="H819"/>
  <c r="I819"/>
  <c r="J819"/>
  <c r="K819"/>
  <c r="L819"/>
  <c r="M819"/>
  <c r="N819"/>
  <c r="O819"/>
  <c r="C820"/>
  <c r="D820"/>
  <c r="E820"/>
  <c r="F820"/>
  <c r="G820"/>
  <c r="H820"/>
  <c r="I820"/>
  <c r="J820"/>
  <c r="K820"/>
  <c r="O820" s="1"/>
  <c r="L820"/>
  <c r="M820"/>
  <c r="N820"/>
  <c r="C821"/>
  <c r="D821"/>
  <c r="E821"/>
  <c r="F821"/>
  <c r="G821"/>
  <c r="H821"/>
  <c r="I821"/>
  <c r="J821"/>
  <c r="K821"/>
  <c r="L821"/>
  <c r="M821"/>
  <c r="N821"/>
  <c r="O821"/>
  <c r="C822"/>
  <c r="D822"/>
  <c r="E822"/>
  <c r="F822"/>
  <c r="G822"/>
  <c r="H822"/>
  <c r="I822"/>
  <c r="J822"/>
  <c r="K822"/>
  <c r="L822"/>
  <c r="M822"/>
  <c r="N822"/>
  <c r="O822"/>
  <c r="C823"/>
  <c r="D823"/>
  <c r="E823"/>
  <c r="F823"/>
  <c r="G823"/>
  <c r="H823"/>
  <c r="I823"/>
  <c r="J823"/>
  <c r="K823"/>
  <c r="L823"/>
  <c r="M823"/>
  <c r="N823"/>
  <c r="O823"/>
  <c r="C824"/>
  <c r="D824"/>
  <c r="E824"/>
  <c r="F824"/>
  <c r="G824"/>
  <c r="H824"/>
  <c r="I824"/>
  <c r="J824"/>
  <c r="K824"/>
  <c r="O824" s="1"/>
  <c r="L824"/>
  <c r="M824"/>
  <c r="N824"/>
  <c r="C825"/>
  <c r="D825"/>
  <c r="E825"/>
  <c r="F825"/>
  <c r="G825"/>
  <c r="H825"/>
  <c r="I825"/>
  <c r="J825"/>
  <c r="K825"/>
  <c r="L825"/>
  <c r="M825"/>
  <c r="N825"/>
  <c r="O825"/>
  <c r="C826"/>
  <c r="D826"/>
  <c r="E826"/>
  <c r="F826"/>
  <c r="G826"/>
  <c r="H826"/>
  <c r="I826"/>
  <c r="J826"/>
  <c r="K826"/>
  <c r="L826"/>
  <c r="M826"/>
  <c r="N826"/>
  <c r="O826"/>
  <c r="C827"/>
  <c r="D827"/>
  <c r="E827"/>
  <c r="F827"/>
  <c r="G827"/>
  <c r="H827"/>
  <c r="I827"/>
  <c r="J827"/>
  <c r="K827"/>
  <c r="L827"/>
  <c r="M827"/>
  <c r="N827"/>
  <c r="O827"/>
  <c r="C828"/>
  <c r="D828"/>
  <c r="E828"/>
  <c r="F828"/>
  <c r="G828"/>
  <c r="H828"/>
  <c r="I828"/>
  <c r="J828"/>
  <c r="K828"/>
  <c r="O828" s="1"/>
  <c r="L828"/>
  <c r="M828"/>
  <c r="N828"/>
  <c r="C829"/>
  <c r="D829"/>
  <c r="E829"/>
  <c r="F829"/>
  <c r="G829"/>
  <c r="H829"/>
  <c r="I829"/>
  <c r="J829"/>
  <c r="K829"/>
  <c r="L829"/>
  <c r="M829"/>
  <c r="N829"/>
  <c r="O829"/>
  <c r="C830"/>
  <c r="D830"/>
  <c r="E830"/>
  <c r="F830"/>
  <c r="G830"/>
  <c r="H830"/>
  <c r="I830"/>
  <c r="J830"/>
  <c r="K830"/>
  <c r="L830"/>
  <c r="M830"/>
  <c r="N830"/>
  <c r="O830"/>
  <c r="C831"/>
  <c r="D831"/>
  <c r="E831"/>
  <c r="F831"/>
  <c r="G831"/>
  <c r="H831"/>
  <c r="I831"/>
  <c r="J831"/>
  <c r="K831"/>
  <c r="L831"/>
  <c r="M831"/>
  <c r="N831"/>
  <c r="O831"/>
  <c r="C832"/>
  <c r="D832"/>
  <c r="E832"/>
  <c r="F832"/>
  <c r="G832"/>
  <c r="H832"/>
  <c r="I832"/>
  <c r="J832"/>
  <c r="K832"/>
  <c r="O832" s="1"/>
  <c r="L832"/>
  <c r="M832"/>
  <c r="N832"/>
  <c r="C833"/>
  <c r="D833"/>
  <c r="E833"/>
  <c r="F833"/>
  <c r="G833"/>
  <c r="H833"/>
  <c r="I833"/>
  <c r="J833"/>
  <c r="K833"/>
  <c r="L833"/>
  <c r="M833"/>
  <c r="N833"/>
  <c r="O833"/>
  <c r="C834"/>
  <c r="D834"/>
  <c r="E834"/>
  <c r="F834"/>
  <c r="G834"/>
  <c r="H834"/>
  <c r="I834"/>
  <c r="J834"/>
  <c r="K834"/>
  <c r="L834"/>
  <c r="M834"/>
  <c r="N834"/>
  <c r="O834"/>
  <c r="C835"/>
  <c r="D835"/>
  <c r="E835"/>
  <c r="F835"/>
  <c r="G835"/>
  <c r="H835"/>
  <c r="I835"/>
  <c r="J835"/>
  <c r="K835"/>
  <c r="L835"/>
  <c r="M835"/>
  <c r="N835"/>
  <c r="O835"/>
  <c r="C836"/>
  <c r="D836"/>
  <c r="E836"/>
  <c r="F836"/>
  <c r="G836"/>
  <c r="H836"/>
  <c r="I836"/>
  <c r="J836"/>
  <c r="K836"/>
  <c r="O836" s="1"/>
  <c r="L836"/>
  <c r="M836"/>
  <c r="N836"/>
  <c r="C837"/>
  <c r="D837"/>
  <c r="E837"/>
  <c r="F837"/>
  <c r="G837"/>
  <c r="H837"/>
  <c r="I837"/>
  <c r="J837"/>
  <c r="K837"/>
  <c r="L837"/>
  <c r="M837"/>
  <c r="N837"/>
  <c r="O837"/>
  <c r="C838"/>
  <c r="D838"/>
  <c r="E838"/>
  <c r="F838"/>
  <c r="G838"/>
  <c r="H838"/>
  <c r="I838"/>
  <c r="J838"/>
  <c r="K838"/>
  <c r="L838"/>
  <c r="M838"/>
  <c r="N838"/>
  <c r="O838"/>
  <c r="C839"/>
  <c r="D839"/>
  <c r="E839"/>
  <c r="F839"/>
  <c r="G839"/>
  <c r="H839"/>
  <c r="I839"/>
  <c r="J839"/>
  <c r="K839"/>
  <c r="L839"/>
  <c r="M839"/>
  <c r="N839"/>
  <c r="O839"/>
  <c r="C840"/>
  <c r="D840"/>
  <c r="E840"/>
  <c r="F840"/>
  <c r="G840"/>
  <c r="H840"/>
  <c r="I840"/>
  <c r="J840"/>
  <c r="K840"/>
  <c r="O840" s="1"/>
  <c r="L840"/>
  <c r="M840"/>
  <c r="N840"/>
  <c r="C841"/>
  <c r="D841"/>
  <c r="E841"/>
  <c r="F841"/>
  <c r="G841"/>
  <c r="H841"/>
  <c r="I841"/>
  <c r="J841"/>
  <c r="K841"/>
  <c r="L841"/>
  <c r="M841"/>
  <c r="N841"/>
  <c r="O841"/>
  <c r="C842"/>
  <c r="D842"/>
  <c r="E842"/>
  <c r="F842"/>
  <c r="G842"/>
  <c r="H842"/>
  <c r="I842"/>
  <c r="J842"/>
  <c r="K842"/>
  <c r="L842"/>
  <c r="M842"/>
  <c r="N842"/>
  <c r="O842"/>
  <c r="C843"/>
  <c r="D843"/>
  <c r="E843"/>
  <c r="F843"/>
  <c r="G843"/>
  <c r="H843"/>
  <c r="I843"/>
  <c r="J843"/>
  <c r="K843"/>
  <c r="L843"/>
  <c r="M843"/>
  <c r="N843"/>
  <c r="O843"/>
  <c r="C844"/>
  <c r="D844"/>
  <c r="E844"/>
  <c r="F844"/>
  <c r="G844"/>
  <c r="H844"/>
  <c r="I844"/>
  <c r="J844"/>
  <c r="K844"/>
  <c r="O844" s="1"/>
  <c r="L844"/>
  <c r="M844"/>
  <c r="N844"/>
  <c r="C845"/>
  <c r="D845"/>
  <c r="E845"/>
  <c r="F845"/>
  <c r="G845"/>
  <c r="H845"/>
  <c r="I845"/>
  <c r="J845"/>
  <c r="K845"/>
  <c r="L845"/>
  <c r="M845"/>
  <c r="N845"/>
  <c r="O845"/>
  <c r="C846"/>
  <c r="D846"/>
  <c r="E846"/>
  <c r="F846"/>
  <c r="G846"/>
  <c r="H846"/>
  <c r="I846"/>
  <c r="J846"/>
  <c r="K846"/>
  <c r="L846"/>
  <c r="M846"/>
  <c r="N846"/>
  <c r="O846"/>
  <c r="C847"/>
  <c r="D847"/>
  <c r="E847"/>
  <c r="F847"/>
  <c r="G847"/>
  <c r="H847"/>
  <c r="I847"/>
  <c r="J847"/>
  <c r="K847"/>
  <c r="L847"/>
  <c r="M847"/>
  <c r="N847"/>
  <c r="O847"/>
  <c r="C848"/>
  <c r="D848"/>
  <c r="E848"/>
  <c r="F848"/>
  <c r="G848"/>
  <c r="H848"/>
  <c r="I848"/>
  <c r="J848"/>
  <c r="K848"/>
  <c r="O848" s="1"/>
  <c r="L848"/>
  <c r="M848"/>
  <c r="N848"/>
  <c r="C849"/>
  <c r="D849"/>
  <c r="E849"/>
  <c r="F849"/>
  <c r="G849"/>
  <c r="H849"/>
  <c r="I849"/>
  <c r="J849"/>
  <c r="K849"/>
  <c r="L849"/>
  <c r="M849"/>
  <c r="N849"/>
  <c r="O849"/>
  <c r="C850"/>
  <c r="D850"/>
  <c r="E850"/>
  <c r="F850"/>
  <c r="G850"/>
  <c r="H850"/>
  <c r="I850"/>
  <c r="J850"/>
  <c r="K850"/>
  <c r="L850"/>
  <c r="M850"/>
  <c r="N850"/>
  <c r="O850"/>
  <c r="C851"/>
  <c r="D851"/>
  <c r="E851"/>
  <c r="F851"/>
  <c r="G851"/>
  <c r="H851"/>
  <c r="I851"/>
  <c r="J851"/>
  <c r="K851"/>
  <c r="L851"/>
  <c r="M851"/>
  <c r="N851"/>
  <c r="O851"/>
  <c r="C852"/>
  <c r="D852"/>
  <c r="E852"/>
  <c r="F852"/>
  <c r="G852"/>
  <c r="H852"/>
  <c r="I852"/>
  <c r="J852"/>
  <c r="K852"/>
  <c r="O852" s="1"/>
  <c r="L852"/>
  <c r="M852"/>
  <c r="N852"/>
  <c r="C853"/>
  <c r="D853"/>
  <c r="E853"/>
  <c r="F853"/>
  <c r="G853"/>
  <c r="H853"/>
  <c r="I853"/>
  <c r="J853"/>
  <c r="K853"/>
  <c r="L853"/>
  <c r="M853"/>
  <c r="N853"/>
  <c r="O853"/>
  <c r="C854"/>
  <c r="D854"/>
  <c r="E854"/>
  <c r="F854"/>
  <c r="G854"/>
  <c r="H854"/>
  <c r="I854"/>
  <c r="J854"/>
  <c r="K854"/>
  <c r="L854"/>
  <c r="M854"/>
  <c r="N854"/>
  <c r="O854"/>
  <c r="C855"/>
  <c r="D855"/>
  <c r="E855"/>
  <c r="F855"/>
  <c r="G855"/>
  <c r="H855"/>
  <c r="I855"/>
  <c r="J855"/>
  <c r="K855"/>
  <c r="L855"/>
  <c r="M855"/>
  <c r="N855"/>
  <c r="O855"/>
  <c r="C856"/>
  <c r="D856"/>
  <c r="E856"/>
  <c r="F856"/>
  <c r="G856"/>
  <c r="H856"/>
  <c r="I856"/>
  <c r="J856"/>
  <c r="K856"/>
  <c r="O856" s="1"/>
  <c r="L856"/>
  <c r="M856"/>
  <c r="N856"/>
  <c r="C857"/>
  <c r="D857"/>
  <c r="E857"/>
  <c r="F857"/>
  <c r="G857"/>
  <c r="H857"/>
  <c r="I857"/>
  <c r="J857"/>
  <c r="K857"/>
  <c r="L857"/>
  <c r="M857"/>
  <c r="N857"/>
  <c r="O857"/>
  <c r="C858"/>
  <c r="D858"/>
  <c r="E858"/>
  <c r="F858"/>
  <c r="G858"/>
  <c r="H858"/>
  <c r="I858"/>
  <c r="J858"/>
  <c r="K858"/>
  <c r="L858"/>
  <c r="M858"/>
  <c r="N858"/>
  <c r="O858"/>
  <c r="C859"/>
  <c r="D859"/>
  <c r="E859"/>
  <c r="F859"/>
  <c r="G859"/>
  <c r="H859"/>
  <c r="I859"/>
  <c r="J859"/>
  <c r="K859"/>
  <c r="L859"/>
  <c r="M859"/>
  <c r="N859"/>
  <c r="O859"/>
  <c r="C860"/>
  <c r="D860"/>
  <c r="E860"/>
  <c r="F860"/>
  <c r="G860"/>
  <c r="H860"/>
  <c r="I860"/>
  <c r="J860"/>
  <c r="K860"/>
  <c r="O860" s="1"/>
  <c r="L860"/>
  <c r="M860"/>
  <c r="N860"/>
  <c r="C861"/>
  <c r="D861"/>
  <c r="E861"/>
  <c r="F861"/>
  <c r="G861"/>
  <c r="H861"/>
  <c r="I861"/>
  <c r="J861"/>
  <c r="K861"/>
  <c r="L861"/>
  <c r="M861"/>
  <c r="N861"/>
  <c r="O861"/>
  <c r="C862"/>
  <c r="D862"/>
  <c r="E862"/>
  <c r="F862"/>
  <c r="G862"/>
  <c r="H862"/>
  <c r="I862"/>
  <c r="J862"/>
  <c r="K862"/>
  <c r="L862"/>
  <c r="M862"/>
  <c r="N862"/>
  <c r="O862"/>
  <c r="C863"/>
  <c r="D863"/>
  <c r="E863"/>
  <c r="F863"/>
  <c r="G863"/>
  <c r="H863"/>
  <c r="I863"/>
  <c r="J863"/>
  <c r="K863"/>
  <c r="L863"/>
  <c r="M863"/>
  <c r="N863"/>
  <c r="O863"/>
  <c r="C864"/>
  <c r="D864"/>
  <c r="E864"/>
  <c r="F864"/>
  <c r="G864"/>
  <c r="H864"/>
  <c r="I864"/>
  <c r="J864"/>
  <c r="K864"/>
  <c r="O864" s="1"/>
  <c r="L864"/>
  <c r="M864"/>
  <c r="N864"/>
  <c r="C865"/>
  <c r="D865"/>
  <c r="E865"/>
  <c r="F865"/>
  <c r="G865"/>
  <c r="H865"/>
  <c r="I865"/>
  <c r="J865"/>
  <c r="K865"/>
  <c r="L865"/>
  <c r="M865"/>
  <c r="N865"/>
  <c r="O865"/>
  <c r="C866"/>
  <c r="D866"/>
  <c r="E866"/>
  <c r="F866"/>
  <c r="G866"/>
  <c r="H866"/>
  <c r="I866"/>
  <c r="J866"/>
  <c r="K866"/>
  <c r="L866"/>
  <c r="M866"/>
  <c r="N866"/>
  <c r="O866"/>
  <c r="C867"/>
  <c r="D867"/>
  <c r="E867"/>
  <c r="F867"/>
  <c r="G867"/>
  <c r="H867"/>
  <c r="I867"/>
  <c r="J867"/>
  <c r="K867"/>
  <c r="L867"/>
  <c r="M867"/>
  <c r="N867"/>
  <c r="O867"/>
  <c r="C868"/>
  <c r="D868"/>
  <c r="E868"/>
  <c r="F868"/>
  <c r="G868"/>
  <c r="H868"/>
  <c r="I868"/>
  <c r="J868"/>
  <c r="K868"/>
  <c r="O868" s="1"/>
  <c r="L868"/>
  <c r="M868"/>
  <c r="N868"/>
  <c r="C869"/>
  <c r="D869"/>
  <c r="E869"/>
  <c r="F869"/>
  <c r="G869"/>
  <c r="H869"/>
  <c r="I869"/>
  <c r="J869"/>
  <c r="K869"/>
  <c r="L869"/>
  <c r="M869"/>
  <c r="N869"/>
  <c r="O869"/>
  <c r="C870"/>
  <c r="D870"/>
  <c r="E870"/>
  <c r="F870"/>
  <c r="G870"/>
  <c r="H870"/>
  <c r="I870"/>
  <c r="J870"/>
  <c r="K870"/>
  <c r="L870"/>
  <c r="M870"/>
  <c r="N870"/>
  <c r="O870"/>
  <c r="C871"/>
  <c r="D871"/>
  <c r="E871"/>
  <c r="F871"/>
  <c r="G871"/>
  <c r="H871"/>
  <c r="I871"/>
  <c r="J871"/>
  <c r="K871"/>
  <c r="L871"/>
  <c r="M871"/>
  <c r="N871"/>
  <c r="O871"/>
  <c r="C872"/>
  <c r="D872"/>
  <c r="E872"/>
  <c r="F872"/>
  <c r="G872"/>
  <c r="H872"/>
  <c r="I872"/>
  <c r="J872"/>
  <c r="K872"/>
  <c r="O872" s="1"/>
  <c r="L872"/>
  <c r="M872"/>
  <c r="N872"/>
  <c r="C873"/>
  <c r="D873"/>
  <c r="E873"/>
  <c r="F873"/>
  <c r="G873"/>
  <c r="H873"/>
  <c r="I873"/>
  <c r="J873"/>
  <c r="K873"/>
  <c r="L873"/>
  <c r="M873"/>
  <c r="N873"/>
  <c r="O873"/>
  <c r="C874"/>
  <c r="D874"/>
  <c r="E874"/>
  <c r="F874"/>
  <c r="G874"/>
  <c r="H874"/>
  <c r="I874"/>
  <c r="J874"/>
  <c r="K874"/>
  <c r="L874"/>
  <c r="M874"/>
  <c r="N874"/>
  <c r="O874"/>
  <c r="C875"/>
  <c r="D875"/>
  <c r="E875"/>
  <c r="F875"/>
  <c r="G875"/>
  <c r="H875"/>
  <c r="I875"/>
  <c r="J875"/>
  <c r="K875"/>
  <c r="L875"/>
  <c r="M875"/>
  <c r="N875"/>
  <c r="O875"/>
  <c r="C876"/>
  <c r="D876"/>
  <c r="E876"/>
  <c r="F876"/>
  <c r="G876"/>
  <c r="H876"/>
  <c r="I876"/>
  <c r="J876"/>
  <c r="K876"/>
  <c r="O876" s="1"/>
  <c r="L876"/>
  <c r="M876"/>
  <c r="N876"/>
  <c r="C877"/>
  <c r="D877"/>
  <c r="E877"/>
  <c r="F877"/>
  <c r="G877"/>
  <c r="H877"/>
  <c r="I877"/>
  <c r="J877"/>
  <c r="K877"/>
  <c r="L877"/>
  <c r="M877"/>
  <c r="N877"/>
  <c r="O877"/>
  <c r="C878"/>
  <c r="D878"/>
  <c r="E878"/>
  <c r="F878"/>
  <c r="G878"/>
  <c r="H878"/>
  <c r="I878"/>
  <c r="J878"/>
  <c r="K878"/>
  <c r="L878"/>
  <c r="M878"/>
  <c r="N878"/>
  <c r="O878"/>
  <c r="C879"/>
  <c r="D879"/>
  <c r="E879"/>
  <c r="F879"/>
  <c r="G879"/>
  <c r="H879"/>
  <c r="I879"/>
  <c r="J879"/>
  <c r="K879"/>
  <c r="L879"/>
  <c r="M879"/>
  <c r="N879"/>
  <c r="O879"/>
  <c r="C880"/>
  <c r="D880"/>
  <c r="E880"/>
  <c r="F880"/>
  <c r="G880"/>
  <c r="H880"/>
  <c r="I880"/>
  <c r="J880"/>
  <c r="K880"/>
  <c r="O880" s="1"/>
  <c r="L880"/>
  <c r="M880"/>
  <c r="N880"/>
  <c r="C881"/>
  <c r="D881"/>
  <c r="E881"/>
  <c r="F881"/>
  <c r="G881"/>
  <c r="H881"/>
  <c r="I881"/>
  <c r="J881"/>
  <c r="K881"/>
  <c r="L881"/>
  <c r="M881"/>
  <c r="N881"/>
  <c r="O881"/>
  <c r="C882"/>
  <c r="D882"/>
  <c r="E882"/>
  <c r="F882"/>
  <c r="G882"/>
  <c r="H882"/>
  <c r="I882"/>
  <c r="J882"/>
  <c r="K882"/>
  <c r="L882"/>
  <c r="M882"/>
  <c r="N882"/>
  <c r="O882"/>
  <c r="C883"/>
  <c r="D883"/>
  <c r="E883"/>
  <c r="F883"/>
  <c r="G883"/>
  <c r="H883"/>
  <c r="I883"/>
  <c r="J883"/>
  <c r="K883"/>
  <c r="L883"/>
  <c r="M883"/>
  <c r="N883"/>
  <c r="O883"/>
  <c r="C884"/>
  <c r="D884"/>
  <c r="E884"/>
  <c r="F884"/>
  <c r="G884"/>
  <c r="H884"/>
  <c r="I884"/>
  <c r="J884"/>
  <c r="K884"/>
  <c r="O884" s="1"/>
  <c r="L884"/>
  <c r="M884"/>
  <c r="N884"/>
  <c r="C885"/>
  <c r="D885"/>
  <c r="E885"/>
  <c r="F885"/>
  <c r="G885"/>
  <c r="H885"/>
  <c r="I885"/>
  <c r="J885"/>
  <c r="K885"/>
  <c r="L885"/>
  <c r="M885"/>
  <c r="N885"/>
  <c r="O885"/>
  <c r="C886"/>
  <c r="D886"/>
  <c r="E886"/>
  <c r="F886"/>
  <c r="G886"/>
  <c r="H886"/>
  <c r="I886"/>
  <c r="J886"/>
  <c r="K886"/>
  <c r="L886"/>
  <c r="M886"/>
  <c r="N886"/>
  <c r="O886"/>
  <c r="C887"/>
  <c r="D887"/>
  <c r="E887"/>
  <c r="F887"/>
  <c r="G887"/>
  <c r="H887"/>
  <c r="I887"/>
  <c r="J887"/>
  <c r="K887"/>
  <c r="L887"/>
  <c r="M887"/>
  <c r="N887"/>
  <c r="O887"/>
  <c r="C888"/>
  <c r="D888"/>
  <c r="E888"/>
  <c r="F888"/>
  <c r="G888"/>
  <c r="H888"/>
  <c r="I888"/>
  <c r="J888"/>
  <c r="K888"/>
  <c r="O888" s="1"/>
  <c r="L888"/>
  <c r="M888"/>
  <c r="N888"/>
  <c r="C889"/>
  <c r="D889"/>
  <c r="E889"/>
  <c r="F889"/>
  <c r="G889"/>
  <c r="H889"/>
  <c r="I889"/>
  <c r="J889"/>
  <c r="K889"/>
  <c r="L889"/>
  <c r="M889"/>
  <c r="N889"/>
  <c r="O889"/>
  <c r="C890"/>
  <c r="D890"/>
  <c r="E890"/>
  <c r="F890"/>
  <c r="G890"/>
  <c r="H890"/>
  <c r="I890"/>
  <c r="J890"/>
  <c r="K890"/>
  <c r="L890"/>
  <c r="M890"/>
  <c r="N890"/>
  <c r="O890"/>
  <c r="C891"/>
  <c r="D891"/>
  <c r="E891"/>
  <c r="F891"/>
  <c r="G891"/>
  <c r="H891"/>
  <c r="I891"/>
  <c r="J891"/>
  <c r="K891"/>
  <c r="L891"/>
  <c r="M891"/>
  <c r="N891"/>
  <c r="O891"/>
  <c r="C892"/>
  <c r="D892"/>
  <c r="E892"/>
  <c r="F892"/>
  <c r="G892"/>
  <c r="H892"/>
  <c r="I892"/>
  <c r="J892"/>
  <c r="K892"/>
  <c r="O892" s="1"/>
  <c r="L892"/>
  <c r="M892"/>
  <c r="N892"/>
  <c r="C893"/>
  <c r="D893"/>
  <c r="E893"/>
  <c r="F893"/>
  <c r="G893"/>
  <c r="H893"/>
  <c r="I893"/>
  <c r="J893"/>
  <c r="K893"/>
  <c r="L893"/>
  <c r="M893"/>
  <c r="N893"/>
  <c r="O893"/>
  <c r="C894"/>
  <c r="D894"/>
  <c r="E894"/>
  <c r="F894"/>
  <c r="G894"/>
  <c r="H894"/>
  <c r="I894"/>
  <c r="J894"/>
  <c r="K894"/>
  <c r="L894"/>
  <c r="M894"/>
  <c r="N894"/>
  <c r="O894"/>
  <c r="C895"/>
  <c r="D895"/>
  <c r="E895"/>
  <c r="F895"/>
  <c r="G895"/>
  <c r="H895"/>
  <c r="I895"/>
  <c r="J895"/>
  <c r="K895"/>
  <c r="L895"/>
  <c r="M895"/>
  <c r="N895"/>
  <c r="O895"/>
  <c r="C896"/>
  <c r="D896"/>
  <c r="E896"/>
  <c r="F896"/>
  <c r="G896"/>
  <c r="H896"/>
  <c r="I896"/>
  <c r="J896"/>
  <c r="K896"/>
  <c r="O896" s="1"/>
  <c r="L896"/>
  <c r="M896"/>
  <c r="N896"/>
  <c r="C897"/>
  <c r="D897"/>
  <c r="E897"/>
  <c r="F897"/>
  <c r="G897"/>
  <c r="H897"/>
  <c r="I897"/>
  <c r="J897"/>
  <c r="K897"/>
  <c r="L897"/>
  <c r="M897"/>
  <c r="N897"/>
  <c r="O897"/>
  <c r="C898"/>
  <c r="D898"/>
  <c r="E898"/>
  <c r="F898"/>
  <c r="G898"/>
  <c r="H898"/>
  <c r="I898"/>
  <c r="J898"/>
  <c r="K898"/>
  <c r="L898"/>
  <c r="M898"/>
  <c r="N898"/>
  <c r="O898"/>
  <c r="C899"/>
  <c r="D899"/>
  <c r="E899"/>
  <c r="F899"/>
  <c r="G899"/>
  <c r="H899"/>
  <c r="I899"/>
  <c r="J899"/>
  <c r="K899"/>
  <c r="L899"/>
  <c r="M899"/>
  <c r="N899"/>
  <c r="O899"/>
  <c r="C900"/>
  <c r="D900"/>
  <c r="E900"/>
  <c r="F900"/>
  <c r="G900"/>
  <c r="H900"/>
  <c r="I900"/>
  <c r="J900"/>
  <c r="K900"/>
  <c r="O900" s="1"/>
  <c r="L900"/>
  <c r="M900"/>
  <c r="N900"/>
  <c r="C901"/>
  <c r="D901"/>
  <c r="E901"/>
  <c r="F901"/>
  <c r="G901"/>
  <c r="H901"/>
  <c r="I901"/>
  <c r="J901"/>
  <c r="K901"/>
  <c r="L901"/>
  <c r="M901"/>
  <c r="N901"/>
  <c r="O901"/>
  <c r="C902"/>
  <c r="D902"/>
  <c r="E902"/>
  <c r="F902"/>
  <c r="G902"/>
  <c r="H902"/>
  <c r="I902"/>
  <c r="J902"/>
  <c r="K902"/>
  <c r="L902"/>
  <c r="M902"/>
  <c r="N902"/>
  <c r="O902"/>
  <c r="C903"/>
  <c r="D903"/>
  <c r="E903"/>
  <c r="F903"/>
  <c r="G903"/>
  <c r="H903"/>
  <c r="I903"/>
  <c r="J903"/>
  <c r="K903"/>
  <c r="L903"/>
  <c r="M903"/>
  <c r="N903"/>
  <c r="O903"/>
  <c r="C904"/>
  <c r="D904"/>
  <c r="E904"/>
  <c r="F904"/>
  <c r="G904"/>
  <c r="H904"/>
  <c r="I904"/>
  <c r="J904"/>
  <c r="K904"/>
  <c r="O904" s="1"/>
  <c r="L904"/>
  <c r="M904"/>
  <c r="N904"/>
  <c r="C905"/>
  <c r="D905"/>
  <c r="E905"/>
  <c r="F905"/>
  <c r="G905"/>
  <c r="H905"/>
  <c r="I905"/>
  <c r="J905"/>
  <c r="K905"/>
  <c r="L905"/>
  <c r="M905"/>
  <c r="N905"/>
  <c r="O905"/>
  <c r="C906"/>
  <c r="D906"/>
  <c r="E906"/>
  <c r="F906"/>
  <c r="G906"/>
  <c r="H906"/>
  <c r="I906"/>
  <c r="J906"/>
  <c r="K906"/>
  <c r="L906"/>
  <c r="M906"/>
  <c r="N906"/>
  <c r="O906"/>
  <c r="C907"/>
  <c r="D907"/>
  <c r="E907"/>
  <c r="F907"/>
  <c r="G907"/>
  <c r="H907"/>
  <c r="I907"/>
  <c r="J907"/>
  <c r="K907"/>
  <c r="L907"/>
  <c r="M907"/>
  <c r="N907"/>
  <c r="O907"/>
  <c r="C908"/>
  <c r="D908"/>
  <c r="E908"/>
  <c r="F908"/>
  <c r="G908"/>
  <c r="H908"/>
  <c r="I908"/>
  <c r="J908"/>
  <c r="K908"/>
  <c r="O908" s="1"/>
  <c r="L908"/>
  <c r="M908"/>
  <c r="N908"/>
  <c r="C909"/>
  <c r="D909"/>
  <c r="E909"/>
  <c r="F909"/>
  <c r="G909"/>
  <c r="H909"/>
  <c r="I909"/>
  <c r="J909"/>
  <c r="K909"/>
  <c r="L909"/>
  <c r="M909"/>
  <c r="N909"/>
  <c r="O909"/>
  <c r="C910"/>
  <c r="D910"/>
  <c r="E910"/>
  <c r="F910"/>
  <c r="G910"/>
  <c r="H910"/>
  <c r="I910"/>
  <c r="J910"/>
  <c r="K910"/>
  <c r="L910"/>
  <c r="M910"/>
  <c r="N910"/>
  <c r="O910"/>
  <c r="C911"/>
  <c r="D911"/>
  <c r="E911"/>
  <c r="F911"/>
  <c r="G911"/>
  <c r="H911"/>
  <c r="I911"/>
  <c r="J911"/>
  <c r="K911"/>
  <c r="L911"/>
  <c r="M911"/>
  <c r="N911"/>
  <c r="O911"/>
  <c r="C912"/>
  <c r="D912"/>
  <c r="E912"/>
  <c r="F912"/>
  <c r="G912"/>
  <c r="H912"/>
  <c r="I912"/>
  <c r="J912"/>
  <c r="K912"/>
  <c r="O912" s="1"/>
  <c r="L912"/>
  <c r="M912"/>
  <c r="N912"/>
  <c r="C913"/>
  <c r="D913"/>
  <c r="E913"/>
  <c r="F913"/>
  <c r="G913"/>
  <c r="H913"/>
  <c r="I913"/>
  <c r="J913"/>
  <c r="K913"/>
  <c r="L913"/>
  <c r="M913"/>
  <c r="N913"/>
  <c r="O913"/>
  <c r="C914"/>
  <c r="D914"/>
  <c r="E914"/>
  <c r="F914"/>
  <c r="G914"/>
  <c r="H914"/>
  <c r="I914"/>
  <c r="J914"/>
  <c r="K914"/>
  <c r="L914"/>
  <c r="M914"/>
  <c r="N914"/>
  <c r="O914"/>
  <c r="C915"/>
  <c r="D915"/>
  <c r="E915"/>
  <c r="F915"/>
  <c r="G915"/>
  <c r="H915"/>
  <c r="I915"/>
  <c r="J915"/>
  <c r="K915"/>
  <c r="L915"/>
  <c r="M915"/>
  <c r="N915"/>
  <c r="O915"/>
  <c r="C916"/>
  <c r="D916"/>
  <c r="E916"/>
  <c r="F916"/>
  <c r="G916"/>
  <c r="H916"/>
  <c r="I916"/>
  <c r="J916"/>
  <c r="K916"/>
  <c r="O916" s="1"/>
  <c r="L916"/>
  <c r="M916"/>
  <c r="N916"/>
  <c r="C917"/>
  <c r="D917"/>
  <c r="E917"/>
  <c r="F917"/>
  <c r="G917"/>
  <c r="H917"/>
  <c r="I917"/>
  <c r="J917"/>
  <c r="K917"/>
  <c r="L917"/>
  <c r="M917"/>
  <c r="N917"/>
  <c r="O917"/>
  <c r="C918"/>
  <c r="D918"/>
  <c r="E918"/>
  <c r="F918"/>
  <c r="G918"/>
  <c r="H918"/>
  <c r="I918"/>
  <c r="J918"/>
  <c r="K918"/>
  <c r="L918"/>
  <c r="M918"/>
  <c r="N918"/>
  <c r="O918"/>
  <c r="C919"/>
  <c r="D919"/>
  <c r="E919"/>
  <c r="F919"/>
  <c r="G919"/>
  <c r="H919"/>
  <c r="I919"/>
  <c r="J919"/>
  <c r="K919"/>
  <c r="L919"/>
  <c r="M919"/>
  <c r="N919"/>
  <c r="O919"/>
  <c r="C920"/>
  <c r="D920"/>
  <c r="E920"/>
  <c r="F920"/>
  <c r="G920"/>
  <c r="H920"/>
  <c r="I920"/>
  <c r="J920"/>
  <c r="K920"/>
  <c r="O920" s="1"/>
  <c r="L920"/>
  <c r="M920"/>
  <c r="N920"/>
  <c r="C921"/>
  <c r="D921"/>
  <c r="E921"/>
  <c r="F921"/>
  <c r="G921"/>
  <c r="H921"/>
  <c r="I921"/>
  <c r="J921"/>
  <c r="K921"/>
  <c r="L921"/>
  <c r="M921"/>
  <c r="N921"/>
  <c r="O921"/>
  <c r="C922"/>
  <c r="D922"/>
  <c r="E922"/>
  <c r="F922"/>
  <c r="G922"/>
  <c r="H922"/>
  <c r="I922"/>
  <c r="J922"/>
  <c r="K922"/>
  <c r="L922"/>
  <c r="M922"/>
  <c r="N922"/>
  <c r="O922"/>
  <c r="C923"/>
  <c r="D923"/>
  <c r="E923"/>
  <c r="F923"/>
  <c r="G923"/>
  <c r="H923"/>
  <c r="I923"/>
  <c r="J923"/>
  <c r="K923"/>
  <c r="L923"/>
  <c r="M923"/>
  <c r="N923"/>
  <c r="O923"/>
  <c r="C924"/>
  <c r="D924"/>
  <c r="E924"/>
  <c r="F924"/>
  <c r="G924"/>
  <c r="H924"/>
  <c r="I924"/>
  <c r="J924"/>
  <c r="K924"/>
  <c r="O924" s="1"/>
  <c r="L924"/>
  <c r="M924"/>
  <c r="N924"/>
  <c r="C925"/>
  <c r="D925"/>
  <c r="E925"/>
  <c r="F925"/>
  <c r="G925"/>
  <c r="H925"/>
  <c r="I925"/>
  <c r="J925"/>
  <c r="K925"/>
  <c r="L925"/>
  <c r="M925"/>
  <c r="N925"/>
  <c r="O925"/>
  <c r="C926"/>
  <c r="D926"/>
  <c r="E926"/>
  <c r="F926"/>
  <c r="G926"/>
  <c r="H926"/>
  <c r="I926"/>
  <c r="J926"/>
  <c r="K926"/>
  <c r="L926"/>
  <c r="M926"/>
  <c r="N926"/>
  <c r="O926"/>
  <c r="C927"/>
  <c r="D927"/>
  <c r="E927"/>
  <c r="F927"/>
  <c r="G927"/>
  <c r="H927"/>
  <c r="I927"/>
  <c r="J927"/>
  <c r="K927"/>
  <c r="L927"/>
  <c r="M927"/>
  <c r="N927"/>
  <c r="O927"/>
  <c r="C928"/>
  <c r="D928"/>
  <c r="E928"/>
  <c r="F928"/>
  <c r="G928"/>
  <c r="H928"/>
  <c r="I928"/>
  <c r="J928"/>
  <c r="K928"/>
  <c r="O928" s="1"/>
  <c r="L928"/>
  <c r="M928"/>
  <c r="N928"/>
  <c r="C929"/>
  <c r="D929"/>
  <c r="E929"/>
  <c r="F929"/>
  <c r="G929"/>
  <c r="H929"/>
  <c r="I929"/>
  <c r="J929"/>
  <c r="K929"/>
  <c r="L929"/>
  <c r="M929"/>
  <c r="N929"/>
  <c r="O929"/>
  <c r="C930"/>
  <c r="D930"/>
  <c r="E930"/>
  <c r="F930"/>
  <c r="G930"/>
  <c r="H930"/>
  <c r="I930"/>
  <c r="J930"/>
  <c r="K930"/>
  <c r="L930"/>
  <c r="M930"/>
  <c r="N930"/>
  <c r="O930"/>
  <c r="C931"/>
  <c r="D931"/>
  <c r="E931"/>
  <c r="F931"/>
  <c r="G931"/>
  <c r="H931"/>
  <c r="I931"/>
  <c r="J931"/>
  <c r="K931"/>
  <c r="L931"/>
  <c r="M931"/>
  <c r="N931"/>
  <c r="O931"/>
  <c r="C932"/>
  <c r="D932"/>
  <c r="E932"/>
  <c r="F932"/>
  <c r="G932"/>
  <c r="H932"/>
  <c r="I932"/>
  <c r="J932"/>
  <c r="K932"/>
  <c r="O932" s="1"/>
  <c r="L932"/>
  <c r="M932"/>
  <c r="N932"/>
  <c r="C933"/>
  <c r="D933"/>
  <c r="E933"/>
  <c r="F933"/>
  <c r="G933"/>
  <c r="H933"/>
  <c r="I933"/>
  <c r="J933"/>
  <c r="K933"/>
  <c r="L933"/>
  <c r="M933"/>
  <c r="N933"/>
  <c r="O933"/>
  <c r="C934"/>
  <c r="D934"/>
  <c r="E934"/>
  <c r="F934"/>
  <c r="G934"/>
  <c r="H934"/>
  <c r="I934"/>
  <c r="J934"/>
  <c r="K934"/>
  <c r="L934"/>
  <c r="M934"/>
  <c r="N934"/>
  <c r="O934"/>
  <c r="C935"/>
  <c r="D935"/>
  <c r="E935"/>
  <c r="F935"/>
  <c r="G935"/>
  <c r="H935"/>
  <c r="I935"/>
  <c r="J935"/>
  <c r="K935"/>
  <c r="L935"/>
  <c r="M935"/>
  <c r="N935"/>
  <c r="O935"/>
  <c r="C936"/>
  <c r="D936"/>
  <c r="E936"/>
  <c r="F936"/>
  <c r="G936"/>
  <c r="H936"/>
  <c r="I936"/>
  <c r="J936"/>
  <c r="K936"/>
  <c r="O936" s="1"/>
  <c r="L936"/>
  <c r="M936"/>
  <c r="N936"/>
  <c r="C937"/>
  <c r="D937"/>
  <c r="E937"/>
  <c r="F937"/>
  <c r="G937"/>
  <c r="H937"/>
  <c r="I937"/>
  <c r="J937"/>
  <c r="K937"/>
  <c r="L937"/>
  <c r="M937"/>
  <c r="N937"/>
  <c r="O937"/>
  <c r="C938"/>
  <c r="D938"/>
  <c r="E938"/>
  <c r="F938"/>
  <c r="G938"/>
  <c r="H938"/>
  <c r="I938"/>
  <c r="J938"/>
  <c r="K938"/>
  <c r="L938"/>
  <c r="M938"/>
  <c r="N938"/>
  <c r="O938"/>
  <c r="C939"/>
  <c r="D939"/>
  <c r="E939"/>
  <c r="F939"/>
  <c r="G939"/>
  <c r="H939"/>
  <c r="I939"/>
  <c r="J939"/>
  <c r="K939"/>
  <c r="L939"/>
  <c r="M939"/>
  <c r="N939"/>
  <c r="O939"/>
  <c r="C940"/>
  <c r="D940"/>
  <c r="E940"/>
  <c r="F940"/>
  <c r="G940"/>
  <c r="H940"/>
  <c r="I940"/>
  <c r="J940"/>
  <c r="K940"/>
  <c r="O940" s="1"/>
  <c r="L940"/>
  <c r="M940"/>
  <c r="N940"/>
  <c r="C941"/>
  <c r="D941"/>
  <c r="E941"/>
  <c r="F941"/>
  <c r="G941"/>
  <c r="H941"/>
  <c r="I941"/>
  <c r="J941"/>
  <c r="K941"/>
  <c r="L941"/>
  <c r="M941"/>
  <c r="N941"/>
  <c r="O941"/>
  <c r="C942"/>
  <c r="D942"/>
  <c r="E942"/>
  <c r="F942"/>
  <c r="G942"/>
  <c r="H942"/>
  <c r="I942"/>
  <c r="J942"/>
  <c r="K942"/>
  <c r="L942"/>
  <c r="M942"/>
  <c r="N942"/>
  <c r="O942"/>
  <c r="C943"/>
  <c r="D943"/>
  <c r="E943"/>
  <c r="F943"/>
  <c r="G943"/>
  <c r="H943"/>
  <c r="I943"/>
  <c r="J943"/>
  <c r="K943"/>
  <c r="L943"/>
  <c r="M943"/>
  <c r="N943"/>
  <c r="O943"/>
  <c r="C944"/>
  <c r="D944"/>
  <c r="E944"/>
  <c r="F944"/>
  <c r="G944"/>
  <c r="H944"/>
  <c r="I944"/>
  <c r="J944"/>
  <c r="K944"/>
  <c r="L944"/>
  <c r="M944"/>
  <c r="N944"/>
  <c r="O944"/>
  <c r="C945"/>
  <c r="D945"/>
  <c r="E945"/>
  <c r="F945"/>
  <c r="G945"/>
  <c r="H945"/>
  <c r="I945"/>
  <c r="J945"/>
  <c r="K945"/>
  <c r="O945" s="1"/>
  <c r="L945"/>
  <c r="M945"/>
  <c r="N945"/>
  <c r="C946"/>
  <c r="D946"/>
  <c r="E946"/>
  <c r="F946"/>
  <c r="G946"/>
  <c r="H946"/>
  <c r="I946"/>
  <c r="J946"/>
  <c r="K946"/>
  <c r="L946"/>
  <c r="M946"/>
  <c r="N946"/>
  <c r="O946"/>
  <c r="C947"/>
  <c r="D947"/>
  <c r="E947"/>
  <c r="F947"/>
  <c r="G947"/>
  <c r="H947"/>
  <c r="I947"/>
  <c r="J947"/>
  <c r="K947"/>
  <c r="L947"/>
  <c r="M947"/>
  <c r="N947"/>
  <c r="O947"/>
  <c r="C948"/>
  <c r="D948"/>
  <c r="E948"/>
  <c r="F948"/>
  <c r="G948"/>
  <c r="H948"/>
  <c r="I948"/>
  <c r="J948"/>
  <c r="K948"/>
  <c r="O948" s="1"/>
  <c r="L948"/>
  <c r="M948"/>
  <c r="N948"/>
  <c r="C949"/>
  <c r="D949"/>
  <c r="E949"/>
  <c r="F949"/>
  <c r="G949"/>
  <c r="H949"/>
  <c r="I949"/>
  <c r="J949"/>
  <c r="K949"/>
  <c r="L949"/>
  <c r="M949"/>
  <c r="N949"/>
  <c r="O949"/>
  <c r="C950"/>
  <c r="D950"/>
  <c r="E950"/>
  <c r="F950"/>
  <c r="G950"/>
  <c r="H950"/>
  <c r="I950"/>
  <c r="J950"/>
  <c r="K950"/>
  <c r="L950"/>
  <c r="M950"/>
  <c r="N950"/>
  <c r="O950"/>
  <c r="C951"/>
  <c r="D951"/>
  <c r="E951"/>
  <c r="F951"/>
  <c r="G951"/>
  <c r="H951"/>
  <c r="I951"/>
  <c r="J951"/>
  <c r="K951"/>
  <c r="L951"/>
  <c r="M951"/>
  <c r="N951"/>
  <c r="O951"/>
  <c r="C952"/>
  <c r="D952"/>
  <c r="E952"/>
  <c r="F952"/>
  <c r="G952"/>
  <c r="H952"/>
  <c r="I952"/>
  <c r="J952"/>
  <c r="K952"/>
  <c r="L952"/>
  <c r="M952"/>
  <c r="N952"/>
  <c r="O952"/>
  <c r="C953"/>
  <c r="D953"/>
  <c r="E953"/>
  <c r="F953"/>
  <c r="G953"/>
  <c r="H953"/>
  <c r="I953"/>
  <c r="J953"/>
  <c r="K953"/>
  <c r="L953"/>
  <c r="M953"/>
  <c r="N953"/>
  <c r="O953"/>
  <c r="C954"/>
  <c r="D954"/>
  <c r="E954"/>
  <c r="F954"/>
  <c r="G954"/>
  <c r="H954"/>
  <c r="I954"/>
  <c r="J954"/>
  <c r="K954"/>
  <c r="O954" s="1"/>
  <c r="L954"/>
  <c r="M954"/>
  <c r="N954"/>
  <c r="C955"/>
  <c r="D955"/>
  <c r="E955"/>
  <c r="F955"/>
  <c r="G955"/>
  <c r="H955"/>
  <c r="I955"/>
  <c r="J955"/>
  <c r="K955"/>
  <c r="L955"/>
  <c r="M955"/>
  <c r="N955"/>
  <c r="O955"/>
  <c r="C956"/>
  <c r="D956"/>
  <c r="E956"/>
  <c r="F956"/>
  <c r="G956"/>
  <c r="H956"/>
  <c r="I956"/>
  <c r="J956"/>
  <c r="K956"/>
  <c r="O956" s="1"/>
  <c r="L956"/>
  <c r="M956"/>
  <c r="N956"/>
  <c r="C957"/>
  <c r="D957"/>
  <c r="E957"/>
  <c r="F957"/>
  <c r="G957"/>
  <c r="H957"/>
  <c r="I957"/>
  <c r="J957"/>
  <c r="K957"/>
  <c r="L957"/>
  <c r="M957"/>
  <c r="N957"/>
  <c r="O957"/>
  <c r="C958"/>
  <c r="D958"/>
  <c r="E958"/>
  <c r="F958"/>
  <c r="G958"/>
  <c r="H958"/>
  <c r="I958"/>
  <c r="J958"/>
  <c r="K958"/>
  <c r="L958"/>
  <c r="M958"/>
  <c r="N958"/>
  <c r="O958"/>
  <c r="C959"/>
  <c r="D959"/>
  <c r="E959"/>
  <c r="F959"/>
  <c r="G959"/>
  <c r="H959"/>
  <c r="I959"/>
  <c r="J959"/>
  <c r="K959"/>
  <c r="O959" s="1"/>
  <c r="L959"/>
  <c r="M959"/>
  <c r="N959"/>
  <c r="C960"/>
  <c r="D960"/>
  <c r="E960"/>
  <c r="F960"/>
  <c r="G960"/>
  <c r="H960"/>
  <c r="I960"/>
  <c r="J960"/>
  <c r="K960"/>
  <c r="L960"/>
  <c r="M960"/>
  <c r="N960"/>
  <c r="O960"/>
  <c r="C961"/>
  <c r="D961"/>
  <c r="E961"/>
  <c r="F961"/>
  <c r="G961"/>
  <c r="H961"/>
  <c r="I961"/>
  <c r="J961"/>
  <c r="K961"/>
  <c r="L961"/>
  <c r="M961"/>
  <c r="N961"/>
  <c r="O961"/>
  <c r="C962"/>
  <c r="D962"/>
  <c r="E962"/>
  <c r="F962"/>
  <c r="G962"/>
  <c r="H962"/>
  <c r="I962"/>
  <c r="J962"/>
  <c r="K962"/>
  <c r="L962"/>
  <c r="M962"/>
  <c r="N962"/>
  <c r="O962"/>
  <c r="C963"/>
  <c r="D963"/>
  <c r="E963"/>
  <c r="F963"/>
  <c r="G963"/>
  <c r="H963"/>
  <c r="I963"/>
  <c r="J963"/>
  <c r="K963"/>
  <c r="O963" s="1"/>
  <c r="L963"/>
  <c r="M963"/>
  <c r="N963"/>
  <c r="C964"/>
  <c r="D964"/>
  <c r="E964"/>
  <c r="F964"/>
  <c r="G964"/>
  <c r="H964"/>
  <c r="I964"/>
  <c r="J964"/>
  <c r="K964"/>
  <c r="O964" s="1"/>
  <c r="L964"/>
  <c r="M964"/>
  <c r="N964"/>
  <c r="C965"/>
  <c r="D965"/>
  <c r="E965"/>
  <c r="F965"/>
  <c r="G965"/>
  <c r="H965"/>
  <c r="I965"/>
  <c r="J965"/>
  <c r="K965"/>
  <c r="L965"/>
  <c r="M965"/>
  <c r="N965"/>
  <c r="O965"/>
  <c r="C966"/>
  <c r="D966"/>
  <c r="E966"/>
  <c r="F966"/>
  <c r="G966"/>
  <c r="H966"/>
  <c r="I966"/>
  <c r="J966"/>
  <c r="K966"/>
  <c r="L966"/>
  <c r="M966"/>
  <c r="N966"/>
  <c r="O966"/>
  <c r="C967"/>
  <c r="D967"/>
  <c r="E967"/>
  <c r="F967"/>
  <c r="G967"/>
  <c r="H967"/>
  <c r="I967"/>
  <c r="J967"/>
  <c r="K967"/>
  <c r="L967"/>
  <c r="M967"/>
  <c r="N967"/>
  <c r="O967"/>
  <c r="C968"/>
  <c r="D968"/>
  <c r="E968"/>
  <c r="F968"/>
  <c r="G968"/>
  <c r="H968"/>
  <c r="I968"/>
  <c r="J968"/>
  <c r="K968"/>
  <c r="O968" s="1"/>
  <c r="L968"/>
  <c r="M968"/>
  <c r="N968"/>
  <c r="C969"/>
  <c r="D969"/>
  <c r="E969"/>
  <c r="F969"/>
  <c r="G969"/>
  <c r="H969"/>
  <c r="I969"/>
  <c r="J969"/>
  <c r="K969"/>
  <c r="O969" s="1"/>
  <c r="L969"/>
  <c r="M969"/>
  <c r="N969"/>
  <c r="C970"/>
  <c r="D970"/>
  <c r="E970"/>
  <c r="F970"/>
  <c r="G970"/>
  <c r="H970"/>
  <c r="I970"/>
  <c r="J970"/>
  <c r="K970"/>
  <c r="L970"/>
  <c r="M970"/>
  <c r="N970"/>
  <c r="O970"/>
  <c r="C971"/>
  <c r="D971"/>
  <c r="E971"/>
  <c r="F971"/>
  <c r="G971"/>
  <c r="H971"/>
  <c r="I971"/>
  <c r="J971"/>
  <c r="K971"/>
  <c r="L971"/>
  <c r="M971"/>
  <c r="N971"/>
  <c r="O971"/>
  <c r="C972"/>
  <c r="D972"/>
  <c r="E972"/>
  <c r="F972"/>
  <c r="G972"/>
  <c r="H972"/>
  <c r="I972"/>
  <c r="J972"/>
  <c r="K972"/>
  <c r="O972" s="1"/>
  <c r="L972"/>
  <c r="M972"/>
  <c r="N972"/>
  <c r="C973"/>
  <c r="D973"/>
  <c r="E973"/>
  <c r="F973"/>
  <c r="G973"/>
  <c r="H973"/>
  <c r="I973"/>
  <c r="J973"/>
  <c r="K973"/>
  <c r="L973"/>
  <c r="M973"/>
  <c r="N973"/>
  <c r="O973"/>
  <c r="C974"/>
  <c r="D974"/>
  <c r="E974"/>
  <c r="F974"/>
  <c r="G974"/>
  <c r="H974"/>
  <c r="I974"/>
  <c r="J974"/>
  <c r="K974"/>
  <c r="O974" s="1"/>
  <c r="L974"/>
  <c r="M974"/>
  <c r="N974"/>
  <c r="C975"/>
  <c r="D975"/>
  <c r="E975"/>
  <c r="F975"/>
  <c r="G975"/>
  <c r="H975"/>
  <c r="I975"/>
  <c r="J975"/>
  <c r="K975"/>
  <c r="L975"/>
  <c r="M975"/>
  <c r="N975"/>
  <c r="O975"/>
  <c r="C976"/>
  <c r="D976"/>
  <c r="E976"/>
  <c r="F976"/>
  <c r="G976"/>
  <c r="H976"/>
  <c r="I976"/>
  <c r="J976"/>
  <c r="K976"/>
  <c r="O976" s="1"/>
  <c r="L976"/>
  <c r="M976"/>
  <c r="N976"/>
  <c r="C977"/>
  <c r="D977"/>
  <c r="E977"/>
  <c r="F977"/>
  <c r="G977"/>
  <c r="H977"/>
  <c r="I977"/>
  <c r="J977"/>
  <c r="K977"/>
  <c r="L977"/>
  <c r="M977"/>
  <c r="N977"/>
  <c r="O977"/>
  <c r="C978"/>
  <c r="D978"/>
  <c r="E978"/>
  <c r="F978"/>
  <c r="G978"/>
  <c r="H978"/>
  <c r="I978"/>
  <c r="J978"/>
  <c r="K978"/>
  <c r="L978"/>
  <c r="M978"/>
  <c r="N978"/>
  <c r="O978"/>
  <c r="C979"/>
  <c r="D979"/>
  <c r="E979"/>
  <c r="F979"/>
  <c r="G979"/>
  <c r="H979"/>
  <c r="I979"/>
  <c r="J979"/>
  <c r="K979"/>
  <c r="O979" s="1"/>
  <c r="L979"/>
  <c r="M979"/>
  <c r="N979"/>
  <c r="C980"/>
  <c r="D980"/>
  <c r="E980"/>
  <c r="F980"/>
  <c r="G980"/>
  <c r="H980"/>
  <c r="I980"/>
  <c r="J980"/>
  <c r="K980"/>
  <c r="O980" s="1"/>
  <c r="L980"/>
  <c r="M980"/>
  <c r="N980"/>
  <c r="C981"/>
  <c r="D981"/>
  <c r="E981"/>
  <c r="F981"/>
  <c r="G981"/>
  <c r="H981"/>
  <c r="I981"/>
  <c r="J981"/>
  <c r="K981"/>
  <c r="L981"/>
  <c r="M981"/>
  <c r="N981"/>
  <c r="O981"/>
  <c r="C982"/>
  <c r="D982"/>
  <c r="E982"/>
  <c r="F982"/>
  <c r="G982"/>
  <c r="H982"/>
  <c r="I982"/>
  <c r="J982"/>
  <c r="K982"/>
  <c r="L982"/>
  <c r="M982"/>
  <c r="N982"/>
  <c r="O982"/>
  <c r="C983"/>
  <c r="D983"/>
  <c r="E983"/>
  <c r="F983"/>
  <c r="G983"/>
  <c r="H983"/>
  <c r="I983"/>
  <c r="J983"/>
  <c r="K983"/>
  <c r="L983"/>
  <c r="M983"/>
  <c r="N983"/>
  <c r="O983"/>
  <c r="C984"/>
  <c r="D984"/>
  <c r="E984"/>
  <c r="F984"/>
  <c r="G984"/>
  <c r="H984"/>
  <c r="I984"/>
  <c r="J984"/>
  <c r="K984"/>
  <c r="O984" s="1"/>
  <c r="L984"/>
  <c r="M984"/>
  <c r="N984"/>
  <c r="C985"/>
  <c r="D985"/>
  <c r="E985"/>
  <c r="F985"/>
  <c r="G985"/>
  <c r="H985"/>
  <c r="I985"/>
  <c r="J985"/>
  <c r="K985"/>
  <c r="O985" s="1"/>
  <c r="L985"/>
  <c r="M985"/>
  <c r="N985"/>
  <c r="C986"/>
  <c r="D986"/>
  <c r="E986"/>
  <c r="F986"/>
  <c r="G986"/>
  <c r="H986"/>
  <c r="I986"/>
  <c r="J986"/>
  <c r="K986"/>
  <c r="L986"/>
  <c r="M986"/>
  <c r="N986"/>
  <c r="O986"/>
  <c r="C987"/>
  <c r="D987"/>
  <c r="E987"/>
  <c r="F987"/>
  <c r="G987"/>
  <c r="H987"/>
  <c r="I987"/>
  <c r="J987"/>
  <c r="K987"/>
  <c r="L987"/>
  <c r="M987"/>
  <c r="N987"/>
  <c r="O987"/>
  <c r="C988"/>
  <c r="D988"/>
  <c r="E988"/>
  <c r="F988"/>
  <c r="G988"/>
  <c r="H988"/>
  <c r="I988"/>
  <c r="J988"/>
  <c r="K988"/>
  <c r="O988" s="1"/>
  <c r="L988"/>
  <c r="M988"/>
  <c r="N988"/>
  <c r="C989"/>
  <c r="D989"/>
  <c r="E989"/>
  <c r="F989"/>
  <c r="G989"/>
  <c r="H989"/>
  <c r="I989"/>
  <c r="J989"/>
  <c r="K989"/>
  <c r="L989"/>
  <c r="M989"/>
  <c r="N989"/>
  <c r="O989"/>
  <c r="C990"/>
  <c r="D990"/>
  <c r="E990"/>
  <c r="F990"/>
  <c r="G990"/>
  <c r="H990"/>
  <c r="I990"/>
  <c r="J990"/>
  <c r="K990"/>
  <c r="O990" s="1"/>
  <c r="L990"/>
  <c r="M990"/>
  <c r="N990"/>
  <c r="C991"/>
  <c r="D991"/>
  <c r="E991"/>
  <c r="F991"/>
  <c r="G991"/>
  <c r="H991"/>
  <c r="I991"/>
  <c r="J991"/>
  <c r="K991"/>
  <c r="L991"/>
  <c r="M991"/>
  <c r="N991"/>
  <c r="O991"/>
  <c r="C992"/>
  <c r="D992"/>
  <c r="E992"/>
  <c r="F992"/>
  <c r="G992"/>
  <c r="H992"/>
  <c r="I992"/>
  <c r="J992"/>
  <c r="K992"/>
  <c r="O992" s="1"/>
  <c r="L992"/>
  <c r="M992"/>
  <c r="N992"/>
  <c r="C993"/>
  <c r="D993"/>
  <c r="E993"/>
  <c r="F993"/>
  <c r="G993"/>
  <c r="H993"/>
  <c r="I993"/>
  <c r="J993"/>
  <c r="K993"/>
  <c r="L993"/>
  <c r="M993"/>
  <c r="N993"/>
  <c r="O993"/>
  <c r="C994"/>
  <c r="D994"/>
  <c r="E994"/>
  <c r="F994"/>
  <c r="G994"/>
  <c r="H994"/>
  <c r="I994"/>
  <c r="J994"/>
  <c r="K994"/>
  <c r="L994"/>
  <c r="M994"/>
  <c r="N994"/>
  <c r="O994"/>
  <c r="C995"/>
  <c r="D995"/>
  <c r="E995"/>
  <c r="F995"/>
  <c r="G995"/>
  <c r="H995"/>
  <c r="I995"/>
  <c r="J995"/>
  <c r="K995"/>
  <c r="O995" s="1"/>
  <c r="L995"/>
  <c r="M995"/>
  <c r="N995"/>
  <c r="C996"/>
  <c r="D996"/>
  <c r="E996"/>
  <c r="F996"/>
  <c r="G996"/>
  <c r="H996"/>
  <c r="I996"/>
  <c r="J996"/>
  <c r="K996"/>
  <c r="O996" s="1"/>
  <c r="L996"/>
  <c r="M996"/>
  <c r="N996"/>
  <c r="C997"/>
  <c r="D997"/>
  <c r="E997"/>
  <c r="F997"/>
  <c r="G997"/>
  <c r="H997"/>
  <c r="I997"/>
  <c r="J997"/>
  <c r="K997"/>
  <c r="L997"/>
  <c r="M997"/>
  <c r="N997"/>
  <c r="O997"/>
  <c r="C998"/>
  <c r="D998"/>
  <c r="E998"/>
  <c r="F998"/>
  <c r="G998"/>
  <c r="H998"/>
  <c r="I998"/>
  <c r="J998"/>
  <c r="K998"/>
  <c r="L998"/>
  <c r="M998"/>
  <c r="N998"/>
  <c r="O998"/>
  <c r="C999"/>
  <c r="D999"/>
  <c r="E999"/>
  <c r="F999"/>
  <c r="G999"/>
  <c r="H999"/>
  <c r="I999"/>
  <c r="J999"/>
  <c r="K999"/>
  <c r="L999"/>
  <c r="M999"/>
  <c r="N999"/>
  <c r="O999"/>
  <c r="C1000"/>
  <c r="D1000"/>
  <c r="E1000"/>
  <c r="F1000"/>
  <c r="G1000"/>
  <c r="H1000"/>
  <c r="I1000"/>
  <c r="J1000"/>
  <c r="K1000"/>
  <c r="O1000" s="1"/>
  <c r="L1000"/>
  <c r="M1000"/>
  <c r="N1000"/>
  <c r="C1001"/>
  <c r="D1001"/>
  <c r="E1001"/>
  <c r="F1001"/>
  <c r="G1001"/>
  <c r="H1001"/>
  <c r="I1001"/>
  <c r="J1001"/>
  <c r="K1001"/>
  <c r="O1001" s="1"/>
  <c r="L1001"/>
  <c r="M1001"/>
  <c r="N1001"/>
  <c r="C1002"/>
  <c r="D1002"/>
  <c r="E1002"/>
  <c r="F1002"/>
  <c r="G1002"/>
  <c r="H1002"/>
  <c r="I1002"/>
  <c r="J1002"/>
  <c r="K1002"/>
  <c r="L1002"/>
  <c r="M1002"/>
  <c r="N1002"/>
  <c r="O1002"/>
  <c r="C1003"/>
  <c r="D1003"/>
  <c r="E1003"/>
  <c r="F1003"/>
  <c r="G1003"/>
  <c r="H1003"/>
  <c r="I1003"/>
  <c r="J1003"/>
  <c r="K1003"/>
  <c r="L1003"/>
  <c r="M1003"/>
  <c r="N1003"/>
  <c r="O1003"/>
  <c r="C1004"/>
  <c r="D1004"/>
  <c r="E1004"/>
  <c r="F1004"/>
  <c r="G1004"/>
  <c r="H1004"/>
  <c r="I1004"/>
  <c r="J1004"/>
  <c r="K1004"/>
  <c r="O1004" s="1"/>
  <c r="L1004"/>
  <c r="M1004"/>
  <c r="N1004"/>
  <c r="C1005"/>
  <c r="D1005"/>
  <c r="E1005"/>
  <c r="F1005"/>
  <c r="G1005"/>
  <c r="H1005"/>
  <c r="I1005"/>
  <c r="J1005"/>
  <c r="K1005"/>
  <c r="L1005"/>
  <c r="M1005"/>
  <c r="N1005"/>
  <c r="O1005"/>
  <c r="C1006"/>
  <c r="D1006"/>
  <c r="E1006"/>
  <c r="F1006"/>
  <c r="G1006"/>
  <c r="H1006"/>
  <c r="I1006"/>
  <c r="J1006"/>
  <c r="K1006"/>
  <c r="O1006" s="1"/>
  <c r="L1006"/>
  <c r="M1006"/>
  <c r="N1006"/>
  <c r="C1007"/>
  <c r="D1007"/>
  <c r="E1007"/>
  <c r="F1007"/>
  <c r="G1007"/>
  <c r="H1007"/>
  <c r="I1007"/>
  <c r="J1007"/>
  <c r="K1007"/>
  <c r="L1007"/>
  <c r="M1007"/>
  <c r="N1007"/>
  <c r="O1007"/>
  <c r="C1008"/>
  <c r="D1008"/>
  <c r="E1008"/>
  <c r="F1008"/>
  <c r="G1008"/>
  <c r="H1008"/>
  <c r="I1008"/>
  <c r="J1008"/>
  <c r="K1008"/>
  <c r="O1008" s="1"/>
  <c r="L1008"/>
  <c r="M1008"/>
  <c r="N1008"/>
  <c r="C1009"/>
  <c r="D1009"/>
  <c r="E1009"/>
  <c r="F1009"/>
  <c r="G1009"/>
  <c r="H1009"/>
  <c r="I1009"/>
  <c r="J1009"/>
  <c r="K1009"/>
  <c r="L1009"/>
  <c r="M1009"/>
  <c r="N1009"/>
  <c r="O1009"/>
  <c r="C1010"/>
  <c r="D1010"/>
  <c r="E1010"/>
  <c r="F1010"/>
  <c r="G1010"/>
  <c r="H1010"/>
  <c r="I1010"/>
  <c r="J1010"/>
  <c r="K1010"/>
  <c r="L1010"/>
  <c r="M1010"/>
  <c r="N1010"/>
  <c r="O1010"/>
  <c r="C1011"/>
  <c r="D1011"/>
  <c r="E1011"/>
  <c r="F1011"/>
  <c r="G1011"/>
  <c r="H1011"/>
  <c r="I1011"/>
  <c r="J1011"/>
  <c r="K1011"/>
  <c r="O1011" s="1"/>
  <c r="L1011"/>
  <c r="M1011"/>
  <c r="N1011"/>
  <c r="C1012"/>
  <c r="D1012"/>
  <c r="E1012"/>
  <c r="F1012"/>
  <c r="G1012"/>
  <c r="H1012"/>
  <c r="I1012"/>
  <c r="J1012"/>
  <c r="K1012"/>
  <c r="L1012"/>
  <c r="M1012"/>
  <c r="N1012"/>
  <c r="O1012"/>
  <c r="C1013"/>
  <c r="D1013"/>
  <c r="E1013"/>
  <c r="F1013"/>
  <c r="G1013"/>
  <c r="H1013"/>
  <c r="I1013"/>
  <c r="J1013"/>
  <c r="K1013"/>
  <c r="L1013"/>
  <c r="M1013"/>
  <c r="N1013"/>
  <c r="O1013"/>
  <c r="C1014"/>
  <c r="D1014"/>
  <c r="E1014"/>
  <c r="F1014"/>
  <c r="G1014"/>
  <c r="H1014"/>
  <c r="I1014"/>
  <c r="J1014"/>
  <c r="K1014"/>
  <c r="L1014"/>
  <c r="M1014"/>
  <c r="N1014"/>
  <c r="O1014"/>
  <c r="C1015"/>
  <c r="D1015"/>
  <c r="E1015"/>
  <c r="F1015"/>
  <c r="G1015"/>
  <c r="H1015"/>
  <c r="I1015"/>
  <c r="J1015"/>
  <c r="K1015"/>
  <c r="O1015" s="1"/>
  <c r="L1015"/>
  <c r="M1015"/>
  <c r="N1015"/>
  <c r="C1016"/>
  <c r="D1016"/>
  <c r="E1016"/>
  <c r="F1016"/>
  <c r="G1016"/>
  <c r="H1016"/>
  <c r="I1016"/>
  <c r="J1016"/>
  <c r="K1016"/>
  <c r="L1016"/>
  <c r="M1016"/>
  <c r="N1016"/>
  <c r="O1016"/>
  <c r="C1017"/>
  <c r="D1017"/>
  <c r="E1017"/>
  <c r="F1017"/>
  <c r="G1017"/>
  <c r="H1017"/>
  <c r="I1017"/>
  <c r="J1017"/>
  <c r="K1017"/>
  <c r="O1017" s="1"/>
  <c r="L1017"/>
  <c r="M1017"/>
  <c r="N1017"/>
  <c r="C1018"/>
  <c r="D1018"/>
  <c r="E1018"/>
  <c r="F1018"/>
  <c r="G1018"/>
  <c r="H1018"/>
  <c r="I1018"/>
  <c r="J1018"/>
  <c r="K1018"/>
  <c r="L1018"/>
  <c r="M1018"/>
  <c r="N1018"/>
  <c r="O1018"/>
  <c r="C1019"/>
  <c r="D1019"/>
  <c r="E1019"/>
  <c r="F1019"/>
  <c r="G1019"/>
  <c r="H1019"/>
  <c r="I1019"/>
  <c r="J1019"/>
  <c r="K1019"/>
  <c r="O1019" s="1"/>
  <c r="L1019"/>
  <c r="M1019"/>
  <c r="N1019"/>
  <c r="C1020"/>
  <c r="D1020"/>
  <c r="E1020"/>
  <c r="F1020"/>
  <c r="G1020"/>
  <c r="H1020"/>
  <c r="I1020"/>
  <c r="J1020"/>
  <c r="K1020"/>
  <c r="L1020"/>
  <c r="M1020"/>
  <c r="N1020"/>
  <c r="O1020"/>
  <c r="C1021"/>
  <c r="D1021"/>
  <c r="E1021"/>
  <c r="F1021"/>
  <c r="G1021"/>
  <c r="H1021"/>
  <c r="I1021"/>
  <c r="J1021"/>
  <c r="K1021"/>
  <c r="L1021"/>
  <c r="M1021"/>
  <c r="N1021"/>
  <c r="O1021"/>
  <c r="C1022"/>
  <c r="D1022"/>
  <c r="E1022"/>
  <c r="F1022"/>
  <c r="G1022"/>
  <c r="H1022"/>
  <c r="I1022"/>
  <c r="J1022"/>
  <c r="K1022"/>
  <c r="L1022"/>
  <c r="M1022"/>
  <c r="N1022"/>
  <c r="O1022"/>
  <c r="C1023"/>
  <c r="D1023"/>
  <c r="E1023"/>
  <c r="F1023"/>
  <c r="G1023"/>
  <c r="H1023"/>
  <c r="I1023"/>
  <c r="J1023"/>
  <c r="K1023"/>
  <c r="O1023" s="1"/>
  <c r="L1023"/>
  <c r="M1023"/>
  <c r="N1023"/>
  <c r="C1024"/>
  <c r="D1024"/>
  <c r="E1024"/>
  <c r="F1024"/>
  <c r="G1024"/>
  <c r="H1024"/>
  <c r="I1024"/>
  <c r="J1024"/>
  <c r="K1024"/>
  <c r="L1024"/>
  <c r="M1024"/>
  <c r="N1024"/>
  <c r="O1024"/>
  <c r="C1025"/>
  <c r="D1025"/>
  <c r="E1025"/>
  <c r="F1025"/>
  <c r="G1025"/>
  <c r="H1025"/>
  <c r="I1025"/>
  <c r="J1025"/>
  <c r="K1025"/>
  <c r="O1025" s="1"/>
  <c r="L1025"/>
  <c r="M1025"/>
  <c r="N1025"/>
  <c r="C1026"/>
  <c r="D1026"/>
  <c r="E1026"/>
  <c r="F1026"/>
  <c r="G1026"/>
  <c r="H1026"/>
  <c r="I1026"/>
  <c r="J1026"/>
  <c r="K1026"/>
  <c r="L1026"/>
  <c r="M1026"/>
  <c r="N1026"/>
  <c r="O1026"/>
  <c r="C1027"/>
  <c r="D1027"/>
  <c r="E1027"/>
  <c r="F1027"/>
  <c r="G1027"/>
  <c r="H1027"/>
  <c r="I1027"/>
  <c r="J1027"/>
  <c r="K1027"/>
  <c r="O1027" s="1"/>
  <c r="L1027"/>
  <c r="M1027"/>
  <c r="N1027"/>
  <c r="C1028"/>
  <c r="D1028"/>
  <c r="E1028"/>
  <c r="F1028"/>
  <c r="G1028"/>
  <c r="H1028"/>
  <c r="I1028"/>
  <c r="J1028"/>
  <c r="K1028"/>
  <c r="L1028"/>
  <c r="M1028"/>
  <c r="N1028"/>
  <c r="O1028"/>
  <c r="C1029"/>
  <c r="D1029"/>
  <c r="E1029"/>
  <c r="F1029"/>
  <c r="G1029"/>
  <c r="H1029"/>
  <c r="I1029"/>
  <c r="J1029"/>
  <c r="K1029"/>
  <c r="L1029"/>
  <c r="M1029"/>
  <c r="N1029"/>
  <c r="O1029"/>
  <c r="C1030"/>
  <c r="D1030"/>
  <c r="E1030"/>
  <c r="F1030"/>
  <c r="G1030"/>
  <c r="H1030"/>
  <c r="I1030"/>
  <c r="J1030"/>
  <c r="K1030"/>
  <c r="L1030"/>
  <c r="M1030"/>
  <c r="N1030"/>
  <c r="O1030"/>
  <c r="C1031"/>
  <c r="D1031"/>
  <c r="E1031"/>
  <c r="F1031"/>
  <c r="G1031"/>
  <c r="H1031"/>
  <c r="I1031"/>
  <c r="J1031"/>
  <c r="K1031"/>
  <c r="O1031" s="1"/>
  <c r="L1031"/>
  <c r="M1031"/>
  <c r="N1031"/>
  <c r="C1032"/>
  <c r="D1032"/>
  <c r="E1032"/>
  <c r="F1032"/>
  <c r="G1032"/>
  <c r="H1032"/>
  <c r="I1032"/>
  <c r="J1032"/>
  <c r="K1032"/>
  <c r="L1032"/>
  <c r="M1032"/>
  <c r="N1032"/>
  <c r="O1032"/>
  <c r="C1033"/>
  <c r="D1033"/>
  <c r="E1033"/>
  <c r="F1033"/>
  <c r="G1033"/>
  <c r="H1033"/>
  <c r="I1033"/>
  <c r="J1033"/>
  <c r="K1033"/>
  <c r="O1033" s="1"/>
  <c r="L1033"/>
  <c r="M1033"/>
  <c r="N1033"/>
  <c r="C1034"/>
  <c r="D1034"/>
  <c r="E1034"/>
  <c r="F1034"/>
  <c r="G1034"/>
  <c r="H1034"/>
  <c r="I1034"/>
  <c r="J1034"/>
  <c r="K1034"/>
  <c r="L1034"/>
  <c r="M1034"/>
  <c r="N1034"/>
  <c r="O1034"/>
  <c r="C1035"/>
  <c r="D1035"/>
  <c r="E1035"/>
  <c r="F1035"/>
  <c r="G1035"/>
  <c r="H1035"/>
  <c r="I1035"/>
  <c r="J1035"/>
  <c r="K1035"/>
  <c r="O1035" s="1"/>
  <c r="L1035"/>
  <c r="M1035"/>
  <c r="N1035"/>
  <c r="C1036"/>
  <c r="D1036"/>
  <c r="E1036"/>
  <c r="F1036"/>
  <c r="G1036"/>
  <c r="H1036"/>
  <c r="I1036"/>
  <c r="J1036"/>
  <c r="K1036"/>
  <c r="L1036"/>
  <c r="M1036"/>
  <c r="N1036"/>
  <c r="O1036"/>
  <c r="C1037"/>
  <c r="D1037"/>
  <c r="E1037"/>
  <c r="F1037"/>
  <c r="G1037"/>
  <c r="H1037"/>
  <c r="I1037"/>
  <c r="J1037"/>
  <c r="K1037"/>
  <c r="O1037" s="1"/>
  <c r="L1037"/>
  <c r="M1037"/>
  <c r="N1037"/>
  <c r="C1038"/>
  <c r="D1038"/>
  <c r="E1038"/>
  <c r="F1038"/>
  <c r="G1038"/>
  <c r="H1038"/>
  <c r="I1038"/>
  <c r="J1038"/>
  <c r="K1038"/>
  <c r="L1038"/>
  <c r="M1038"/>
  <c r="N1038"/>
  <c r="O1038"/>
  <c r="C1039"/>
  <c r="D1039"/>
  <c r="E1039"/>
  <c r="F1039"/>
  <c r="G1039"/>
  <c r="H1039"/>
  <c r="I1039"/>
  <c r="J1039"/>
  <c r="K1039"/>
  <c r="L1039"/>
  <c r="M1039"/>
  <c r="N1039"/>
  <c r="O1039"/>
  <c r="C1040"/>
  <c r="D1040"/>
  <c r="E1040"/>
  <c r="F1040"/>
  <c r="G1040"/>
  <c r="H1040"/>
  <c r="I1040"/>
  <c r="J1040"/>
  <c r="K1040"/>
  <c r="L1040"/>
  <c r="M1040"/>
  <c r="N1040"/>
  <c r="O1040"/>
  <c r="C1041"/>
  <c r="D1041"/>
  <c r="E1041"/>
  <c r="F1041"/>
  <c r="G1041"/>
  <c r="H1041"/>
  <c r="I1041"/>
  <c r="J1041"/>
  <c r="K1041"/>
  <c r="O1041" s="1"/>
  <c r="L1041"/>
  <c r="M1041"/>
  <c r="N1041"/>
  <c r="C1042"/>
  <c r="D1042"/>
  <c r="E1042"/>
  <c r="F1042"/>
  <c r="G1042"/>
  <c r="H1042"/>
  <c r="I1042"/>
  <c r="J1042"/>
  <c r="K1042"/>
  <c r="L1042"/>
  <c r="M1042"/>
  <c r="N1042"/>
  <c r="O1042"/>
  <c r="C1043"/>
  <c r="D1043"/>
  <c r="E1043"/>
  <c r="F1043"/>
  <c r="G1043"/>
  <c r="H1043"/>
  <c r="I1043"/>
  <c r="J1043"/>
  <c r="K1043"/>
  <c r="O1043" s="1"/>
  <c r="L1043"/>
  <c r="M1043"/>
  <c r="N1043"/>
  <c r="C1044"/>
  <c r="D1044"/>
  <c r="E1044"/>
  <c r="F1044"/>
  <c r="G1044"/>
  <c r="H1044"/>
  <c r="I1044"/>
  <c r="J1044"/>
  <c r="K1044"/>
  <c r="L1044"/>
  <c r="M1044"/>
  <c r="N1044"/>
  <c r="O1044"/>
  <c r="C1045"/>
  <c r="D1045"/>
  <c r="E1045"/>
  <c r="F1045"/>
  <c r="G1045"/>
  <c r="H1045"/>
  <c r="I1045"/>
  <c r="J1045"/>
  <c r="K1045"/>
  <c r="O1045" s="1"/>
  <c r="L1045"/>
  <c r="M1045"/>
  <c r="N1045"/>
  <c r="C1046"/>
  <c r="D1046"/>
  <c r="E1046"/>
  <c r="F1046"/>
  <c r="G1046"/>
  <c r="H1046"/>
  <c r="I1046"/>
  <c r="J1046"/>
  <c r="K1046"/>
  <c r="L1046"/>
  <c r="M1046"/>
  <c r="N1046"/>
  <c r="O1046"/>
  <c r="C1047"/>
  <c r="D1047"/>
  <c r="E1047"/>
  <c r="F1047"/>
  <c r="G1047"/>
  <c r="H1047"/>
  <c r="I1047"/>
  <c r="J1047"/>
  <c r="K1047"/>
  <c r="L1047"/>
  <c r="M1047"/>
  <c r="N1047"/>
  <c r="O1047"/>
  <c r="C1048"/>
  <c r="D1048"/>
  <c r="E1048"/>
  <c r="F1048"/>
  <c r="G1048"/>
  <c r="H1048"/>
  <c r="I1048"/>
  <c r="J1048"/>
  <c r="K1048"/>
  <c r="O1048" s="1"/>
  <c r="L1048"/>
  <c r="M1048"/>
  <c r="N1048"/>
  <c r="C1049"/>
  <c r="D1049"/>
  <c r="E1049"/>
  <c r="F1049"/>
  <c r="G1049"/>
  <c r="H1049"/>
  <c r="I1049"/>
  <c r="J1049"/>
  <c r="K1049"/>
  <c r="L1049"/>
  <c r="M1049"/>
  <c r="N1049"/>
  <c r="O1049"/>
  <c r="C1050"/>
  <c r="D1050"/>
  <c r="E1050"/>
  <c r="F1050"/>
  <c r="G1050"/>
  <c r="H1050"/>
  <c r="I1050"/>
  <c r="J1050"/>
  <c r="K1050"/>
  <c r="L1050"/>
  <c r="M1050"/>
  <c r="N1050"/>
  <c r="O1050"/>
  <c r="C1051"/>
  <c r="D1051"/>
  <c r="E1051"/>
  <c r="F1051"/>
  <c r="G1051"/>
  <c r="H1051"/>
  <c r="I1051"/>
  <c r="J1051"/>
  <c r="K1051"/>
  <c r="L1051"/>
  <c r="M1051"/>
  <c r="N1051"/>
  <c r="O1051"/>
  <c r="C1052"/>
  <c r="D1052"/>
  <c r="E1052"/>
  <c r="F1052"/>
  <c r="G1052"/>
  <c r="H1052"/>
  <c r="I1052"/>
  <c r="J1052"/>
  <c r="K1052"/>
  <c r="O1052" s="1"/>
  <c r="L1052"/>
  <c r="M1052"/>
  <c r="N1052"/>
  <c r="C1053"/>
  <c r="D1053"/>
  <c r="E1053"/>
  <c r="F1053"/>
  <c r="G1053"/>
  <c r="H1053"/>
  <c r="I1053"/>
  <c r="J1053"/>
  <c r="K1053"/>
  <c r="O1053" s="1"/>
  <c r="L1053"/>
  <c r="M1053"/>
  <c r="N1053"/>
  <c r="C1054"/>
  <c r="D1054"/>
  <c r="E1054"/>
  <c r="F1054"/>
  <c r="G1054"/>
  <c r="H1054"/>
  <c r="I1054"/>
  <c r="J1054"/>
  <c r="K1054"/>
  <c r="L1054"/>
  <c r="M1054"/>
  <c r="N1054"/>
  <c r="O1054"/>
  <c r="C1055"/>
  <c r="D1055"/>
  <c r="E1055"/>
  <c r="F1055"/>
  <c r="G1055"/>
  <c r="H1055"/>
  <c r="I1055"/>
  <c r="J1055"/>
  <c r="K1055"/>
  <c r="O1055" s="1"/>
  <c r="L1055"/>
  <c r="M1055"/>
  <c r="N1055"/>
  <c r="C1056"/>
  <c r="D1056"/>
  <c r="E1056"/>
  <c r="F1056"/>
  <c r="G1056"/>
  <c r="H1056"/>
  <c r="I1056"/>
  <c r="J1056"/>
  <c r="K1056"/>
  <c r="L1056"/>
  <c r="M1056"/>
  <c r="N1056"/>
  <c r="O1056"/>
  <c r="C1057"/>
  <c r="D1057"/>
  <c r="E1057"/>
  <c r="F1057"/>
  <c r="G1057"/>
  <c r="H1057"/>
  <c r="I1057"/>
  <c r="J1057"/>
  <c r="K1057"/>
  <c r="L1057"/>
  <c r="M1057"/>
  <c r="N1057"/>
  <c r="O1057"/>
  <c r="C1058"/>
  <c r="D1058"/>
  <c r="E1058"/>
  <c r="F1058"/>
  <c r="G1058"/>
  <c r="H1058"/>
  <c r="I1058"/>
  <c r="J1058"/>
  <c r="K1058"/>
  <c r="O1058" s="1"/>
  <c r="L1058"/>
  <c r="M1058"/>
  <c r="N1058"/>
  <c r="C1059"/>
  <c r="D1059"/>
  <c r="E1059"/>
  <c r="F1059"/>
  <c r="G1059"/>
  <c r="H1059"/>
  <c r="I1059"/>
  <c r="J1059"/>
  <c r="K1059"/>
  <c r="O1059" s="1"/>
  <c r="L1059"/>
  <c r="M1059"/>
  <c r="N1059"/>
  <c r="C1060"/>
  <c r="D1060"/>
  <c r="E1060"/>
  <c r="F1060"/>
  <c r="G1060"/>
  <c r="H1060"/>
  <c r="I1060"/>
  <c r="J1060"/>
  <c r="K1060"/>
  <c r="L1060"/>
  <c r="M1060"/>
  <c r="N1060"/>
  <c r="O1060"/>
  <c r="C1061"/>
  <c r="D1061"/>
  <c r="E1061"/>
  <c r="F1061"/>
  <c r="G1061"/>
  <c r="H1061"/>
  <c r="I1061"/>
  <c r="J1061"/>
  <c r="K1061"/>
  <c r="O1061" s="1"/>
  <c r="L1061"/>
  <c r="M1061"/>
  <c r="N1061"/>
  <c r="C1062"/>
  <c r="D1062"/>
  <c r="E1062"/>
  <c r="F1062"/>
  <c r="G1062"/>
  <c r="H1062"/>
  <c r="I1062"/>
  <c r="J1062"/>
  <c r="K1062"/>
  <c r="L1062"/>
  <c r="M1062"/>
  <c r="N1062"/>
  <c r="O1062"/>
  <c r="C1063"/>
  <c r="D1063"/>
  <c r="E1063"/>
  <c r="F1063"/>
  <c r="G1063"/>
  <c r="H1063"/>
  <c r="I1063"/>
  <c r="J1063"/>
  <c r="K1063"/>
  <c r="L1063"/>
  <c r="M1063"/>
  <c r="N1063"/>
  <c r="O1063"/>
  <c r="C1064"/>
  <c r="D1064"/>
  <c r="E1064"/>
  <c r="F1064"/>
  <c r="G1064"/>
  <c r="H1064"/>
  <c r="I1064"/>
  <c r="J1064"/>
  <c r="K1064"/>
  <c r="L1064"/>
  <c r="M1064"/>
  <c r="N1064"/>
  <c r="O1064"/>
  <c r="C1065"/>
  <c r="D1065"/>
  <c r="E1065"/>
  <c r="F1065"/>
  <c r="G1065"/>
  <c r="H1065"/>
  <c r="I1065"/>
  <c r="J1065"/>
  <c r="K1065"/>
  <c r="O1065" s="1"/>
  <c r="L1065"/>
  <c r="M1065"/>
  <c r="N1065"/>
  <c r="C1066"/>
  <c r="D1066"/>
  <c r="E1066"/>
  <c r="F1066"/>
  <c r="G1066"/>
  <c r="H1066"/>
  <c r="I1066"/>
  <c r="J1066"/>
  <c r="K1066"/>
  <c r="L1066"/>
  <c r="M1066"/>
  <c r="N1066"/>
  <c r="O1066"/>
  <c r="C1067"/>
  <c r="D1067"/>
  <c r="E1067"/>
  <c r="F1067"/>
  <c r="G1067"/>
  <c r="H1067"/>
  <c r="I1067"/>
  <c r="J1067"/>
  <c r="K1067"/>
  <c r="L1067"/>
  <c r="M1067"/>
  <c r="N1067"/>
  <c r="O1067"/>
  <c r="C1068"/>
  <c r="D1068"/>
  <c r="E1068"/>
  <c r="F1068"/>
  <c r="G1068"/>
  <c r="H1068"/>
  <c r="I1068"/>
  <c r="J1068"/>
  <c r="K1068"/>
  <c r="L1068"/>
  <c r="M1068"/>
  <c r="N1068"/>
  <c r="O1068"/>
  <c r="C1069"/>
  <c r="D1069"/>
  <c r="E1069"/>
  <c r="F1069"/>
  <c r="G1069"/>
  <c r="H1069"/>
  <c r="I1069"/>
  <c r="J1069"/>
  <c r="K1069"/>
  <c r="O1069" s="1"/>
  <c r="L1069"/>
  <c r="M1069"/>
  <c r="N1069"/>
  <c r="C1070"/>
  <c r="D1070"/>
  <c r="E1070"/>
  <c r="F1070"/>
  <c r="G1070"/>
  <c r="H1070"/>
  <c r="I1070"/>
  <c r="J1070"/>
  <c r="K1070"/>
  <c r="L1070"/>
  <c r="M1070"/>
  <c r="N1070"/>
  <c r="O1070"/>
  <c r="C1071"/>
  <c r="D1071"/>
  <c r="E1071"/>
  <c r="F1071"/>
  <c r="G1071"/>
  <c r="H1071"/>
  <c r="I1071"/>
  <c r="J1071"/>
  <c r="K1071"/>
  <c r="O1071" s="1"/>
  <c r="L1071"/>
  <c r="M1071"/>
  <c r="N1071"/>
  <c r="C1072"/>
  <c r="D1072"/>
  <c r="E1072"/>
  <c r="F1072"/>
  <c r="G1072"/>
  <c r="H1072"/>
  <c r="I1072"/>
  <c r="J1072"/>
  <c r="K1072"/>
  <c r="L1072"/>
  <c r="M1072"/>
  <c r="N1072"/>
  <c r="O1072"/>
  <c r="C1073"/>
  <c r="D1073"/>
  <c r="E1073"/>
  <c r="F1073"/>
  <c r="G1073"/>
  <c r="H1073"/>
  <c r="I1073"/>
  <c r="J1073"/>
  <c r="K1073"/>
  <c r="O1073" s="1"/>
  <c r="L1073"/>
  <c r="M1073"/>
  <c r="N1073"/>
  <c r="C1074"/>
  <c r="D1074"/>
  <c r="E1074"/>
  <c r="F1074"/>
  <c r="G1074"/>
  <c r="H1074"/>
  <c r="I1074"/>
  <c r="J1074"/>
  <c r="K1074"/>
  <c r="L1074"/>
  <c r="M1074"/>
  <c r="N1074"/>
  <c r="O1074"/>
  <c r="C1075"/>
  <c r="D1075"/>
  <c r="E1075"/>
  <c r="F1075"/>
  <c r="G1075"/>
  <c r="H1075"/>
  <c r="I1075"/>
  <c r="J1075"/>
  <c r="K1075"/>
  <c r="O1075" s="1"/>
  <c r="L1075"/>
  <c r="M1075"/>
  <c r="N1075"/>
  <c r="C1076"/>
  <c r="D1076"/>
  <c r="E1076"/>
  <c r="F1076"/>
  <c r="G1076"/>
  <c r="H1076"/>
  <c r="I1076"/>
  <c r="J1076"/>
  <c r="K1076"/>
  <c r="L1076"/>
  <c r="M1076"/>
  <c r="N1076"/>
  <c r="O1076"/>
  <c r="C1077"/>
  <c r="D1077"/>
  <c r="E1077"/>
  <c r="F1077"/>
  <c r="G1077"/>
  <c r="H1077"/>
  <c r="I1077"/>
  <c r="J1077"/>
  <c r="K1077"/>
  <c r="O1077" s="1"/>
  <c r="L1077"/>
  <c r="M1077"/>
  <c r="N1077"/>
  <c r="C1078"/>
  <c r="D1078"/>
  <c r="E1078"/>
  <c r="F1078"/>
  <c r="G1078"/>
  <c r="H1078"/>
  <c r="I1078"/>
  <c r="J1078"/>
  <c r="K1078"/>
  <c r="O1078" s="1"/>
  <c r="L1078"/>
  <c r="M1078"/>
  <c r="N1078"/>
  <c r="C1079"/>
  <c r="D1079"/>
  <c r="E1079"/>
  <c r="F1079"/>
  <c r="G1079"/>
  <c r="H1079"/>
  <c r="I1079"/>
  <c r="J1079"/>
  <c r="K1079"/>
  <c r="O1079" s="1"/>
  <c r="L1079"/>
  <c r="M1079"/>
  <c r="N1079"/>
  <c r="C1080"/>
  <c r="D1080"/>
  <c r="E1080"/>
  <c r="F1080"/>
  <c r="G1080"/>
  <c r="H1080"/>
  <c r="I1080"/>
  <c r="J1080"/>
  <c r="K1080"/>
  <c r="L1080"/>
  <c r="M1080"/>
  <c r="N1080"/>
  <c r="O1080"/>
  <c r="C1081"/>
  <c r="D1081"/>
  <c r="E1081"/>
  <c r="F1081"/>
  <c r="G1081"/>
  <c r="H1081"/>
  <c r="I1081"/>
  <c r="J1081"/>
  <c r="K1081"/>
  <c r="O1081" s="1"/>
  <c r="L1081"/>
  <c r="M1081"/>
  <c r="N1081"/>
  <c r="C1082"/>
  <c r="D1082"/>
  <c r="E1082"/>
  <c r="F1082"/>
  <c r="G1082"/>
  <c r="H1082"/>
  <c r="I1082"/>
  <c r="J1082"/>
  <c r="K1082"/>
  <c r="L1082"/>
  <c r="M1082"/>
  <c r="N1082"/>
  <c r="O1082"/>
  <c r="C1083"/>
  <c r="D1083"/>
  <c r="E1083"/>
  <c r="F1083"/>
  <c r="G1083"/>
  <c r="H1083"/>
  <c r="I1083"/>
  <c r="J1083"/>
  <c r="K1083"/>
  <c r="O1083" s="1"/>
  <c r="L1083"/>
  <c r="M1083"/>
  <c r="N1083"/>
  <c r="C1084"/>
  <c r="D1084"/>
  <c r="E1084"/>
  <c r="F1084"/>
  <c r="G1084"/>
  <c r="H1084"/>
  <c r="I1084"/>
  <c r="J1084"/>
  <c r="K1084"/>
  <c r="L1084"/>
  <c r="M1084"/>
  <c r="N1084"/>
  <c r="O1084"/>
  <c r="C1085"/>
  <c r="D1085"/>
  <c r="E1085"/>
  <c r="F1085"/>
  <c r="G1085"/>
  <c r="H1085"/>
  <c r="I1085"/>
  <c r="J1085"/>
  <c r="K1085"/>
  <c r="L1085"/>
  <c r="M1085"/>
  <c r="N1085"/>
  <c r="O1085"/>
  <c r="C1086"/>
  <c r="D1086"/>
  <c r="E1086"/>
  <c r="F1086"/>
  <c r="G1086"/>
  <c r="H1086"/>
  <c r="I1086"/>
  <c r="J1086"/>
  <c r="K1086"/>
  <c r="L1086"/>
  <c r="M1086"/>
  <c r="N1086"/>
  <c r="O1086"/>
  <c r="C1087"/>
  <c r="D1087"/>
  <c r="E1087"/>
  <c r="F1087"/>
  <c r="G1087"/>
  <c r="H1087"/>
  <c r="I1087"/>
  <c r="J1087"/>
  <c r="K1087"/>
  <c r="O1087" s="1"/>
  <c r="L1087"/>
  <c r="M1087"/>
  <c r="N1087"/>
  <c r="C1088"/>
  <c r="D1088"/>
  <c r="E1088"/>
  <c r="F1088"/>
  <c r="G1088"/>
  <c r="H1088"/>
  <c r="I1088"/>
  <c r="J1088"/>
  <c r="K1088"/>
  <c r="L1088"/>
  <c r="M1088"/>
  <c r="N1088"/>
  <c r="O1088"/>
  <c r="C1089"/>
  <c r="D1089"/>
  <c r="E1089"/>
  <c r="F1089"/>
  <c r="G1089"/>
  <c r="H1089"/>
  <c r="I1089"/>
  <c r="J1089"/>
  <c r="K1089"/>
  <c r="O1089" s="1"/>
  <c r="L1089"/>
  <c r="M1089"/>
  <c r="N1089"/>
  <c r="C1090"/>
  <c r="D1090"/>
  <c r="E1090"/>
  <c r="F1090"/>
  <c r="G1090"/>
  <c r="H1090"/>
  <c r="I1090"/>
  <c r="J1090"/>
  <c r="K1090"/>
  <c r="L1090"/>
  <c r="M1090"/>
  <c r="N1090"/>
  <c r="O1090"/>
  <c r="C1091"/>
  <c r="D1091"/>
  <c r="E1091"/>
  <c r="F1091"/>
  <c r="G1091"/>
  <c r="H1091"/>
  <c r="I1091"/>
  <c r="J1091"/>
  <c r="K1091"/>
  <c r="O1091" s="1"/>
  <c r="L1091"/>
  <c r="M1091"/>
  <c r="N1091"/>
  <c r="C1092"/>
  <c r="D1092"/>
  <c r="E1092"/>
  <c r="F1092"/>
  <c r="G1092"/>
  <c r="H1092"/>
  <c r="I1092"/>
  <c r="J1092"/>
  <c r="K1092"/>
  <c r="L1092"/>
  <c r="M1092"/>
  <c r="N1092"/>
  <c r="O1092"/>
  <c r="C1093"/>
  <c r="D1093"/>
  <c r="E1093"/>
  <c r="F1093"/>
  <c r="G1093"/>
  <c r="H1093"/>
  <c r="I1093"/>
  <c r="J1093"/>
  <c r="K1093"/>
  <c r="L1093"/>
  <c r="M1093"/>
  <c r="N1093"/>
  <c r="O1093"/>
  <c r="C1094"/>
  <c r="D1094"/>
  <c r="E1094"/>
  <c r="F1094"/>
  <c r="G1094"/>
  <c r="H1094"/>
  <c r="I1094"/>
  <c r="J1094"/>
  <c r="K1094"/>
  <c r="L1094"/>
  <c r="M1094"/>
  <c r="N1094"/>
  <c r="O1094"/>
  <c r="C1095"/>
  <c r="D1095"/>
  <c r="E1095"/>
  <c r="F1095"/>
  <c r="G1095"/>
  <c r="H1095"/>
  <c r="I1095"/>
  <c r="J1095"/>
  <c r="K1095"/>
  <c r="O1095" s="1"/>
  <c r="L1095"/>
  <c r="M1095"/>
  <c r="N1095"/>
  <c r="C1096"/>
  <c r="D1096"/>
  <c r="E1096"/>
  <c r="F1096"/>
  <c r="G1096"/>
  <c r="H1096"/>
  <c r="I1096"/>
  <c r="J1096"/>
  <c r="K1096"/>
  <c r="L1096"/>
  <c r="M1096"/>
  <c r="N1096"/>
  <c r="O1096"/>
  <c r="C1097"/>
  <c r="D1097"/>
  <c r="E1097"/>
  <c r="F1097"/>
  <c r="G1097"/>
  <c r="H1097"/>
  <c r="I1097"/>
  <c r="J1097"/>
  <c r="K1097"/>
  <c r="O1097" s="1"/>
  <c r="L1097"/>
  <c r="M1097"/>
  <c r="N1097"/>
  <c r="C1098"/>
  <c r="D1098"/>
  <c r="E1098"/>
  <c r="F1098"/>
  <c r="G1098"/>
  <c r="H1098"/>
  <c r="I1098"/>
  <c r="J1098"/>
  <c r="K1098"/>
  <c r="L1098"/>
  <c r="M1098"/>
  <c r="N1098"/>
  <c r="O1098"/>
  <c r="C1099"/>
  <c r="D1099"/>
  <c r="E1099"/>
  <c r="F1099"/>
  <c r="G1099"/>
  <c r="H1099"/>
  <c r="I1099"/>
  <c r="J1099"/>
  <c r="K1099"/>
  <c r="L1099"/>
  <c r="M1099"/>
  <c r="N1099"/>
  <c r="O1099"/>
  <c r="C1100"/>
  <c r="D1100"/>
  <c r="E1100"/>
  <c r="F1100"/>
  <c r="G1100"/>
  <c r="H1100"/>
  <c r="I1100"/>
  <c r="J1100"/>
  <c r="K1100"/>
  <c r="L1100"/>
  <c r="M1100"/>
  <c r="N1100"/>
  <c r="O1100"/>
  <c r="C1101"/>
  <c r="D1101"/>
  <c r="E1101"/>
  <c r="F1101"/>
  <c r="G1101"/>
  <c r="H1101"/>
  <c r="I1101"/>
  <c r="J1101"/>
  <c r="K1101"/>
  <c r="O1101" s="1"/>
  <c r="L1101"/>
  <c r="M1101"/>
  <c r="N1101"/>
  <c r="C1102"/>
  <c r="D1102"/>
  <c r="E1102"/>
  <c r="F1102"/>
  <c r="G1102"/>
  <c r="H1102"/>
  <c r="I1102"/>
  <c r="J1102"/>
  <c r="K1102"/>
  <c r="O1102" s="1"/>
  <c r="L1102"/>
  <c r="M1102"/>
  <c r="N1102"/>
  <c r="C1103"/>
  <c r="D1103"/>
  <c r="E1103"/>
  <c r="F1103"/>
  <c r="G1103"/>
  <c r="H1103"/>
  <c r="I1103"/>
  <c r="J1103"/>
  <c r="K1103"/>
  <c r="L1103"/>
  <c r="M1103"/>
  <c r="N1103"/>
  <c r="O1103"/>
  <c r="C1104"/>
  <c r="D1104"/>
  <c r="E1104"/>
  <c r="F1104"/>
  <c r="G1104"/>
  <c r="H1104"/>
  <c r="I1104"/>
  <c r="J1104"/>
  <c r="K1104"/>
  <c r="L1104"/>
  <c r="M1104"/>
  <c r="N1104"/>
  <c r="O1104"/>
  <c r="C1105"/>
  <c r="D1105"/>
  <c r="E1105"/>
  <c r="F1105"/>
  <c r="G1105"/>
  <c r="H1105"/>
  <c r="I1105"/>
  <c r="J1105"/>
  <c r="K1105"/>
  <c r="O1105" s="1"/>
  <c r="L1105"/>
  <c r="M1105"/>
  <c r="N1105"/>
  <c r="C1106"/>
  <c r="D1106"/>
  <c r="E1106"/>
  <c r="F1106"/>
  <c r="G1106"/>
  <c r="H1106"/>
  <c r="I1106"/>
  <c r="J1106"/>
  <c r="K1106"/>
  <c r="L1106"/>
  <c r="M1106"/>
  <c r="N1106"/>
  <c r="O1106"/>
  <c r="C1107"/>
  <c r="D1107"/>
  <c r="E1107"/>
  <c r="F1107"/>
  <c r="G1107"/>
  <c r="H1107"/>
  <c r="I1107"/>
  <c r="J1107"/>
  <c r="K1107"/>
  <c r="O1107" s="1"/>
  <c r="L1107"/>
  <c r="M1107"/>
  <c r="N1107"/>
  <c r="C1108"/>
  <c r="D1108"/>
  <c r="E1108"/>
  <c r="F1108"/>
  <c r="G1108"/>
  <c r="H1108"/>
  <c r="I1108"/>
  <c r="J1108"/>
  <c r="K1108"/>
  <c r="O1108" s="1"/>
  <c r="L1108"/>
  <c r="M1108"/>
  <c r="N1108"/>
  <c r="C1109"/>
  <c r="D1109"/>
  <c r="E1109"/>
  <c r="F1109"/>
  <c r="G1109"/>
  <c r="H1109"/>
  <c r="I1109"/>
  <c r="J1109"/>
  <c r="K1109"/>
  <c r="O1109" s="1"/>
  <c r="L1109"/>
  <c r="M1109"/>
  <c r="N1109"/>
  <c r="C1110"/>
  <c r="D1110"/>
  <c r="E1110"/>
  <c r="F1110"/>
  <c r="G1110"/>
  <c r="H1110"/>
  <c r="I1110"/>
  <c r="J1110"/>
  <c r="K1110"/>
  <c r="L1110"/>
  <c r="M1110"/>
  <c r="N1110"/>
  <c r="O1110"/>
  <c r="C1111"/>
  <c r="D1111"/>
  <c r="E1111"/>
  <c r="F1111"/>
  <c r="G1111"/>
  <c r="H1111"/>
  <c r="I1111"/>
  <c r="J1111"/>
  <c r="K1111"/>
  <c r="O1111" s="1"/>
  <c r="L1111"/>
  <c r="M1111"/>
  <c r="N1111"/>
  <c r="C1112"/>
  <c r="D1112"/>
  <c r="E1112"/>
  <c r="F1112"/>
  <c r="G1112"/>
  <c r="H1112"/>
  <c r="I1112"/>
  <c r="J1112"/>
  <c r="K1112"/>
  <c r="L1112"/>
  <c r="M1112"/>
  <c r="N1112"/>
  <c r="O1112"/>
  <c r="C1113"/>
  <c r="D1113"/>
  <c r="E1113"/>
  <c r="F1113"/>
  <c r="G1113"/>
  <c r="H1113"/>
  <c r="I1113"/>
  <c r="J1113"/>
  <c r="K1113"/>
  <c r="O1113" s="1"/>
  <c r="L1113"/>
  <c r="M1113"/>
  <c r="N1113"/>
  <c r="C1114"/>
  <c r="D1114"/>
  <c r="E1114"/>
  <c r="F1114"/>
  <c r="G1114"/>
  <c r="H1114"/>
  <c r="I1114"/>
  <c r="J1114"/>
  <c r="K1114"/>
  <c r="L1114"/>
  <c r="M1114"/>
  <c r="N1114"/>
  <c r="O1114"/>
  <c r="C1115"/>
  <c r="D1115"/>
  <c r="E1115"/>
  <c r="F1115"/>
  <c r="G1115"/>
  <c r="H1115"/>
  <c r="I1115"/>
  <c r="J1115"/>
  <c r="K1115"/>
  <c r="O1115" s="1"/>
  <c r="L1115"/>
  <c r="M1115"/>
  <c r="N1115"/>
  <c r="C1116"/>
  <c r="D1116"/>
  <c r="E1116"/>
  <c r="F1116"/>
  <c r="G1116"/>
  <c r="H1116"/>
  <c r="I1116"/>
  <c r="J1116"/>
  <c r="K1116"/>
  <c r="O1116" s="1"/>
  <c r="L1116"/>
  <c r="M1116"/>
  <c r="N1116"/>
  <c r="C1117"/>
  <c r="D1117"/>
  <c r="E1117"/>
  <c r="F1117"/>
  <c r="G1117"/>
  <c r="H1117"/>
  <c r="I1117"/>
  <c r="J1117"/>
  <c r="K1117"/>
  <c r="L1117"/>
  <c r="M1117"/>
  <c r="N1117"/>
  <c r="O1117"/>
  <c r="C1118"/>
  <c r="D1118"/>
  <c r="E1118"/>
  <c r="F1118"/>
  <c r="G1118"/>
  <c r="H1118"/>
  <c r="I1118"/>
  <c r="J1118"/>
  <c r="K1118"/>
  <c r="L1118"/>
  <c r="M1118"/>
  <c r="N1118"/>
  <c r="O1118"/>
  <c r="C1119"/>
  <c r="D1119"/>
  <c r="E1119"/>
  <c r="F1119"/>
  <c r="G1119"/>
  <c r="H1119"/>
  <c r="I1119"/>
  <c r="J1119"/>
  <c r="K1119"/>
  <c r="O1119" s="1"/>
  <c r="L1119"/>
  <c r="M1119"/>
  <c r="N1119"/>
  <c r="C1120"/>
  <c r="D1120"/>
  <c r="E1120"/>
  <c r="F1120"/>
  <c r="G1120"/>
  <c r="H1120"/>
  <c r="I1120"/>
  <c r="J1120"/>
  <c r="K1120"/>
  <c r="L1120"/>
  <c r="M1120"/>
  <c r="N1120"/>
  <c r="O1120"/>
  <c r="C1121"/>
  <c r="D1121"/>
  <c r="E1121"/>
  <c r="F1121"/>
  <c r="G1121"/>
  <c r="H1121"/>
  <c r="I1121"/>
  <c r="J1121"/>
  <c r="K1121"/>
  <c r="O1121" s="1"/>
  <c r="L1121"/>
  <c r="M1121"/>
  <c r="N1121"/>
  <c r="C1122"/>
  <c r="D1122"/>
  <c r="E1122"/>
  <c r="F1122"/>
  <c r="G1122"/>
  <c r="H1122"/>
  <c r="I1122"/>
  <c r="J1122"/>
  <c r="K1122"/>
  <c r="L1122"/>
  <c r="M1122"/>
  <c r="N1122"/>
  <c r="O1122"/>
  <c r="C1123"/>
  <c r="D1123"/>
  <c r="E1123"/>
  <c r="F1123"/>
  <c r="G1123"/>
  <c r="H1123"/>
  <c r="I1123"/>
  <c r="J1123"/>
  <c r="K1123"/>
  <c r="O1123" s="1"/>
  <c r="L1123"/>
  <c r="M1123"/>
  <c r="N1123"/>
  <c r="C1124"/>
  <c r="D1124"/>
  <c r="E1124"/>
  <c r="F1124"/>
  <c r="G1124"/>
  <c r="H1124"/>
  <c r="I1124"/>
  <c r="J1124"/>
  <c r="K1124"/>
  <c r="L1124"/>
  <c r="M1124"/>
  <c r="N1124"/>
  <c r="O1124"/>
  <c r="C1125"/>
  <c r="D1125"/>
  <c r="E1125"/>
  <c r="F1125"/>
  <c r="G1125"/>
  <c r="H1125"/>
  <c r="I1125"/>
  <c r="J1125"/>
  <c r="K1125"/>
  <c r="L1125"/>
  <c r="M1125"/>
  <c r="N1125"/>
  <c r="O1125"/>
  <c r="C1126"/>
  <c r="D1126"/>
  <c r="E1126"/>
  <c r="F1126"/>
  <c r="G1126"/>
  <c r="H1126"/>
  <c r="I1126"/>
  <c r="J1126"/>
  <c r="K1126"/>
  <c r="O1126" s="1"/>
  <c r="L1126"/>
  <c r="M1126"/>
  <c r="N1126"/>
  <c r="C1127"/>
  <c r="D1127"/>
  <c r="E1127"/>
  <c r="F1127"/>
  <c r="G1127"/>
  <c r="H1127"/>
  <c r="I1127"/>
  <c r="J1127"/>
  <c r="K1127"/>
  <c r="O1127" s="1"/>
  <c r="L1127"/>
  <c r="M1127"/>
  <c r="N1127"/>
  <c r="C1128"/>
  <c r="D1128"/>
  <c r="E1128"/>
  <c r="F1128"/>
  <c r="G1128"/>
  <c r="H1128"/>
  <c r="I1128"/>
  <c r="J1128"/>
  <c r="K1128"/>
  <c r="L1128"/>
  <c r="M1128"/>
  <c r="N1128"/>
  <c r="O1128"/>
  <c r="C1129"/>
  <c r="D1129"/>
  <c r="E1129"/>
  <c r="F1129"/>
  <c r="G1129"/>
  <c r="H1129"/>
  <c r="I1129"/>
  <c r="J1129"/>
  <c r="K1129"/>
  <c r="L1129"/>
  <c r="M1129"/>
  <c r="N1129"/>
  <c r="O1129"/>
  <c r="C1130"/>
  <c r="D1130"/>
  <c r="E1130"/>
  <c r="F1130"/>
  <c r="G1130"/>
  <c r="H1130"/>
  <c r="I1130"/>
  <c r="J1130"/>
  <c r="K1130"/>
  <c r="L1130"/>
  <c r="M1130"/>
  <c r="N1130"/>
  <c r="O1130"/>
  <c r="C1131"/>
  <c r="D1131"/>
  <c r="E1131"/>
  <c r="F1131"/>
  <c r="G1131"/>
  <c r="H1131"/>
  <c r="I1131"/>
  <c r="J1131"/>
  <c r="K1131"/>
  <c r="O1131" s="1"/>
  <c r="L1131"/>
  <c r="M1131"/>
  <c r="N1131"/>
  <c r="C1132"/>
  <c r="D1132"/>
  <c r="E1132"/>
  <c r="F1132"/>
  <c r="G1132"/>
  <c r="H1132"/>
  <c r="I1132"/>
  <c r="J1132"/>
  <c r="K1132"/>
  <c r="O1132" s="1"/>
  <c r="L1132"/>
  <c r="M1132"/>
  <c r="N1132"/>
  <c r="C1133"/>
  <c r="D1133"/>
  <c r="E1133"/>
  <c r="F1133"/>
  <c r="G1133"/>
  <c r="H1133"/>
  <c r="I1133"/>
  <c r="J1133"/>
  <c r="K1133"/>
  <c r="O1133" s="1"/>
  <c r="L1133"/>
  <c r="M1133"/>
  <c r="N1133"/>
  <c r="C1134"/>
  <c r="D1134"/>
  <c r="E1134"/>
  <c r="F1134"/>
  <c r="G1134"/>
  <c r="H1134"/>
  <c r="I1134"/>
  <c r="J1134"/>
  <c r="K1134"/>
  <c r="L1134"/>
  <c r="M1134"/>
  <c r="N1134"/>
  <c r="O1134"/>
  <c r="C1135"/>
  <c r="D1135"/>
  <c r="E1135"/>
  <c r="F1135"/>
  <c r="G1135"/>
  <c r="H1135"/>
  <c r="I1135"/>
  <c r="J1135"/>
  <c r="K1135"/>
  <c r="L1135"/>
  <c r="M1135"/>
  <c r="N1135"/>
  <c r="O1135"/>
  <c r="C1136"/>
  <c r="D1136"/>
  <c r="E1136"/>
  <c r="F1136"/>
  <c r="G1136"/>
  <c r="H1136"/>
  <c r="I1136"/>
  <c r="J1136"/>
  <c r="K1136"/>
  <c r="L1136"/>
  <c r="M1136"/>
  <c r="N1136"/>
  <c r="O1136"/>
  <c r="C1137"/>
  <c r="D1137"/>
  <c r="E1137"/>
  <c r="F1137"/>
  <c r="G1137"/>
  <c r="H1137"/>
  <c r="I1137"/>
  <c r="J1137"/>
  <c r="K1137"/>
  <c r="O1137" s="1"/>
  <c r="L1137"/>
  <c r="M1137"/>
  <c r="N1137"/>
  <c r="C1138"/>
  <c r="D1138"/>
  <c r="E1138"/>
  <c r="F1138"/>
  <c r="G1138"/>
  <c r="H1138"/>
  <c r="I1138"/>
  <c r="J1138"/>
  <c r="K1138"/>
  <c r="O1138" s="1"/>
  <c r="L1138"/>
  <c r="M1138"/>
  <c r="N1138"/>
  <c r="C1139"/>
  <c r="D1139"/>
  <c r="E1139"/>
  <c r="F1139"/>
  <c r="G1139"/>
  <c r="H1139"/>
  <c r="I1139"/>
  <c r="J1139"/>
  <c r="K1139"/>
  <c r="O1139" s="1"/>
  <c r="L1139"/>
  <c r="M1139"/>
  <c r="N1139"/>
  <c r="C1140"/>
  <c r="D1140"/>
  <c r="E1140"/>
  <c r="F1140"/>
  <c r="G1140"/>
  <c r="H1140"/>
  <c r="I1140"/>
  <c r="J1140"/>
  <c r="K1140"/>
  <c r="L1140"/>
  <c r="M1140"/>
  <c r="N1140"/>
  <c r="O1140"/>
  <c r="C1141"/>
  <c r="D1141"/>
  <c r="E1141"/>
  <c r="F1141"/>
  <c r="G1141"/>
  <c r="H1141"/>
  <c r="I1141"/>
  <c r="J1141"/>
  <c r="K1141"/>
  <c r="O1141" s="1"/>
  <c r="L1141"/>
  <c r="M1141"/>
  <c r="N1141"/>
  <c r="C1142"/>
  <c r="D1142"/>
  <c r="E1142"/>
  <c r="F1142"/>
  <c r="G1142"/>
  <c r="H1142"/>
  <c r="I1142"/>
  <c r="J1142"/>
  <c r="K1142"/>
  <c r="L1142"/>
  <c r="M1142"/>
  <c r="N1142"/>
  <c r="O1142"/>
  <c r="C1143"/>
  <c r="D1143"/>
  <c r="E1143"/>
  <c r="F1143"/>
  <c r="G1143"/>
  <c r="H1143"/>
  <c r="I1143"/>
  <c r="J1143"/>
  <c r="K1143"/>
  <c r="L1143"/>
  <c r="M1143"/>
  <c r="N1143"/>
  <c r="O1143"/>
  <c r="C1144"/>
  <c r="D1144"/>
  <c r="E1144"/>
  <c r="F1144"/>
  <c r="G1144"/>
  <c r="H1144"/>
  <c r="I1144"/>
  <c r="J1144"/>
  <c r="K1144"/>
  <c r="O1144" s="1"/>
  <c r="L1144"/>
  <c r="M1144"/>
  <c r="N1144"/>
  <c r="C1145"/>
  <c r="D1145"/>
  <c r="E1145"/>
  <c r="F1145"/>
  <c r="G1145"/>
  <c r="H1145"/>
  <c r="I1145"/>
  <c r="J1145"/>
  <c r="K1145"/>
  <c r="O1145" s="1"/>
  <c r="L1145"/>
  <c r="M1145"/>
  <c r="N1145"/>
  <c r="C1146"/>
  <c r="D1146"/>
  <c r="E1146"/>
  <c r="F1146"/>
  <c r="G1146"/>
  <c r="H1146"/>
  <c r="I1146"/>
  <c r="J1146"/>
  <c r="K1146"/>
  <c r="L1146"/>
  <c r="M1146"/>
  <c r="N1146"/>
  <c r="O1146"/>
  <c r="C1147"/>
  <c r="D1147"/>
  <c r="E1147"/>
  <c r="F1147"/>
  <c r="G1147"/>
  <c r="H1147"/>
  <c r="I1147"/>
  <c r="J1147"/>
  <c r="K1147"/>
  <c r="O1147" s="1"/>
  <c r="L1147"/>
  <c r="M1147"/>
  <c r="N1147"/>
  <c r="C1148"/>
  <c r="D1148"/>
  <c r="E1148"/>
  <c r="F1148"/>
  <c r="G1148"/>
  <c r="H1148"/>
  <c r="I1148"/>
  <c r="J1148"/>
  <c r="K1148"/>
  <c r="L1148"/>
  <c r="M1148"/>
  <c r="N1148"/>
  <c r="O1148"/>
  <c r="C1149"/>
  <c r="D1149"/>
  <c r="E1149"/>
  <c r="F1149"/>
  <c r="G1149"/>
  <c r="H1149"/>
  <c r="I1149"/>
  <c r="J1149"/>
  <c r="K1149"/>
  <c r="O1149" s="1"/>
  <c r="L1149"/>
  <c r="M1149"/>
  <c r="N1149"/>
  <c r="C1150"/>
  <c r="D1150"/>
  <c r="E1150"/>
  <c r="F1150"/>
  <c r="G1150"/>
  <c r="H1150"/>
  <c r="I1150"/>
  <c r="J1150"/>
  <c r="K1150"/>
  <c r="L1150"/>
  <c r="M1150"/>
  <c r="N1150"/>
  <c r="O1150"/>
  <c r="C1151"/>
  <c r="D1151"/>
  <c r="E1151"/>
  <c r="F1151"/>
  <c r="G1151"/>
  <c r="H1151"/>
  <c r="I1151"/>
  <c r="J1151"/>
  <c r="K1151"/>
  <c r="O1151" s="1"/>
  <c r="L1151"/>
  <c r="M1151"/>
  <c r="N1151"/>
  <c r="C1152"/>
  <c r="D1152"/>
  <c r="E1152"/>
  <c r="F1152"/>
  <c r="G1152"/>
  <c r="H1152"/>
  <c r="I1152"/>
  <c r="J1152"/>
  <c r="K1152"/>
  <c r="L1152"/>
  <c r="M1152"/>
  <c r="N1152"/>
  <c r="O1152"/>
  <c r="C1153"/>
  <c r="D1153"/>
  <c r="E1153"/>
  <c r="F1153"/>
  <c r="G1153"/>
  <c r="H1153"/>
  <c r="I1153"/>
  <c r="J1153"/>
  <c r="K1153"/>
  <c r="L1153"/>
  <c r="M1153"/>
  <c r="N1153"/>
  <c r="O1153"/>
  <c r="C1154"/>
  <c r="D1154"/>
  <c r="E1154"/>
  <c r="F1154"/>
  <c r="G1154"/>
  <c r="H1154"/>
  <c r="I1154"/>
  <c r="J1154"/>
  <c r="K1154"/>
  <c r="L1154"/>
  <c r="M1154"/>
  <c r="N1154"/>
  <c r="O1154"/>
  <c r="C1155"/>
  <c r="D1155"/>
  <c r="E1155"/>
  <c r="F1155"/>
  <c r="G1155"/>
  <c r="H1155"/>
  <c r="I1155"/>
  <c r="J1155"/>
  <c r="K1155"/>
  <c r="O1155" s="1"/>
  <c r="L1155"/>
  <c r="M1155"/>
  <c r="N1155"/>
  <c r="C1156"/>
  <c r="D1156"/>
  <c r="E1156"/>
  <c r="F1156"/>
  <c r="G1156"/>
  <c r="H1156"/>
  <c r="I1156"/>
  <c r="J1156"/>
  <c r="K1156"/>
  <c r="O1156" s="1"/>
  <c r="L1156"/>
  <c r="M1156"/>
  <c r="N1156"/>
  <c r="C1157"/>
  <c r="D1157"/>
  <c r="E1157"/>
  <c r="F1157"/>
  <c r="G1157"/>
  <c r="H1157"/>
  <c r="I1157"/>
  <c r="J1157"/>
  <c r="K1157"/>
  <c r="O1157" s="1"/>
  <c r="L1157"/>
  <c r="M1157"/>
  <c r="N1157"/>
  <c r="C1158"/>
  <c r="D1158"/>
  <c r="E1158"/>
  <c r="F1158"/>
  <c r="G1158"/>
  <c r="H1158"/>
  <c r="I1158"/>
  <c r="J1158"/>
  <c r="K1158"/>
  <c r="L1158"/>
  <c r="M1158"/>
  <c r="N1158"/>
  <c r="O1158"/>
  <c r="C1159"/>
  <c r="D1159"/>
  <c r="E1159"/>
  <c r="F1159"/>
  <c r="G1159"/>
  <c r="H1159"/>
  <c r="I1159"/>
  <c r="J1159"/>
  <c r="K1159"/>
  <c r="L1159"/>
  <c r="M1159"/>
  <c r="N1159"/>
  <c r="O1159"/>
  <c r="C1160"/>
  <c r="D1160"/>
  <c r="E1160"/>
  <c r="F1160"/>
  <c r="G1160"/>
  <c r="H1160"/>
  <c r="I1160"/>
  <c r="J1160"/>
  <c r="K1160"/>
  <c r="L1160"/>
  <c r="M1160"/>
  <c r="N1160"/>
  <c r="O1160"/>
  <c r="C1161"/>
  <c r="D1161"/>
  <c r="E1161"/>
  <c r="F1161"/>
  <c r="G1161"/>
  <c r="H1161"/>
  <c r="I1161"/>
  <c r="J1161"/>
  <c r="K1161"/>
  <c r="O1161" s="1"/>
  <c r="L1161"/>
  <c r="M1161"/>
  <c r="N1161"/>
  <c r="C1162"/>
  <c r="D1162"/>
  <c r="E1162"/>
  <c r="F1162"/>
  <c r="G1162"/>
  <c r="H1162"/>
  <c r="I1162"/>
  <c r="J1162"/>
  <c r="K1162"/>
  <c r="L1162"/>
  <c r="M1162"/>
  <c r="N1162"/>
  <c r="O1162"/>
  <c r="C1163"/>
  <c r="D1163"/>
  <c r="E1163"/>
  <c r="F1163"/>
  <c r="G1163"/>
  <c r="H1163"/>
  <c r="I1163"/>
  <c r="J1163"/>
  <c r="K1163"/>
  <c r="L1163"/>
  <c r="M1163"/>
  <c r="N1163"/>
  <c r="O1163"/>
  <c r="C1164"/>
  <c r="D1164"/>
  <c r="E1164"/>
  <c r="F1164"/>
  <c r="G1164"/>
  <c r="H1164"/>
  <c r="I1164"/>
  <c r="J1164"/>
  <c r="K1164"/>
  <c r="L1164"/>
  <c r="M1164"/>
  <c r="N1164"/>
  <c r="O1164"/>
  <c r="C1165"/>
  <c r="D1165"/>
  <c r="E1165"/>
  <c r="F1165"/>
  <c r="G1165"/>
  <c r="H1165"/>
  <c r="I1165"/>
  <c r="J1165"/>
  <c r="K1165"/>
  <c r="O1165" s="1"/>
  <c r="L1165"/>
  <c r="M1165"/>
  <c r="N1165"/>
  <c r="C1166"/>
  <c r="D1166"/>
  <c r="E1166"/>
  <c r="F1166"/>
  <c r="G1166"/>
  <c r="H1166"/>
  <c r="I1166"/>
  <c r="J1166"/>
  <c r="K1166"/>
  <c r="L1166"/>
  <c r="M1166"/>
  <c r="N1166"/>
  <c r="O1166"/>
  <c r="C1167"/>
  <c r="D1167"/>
  <c r="E1167"/>
  <c r="F1167"/>
  <c r="G1167"/>
  <c r="H1167"/>
  <c r="I1167"/>
  <c r="J1167"/>
  <c r="K1167"/>
  <c r="O1167" s="1"/>
  <c r="L1167"/>
  <c r="M1167"/>
  <c r="N1167"/>
  <c r="C1168"/>
  <c r="D1168"/>
  <c r="E1168"/>
  <c r="F1168"/>
  <c r="G1168"/>
  <c r="H1168"/>
  <c r="I1168"/>
  <c r="J1168"/>
  <c r="K1168"/>
  <c r="L1168"/>
  <c r="M1168"/>
  <c r="N1168"/>
  <c r="O1168"/>
  <c r="C1169"/>
  <c r="D1169"/>
  <c r="E1169"/>
  <c r="F1169"/>
  <c r="G1169"/>
  <c r="H1169"/>
  <c r="I1169"/>
  <c r="J1169"/>
  <c r="K1169"/>
  <c r="O1169" s="1"/>
  <c r="L1169"/>
  <c r="M1169"/>
  <c r="N1169"/>
  <c r="C1170"/>
  <c r="D1170"/>
  <c r="E1170"/>
  <c r="F1170"/>
  <c r="G1170"/>
  <c r="H1170"/>
  <c r="I1170"/>
  <c r="J1170"/>
  <c r="K1170"/>
  <c r="L1170"/>
  <c r="M1170"/>
  <c r="N1170"/>
  <c r="O1170"/>
  <c r="C1171"/>
  <c r="D1171"/>
  <c r="E1171"/>
  <c r="F1171"/>
  <c r="G1171"/>
  <c r="H1171"/>
  <c r="I1171"/>
  <c r="J1171"/>
  <c r="K1171"/>
  <c r="L1171"/>
  <c r="M1171"/>
  <c r="N1171"/>
  <c r="O1171"/>
  <c r="C1172"/>
  <c r="D1172"/>
  <c r="E1172"/>
  <c r="F1172"/>
  <c r="G1172"/>
  <c r="H1172"/>
  <c r="I1172"/>
  <c r="J1172"/>
  <c r="K1172"/>
  <c r="O1172" s="1"/>
  <c r="L1172"/>
  <c r="M1172"/>
  <c r="N1172"/>
  <c r="C1173"/>
  <c r="D1173"/>
  <c r="E1173"/>
  <c r="F1173"/>
  <c r="G1173"/>
  <c r="H1173"/>
  <c r="I1173"/>
  <c r="J1173"/>
  <c r="K1173"/>
  <c r="O1173" s="1"/>
  <c r="L1173"/>
  <c r="M1173"/>
  <c r="N1173"/>
  <c r="C1174"/>
  <c r="D1174"/>
  <c r="E1174"/>
  <c r="F1174"/>
  <c r="G1174"/>
  <c r="H1174"/>
  <c r="I1174"/>
  <c r="J1174"/>
  <c r="K1174"/>
  <c r="L1174"/>
  <c r="M1174"/>
  <c r="N1174"/>
  <c r="O1174"/>
  <c r="C1175"/>
  <c r="D1175"/>
  <c r="E1175"/>
  <c r="F1175"/>
  <c r="G1175"/>
  <c r="H1175"/>
  <c r="I1175"/>
  <c r="J1175"/>
  <c r="K1175"/>
  <c r="L1175"/>
  <c r="M1175"/>
  <c r="N1175"/>
  <c r="O1175"/>
  <c r="C1176"/>
  <c r="D1176"/>
  <c r="E1176"/>
  <c r="F1176"/>
  <c r="G1176"/>
  <c r="H1176"/>
  <c r="I1176"/>
  <c r="J1176"/>
  <c r="K1176"/>
  <c r="L1176"/>
  <c r="M1176"/>
  <c r="N1176"/>
  <c r="O1176"/>
  <c r="C1177"/>
  <c r="D1177"/>
  <c r="E1177"/>
  <c r="F1177"/>
  <c r="G1177"/>
  <c r="H1177"/>
  <c r="I1177"/>
  <c r="J1177"/>
  <c r="K1177"/>
  <c r="O1177" s="1"/>
  <c r="L1177"/>
  <c r="M1177"/>
  <c r="N1177"/>
  <c r="C1178"/>
  <c r="D1178"/>
  <c r="E1178"/>
  <c r="F1178"/>
  <c r="G1178"/>
  <c r="H1178"/>
  <c r="I1178"/>
  <c r="J1178"/>
  <c r="K1178"/>
  <c r="L1178"/>
  <c r="M1178"/>
  <c r="N1178"/>
  <c r="O1178"/>
  <c r="C1179"/>
  <c r="D1179"/>
  <c r="E1179"/>
  <c r="F1179"/>
  <c r="G1179"/>
  <c r="H1179"/>
  <c r="I1179"/>
  <c r="J1179"/>
  <c r="K1179"/>
  <c r="L1179"/>
  <c r="M1179"/>
  <c r="N1179"/>
  <c r="O1179"/>
  <c r="C1180"/>
  <c r="D1180"/>
  <c r="E1180"/>
  <c r="F1180"/>
  <c r="G1180"/>
  <c r="H1180"/>
  <c r="I1180"/>
  <c r="J1180"/>
  <c r="K1180"/>
  <c r="L1180"/>
  <c r="M1180"/>
  <c r="N1180"/>
  <c r="O1180"/>
  <c r="C1181"/>
  <c r="D1181"/>
  <c r="E1181"/>
  <c r="F1181"/>
  <c r="G1181"/>
  <c r="H1181"/>
  <c r="I1181"/>
  <c r="J1181"/>
  <c r="K1181"/>
  <c r="O1181" s="1"/>
  <c r="L1181"/>
  <c r="M1181"/>
  <c r="N1181"/>
  <c r="C1182"/>
  <c r="D1182"/>
  <c r="E1182"/>
  <c r="F1182"/>
  <c r="G1182"/>
  <c r="H1182"/>
  <c r="I1182"/>
  <c r="J1182"/>
  <c r="K1182"/>
  <c r="L1182"/>
  <c r="M1182"/>
  <c r="N1182"/>
  <c r="O1182"/>
  <c r="C1183"/>
  <c r="D1183"/>
  <c r="E1183"/>
  <c r="F1183"/>
  <c r="G1183"/>
  <c r="H1183"/>
  <c r="I1183"/>
  <c r="J1183"/>
  <c r="K1183"/>
  <c r="L1183"/>
  <c r="M1183"/>
  <c r="N1183"/>
  <c r="O1183"/>
  <c r="C1184"/>
  <c r="D1184"/>
  <c r="E1184"/>
  <c r="F1184"/>
  <c r="G1184"/>
  <c r="H1184"/>
  <c r="I1184"/>
  <c r="J1184"/>
  <c r="K1184"/>
  <c r="L1184"/>
  <c r="M1184"/>
  <c r="N1184"/>
  <c r="O1184"/>
  <c r="C1185"/>
  <c r="D1185"/>
  <c r="E1185"/>
  <c r="F1185"/>
  <c r="G1185"/>
  <c r="H1185"/>
  <c r="I1185"/>
  <c r="J1185"/>
  <c r="K1185"/>
  <c r="L1185"/>
  <c r="M1185"/>
  <c r="N1185"/>
  <c r="O1185"/>
  <c r="C1186"/>
  <c r="D1186"/>
  <c r="E1186"/>
  <c r="F1186"/>
  <c r="G1186"/>
  <c r="H1186"/>
  <c r="I1186"/>
  <c r="J1186"/>
  <c r="K1186"/>
  <c r="L1186"/>
  <c r="M1186"/>
  <c r="N1186"/>
  <c r="O1186"/>
  <c r="C1187"/>
  <c r="D1187"/>
  <c r="E1187"/>
  <c r="F1187"/>
  <c r="G1187"/>
  <c r="H1187"/>
  <c r="I1187"/>
  <c r="J1187"/>
  <c r="K1187"/>
  <c r="O1187" s="1"/>
  <c r="L1187"/>
  <c r="M1187"/>
  <c r="N1187"/>
  <c r="C1188"/>
  <c r="D1188"/>
  <c r="E1188"/>
  <c r="F1188"/>
  <c r="G1188"/>
  <c r="H1188"/>
  <c r="I1188"/>
  <c r="J1188"/>
  <c r="K1188"/>
  <c r="L1188"/>
  <c r="M1188"/>
  <c r="N1188"/>
  <c r="O1188"/>
  <c r="C1189"/>
  <c r="D1189"/>
  <c r="E1189"/>
  <c r="F1189"/>
  <c r="G1189"/>
  <c r="H1189"/>
  <c r="I1189"/>
  <c r="J1189"/>
  <c r="K1189"/>
  <c r="L1189"/>
  <c r="M1189"/>
  <c r="N1189"/>
  <c r="O1189"/>
  <c r="C1190"/>
  <c r="D1190"/>
  <c r="E1190"/>
  <c r="F1190"/>
  <c r="G1190"/>
  <c r="H1190"/>
  <c r="I1190"/>
  <c r="J1190"/>
  <c r="K1190"/>
  <c r="L1190"/>
  <c r="M1190"/>
  <c r="N1190"/>
  <c r="O1190"/>
  <c r="C1191"/>
  <c r="D1191"/>
  <c r="E1191"/>
  <c r="F1191"/>
  <c r="G1191"/>
  <c r="H1191"/>
  <c r="I1191"/>
  <c r="J1191"/>
  <c r="K1191"/>
  <c r="O1191" s="1"/>
  <c r="L1191"/>
  <c r="M1191"/>
  <c r="N1191"/>
  <c r="C1192"/>
  <c r="D1192"/>
  <c r="E1192"/>
  <c r="F1192"/>
  <c r="G1192"/>
  <c r="H1192"/>
  <c r="I1192"/>
  <c r="J1192"/>
  <c r="K1192"/>
  <c r="L1192"/>
  <c r="M1192"/>
  <c r="N1192"/>
  <c r="O1192"/>
  <c r="C1193"/>
  <c r="D1193"/>
  <c r="E1193"/>
  <c r="F1193"/>
  <c r="G1193"/>
  <c r="H1193"/>
  <c r="I1193"/>
  <c r="J1193"/>
  <c r="K1193"/>
  <c r="L1193"/>
  <c r="M1193"/>
  <c r="N1193"/>
  <c r="O1193"/>
  <c r="C1194"/>
  <c r="D1194"/>
  <c r="E1194"/>
  <c r="F1194"/>
  <c r="G1194"/>
  <c r="H1194"/>
  <c r="I1194"/>
  <c r="J1194"/>
  <c r="K1194"/>
  <c r="L1194"/>
  <c r="M1194"/>
  <c r="N1194"/>
  <c r="O1194"/>
  <c r="C1195"/>
  <c r="D1195"/>
  <c r="E1195"/>
  <c r="F1195"/>
  <c r="G1195"/>
  <c r="H1195"/>
  <c r="I1195"/>
  <c r="J1195"/>
  <c r="K1195"/>
  <c r="O1195" s="1"/>
  <c r="L1195"/>
  <c r="M1195"/>
  <c r="N1195"/>
  <c r="C1196"/>
  <c r="D1196"/>
  <c r="E1196"/>
  <c r="F1196"/>
  <c r="G1196"/>
  <c r="H1196"/>
  <c r="I1196"/>
  <c r="J1196"/>
  <c r="K1196"/>
  <c r="L1196"/>
  <c r="M1196"/>
  <c r="N1196"/>
  <c r="O1196"/>
  <c r="C1197"/>
  <c r="D1197"/>
  <c r="E1197"/>
  <c r="F1197"/>
  <c r="G1197"/>
  <c r="H1197"/>
  <c r="I1197"/>
  <c r="J1197"/>
  <c r="K1197"/>
  <c r="L1197"/>
  <c r="M1197"/>
  <c r="N1197"/>
  <c r="O1197"/>
  <c r="C1198"/>
  <c r="D1198"/>
  <c r="E1198"/>
  <c r="F1198"/>
  <c r="G1198"/>
  <c r="H1198"/>
  <c r="I1198"/>
  <c r="J1198"/>
  <c r="K1198"/>
  <c r="L1198"/>
  <c r="M1198"/>
  <c r="N1198"/>
  <c r="O1198"/>
  <c r="C1199"/>
  <c r="D1199"/>
  <c r="E1199"/>
  <c r="F1199"/>
  <c r="G1199"/>
  <c r="H1199"/>
  <c r="I1199"/>
  <c r="J1199"/>
  <c r="K1199"/>
  <c r="O1199" s="1"/>
  <c r="L1199"/>
  <c r="M1199"/>
  <c r="N1199"/>
  <c r="C1200"/>
  <c r="D1200"/>
  <c r="E1200"/>
  <c r="F1200"/>
  <c r="G1200"/>
  <c r="H1200"/>
  <c r="I1200"/>
  <c r="J1200"/>
  <c r="K1200"/>
  <c r="O1200" s="1"/>
  <c r="L1200"/>
  <c r="M1200"/>
  <c r="N1200"/>
  <c r="C1201"/>
  <c r="D1201"/>
  <c r="E1201"/>
  <c r="F1201"/>
  <c r="G1201"/>
  <c r="H1201"/>
  <c r="I1201"/>
  <c r="J1201"/>
  <c r="K1201"/>
  <c r="O1201" s="1"/>
  <c r="L1201"/>
  <c r="M1201"/>
  <c r="N1201"/>
  <c r="C1202"/>
  <c r="D1202"/>
  <c r="E1202"/>
  <c r="F1202"/>
  <c r="G1202"/>
  <c r="H1202"/>
  <c r="I1202"/>
  <c r="J1202"/>
  <c r="K1202"/>
  <c r="L1202"/>
  <c r="M1202"/>
  <c r="N1202"/>
  <c r="O1202"/>
  <c r="C1203"/>
  <c r="D1203"/>
  <c r="E1203"/>
  <c r="F1203"/>
  <c r="G1203"/>
  <c r="H1203"/>
  <c r="I1203"/>
  <c r="J1203"/>
  <c r="K1203"/>
  <c r="O1203" s="1"/>
  <c r="L1203"/>
  <c r="M1203"/>
  <c r="N1203"/>
  <c r="C1204"/>
  <c r="D1204"/>
  <c r="E1204"/>
  <c r="F1204"/>
  <c r="G1204"/>
  <c r="H1204"/>
  <c r="I1204"/>
  <c r="J1204"/>
  <c r="K1204"/>
  <c r="L1204"/>
  <c r="M1204"/>
  <c r="N1204"/>
  <c r="O1204"/>
  <c r="C1205"/>
  <c r="D1205"/>
  <c r="E1205"/>
  <c r="F1205"/>
  <c r="G1205"/>
  <c r="H1205"/>
  <c r="I1205"/>
  <c r="J1205"/>
  <c r="K1205"/>
  <c r="O1205" s="1"/>
  <c r="L1205"/>
  <c r="M1205"/>
  <c r="N1205"/>
  <c r="C1206"/>
  <c r="D1206"/>
  <c r="E1206"/>
  <c r="F1206"/>
  <c r="G1206"/>
  <c r="H1206"/>
  <c r="I1206"/>
  <c r="J1206"/>
  <c r="K1206"/>
  <c r="L1206"/>
  <c r="M1206"/>
  <c r="N1206"/>
  <c r="O1206"/>
  <c r="C1207"/>
  <c r="D1207"/>
  <c r="E1207"/>
  <c r="F1207"/>
  <c r="G1207"/>
  <c r="H1207"/>
  <c r="I1207"/>
  <c r="J1207"/>
  <c r="K1207"/>
  <c r="O1207" s="1"/>
  <c r="L1207"/>
  <c r="M1207"/>
  <c r="N1207"/>
  <c r="C1208"/>
  <c r="D1208"/>
  <c r="E1208"/>
  <c r="F1208"/>
  <c r="G1208"/>
  <c r="H1208"/>
  <c r="I1208"/>
  <c r="J1208"/>
  <c r="K1208"/>
  <c r="L1208"/>
  <c r="M1208"/>
  <c r="N1208"/>
  <c r="O1208"/>
  <c r="C1209"/>
  <c r="D1209"/>
  <c r="E1209"/>
  <c r="F1209"/>
  <c r="G1209"/>
  <c r="H1209"/>
  <c r="I1209"/>
  <c r="J1209"/>
  <c r="K1209"/>
  <c r="O1209" s="1"/>
  <c r="L1209"/>
  <c r="M1209"/>
  <c r="N1209"/>
  <c r="C1210"/>
  <c r="D1210"/>
  <c r="E1210"/>
  <c r="F1210"/>
  <c r="G1210"/>
  <c r="H1210"/>
  <c r="I1210"/>
  <c r="J1210"/>
  <c r="K1210"/>
  <c r="L1210"/>
  <c r="M1210"/>
  <c r="N1210"/>
  <c r="O1210"/>
  <c r="C1211"/>
  <c r="D1211"/>
  <c r="E1211"/>
  <c r="F1211"/>
  <c r="G1211"/>
  <c r="H1211"/>
  <c r="I1211"/>
  <c r="J1211"/>
  <c r="K1211"/>
  <c r="O1211" s="1"/>
  <c r="L1211"/>
  <c r="M1211"/>
  <c r="N1211"/>
  <c r="C1212"/>
  <c r="D1212"/>
  <c r="E1212"/>
  <c r="F1212"/>
  <c r="G1212"/>
  <c r="H1212"/>
  <c r="I1212"/>
  <c r="J1212"/>
  <c r="K1212"/>
  <c r="O1212" s="1"/>
  <c r="L1212"/>
  <c r="M1212"/>
  <c r="N1212"/>
  <c r="C1213"/>
  <c r="D1213"/>
  <c r="E1213"/>
  <c r="F1213"/>
  <c r="G1213"/>
  <c r="H1213"/>
  <c r="I1213"/>
  <c r="J1213"/>
  <c r="K1213"/>
  <c r="O1213" s="1"/>
  <c r="L1213"/>
  <c r="M1213"/>
  <c r="N1213"/>
  <c r="C1214"/>
  <c r="D1214"/>
  <c r="E1214"/>
  <c r="F1214"/>
  <c r="G1214"/>
  <c r="H1214"/>
  <c r="I1214"/>
  <c r="J1214"/>
  <c r="K1214"/>
  <c r="L1214"/>
  <c r="M1214"/>
  <c r="N1214"/>
  <c r="O1214"/>
  <c r="C1215"/>
  <c r="D1215"/>
  <c r="E1215"/>
  <c r="F1215"/>
  <c r="G1215"/>
  <c r="H1215"/>
  <c r="I1215"/>
  <c r="J1215"/>
  <c r="K1215"/>
  <c r="O1215" s="1"/>
  <c r="L1215"/>
  <c r="M1215"/>
  <c r="N1215"/>
  <c r="C1216"/>
  <c r="D1216"/>
  <c r="E1216"/>
  <c r="F1216"/>
  <c r="G1216"/>
  <c r="H1216"/>
  <c r="I1216"/>
  <c r="J1216"/>
  <c r="K1216"/>
  <c r="L1216"/>
  <c r="M1216"/>
  <c r="N1216"/>
  <c r="O1216"/>
  <c r="C1217"/>
  <c r="D1217"/>
  <c r="E1217"/>
  <c r="F1217"/>
  <c r="G1217"/>
  <c r="H1217"/>
  <c r="I1217"/>
  <c r="J1217"/>
  <c r="K1217"/>
  <c r="O1217" s="1"/>
  <c r="L1217"/>
  <c r="M1217"/>
  <c r="N1217"/>
  <c r="C1218"/>
  <c r="D1218"/>
  <c r="E1218"/>
  <c r="F1218"/>
  <c r="G1218"/>
  <c r="H1218"/>
  <c r="I1218"/>
  <c r="J1218"/>
  <c r="K1218"/>
  <c r="O1218" s="1"/>
  <c r="L1218"/>
  <c r="M1218"/>
  <c r="N1218"/>
  <c r="C1219"/>
  <c r="D1219"/>
  <c r="E1219"/>
  <c r="F1219"/>
  <c r="G1219"/>
  <c r="H1219"/>
  <c r="I1219"/>
  <c r="J1219"/>
  <c r="K1219"/>
  <c r="O1219" s="1"/>
  <c r="L1219"/>
  <c r="M1219"/>
  <c r="N1219"/>
  <c r="C1220"/>
  <c r="D1220"/>
  <c r="E1220"/>
  <c r="F1220"/>
  <c r="G1220"/>
  <c r="H1220"/>
  <c r="I1220"/>
  <c r="J1220"/>
  <c r="K1220"/>
  <c r="O1220" s="1"/>
  <c r="L1220"/>
  <c r="M1220"/>
  <c r="N1220"/>
  <c r="C1221"/>
  <c r="D1221"/>
  <c r="E1221"/>
  <c r="F1221"/>
  <c r="G1221"/>
  <c r="H1221"/>
  <c r="I1221"/>
  <c r="J1221"/>
  <c r="K1221"/>
  <c r="O1221" s="1"/>
  <c r="L1221"/>
  <c r="M1221"/>
  <c r="N1221"/>
  <c r="C1222"/>
  <c r="D1222"/>
  <c r="E1222"/>
  <c r="F1222"/>
  <c r="G1222"/>
  <c r="H1222"/>
  <c r="I1222"/>
  <c r="J1222"/>
  <c r="K1222"/>
  <c r="O1222" s="1"/>
  <c r="L1222"/>
  <c r="M1222"/>
  <c r="N1222"/>
  <c r="C1223"/>
  <c r="D1223"/>
  <c r="E1223"/>
  <c r="F1223"/>
  <c r="G1223"/>
  <c r="H1223"/>
  <c r="I1223"/>
  <c r="J1223"/>
  <c r="K1223"/>
  <c r="L1223"/>
  <c r="M1223"/>
  <c r="N1223"/>
  <c r="O1223"/>
  <c r="C1224"/>
  <c r="D1224"/>
  <c r="E1224"/>
  <c r="F1224"/>
  <c r="G1224"/>
  <c r="H1224"/>
  <c r="I1224"/>
  <c r="J1224"/>
  <c r="K1224"/>
  <c r="L1224"/>
  <c r="M1224"/>
  <c r="N1224"/>
  <c r="O1224"/>
  <c r="C1225"/>
  <c r="D1225"/>
  <c r="E1225"/>
  <c r="F1225"/>
  <c r="G1225"/>
  <c r="H1225"/>
  <c r="I1225"/>
  <c r="J1225"/>
  <c r="K1225"/>
  <c r="O1225" s="1"/>
  <c r="L1225"/>
  <c r="M1225"/>
  <c r="N1225"/>
  <c r="I8"/>
  <c r="H8"/>
  <c r="G8"/>
  <c r="F8"/>
  <c r="E8"/>
  <c r="D8"/>
  <c r="B1" i="3"/>
  <c r="K8" i="11"/>
  <c r="K14"/>
  <c r="O14" s="1"/>
  <c r="M8"/>
  <c r="N8"/>
  <c r="J8"/>
  <c r="L8"/>
  <c r="C8"/>
  <c r="E385" i="6" l="1"/>
  <c r="L132"/>
  <c r="G131"/>
  <c r="C130"/>
  <c r="L128"/>
  <c r="G127"/>
  <c r="C126"/>
  <c r="L124"/>
  <c r="G123"/>
  <c r="C122"/>
  <c r="L120"/>
  <c r="G119"/>
  <c r="C118"/>
  <c r="L116"/>
  <c r="G115"/>
  <c r="C114"/>
  <c r="L112"/>
  <c r="G111"/>
  <c r="C110"/>
  <c r="L108"/>
  <c r="G107"/>
  <c r="C106"/>
  <c r="L104"/>
  <c r="G103"/>
  <c r="C102"/>
  <c r="L100"/>
  <c r="G99"/>
  <c r="C98"/>
  <c r="L96"/>
  <c r="G95"/>
  <c r="C94"/>
  <c r="L92"/>
  <c r="G91"/>
  <c r="C90"/>
  <c r="L88"/>
  <c r="G87"/>
  <c r="C86"/>
  <c r="L84"/>
  <c r="G83"/>
  <c r="C82"/>
  <c r="L80"/>
  <c r="G79"/>
  <c r="C78"/>
  <c r="L76"/>
  <c r="G75"/>
  <c r="C74"/>
  <c r="L72"/>
  <c r="G71"/>
  <c r="C70"/>
  <c r="L68"/>
  <c r="G67"/>
  <c r="C66"/>
  <c r="L64"/>
  <c r="G63"/>
  <c r="C62"/>
  <c r="L60"/>
  <c r="G59"/>
  <c r="C58"/>
  <c r="L56"/>
  <c r="G55"/>
  <c r="C54"/>
  <c r="L52"/>
  <c r="G51"/>
  <c r="C50"/>
  <c r="L48"/>
  <c r="G47"/>
  <c r="C46"/>
  <c r="L44"/>
  <c r="G43"/>
  <c r="C42"/>
  <c r="L40"/>
  <c r="G39"/>
  <c r="C38"/>
  <c r="L36"/>
  <c r="G35"/>
  <c r="C34"/>
  <c r="L32"/>
  <c r="G31"/>
  <c r="C30"/>
  <c r="L28"/>
  <c r="G27"/>
  <c r="C26"/>
  <c r="L24"/>
  <c r="G23"/>
  <c r="C22"/>
  <c r="L20"/>
  <c r="G19"/>
  <c r="C18"/>
  <c r="L16"/>
  <c r="G15"/>
  <c r="C14"/>
  <c r="L12"/>
  <c r="G11"/>
  <c r="C10"/>
  <c r="M133"/>
  <c r="D135"/>
  <c r="H136"/>
  <c r="M137"/>
  <c r="D139"/>
  <c r="H140"/>
  <c r="M141"/>
  <c r="D143"/>
  <c r="H144"/>
  <c r="M145"/>
  <c r="D147"/>
  <c r="H148"/>
  <c r="M149"/>
  <c r="D151"/>
  <c r="H152"/>
  <c r="M153"/>
  <c r="D155"/>
  <c r="H156"/>
  <c r="M157"/>
  <c r="D159"/>
  <c r="H160"/>
  <c r="M161"/>
  <c r="D163"/>
  <c r="H164"/>
  <c r="M165"/>
  <c r="D167"/>
  <c r="H168"/>
  <c r="M169"/>
  <c r="D171"/>
  <c r="H172"/>
  <c r="M173"/>
  <c r="D175"/>
  <c r="H176"/>
  <c r="M177"/>
  <c r="D179"/>
  <c r="H180"/>
  <c r="M181"/>
  <c r="D183"/>
  <c r="H184"/>
  <c r="M185"/>
  <c r="D187"/>
  <c r="H188"/>
  <c r="M189"/>
  <c r="D191"/>
  <c r="H192"/>
  <c r="M193"/>
  <c r="D195"/>
  <c r="H196"/>
  <c r="M197"/>
  <c r="D199"/>
  <c r="H200"/>
  <c r="M201"/>
  <c r="D203"/>
  <c r="H204"/>
  <c r="M205"/>
  <c r="D207"/>
  <c r="H208"/>
  <c r="M209"/>
  <c r="D211"/>
  <c r="H212"/>
  <c r="M213"/>
  <c r="D215"/>
  <c r="H216"/>
  <c r="M217"/>
  <c r="D219"/>
  <c r="H220"/>
  <c r="M221"/>
  <c r="D223"/>
  <c r="H224"/>
  <c r="M225"/>
  <c r="D227"/>
  <c r="H228"/>
  <c r="M229"/>
  <c r="D231"/>
  <c r="H232"/>
  <c r="M233"/>
  <c r="D235"/>
  <c r="H236"/>
  <c r="M237"/>
  <c r="D239"/>
  <c r="H240"/>
  <c r="M241"/>
  <c r="D243"/>
  <c r="H244"/>
  <c r="M245"/>
  <c r="D247"/>
  <c r="H248"/>
  <c r="M249"/>
  <c r="D251"/>
  <c r="H252"/>
  <c r="M253"/>
  <c r="D255"/>
  <c r="H256"/>
  <c r="M257"/>
  <c r="D259"/>
  <c r="H260"/>
  <c r="M261"/>
  <c r="D263"/>
  <c r="H264"/>
  <c r="M265"/>
  <c r="D267"/>
  <c r="H268"/>
  <c r="M269"/>
  <c r="D271"/>
  <c r="H272"/>
  <c r="M273"/>
  <c r="D275"/>
  <c r="H276"/>
  <c r="M277"/>
  <c r="D279"/>
  <c r="H280"/>
  <c r="M281"/>
  <c r="D283"/>
  <c r="H284"/>
  <c r="M285"/>
  <c r="D287"/>
  <c r="H288"/>
  <c r="M289"/>
  <c r="D291"/>
  <c r="H292"/>
  <c r="M293"/>
  <c r="H295"/>
  <c r="D298"/>
  <c r="M300"/>
  <c r="H303"/>
  <c r="D306"/>
  <c r="M308"/>
  <c r="H313"/>
  <c r="L133"/>
  <c r="C135"/>
  <c r="G136"/>
  <c r="L137"/>
  <c r="C139"/>
  <c r="G140"/>
  <c r="L141"/>
  <c r="C143"/>
  <c r="G144"/>
  <c r="L145"/>
  <c r="C147"/>
  <c r="G148"/>
  <c r="L149"/>
  <c r="C151"/>
  <c r="G152"/>
  <c r="L153"/>
  <c r="C155"/>
  <c r="G156"/>
  <c r="L157"/>
  <c r="C159"/>
  <c r="G160"/>
  <c r="L161"/>
  <c r="C163"/>
  <c r="G164"/>
  <c r="L165"/>
  <c r="C167"/>
  <c r="G168"/>
  <c r="L169"/>
  <c r="C171"/>
  <c r="G172"/>
  <c r="L173"/>
  <c r="C175"/>
  <c r="G176"/>
  <c r="L177"/>
  <c r="C179"/>
  <c r="G180"/>
  <c r="L181"/>
  <c r="C183"/>
  <c r="G184"/>
  <c r="L185"/>
  <c r="C187"/>
  <c r="G188"/>
  <c r="L189"/>
  <c r="C191"/>
  <c r="G192"/>
  <c r="L193"/>
  <c r="C195"/>
  <c r="G196"/>
  <c r="L197"/>
  <c r="C199"/>
  <c r="G200"/>
  <c r="L201"/>
  <c r="C203"/>
  <c r="G204"/>
  <c r="L205"/>
  <c r="C207"/>
  <c r="G208"/>
  <c r="L209"/>
  <c r="C211"/>
  <c r="G212"/>
  <c r="L213"/>
  <c r="C215"/>
  <c r="G216"/>
  <c r="L217"/>
  <c r="C219"/>
  <c r="G220"/>
  <c r="L221"/>
  <c r="C223"/>
  <c r="G224"/>
  <c r="L225"/>
  <c r="C227"/>
  <c r="G228"/>
  <c r="L229"/>
  <c r="C231"/>
  <c r="G232"/>
  <c r="L233"/>
  <c r="C235"/>
  <c r="G236"/>
  <c r="L237"/>
  <c r="C239"/>
  <c r="G240"/>
  <c r="L241"/>
  <c r="C243"/>
  <c r="G244"/>
  <c r="L245"/>
  <c r="C247"/>
  <c r="G248"/>
  <c r="L249"/>
  <c r="C251"/>
  <c r="G252"/>
  <c r="L253"/>
  <c r="C255"/>
  <c r="G256"/>
  <c r="L257"/>
  <c r="C259"/>
  <c r="G260"/>
  <c r="L261"/>
  <c r="C263"/>
  <c r="G264"/>
  <c r="L265"/>
  <c r="C267"/>
  <c r="G268"/>
  <c r="L269"/>
  <c r="C271"/>
  <c r="G272"/>
  <c r="L273"/>
  <c r="C275"/>
  <c r="G276"/>
  <c r="L277"/>
  <c r="C279"/>
  <c r="G280"/>
  <c r="L281"/>
  <c r="C283"/>
  <c r="G284"/>
  <c r="L285"/>
  <c r="C287"/>
  <c r="G288"/>
  <c r="L289"/>
  <c r="C291"/>
  <c r="G292"/>
  <c r="L293"/>
  <c r="E295"/>
  <c r="N297"/>
  <c r="I300"/>
  <c r="E303"/>
  <c r="N305"/>
  <c r="I308"/>
  <c r="D313"/>
  <c r="K133"/>
  <c r="O134"/>
  <c r="F136"/>
  <c r="K137"/>
  <c r="O138"/>
  <c r="F140"/>
  <c r="K141"/>
  <c r="O142"/>
  <c r="F144"/>
  <c r="K145"/>
  <c r="O146"/>
  <c r="F148"/>
  <c r="K149"/>
  <c r="O150"/>
  <c r="F152"/>
  <c r="K153"/>
  <c r="O154"/>
  <c r="F156"/>
  <c r="K157"/>
  <c r="O158"/>
  <c r="F160"/>
  <c r="K161"/>
  <c r="O162"/>
  <c r="F164"/>
  <c r="K165"/>
  <c r="O166"/>
  <c r="F168"/>
  <c r="K169"/>
  <c r="O170"/>
  <c r="F172"/>
  <c r="K173"/>
  <c r="O174"/>
  <c r="F176"/>
  <c r="K177"/>
  <c r="O178"/>
  <c r="F180"/>
  <c r="K181"/>
  <c r="O182"/>
  <c r="F184"/>
  <c r="K185"/>
  <c r="O186"/>
  <c r="F188"/>
  <c r="K189"/>
  <c r="O190"/>
  <c r="F192"/>
  <c r="K193"/>
  <c r="O194"/>
  <c r="F196"/>
  <c r="K197"/>
  <c r="O198"/>
  <c r="F200"/>
  <c r="K201"/>
  <c r="O202"/>
  <c r="F204"/>
  <c r="K205"/>
  <c r="O206"/>
  <c r="F208"/>
  <c r="K209"/>
  <c r="O210"/>
  <c r="F212"/>
  <c r="K213"/>
  <c r="O214"/>
  <c r="F216"/>
  <c r="K217"/>
  <c r="O218"/>
  <c r="F220"/>
  <c r="K221"/>
  <c r="O222"/>
  <c r="F224"/>
  <c r="K225"/>
  <c r="O226"/>
  <c r="F228"/>
  <c r="K229"/>
  <c r="O230"/>
  <c r="F232"/>
  <c r="K233"/>
  <c r="O234"/>
  <c r="F236"/>
  <c r="K237"/>
  <c r="O238"/>
  <c r="F240"/>
  <c r="K241"/>
  <c r="O242"/>
  <c r="F244"/>
  <c r="K245"/>
  <c r="O246"/>
  <c r="F248"/>
  <c r="K249"/>
  <c r="O250"/>
  <c r="F252"/>
  <c r="K253"/>
  <c r="O254"/>
  <c r="F256"/>
  <c r="K257"/>
  <c r="O258"/>
  <c r="F260"/>
  <c r="K261"/>
  <c r="O262"/>
  <c r="F264"/>
  <c r="K265"/>
  <c r="O266"/>
  <c r="F268"/>
  <c r="K269"/>
  <c r="O270"/>
  <c r="F272"/>
  <c r="K273"/>
  <c r="O274"/>
  <c r="F276"/>
  <c r="K277"/>
  <c r="O278"/>
  <c r="F280"/>
  <c r="K281"/>
  <c r="O282"/>
  <c r="F284"/>
  <c r="K285"/>
  <c r="O286"/>
  <c r="F288"/>
  <c r="K289"/>
  <c r="O290"/>
  <c r="F292"/>
  <c r="K293"/>
  <c r="D295"/>
  <c r="M297"/>
  <c r="H300"/>
  <c r="D303"/>
  <c r="M305"/>
  <c r="H308"/>
  <c r="M312"/>
  <c r="I133"/>
  <c r="N134"/>
  <c r="E136"/>
  <c r="I137"/>
  <c r="N138"/>
  <c r="E140"/>
  <c r="I141"/>
  <c r="N142"/>
  <c r="E144"/>
  <c r="I145"/>
  <c r="N146"/>
  <c r="E148"/>
  <c r="I149"/>
  <c r="N150"/>
  <c r="E152"/>
  <c r="I153"/>
  <c r="N154"/>
  <c r="E156"/>
  <c r="I157"/>
  <c r="N158"/>
  <c r="E160"/>
  <c r="I161"/>
  <c r="N162"/>
  <c r="E164"/>
  <c r="I165"/>
  <c r="N166"/>
  <c r="E168"/>
  <c r="I169"/>
  <c r="N170"/>
  <c r="E172"/>
  <c r="I173"/>
  <c r="N174"/>
  <c r="E176"/>
  <c r="I177"/>
  <c r="N178"/>
  <c r="E180"/>
  <c r="I181"/>
  <c r="N182"/>
  <c r="E184"/>
  <c r="I185"/>
  <c r="N186"/>
  <c r="E188"/>
  <c r="I189"/>
  <c r="N190"/>
  <c r="E192"/>
  <c r="I193"/>
  <c r="N194"/>
  <c r="E196"/>
  <c r="I197"/>
  <c r="N198"/>
  <c r="E200"/>
  <c r="I201"/>
  <c r="N202"/>
  <c r="E204"/>
  <c r="I205"/>
  <c r="N206"/>
  <c r="E208"/>
  <c r="I209"/>
  <c r="N210"/>
  <c r="E212"/>
  <c r="I213"/>
  <c r="N214"/>
  <c r="E216"/>
  <c r="I217"/>
  <c r="N218"/>
  <c r="E220"/>
  <c r="I221"/>
  <c r="N222"/>
  <c r="E224"/>
  <c r="I225"/>
  <c r="N226"/>
  <c r="E228"/>
  <c r="I229"/>
  <c r="N230"/>
  <c r="E232"/>
  <c r="I233"/>
  <c r="N234"/>
  <c r="E236"/>
  <c r="I237"/>
  <c r="N238"/>
  <c r="E240"/>
  <c r="I241"/>
  <c r="N242"/>
  <c r="E244"/>
  <c r="I245"/>
  <c r="N246"/>
  <c r="E248"/>
  <c r="I249"/>
  <c r="N250"/>
  <c r="E252"/>
  <c r="I253"/>
  <c r="N254"/>
  <c r="E256"/>
  <c r="I257"/>
  <c r="N258"/>
  <c r="E260"/>
  <c r="I261"/>
  <c r="N262"/>
  <c r="E264"/>
  <c r="I265"/>
  <c r="N266"/>
  <c r="E268"/>
  <c r="I269"/>
  <c r="N270"/>
  <c r="E272"/>
  <c r="I273"/>
  <c r="N274"/>
  <c r="E276"/>
  <c r="I277"/>
  <c r="N278"/>
  <c r="E280"/>
  <c r="I281"/>
  <c r="N282"/>
  <c r="E284"/>
  <c r="I285"/>
  <c r="N286"/>
  <c r="E288"/>
  <c r="I289"/>
  <c r="N290"/>
  <c r="E292"/>
  <c r="I293"/>
  <c r="N294"/>
  <c r="I297"/>
  <c r="E300"/>
  <c r="N302"/>
  <c r="E306"/>
  <c r="M309"/>
  <c r="M317"/>
  <c r="F297"/>
  <c r="O299"/>
  <c r="K302"/>
  <c r="F305"/>
  <c r="O307"/>
  <c r="K310"/>
  <c r="F313"/>
  <c r="O315"/>
  <c r="K318"/>
  <c r="F321"/>
  <c r="O323"/>
  <c r="K326"/>
  <c r="F329"/>
  <c r="O331"/>
  <c r="K334"/>
  <c r="F337"/>
  <c r="O339"/>
  <c r="K342"/>
  <c r="F345"/>
  <c r="O347"/>
  <c r="K350"/>
  <c r="F353"/>
  <c r="O355"/>
  <c r="K358"/>
  <c r="F361"/>
  <c r="O363"/>
  <c r="K366"/>
  <c r="F369"/>
  <c r="O371"/>
  <c r="K374"/>
  <c r="K378"/>
  <c r="O383"/>
  <c r="F389"/>
  <c r="K394"/>
  <c r="O399"/>
  <c r="F405"/>
  <c r="K410"/>
  <c r="O415"/>
  <c r="F421"/>
  <c r="K426"/>
  <c r="O431"/>
  <c r="F437"/>
  <c r="K442"/>
  <c r="O447"/>
  <c r="F453"/>
  <c r="K458"/>
  <c r="O463"/>
  <c r="E313"/>
  <c r="I318"/>
  <c r="N323"/>
  <c r="E329"/>
  <c r="I334"/>
  <c r="N339"/>
  <c r="E345"/>
  <c r="I350"/>
  <c r="N355"/>
  <c r="E361"/>
  <c r="I366"/>
  <c r="N371"/>
  <c r="E377"/>
  <c r="I382"/>
  <c r="C133"/>
  <c r="L131"/>
  <c r="G130"/>
  <c r="C129"/>
  <c r="L127"/>
  <c r="G126"/>
  <c r="C125"/>
  <c r="L123"/>
  <c r="G122"/>
  <c r="C121"/>
  <c r="L119"/>
  <c r="G118"/>
  <c r="C117"/>
  <c r="L115"/>
  <c r="G114"/>
  <c r="C113"/>
  <c r="L111"/>
  <c r="G110"/>
  <c r="C109"/>
  <c r="L107"/>
  <c r="G106"/>
  <c r="C105"/>
  <c r="L103"/>
  <c r="G102"/>
  <c r="C101"/>
  <c r="L99"/>
  <c r="G98"/>
  <c r="C97"/>
  <c r="L95"/>
  <c r="G94"/>
  <c r="C93"/>
  <c r="L91"/>
  <c r="G90"/>
  <c r="C89"/>
  <c r="L87"/>
  <c r="G86"/>
  <c r="C85"/>
  <c r="L83"/>
  <c r="G82"/>
  <c r="C81"/>
  <c r="L79"/>
  <c r="G78"/>
  <c r="C77"/>
  <c r="L75"/>
  <c r="G74"/>
  <c r="C73"/>
  <c r="L71"/>
  <c r="G70"/>
  <c r="C69"/>
  <c r="L67"/>
  <c r="G66"/>
  <c r="C65"/>
  <c r="L63"/>
  <c r="G62"/>
  <c r="C61"/>
  <c r="L59"/>
  <c r="G58"/>
  <c r="C57"/>
  <c r="L55"/>
  <c r="G54"/>
  <c r="C53"/>
  <c r="L51"/>
  <c r="G50"/>
  <c r="C49"/>
  <c r="L47"/>
  <c r="G46"/>
  <c r="C45"/>
  <c r="L43"/>
  <c r="G42"/>
  <c r="C41"/>
  <c r="L39"/>
  <c r="G38"/>
  <c r="C37"/>
  <c r="L35"/>
  <c r="G34"/>
  <c r="C33"/>
  <c r="L31"/>
  <c r="G30"/>
  <c r="C29"/>
  <c r="L27"/>
  <c r="G26"/>
  <c r="C25"/>
  <c r="L23"/>
  <c r="G22"/>
  <c r="C21"/>
  <c r="L19"/>
  <c r="G18"/>
  <c r="C17"/>
  <c r="L15"/>
  <c r="G14"/>
  <c r="C13"/>
  <c r="L11"/>
  <c r="G10"/>
  <c r="C9"/>
  <c r="H133"/>
  <c r="M134"/>
  <c r="D136"/>
  <c r="H137"/>
  <c r="M138"/>
  <c r="D140"/>
  <c r="H141"/>
  <c r="M142"/>
  <c r="D144"/>
  <c r="H145"/>
  <c r="M146"/>
  <c r="D148"/>
  <c r="H149"/>
  <c r="M150"/>
  <c r="D152"/>
  <c r="H153"/>
  <c r="M154"/>
  <c r="D156"/>
  <c r="H157"/>
  <c r="M158"/>
  <c r="D160"/>
  <c r="H161"/>
  <c r="M162"/>
  <c r="D164"/>
  <c r="H165"/>
  <c r="M166"/>
  <c r="D168"/>
  <c r="H169"/>
  <c r="M170"/>
  <c r="D172"/>
  <c r="H173"/>
  <c r="M174"/>
  <c r="D176"/>
  <c r="H177"/>
  <c r="M178"/>
  <c r="D180"/>
  <c r="H181"/>
  <c r="M182"/>
  <c r="D184"/>
  <c r="H185"/>
  <c r="M186"/>
  <c r="D188"/>
  <c r="H189"/>
  <c r="M190"/>
  <c r="D192"/>
  <c r="H193"/>
  <c r="M194"/>
  <c r="D196"/>
  <c r="H197"/>
  <c r="M198"/>
  <c r="D200"/>
  <c r="H201"/>
  <c r="M202"/>
  <c r="D204"/>
  <c r="H205"/>
  <c r="M206"/>
  <c r="D208"/>
  <c r="H209"/>
  <c r="M210"/>
  <c r="D212"/>
  <c r="H213"/>
  <c r="M214"/>
  <c r="D216"/>
  <c r="H217"/>
  <c r="M218"/>
  <c r="D220"/>
  <c r="H221"/>
  <c r="M222"/>
  <c r="D224"/>
  <c r="H225"/>
  <c r="M226"/>
  <c r="D228"/>
  <c r="H229"/>
  <c r="M230"/>
  <c r="D232"/>
  <c r="H233"/>
  <c r="M234"/>
  <c r="D236"/>
  <c r="H237"/>
  <c r="M238"/>
  <c r="D240"/>
  <c r="H241"/>
  <c r="M242"/>
  <c r="D244"/>
  <c r="H245"/>
  <c r="M246"/>
  <c r="D248"/>
  <c r="H249"/>
  <c r="M250"/>
  <c r="D252"/>
  <c r="H253"/>
  <c r="M254"/>
  <c r="D256"/>
  <c r="H257"/>
  <c r="M258"/>
  <c r="D260"/>
  <c r="H261"/>
  <c r="M262"/>
  <c r="D264"/>
  <c r="H265"/>
  <c r="M266"/>
  <c r="D268"/>
  <c r="H269"/>
  <c r="M270"/>
  <c r="D272"/>
  <c r="H273"/>
  <c r="M274"/>
  <c r="D276"/>
  <c r="H277"/>
  <c r="M278"/>
  <c r="D280"/>
  <c r="H281"/>
  <c r="M282"/>
  <c r="D284"/>
  <c r="H285"/>
  <c r="M286"/>
  <c r="D288"/>
  <c r="H289"/>
  <c r="M290"/>
  <c r="D292"/>
  <c r="H293"/>
  <c r="M294"/>
  <c r="H297"/>
  <c r="D300"/>
  <c r="M302"/>
  <c r="H305"/>
  <c r="D308"/>
  <c r="D312"/>
  <c r="H317"/>
  <c r="L134"/>
  <c r="C136"/>
  <c r="G137"/>
  <c r="L138"/>
  <c r="C140"/>
  <c r="G141"/>
  <c r="L142"/>
  <c r="C144"/>
  <c r="G145"/>
  <c r="L146"/>
  <c r="C148"/>
  <c r="G149"/>
  <c r="L150"/>
  <c r="C152"/>
  <c r="G153"/>
  <c r="L154"/>
  <c r="C156"/>
  <c r="G157"/>
  <c r="L158"/>
  <c r="C160"/>
  <c r="G161"/>
  <c r="L162"/>
  <c r="C164"/>
  <c r="G165"/>
  <c r="L166"/>
  <c r="C168"/>
  <c r="G169"/>
  <c r="L170"/>
  <c r="C172"/>
  <c r="G173"/>
  <c r="L174"/>
  <c r="C176"/>
  <c r="G177"/>
  <c r="L178"/>
  <c r="C180"/>
  <c r="G181"/>
  <c r="L182"/>
  <c r="C184"/>
  <c r="G185"/>
  <c r="L186"/>
  <c r="C188"/>
  <c r="G189"/>
  <c r="L190"/>
  <c r="C192"/>
  <c r="G193"/>
  <c r="L194"/>
  <c r="C196"/>
  <c r="G197"/>
  <c r="L198"/>
  <c r="C200"/>
  <c r="G201"/>
  <c r="L202"/>
  <c r="C204"/>
  <c r="G205"/>
  <c r="L206"/>
  <c r="C208"/>
  <c r="G209"/>
  <c r="L210"/>
  <c r="C212"/>
  <c r="G213"/>
  <c r="L214"/>
  <c r="C216"/>
  <c r="G217"/>
  <c r="L218"/>
  <c r="C220"/>
  <c r="G221"/>
  <c r="L222"/>
  <c r="C224"/>
  <c r="G225"/>
  <c r="L226"/>
  <c r="C228"/>
  <c r="G229"/>
  <c r="L230"/>
  <c r="C232"/>
  <c r="G233"/>
  <c r="L234"/>
  <c r="C236"/>
  <c r="G237"/>
  <c r="L238"/>
  <c r="C240"/>
  <c r="G241"/>
  <c r="L242"/>
  <c r="C244"/>
  <c r="G245"/>
  <c r="L246"/>
  <c r="C248"/>
  <c r="G249"/>
  <c r="L250"/>
  <c r="C252"/>
  <c r="G253"/>
  <c r="L254"/>
  <c r="C256"/>
  <c r="G257"/>
  <c r="L258"/>
  <c r="C260"/>
  <c r="G261"/>
  <c r="L262"/>
  <c r="C264"/>
  <c r="G265"/>
  <c r="L266"/>
  <c r="C268"/>
  <c r="G269"/>
  <c r="L270"/>
  <c r="C272"/>
  <c r="G273"/>
  <c r="L274"/>
  <c r="C276"/>
  <c r="G277"/>
  <c r="L278"/>
  <c r="C280"/>
  <c r="G281"/>
  <c r="L282"/>
  <c r="C284"/>
  <c r="G285"/>
  <c r="L286"/>
  <c r="C288"/>
  <c r="G289"/>
  <c r="L290"/>
  <c r="C292"/>
  <c r="G293"/>
  <c r="L294"/>
  <c r="E297"/>
  <c r="N299"/>
  <c r="I302"/>
  <c r="E305"/>
  <c r="N307"/>
  <c r="M311"/>
  <c r="D317"/>
  <c r="K134"/>
  <c r="O135"/>
  <c r="F137"/>
  <c r="K138"/>
  <c r="O139"/>
  <c r="F141"/>
  <c r="K142"/>
  <c r="O143"/>
  <c r="F145"/>
  <c r="K146"/>
  <c r="O147"/>
  <c r="F149"/>
  <c r="K150"/>
  <c r="O151"/>
  <c r="F153"/>
  <c r="K154"/>
  <c r="O155"/>
  <c r="F157"/>
  <c r="K158"/>
  <c r="O159"/>
  <c r="F161"/>
  <c r="K162"/>
  <c r="O163"/>
  <c r="F165"/>
  <c r="K166"/>
  <c r="O167"/>
  <c r="F169"/>
  <c r="K170"/>
  <c r="O171"/>
  <c r="F173"/>
  <c r="K174"/>
  <c r="O175"/>
  <c r="F177"/>
  <c r="K178"/>
  <c r="O179"/>
  <c r="F181"/>
  <c r="K182"/>
  <c r="O183"/>
  <c r="F185"/>
  <c r="K186"/>
  <c r="O187"/>
  <c r="F189"/>
  <c r="K190"/>
  <c r="O191"/>
  <c r="F193"/>
  <c r="K194"/>
  <c r="O195"/>
  <c r="F197"/>
  <c r="K198"/>
  <c r="O199"/>
  <c r="F201"/>
  <c r="K202"/>
  <c r="O203"/>
  <c r="F205"/>
  <c r="K206"/>
  <c r="O207"/>
  <c r="F209"/>
  <c r="K210"/>
  <c r="O211"/>
  <c r="F213"/>
  <c r="K214"/>
  <c r="O215"/>
  <c r="F217"/>
  <c r="K218"/>
  <c r="O219"/>
  <c r="F221"/>
  <c r="K222"/>
  <c r="O223"/>
  <c r="F225"/>
  <c r="K226"/>
  <c r="O227"/>
  <c r="F229"/>
  <c r="K230"/>
  <c r="O231"/>
  <c r="F233"/>
  <c r="K234"/>
  <c r="O235"/>
  <c r="F237"/>
  <c r="K238"/>
  <c r="O239"/>
  <c r="F241"/>
  <c r="K242"/>
  <c r="O243"/>
  <c r="F245"/>
  <c r="K246"/>
  <c r="O247"/>
  <c r="F249"/>
  <c r="K250"/>
  <c r="O251"/>
  <c r="F253"/>
  <c r="K254"/>
  <c r="O255"/>
  <c r="F257"/>
  <c r="K258"/>
  <c r="O259"/>
  <c r="F261"/>
  <c r="K262"/>
  <c r="O263"/>
  <c r="F265"/>
  <c r="K266"/>
  <c r="O267"/>
  <c r="F269"/>
  <c r="K270"/>
  <c r="O271"/>
  <c r="F273"/>
  <c r="K274"/>
  <c r="O275"/>
  <c r="F277"/>
  <c r="K278"/>
  <c r="O279"/>
  <c r="F281"/>
  <c r="K282"/>
  <c r="O283"/>
  <c r="F285"/>
  <c r="K286"/>
  <c r="O287"/>
  <c r="F289"/>
  <c r="K290"/>
  <c r="O291"/>
  <c r="F293"/>
  <c r="K294"/>
  <c r="D297"/>
  <c r="M299"/>
  <c r="H302"/>
  <c r="D305"/>
  <c r="M307"/>
  <c r="H311"/>
  <c r="M316"/>
  <c r="I134"/>
  <c r="N135"/>
  <c r="E137"/>
  <c r="I138"/>
  <c r="N139"/>
  <c r="E141"/>
  <c r="I142"/>
  <c r="N143"/>
  <c r="E145"/>
  <c r="I146"/>
  <c r="N147"/>
  <c r="E149"/>
  <c r="I150"/>
  <c r="N151"/>
  <c r="E153"/>
  <c r="I154"/>
  <c r="N155"/>
  <c r="E157"/>
  <c r="I158"/>
  <c r="N159"/>
  <c r="E161"/>
  <c r="I162"/>
  <c r="N163"/>
  <c r="E165"/>
  <c r="I166"/>
  <c r="N167"/>
  <c r="E169"/>
  <c r="I170"/>
  <c r="N171"/>
  <c r="E173"/>
  <c r="I174"/>
  <c r="N175"/>
  <c r="E177"/>
  <c r="I178"/>
  <c r="N179"/>
  <c r="E181"/>
  <c r="I182"/>
  <c r="N183"/>
  <c r="E185"/>
  <c r="I186"/>
  <c r="N187"/>
  <c r="E189"/>
  <c r="I190"/>
  <c r="N191"/>
  <c r="E193"/>
  <c r="I194"/>
  <c r="N195"/>
  <c r="E197"/>
  <c r="I198"/>
  <c r="N199"/>
  <c r="E201"/>
  <c r="I202"/>
  <c r="N203"/>
  <c r="E205"/>
  <c r="I206"/>
  <c r="N207"/>
  <c r="E209"/>
  <c r="I210"/>
  <c r="N211"/>
  <c r="E213"/>
  <c r="I214"/>
  <c r="N215"/>
  <c r="E217"/>
  <c r="I218"/>
  <c r="N219"/>
  <c r="E221"/>
  <c r="I222"/>
  <c r="N223"/>
  <c r="E225"/>
  <c r="I226"/>
  <c r="N227"/>
  <c r="E229"/>
  <c r="I230"/>
  <c r="N231"/>
  <c r="E233"/>
  <c r="I234"/>
  <c r="N235"/>
  <c r="E237"/>
  <c r="I238"/>
  <c r="N239"/>
  <c r="E241"/>
  <c r="I242"/>
  <c r="N243"/>
  <c r="E245"/>
  <c r="I246"/>
  <c r="N247"/>
  <c r="E249"/>
  <c r="I250"/>
  <c r="N251"/>
  <c r="E253"/>
  <c r="I254"/>
  <c r="N255"/>
  <c r="E257"/>
  <c r="I258"/>
  <c r="N259"/>
  <c r="E261"/>
  <c r="I262"/>
  <c r="N263"/>
  <c r="E265"/>
  <c r="I266"/>
  <c r="N267"/>
  <c r="E269"/>
  <c r="I270"/>
  <c r="N271"/>
  <c r="E273"/>
  <c r="I274"/>
  <c r="N275"/>
  <c r="E277"/>
  <c r="I278"/>
  <c r="N279"/>
  <c r="E281"/>
  <c r="I282"/>
  <c r="N283"/>
  <c r="E285"/>
  <c r="I286"/>
  <c r="N287"/>
  <c r="E289"/>
  <c r="I290"/>
  <c r="N291"/>
  <c r="E293"/>
  <c r="I294"/>
  <c r="N296"/>
  <c r="I299"/>
  <c r="E302"/>
  <c r="I305"/>
  <c r="N308"/>
  <c r="D315"/>
  <c r="F296"/>
  <c r="O298"/>
  <c r="K301"/>
  <c r="F304"/>
  <c r="O306"/>
  <c r="K309"/>
  <c r="F312"/>
  <c r="O314"/>
  <c r="K317"/>
  <c r="F320"/>
  <c r="O322"/>
  <c r="K325"/>
  <c r="F328"/>
  <c r="O330"/>
  <c r="K333"/>
  <c r="F336"/>
  <c r="O338"/>
  <c r="K341"/>
  <c r="F344"/>
  <c r="O346"/>
  <c r="K349"/>
  <c r="F352"/>
  <c r="O354"/>
  <c r="K357"/>
  <c r="F360"/>
  <c r="O362"/>
  <c r="K365"/>
  <c r="F368"/>
  <c r="O370"/>
  <c r="K373"/>
  <c r="F377"/>
  <c r="K382"/>
  <c r="O387"/>
  <c r="F393"/>
  <c r="K398"/>
  <c r="O403"/>
  <c r="F409"/>
  <c r="K414"/>
  <c r="O419"/>
  <c r="F425"/>
  <c r="K430"/>
  <c r="O435"/>
  <c r="F441"/>
  <c r="K446"/>
  <c r="O451"/>
  <c r="F457"/>
  <c r="K462"/>
  <c r="N311"/>
  <c r="E317"/>
  <c r="I322"/>
  <c r="N327"/>
  <c r="E333"/>
  <c r="I338"/>
  <c r="N343"/>
  <c r="E349"/>
  <c r="I354"/>
  <c r="N359"/>
  <c r="E365"/>
  <c r="I370"/>
  <c r="N375"/>
  <c r="E381"/>
  <c r="G133"/>
  <c r="C132"/>
  <c r="L130"/>
  <c r="G129"/>
  <c r="C128"/>
  <c r="L126"/>
  <c r="G125"/>
  <c r="C124"/>
  <c r="L122"/>
  <c r="G121"/>
  <c r="C120"/>
  <c r="L118"/>
  <c r="G117"/>
  <c r="C116"/>
  <c r="L114"/>
  <c r="G113"/>
  <c r="C112"/>
  <c r="L110"/>
  <c r="G109"/>
  <c r="C108"/>
  <c r="L106"/>
  <c r="G105"/>
  <c r="C104"/>
  <c r="L102"/>
  <c r="G101"/>
  <c r="C100"/>
  <c r="L98"/>
  <c r="G97"/>
  <c r="C96"/>
  <c r="L94"/>
  <c r="G93"/>
  <c r="C92"/>
  <c r="L90"/>
  <c r="G89"/>
  <c r="C88"/>
  <c r="L86"/>
  <c r="G85"/>
  <c r="C84"/>
  <c r="L82"/>
  <c r="G81"/>
  <c r="C80"/>
  <c r="L78"/>
  <c r="G77"/>
  <c r="C76"/>
  <c r="L74"/>
  <c r="G73"/>
  <c r="C72"/>
  <c r="L70"/>
  <c r="G69"/>
  <c r="C68"/>
  <c r="L66"/>
  <c r="G65"/>
  <c r="C64"/>
  <c r="L62"/>
  <c r="G61"/>
  <c r="C60"/>
  <c r="L58"/>
  <c r="G57"/>
  <c r="C56"/>
  <c r="L54"/>
  <c r="G53"/>
  <c r="C52"/>
  <c r="L50"/>
  <c r="G49"/>
  <c r="C48"/>
  <c r="L46"/>
  <c r="G45"/>
  <c r="C44"/>
  <c r="L42"/>
  <c r="G41"/>
  <c r="C40"/>
  <c r="L38"/>
  <c r="G37"/>
  <c r="C36"/>
  <c r="L34"/>
  <c r="G33"/>
  <c r="C32"/>
  <c r="L30"/>
  <c r="G29"/>
  <c r="C28"/>
  <c r="L26"/>
  <c r="G25"/>
  <c r="C24"/>
  <c r="L22"/>
  <c r="G21"/>
  <c r="C20"/>
  <c r="L18"/>
  <c r="G17"/>
  <c r="C16"/>
  <c r="L14"/>
  <c r="G13"/>
  <c r="C12"/>
  <c r="L10"/>
  <c r="G9"/>
  <c r="H134"/>
  <c r="M135"/>
  <c r="D137"/>
  <c r="H138"/>
  <c r="M139"/>
  <c r="D141"/>
  <c r="H142"/>
  <c r="M143"/>
  <c r="D145"/>
  <c r="H146"/>
  <c r="M147"/>
  <c r="D149"/>
  <c r="H150"/>
  <c r="M151"/>
  <c r="D153"/>
  <c r="H154"/>
  <c r="M155"/>
  <c r="D157"/>
  <c r="H158"/>
  <c r="M159"/>
  <c r="D161"/>
  <c r="H162"/>
  <c r="M163"/>
  <c r="D165"/>
  <c r="H166"/>
  <c r="M167"/>
  <c r="D169"/>
  <c r="H170"/>
  <c r="M171"/>
  <c r="D173"/>
  <c r="H174"/>
  <c r="M175"/>
  <c r="D177"/>
  <c r="H178"/>
  <c r="M179"/>
  <c r="D181"/>
  <c r="H182"/>
  <c r="M183"/>
  <c r="D185"/>
  <c r="H186"/>
  <c r="M187"/>
  <c r="D189"/>
  <c r="H190"/>
  <c r="M191"/>
  <c r="D193"/>
  <c r="H194"/>
  <c r="M195"/>
  <c r="D197"/>
  <c r="H198"/>
  <c r="M199"/>
  <c r="D201"/>
  <c r="H202"/>
  <c r="M203"/>
  <c r="D205"/>
  <c r="H206"/>
  <c r="M207"/>
  <c r="D209"/>
  <c r="H210"/>
  <c r="M211"/>
  <c r="D213"/>
  <c r="H214"/>
  <c r="M215"/>
  <c r="D217"/>
  <c r="H218"/>
  <c r="M219"/>
  <c r="D221"/>
  <c r="H222"/>
  <c r="M223"/>
  <c r="D225"/>
  <c r="H226"/>
  <c r="M227"/>
  <c r="D229"/>
  <c r="H230"/>
  <c r="M231"/>
  <c r="D233"/>
  <c r="H234"/>
  <c r="M235"/>
  <c r="D237"/>
  <c r="H238"/>
  <c r="M239"/>
  <c r="D241"/>
  <c r="H242"/>
  <c r="M243"/>
  <c r="D245"/>
  <c r="H246"/>
  <c r="M247"/>
  <c r="D249"/>
  <c r="H250"/>
  <c r="M251"/>
  <c r="D253"/>
  <c r="H254"/>
  <c r="M255"/>
  <c r="D257"/>
  <c r="H258"/>
  <c r="M259"/>
  <c r="D261"/>
  <c r="H262"/>
  <c r="M263"/>
  <c r="D265"/>
  <c r="H266"/>
  <c r="M267"/>
  <c r="D269"/>
  <c r="H270"/>
  <c r="M271"/>
  <c r="D273"/>
  <c r="H274"/>
  <c r="M275"/>
  <c r="D277"/>
  <c r="H278"/>
  <c r="M279"/>
  <c r="D281"/>
  <c r="H282"/>
  <c r="M283"/>
  <c r="D285"/>
  <c r="H286"/>
  <c r="M287"/>
  <c r="D289"/>
  <c r="H290"/>
  <c r="M291"/>
  <c r="D293"/>
  <c r="H294"/>
  <c r="M296"/>
  <c r="H299"/>
  <c r="D302"/>
  <c r="M304"/>
  <c r="H307"/>
  <c r="M310"/>
  <c r="D316"/>
  <c r="G134"/>
  <c r="L135"/>
  <c r="C137"/>
  <c r="G138"/>
  <c r="L139"/>
  <c r="C141"/>
  <c r="G142"/>
  <c r="L143"/>
  <c r="C145"/>
  <c r="G146"/>
  <c r="L147"/>
  <c r="C149"/>
  <c r="G150"/>
  <c r="L151"/>
  <c r="C153"/>
  <c r="G154"/>
  <c r="L155"/>
  <c r="C157"/>
  <c r="G158"/>
  <c r="L159"/>
  <c r="C161"/>
  <c r="G162"/>
  <c r="L163"/>
  <c r="C165"/>
  <c r="G166"/>
  <c r="L167"/>
  <c r="C169"/>
  <c r="G170"/>
  <c r="L171"/>
  <c r="C173"/>
  <c r="G174"/>
  <c r="L175"/>
  <c r="C177"/>
  <c r="G178"/>
  <c r="L179"/>
  <c r="C181"/>
  <c r="G182"/>
  <c r="L183"/>
  <c r="C185"/>
  <c r="G186"/>
  <c r="L187"/>
  <c r="C189"/>
  <c r="G190"/>
  <c r="L191"/>
  <c r="C193"/>
  <c r="G194"/>
  <c r="L195"/>
  <c r="C197"/>
  <c r="G198"/>
  <c r="L199"/>
  <c r="C201"/>
  <c r="G202"/>
  <c r="L203"/>
  <c r="C205"/>
  <c r="G206"/>
  <c r="L207"/>
  <c r="C209"/>
  <c r="G210"/>
  <c r="L211"/>
  <c r="C213"/>
  <c r="G214"/>
  <c r="L215"/>
  <c r="C217"/>
  <c r="G218"/>
  <c r="L219"/>
  <c r="C221"/>
  <c r="G222"/>
  <c r="L223"/>
  <c r="C225"/>
  <c r="G226"/>
  <c r="L227"/>
  <c r="C229"/>
  <c r="G230"/>
  <c r="L231"/>
  <c r="C233"/>
  <c r="G234"/>
  <c r="L235"/>
  <c r="C237"/>
  <c r="G238"/>
  <c r="L239"/>
  <c r="C241"/>
  <c r="G242"/>
  <c r="L243"/>
  <c r="C245"/>
  <c r="G246"/>
  <c r="L247"/>
  <c r="C249"/>
  <c r="G250"/>
  <c r="L251"/>
  <c r="C253"/>
  <c r="G254"/>
  <c r="L255"/>
  <c r="C257"/>
  <c r="G258"/>
  <c r="L259"/>
  <c r="C261"/>
  <c r="G262"/>
  <c r="L263"/>
  <c r="C265"/>
  <c r="G266"/>
  <c r="L267"/>
  <c r="C269"/>
  <c r="G270"/>
  <c r="L271"/>
  <c r="C273"/>
  <c r="G274"/>
  <c r="L275"/>
  <c r="C277"/>
  <c r="G278"/>
  <c r="L279"/>
  <c r="C281"/>
  <c r="G282"/>
  <c r="L283"/>
  <c r="C285"/>
  <c r="G286"/>
  <c r="L287"/>
  <c r="C289"/>
  <c r="G290"/>
  <c r="L291"/>
  <c r="C293"/>
  <c r="G294"/>
  <c r="I296"/>
  <c r="E299"/>
  <c r="N301"/>
  <c r="I304"/>
  <c r="E307"/>
  <c r="H310"/>
  <c r="M315"/>
  <c r="F134"/>
  <c r="K135"/>
  <c r="O136"/>
  <c r="F138"/>
  <c r="K139"/>
  <c r="O140"/>
  <c r="F142"/>
  <c r="K143"/>
  <c r="O144"/>
  <c r="F146"/>
  <c r="K147"/>
  <c r="O148"/>
  <c r="F150"/>
  <c r="K151"/>
  <c r="O152"/>
  <c r="F154"/>
  <c r="K155"/>
  <c r="O156"/>
  <c r="F158"/>
  <c r="K159"/>
  <c r="O160"/>
  <c r="F162"/>
  <c r="K163"/>
  <c r="O164"/>
  <c r="F166"/>
  <c r="K167"/>
  <c r="O168"/>
  <c r="F170"/>
  <c r="K171"/>
  <c r="O172"/>
  <c r="F174"/>
  <c r="K175"/>
  <c r="O176"/>
  <c r="F178"/>
  <c r="K179"/>
  <c r="O180"/>
  <c r="F182"/>
  <c r="K183"/>
  <c r="O184"/>
  <c r="F186"/>
  <c r="K187"/>
  <c r="O188"/>
  <c r="F190"/>
  <c r="K191"/>
  <c r="O192"/>
  <c r="F194"/>
  <c r="K195"/>
  <c r="O196"/>
  <c r="F198"/>
  <c r="K199"/>
  <c r="O200"/>
  <c r="F202"/>
  <c r="K203"/>
  <c r="O204"/>
  <c r="F206"/>
  <c r="K207"/>
  <c r="O208"/>
  <c r="F210"/>
  <c r="K211"/>
  <c r="O212"/>
  <c r="F214"/>
  <c r="K215"/>
  <c r="O216"/>
  <c r="F218"/>
  <c r="K219"/>
  <c r="O220"/>
  <c r="F222"/>
  <c r="K223"/>
  <c r="O224"/>
  <c r="F226"/>
  <c r="K227"/>
  <c r="O228"/>
  <c r="F230"/>
  <c r="K231"/>
  <c r="O232"/>
  <c r="F234"/>
  <c r="K235"/>
  <c r="O236"/>
  <c r="F238"/>
  <c r="K239"/>
  <c r="O240"/>
  <c r="F242"/>
  <c r="K243"/>
  <c r="O244"/>
  <c r="F246"/>
  <c r="K247"/>
  <c r="O248"/>
  <c r="F250"/>
  <c r="K251"/>
  <c r="O252"/>
  <c r="F254"/>
  <c r="K255"/>
  <c r="O256"/>
  <c r="F258"/>
  <c r="K259"/>
  <c r="O260"/>
  <c r="F262"/>
  <c r="K263"/>
  <c r="O264"/>
  <c r="F266"/>
  <c r="K267"/>
  <c r="O268"/>
  <c r="F270"/>
  <c r="K271"/>
  <c r="O272"/>
  <c r="F274"/>
  <c r="K275"/>
  <c r="O276"/>
  <c r="F278"/>
  <c r="K279"/>
  <c r="O280"/>
  <c r="F282"/>
  <c r="K283"/>
  <c r="O284"/>
  <c r="F286"/>
  <c r="K287"/>
  <c r="O288"/>
  <c r="F290"/>
  <c r="K291"/>
  <c r="O292"/>
  <c r="F294"/>
  <c r="H296"/>
  <c r="D299"/>
  <c r="M301"/>
  <c r="H304"/>
  <c r="D307"/>
  <c r="D310"/>
  <c r="H315"/>
  <c r="E134"/>
  <c r="I135"/>
  <c r="N136"/>
  <c r="E138"/>
  <c r="I139"/>
  <c r="N140"/>
  <c r="E142"/>
  <c r="I143"/>
  <c r="N144"/>
  <c r="E146"/>
  <c r="I147"/>
  <c r="N148"/>
  <c r="E150"/>
  <c r="I151"/>
  <c r="N152"/>
  <c r="E154"/>
  <c r="I155"/>
  <c r="N156"/>
  <c r="E158"/>
  <c r="I159"/>
  <c r="N160"/>
  <c r="E162"/>
  <c r="I163"/>
  <c r="N164"/>
  <c r="E166"/>
  <c r="I167"/>
  <c r="N168"/>
  <c r="E170"/>
  <c r="I171"/>
  <c r="N172"/>
  <c r="E174"/>
  <c r="I175"/>
  <c r="N176"/>
  <c r="E178"/>
  <c r="I179"/>
  <c r="N180"/>
  <c r="E182"/>
  <c r="I183"/>
  <c r="N184"/>
  <c r="E186"/>
  <c r="I187"/>
  <c r="N188"/>
  <c r="E190"/>
  <c r="I191"/>
  <c r="N192"/>
  <c r="E194"/>
  <c r="I195"/>
  <c r="N196"/>
  <c r="E198"/>
  <c r="I199"/>
  <c r="N200"/>
  <c r="E202"/>
  <c r="I203"/>
  <c r="N204"/>
  <c r="E206"/>
  <c r="I207"/>
  <c r="N208"/>
  <c r="E210"/>
  <c r="I211"/>
  <c r="N212"/>
  <c r="E214"/>
  <c r="I215"/>
  <c r="N216"/>
  <c r="E218"/>
  <c r="I219"/>
  <c r="N220"/>
  <c r="E222"/>
  <c r="I223"/>
  <c r="N224"/>
  <c r="E226"/>
  <c r="I227"/>
  <c r="N228"/>
  <c r="E230"/>
  <c r="I231"/>
  <c r="N232"/>
  <c r="E234"/>
  <c r="I235"/>
  <c r="N236"/>
  <c r="E238"/>
  <c r="I239"/>
  <c r="N240"/>
  <c r="E242"/>
  <c r="I243"/>
  <c r="N244"/>
  <c r="E246"/>
  <c r="I247"/>
  <c r="N248"/>
  <c r="E250"/>
  <c r="I251"/>
  <c r="N252"/>
  <c r="E254"/>
  <c r="I255"/>
  <c r="N256"/>
  <c r="E258"/>
  <c r="I259"/>
  <c r="N260"/>
  <c r="E262"/>
  <c r="I263"/>
  <c r="N264"/>
  <c r="E266"/>
  <c r="I267"/>
  <c r="N268"/>
  <c r="E270"/>
  <c r="I271"/>
  <c r="N272"/>
  <c r="E274"/>
  <c r="I275"/>
  <c r="N276"/>
  <c r="E278"/>
  <c r="I279"/>
  <c r="N280"/>
  <c r="E282"/>
  <c r="I283"/>
  <c r="N284"/>
  <c r="E286"/>
  <c r="I287"/>
  <c r="N288"/>
  <c r="E290"/>
  <c r="I291"/>
  <c r="N292"/>
  <c r="E294"/>
  <c r="E296"/>
  <c r="N298"/>
  <c r="I301"/>
  <c r="E304"/>
  <c r="E308"/>
  <c r="M313"/>
  <c r="O295"/>
  <c r="K298"/>
  <c r="F301"/>
  <c r="O303"/>
  <c r="K306"/>
  <c r="F309"/>
  <c r="O311"/>
  <c r="K314"/>
  <c r="F317"/>
  <c r="O319"/>
  <c r="K322"/>
  <c r="F325"/>
  <c r="O327"/>
  <c r="K330"/>
  <c r="F333"/>
  <c r="O335"/>
  <c r="K338"/>
  <c r="F341"/>
  <c r="O343"/>
  <c r="K346"/>
  <c r="F349"/>
  <c r="O351"/>
  <c r="K354"/>
  <c r="F357"/>
  <c r="O359"/>
  <c r="K362"/>
  <c r="F365"/>
  <c r="O367"/>
  <c r="K370"/>
  <c r="F373"/>
  <c r="O375"/>
  <c r="F381"/>
  <c r="K386"/>
  <c r="O391"/>
  <c r="F397"/>
  <c r="K402"/>
  <c r="O407"/>
  <c r="F413"/>
  <c r="K418"/>
  <c r="O423"/>
  <c r="F429"/>
  <c r="K434"/>
  <c r="O439"/>
  <c r="F445"/>
  <c r="K450"/>
  <c r="O455"/>
  <c r="F461"/>
  <c r="I310"/>
  <c r="N315"/>
  <c r="E321"/>
  <c r="I326"/>
  <c r="N331"/>
  <c r="E337"/>
  <c r="I342"/>
  <c r="N347"/>
  <c r="E353"/>
  <c r="I358"/>
  <c r="N363"/>
  <c r="E369"/>
  <c r="I374"/>
  <c r="N379"/>
  <c r="F9"/>
  <c r="K10"/>
  <c r="O11"/>
  <c r="F13"/>
  <c r="K14"/>
  <c r="O15"/>
  <c r="F17"/>
  <c r="K18"/>
  <c r="O19"/>
  <c r="F21"/>
  <c r="K22"/>
  <c r="O23"/>
  <c r="F25"/>
  <c r="K26"/>
  <c r="O27"/>
  <c r="F29"/>
  <c r="K30"/>
  <c r="O31"/>
  <c r="F33"/>
  <c r="K34"/>
  <c r="O35"/>
  <c r="F37"/>
  <c r="K38"/>
  <c r="O39"/>
  <c r="F41"/>
  <c r="K42"/>
  <c r="O43"/>
  <c r="F45"/>
  <c r="K46"/>
  <c r="O47"/>
  <c r="F49"/>
  <c r="K50"/>
  <c r="O51"/>
  <c r="F53"/>
  <c r="K54"/>
  <c r="O55"/>
  <c r="F57"/>
  <c r="K58"/>
  <c r="O59"/>
  <c r="F61"/>
  <c r="K62"/>
  <c r="O63"/>
  <c r="F65"/>
  <c r="K66"/>
  <c r="O67"/>
  <c r="F69"/>
  <c r="K70"/>
  <c r="O71"/>
  <c r="F73"/>
  <c r="K74"/>
  <c r="O75"/>
  <c r="F77"/>
  <c r="K78"/>
  <c r="O79"/>
  <c r="F81"/>
  <c r="K82"/>
  <c r="O83"/>
  <c r="F85"/>
  <c r="K86"/>
  <c r="O87"/>
  <c r="F89"/>
  <c r="K90"/>
  <c r="O91"/>
  <c r="F93"/>
  <c r="K94"/>
  <c r="O95"/>
  <c r="F97"/>
  <c r="K98"/>
  <c r="O99"/>
  <c r="F101"/>
  <c r="K102"/>
  <c r="O103"/>
  <c r="F105"/>
  <c r="K106"/>
  <c r="O107"/>
  <c r="F109"/>
  <c r="K110"/>
  <c r="O111"/>
  <c r="F113"/>
  <c r="K114"/>
  <c r="O115"/>
  <c r="F117"/>
  <c r="K118"/>
  <c r="O119"/>
  <c r="F121"/>
  <c r="K122"/>
  <c r="O123"/>
  <c r="F125"/>
  <c r="K126"/>
  <c r="O127"/>
  <c r="F129"/>
  <c r="K130"/>
  <c r="O131"/>
  <c r="F133"/>
  <c r="E9"/>
  <c r="I10"/>
  <c r="N11"/>
  <c r="E13"/>
  <c r="I14"/>
  <c r="N15"/>
  <c r="E17"/>
  <c r="I18"/>
  <c r="N19"/>
  <c r="E21"/>
  <c r="I22"/>
  <c r="N23"/>
  <c r="E25"/>
  <c r="I26"/>
  <c r="N27"/>
  <c r="E29"/>
  <c r="I30"/>
  <c r="N31"/>
  <c r="E33"/>
  <c r="I34"/>
  <c r="N35"/>
  <c r="E37"/>
  <c r="I38"/>
  <c r="N39"/>
  <c r="E41"/>
  <c r="I42"/>
  <c r="N43"/>
  <c r="E45"/>
  <c r="I46"/>
  <c r="N47"/>
  <c r="E49"/>
  <c r="I50"/>
  <c r="N51"/>
  <c r="E53"/>
  <c r="I54"/>
  <c r="N55"/>
  <c r="E57"/>
  <c r="I58"/>
  <c r="N59"/>
  <c r="E61"/>
  <c r="I62"/>
  <c r="N63"/>
  <c r="E65"/>
  <c r="I66"/>
  <c r="N67"/>
  <c r="E69"/>
  <c r="I70"/>
  <c r="N71"/>
  <c r="E73"/>
  <c r="I74"/>
  <c r="N75"/>
  <c r="E77"/>
  <c r="I78"/>
  <c r="N79"/>
  <c r="E81"/>
  <c r="I82"/>
  <c r="N83"/>
  <c r="E85"/>
  <c r="I86"/>
  <c r="N87"/>
  <c r="E89"/>
  <c r="I90"/>
  <c r="N91"/>
  <c r="E93"/>
  <c r="I94"/>
  <c r="N95"/>
  <c r="E97"/>
  <c r="I98"/>
  <c r="N99"/>
  <c r="E101"/>
  <c r="I102"/>
  <c r="N103"/>
  <c r="E105"/>
  <c r="I106"/>
  <c r="N107"/>
  <c r="E109"/>
  <c r="I110"/>
  <c r="N111"/>
  <c r="E113"/>
  <c r="I114"/>
  <c r="N115"/>
  <c r="E117"/>
  <c r="I118"/>
  <c r="N119"/>
  <c r="E121"/>
  <c r="I122"/>
  <c r="N123"/>
  <c r="E125"/>
  <c r="I126"/>
  <c r="N127"/>
  <c r="E129"/>
  <c r="I130"/>
  <c r="N131"/>
  <c r="E133"/>
  <c r="D10"/>
  <c r="H11"/>
  <c r="M12"/>
  <c r="D14"/>
  <c r="H15"/>
  <c r="M16"/>
  <c r="D18"/>
  <c r="H19"/>
  <c r="M20"/>
  <c r="D22"/>
  <c r="H23"/>
  <c r="M24"/>
  <c r="D26"/>
  <c r="H27"/>
  <c r="M28"/>
  <c r="D30"/>
  <c r="H31"/>
  <c r="M32"/>
  <c r="D34"/>
  <c r="H35"/>
  <c r="M36"/>
  <c r="D38"/>
  <c r="H39"/>
  <c r="M40"/>
  <c r="D42"/>
  <c r="H43"/>
  <c r="M44"/>
  <c r="D46"/>
  <c r="H47"/>
  <c r="M48"/>
  <c r="D50"/>
  <c r="H51"/>
  <c r="M52"/>
  <c r="D54"/>
  <c r="H55"/>
  <c r="M56"/>
  <c r="D58"/>
  <c r="H59"/>
  <c r="M60"/>
  <c r="D62"/>
  <c r="H63"/>
  <c r="M64"/>
  <c r="D66"/>
  <c r="H67"/>
  <c r="M68"/>
  <c r="D70"/>
  <c r="H71"/>
  <c r="M72"/>
  <c r="D74"/>
  <c r="H75"/>
  <c r="M76"/>
  <c r="D78"/>
  <c r="H79"/>
  <c r="M80"/>
  <c r="D82"/>
  <c r="H83"/>
  <c r="M84"/>
  <c r="D86"/>
  <c r="H87"/>
  <c r="M88"/>
  <c r="D90"/>
  <c r="H91"/>
  <c r="M92"/>
  <c r="D94"/>
  <c r="H95"/>
  <c r="M96"/>
  <c r="D98"/>
  <c r="H99"/>
  <c r="M100"/>
  <c r="D102"/>
  <c r="H103"/>
  <c r="M104"/>
  <c r="D106"/>
  <c r="H107"/>
  <c r="M108"/>
  <c r="D110"/>
  <c r="H111"/>
  <c r="M112"/>
  <c r="D114"/>
  <c r="H115"/>
  <c r="M116"/>
  <c r="D118"/>
  <c r="H119"/>
  <c r="M120"/>
  <c r="D122"/>
  <c r="H123"/>
  <c r="M124"/>
  <c r="D126"/>
  <c r="H127"/>
  <c r="M128"/>
  <c r="D130"/>
  <c r="H131"/>
  <c r="M132"/>
  <c r="J21"/>
  <c r="J37"/>
  <c r="J53"/>
  <c r="J69"/>
  <c r="J85"/>
  <c r="J101"/>
  <c r="J117"/>
  <c r="J133"/>
  <c r="J149"/>
  <c r="J165"/>
  <c r="J181"/>
  <c r="J197"/>
  <c r="J213"/>
  <c r="J229"/>
  <c r="J245"/>
  <c r="J261"/>
  <c r="J277"/>
  <c r="J293"/>
  <c r="J309"/>
  <c r="J325"/>
  <c r="J341"/>
  <c r="J357"/>
  <c r="J373"/>
  <c r="J389"/>
  <c r="J405"/>
  <c r="J421"/>
  <c r="J437"/>
  <c r="J453"/>
  <c r="J469"/>
  <c r="J485"/>
  <c r="J501"/>
  <c r="G508"/>
  <c r="C507"/>
  <c r="L505"/>
  <c r="G504"/>
  <c r="C503"/>
  <c r="L501"/>
  <c r="G500"/>
  <c r="C499"/>
  <c r="L497"/>
  <c r="G496"/>
  <c r="C495"/>
  <c r="L493"/>
  <c r="G492"/>
  <c r="C491"/>
  <c r="L489"/>
  <c r="G488"/>
  <c r="C487"/>
  <c r="L485"/>
  <c r="G484"/>
  <c r="C483"/>
  <c r="L481"/>
  <c r="G480"/>
  <c r="C479"/>
  <c r="L477"/>
  <c r="G476"/>
  <c r="C475"/>
  <c r="L473"/>
  <c r="G472"/>
  <c r="C471"/>
  <c r="L469"/>
  <c r="G468"/>
  <c r="C467"/>
  <c r="L465"/>
  <c r="J24"/>
  <c r="J40"/>
  <c r="J56"/>
  <c r="J72"/>
  <c r="J88"/>
  <c r="J104"/>
  <c r="J120"/>
  <c r="J136"/>
  <c r="J152"/>
  <c r="J168"/>
  <c r="J184"/>
  <c r="J200"/>
  <c r="J216"/>
  <c r="J232"/>
  <c r="J248"/>
  <c r="J264"/>
  <c r="J280"/>
  <c r="J296"/>
  <c r="J312"/>
  <c r="J328"/>
  <c r="J344"/>
  <c r="J360"/>
  <c r="J376"/>
  <c r="J392"/>
  <c r="J408"/>
  <c r="J424"/>
  <c r="J440"/>
  <c r="J456"/>
  <c r="J472"/>
  <c r="J488"/>
  <c r="J504"/>
  <c r="D508"/>
  <c r="M506"/>
  <c r="H505"/>
  <c r="D504"/>
  <c r="M502"/>
  <c r="H501"/>
  <c r="D500"/>
  <c r="M498"/>
  <c r="H497"/>
  <c r="D496"/>
  <c r="M494"/>
  <c r="H493"/>
  <c r="D492"/>
  <c r="M490"/>
  <c r="H489"/>
  <c r="D488"/>
  <c r="M486"/>
  <c r="H485"/>
  <c r="D484"/>
  <c r="M482"/>
  <c r="H481"/>
  <c r="D480"/>
  <c r="M478"/>
  <c r="H477"/>
  <c r="D476"/>
  <c r="M474"/>
  <c r="H473"/>
  <c r="D472"/>
  <c r="M470"/>
  <c r="H469"/>
  <c r="D468"/>
  <c r="M466"/>
  <c r="H465"/>
  <c r="J23"/>
  <c r="J39"/>
  <c r="J55"/>
  <c r="J71"/>
  <c r="J87"/>
  <c r="J103"/>
  <c r="J119"/>
  <c r="J135"/>
  <c r="J151"/>
  <c r="J167"/>
  <c r="J183"/>
  <c r="J199"/>
  <c r="J215"/>
  <c r="J231"/>
  <c r="J247"/>
  <c r="J263"/>
  <c r="J279"/>
  <c r="J295"/>
  <c r="J311"/>
  <c r="J327"/>
  <c r="J343"/>
  <c r="J359"/>
  <c r="J375"/>
  <c r="J391"/>
  <c r="J407"/>
  <c r="J423"/>
  <c r="J439"/>
  <c r="J455"/>
  <c r="J471"/>
  <c r="J487"/>
  <c r="J503"/>
  <c r="E508"/>
  <c r="N506"/>
  <c r="I505"/>
  <c r="E504"/>
  <c r="N502"/>
  <c r="I501"/>
  <c r="E500"/>
  <c r="N498"/>
  <c r="I497"/>
  <c r="E496"/>
  <c r="N494"/>
  <c r="I493"/>
  <c r="E492"/>
  <c r="N490"/>
  <c r="I489"/>
  <c r="E488"/>
  <c r="N486"/>
  <c r="I485"/>
  <c r="E484"/>
  <c r="N482"/>
  <c r="I481"/>
  <c r="E480"/>
  <c r="N478"/>
  <c r="I477"/>
  <c r="E476"/>
  <c r="N474"/>
  <c r="I473"/>
  <c r="E472"/>
  <c r="N470"/>
  <c r="I469"/>
  <c r="E468"/>
  <c r="N466"/>
  <c r="I465"/>
  <c r="J22"/>
  <c r="J38"/>
  <c r="J54"/>
  <c r="J70"/>
  <c r="J86"/>
  <c r="J102"/>
  <c r="J118"/>
  <c r="J134"/>
  <c r="J150"/>
  <c r="J166"/>
  <c r="J182"/>
  <c r="J198"/>
  <c r="J214"/>
  <c r="J230"/>
  <c r="J246"/>
  <c r="J262"/>
  <c r="J278"/>
  <c r="J294"/>
  <c r="J310"/>
  <c r="J326"/>
  <c r="J342"/>
  <c r="J358"/>
  <c r="J374"/>
  <c r="J390"/>
  <c r="J406"/>
  <c r="J422"/>
  <c r="J438"/>
  <c r="J454"/>
  <c r="J470"/>
  <c r="J486"/>
  <c r="J502"/>
  <c r="F508"/>
  <c r="O506"/>
  <c r="K505"/>
  <c r="F504"/>
  <c r="O502"/>
  <c r="K501"/>
  <c r="F500"/>
  <c r="O498"/>
  <c r="K497"/>
  <c r="F496"/>
  <c r="O494"/>
  <c r="K493"/>
  <c r="F492"/>
  <c r="O490"/>
  <c r="K489"/>
  <c r="F488"/>
  <c r="O486"/>
  <c r="K485"/>
  <c r="F484"/>
  <c r="O482"/>
  <c r="K481"/>
  <c r="F480"/>
  <c r="O478"/>
  <c r="K477"/>
  <c r="F476"/>
  <c r="O474"/>
  <c r="K473"/>
  <c r="F472"/>
  <c r="O470"/>
  <c r="K469"/>
  <c r="F468"/>
  <c r="O466"/>
  <c r="K465"/>
  <c r="G464"/>
  <c r="C463"/>
  <c r="L461"/>
  <c r="G460"/>
  <c r="C459"/>
  <c r="L457"/>
  <c r="G456"/>
  <c r="C455"/>
  <c r="L453"/>
  <c r="G452"/>
  <c r="C451"/>
  <c r="L449"/>
  <c r="G448"/>
  <c r="C447"/>
  <c r="L445"/>
  <c r="G444"/>
  <c r="C443"/>
  <c r="L441"/>
  <c r="G440"/>
  <c r="C439"/>
  <c r="L437"/>
  <c r="G436"/>
  <c r="C435"/>
  <c r="L433"/>
  <c r="G432"/>
  <c r="C431"/>
  <c r="L429"/>
  <c r="G428"/>
  <c r="C427"/>
  <c r="L425"/>
  <c r="G424"/>
  <c r="C423"/>
  <c r="L421"/>
  <c r="G420"/>
  <c r="C419"/>
  <c r="L417"/>
  <c r="G416"/>
  <c r="C415"/>
  <c r="L413"/>
  <c r="G412"/>
  <c r="C411"/>
  <c r="L409"/>
  <c r="G408"/>
  <c r="C407"/>
  <c r="L405"/>
  <c r="G404"/>
  <c r="C403"/>
  <c r="L401"/>
  <c r="G400"/>
  <c r="C399"/>
  <c r="L397"/>
  <c r="G396"/>
  <c r="C395"/>
  <c r="L393"/>
  <c r="G392"/>
  <c r="C391"/>
  <c r="L389"/>
  <c r="G388"/>
  <c r="C387"/>
  <c r="L385"/>
  <c r="G384"/>
  <c r="C383"/>
  <c r="L381"/>
  <c r="G380"/>
  <c r="C379"/>
  <c r="L377"/>
  <c r="G376"/>
  <c r="C375"/>
  <c r="L373"/>
  <c r="G372"/>
  <c r="C371"/>
  <c r="L369"/>
  <c r="G368"/>
  <c r="C367"/>
  <c r="L365"/>
  <c r="G364"/>
  <c r="C363"/>
  <c r="L361"/>
  <c r="G360"/>
  <c r="C359"/>
  <c r="L357"/>
  <c r="G356"/>
  <c r="C355"/>
  <c r="L353"/>
  <c r="G352"/>
  <c r="C351"/>
  <c r="L349"/>
  <c r="G348"/>
  <c r="C347"/>
  <c r="L345"/>
  <c r="G344"/>
  <c r="C343"/>
  <c r="L341"/>
  <c r="G340"/>
  <c r="C339"/>
  <c r="L337"/>
  <c r="G336"/>
  <c r="C335"/>
  <c r="L333"/>
  <c r="G332"/>
  <c r="C331"/>
  <c r="L329"/>
  <c r="G328"/>
  <c r="C327"/>
  <c r="L325"/>
  <c r="G324"/>
  <c r="C323"/>
  <c r="L321"/>
  <c r="G320"/>
  <c r="C319"/>
  <c r="L317"/>
  <c r="G316"/>
  <c r="C315"/>
  <c r="L313"/>
  <c r="G312"/>
  <c r="C311"/>
  <c r="L309"/>
  <c r="G308"/>
  <c r="C307"/>
  <c r="L305"/>
  <c r="G304"/>
  <c r="C303"/>
  <c r="L301"/>
  <c r="G300"/>
  <c r="C299"/>
  <c r="L297"/>
  <c r="G296"/>
  <c r="B296" s="1"/>
  <c r="C295"/>
  <c r="D464"/>
  <c r="M462"/>
  <c r="H461"/>
  <c r="D460"/>
  <c r="M458"/>
  <c r="H457"/>
  <c r="D456"/>
  <c r="M454"/>
  <c r="H453"/>
  <c r="D452"/>
  <c r="M450"/>
  <c r="H449"/>
  <c r="D448"/>
  <c r="M446"/>
  <c r="H445"/>
  <c r="D444"/>
  <c r="M442"/>
  <c r="H441"/>
  <c r="D440"/>
  <c r="M438"/>
  <c r="H437"/>
  <c r="D436"/>
  <c r="M434"/>
  <c r="H433"/>
  <c r="D432"/>
  <c r="M430"/>
  <c r="H429"/>
  <c r="D428"/>
  <c r="M426"/>
  <c r="H425"/>
  <c r="D424"/>
  <c r="M422"/>
  <c r="H421"/>
  <c r="D420"/>
  <c r="M418"/>
  <c r="H417"/>
  <c r="D416"/>
  <c r="M414"/>
  <c r="H413"/>
  <c r="D412"/>
  <c r="M410"/>
  <c r="H409"/>
  <c r="D408"/>
  <c r="M406"/>
  <c r="H405"/>
  <c r="D404"/>
  <c r="M402"/>
  <c r="H401"/>
  <c r="D400"/>
  <c r="M398"/>
  <c r="H397"/>
  <c r="D396"/>
  <c r="M394"/>
  <c r="H393"/>
  <c r="D392"/>
  <c r="M390"/>
  <c r="H389"/>
  <c r="D388"/>
  <c r="M386"/>
  <c r="H385"/>
  <c r="D384"/>
  <c r="M382"/>
  <c r="H381"/>
  <c r="D380"/>
  <c r="M378"/>
  <c r="H377"/>
  <c r="D376"/>
  <c r="M374"/>
  <c r="H373"/>
  <c r="D372"/>
  <c r="M370"/>
  <c r="H369"/>
  <c r="D368"/>
  <c r="M366"/>
  <c r="H365"/>
  <c r="D364"/>
  <c r="M362"/>
  <c r="H361"/>
  <c r="D360"/>
  <c r="M358"/>
  <c r="H357"/>
  <c r="D356"/>
  <c r="M354"/>
  <c r="H353"/>
  <c r="D352"/>
  <c r="M350"/>
  <c r="H349"/>
  <c r="D348"/>
  <c r="M346"/>
  <c r="H345"/>
  <c r="D344"/>
  <c r="M342"/>
  <c r="H341"/>
  <c r="D340"/>
  <c r="M338"/>
  <c r="H337"/>
  <c r="D336"/>
  <c r="M334"/>
  <c r="H333"/>
  <c r="D332"/>
  <c r="M330"/>
  <c r="H329"/>
  <c r="D328"/>
  <c r="M326"/>
  <c r="H325"/>
  <c r="D324"/>
  <c r="M322"/>
  <c r="H321"/>
  <c r="D320"/>
  <c r="M318"/>
  <c r="N464"/>
  <c r="I463"/>
  <c r="E462"/>
  <c r="N460"/>
  <c r="I459"/>
  <c r="E458"/>
  <c r="N456"/>
  <c r="I455"/>
  <c r="E454"/>
  <c r="N452"/>
  <c r="I451"/>
  <c r="E450"/>
  <c r="N448"/>
  <c r="I447"/>
  <c r="E446"/>
  <c r="N444"/>
  <c r="I443"/>
  <c r="E442"/>
  <c r="N440"/>
  <c r="I439"/>
  <c r="E438"/>
  <c r="N436"/>
  <c r="I435"/>
  <c r="E434"/>
  <c r="N432"/>
  <c r="I431"/>
  <c r="E430"/>
  <c r="N428"/>
  <c r="I427"/>
  <c r="E426"/>
  <c r="N424"/>
  <c r="I423"/>
  <c r="E422"/>
  <c r="N420"/>
  <c r="I419"/>
  <c r="E418"/>
  <c r="N416"/>
  <c r="I415"/>
  <c r="E414"/>
  <c r="N412"/>
  <c r="I411"/>
  <c r="E410"/>
  <c r="N408"/>
  <c r="I407"/>
  <c r="E406"/>
  <c r="N404"/>
  <c r="I403"/>
  <c r="E402"/>
  <c r="N400"/>
  <c r="I399"/>
  <c r="E398"/>
  <c r="N396"/>
  <c r="I395"/>
  <c r="E394"/>
  <c r="N392"/>
  <c r="I391"/>
  <c r="E390"/>
  <c r="N388"/>
  <c r="I387"/>
  <c r="E386"/>
  <c r="N384"/>
  <c r="I383"/>
  <c r="E382"/>
  <c r="N380"/>
  <c r="I379"/>
  <c r="E378"/>
  <c r="N376"/>
  <c r="I375"/>
  <c r="E374"/>
  <c r="N372"/>
  <c r="I371"/>
  <c r="E370"/>
  <c r="N368"/>
  <c r="I367"/>
  <c r="E366"/>
  <c r="N364"/>
  <c r="I363"/>
  <c r="E362"/>
  <c r="N360"/>
  <c r="I359"/>
  <c r="E358"/>
  <c r="N356"/>
  <c r="I355"/>
  <c r="E354"/>
  <c r="N352"/>
  <c r="I351"/>
  <c r="E350"/>
  <c r="N348"/>
  <c r="I347"/>
  <c r="E346"/>
  <c r="N344"/>
  <c r="I343"/>
  <c r="E342"/>
  <c r="N340"/>
  <c r="I339"/>
  <c r="E338"/>
  <c r="N336"/>
  <c r="I335"/>
  <c r="E334"/>
  <c r="N332"/>
  <c r="I331"/>
  <c r="E330"/>
  <c r="N328"/>
  <c r="I327"/>
  <c r="E326"/>
  <c r="N324"/>
  <c r="I323"/>
  <c r="E322"/>
  <c r="N320"/>
  <c r="I319"/>
  <c r="E318"/>
  <c r="N316"/>
  <c r="I315"/>
  <c r="E314"/>
  <c r="N312"/>
  <c r="I311"/>
  <c r="E310"/>
  <c r="O464"/>
  <c r="K463"/>
  <c r="F462"/>
  <c r="O460"/>
  <c r="K459"/>
  <c r="F458"/>
  <c r="O456"/>
  <c r="K455"/>
  <c r="F454"/>
  <c r="O452"/>
  <c r="K451"/>
  <c r="F450"/>
  <c r="O448"/>
  <c r="K447"/>
  <c r="F446"/>
  <c r="O444"/>
  <c r="K443"/>
  <c r="F442"/>
  <c r="O440"/>
  <c r="K439"/>
  <c r="F438"/>
  <c r="O436"/>
  <c r="K435"/>
  <c r="F434"/>
  <c r="O432"/>
  <c r="K431"/>
  <c r="F430"/>
  <c r="O428"/>
  <c r="K427"/>
  <c r="F426"/>
  <c r="O424"/>
  <c r="K423"/>
  <c r="F422"/>
  <c r="O420"/>
  <c r="K419"/>
  <c r="F418"/>
  <c r="O416"/>
  <c r="K415"/>
  <c r="F414"/>
  <c r="O412"/>
  <c r="K411"/>
  <c r="F410"/>
  <c r="O408"/>
  <c r="K407"/>
  <c r="F406"/>
  <c r="O404"/>
  <c r="K403"/>
  <c r="F402"/>
  <c r="O400"/>
  <c r="K399"/>
  <c r="F398"/>
  <c r="O396"/>
  <c r="K395"/>
  <c r="F394"/>
  <c r="O392"/>
  <c r="K391"/>
  <c r="F390"/>
  <c r="O388"/>
  <c r="K387"/>
  <c r="F386"/>
  <c r="O384"/>
  <c r="K383"/>
  <c r="F382"/>
  <c r="O380"/>
  <c r="K379"/>
  <c r="F378"/>
  <c r="O376"/>
  <c r="K375"/>
  <c r="F374"/>
  <c r="O372"/>
  <c r="K371"/>
  <c r="F370"/>
  <c r="O368"/>
  <c r="K367"/>
  <c r="F366"/>
  <c r="O364"/>
  <c r="K363"/>
  <c r="F362"/>
  <c r="O360"/>
  <c r="K359"/>
  <c r="F358"/>
  <c r="O356"/>
  <c r="K355"/>
  <c r="F354"/>
  <c r="O352"/>
  <c r="K351"/>
  <c r="F350"/>
  <c r="O348"/>
  <c r="K347"/>
  <c r="F346"/>
  <c r="O344"/>
  <c r="K343"/>
  <c r="F342"/>
  <c r="O340"/>
  <c r="K339"/>
  <c r="F338"/>
  <c r="O336"/>
  <c r="K335"/>
  <c r="F334"/>
  <c r="O332"/>
  <c r="K331"/>
  <c r="F330"/>
  <c r="O328"/>
  <c r="K327"/>
  <c r="F326"/>
  <c r="O324"/>
  <c r="K323"/>
  <c r="F322"/>
  <c r="O320"/>
  <c r="K319"/>
  <c r="F318"/>
  <c r="O316"/>
  <c r="K315"/>
  <c r="F314"/>
  <c r="O312"/>
  <c r="K311"/>
  <c r="F310"/>
  <c r="O308"/>
  <c r="K307"/>
  <c r="F306"/>
  <c r="O304"/>
  <c r="K303"/>
  <c r="F302"/>
  <c r="O300"/>
  <c r="K299"/>
  <c r="F298"/>
  <c r="O296"/>
  <c r="K295"/>
  <c r="H316"/>
  <c r="D311"/>
  <c r="I307"/>
  <c r="N304"/>
  <c r="F10"/>
  <c r="K11"/>
  <c r="O12"/>
  <c r="F14"/>
  <c r="K15"/>
  <c r="O16"/>
  <c r="F18"/>
  <c r="K19"/>
  <c r="O20"/>
  <c r="F22"/>
  <c r="K23"/>
  <c r="O24"/>
  <c r="F26"/>
  <c r="K27"/>
  <c r="O28"/>
  <c r="F30"/>
  <c r="K31"/>
  <c r="O32"/>
  <c r="F34"/>
  <c r="K35"/>
  <c r="O36"/>
  <c r="F38"/>
  <c r="K39"/>
  <c r="O40"/>
  <c r="F42"/>
  <c r="K43"/>
  <c r="O44"/>
  <c r="F46"/>
  <c r="K47"/>
  <c r="O48"/>
  <c r="F50"/>
  <c r="K51"/>
  <c r="O52"/>
  <c r="F54"/>
  <c r="K55"/>
  <c r="O56"/>
  <c r="F58"/>
  <c r="K59"/>
  <c r="O60"/>
  <c r="F62"/>
  <c r="K63"/>
  <c r="O64"/>
  <c r="F66"/>
  <c r="K67"/>
  <c r="O68"/>
  <c r="F70"/>
  <c r="K71"/>
  <c r="O72"/>
  <c r="F74"/>
  <c r="K75"/>
  <c r="O76"/>
  <c r="F78"/>
  <c r="K79"/>
  <c r="O80"/>
  <c r="F82"/>
  <c r="K83"/>
  <c r="O84"/>
  <c r="F86"/>
  <c r="K87"/>
  <c r="O88"/>
  <c r="F90"/>
  <c r="K91"/>
  <c r="O92"/>
  <c r="F94"/>
  <c r="K95"/>
  <c r="O96"/>
  <c r="F98"/>
  <c r="K99"/>
  <c r="O100"/>
  <c r="F102"/>
  <c r="K103"/>
  <c r="O104"/>
  <c r="F106"/>
  <c r="K107"/>
  <c r="O108"/>
  <c r="F110"/>
  <c r="K111"/>
  <c r="O112"/>
  <c r="F114"/>
  <c r="K115"/>
  <c r="O116"/>
  <c r="F118"/>
  <c r="K119"/>
  <c r="O120"/>
  <c r="F122"/>
  <c r="K123"/>
  <c r="O124"/>
  <c r="F126"/>
  <c r="K127"/>
  <c r="O128"/>
  <c r="F130"/>
  <c r="K131"/>
  <c r="O132"/>
  <c r="E10"/>
  <c r="I11"/>
  <c r="N12"/>
  <c r="E14"/>
  <c r="I15"/>
  <c r="N16"/>
  <c r="E18"/>
  <c r="I19"/>
  <c r="N20"/>
  <c r="E22"/>
  <c r="I23"/>
  <c r="N24"/>
  <c r="E26"/>
  <c r="I27"/>
  <c r="N28"/>
  <c r="E30"/>
  <c r="I31"/>
  <c r="N32"/>
  <c r="E34"/>
  <c r="I35"/>
  <c r="N36"/>
  <c r="E38"/>
  <c r="I39"/>
  <c r="N40"/>
  <c r="E42"/>
  <c r="I43"/>
  <c r="N44"/>
  <c r="E46"/>
  <c r="I47"/>
  <c r="N48"/>
  <c r="E50"/>
  <c r="I51"/>
  <c r="N52"/>
  <c r="E54"/>
  <c r="I55"/>
  <c r="N56"/>
  <c r="E58"/>
  <c r="I59"/>
  <c r="N60"/>
  <c r="E62"/>
  <c r="I63"/>
  <c r="N64"/>
  <c r="E66"/>
  <c r="I67"/>
  <c r="N68"/>
  <c r="E70"/>
  <c r="I71"/>
  <c r="N72"/>
  <c r="E74"/>
  <c r="I75"/>
  <c r="N76"/>
  <c r="E78"/>
  <c r="I79"/>
  <c r="N80"/>
  <c r="E82"/>
  <c r="I83"/>
  <c r="N84"/>
  <c r="E86"/>
  <c r="I87"/>
  <c r="N88"/>
  <c r="E90"/>
  <c r="I91"/>
  <c r="N92"/>
  <c r="E94"/>
  <c r="I95"/>
  <c r="N96"/>
  <c r="E98"/>
  <c r="I99"/>
  <c r="N100"/>
  <c r="E102"/>
  <c r="I103"/>
  <c r="N104"/>
  <c r="E106"/>
  <c r="I107"/>
  <c r="N108"/>
  <c r="E110"/>
  <c r="I111"/>
  <c r="N112"/>
  <c r="E114"/>
  <c r="I115"/>
  <c r="N116"/>
  <c r="E118"/>
  <c r="I119"/>
  <c r="N120"/>
  <c r="E122"/>
  <c r="I123"/>
  <c r="N124"/>
  <c r="E126"/>
  <c r="I127"/>
  <c r="N128"/>
  <c r="E130"/>
  <c r="I131"/>
  <c r="N132"/>
  <c r="M9"/>
  <c r="D11"/>
  <c r="H12"/>
  <c r="M13"/>
  <c r="D15"/>
  <c r="H16"/>
  <c r="M17"/>
  <c r="D19"/>
  <c r="H20"/>
  <c r="M21"/>
  <c r="D23"/>
  <c r="H24"/>
  <c r="M25"/>
  <c r="D27"/>
  <c r="H28"/>
  <c r="M29"/>
  <c r="D31"/>
  <c r="H32"/>
  <c r="M33"/>
  <c r="D35"/>
  <c r="H36"/>
  <c r="M37"/>
  <c r="D39"/>
  <c r="H40"/>
  <c r="M41"/>
  <c r="D43"/>
  <c r="H44"/>
  <c r="M45"/>
  <c r="D47"/>
  <c r="H48"/>
  <c r="M49"/>
  <c r="D51"/>
  <c r="H52"/>
  <c r="M53"/>
  <c r="D55"/>
  <c r="H56"/>
  <c r="M57"/>
  <c r="D59"/>
  <c r="H60"/>
  <c r="M61"/>
  <c r="D63"/>
  <c r="H64"/>
  <c r="M65"/>
  <c r="D67"/>
  <c r="H68"/>
  <c r="M69"/>
  <c r="D71"/>
  <c r="H72"/>
  <c r="M73"/>
  <c r="D75"/>
  <c r="H76"/>
  <c r="M77"/>
  <c r="D79"/>
  <c r="H80"/>
  <c r="M81"/>
  <c r="D83"/>
  <c r="H84"/>
  <c r="M85"/>
  <c r="D87"/>
  <c r="H88"/>
  <c r="M89"/>
  <c r="D91"/>
  <c r="H92"/>
  <c r="M93"/>
  <c r="D95"/>
  <c r="H96"/>
  <c r="M97"/>
  <c r="D99"/>
  <c r="H100"/>
  <c r="M101"/>
  <c r="D103"/>
  <c r="H104"/>
  <c r="M105"/>
  <c r="D107"/>
  <c r="H108"/>
  <c r="M109"/>
  <c r="D111"/>
  <c r="H112"/>
  <c r="M113"/>
  <c r="D115"/>
  <c r="H116"/>
  <c r="M117"/>
  <c r="D119"/>
  <c r="H120"/>
  <c r="M121"/>
  <c r="D123"/>
  <c r="H124"/>
  <c r="M125"/>
  <c r="D127"/>
  <c r="H128"/>
  <c r="M129"/>
  <c r="D131"/>
  <c r="H132"/>
  <c r="J17"/>
  <c r="J33"/>
  <c r="J49"/>
  <c r="J65"/>
  <c r="J81"/>
  <c r="J97"/>
  <c r="J113"/>
  <c r="J129"/>
  <c r="J145"/>
  <c r="J161"/>
  <c r="J177"/>
  <c r="J193"/>
  <c r="J209"/>
  <c r="J225"/>
  <c r="J241"/>
  <c r="J257"/>
  <c r="J273"/>
  <c r="J289"/>
  <c r="J305"/>
  <c r="J321"/>
  <c r="J337"/>
  <c r="J353"/>
  <c r="J369"/>
  <c r="J385"/>
  <c r="J401"/>
  <c r="J417"/>
  <c r="J433"/>
  <c r="J449"/>
  <c r="J465"/>
  <c r="J481"/>
  <c r="J497"/>
  <c r="L508"/>
  <c r="G507"/>
  <c r="C506"/>
  <c r="L504"/>
  <c r="G503"/>
  <c r="C502"/>
  <c r="L500"/>
  <c r="G499"/>
  <c r="C498"/>
  <c r="L496"/>
  <c r="G495"/>
  <c r="C494"/>
  <c r="L492"/>
  <c r="G491"/>
  <c r="C490"/>
  <c r="L488"/>
  <c r="G487"/>
  <c r="C486"/>
  <c r="L484"/>
  <c r="G483"/>
  <c r="C482"/>
  <c r="L480"/>
  <c r="G479"/>
  <c r="C478"/>
  <c r="L476"/>
  <c r="G475"/>
  <c r="C474"/>
  <c r="L472"/>
  <c r="G471"/>
  <c r="C470"/>
  <c r="L468"/>
  <c r="G467"/>
  <c r="C466"/>
  <c r="J20"/>
  <c r="J36"/>
  <c r="J52"/>
  <c r="J68"/>
  <c r="J84"/>
  <c r="J100"/>
  <c r="J116"/>
  <c r="J132"/>
  <c r="J148"/>
  <c r="J164"/>
  <c r="J180"/>
  <c r="J196"/>
  <c r="J212"/>
  <c r="J228"/>
  <c r="J244"/>
  <c r="J260"/>
  <c r="J276"/>
  <c r="J292"/>
  <c r="J308"/>
  <c r="J324"/>
  <c r="J340"/>
  <c r="J356"/>
  <c r="J372"/>
  <c r="J388"/>
  <c r="J404"/>
  <c r="J420"/>
  <c r="J436"/>
  <c r="J452"/>
  <c r="J468"/>
  <c r="J484"/>
  <c r="J500"/>
  <c r="H508"/>
  <c r="D507"/>
  <c r="M505"/>
  <c r="H504"/>
  <c r="D503"/>
  <c r="M501"/>
  <c r="H500"/>
  <c r="D499"/>
  <c r="M497"/>
  <c r="H496"/>
  <c r="D495"/>
  <c r="M493"/>
  <c r="H492"/>
  <c r="D491"/>
  <c r="M489"/>
  <c r="H488"/>
  <c r="D487"/>
  <c r="M485"/>
  <c r="H484"/>
  <c r="D483"/>
  <c r="M481"/>
  <c r="H480"/>
  <c r="D479"/>
  <c r="M477"/>
  <c r="H476"/>
  <c r="D475"/>
  <c r="M473"/>
  <c r="H472"/>
  <c r="D471"/>
  <c r="M469"/>
  <c r="H468"/>
  <c r="D467"/>
  <c r="M465"/>
  <c r="J19"/>
  <c r="J35"/>
  <c r="J51"/>
  <c r="J67"/>
  <c r="J83"/>
  <c r="J99"/>
  <c r="J115"/>
  <c r="J131"/>
  <c r="J147"/>
  <c r="J163"/>
  <c r="J179"/>
  <c r="J195"/>
  <c r="J211"/>
  <c r="J227"/>
  <c r="J243"/>
  <c r="J259"/>
  <c r="J275"/>
  <c r="J291"/>
  <c r="J307"/>
  <c r="J323"/>
  <c r="J339"/>
  <c r="J355"/>
  <c r="J371"/>
  <c r="J387"/>
  <c r="J403"/>
  <c r="J419"/>
  <c r="J435"/>
  <c r="J451"/>
  <c r="J467"/>
  <c r="J483"/>
  <c r="J499"/>
  <c r="I508"/>
  <c r="E507"/>
  <c r="N505"/>
  <c r="I504"/>
  <c r="E503"/>
  <c r="N501"/>
  <c r="I500"/>
  <c r="E499"/>
  <c r="N497"/>
  <c r="I496"/>
  <c r="E495"/>
  <c r="N493"/>
  <c r="I492"/>
  <c r="E491"/>
  <c r="N489"/>
  <c r="I488"/>
  <c r="E487"/>
  <c r="N485"/>
  <c r="I484"/>
  <c r="E483"/>
  <c r="N481"/>
  <c r="I480"/>
  <c r="E479"/>
  <c r="N477"/>
  <c r="I476"/>
  <c r="E475"/>
  <c r="N473"/>
  <c r="I472"/>
  <c r="E471"/>
  <c r="N469"/>
  <c r="I468"/>
  <c r="E467"/>
  <c r="N465"/>
  <c r="J18"/>
  <c r="J34"/>
  <c r="J50"/>
  <c r="J66"/>
  <c r="J82"/>
  <c r="J98"/>
  <c r="J114"/>
  <c r="J130"/>
  <c r="J146"/>
  <c r="J162"/>
  <c r="J178"/>
  <c r="J194"/>
  <c r="J210"/>
  <c r="J226"/>
  <c r="J242"/>
  <c r="J258"/>
  <c r="J274"/>
  <c r="J290"/>
  <c r="J306"/>
  <c r="J322"/>
  <c r="J338"/>
  <c r="J354"/>
  <c r="J370"/>
  <c r="J386"/>
  <c r="J402"/>
  <c r="J418"/>
  <c r="J434"/>
  <c r="J450"/>
  <c r="J466"/>
  <c r="J482"/>
  <c r="J498"/>
  <c r="K508"/>
  <c r="F507"/>
  <c r="O505"/>
  <c r="K504"/>
  <c r="F503"/>
  <c r="O501"/>
  <c r="K500"/>
  <c r="F499"/>
  <c r="O497"/>
  <c r="K496"/>
  <c r="F495"/>
  <c r="O493"/>
  <c r="K492"/>
  <c r="F491"/>
  <c r="O489"/>
  <c r="K488"/>
  <c r="F487"/>
  <c r="O485"/>
  <c r="K484"/>
  <c r="F483"/>
  <c r="O481"/>
  <c r="K480"/>
  <c r="F479"/>
  <c r="O477"/>
  <c r="K476"/>
  <c r="F475"/>
  <c r="O473"/>
  <c r="K472"/>
  <c r="F471"/>
  <c r="O469"/>
  <c r="K468"/>
  <c r="F467"/>
  <c r="O465"/>
  <c r="L464"/>
  <c r="G463"/>
  <c r="C462"/>
  <c r="L460"/>
  <c r="G459"/>
  <c r="C458"/>
  <c r="L456"/>
  <c r="G455"/>
  <c r="C454"/>
  <c r="L452"/>
  <c r="G451"/>
  <c r="C450"/>
  <c r="L448"/>
  <c r="G447"/>
  <c r="C446"/>
  <c r="L444"/>
  <c r="G443"/>
  <c r="C442"/>
  <c r="L440"/>
  <c r="G439"/>
  <c r="C438"/>
  <c r="L436"/>
  <c r="G435"/>
  <c r="C434"/>
  <c r="L432"/>
  <c r="G431"/>
  <c r="C430"/>
  <c r="L428"/>
  <c r="G427"/>
  <c r="C426"/>
  <c r="L424"/>
  <c r="G423"/>
  <c r="C422"/>
  <c r="L420"/>
  <c r="G419"/>
  <c r="C418"/>
  <c r="L416"/>
  <c r="G415"/>
  <c r="C414"/>
  <c r="L412"/>
  <c r="G411"/>
  <c r="C410"/>
  <c r="L408"/>
  <c r="G407"/>
  <c r="C406"/>
  <c r="L404"/>
  <c r="G403"/>
  <c r="C402"/>
  <c r="L400"/>
  <c r="G399"/>
  <c r="C398"/>
  <c r="L396"/>
  <c r="G395"/>
  <c r="C394"/>
  <c r="L392"/>
  <c r="G391"/>
  <c r="C390"/>
  <c r="L388"/>
  <c r="G387"/>
  <c r="C386"/>
  <c r="L384"/>
  <c r="G383"/>
  <c r="C382"/>
  <c r="L380"/>
  <c r="G379"/>
  <c r="C378"/>
  <c r="L376"/>
  <c r="G375"/>
  <c r="C374"/>
  <c r="L372"/>
  <c r="G371"/>
  <c r="C370"/>
  <c r="L368"/>
  <c r="G367"/>
  <c r="C366"/>
  <c r="L364"/>
  <c r="G363"/>
  <c r="C362"/>
  <c r="L360"/>
  <c r="G359"/>
  <c r="C358"/>
  <c r="L356"/>
  <c r="G355"/>
  <c r="C354"/>
  <c r="L352"/>
  <c r="G351"/>
  <c r="C350"/>
  <c r="L348"/>
  <c r="G347"/>
  <c r="C346"/>
  <c r="L344"/>
  <c r="G343"/>
  <c r="C342"/>
  <c r="L340"/>
  <c r="G339"/>
  <c r="C338"/>
  <c r="L336"/>
  <c r="G335"/>
  <c r="C334"/>
  <c r="L332"/>
  <c r="G331"/>
  <c r="C330"/>
  <c r="L328"/>
  <c r="G327"/>
  <c r="C326"/>
  <c r="L324"/>
  <c r="G323"/>
  <c r="C322"/>
  <c r="L320"/>
  <c r="G319"/>
  <c r="C318"/>
  <c r="L316"/>
  <c r="G315"/>
  <c r="C314"/>
  <c r="L312"/>
  <c r="G311"/>
  <c r="C310"/>
  <c r="L308"/>
  <c r="G307"/>
  <c r="C306"/>
  <c r="L304"/>
  <c r="G303"/>
  <c r="C302"/>
  <c r="L300"/>
  <c r="G299"/>
  <c r="C298"/>
  <c r="L296"/>
  <c r="G295"/>
  <c r="H464"/>
  <c r="D463"/>
  <c r="M461"/>
  <c r="H460"/>
  <c r="D459"/>
  <c r="M457"/>
  <c r="H456"/>
  <c r="D455"/>
  <c r="M453"/>
  <c r="H452"/>
  <c r="D451"/>
  <c r="M449"/>
  <c r="H448"/>
  <c r="D447"/>
  <c r="M445"/>
  <c r="H444"/>
  <c r="D443"/>
  <c r="M441"/>
  <c r="H440"/>
  <c r="D439"/>
  <c r="M437"/>
  <c r="H436"/>
  <c r="D435"/>
  <c r="M433"/>
  <c r="H432"/>
  <c r="D431"/>
  <c r="M429"/>
  <c r="H428"/>
  <c r="D427"/>
  <c r="M425"/>
  <c r="H424"/>
  <c r="D423"/>
  <c r="M421"/>
  <c r="H420"/>
  <c r="D419"/>
  <c r="M417"/>
  <c r="H416"/>
  <c r="D415"/>
  <c r="M413"/>
  <c r="H412"/>
  <c r="D411"/>
  <c r="M409"/>
  <c r="H408"/>
  <c r="D407"/>
  <c r="M405"/>
  <c r="H404"/>
  <c r="D403"/>
  <c r="M401"/>
  <c r="H400"/>
  <c r="D399"/>
  <c r="M397"/>
  <c r="H396"/>
  <c r="D395"/>
  <c r="M393"/>
  <c r="H392"/>
  <c r="D391"/>
  <c r="M389"/>
  <c r="H388"/>
  <c r="D387"/>
  <c r="M385"/>
  <c r="H384"/>
  <c r="D383"/>
  <c r="M381"/>
  <c r="H380"/>
  <c r="D379"/>
  <c r="M377"/>
  <c r="H376"/>
  <c r="D375"/>
  <c r="M373"/>
  <c r="H372"/>
  <c r="D371"/>
  <c r="M369"/>
  <c r="H368"/>
  <c r="D367"/>
  <c r="M365"/>
  <c r="H364"/>
  <c r="D363"/>
  <c r="M361"/>
  <c r="H360"/>
  <c r="D359"/>
  <c r="M357"/>
  <c r="H356"/>
  <c r="D355"/>
  <c r="M353"/>
  <c r="H352"/>
  <c r="D351"/>
  <c r="M349"/>
  <c r="H348"/>
  <c r="D347"/>
  <c r="M345"/>
  <c r="H344"/>
  <c r="D343"/>
  <c r="M341"/>
  <c r="H340"/>
  <c r="D339"/>
  <c r="M337"/>
  <c r="H336"/>
  <c r="D335"/>
  <c r="M333"/>
  <c r="H332"/>
  <c r="D331"/>
  <c r="M329"/>
  <c r="H328"/>
  <c r="D327"/>
  <c r="M325"/>
  <c r="H324"/>
  <c r="D323"/>
  <c r="M321"/>
  <c r="H320"/>
  <c r="D319"/>
  <c r="E465"/>
  <c r="N463"/>
  <c r="I462"/>
  <c r="E461"/>
  <c r="N459"/>
  <c r="I458"/>
  <c r="E457"/>
  <c r="N455"/>
  <c r="I454"/>
  <c r="E453"/>
  <c r="N451"/>
  <c r="I450"/>
  <c r="E449"/>
  <c r="N447"/>
  <c r="I446"/>
  <c r="E445"/>
  <c r="N443"/>
  <c r="I442"/>
  <c r="E441"/>
  <c r="N439"/>
  <c r="I438"/>
  <c r="E437"/>
  <c r="N435"/>
  <c r="I434"/>
  <c r="E433"/>
  <c r="N431"/>
  <c r="I430"/>
  <c r="E429"/>
  <c r="N427"/>
  <c r="I426"/>
  <c r="E425"/>
  <c r="N423"/>
  <c r="I422"/>
  <c r="E421"/>
  <c r="N419"/>
  <c r="I418"/>
  <c r="E417"/>
  <c r="N415"/>
  <c r="I414"/>
  <c r="E413"/>
  <c r="N411"/>
  <c r="I410"/>
  <c r="E409"/>
  <c r="N407"/>
  <c r="I406"/>
  <c r="E405"/>
  <c r="N403"/>
  <c r="I402"/>
  <c r="E401"/>
  <c r="N399"/>
  <c r="I398"/>
  <c r="E397"/>
  <c r="N395"/>
  <c r="I394"/>
  <c r="E393"/>
  <c r="N391"/>
  <c r="I390"/>
  <c r="E389"/>
  <c r="N387"/>
  <c r="I386"/>
  <c r="O9"/>
  <c r="F11"/>
  <c r="K12"/>
  <c r="O13"/>
  <c r="F15"/>
  <c r="K16"/>
  <c r="O17"/>
  <c r="F19"/>
  <c r="K20"/>
  <c r="O21"/>
  <c r="F23"/>
  <c r="K24"/>
  <c r="O25"/>
  <c r="F27"/>
  <c r="K28"/>
  <c r="O29"/>
  <c r="F31"/>
  <c r="K32"/>
  <c r="O33"/>
  <c r="F35"/>
  <c r="K36"/>
  <c r="O37"/>
  <c r="F39"/>
  <c r="K40"/>
  <c r="O41"/>
  <c r="F43"/>
  <c r="K44"/>
  <c r="O45"/>
  <c r="F47"/>
  <c r="K48"/>
  <c r="O49"/>
  <c r="F51"/>
  <c r="K52"/>
  <c r="O53"/>
  <c r="F55"/>
  <c r="K56"/>
  <c r="O57"/>
  <c r="F59"/>
  <c r="K60"/>
  <c r="O61"/>
  <c r="F63"/>
  <c r="K64"/>
  <c r="O65"/>
  <c r="F67"/>
  <c r="K68"/>
  <c r="O69"/>
  <c r="F71"/>
  <c r="K72"/>
  <c r="O73"/>
  <c r="F75"/>
  <c r="K76"/>
  <c r="O77"/>
  <c r="F79"/>
  <c r="K80"/>
  <c r="O81"/>
  <c r="F83"/>
  <c r="K84"/>
  <c r="O85"/>
  <c r="F87"/>
  <c r="K88"/>
  <c r="O89"/>
  <c r="F91"/>
  <c r="K92"/>
  <c r="O93"/>
  <c r="F95"/>
  <c r="K96"/>
  <c r="O97"/>
  <c r="F99"/>
  <c r="K100"/>
  <c r="O101"/>
  <c r="F103"/>
  <c r="K104"/>
  <c r="O105"/>
  <c r="F107"/>
  <c r="K108"/>
  <c r="O109"/>
  <c r="F111"/>
  <c r="K112"/>
  <c r="O113"/>
  <c r="F115"/>
  <c r="K116"/>
  <c r="O117"/>
  <c r="F119"/>
  <c r="K120"/>
  <c r="O121"/>
  <c r="F123"/>
  <c r="K124"/>
  <c r="O125"/>
  <c r="F127"/>
  <c r="K128"/>
  <c r="O129"/>
  <c r="F131"/>
  <c r="K132"/>
  <c r="N9"/>
  <c r="E11"/>
  <c r="I12"/>
  <c r="N13"/>
  <c r="E15"/>
  <c r="I16"/>
  <c r="N17"/>
  <c r="E19"/>
  <c r="I20"/>
  <c r="N21"/>
  <c r="E23"/>
  <c r="I24"/>
  <c r="N25"/>
  <c r="E27"/>
  <c r="I28"/>
  <c r="N29"/>
  <c r="E31"/>
  <c r="I32"/>
  <c r="N33"/>
  <c r="E35"/>
  <c r="I36"/>
  <c r="N37"/>
  <c r="E39"/>
  <c r="I40"/>
  <c r="N41"/>
  <c r="E43"/>
  <c r="I44"/>
  <c r="N45"/>
  <c r="E47"/>
  <c r="I48"/>
  <c r="N49"/>
  <c r="E51"/>
  <c r="I52"/>
  <c r="N53"/>
  <c r="E55"/>
  <c r="I56"/>
  <c r="N57"/>
  <c r="E59"/>
  <c r="I60"/>
  <c r="N61"/>
  <c r="E63"/>
  <c r="I64"/>
  <c r="N65"/>
  <c r="E67"/>
  <c r="I68"/>
  <c r="N69"/>
  <c r="E71"/>
  <c r="I72"/>
  <c r="N73"/>
  <c r="E75"/>
  <c r="I76"/>
  <c r="N77"/>
  <c r="E79"/>
  <c r="I80"/>
  <c r="N81"/>
  <c r="E83"/>
  <c r="I84"/>
  <c r="N85"/>
  <c r="E87"/>
  <c r="I88"/>
  <c r="N89"/>
  <c r="E91"/>
  <c r="I92"/>
  <c r="N93"/>
  <c r="E95"/>
  <c r="I96"/>
  <c r="N97"/>
  <c r="E99"/>
  <c r="I100"/>
  <c r="N101"/>
  <c r="E103"/>
  <c r="I104"/>
  <c r="N105"/>
  <c r="E107"/>
  <c r="I108"/>
  <c r="N109"/>
  <c r="E111"/>
  <c r="I112"/>
  <c r="N113"/>
  <c r="E115"/>
  <c r="I116"/>
  <c r="N117"/>
  <c r="E119"/>
  <c r="I120"/>
  <c r="N121"/>
  <c r="E123"/>
  <c r="I124"/>
  <c r="N125"/>
  <c r="E127"/>
  <c r="I128"/>
  <c r="N129"/>
  <c r="E131"/>
  <c r="I132"/>
  <c r="H9"/>
  <c r="M10"/>
  <c r="D12"/>
  <c r="H13"/>
  <c r="M14"/>
  <c r="D16"/>
  <c r="H17"/>
  <c r="M18"/>
  <c r="D20"/>
  <c r="H21"/>
  <c r="M22"/>
  <c r="D24"/>
  <c r="H25"/>
  <c r="M26"/>
  <c r="D28"/>
  <c r="H29"/>
  <c r="M30"/>
  <c r="D32"/>
  <c r="H33"/>
  <c r="M34"/>
  <c r="D36"/>
  <c r="H37"/>
  <c r="M38"/>
  <c r="D40"/>
  <c r="H41"/>
  <c r="M42"/>
  <c r="D44"/>
  <c r="H45"/>
  <c r="M46"/>
  <c r="D48"/>
  <c r="H49"/>
  <c r="M50"/>
  <c r="D52"/>
  <c r="H53"/>
  <c r="M54"/>
  <c r="D56"/>
  <c r="H57"/>
  <c r="M58"/>
  <c r="D60"/>
  <c r="H61"/>
  <c r="M62"/>
  <c r="D64"/>
  <c r="H65"/>
  <c r="M66"/>
  <c r="D68"/>
  <c r="H69"/>
  <c r="M70"/>
  <c r="D72"/>
  <c r="H73"/>
  <c r="M74"/>
  <c r="D76"/>
  <c r="H77"/>
  <c r="M78"/>
  <c r="D80"/>
  <c r="H81"/>
  <c r="M82"/>
  <c r="D84"/>
  <c r="H85"/>
  <c r="M86"/>
  <c r="D88"/>
  <c r="H89"/>
  <c r="M90"/>
  <c r="D92"/>
  <c r="H93"/>
  <c r="M94"/>
  <c r="D96"/>
  <c r="H97"/>
  <c r="M98"/>
  <c r="D100"/>
  <c r="H101"/>
  <c r="M102"/>
  <c r="D104"/>
  <c r="H105"/>
  <c r="M106"/>
  <c r="D108"/>
  <c r="H109"/>
  <c r="M110"/>
  <c r="D112"/>
  <c r="H113"/>
  <c r="M114"/>
  <c r="D116"/>
  <c r="H117"/>
  <c r="M118"/>
  <c r="D120"/>
  <c r="H121"/>
  <c r="M122"/>
  <c r="D124"/>
  <c r="H125"/>
  <c r="M126"/>
  <c r="D128"/>
  <c r="H129"/>
  <c r="M130"/>
  <c r="D132"/>
  <c r="J13"/>
  <c r="J29"/>
  <c r="J45"/>
  <c r="J61"/>
  <c r="J77"/>
  <c r="J93"/>
  <c r="J109"/>
  <c r="J125"/>
  <c r="J141"/>
  <c r="J157"/>
  <c r="J173"/>
  <c r="J189"/>
  <c r="J205"/>
  <c r="J221"/>
  <c r="J237"/>
  <c r="J253"/>
  <c r="J269"/>
  <c r="J285"/>
  <c r="J301"/>
  <c r="J317"/>
  <c r="J333"/>
  <c r="J349"/>
  <c r="J365"/>
  <c r="J381"/>
  <c r="J397"/>
  <c r="J413"/>
  <c r="J429"/>
  <c r="J445"/>
  <c r="J461"/>
  <c r="J477"/>
  <c r="J493"/>
  <c r="L507"/>
  <c r="G506"/>
  <c r="C505"/>
  <c r="L503"/>
  <c r="G502"/>
  <c r="C501"/>
  <c r="L499"/>
  <c r="G498"/>
  <c r="C497"/>
  <c r="L495"/>
  <c r="G494"/>
  <c r="C493"/>
  <c r="L491"/>
  <c r="G490"/>
  <c r="C489"/>
  <c r="L487"/>
  <c r="G486"/>
  <c r="C485"/>
  <c r="L483"/>
  <c r="G482"/>
  <c r="C481"/>
  <c r="L479"/>
  <c r="G478"/>
  <c r="C477"/>
  <c r="L475"/>
  <c r="G474"/>
  <c r="C473"/>
  <c r="L471"/>
  <c r="G470"/>
  <c r="C469"/>
  <c r="L467"/>
  <c r="G466"/>
  <c r="J16"/>
  <c r="J32"/>
  <c r="J48"/>
  <c r="J64"/>
  <c r="J80"/>
  <c r="J96"/>
  <c r="J112"/>
  <c r="J128"/>
  <c r="J144"/>
  <c r="J160"/>
  <c r="J176"/>
  <c r="J192"/>
  <c r="J208"/>
  <c r="J224"/>
  <c r="J240"/>
  <c r="J256"/>
  <c r="J272"/>
  <c r="J288"/>
  <c r="J304"/>
  <c r="J320"/>
  <c r="J336"/>
  <c r="J352"/>
  <c r="J368"/>
  <c r="J384"/>
  <c r="J400"/>
  <c r="J416"/>
  <c r="J432"/>
  <c r="J448"/>
  <c r="J464"/>
  <c r="J480"/>
  <c r="J496"/>
  <c r="M508"/>
  <c r="H507"/>
  <c r="D506"/>
  <c r="M504"/>
  <c r="H503"/>
  <c r="D502"/>
  <c r="M500"/>
  <c r="H499"/>
  <c r="D498"/>
  <c r="M496"/>
  <c r="H495"/>
  <c r="D494"/>
  <c r="M492"/>
  <c r="H491"/>
  <c r="D490"/>
  <c r="M488"/>
  <c r="H487"/>
  <c r="D486"/>
  <c r="M484"/>
  <c r="H483"/>
  <c r="D482"/>
  <c r="M480"/>
  <c r="H479"/>
  <c r="D478"/>
  <c r="M476"/>
  <c r="H475"/>
  <c r="D474"/>
  <c r="M472"/>
  <c r="H471"/>
  <c r="D470"/>
  <c r="M468"/>
  <c r="H467"/>
  <c r="D466"/>
  <c r="J15"/>
  <c r="J31"/>
  <c r="J47"/>
  <c r="J63"/>
  <c r="J79"/>
  <c r="J95"/>
  <c r="J111"/>
  <c r="J127"/>
  <c r="J143"/>
  <c r="J159"/>
  <c r="J175"/>
  <c r="J191"/>
  <c r="J207"/>
  <c r="J223"/>
  <c r="J239"/>
  <c r="J255"/>
  <c r="J271"/>
  <c r="J287"/>
  <c r="J303"/>
  <c r="J319"/>
  <c r="J335"/>
  <c r="J351"/>
  <c r="J367"/>
  <c r="J383"/>
  <c r="J399"/>
  <c r="J415"/>
  <c r="J431"/>
  <c r="J447"/>
  <c r="J463"/>
  <c r="J479"/>
  <c r="J495"/>
  <c r="N508"/>
  <c r="I507"/>
  <c r="E506"/>
  <c r="N504"/>
  <c r="I503"/>
  <c r="E502"/>
  <c r="N500"/>
  <c r="I499"/>
  <c r="E498"/>
  <c r="N496"/>
  <c r="I495"/>
  <c r="E494"/>
  <c r="N492"/>
  <c r="I491"/>
  <c r="E490"/>
  <c r="N488"/>
  <c r="I487"/>
  <c r="E486"/>
  <c r="N484"/>
  <c r="I483"/>
  <c r="E482"/>
  <c r="N480"/>
  <c r="I479"/>
  <c r="E478"/>
  <c r="N476"/>
  <c r="I475"/>
  <c r="E474"/>
  <c r="N472"/>
  <c r="I471"/>
  <c r="E470"/>
  <c r="N468"/>
  <c r="I467"/>
  <c r="E466"/>
  <c r="J14"/>
  <c r="J30"/>
  <c r="J46"/>
  <c r="J62"/>
  <c r="J78"/>
  <c r="J94"/>
  <c r="J110"/>
  <c r="J126"/>
  <c r="J142"/>
  <c r="J158"/>
  <c r="J174"/>
  <c r="J190"/>
  <c r="J206"/>
  <c r="J222"/>
  <c r="J238"/>
  <c r="J254"/>
  <c r="J270"/>
  <c r="J286"/>
  <c r="J302"/>
  <c r="J318"/>
  <c r="J334"/>
  <c r="J350"/>
  <c r="J366"/>
  <c r="J382"/>
  <c r="J398"/>
  <c r="J414"/>
  <c r="J430"/>
  <c r="J446"/>
  <c r="J462"/>
  <c r="J478"/>
  <c r="J494"/>
  <c r="O508"/>
  <c r="K507"/>
  <c r="F506"/>
  <c r="O504"/>
  <c r="K503"/>
  <c r="F502"/>
  <c r="O500"/>
  <c r="K499"/>
  <c r="F498"/>
  <c r="O496"/>
  <c r="K495"/>
  <c r="F494"/>
  <c r="O492"/>
  <c r="K491"/>
  <c r="F490"/>
  <c r="O488"/>
  <c r="K487"/>
  <c r="F486"/>
  <c r="O484"/>
  <c r="K483"/>
  <c r="F482"/>
  <c r="O480"/>
  <c r="K479"/>
  <c r="F478"/>
  <c r="O476"/>
  <c r="K475"/>
  <c r="F474"/>
  <c r="O472"/>
  <c r="K471"/>
  <c r="F470"/>
  <c r="O468"/>
  <c r="K467"/>
  <c r="F466"/>
  <c r="C465"/>
  <c r="L463"/>
  <c r="G462"/>
  <c r="B462" s="1"/>
  <c r="C461"/>
  <c r="L459"/>
  <c r="G458"/>
  <c r="C457"/>
  <c r="L455"/>
  <c r="G454"/>
  <c r="B454" s="1"/>
  <c r="C453"/>
  <c r="L451"/>
  <c r="G450"/>
  <c r="C449"/>
  <c r="L447"/>
  <c r="G446"/>
  <c r="B446" s="1"/>
  <c r="C445"/>
  <c r="L443"/>
  <c r="G442"/>
  <c r="C441"/>
  <c r="L439"/>
  <c r="G438"/>
  <c r="B438" s="1"/>
  <c r="C437"/>
  <c r="L435"/>
  <c r="G434"/>
  <c r="C433"/>
  <c r="L431"/>
  <c r="G430"/>
  <c r="B430" s="1"/>
  <c r="C429"/>
  <c r="L427"/>
  <c r="G426"/>
  <c r="C425"/>
  <c r="L423"/>
  <c r="G422"/>
  <c r="B422" s="1"/>
  <c r="C421"/>
  <c r="L419"/>
  <c r="G418"/>
  <c r="C417"/>
  <c r="L415"/>
  <c r="G414"/>
  <c r="C413"/>
  <c r="L411"/>
  <c r="G410"/>
  <c r="C409"/>
  <c r="L407"/>
  <c r="G406"/>
  <c r="B406" s="1"/>
  <c r="C405"/>
  <c r="L403"/>
  <c r="G402"/>
  <c r="C401"/>
  <c r="L399"/>
  <c r="G398"/>
  <c r="B398" s="1"/>
  <c r="C397"/>
  <c r="L395"/>
  <c r="G394"/>
  <c r="C393"/>
  <c r="L391"/>
  <c r="G390"/>
  <c r="B390" s="1"/>
  <c r="C389"/>
  <c r="L387"/>
  <c r="G386"/>
  <c r="C385"/>
  <c r="L383"/>
  <c r="G382"/>
  <c r="B382" s="1"/>
  <c r="C381"/>
  <c r="L379"/>
  <c r="G378"/>
  <c r="C377"/>
  <c r="L375"/>
  <c r="G374"/>
  <c r="B374" s="1"/>
  <c r="C373"/>
  <c r="L371"/>
  <c r="G370"/>
  <c r="B370" s="1"/>
  <c r="C369"/>
  <c r="L367"/>
  <c r="G366"/>
  <c r="B366" s="1"/>
  <c r="C365"/>
  <c r="L363"/>
  <c r="G362"/>
  <c r="C361"/>
  <c r="L359"/>
  <c r="G358"/>
  <c r="B358" s="1"/>
  <c r="C357"/>
  <c r="L355"/>
  <c r="G354"/>
  <c r="B354" s="1"/>
  <c r="C353"/>
  <c r="L351"/>
  <c r="G350"/>
  <c r="C349"/>
  <c r="L347"/>
  <c r="G346"/>
  <c r="C345"/>
  <c r="L343"/>
  <c r="G342"/>
  <c r="B342" s="1"/>
  <c r="C341"/>
  <c r="L339"/>
  <c r="G338"/>
  <c r="B338" s="1"/>
  <c r="C337"/>
  <c r="L335"/>
  <c r="G334"/>
  <c r="B334" s="1"/>
  <c r="C333"/>
  <c r="L331"/>
  <c r="G330"/>
  <c r="C329"/>
  <c r="L327"/>
  <c r="G326"/>
  <c r="B326" s="1"/>
  <c r="C325"/>
  <c r="L323"/>
  <c r="G322"/>
  <c r="B322" s="1"/>
  <c r="C321"/>
  <c r="L319"/>
  <c r="G318"/>
  <c r="B318" s="1"/>
  <c r="C317"/>
  <c r="L315"/>
  <c r="G314"/>
  <c r="C313"/>
  <c r="L311"/>
  <c r="G310"/>
  <c r="B310" s="1"/>
  <c r="C309"/>
  <c r="L307"/>
  <c r="G306"/>
  <c r="C305"/>
  <c r="L303"/>
  <c r="G302"/>
  <c r="B302" s="1"/>
  <c r="C301"/>
  <c r="L299"/>
  <c r="G298"/>
  <c r="C297"/>
  <c r="L295"/>
  <c r="M464"/>
  <c r="H463"/>
  <c r="D462"/>
  <c r="M460"/>
  <c r="H459"/>
  <c r="D458"/>
  <c r="M456"/>
  <c r="H455"/>
  <c r="D454"/>
  <c r="M452"/>
  <c r="H451"/>
  <c r="D450"/>
  <c r="M448"/>
  <c r="H447"/>
  <c r="D446"/>
  <c r="M444"/>
  <c r="H443"/>
  <c r="D442"/>
  <c r="M440"/>
  <c r="H439"/>
  <c r="D438"/>
  <c r="M436"/>
  <c r="H435"/>
  <c r="D434"/>
  <c r="M432"/>
  <c r="H431"/>
  <c r="D430"/>
  <c r="M428"/>
  <c r="H427"/>
  <c r="D426"/>
  <c r="M424"/>
  <c r="H423"/>
  <c r="D422"/>
  <c r="M420"/>
  <c r="H419"/>
  <c r="D418"/>
  <c r="M416"/>
  <c r="H415"/>
  <c r="D414"/>
  <c r="M412"/>
  <c r="H411"/>
  <c r="D410"/>
  <c r="M408"/>
  <c r="H407"/>
  <c r="D406"/>
  <c r="M404"/>
  <c r="H403"/>
  <c r="D402"/>
  <c r="M400"/>
  <c r="H399"/>
  <c r="D398"/>
  <c r="M396"/>
  <c r="H395"/>
  <c r="D394"/>
  <c r="M392"/>
  <c r="H391"/>
  <c r="D390"/>
  <c r="M388"/>
  <c r="H387"/>
  <c r="D386"/>
  <c r="M384"/>
  <c r="H383"/>
  <c r="D382"/>
  <c r="M380"/>
  <c r="H379"/>
  <c r="D378"/>
  <c r="M376"/>
  <c r="H375"/>
  <c r="D374"/>
  <c r="M372"/>
  <c r="H371"/>
  <c r="D370"/>
  <c r="M368"/>
  <c r="H367"/>
  <c r="D366"/>
  <c r="M364"/>
  <c r="H363"/>
  <c r="D362"/>
  <c r="M360"/>
  <c r="H359"/>
  <c r="D358"/>
  <c r="M356"/>
  <c r="H355"/>
  <c r="D354"/>
  <c r="M352"/>
  <c r="H351"/>
  <c r="D350"/>
  <c r="M348"/>
  <c r="H347"/>
  <c r="D346"/>
  <c r="M344"/>
  <c r="H343"/>
  <c r="D342"/>
  <c r="M340"/>
  <c r="H339"/>
  <c r="D338"/>
  <c r="M336"/>
  <c r="H335"/>
  <c r="D334"/>
  <c r="M332"/>
  <c r="H331"/>
  <c r="D330"/>
  <c r="M328"/>
  <c r="H327"/>
  <c r="D326"/>
  <c r="M324"/>
  <c r="H323"/>
  <c r="D322"/>
  <c r="M320"/>
  <c r="H319"/>
  <c r="D318"/>
  <c r="E464"/>
  <c r="N462"/>
  <c r="I461"/>
  <c r="E460"/>
  <c r="N458"/>
  <c r="I457"/>
  <c r="E456"/>
  <c r="N454"/>
  <c r="I453"/>
  <c r="E452"/>
  <c r="N450"/>
  <c r="I449"/>
  <c r="E448"/>
  <c r="N446"/>
  <c r="I445"/>
  <c r="E444"/>
  <c r="N442"/>
  <c r="I441"/>
  <c r="E440"/>
  <c r="N438"/>
  <c r="I437"/>
  <c r="E436"/>
  <c r="N434"/>
  <c r="I433"/>
  <c r="E432"/>
  <c r="N430"/>
  <c r="I429"/>
  <c r="E428"/>
  <c r="N426"/>
  <c r="I425"/>
  <c r="E424"/>
  <c r="N422"/>
  <c r="I421"/>
  <c r="E420"/>
  <c r="N418"/>
  <c r="I417"/>
  <c r="E416"/>
  <c r="N414"/>
  <c r="I413"/>
  <c r="E412"/>
  <c r="N410"/>
  <c r="I409"/>
  <c r="E408"/>
  <c r="N406"/>
  <c r="I405"/>
  <c r="E404"/>
  <c r="N402"/>
  <c r="I401"/>
  <c r="E400"/>
  <c r="N398"/>
  <c r="I397"/>
  <c r="E396"/>
  <c r="N394"/>
  <c r="I393"/>
  <c r="E392"/>
  <c r="N390"/>
  <c r="I389"/>
  <c r="E388"/>
  <c r="N386"/>
  <c r="I385"/>
  <c r="E384"/>
  <c r="N382"/>
  <c r="I381"/>
  <c r="E380"/>
  <c r="N378"/>
  <c r="I377"/>
  <c r="E376"/>
  <c r="N374"/>
  <c r="I373"/>
  <c r="E372"/>
  <c r="N370"/>
  <c r="I369"/>
  <c r="E368"/>
  <c r="N366"/>
  <c r="I365"/>
  <c r="E364"/>
  <c r="N362"/>
  <c r="I361"/>
  <c r="E360"/>
  <c r="N358"/>
  <c r="I357"/>
  <c r="E356"/>
  <c r="N354"/>
  <c r="I353"/>
  <c r="E352"/>
  <c r="N350"/>
  <c r="I349"/>
  <c r="E348"/>
  <c r="N346"/>
  <c r="I345"/>
  <c r="E344"/>
  <c r="N342"/>
  <c r="I341"/>
  <c r="E340"/>
  <c r="N338"/>
  <c r="I337"/>
  <c r="E336"/>
  <c r="N334"/>
  <c r="I333"/>
  <c r="E332"/>
  <c r="N330"/>
  <c r="I329"/>
  <c r="E328"/>
  <c r="N326"/>
  <c r="I325"/>
  <c r="E324"/>
  <c r="N322"/>
  <c r="I321"/>
  <c r="E320"/>
  <c r="N318"/>
  <c r="I317"/>
  <c r="E316"/>
  <c r="N314"/>
  <c r="I313"/>
  <c r="E312"/>
  <c r="N310"/>
  <c r="I309"/>
  <c r="F464"/>
  <c r="O462"/>
  <c r="K461"/>
  <c r="F460"/>
  <c r="O458"/>
  <c r="K457"/>
  <c r="F456"/>
  <c r="O454"/>
  <c r="K453"/>
  <c r="F452"/>
  <c r="O450"/>
  <c r="K449"/>
  <c r="F448"/>
  <c r="O446"/>
  <c r="K445"/>
  <c r="F444"/>
  <c r="O442"/>
  <c r="K441"/>
  <c r="F440"/>
  <c r="O438"/>
  <c r="K437"/>
  <c r="F436"/>
  <c r="O434"/>
  <c r="K433"/>
  <c r="F432"/>
  <c r="O430"/>
  <c r="K429"/>
  <c r="F428"/>
  <c r="O426"/>
  <c r="K425"/>
  <c r="F424"/>
  <c r="O422"/>
  <c r="K421"/>
  <c r="F420"/>
  <c r="O418"/>
  <c r="K417"/>
  <c r="F416"/>
  <c r="O414"/>
  <c r="K413"/>
  <c r="F412"/>
  <c r="O410"/>
  <c r="K409"/>
  <c r="F408"/>
  <c r="O406"/>
  <c r="K405"/>
  <c r="F404"/>
  <c r="O402"/>
  <c r="K401"/>
  <c r="F400"/>
  <c r="O398"/>
  <c r="K397"/>
  <c r="F396"/>
  <c r="O394"/>
  <c r="K393"/>
  <c r="F392"/>
  <c r="O390"/>
  <c r="K389"/>
  <c r="F388"/>
  <c r="O386"/>
  <c r="K385"/>
  <c r="F384"/>
  <c r="O382"/>
  <c r="K381"/>
  <c r="F380"/>
  <c r="O378"/>
  <c r="K377"/>
  <c r="F376"/>
  <c r="D133"/>
  <c r="K9"/>
  <c r="O10"/>
  <c r="F12"/>
  <c r="K13"/>
  <c r="O14"/>
  <c r="F16"/>
  <c r="K17"/>
  <c r="O18"/>
  <c r="F20"/>
  <c r="K21"/>
  <c r="O22"/>
  <c r="F24"/>
  <c r="K25"/>
  <c r="O26"/>
  <c r="F28"/>
  <c r="K29"/>
  <c r="O30"/>
  <c r="F32"/>
  <c r="K33"/>
  <c r="O34"/>
  <c r="F36"/>
  <c r="K37"/>
  <c r="O38"/>
  <c r="F40"/>
  <c r="K41"/>
  <c r="O42"/>
  <c r="F44"/>
  <c r="K45"/>
  <c r="O46"/>
  <c r="F48"/>
  <c r="K49"/>
  <c r="O50"/>
  <c r="F52"/>
  <c r="K53"/>
  <c r="O54"/>
  <c r="F56"/>
  <c r="K57"/>
  <c r="O58"/>
  <c r="F60"/>
  <c r="K61"/>
  <c r="O62"/>
  <c r="F64"/>
  <c r="K65"/>
  <c r="O66"/>
  <c r="F68"/>
  <c r="K69"/>
  <c r="O70"/>
  <c r="F72"/>
  <c r="K73"/>
  <c r="O74"/>
  <c r="F76"/>
  <c r="K77"/>
  <c r="O78"/>
  <c r="F80"/>
  <c r="K81"/>
  <c r="O82"/>
  <c r="F84"/>
  <c r="K85"/>
  <c r="O86"/>
  <c r="F88"/>
  <c r="K89"/>
  <c r="O90"/>
  <c r="F92"/>
  <c r="K93"/>
  <c r="O94"/>
  <c r="F96"/>
  <c r="K97"/>
  <c r="O98"/>
  <c r="F100"/>
  <c r="K101"/>
  <c r="O102"/>
  <c r="F104"/>
  <c r="K105"/>
  <c r="O106"/>
  <c r="F108"/>
  <c r="K109"/>
  <c r="O110"/>
  <c r="F112"/>
  <c r="K113"/>
  <c r="O114"/>
  <c r="F116"/>
  <c r="K117"/>
  <c r="O118"/>
  <c r="F120"/>
  <c r="K121"/>
  <c r="O122"/>
  <c r="F124"/>
  <c r="K125"/>
  <c r="O126"/>
  <c r="F128"/>
  <c r="K129"/>
  <c r="O130"/>
  <c r="F132"/>
  <c r="I9"/>
  <c r="N10"/>
  <c r="E12"/>
  <c r="I13"/>
  <c r="N14"/>
  <c r="E16"/>
  <c r="I17"/>
  <c r="N18"/>
  <c r="E20"/>
  <c r="I21"/>
  <c r="N22"/>
  <c r="E24"/>
  <c r="I25"/>
  <c r="N26"/>
  <c r="E28"/>
  <c r="I29"/>
  <c r="N30"/>
  <c r="E32"/>
  <c r="I33"/>
  <c r="N34"/>
  <c r="E36"/>
  <c r="I37"/>
  <c r="N38"/>
  <c r="E40"/>
  <c r="I41"/>
  <c r="N42"/>
  <c r="E44"/>
  <c r="I45"/>
  <c r="N46"/>
  <c r="E48"/>
  <c r="I49"/>
  <c r="N50"/>
  <c r="E52"/>
  <c r="I53"/>
  <c r="N54"/>
  <c r="E56"/>
  <c r="I57"/>
  <c r="N58"/>
  <c r="E60"/>
  <c r="I61"/>
  <c r="N62"/>
  <c r="E64"/>
  <c r="I65"/>
  <c r="N66"/>
  <c r="E68"/>
  <c r="I69"/>
  <c r="N70"/>
  <c r="E72"/>
  <c r="I73"/>
  <c r="N74"/>
  <c r="E76"/>
  <c r="I77"/>
  <c r="N78"/>
  <c r="E80"/>
  <c r="I81"/>
  <c r="N82"/>
  <c r="E84"/>
  <c r="I85"/>
  <c r="N86"/>
  <c r="E88"/>
  <c r="I89"/>
  <c r="N90"/>
  <c r="E92"/>
  <c r="I93"/>
  <c r="N94"/>
  <c r="E96"/>
  <c r="I97"/>
  <c r="N98"/>
  <c r="E100"/>
  <c r="I101"/>
  <c r="N102"/>
  <c r="E104"/>
  <c r="I105"/>
  <c r="N106"/>
  <c r="E108"/>
  <c r="I109"/>
  <c r="N110"/>
  <c r="E112"/>
  <c r="I113"/>
  <c r="N114"/>
  <c r="E116"/>
  <c r="I117"/>
  <c r="N118"/>
  <c r="E120"/>
  <c r="I121"/>
  <c r="N122"/>
  <c r="E124"/>
  <c r="I125"/>
  <c r="N126"/>
  <c r="E128"/>
  <c r="I129"/>
  <c r="N130"/>
  <c r="E132"/>
  <c r="D9"/>
  <c r="H10"/>
  <c r="M11"/>
  <c r="D13"/>
  <c r="H14"/>
  <c r="M15"/>
  <c r="D17"/>
  <c r="H18"/>
  <c r="M19"/>
  <c r="D21"/>
  <c r="H22"/>
  <c r="M23"/>
  <c r="D25"/>
  <c r="H26"/>
  <c r="M27"/>
  <c r="D29"/>
  <c r="H30"/>
  <c r="M31"/>
  <c r="D33"/>
  <c r="H34"/>
  <c r="M35"/>
  <c r="D37"/>
  <c r="H38"/>
  <c r="M39"/>
  <c r="D41"/>
  <c r="H42"/>
  <c r="M43"/>
  <c r="D45"/>
  <c r="H46"/>
  <c r="M47"/>
  <c r="D49"/>
  <c r="H50"/>
  <c r="M51"/>
  <c r="D53"/>
  <c r="H54"/>
  <c r="M55"/>
  <c r="D57"/>
  <c r="H58"/>
  <c r="M59"/>
  <c r="D61"/>
  <c r="H62"/>
  <c r="M63"/>
  <c r="D65"/>
  <c r="H66"/>
  <c r="M67"/>
  <c r="D69"/>
  <c r="H70"/>
  <c r="M71"/>
  <c r="D73"/>
  <c r="H74"/>
  <c r="M75"/>
  <c r="D77"/>
  <c r="H78"/>
  <c r="M79"/>
  <c r="D81"/>
  <c r="H82"/>
  <c r="M83"/>
  <c r="D85"/>
  <c r="H86"/>
  <c r="M87"/>
  <c r="D89"/>
  <c r="H90"/>
  <c r="M91"/>
  <c r="D93"/>
  <c r="H94"/>
  <c r="M95"/>
  <c r="D97"/>
  <c r="H98"/>
  <c r="M99"/>
  <c r="D101"/>
  <c r="H102"/>
  <c r="M103"/>
  <c r="D105"/>
  <c r="H106"/>
  <c r="M107"/>
  <c r="D109"/>
  <c r="H110"/>
  <c r="M111"/>
  <c r="D113"/>
  <c r="H114"/>
  <c r="M115"/>
  <c r="D117"/>
  <c r="H118"/>
  <c r="M119"/>
  <c r="D121"/>
  <c r="H122"/>
  <c r="M123"/>
  <c r="D125"/>
  <c r="H126"/>
  <c r="M127"/>
  <c r="D129"/>
  <c r="H130"/>
  <c r="M131"/>
  <c r="J9"/>
  <c r="J25"/>
  <c r="J41"/>
  <c r="J57"/>
  <c r="J73"/>
  <c r="J89"/>
  <c r="J105"/>
  <c r="J121"/>
  <c r="J137"/>
  <c r="J153"/>
  <c r="J169"/>
  <c r="J185"/>
  <c r="J201"/>
  <c r="J217"/>
  <c r="J233"/>
  <c r="J249"/>
  <c r="J265"/>
  <c r="J281"/>
  <c r="J297"/>
  <c r="J313"/>
  <c r="J329"/>
  <c r="J345"/>
  <c r="J361"/>
  <c r="J377"/>
  <c r="J393"/>
  <c r="J409"/>
  <c r="J425"/>
  <c r="J441"/>
  <c r="J457"/>
  <c r="J473"/>
  <c r="J489"/>
  <c r="J505"/>
  <c r="C508"/>
  <c r="L506"/>
  <c r="G505"/>
  <c r="C504"/>
  <c r="L502"/>
  <c r="G501"/>
  <c r="C500"/>
  <c r="L498"/>
  <c r="G497"/>
  <c r="C496"/>
  <c r="L494"/>
  <c r="G493"/>
  <c r="C492"/>
  <c r="L490"/>
  <c r="G489"/>
  <c r="C488"/>
  <c r="L486"/>
  <c r="G485"/>
  <c r="C484"/>
  <c r="L482"/>
  <c r="G481"/>
  <c r="C480"/>
  <c r="L478"/>
  <c r="G477"/>
  <c r="C476"/>
  <c r="L474"/>
  <c r="G473"/>
  <c r="C472"/>
  <c r="L470"/>
  <c r="G469"/>
  <c r="C468"/>
  <c r="L466"/>
  <c r="J12"/>
  <c r="J28"/>
  <c r="J44"/>
  <c r="J60"/>
  <c r="J76"/>
  <c r="J92"/>
  <c r="J108"/>
  <c r="J124"/>
  <c r="J140"/>
  <c r="J156"/>
  <c r="J172"/>
  <c r="J188"/>
  <c r="J204"/>
  <c r="J220"/>
  <c r="J236"/>
  <c r="J252"/>
  <c r="J268"/>
  <c r="J284"/>
  <c r="J300"/>
  <c r="J316"/>
  <c r="J332"/>
  <c r="J348"/>
  <c r="J364"/>
  <c r="J380"/>
  <c r="J396"/>
  <c r="J412"/>
  <c r="J428"/>
  <c r="J444"/>
  <c r="J460"/>
  <c r="J476"/>
  <c r="J492"/>
  <c r="J508"/>
  <c r="M507"/>
  <c r="H506"/>
  <c r="D505"/>
  <c r="M503"/>
  <c r="H502"/>
  <c r="D501"/>
  <c r="M499"/>
  <c r="H498"/>
  <c r="D497"/>
  <c r="M495"/>
  <c r="H494"/>
  <c r="D493"/>
  <c r="M491"/>
  <c r="H490"/>
  <c r="D489"/>
  <c r="M487"/>
  <c r="H486"/>
  <c r="D485"/>
  <c r="M483"/>
  <c r="H482"/>
  <c r="D481"/>
  <c r="M479"/>
  <c r="H478"/>
  <c r="D477"/>
  <c r="M475"/>
  <c r="H474"/>
  <c r="D473"/>
  <c r="M471"/>
  <c r="H470"/>
  <c r="D469"/>
  <c r="M467"/>
  <c r="H466"/>
  <c r="J11"/>
  <c r="J27"/>
  <c r="J43"/>
  <c r="J59"/>
  <c r="J75"/>
  <c r="J91"/>
  <c r="J107"/>
  <c r="J123"/>
  <c r="J139"/>
  <c r="J155"/>
  <c r="J171"/>
  <c r="J187"/>
  <c r="J203"/>
  <c r="J219"/>
  <c r="J235"/>
  <c r="J251"/>
  <c r="J267"/>
  <c r="J283"/>
  <c r="J299"/>
  <c r="J315"/>
  <c r="J331"/>
  <c r="J347"/>
  <c r="J363"/>
  <c r="J379"/>
  <c r="J395"/>
  <c r="J411"/>
  <c r="J427"/>
  <c r="J443"/>
  <c r="J459"/>
  <c r="J475"/>
  <c r="J491"/>
  <c r="J507"/>
  <c r="N507"/>
  <c r="I506"/>
  <c r="E505"/>
  <c r="N503"/>
  <c r="I502"/>
  <c r="E501"/>
  <c r="N499"/>
  <c r="I498"/>
  <c r="E497"/>
  <c r="N495"/>
  <c r="I494"/>
  <c r="E493"/>
  <c r="N491"/>
  <c r="I490"/>
  <c r="E489"/>
  <c r="N487"/>
  <c r="I486"/>
  <c r="E485"/>
  <c r="N483"/>
  <c r="I482"/>
  <c r="E481"/>
  <c r="N479"/>
  <c r="I478"/>
  <c r="E477"/>
  <c r="N475"/>
  <c r="I474"/>
  <c r="E473"/>
  <c r="N471"/>
  <c r="I470"/>
  <c r="E469"/>
  <c r="N467"/>
  <c r="I466"/>
  <c r="J10"/>
  <c r="J26"/>
  <c r="J42"/>
  <c r="J58"/>
  <c r="J74"/>
  <c r="J90"/>
  <c r="J106"/>
  <c r="J122"/>
  <c r="J138"/>
  <c r="J154"/>
  <c r="J170"/>
  <c r="J186"/>
  <c r="J202"/>
  <c r="J218"/>
  <c r="J234"/>
  <c r="J250"/>
  <c r="J266"/>
  <c r="J282"/>
  <c r="J298"/>
  <c r="J314"/>
  <c r="J330"/>
  <c r="J346"/>
  <c r="J362"/>
  <c r="J378"/>
  <c r="J394"/>
  <c r="J410"/>
  <c r="J426"/>
  <c r="J442"/>
  <c r="J458"/>
  <c r="J474"/>
  <c r="J490"/>
  <c r="J506"/>
  <c r="O507"/>
  <c r="K506"/>
  <c r="F505"/>
  <c r="O503"/>
  <c r="K502"/>
  <c r="F501"/>
  <c r="O499"/>
  <c r="K498"/>
  <c r="F497"/>
  <c r="O495"/>
  <c r="K494"/>
  <c r="F493"/>
  <c r="O491"/>
  <c r="K490"/>
  <c r="F489"/>
  <c r="O487"/>
  <c r="K486"/>
  <c r="F485"/>
  <c r="O483"/>
  <c r="K482"/>
  <c r="F481"/>
  <c r="O479"/>
  <c r="K478"/>
  <c r="F477"/>
  <c r="O475"/>
  <c r="K474"/>
  <c r="F473"/>
  <c r="O471"/>
  <c r="K470"/>
  <c r="F469"/>
  <c r="O467"/>
  <c r="K466"/>
  <c r="G465"/>
  <c r="C464"/>
  <c r="L462"/>
  <c r="G461"/>
  <c r="B461" s="1"/>
  <c r="C460"/>
  <c r="L458"/>
  <c r="G457"/>
  <c r="B457" s="1"/>
  <c r="C456"/>
  <c r="L454"/>
  <c r="G453"/>
  <c r="B453" s="1"/>
  <c r="C452"/>
  <c r="L450"/>
  <c r="G449"/>
  <c r="C448"/>
  <c r="L446"/>
  <c r="G445"/>
  <c r="B445" s="1"/>
  <c r="C444"/>
  <c r="L442"/>
  <c r="G441"/>
  <c r="B441" s="1"/>
  <c r="C440"/>
  <c r="L438"/>
  <c r="G437"/>
  <c r="B437" s="1"/>
  <c r="C436"/>
  <c r="L434"/>
  <c r="G433"/>
  <c r="C432"/>
  <c r="L430"/>
  <c r="G429"/>
  <c r="B429" s="1"/>
  <c r="C428"/>
  <c r="L426"/>
  <c r="G425"/>
  <c r="B425" s="1"/>
  <c r="C424"/>
  <c r="L422"/>
  <c r="G421"/>
  <c r="B421" s="1"/>
  <c r="C420"/>
  <c r="L418"/>
  <c r="G417"/>
  <c r="C416"/>
  <c r="L414"/>
  <c r="G413"/>
  <c r="B413" s="1"/>
  <c r="C412"/>
  <c r="L410"/>
  <c r="G409"/>
  <c r="B409" s="1"/>
  <c r="C408"/>
  <c r="L406"/>
  <c r="G405"/>
  <c r="B405" s="1"/>
  <c r="C404"/>
  <c r="L402"/>
  <c r="G401"/>
  <c r="C400"/>
  <c r="L398"/>
  <c r="G397"/>
  <c r="B397" s="1"/>
  <c r="C396"/>
  <c r="L394"/>
  <c r="G393"/>
  <c r="B393" s="1"/>
  <c r="C392"/>
  <c r="L390"/>
  <c r="G389"/>
  <c r="B389" s="1"/>
  <c r="C388"/>
  <c r="L386"/>
  <c r="G385"/>
  <c r="C384"/>
  <c r="L382"/>
  <c r="G381"/>
  <c r="B381" s="1"/>
  <c r="C380"/>
  <c r="L378"/>
  <c r="G377"/>
  <c r="B377" s="1"/>
  <c r="C376"/>
  <c r="L374"/>
  <c r="G373"/>
  <c r="B373" s="1"/>
  <c r="C372"/>
  <c r="L370"/>
  <c r="G369"/>
  <c r="B369" s="1"/>
  <c r="C368"/>
  <c r="L366"/>
  <c r="G365"/>
  <c r="B365" s="1"/>
  <c r="C364"/>
  <c r="L362"/>
  <c r="G361"/>
  <c r="B361" s="1"/>
  <c r="C360"/>
  <c r="L358"/>
  <c r="G357"/>
  <c r="B357" s="1"/>
  <c r="C356"/>
  <c r="L354"/>
  <c r="G353"/>
  <c r="B353" s="1"/>
  <c r="C352"/>
  <c r="L350"/>
  <c r="G349"/>
  <c r="B349" s="1"/>
  <c r="C348"/>
  <c r="L346"/>
  <c r="G345"/>
  <c r="B345" s="1"/>
  <c r="C344"/>
  <c r="L342"/>
  <c r="G341"/>
  <c r="B341" s="1"/>
  <c r="C340"/>
  <c r="L338"/>
  <c r="G337"/>
  <c r="B337" s="1"/>
  <c r="C336"/>
  <c r="L334"/>
  <c r="G333"/>
  <c r="B333" s="1"/>
  <c r="C332"/>
  <c r="L330"/>
  <c r="G329"/>
  <c r="B329" s="1"/>
  <c r="C328"/>
  <c r="L326"/>
  <c r="G325"/>
  <c r="B325" s="1"/>
  <c r="C324"/>
  <c r="L322"/>
  <c r="G321"/>
  <c r="B321" s="1"/>
  <c r="C320"/>
  <c r="L318"/>
  <c r="G317"/>
  <c r="B317" s="1"/>
  <c r="C316"/>
  <c r="L314"/>
  <c r="G313"/>
  <c r="B313" s="1"/>
  <c r="C312"/>
  <c r="L310"/>
  <c r="G309"/>
  <c r="B309" s="1"/>
  <c r="C308"/>
  <c r="L306"/>
  <c r="G305"/>
  <c r="B305" s="1"/>
  <c r="C304"/>
  <c r="L302"/>
  <c r="G301"/>
  <c r="B301" s="1"/>
  <c r="C300"/>
  <c r="L298"/>
  <c r="G297"/>
  <c r="B297" s="1"/>
  <c r="C296"/>
  <c r="D465"/>
  <c r="M463"/>
  <c r="H462"/>
  <c r="D461"/>
  <c r="M459"/>
  <c r="H458"/>
  <c r="D457"/>
  <c r="M455"/>
  <c r="H454"/>
  <c r="D453"/>
  <c r="M451"/>
  <c r="H450"/>
  <c r="D449"/>
  <c r="M447"/>
  <c r="H446"/>
  <c r="D445"/>
  <c r="M443"/>
  <c r="H442"/>
  <c r="D441"/>
  <c r="M439"/>
  <c r="H438"/>
  <c r="D437"/>
  <c r="M435"/>
  <c r="H434"/>
  <c r="D433"/>
  <c r="M431"/>
  <c r="H430"/>
  <c r="D429"/>
  <c r="M427"/>
  <c r="H426"/>
  <c r="D425"/>
  <c r="M423"/>
  <c r="H422"/>
  <c r="D421"/>
  <c r="M419"/>
  <c r="H418"/>
  <c r="D417"/>
  <c r="M415"/>
  <c r="H414"/>
  <c r="D413"/>
  <c r="M411"/>
  <c r="H410"/>
  <c r="D409"/>
  <c r="M407"/>
  <c r="H406"/>
  <c r="D405"/>
  <c r="M403"/>
  <c r="H402"/>
  <c r="D401"/>
  <c r="M399"/>
  <c r="H398"/>
  <c r="D397"/>
  <c r="M395"/>
  <c r="H394"/>
  <c r="D393"/>
  <c r="M391"/>
  <c r="H390"/>
  <c r="D389"/>
  <c r="M387"/>
  <c r="H386"/>
  <c r="D385"/>
  <c r="M383"/>
  <c r="H382"/>
  <c r="D381"/>
  <c r="M379"/>
  <c r="H378"/>
  <c r="D377"/>
  <c r="M375"/>
  <c r="H374"/>
  <c r="D373"/>
  <c r="M371"/>
  <c r="H370"/>
  <c r="D369"/>
  <c r="M367"/>
  <c r="H366"/>
  <c r="D365"/>
  <c r="M363"/>
  <c r="H362"/>
  <c r="D361"/>
  <c r="M359"/>
  <c r="H358"/>
  <c r="D357"/>
  <c r="M355"/>
  <c r="H354"/>
  <c r="D353"/>
  <c r="M351"/>
  <c r="H350"/>
  <c r="D349"/>
  <c r="M347"/>
  <c r="H346"/>
  <c r="D345"/>
  <c r="M343"/>
  <c r="H342"/>
  <c r="D341"/>
  <c r="M339"/>
  <c r="H338"/>
  <c r="D337"/>
  <c r="M335"/>
  <c r="H334"/>
  <c r="D333"/>
  <c r="M331"/>
  <c r="H330"/>
  <c r="D329"/>
  <c r="M327"/>
  <c r="H326"/>
  <c r="D325"/>
  <c r="M323"/>
  <c r="H322"/>
  <c r="D321"/>
  <c r="M319"/>
  <c r="H318"/>
  <c r="I464"/>
  <c r="E463"/>
  <c r="N461"/>
  <c r="I460"/>
  <c r="E459"/>
  <c r="N457"/>
  <c r="I456"/>
  <c r="E455"/>
  <c r="N453"/>
  <c r="I452"/>
  <c r="E451"/>
  <c r="N449"/>
  <c r="I448"/>
  <c r="E447"/>
  <c r="N445"/>
  <c r="I444"/>
  <c r="E443"/>
  <c r="N441"/>
  <c r="I440"/>
  <c r="E439"/>
  <c r="N437"/>
  <c r="I436"/>
  <c r="E435"/>
  <c r="N433"/>
  <c r="I432"/>
  <c r="E431"/>
  <c r="N429"/>
  <c r="I428"/>
  <c r="E427"/>
  <c r="N425"/>
  <c r="I424"/>
  <c r="E423"/>
  <c r="N421"/>
  <c r="I420"/>
  <c r="E419"/>
  <c r="N417"/>
  <c r="I416"/>
  <c r="E415"/>
  <c r="N413"/>
  <c r="I412"/>
  <c r="E411"/>
  <c r="N409"/>
  <c r="I408"/>
  <c r="E407"/>
  <c r="N405"/>
  <c r="I404"/>
  <c r="E403"/>
  <c r="N401"/>
  <c r="I400"/>
  <c r="E399"/>
  <c r="N397"/>
  <c r="I396"/>
  <c r="E395"/>
  <c r="N393"/>
  <c r="I392"/>
  <c r="E391"/>
  <c r="N389"/>
  <c r="I388"/>
  <c r="E387"/>
  <c r="N385"/>
  <c r="I384"/>
  <c r="E383"/>
  <c r="N381"/>
  <c r="I380"/>
  <c r="E379"/>
  <c r="N377"/>
  <c r="I376"/>
  <c r="E375"/>
  <c r="N373"/>
  <c r="I372"/>
  <c r="E371"/>
  <c r="N369"/>
  <c r="I368"/>
  <c r="E367"/>
  <c r="N365"/>
  <c r="I364"/>
  <c r="E363"/>
  <c r="N361"/>
  <c r="I360"/>
  <c r="E359"/>
  <c r="N357"/>
  <c r="I356"/>
  <c r="E355"/>
  <c r="N353"/>
  <c r="I352"/>
  <c r="E351"/>
  <c r="N349"/>
  <c r="I348"/>
  <c r="E347"/>
  <c r="N345"/>
  <c r="I344"/>
  <c r="E343"/>
  <c r="N341"/>
  <c r="I340"/>
  <c r="E339"/>
  <c r="N337"/>
  <c r="I336"/>
  <c r="E335"/>
  <c r="N333"/>
  <c r="I332"/>
  <c r="E331"/>
  <c r="N329"/>
  <c r="I328"/>
  <c r="E327"/>
  <c r="N325"/>
  <c r="I324"/>
  <c r="E323"/>
  <c r="N321"/>
  <c r="I320"/>
  <c r="E319"/>
  <c r="N317"/>
  <c r="I316"/>
  <c r="E315"/>
  <c r="N313"/>
  <c r="I312"/>
  <c r="E311"/>
  <c r="N309"/>
  <c r="K464"/>
  <c r="F463"/>
  <c r="O461"/>
  <c r="K460"/>
  <c r="F459"/>
  <c r="O457"/>
  <c r="K456"/>
  <c r="F455"/>
  <c r="O453"/>
  <c r="K452"/>
  <c r="F451"/>
  <c r="O449"/>
  <c r="K448"/>
  <c r="F447"/>
  <c r="O445"/>
  <c r="K444"/>
  <c r="F443"/>
  <c r="O441"/>
  <c r="K440"/>
  <c r="F439"/>
  <c r="O437"/>
  <c r="K436"/>
  <c r="F435"/>
  <c r="O433"/>
  <c r="K432"/>
  <c r="F431"/>
  <c r="O429"/>
  <c r="K428"/>
  <c r="F427"/>
  <c r="O425"/>
  <c r="K424"/>
  <c r="F423"/>
  <c r="O421"/>
  <c r="K420"/>
  <c r="F419"/>
  <c r="O417"/>
  <c r="K416"/>
  <c r="F415"/>
  <c r="O413"/>
  <c r="K412"/>
  <c r="F411"/>
  <c r="O409"/>
  <c r="K408"/>
  <c r="F407"/>
  <c r="O405"/>
  <c r="K404"/>
  <c r="F403"/>
  <c r="O401"/>
  <c r="K400"/>
  <c r="F399"/>
  <c r="O397"/>
  <c r="K396"/>
  <c r="F395"/>
  <c r="O393"/>
  <c r="K392"/>
  <c r="F391"/>
  <c r="O389"/>
  <c r="K388"/>
  <c r="F387"/>
  <c r="O385"/>
  <c r="K384"/>
  <c r="F383"/>
  <c r="O381"/>
  <c r="K380"/>
  <c r="F379"/>
  <c r="O377"/>
  <c r="K376"/>
  <c r="F375"/>
  <c r="O373"/>
  <c r="K372"/>
  <c r="F371"/>
  <c r="O369"/>
  <c r="K368"/>
  <c r="F367"/>
  <c r="O365"/>
  <c r="K364"/>
  <c r="F363"/>
  <c r="O361"/>
  <c r="K360"/>
  <c r="F359"/>
  <c r="O357"/>
  <c r="K356"/>
  <c r="F355"/>
  <c r="O353"/>
  <c r="K352"/>
  <c r="F351"/>
  <c r="O349"/>
  <c r="K348"/>
  <c r="F347"/>
  <c r="O345"/>
  <c r="K344"/>
  <c r="F343"/>
  <c r="O341"/>
  <c r="K340"/>
  <c r="F339"/>
  <c r="O337"/>
  <c r="K336"/>
  <c r="F335"/>
  <c r="O333"/>
  <c r="K332"/>
  <c r="F331"/>
  <c r="O329"/>
  <c r="K328"/>
  <c r="F327"/>
  <c r="O325"/>
  <c r="K324"/>
  <c r="F323"/>
  <c r="O321"/>
  <c r="K320"/>
  <c r="F319"/>
  <c r="O317"/>
  <c r="K316"/>
  <c r="F315"/>
  <c r="O313"/>
  <c r="K312"/>
  <c r="F311"/>
  <c r="O309"/>
  <c r="K308"/>
  <c r="F307"/>
  <c r="O305"/>
  <c r="K304"/>
  <c r="F303"/>
  <c r="O301"/>
  <c r="K300"/>
  <c r="F299"/>
  <c r="O297"/>
  <c r="K296"/>
  <c r="F295"/>
  <c r="G132"/>
  <c r="B132" s="1"/>
  <c r="C131"/>
  <c r="L129"/>
  <c r="G128"/>
  <c r="B128" s="1"/>
  <c r="C127"/>
  <c r="L125"/>
  <c r="G124"/>
  <c r="B124" s="1"/>
  <c r="C123"/>
  <c r="L121"/>
  <c r="G120"/>
  <c r="B120" s="1"/>
  <c r="C119"/>
  <c r="L117"/>
  <c r="G116"/>
  <c r="B116" s="1"/>
  <c r="C115"/>
  <c r="L113"/>
  <c r="G112"/>
  <c r="B112" s="1"/>
  <c r="C111"/>
  <c r="L109"/>
  <c r="G108"/>
  <c r="B108" s="1"/>
  <c r="C107"/>
  <c r="L105"/>
  <c r="G104"/>
  <c r="B104" s="1"/>
  <c r="C103"/>
  <c r="L101"/>
  <c r="G100"/>
  <c r="B100" s="1"/>
  <c r="C99"/>
  <c r="L97"/>
  <c r="G96"/>
  <c r="B96" s="1"/>
  <c r="C95"/>
  <c r="L93"/>
  <c r="G92"/>
  <c r="B92" s="1"/>
  <c r="C91"/>
  <c r="L89"/>
  <c r="G88"/>
  <c r="B88" s="1"/>
  <c r="C87"/>
  <c r="L85"/>
  <c r="G84"/>
  <c r="B84" s="1"/>
  <c r="C83"/>
  <c r="L81"/>
  <c r="G80"/>
  <c r="B80" s="1"/>
  <c r="C79"/>
  <c r="L77"/>
  <c r="G76"/>
  <c r="B76" s="1"/>
  <c r="C75"/>
  <c r="L73"/>
  <c r="G72"/>
  <c r="B72" s="1"/>
  <c r="C71"/>
  <c r="L69"/>
  <c r="G68"/>
  <c r="B68" s="1"/>
  <c r="C67"/>
  <c r="L65"/>
  <c r="G64"/>
  <c r="B64" s="1"/>
  <c r="C63"/>
  <c r="L61"/>
  <c r="G60"/>
  <c r="B60" s="1"/>
  <c r="C59"/>
  <c r="L57"/>
  <c r="G56"/>
  <c r="B56" s="1"/>
  <c r="C55"/>
  <c r="L53"/>
  <c r="G52"/>
  <c r="B52" s="1"/>
  <c r="C51"/>
  <c r="L49"/>
  <c r="G48"/>
  <c r="B48" s="1"/>
  <c r="C47"/>
  <c r="L45"/>
  <c r="G44"/>
  <c r="B44" s="1"/>
  <c r="C43"/>
  <c r="L41"/>
  <c r="G40"/>
  <c r="B40" s="1"/>
  <c r="C39"/>
  <c r="L37"/>
  <c r="G36"/>
  <c r="B36" s="1"/>
  <c r="C35"/>
  <c r="L33"/>
  <c r="G32"/>
  <c r="B32" s="1"/>
  <c r="C31"/>
  <c r="L29"/>
  <c r="G28"/>
  <c r="B28" s="1"/>
  <c r="C27"/>
  <c r="L25"/>
  <c r="G24"/>
  <c r="B24" s="1"/>
  <c r="C23"/>
  <c r="L21"/>
  <c r="G20"/>
  <c r="C19"/>
  <c r="L17"/>
  <c r="G16"/>
  <c r="C15"/>
  <c r="L13"/>
  <c r="G12"/>
  <c r="C11"/>
  <c r="L9"/>
  <c r="D134"/>
  <c r="H135"/>
  <c r="M136"/>
  <c r="D138"/>
  <c r="H139"/>
  <c r="M140"/>
  <c r="D142"/>
  <c r="H143"/>
  <c r="M144"/>
  <c r="D146"/>
  <c r="H147"/>
  <c r="M148"/>
  <c r="D150"/>
  <c r="H151"/>
  <c r="M152"/>
  <c r="D154"/>
  <c r="H155"/>
  <c r="M156"/>
  <c r="D158"/>
  <c r="H159"/>
  <c r="M160"/>
  <c r="D162"/>
  <c r="H163"/>
  <c r="M164"/>
  <c r="D166"/>
  <c r="H167"/>
  <c r="M168"/>
  <c r="D170"/>
  <c r="H171"/>
  <c r="M172"/>
  <c r="D174"/>
  <c r="H175"/>
  <c r="M176"/>
  <c r="D178"/>
  <c r="H179"/>
  <c r="M180"/>
  <c r="D182"/>
  <c r="H183"/>
  <c r="M184"/>
  <c r="D186"/>
  <c r="H187"/>
  <c r="M188"/>
  <c r="D190"/>
  <c r="H191"/>
  <c r="M192"/>
  <c r="D194"/>
  <c r="H195"/>
  <c r="M196"/>
  <c r="D198"/>
  <c r="H199"/>
  <c r="M200"/>
  <c r="D202"/>
  <c r="H203"/>
  <c r="M204"/>
  <c r="D206"/>
  <c r="H207"/>
  <c r="M208"/>
  <c r="D210"/>
  <c r="H211"/>
  <c r="M212"/>
  <c r="D214"/>
  <c r="H215"/>
  <c r="M216"/>
  <c r="D218"/>
  <c r="H219"/>
  <c r="M220"/>
  <c r="D222"/>
  <c r="H223"/>
  <c r="M224"/>
  <c r="D226"/>
  <c r="H227"/>
  <c r="M228"/>
  <c r="D230"/>
  <c r="H231"/>
  <c r="M232"/>
  <c r="D234"/>
  <c r="H235"/>
  <c r="M236"/>
  <c r="D238"/>
  <c r="H239"/>
  <c r="M240"/>
  <c r="D242"/>
  <c r="H243"/>
  <c r="M244"/>
  <c r="D246"/>
  <c r="H247"/>
  <c r="M248"/>
  <c r="D250"/>
  <c r="H251"/>
  <c r="M252"/>
  <c r="D254"/>
  <c r="H255"/>
  <c r="M256"/>
  <c r="D258"/>
  <c r="H259"/>
  <c r="M260"/>
  <c r="D262"/>
  <c r="H263"/>
  <c r="M264"/>
  <c r="D266"/>
  <c r="H267"/>
  <c r="M268"/>
  <c r="D270"/>
  <c r="H271"/>
  <c r="M272"/>
  <c r="D274"/>
  <c r="H275"/>
  <c r="M276"/>
  <c r="D278"/>
  <c r="H279"/>
  <c r="M280"/>
  <c r="D282"/>
  <c r="H283"/>
  <c r="M284"/>
  <c r="D286"/>
  <c r="H287"/>
  <c r="M288"/>
  <c r="D290"/>
  <c r="H291"/>
  <c r="M292"/>
  <c r="D294"/>
  <c r="D296"/>
  <c r="M298"/>
  <c r="H301"/>
  <c r="D304"/>
  <c r="M306"/>
  <c r="H309"/>
  <c r="M314"/>
  <c r="C134"/>
  <c r="G135"/>
  <c r="L136"/>
  <c r="C138"/>
  <c r="G139"/>
  <c r="L140"/>
  <c r="C142"/>
  <c r="G143"/>
  <c r="L144"/>
  <c r="C146"/>
  <c r="G147"/>
  <c r="L148"/>
  <c r="C150"/>
  <c r="G151"/>
  <c r="L152"/>
  <c r="C154"/>
  <c r="G155"/>
  <c r="L156"/>
  <c r="C158"/>
  <c r="G159"/>
  <c r="L160"/>
  <c r="C162"/>
  <c r="G163"/>
  <c r="L164"/>
  <c r="C166"/>
  <c r="G167"/>
  <c r="L168"/>
  <c r="C170"/>
  <c r="G171"/>
  <c r="L172"/>
  <c r="C174"/>
  <c r="G175"/>
  <c r="L176"/>
  <c r="C178"/>
  <c r="G179"/>
  <c r="L180"/>
  <c r="C182"/>
  <c r="G183"/>
  <c r="L184"/>
  <c r="C186"/>
  <c r="G187"/>
  <c r="L188"/>
  <c r="C190"/>
  <c r="G191"/>
  <c r="L192"/>
  <c r="C194"/>
  <c r="G195"/>
  <c r="L196"/>
  <c r="C198"/>
  <c r="G199"/>
  <c r="L200"/>
  <c r="C202"/>
  <c r="G203"/>
  <c r="L204"/>
  <c r="C206"/>
  <c r="G207"/>
  <c r="L208"/>
  <c r="C210"/>
  <c r="G211"/>
  <c r="L212"/>
  <c r="C214"/>
  <c r="G215"/>
  <c r="L216"/>
  <c r="C218"/>
  <c r="G219"/>
  <c r="L220"/>
  <c r="C222"/>
  <c r="G223"/>
  <c r="L224"/>
  <c r="C226"/>
  <c r="G227"/>
  <c r="L228"/>
  <c r="C230"/>
  <c r="G231"/>
  <c r="L232"/>
  <c r="C234"/>
  <c r="G235"/>
  <c r="L236"/>
  <c r="C238"/>
  <c r="G239"/>
  <c r="L240"/>
  <c r="C242"/>
  <c r="G243"/>
  <c r="L244"/>
  <c r="C246"/>
  <c r="G247"/>
  <c r="L248"/>
  <c r="C250"/>
  <c r="G251"/>
  <c r="L252"/>
  <c r="C254"/>
  <c r="G255"/>
  <c r="L256"/>
  <c r="C258"/>
  <c r="G259"/>
  <c r="L260"/>
  <c r="C262"/>
  <c r="G263"/>
  <c r="L264"/>
  <c r="C266"/>
  <c r="G267"/>
  <c r="L268"/>
  <c r="C270"/>
  <c r="G271"/>
  <c r="L272"/>
  <c r="C274"/>
  <c r="G275"/>
  <c r="L276"/>
  <c r="C278"/>
  <c r="G279"/>
  <c r="L280"/>
  <c r="C282"/>
  <c r="G283"/>
  <c r="L284"/>
  <c r="C286"/>
  <c r="G287"/>
  <c r="L288"/>
  <c r="C290"/>
  <c r="G291"/>
  <c r="L292"/>
  <c r="C294"/>
  <c r="N295"/>
  <c r="I298"/>
  <c r="E301"/>
  <c r="N303"/>
  <c r="I306"/>
  <c r="E309"/>
  <c r="H314"/>
  <c r="O133"/>
  <c r="F135"/>
  <c r="K136"/>
  <c r="O137"/>
  <c r="F139"/>
  <c r="K140"/>
  <c r="O141"/>
  <c r="F143"/>
  <c r="K144"/>
  <c r="O145"/>
  <c r="F147"/>
  <c r="K148"/>
  <c r="O149"/>
  <c r="F151"/>
  <c r="K152"/>
  <c r="O153"/>
  <c r="F155"/>
  <c r="K156"/>
  <c r="O157"/>
  <c r="F159"/>
  <c r="K160"/>
  <c r="O161"/>
  <c r="F163"/>
  <c r="K164"/>
  <c r="O165"/>
  <c r="F167"/>
  <c r="K168"/>
  <c r="O169"/>
  <c r="F171"/>
  <c r="K172"/>
  <c r="O173"/>
  <c r="F175"/>
  <c r="K176"/>
  <c r="O177"/>
  <c r="F179"/>
  <c r="K180"/>
  <c r="O181"/>
  <c r="F183"/>
  <c r="K184"/>
  <c r="O185"/>
  <c r="F187"/>
  <c r="K188"/>
  <c r="O189"/>
  <c r="F191"/>
  <c r="K192"/>
  <c r="O193"/>
  <c r="F195"/>
  <c r="K196"/>
  <c r="O197"/>
  <c r="F199"/>
  <c r="K200"/>
  <c r="O201"/>
  <c r="F203"/>
  <c r="K204"/>
  <c r="O205"/>
  <c r="F207"/>
  <c r="K208"/>
  <c r="O209"/>
  <c r="F211"/>
  <c r="K212"/>
  <c r="O213"/>
  <c r="F215"/>
  <c r="K216"/>
  <c r="O217"/>
  <c r="F219"/>
  <c r="K220"/>
  <c r="O221"/>
  <c r="F223"/>
  <c r="K224"/>
  <c r="O225"/>
  <c r="F227"/>
  <c r="K228"/>
  <c r="O229"/>
  <c r="F231"/>
  <c r="K232"/>
  <c r="O233"/>
  <c r="F235"/>
  <c r="K236"/>
  <c r="O237"/>
  <c r="F239"/>
  <c r="K240"/>
  <c r="O241"/>
  <c r="F243"/>
  <c r="K244"/>
  <c r="O245"/>
  <c r="F247"/>
  <c r="K248"/>
  <c r="O249"/>
  <c r="F251"/>
  <c r="K252"/>
  <c r="O253"/>
  <c r="F255"/>
  <c r="K256"/>
  <c r="O257"/>
  <c r="F259"/>
  <c r="K260"/>
  <c r="O261"/>
  <c r="F263"/>
  <c r="K264"/>
  <c r="O265"/>
  <c r="F267"/>
  <c r="K268"/>
  <c r="O269"/>
  <c r="F271"/>
  <c r="K272"/>
  <c r="O273"/>
  <c r="F275"/>
  <c r="K276"/>
  <c r="O277"/>
  <c r="F279"/>
  <c r="K280"/>
  <c r="O281"/>
  <c r="F283"/>
  <c r="K284"/>
  <c r="O285"/>
  <c r="F287"/>
  <c r="K288"/>
  <c r="O289"/>
  <c r="F291"/>
  <c r="K292"/>
  <c r="O293"/>
  <c r="M295"/>
  <c r="H298"/>
  <c r="D301"/>
  <c r="M303"/>
  <c r="H306"/>
  <c r="D309"/>
  <c r="D314"/>
  <c r="N133"/>
  <c r="E135"/>
  <c r="I136"/>
  <c r="N137"/>
  <c r="E139"/>
  <c r="I140"/>
  <c r="N141"/>
  <c r="E143"/>
  <c r="I144"/>
  <c r="N145"/>
  <c r="E147"/>
  <c r="I148"/>
  <c r="N149"/>
  <c r="E151"/>
  <c r="I152"/>
  <c r="N153"/>
  <c r="E155"/>
  <c r="I156"/>
  <c r="N157"/>
  <c r="E159"/>
  <c r="I160"/>
  <c r="N161"/>
  <c r="E163"/>
  <c r="I164"/>
  <c r="N165"/>
  <c r="E167"/>
  <c r="I168"/>
  <c r="N169"/>
  <c r="E171"/>
  <c r="I172"/>
  <c r="N173"/>
  <c r="E175"/>
  <c r="I176"/>
  <c r="N177"/>
  <c r="E179"/>
  <c r="I180"/>
  <c r="N181"/>
  <c r="E183"/>
  <c r="I184"/>
  <c r="N185"/>
  <c r="E187"/>
  <c r="I188"/>
  <c r="N189"/>
  <c r="E191"/>
  <c r="I192"/>
  <c r="N193"/>
  <c r="E195"/>
  <c r="I196"/>
  <c r="N197"/>
  <c r="E199"/>
  <c r="I200"/>
  <c r="N201"/>
  <c r="E203"/>
  <c r="I204"/>
  <c r="N205"/>
  <c r="E207"/>
  <c r="I208"/>
  <c r="N209"/>
  <c r="E211"/>
  <c r="I212"/>
  <c r="N213"/>
  <c r="E215"/>
  <c r="I216"/>
  <c r="N217"/>
  <c r="E219"/>
  <c r="I220"/>
  <c r="N221"/>
  <c r="E223"/>
  <c r="I224"/>
  <c r="N225"/>
  <c r="E227"/>
  <c r="I228"/>
  <c r="N229"/>
  <c r="E231"/>
  <c r="I232"/>
  <c r="N233"/>
  <c r="E235"/>
  <c r="I236"/>
  <c r="N237"/>
  <c r="E239"/>
  <c r="I240"/>
  <c r="N241"/>
  <c r="E243"/>
  <c r="I244"/>
  <c r="N245"/>
  <c r="E247"/>
  <c r="I248"/>
  <c r="N249"/>
  <c r="E251"/>
  <c r="I252"/>
  <c r="N253"/>
  <c r="E255"/>
  <c r="I256"/>
  <c r="N257"/>
  <c r="E259"/>
  <c r="I260"/>
  <c r="N261"/>
  <c r="E263"/>
  <c r="I264"/>
  <c r="N265"/>
  <c r="E267"/>
  <c r="I268"/>
  <c r="N269"/>
  <c r="E271"/>
  <c r="I272"/>
  <c r="N273"/>
  <c r="E275"/>
  <c r="I276"/>
  <c r="N277"/>
  <c r="E279"/>
  <c r="I280"/>
  <c r="N281"/>
  <c r="E283"/>
  <c r="I284"/>
  <c r="N285"/>
  <c r="E287"/>
  <c r="I288"/>
  <c r="N289"/>
  <c r="E291"/>
  <c r="I292"/>
  <c r="N293"/>
  <c r="I295"/>
  <c r="E298"/>
  <c r="N300"/>
  <c r="I303"/>
  <c r="N306"/>
  <c r="H312"/>
  <c r="O294"/>
  <c r="K297"/>
  <c r="F300"/>
  <c r="O302"/>
  <c r="K305"/>
  <c r="F308"/>
  <c r="O310"/>
  <c r="K313"/>
  <c r="F316"/>
  <c r="O318"/>
  <c r="K321"/>
  <c r="F324"/>
  <c r="O326"/>
  <c r="K329"/>
  <c r="F332"/>
  <c r="O334"/>
  <c r="K337"/>
  <c r="F340"/>
  <c r="O342"/>
  <c r="K345"/>
  <c r="F348"/>
  <c r="O350"/>
  <c r="K353"/>
  <c r="F356"/>
  <c r="O358"/>
  <c r="K361"/>
  <c r="F364"/>
  <c r="O366"/>
  <c r="K369"/>
  <c r="F372"/>
  <c r="O374"/>
  <c r="O379"/>
  <c r="F385"/>
  <c r="K390"/>
  <c r="O395"/>
  <c r="F401"/>
  <c r="K406"/>
  <c r="O411"/>
  <c r="F417"/>
  <c r="K422"/>
  <c r="O427"/>
  <c r="F433"/>
  <c r="K438"/>
  <c r="O443"/>
  <c r="F449"/>
  <c r="K454"/>
  <c r="O459"/>
  <c r="F465"/>
  <c r="I314"/>
  <c r="N319"/>
  <c r="E325"/>
  <c r="I330"/>
  <c r="N335"/>
  <c r="E341"/>
  <c r="I346"/>
  <c r="N351"/>
  <c r="E357"/>
  <c r="I362"/>
  <c r="N367"/>
  <c r="E373"/>
  <c r="I378"/>
  <c r="N383"/>
  <c r="O8" i="11"/>
  <c r="B10"/>
  <c r="B11"/>
  <c r="B9"/>
  <c r="B14"/>
  <c r="B526"/>
  <c r="B542"/>
  <c r="B558"/>
  <c r="B566"/>
  <c r="B590"/>
  <c r="B839"/>
  <c r="B843"/>
  <c r="B855"/>
  <c r="B859"/>
  <c r="B536"/>
  <c r="B552"/>
  <c r="B568"/>
  <c r="B576"/>
  <c r="B597"/>
  <c r="B599"/>
  <c r="B601"/>
  <c r="B607"/>
  <c r="B609"/>
  <c r="B613"/>
  <c r="B617"/>
  <c r="B621"/>
  <c r="B623"/>
  <c r="B629"/>
  <c r="B631"/>
  <c r="B633"/>
  <c r="B639"/>
  <c r="B641"/>
  <c r="B645"/>
  <c r="B649"/>
  <c r="B653"/>
  <c r="B655"/>
  <c r="B661"/>
  <c r="B663"/>
  <c r="B665"/>
  <c r="B671"/>
  <c r="B673"/>
  <c r="B677"/>
  <c r="B681"/>
  <c r="B685"/>
  <c r="B687"/>
  <c r="B693"/>
  <c r="B695"/>
  <c r="B697"/>
  <c r="B703"/>
  <c r="B705"/>
  <c r="B709"/>
  <c r="B713"/>
  <c r="B717"/>
  <c r="B719"/>
  <c r="B725"/>
  <c r="B727"/>
  <c r="B729"/>
  <c r="B735"/>
  <c r="B737"/>
  <c r="B741"/>
  <c r="B745"/>
  <c r="B749"/>
  <c r="B751"/>
  <c r="B757"/>
  <c r="B759"/>
  <c r="B761"/>
  <c r="B767"/>
  <c r="B769"/>
  <c r="B773"/>
  <c r="B777"/>
  <c r="B781"/>
  <c r="B783"/>
  <c r="B789"/>
  <c r="B791"/>
  <c r="B793"/>
  <c r="B799"/>
  <c r="B801"/>
  <c r="B805"/>
  <c r="B809"/>
  <c r="B813"/>
  <c r="B815"/>
  <c r="B821"/>
  <c r="B823"/>
  <c r="B825"/>
  <c r="B831"/>
  <c r="B833"/>
  <c r="B837"/>
  <c r="B845"/>
  <c r="B853"/>
  <c r="B857"/>
  <c r="B538"/>
  <c r="B546"/>
  <c r="B554"/>
  <c r="B578"/>
  <c r="B586"/>
  <c r="B840"/>
  <c r="B850"/>
  <c r="B856"/>
  <c r="B524"/>
  <c r="B548"/>
  <c r="B556"/>
  <c r="B564"/>
  <c r="B588"/>
  <c r="B596"/>
  <c r="B600"/>
  <c r="B604"/>
  <c r="B608"/>
  <c r="B610"/>
  <c r="B616"/>
  <c r="B618"/>
  <c r="B620"/>
  <c r="B626"/>
  <c r="B628"/>
  <c r="B632"/>
  <c r="B636"/>
  <c r="B640"/>
  <c r="B642"/>
  <c r="B648"/>
  <c r="B650"/>
  <c r="B652"/>
  <c r="B658"/>
  <c r="B660"/>
  <c r="B664"/>
  <c r="B668"/>
  <c r="B672"/>
  <c r="B674"/>
  <c r="B680"/>
  <c r="B682"/>
  <c r="B684"/>
  <c r="B690"/>
  <c r="B692"/>
  <c r="B696"/>
  <c r="B700"/>
  <c r="B704"/>
  <c r="B706"/>
  <c r="B712"/>
  <c r="B714"/>
  <c r="B716"/>
  <c r="B722"/>
  <c r="B724"/>
  <c r="B728"/>
  <c r="B732"/>
  <c r="B736"/>
  <c r="B738"/>
  <c r="B744"/>
  <c r="B746"/>
  <c r="B748"/>
  <c r="B754"/>
  <c r="B756"/>
  <c r="B760"/>
  <c r="B764"/>
  <c r="B768"/>
  <c r="B770"/>
  <c r="B776"/>
  <c r="B778"/>
  <c r="B780"/>
  <c r="B786"/>
  <c r="B788"/>
  <c r="B792"/>
  <c r="B796"/>
  <c r="B800"/>
  <c r="B802"/>
  <c r="B808"/>
  <c r="B810"/>
  <c r="B812"/>
  <c r="B818"/>
  <c r="B820"/>
  <c r="B824"/>
  <c r="B828"/>
  <c r="B832"/>
  <c r="B834"/>
  <c r="B842"/>
  <c r="B844"/>
  <c r="B848"/>
  <c r="B1224"/>
  <c r="B1220"/>
  <c r="B1212"/>
  <c r="B1204"/>
  <c r="B1196"/>
  <c r="B1192"/>
  <c r="B1180"/>
  <c r="B1176"/>
  <c r="B1172"/>
  <c r="B1160"/>
  <c r="B1156"/>
  <c r="B1148"/>
  <c r="B1140"/>
  <c r="B1132"/>
  <c r="B1128"/>
  <c r="B1116"/>
  <c r="B1112"/>
  <c r="B1108"/>
  <c r="B1096"/>
  <c r="B1092"/>
  <c r="B1084"/>
  <c r="B1076"/>
  <c r="B1068"/>
  <c r="B1064"/>
  <c r="B1052"/>
  <c r="B1048"/>
  <c r="B1044"/>
  <c r="B1032"/>
  <c r="B1028"/>
  <c r="B1020"/>
  <c r="B1012"/>
  <c r="B1004"/>
  <c r="B1000"/>
  <c r="B988"/>
  <c r="B984"/>
  <c r="B980"/>
  <c r="B968"/>
  <c r="B964"/>
  <c r="B958"/>
  <c r="B952"/>
  <c r="B948"/>
  <c r="B946"/>
  <c r="B940"/>
  <c r="B938"/>
  <c r="B936"/>
  <c r="B930"/>
  <c r="B928"/>
  <c r="B924"/>
  <c r="B920"/>
  <c r="B916"/>
  <c r="B914"/>
  <c r="B908"/>
  <c r="B906"/>
  <c r="B904"/>
  <c r="B898"/>
  <c r="B896"/>
  <c r="B892"/>
  <c r="B888"/>
  <c r="B884"/>
  <c r="B882"/>
  <c r="B876"/>
  <c r="B874"/>
  <c r="B872"/>
  <c r="B866"/>
  <c r="B864"/>
  <c r="B860"/>
  <c r="B1218"/>
  <c r="B1210"/>
  <c r="B1206"/>
  <c r="B1194"/>
  <c r="B1190"/>
  <c r="B1186"/>
  <c r="B1174"/>
  <c r="B1170"/>
  <c r="B1162"/>
  <c r="B1154"/>
  <c r="B1146"/>
  <c r="B1142"/>
  <c r="B1130"/>
  <c r="B1126"/>
  <c r="B1122"/>
  <c r="B1110"/>
  <c r="B1106"/>
  <c r="B1098"/>
  <c r="B1090"/>
  <c r="B1082"/>
  <c r="B1078"/>
  <c r="B1066"/>
  <c r="B1062"/>
  <c r="B1058"/>
  <c r="B1046"/>
  <c r="B1042"/>
  <c r="B1034"/>
  <c r="B1026"/>
  <c r="B1018"/>
  <c r="B1014"/>
  <c r="B1002"/>
  <c r="B998"/>
  <c r="B994"/>
  <c r="B982"/>
  <c r="B978"/>
  <c r="B970"/>
  <c r="B962"/>
  <c r="B1223"/>
  <c r="B1219"/>
  <c r="B1207"/>
  <c r="B1203"/>
  <c r="B1199"/>
  <c r="B1187"/>
  <c r="B1183"/>
  <c r="B1175"/>
  <c r="B1167"/>
  <c r="B1159"/>
  <c r="B1155"/>
  <c r="B1143"/>
  <c r="B1139"/>
  <c r="B1135"/>
  <c r="B1123"/>
  <c r="B1119"/>
  <c r="B1111"/>
  <c r="B1103"/>
  <c r="B1095"/>
  <c r="B1091"/>
  <c r="B1079"/>
  <c r="B1075"/>
  <c r="B1071"/>
  <c r="B1059"/>
  <c r="B1055"/>
  <c r="B1047"/>
  <c r="B1039"/>
  <c r="B1031"/>
  <c r="B1027"/>
  <c r="B1015"/>
  <c r="B1011"/>
  <c r="B1007"/>
  <c r="B995"/>
  <c r="B991"/>
  <c r="B983"/>
  <c r="B975"/>
  <c r="B967"/>
  <c r="B963"/>
  <c r="B955"/>
  <c r="B953"/>
  <c r="B951"/>
  <c r="B945"/>
  <c r="B943"/>
  <c r="B939"/>
  <c r="B935"/>
  <c r="B931"/>
  <c r="B929"/>
  <c r="B923"/>
  <c r="B921"/>
  <c r="B919"/>
  <c r="B913"/>
  <c r="B911"/>
  <c r="B907"/>
  <c r="B903"/>
  <c r="B899"/>
  <c r="B897"/>
  <c r="B891"/>
  <c r="B889"/>
  <c r="B887"/>
  <c r="B881"/>
  <c r="B879"/>
  <c r="B875"/>
  <c r="B871"/>
  <c r="B867"/>
  <c r="B865"/>
  <c r="B1225"/>
  <c r="B1221"/>
  <c r="B1217"/>
  <c r="B1205"/>
  <c r="B1201"/>
  <c r="B1193"/>
  <c r="B1185"/>
  <c r="B1177"/>
  <c r="B1173"/>
  <c r="B1161"/>
  <c r="B1157"/>
  <c r="B1153"/>
  <c r="B1141"/>
  <c r="B1137"/>
  <c r="B1129"/>
  <c r="B1121"/>
  <c r="B1113"/>
  <c r="B1109"/>
  <c r="B1097"/>
  <c r="B1093"/>
  <c r="B1089"/>
  <c r="B1077"/>
  <c r="B1073"/>
  <c r="B1065"/>
  <c r="B1057"/>
  <c r="B1049"/>
  <c r="B1045"/>
  <c r="B1033"/>
  <c r="B1029"/>
  <c r="B1025"/>
  <c r="B1013"/>
  <c r="B1009"/>
  <c r="B1001"/>
  <c r="B993"/>
  <c r="B985"/>
  <c r="B981"/>
  <c r="B969"/>
  <c r="B965"/>
  <c r="B959"/>
  <c r="B478"/>
  <c r="B474"/>
  <c r="B466"/>
  <c r="B458"/>
  <c r="B450"/>
  <c r="B446"/>
  <c r="B434"/>
  <c r="B430"/>
  <c r="B426"/>
  <c r="B414"/>
  <c r="B410"/>
  <c r="B402"/>
  <c r="B394"/>
  <c r="B386"/>
  <c r="B382"/>
  <c r="B370"/>
  <c r="B366"/>
  <c r="B362"/>
  <c r="B350"/>
  <c r="B346"/>
  <c r="B338"/>
  <c r="B330"/>
  <c r="B322"/>
  <c r="B318"/>
  <c r="B306"/>
  <c r="B302"/>
  <c r="B298"/>
  <c r="B286"/>
  <c r="B282"/>
  <c r="B274"/>
  <c r="B266"/>
  <c r="B258"/>
  <c r="B254"/>
  <c r="B242"/>
  <c r="B238"/>
  <c r="B234"/>
  <c r="B222"/>
  <c r="B218"/>
  <c r="B210"/>
  <c r="B202"/>
  <c r="B194"/>
  <c r="B190"/>
  <c r="B178"/>
  <c r="B174"/>
  <c r="B170"/>
  <c r="B158"/>
  <c r="B154"/>
  <c r="B146"/>
  <c r="B138"/>
  <c r="B130"/>
  <c r="B126"/>
  <c r="B114"/>
  <c r="B110"/>
  <c r="B106"/>
  <c r="B94"/>
  <c r="B90"/>
  <c r="B82"/>
  <c r="B74"/>
  <c r="B66"/>
  <c r="B62"/>
  <c r="B50"/>
  <c r="B46"/>
  <c r="B42"/>
  <c r="B30"/>
  <c r="B26"/>
  <c r="B18"/>
  <c r="B511"/>
  <c r="B503"/>
  <c r="B499"/>
  <c r="B483"/>
  <c r="B479"/>
  <c r="B475"/>
  <c r="B463"/>
  <c r="B459"/>
  <c r="B451"/>
  <c r="B443"/>
  <c r="B435"/>
  <c r="B431"/>
  <c r="B419"/>
  <c r="B415"/>
  <c r="B411"/>
  <c r="B399"/>
  <c r="B395"/>
  <c r="B387"/>
  <c r="B379"/>
  <c r="B371"/>
  <c r="B367"/>
  <c r="B355"/>
  <c r="B351"/>
  <c r="B347"/>
  <c r="B335"/>
  <c r="B331"/>
  <c r="B323"/>
  <c r="B315"/>
  <c r="B307"/>
  <c r="B303"/>
  <c r="B291"/>
  <c r="B287"/>
  <c r="B283"/>
  <c r="B271"/>
  <c r="B267"/>
  <c r="B259"/>
  <c r="B251"/>
  <c r="B243"/>
  <c r="B239"/>
  <c r="B227"/>
  <c r="B223"/>
  <c r="B219"/>
  <c r="B207"/>
  <c r="B203"/>
  <c r="B195"/>
  <c r="B187"/>
  <c r="B179"/>
  <c r="B175"/>
  <c r="B163"/>
  <c r="B159"/>
  <c r="B155"/>
  <c r="B143"/>
  <c r="B139"/>
  <c r="B131"/>
  <c r="B123"/>
  <c r="B115"/>
  <c r="B111"/>
  <c r="B99"/>
  <c r="B95"/>
  <c r="B91"/>
  <c r="B79"/>
  <c r="B75"/>
  <c r="B67"/>
  <c r="B59"/>
  <c r="B51"/>
  <c r="B47"/>
  <c r="B35"/>
  <c r="B31"/>
  <c r="B27"/>
  <c r="B15"/>
  <c r="B519"/>
  <c r="B480"/>
  <c r="B472"/>
  <c r="B464"/>
  <c r="B460"/>
  <c r="B448"/>
  <c r="B444"/>
  <c r="B440"/>
  <c r="B428"/>
  <c r="B424"/>
  <c r="B416"/>
  <c r="B408"/>
  <c r="B400"/>
  <c r="B396"/>
  <c r="B384"/>
  <c r="B380"/>
  <c r="B376"/>
  <c r="B364"/>
  <c r="B360"/>
  <c r="B352"/>
  <c r="B344"/>
  <c r="B336"/>
  <c r="B332"/>
  <c r="B320"/>
  <c r="B316"/>
  <c r="B312"/>
  <c r="B300"/>
  <c r="B296"/>
  <c r="B288"/>
  <c r="B280"/>
  <c r="B272"/>
  <c r="B268"/>
  <c r="B256"/>
  <c r="B252"/>
  <c r="B248"/>
  <c r="B236"/>
  <c r="B232"/>
  <c r="B224"/>
  <c r="B216"/>
  <c r="B208"/>
  <c r="B204"/>
  <c r="B192"/>
  <c r="B188"/>
  <c r="B184"/>
  <c r="B172"/>
  <c r="B168"/>
  <c r="B160"/>
  <c r="B152"/>
  <c r="B144"/>
  <c r="B140"/>
  <c r="B128"/>
  <c r="B124"/>
  <c r="B120"/>
  <c r="B108"/>
  <c r="B104"/>
  <c r="B96"/>
  <c r="B88"/>
  <c r="B80"/>
  <c r="B76"/>
  <c r="B64"/>
  <c r="B60"/>
  <c r="B56"/>
  <c r="B48"/>
  <c r="B44"/>
  <c r="B40"/>
  <c r="B32"/>
  <c r="B28"/>
  <c r="B24"/>
  <c r="B16"/>
  <c r="B493"/>
  <c r="B489"/>
  <c r="B481"/>
  <c r="B477"/>
  <c r="B473"/>
  <c r="B465"/>
  <c r="B461"/>
  <c r="B457"/>
  <c r="B449"/>
  <c r="B445"/>
  <c r="B441"/>
  <c r="B433"/>
  <c r="B429"/>
  <c r="B425"/>
  <c r="B417"/>
  <c r="B413"/>
  <c r="B409"/>
  <c r="B401"/>
  <c r="B397"/>
  <c r="B393"/>
  <c r="B385"/>
  <c r="B381"/>
  <c r="B377"/>
  <c r="B369"/>
  <c r="B365"/>
  <c r="B361"/>
  <c r="B353"/>
  <c r="B349"/>
  <c r="B345"/>
  <c r="B337"/>
  <c r="B333"/>
  <c r="B329"/>
  <c r="B321"/>
  <c r="B317"/>
  <c r="B313"/>
  <c r="B305"/>
  <c r="B301"/>
  <c r="B297"/>
  <c r="B289"/>
  <c r="B285"/>
  <c r="B281"/>
  <c r="B273"/>
  <c r="B269"/>
  <c r="B265"/>
  <c r="B257"/>
  <c r="B253"/>
  <c r="B249"/>
  <c r="B241"/>
  <c r="B237"/>
  <c r="B233"/>
  <c r="B225"/>
  <c r="B221"/>
  <c r="B217"/>
  <c r="B209"/>
  <c r="B205"/>
  <c r="B201"/>
  <c r="B193"/>
  <c r="B189"/>
  <c r="B185"/>
  <c r="B177"/>
  <c r="B173"/>
  <c r="B169"/>
  <c r="B161"/>
  <c r="B157"/>
  <c r="B153"/>
  <c r="B145"/>
  <c r="B141"/>
  <c r="B137"/>
  <c r="B129"/>
  <c r="B125"/>
  <c r="B121"/>
  <c r="B113"/>
  <c r="B109"/>
  <c r="B105"/>
  <c r="B97"/>
  <c r="B93"/>
  <c r="B89"/>
  <c r="B81"/>
  <c r="B77"/>
  <c r="B73"/>
  <c r="B65"/>
  <c r="B61"/>
  <c r="B57"/>
  <c r="B49"/>
  <c r="B45"/>
  <c r="B41"/>
  <c r="B33"/>
  <c r="B29"/>
  <c r="B25"/>
  <c r="B17"/>
  <c r="B595"/>
  <c r="B593"/>
  <c r="B589"/>
  <c r="B587"/>
  <c r="B585"/>
  <c r="B581"/>
  <c r="B579"/>
  <c r="B577"/>
  <c r="B573"/>
  <c r="B571"/>
  <c r="B569"/>
  <c r="B565"/>
  <c r="B563"/>
  <c r="B561"/>
  <c r="B557"/>
  <c r="B555"/>
  <c r="B553"/>
  <c r="B549"/>
  <c r="B547"/>
  <c r="B545"/>
  <c r="B541"/>
  <c r="B539"/>
  <c r="B537"/>
  <c r="B533"/>
  <c r="B531"/>
  <c r="B529"/>
  <c r="B525"/>
  <c r="B523"/>
  <c r="B521"/>
  <c r="B513"/>
  <c r="B509"/>
  <c r="B505"/>
  <c r="B497"/>
  <c r="B516"/>
  <c r="B510"/>
  <c r="B502"/>
  <c r="B498"/>
  <c r="B494"/>
  <c r="B486"/>
  <c r="B487"/>
  <c r="B520"/>
  <c r="B508"/>
  <c r="B504"/>
  <c r="B500"/>
  <c r="B492"/>
  <c r="B488"/>
  <c r="B12" l="1"/>
  <c r="B517"/>
  <c r="B550"/>
  <c r="B582"/>
  <c r="B847"/>
  <c r="B528"/>
  <c r="B560"/>
  <c r="B592"/>
  <c r="B603"/>
  <c r="B611"/>
  <c r="B619"/>
  <c r="B627"/>
  <c r="B635"/>
  <c r="B643"/>
  <c r="B651"/>
  <c r="B659"/>
  <c r="B667"/>
  <c r="B675"/>
  <c r="B683"/>
  <c r="B691"/>
  <c r="B699"/>
  <c r="B707"/>
  <c r="B715"/>
  <c r="B723"/>
  <c r="B731"/>
  <c r="B739"/>
  <c r="B747"/>
  <c r="B755"/>
  <c r="B763"/>
  <c r="B771"/>
  <c r="B779"/>
  <c r="B787"/>
  <c r="B795"/>
  <c r="B803"/>
  <c r="B811"/>
  <c r="B819"/>
  <c r="B827"/>
  <c r="B835"/>
  <c r="B849"/>
  <c r="B530"/>
  <c r="B562"/>
  <c r="B594"/>
  <c r="B854"/>
  <c r="B540"/>
  <c r="B572"/>
  <c r="B598"/>
  <c r="B606"/>
  <c r="B614"/>
  <c r="B622"/>
  <c r="B630"/>
  <c r="B638"/>
  <c r="B646"/>
  <c r="B654"/>
  <c r="B662"/>
  <c r="B670"/>
  <c r="B678"/>
  <c r="B686"/>
  <c r="B694"/>
  <c r="B702"/>
  <c r="B710"/>
  <c r="B718"/>
  <c r="B726"/>
  <c r="B734"/>
  <c r="B742"/>
  <c r="B750"/>
  <c r="B758"/>
  <c r="B766"/>
  <c r="B774"/>
  <c r="B782"/>
  <c r="B790"/>
  <c r="B798"/>
  <c r="B806"/>
  <c r="B814"/>
  <c r="B822"/>
  <c r="B830"/>
  <c r="B838"/>
  <c r="B852"/>
  <c r="B1216"/>
  <c r="B1200"/>
  <c r="B1184"/>
  <c r="B1168"/>
  <c r="B1152"/>
  <c r="B1136"/>
  <c r="B1120"/>
  <c r="B1104"/>
  <c r="B1088"/>
  <c r="B1072"/>
  <c r="B1056"/>
  <c r="B1040"/>
  <c r="B1024"/>
  <c r="B1008"/>
  <c r="B992"/>
  <c r="B976"/>
  <c r="B960"/>
  <c r="B950"/>
  <c r="B942"/>
  <c r="B934"/>
  <c r="B926"/>
  <c r="B918"/>
  <c r="B910"/>
  <c r="B902"/>
  <c r="B894"/>
  <c r="B886"/>
  <c r="B878"/>
  <c r="B870"/>
  <c r="B862"/>
  <c r="B1214"/>
  <c r="B1198"/>
  <c r="B1182"/>
  <c r="B1166"/>
  <c r="B1150"/>
  <c r="B1134"/>
  <c r="B1118"/>
  <c r="B1102"/>
  <c r="B1086"/>
  <c r="B1070"/>
  <c r="B1054"/>
  <c r="B1038"/>
  <c r="B1022"/>
  <c r="B1006"/>
  <c r="B990"/>
  <c r="B974"/>
  <c r="B956"/>
  <c r="B1211"/>
  <c r="B1195"/>
  <c r="B1179"/>
  <c r="B1163"/>
  <c r="B1147"/>
  <c r="B1131"/>
  <c r="B1115"/>
  <c r="B1099"/>
  <c r="B1083"/>
  <c r="B1067"/>
  <c r="B1051"/>
  <c r="B1035"/>
  <c r="B1019"/>
  <c r="B1003"/>
  <c r="B987"/>
  <c r="B971"/>
  <c r="B957"/>
  <c r="B949"/>
  <c r="B941"/>
  <c r="B933"/>
  <c r="B925"/>
  <c r="B917"/>
  <c r="B909"/>
  <c r="B901"/>
  <c r="B893"/>
  <c r="B885"/>
  <c r="B877"/>
  <c r="B869"/>
  <c r="B861"/>
  <c r="B1213"/>
  <c r="B1197"/>
  <c r="B1181"/>
  <c r="B1165"/>
  <c r="B1149"/>
  <c r="B1133"/>
  <c r="B1117"/>
  <c r="B1101"/>
  <c r="B1085"/>
  <c r="B1069"/>
  <c r="B1053"/>
  <c r="B1037"/>
  <c r="B1021"/>
  <c r="B1005"/>
  <c r="B989"/>
  <c r="B973"/>
  <c r="B514"/>
  <c r="B470"/>
  <c r="B454"/>
  <c r="B438"/>
  <c r="B422"/>
  <c r="B406"/>
  <c r="B390"/>
  <c r="B374"/>
  <c r="B358"/>
  <c r="B342"/>
  <c r="B326"/>
  <c r="B310"/>
  <c r="B294"/>
  <c r="B278"/>
  <c r="B262"/>
  <c r="B246"/>
  <c r="B230"/>
  <c r="B214"/>
  <c r="B198"/>
  <c r="B182"/>
  <c r="B166"/>
  <c r="B150"/>
  <c r="B134"/>
  <c r="B118"/>
  <c r="B102"/>
  <c r="B86"/>
  <c r="B70"/>
  <c r="B54"/>
  <c r="B38"/>
  <c r="B22"/>
  <c r="B507"/>
  <c r="B491"/>
  <c r="B471"/>
  <c r="B455"/>
  <c r="B439"/>
  <c r="B423"/>
  <c r="B407"/>
  <c r="B391"/>
  <c r="B375"/>
  <c r="B359"/>
  <c r="B343"/>
  <c r="B327"/>
  <c r="B311"/>
  <c r="B295"/>
  <c r="B279"/>
  <c r="B263"/>
  <c r="B247"/>
  <c r="B231"/>
  <c r="B215"/>
  <c r="B199"/>
  <c r="B183"/>
  <c r="B167"/>
  <c r="B151"/>
  <c r="B135"/>
  <c r="B119"/>
  <c r="B103"/>
  <c r="B87"/>
  <c r="B71"/>
  <c r="B55"/>
  <c r="B39"/>
  <c r="B23"/>
  <c r="B484"/>
  <c r="B468"/>
  <c r="B452"/>
  <c r="B436"/>
  <c r="B420"/>
  <c r="B404"/>
  <c r="B388"/>
  <c r="B372"/>
  <c r="B356"/>
  <c r="B340"/>
  <c r="B324"/>
  <c r="B308"/>
  <c r="B292"/>
  <c r="B276"/>
  <c r="B260"/>
  <c r="B244"/>
  <c r="B228"/>
  <c r="B212"/>
  <c r="B196"/>
  <c r="B180"/>
  <c r="B164"/>
  <c r="B148"/>
  <c r="B132"/>
  <c r="B116"/>
  <c r="B100"/>
  <c r="B84"/>
  <c r="B68"/>
  <c r="B496"/>
  <c r="B512"/>
  <c r="B490"/>
  <c r="B506"/>
  <c r="B501"/>
  <c r="B518"/>
  <c r="B527"/>
  <c r="B535"/>
  <c r="B543"/>
  <c r="B551"/>
  <c r="B559"/>
  <c r="B567"/>
  <c r="B575"/>
  <c r="B583"/>
  <c r="B591"/>
  <c r="B21"/>
  <c r="B37"/>
  <c r="B53"/>
  <c r="B69"/>
  <c r="B85"/>
  <c r="B101"/>
  <c r="B117"/>
  <c r="B133"/>
  <c r="B149"/>
  <c r="B165"/>
  <c r="B181"/>
  <c r="B197"/>
  <c r="B213"/>
  <c r="B229"/>
  <c r="B245"/>
  <c r="B261"/>
  <c r="B277"/>
  <c r="B293"/>
  <c r="B309"/>
  <c r="B325"/>
  <c r="B341"/>
  <c r="B357"/>
  <c r="B373"/>
  <c r="B389"/>
  <c r="B405"/>
  <c r="B421"/>
  <c r="B437"/>
  <c r="B453"/>
  <c r="B469"/>
  <c r="B485"/>
  <c r="B20"/>
  <c r="B36"/>
  <c r="B52"/>
  <c r="B72"/>
  <c r="B92"/>
  <c r="B112"/>
  <c r="B136"/>
  <c r="B156"/>
  <c r="B176"/>
  <c r="B200"/>
  <c r="B220"/>
  <c r="B240"/>
  <c r="B264"/>
  <c r="B284"/>
  <c r="B304"/>
  <c r="B328"/>
  <c r="B348"/>
  <c r="B368"/>
  <c r="B392"/>
  <c r="B412"/>
  <c r="B432"/>
  <c r="B456"/>
  <c r="B476"/>
  <c r="B19"/>
  <c r="B43"/>
  <c r="B63"/>
  <c r="B83"/>
  <c r="B107"/>
  <c r="B127"/>
  <c r="B147"/>
  <c r="B171"/>
  <c r="B191"/>
  <c r="B211"/>
  <c r="B235"/>
  <c r="B255"/>
  <c r="B275"/>
  <c r="B299"/>
  <c r="B319"/>
  <c r="B339"/>
  <c r="B363"/>
  <c r="B383"/>
  <c r="B403"/>
  <c r="B427"/>
  <c r="B447"/>
  <c r="B467"/>
  <c r="B495"/>
  <c r="B515"/>
  <c r="B34"/>
  <c r="B58"/>
  <c r="B78"/>
  <c r="B98"/>
  <c r="B122"/>
  <c r="B142"/>
  <c r="B162"/>
  <c r="B186"/>
  <c r="B206"/>
  <c r="B226"/>
  <c r="B250"/>
  <c r="B270"/>
  <c r="B290"/>
  <c r="B314"/>
  <c r="B334"/>
  <c r="B354"/>
  <c r="B378"/>
  <c r="B398"/>
  <c r="B418"/>
  <c r="B442"/>
  <c r="B462"/>
  <c r="B482"/>
  <c r="B977"/>
  <c r="B997"/>
  <c r="B1017"/>
  <c r="B1041"/>
  <c r="B1061"/>
  <c r="B1081"/>
  <c r="B1105"/>
  <c r="B1125"/>
  <c r="B1145"/>
  <c r="B1169"/>
  <c r="B1189"/>
  <c r="B1209"/>
  <c r="B863"/>
  <c r="B873"/>
  <c r="B883"/>
  <c r="B895"/>
  <c r="B905"/>
  <c r="B915"/>
  <c r="B927"/>
  <c r="B937"/>
  <c r="B947"/>
  <c r="B961"/>
  <c r="B979"/>
  <c r="B999"/>
  <c r="B1023"/>
  <c r="B1043"/>
  <c r="B1063"/>
  <c r="B1087"/>
  <c r="B1107"/>
  <c r="B1127"/>
  <c r="B1151"/>
  <c r="B1171"/>
  <c r="B1191"/>
  <c r="B1215"/>
  <c r="B966"/>
  <c r="B986"/>
  <c r="B1010"/>
  <c r="B1030"/>
  <c r="B1050"/>
  <c r="B1074"/>
  <c r="B1094"/>
  <c r="B1114"/>
  <c r="B1138"/>
  <c r="B1158"/>
  <c r="B1178"/>
  <c r="B1202"/>
  <c r="B1222"/>
  <c r="B868"/>
  <c r="B880"/>
  <c r="B890"/>
  <c r="B900"/>
  <c r="B912"/>
  <c r="B922"/>
  <c r="B932"/>
  <c r="B944"/>
  <c r="B954"/>
  <c r="B972"/>
  <c r="B996"/>
  <c r="B1016"/>
  <c r="B1036"/>
  <c r="B1060"/>
  <c r="B1080"/>
  <c r="B1100"/>
  <c r="B1124"/>
  <c r="B1144"/>
  <c r="B1164"/>
  <c r="B1188"/>
  <c r="B1208"/>
  <c r="B858"/>
  <c r="B836"/>
  <c r="B826"/>
  <c r="B816"/>
  <c r="B804"/>
  <c r="B794"/>
  <c r="B784"/>
  <c r="B772"/>
  <c r="B762"/>
  <c r="B752"/>
  <c r="B740"/>
  <c r="B730"/>
  <c r="B720"/>
  <c r="B708"/>
  <c r="B698"/>
  <c r="B688"/>
  <c r="B676"/>
  <c r="B666"/>
  <c r="B656"/>
  <c r="B644"/>
  <c r="B634"/>
  <c r="B624"/>
  <c r="B612"/>
  <c r="B602"/>
  <c r="B580"/>
  <c r="B532"/>
  <c r="B846"/>
  <c r="B570"/>
  <c r="B522"/>
  <c r="B841"/>
  <c r="B829"/>
  <c r="B817"/>
  <c r="B807"/>
  <c r="B797"/>
  <c r="B785"/>
  <c r="B775"/>
  <c r="B765"/>
  <c r="B753"/>
  <c r="B743"/>
  <c r="B733"/>
  <c r="B721"/>
  <c r="B711"/>
  <c r="B701"/>
  <c r="B689"/>
  <c r="B679"/>
  <c r="B669"/>
  <c r="B657"/>
  <c r="B647"/>
  <c r="B637"/>
  <c r="B625"/>
  <c r="B615"/>
  <c r="B605"/>
  <c r="B584"/>
  <c r="B544"/>
  <c r="B851"/>
  <c r="B574"/>
  <c r="B534"/>
  <c r="B13"/>
  <c r="B8"/>
  <c r="B10" i="8"/>
  <c r="C10"/>
  <c r="B11"/>
  <c r="B9"/>
  <c r="C11"/>
  <c r="C9"/>
  <c r="B291" i="6"/>
  <c r="B275"/>
  <c r="B259"/>
  <c r="B243"/>
  <c r="B227"/>
  <c r="B211"/>
  <c r="B195"/>
  <c r="B179"/>
  <c r="B163"/>
  <c r="B147"/>
  <c r="B477"/>
  <c r="B493"/>
  <c r="B350"/>
  <c r="B414"/>
  <c r="B478"/>
  <c r="B494"/>
  <c r="B307"/>
  <c r="B323"/>
  <c r="B339"/>
  <c r="B355"/>
  <c r="B371"/>
  <c r="B387"/>
  <c r="B403"/>
  <c r="B419"/>
  <c r="B435"/>
  <c r="B451"/>
  <c r="B467"/>
  <c r="B483"/>
  <c r="B499"/>
  <c r="B304"/>
  <c r="B320"/>
  <c r="B336"/>
  <c r="B352"/>
  <c r="B368"/>
  <c r="B384"/>
  <c r="B400"/>
  <c r="B416"/>
  <c r="B432"/>
  <c r="B448"/>
  <c r="B464"/>
  <c r="B480"/>
  <c r="B496"/>
  <c r="B290"/>
  <c r="B274"/>
  <c r="B258"/>
  <c r="B242"/>
  <c r="B226"/>
  <c r="B210"/>
  <c r="B194"/>
  <c r="B178"/>
  <c r="B162"/>
  <c r="B146"/>
  <c r="B33"/>
  <c r="B49"/>
  <c r="B65"/>
  <c r="B81"/>
  <c r="B97"/>
  <c r="B113"/>
  <c r="B129"/>
  <c r="B293"/>
  <c r="B277"/>
  <c r="B261"/>
  <c r="B245"/>
  <c r="B229"/>
  <c r="B213"/>
  <c r="B197"/>
  <c r="B181"/>
  <c r="B165"/>
  <c r="B149"/>
  <c r="B34"/>
  <c r="B50"/>
  <c r="B66"/>
  <c r="B82"/>
  <c r="B98"/>
  <c r="B114"/>
  <c r="B130"/>
  <c r="B292"/>
  <c r="B276"/>
  <c r="B260"/>
  <c r="B244"/>
  <c r="B228"/>
  <c r="B212"/>
  <c r="B196"/>
  <c r="B180"/>
  <c r="B164"/>
  <c r="B148"/>
  <c r="B31"/>
  <c r="B47"/>
  <c r="B63"/>
  <c r="B79"/>
  <c r="B95"/>
  <c r="B111"/>
  <c r="B127"/>
  <c r="B287"/>
  <c r="B271"/>
  <c r="B255"/>
  <c r="B239"/>
  <c r="B223"/>
  <c r="B207"/>
  <c r="B191"/>
  <c r="B175"/>
  <c r="B159"/>
  <c r="B143"/>
  <c r="B385"/>
  <c r="B401"/>
  <c r="B417"/>
  <c r="B433"/>
  <c r="B449"/>
  <c r="B465"/>
  <c r="B481"/>
  <c r="B497"/>
  <c r="B306"/>
  <c r="B386"/>
  <c r="B402"/>
  <c r="B418"/>
  <c r="B434"/>
  <c r="B450"/>
  <c r="B466"/>
  <c r="B482"/>
  <c r="B498"/>
  <c r="B295"/>
  <c r="B311"/>
  <c r="B327"/>
  <c r="B343"/>
  <c r="B359"/>
  <c r="B375"/>
  <c r="B391"/>
  <c r="B407"/>
  <c r="B423"/>
  <c r="B439"/>
  <c r="B455"/>
  <c r="B471"/>
  <c r="B487"/>
  <c r="B503"/>
  <c r="B308"/>
  <c r="B324"/>
  <c r="B340"/>
  <c r="B356"/>
  <c r="B372"/>
  <c r="B388"/>
  <c r="B404"/>
  <c r="B420"/>
  <c r="B436"/>
  <c r="B452"/>
  <c r="B468"/>
  <c r="B484"/>
  <c r="B500"/>
  <c r="B286"/>
  <c r="B270"/>
  <c r="B254"/>
  <c r="B238"/>
  <c r="B222"/>
  <c r="B206"/>
  <c r="B190"/>
  <c r="B174"/>
  <c r="B158"/>
  <c r="B142"/>
  <c r="B37"/>
  <c r="B53"/>
  <c r="B69"/>
  <c r="B85"/>
  <c r="B101"/>
  <c r="B117"/>
  <c r="B133"/>
  <c r="B289"/>
  <c r="B273"/>
  <c r="B257"/>
  <c r="B241"/>
  <c r="B225"/>
  <c r="B209"/>
  <c r="B193"/>
  <c r="B177"/>
  <c r="B161"/>
  <c r="B145"/>
  <c r="B22"/>
  <c r="B38"/>
  <c r="B54"/>
  <c r="B70"/>
  <c r="B86"/>
  <c r="B102"/>
  <c r="B118"/>
  <c r="B288"/>
  <c r="B272"/>
  <c r="B256"/>
  <c r="B240"/>
  <c r="B224"/>
  <c r="B208"/>
  <c r="B192"/>
  <c r="B176"/>
  <c r="B160"/>
  <c r="B144"/>
  <c r="B35"/>
  <c r="B51"/>
  <c r="B67"/>
  <c r="B83"/>
  <c r="B99"/>
  <c r="B115"/>
  <c r="B131"/>
  <c r="B283"/>
  <c r="B267"/>
  <c r="B251"/>
  <c r="B235"/>
  <c r="B219"/>
  <c r="B203"/>
  <c r="B187"/>
  <c r="B171"/>
  <c r="B155"/>
  <c r="B139"/>
  <c r="B469"/>
  <c r="B485"/>
  <c r="B501"/>
  <c r="B470"/>
  <c r="B486"/>
  <c r="B502"/>
  <c r="B299"/>
  <c r="B315"/>
  <c r="B331"/>
  <c r="B347"/>
  <c r="B363"/>
  <c r="B379"/>
  <c r="B395"/>
  <c r="B411"/>
  <c r="B427"/>
  <c r="B443"/>
  <c r="B459"/>
  <c r="B475"/>
  <c r="B491"/>
  <c r="B507"/>
  <c r="B312"/>
  <c r="B328"/>
  <c r="B344"/>
  <c r="B360"/>
  <c r="B376"/>
  <c r="B392"/>
  <c r="B408"/>
  <c r="B424"/>
  <c r="B440"/>
  <c r="B456"/>
  <c r="B472"/>
  <c r="B488"/>
  <c r="B504"/>
  <c r="B282"/>
  <c r="B266"/>
  <c r="B250"/>
  <c r="B234"/>
  <c r="B218"/>
  <c r="B202"/>
  <c r="B186"/>
  <c r="B170"/>
  <c r="B154"/>
  <c r="B138"/>
  <c r="B25"/>
  <c r="B41"/>
  <c r="B57"/>
  <c r="B73"/>
  <c r="B89"/>
  <c r="B105"/>
  <c r="B121"/>
  <c r="B285"/>
  <c r="B269"/>
  <c r="B253"/>
  <c r="B237"/>
  <c r="B221"/>
  <c r="B205"/>
  <c r="B189"/>
  <c r="B173"/>
  <c r="B157"/>
  <c r="B141"/>
  <c r="B26"/>
  <c r="B42"/>
  <c r="B58"/>
  <c r="B74"/>
  <c r="B90"/>
  <c r="B106"/>
  <c r="B122"/>
  <c r="B284"/>
  <c r="B268"/>
  <c r="B252"/>
  <c r="B236"/>
  <c r="B220"/>
  <c r="B204"/>
  <c r="B188"/>
  <c r="B172"/>
  <c r="B156"/>
  <c r="B140"/>
  <c r="B23"/>
  <c r="B39"/>
  <c r="B55"/>
  <c r="B71"/>
  <c r="B87"/>
  <c r="B103"/>
  <c r="B119"/>
  <c r="B279"/>
  <c r="B263"/>
  <c r="B247"/>
  <c r="B231"/>
  <c r="B215"/>
  <c r="B199"/>
  <c r="B183"/>
  <c r="B167"/>
  <c r="B151"/>
  <c r="B135"/>
  <c r="B473"/>
  <c r="B489"/>
  <c r="B505"/>
  <c r="B298"/>
  <c r="B314"/>
  <c r="B330"/>
  <c r="B346"/>
  <c r="B362"/>
  <c r="B378"/>
  <c r="B394"/>
  <c r="B410"/>
  <c r="B426"/>
  <c r="B442"/>
  <c r="B458"/>
  <c r="B474"/>
  <c r="B490"/>
  <c r="B506"/>
  <c r="B303"/>
  <c r="B319"/>
  <c r="B335"/>
  <c r="B351"/>
  <c r="B367"/>
  <c r="B383"/>
  <c r="B399"/>
  <c r="B415"/>
  <c r="B431"/>
  <c r="B447"/>
  <c r="B463"/>
  <c r="B479"/>
  <c r="B495"/>
  <c r="B300"/>
  <c r="B316"/>
  <c r="B332"/>
  <c r="B348"/>
  <c r="B364"/>
  <c r="B380"/>
  <c r="B396"/>
  <c r="B412"/>
  <c r="B428"/>
  <c r="B444"/>
  <c r="B460"/>
  <c r="B476"/>
  <c r="B492"/>
  <c r="B508"/>
  <c r="B294"/>
  <c r="B278"/>
  <c r="B262"/>
  <c r="B246"/>
  <c r="B230"/>
  <c r="B214"/>
  <c r="B198"/>
  <c r="B182"/>
  <c r="B166"/>
  <c r="B150"/>
  <c r="B134"/>
  <c r="B29"/>
  <c r="B45"/>
  <c r="B61"/>
  <c r="B77"/>
  <c r="B93"/>
  <c r="B109"/>
  <c r="B125"/>
  <c r="B281"/>
  <c r="B265"/>
  <c r="B249"/>
  <c r="B233"/>
  <c r="B217"/>
  <c r="B201"/>
  <c r="B185"/>
  <c r="B169"/>
  <c r="B153"/>
  <c r="B137"/>
  <c r="B30"/>
  <c r="B46"/>
  <c r="B62"/>
  <c r="B78"/>
  <c r="B94"/>
  <c r="B110"/>
  <c r="B126"/>
  <c r="B280"/>
  <c r="B264"/>
  <c r="B248"/>
  <c r="B232"/>
  <c r="B216"/>
  <c r="B200"/>
  <c r="B184"/>
  <c r="B168"/>
  <c r="B152"/>
  <c r="B136"/>
  <c r="B27"/>
  <c r="B43"/>
  <c r="B59"/>
  <c r="B75"/>
  <c r="B91"/>
  <c r="B107"/>
  <c r="B123"/>
  <c r="C9" i="3"/>
  <c r="G9"/>
  <c r="K9"/>
  <c r="D10"/>
  <c r="H10"/>
  <c r="L10"/>
  <c r="E11"/>
  <c r="I11"/>
  <c r="M11"/>
  <c r="F12"/>
  <c r="J12"/>
  <c r="C13"/>
  <c r="G13"/>
  <c r="K13"/>
  <c r="D14"/>
  <c r="H14"/>
  <c r="L14"/>
  <c r="E15"/>
  <c r="I15"/>
  <c r="M15"/>
  <c r="F16"/>
  <c r="J16"/>
  <c r="C17"/>
  <c r="G17"/>
  <c r="K17"/>
  <c r="D18"/>
  <c r="H18"/>
  <c r="L18"/>
  <c r="E19"/>
  <c r="I19"/>
  <c r="M19"/>
  <c r="F20"/>
  <c r="J20"/>
  <c r="C21"/>
  <c r="G21"/>
  <c r="K21"/>
  <c r="D22"/>
  <c r="H22"/>
  <c r="L22"/>
  <c r="E23"/>
  <c r="I23"/>
  <c r="M23"/>
  <c r="F24"/>
  <c r="J24"/>
  <c r="C25"/>
  <c r="G25"/>
  <c r="K25"/>
  <c r="D26"/>
  <c r="H26"/>
  <c r="L26"/>
  <c r="E27"/>
  <c r="I27"/>
  <c r="M27"/>
  <c r="F28"/>
  <c r="J28"/>
  <c r="C29"/>
  <c r="G29"/>
  <c r="K29"/>
  <c r="D30"/>
  <c r="H30"/>
  <c r="L30"/>
  <c r="E31"/>
  <c r="I31"/>
  <c r="M31"/>
  <c r="F32"/>
  <c r="J32"/>
  <c r="C33"/>
  <c r="G33"/>
  <c r="K33"/>
  <c r="D34"/>
  <c r="H34"/>
  <c r="L34"/>
  <c r="E35"/>
  <c r="I35"/>
  <c r="M35"/>
  <c r="F36"/>
  <c r="J36"/>
  <c r="C37"/>
  <c r="G37"/>
  <c r="K37"/>
  <c r="D38"/>
  <c r="H38"/>
  <c r="L38"/>
  <c r="E39"/>
  <c r="I39"/>
  <c r="M39"/>
  <c r="F40"/>
  <c r="J40"/>
  <c r="C41"/>
  <c r="G41"/>
  <c r="K41"/>
  <c r="D42"/>
  <c r="H42"/>
  <c r="L42"/>
  <c r="E43"/>
  <c r="I43"/>
  <c r="M43"/>
  <c r="F44"/>
  <c r="J44"/>
  <c r="C45"/>
  <c r="G45"/>
  <c r="K45"/>
  <c r="D46"/>
  <c r="H46"/>
  <c r="L46"/>
  <c r="E47"/>
  <c r="I47"/>
  <c r="M47"/>
  <c r="F48"/>
  <c r="J48"/>
  <c r="C49"/>
  <c r="G49"/>
  <c r="K49"/>
  <c r="D50"/>
  <c r="H50"/>
  <c r="L50"/>
  <c r="E51"/>
  <c r="I51"/>
  <c r="M51"/>
  <c r="F52"/>
  <c r="J52"/>
  <c r="C53"/>
  <c r="G53"/>
  <c r="K53"/>
  <c r="D54"/>
  <c r="H54"/>
  <c r="L54"/>
  <c r="E55"/>
  <c r="I55"/>
  <c r="M55"/>
  <c r="F56"/>
  <c r="J56"/>
  <c r="C57"/>
  <c r="G57"/>
  <c r="K57"/>
  <c r="D58"/>
  <c r="H58"/>
  <c r="L58"/>
  <c r="E59"/>
  <c r="I59"/>
  <c r="M59"/>
  <c r="F60"/>
  <c r="J60"/>
  <c r="C61"/>
  <c r="G61"/>
  <c r="K61"/>
  <c r="D62"/>
  <c r="H62"/>
  <c r="L62"/>
  <c r="E63"/>
  <c r="I63"/>
  <c r="M63"/>
  <c r="F64"/>
  <c r="J64"/>
  <c r="C65"/>
  <c r="G65"/>
  <c r="K65"/>
  <c r="D66"/>
  <c r="H66"/>
  <c r="L66"/>
  <c r="E67"/>
  <c r="I67"/>
  <c r="M67"/>
  <c r="F68"/>
  <c r="J68"/>
  <c r="C69"/>
  <c r="G69"/>
  <c r="K69"/>
  <c r="D70"/>
  <c r="H70"/>
  <c r="L70"/>
  <c r="E71"/>
  <c r="I71"/>
  <c r="M71"/>
  <c r="F72"/>
  <c r="J72"/>
  <c r="C73"/>
  <c r="G73"/>
  <c r="K73"/>
  <c r="D74"/>
  <c r="H74"/>
  <c r="L74"/>
  <c r="E75"/>
  <c r="I75"/>
  <c r="M75"/>
  <c r="F76"/>
  <c r="J76"/>
  <c r="C77"/>
  <c r="G77"/>
  <c r="K77"/>
  <c r="D78"/>
  <c r="H78"/>
  <c r="L78"/>
  <c r="E79"/>
  <c r="I79"/>
  <c r="M79"/>
  <c r="F80"/>
  <c r="J80"/>
  <c r="C81"/>
  <c r="G81"/>
  <c r="K81"/>
  <c r="D82"/>
  <c r="H82"/>
  <c r="L82"/>
  <c r="E83"/>
  <c r="I83"/>
  <c r="M83"/>
  <c r="F84"/>
  <c r="J84"/>
  <c r="C85"/>
  <c r="G85"/>
  <c r="K85"/>
  <c r="D86"/>
  <c r="H86"/>
  <c r="L86"/>
  <c r="E87"/>
  <c r="I87"/>
  <c r="M87"/>
  <c r="F88"/>
  <c r="J88"/>
  <c r="C89"/>
  <c r="G89"/>
  <c r="K89"/>
  <c r="D90"/>
  <c r="H90"/>
  <c r="L90"/>
  <c r="E91"/>
  <c r="I91"/>
  <c r="M91"/>
  <c r="F92"/>
  <c r="J92"/>
  <c r="C93"/>
  <c r="G93"/>
  <c r="K93"/>
  <c r="D94"/>
  <c r="H94"/>
  <c r="L94"/>
  <c r="E95"/>
  <c r="I95"/>
  <c r="M95"/>
  <c r="F96"/>
  <c r="J96"/>
  <c r="C97"/>
  <c r="G97"/>
  <c r="K97"/>
  <c r="D98"/>
  <c r="H98"/>
  <c r="L98"/>
  <c r="E99"/>
  <c r="I99"/>
  <c r="M99"/>
  <c r="F100"/>
  <c r="J100"/>
  <c r="C101"/>
  <c r="G101"/>
  <c r="K101"/>
  <c r="F9"/>
  <c r="J9"/>
  <c r="C10"/>
  <c r="G10"/>
  <c r="K10"/>
  <c r="D11"/>
  <c r="H11"/>
  <c r="L11"/>
  <c r="E12"/>
  <c r="I12"/>
  <c r="M12"/>
  <c r="F13"/>
  <c r="J13"/>
  <c r="C14"/>
  <c r="G14"/>
  <c r="K14"/>
  <c r="D15"/>
  <c r="H15"/>
  <c r="L15"/>
  <c r="E16"/>
  <c r="I16"/>
  <c r="M16"/>
  <c r="F17"/>
  <c r="J17"/>
  <c r="C18"/>
  <c r="G18"/>
  <c r="K18"/>
  <c r="D19"/>
  <c r="H19"/>
  <c r="L19"/>
  <c r="E20"/>
  <c r="I20"/>
  <c r="M20"/>
  <c r="F21"/>
  <c r="J21"/>
  <c r="C22"/>
  <c r="G22"/>
  <c r="K22"/>
  <c r="D23"/>
  <c r="H23"/>
  <c r="L23"/>
  <c r="E24"/>
  <c r="I24"/>
  <c r="M24"/>
  <c r="F25"/>
  <c r="J25"/>
  <c r="C26"/>
  <c r="G26"/>
  <c r="K26"/>
  <c r="D27"/>
  <c r="H27"/>
  <c r="L27"/>
  <c r="E28"/>
  <c r="I28"/>
  <c r="M28"/>
  <c r="F29"/>
  <c r="J29"/>
  <c r="C30"/>
  <c r="G30"/>
  <c r="K30"/>
  <c r="D31"/>
  <c r="H31"/>
  <c r="L31"/>
  <c r="E32"/>
  <c r="I32"/>
  <c r="M32"/>
  <c r="F33"/>
  <c r="J33"/>
  <c r="C34"/>
  <c r="G34"/>
  <c r="K34"/>
  <c r="D35"/>
  <c r="H35"/>
  <c r="L35"/>
  <c r="E36"/>
  <c r="I36"/>
  <c r="M36"/>
  <c r="F37"/>
  <c r="J37"/>
  <c r="C38"/>
  <c r="G38"/>
  <c r="K38"/>
  <c r="D39"/>
  <c r="H39"/>
  <c r="L39"/>
  <c r="E40"/>
  <c r="I40"/>
  <c r="M40"/>
  <c r="F41"/>
  <c r="J41"/>
  <c r="C42"/>
  <c r="G42"/>
  <c r="K42"/>
  <c r="D43"/>
  <c r="H43"/>
  <c r="L43"/>
  <c r="E44"/>
  <c r="I44"/>
  <c r="M44"/>
  <c r="F45"/>
  <c r="J45"/>
  <c r="C46"/>
  <c r="G46"/>
  <c r="K46"/>
  <c r="D47"/>
  <c r="H47"/>
  <c r="L47"/>
  <c r="E48"/>
  <c r="I48"/>
  <c r="M48"/>
  <c r="F49"/>
  <c r="J49"/>
  <c r="C50"/>
  <c r="G50"/>
  <c r="K50"/>
  <c r="D51"/>
  <c r="H51"/>
  <c r="L51"/>
  <c r="E52"/>
  <c r="I52"/>
  <c r="M52"/>
  <c r="F53"/>
  <c r="J53"/>
  <c r="C54"/>
  <c r="G54"/>
  <c r="K54"/>
  <c r="D55"/>
  <c r="H55"/>
  <c r="L55"/>
  <c r="E56"/>
  <c r="I56"/>
  <c r="M56"/>
  <c r="F57"/>
  <c r="J57"/>
  <c r="C58"/>
  <c r="G58"/>
  <c r="K58"/>
  <c r="D59"/>
  <c r="H59"/>
  <c r="L59"/>
  <c r="E60"/>
  <c r="I60"/>
  <c r="M60"/>
  <c r="F61"/>
  <c r="J61"/>
  <c r="C62"/>
  <c r="G62"/>
  <c r="K62"/>
  <c r="D63"/>
  <c r="H63"/>
  <c r="L63"/>
  <c r="E64"/>
  <c r="I64"/>
  <c r="M64"/>
  <c r="F65"/>
  <c r="J65"/>
  <c r="C66"/>
  <c r="G66"/>
  <c r="K66"/>
  <c r="D67"/>
  <c r="H67"/>
  <c r="L67"/>
  <c r="E68"/>
  <c r="I68"/>
  <c r="M68"/>
  <c r="F69"/>
  <c r="J69"/>
  <c r="C70"/>
  <c r="G70"/>
  <c r="K70"/>
  <c r="D71"/>
  <c r="H71"/>
  <c r="L71"/>
  <c r="E72"/>
  <c r="I72"/>
  <c r="M72"/>
  <c r="F73"/>
  <c r="J73"/>
  <c r="C74"/>
  <c r="G74"/>
  <c r="K74"/>
  <c r="D75"/>
  <c r="H75"/>
  <c r="L75"/>
  <c r="E76"/>
  <c r="I76"/>
  <c r="M76"/>
  <c r="F77"/>
  <c r="J77"/>
  <c r="C78"/>
  <c r="G78"/>
  <c r="K78"/>
  <c r="D79"/>
  <c r="H79"/>
  <c r="L79"/>
  <c r="E80"/>
  <c r="I80"/>
  <c r="M80"/>
  <c r="F81"/>
  <c r="J81"/>
  <c r="C82"/>
  <c r="G82"/>
  <c r="K82"/>
  <c r="D83"/>
  <c r="H83"/>
  <c r="L83"/>
  <c r="E84"/>
  <c r="I84"/>
  <c r="M84"/>
  <c r="F85"/>
  <c r="J85"/>
  <c r="C86"/>
  <c r="G86"/>
  <c r="K86"/>
  <c r="D87"/>
  <c r="H87"/>
  <c r="L87"/>
  <c r="E88"/>
  <c r="I88"/>
  <c r="M88"/>
  <c r="F89"/>
  <c r="J89"/>
  <c r="C90"/>
  <c r="G90"/>
  <c r="K90"/>
  <c r="D91"/>
  <c r="H91"/>
  <c r="L91"/>
  <c r="E92"/>
  <c r="I92"/>
  <c r="M92"/>
  <c r="F93"/>
  <c r="J93"/>
  <c r="C94"/>
  <c r="G94"/>
  <c r="K94"/>
  <c r="D95"/>
  <c r="H95"/>
  <c r="L95"/>
  <c r="E96"/>
  <c r="I96"/>
  <c r="M96"/>
  <c r="F97"/>
  <c r="J97"/>
  <c r="C98"/>
  <c r="G98"/>
  <c r="K98"/>
  <c r="D99"/>
  <c r="H99"/>
  <c r="L99"/>
  <c r="E100"/>
  <c r="I100"/>
  <c r="M100"/>
  <c r="F101"/>
  <c r="J101"/>
  <c r="E9"/>
  <c r="I9"/>
  <c r="M9"/>
  <c r="F10"/>
  <c r="J10"/>
  <c r="C11"/>
  <c r="G11"/>
  <c r="K11"/>
  <c r="D12"/>
  <c r="H12"/>
  <c r="L12"/>
  <c r="E13"/>
  <c r="I13"/>
  <c r="M13"/>
  <c r="F14"/>
  <c r="J14"/>
  <c r="C15"/>
  <c r="G15"/>
  <c r="K15"/>
  <c r="D16"/>
  <c r="H16"/>
  <c r="L16"/>
  <c r="E17"/>
  <c r="I17"/>
  <c r="M17"/>
  <c r="F18"/>
  <c r="J18"/>
  <c r="C19"/>
  <c r="G19"/>
  <c r="K19"/>
  <c r="D20"/>
  <c r="H20"/>
  <c r="L20"/>
  <c r="E21"/>
  <c r="I21"/>
  <c r="M21"/>
  <c r="F22"/>
  <c r="J22"/>
  <c r="C23"/>
  <c r="G23"/>
  <c r="K23"/>
  <c r="D24"/>
  <c r="H24"/>
  <c r="L24"/>
  <c r="E25"/>
  <c r="I25"/>
  <c r="M25"/>
  <c r="F26"/>
  <c r="J26"/>
  <c r="C27"/>
  <c r="G27"/>
  <c r="K27"/>
  <c r="D28"/>
  <c r="H28"/>
  <c r="L28"/>
  <c r="E29"/>
  <c r="I29"/>
  <c r="M29"/>
  <c r="F30"/>
  <c r="J30"/>
  <c r="C31"/>
  <c r="G31"/>
  <c r="K31"/>
  <c r="D32"/>
  <c r="H32"/>
  <c r="L32"/>
  <c r="E33"/>
  <c r="I33"/>
  <c r="M33"/>
  <c r="F34"/>
  <c r="J34"/>
  <c r="C35"/>
  <c r="G35"/>
  <c r="K35"/>
  <c r="D36"/>
  <c r="H36"/>
  <c r="L36"/>
  <c r="E37"/>
  <c r="I37"/>
  <c r="M37"/>
  <c r="F38"/>
  <c r="J38"/>
  <c r="C39"/>
  <c r="G39"/>
  <c r="K39"/>
  <c r="D40"/>
  <c r="H40"/>
  <c r="L40"/>
  <c r="E41"/>
  <c r="I41"/>
  <c r="M41"/>
  <c r="F42"/>
  <c r="J42"/>
  <c r="C43"/>
  <c r="G43"/>
  <c r="K43"/>
  <c r="D44"/>
  <c r="H44"/>
  <c r="L44"/>
  <c r="E45"/>
  <c r="I45"/>
  <c r="M45"/>
  <c r="F46"/>
  <c r="J46"/>
  <c r="C47"/>
  <c r="G47"/>
  <c r="K47"/>
  <c r="D48"/>
  <c r="H48"/>
  <c r="L48"/>
  <c r="E49"/>
  <c r="I49"/>
  <c r="M49"/>
  <c r="F50"/>
  <c r="J50"/>
  <c r="C51"/>
  <c r="G51"/>
  <c r="K51"/>
  <c r="D52"/>
  <c r="H52"/>
  <c r="L52"/>
  <c r="E53"/>
  <c r="I53"/>
  <c r="M53"/>
  <c r="F54"/>
  <c r="J54"/>
  <c r="C55"/>
  <c r="G55"/>
  <c r="K55"/>
  <c r="D56"/>
  <c r="H56"/>
  <c r="L56"/>
  <c r="E57"/>
  <c r="I57"/>
  <c r="M57"/>
  <c r="F58"/>
  <c r="J58"/>
  <c r="C59"/>
  <c r="G59"/>
  <c r="K59"/>
  <c r="D60"/>
  <c r="H60"/>
  <c r="L60"/>
  <c r="E61"/>
  <c r="I61"/>
  <c r="M61"/>
  <c r="F62"/>
  <c r="J62"/>
  <c r="C63"/>
  <c r="G63"/>
  <c r="K63"/>
  <c r="D64"/>
  <c r="H64"/>
  <c r="L64"/>
  <c r="E65"/>
  <c r="I65"/>
  <c r="M65"/>
  <c r="F66"/>
  <c r="J66"/>
  <c r="C67"/>
  <c r="G67"/>
  <c r="K67"/>
  <c r="D68"/>
  <c r="H68"/>
  <c r="L68"/>
  <c r="E69"/>
  <c r="I69"/>
  <c r="M69"/>
  <c r="F70"/>
  <c r="J70"/>
  <c r="C71"/>
  <c r="G71"/>
  <c r="K71"/>
  <c r="D72"/>
  <c r="H72"/>
  <c r="L72"/>
  <c r="E73"/>
  <c r="I73"/>
  <c r="M73"/>
  <c r="F74"/>
  <c r="J74"/>
  <c r="C75"/>
  <c r="G75"/>
  <c r="K75"/>
  <c r="D76"/>
  <c r="H76"/>
  <c r="L76"/>
  <c r="E77"/>
  <c r="I77"/>
  <c r="M77"/>
  <c r="F78"/>
  <c r="J78"/>
  <c r="C79"/>
  <c r="G79"/>
  <c r="K79"/>
  <c r="D80"/>
  <c r="H80"/>
  <c r="L80"/>
  <c r="E81"/>
  <c r="I81"/>
  <c r="M81"/>
  <c r="F82"/>
  <c r="J82"/>
  <c r="C83"/>
  <c r="G83"/>
  <c r="K83"/>
  <c r="D84"/>
  <c r="H84"/>
  <c r="L84"/>
  <c r="E85"/>
  <c r="I85"/>
  <c r="M85"/>
  <c r="F86"/>
  <c r="J86"/>
  <c r="C87"/>
  <c r="G87"/>
  <c r="K87"/>
  <c r="D88"/>
  <c r="H88"/>
  <c r="L88"/>
  <c r="E89"/>
  <c r="I89"/>
  <c r="M89"/>
  <c r="F90"/>
  <c r="J90"/>
  <c r="C91"/>
  <c r="G91"/>
  <c r="K91"/>
  <c r="D92"/>
  <c r="H92"/>
  <c r="L92"/>
  <c r="E93"/>
  <c r="I93"/>
  <c r="M93"/>
  <c r="F94"/>
  <c r="J94"/>
  <c r="C95"/>
  <c r="G95"/>
  <c r="K95"/>
  <c r="D96"/>
  <c r="H96"/>
  <c r="L96"/>
  <c r="E97"/>
  <c r="I97"/>
  <c r="M97"/>
  <c r="F98"/>
  <c r="J98"/>
  <c r="C99"/>
  <c r="G99"/>
  <c r="K99"/>
  <c r="D100"/>
  <c r="H100"/>
  <c r="L100"/>
  <c r="E101"/>
  <c r="I101"/>
  <c r="D9"/>
  <c r="H9"/>
  <c r="L9"/>
  <c r="E10"/>
  <c r="I10"/>
  <c r="M10"/>
  <c r="F11"/>
  <c r="J11"/>
  <c r="C12"/>
  <c r="G12"/>
  <c r="K12"/>
  <c r="D13"/>
  <c r="H13"/>
  <c r="L13"/>
  <c r="E14"/>
  <c r="I14"/>
  <c r="M14"/>
  <c r="F15"/>
  <c r="J15"/>
  <c r="C16"/>
  <c r="G16"/>
  <c r="K16"/>
  <c r="D17"/>
  <c r="H17"/>
  <c r="L17"/>
  <c r="E18"/>
  <c r="I18"/>
  <c r="M18"/>
  <c r="F19"/>
  <c r="J19"/>
  <c r="C20"/>
  <c r="G20"/>
  <c r="K20"/>
  <c r="D21"/>
  <c r="H21"/>
  <c r="L21"/>
  <c r="E22"/>
  <c r="I22"/>
  <c r="M22"/>
  <c r="F23"/>
  <c r="J23"/>
  <c r="C24"/>
  <c r="G24"/>
  <c r="K24"/>
  <c r="D25"/>
  <c r="H25"/>
  <c r="L25"/>
  <c r="E26"/>
  <c r="I26"/>
  <c r="M26"/>
  <c r="F27"/>
  <c r="J27"/>
  <c r="C28"/>
  <c r="G28"/>
  <c r="K28"/>
  <c r="D29"/>
  <c r="H29"/>
  <c r="L29"/>
  <c r="E30"/>
  <c r="I30"/>
  <c r="M30"/>
  <c r="F31"/>
  <c r="J31"/>
  <c r="C32"/>
  <c r="G32"/>
  <c r="K32"/>
  <c r="D33"/>
  <c r="H33"/>
  <c r="L33"/>
  <c r="E34"/>
  <c r="I34"/>
  <c r="M34"/>
  <c r="F35"/>
  <c r="J35"/>
  <c r="C36"/>
  <c r="G36"/>
  <c r="K36"/>
  <c r="D37"/>
  <c r="H37"/>
  <c r="L37"/>
  <c r="E38"/>
  <c r="I38"/>
  <c r="M38"/>
  <c r="F39"/>
  <c r="J39"/>
  <c r="C40"/>
  <c r="G40"/>
  <c r="K40"/>
  <c r="D41"/>
  <c r="H41"/>
  <c r="L41"/>
  <c r="E42"/>
  <c r="I42"/>
  <c r="M42"/>
  <c r="F43"/>
  <c r="J43"/>
  <c r="C44"/>
  <c r="G44"/>
  <c r="K44"/>
  <c r="D45"/>
  <c r="H45"/>
  <c r="L45"/>
  <c r="E46"/>
  <c r="I46"/>
  <c r="M46"/>
  <c r="F47"/>
  <c r="J47"/>
  <c r="C48"/>
  <c r="G48"/>
  <c r="K48"/>
  <c r="D49"/>
  <c r="H49"/>
  <c r="L49"/>
  <c r="E50"/>
  <c r="I50"/>
  <c r="M50"/>
  <c r="F51"/>
  <c r="J51"/>
  <c r="C52"/>
  <c r="G52"/>
  <c r="K52"/>
  <c r="D53"/>
  <c r="H53"/>
  <c r="L53"/>
  <c r="E54"/>
  <c r="I54"/>
  <c r="M54"/>
  <c r="F55"/>
  <c r="J55"/>
  <c r="C56"/>
  <c r="G56"/>
  <c r="K56"/>
  <c r="D57"/>
  <c r="H57"/>
  <c r="L57"/>
  <c r="E58"/>
  <c r="I58"/>
  <c r="M58"/>
  <c r="F59"/>
  <c r="J59"/>
  <c r="C60"/>
  <c r="G60"/>
  <c r="K60"/>
  <c r="D61"/>
  <c r="H61"/>
  <c r="L61"/>
  <c r="E62"/>
  <c r="I62"/>
  <c r="M62"/>
  <c r="F63"/>
  <c r="J63"/>
  <c r="C64"/>
  <c r="G64"/>
  <c r="K64"/>
  <c r="D65"/>
  <c r="H65"/>
  <c r="L65"/>
  <c r="E66"/>
  <c r="I66"/>
  <c r="M66"/>
  <c r="F67"/>
  <c r="J67"/>
  <c r="C68"/>
  <c r="G68"/>
  <c r="K68"/>
  <c r="D69"/>
  <c r="H69"/>
  <c r="L69"/>
  <c r="E70"/>
  <c r="I70"/>
  <c r="M70"/>
  <c r="F71"/>
  <c r="J71"/>
  <c r="C72"/>
  <c r="G72"/>
  <c r="K72"/>
  <c r="D73"/>
  <c r="H73"/>
  <c r="L73"/>
  <c r="E74"/>
  <c r="I74"/>
  <c r="M74"/>
  <c r="F75"/>
  <c r="J75"/>
  <c r="C76"/>
  <c r="G76"/>
  <c r="K76"/>
  <c r="D77"/>
  <c r="H77"/>
  <c r="L77"/>
  <c r="E78"/>
  <c r="I78"/>
  <c r="M78"/>
  <c r="F79"/>
  <c r="J79"/>
  <c r="C80"/>
  <c r="G80"/>
  <c r="K80"/>
  <c r="D81"/>
  <c r="H81"/>
  <c r="L81"/>
  <c r="E82"/>
  <c r="I82"/>
  <c r="M82"/>
  <c r="F83"/>
  <c r="J83"/>
  <c r="C84"/>
  <c r="G84"/>
  <c r="K84"/>
  <c r="D85"/>
  <c r="H85"/>
  <c r="L85"/>
  <c r="E86"/>
  <c r="I86"/>
  <c r="M86"/>
  <c r="F87"/>
  <c r="J87"/>
  <c r="C88"/>
  <c r="G88"/>
  <c r="K88"/>
  <c r="D89"/>
  <c r="H89"/>
  <c r="L89"/>
  <c r="E90"/>
  <c r="I90"/>
  <c r="M90"/>
  <c r="F91"/>
  <c r="J91"/>
  <c r="C92"/>
  <c r="G92"/>
  <c r="K92"/>
  <c r="D93"/>
  <c r="H93"/>
  <c r="L93"/>
  <c r="E94"/>
  <c r="I94"/>
  <c r="M94"/>
  <c r="F95"/>
  <c r="J95"/>
  <c r="C96"/>
  <c r="G96"/>
  <c r="K96"/>
  <c r="D97"/>
  <c r="H97"/>
  <c r="L97"/>
  <c r="E98"/>
  <c r="I98"/>
  <c r="M98"/>
  <c r="F99"/>
  <c r="J99"/>
  <c r="C100"/>
  <c r="G100"/>
  <c r="K100"/>
  <c r="D101"/>
  <c r="H101"/>
  <c r="C102"/>
  <c r="G102"/>
  <c r="K102"/>
  <c r="D103"/>
  <c r="H103"/>
  <c r="L103"/>
  <c r="E104"/>
  <c r="I104"/>
  <c r="M104"/>
  <c r="F105"/>
  <c r="J105"/>
  <c r="C106"/>
  <c r="G106"/>
  <c r="K106"/>
  <c r="D107"/>
  <c r="H107"/>
  <c r="L107"/>
  <c r="E108"/>
  <c r="I108"/>
  <c r="M108"/>
  <c r="F109"/>
  <c r="J109"/>
  <c r="C110"/>
  <c r="G110"/>
  <c r="K110"/>
  <c r="D111"/>
  <c r="H111"/>
  <c r="L111"/>
  <c r="E112"/>
  <c r="I112"/>
  <c r="M112"/>
  <c r="F113"/>
  <c r="J113"/>
  <c r="C114"/>
  <c r="G114"/>
  <c r="K114"/>
  <c r="D115"/>
  <c r="H115"/>
  <c r="L115"/>
  <c r="E116"/>
  <c r="I116"/>
  <c r="M116"/>
  <c r="F117"/>
  <c r="J117"/>
  <c r="C118"/>
  <c r="G118"/>
  <c r="K118"/>
  <c r="D119"/>
  <c r="H119"/>
  <c r="L119"/>
  <c r="E120"/>
  <c r="I120"/>
  <c r="M120"/>
  <c r="F121"/>
  <c r="J121"/>
  <c r="C122"/>
  <c r="G122"/>
  <c r="K122"/>
  <c r="D123"/>
  <c r="H123"/>
  <c r="L123"/>
  <c r="E124"/>
  <c r="I124"/>
  <c r="M124"/>
  <c r="F125"/>
  <c r="J125"/>
  <c r="C126"/>
  <c r="G126"/>
  <c r="K126"/>
  <c r="D127"/>
  <c r="H127"/>
  <c r="L127"/>
  <c r="E128"/>
  <c r="I128"/>
  <c r="M128"/>
  <c r="F129"/>
  <c r="J129"/>
  <c r="C130"/>
  <c r="G130"/>
  <c r="K130"/>
  <c r="D131"/>
  <c r="H131"/>
  <c r="L131"/>
  <c r="E132"/>
  <c r="I132"/>
  <c r="M132"/>
  <c r="F133"/>
  <c r="J133"/>
  <c r="C134"/>
  <c r="G134"/>
  <c r="K134"/>
  <c r="D135"/>
  <c r="H135"/>
  <c r="L135"/>
  <c r="E136"/>
  <c r="I136"/>
  <c r="M136"/>
  <c r="F137"/>
  <c r="J137"/>
  <c r="C138"/>
  <c r="G138"/>
  <c r="K138"/>
  <c r="D139"/>
  <c r="H139"/>
  <c r="L139"/>
  <c r="E140"/>
  <c r="I140"/>
  <c r="M140"/>
  <c r="F141"/>
  <c r="J141"/>
  <c r="C142"/>
  <c r="G142"/>
  <c r="K142"/>
  <c r="D143"/>
  <c r="H143"/>
  <c r="L143"/>
  <c r="E144"/>
  <c r="I144"/>
  <c r="M144"/>
  <c r="F145"/>
  <c r="J145"/>
  <c r="C146"/>
  <c r="G146"/>
  <c r="K146"/>
  <c r="D147"/>
  <c r="H147"/>
  <c r="L147"/>
  <c r="E148"/>
  <c r="I148"/>
  <c r="M148"/>
  <c r="F149"/>
  <c r="J149"/>
  <c r="C150"/>
  <c r="G150"/>
  <c r="K150"/>
  <c r="D151"/>
  <c r="H151"/>
  <c r="L151"/>
  <c r="E152"/>
  <c r="I152"/>
  <c r="M152"/>
  <c r="F153"/>
  <c r="J153"/>
  <c r="C154"/>
  <c r="G154"/>
  <c r="K154"/>
  <c r="D155"/>
  <c r="H155"/>
  <c r="L155"/>
  <c r="E156"/>
  <c r="I156"/>
  <c r="M156"/>
  <c r="F157"/>
  <c r="J157"/>
  <c r="C158"/>
  <c r="G158"/>
  <c r="K158"/>
  <c r="D159"/>
  <c r="H159"/>
  <c r="L159"/>
  <c r="E160"/>
  <c r="I160"/>
  <c r="M160"/>
  <c r="F161"/>
  <c r="J161"/>
  <c r="C162"/>
  <c r="G162"/>
  <c r="K162"/>
  <c r="D163"/>
  <c r="H163"/>
  <c r="L163"/>
  <c r="E164"/>
  <c r="I164"/>
  <c r="M164"/>
  <c r="F165"/>
  <c r="J165"/>
  <c r="C166"/>
  <c r="G166"/>
  <c r="K166"/>
  <c r="D167"/>
  <c r="H167"/>
  <c r="L167"/>
  <c r="E168"/>
  <c r="I168"/>
  <c r="M168"/>
  <c r="F169"/>
  <c r="J169"/>
  <c r="C170"/>
  <c r="G170"/>
  <c r="K170"/>
  <c r="D171"/>
  <c r="H171"/>
  <c r="L171"/>
  <c r="E172"/>
  <c r="I172"/>
  <c r="M172"/>
  <c r="F173"/>
  <c r="J173"/>
  <c r="C174"/>
  <c r="G174"/>
  <c r="K174"/>
  <c r="D175"/>
  <c r="H175"/>
  <c r="L175"/>
  <c r="E176"/>
  <c r="I176"/>
  <c r="M176"/>
  <c r="F177"/>
  <c r="J177"/>
  <c r="C178"/>
  <c r="G178"/>
  <c r="K178"/>
  <c r="D179"/>
  <c r="H179"/>
  <c r="L179"/>
  <c r="E180"/>
  <c r="I180"/>
  <c r="M180"/>
  <c r="F181"/>
  <c r="J181"/>
  <c r="C182"/>
  <c r="G182"/>
  <c r="K182"/>
  <c r="D183"/>
  <c r="H183"/>
  <c r="L183"/>
  <c r="E184"/>
  <c r="I184"/>
  <c r="M184"/>
  <c r="F185"/>
  <c r="J185"/>
  <c r="C186"/>
  <c r="G186"/>
  <c r="K186"/>
  <c r="D187"/>
  <c r="H187"/>
  <c r="L187"/>
  <c r="E188"/>
  <c r="I188"/>
  <c r="M188"/>
  <c r="F189"/>
  <c r="J189"/>
  <c r="C190"/>
  <c r="G190"/>
  <c r="K190"/>
  <c r="D191"/>
  <c r="H191"/>
  <c r="L191"/>
  <c r="E192"/>
  <c r="I192"/>
  <c r="M192"/>
  <c r="F193"/>
  <c r="J193"/>
  <c r="C194"/>
  <c r="G194"/>
  <c r="K194"/>
  <c r="M101"/>
  <c r="F102"/>
  <c r="J102"/>
  <c r="C103"/>
  <c r="G103"/>
  <c r="K103"/>
  <c r="D104"/>
  <c r="H104"/>
  <c r="L104"/>
  <c r="E105"/>
  <c r="I105"/>
  <c r="M105"/>
  <c r="F106"/>
  <c r="J106"/>
  <c r="C107"/>
  <c r="G107"/>
  <c r="K107"/>
  <c r="D108"/>
  <c r="H108"/>
  <c r="L108"/>
  <c r="E109"/>
  <c r="I109"/>
  <c r="M109"/>
  <c r="F110"/>
  <c r="J110"/>
  <c r="C111"/>
  <c r="G111"/>
  <c r="K111"/>
  <c r="D112"/>
  <c r="H112"/>
  <c r="L112"/>
  <c r="E113"/>
  <c r="I113"/>
  <c r="M113"/>
  <c r="F114"/>
  <c r="J114"/>
  <c r="C115"/>
  <c r="G115"/>
  <c r="K115"/>
  <c r="D116"/>
  <c r="H116"/>
  <c r="L116"/>
  <c r="E117"/>
  <c r="I117"/>
  <c r="M117"/>
  <c r="F118"/>
  <c r="J118"/>
  <c r="C119"/>
  <c r="G119"/>
  <c r="K119"/>
  <c r="D120"/>
  <c r="H120"/>
  <c r="L120"/>
  <c r="E121"/>
  <c r="I121"/>
  <c r="M121"/>
  <c r="F122"/>
  <c r="J122"/>
  <c r="C123"/>
  <c r="G123"/>
  <c r="K123"/>
  <c r="D124"/>
  <c r="H124"/>
  <c r="L124"/>
  <c r="E125"/>
  <c r="I125"/>
  <c r="M125"/>
  <c r="F126"/>
  <c r="J126"/>
  <c r="C127"/>
  <c r="G127"/>
  <c r="K127"/>
  <c r="D128"/>
  <c r="H128"/>
  <c r="L128"/>
  <c r="E129"/>
  <c r="I129"/>
  <c r="M129"/>
  <c r="F130"/>
  <c r="J130"/>
  <c r="C131"/>
  <c r="G131"/>
  <c r="K131"/>
  <c r="D132"/>
  <c r="H132"/>
  <c r="L132"/>
  <c r="E133"/>
  <c r="I133"/>
  <c r="M133"/>
  <c r="F134"/>
  <c r="J134"/>
  <c r="C135"/>
  <c r="G135"/>
  <c r="K135"/>
  <c r="D136"/>
  <c r="H136"/>
  <c r="L136"/>
  <c r="E137"/>
  <c r="I137"/>
  <c r="M137"/>
  <c r="F138"/>
  <c r="J138"/>
  <c r="C139"/>
  <c r="G139"/>
  <c r="K139"/>
  <c r="D140"/>
  <c r="H140"/>
  <c r="L140"/>
  <c r="E141"/>
  <c r="I141"/>
  <c r="M141"/>
  <c r="F142"/>
  <c r="J142"/>
  <c r="C143"/>
  <c r="G143"/>
  <c r="K143"/>
  <c r="D144"/>
  <c r="H144"/>
  <c r="L144"/>
  <c r="E145"/>
  <c r="I145"/>
  <c r="M145"/>
  <c r="F146"/>
  <c r="J146"/>
  <c r="C147"/>
  <c r="G147"/>
  <c r="K147"/>
  <c r="D148"/>
  <c r="H148"/>
  <c r="L148"/>
  <c r="E149"/>
  <c r="I149"/>
  <c r="M149"/>
  <c r="F150"/>
  <c r="J150"/>
  <c r="C151"/>
  <c r="G151"/>
  <c r="K151"/>
  <c r="D152"/>
  <c r="H152"/>
  <c r="L152"/>
  <c r="E153"/>
  <c r="I153"/>
  <c r="M153"/>
  <c r="F154"/>
  <c r="J154"/>
  <c r="C155"/>
  <c r="G155"/>
  <c r="K155"/>
  <c r="D156"/>
  <c r="H156"/>
  <c r="L156"/>
  <c r="E157"/>
  <c r="I157"/>
  <c r="M157"/>
  <c r="F158"/>
  <c r="J158"/>
  <c r="C159"/>
  <c r="G159"/>
  <c r="K159"/>
  <c r="D160"/>
  <c r="H160"/>
  <c r="L160"/>
  <c r="E161"/>
  <c r="I161"/>
  <c r="M161"/>
  <c r="F162"/>
  <c r="J162"/>
  <c r="C163"/>
  <c r="G163"/>
  <c r="K163"/>
  <c r="D164"/>
  <c r="H164"/>
  <c r="L164"/>
  <c r="E165"/>
  <c r="I165"/>
  <c r="M165"/>
  <c r="F166"/>
  <c r="J166"/>
  <c r="C167"/>
  <c r="G167"/>
  <c r="K167"/>
  <c r="D168"/>
  <c r="H168"/>
  <c r="L168"/>
  <c r="E169"/>
  <c r="I169"/>
  <c r="M169"/>
  <c r="F170"/>
  <c r="J170"/>
  <c r="C171"/>
  <c r="G171"/>
  <c r="K171"/>
  <c r="D172"/>
  <c r="H172"/>
  <c r="L172"/>
  <c r="E173"/>
  <c r="I173"/>
  <c r="M173"/>
  <c r="F174"/>
  <c r="J174"/>
  <c r="C175"/>
  <c r="G175"/>
  <c r="K175"/>
  <c r="D176"/>
  <c r="H176"/>
  <c r="L176"/>
  <c r="E177"/>
  <c r="I177"/>
  <c r="M177"/>
  <c r="F178"/>
  <c r="J178"/>
  <c r="C179"/>
  <c r="G179"/>
  <c r="K179"/>
  <c r="D180"/>
  <c r="H180"/>
  <c r="L180"/>
  <c r="E181"/>
  <c r="I181"/>
  <c r="M181"/>
  <c r="F182"/>
  <c r="J182"/>
  <c r="C183"/>
  <c r="G183"/>
  <c r="K183"/>
  <c r="D184"/>
  <c r="H184"/>
  <c r="L184"/>
  <c r="E185"/>
  <c r="I185"/>
  <c r="M185"/>
  <c r="F186"/>
  <c r="J186"/>
  <c r="C187"/>
  <c r="G187"/>
  <c r="K187"/>
  <c r="D188"/>
  <c r="H188"/>
  <c r="L188"/>
  <c r="E189"/>
  <c r="I189"/>
  <c r="M189"/>
  <c r="F190"/>
  <c r="J190"/>
  <c r="C191"/>
  <c r="G191"/>
  <c r="K191"/>
  <c r="D192"/>
  <c r="H192"/>
  <c r="L192"/>
  <c r="E193"/>
  <c r="I193"/>
  <c r="M193"/>
  <c r="F194"/>
  <c r="J194"/>
  <c r="L101"/>
  <c r="E102"/>
  <c r="I102"/>
  <c r="M102"/>
  <c r="F103"/>
  <c r="J103"/>
  <c r="C104"/>
  <c r="G104"/>
  <c r="K104"/>
  <c r="D105"/>
  <c r="H105"/>
  <c r="L105"/>
  <c r="E106"/>
  <c r="I106"/>
  <c r="M106"/>
  <c r="F107"/>
  <c r="J107"/>
  <c r="C108"/>
  <c r="G108"/>
  <c r="K108"/>
  <c r="D109"/>
  <c r="H109"/>
  <c r="L109"/>
  <c r="E110"/>
  <c r="I110"/>
  <c r="M110"/>
  <c r="F111"/>
  <c r="J111"/>
  <c r="C112"/>
  <c r="G112"/>
  <c r="K112"/>
  <c r="D113"/>
  <c r="H113"/>
  <c r="L113"/>
  <c r="E114"/>
  <c r="I114"/>
  <c r="M114"/>
  <c r="F115"/>
  <c r="J115"/>
  <c r="C116"/>
  <c r="G116"/>
  <c r="K116"/>
  <c r="D117"/>
  <c r="H117"/>
  <c r="L117"/>
  <c r="E118"/>
  <c r="I118"/>
  <c r="M118"/>
  <c r="F119"/>
  <c r="J119"/>
  <c r="C120"/>
  <c r="G120"/>
  <c r="K120"/>
  <c r="D121"/>
  <c r="H121"/>
  <c r="L121"/>
  <c r="E122"/>
  <c r="I122"/>
  <c r="M122"/>
  <c r="F123"/>
  <c r="J123"/>
  <c r="C124"/>
  <c r="G124"/>
  <c r="K124"/>
  <c r="D125"/>
  <c r="H125"/>
  <c r="L125"/>
  <c r="E126"/>
  <c r="I126"/>
  <c r="M126"/>
  <c r="F127"/>
  <c r="J127"/>
  <c r="C128"/>
  <c r="G128"/>
  <c r="K128"/>
  <c r="D129"/>
  <c r="H129"/>
  <c r="L129"/>
  <c r="E130"/>
  <c r="I130"/>
  <c r="M130"/>
  <c r="F131"/>
  <c r="J131"/>
  <c r="C132"/>
  <c r="G132"/>
  <c r="K132"/>
  <c r="D133"/>
  <c r="H133"/>
  <c r="L133"/>
  <c r="E134"/>
  <c r="I134"/>
  <c r="M134"/>
  <c r="F135"/>
  <c r="J135"/>
  <c r="C136"/>
  <c r="G136"/>
  <c r="K136"/>
  <c r="D137"/>
  <c r="H137"/>
  <c r="L137"/>
  <c r="E138"/>
  <c r="I138"/>
  <c r="M138"/>
  <c r="F139"/>
  <c r="J139"/>
  <c r="C140"/>
  <c r="G140"/>
  <c r="K140"/>
  <c r="D141"/>
  <c r="H141"/>
  <c r="L141"/>
  <c r="E142"/>
  <c r="I142"/>
  <c r="M142"/>
  <c r="F143"/>
  <c r="J143"/>
  <c r="C144"/>
  <c r="G144"/>
  <c r="K144"/>
  <c r="D145"/>
  <c r="H145"/>
  <c r="L145"/>
  <c r="E146"/>
  <c r="I146"/>
  <c r="M146"/>
  <c r="F147"/>
  <c r="J147"/>
  <c r="C148"/>
  <c r="G148"/>
  <c r="K148"/>
  <c r="D149"/>
  <c r="H149"/>
  <c r="L149"/>
  <c r="E150"/>
  <c r="I150"/>
  <c r="M150"/>
  <c r="F151"/>
  <c r="J151"/>
  <c r="C152"/>
  <c r="G152"/>
  <c r="K152"/>
  <c r="D153"/>
  <c r="H153"/>
  <c r="L153"/>
  <c r="E154"/>
  <c r="I154"/>
  <c r="M154"/>
  <c r="F155"/>
  <c r="J155"/>
  <c r="C156"/>
  <c r="G156"/>
  <c r="K156"/>
  <c r="D157"/>
  <c r="H157"/>
  <c r="L157"/>
  <c r="E158"/>
  <c r="I158"/>
  <c r="M158"/>
  <c r="F159"/>
  <c r="J159"/>
  <c r="C160"/>
  <c r="G160"/>
  <c r="K160"/>
  <c r="D161"/>
  <c r="H161"/>
  <c r="L161"/>
  <c r="E162"/>
  <c r="I162"/>
  <c r="M162"/>
  <c r="F163"/>
  <c r="J163"/>
  <c r="C164"/>
  <c r="G164"/>
  <c r="K164"/>
  <c r="D165"/>
  <c r="H165"/>
  <c r="L165"/>
  <c r="E166"/>
  <c r="I166"/>
  <c r="M166"/>
  <c r="F167"/>
  <c r="J167"/>
  <c r="C168"/>
  <c r="G168"/>
  <c r="K168"/>
  <c r="D169"/>
  <c r="H169"/>
  <c r="L169"/>
  <c r="E170"/>
  <c r="I170"/>
  <c r="M170"/>
  <c r="F171"/>
  <c r="J171"/>
  <c r="C172"/>
  <c r="G172"/>
  <c r="K172"/>
  <c r="D173"/>
  <c r="H173"/>
  <c r="L173"/>
  <c r="E174"/>
  <c r="I174"/>
  <c r="M174"/>
  <c r="F175"/>
  <c r="J175"/>
  <c r="C176"/>
  <c r="G176"/>
  <c r="K176"/>
  <c r="D177"/>
  <c r="H177"/>
  <c r="L177"/>
  <c r="E178"/>
  <c r="I178"/>
  <c r="M178"/>
  <c r="F179"/>
  <c r="J179"/>
  <c r="C180"/>
  <c r="G180"/>
  <c r="K180"/>
  <c r="D181"/>
  <c r="H181"/>
  <c r="L181"/>
  <c r="E182"/>
  <c r="I182"/>
  <c r="M182"/>
  <c r="F183"/>
  <c r="J183"/>
  <c r="C184"/>
  <c r="G184"/>
  <c r="K184"/>
  <c r="D185"/>
  <c r="H185"/>
  <c r="L185"/>
  <c r="E186"/>
  <c r="I186"/>
  <c r="M186"/>
  <c r="F187"/>
  <c r="J187"/>
  <c r="C188"/>
  <c r="G188"/>
  <c r="K188"/>
  <c r="D189"/>
  <c r="H189"/>
  <c r="L189"/>
  <c r="E190"/>
  <c r="I190"/>
  <c r="M190"/>
  <c r="F191"/>
  <c r="J191"/>
  <c r="C192"/>
  <c r="G192"/>
  <c r="K192"/>
  <c r="D193"/>
  <c r="H193"/>
  <c r="L193"/>
  <c r="E194"/>
  <c r="I194"/>
  <c r="M194"/>
  <c r="D102"/>
  <c r="H102"/>
  <c r="L102"/>
  <c r="E103"/>
  <c r="I103"/>
  <c r="M103"/>
  <c r="F104"/>
  <c r="J104"/>
  <c r="C105"/>
  <c r="G105"/>
  <c r="K105"/>
  <c r="D106"/>
  <c r="H106"/>
  <c r="L106"/>
  <c r="E107"/>
  <c r="I107"/>
  <c r="M107"/>
  <c r="F108"/>
  <c r="J108"/>
  <c r="C109"/>
  <c r="G109"/>
  <c r="K109"/>
  <c r="D110"/>
  <c r="H110"/>
  <c r="L110"/>
  <c r="E111"/>
  <c r="I111"/>
  <c r="M111"/>
  <c r="F112"/>
  <c r="J112"/>
  <c r="C113"/>
  <c r="G113"/>
  <c r="K113"/>
  <c r="D114"/>
  <c r="H114"/>
  <c r="L114"/>
  <c r="E115"/>
  <c r="I115"/>
  <c r="M115"/>
  <c r="F116"/>
  <c r="J116"/>
  <c r="C117"/>
  <c r="G117"/>
  <c r="K117"/>
  <c r="D118"/>
  <c r="H118"/>
  <c r="L118"/>
  <c r="E119"/>
  <c r="I119"/>
  <c r="M119"/>
  <c r="F120"/>
  <c r="J120"/>
  <c r="C121"/>
  <c r="G121"/>
  <c r="K121"/>
  <c r="D122"/>
  <c r="H122"/>
  <c r="L122"/>
  <c r="E123"/>
  <c r="I123"/>
  <c r="M123"/>
  <c r="F124"/>
  <c r="J124"/>
  <c r="C125"/>
  <c r="G125"/>
  <c r="K125"/>
  <c r="D126"/>
  <c r="H126"/>
  <c r="L126"/>
  <c r="E127"/>
  <c r="I127"/>
  <c r="M127"/>
  <c r="F128"/>
  <c r="J128"/>
  <c r="C129"/>
  <c r="G129"/>
  <c r="K129"/>
  <c r="D130"/>
  <c r="H130"/>
  <c r="L130"/>
  <c r="E131"/>
  <c r="I131"/>
  <c r="M131"/>
  <c r="F132"/>
  <c r="J132"/>
  <c r="C133"/>
  <c r="G133"/>
  <c r="K133"/>
  <c r="D134"/>
  <c r="H134"/>
  <c r="L134"/>
  <c r="E135"/>
  <c r="I135"/>
  <c r="M135"/>
  <c r="F136"/>
  <c r="J136"/>
  <c r="C137"/>
  <c r="G137"/>
  <c r="K137"/>
  <c r="D138"/>
  <c r="H138"/>
  <c r="L138"/>
  <c r="E139"/>
  <c r="I139"/>
  <c r="M139"/>
  <c r="F140"/>
  <c r="J140"/>
  <c r="C141"/>
  <c r="G141"/>
  <c r="K141"/>
  <c r="D142"/>
  <c r="H142"/>
  <c r="L142"/>
  <c r="E143"/>
  <c r="I143"/>
  <c r="M143"/>
  <c r="F144"/>
  <c r="J144"/>
  <c r="C145"/>
  <c r="G145"/>
  <c r="K145"/>
  <c r="D146"/>
  <c r="H146"/>
  <c r="L146"/>
  <c r="E147"/>
  <c r="I147"/>
  <c r="M147"/>
  <c r="F148"/>
  <c r="J148"/>
  <c r="C149"/>
  <c r="G149"/>
  <c r="K149"/>
  <c r="D150"/>
  <c r="H150"/>
  <c r="L150"/>
  <c r="E151"/>
  <c r="I151"/>
  <c r="M151"/>
  <c r="F152"/>
  <c r="J152"/>
  <c r="C153"/>
  <c r="G153"/>
  <c r="K153"/>
  <c r="D154"/>
  <c r="H154"/>
  <c r="L154"/>
  <c r="E155"/>
  <c r="I155"/>
  <c r="M155"/>
  <c r="F156"/>
  <c r="J156"/>
  <c r="C157"/>
  <c r="G157"/>
  <c r="K157"/>
  <c r="D158"/>
  <c r="H158"/>
  <c r="L158"/>
  <c r="E159"/>
  <c r="I159"/>
  <c r="M159"/>
  <c r="F160"/>
  <c r="J160"/>
  <c r="C161"/>
  <c r="G161"/>
  <c r="K161"/>
  <c r="D162"/>
  <c r="H162"/>
  <c r="L162"/>
  <c r="E163"/>
  <c r="I163"/>
  <c r="M163"/>
  <c r="F164"/>
  <c r="J164"/>
  <c r="C165"/>
  <c r="G165"/>
  <c r="K165"/>
  <c r="D166"/>
  <c r="H166"/>
  <c r="L166"/>
  <c r="E167"/>
  <c r="I167"/>
  <c r="M167"/>
  <c r="F168"/>
  <c r="J168"/>
  <c r="C169"/>
  <c r="G169"/>
  <c r="K169"/>
  <c r="D170"/>
  <c r="H170"/>
  <c r="L170"/>
  <c r="E171"/>
  <c r="I171"/>
  <c r="M171"/>
  <c r="F172"/>
  <c r="J172"/>
  <c r="C173"/>
  <c r="G173"/>
  <c r="K173"/>
  <c r="D174"/>
  <c r="H174"/>
  <c r="L174"/>
  <c r="E175"/>
  <c r="I175"/>
  <c r="M175"/>
  <c r="F176"/>
  <c r="J176"/>
  <c r="C177"/>
  <c r="G177"/>
  <c r="K177"/>
  <c r="D178"/>
  <c r="H178"/>
  <c r="L178"/>
  <c r="E179"/>
  <c r="I179"/>
  <c r="M179"/>
  <c r="F180"/>
  <c r="J180"/>
  <c r="C181"/>
  <c r="G181"/>
  <c r="K181"/>
  <c r="D182"/>
  <c r="H182"/>
  <c r="L182"/>
  <c r="E183"/>
  <c r="I183"/>
  <c r="M183"/>
  <c r="F184"/>
  <c r="J184"/>
  <c r="C185"/>
  <c r="G185"/>
  <c r="K185"/>
  <c r="D186"/>
  <c r="H186"/>
  <c r="L186"/>
  <c r="E187"/>
  <c r="I187"/>
  <c r="M187"/>
  <c r="F188"/>
  <c r="J188"/>
  <c r="C189"/>
  <c r="G189"/>
  <c r="K189"/>
  <c r="D190"/>
  <c r="H190"/>
  <c r="L190"/>
  <c r="E191"/>
  <c r="I191"/>
  <c r="M191"/>
  <c r="F192"/>
  <c r="J192"/>
  <c r="C193"/>
  <c r="G193"/>
  <c r="K193"/>
  <c r="D194"/>
  <c r="H194"/>
  <c r="L194"/>
  <c r="E195"/>
  <c r="I195"/>
  <c r="M195"/>
  <c r="F196"/>
  <c r="J196"/>
  <c r="C197"/>
  <c r="G197"/>
  <c r="K197"/>
  <c r="D198"/>
  <c r="H198"/>
  <c r="L198"/>
  <c r="E199"/>
  <c r="I199"/>
  <c r="M199"/>
  <c r="F200"/>
  <c r="J200"/>
  <c r="C201"/>
  <c r="G201"/>
  <c r="K201"/>
  <c r="D202"/>
  <c r="H202"/>
  <c r="L202"/>
  <c r="E203"/>
  <c r="I203"/>
  <c r="M203"/>
  <c r="F204"/>
  <c r="J204"/>
  <c r="C205"/>
  <c r="G205"/>
  <c r="K205"/>
  <c r="D206"/>
  <c r="H206"/>
  <c r="L206"/>
  <c r="E207"/>
  <c r="I207"/>
  <c r="M207"/>
  <c r="F208"/>
  <c r="J208"/>
  <c r="C209"/>
  <c r="G209"/>
  <c r="K209"/>
  <c r="D210"/>
  <c r="H210"/>
  <c r="L210"/>
  <c r="E211"/>
  <c r="I211"/>
  <c r="M211"/>
  <c r="F212"/>
  <c r="J212"/>
  <c r="C213"/>
  <c r="G213"/>
  <c r="K213"/>
  <c r="D214"/>
  <c r="H214"/>
  <c r="L214"/>
  <c r="E215"/>
  <c r="I215"/>
  <c r="M215"/>
  <c r="F216"/>
  <c r="J216"/>
  <c r="C217"/>
  <c r="G217"/>
  <c r="K217"/>
  <c r="D218"/>
  <c r="H218"/>
  <c r="L218"/>
  <c r="E219"/>
  <c r="I219"/>
  <c r="M219"/>
  <c r="F220"/>
  <c r="J220"/>
  <c r="C221"/>
  <c r="G221"/>
  <c r="K221"/>
  <c r="D222"/>
  <c r="H222"/>
  <c r="L222"/>
  <c r="E223"/>
  <c r="I223"/>
  <c r="M223"/>
  <c r="F224"/>
  <c r="J224"/>
  <c r="C225"/>
  <c r="G225"/>
  <c r="K225"/>
  <c r="D226"/>
  <c r="H226"/>
  <c r="L226"/>
  <c r="E227"/>
  <c r="I227"/>
  <c r="M227"/>
  <c r="F228"/>
  <c r="J228"/>
  <c r="C229"/>
  <c r="G229"/>
  <c r="K229"/>
  <c r="D230"/>
  <c r="H230"/>
  <c r="L230"/>
  <c r="E231"/>
  <c r="I231"/>
  <c r="M231"/>
  <c r="F232"/>
  <c r="J232"/>
  <c r="C233"/>
  <c r="G233"/>
  <c r="K233"/>
  <c r="D234"/>
  <c r="H234"/>
  <c r="L234"/>
  <c r="E235"/>
  <c r="I235"/>
  <c r="M235"/>
  <c r="F236"/>
  <c r="J236"/>
  <c r="C237"/>
  <c r="G237"/>
  <c r="K237"/>
  <c r="D238"/>
  <c r="H238"/>
  <c r="L238"/>
  <c r="E239"/>
  <c r="I239"/>
  <c r="M239"/>
  <c r="F240"/>
  <c r="J240"/>
  <c r="C241"/>
  <c r="G241"/>
  <c r="K241"/>
  <c r="D242"/>
  <c r="H242"/>
  <c r="L242"/>
  <c r="E243"/>
  <c r="I243"/>
  <c r="M243"/>
  <c r="F244"/>
  <c r="J244"/>
  <c r="C245"/>
  <c r="G245"/>
  <c r="K245"/>
  <c r="D246"/>
  <c r="H246"/>
  <c r="L246"/>
  <c r="E247"/>
  <c r="I247"/>
  <c r="M247"/>
  <c r="F248"/>
  <c r="J248"/>
  <c r="C249"/>
  <c r="G249"/>
  <c r="K249"/>
  <c r="D250"/>
  <c r="H250"/>
  <c r="L250"/>
  <c r="E251"/>
  <c r="I251"/>
  <c r="M251"/>
  <c r="F252"/>
  <c r="J252"/>
  <c r="C253"/>
  <c r="G253"/>
  <c r="K253"/>
  <c r="D254"/>
  <c r="H254"/>
  <c r="L254"/>
  <c r="E255"/>
  <c r="I255"/>
  <c r="M255"/>
  <c r="F256"/>
  <c r="J256"/>
  <c r="C257"/>
  <c r="G257"/>
  <c r="K257"/>
  <c r="D258"/>
  <c r="H258"/>
  <c r="L258"/>
  <c r="E259"/>
  <c r="I259"/>
  <c r="M259"/>
  <c r="F260"/>
  <c r="J260"/>
  <c r="C261"/>
  <c r="G261"/>
  <c r="K261"/>
  <c r="D262"/>
  <c r="H262"/>
  <c r="L262"/>
  <c r="E263"/>
  <c r="I263"/>
  <c r="M263"/>
  <c r="F264"/>
  <c r="J264"/>
  <c r="C265"/>
  <c r="G265"/>
  <c r="K265"/>
  <c r="D266"/>
  <c r="H266"/>
  <c r="L266"/>
  <c r="E267"/>
  <c r="I267"/>
  <c r="M267"/>
  <c r="F268"/>
  <c r="J268"/>
  <c r="C269"/>
  <c r="G269"/>
  <c r="K269"/>
  <c r="D270"/>
  <c r="H270"/>
  <c r="L270"/>
  <c r="E271"/>
  <c r="I271"/>
  <c r="M271"/>
  <c r="F272"/>
  <c r="J272"/>
  <c r="C273"/>
  <c r="G273"/>
  <c r="K273"/>
  <c r="D274"/>
  <c r="H274"/>
  <c r="L274"/>
  <c r="E275"/>
  <c r="I275"/>
  <c r="M275"/>
  <c r="F276"/>
  <c r="J276"/>
  <c r="C277"/>
  <c r="G277"/>
  <c r="K277"/>
  <c r="D278"/>
  <c r="H278"/>
  <c r="L278"/>
  <c r="E279"/>
  <c r="I279"/>
  <c r="M279"/>
  <c r="F280"/>
  <c r="J280"/>
  <c r="C281"/>
  <c r="G281"/>
  <c r="K281"/>
  <c r="D282"/>
  <c r="H282"/>
  <c r="L282"/>
  <c r="E283"/>
  <c r="I283"/>
  <c r="M283"/>
  <c r="F284"/>
  <c r="J284"/>
  <c r="C285"/>
  <c r="G285"/>
  <c r="K285"/>
  <c r="D286"/>
  <c r="H286"/>
  <c r="L286"/>
  <c r="E287"/>
  <c r="I287"/>
  <c r="M287"/>
  <c r="F288"/>
  <c r="J288"/>
  <c r="C289"/>
  <c r="G289"/>
  <c r="K289"/>
  <c r="D290"/>
  <c r="H290"/>
  <c r="L290"/>
  <c r="E291"/>
  <c r="I291"/>
  <c r="M291"/>
  <c r="F292"/>
  <c r="J292"/>
  <c r="C293"/>
  <c r="G293"/>
  <c r="K293"/>
  <c r="D294"/>
  <c r="H294"/>
  <c r="L294"/>
  <c r="E295"/>
  <c r="I295"/>
  <c r="M295"/>
  <c r="F296"/>
  <c r="J296"/>
  <c r="C297"/>
  <c r="G297"/>
  <c r="K297"/>
  <c r="D298"/>
  <c r="H298"/>
  <c r="L298"/>
  <c r="E299"/>
  <c r="I299"/>
  <c r="M299"/>
  <c r="F300"/>
  <c r="J300"/>
  <c r="C301"/>
  <c r="G301"/>
  <c r="K301"/>
  <c r="D302"/>
  <c r="H302"/>
  <c r="L302"/>
  <c r="E303"/>
  <c r="I303"/>
  <c r="M303"/>
  <c r="F304"/>
  <c r="J304"/>
  <c r="C305"/>
  <c r="G305"/>
  <c r="K305"/>
  <c r="D306"/>
  <c r="H306"/>
  <c r="L306"/>
  <c r="E307"/>
  <c r="I307"/>
  <c r="M307"/>
  <c r="F308"/>
  <c r="J308"/>
  <c r="C309"/>
  <c r="G309"/>
  <c r="K309"/>
  <c r="D310"/>
  <c r="H310"/>
  <c r="L310"/>
  <c r="E311"/>
  <c r="I311"/>
  <c r="M311"/>
  <c r="F312"/>
  <c r="J312"/>
  <c r="C313"/>
  <c r="G313"/>
  <c r="K313"/>
  <c r="D314"/>
  <c r="H314"/>
  <c r="L314"/>
  <c r="E315"/>
  <c r="I315"/>
  <c r="M315"/>
  <c r="F316"/>
  <c r="J316"/>
  <c r="C317"/>
  <c r="G317"/>
  <c r="K317"/>
  <c r="D318"/>
  <c r="H318"/>
  <c r="L318"/>
  <c r="E319"/>
  <c r="I319"/>
  <c r="M319"/>
  <c r="F320"/>
  <c r="J320"/>
  <c r="C321"/>
  <c r="G321"/>
  <c r="K321"/>
  <c r="D322"/>
  <c r="H322"/>
  <c r="L322"/>
  <c r="E323"/>
  <c r="I323"/>
  <c r="M323"/>
  <c r="F324"/>
  <c r="J324"/>
  <c r="C325"/>
  <c r="G325"/>
  <c r="K325"/>
  <c r="D326"/>
  <c r="H326"/>
  <c r="L326"/>
  <c r="E327"/>
  <c r="I327"/>
  <c r="M327"/>
  <c r="F328"/>
  <c r="J328"/>
  <c r="C329"/>
  <c r="G329"/>
  <c r="K329"/>
  <c r="D330"/>
  <c r="H330"/>
  <c r="L330"/>
  <c r="E331"/>
  <c r="I331"/>
  <c r="M331"/>
  <c r="F332"/>
  <c r="J332"/>
  <c r="C333"/>
  <c r="G333"/>
  <c r="K333"/>
  <c r="D334"/>
  <c r="H334"/>
  <c r="L334"/>
  <c r="E335"/>
  <c r="I335"/>
  <c r="M335"/>
  <c r="F336"/>
  <c r="J336"/>
  <c r="C337"/>
  <c r="G337"/>
  <c r="K337"/>
  <c r="D338"/>
  <c r="H338"/>
  <c r="L338"/>
  <c r="E339"/>
  <c r="I339"/>
  <c r="M339"/>
  <c r="F340"/>
  <c r="J340"/>
  <c r="C341"/>
  <c r="G341"/>
  <c r="K341"/>
  <c r="D342"/>
  <c r="H342"/>
  <c r="L342"/>
  <c r="E343"/>
  <c r="I343"/>
  <c r="M343"/>
  <c r="F344"/>
  <c r="J344"/>
  <c r="C345"/>
  <c r="G345"/>
  <c r="K345"/>
  <c r="D346"/>
  <c r="H346"/>
  <c r="L346"/>
  <c r="E347"/>
  <c r="I347"/>
  <c r="M347"/>
  <c r="F348"/>
  <c r="J348"/>
  <c r="C349"/>
  <c r="G349"/>
  <c r="K349"/>
  <c r="D350"/>
  <c r="H350"/>
  <c r="L350"/>
  <c r="E351"/>
  <c r="I351"/>
  <c r="M351"/>
  <c r="F352"/>
  <c r="J352"/>
  <c r="C353"/>
  <c r="G353"/>
  <c r="K353"/>
  <c r="D354"/>
  <c r="H354"/>
  <c r="L354"/>
  <c r="E355"/>
  <c r="I355"/>
  <c r="M355"/>
  <c r="F356"/>
  <c r="J356"/>
  <c r="C357"/>
  <c r="G357"/>
  <c r="K357"/>
  <c r="D358"/>
  <c r="H358"/>
  <c r="L358"/>
  <c r="E359"/>
  <c r="I359"/>
  <c r="M359"/>
  <c r="F360"/>
  <c r="J360"/>
  <c r="C361"/>
  <c r="G361"/>
  <c r="K361"/>
  <c r="D362"/>
  <c r="H362"/>
  <c r="L362"/>
  <c r="E363"/>
  <c r="I363"/>
  <c r="M363"/>
  <c r="F364"/>
  <c r="J364"/>
  <c r="C365"/>
  <c r="G365"/>
  <c r="K365"/>
  <c r="D366"/>
  <c r="H366"/>
  <c r="L366"/>
  <c r="E367"/>
  <c r="I367"/>
  <c r="M367"/>
  <c r="F368"/>
  <c r="J368"/>
  <c r="C369"/>
  <c r="G369"/>
  <c r="K369"/>
  <c r="D370"/>
  <c r="H370"/>
  <c r="L370"/>
  <c r="E371"/>
  <c r="I371"/>
  <c r="M371"/>
  <c r="F372"/>
  <c r="J372"/>
  <c r="C373"/>
  <c r="G373"/>
  <c r="K373"/>
  <c r="D374"/>
  <c r="H374"/>
  <c r="L374"/>
  <c r="E375"/>
  <c r="I375"/>
  <c r="M375"/>
  <c r="F376"/>
  <c r="J376"/>
  <c r="C377"/>
  <c r="G377"/>
  <c r="K377"/>
  <c r="D378"/>
  <c r="H378"/>
  <c r="L378"/>
  <c r="E379"/>
  <c r="I379"/>
  <c r="M379"/>
  <c r="F380"/>
  <c r="J380"/>
  <c r="C381"/>
  <c r="D195"/>
  <c r="H195"/>
  <c r="L195"/>
  <c r="E196"/>
  <c r="I196"/>
  <c r="M196"/>
  <c r="F197"/>
  <c r="J197"/>
  <c r="C198"/>
  <c r="G198"/>
  <c r="K198"/>
  <c r="D199"/>
  <c r="H199"/>
  <c r="L199"/>
  <c r="E200"/>
  <c r="I200"/>
  <c r="M200"/>
  <c r="F201"/>
  <c r="J201"/>
  <c r="C202"/>
  <c r="G202"/>
  <c r="K202"/>
  <c r="D203"/>
  <c r="H203"/>
  <c r="L203"/>
  <c r="E204"/>
  <c r="I204"/>
  <c r="M204"/>
  <c r="F205"/>
  <c r="J205"/>
  <c r="C206"/>
  <c r="G206"/>
  <c r="K206"/>
  <c r="D207"/>
  <c r="H207"/>
  <c r="L207"/>
  <c r="E208"/>
  <c r="I208"/>
  <c r="M208"/>
  <c r="F209"/>
  <c r="J209"/>
  <c r="C210"/>
  <c r="G210"/>
  <c r="K210"/>
  <c r="D211"/>
  <c r="H211"/>
  <c r="L211"/>
  <c r="E212"/>
  <c r="I212"/>
  <c r="M212"/>
  <c r="F213"/>
  <c r="J213"/>
  <c r="C214"/>
  <c r="G214"/>
  <c r="K214"/>
  <c r="D215"/>
  <c r="H215"/>
  <c r="L215"/>
  <c r="E216"/>
  <c r="I216"/>
  <c r="M216"/>
  <c r="F217"/>
  <c r="J217"/>
  <c r="C218"/>
  <c r="G218"/>
  <c r="K218"/>
  <c r="D219"/>
  <c r="H219"/>
  <c r="L219"/>
  <c r="E220"/>
  <c r="I220"/>
  <c r="M220"/>
  <c r="F221"/>
  <c r="J221"/>
  <c r="C222"/>
  <c r="G222"/>
  <c r="K222"/>
  <c r="D223"/>
  <c r="H223"/>
  <c r="L223"/>
  <c r="E224"/>
  <c r="I224"/>
  <c r="M224"/>
  <c r="F225"/>
  <c r="J225"/>
  <c r="C226"/>
  <c r="G226"/>
  <c r="K226"/>
  <c r="D227"/>
  <c r="H227"/>
  <c r="L227"/>
  <c r="E228"/>
  <c r="I228"/>
  <c r="M228"/>
  <c r="F229"/>
  <c r="J229"/>
  <c r="C230"/>
  <c r="G230"/>
  <c r="K230"/>
  <c r="D231"/>
  <c r="H231"/>
  <c r="L231"/>
  <c r="E232"/>
  <c r="I232"/>
  <c r="M232"/>
  <c r="F233"/>
  <c r="J233"/>
  <c r="C234"/>
  <c r="G234"/>
  <c r="K234"/>
  <c r="D235"/>
  <c r="H235"/>
  <c r="L235"/>
  <c r="E236"/>
  <c r="I236"/>
  <c r="M236"/>
  <c r="F237"/>
  <c r="J237"/>
  <c r="C238"/>
  <c r="G238"/>
  <c r="K238"/>
  <c r="D239"/>
  <c r="H239"/>
  <c r="L239"/>
  <c r="E240"/>
  <c r="I240"/>
  <c r="M240"/>
  <c r="F241"/>
  <c r="J241"/>
  <c r="C242"/>
  <c r="G242"/>
  <c r="K242"/>
  <c r="D243"/>
  <c r="H243"/>
  <c r="L243"/>
  <c r="E244"/>
  <c r="I244"/>
  <c r="M244"/>
  <c r="F245"/>
  <c r="J245"/>
  <c r="C246"/>
  <c r="G246"/>
  <c r="K246"/>
  <c r="D247"/>
  <c r="H247"/>
  <c r="L247"/>
  <c r="E248"/>
  <c r="I248"/>
  <c r="M248"/>
  <c r="F249"/>
  <c r="J249"/>
  <c r="C250"/>
  <c r="G250"/>
  <c r="K250"/>
  <c r="D251"/>
  <c r="H251"/>
  <c r="L251"/>
  <c r="E252"/>
  <c r="I252"/>
  <c r="M252"/>
  <c r="F253"/>
  <c r="J253"/>
  <c r="C254"/>
  <c r="G254"/>
  <c r="K254"/>
  <c r="D255"/>
  <c r="H255"/>
  <c r="L255"/>
  <c r="E256"/>
  <c r="I256"/>
  <c r="M256"/>
  <c r="F257"/>
  <c r="J257"/>
  <c r="C258"/>
  <c r="G258"/>
  <c r="K258"/>
  <c r="D259"/>
  <c r="H259"/>
  <c r="L259"/>
  <c r="E260"/>
  <c r="I260"/>
  <c r="M260"/>
  <c r="F261"/>
  <c r="J261"/>
  <c r="C262"/>
  <c r="G262"/>
  <c r="K262"/>
  <c r="D263"/>
  <c r="H263"/>
  <c r="L263"/>
  <c r="E264"/>
  <c r="I264"/>
  <c r="M264"/>
  <c r="F265"/>
  <c r="J265"/>
  <c r="C266"/>
  <c r="G266"/>
  <c r="K266"/>
  <c r="D267"/>
  <c r="H267"/>
  <c r="L267"/>
  <c r="E268"/>
  <c r="I268"/>
  <c r="M268"/>
  <c r="F269"/>
  <c r="J269"/>
  <c r="C270"/>
  <c r="G270"/>
  <c r="K270"/>
  <c r="D271"/>
  <c r="H271"/>
  <c r="L271"/>
  <c r="E272"/>
  <c r="I272"/>
  <c r="M272"/>
  <c r="F273"/>
  <c r="J273"/>
  <c r="C274"/>
  <c r="G274"/>
  <c r="K274"/>
  <c r="D275"/>
  <c r="H275"/>
  <c r="L275"/>
  <c r="E276"/>
  <c r="I276"/>
  <c r="M276"/>
  <c r="F277"/>
  <c r="J277"/>
  <c r="C278"/>
  <c r="G278"/>
  <c r="K278"/>
  <c r="D279"/>
  <c r="H279"/>
  <c r="L279"/>
  <c r="E280"/>
  <c r="I280"/>
  <c r="M280"/>
  <c r="F281"/>
  <c r="J281"/>
  <c r="C282"/>
  <c r="G282"/>
  <c r="K282"/>
  <c r="D283"/>
  <c r="H283"/>
  <c r="L283"/>
  <c r="E284"/>
  <c r="I284"/>
  <c r="M284"/>
  <c r="F285"/>
  <c r="J285"/>
  <c r="C286"/>
  <c r="G286"/>
  <c r="K286"/>
  <c r="D287"/>
  <c r="H287"/>
  <c r="L287"/>
  <c r="E288"/>
  <c r="I288"/>
  <c r="M288"/>
  <c r="F289"/>
  <c r="J289"/>
  <c r="C290"/>
  <c r="G290"/>
  <c r="K290"/>
  <c r="D291"/>
  <c r="H291"/>
  <c r="L291"/>
  <c r="E292"/>
  <c r="I292"/>
  <c r="M292"/>
  <c r="F293"/>
  <c r="J293"/>
  <c r="C294"/>
  <c r="G294"/>
  <c r="K294"/>
  <c r="D295"/>
  <c r="H295"/>
  <c r="L295"/>
  <c r="E296"/>
  <c r="I296"/>
  <c r="M296"/>
  <c r="F297"/>
  <c r="J297"/>
  <c r="C298"/>
  <c r="G298"/>
  <c r="K298"/>
  <c r="D299"/>
  <c r="H299"/>
  <c r="L299"/>
  <c r="E300"/>
  <c r="I300"/>
  <c r="M300"/>
  <c r="F301"/>
  <c r="J301"/>
  <c r="C302"/>
  <c r="G302"/>
  <c r="K302"/>
  <c r="D303"/>
  <c r="H303"/>
  <c r="L303"/>
  <c r="E304"/>
  <c r="I304"/>
  <c r="M304"/>
  <c r="F305"/>
  <c r="J305"/>
  <c r="C306"/>
  <c r="G306"/>
  <c r="K306"/>
  <c r="D307"/>
  <c r="H307"/>
  <c r="L307"/>
  <c r="E308"/>
  <c r="I308"/>
  <c r="M308"/>
  <c r="F309"/>
  <c r="J309"/>
  <c r="C310"/>
  <c r="G310"/>
  <c r="K310"/>
  <c r="D311"/>
  <c r="H311"/>
  <c r="L311"/>
  <c r="E312"/>
  <c r="I312"/>
  <c r="M312"/>
  <c r="F313"/>
  <c r="J313"/>
  <c r="C314"/>
  <c r="G314"/>
  <c r="K314"/>
  <c r="D315"/>
  <c r="H315"/>
  <c r="L315"/>
  <c r="E316"/>
  <c r="I316"/>
  <c r="M316"/>
  <c r="F317"/>
  <c r="J317"/>
  <c r="C318"/>
  <c r="G318"/>
  <c r="K318"/>
  <c r="D319"/>
  <c r="H319"/>
  <c r="L319"/>
  <c r="E320"/>
  <c r="I320"/>
  <c r="M320"/>
  <c r="F321"/>
  <c r="J321"/>
  <c r="C322"/>
  <c r="G322"/>
  <c r="K322"/>
  <c r="D323"/>
  <c r="H323"/>
  <c r="L323"/>
  <c r="E324"/>
  <c r="I324"/>
  <c r="M324"/>
  <c r="F325"/>
  <c r="J325"/>
  <c r="C326"/>
  <c r="G326"/>
  <c r="K326"/>
  <c r="D327"/>
  <c r="H327"/>
  <c r="L327"/>
  <c r="E328"/>
  <c r="I328"/>
  <c r="M328"/>
  <c r="F329"/>
  <c r="J329"/>
  <c r="C330"/>
  <c r="G330"/>
  <c r="K330"/>
  <c r="D331"/>
  <c r="H331"/>
  <c r="L331"/>
  <c r="E332"/>
  <c r="I332"/>
  <c r="M332"/>
  <c r="F333"/>
  <c r="J333"/>
  <c r="C334"/>
  <c r="G334"/>
  <c r="K334"/>
  <c r="D335"/>
  <c r="H335"/>
  <c r="L335"/>
  <c r="E336"/>
  <c r="I336"/>
  <c r="M336"/>
  <c r="F337"/>
  <c r="J337"/>
  <c r="C338"/>
  <c r="G338"/>
  <c r="K338"/>
  <c r="D339"/>
  <c r="H339"/>
  <c r="L339"/>
  <c r="E340"/>
  <c r="I340"/>
  <c r="M340"/>
  <c r="F341"/>
  <c r="J341"/>
  <c r="C342"/>
  <c r="G342"/>
  <c r="K342"/>
  <c r="D343"/>
  <c r="H343"/>
  <c r="L343"/>
  <c r="E344"/>
  <c r="I344"/>
  <c r="M344"/>
  <c r="F345"/>
  <c r="J345"/>
  <c r="C346"/>
  <c r="G346"/>
  <c r="K346"/>
  <c r="D347"/>
  <c r="H347"/>
  <c r="L347"/>
  <c r="E348"/>
  <c r="I348"/>
  <c r="M348"/>
  <c r="F349"/>
  <c r="J349"/>
  <c r="C350"/>
  <c r="G350"/>
  <c r="K350"/>
  <c r="D351"/>
  <c r="H351"/>
  <c r="L351"/>
  <c r="E352"/>
  <c r="I352"/>
  <c r="M352"/>
  <c r="F353"/>
  <c r="J353"/>
  <c r="C354"/>
  <c r="G354"/>
  <c r="K354"/>
  <c r="D355"/>
  <c r="H355"/>
  <c r="L355"/>
  <c r="E356"/>
  <c r="I356"/>
  <c r="M356"/>
  <c r="F357"/>
  <c r="J357"/>
  <c r="C358"/>
  <c r="G358"/>
  <c r="K358"/>
  <c r="D359"/>
  <c r="H359"/>
  <c r="L359"/>
  <c r="E360"/>
  <c r="I360"/>
  <c r="M360"/>
  <c r="F361"/>
  <c r="J361"/>
  <c r="C362"/>
  <c r="G362"/>
  <c r="K362"/>
  <c r="D363"/>
  <c r="H363"/>
  <c r="L363"/>
  <c r="E364"/>
  <c r="I364"/>
  <c r="M364"/>
  <c r="F365"/>
  <c r="J365"/>
  <c r="C366"/>
  <c r="G366"/>
  <c r="K366"/>
  <c r="D367"/>
  <c r="H367"/>
  <c r="L367"/>
  <c r="E368"/>
  <c r="I368"/>
  <c r="M368"/>
  <c r="F369"/>
  <c r="J369"/>
  <c r="C370"/>
  <c r="G370"/>
  <c r="K370"/>
  <c r="D371"/>
  <c r="H371"/>
  <c r="L371"/>
  <c r="E372"/>
  <c r="I372"/>
  <c r="M372"/>
  <c r="F373"/>
  <c r="J373"/>
  <c r="C374"/>
  <c r="G374"/>
  <c r="K374"/>
  <c r="D375"/>
  <c r="H375"/>
  <c r="L375"/>
  <c r="E376"/>
  <c r="I376"/>
  <c r="M376"/>
  <c r="F377"/>
  <c r="J377"/>
  <c r="C378"/>
  <c r="G378"/>
  <c r="K378"/>
  <c r="D379"/>
  <c r="H379"/>
  <c r="L379"/>
  <c r="E380"/>
  <c r="I380"/>
  <c r="M380"/>
  <c r="C195"/>
  <c r="G195"/>
  <c r="K195"/>
  <c r="D196"/>
  <c r="H196"/>
  <c r="L196"/>
  <c r="E197"/>
  <c r="I197"/>
  <c r="M197"/>
  <c r="F198"/>
  <c r="J198"/>
  <c r="C199"/>
  <c r="G199"/>
  <c r="K199"/>
  <c r="D200"/>
  <c r="H200"/>
  <c r="L200"/>
  <c r="E201"/>
  <c r="I201"/>
  <c r="M201"/>
  <c r="F202"/>
  <c r="J202"/>
  <c r="C203"/>
  <c r="G203"/>
  <c r="K203"/>
  <c r="D204"/>
  <c r="H204"/>
  <c r="L204"/>
  <c r="E205"/>
  <c r="I205"/>
  <c r="M205"/>
  <c r="F206"/>
  <c r="J206"/>
  <c r="C207"/>
  <c r="G207"/>
  <c r="K207"/>
  <c r="D208"/>
  <c r="H208"/>
  <c r="L208"/>
  <c r="E209"/>
  <c r="I209"/>
  <c r="M209"/>
  <c r="F210"/>
  <c r="J210"/>
  <c r="C211"/>
  <c r="G211"/>
  <c r="K211"/>
  <c r="D212"/>
  <c r="H212"/>
  <c r="L212"/>
  <c r="E213"/>
  <c r="I213"/>
  <c r="M213"/>
  <c r="F214"/>
  <c r="J214"/>
  <c r="C215"/>
  <c r="G215"/>
  <c r="K215"/>
  <c r="D216"/>
  <c r="H216"/>
  <c r="L216"/>
  <c r="E217"/>
  <c r="I217"/>
  <c r="M217"/>
  <c r="F218"/>
  <c r="J218"/>
  <c r="C219"/>
  <c r="G219"/>
  <c r="K219"/>
  <c r="D220"/>
  <c r="H220"/>
  <c r="L220"/>
  <c r="E221"/>
  <c r="I221"/>
  <c r="M221"/>
  <c r="F222"/>
  <c r="J222"/>
  <c r="C223"/>
  <c r="G223"/>
  <c r="K223"/>
  <c r="D224"/>
  <c r="H224"/>
  <c r="L224"/>
  <c r="E225"/>
  <c r="I225"/>
  <c r="M225"/>
  <c r="F226"/>
  <c r="J226"/>
  <c r="C227"/>
  <c r="G227"/>
  <c r="K227"/>
  <c r="D228"/>
  <c r="H228"/>
  <c r="L228"/>
  <c r="E229"/>
  <c r="I229"/>
  <c r="M229"/>
  <c r="F230"/>
  <c r="J230"/>
  <c r="C231"/>
  <c r="G231"/>
  <c r="K231"/>
  <c r="D232"/>
  <c r="H232"/>
  <c r="L232"/>
  <c r="E233"/>
  <c r="I233"/>
  <c r="M233"/>
  <c r="F234"/>
  <c r="J234"/>
  <c r="C235"/>
  <c r="G235"/>
  <c r="K235"/>
  <c r="D236"/>
  <c r="H236"/>
  <c r="L236"/>
  <c r="E237"/>
  <c r="I237"/>
  <c r="M237"/>
  <c r="F238"/>
  <c r="J238"/>
  <c r="C239"/>
  <c r="G239"/>
  <c r="K239"/>
  <c r="D240"/>
  <c r="H240"/>
  <c r="L240"/>
  <c r="E241"/>
  <c r="I241"/>
  <c r="M241"/>
  <c r="F242"/>
  <c r="J242"/>
  <c r="C243"/>
  <c r="G243"/>
  <c r="K243"/>
  <c r="D244"/>
  <c r="H244"/>
  <c r="L244"/>
  <c r="E245"/>
  <c r="I245"/>
  <c r="M245"/>
  <c r="F246"/>
  <c r="J246"/>
  <c r="C247"/>
  <c r="G247"/>
  <c r="K247"/>
  <c r="D248"/>
  <c r="H248"/>
  <c r="L248"/>
  <c r="E249"/>
  <c r="I249"/>
  <c r="M249"/>
  <c r="F250"/>
  <c r="J250"/>
  <c r="C251"/>
  <c r="G251"/>
  <c r="K251"/>
  <c r="D252"/>
  <c r="H252"/>
  <c r="L252"/>
  <c r="E253"/>
  <c r="I253"/>
  <c r="M253"/>
  <c r="F254"/>
  <c r="J254"/>
  <c r="C255"/>
  <c r="G255"/>
  <c r="K255"/>
  <c r="D256"/>
  <c r="H256"/>
  <c r="L256"/>
  <c r="E257"/>
  <c r="I257"/>
  <c r="M257"/>
  <c r="F258"/>
  <c r="J258"/>
  <c r="C259"/>
  <c r="G259"/>
  <c r="K259"/>
  <c r="D260"/>
  <c r="H260"/>
  <c r="L260"/>
  <c r="E261"/>
  <c r="I261"/>
  <c r="M261"/>
  <c r="F262"/>
  <c r="J262"/>
  <c r="C263"/>
  <c r="G263"/>
  <c r="K263"/>
  <c r="D264"/>
  <c r="H264"/>
  <c r="L264"/>
  <c r="E265"/>
  <c r="I265"/>
  <c r="M265"/>
  <c r="F266"/>
  <c r="J266"/>
  <c r="C267"/>
  <c r="G267"/>
  <c r="K267"/>
  <c r="D268"/>
  <c r="H268"/>
  <c r="L268"/>
  <c r="E269"/>
  <c r="I269"/>
  <c r="M269"/>
  <c r="F270"/>
  <c r="J270"/>
  <c r="C271"/>
  <c r="G271"/>
  <c r="K271"/>
  <c r="D272"/>
  <c r="H272"/>
  <c r="L272"/>
  <c r="E273"/>
  <c r="I273"/>
  <c r="M273"/>
  <c r="F274"/>
  <c r="J274"/>
  <c r="C275"/>
  <c r="G275"/>
  <c r="K275"/>
  <c r="D276"/>
  <c r="H276"/>
  <c r="L276"/>
  <c r="E277"/>
  <c r="I277"/>
  <c r="M277"/>
  <c r="F278"/>
  <c r="J278"/>
  <c r="C279"/>
  <c r="G279"/>
  <c r="K279"/>
  <c r="D280"/>
  <c r="H280"/>
  <c r="L280"/>
  <c r="E281"/>
  <c r="I281"/>
  <c r="M281"/>
  <c r="F282"/>
  <c r="J282"/>
  <c r="C283"/>
  <c r="G283"/>
  <c r="K283"/>
  <c r="D284"/>
  <c r="H284"/>
  <c r="L284"/>
  <c r="E285"/>
  <c r="I285"/>
  <c r="M285"/>
  <c r="F286"/>
  <c r="J286"/>
  <c r="C287"/>
  <c r="G287"/>
  <c r="K287"/>
  <c r="D288"/>
  <c r="H288"/>
  <c r="L288"/>
  <c r="E289"/>
  <c r="I289"/>
  <c r="M289"/>
  <c r="F290"/>
  <c r="J290"/>
  <c r="C291"/>
  <c r="G291"/>
  <c r="K291"/>
  <c r="D292"/>
  <c r="H292"/>
  <c r="L292"/>
  <c r="E293"/>
  <c r="I293"/>
  <c r="M293"/>
  <c r="F294"/>
  <c r="J294"/>
  <c r="C295"/>
  <c r="G295"/>
  <c r="K295"/>
  <c r="D296"/>
  <c r="H296"/>
  <c r="L296"/>
  <c r="E297"/>
  <c r="I297"/>
  <c r="M297"/>
  <c r="F298"/>
  <c r="J298"/>
  <c r="C299"/>
  <c r="G299"/>
  <c r="K299"/>
  <c r="D300"/>
  <c r="H300"/>
  <c r="L300"/>
  <c r="E301"/>
  <c r="I301"/>
  <c r="M301"/>
  <c r="F302"/>
  <c r="J302"/>
  <c r="C303"/>
  <c r="G303"/>
  <c r="K303"/>
  <c r="D304"/>
  <c r="H304"/>
  <c r="L304"/>
  <c r="E305"/>
  <c r="I305"/>
  <c r="M305"/>
  <c r="F306"/>
  <c r="J306"/>
  <c r="C307"/>
  <c r="G307"/>
  <c r="K307"/>
  <c r="D308"/>
  <c r="H308"/>
  <c r="L308"/>
  <c r="E309"/>
  <c r="I309"/>
  <c r="M309"/>
  <c r="F310"/>
  <c r="J310"/>
  <c r="C311"/>
  <c r="G311"/>
  <c r="K311"/>
  <c r="D312"/>
  <c r="H312"/>
  <c r="L312"/>
  <c r="E313"/>
  <c r="I313"/>
  <c r="M313"/>
  <c r="F314"/>
  <c r="J314"/>
  <c r="C315"/>
  <c r="G315"/>
  <c r="K315"/>
  <c r="D316"/>
  <c r="H316"/>
  <c r="L316"/>
  <c r="E317"/>
  <c r="I317"/>
  <c r="M317"/>
  <c r="F318"/>
  <c r="J318"/>
  <c r="C319"/>
  <c r="G319"/>
  <c r="K319"/>
  <c r="D320"/>
  <c r="H320"/>
  <c r="L320"/>
  <c r="E321"/>
  <c r="I321"/>
  <c r="M321"/>
  <c r="F322"/>
  <c r="J322"/>
  <c r="C323"/>
  <c r="G323"/>
  <c r="K323"/>
  <c r="D324"/>
  <c r="H324"/>
  <c r="L324"/>
  <c r="E325"/>
  <c r="I325"/>
  <c r="M325"/>
  <c r="F326"/>
  <c r="J326"/>
  <c r="C327"/>
  <c r="G327"/>
  <c r="K327"/>
  <c r="D328"/>
  <c r="H328"/>
  <c r="L328"/>
  <c r="E329"/>
  <c r="I329"/>
  <c r="M329"/>
  <c r="F330"/>
  <c r="J330"/>
  <c r="C331"/>
  <c r="G331"/>
  <c r="K331"/>
  <c r="D332"/>
  <c r="H332"/>
  <c r="L332"/>
  <c r="E333"/>
  <c r="I333"/>
  <c r="M333"/>
  <c r="F334"/>
  <c r="J334"/>
  <c r="C335"/>
  <c r="G335"/>
  <c r="K335"/>
  <c r="D336"/>
  <c r="H336"/>
  <c r="L336"/>
  <c r="E337"/>
  <c r="I337"/>
  <c r="M337"/>
  <c r="F338"/>
  <c r="J338"/>
  <c r="C339"/>
  <c r="G339"/>
  <c r="K339"/>
  <c r="D340"/>
  <c r="H340"/>
  <c r="L340"/>
  <c r="E341"/>
  <c r="I341"/>
  <c r="M341"/>
  <c r="F342"/>
  <c r="J342"/>
  <c r="C343"/>
  <c r="G343"/>
  <c r="K343"/>
  <c r="D344"/>
  <c r="H344"/>
  <c r="L344"/>
  <c r="E345"/>
  <c r="I345"/>
  <c r="M345"/>
  <c r="F346"/>
  <c r="J346"/>
  <c r="C347"/>
  <c r="G347"/>
  <c r="K347"/>
  <c r="D348"/>
  <c r="H348"/>
  <c r="L348"/>
  <c r="E349"/>
  <c r="I349"/>
  <c r="M349"/>
  <c r="F350"/>
  <c r="J350"/>
  <c r="C351"/>
  <c r="G351"/>
  <c r="K351"/>
  <c r="D352"/>
  <c r="H352"/>
  <c r="L352"/>
  <c r="E353"/>
  <c r="I353"/>
  <c r="M353"/>
  <c r="F354"/>
  <c r="J354"/>
  <c r="C355"/>
  <c r="G355"/>
  <c r="K355"/>
  <c r="D356"/>
  <c r="H356"/>
  <c r="L356"/>
  <c r="E357"/>
  <c r="I357"/>
  <c r="M357"/>
  <c r="F358"/>
  <c r="J358"/>
  <c r="C359"/>
  <c r="G359"/>
  <c r="K359"/>
  <c r="D360"/>
  <c r="H360"/>
  <c r="L360"/>
  <c r="E361"/>
  <c r="I361"/>
  <c r="M361"/>
  <c r="F362"/>
  <c r="J362"/>
  <c r="C363"/>
  <c r="G363"/>
  <c r="K363"/>
  <c r="D364"/>
  <c r="H364"/>
  <c r="L364"/>
  <c r="E365"/>
  <c r="I365"/>
  <c r="M365"/>
  <c r="F366"/>
  <c r="J366"/>
  <c r="C367"/>
  <c r="G367"/>
  <c r="K367"/>
  <c r="D368"/>
  <c r="H368"/>
  <c r="L368"/>
  <c r="E369"/>
  <c r="I369"/>
  <c r="M369"/>
  <c r="F370"/>
  <c r="J370"/>
  <c r="C371"/>
  <c r="G371"/>
  <c r="K371"/>
  <c r="D372"/>
  <c r="H372"/>
  <c r="L372"/>
  <c r="E373"/>
  <c r="I373"/>
  <c r="M373"/>
  <c r="F374"/>
  <c r="J374"/>
  <c r="C375"/>
  <c r="G375"/>
  <c r="K375"/>
  <c r="D376"/>
  <c r="H376"/>
  <c r="L376"/>
  <c r="E377"/>
  <c r="I377"/>
  <c r="M377"/>
  <c r="F378"/>
  <c r="J378"/>
  <c r="C379"/>
  <c r="G379"/>
  <c r="K379"/>
  <c r="D380"/>
  <c r="H380"/>
  <c r="L380"/>
  <c r="F195"/>
  <c r="J195"/>
  <c r="C196"/>
  <c r="G196"/>
  <c r="K196"/>
  <c r="D197"/>
  <c r="H197"/>
  <c r="L197"/>
  <c r="E198"/>
  <c r="I198"/>
  <c r="M198"/>
  <c r="F199"/>
  <c r="J199"/>
  <c r="C200"/>
  <c r="G200"/>
  <c r="K200"/>
  <c r="D201"/>
  <c r="H201"/>
  <c r="L201"/>
  <c r="E202"/>
  <c r="I202"/>
  <c r="M202"/>
  <c r="F203"/>
  <c r="J203"/>
  <c r="C204"/>
  <c r="G204"/>
  <c r="K204"/>
  <c r="D205"/>
  <c r="H205"/>
  <c r="L205"/>
  <c r="E206"/>
  <c r="I206"/>
  <c r="M206"/>
  <c r="F207"/>
  <c r="J207"/>
  <c r="C208"/>
  <c r="G208"/>
  <c r="K208"/>
  <c r="D209"/>
  <c r="H209"/>
  <c r="L209"/>
  <c r="E210"/>
  <c r="I210"/>
  <c r="M210"/>
  <c r="F211"/>
  <c r="J211"/>
  <c r="C212"/>
  <c r="G212"/>
  <c r="K212"/>
  <c r="D213"/>
  <c r="H213"/>
  <c r="L213"/>
  <c r="E214"/>
  <c r="I214"/>
  <c r="M214"/>
  <c r="F215"/>
  <c r="J215"/>
  <c r="C216"/>
  <c r="G216"/>
  <c r="K216"/>
  <c r="D217"/>
  <c r="H217"/>
  <c r="L217"/>
  <c r="E218"/>
  <c r="I218"/>
  <c r="M218"/>
  <c r="F219"/>
  <c r="J219"/>
  <c r="C220"/>
  <c r="G220"/>
  <c r="K220"/>
  <c r="D221"/>
  <c r="H221"/>
  <c r="L221"/>
  <c r="E222"/>
  <c r="I222"/>
  <c r="M222"/>
  <c r="F223"/>
  <c r="J223"/>
  <c r="C224"/>
  <c r="G224"/>
  <c r="K224"/>
  <c r="D225"/>
  <c r="H225"/>
  <c r="L225"/>
  <c r="E226"/>
  <c r="I226"/>
  <c r="M226"/>
  <c r="F227"/>
  <c r="J227"/>
  <c r="C228"/>
  <c r="G228"/>
  <c r="K228"/>
  <c r="D229"/>
  <c r="H229"/>
  <c r="L229"/>
  <c r="E230"/>
  <c r="I230"/>
  <c r="M230"/>
  <c r="F231"/>
  <c r="J231"/>
  <c r="C232"/>
  <c r="G232"/>
  <c r="K232"/>
  <c r="D233"/>
  <c r="H233"/>
  <c r="L233"/>
  <c r="E234"/>
  <c r="I234"/>
  <c r="M234"/>
  <c r="F235"/>
  <c r="J235"/>
  <c r="C236"/>
  <c r="G236"/>
  <c r="K236"/>
  <c r="D237"/>
  <c r="H237"/>
  <c r="L237"/>
  <c r="E238"/>
  <c r="I238"/>
  <c r="M238"/>
  <c r="F239"/>
  <c r="J239"/>
  <c r="C240"/>
  <c r="G240"/>
  <c r="K240"/>
  <c r="D241"/>
  <c r="H241"/>
  <c r="L241"/>
  <c r="E242"/>
  <c r="I242"/>
  <c r="M242"/>
  <c r="F243"/>
  <c r="J243"/>
  <c r="C244"/>
  <c r="G244"/>
  <c r="K244"/>
  <c r="D245"/>
  <c r="H245"/>
  <c r="L245"/>
  <c r="E246"/>
  <c r="I246"/>
  <c r="M246"/>
  <c r="F247"/>
  <c r="J247"/>
  <c r="C248"/>
  <c r="G248"/>
  <c r="K248"/>
  <c r="D249"/>
  <c r="H249"/>
  <c r="L249"/>
  <c r="E250"/>
  <c r="I250"/>
  <c r="M250"/>
  <c r="F251"/>
  <c r="J251"/>
  <c r="C252"/>
  <c r="G252"/>
  <c r="K252"/>
  <c r="D253"/>
  <c r="H253"/>
  <c r="L253"/>
  <c r="E254"/>
  <c r="I254"/>
  <c r="M254"/>
  <c r="F255"/>
  <c r="J255"/>
  <c r="C256"/>
  <c r="G256"/>
  <c r="K256"/>
  <c r="D257"/>
  <c r="H257"/>
  <c r="L257"/>
  <c r="E258"/>
  <c r="I258"/>
  <c r="M258"/>
  <c r="F259"/>
  <c r="J259"/>
  <c r="C260"/>
  <c r="G260"/>
  <c r="K260"/>
  <c r="D261"/>
  <c r="H261"/>
  <c r="L261"/>
  <c r="E262"/>
  <c r="I262"/>
  <c r="M262"/>
  <c r="F263"/>
  <c r="J263"/>
  <c r="C264"/>
  <c r="G264"/>
  <c r="K264"/>
  <c r="D265"/>
  <c r="H265"/>
  <c r="L265"/>
  <c r="E266"/>
  <c r="I266"/>
  <c r="M266"/>
  <c r="F267"/>
  <c r="J267"/>
  <c r="C268"/>
  <c r="G268"/>
  <c r="K268"/>
  <c r="D269"/>
  <c r="H269"/>
  <c r="L269"/>
  <c r="E270"/>
  <c r="I270"/>
  <c r="M270"/>
  <c r="F271"/>
  <c r="J271"/>
  <c r="C272"/>
  <c r="G272"/>
  <c r="K272"/>
  <c r="D273"/>
  <c r="H273"/>
  <c r="L273"/>
  <c r="E274"/>
  <c r="I274"/>
  <c r="M274"/>
  <c r="F275"/>
  <c r="J275"/>
  <c r="C276"/>
  <c r="G276"/>
  <c r="K276"/>
  <c r="D277"/>
  <c r="H277"/>
  <c r="L277"/>
  <c r="E278"/>
  <c r="I278"/>
  <c r="M278"/>
  <c r="F279"/>
  <c r="J279"/>
  <c r="C280"/>
  <c r="G280"/>
  <c r="K280"/>
  <c r="D281"/>
  <c r="H281"/>
  <c r="L281"/>
  <c r="E282"/>
  <c r="I282"/>
  <c r="M282"/>
  <c r="F283"/>
  <c r="J283"/>
  <c r="C284"/>
  <c r="G284"/>
  <c r="K284"/>
  <c r="D285"/>
  <c r="H285"/>
  <c r="L285"/>
  <c r="E286"/>
  <c r="I286"/>
  <c r="M286"/>
  <c r="F287"/>
  <c r="J287"/>
  <c r="C288"/>
  <c r="G288"/>
  <c r="K288"/>
  <c r="D289"/>
  <c r="H289"/>
  <c r="L289"/>
  <c r="E290"/>
  <c r="I290"/>
  <c r="M290"/>
  <c r="F291"/>
  <c r="J291"/>
  <c r="C292"/>
  <c r="G292"/>
  <c r="K292"/>
  <c r="D293"/>
  <c r="H293"/>
  <c r="L293"/>
  <c r="E294"/>
  <c r="I294"/>
  <c r="M294"/>
  <c r="F295"/>
  <c r="J295"/>
  <c r="C296"/>
  <c r="G296"/>
  <c r="K296"/>
  <c r="D297"/>
  <c r="H297"/>
  <c r="L297"/>
  <c r="E298"/>
  <c r="I298"/>
  <c r="M298"/>
  <c r="F299"/>
  <c r="J299"/>
  <c r="C300"/>
  <c r="G300"/>
  <c r="K300"/>
  <c r="D301"/>
  <c r="H301"/>
  <c r="L301"/>
  <c r="E302"/>
  <c r="I302"/>
  <c r="M302"/>
  <c r="F303"/>
  <c r="J303"/>
  <c r="C304"/>
  <c r="G304"/>
  <c r="K304"/>
  <c r="D305"/>
  <c r="H305"/>
  <c r="L305"/>
  <c r="E306"/>
  <c r="I306"/>
  <c r="M306"/>
  <c r="F307"/>
  <c r="J307"/>
  <c r="C308"/>
  <c r="G308"/>
  <c r="K308"/>
  <c r="D309"/>
  <c r="H309"/>
  <c r="L309"/>
  <c r="E310"/>
  <c r="I310"/>
  <c r="M310"/>
  <c r="F311"/>
  <c r="J311"/>
  <c r="C312"/>
  <c r="G312"/>
  <c r="K312"/>
  <c r="D313"/>
  <c r="H313"/>
  <c r="L313"/>
  <c r="E314"/>
  <c r="I314"/>
  <c r="M314"/>
  <c r="F315"/>
  <c r="J315"/>
  <c r="C316"/>
  <c r="G316"/>
  <c r="K316"/>
  <c r="D317"/>
  <c r="H317"/>
  <c r="L317"/>
  <c r="E318"/>
  <c r="I318"/>
  <c r="M318"/>
  <c r="F319"/>
  <c r="J319"/>
  <c r="C320"/>
  <c r="G320"/>
  <c r="K320"/>
  <c r="D321"/>
  <c r="H321"/>
  <c r="L321"/>
  <c r="E322"/>
  <c r="I322"/>
  <c r="M322"/>
  <c r="F323"/>
  <c r="J323"/>
  <c r="C324"/>
  <c r="G324"/>
  <c r="K324"/>
  <c r="D325"/>
  <c r="H325"/>
  <c r="L325"/>
  <c r="E326"/>
  <c r="I326"/>
  <c r="M326"/>
  <c r="F327"/>
  <c r="J327"/>
  <c r="C328"/>
  <c r="G328"/>
  <c r="K328"/>
  <c r="D329"/>
  <c r="H329"/>
  <c r="L329"/>
  <c r="E330"/>
  <c r="I330"/>
  <c r="M330"/>
  <c r="F331"/>
  <c r="J331"/>
  <c r="C332"/>
  <c r="G332"/>
  <c r="K332"/>
  <c r="D333"/>
  <c r="H333"/>
  <c r="L333"/>
  <c r="E334"/>
  <c r="I334"/>
  <c r="M334"/>
  <c r="F335"/>
  <c r="J335"/>
  <c r="C336"/>
  <c r="G336"/>
  <c r="K336"/>
  <c r="D337"/>
  <c r="H337"/>
  <c r="L337"/>
  <c r="E338"/>
  <c r="I338"/>
  <c r="M338"/>
  <c r="F339"/>
  <c r="J339"/>
  <c r="C340"/>
  <c r="G340"/>
  <c r="K340"/>
  <c r="D341"/>
  <c r="H341"/>
  <c r="L341"/>
  <c r="E342"/>
  <c r="I342"/>
  <c r="M342"/>
  <c r="F343"/>
  <c r="J343"/>
  <c r="C344"/>
  <c r="G344"/>
  <c r="K344"/>
  <c r="D345"/>
  <c r="H345"/>
  <c r="L345"/>
  <c r="E346"/>
  <c r="I346"/>
  <c r="M346"/>
  <c r="F347"/>
  <c r="J347"/>
  <c r="C348"/>
  <c r="G348"/>
  <c r="K348"/>
  <c r="D349"/>
  <c r="H349"/>
  <c r="L349"/>
  <c r="E350"/>
  <c r="I350"/>
  <c r="M350"/>
  <c r="F351"/>
  <c r="J351"/>
  <c r="C352"/>
  <c r="G352"/>
  <c r="K352"/>
  <c r="D353"/>
  <c r="H353"/>
  <c r="L353"/>
  <c r="E354"/>
  <c r="I354"/>
  <c r="M354"/>
  <c r="F355"/>
  <c r="J355"/>
  <c r="C356"/>
  <c r="G356"/>
  <c r="K356"/>
  <c r="D357"/>
  <c r="H357"/>
  <c r="L357"/>
  <c r="E358"/>
  <c r="I358"/>
  <c r="M358"/>
  <c r="F359"/>
  <c r="J359"/>
  <c r="C360"/>
  <c r="G360"/>
  <c r="K360"/>
  <c r="D361"/>
  <c r="H361"/>
  <c r="L361"/>
  <c r="E362"/>
  <c r="I362"/>
  <c r="M362"/>
  <c r="F363"/>
  <c r="J363"/>
  <c r="C364"/>
  <c r="G364"/>
  <c r="K364"/>
  <c r="D365"/>
  <c r="H365"/>
  <c r="L365"/>
  <c r="E366"/>
  <c r="I366"/>
  <c r="M366"/>
  <c r="F367"/>
  <c r="J367"/>
  <c r="C368"/>
  <c r="G368"/>
  <c r="K368"/>
  <c r="D369"/>
  <c r="H369"/>
  <c r="L369"/>
  <c r="E370"/>
  <c r="I370"/>
  <c r="M370"/>
  <c r="F371"/>
  <c r="J371"/>
  <c r="C372"/>
  <c r="G372"/>
  <c r="K372"/>
  <c r="D373"/>
  <c r="H373"/>
  <c r="L373"/>
  <c r="E374"/>
  <c r="I374"/>
  <c r="M374"/>
  <c r="F375"/>
  <c r="J375"/>
  <c r="C376"/>
  <c r="G376"/>
  <c r="K376"/>
  <c r="D377"/>
  <c r="H377"/>
  <c r="L377"/>
  <c r="E378"/>
  <c r="I378"/>
  <c r="M378"/>
  <c r="F379"/>
  <c r="J379"/>
  <c r="C380"/>
  <c r="G380"/>
  <c r="K380"/>
  <c r="F381"/>
  <c r="J381"/>
  <c r="C382"/>
  <c r="G382"/>
  <c r="K382"/>
  <c r="D383"/>
  <c r="H383"/>
  <c r="L383"/>
  <c r="E384"/>
  <c r="I384"/>
  <c r="M384"/>
  <c r="F385"/>
  <c r="J385"/>
  <c r="C386"/>
  <c r="G386"/>
  <c r="K386"/>
  <c r="D387"/>
  <c r="H387"/>
  <c r="L387"/>
  <c r="E388"/>
  <c r="I388"/>
  <c r="M388"/>
  <c r="F389"/>
  <c r="J389"/>
  <c r="C390"/>
  <c r="G390"/>
  <c r="K390"/>
  <c r="D391"/>
  <c r="H391"/>
  <c r="L391"/>
  <c r="E392"/>
  <c r="I392"/>
  <c r="M392"/>
  <c r="F393"/>
  <c r="J393"/>
  <c r="C394"/>
  <c r="G394"/>
  <c r="K394"/>
  <c r="D395"/>
  <c r="H395"/>
  <c r="L395"/>
  <c r="E396"/>
  <c r="I396"/>
  <c r="M396"/>
  <c r="F397"/>
  <c r="J397"/>
  <c r="C398"/>
  <c r="G398"/>
  <c r="K398"/>
  <c r="D399"/>
  <c r="H399"/>
  <c r="L399"/>
  <c r="E400"/>
  <c r="I400"/>
  <c r="M400"/>
  <c r="F401"/>
  <c r="J401"/>
  <c r="C402"/>
  <c r="G402"/>
  <c r="K402"/>
  <c r="D403"/>
  <c r="H403"/>
  <c r="L403"/>
  <c r="E404"/>
  <c r="I404"/>
  <c r="M404"/>
  <c r="F405"/>
  <c r="J405"/>
  <c r="C406"/>
  <c r="G406"/>
  <c r="K406"/>
  <c r="D407"/>
  <c r="H407"/>
  <c r="L407"/>
  <c r="E408"/>
  <c r="I408"/>
  <c r="M408"/>
  <c r="F409"/>
  <c r="J409"/>
  <c r="C410"/>
  <c r="G410"/>
  <c r="K410"/>
  <c r="D411"/>
  <c r="H411"/>
  <c r="L411"/>
  <c r="E412"/>
  <c r="I412"/>
  <c r="M412"/>
  <c r="F413"/>
  <c r="J413"/>
  <c r="C414"/>
  <c r="G414"/>
  <c r="K414"/>
  <c r="D415"/>
  <c r="H415"/>
  <c r="L415"/>
  <c r="E416"/>
  <c r="I416"/>
  <c r="M416"/>
  <c r="F417"/>
  <c r="J417"/>
  <c r="C418"/>
  <c r="G418"/>
  <c r="K418"/>
  <c r="D419"/>
  <c r="H419"/>
  <c r="L419"/>
  <c r="E420"/>
  <c r="I420"/>
  <c r="M420"/>
  <c r="F421"/>
  <c r="J421"/>
  <c r="C422"/>
  <c r="G422"/>
  <c r="K422"/>
  <c r="D423"/>
  <c r="H423"/>
  <c r="L423"/>
  <c r="E424"/>
  <c r="I424"/>
  <c r="M424"/>
  <c r="F425"/>
  <c r="J425"/>
  <c r="C426"/>
  <c r="G426"/>
  <c r="K426"/>
  <c r="D427"/>
  <c r="H427"/>
  <c r="L427"/>
  <c r="E428"/>
  <c r="I428"/>
  <c r="M428"/>
  <c r="F429"/>
  <c r="J429"/>
  <c r="C430"/>
  <c r="G430"/>
  <c r="K430"/>
  <c r="D431"/>
  <c r="H431"/>
  <c r="L431"/>
  <c r="E432"/>
  <c r="I432"/>
  <c r="M432"/>
  <c r="F433"/>
  <c r="J433"/>
  <c r="C434"/>
  <c r="G434"/>
  <c r="K434"/>
  <c r="D435"/>
  <c r="H435"/>
  <c r="L435"/>
  <c r="E436"/>
  <c r="I436"/>
  <c r="M436"/>
  <c r="F437"/>
  <c r="J437"/>
  <c r="C438"/>
  <c r="G438"/>
  <c r="K438"/>
  <c r="D439"/>
  <c r="H439"/>
  <c r="L439"/>
  <c r="E440"/>
  <c r="I440"/>
  <c r="M440"/>
  <c r="F441"/>
  <c r="J441"/>
  <c r="C442"/>
  <c r="G442"/>
  <c r="K442"/>
  <c r="D443"/>
  <c r="H443"/>
  <c r="L443"/>
  <c r="E444"/>
  <c r="I444"/>
  <c r="M444"/>
  <c r="F445"/>
  <c r="J445"/>
  <c r="C446"/>
  <c r="G446"/>
  <c r="K446"/>
  <c r="D447"/>
  <c r="H447"/>
  <c r="L447"/>
  <c r="E448"/>
  <c r="I448"/>
  <c r="M448"/>
  <c r="F449"/>
  <c r="J449"/>
  <c r="C450"/>
  <c r="G450"/>
  <c r="K450"/>
  <c r="D451"/>
  <c r="H451"/>
  <c r="L451"/>
  <c r="E452"/>
  <c r="I452"/>
  <c r="M452"/>
  <c r="F453"/>
  <c r="J453"/>
  <c r="C454"/>
  <c r="G454"/>
  <c r="K454"/>
  <c r="D455"/>
  <c r="H455"/>
  <c r="L455"/>
  <c r="E456"/>
  <c r="I456"/>
  <c r="M456"/>
  <c r="F457"/>
  <c r="J457"/>
  <c r="C458"/>
  <c r="G458"/>
  <c r="K458"/>
  <c r="D459"/>
  <c r="H459"/>
  <c r="L459"/>
  <c r="E460"/>
  <c r="I460"/>
  <c r="M460"/>
  <c r="F461"/>
  <c r="J461"/>
  <c r="C462"/>
  <c r="G462"/>
  <c r="K462"/>
  <c r="D463"/>
  <c r="H463"/>
  <c r="L463"/>
  <c r="E464"/>
  <c r="I464"/>
  <c r="M464"/>
  <c r="F465"/>
  <c r="J465"/>
  <c r="C466"/>
  <c r="G466"/>
  <c r="K466"/>
  <c r="D467"/>
  <c r="H467"/>
  <c r="L467"/>
  <c r="E468"/>
  <c r="I468"/>
  <c r="M468"/>
  <c r="F469"/>
  <c r="J469"/>
  <c r="C470"/>
  <c r="G470"/>
  <c r="K470"/>
  <c r="D471"/>
  <c r="H471"/>
  <c r="L471"/>
  <c r="E472"/>
  <c r="I472"/>
  <c r="M472"/>
  <c r="F473"/>
  <c r="J473"/>
  <c r="C474"/>
  <c r="G474"/>
  <c r="K474"/>
  <c r="D475"/>
  <c r="H475"/>
  <c r="L475"/>
  <c r="E476"/>
  <c r="I476"/>
  <c r="M476"/>
  <c r="F477"/>
  <c r="J477"/>
  <c r="C478"/>
  <c r="G478"/>
  <c r="K478"/>
  <c r="D479"/>
  <c r="H479"/>
  <c r="L479"/>
  <c r="E480"/>
  <c r="I480"/>
  <c r="M480"/>
  <c r="F481"/>
  <c r="J481"/>
  <c r="C482"/>
  <c r="G482"/>
  <c r="K482"/>
  <c r="D483"/>
  <c r="H483"/>
  <c r="L483"/>
  <c r="E484"/>
  <c r="I484"/>
  <c r="M484"/>
  <c r="F485"/>
  <c r="J485"/>
  <c r="C486"/>
  <c r="G486"/>
  <c r="K486"/>
  <c r="D487"/>
  <c r="H487"/>
  <c r="L487"/>
  <c r="E488"/>
  <c r="I488"/>
  <c r="M488"/>
  <c r="F489"/>
  <c r="J489"/>
  <c r="C490"/>
  <c r="G490"/>
  <c r="K490"/>
  <c r="D491"/>
  <c r="H491"/>
  <c r="L491"/>
  <c r="E492"/>
  <c r="I492"/>
  <c r="M492"/>
  <c r="F493"/>
  <c r="J493"/>
  <c r="C494"/>
  <c r="G494"/>
  <c r="K494"/>
  <c r="D495"/>
  <c r="H495"/>
  <c r="L495"/>
  <c r="E496"/>
  <c r="I496"/>
  <c r="M496"/>
  <c r="F497"/>
  <c r="J497"/>
  <c r="C498"/>
  <c r="G498"/>
  <c r="K498"/>
  <c r="D499"/>
  <c r="H499"/>
  <c r="L499"/>
  <c r="E500"/>
  <c r="I500"/>
  <c r="M500"/>
  <c r="F501"/>
  <c r="J501"/>
  <c r="C502"/>
  <c r="G502"/>
  <c r="K502"/>
  <c r="D503"/>
  <c r="H503"/>
  <c r="L503"/>
  <c r="E504"/>
  <c r="I504"/>
  <c r="M504"/>
  <c r="F505"/>
  <c r="J505"/>
  <c r="C506"/>
  <c r="G506"/>
  <c r="K506"/>
  <c r="D507"/>
  <c r="H507"/>
  <c r="L507"/>
  <c r="E508"/>
  <c r="I508"/>
  <c r="M508"/>
  <c r="F509"/>
  <c r="J509"/>
  <c r="C510"/>
  <c r="G510"/>
  <c r="K510"/>
  <c r="D511"/>
  <c r="H511"/>
  <c r="L511"/>
  <c r="E512"/>
  <c r="I512"/>
  <c r="M512"/>
  <c r="F513"/>
  <c r="J513"/>
  <c r="C514"/>
  <c r="G514"/>
  <c r="K514"/>
  <c r="D515"/>
  <c r="H515"/>
  <c r="L515"/>
  <c r="E516"/>
  <c r="I516"/>
  <c r="M516"/>
  <c r="F517"/>
  <c r="J517"/>
  <c r="C518"/>
  <c r="G518"/>
  <c r="K518"/>
  <c r="D519"/>
  <c r="H519"/>
  <c r="L519"/>
  <c r="E520"/>
  <c r="I520"/>
  <c r="M520"/>
  <c r="F521"/>
  <c r="J521"/>
  <c r="C522"/>
  <c r="G522"/>
  <c r="K522"/>
  <c r="D523"/>
  <c r="H523"/>
  <c r="L523"/>
  <c r="E524"/>
  <c r="I524"/>
  <c r="M524"/>
  <c r="F525"/>
  <c r="J525"/>
  <c r="C526"/>
  <c r="G526"/>
  <c r="K526"/>
  <c r="D527"/>
  <c r="H527"/>
  <c r="L527"/>
  <c r="E528"/>
  <c r="I528"/>
  <c r="M528"/>
  <c r="F529"/>
  <c r="J529"/>
  <c r="C530"/>
  <c r="G530"/>
  <c r="K530"/>
  <c r="D531"/>
  <c r="H531"/>
  <c r="L531"/>
  <c r="E532"/>
  <c r="I532"/>
  <c r="M532"/>
  <c r="F533"/>
  <c r="J533"/>
  <c r="C534"/>
  <c r="G534"/>
  <c r="K534"/>
  <c r="D535"/>
  <c r="H535"/>
  <c r="L535"/>
  <c r="E536"/>
  <c r="I536"/>
  <c r="M536"/>
  <c r="F537"/>
  <c r="J537"/>
  <c r="C538"/>
  <c r="G538"/>
  <c r="K538"/>
  <c r="D539"/>
  <c r="H539"/>
  <c r="L539"/>
  <c r="E540"/>
  <c r="I540"/>
  <c r="M540"/>
  <c r="F541"/>
  <c r="J541"/>
  <c r="C542"/>
  <c r="G542"/>
  <c r="K542"/>
  <c r="D543"/>
  <c r="H543"/>
  <c r="L543"/>
  <c r="E544"/>
  <c r="I544"/>
  <c r="M544"/>
  <c r="F545"/>
  <c r="J545"/>
  <c r="C546"/>
  <c r="G546"/>
  <c r="K546"/>
  <c r="D547"/>
  <c r="H547"/>
  <c r="L547"/>
  <c r="E548"/>
  <c r="I548"/>
  <c r="M548"/>
  <c r="F549"/>
  <c r="J549"/>
  <c r="C550"/>
  <c r="G550"/>
  <c r="K550"/>
  <c r="D551"/>
  <c r="H551"/>
  <c r="L551"/>
  <c r="E552"/>
  <c r="I552"/>
  <c r="M552"/>
  <c r="F553"/>
  <c r="J553"/>
  <c r="C554"/>
  <c r="G554"/>
  <c r="K554"/>
  <c r="D555"/>
  <c r="H555"/>
  <c r="L555"/>
  <c r="E556"/>
  <c r="I556"/>
  <c r="M556"/>
  <c r="F557"/>
  <c r="J557"/>
  <c r="C558"/>
  <c r="G558"/>
  <c r="K558"/>
  <c r="D559"/>
  <c r="H559"/>
  <c r="L559"/>
  <c r="E560"/>
  <c r="I560"/>
  <c r="M560"/>
  <c r="F561"/>
  <c r="J561"/>
  <c r="C562"/>
  <c r="G562"/>
  <c r="K562"/>
  <c r="D563"/>
  <c r="H563"/>
  <c r="L563"/>
  <c r="E564"/>
  <c r="I564"/>
  <c r="M564"/>
  <c r="F565"/>
  <c r="J565"/>
  <c r="C566"/>
  <c r="G566"/>
  <c r="K566"/>
  <c r="E381"/>
  <c r="I381"/>
  <c r="M381"/>
  <c r="F382"/>
  <c r="J382"/>
  <c r="C383"/>
  <c r="G383"/>
  <c r="K383"/>
  <c r="D384"/>
  <c r="H384"/>
  <c r="L384"/>
  <c r="E385"/>
  <c r="I385"/>
  <c r="M385"/>
  <c r="F386"/>
  <c r="J386"/>
  <c r="C387"/>
  <c r="G387"/>
  <c r="K387"/>
  <c r="D388"/>
  <c r="H388"/>
  <c r="L388"/>
  <c r="E389"/>
  <c r="I389"/>
  <c r="M389"/>
  <c r="F390"/>
  <c r="J390"/>
  <c r="C391"/>
  <c r="G391"/>
  <c r="K391"/>
  <c r="D392"/>
  <c r="H392"/>
  <c r="L392"/>
  <c r="E393"/>
  <c r="I393"/>
  <c r="M393"/>
  <c r="F394"/>
  <c r="J394"/>
  <c r="C395"/>
  <c r="G395"/>
  <c r="K395"/>
  <c r="D396"/>
  <c r="H396"/>
  <c r="L396"/>
  <c r="E397"/>
  <c r="I397"/>
  <c r="M397"/>
  <c r="F398"/>
  <c r="J398"/>
  <c r="C399"/>
  <c r="G399"/>
  <c r="K399"/>
  <c r="D400"/>
  <c r="H400"/>
  <c r="L400"/>
  <c r="E401"/>
  <c r="I401"/>
  <c r="M401"/>
  <c r="F402"/>
  <c r="J402"/>
  <c r="C403"/>
  <c r="G403"/>
  <c r="K403"/>
  <c r="D404"/>
  <c r="H404"/>
  <c r="L404"/>
  <c r="E405"/>
  <c r="I405"/>
  <c r="M405"/>
  <c r="F406"/>
  <c r="J406"/>
  <c r="C407"/>
  <c r="G407"/>
  <c r="K407"/>
  <c r="D408"/>
  <c r="H408"/>
  <c r="L408"/>
  <c r="E409"/>
  <c r="I409"/>
  <c r="M409"/>
  <c r="F410"/>
  <c r="J410"/>
  <c r="C411"/>
  <c r="G411"/>
  <c r="K411"/>
  <c r="D412"/>
  <c r="H412"/>
  <c r="L412"/>
  <c r="E413"/>
  <c r="I413"/>
  <c r="M413"/>
  <c r="F414"/>
  <c r="J414"/>
  <c r="C415"/>
  <c r="G415"/>
  <c r="K415"/>
  <c r="D416"/>
  <c r="H416"/>
  <c r="L416"/>
  <c r="E417"/>
  <c r="I417"/>
  <c r="M417"/>
  <c r="F418"/>
  <c r="J418"/>
  <c r="C419"/>
  <c r="G419"/>
  <c r="K419"/>
  <c r="D420"/>
  <c r="H420"/>
  <c r="L420"/>
  <c r="E421"/>
  <c r="I421"/>
  <c r="M421"/>
  <c r="F422"/>
  <c r="J422"/>
  <c r="C423"/>
  <c r="G423"/>
  <c r="K423"/>
  <c r="D424"/>
  <c r="H424"/>
  <c r="L424"/>
  <c r="E425"/>
  <c r="I425"/>
  <c r="M425"/>
  <c r="F426"/>
  <c r="J426"/>
  <c r="C427"/>
  <c r="G427"/>
  <c r="K427"/>
  <c r="D428"/>
  <c r="H428"/>
  <c r="L428"/>
  <c r="E429"/>
  <c r="I429"/>
  <c r="M429"/>
  <c r="F430"/>
  <c r="J430"/>
  <c r="C431"/>
  <c r="G431"/>
  <c r="K431"/>
  <c r="D432"/>
  <c r="H432"/>
  <c r="L432"/>
  <c r="E433"/>
  <c r="I433"/>
  <c r="M433"/>
  <c r="F434"/>
  <c r="J434"/>
  <c r="C435"/>
  <c r="G435"/>
  <c r="K435"/>
  <c r="D436"/>
  <c r="H436"/>
  <c r="L436"/>
  <c r="E437"/>
  <c r="I437"/>
  <c r="M437"/>
  <c r="F438"/>
  <c r="J438"/>
  <c r="C439"/>
  <c r="G439"/>
  <c r="K439"/>
  <c r="D440"/>
  <c r="H440"/>
  <c r="L440"/>
  <c r="E441"/>
  <c r="I441"/>
  <c r="M441"/>
  <c r="F442"/>
  <c r="J442"/>
  <c r="C443"/>
  <c r="G443"/>
  <c r="K443"/>
  <c r="D444"/>
  <c r="H444"/>
  <c r="L444"/>
  <c r="E445"/>
  <c r="I445"/>
  <c r="M445"/>
  <c r="F446"/>
  <c r="J446"/>
  <c r="C447"/>
  <c r="G447"/>
  <c r="K447"/>
  <c r="D448"/>
  <c r="H448"/>
  <c r="L448"/>
  <c r="E449"/>
  <c r="I449"/>
  <c r="M449"/>
  <c r="F450"/>
  <c r="J450"/>
  <c r="C451"/>
  <c r="G451"/>
  <c r="K451"/>
  <c r="D452"/>
  <c r="H452"/>
  <c r="L452"/>
  <c r="E453"/>
  <c r="I453"/>
  <c r="M453"/>
  <c r="F454"/>
  <c r="J454"/>
  <c r="C455"/>
  <c r="G455"/>
  <c r="K455"/>
  <c r="D456"/>
  <c r="H456"/>
  <c r="L456"/>
  <c r="E457"/>
  <c r="I457"/>
  <c r="M457"/>
  <c r="F458"/>
  <c r="J458"/>
  <c r="C459"/>
  <c r="G459"/>
  <c r="K459"/>
  <c r="D460"/>
  <c r="H460"/>
  <c r="L460"/>
  <c r="E461"/>
  <c r="I461"/>
  <c r="M461"/>
  <c r="F462"/>
  <c r="J462"/>
  <c r="C463"/>
  <c r="G463"/>
  <c r="K463"/>
  <c r="D464"/>
  <c r="H464"/>
  <c r="L464"/>
  <c r="E465"/>
  <c r="I465"/>
  <c r="M465"/>
  <c r="F466"/>
  <c r="J466"/>
  <c r="C467"/>
  <c r="G467"/>
  <c r="K467"/>
  <c r="D468"/>
  <c r="H468"/>
  <c r="L468"/>
  <c r="E469"/>
  <c r="I469"/>
  <c r="M469"/>
  <c r="F470"/>
  <c r="J470"/>
  <c r="C471"/>
  <c r="G471"/>
  <c r="K471"/>
  <c r="D472"/>
  <c r="H472"/>
  <c r="L472"/>
  <c r="E473"/>
  <c r="I473"/>
  <c r="M473"/>
  <c r="F474"/>
  <c r="J474"/>
  <c r="C475"/>
  <c r="G475"/>
  <c r="K475"/>
  <c r="D476"/>
  <c r="H476"/>
  <c r="L476"/>
  <c r="E477"/>
  <c r="I477"/>
  <c r="M477"/>
  <c r="F478"/>
  <c r="J478"/>
  <c r="C479"/>
  <c r="G479"/>
  <c r="K479"/>
  <c r="D480"/>
  <c r="H480"/>
  <c r="L480"/>
  <c r="E481"/>
  <c r="I481"/>
  <c r="M481"/>
  <c r="F482"/>
  <c r="J482"/>
  <c r="C483"/>
  <c r="G483"/>
  <c r="K483"/>
  <c r="D484"/>
  <c r="H484"/>
  <c r="L484"/>
  <c r="E485"/>
  <c r="I485"/>
  <c r="M485"/>
  <c r="F486"/>
  <c r="J486"/>
  <c r="C487"/>
  <c r="G487"/>
  <c r="K487"/>
  <c r="D488"/>
  <c r="H488"/>
  <c r="L488"/>
  <c r="E489"/>
  <c r="I489"/>
  <c r="M489"/>
  <c r="F490"/>
  <c r="J490"/>
  <c r="C491"/>
  <c r="G491"/>
  <c r="K491"/>
  <c r="D492"/>
  <c r="H492"/>
  <c r="L492"/>
  <c r="E493"/>
  <c r="I493"/>
  <c r="M493"/>
  <c r="F494"/>
  <c r="J494"/>
  <c r="C495"/>
  <c r="G495"/>
  <c r="K495"/>
  <c r="D496"/>
  <c r="H496"/>
  <c r="L496"/>
  <c r="E497"/>
  <c r="I497"/>
  <c r="M497"/>
  <c r="F498"/>
  <c r="J498"/>
  <c r="C499"/>
  <c r="G499"/>
  <c r="K499"/>
  <c r="D500"/>
  <c r="H500"/>
  <c r="L500"/>
  <c r="E501"/>
  <c r="I501"/>
  <c r="M501"/>
  <c r="F502"/>
  <c r="J502"/>
  <c r="C503"/>
  <c r="G503"/>
  <c r="K503"/>
  <c r="D504"/>
  <c r="H504"/>
  <c r="L504"/>
  <c r="E505"/>
  <c r="I505"/>
  <c r="M505"/>
  <c r="F506"/>
  <c r="J506"/>
  <c r="C507"/>
  <c r="G507"/>
  <c r="K507"/>
  <c r="D508"/>
  <c r="H508"/>
  <c r="L508"/>
  <c r="E509"/>
  <c r="I509"/>
  <c r="M509"/>
  <c r="F510"/>
  <c r="J510"/>
  <c r="C511"/>
  <c r="G511"/>
  <c r="K511"/>
  <c r="D512"/>
  <c r="H512"/>
  <c r="L512"/>
  <c r="E513"/>
  <c r="I513"/>
  <c r="M513"/>
  <c r="F514"/>
  <c r="J514"/>
  <c r="C515"/>
  <c r="G515"/>
  <c r="K515"/>
  <c r="D516"/>
  <c r="H516"/>
  <c r="L516"/>
  <c r="E517"/>
  <c r="I517"/>
  <c r="M517"/>
  <c r="F518"/>
  <c r="J518"/>
  <c r="C519"/>
  <c r="G519"/>
  <c r="K519"/>
  <c r="D520"/>
  <c r="H520"/>
  <c r="L520"/>
  <c r="E521"/>
  <c r="I521"/>
  <c r="M521"/>
  <c r="F522"/>
  <c r="J522"/>
  <c r="C523"/>
  <c r="G523"/>
  <c r="K523"/>
  <c r="D524"/>
  <c r="H524"/>
  <c r="L524"/>
  <c r="E525"/>
  <c r="I525"/>
  <c r="M525"/>
  <c r="F526"/>
  <c r="J526"/>
  <c r="C527"/>
  <c r="G527"/>
  <c r="K527"/>
  <c r="D528"/>
  <c r="H528"/>
  <c r="L528"/>
  <c r="E529"/>
  <c r="I529"/>
  <c r="M529"/>
  <c r="F530"/>
  <c r="J530"/>
  <c r="C531"/>
  <c r="G531"/>
  <c r="K531"/>
  <c r="D532"/>
  <c r="H532"/>
  <c r="L532"/>
  <c r="E533"/>
  <c r="I533"/>
  <c r="M533"/>
  <c r="F534"/>
  <c r="J534"/>
  <c r="C535"/>
  <c r="G535"/>
  <c r="K535"/>
  <c r="D536"/>
  <c r="H536"/>
  <c r="L536"/>
  <c r="E537"/>
  <c r="I537"/>
  <c r="M537"/>
  <c r="F538"/>
  <c r="J538"/>
  <c r="C539"/>
  <c r="G539"/>
  <c r="K539"/>
  <c r="D540"/>
  <c r="H540"/>
  <c r="L540"/>
  <c r="E541"/>
  <c r="I541"/>
  <c r="M541"/>
  <c r="F542"/>
  <c r="J542"/>
  <c r="C543"/>
  <c r="G543"/>
  <c r="K543"/>
  <c r="D544"/>
  <c r="H544"/>
  <c r="L544"/>
  <c r="E545"/>
  <c r="I545"/>
  <c r="M545"/>
  <c r="F546"/>
  <c r="J546"/>
  <c r="C547"/>
  <c r="G547"/>
  <c r="K547"/>
  <c r="D548"/>
  <c r="H548"/>
  <c r="L548"/>
  <c r="E549"/>
  <c r="I549"/>
  <c r="M549"/>
  <c r="F550"/>
  <c r="J550"/>
  <c r="C551"/>
  <c r="G551"/>
  <c r="K551"/>
  <c r="D552"/>
  <c r="H552"/>
  <c r="L552"/>
  <c r="E553"/>
  <c r="I553"/>
  <c r="M553"/>
  <c r="F554"/>
  <c r="J554"/>
  <c r="C555"/>
  <c r="G555"/>
  <c r="K555"/>
  <c r="D556"/>
  <c r="H556"/>
  <c r="L556"/>
  <c r="E557"/>
  <c r="I557"/>
  <c r="M557"/>
  <c r="F558"/>
  <c r="J558"/>
  <c r="C559"/>
  <c r="G559"/>
  <c r="K559"/>
  <c r="D560"/>
  <c r="H560"/>
  <c r="L560"/>
  <c r="E561"/>
  <c r="I561"/>
  <c r="M561"/>
  <c r="F562"/>
  <c r="J562"/>
  <c r="C563"/>
  <c r="G563"/>
  <c r="K563"/>
  <c r="D564"/>
  <c r="H564"/>
  <c r="L564"/>
  <c r="E565"/>
  <c r="I565"/>
  <c r="M565"/>
  <c r="F566"/>
  <c r="J566"/>
  <c r="D381"/>
  <c r="H381"/>
  <c r="L381"/>
  <c r="E382"/>
  <c r="I382"/>
  <c r="M382"/>
  <c r="F383"/>
  <c r="J383"/>
  <c r="C384"/>
  <c r="G384"/>
  <c r="K384"/>
  <c r="D385"/>
  <c r="H385"/>
  <c r="L385"/>
  <c r="E386"/>
  <c r="I386"/>
  <c r="M386"/>
  <c r="F387"/>
  <c r="J387"/>
  <c r="C388"/>
  <c r="G388"/>
  <c r="K388"/>
  <c r="D389"/>
  <c r="H389"/>
  <c r="L389"/>
  <c r="E390"/>
  <c r="I390"/>
  <c r="M390"/>
  <c r="F391"/>
  <c r="J391"/>
  <c r="C392"/>
  <c r="G392"/>
  <c r="K392"/>
  <c r="D393"/>
  <c r="H393"/>
  <c r="L393"/>
  <c r="E394"/>
  <c r="I394"/>
  <c r="M394"/>
  <c r="F395"/>
  <c r="J395"/>
  <c r="C396"/>
  <c r="G396"/>
  <c r="K396"/>
  <c r="D397"/>
  <c r="H397"/>
  <c r="L397"/>
  <c r="E398"/>
  <c r="I398"/>
  <c r="M398"/>
  <c r="F399"/>
  <c r="J399"/>
  <c r="C400"/>
  <c r="G400"/>
  <c r="K400"/>
  <c r="D401"/>
  <c r="H401"/>
  <c r="L401"/>
  <c r="E402"/>
  <c r="I402"/>
  <c r="M402"/>
  <c r="F403"/>
  <c r="J403"/>
  <c r="C404"/>
  <c r="G404"/>
  <c r="K404"/>
  <c r="D405"/>
  <c r="H405"/>
  <c r="L405"/>
  <c r="E406"/>
  <c r="I406"/>
  <c r="M406"/>
  <c r="F407"/>
  <c r="J407"/>
  <c r="C408"/>
  <c r="G408"/>
  <c r="K408"/>
  <c r="D409"/>
  <c r="H409"/>
  <c r="L409"/>
  <c r="E410"/>
  <c r="I410"/>
  <c r="M410"/>
  <c r="F411"/>
  <c r="J411"/>
  <c r="C412"/>
  <c r="G412"/>
  <c r="K412"/>
  <c r="D413"/>
  <c r="H413"/>
  <c r="L413"/>
  <c r="E414"/>
  <c r="I414"/>
  <c r="M414"/>
  <c r="F415"/>
  <c r="J415"/>
  <c r="C416"/>
  <c r="G416"/>
  <c r="K416"/>
  <c r="D417"/>
  <c r="H417"/>
  <c r="L417"/>
  <c r="E418"/>
  <c r="I418"/>
  <c r="M418"/>
  <c r="F419"/>
  <c r="J419"/>
  <c r="C420"/>
  <c r="G420"/>
  <c r="K420"/>
  <c r="D421"/>
  <c r="H421"/>
  <c r="L421"/>
  <c r="E422"/>
  <c r="I422"/>
  <c r="M422"/>
  <c r="F423"/>
  <c r="J423"/>
  <c r="C424"/>
  <c r="G424"/>
  <c r="K424"/>
  <c r="D425"/>
  <c r="H425"/>
  <c r="L425"/>
  <c r="E426"/>
  <c r="I426"/>
  <c r="M426"/>
  <c r="F427"/>
  <c r="J427"/>
  <c r="C428"/>
  <c r="G428"/>
  <c r="K428"/>
  <c r="D429"/>
  <c r="H429"/>
  <c r="L429"/>
  <c r="E430"/>
  <c r="I430"/>
  <c r="M430"/>
  <c r="F431"/>
  <c r="J431"/>
  <c r="C432"/>
  <c r="G432"/>
  <c r="K432"/>
  <c r="D433"/>
  <c r="H433"/>
  <c r="L433"/>
  <c r="E434"/>
  <c r="I434"/>
  <c r="M434"/>
  <c r="F435"/>
  <c r="J435"/>
  <c r="C436"/>
  <c r="G436"/>
  <c r="K436"/>
  <c r="D437"/>
  <c r="H437"/>
  <c r="L437"/>
  <c r="E438"/>
  <c r="I438"/>
  <c r="M438"/>
  <c r="F439"/>
  <c r="J439"/>
  <c r="C440"/>
  <c r="G440"/>
  <c r="K440"/>
  <c r="D441"/>
  <c r="H441"/>
  <c r="L441"/>
  <c r="E442"/>
  <c r="I442"/>
  <c r="M442"/>
  <c r="F443"/>
  <c r="J443"/>
  <c r="C444"/>
  <c r="G444"/>
  <c r="K444"/>
  <c r="D445"/>
  <c r="H445"/>
  <c r="L445"/>
  <c r="E446"/>
  <c r="I446"/>
  <c r="M446"/>
  <c r="F447"/>
  <c r="J447"/>
  <c r="C448"/>
  <c r="G448"/>
  <c r="K448"/>
  <c r="D449"/>
  <c r="H449"/>
  <c r="L449"/>
  <c r="E450"/>
  <c r="I450"/>
  <c r="M450"/>
  <c r="F451"/>
  <c r="J451"/>
  <c r="C452"/>
  <c r="G452"/>
  <c r="K452"/>
  <c r="D453"/>
  <c r="H453"/>
  <c r="L453"/>
  <c r="E454"/>
  <c r="I454"/>
  <c r="M454"/>
  <c r="F455"/>
  <c r="J455"/>
  <c r="C456"/>
  <c r="G456"/>
  <c r="K456"/>
  <c r="D457"/>
  <c r="H457"/>
  <c r="L457"/>
  <c r="E458"/>
  <c r="I458"/>
  <c r="M458"/>
  <c r="F459"/>
  <c r="J459"/>
  <c r="C460"/>
  <c r="G460"/>
  <c r="K460"/>
  <c r="D461"/>
  <c r="H461"/>
  <c r="L461"/>
  <c r="E462"/>
  <c r="I462"/>
  <c r="M462"/>
  <c r="F463"/>
  <c r="J463"/>
  <c r="C464"/>
  <c r="G464"/>
  <c r="K464"/>
  <c r="D465"/>
  <c r="H465"/>
  <c r="L465"/>
  <c r="E466"/>
  <c r="I466"/>
  <c r="M466"/>
  <c r="F467"/>
  <c r="J467"/>
  <c r="C468"/>
  <c r="G468"/>
  <c r="K468"/>
  <c r="D469"/>
  <c r="H469"/>
  <c r="L469"/>
  <c r="E470"/>
  <c r="I470"/>
  <c r="M470"/>
  <c r="F471"/>
  <c r="J471"/>
  <c r="C472"/>
  <c r="G472"/>
  <c r="K472"/>
  <c r="D473"/>
  <c r="H473"/>
  <c r="L473"/>
  <c r="E474"/>
  <c r="I474"/>
  <c r="M474"/>
  <c r="F475"/>
  <c r="J475"/>
  <c r="C476"/>
  <c r="G476"/>
  <c r="K476"/>
  <c r="D477"/>
  <c r="H477"/>
  <c r="L477"/>
  <c r="E478"/>
  <c r="I478"/>
  <c r="M478"/>
  <c r="F479"/>
  <c r="J479"/>
  <c r="C480"/>
  <c r="G480"/>
  <c r="K480"/>
  <c r="D481"/>
  <c r="H481"/>
  <c r="L481"/>
  <c r="E482"/>
  <c r="I482"/>
  <c r="M482"/>
  <c r="F483"/>
  <c r="J483"/>
  <c r="C484"/>
  <c r="G484"/>
  <c r="K484"/>
  <c r="D485"/>
  <c r="H485"/>
  <c r="L485"/>
  <c r="E486"/>
  <c r="I486"/>
  <c r="M486"/>
  <c r="F487"/>
  <c r="J487"/>
  <c r="C488"/>
  <c r="G488"/>
  <c r="K488"/>
  <c r="D489"/>
  <c r="H489"/>
  <c r="L489"/>
  <c r="E490"/>
  <c r="I490"/>
  <c r="M490"/>
  <c r="F491"/>
  <c r="J491"/>
  <c r="C492"/>
  <c r="G492"/>
  <c r="K492"/>
  <c r="D493"/>
  <c r="H493"/>
  <c r="L493"/>
  <c r="E494"/>
  <c r="I494"/>
  <c r="M494"/>
  <c r="F495"/>
  <c r="J495"/>
  <c r="C496"/>
  <c r="G496"/>
  <c r="K496"/>
  <c r="D497"/>
  <c r="H497"/>
  <c r="L497"/>
  <c r="E498"/>
  <c r="I498"/>
  <c r="M498"/>
  <c r="F499"/>
  <c r="J499"/>
  <c r="C500"/>
  <c r="G500"/>
  <c r="K500"/>
  <c r="D501"/>
  <c r="H501"/>
  <c r="L501"/>
  <c r="E502"/>
  <c r="I502"/>
  <c r="M502"/>
  <c r="F503"/>
  <c r="J503"/>
  <c r="C504"/>
  <c r="G504"/>
  <c r="K504"/>
  <c r="D505"/>
  <c r="H505"/>
  <c r="L505"/>
  <c r="E506"/>
  <c r="I506"/>
  <c r="M506"/>
  <c r="F507"/>
  <c r="J507"/>
  <c r="C508"/>
  <c r="G508"/>
  <c r="K508"/>
  <c r="D509"/>
  <c r="H509"/>
  <c r="L509"/>
  <c r="E510"/>
  <c r="I510"/>
  <c r="M510"/>
  <c r="F511"/>
  <c r="J511"/>
  <c r="C512"/>
  <c r="G512"/>
  <c r="K512"/>
  <c r="D513"/>
  <c r="H513"/>
  <c r="L513"/>
  <c r="E514"/>
  <c r="I514"/>
  <c r="M514"/>
  <c r="F515"/>
  <c r="J515"/>
  <c r="C516"/>
  <c r="G516"/>
  <c r="K516"/>
  <c r="D517"/>
  <c r="H517"/>
  <c r="L517"/>
  <c r="E518"/>
  <c r="I518"/>
  <c r="M518"/>
  <c r="F519"/>
  <c r="J519"/>
  <c r="C520"/>
  <c r="G520"/>
  <c r="K520"/>
  <c r="D521"/>
  <c r="H521"/>
  <c r="L521"/>
  <c r="E522"/>
  <c r="I522"/>
  <c r="M522"/>
  <c r="F523"/>
  <c r="J523"/>
  <c r="C524"/>
  <c r="G524"/>
  <c r="K524"/>
  <c r="D525"/>
  <c r="H525"/>
  <c r="L525"/>
  <c r="E526"/>
  <c r="I526"/>
  <c r="M526"/>
  <c r="F527"/>
  <c r="J527"/>
  <c r="C528"/>
  <c r="G528"/>
  <c r="K528"/>
  <c r="D529"/>
  <c r="H529"/>
  <c r="L529"/>
  <c r="E530"/>
  <c r="I530"/>
  <c r="M530"/>
  <c r="F531"/>
  <c r="J531"/>
  <c r="C532"/>
  <c r="G532"/>
  <c r="K532"/>
  <c r="D533"/>
  <c r="H533"/>
  <c r="L533"/>
  <c r="E534"/>
  <c r="I534"/>
  <c r="M534"/>
  <c r="F535"/>
  <c r="J535"/>
  <c r="C536"/>
  <c r="G536"/>
  <c r="K536"/>
  <c r="D537"/>
  <c r="H537"/>
  <c r="L537"/>
  <c r="E538"/>
  <c r="I538"/>
  <c r="M538"/>
  <c r="F539"/>
  <c r="J539"/>
  <c r="C540"/>
  <c r="G540"/>
  <c r="K540"/>
  <c r="D541"/>
  <c r="H541"/>
  <c r="L541"/>
  <c r="E542"/>
  <c r="I542"/>
  <c r="M542"/>
  <c r="F543"/>
  <c r="J543"/>
  <c r="C544"/>
  <c r="G544"/>
  <c r="K544"/>
  <c r="D545"/>
  <c r="H545"/>
  <c r="L545"/>
  <c r="E546"/>
  <c r="I546"/>
  <c r="M546"/>
  <c r="F547"/>
  <c r="J547"/>
  <c r="C548"/>
  <c r="G548"/>
  <c r="K548"/>
  <c r="D549"/>
  <c r="H549"/>
  <c r="L549"/>
  <c r="E550"/>
  <c r="I550"/>
  <c r="M550"/>
  <c r="F551"/>
  <c r="J551"/>
  <c r="C552"/>
  <c r="G552"/>
  <c r="K552"/>
  <c r="D553"/>
  <c r="H553"/>
  <c r="L553"/>
  <c r="E554"/>
  <c r="I554"/>
  <c r="M554"/>
  <c r="F555"/>
  <c r="J555"/>
  <c r="C556"/>
  <c r="G556"/>
  <c r="K556"/>
  <c r="D557"/>
  <c r="H557"/>
  <c r="L557"/>
  <c r="E558"/>
  <c r="I558"/>
  <c r="M558"/>
  <c r="F559"/>
  <c r="J559"/>
  <c r="C560"/>
  <c r="G560"/>
  <c r="K560"/>
  <c r="D561"/>
  <c r="H561"/>
  <c r="L561"/>
  <c r="E562"/>
  <c r="I562"/>
  <c r="M562"/>
  <c r="F563"/>
  <c r="J563"/>
  <c r="C564"/>
  <c r="G564"/>
  <c r="K564"/>
  <c r="D565"/>
  <c r="H565"/>
  <c r="L565"/>
  <c r="E566"/>
  <c r="I566"/>
  <c r="M566"/>
  <c r="F567"/>
  <c r="G381"/>
  <c r="K381"/>
  <c r="D382"/>
  <c r="H382"/>
  <c r="L382"/>
  <c r="E383"/>
  <c r="I383"/>
  <c r="M383"/>
  <c r="F384"/>
  <c r="J384"/>
  <c r="C385"/>
  <c r="G385"/>
  <c r="K385"/>
  <c r="D386"/>
  <c r="H386"/>
  <c r="L386"/>
  <c r="E387"/>
  <c r="I387"/>
  <c r="M387"/>
  <c r="F388"/>
  <c r="J388"/>
  <c r="C389"/>
  <c r="G389"/>
  <c r="K389"/>
  <c r="D390"/>
  <c r="H390"/>
  <c r="L390"/>
  <c r="E391"/>
  <c r="I391"/>
  <c r="M391"/>
  <c r="F392"/>
  <c r="J392"/>
  <c r="C393"/>
  <c r="G393"/>
  <c r="K393"/>
  <c r="D394"/>
  <c r="H394"/>
  <c r="L394"/>
  <c r="E395"/>
  <c r="I395"/>
  <c r="M395"/>
  <c r="F396"/>
  <c r="J396"/>
  <c r="C397"/>
  <c r="G397"/>
  <c r="K397"/>
  <c r="D398"/>
  <c r="H398"/>
  <c r="L398"/>
  <c r="E399"/>
  <c r="I399"/>
  <c r="M399"/>
  <c r="F400"/>
  <c r="J400"/>
  <c r="C401"/>
  <c r="G401"/>
  <c r="K401"/>
  <c r="D402"/>
  <c r="H402"/>
  <c r="L402"/>
  <c r="E403"/>
  <c r="I403"/>
  <c r="M403"/>
  <c r="F404"/>
  <c r="J404"/>
  <c r="C405"/>
  <c r="G405"/>
  <c r="K405"/>
  <c r="D406"/>
  <c r="H406"/>
  <c r="L406"/>
  <c r="E407"/>
  <c r="I407"/>
  <c r="M407"/>
  <c r="F408"/>
  <c r="J408"/>
  <c r="C409"/>
  <c r="G409"/>
  <c r="K409"/>
  <c r="D410"/>
  <c r="H410"/>
  <c r="L410"/>
  <c r="E411"/>
  <c r="I411"/>
  <c r="M411"/>
  <c r="F412"/>
  <c r="J412"/>
  <c r="C413"/>
  <c r="G413"/>
  <c r="K413"/>
  <c r="D414"/>
  <c r="H414"/>
  <c r="L414"/>
  <c r="E415"/>
  <c r="I415"/>
  <c r="M415"/>
  <c r="F416"/>
  <c r="J416"/>
  <c r="C417"/>
  <c r="G417"/>
  <c r="K417"/>
  <c r="D418"/>
  <c r="H418"/>
  <c r="L418"/>
  <c r="E419"/>
  <c r="I419"/>
  <c r="M419"/>
  <c r="F420"/>
  <c r="J420"/>
  <c r="C421"/>
  <c r="G421"/>
  <c r="K421"/>
  <c r="D422"/>
  <c r="H422"/>
  <c r="L422"/>
  <c r="E423"/>
  <c r="I423"/>
  <c r="M423"/>
  <c r="F424"/>
  <c r="J424"/>
  <c r="C425"/>
  <c r="G425"/>
  <c r="K425"/>
  <c r="D426"/>
  <c r="H426"/>
  <c r="L426"/>
  <c r="E427"/>
  <c r="I427"/>
  <c r="M427"/>
  <c r="F428"/>
  <c r="J428"/>
  <c r="C429"/>
  <c r="G429"/>
  <c r="K429"/>
  <c r="D430"/>
  <c r="H430"/>
  <c r="L430"/>
  <c r="E431"/>
  <c r="I431"/>
  <c r="M431"/>
  <c r="F432"/>
  <c r="J432"/>
  <c r="C433"/>
  <c r="G433"/>
  <c r="K433"/>
  <c r="D434"/>
  <c r="H434"/>
  <c r="L434"/>
  <c r="E435"/>
  <c r="I435"/>
  <c r="M435"/>
  <c r="F436"/>
  <c r="J436"/>
  <c r="C437"/>
  <c r="G437"/>
  <c r="K437"/>
  <c r="D438"/>
  <c r="H438"/>
  <c r="L438"/>
  <c r="E439"/>
  <c r="I439"/>
  <c r="M439"/>
  <c r="F440"/>
  <c r="J440"/>
  <c r="C441"/>
  <c r="G441"/>
  <c r="K441"/>
  <c r="D442"/>
  <c r="H442"/>
  <c r="L442"/>
  <c r="E443"/>
  <c r="I443"/>
  <c r="M443"/>
  <c r="F444"/>
  <c r="J444"/>
  <c r="C445"/>
  <c r="G445"/>
  <c r="K445"/>
  <c r="D446"/>
  <c r="H446"/>
  <c r="L446"/>
  <c r="E447"/>
  <c r="I447"/>
  <c r="M447"/>
  <c r="F448"/>
  <c r="J448"/>
  <c r="C449"/>
  <c r="G449"/>
  <c r="K449"/>
  <c r="D450"/>
  <c r="H450"/>
  <c r="L450"/>
  <c r="E451"/>
  <c r="I451"/>
  <c r="M451"/>
  <c r="F452"/>
  <c r="J452"/>
  <c r="C453"/>
  <c r="G453"/>
  <c r="K453"/>
  <c r="D454"/>
  <c r="H454"/>
  <c r="L454"/>
  <c r="E455"/>
  <c r="I455"/>
  <c r="M455"/>
  <c r="F456"/>
  <c r="J456"/>
  <c r="C457"/>
  <c r="G457"/>
  <c r="K457"/>
  <c r="D458"/>
  <c r="H458"/>
  <c r="L458"/>
  <c r="E459"/>
  <c r="I459"/>
  <c r="M459"/>
  <c r="F460"/>
  <c r="J460"/>
  <c r="C461"/>
  <c r="G461"/>
  <c r="K461"/>
  <c r="D462"/>
  <c r="H462"/>
  <c r="L462"/>
  <c r="E463"/>
  <c r="I463"/>
  <c r="M463"/>
  <c r="F464"/>
  <c r="J464"/>
  <c r="C465"/>
  <c r="G465"/>
  <c r="K465"/>
  <c r="D466"/>
  <c r="H466"/>
  <c r="L466"/>
  <c r="E467"/>
  <c r="I467"/>
  <c r="M467"/>
  <c r="F468"/>
  <c r="J468"/>
  <c r="C469"/>
  <c r="G469"/>
  <c r="K469"/>
  <c r="D470"/>
  <c r="H470"/>
  <c r="L470"/>
  <c r="E471"/>
  <c r="I471"/>
  <c r="M471"/>
  <c r="F472"/>
  <c r="J472"/>
  <c r="C473"/>
  <c r="G473"/>
  <c r="K473"/>
  <c r="D474"/>
  <c r="H474"/>
  <c r="L474"/>
  <c r="E475"/>
  <c r="I475"/>
  <c r="M475"/>
  <c r="F476"/>
  <c r="J476"/>
  <c r="C477"/>
  <c r="G477"/>
  <c r="K477"/>
  <c r="D478"/>
  <c r="H478"/>
  <c r="L478"/>
  <c r="E479"/>
  <c r="I479"/>
  <c r="M479"/>
  <c r="F480"/>
  <c r="J480"/>
  <c r="C481"/>
  <c r="G481"/>
  <c r="K481"/>
  <c r="D482"/>
  <c r="H482"/>
  <c r="L482"/>
  <c r="E483"/>
  <c r="I483"/>
  <c r="M483"/>
  <c r="F484"/>
  <c r="J484"/>
  <c r="C485"/>
  <c r="G485"/>
  <c r="K485"/>
  <c r="D486"/>
  <c r="H486"/>
  <c r="L486"/>
  <c r="E487"/>
  <c r="I487"/>
  <c r="M487"/>
  <c r="F488"/>
  <c r="J488"/>
  <c r="C489"/>
  <c r="G489"/>
  <c r="K489"/>
  <c r="D490"/>
  <c r="H490"/>
  <c r="L490"/>
  <c r="E491"/>
  <c r="I491"/>
  <c r="M491"/>
  <c r="F492"/>
  <c r="J492"/>
  <c r="C493"/>
  <c r="G493"/>
  <c r="K493"/>
  <c r="D494"/>
  <c r="H494"/>
  <c r="L494"/>
  <c r="E495"/>
  <c r="I495"/>
  <c r="M495"/>
  <c r="F496"/>
  <c r="J496"/>
  <c r="C497"/>
  <c r="G497"/>
  <c r="K497"/>
  <c r="D498"/>
  <c r="H498"/>
  <c r="L498"/>
  <c r="E499"/>
  <c r="I499"/>
  <c r="M499"/>
  <c r="F500"/>
  <c r="J500"/>
  <c r="C501"/>
  <c r="G501"/>
  <c r="K501"/>
  <c r="D502"/>
  <c r="H502"/>
  <c r="L502"/>
  <c r="E503"/>
  <c r="I503"/>
  <c r="M503"/>
  <c r="F504"/>
  <c r="J504"/>
  <c r="C505"/>
  <c r="G505"/>
  <c r="K505"/>
  <c r="D506"/>
  <c r="H506"/>
  <c r="L506"/>
  <c r="E507"/>
  <c r="I507"/>
  <c r="M507"/>
  <c r="F508"/>
  <c r="J508"/>
  <c r="C509"/>
  <c r="G509"/>
  <c r="K509"/>
  <c r="D510"/>
  <c r="H510"/>
  <c r="L510"/>
  <c r="E511"/>
  <c r="I511"/>
  <c r="M511"/>
  <c r="F512"/>
  <c r="J512"/>
  <c r="C513"/>
  <c r="G513"/>
  <c r="K513"/>
  <c r="D514"/>
  <c r="H514"/>
  <c r="L514"/>
  <c r="E515"/>
  <c r="I515"/>
  <c r="M515"/>
  <c r="F516"/>
  <c r="J516"/>
  <c r="C517"/>
  <c r="G517"/>
  <c r="K517"/>
  <c r="D518"/>
  <c r="H518"/>
  <c r="L518"/>
  <c r="E519"/>
  <c r="I519"/>
  <c r="M519"/>
  <c r="F520"/>
  <c r="J520"/>
  <c r="C521"/>
  <c r="G521"/>
  <c r="K521"/>
  <c r="D522"/>
  <c r="H522"/>
  <c r="L522"/>
  <c r="E523"/>
  <c r="I523"/>
  <c r="M523"/>
  <c r="F524"/>
  <c r="J524"/>
  <c r="C525"/>
  <c r="G525"/>
  <c r="K525"/>
  <c r="D526"/>
  <c r="H526"/>
  <c r="L526"/>
  <c r="E527"/>
  <c r="I527"/>
  <c r="M527"/>
  <c r="F528"/>
  <c r="J528"/>
  <c r="C529"/>
  <c r="G529"/>
  <c r="K529"/>
  <c r="D530"/>
  <c r="H530"/>
  <c r="L530"/>
  <c r="E531"/>
  <c r="I531"/>
  <c r="M531"/>
  <c r="F532"/>
  <c r="J532"/>
  <c r="C533"/>
  <c r="G533"/>
  <c r="K533"/>
  <c r="D534"/>
  <c r="H534"/>
  <c r="L534"/>
  <c r="E535"/>
  <c r="I535"/>
  <c r="M535"/>
  <c r="F536"/>
  <c r="J536"/>
  <c r="C537"/>
  <c r="G537"/>
  <c r="K537"/>
  <c r="D538"/>
  <c r="H538"/>
  <c r="L538"/>
  <c r="E539"/>
  <c r="I539"/>
  <c r="M539"/>
  <c r="F540"/>
  <c r="J540"/>
  <c r="C541"/>
  <c r="G541"/>
  <c r="K541"/>
  <c r="D542"/>
  <c r="H542"/>
  <c r="L542"/>
  <c r="E543"/>
  <c r="I543"/>
  <c r="M543"/>
  <c r="F544"/>
  <c r="J544"/>
  <c r="C545"/>
  <c r="G545"/>
  <c r="K545"/>
  <c r="D546"/>
  <c r="H546"/>
  <c r="L546"/>
  <c r="E547"/>
  <c r="I547"/>
  <c r="M547"/>
  <c r="F548"/>
  <c r="J548"/>
  <c r="C549"/>
  <c r="G549"/>
  <c r="K549"/>
  <c r="D550"/>
  <c r="H550"/>
  <c r="L550"/>
  <c r="E551"/>
  <c r="I551"/>
  <c r="M551"/>
  <c r="F552"/>
  <c r="J552"/>
  <c r="C553"/>
  <c r="G553"/>
  <c r="K553"/>
  <c r="D554"/>
  <c r="H554"/>
  <c r="L554"/>
  <c r="E555"/>
  <c r="I555"/>
  <c r="M555"/>
  <c r="F556"/>
  <c r="J556"/>
  <c r="C557"/>
  <c r="G557"/>
  <c r="K557"/>
  <c r="D558"/>
  <c r="H558"/>
  <c r="L558"/>
  <c r="E559"/>
  <c r="I559"/>
  <c r="M559"/>
  <c r="F560"/>
  <c r="J560"/>
  <c r="C561"/>
  <c r="G561"/>
  <c r="K561"/>
  <c r="D562"/>
  <c r="H562"/>
  <c r="L562"/>
  <c r="E563"/>
  <c r="I563"/>
  <c r="M563"/>
  <c r="F564"/>
  <c r="J564"/>
  <c r="C565"/>
  <c r="G565"/>
  <c r="K565"/>
  <c r="D566"/>
  <c r="H566"/>
  <c r="L566"/>
  <c r="E567"/>
  <c r="G567"/>
  <c r="K567"/>
  <c r="D568"/>
  <c r="H568"/>
  <c r="L568"/>
  <c r="E569"/>
  <c r="I569"/>
  <c r="M569"/>
  <c r="F570"/>
  <c r="J570"/>
  <c r="C571"/>
  <c r="G571"/>
  <c r="K571"/>
  <c r="D572"/>
  <c r="H572"/>
  <c r="L572"/>
  <c r="E573"/>
  <c r="I573"/>
  <c r="M573"/>
  <c r="F574"/>
  <c r="J574"/>
  <c r="C575"/>
  <c r="G575"/>
  <c r="K575"/>
  <c r="D576"/>
  <c r="H576"/>
  <c r="L576"/>
  <c r="E577"/>
  <c r="I577"/>
  <c r="M577"/>
  <c r="F578"/>
  <c r="J578"/>
  <c r="C579"/>
  <c r="G579"/>
  <c r="K579"/>
  <c r="D580"/>
  <c r="H580"/>
  <c r="L580"/>
  <c r="E581"/>
  <c r="I581"/>
  <c r="M581"/>
  <c r="F582"/>
  <c r="J582"/>
  <c r="C583"/>
  <c r="G583"/>
  <c r="K583"/>
  <c r="D584"/>
  <c r="H584"/>
  <c r="L584"/>
  <c r="E585"/>
  <c r="I585"/>
  <c r="M585"/>
  <c r="F586"/>
  <c r="J586"/>
  <c r="C587"/>
  <c r="G587"/>
  <c r="K587"/>
  <c r="D588"/>
  <c r="H588"/>
  <c r="L588"/>
  <c r="E589"/>
  <c r="I589"/>
  <c r="M589"/>
  <c r="F590"/>
  <c r="J590"/>
  <c r="C591"/>
  <c r="G591"/>
  <c r="K591"/>
  <c r="D592"/>
  <c r="H592"/>
  <c r="L592"/>
  <c r="E593"/>
  <c r="I593"/>
  <c r="M593"/>
  <c r="F594"/>
  <c r="J594"/>
  <c r="C595"/>
  <c r="G595"/>
  <c r="K595"/>
  <c r="D596"/>
  <c r="H596"/>
  <c r="L596"/>
  <c r="E597"/>
  <c r="I597"/>
  <c r="M597"/>
  <c r="F598"/>
  <c r="J598"/>
  <c r="C599"/>
  <c r="G599"/>
  <c r="K599"/>
  <c r="D600"/>
  <c r="H600"/>
  <c r="L600"/>
  <c r="E601"/>
  <c r="I601"/>
  <c r="M601"/>
  <c r="F602"/>
  <c r="J602"/>
  <c r="C603"/>
  <c r="G603"/>
  <c r="K603"/>
  <c r="D604"/>
  <c r="H604"/>
  <c r="L604"/>
  <c r="E605"/>
  <c r="I605"/>
  <c r="M605"/>
  <c r="F606"/>
  <c r="J606"/>
  <c r="C607"/>
  <c r="G607"/>
  <c r="K607"/>
  <c r="D608"/>
  <c r="H608"/>
  <c r="L608"/>
  <c r="E609"/>
  <c r="I609"/>
  <c r="M609"/>
  <c r="F610"/>
  <c r="J610"/>
  <c r="C611"/>
  <c r="G611"/>
  <c r="K611"/>
  <c r="D612"/>
  <c r="H612"/>
  <c r="L612"/>
  <c r="E613"/>
  <c r="I613"/>
  <c r="M613"/>
  <c r="F614"/>
  <c r="J614"/>
  <c r="C615"/>
  <c r="G615"/>
  <c r="K615"/>
  <c r="D616"/>
  <c r="H616"/>
  <c r="L616"/>
  <c r="E617"/>
  <c r="I617"/>
  <c r="M617"/>
  <c r="F618"/>
  <c r="J618"/>
  <c r="C619"/>
  <c r="G619"/>
  <c r="K619"/>
  <c r="D620"/>
  <c r="H620"/>
  <c r="L620"/>
  <c r="E621"/>
  <c r="I621"/>
  <c r="M621"/>
  <c r="F622"/>
  <c r="J622"/>
  <c r="C623"/>
  <c r="G623"/>
  <c r="K623"/>
  <c r="D624"/>
  <c r="H624"/>
  <c r="L624"/>
  <c r="E625"/>
  <c r="I625"/>
  <c r="M625"/>
  <c r="F626"/>
  <c r="J626"/>
  <c r="C627"/>
  <c r="G627"/>
  <c r="K627"/>
  <c r="D628"/>
  <c r="H628"/>
  <c r="L628"/>
  <c r="E629"/>
  <c r="I629"/>
  <c r="M629"/>
  <c r="F630"/>
  <c r="J630"/>
  <c r="C631"/>
  <c r="G631"/>
  <c r="K631"/>
  <c r="D632"/>
  <c r="H632"/>
  <c r="L632"/>
  <c r="E633"/>
  <c r="I633"/>
  <c r="M633"/>
  <c r="F634"/>
  <c r="J634"/>
  <c r="C635"/>
  <c r="G635"/>
  <c r="K635"/>
  <c r="D636"/>
  <c r="H636"/>
  <c r="L636"/>
  <c r="E637"/>
  <c r="I637"/>
  <c r="M637"/>
  <c r="F638"/>
  <c r="J638"/>
  <c r="C639"/>
  <c r="G639"/>
  <c r="K639"/>
  <c r="D640"/>
  <c r="H640"/>
  <c r="L640"/>
  <c r="E641"/>
  <c r="I641"/>
  <c r="M641"/>
  <c r="F642"/>
  <c r="J642"/>
  <c r="C643"/>
  <c r="G643"/>
  <c r="K643"/>
  <c r="D644"/>
  <c r="H644"/>
  <c r="L644"/>
  <c r="E645"/>
  <c r="I645"/>
  <c r="M645"/>
  <c r="F646"/>
  <c r="J646"/>
  <c r="C647"/>
  <c r="G647"/>
  <c r="K647"/>
  <c r="D648"/>
  <c r="H648"/>
  <c r="L648"/>
  <c r="E649"/>
  <c r="I649"/>
  <c r="M649"/>
  <c r="F650"/>
  <c r="J650"/>
  <c r="C651"/>
  <c r="G651"/>
  <c r="K651"/>
  <c r="D652"/>
  <c r="H652"/>
  <c r="L652"/>
  <c r="E653"/>
  <c r="I653"/>
  <c r="M653"/>
  <c r="F654"/>
  <c r="J654"/>
  <c r="C655"/>
  <c r="G655"/>
  <c r="K655"/>
  <c r="D656"/>
  <c r="H656"/>
  <c r="L656"/>
  <c r="E657"/>
  <c r="I657"/>
  <c r="M657"/>
  <c r="F658"/>
  <c r="J658"/>
  <c r="C659"/>
  <c r="G659"/>
  <c r="K659"/>
  <c r="D660"/>
  <c r="H660"/>
  <c r="L660"/>
  <c r="E661"/>
  <c r="I661"/>
  <c r="M661"/>
  <c r="F662"/>
  <c r="J662"/>
  <c r="C663"/>
  <c r="G663"/>
  <c r="K663"/>
  <c r="D664"/>
  <c r="H664"/>
  <c r="L664"/>
  <c r="E665"/>
  <c r="I665"/>
  <c r="M665"/>
  <c r="F666"/>
  <c r="J666"/>
  <c r="C667"/>
  <c r="G667"/>
  <c r="K667"/>
  <c r="D668"/>
  <c r="H668"/>
  <c r="L668"/>
  <c r="E669"/>
  <c r="I669"/>
  <c r="M669"/>
  <c r="F670"/>
  <c r="J670"/>
  <c r="C671"/>
  <c r="G671"/>
  <c r="K671"/>
  <c r="D672"/>
  <c r="H672"/>
  <c r="L672"/>
  <c r="E673"/>
  <c r="I673"/>
  <c r="M673"/>
  <c r="F674"/>
  <c r="J674"/>
  <c r="C675"/>
  <c r="G675"/>
  <c r="K675"/>
  <c r="D676"/>
  <c r="H676"/>
  <c r="L676"/>
  <c r="E677"/>
  <c r="I677"/>
  <c r="M677"/>
  <c r="F678"/>
  <c r="J678"/>
  <c r="C679"/>
  <c r="G679"/>
  <c r="K679"/>
  <c r="D680"/>
  <c r="H680"/>
  <c r="L680"/>
  <c r="E681"/>
  <c r="I681"/>
  <c r="M681"/>
  <c r="F682"/>
  <c r="J682"/>
  <c r="C683"/>
  <c r="G683"/>
  <c r="K683"/>
  <c r="D684"/>
  <c r="H684"/>
  <c r="L684"/>
  <c r="E685"/>
  <c r="I685"/>
  <c r="M685"/>
  <c r="F686"/>
  <c r="J686"/>
  <c r="C687"/>
  <c r="G687"/>
  <c r="K687"/>
  <c r="D688"/>
  <c r="H688"/>
  <c r="L688"/>
  <c r="E689"/>
  <c r="I689"/>
  <c r="M689"/>
  <c r="F690"/>
  <c r="J690"/>
  <c r="C691"/>
  <c r="G691"/>
  <c r="K691"/>
  <c r="D692"/>
  <c r="H692"/>
  <c r="L692"/>
  <c r="E693"/>
  <c r="I693"/>
  <c r="M693"/>
  <c r="F694"/>
  <c r="J694"/>
  <c r="C695"/>
  <c r="G695"/>
  <c r="K695"/>
  <c r="D696"/>
  <c r="H696"/>
  <c r="L696"/>
  <c r="E697"/>
  <c r="I697"/>
  <c r="M697"/>
  <c r="F698"/>
  <c r="J698"/>
  <c r="C699"/>
  <c r="G699"/>
  <c r="K699"/>
  <c r="D700"/>
  <c r="H700"/>
  <c r="L700"/>
  <c r="E701"/>
  <c r="I701"/>
  <c r="M701"/>
  <c r="F702"/>
  <c r="J702"/>
  <c r="C703"/>
  <c r="G703"/>
  <c r="K703"/>
  <c r="D704"/>
  <c r="H704"/>
  <c r="L704"/>
  <c r="E705"/>
  <c r="I705"/>
  <c r="M705"/>
  <c r="F706"/>
  <c r="J706"/>
  <c r="C707"/>
  <c r="G707"/>
  <c r="K707"/>
  <c r="D708"/>
  <c r="H708"/>
  <c r="L708"/>
  <c r="K8"/>
  <c r="G8"/>
  <c r="C8"/>
  <c r="D567"/>
  <c r="J567"/>
  <c r="C568"/>
  <c r="G568"/>
  <c r="K568"/>
  <c r="D569"/>
  <c r="H569"/>
  <c r="L569"/>
  <c r="E570"/>
  <c r="I570"/>
  <c r="M570"/>
  <c r="F571"/>
  <c r="J571"/>
  <c r="C572"/>
  <c r="G572"/>
  <c r="K572"/>
  <c r="D573"/>
  <c r="H573"/>
  <c r="L573"/>
  <c r="E574"/>
  <c r="I574"/>
  <c r="M574"/>
  <c r="F575"/>
  <c r="J575"/>
  <c r="C576"/>
  <c r="G576"/>
  <c r="K576"/>
  <c r="D577"/>
  <c r="H577"/>
  <c r="L577"/>
  <c r="E578"/>
  <c r="I578"/>
  <c r="M578"/>
  <c r="F579"/>
  <c r="J579"/>
  <c r="C580"/>
  <c r="G580"/>
  <c r="K580"/>
  <c r="D581"/>
  <c r="H581"/>
  <c r="L581"/>
  <c r="E582"/>
  <c r="I582"/>
  <c r="M582"/>
  <c r="F583"/>
  <c r="J583"/>
  <c r="C584"/>
  <c r="G584"/>
  <c r="K584"/>
  <c r="D585"/>
  <c r="H585"/>
  <c r="L585"/>
  <c r="E586"/>
  <c r="I586"/>
  <c r="M586"/>
  <c r="F587"/>
  <c r="J587"/>
  <c r="C588"/>
  <c r="G588"/>
  <c r="K588"/>
  <c r="D589"/>
  <c r="H589"/>
  <c r="L589"/>
  <c r="E590"/>
  <c r="I590"/>
  <c r="M590"/>
  <c r="F591"/>
  <c r="J591"/>
  <c r="C592"/>
  <c r="G592"/>
  <c r="K592"/>
  <c r="D593"/>
  <c r="H593"/>
  <c r="L593"/>
  <c r="E594"/>
  <c r="I594"/>
  <c r="M594"/>
  <c r="F595"/>
  <c r="J595"/>
  <c r="C596"/>
  <c r="G596"/>
  <c r="K596"/>
  <c r="D597"/>
  <c r="H597"/>
  <c r="L597"/>
  <c r="E598"/>
  <c r="I598"/>
  <c r="M598"/>
  <c r="F599"/>
  <c r="J599"/>
  <c r="C600"/>
  <c r="G600"/>
  <c r="K600"/>
  <c r="D601"/>
  <c r="H601"/>
  <c r="L601"/>
  <c r="E602"/>
  <c r="I602"/>
  <c r="M602"/>
  <c r="F603"/>
  <c r="J603"/>
  <c r="C604"/>
  <c r="G604"/>
  <c r="K604"/>
  <c r="D605"/>
  <c r="H605"/>
  <c r="L605"/>
  <c r="E606"/>
  <c r="I606"/>
  <c r="M606"/>
  <c r="F607"/>
  <c r="J607"/>
  <c r="C608"/>
  <c r="G608"/>
  <c r="K608"/>
  <c r="D609"/>
  <c r="H609"/>
  <c r="L609"/>
  <c r="E610"/>
  <c r="I610"/>
  <c r="M610"/>
  <c r="F611"/>
  <c r="J611"/>
  <c r="C612"/>
  <c r="G612"/>
  <c r="K612"/>
  <c r="D613"/>
  <c r="H613"/>
  <c r="L613"/>
  <c r="E614"/>
  <c r="I614"/>
  <c r="M614"/>
  <c r="F615"/>
  <c r="J615"/>
  <c r="C616"/>
  <c r="G616"/>
  <c r="K616"/>
  <c r="D617"/>
  <c r="H617"/>
  <c r="L617"/>
  <c r="E618"/>
  <c r="I618"/>
  <c r="M618"/>
  <c r="F619"/>
  <c r="J619"/>
  <c r="C620"/>
  <c r="G620"/>
  <c r="K620"/>
  <c r="D621"/>
  <c r="H621"/>
  <c r="L621"/>
  <c r="E622"/>
  <c r="I622"/>
  <c r="M622"/>
  <c r="F623"/>
  <c r="J623"/>
  <c r="C624"/>
  <c r="G624"/>
  <c r="K624"/>
  <c r="D625"/>
  <c r="H625"/>
  <c r="L625"/>
  <c r="E626"/>
  <c r="I626"/>
  <c r="M626"/>
  <c r="F627"/>
  <c r="J627"/>
  <c r="C628"/>
  <c r="G628"/>
  <c r="K628"/>
  <c r="D629"/>
  <c r="H629"/>
  <c r="L629"/>
  <c r="E630"/>
  <c r="I630"/>
  <c r="M630"/>
  <c r="F631"/>
  <c r="J631"/>
  <c r="C632"/>
  <c r="G632"/>
  <c r="K632"/>
  <c r="D633"/>
  <c r="H633"/>
  <c r="L633"/>
  <c r="E634"/>
  <c r="I634"/>
  <c r="M634"/>
  <c r="F635"/>
  <c r="J635"/>
  <c r="C636"/>
  <c r="G636"/>
  <c r="K636"/>
  <c r="D637"/>
  <c r="H637"/>
  <c r="L637"/>
  <c r="E638"/>
  <c r="I638"/>
  <c r="M638"/>
  <c r="F639"/>
  <c r="J639"/>
  <c r="C640"/>
  <c r="G640"/>
  <c r="K640"/>
  <c r="D641"/>
  <c r="H641"/>
  <c r="L641"/>
  <c r="E642"/>
  <c r="I642"/>
  <c r="M642"/>
  <c r="F643"/>
  <c r="J643"/>
  <c r="C644"/>
  <c r="G644"/>
  <c r="K644"/>
  <c r="D645"/>
  <c r="H645"/>
  <c r="L645"/>
  <c r="E646"/>
  <c r="I646"/>
  <c r="M646"/>
  <c r="F647"/>
  <c r="J647"/>
  <c r="C648"/>
  <c r="G648"/>
  <c r="K648"/>
  <c r="D649"/>
  <c r="H649"/>
  <c r="L649"/>
  <c r="E650"/>
  <c r="I650"/>
  <c r="M650"/>
  <c r="F651"/>
  <c r="J651"/>
  <c r="C652"/>
  <c r="G652"/>
  <c r="K652"/>
  <c r="D653"/>
  <c r="H653"/>
  <c r="L653"/>
  <c r="E654"/>
  <c r="I654"/>
  <c r="M654"/>
  <c r="F655"/>
  <c r="J655"/>
  <c r="C656"/>
  <c r="G656"/>
  <c r="K656"/>
  <c r="D657"/>
  <c r="H657"/>
  <c r="L657"/>
  <c r="E658"/>
  <c r="I658"/>
  <c r="M658"/>
  <c r="F659"/>
  <c r="J659"/>
  <c r="C660"/>
  <c r="G660"/>
  <c r="K660"/>
  <c r="D661"/>
  <c r="H661"/>
  <c r="L661"/>
  <c r="E662"/>
  <c r="I662"/>
  <c r="M662"/>
  <c r="F663"/>
  <c r="J663"/>
  <c r="C664"/>
  <c r="G664"/>
  <c r="K664"/>
  <c r="D665"/>
  <c r="H665"/>
  <c r="L665"/>
  <c r="E666"/>
  <c r="I666"/>
  <c r="M666"/>
  <c r="F667"/>
  <c r="J667"/>
  <c r="C668"/>
  <c r="G668"/>
  <c r="K668"/>
  <c r="D669"/>
  <c r="H669"/>
  <c r="L669"/>
  <c r="E670"/>
  <c r="I670"/>
  <c r="M670"/>
  <c r="F671"/>
  <c r="J671"/>
  <c r="C672"/>
  <c r="G672"/>
  <c r="K672"/>
  <c r="D673"/>
  <c r="H673"/>
  <c r="L673"/>
  <c r="E674"/>
  <c r="I674"/>
  <c r="M674"/>
  <c r="F675"/>
  <c r="J675"/>
  <c r="C676"/>
  <c r="G676"/>
  <c r="K676"/>
  <c r="D677"/>
  <c r="H677"/>
  <c r="L677"/>
  <c r="E678"/>
  <c r="I678"/>
  <c r="M678"/>
  <c r="F679"/>
  <c r="J679"/>
  <c r="C680"/>
  <c r="G680"/>
  <c r="K680"/>
  <c r="D681"/>
  <c r="H681"/>
  <c r="L681"/>
  <c r="E682"/>
  <c r="I682"/>
  <c r="M682"/>
  <c r="F683"/>
  <c r="J683"/>
  <c r="C684"/>
  <c r="G684"/>
  <c r="K684"/>
  <c r="D685"/>
  <c r="H685"/>
  <c r="L685"/>
  <c r="E686"/>
  <c r="I686"/>
  <c r="M686"/>
  <c r="F687"/>
  <c r="J687"/>
  <c r="C688"/>
  <c r="G688"/>
  <c r="K688"/>
  <c r="D689"/>
  <c r="H689"/>
  <c r="L689"/>
  <c r="E690"/>
  <c r="I690"/>
  <c r="M690"/>
  <c r="F691"/>
  <c r="J691"/>
  <c r="C692"/>
  <c r="G692"/>
  <c r="K692"/>
  <c r="D693"/>
  <c r="H693"/>
  <c r="L693"/>
  <c r="E694"/>
  <c r="I694"/>
  <c r="M694"/>
  <c r="F695"/>
  <c r="J695"/>
  <c r="C696"/>
  <c r="G696"/>
  <c r="K696"/>
  <c r="D697"/>
  <c r="H697"/>
  <c r="L697"/>
  <c r="E698"/>
  <c r="I698"/>
  <c r="M698"/>
  <c r="F699"/>
  <c r="J699"/>
  <c r="C700"/>
  <c r="G700"/>
  <c r="K700"/>
  <c r="D701"/>
  <c r="H701"/>
  <c r="L701"/>
  <c r="E702"/>
  <c r="I702"/>
  <c r="M702"/>
  <c r="F703"/>
  <c r="J703"/>
  <c r="C704"/>
  <c r="G704"/>
  <c r="K704"/>
  <c r="D705"/>
  <c r="H705"/>
  <c r="L705"/>
  <c r="E706"/>
  <c r="I706"/>
  <c r="M706"/>
  <c r="F707"/>
  <c r="J707"/>
  <c r="C708"/>
  <c r="G708"/>
  <c r="K708"/>
  <c r="L8"/>
  <c r="H8"/>
  <c r="D8"/>
  <c r="C567"/>
  <c r="I567"/>
  <c r="M567"/>
  <c r="F568"/>
  <c r="J568"/>
  <c r="C569"/>
  <c r="G569"/>
  <c r="K569"/>
  <c r="D570"/>
  <c r="H570"/>
  <c r="L570"/>
  <c r="E571"/>
  <c r="I571"/>
  <c r="M571"/>
  <c r="F572"/>
  <c r="J572"/>
  <c r="C573"/>
  <c r="G573"/>
  <c r="K573"/>
  <c r="D574"/>
  <c r="H574"/>
  <c r="L574"/>
  <c r="E575"/>
  <c r="I575"/>
  <c r="M575"/>
  <c r="F576"/>
  <c r="J576"/>
  <c r="C577"/>
  <c r="G577"/>
  <c r="K577"/>
  <c r="D578"/>
  <c r="H578"/>
  <c r="L578"/>
  <c r="E579"/>
  <c r="I579"/>
  <c r="M579"/>
  <c r="F580"/>
  <c r="J580"/>
  <c r="C581"/>
  <c r="G581"/>
  <c r="K581"/>
  <c r="D582"/>
  <c r="H582"/>
  <c r="L582"/>
  <c r="E583"/>
  <c r="I583"/>
  <c r="M583"/>
  <c r="F584"/>
  <c r="J584"/>
  <c r="C585"/>
  <c r="G585"/>
  <c r="K585"/>
  <c r="D586"/>
  <c r="H586"/>
  <c r="L586"/>
  <c r="E587"/>
  <c r="I587"/>
  <c r="M587"/>
  <c r="F588"/>
  <c r="J588"/>
  <c r="C589"/>
  <c r="G589"/>
  <c r="K589"/>
  <c r="D590"/>
  <c r="H590"/>
  <c r="L590"/>
  <c r="E591"/>
  <c r="I591"/>
  <c r="M591"/>
  <c r="F592"/>
  <c r="J592"/>
  <c r="C593"/>
  <c r="G593"/>
  <c r="K593"/>
  <c r="D594"/>
  <c r="H594"/>
  <c r="L594"/>
  <c r="E595"/>
  <c r="I595"/>
  <c r="M595"/>
  <c r="F596"/>
  <c r="J596"/>
  <c r="C597"/>
  <c r="G597"/>
  <c r="K597"/>
  <c r="D598"/>
  <c r="H598"/>
  <c r="L598"/>
  <c r="E599"/>
  <c r="I599"/>
  <c r="M599"/>
  <c r="F600"/>
  <c r="J600"/>
  <c r="C601"/>
  <c r="G601"/>
  <c r="K601"/>
  <c r="D602"/>
  <c r="H602"/>
  <c r="L602"/>
  <c r="E603"/>
  <c r="I603"/>
  <c r="M603"/>
  <c r="F604"/>
  <c r="J604"/>
  <c r="C605"/>
  <c r="G605"/>
  <c r="K605"/>
  <c r="D606"/>
  <c r="H606"/>
  <c r="L606"/>
  <c r="E607"/>
  <c r="I607"/>
  <c r="M607"/>
  <c r="F608"/>
  <c r="J608"/>
  <c r="C609"/>
  <c r="G609"/>
  <c r="K609"/>
  <c r="D610"/>
  <c r="H610"/>
  <c r="L610"/>
  <c r="E611"/>
  <c r="I611"/>
  <c r="M611"/>
  <c r="F612"/>
  <c r="J612"/>
  <c r="C613"/>
  <c r="G613"/>
  <c r="K613"/>
  <c r="D614"/>
  <c r="H614"/>
  <c r="L614"/>
  <c r="E615"/>
  <c r="I615"/>
  <c r="M615"/>
  <c r="F616"/>
  <c r="J616"/>
  <c r="C617"/>
  <c r="G617"/>
  <c r="K617"/>
  <c r="D618"/>
  <c r="H618"/>
  <c r="L618"/>
  <c r="E619"/>
  <c r="I619"/>
  <c r="M619"/>
  <c r="F620"/>
  <c r="J620"/>
  <c r="C621"/>
  <c r="G621"/>
  <c r="K621"/>
  <c r="D622"/>
  <c r="H622"/>
  <c r="L622"/>
  <c r="E623"/>
  <c r="I623"/>
  <c r="M623"/>
  <c r="F624"/>
  <c r="J624"/>
  <c r="C625"/>
  <c r="G625"/>
  <c r="K625"/>
  <c r="D626"/>
  <c r="H626"/>
  <c r="L626"/>
  <c r="E627"/>
  <c r="I627"/>
  <c r="M627"/>
  <c r="F628"/>
  <c r="J628"/>
  <c r="C629"/>
  <c r="G629"/>
  <c r="K629"/>
  <c r="D630"/>
  <c r="H630"/>
  <c r="L630"/>
  <c r="E631"/>
  <c r="I631"/>
  <c r="M631"/>
  <c r="F632"/>
  <c r="J632"/>
  <c r="C633"/>
  <c r="G633"/>
  <c r="K633"/>
  <c r="D634"/>
  <c r="H634"/>
  <c r="L634"/>
  <c r="E635"/>
  <c r="I635"/>
  <c r="M635"/>
  <c r="F636"/>
  <c r="J636"/>
  <c r="C637"/>
  <c r="G637"/>
  <c r="K637"/>
  <c r="D638"/>
  <c r="H638"/>
  <c r="L638"/>
  <c r="E639"/>
  <c r="I639"/>
  <c r="M639"/>
  <c r="F640"/>
  <c r="J640"/>
  <c r="C641"/>
  <c r="G641"/>
  <c r="K641"/>
  <c r="D642"/>
  <c r="H642"/>
  <c r="L642"/>
  <c r="E643"/>
  <c r="I643"/>
  <c r="M643"/>
  <c r="F644"/>
  <c r="J644"/>
  <c r="C645"/>
  <c r="G645"/>
  <c r="K645"/>
  <c r="D646"/>
  <c r="H646"/>
  <c r="L646"/>
  <c r="E647"/>
  <c r="I647"/>
  <c r="M647"/>
  <c r="F648"/>
  <c r="J648"/>
  <c r="C649"/>
  <c r="G649"/>
  <c r="K649"/>
  <c r="D650"/>
  <c r="H650"/>
  <c r="L650"/>
  <c r="E651"/>
  <c r="I651"/>
  <c r="M651"/>
  <c r="F652"/>
  <c r="J652"/>
  <c r="C653"/>
  <c r="G653"/>
  <c r="K653"/>
  <c r="D654"/>
  <c r="H654"/>
  <c r="L654"/>
  <c r="E655"/>
  <c r="I655"/>
  <c r="M655"/>
  <c r="F656"/>
  <c r="J656"/>
  <c r="C657"/>
  <c r="G657"/>
  <c r="K657"/>
  <c r="D658"/>
  <c r="H658"/>
  <c r="L658"/>
  <c r="E659"/>
  <c r="I659"/>
  <c r="M659"/>
  <c r="F660"/>
  <c r="J660"/>
  <c r="C661"/>
  <c r="G661"/>
  <c r="K661"/>
  <c r="D662"/>
  <c r="H662"/>
  <c r="L662"/>
  <c r="E663"/>
  <c r="I663"/>
  <c r="M663"/>
  <c r="F664"/>
  <c r="J664"/>
  <c r="C665"/>
  <c r="G665"/>
  <c r="K665"/>
  <c r="D666"/>
  <c r="H666"/>
  <c r="L666"/>
  <c r="E667"/>
  <c r="I667"/>
  <c r="M667"/>
  <c r="F668"/>
  <c r="J668"/>
  <c r="C669"/>
  <c r="G669"/>
  <c r="K669"/>
  <c r="D670"/>
  <c r="H670"/>
  <c r="L670"/>
  <c r="E671"/>
  <c r="I671"/>
  <c r="M671"/>
  <c r="F672"/>
  <c r="J672"/>
  <c r="C673"/>
  <c r="G673"/>
  <c r="K673"/>
  <c r="D674"/>
  <c r="H674"/>
  <c r="L674"/>
  <c r="E675"/>
  <c r="I675"/>
  <c r="M675"/>
  <c r="F676"/>
  <c r="J676"/>
  <c r="C677"/>
  <c r="G677"/>
  <c r="K677"/>
  <c r="D678"/>
  <c r="H678"/>
  <c r="L678"/>
  <c r="E679"/>
  <c r="I679"/>
  <c r="M679"/>
  <c r="F680"/>
  <c r="J680"/>
  <c r="C681"/>
  <c r="G681"/>
  <c r="K681"/>
  <c r="D682"/>
  <c r="H682"/>
  <c r="L682"/>
  <c r="E683"/>
  <c r="I683"/>
  <c r="M683"/>
  <c r="F684"/>
  <c r="J684"/>
  <c r="C685"/>
  <c r="G685"/>
  <c r="K685"/>
  <c r="D686"/>
  <c r="H686"/>
  <c r="L686"/>
  <c r="E687"/>
  <c r="I687"/>
  <c r="M687"/>
  <c r="F688"/>
  <c r="J688"/>
  <c r="C689"/>
  <c r="G689"/>
  <c r="K689"/>
  <c r="D690"/>
  <c r="H690"/>
  <c r="L690"/>
  <c r="E691"/>
  <c r="I691"/>
  <c r="M691"/>
  <c r="F692"/>
  <c r="J692"/>
  <c r="C693"/>
  <c r="G693"/>
  <c r="K693"/>
  <c r="D694"/>
  <c r="H694"/>
  <c r="L694"/>
  <c r="E695"/>
  <c r="I695"/>
  <c r="M695"/>
  <c r="F696"/>
  <c r="J696"/>
  <c r="C697"/>
  <c r="G697"/>
  <c r="K697"/>
  <c r="D698"/>
  <c r="H698"/>
  <c r="L698"/>
  <c r="E699"/>
  <c r="I699"/>
  <c r="M699"/>
  <c r="F700"/>
  <c r="J700"/>
  <c r="C701"/>
  <c r="G701"/>
  <c r="K701"/>
  <c r="D702"/>
  <c r="H702"/>
  <c r="L702"/>
  <c r="E703"/>
  <c r="I703"/>
  <c r="M703"/>
  <c r="F704"/>
  <c r="J704"/>
  <c r="C705"/>
  <c r="G705"/>
  <c r="K705"/>
  <c r="D706"/>
  <c r="H706"/>
  <c r="L706"/>
  <c r="E707"/>
  <c r="I707"/>
  <c r="M707"/>
  <c r="F708"/>
  <c r="J708"/>
  <c r="M8"/>
  <c r="I8"/>
  <c r="E8"/>
  <c r="H567"/>
  <c r="L567"/>
  <c r="E568"/>
  <c r="I568"/>
  <c r="M568"/>
  <c r="F569"/>
  <c r="J569"/>
  <c r="C570"/>
  <c r="G570"/>
  <c r="K570"/>
  <c r="D571"/>
  <c r="H571"/>
  <c r="L571"/>
  <c r="E572"/>
  <c r="I572"/>
  <c r="M572"/>
  <c r="F573"/>
  <c r="J573"/>
  <c r="C574"/>
  <c r="G574"/>
  <c r="K574"/>
  <c r="D575"/>
  <c r="H575"/>
  <c r="L575"/>
  <c r="E576"/>
  <c r="I576"/>
  <c r="M576"/>
  <c r="F577"/>
  <c r="J577"/>
  <c r="C578"/>
  <c r="G578"/>
  <c r="K578"/>
  <c r="D579"/>
  <c r="H579"/>
  <c r="L579"/>
  <c r="E580"/>
  <c r="I580"/>
  <c r="M580"/>
  <c r="F581"/>
  <c r="J581"/>
  <c r="C582"/>
  <c r="G582"/>
  <c r="K582"/>
  <c r="D583"/>
  <c r="H583"/>
  <c r="L583"/>
  <c r="E584"/>
  <c r="I584"/>
  <c r="M584"/>
  <c r="F585"/>
  <c r="J585"/>
  <c r="C586"/>
  <c r="G586"/>
  <c r="K586"/>
  <c r="D587"/>
  <c r="H587"/>
  <c r="L587"/>
  <c r="E588"/>
  <c r="I588"/>
  <c r="M588"/>
  <c r="F589"/>
  <c r="J589"/>
  <c r="C590"/>
  <c r="G590"/>
  <c r="K590"/>
  <c r="D591"/>
  <c r="H591"/>
  <c r="L591"/>
  <c r="E592"/>
  <c r="I592"/>
  <c r="M592"/>
  <c r="F593"/>
  <c r="J593"/>
  <c r="C594"/>
  <c r="G594"/>
  <c r="K594"/>
  <c r="D595"/>
  <c r="H595"/>
  <c r="L595"/>
  <c r="E596"/>
  <c r="I596"/>
  <c r="B596" s="1"/>
  <c r="M596"/>
  <c r="F597"/>
  <c r="J597"/>
  <c r="C598"/>
  <c r="G598"/>
  <c r="K598"/>
  <c r="D599"/>
  <c r="H599"/>
  <c r="L599"/>
  <c r="E600"/>
  <c r="I600"/>
  <c r="M600"/>
  <c r="F601"/>
  <c r="J601"/>
  <c r="C602"/>
  <c r="G602"/>
  <c r="K602"/>
  <c r="D603"/>
  <c r="H603"/>
  <c r="L603"/>
  <c r="E604"/>
  <c r="I604"/>
  <c r="M604"/>
  <c r="F605"/>
  <c r="J605"/>
  <c r="C606"/>
  <c r="G606"/>
  <c r="K606"/>
  <c r="D607"/>
  <c r="H607"/>
  <c r="L607"/>
  <c r="E608"/>
  <c r="I608"/>
  <c r="M608"/>
  <c r="F609"/>
  <c r="J609"/>
  <c r="C610"/>
  <c r="G610"/>
  <c r="K610"/>
  <c r="D611"/>
  <c r="H611"/>
  <c r="L611"/>
  <c r="E612"/>
  <c r="I612"/>
  <c r="B612" s="1"/>
  <c r="M612"/>
  <c r="F613"/>
  <c r="J613"/>
  <c r="C614"/>
  <c r="G614"/>
  <c r="K614"/>
  <c r="D615"/>
  <c r="H615"/>
  <c r="L615"/>
  <c r="E616"/>
  <c r="I616"/>
  <c r="M616"/>
  <c r="F617"/>
  <c r="J617"/>
  <c r="C618"/>
  <c r="G618"/>
  <c r="K618"/>
  <c r="D619"/>
  <c r="H619"/>
  <c r="L619"/>
  <c r="E620"/>
  <c r="I620"/>
  <c r="B620" s="1"/>
  <c r="M620"/>
  <c r="F621"/>
  <c r="J621"/>
  <c r="C622"/>
  <c r="G622"/>
  <c r="K622"/>
  <c r="D623"/>
  <c r="H623"/>
  <c r="L623"/>
  <c r="E624"/>
  <c r="I624"/>
  <c r="M624"/>
  <c r="F625"/>
  <c r="J625"/>
  <c r="C626"/>
  <c r="G626"/>
  <c r="K626"/>
  <c r="D627"/>
  <c r="H627"/>
  <c r="L627"/>
  <c r="E628"/>
  <c r="I628"/>
  <c r="M628"/>
  <c r="F629"/>
  <c r="J629"/>
  <c r="C630"/>
  <c r="G630"/>
  <c r="K630"/>
  <c r="D631"/>
  <c r="H631"/>
  <c r="L631"/>
  <c r="E632"/>
  <c r="I632"/>
  <c r="M632"/>
  <c r="F633"/>
  <c r="J633"/>
  <c r="C634"/>
  <c r="G634"/>
  <c r="K634"/>
  <c r="D635"/>
  <c r="H635"/>
  <c r="L635"/>
  <c r="E636"/>
  <c r="I636"/>
  <c r="B636" s="1"/>
  <c r="M636"/>
  <c r="F637"/>
  <c r="J637"/>
  <c r="C638"/>
  <c r="G638"/>
  <c r="K638"/>
  <c r="D639"/>
  <c r="H639"/>
  <c r="L639"/>
  <c r="E640"/>
  <c r="I640"/>
  <c r="M640"/>
  <c r="F641"/>
  <c r="J641"/>
  <c r="C642"/>
  <c r="G642"/>
  <c r="K642"/>
  <c r="D643"/>
  <c r="H643"/>
  <c r="L643"/>
  <c r="E644"/>
  <c r="I644"/>
  <c r="B644" s="1"/>
  <c r="M644"/>
  <c r="F645"/>
  <c r="J645"/>
  <c r="C646"/>
  <c r="G646"/>
  <c r="K646"/>
  <c r="D647"/>
  <c r="H647"/>
  <c r="L647"/>
  <c r="E648"/>
  <c r="I648"/>
  <c r="M648"/>
  <c r="F649"/>
  <c r="J649"/>
  <c r="C650"/>
  <c r="G650"/>
  <c r="K650"/>
  <c r="D651"/>
  <c r="H651"/>
  <c r="L651"/>
  <c r="E652"/>
  <c r="I652"/>
  <c r="M652"/>
  <c r="F653"/>
  <c r="J653"/>
  <c r="C654"/>
  <c r="G654"/>
  <c r="K654"/>
  <c r="D655"/>
  <c r="H655"/>
  <c r="L655"/>
  <c r="E656"/>
  <c r="I656"/>
  <c r="M656"/>
  <c r="F657"/>
  <c r="J657"/>
  <c r="C658"/>
  <c r="G658"/>
  <c r="K658"/>
  <c r="D659"/>
  <c r="H659"/>
  <c r="L659"/>
  <c r="E660"/>
  <c r="I660"/>
  <c r="B660" s="1"/>
  <c r="M660"/>
  <c r="F661"/>
  <c r="J661"/>
  <c r="C662"/>
  <c r="G662"/>
  <c r="K662"/>
  <c r="D663"/>
  <c r="H663"/>
  <c r="L663"/>
  <c r="E664"/>
  <c r="I664"/>
  <c r="M664"/>
  <c r="F665"/>
  <c r="J665"/>
  <c r="C666"/>
  <c r="G666"/>
  <c r="K666"/>
  <c r="D667"/>
  <c r="H667"/>
  <c r="L667"/>
  <c r="E668"/>
  <c r="I668"/>
  <c r="B668" s="1"/>
  <c r="M668"/>
  <c r="F669"/>
  <c r="J669"/>
  <c r="C670"/>
  <c r="G670"/>
  <c r="K670"/>
  <c r="D671"/>
  <c r="H671"/>
  <c r="L671"/>
  <c r="E672"/>
  <c r="I672"/>
  <c r="M672"/>
  <c r="F673"/>
  <c r="J673"/>
  <c r="C674"/>
  <c r="G674"/>
  <c r="K674"/>
  <c r="D675"/>
  <c r="H675"/>
  <c r="L675"/>
  <c r="E676"/>
  <c r="I676"/>
  <c r="B676" s="1"/>
  <c r="M676"/>
  <c r="F677"/>
  <c r="J677"/>
  <c r="C678"/>
  <c r="G678"/>
  <c r="K678"/>
  <c r="D679"/>
  <c r="H679"/>
  <c r="L679"/>
  <c r="E680"/>
  <c r="I680"/>
  <c r="M680"/>
  <c r="F681"/>
  <c r="J681"/>
  <c r="C682"/>
  <c r="G682"/>
  <c r="K682"/>
  <c r="D683"/>
  <c r="H683"/>
  <c r="L683"/>
  <c r="E684"/>
  <c r="I684"/>
  <c r="B684" s="1"/>
  <c r="M684"/>
  <c r="F685"/>
  <c r="J685"/>
  <c r="C686"/>
  <c r="G686"/>
  <c r="K686"/>
  <c r="D687"/>
  <c r="H687"/>
  <c r="L687"/>
  <c r="E688"/>
  <c r="I688"/>
  <c r="M688"/>
  <c r="F689"/>
  <c r="J689"/>
  <c r="C690"/>
  <c r="G690"/>
  <c r="K690"/>
  <c r="D691"/>
  <c r="H691"/>
  <c r="L691"/>
  <c r="E692"/>
  <c r="I692"/>
  <c r="B692" s="1"/>
  <c r="M692"/>
  <c r="F693"/>
  <c r="J693"/>
  <c r="C694"/>
  <c r="G694"/>
  <c r="K694"/>
  <c r="D695"/>
  <c r="H695"/>
  <c r="L695"/>
  <c r="E696"/>
  <c r="I696"/>
  <c r="M696"/>
  <c r="F697"/>
  <c r="J697"/>
  <c r="C698"/>
  <c r="G698"/>
  <c r="K698"/>
  <c r="D699"/>
  <c r="H699"/>
  <c r="L699"/>
  <c r="E700"/>
  <c r="I700"/>
  <c r="B700" s="1"/>
  <c r="M700"/>
  <c r="F701"/>
  <c r="J701"/>
  <c r="C702"/>
  <c r="G702"/>
  <c r="K702"/>
  <c r="D703"/>
  <c r="H703"/>
  <c r="L703"/>
  <c r="E704"/>
  <c r="I704"/>
  <c r="M704"/>
  <c r="F705"/>
  <c r="J705"/>
  <c r="C706"/>
  <c r="G706"/>
  <c r="K706"/>
  <c r="D707"/>
  <c r="H707"/>
  <c r="L707"/>
  <c r="E708"/>
  <c r="I708"/>
  <c r="B708" s="1"/>
  <c r="M708"/>
  <c r="J8"/>
  <c r="F8"/>
  <c r="B112"/>
  <c r="B116"/>
  <c r="B124"/>
  <c r="B132"/>
  <c r="B140"/>
  <c r="B156"/>
  <c r="B164"/>
  <c r="B172"/>
  <c r="B188"/>
  <c r="B118"/>
  <c r="B126"/>
  <c r="B134"/>
  <c r="B142"/>
  <c r="B150"/>
  <c r="B158"/>
  <c r="B166"/>
  <c r="B174"/>
  <c r="B182"/>
  <c r="B190"/>
  <c r="B194"/>
  <c r="B122"/>
  <c r="B128"/>
  <c r="B136"/>
  <c r="B144"/>
  <c r="B152"/>
  <c r="B160"/>
  <c r="B168"/>
  <c r="B176"/>
  <c r="B184"/>
  <c r="B199"/>
  <c r="B203"/>
  <c r="B207"/>
  <c r="B211"/>
  <c r="B215"/>
  <c r="B219"/>
  <c r="B223"/>
  <c r="B227"/>
  <c r="B231"/>
  <c r="B235"/>
  <c r="B239"/>
  <c r="B243"/>
  <c r="B248"/>
  <c r="B253"/>
  <c r="B257"/>
  <c r="B261"/>
  <c r="B269"/>
  <c r="B273"/>
  <c r="B277"/>
  <c r="B285"/>
  <c r="B289"/>
  <c r="B293"/>
  <c r="B301"/>
  <c r="B305"/>
  <c r="B309"/>
  <c r="B317"/>
  <c r="B321"/>
  <c r="B325"/>
  <c r="B333"/>
  <c r="B337"/>
  <c r="B341"/>
  <c r="B344"/>
  <c r="B348"/>
  <c r="B352"/>
  <c r="B356"/>
  <c r="B360"/>
  <c r="B364"/>
  <c r="B368"/>
  <c r="B372"/>
  <c r="B376"/>
  <c r="B380"/>
  <c r="B384"/>
  <c r="B388"/>
  <c r="B392"/>
  <c r="B396"/>
  <c r="B400"/>
  <c r="B404"/>
  <c r="B408"/>
  <c r="B412"/>
  <c r="B416"/>
  <c r="B420"/>
  <c r="B424"/>
  <c r="B428"/>
  <c r="B432"/>
  <c r="B436"/>
  <c r="B440"/>
  <c r="B444"/>
  <c r="B448"/>
  <c r="B452"/>
  <c r="B456"/>
  <c r="B460"/>
  <c r="B464"/>
  <c r="B468"/>
  <c r="B472"/>
  <c r="B476"/>
  <c r="B480"/>
  <c r="B484"/>
  <c r="B488"/>
  <c r="B492"/>
  <c r="B496"/>
  <c r="B500"/>
  <c r="B504"/>
  <c r="B508"/>
  <c r="B512"/>
  <c r="B516"/>
  <c r="B520"/>
  <c r="B524"/>
  <c r="B532"/>
  <c r="B536"/>
  <c r="B540"/>
  <c r="B548"/>
  <c r="B552"/>
  <c r="B556"/>
  <c r="B564"/>
  <c r="B568"/>
  <c r="B572"/>
  <c r="B580"/>
  <c r="B584"/>
  <c r="B588"/>
  <c r="B600"/>
  <c r="B604"/>
  <c r="B616"/>
  <c r="B628"/>
  <c r="B632"/>
  <c r="B648"/>
  <c r="B652"/>
  <c r="B664"/>
  <c r="B680"/>
  <c r="B696"/>
  <c r="B47"/>
  <c r="B51"/>
  <c r="B63"/>
  <c r="B67"/>
  <c r="B79"/>
  <c r="B83"/>
  <c r="B95"/>
  <c r="B99"/>
  <c r="D10" i="8" l="1"/>
  <c r="D9"/>
  <c r="B12"/>
  <c r="D12" s="1"/>
  <c r="C12"/>
  <c r="D11"/>
  <c r="B8" i="3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29"/>
  <c r="B313"/>
  <c r="B297"/>
  <c r="B281"/>
  <c r="B265"/>
  <c r="B704"/>
  <c r="B688"/>
  <c r="B672"/>
  <c r="B656"/>
  <c r="B640"/>
  <c r="B624"/>
  <c r="B608"/>
  <c r="B592"/>
  <c r="B576"/>
  <c r="B560"/>
  <c r="B544"/>
  <c r="B528"/>
  <c r="B180"/>
  <c r="B148"/>
  <c r="B103"/>
  <c r="B87"/>
  <c r="B71"/>
  <c r="B55"/>
  <c r="B39"/>
  <c r="B107"/>
  <c r="B91"/>
  <c r="B75"/>
  <c r="B59"/>
  <c r="B43"/>
  <c r="B106"/>
  <c r="B90"/>
  <c r="B74"/>
  <c r="B58"/>
  <c r="B42"/>
  <c r="B97"/>
  <c r="B81"/>
  <c r="B65"/>
  <c r="B49"/>
  <c r="B96"/>
  <c r="B80"/>
  <c r="B64"/>
  <c r="B48"/>
  <c r="B703"/>
  <c r="B687"/>
  <c r="B671"/>
  <c r="B655"/>
  <c r="B639"/>
  <c r="B623"/>
  <c r="B607"/>
  <c r="B591"/>
  <c r="B575"/>
  <c r="B559"/>
  <c r="B543"/>
  <c r="B527"/>
  <c r="B694"/>
  <c r="B678"/>
  <c r="B662"/>
  <c r="B646"/>
  <c r="B630"/>
  <c r="B614"/>
  <c r="B598"/>
  <c r="B582"/>
  <c r="B566"/>
  <c r="B550"/>
  <c r="B534"/>
  <c r="B697"/>
  <c r="B681"/>
  <c r="B665"/>
  <c r="B649"/>
  <c r="B633"/>
  <c r="B617"/>
  <c r="B601"/>
  <c r="B585"/>
  <c r="B569"/>
  <c r="B553"/>
  <c r="B537"/>
  <c r="B511"/>
  <c r="B495"/>
  <c r="B479"/>
  <c r="B463"/>
  <c r="B447"/>
  <c r="B431"/>
  <c r="B415"/>
  <c r="B399"/>
  <c r="B383"/>
  <c r="B367"/>
  <c r="B351"/>
  <c r="B514"/>
  <c r="B498"/>
  <c r="B482"/>
  <c r="B466"/>
  <c r="B450"/>
  <c r="B434"/>
  <c r="B418"/>
  <c r="B402"/>
  <c r="B386"/>
  <c r="B370"/>
  <c r="B354"/>
  <c r="B517"/>
  <c r="B501"/>
  <c r="B485"/>
  <c r="B469"/>
  <c r="B453"/>
  <c r="B437"/>
  <c r="B421"/>
  <c r="B405"/>
  <c r="B389"/>
  <c r="B373"/>
  <c r="B357"/>
  <c r="B332"/>
  <c r="B316"/>
  <c r="B300"/>
  <c r="B284"/>
  <c r="B268"/>
  <c r="B252"/>
  <c r="B335"/>
  <c r="B319"/>
  <c r="B303"/>
  <c r="B287"/>
  <c r="B271"/>
  <c r="B255"/>
  <c r="B338"/>
  <c r="B322"/>
  <c r="B306"/>
  <c r="B290"/>
  <c r="B274"/>
  <c r="B258"/>
  <c r="B242"/>
  <c r="B226"/>
  <c r="B210"/>
  <c r="B245"/>
  <c r="B229"/>
  <c r="B213"/>
  <c r="B197"/>
  <c r="B244"/>
  <c r="B228"/>
  <c r="B212"/>
  <c r="B196"/>
  <c r="B178"/>
  <c r="B146"/>
  <c r="B195"/>
  <c r="B179"/>
  <c r="B163"/>
  <c r="B147"/>
  <c r="B131"/>
  <c r="B115"/>
  <c r="B114"/>
  <c r="B177"/>
  <c r="B161"/>
  <c r="B145"/>
  <c r="B129"/>
  <c r="B113"/>
  <c r="B102"/>
  <c r="B86"/>
  <c r="B70"/>
  <c r="B54"/>
  <c r="B38"/>
  <c r="B93"/>
  <c r="B77"/>
  <c r="B61"/>
  <c r="B45"/>
  <c r="B108"/>
  <c r="B92"/>
  <c r="B76"/>
  <c r="B60"/>
  <c r="B44"/>
  <c r="B699"/>
  <c r="B683"/>
  <c r="B667"/>
  <c r="B651"/>
  <c r="B635"/>
  <c r="B619"/>
  <c r="B603"/>
  <c r="B587"/>
  <c r="B571"/>
  <c r="B555"/>
  <c r="B539"/>
  <c r="B690"/>
  <c r="B674"/>
  <c r="B658"/>
  <c r="B642"/>
  <c r="B626"/>
  <c r="B610"/>
  <c r="B594"/>
  <c r="B578"/>
  <c r="B562"/>
  <c r="B546"/>
  <c r="B530"/>
  <c r="B693"/>
  <c r="B677"/>
  <c r="B661"/>
  <c r="B645"/>
  <c r="B629"/>
  <c r="B613"/>
  <c r="B597"/>
  <c r="B581"/>
  <c r="B565"/>
  <c r="B549"/>
  <c r="B533"/>
  <c r="B523"/>
  <c r="B507"/>
  <c r="B491"/>
  <c r="B475"/>
  <c r="B459"/>
  <c r="B443"/>
  <c r="B427"/>
  <c r="B411"/>
  <c r="B395"/>
  <c r="B379"/>
  <c r="B363"/>
  <c r="B347"/>
  <c r="B526"/>
  <c r="B510"/>
  <c r="B494"/>
  <c r="B478"/>
  <c r="B462"/>
  <c r="B446"/>
  <c r="B430"/>
  <c r="B414"/>
  <c r="B398"/>
  <c r="B382"/>
  <c r="B366"/>
  <c r="B350"/>
  <c r="B513"/>
  <c r="B497"/>
  <c r="B481"/>
  <c r="B465"/>
  <c r="B449"/>
  <c r="B433"/>
  <c r="B417"/>
  <c r="B401"/>
  <c r="B385"/>
  <c r="B369"/>
  <c r="B353"/>
  <c r="B328"/>
  <c r="B312"/>
  <c r="B296"/>
  <c r="B280"/>
  <c r="B264"/>
  <c r="B331"/>
  <c r="B315"/>
  <c r="B299"/>
  <c r="B283"/>
  <c r="B267"/>
  <c r="B251"/>
  <c r="B334"/>
  <c r="B318"/>
  <c r="B302"/>
  <c r="B286"/>
  <c r="B270"/>
  <c r="B254"/>
  <c r="B238"/>
  <c r="B222"/>
  <c r="B206"/>
  <c r="B192"/>
  <c r="B241"/>
  <c r="B225"/>
  <c r="B209"/>
  <c r="B240"/>
  <c r="B224"/>
  <c r="B208"/>
  <c r="B170"/>
  <c r="B138"/>
  <c r="B120"/>
  <c r="B191"/>
  <c r="B175"/>
  <c r="B159"/>
  <c r="B143"/>
  <c r="B127"/>
  <c r="B111"/>
  <c r="B110"/>
  <c r="B189"/>
  <c r="B173"/>
  <c r="B157"/>
  <c r="B141"/>
  <c r="B125"/>
  <c r="B109"/>
  <c r="B98"/>
  <c r="B82"/>
  <c r="B66"/>
  <c r="B50"/>
  <c r="B105"/>
  <c r="B89"/>
  <c r="B73"/>
  <c r="B57"/>
  <c r="B41"/>
  <c r="B104"/>
  <c r="B88"/>
  <c r="B72"/>
  <c r="B56"/>
  <c r="B40"/>
  <c r="B695"/>
  <c r="B679"/>
  <c r="B663"/>
  <c r="B647"/>
  <c r="B631"/>
  <c r="B615"/>
  <c r="B599"/>
  <c r="B583"/>
  <c r="B567"/>
  <c r="B551"/>
  <c r="B535"/>
  <c r="B702"/>
  <c r="B686"/>
  <c r="B670"/>
  <c r="B654"/>
  <c r="B638"/>
  <c r="B622"/>
  <c r="B606"/>
  <c r="B590"/>
  <c r="B574"/>
  <c r="B558"/>
  <c r="B542"/>
  <c r="B705"/>
  <c r="B689"/>
  <c r="B673"/>
  <c r="B657"/>
  <c r="B641"/>
  <c r="B625"/>
  <c r="B609"/>
  <c r="B593"/>
  <c r="B577"/>
  <c r="B561"/>
  <c r="B545"/>
  <c r="B529"/>
  <c r="B519"/>
  <c r="B503"/>
  <c r="B487"/>
  <c r="B471"/>
  <c r="B455"/>
  <c r="B439"/>
  <c r="B423"/>
  <c r="B407"/>
  <c r="B391"/>
  <c r="B375"/>
  <c r="B359"/>
  <c r="B343"/>
  <c r="B522"/>
  <c r="B506"/>
  <c r="B490"/>
  <c r="B474"/>
  <c r="B458"/>
  <c r="B442"/>
  <c r="B426"/>
  <c r="B410"/>
  <c r="B394"/>
  <c r="B378"/>
  <c r="B362"/>
  <c r="B346"/>
  <c r="B525"/>
  <c r="B509"/>
  <c r="B493"/>
  <c r="B477"/>
  <c r="B461"/>
  <c r="B445"/>
  <c r="B429"/>
  <c r="B413"/>
  <c r="B397"/>
  <c r="B381"/>
  <c r="B365"/>
  <c r="B349"/>
  <c r="B340"/>
  <c r="B324"/>
  <c r="B308"/>
  <c r="B292"/>
  <c r="B276"/>
  <c r="B260"/>
  <c r="B327"/>
  <c r="B311"/>
  <c r="B295"/>
  <c r="B279"/>
  <c r="B263"/>
  <c r="B330"/>
  <c r="B314"/>
  <c r="B298"/>
  <c r="B282"/>
  <c r="B266"/>
  <c r="B250"/>
  <c r="B247"/>
  <c r="B234"/>
  <c r="B218"/>
  <c r="B202"/>
  <c r="B237"/>
  <c r="B221"/>
  <c r="B205"/>
  <c r="B236"/>
  <c r="B220"/>
  <c r="B204"/>
  <c r="B162"/>
  <c r="B130"/>
  <c r="B187"/>
  <c r="B171"/>
  <c r="B155"/>
  <c r="B139"/>
  <c r="B123"/>
  <c r="B707"/>
  <c r="B706"/>
  <c r="B185"/>
  <c r="B169"/>
  <c r="B153"/>
  <c r="B137"/>
  <c r="B121"/>
  <c r="B94"/>
  <c r="B78"/>
  <c r="B62"/>
  <c r="B46"/>
  <c r="B101"/>
  <c r="B85"/>
  <c r="B69"/>
  <c r="B53"/>
  <c r="B37"/>
  <c r="B100"/>
  <c r="B84"/>
  <c r="B68"/>
  <c r="B52"/>
  <c r="B36"/>
  <c r="B691"/>
  <c r="B675"/>
  <c r="B659"/>
  <c r="B643"/>
  <c r="B627"/>
  <c r="B611"/>
  <c r="B595"/>
  <c r="B579"/>
  <c r="B563"/>
  <c r="B547"/>
  <c r="B531"/>
  <c r="B698"/>
  <c r="B682"/>
  <c r="B666"/>
  <c r="B650"/>
  <c r="B634"/>
  <c r="B618"/>
  <c r="B602"/>
  <c r="B586"/>
  <c r="B570"/>
  <c r="B554"/>
  <c r="B538"/>
  <c r="B701"/>
  <c r="B685"/>
  <c r="B669"/>
  <c r="B653"/>
  <c r="B637"/>
  <c r="B621"/>
  <c r="B605"/>
  <c r="B589"/>
  <c r="B573"/>
  <c r="B557"/>
  <c r="B541"/>
  <c r="B515"/>
  <c r="B499"/>
  <c r="B483"/>
  <c r="B467"/>
  <c r="B451"/>
  <c r="B435"/>
  <c r="B419"/>
  <c r="B403"/>
  <c r="B387"/>
  <c r="B371"/>
  <c r="B355"/>
  <c r="B518"/>
  <c r="B502"/>
  <c r="B486"/>
  <c r="B470"/>
  <c r="B454"/>
  <c r="B438"/>
  <c r="B422"/>
  <c r="B406"/>
  <c r="B390"/>
  <c r="B374"/>
  <c r="B358"/>
  <c r="B342"/>
  <c r="B521"/>
  <c r="B505"/>
  <c r="B489"/>
  <c r="B473"/>
  <c r="B457"/>
  <c r="B441"/>
  <c r="B425"/>
  <c r="B409"/>
  <c r="B393"/>
  <c r="B377"/>
  <c r="B361"/>
  <c r="B345"/>
  <c r="B336"/>
  <c r="B320"/>
  <c r="B304"/>
  <c r="B288"/>
  <c r="B272"/>
  <c r="B256"/>
  <c r="B339"/>
  <c r="B323"/>
  <c r="B307"/>
  <c r="B291"/>
  <c r="B275"/>
  <c r="B259"/>
  <c r="B326"/>
  <c r="B310"/>
  <c r="B294"/>
  <c r="B278"/>
  <c r="B262"/>
  <c r="B246"/>
  <c r="B230"/>
  <c r="B214"/>
  <c r="B198"/>
  <c r="B193"/>
  <c r="B249"/>
  <c r="B233"/>
  <c r="B217"/>
  <c r="B201"/>
  <c r="B232"/>
  <c r="B216"/>
  <c r="B200"/>
  <c r="B186"/>
  <c r="B154"/>
  <c r="B183"/>
  <c r="B167"/>
  <c r="B151"/>
  <c r="B135"/>
  <c r="B119"/>
  <c r="B181"/>
  <c r="B165"/>
  <c r="B149"/>
  <c r="B133"/>
  <c r="B117"/>
  <c r="B8" i="6"/>
  <c r="B9" s="1"/>
  <c r="B10" s="1"/>
  <c r="B11" s="1"/>
  <c r="B12" s="1"/>
  <c r="B13" s="1"/>
  <c r="B14" s="1"/>
  <c r="B15" s="1"/>
  <c r="B16" s="1"/>
  <c r="B17" s="1"/>
  <c r="B18" s="1"/>
  <c r="B19" s="1"/>
  <c r="B20" s="1"/>
  <c r="B21" s="1"/>
</calcChain>
</file>

<file path=xl/sharedStrings.xml><?xml version="1.0" encoding="utf-8"?>
<sst xmlns="http://schemas.openxmlformats.org/spreadsheetml/2006/main" count="730" uniqueCount="277">
  <si>
    <r>
      <t>विद्यालय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नाम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जिसे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उस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ग्राम/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वार्ड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जिम्मेदारी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दी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गयी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हो</t>
    </r>
    <r>
      <rPr>
        <b/>
        <sz val="12"/>
        <color theme="1"/>
        <rFont val="Mangal"/>
        <family val="1"/>
      </rPr>
      <t xml:space="preserve">  </t>
    </r>
  </si>
  <si>
    <t>माता का नाम</t>
  </si>
  <si>
    <t>जन्म दिनांक</t>
  </si>
  <si>
    <t>आयु</t>
  </si>
  <si>
    <t>लिंग (M/F/T)</t>
  </si>
  <si>
    <t>वर्ग</t>
  </si>
  <si>
    <t>(SC/ST/SBC/OBC/GEN/MIN)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</si>
  <si>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</si>
  <si>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</si>
  <si>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</si>
  <si>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</si>
  <si>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</si>
  <si>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</si>
  <si>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</si>
  <si>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</si>
  <si>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</si>
  <si>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</si>
  <si>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</si>
  <si>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</si>
  <si>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अनामांकित</t>
  </si>
  <si>
    <t>M</t>
  </si>
  <si>
    <t>T</t>
  </si>
  <si>
    <r>
      <t>प्रवेशोत्सव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कार्यक्रम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के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अंतर्गत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हाउस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होल्ड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सर्वे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प्रपत्र</t>
    </r>
    <r>
      <rPr>
        <b/>
        <sz val="14"/>
        <color theme="1"/>
        <rFont val="Calibri"/>
        <family val="2"/>
        <scheme val="minor"/>
      </rPr>
      <t xml:space="preserve"> -1     </t>
    </r>
    <r>
      <rPr>
        <sz val="14"/>
        <color theme="1"/>
        <rFont val="Mangal"/>
        <family val="1"/>
      </rPr>
      <t xml:space="preserve">   </t>
    </r>
  </si>
  <si>
    <t>कक्षा</t>
  </si>
  <si>
    <t>विद्यालय का नाम जंहा नामांकित हुआ</t>
  </si>
  <si>
    <t xml:space="preserve">विद्यालय का शाला दर्शन/शाला दर्पण/प्राइवेट पोर्टल का कोड </t>
  </si>
  <si>
    <t>नामांकन क्रमांक SR no.</t>
  </si>
  <si>
    <t xml:space="preserve">प्रवेश की दिनांक </t>
  </si>
  <si>
    <t>दक्षता जांच अनुसार कक्षा स्तर</t>
  </si>
  <si>
    <r>
      <t>प्रवेशोत्सव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कार्यक्रम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के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अंतर्गत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हाउस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होल्ड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सर्वे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Mangal"/>
        <family val="1"/>
      </rPr>
      <t>प्रपत्र</t>
    </r>
    <r>
      <rPr>
        <b/>
        <sz val="14"/>
        <color theme="1"/>
        <rFont val="Calibri"/>
        <family val="2"/>
        <scheme val="minor"/>
      </rPr>
      <t xml:space="preserve"> -2  </t>
    </r>
    <r>
      <rPr>
        <sz val="14"/>
        <color theme="1"/>
        <rFont val="Mangal"/>
        <family val="1"/>
      </rPr>
      <t xml:space="preserve">   </t>
    </r>
  </si>
  <si>
    <t>कुल</t>
  </si>
  <si>
    <r>
      <t>0 से</t>
    </r>
    <r>
      <rPr>
        <sz val="12"/>
        <color theme="1"/>
        <rFont val="Calibri"/>
        <family val="2"/>
        <scheme val="minor"/>
      </rPr>
      <t xml:space="preserve">  03 </t>
    </r>
    <r>
      <rPr>
        <sz val="12"/>
        <color theme="1"/>
        <rFont val="Mangal"/>
        <family val="1"/>
      </rPr>
      <t>वर्ष</t>
    </r>
    <r>
      <rPr>
        <sz val="12"/>
        <color theme="1"/>
        <rFont val="Calibri"/>
        <family val="2"/>
        <scheme val="minor"/>
      </rPr>
      <t xml:space="preserve"> </t>
    </r>
  </si>
  <si>
    <r>
      <t>03 वर्ष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से</t>
    </r>
    <r>
      <rPr>
        <sz val="12"/>
        <color theme="1"/>
        <rFont val="Calibri"/>
        <family val="2"/>
        <scheme val="minor"/>
      </rPr>
      <t xml:space="preserve">  05</t>
    </r>
    <r>
      <rPr>
        <sz val="12"/>
        <color theme="1"/>
        <rFont val="Mangal"/>
        <family val="1"/>
      </rPr>
      <t xml:space="preserve"> वर्ष</t>
    </r>
  </si>
  <si>
    <r>
      <t>05 वर्ष</t>
    </r>
    <r>
      <rPr>
        <sz val="12"/>
        <color theme="1"/>
        <rFont val="Calibri"/>
        <family val="2"/>
        <scheme val="minor"/>
      </rPr>
      <t xml:space="preserve">  </t>
    </r>
    <r>
      <rPr>
        <sz val="12"/>
        <color theme="1"/>
        <rFont val="Mangal"/>
        <family val="1"/>
      </rPr>
      <t>से 18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वर्ष </t>
    </r>
  </si>
  <si>
    <t xml:space="preserve">चिन्हित विद्यालय से बाहर बच्चों की नामांकन/शिक्षा से मुख्यधारा से जुड़ाव की सूचना </t>
  </si>
  <si>
    <t>पाली</t>
  </si>
  <si>
    <t>जिला :-</t>
  </si>
  <si>
    <t xml:space="preserve">सोजत </t>
  </si>
  <si>
    <r>
      <t>ब्लॉक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नाम :-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            </t>
    </r>
  </si>
  <si>
    <t>रा.उ.मा.वि.राजोला कलां</t>
  </si>
  <si>
    <r>
      <t>सीआरसी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विद्यालय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नाम :-</t>
    </r>
  </si>
  <si>
    <r>
      <t>ग्राम/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वार्ड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नाम :- </t>
    </r>
  </si>
  <si>
    <r>
      <t>सर्वे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दिनांक :-</t>
    </r>
  </si>
  <si>
    <t xml:space="preserve">चान्दासनी </t>
  </si>
  <si>
    <t>Updated on :-</t>
  </si>
  <si>
    <r>
      <t>ग्राम/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वार्ड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नाम :-</t>
    </r>
  </si>
  <si>
    <r>
      <t>ब्लॉक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नाम :-            </t>
    </r>
  </si>
  <si>
    <r>
      <t>सर्वे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दिनांक:- </t>
    </r>
  </si>
  <si>
    <r>
      <t>क्र.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सं</t>
    </r>
  </si>
  <si>
    <r>
      <t>ग्राम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पंचायत</t>
    </r>
  </si>
  <si>
    <r>
      <t>गाँव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Mangal"/>
        <family val="1"/>
      </rPr>
      <t>वार्ड</t>
    </r>
  </si>
  <si>
    <r>
      <t>हैबिटेशन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Mangal"/>
        <family val="1"/>
      </rPr>
      <t>रहवास)</t>
    </r>
  </si>
  <si>
    <r>
      <t xml:space="preserve">बालक </t>
    </r>
    <r>
      <rPr>
        <sz val="11"/>
        <color theme="1"/>
        <rFont val="Calibri"/>
        <family val="2"/>
        <scheme val="minor"/>
      </rPr>
      <t xml:space="preserve">/ </t>
    </r>
    <r>
      <rPr>
        <sz val="11"/>
        <color theme="1"/>
        <rFont val="Mangal"/>
        <family val="1"/>
      </rPr>
      <t>बालिका नाम</t>
    </r>
  </si>
  <si>
    <r>
      <t>पिता</t>
    </r>
    <r>
      <rPr>
        <sz val="11"/>
        <color theme="1"/>
        <rFont val="Calibri"/>
        <family val="2"/>
        <scheme val="minor"/>
      </rPr>
      <t xml:space="preserve">/ </t>
    </r>
    <r>
      <rPr>
        <sz val="11"/>
        <color theme="1"/>
        <rFont val="Mangal"/>
        <family val="1"/>
      </rPr>
      <t>अभिभावक / संरक्षक का नाम</t>
    </r>
  </si>
  <si>
    <r>
      <t>सीआरसी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विद्यालय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नाम </t>
    </r>
    <r>
      <rPr>
        <b/>
        <sz val="12"/>
        <color theme="1"/>
        <rFont val="Mangal"/>
        <family val="1"/>
      </rPr>
      <t>:-</t>
    </r>
  </si>
  <si>
    <r>
      <t>गाँव</t>
    </r>
    <r>
      <rPr>
        <sz val="11"/>
        <color theme="1"/>
        <rFont val="Calibri"/>
        <family val="2"/>
        <scheme val="minor"/>
      </rPr>
      <t xml:space="preserve">  /</t>
    </r>
    <r>
      <rPr>
        <sz val="11"/>
        <color theme="1"/>
        <rFont val="Mangal"/>
        <family val="1"/>
      </rPr>
      <t>वार्ड</t>
    </r>
  </si>
  <si>
    <r>
      <t>पिता</t>
    </r>
    <r>
      <rPr>
        <sz val="11"/>
        <color theme="1"/>
        <rFont val="Calibri"/>
        <family val="2"/>
        <scheme val="minor"/>
      </rPr>
      <t xml:space="preserve"> /</t>
    </r>
    <r>
      <rPr>
        <sz val="11"/>
        <color theme="1"/>
        <rFont val="Mangal"/>
        <family val="1"/>
      </rPr>
      <t>अभिभावक/ संरक्षक  का नाम</t>
    </r>
  </si>
  <si>
    <r>
      <t>प्रवेशित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कक्षा</t>
    </r>
  </si>
  <si>
    <r>
      <t xml:space="preserve">जिला </t>
    </r>
    <r>
      <rPr>
        <b/>
        <sz val="12"/>
        <color theme="1"/>
        <rFont val="Mangal"/>
        <family val="1"/>
      </rPr>
      <t>:-</t>
    </r>
  </si>
  <si>
    <r>
      <t>ग्राम/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वार्ड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का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नाम :-</t>
    </r>
  </si>
  <si>
    <r>
      <t>ब्लॉक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 xml:space="preserve">नाम:-           </t>
    </r>
  </si>
  <si>
    <r>
      <t>विद्यालय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का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नाम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जिसे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उस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ग्राम/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वार्ड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की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जिम्मेदारी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दी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गयी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Mangal"/>
        <family val="1"/>
      </rPr>
      <t>हो</t>
    </r>
    <r>
      <rPr>
        <b/>
        <sz val="11"/>
        <color theme="1"/>
        <rFont val="Mangal"/>
        <family val="1"/>
      </rPr>
      <t xml:space="preserve">  </t>
    </r>
  </si>
  <si>
    <r>
      <t>क्र.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सं</t>
    </r>
  </si>
  <si>
    <r>
      <t>ग्राम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पंचायत</t>
    </r>
  </si>
  <si>
    <r>
      <t>गाँव</t>
    </r>
    <r>
      <rPr>
        <b/>
        <sz val="10.5"/>
        <color theme="1"/>
        <rFont val="Calibri"/>
        <family val="2"/>
        <scheme val="minor"/>
      </rPr>
      <t xml:space="preserve">  /</t>
    </r>
    <r>
      <rPr>
        <b/>
        <sz val="10.5"/>
        <color theme="1"/>
        <rFont val="Mangal"/>
        <family val="1"/>
      </rPr>
      <t>वार्ड</t>
    </r>
  </si>
  <si>
    <r>
      <t>हैबिटेशन</t>
    </r>
    <r>
      <rPr>
        <b/>
        <sz val="10.5"/>
        <color theme="1"/>
        <rFont val="Calibri"/>
        <family val="2"/>
        <scheme val="minor"/>
      </rPr>
      <t xml:space="preserve"> (</t>
    </r>
    <r>
      <rPr>
        <b/>
        <sz val="10.5"/>
        <color theme="1"/>
        <rFont val="Mangal"/>
        <family val="1"/>
      </rPr>
      <t>रहवास)</t>
    </r>
  </si>
  <si>
    <r>
      <t xml:space="preserve">बालक </t>
    </r>
    <r>
      <rPr>
        <b/>
        <sz val="10.5"/>
        <color theme="1"/>
        <rFont val="Calibri"/>
        <family val="2"/>
        <scheme val="minor"/>
      </rPr>
      <t xml:space="preserve">/ </t>
    </r>
    <r>
      <rPr>
        <b/>
        <sz val="10.5"/>
        <color theme="1"/>
        <rFont val="Mangal"/>
        <family val="1"/>
      </rPr>
      <t>बालिका नाम</t>
    </r>
  </si>
  <si>
    <r>
      <t>पिता</t>
    </r>
    <r>
      <rPr>
        <b/>
        <sz val="10.5"/>
        <color theme="1"/>
        <rFont val="Calibri"/>
        <family val="2"/>
        <scheme val="minor"/>
      </rPr>
      <t xml:space="preserve"> /</t>
    </r>
    <r>
      <rPr>
        <b/>
        <sz val="10.5"/>
        <color theme="1"/>
        <rFont val="Mangal"/>
        <family val="1"/>
      </rPr>
      <t>अभिभावक/ संरक्षक  का नाम</t>
    </r>
  </si>
  <si>
    <r>
      <t>प्रवेशित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कक्षा</t>
    </r>
  </si>
  <si>
    <r>
      <t>आधार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की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स्थिति</t>
    </r>
    <r>
      <rPr>
        <b/>
        <sz val="10.5"/>
        <color theme="1"/>
        <rFont val="Calibri"/>
        <family val="2"/>
        <scheme val="minor"/>
      </rPr>
      <t xml:space="preserve"> ( </t>
    </r>
    <r>
      <rPr>
        <b/>
        <sz val="10.5"/>
        <color theme="1"/>
        <rFont val="Mangal"/>
        <family val="1"/>
      </rPr>
      <t>हाँ</t>
    </r>
    <r>
      <rPr>
        <b/>
        <sz val="10.5"/>
        <color theme="1"/>
        <rFont val="Calibri"/>
        <family val="2"/>
        <scheme val="minor"/>
      </rPr>
      <t xml:space="preserve"> /</t>
    </r>
    <r>
      <rPr>
        <b/>
        <sz val="10.5"/>
        <color theme="1"/>
        <rFont val="Mangal"/>
        <family val="1"/>
      </rPr>
      <t>नहीं</t>
    </r>
    <r>
      <rPr>
        <b/>
        <sz val="10.5"/>
        <color theme="1"/>
        <rFont val="Calibri"/>
        <family val="2"/>
        <scheme val="minor"/>
      </rPr>
      <t xml:space="preserve"> )</t>
    </r>
  </si>
  <si>
    <r>
      <t>यदि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हाँ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तो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आधार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संख्या</t>
    </r>
  </si>
  <si>
    <r>
      <t>शैक्षिक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स्थिति</t>
    </r>
  </si>
  <si>
    <r>
      <t>विशेष</t>
    </r>
    <r>
      <rPr>
        <b/>
        <sz val="10.5"/>
        <color theme="1"/>
        <rFont val="Calibri"/>
        <family val="2"/>
        <scheme val="minor"/>
      </rPr>
      <t xml:space="preserve">  </t>
    </r>
    <r>
      <rPr>
        <b/>
        <sz val="10.5"/>
        <color theme="1"/>
        <rFont val="Mangal"/>
        <family val="1"/>
      </rPr>
      <t>आवश्यकता</t>
    </r>
    <r>
      <rPr>
        <b/>
        <sz val="10.5"/>
        <color theme="1"/>
        <rFont val="Calibri"/>
        <family val="2"/>
        <scheme val="minor"/>
      </rPr>
      <t xml:space="preserve">  </t>
    </r>
    <r>
      <rPr>
        <b/>
        <sz val="10.5"/>
        <color theme="1"/>
        <rFont val="Mangal"/>
        <family val="1"/>
      </rPr>
      <t>वाले</t>
    </r>
    <r>
      <rPr>
        <b/>
        <sz val="10.5"/>
        <color theme="1"/>
        <rFont val="Calibri"/>
        <family val="2"/>
        <scheme val="minor"/>
      </rPr>
      <t xml:space="preserve">  </t>
    </r>
    <r>
      <rPr>
        <b/>
        <sz val="10.5"/>
        <color theme="1"/>
        <rFont val="Mangal"/>
        <family val="1"/>
      </rPr>
      <t>बच्चे</t>
    </r>
    <r>
      <rPr>
        <b/>
        <sz val="10.5"/>
        <color theme="1"/>
        <rFont val="Calibri"/>
        <family val="2"/>
        <scheme val="minor"/>
      </rPr>
      <t xml:space="preserve"> (CWSN   )  </t>
    </r>
    <r>
      <rPr>
        <b/>
        <sz val="10.5"/>
        <color theme="1"/>
        <rFont val="Mangal"/>
        <family val="1"/>
      </rPr>
      <t>परिशिष्ट</t>
    </r>
    <r>
      <rPr>
        <b/>
        <sz val="10.5"/>
        <color theme="1"/>
        <rFont val="Calibri"/>
        <family val="2"/>
        <scheme val="minor"/>
      </rPr>
      <t xml:space="preserve"> -3 </t>
    </r>
    <r>
      <rPr>
        <b/>
        <sz val="10.5"/>
        <color theme="1"/>
        <rFont val="Mangal"/>
        <family val="1"/>
      </rPr>
      <t>के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अनुसार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क्रमांक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भरे</t>
    </r>
  </si>
  <si>
    <r>
      <t>निजी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विद्यालय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से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आने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वाले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बच्चे</t>
    </r>
    <r>
      <rPr>
        <b/>
        <sz val="10.5"/>
        <color theme="1"/>
        <rFont val="Calibri"/>
        <family val="2"/>
        <scheme val="minor"/>
      </rPr>
      <t>(</t>
    </r>
    <r>
      <rPr>
        <b/>
        <sz val="10.5"/>
        <color theme="1"/>
        <rFont val="Mangal"/>
        <family val="1"/>
      </rPr>
      <t>हाँ</t>
    </r>
    <r>
      <rPr>
        <b/>
        <sz val="10.5"/>
        <color theme="1"/>
        <rFont val="Calibri"/>
        <family val="2"/>
        <scheme val="minor"/>
      </rPr>
      <t>/</t>
    </r>
    <r>
      <rPr>
        <b/>
        <sz val="10.5"/>
        <color theme="1"/>
        <rFont val="Mangal"/>
        <family val="1"/>
      </rPr>
      <t>नहीं )</t>
    </r>
  </si>
  <si>
    <r>
      <t>यदि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हाँ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तो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विद्यालय</t>
    </r>
    <r>
      <rPr>
        <b/>
        <sz val="10.5"/>
        <color theme="1"/>
        <rFont val="Calibri"/>
        <family val="2"/>
        <scheme val="minor"/>
      </rPr>
      <t xml:space="preserve">  </t>
    </r>
    <r>
      <rPr>
        <b/>
        <sz val="10.5"/>
        <color theme="1"/>
        <rFont val="Mangal"/>
        <family val="1"/>
      </rPr>
      <t>का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नाम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पता</t>
    </r>
  </si>
  <si>
    <r>
      <t>अभिभावक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मो</t>
    </r>
    <r>
      <rPr>
        <b/>
        <sz val="10.5"/>
        <color theme="1"/>
        <rFont val="Calibri"/>
        <family val="2"/>
        <scheme val="minor"/>
      </rPr>
      <t xml:space="preserve">. </t>
    </r>
    <r>
      <rPr>
        <b/>
        <sz val="10.5"/>
        <color theme="1"/>
        <rFont val="Mangal"/>
        <family val="1"/>
      </rPr>
      <t>नं</t>
    </r>
    <r>
      <rPr>
        <b/>
        <sz val="10.5"/>
        <color theme="1"/>
        <rFont val="Calibri"/>
        <family val="2"/>
        <scheme val="minor"/>
      </rPr>
      <t>.</t>
    </r>
  </si>
  <si>
    <r>
      <t>ड्रॉप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आउट</t>
    </r>
  </si>
  <si>
    <r>
      <t>ड्रॉप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आउट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कक्षा</t>
    </r>
  </si>
  <si>
    <r>
      <t>विशेष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ध्यान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देने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वाले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परिवारों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बच्चे</t>
    </r>
    <r>
      <rPr>
        <b/>
        <sz val="10.5"/>
        <color theme="1"/>
        <rFont val="Calibri"/>
        <family val="2"/>
        <scheme val="minor"/>
      </rPr>
      <t xml:space="preserve"> (CWSN) 
( </t>
    </r>
    <r>
      <rPr>
        <b/>
        <sz val="10.5"/>
        <color theme="1"/>
        <rFont val="Mangal"/>
        <family val="1"/>
      </rPr>
      <t>परिशिष्ट</t>
    </r>
    <r>
      <rPr>
        <b/>
        <sz val="10.5"/>
        <color theme="1"/>
        <rFont val="Calibri"/>
        <family val="2"/>
        <scheme val="minor"/>
      </rPr>
      <t xml:space="preserve"> -2 </t>
    </r>
    <r>
      <rPr>
        <b/>
        <sz val="10.5"/>
        <color theme="1"/>
        <rFont val="Mangal"/>
        <family val="1"/>
      </rPr>
      <t>के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अनुसार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क्रमांक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भरे)</t>
    </r>
  </si>
  <si>
    <r>
      <t>यदि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अनामांकित</t>
    </r>
    <r>
      <rPr>
        <b/>
        <sz val="10.5"/>
        <color theme="1"/>
        <rFont val="Calibri"/>
        <family val="2"/>
        <scheme val="minor"/>
      </rPr>
      <t xml:space="preserve"> /</t>
    </r>
    <r>
      <rPr>
        <b/>
        <sz val="10.5"/>
        <color theme="1"/>
        <rFont val="Mangal"/>
        <family val="1"/>
      </rPr>
      <t>ड्रॉप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आउट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है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तो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 xml:space="preserve">कारण
</t>
    </r>
    <r>
      <rPr>
        <b/>
        <sz val="10.5"/>
        <color theme="1"/>
        <rFont val="Calibri"/>
        <family val="2"/>
        <scheme val="minor"/>
      </rPr>
      <t xml:space="preserve"> (</t>
    </r>
    <r>
      <rPr>
        <b/>
        <sz val="10.5"/>
        <color theme="1"/>
        <rFont val="Mangal"/>
        <family val="1"/>
      </rPr>
      <t>परिशिष्ट</t>
    </r>
    <r>
      <rPr>
        <b/>
        <sz val="10.5"/>
        <color theme="1"/>
        <rFont val="Calibri"/>
        <family val="2"/>
        <scheme val="minor"/>
      </rPr>
      <t xml:space="preserve"> -1 </t>
    </r>
    <r>
      <rPr>
        <b/>
        <sz val="10.5"/>
        <color theme="1"/>
        <rFont val="Mangal"/>
        <family val="1"/>
      </rPr>
      <t>के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अनुसार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क्रमांक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भरे</t>
    </r>
    <r>
      <rPr>
        <b/>
        <sz val="10.5"/>
        <color theme="1"/>
        <rFont val="Calibri"/>
        <family val="2"/>
        <scheme val="minor"/>
      </rPr>
      <t xml:space="preserve"> )</t>
    </r>
  </si>
  <si>
    <r>
      <t>गाँव</t>
    </r>
    <r>
      <rPr>
        <b/>
        <sz val="10.5"/>
        <color theme="1"/>
        <rFont val="Calibri"/>
        <family val="2"/>
        <scheme val="minor"/>
      </rPr>
      <t>/</t>
    </r>
    <r>
      <rPr>
        <b/>
        <sz val="10.5"/>
        <color theme="1"/>
        <rFont val="Mangal"/>
        <family val="1"/>
      </rPr>
      <t>वार्ड</t>
    </r>
  </si>
  <si>
    <r>
      <t>पिता</t>
    </r>
    <r>
      <rPr>
        <b/>
        <sz val="10.5"/>
        <color theme="1"/>
        <rFont val="Calibri"/>
        <family val="2"/>
        <scheme val="minor"/>
      </rPr>
      <t xml:space="preserve">/ </t>
    </r>
    <r>
      <rPr>
        <b/>
        <sz val="10.5"/>
        <color theme="1"/>
        <rFont val="Mangal"/>
        <family val="1"/>
      </rPr>
      <t>अभिभावक / संरक्षक का नाम</t>
    </r>
  </si>
  <si>
    <r>
      <t>विद्यालय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का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Mangal"/>
        <family val="1"/>
      </rPr>
      <t>नाम</t>
    </r>
    <r>
      <rPr>
        <b/>
        <sz val="12"/>
        <color theme="1"/>
        <rFont val="Mangal"/>
        <family val="1"/>
      </rPr>
      <t xml:space="preserve">  :-</t>
    </r>
  </si>
  <si>
    <t>सीआरसी विद्यालय का नाम :-</t>
  </si>
  <si>
    <t>ब्लॉक का नाम :-</t>
  </si>
  <si>
    <r>
      <t>आयु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Mangal"/>
        <family val="1"/>
      </rPr>
      <t>वर्ग</t>
    </r>
  </si>
  <si>
    <r>
      <t>वि</t>
    </r>
    <r>
      <rPr>
        <b/>
        <sz val="12"/>
        <color theme="1"/>
        <rFont val="Calibri"/>
        <family val="2"/>
        <scheme val="minor"/>
      </rPr>
      <t xml:space="preserve">. </t>
    </r>
    <r>
      <rPr>
        <b/>
        <sz val="12"/>
        <color theme="1"/>
        <rFont val="Mangal"/>
        <family val="1"/>
      </rPr>
      <t xml:space="preserve">वि.                   </t>
    </r>
  </si>
  <si>
    <t>rajola</t>
  </si>
  <si>
    <t>napawas</t>
  </si>
  <si>
    <t>bas</t>
  </si>
  <si>
    <t>raj</t>
  </si>
  <si>
    <t>ram</t>
  </si>
  <si>
    <t>sita</t>
  </si>
  <si>
    <t>OBC</t>
  </si>
  <si>
    <t xml:space="preserve">3 से 5 वर्ष तक के कुल बच्चों की सूची </t>
  </si>
  <si>
    <t xml:space="preserve">5 से 18 वर्ष तक के कुल बच्चों की सूची </t>
  </si>
  <si>
    <t>03 वर्ष  से 05 वर्ष आयु वर्ग के आउट ऑफ स्कूल बच्चों की सूची</t>
  </si>
  <si>
    <t>0-3</t>
  </si>
  <si>
    <t>3-5</t>
  </si>
  <si>
    <t>5-18</t>
  </si>
  <si>
    <t>raj1</t>
  </si>
  <si>
    <t>raj2</t>
  </si>
  <si>
    <t>raj3</t>
  </si>
  <si>
    <t>raj4</t>
  </si>
  <si>
    <t>raj5</t>
  </si>
  <si>
    <t>ram1</t>
  </si>
  <si>
    <t>sita1</t>
  </si>
  <si>
    <t>ram2</t>
  </si>
  <si>
    <t>sita2</t>
  </si>
  <si>
    <t>ram3</t>
  </si>
  <si>
    <t>sita3</t>
  </si>
  <si>
    <t>ram4</t>
  </si>
  <si>
    <t>sita4</t>
  </si>
  <si>
    <t>ram5</t>
  </si>
  <si>
    <t>sita5</t>
  </si>
  <si>
    <t xml:space="preserve">0 से 03 वर्ष तक के कुल बच्चों की सूची </t>
  </si>
  <si>
    <t xml:space="preserve">आयु वर्गवार सूचना हेतु ड्राप डाउन लिस्ट से सलेक्ट करे </t>
  </si>
  <si>
    <t>SC</t>
  </si>
  <si>
    <t>ST</t>
  </si>
  <si>
    <t>SBC</t>
  </si>
  <si>
    <t>GEN</t>
  </si>
  <si>
    <t>MIN</t>
  </si>
  <si>
    <t>हाँ</t>
  </si>
  <si>
    <t xml:space="preserve">नहीं </t>
  </si>
  <si>
    <r>
      <t>निजी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विद्यालय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से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आने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>वाले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10.5"/>
        <color theme="1"/>
        <rFont val="Mangal"/>
        <family val="1"/>
      </rPr>
      <t xml:space="preserve">बच्चे
</t>
    </r>
    <r>
      <rPr>
        <b/>
        <sz val="10.5"/>
        <color theme="1"/>
        <rFont val="Calibri"/>
        <family val="2"/>
        <scheme val="minor"/>
      </rPr>
      <t>(</t>
    </r>
    <r>
      <rPr>
        <b/>
        <sz val="10.5"/>
        <color theme="1"/>
        <rFont val="Mangal"/>
        <family val="1"/>
      </rPr>
      <t>हाँ</t>
    </r>
    <r>
      <rPr>
        <b/>
        <sz val="10.5"/>
        <color theme="1"/>
        <rFont val="Calibri"/>
        <family val="2"/>
        <scheme val="minor"/>
      </rPr>
      <t>/</t>
    </r>
    <r>
      <rPr>
        <b/>
        <sz val="10.5"/>
        <color theme="1"/>
        <rFont val="Mangal"/>
        <family val="1"/>
      </rPr>
      <t>नहीं )</t>
    </r>
  </si>
  <si>
    <t>raj6</t>
  </si>
  <si>
    <t>ram6</t>
  </si>
  <si>
    <t>sita6</t>
  </si>
  <si>
    <t>raj7</t>
  </si>
  <si>
    <t>ram7</t>
  </si>
  <si>
    <t>sita7</t>
  </si>
  <si>
    <t>raj8</t>
  </si>
  <si>
    <t>ram8</t>
  </si>
  <si>
    <t>sita8</t>
  </si>
  <si>
    <t>raj9</t>
  </si>
  <si>
    <t>ram9</t>
  </si>
  <si>
    <t>sita9</t>
  </si>
  <si>
    <t>raj10</t>
  </si>
  <si>
    <t>ram10</t>
  </si>
  <si>
    <t>sita10</t>
  </si>
  <si>
    <t>raj11</t>
  </si>
  <si>
    <t>ram11</t>
  </si>
  <si>
    <t>sita11</t>
  </si>
  <si>
    <t>raj12</t>
  </si>
  <si>
    <t>ram12</t>
  </si>
  <si>
    <t>sita12</t>
  </si>
  <si>
    <t>raj13</t>
  </si>
  <si>
    <t>ram13</t>
  </si>
  <si>
    <t>sita13</t>
  </si>
  <si>
    <t>raj14</t>
  </si>
  <si>
    <t>ram14</t>
  </si>
  <si>
    <t>sita14</t>
  </si>
  <si>
    <t>raj15</t>
  </si>
  <si>
    <t>ram15</t>
  </si>
  <si>
    <t>sita15</t>
  </si>
  <si>
    <t>raj16</t>
  </si>
  <si>
    <t>ram16</t>
  </si>
  <si>
    <t>sita16</t>
  </si>
  <si>
    <t>raj17</t>
  </si>
  <si>
    <t>ram17</t>
  </si>
  <si>
    <t>sita17</t>
  </si>
  <si>
    <t>raj18</t>
  </si>
  <si>
    <t>ram18</t>
  </si>
  <si>
    <t>sita18</t>
  </si>
  <si>
    <t>raj19</t>
  </si>
  <si>
    <t>ram19</t>
  </si>
  <si>
    <t>sita19</t>
  </si>
  <si>
    <t>raj20</t>
  </si>
  <si>
    <t>ram20</t>
  </si>
  <si>
    <t>sita20</t>
  </si>
  <si>
    <t>raj21</t>
  </si>
  <si>
    <t>ram21</t>
  </si>
  <si>
    <t>sita21</t>
  </si>
  <si>
    <t>raj22</t>
  </si>
  <si>
    <t>ram22</t>
  </si>
  <si>
    <t>sita22</t>
  </si>
  <si>
    <t>raj23</t>
  </si>
  <si>
    <t>ram23</t>
  </si>
  <si>
    <t>sita23</t>
  </si>
  <si>
    <t>raj24</t>
  </si>
  <si>
    <t>ram24</t>
  </si>
  <si>
    <t>sita24</t>
  </si>
  <si>
    <t>raj25</t>
  </si>
  <si>
    <t>ram25</t>
  </si>
  <si>
    <t>sita25</t>
  </si>
  <si>
    <t>raj26</t>
  </si>
  <si>
    <t>ram26</t>
  </si>
  <si>
    <t>sita26</t>
  </si>
  <si>
    <t>raj27</t>
  </si>
  <si>
    <t>ram27</t>
  </si>
  <si>
    <t>sita27</t>
  </si>
  <si>
    <t>raj28</t>
  </si>
  <si>
    <t>ram28</t>
  </si>
  <si>
    <t>sita28</t>
  </si>
  <si>
    <t>raj29</t>
  </si>
  <si>
    <t>ram29</t>
  </si>
  <si>
    <t>sita29</t>
  </si>
  <si>
    <t>raj30</t>
  </si>
  <si>
    <t>ram30</t>
  </si>
  <si>
    <t>sita30</t>
  </si>
  <si>
    <t>raj31</t>
  </si>
  <si>
    <t>ram31</t>
  </si>
  <si>
    <t>sita31</t>
  </si>
  <si>
    <t>raj32</t>
  </si>
  <si>
    <t>ram32</t>
  </si>
  <si>
    <t>sita32</t>
  </si>
  <si>
    <t>raj33</t>
  </si>
  <si>
    <t>ram33</t>
  </si>
  <si>
    <t>sita33</t>
  </si>
  <si>
    <t>raj34</t>
  </si>
  <si>
    <t>ram34</t>
  </si>
  <si>
    <t>sita34</t>
  </si>
  <si>
    <t>raj35</t>
  </si>
  <si>
    <t>ram35</t>
  </si>
  <si>
    <t>sita35</t>
  </si>
  <si>
    <t>raj36</t>
  </si>
  <si>
    <t>ram36</t>
  </si>
  <si>
    <t>sita36</t>
  </si>
  <si>
    <t>raj37</t>
  </si>
  <si>
    <t>ram37</t>
  </si>
  <si>
    <t>sita37</t>
  </si>
  <si>
    <t>raj38</t>
  </si>
  <si>
    <t>ram38</t>
  </si>
  <si>
    <t>sita38</t>
  </si>
  <si>
    <t>raj39</t>
  </si>
  <si>
    <t>ram39</t>
  </si>
  <si>
    <t>sita39</t>
  </si>
  <si>
    <t>raj40</t>
  </si>
  <si>
    <t>ram40</t>
  </si>
  <si>
    <t>sita40</t>
  </si>
  <si>
    <t>raj41</t>
  </si>
  <si>
    <t>ram41</t>
  </si>
  <si>
    <t>sita41</t>
  </si>
  <si>
    <t>raj42</t>
  </si>
  <si>
    <t>ram42</t>
  </si>
  <si>
    <t>sita42</t>
  </si>
  <si>
    <t>raj43</t>
  </si>
  <si>
    <t>ram43</t>
  </si>
  <si>
    <t>sita43</t>
  </si>
  <si>
    <t>raj44</t>
  </si>
  <si>
    <t>ram44</t>
  </si>
  <si>
    <t>sita44</t>
  </si>
  <si>
    <r>
      <t xml:space="preserve">जन्म दिनांक
</t>
    </r>
    <r>
      <rPr>
        <b/>
        <sz val="9"/>
        <color theme="1"/>
        <rFont val="Mangal"/>
      </rPr>
      <t>Day Format
DD-MM-YYYY</t>
    </r>
  </si>
  <si>
    <t>chandasani</t>
  </si>
  <si>
    <t>shyam</t>
  </si>
  <si>
    <t>krishna</t>
  </si>
  <si>
    <t>shyam1</t>
  </si>
  <si>
    <t>krishna1</t>
  </si>
  <si>
    <t>shyam2</t>
  </si>
  <si>
    <t>krishna2</t>
  </si>
  <si>
    <t>shyam3</t>
  </si>
  <si>
    <t>krishna3</t>
  </si>
  <si>
    <t>shyam4</t>
  </si>
  <si>
    <t>krishna4</t>
  </si>
  <si>
    <t>shyam5</t>
  </si>
  <si>
    <t>krishna5</t>
  </si>
  <si>
    <t>shyam6</t>
  </si>
  <si>
    <t>krishna6</t>
  </si>
  <si>
    <t>shyam7</t>
  </si>
  <si>
    <t>krishna7</t>
  </si>
  <si>
    <t>shyam8</t>
  </si>
  <si>
    <t>krishna8</t>
  </si>
  <si>
    <t>shyam9</t>
  </si>
  <si>
    <t>krishna9</t>
  </si>
  <si>
    <t>shyam10</t>
  </si>
  <si>
    <t>krishna10</t>
  </si>
  <si>
    <t>shyam11</t>
  </si>
  <si>
    <t>krishna11</t>
  </si>
  <si>
    <t>shyam12</t>
  </si>
  <si>
    <t>krishna12</t>
  </si>
  <si>
    <t>shyam13</t>
  </si>
  <si>
    <t>krishna13</t>
  </si>
  <si>
    <t>shyam14</t>
  </si>
  <si>
    <t>krishna14</t>
  </si>
  <si>
    <t>class</t>
  </si>
  <si>
    <t xml:space="preserve">कक्षा </t>
  </si>
  <si>
    <r>
      <t>प्रवेशोत्सव</t>
    </r>
    <r>
      <rPr>
        <b/>
        <sz val="16"/>
        <color theme="1"/>
        <rFont val="Arial Rounded MT Bold"/>
        <family val="2"/>
      </rPr>
      <t xml:space="preserve"> </t>
    </r>
    <r>
      <rPr>
        <b/>
        <sz val="16"/>
        <color theme="1"/>
        <rFont val="Mangal"/>
        <family val="1"/>
      </rPr>
      <t>कार्यक्रम</t>
    </r>
    <r>
      <rPr>
        <b/>
        <sz val="16"/>
        <color theme="1"/>
        <rFont val="Arial Rounded MT Bold"/>
        <family val="2"/>
      </rPr>
      <t xml:space="preserve"> </t>
    </r>
    <r>
      <rPr>
        <b/>
        <sz val="16"/>
        <color theme="1"/>
        <rFont val="Mangal"/>
        <family val="1"/>
      </rPr>
      <t>के</t>
    </r>
    <r>
      <rPr>
        <b/>
        <sz val="16"/>
        <color theme="1"/>
        <rFont val="Arial Rounded MT Bold"/>
        <family val="2"/>
      </rPr>
      <t xml:space="preserve"> </t>
    </r>
    <r>
      <rPr>
        <b/>
        <sz val="16"/>
        <color theme="1"/>
        <rFont val="Mangal"/>
        <family val="1"/>
      </rPr>
      <t>अंतर्गत</t>
    </r>
    <r>
      <rPr>
        <b/>
        <sz val="16"/>
        <color theme="1"/>
        <rFont val="Arial Rounded MT Bold"/>
        <family val="2"/>
      </rPr>
      <t xml:space="preserve"> </t>
    </r>
    <r>
      <rPr>
        <b/>
        <sz val="16"/>
        <color theme="1"/>
        <rFont val="Mangal"/>
        <family val="1"/>
      </rPr>
      <t>हाउस</t>
    </r>
    <r>
      <rPr>
        <b/>
        <sz val="16"/>
        <color theme="1"/>
        <rFont val="Arial Rounded MT Bold"/>
        <family val="2"/>
      </rPr>
      <t xml:space="preserve"> </t>
    </r>
    <r>
      <rPr>
        <b/>
        <sz val="16"/>
        <color theme="1"/>
        <rFont val="Mangal"/>
        <family val="1"/>
      </rPr>
      <t>होल्ड</t>
    </r>
    <r>
      <rPr>
        <b/>
        <sz val="16"/>
        <color theme="1"/>
        <rFont val="Arial Rounded MT Bold"/>
        <family val="2"/>
      </rPr>
      <t xml:space="preserve"> </t>
    </r>
    <r>
      <rPr>
        <b/>
        <sz val="16"/>
        <color theme="1"/>
        <rFont val="Mangal"/>
        <family val="1"/>
      </rPr>
      <t>सर्वे</t>
    </r>
    <r>
      <rPr>
        <b/>
        <sz val="16"/>
        <color theme="1"/>
        <rFont val="Arial Rounded MT Bold"/>
        <family val="2"/>
      </rPr>
      <t xml:space="preserve"> 2021-2022</t>
    </r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</si>
</sst>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000\ 0000\ 0000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Mangal"/>
      <family val="1"/>
    </font>
    <font>
      <b/>
      <sz val="14"/>
      <color theme="1"/>
      <name val="Calibri"/>
      <family val="2"/>
      <scheme val="minor"/>
    </font>
    <font>
      <sz val="14"/>
      <color theme="1"/>
      <name val="Mangal"/>
      <family val="1"/>
    </font>
    <font>
      <sz val="12"/>
      <color theme="1"/>
      <name val="Mangal"/>
      <family val="1"/>
    </font>
    <font>
      <b/>
      <sz val="12"/>
      <color theme="1"/>
      <name val="Mangal"/>
      <family val="1"/>
    </font>
    <font>
      <sz val="12"/>
      <color theme="1"/>
      <name val="Calibri"/>
      <family val="2"/>
      <scheme val="minor"/>
    </font>
    <font>
      <b/>
      <sz val="11"/>
      <color theme="1"/>
      <name val="Mangal"/>
      <family val="1"/>
    </font>
    <font>
      <sz val="11"/>
      <color theme="1"/>
      <name val="Mangal"/>
      <family val="1"/>
    </font>
    <font>
      <sz val="16"/>
      <color theme="1"/>
      <name val="Arial Rounded MT Bold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.5"/>
      <color theme="1"/>
      <name val="Mangal"/>
      <family val="1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Arial Rounded MT Bold"/>
      <family val="2"/>
    </font>
    <font>
      <b/>
      <sz val="16"/>
      <color theme="1"/>
      <name val="Arial Rounded MT Bold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Mangal"/>
    </font>
    <font>
      <b/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theme="1"/>
      <name val="Mangal"/>
    </font>
    <font>
      <b/>
      <sz val="12"/>
      <color theme="1"/>
      <name val="Mangal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Mangal"/>
      <family val="1"/>
    </font>
    <font>
      <b/>
      <sz val="14"/>
      <color rgb="FFFF0000"/>
      <name val="Calibri"/>
      <family val="2"/>
      <scheme val="minor"/>
    </font>
    <font>
      <b/>
      <sz val="16"/>
      <color theme="1"/>
      <name val="Mangal"/>
      <family val="1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theme="9" tint="-0.249977111117893"/>
      </left>
      <right style="dashed">
        <color theme="9" tint="-0.249977111117893"/>
      </right>
      <top style="dashed">
        <color theme="9" tint="-0.249977111117893"/>
      </top>
      <bottom style="dashed">
        <color theme="9" tint="-0.249977111117893"/>
      </bottom>
      <diagonal/>
    </border>
    <border>
      <left style="dashed">
        <color theme="9" tint="-0.249977111117893"/>
      </left>
      <right style="dashed">
        <color theme="9" tint="-0.249977111117893"/>
      </right>
      <top style="dashed">
        <color theme="9" tint="-0.249977111117893"/>
      </top>
      <bottom/>
      <diagonal/>
    </border>
    <border>
      <left style="dashed">
        <color theme="9" tint="-0.249977111117893"/>
      </left>
      <right style="dashed">
        <color theme="9" tint="-0.249977111117893"/>
      </right>
      <top/>
      <bottom style="dashed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/>
      <right/>
      <top/>
      <bottom style="thin">
        <color indexed="64"/>
      </bottom>
      <diagonal/>
    </border>
    <border>
      <left style="dashed">
        <color theme="9" tint="-0.249977111117893"/>
      </left>
      <right/>
      <top style="dashed">
        <color theme="9" tint="-0.249977111117893"/>
      </top>
      <bottom style="dashed">
        <color theme="9" tint="-0.249977111117893"/>
      </bottom>
      <diagonal/>
    </border>
    <border>
      <left/>
      <right style="dashed">
        <color theme="9" tint="-0.249977111117893"/>
      </right>
      <top style="dashed">
        <color theme="9" tint="-0.249977111117893"/>
      </top>
      <bottom style="dashed">
        <color theme="9" tint="-0.249977111117893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14" fontId="0" fillId="0" borderId="4" xfId="0" applyNumberFormat="1" applyBorder="1"/>
    <xf numFmtId="16" fontId="0" fillId="0" borderId="0" xfId="0" applyNumberFormat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top" wrapText="1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0" fillId="4" borderId="0" xfId="0" applyFill="1" applyAlignment="1" applyProtection="1">
      <alignment vertical="center"/>
      <protection hidden="1"/>
    </xf>
    <xf numFmtId="164" fontId="1" fillId="2" borderId="5" xfId="0" applyNumberFormat="1" applyFont="1" applyFill="1" applyBorder="1" applyAlignment="1" applyProtection="1">
      <alignment horizontal="left" vertical="center"/>
      <protection hidden="1"/>
    </xf>
    <xf numFmtId="0" fontId="4" fillId="4" borderId="0" xfId="0" applyFont="1" applyFill="1" applyAlignment="1" applyProtection="1">
      <alignment horizontal="right" vertical="center"/>
      <protection hidden="1"/>
    </xf>
    <xf numFmtId="0" fontId="13" fillId="4" borderId="2" xfId="0" applyFont="1" applyFill="1" applyBorder="1" applyAlignment="1" applyProtection="1">
      <alignment horizontal="center" vertical="center" wrapText="1"/>
      <protection hidden="1"/>
    </xf>
    <xf numFmtId="0" fontId="13" fillId="4" borderId="3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 applyProtection="1">
      <alignment horizontal="center" vertical="center" wrapText="1"/>
      <protection hidden="1"/>
    </xf>
    <xf numFmtId="0" fontId="13" fillId="4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0" fillId="4" borderId="1" xfId="0" applyFont="1" applyFill="1" applyBorder="1" applyAlignment="1" applyProtection="1">
      <alignment horizontal="center" vertical="top" wrapText="1"/>
      <protection hidden="1"/>
    </xf>
    <xf numFmtId="0" fontId="0" fillId="4" borderId="0" xfId="0" applyFont="1" applyFill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 applyProtection="1">
      <alignment horizontal="center" vertical="top" wrapText="1"/>
      <protection hidden="1"/>
    </xf>
    <xf numFmtId="0" fontId="0" fillId="4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0" fillId="0" borderId="1" xfId="0" applyBorder="1" applyProtection="1">
      <protection locked="0"/>
    </xf>
    <xf numFmtId="0" fontId="0" fillId="2" borderId="0" xfId="0" applyFill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0" fillId="2" borderId="0" xfId="0" applyFont="1" applyFill="1" applyAlignment="1" applyProtection="1">
      <alignment horizontal="left" vertical="center"/>
      <protection hidden="1"/>
    </xf>
    <xf numFmtId="0" fontId="0" fillId="2" borderId="0" xfId="0" applyFont="1" applyFill="1" applyProtection="1"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3" fillId="2" borderId="8" xfId="0" applyFont="1" applyFill="1" applyBorder="1" applyAlignment="1" applyProtection="1">
      <alignment horizontal="center" vertical="center" textRotation="90" wrapText="1"/>
      <protection hidden="1"/>
    </xf>
    <xf numFmtId="0" fontId="14" fillId="2" borderId="0" xfId="0" applyFont="1" applyFill="1" applyProtection="1">
      <protection hidden="1"/>
    </xf>
    <xf numFmtId="0" fontId="14" fillId="0" borderId="0" xfId="0" applyFont="1" applyProtection="1">
      <protection hidden="1"/>
    </xf>
    <xf numFmtId="0" fontId="18" fillId="2" borderId="8" xfId="0" applyFont="1" applyFill="1" applyBorder="1" applyAlignment="1" applyProtection="1">
      <alignment horizontal="center" vertical="center" wrapText="1"/>
      <protection hidden="1"/>
    </xf>
    <xf numFmtId="0" fontId="18" fillId="2" borderId="8" xfId="0" applyFont="1" applyFill="1" applyBorder="1" applyAlignment="1" applyProtection="1">
      <alignment horizontal="center" vertical="top" wrapText="1"/>
      <protection hidden="1"/>
    </xf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4" fontId="1" fillId="3" borderId="5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Protection="1">
      <protection locked="0"/>
    </xf>
    <xf numFmtId="165" fontId="1" fillId="0" borderId="7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5" xfId="0" applyFont="1" applyBorder="1" applyProtection="1">
      <protection locked="0"/>
    </xf>
    <xf numFmtId="165" fontId="1" fillId="0" borderId="5" xfId="0" applyNumberFormat="1" applyFont="1" applyBorder="1" applyProtection="1">
      <protection locked="0"/>
    </xf>
    <xf numFmtId="0" fontId="1" fillId="0" borderId="5" xfId="0" applyFont="1" applyBorder="1" applyAlignment="1" applyProtection="1">
      <alignment vertical="center"/>
      <protection locked="0"/>
    </xf>
    <xf numFmtId="164" fontId="2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center" vertical="center" wrapText="1"/>
      <protection hidden="1"/>
    </xf>
    <xf numFmtId="0" fontId="22" fillId="4" borderId="1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top" wrapText="1"/>
    </xf>
    <xf numFmtId="0" fontId="10" fillId="0" borderId="0" xfId="0" applyFont="1" applyAlignme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64" fontId="1" fillId="3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quotePrefix="1" applyProtection="1"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NumberForma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top" wrapTex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164" fontId="0" fillId="0" borderId="4" xfId="0" applyNumberFormat="1" applyBorder="1" applyAlignment="1" applyProtection="1">
      <alignment horizontal="center" vertical="center"/>
      <protection hidden="1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vertical="center"/>
      <protection hidden="1"/>
    </xf>
    <xf numFmtId="0" fontId="0" fillId="0" borderId="4" xfId="0" applyBorder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top"/>
      <protection hidden="1"/>
    </xf>
    <xf numFmtId="164" fontId="15" fillId="3" borderId="0" xfId="0" applyNumberFormat="1" applyFont="1" applyFill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6" fillId="0" borderId="1" xfId="0" applyFont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top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64" fontId="21" fillId="0" borderId="1" xfId="0" applyNumberFormat="1" applyFont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0" fontId="5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protection hidden="1"/>
    </xf>
    <xf numFmtId="0" fontId="9" fillId="3" borderId="0" xfId="0" applyFont="1" applyFill="1" applyProtection="1">
      <protection hidden="1"/>
    </xf>
    <xf numFmtId="0" fontId="0" fillId="3" borderId="0" xfId="0" applyFont="1" applyFill="1" applyProtection="1"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vertical="center"/>
      <protection hidden="1"/>
    </xf>
    <xf numFmtId="0" fontId="13" fillId="3" borderId="1" xfId="0" applyFont="1" applyFill="1" applyBorder="1" applyAlignment="1" applyProtection="1">
      <alignment horizontal="center" vertical="center" textRotation="90" wrapText="1"/>
      <protection hidden="1"/>
    </xf>
    <xf numFmtId="0" fontId="14" fillId="3" borderId="0" xfId="0" applyFont="1" applyFill="1" applyProtection="1">
      <protection hidden="1"/>
    </xf>
    <xf numFmtId="0" fontId="1" fillId="3" borderId="1" xfId="0" applyFont="1" applyFill="1" applyBorder="1" applyAlignment="1" applyProtection="1">
      <alignment horizontal="center" vertical="top" wrapText="1"/>
      <protection hidden="1"/>
    </xf>
    <xf numFmtId="0" fontId="1" fillId="3" borderId="0" xfId="0" applyFont="1" applyFill="1" applyProtection="1"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left" vertical="center"/>
      <protection hidden="1"/>
    </xf>
    <xf numFmtId="164" fontId="2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 textRotation="90" wrapText="1"/>
      <protection hidden="1"/>
    </xf>
    <xf numFmtId="0" fontId="13" fillId="2" borderId="9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hidden="1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right" vertical="center"/>
      <protection hidden="1"/>
    </xf>
    <xf numFmtId="0" fontId="1" fillId="5" borderId="5" xfId="0" applyFont="1" applyFill="1" applyBorder="1" applyAlignment="1" applyProtection="1">
      <alignment horizontal="left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5" borderId="6" xfId="0" applyFont="1" applyFill="1" applyBorder="1" applyAlignment="1" applyProtection="1">
      <alignment horizontal="left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left" vertical="center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13" fillId="3" borderId="1" xfId="0" applyFont="1" applyFill="1" applyBorder="1" applyAlignment="1" applyProtection="1">
      <alignment horizontal="center" vertical="center" textRotation="90" wrapText="1"/>
      <protection hidden="1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9" fillId="0" borderId="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11" xfId="0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22" fillId="3" borderId="2" xfId="0" applyFont="1" applyFill="1" applyBorder="1" applyAlignment="1" applyProtection="1">
      <alignment horizontal="center" vertical="center" wrapText="1"/>
      <protection hidden="1"/>
    </xf>
    <xf numFmtId="0" fontId="22" fillId="3" borderId="4" xfId="0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right"/>
      <protection hidden="1"/>
    </xf>
  </cellXfs>
  <cellStyles count="1">
    <cellStyle name="Normal" xfId="0" builtinId="0"/>
  </cellStyles>
  <dxfs count="11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  <fill>
        <patternFill patternType="lightTrellis">
          <bgColor theme="5" tint="0.7999511703848384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314325</xdr:colOff>
      <xdr:row>3</xdr:row>
      <xdr:rowOff>161925</xdr:rowOff>
    </xdr:from>
    <xdr:to>
      <xdr:col>15</xdr:col>
      <xdr:colOff>457200</xdr:colOff>
      <xdr:row>4</xdr:row>
      <xdr:rowOff>180975</xdr:rowOff>
    </xdr:to>
    <xdr:sp macro="" textlink="">
      <xdr:nvSpPr>
        <xdr:cNvPr id="2" name="Down Arrow 1"/>
        <xdr:cNvSpPr/>
      </xdr:nvSpPr>
      <xdr:spPr>
        <a:xfrm>
          <a:off x="11925300" y="914400"/>
          <a:ext cx="142875" cy="209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323849</xdr:colOff>
      <xdr:row>4</xdr:row>
      <xdr:rowOff>285749</xdr:rowOff>
    </xdr:from>
    <xdr:to>
      <xdr:col>18</xdr:col>
      <xdr:colOff>504824</xdr:colOff>
      <xdr:row>5</xdr:row>
      <xdr:rowOff>247650</xdr:rowOff>
    </xdr:to>
    <xdr:sp macro="" textlink="">
      <xdr:nvSpPr>
        <xdr:cNvPr id="2" name="Down Arrow 1"/>
        <xdr:cNvSpPr/>
      </xdr:nvSpPr>
      <xdr:spPr>
        <a:xfrm>
          <a:off x="14344649" y="1266824"/>
          <a:ext cx="180975" cy="2952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10"/>
  <sheetViews>
    <sheetView showGridLines="0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3" sqref="F3"/>
    </sheetView>
  </sheetViews>
  <sheetFormatPr defaultRowHeight="15"/>
  <cols>
    <col min="1" max="1" width="6.875" style="54" customWidth="1"/>
    <col min="2" max="2" width="11.125" style="14" customWidth="1"/>
    <col min="3" max="3" width="12.375" style="14" customWidth="1"/>
    <col min="4" max="4" width="9" style="14"/>
    <col min="5" max="5" width="13.5" style="55" customWidth="1"/>
    <col min="6" max="6" width="13.75" style="55" customWidth="1"/>
    <col min="7" max="7" width="12.875" style="55" customWidth="1"/>
    <col min="8" max="8" width="11.125" style="11" customWidth="1"/>
    <col min="9" max="9" width="9" style="54"/>
    <col min="10" max="10" width="8.375" style="54" customWidth="1"/>
    <col min="11" max="11" width="9" style="54"/>
    <col min="12" max="12" width="7.125" style="54" customWidth="1"/>
    <col min="13" max="13" width="6.375" style="11" customWidth="1"/>
    <col min="14" max="14" width="16.125" style="11" customWidth="1"/>
    <col min="15" max="15" width="5.75" style="54" customWidth="1"/>
    <col min="16" max="16" width="6.125" style="54" customWidth="1"/>
    <col min="17" max="17" width="6.375" style="11" customWidth="1"/>
    <col min="18" max="19" width="14.25" style="11" customWidth="1"/>
    <col min="20" max="20" width="13.75" style="11" customWidth="1"/>
    <col min="21" max="21" width="10.25" style="11" customWidth="1"/>
    <col min="22" max="22" width="18.625" style="11" customWidth="1"/>
    <col min="23" max="23" width="15.875" style="11" customWidth="1"/>
    <col min="24" max="16384" width="9" style="11"/>
  </cols>
  <sheetData>
    <row r="1" spans="1:25" ht="24" customHeight="1">
      <c r="A1" s="132" t="s">
        <v>22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31"/>
      <c r="Y1" s="31"/>
    </row>
    <row r="2" spans="1:25" ht="21.75" customHeight="1">
      <c r="A2" s="32" t="s">
        <v>36</v>
      </c>
      <c r="B2" s="138" t="s">
        <v>35</v>
      </c>
      <c r="C2" s="142"/>
      <c r="D2" s="143" t="s">
        <v>38</v>
      </c>
      <c r="E2" s="143"/>
      <c r="F2" s="138" t="s">
        <v>37</v>
      </c>
      <c r="G2" s="138"/>
      <c r="H2" s="143" t="s">
        <v>40</v>
      </c>
      <c r="I2" s="143"/>
      <c r="J2" s="143"/>
      <c r="K2" s="138" t="s">
        <v>39</v>
      </c>
      <c r="L2" s="138"/>
      <c r="M2" s="138"/>
      <c r="N2" s="138"/>
      <c r="O2" s="138"/>
      <c r="P2" s="138"/>
      <c r="Q2" s="31"/>
      <c r="R2" s="31"/>
      <c r="S2" s="31"/>
      <c r="T2" s="31"/>
      <c r="U2" s="31"/>
      <c r="V2" s="31"/>
      <c r="W2" s="31"/>
      <c r="X2" s="31"/>
      <c r="Y2" s="31"/>
    </row>
    <row r="3" spans="1:25" ht="22.5" customHeight="1">
      <c r="A3" s="137" t="s">
        <v>41</v>
      </c>
      <c r="B3" s="137"/>
      <c r="C3" s="138" t="s">
        <v>43</v>
      </c>
      <c r="D3" s="138"/>
      <c r="E3" s="33" t="s">
        <v>42</v>
      </c>
      <c r="F3" s="56">
        <v>44743</v>
      </c>
      <c r="G3" s="34"/>
      <c r="H3" s="31"/>
      <c r="I3" s="139" t="s">
        <v>44</v>
      </c>
      <c r="J3" s="139"/>
      <c r="K3" s="140">
        <v>44746</v>
      </c>
      <c r="L3" s="141"/>
      <c r="M3" s="35"/>
      <c r="N3" s="31"/>
      <c r="O3" s="36"/>
      <c r="P3" s="36"/>
      <c r="Q3" s="31"/>
      <c r="R3" s="31"/>
      <c r="S3" s="31"/>
      <c r="T3" s="31"/>
      <c r="U3" s="31"/>
      <c r="V3" s="31"/>
      <c r="W3" s="31"/>
      <c r="X3" s="31"/>
      <c r="Y3" s="31"/>
    </row>
    <row r="4" spans="1:25" s="42" customFormat="1" ht="18" customHeight="1" thickBot="1">
      <c r="A4" s="37" t="s">
        <v>61</v>
      </c>
      <c r="B4" s="38"/>
      <c r="C4" s="38"/>
      <c r="D4" s="38"/>
      <c r="E4" s="39"/>
      <c r="F4" s="39"/>
      <c r="G4" s="39"/>
      <c r="H4" s="40"/>
      <c r="I4" s="41"/>
      <c r="J4" s="41"/>
      <c r="K4" s="41"/>
      <c r="L4" s="41"/>
      <c r="M4" s="40"/>
      <c r="N4" s="40"/>
      <c r="O4" s="41"/>
      <c r="P4" s="41"/>
      <c r="Q4" s="40"/>
      <c r="R4" s="40"/>
      <c r="S4" s="40"/>
      <c r="T4" s="40"/>
      <c r="U4" s="40"/>
      <c r="V4" s="40"/>
      <c r="W4" s="40"/>
      <c r="X4" s="40"/>
      <c r="Y4" s="40"/>
    </row>
    <row r="5" spans="1:25" s="45" customFormat="1" ht="30.75" customHeight="1" thickTop="1" thickBot="1">
      <c r="A5" s="136" t="s">
        <v>62</v>
      </c>
      <c r="B5" s="136" t="s">
        <v>63</v>
      </c>
      <c r="C5" s="136" t="s">
        <v>64</v>
      </c>
      <c r="D5" s="136" t="s">
        <v>65</v>
      </c>
      <c r="E5" s="136" t="s">
        <v>66</v>
      </c>
      <c r="F5" s="136" t="s">
        <v>67</v>
      </c>
      <c r="G5" s="136" t="s">
        <v>1</v>
      </c>
      <c r="H5" s="136" t="s">
        <v>242</v>
      </c>
      <c r="I5" s="136" t="s">
        <v>3</v>
      </c>
      <c r="J5" s="136" t="s">
        <v>4</v>
      </c>
      <c r="K5" s="43" t="s">
        <v>5</v>
      </c>
      <c r="L5" s="134" t="s">
        <v>68</v>
      </c>
      <c r="M5" s="133" t="s">
        <v>69</v>
      </c>
      <c r="N5" s="134" t="s">
        <v>70</v>
      </c>
      <c r="O5" s="136" t="s">
        <v>71</v>
      </c>
      <c r="P5" s="136"/>
      <c r="Q5" s="136"/>
      <c r="R5" s="136" t="s">
        <v>79</v>
      </c>
      <c r="S5" s="136" t="s">
        <v>78</v>
      </c>
      <c r="T5" s="136" t="s">
        <v>72</v>
      </c>
      <c r="U5" s="136" t="s">
        <v>124</v>
      </c>
      <c r="V5" s="136" t="s">
        <v>74</v>
      </c>
      <c r="W5" s="136" t="s">
        <v>75</v>
      </c>
      <c r="X5" s="44"/>
      <c r="Y5" s="44"/>
    </row>
    <row r="6" spans="1:25" s="48" customFormat="1" ht="72" customHeight="1" thickTop="1" thickBot="1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43" t="s">
        <v>6</v>
      </c>
      <c r="L6" s="135"/>
      <c r="M6" s="133"/>
      <c r="N6" s="135"/>
      <c r="O6" s="46" t="s">
        <v>19</v>
      </c>
      <c r="P6" s="46" t="s">
        <v>76</v>
      </c>
      <c r="Q6" s="46" t="s">
        <v>77</v>
      </c>
      <c r="R6" s="136"/>
      <c r="S6" s="136"/>
      <c r="T6" s="136"/>
      <c r="U6" s="136"/>
      <c r="V6" s="136"/>
      <c r="W6" s="136"/>
      <c r="X6" s="47"/>
      <c r="Y6" s="47"/>
    </row>
    <row r="7" spans="1:25" s="52" customFormat="1" ht="16.5" thickTop="1" thickBot="1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50">
        <v>8</v>
      </c>
      <c r="I7" s="49">
        <v>9</v>
      </c>
      <c r="J7" s="49">
        <v>10</v>
      </c>
      <c r="K7" s="49">
        <v>11</v>
      </c>
      <c r="L7" s="49">
        <v>12</v>
      </c>
      <c r="M7" s="50">
        <v>13</v>
      </c>
      <c r="N7" s="50">
        <v>14</v>
      </c>
      <c r="O7" s="49">
        <v>15</v>
      </c>
      <c r="P7" s="49">
        <v>16</v>
      </c>
      <c r="Q7" s="50">
        <v>17</v>
      </c>
      <c r="R7" s="50">
        <v>18</v>
      </c>
      <c r="S7" s="50">
        <v>19</v>
      </c>
      <c r="T7" s="50">
        <v>20</v>
      </c>
      <c r="U7" s="50">
        <v>21</v>
      </c>
      <c r="V7" s="50">
        <v>22</v>
      </c>
      <c r="W7" s="50">
        <v>23</v>
      </c>
      <c r="X7" s="51"/>
      <c r="Y7" s="51"/>
    </row>
    <row r="8" spans="1:25" ht="24.95" customHeight="1" thickTop="1">
      <c r="A8" s="57">
        <v>1</v>
      </c>
      <c r="B8" s="58" t="s">
        <v>87</v>
      </c>
      <c r="C8" s="58" t="s">
        <v>88</v>
      </c>
      <c r="D8" s="58" t="s">
        <v>89</v>
      </c>
      <c r="E8" s="59" t="s">
        <v>90</v>
      </c>
      <c r="F8" s="59" t="s">
        <v>91</v>
      </c>
      <c r="G8" s="59" t="s">
        <v>92</v>
      </c>
      <c r="H8" s="60">
        <v>42563</v>
      </c>
      <c r="I8" s="57">
        <f>IFERROR(IF(OR($F$3="",H8=""),"",DATEDIF(H8,$F$3,"Y")),"")</f>
        <v>5</v>
      </c>
      <c r="J8" s="57" t="s">
        <v>20</v>
      </c>
      <c r="K8" s="57" t="s">
        <v>93</v>
      </c>
      <c r="L8" s="57">
        <v>1</v>
      </c>
      <c r="M8" s="61" t="s">
        <v>122</v>
      </c>
      <c r="N8" s="62"/>
      <c r="O8" s="57"/>
      <c r="P8" s="57"/>
      <c r="Q8" s="61"/>
      <c r="R8" s="61"/>
      <c r="S8" s="61"/>
      <c r="T8" s="61"/>
      <c r="U8" s="61" t="s">
        <v>123</v>
      </c>
      <c r="V8" s="61"/>
      <c r="W8" s="57"/>
      <c r="X8" s="31"/>
      <c r="Y8" s="31"/>
    </row>
    <row r="9" spans="1:25" ht="24.95" customHeight="1">
      <c r="A9" s="63">
        <v>2</v>
      </c>
      <c r="B9" s="58" t="s">
        <v>87</v>
      </c>
      <c r="C9" s="58" t="s">
        <v>88</v>
      </c>
      <c r="D9" s="58" t="s">
        <v>89</v>
      </c>
      <c r="E9" s="64" t="s">
        <v>100</v>
      </c>
      <c r="F9" s="64" t="s">
        <v>105</v>
      </c>
      <c r="G9" s="64" t="s">
        <v>106</v>
      </c>
      <c r="H9" s="60">
        <v>42524</v>
      </c>
      <c r="I9" s="57">
        <f t="shared" ref="I9:I72" si="0">IFERROR(IF(OR($F$3="",H9=""),"",DATEDIF(H9,$F$3,"Y")),"")</f>
        <v>6</v>
      </c>
      <c r="J9" s="63" t="s">
        <v>20</v>
      </c>
      <c r="K9" s="63" t="s">
        <v>117</v>
      </c>
      <c r="L9" s="63">
        <v>2</v>
      </c>
      <c r="M9" s="65" t="s">
        <v>123</v>
      </c>
      <c r="N9" s="66"/>
      <c r="O9" s="63"/>
      <c r="P9" s="57"/>
      <c r="Q9" s="61"/>
      <c r="R9" s="65"/>
      <c r="S9" s="65"/>
      <c r="T9" s="65"/>
      <c r="U9" s="61"/>
      <c r="V9" s="61"/>
      <c r="W9" s="57"/>
      <c r="X9" s="31"/>
      <c r="Y9" s="31"/>
    </row>
    <row r="10" spans="1:25" ht="24.95" customHeight="1">
      <c r="A10" s="63">
        <v>3</v>
      </c>
      <c r="B10" s="58" t="s">
        <v>87</v>
      </c>
      <c r="C10" s="58" t="s">
        <v>88</v>
      </c>
      <c r="D10" s="58" t="s">
        <v>89</v>
      </c>
      <c r="E10" s="64" t="s">
        <v>101</v>
      </c>
      <c r="F10" s="64" t="s">
        <v>107</v>
      </c>
      <c r="G10" s="64" t="s">
        <v>108</v>
      </c>
      <c r="H10" s="60">
        <v>42185</v>
      </c>
      <c r="I10" s="57">
        <f t="shared" si="0"/>
        <v>7</v>
      </c>
      <c r="J10" s="63" t="s">
        <v>20</v>
      </c>
      <c r="K10" s="63" t="s">
        <v>118</v>
      </c>
      <c r="L10" s="63">
        <v>3</v>
      </c>
      <c r="M10" s="65" t="s">
        <v>122</v>
      </c>
      <c r="N10" s="66"/>
      <c r="O10" s="63"/>
      <c r="P10" s="57"/>
      <c r="Q10" s="65"/>
      <c r="R10" s="65"/>
      <c r="S10" s="65"/>
      <c r="T10" s="65"/>
      <c r="U10" s="65"/>
      <c r="V10" s="61"/>
      <c r="W10" s="57"/>
      <c r="X10" s="31"/>
      <c r="Y10" s="31"/>
    </row>
    <row r="11" spans="1:25" ht="24.95" customHeight="1">
      <c r="A11" s="63">
        <v>4</v>
      </c>
      <c r="B11" s="58" t="s">
        <v>87</v>
      </c>
      <c r="C11" s="58" t="s">
        <v>88</v>
      </c>
      <c r="D11" s="58" t="s">
        <v>89</v>
      </c>
      <c r="E11" s="64" t="s">
        <v>102</v>
      </c>
      <c r="F11" s="64" t="s">
        <v>109</v>
      </c>
      <c r="G11" s="64" t="s">
        <v>110</v>
      </c>
      <c r="H11" s="60">
        <v>42552</v>
      </c>
      <c r="I11" s="57">
        <f t="shared" si="0"/>
        <v>6</v>
      </c>
      <c r="J11" s="63" t="s">
        <v>12</v>
      </c>
      <c r="K11" s="63" t="s">
        <v>119</v>
      </c>
      <c r="L11" s="63">
        <v>3</v>
      </c>
      <c r="M11" s="65" t="s">
        <v>123</v>
      </c>
      <c r="N11" s="66"/>
      <c r="O11" s="63"/>
      <c r="P11" s="57"/>
      <c r="Q11" s="65"/>
      <c r="R11" s="65"/>
      <c r="S11" s="65"/>
      <c r="T11" s="65"/>
      <c r="U11" s="65"/>
      <c r="V11" s="61"/>
      <c r="W11" s="57"/>
      <c r="X11" s="31"/>
      <c r="Y11" s="31"/>
    </row>
    <row r="12" spans="1:25" ht="24.95" customHeight="1">
      <c r="A12" s="63">
        <v>5</v>
      </c>
      <c r="B12" s="58" t="s">
        <v>87</v>
      </c>
      <c r="C12" s="58" t="s">
        <v>88</v>
      </c>
      <c r="D12" s="58" t="s">
        <v>89</v>
      </c>
      <c r="E12" s="64" t="s">
        <v>103</v>
      </c>
      <c r="F12" s="64" t="s">
        <v>111</v>
      </c>
      <c r="G12" s="64" t="s">
        <v>112</v>
      </c>
      <c r="H12" s="60">
        <v>42553</v>
      </c>
      <c r="I12" s="57">
        <f t="shared" si="0"/>
        <v>5</v>
      </c>
      <c r="J12" s="63" t="s">
        <v>12</v>
      </c>
      <c r="K12" s="63" t="s">
        <v>120</v>
      </c>
      <c r="L12" s="63">
        <v>1</v>
      </c>
      <c r="M12" s="65" t="s">
        <v>122</v>
      </c>
      <c r="N12" s="66"/>
      <c r="O12" s="63"/>
      <c r="P12" s="57"/>
      <c r="Q12" s="65"/>
      <c r="R12" s="65"/>
      <c r="S12" s="65"/>
      <c r="T12" s="65"/>
      <c r="U12" s="65"/>
      <c r="V12" s="61"/>
      <c r="W12" s="57"/>
      <c r="X12" s="31"/>
      <c r="Y12" s="31"/>
    </row>
    <row r="13" spans="1:25" ht="24.95" customHeight="1">
      <c r="A13" s="63">
        <v>6</v>
      </c>
      <c r="B13" s="58" t="s">
        <v>87</v>
      </c>
      <c r="C13" s="58" t="s">
        <v>88</v>
      </c>
      <c r="D13" s="58" t="s">
        <v>89</v>
      </c>
      <c r="E13" s="64" t="s">
        <v>104</v>
      </c>
      <c r="F13" s="64" t="s">
        <v>113</v>
      </c>
      <c r="G13" s="64" t="s">
        <v>114</v>
      </c>
      <c r="H13" s="60">
        <v>43313</v>
      </c>
      <c r="I13" s="57">
        <f t="shared" si="0"/>
        <v>3</v>
      </c>
      <c r="J13" s="63" t="s">
        <v>12</v>
      </c>
      <c r="K13" s="63" t="s">
        <v>121</v>
      </c>
      <c r="L13" s="63">
        <v>0</v>
      </c>
      <c r="M13" s="65" t="s">
        <v>122</v>
      </c>
      <c r="N13" s="66"/>
      <c r="O13" s="63"/>
      <c r="P13" s="57"/>
      <c r="Q13" s="65"/>
      <c r="R13" s="65"/>
      <c r="S13" s="65"/>
      <c r="T13" s="65"/>
      <c r="U13" s="65"/>
      <c r="V13" s="61"/>
      <c r="W13" s="57"/>
      <c r="X13" s="31"/>
      <c r="Y13" s="31"/>
    </row>
    <row r="14" spans="1:25" ht="24.95" customHeight="1">
      <c r="A14" s="63">
        <v>7</v>
      </c>
      <c r="B14" s="58" t="s">
        <v>87</v>
      </c>
      <c r="C14" s="58" t="s">
        <v>88</v>
      </c>
      <c r="D14" s="58" t="s">
        <v>89</v>
      </c>
      <c r="E14" s="64" t="s">
        <v>125</v>
      </c>
      <c r="F14" s="64" t="s">
        <v>126</v>
      </c>
      <c r="G14" s="64" t="s">
        <v>127</v>
      </c>
      <c r="H14" s="60">
        <v>42186</v>
      </c>
      <c r="I14" s="57">
        <f t="shared" si="0"/>
        <v>7</v>
      </c>
      <c r="J14" s="63" t="s">
        <v>12</v>
      </c>
      <c r="K14" s="63" t="s">
        <v>93</v>
      </c>
      <c r="L14" s="63">
        <v>4</v>
      </c>
      <c r="M14" s="65"/>
      <c r="N14" s="66"/>
      <c r="O14" s="63"/>
      <c r="P14" s="57"/>
      <c r="Q14" s="65"/>
      <c r="R14" s="65"/>
      <c r="S14" s="65"/>
      <c r="T14" s="65"/>
      <c r="U14" s="65"/>
      <c r="V14" s="61"/>
      <c r="W14" s="57"/>
      <c r="X14" s="31"/>
      <c r="Y14" s="31"/>
    </row>
    <row r="15" spans="1:25" ht="24.95" customHeight="1">
      <c r="A15" s="63">
        <v>8</v>
      </c>
      <c r="B15" s="58" t="s">
        <v>87</v>
      </c>
      <c r="C15" s="58" t="s">
        <v>88</v>
      </c>
      <c r="D15" s="58" t="s">
        <v>89</v>
      </c>
      <c r="E15" s="64" t="s">
        <v>128</v>
      </c>
      <c r="F15" s="64" t="s">
        <v>129</v>
      </c>
      <c r="G15" s="64" t="s">
        <v>130</v>
      </c>
      <c r="H15" s="60">
        <v>41094</v>
      </c>
      <c r="I15" s="57">
        <f t="shared" si="0"/>
        <v>9</v>
      </c>
      <c r="J15" s="63" t="s">
        <v>20</v>
      </c>
      <c r="K15" s="63" t="s">
        <v>93</v>
      </c>
      <c r="L15" s="63">
        <v>4</v>
      </c>
      <c r="M15" s="65"/>
      <c r="N15" s="66"/>
      <c r="O15" s="63"/>
      <c r="P15" s="57"/>
      <c r="Q15" s="65"/>
      <c r="R15" s="65"/>
      <c r="S15" s="65"/>
      <c r="T15" s="65"/>
      <c r="U15" s="65"/>
      <c r="V15" s="61"/>
      <c r="W15" s="57"/>
      <c r="X15" s="31"/>
      <c r="Y15" s="31"/>
    </row>
    <row r="16" spans="1:25" ht="24.95" customHeight="1">
      <c r="A16" s="63">
        <v>9</v>
      </c>
      <c r="B16" s="58" t="s">
        <v>87</v>
      </c>
      <c r="C16" s="58" t="s">
        <v>88</v>
      </c>
      <c r="D16" s="58" t="s">
        <v>89</v>
      </c>
      <c r="E16" s="64" t="s">
        <v>131</v>
      </c>
      <c r="F16" s="64" t="s">
        <v>132</v>
      </c>
      <c r="G16" s="64" t="s">
        <v>133</v>
      </c>
      <c r="H16" s="60">
        <v>41460</v>
      </c>
      <c r="I16" s="57">
        <f t="shared" si="0"/>
        <v>8</v>
      </c>
      <c r="J16" s="63" t="s">
        <v>12</v>
      </c>
      <c r="K16" s="63" t="s">
        <v>93</v>
      </c>
      <c r="L16" s="63">
        <v>3</v>
      </c>
      <c r="M16" s="65"/>
      <c r="N16" s="66"/>
      <c r="O16" s="63"/>
      <c r="P16" s="57"/>
      <c r="Q16" s="65"/>
      <c r="R16" s="65"/>
      <c r="S16" s="65"/>
      <c r="T16" s="65"/>
      <c r="U16" s="65"/>
      <c r="V16" s="61"/>
      <c r="W16" s="57"/>
      <c r="X16" s="31"/>
      <c r="Y16" s="31"/>
    </row>
    <row r="17" spans="1:25" ht="24.95" customHeight="1">
      <c r="A17" s="63">
        <v>10</v>
      </c>
      <c r="B17" s="58" t="s">
        <v>87</v>
      </c>
      <c r="C17" s="58" t="s">
        <v>88</v>
      </c>
      <c r="D17" s="58" t="s">
        <v>89</v>
      </c>
      <c r="E17" s="64" t="s">
        <v>134</v>
      </c>
      <c r="F17" s="64" t="s">
        <v>135</v>
      </c>
      <c r="G17" s="64" t="s">
        <v>136</v>
      </c>
      <c r="H17" s="60">
        <v>40730</v>
      </c>
      <c r="I17" s="57">
        <f t="shared" si="0"/>
        <v>10</v>
      </c>
      <c r="J17" s="63" t="s">
        <v>20</v>
      </c>
      <c r="K17" s="63" t="s">
        <v>93</v>
      </c>
      <c r="L17" s="63">
        <v>5</v>
      </c>
      <c r="M17" s="65"/>
      <c r="N17" s="66"/>
      <c r="O17" s="63"/>
      <c r="P17" s="57"/>
      <c r="Q17" s="65"/>
      <c r="R17" s="65"/>
      <c r="S17" s="65"/>
      <c r="T17" s="65"/>
      <c r="U17" s="65"/>
      <c r="V17" s="61"/>
      <c r="W17" s="57"/>
      <c r="X17" s="31"/>
      <c r="Y17" s="31"/>
    </row>
    <row r="18" spans="1:25" ht="24.95" customHeight="1">
      <c r="A18" s="63">
        <v>11</v>
      </c>
      <c r="B18" s="58" t="s">
        <v>87</v>
      </c>
      <c r="C18" s="58" t="s">
        <v>88</v>
      </c>
      <c r="D18" s="58" t="s">
        <v>89</v>
      </c>
      <c r="E18" s="64" t="s">
        <v>137</v>
      </c>
      <c r="F18" s="64" t="s">
        <v>138</v>
      </c>
      <c r="G18" s="64" t="s">
        <v>139</v>
      </c>
      <c r="H18" s="60">
        <v>40366</v>
      </c>
      <c r="I18" s="57">
        <f t="shared" si="0"/>
        <v>11</v>
      </c>
      <c r="J18" s="63" t="s">
        <v>12</v>
      </c>
      <c r="K18" s="63" t="s">
        <v>93</v>
      </c>
      <c r="L18" s="63">
        <v>5</v>
      </c>
      <c r="M18" s="65"/>
      <c r="N18" s="66"/>
      <c r="O18" s="63"/>
      <c r="P18" s="57"/>
      <c r="Q18" s="65"/>
      <c r="R18" s="65"/>
      <c r="S18" s="65"/>
      <c r="T18" s="65"/>
      <c r="U18" s="65"/>
      <c r="V18" s="61"/>
      <c r="W18" s="57"/>
      <c r="X18" s="31"/>
      <c r="Y18" s="31"/>
    </row>
    <row r="19" spans="1:25" ht="24.95" customHeight="1">
      <c r="A19" s="63">
        <v>12</v>
      </c>
      <c r="B19" s="58" t="s">
        <v>87</v>
      </c>
      <c r="C19" s="58" t="s">
        <v>88</v>
      </c>
      <c r="D19" s="58" t="s">
        <v>89</v>
      </c>
      <c r="E19" s="64" t="s">
        <v>140</v>
      </c>
      <c r="F19" s="64" t="s">
        <v>141</v>
      </c>
      <c r="G19" s="64" t="s">
        <v>142</v>
      </c>
      <c r="H19" s="60">
        <v>40461</v>
      </c>
      <c r="I19" s="57">
        <f t="shared" si="0"/>
        <v>11</v>
      </c>
      <c r="J19" s="63" t="s">
        <v>20</v>
      </c>
      <c r="K19" s="63" t="s">
        <v>93</v>
      </c>
      <c r="L19" s="63">
        <v>5</v>
      </c>
      <c r="M19" s="65"/>
      <c r="N19" s="66"/>
      <c r="O19" s="63"/>
      <c r="P19" s="57"/>
      <c r="Q19" s="65"/>
      <c r="R19" s="65"/>
      <c r="S19" s="65"/>
      <c r="T19" s="65"/>
      <c r="U19" s="65"/>
      <c r="V19" s="61"/>
      <c r="W19" s="57"/>
      <c r="X19" s="31"/>
      <c r="Y19" s="31"/>
    </row>
    <row r="20" spans="1:25" ht="24.95" customHeight="1">
      <c r="A20" s="63">
        <v>13</v>
      </c>
      <c r="B20" s="58" t="s">
        <v>87</v>
      </c>
      <c r="C20" s="58" t="s">
        <v>88</v>
      </c>
      <c r="D20" s="58" t="s">
        <v>89</v>
      </c>
      <c r="E20" s="64" t="s">
        <v>143</v>
      </c>
      <c r="F20" s="64" t="s">
        <v>144</v>
      </c>
      <c r="G20" s="64" t="s">
        <v>145</v>
      </c>
      <c r="H20" s="60">
        <v>41255</v>
      </c>
      <c r="I20" s="57">
        <f t="shared" si="0"/>
        <v>9</v>
      </c>
      <c r="J20" s="63" t="s">
        <v>12</v>
      </c>
      <c r="K20" s="63" t="s">
        <v>93</v>
      </c>
      <c r="L20" s="63">
        <v>3</v>
      </c>
      <c r="M20" s="65"/>
      <c r="N20" s="66"/>
      <c r="O20" s="63"/>
      <c r="P20" s="57"/>
      <c r="Q20" s="65"/>
      <c r="R20" s="65"/>
      <c r="S20" s="65"/>
      <c r="T20" s="65"/>
      <c r="U20" s="65"/>
      <c r="V20" s="61"/>
      <c r="W20" s="57"/>
      <c r="X20" s="31"/>
      <c r="Y20" s="31"/>
    </row>
    <row r="21" spans="1:25" ht="24.95" customHeight="1">
      <c r="A21" s="63">
        <v>14</v>
      </c>
      <c r="B21" s="58" t="s">
        <v>87</v>
      </c>
      <c r="C21" s="58" t="s">
        <v>88</v>
      </c>
      <c r="D21" s="58" t="s">
        <v>89</v>
      </c>
      <c r="E21" s="64" t="s">
        <v>146</v>
      </c>
      <c r="F21" s="64" t="s">
        <v>147</v>
      </c>
      <c r="G21" s="64" t="s">
        <v>148</v>
      </c>
      <c r="H21" s="60">
        <v>39668</v>
      </c>
      <c r="I21" s="57">
        <f t="shared" si="0"/>
        <v>13</v>
      </c>
      <c r="J21" s="63" t="s">
        <v>20</v>
      </c>
      <c r="K21" s="63" t="s">
        <v>120</v>
      </c>
      <c r="L21" s="63">
        <v>6</v>
      </c>
      <c r="M21" s="65"/>
      <c r="N21" s="66"/>
      <c r="O21" s="63"/>
      <c r="P21" s="57"/>
      <c r="Q21" s="65"/>
      <c r="R21" s="65"/>
      <c r="S21" s="65"/>
      <c r="T21" s="65"/>
      <c r="U21" s="65"/>
      <c r="V21" s="61"/>
      <c r="W21" s="57"/>
      <c r="X21" s="31"/>
      <c r="Y21" s="31"/>
    </row>
    <row r="22" spans="1:25" ht="24.95" customHeight="1">
      <c r="A22" s="63">
        <v>15</v>
      </c>
      <c r="B22" s="58" t="s">
        <v>87</v>
      </c>
      <c r="C22" s="58" t="s">
        <v>88</v>
      </c>
      <c r="D22" s="58" t="s">
        <v>89</v>
      </c>
      <c r="E22" s="64" t="s">
        <v>149</v>
      </c>
      <c r="F22" s="64" t="s">
        <v>150</v>
      </c>
      <c r="G22" s="64" t="s">
        <v>151</v>
      </c>
      <c r="H22" s="60">
        <v>38477</v>
      </c>
      <c r="I22" s="57">
        <f t="shared" si="0"/>
        <v>17</v>
      </c>
      <c r="J22" s="63" t="s">
        <v>12</v>
      </c>
      <c r="K22" s="63" t="s">
        <v>120</v>
      </c>
      <c r="L22" s="63">
        <v>6</v>
      </c>
      <c r="M22" s="65"/>
      <c r="N22" s="66"/>
      <c r="O22" s="63"/>
      <c r="P22" s="57"/>
      <c r="Q22" s="65"/>
      <c r="R22" s="65"/>
      <c r="S22" s="65"/>
      <c r="T22" s="65"/>
      <c r="U22" s="65"/>
      <c r="V22" s="61"/>
      <c r="W22" s="57"/>
      <c r="X22" s="31"/>
      <c r="Y22" s="31"/>
    </row>
    <row r="23" spans="1:25" ht="24.95" customHeight="1">
      <c r="A23" s="63">
        <v>16</v>
      </c>
      <c r="B23" s="58" t="s">
        <v>87</v>
      </c>
      <c r="C23" s="58" t="s">
        <v>88</v>
      </c>
      <c r="D23" s="58" t="s">
        <v>89</v>
      </c>
      <c r="E23" s="64" t="s">
        <v>152</v>
      </c>
      <c r="F23" s="64" t="s">
        <v>153</v>
      </c>
      <c r="G23" s="64" t="s">
        <v>154</v>
      </c>
      <c r="H23" s="60">
        <v>38874</v>
      </c>
      <c r="I23" s="57">
        <f t="shared" si="0"/>
        <v>16</v>
      </c>
      <c r="J23" s="63" t="s">
        <v>20</v>
      </c>
      <c r="K23" s="63" t="s">
        <v>120</v>
      </c>
      <c r="L23" s="63">
        <v>6</v>
      </c>
      <c r="M23" s="65"/>
      <c r="N23" s="66"/>
      <c r="O23" s="63"/>
      <c r="P23" s="57"/>
      <c r="Q23" s="65"/>
      <c r="R23" s="65"/>
      <c r="S23" s="65"/>
      <c r="T23" s="65"/>
      <c r="U23" s="65"/>
      <c r="V23" s="61"/>
      <c r="W23" s="57"/>
      <c r="X23" s="31"/>
      <c r="Y23" s="31"/>
    </row>
    <row r="24" spans="1:25" ht="24.95" customHeight="1">
      <c r="A24" s="63">
        <v>17</v>
      </c>
      <c r="B24" s="58" t="s">
        <v>87</v>
      </c>
      <c r="C24" s="58" t="s">
        <v>88</v>
      </c>
      <c r="D24" s="58" t="s">
        <v>89</v>
      </c>
      <c r="E24" s="64" t="s">
        <v>155</v>
      </c>
      <c r="F24" s="64" t="s">
        <v>156</v>
      </c>
      <c r="G24" s="64" t="s">
        <v>157</v>
      </c>
      <c r="H24" s="60">
        <v>39270</v>
      </c>
      <c r="I24" s="57">
        <f t="shared" si="0"/>
        <v>14</v>
      </c>
      <c r="J24" s="63" t="s">
        <v>12</v>
      </c>
      <c r="K24" s="63" t="s">
        <v>120</v>
      </c>
      <c r="L24" s="63">
        <v>6</v>
      </c>
      <c r="M24" s="65"/>
      <c r="N24" s="66"/>
      <c r="O24" s="63"/>
      <c r="P24" s="57"/>
      <c r="Q24" s="65"/>
      <c r="R24" s="65"/>
      <c r="S24" s="65"/>
      <c r="T24" s="65"/>
      <c r="U24" s="65"/>
      <c r="V24" s="61"/>
      <c r="W24" s="57"/>
      <c r="X24" s="31"/>
      <c r="Y24" s="31"/>
    </row>
    <row r="25" spans="1:25" ht="24.95" customHeight="1">
      <c r="A25" s="63">
        <v>18</v>
      </c>
      <c r="B25" s="58" t="s">
        <v>87</v>
      </c>
      <c r="C25" s="58" t="s">
        <v>88</v>
      </c>
      <c r="D25" s="58" t="s">
        <v>89</v>
      </c>
      <c r="E25" s="64" t="s">
        <v>158</v>
      </c>
      <c r="F25" s="64" t="s">
        <v>159</v>
      </c>
      <c r="G25" s="64" t="s">
        <v>160</v>
      </c>
      <c r="H25" s="60">
        <v>40065</v>
      </c>
      <c r="I25" s="57">
        <f t="shared" si="0"/>
        <v>12</v>
      </c>
      <c r="J25" s="63" t="s">
        <v>20</v>
      </c>
      <c r="K25" s="63" t="s">
        <v>120</v>
      </c>
      <c r="L25" s="63">
        <v>5</v>
      </c>
      <c r="M25" s="65"/>
      <c r="N25" s="66"/>
      <c r="O25" s="63"/>
      <c r="P25" s="57"/>
      <c r="Q25" s="65"/>
      <c r="R25" s="65"/>
      <c r="S25" s="65"/>
      <c r="T25" s="65"/>
      <c r="U25" s="65"/>
      <c r="V25" s="61"/>
      <c r="W25" s="57"/>
      <c r="X25" s="31"/>
      <c r="Y25" s="31"/>
    </row>
    <row r="26" spans="1:25" ht="24.95" customHeight="1">
      <c r="A26" s="63">
        <v>19</v>
      </c>
      <c r="B26" s="58" t="s">
        <v>87</v>
      </c>
      <c r="C26" s="58" t="s">
        <v>88</v>
      </c>
      <c r="D26" s="58" t="s">
        <v>89</v>
      </c>
      <c r="E26" s="64" t="s">
        <v>161</v>
      </c>
      <c r="F26" s="64" t="s">
        <v>162</v>
      </c>
      <c r="G26" s="64" t="s">
        <v>163</v>
      </c>
      <c r="H26" s="60">
        <v>40461</v>
      </c>
      <c r="I26" s="57">
        <f t="shared" si="0"/>
        <v>11</v>
      </c>
      <c r="J26" s="63" t="s">
        <v>12</v>
      </c>
      <c r="K26" s="63" t="s">
        <v>120</v>
      </c>
      <c r="L26" s="63">
        <v>5</v>
      </c>
      <c r="M26" s="65"/>
      <c r="N26" s="66"/>
      <c r="O26" s="63"/>
      <c r="P26" s="57"/>
      <c r="Q26" s="65"/>
      <c r="R26" s="65"/>
      <c r="S26" s="65"/>
      <c r="T26" s="65"/>
      <c r="U26" s="65"/>
      <c r="V26" s="61"/>
      <c r="W26" s="57"/>
      <c r="X26" s="31"/>
      <c r="Y26" s="31"/>
    </row>
    <row r="27" spans="1:25" ht="24.95" customHeight="1">
      <c r="A27" s="63">
        <v>20</v>
      </c>
      <c r="B27" s="58" t="s">
        <v>87</v>
      </c>
      <c r="C27" s="58" t="s">
        <v>88</v>
      </c>
      <c r="D27" s="58" t="s">
        <v>89</v>
      </c>
      <c r="E27" s="64" t="s">
        <v>164</v>
      </c>
      <c r="F27" s="64" t="s">
        <v>165</v>
      </c>
      <c r="G27" s="64" t="s">
        <v>166</v>
      </c>
      <c r="H27" s="60">
        <v>40858</v>
      </c>
      <c r="I27" s="57">
        <f t="shared" si="0"/>
        <v>10</v>
      </c>
      <c r="J27" s="63" t="s">
        <v>20</v>
      </c>
      <c r="K27" s="63" t="s">
        <v>120</v>
      </c>
      <c r="L27" s="63">
        <v>5</v>
      </c>
      <c r="M27" s="65"/>
      <c r="N27" s="66"/>
      <c r="O27" s="63"/>
      <c r="P27" s="57"/>
      <c r="Q27" s="65"/>
      <c r="R27" s="65"/>
      <c r="S27" s="65"/>
      <c r="T27" s="65"/>
      <c r="U27" s="65"/>
      <c r="V27" s="61"/>
      <c r="W27" s="57"/>
      <c r="X27" s="31"/>
      <c r="Y27" s="31"/>
    </row>
    <row r="28" spans="1:25" ht="24.95" customHeight="1">
      <c r="A28" s="63">
        <v>21</v>
      </c>
      <c r="B28" s="58" t="s">
        <v>87</v>
      </c>
      <c r="C28" s="58" t="s">
        <v>88</v>
      </c>
      <c r="D28" s="58" t="s">
        <v>89</v>
      </c>
      <c r="E28" s="64" t="s">
        <v>167</v>
      </c>
      <c r="F28" s="64" t="s">
        <v>168</v>
      </c>
      <c r="G28" s="64" t="s">
        <v>169</v>
      </c>
      <c r="H28" s="60">
        <v>42019</v>
      </c>
      <c r="I28" s="57">
        <f t="shared" si="0"/>
        <v>7</v>
      </c>
      <c r="J28" s="63" t="s">
        <v>12</v>
      </c>
      <c r="K28" s="63" t="s">
        <v>117</v>
      </c>
      <c r="L28" s="63">
        <v>2</v>
      </c>
      <c r="M28" s="65"/>
      <c r="N28" s="66"/>
      <c r="O28" s="63"/>
      <c r="P28" s="57"/>
      <c r="Q28" s="65"/>
      <c r="R28" s="65"/>
      <c r="S28" s="65"/>
      <c r="T28" s="65"/>
      <c r="U28" s="65"/>
      <c r="V28" s="61"/>
      <c r="W28" s="57"/>
      <c r="X28" s="31"/>
      <c r="Y28" s="31"/>
    </row>
    <row r="29" spans="1:25" ht="24.95" customHeight="1">
      <c r="A29" s="63">
        <v>22</v>
      </c>
      <c r="B29" s="58" t="s">
        <v>87</v>
      </c>
      <c r="C29" s="58" t="s">
        <v>88</v>
      </c>
      <c r="D29" s="58" t="s">
        <v>89</v>
      </c>
      <c r="E29" s="64" t="s">
        <v>170</v>
      </c>
      <c r="F29" s="64" t="s">
        <v>171</v>
      </c>
      <c r="G29" s="64" t="s">
        <v>172</v>
      </c>
      <c r="H29" s="60">
        <v>43850</v>
      </c>
      <c r="I29" s="57">
        <f t="shared" si="0"/>
        <v>2</v>
      </c>
      <c r="J29" s="63" t="s">
        <v>20</v>
      </c>
      <c r="K29" s="63" t="s">
        <v>117</v>
      </c>
      <c r="L29" s="63">
        <v>0</v>
      </c>
      <c r="M29" s="65"/>
      <c r="N29" s="66"/>
      <c r="O29" s="63"/>
      <c r="P29" s="57"/>
      <c r="Q29" s="65"/>
      <c r="R29" s="65"/>
      <c r="S29" s="65"/>
      <c r="T29" s="65"/>
      <c r="U29" s="65"/>
      <c r="V29" s="61"/>
      <c r="W29" s="57"/>
      <c r="X29" s="31"/>
      <c r="Y29" s="31"/>
    </row>
    <row r="30" spans="1:25" ht="24.95" customHeight="1">
      <c r="A30" s="63">
        <v>23</v>
      </c>
      <c r="B30" s="58" t="s">
        <v>87</v>
      </c>
      <c r="C30" s="58" t="s">
        <v>88</v>
      </c>
      <c r="D30" s="58" t="s">
        <v>89</v>
      </c>
      <c r="E30" s="64" t="s">
        <v>173</v>
      </c>
      <c r="F30" s="64" t="s">
        <v>174</v>
      </c>
      <c r="G30" s="64" t="s">
        <v>175</v>
      </c>
      <c r="H30" s="60">
        <v>44317</v>
      </c>
      <c r="I30" s="57">
        <f t="shared" si="0"/>
        <v>1</v>
      </c>
      <c r="J30" s="63" t="s">
        <v>12</v>
      </c>
      <c r="K30" s="63" t="s">
        <v>117</v>
      </c>
      <c r="L30" s="63">
        <v>0</v>
      </c>
      <c r="M30" s="65"/>
      <c r="N30" s="66"/>
      <c r="O30" s="63"/>
      <c r="P30" s="57"/>
      <c r="Q30" s="65"/>
      <c r="R30" s="65"/>
      <c r="S30" s="65"/>
      <c r="T30" s="65"/>
      <c r="U30" s="65"/>
      <c r="V30" s="61"/>
      <c r="W30" s="57"/>
      <c r="X30" s="31"/>
      <c r="Y30" s="31"/>
    </row>
    <row r="31" spans="1:25" ht="24.95" customHeight="1">
      <c r="A31" s="63">
        <v>24</v>
      </c>
      <c r="B31" s="58" t="s">
        <v>87</v>
      </c>
      <c r="C31" s="58" t="s">
        <v>88</v>
      </c>
      <c r="D31" s="58" t="s">
        <v>89</v>
      </c>
      <c r="E31" s="64" t="s">
        <v>176</v>
      </c>
      <c r="F31" s="64" t="s">
        <v>177</v>
      </c>
      <c r="G31" s="64" t="s">
        <v>178</v>
      </c>
      <c r="H31" s="60">
        <v>44013</v>
      </c>
      <c r="I31" s="57">
        <f t="shared" si="0"/>
        <v>2</v>
      </c>
      <c r="J31" s="63" t="s">
        <v>20</v>
      </c>
      <c r="K31" s="63" t="s">
        <v>117</v>
      </c>
      <c r="L31" s="63">
        <v>0</v>
      </c>
      <c r="M31" s="65"/>
      <c r="N31" s="66"/>
      <c r="O31" s="63"/>
      <c r="P31" s="57"/>
      <c r="Q31" s="65"/>
      <c r="R31" s="65"/>
      <c r="S31" s="65"/>
      <c r="T31" s="65"/>
      <c r="U31" s="65"/>
      <c r="V31" s="61"/>
      <c r="W31" s="57"/>
      <c r="X31" s="31"/>
      <c r="Y31" s="31"/>
    </row>
    <row r="32" spans="1:25" ht="24.95" customHeight="1">
      <c r="A32" s="63">
        <v>25</v>
      </c>
      <c r="B32" s="58" t="s">
        <v>87</v>
      </c>
      <c r="C32" s="58" t="s">
        <v>88</v>
      </c>
      <c r="D32" s="58" t="s">
        <v>89</v>
      </c>
      <c r="E32" s="64" t="s">
        <v>179</v>
      </c>
      <c r="F32" s="64" t="s">
        <v>180</v>
      </c>
      <c r="G32" s="64" t="s">
        <v>181</v>
      </c>
      <c r="H32" s="60">
        <v>40065</v>
      </c>
      <c r="I32" s="57">
        <f t="shared" si="0"/>
        <v>12</v>
      </c>
      <c r="J32" s="63" t="s">
        <v>12</v>
      </c>
      <c r="K32" s="63" t="s">
        <v>117</v>
      </c>
      <c r="L32" s="63">
        <v>5</v>
      </c>
      <c r="M32" s="65"/>
      <c r="N32" s="66"/>
      <c r="O32" s="63"/>
      <c r="P32" s="57"/>
      <c r="Q32" s="65"/>
      <c r="R32" s="65"/>
      <c r="S32" s="65"/>
      <c r="T32" s="65"/>
      <c r="U32" s="65"/>
      <c r="V32" s="61"/>
      <c r="W32" s="57"/>
      <c r="X32" s="31"/>
      <c r="Y32" s="31"/>
    </row>
    <row r="33" spans="1:25" ht="24.95" customHeight="1">
      <c r="A33" s="63">
        <v>26</v>
      </c>
      <c r="B33" s="58" t="s">
        <v>87</v>
      </c>
      <c r="C33" s="58" t="s">
        <v>88</v>
      </c>
      <c r="D33" s="58" t="s">
        <v>89</v>
      </c>
      <c r="E33" s="64" t="s">
        <v>182</v>
      </c>
      <c r="F33" s="64" t="s">
        <v>183</v>
      </c>
      <c r="G33" s="64" t="s">
        <v>184</v>
      </c>
      <c r="H33" s="60">
        <v>38592</v>
      </c>
      <c r="I33" s="57">
        <f t="shared" si="0"/>
        <v>16</v>
      </c>
      <c r="J33" s="63" t="s">
        <v>20</v>
      </c>
      <c r="K33" s="63" t="s">
        <v>117</v>
      </c>
      <c r="L33" s="63">
        <v>7</v>
      </c>
      <c r="M33" s="65"/>
      <c r="N33" s="66"/>
      <c r="O33" s="63"/>
      <c r="P33" s="57"/>
      <c r="Q33" s="65"/>
      <c r="R33" s="65"/>
      <c r="S33" s="65"/>
      <c r="T33" s="65"/>
      <c r="U33" s="65"/>
      <c r="V33" s="61"/>
      <c r="W33" s="57"/>
      <c r="X33" s="31"/>
      <c r="Y33" s="31"/>
    </row>
    <row r="34" spans="1:25" ht="24.95" customHeight="1">
      <c r="A34" s="63">
        <v>27</v>
      </c>
      <c r="B34" s="58" t="s">
        <v>87</v>
      </c>
      <c r="C34" s="58" t="s">
        <v>88</v>
      </c>
      <c r="D34" s="58" t="s">
        <v>89</v>
      </c>
      <c r="E34" s="64" t="s">
        <v>185</v>
      </c>
      <c r="F34" s="64" t="s">
        <v>186</v>
      </c>
      <c r="G34" s="64" t="s">
        <v>187</v>
      </c>
      <c r="H34" s="60">
        <v>38895</v>
      </c>
      <c r="I34" s="57">
        <f t="shared" si="0"/>
        <v>16</v>
      </c>
      <c r="J34" s="63" t="s">
        <v>20</v>
      </c>
      <c r="K34" s="63" t="s">
        <v>117</v>
      </c>
      <c r="L34" s="63">
        <v>8</v>
      </c>
      <c r="M34" s="65"/>
      <c r="N34" s="66"/>
      <c r="O34" s="63"/>
      <c r="P34" s="57"/>
      <c r="Q34" s="65"/>
      <c r="R34" s="65"/>
      <c r="S34" s="65"/>
      <c r="T34" s="65"/>
      <c r="U34" s="65"/>
      <c r="V34" s="61"/>
      <c r="W34" s="57"/>
      <c r="X34" s="31"/>
      <c r="Y34" s="31"/>
    </row>
    <row r="35" spans="1:25" ht="24.95" customHeight="1">
      <c r="A35" s="63">
        <v>28</v>
      </c>
      <c r="B35" s="58" t="s">
        <v>87</v>
      </c>
      <c r="C35" s="58" t="s">
        <v>88</v>
      </c>
      <c r="D35" s="58" t="s">
        <v>89</v>
      </c>
      <c r="E35" s="64" t="s">
        <v>188</v>
      </c>
      <c r="F35" s="64" t="s">
        <v>189</v>
      </c>
      <c r="G35" s="64" t="s">
        <v>190</v>
      </c>
      <c r="H35" s="60">
        <v>38921</v>
      </c>
      <c r="I35" s="57">
        <f t="shared" si="0"/>
        <v>15</v>
      </c>
      <c r="J35" s="63" t="s">
        <v>20</v>
      </c>
      <c r="K35" s="63" t="s">
        <v>118</v>
      </c>
      <c r="L35" s="63">
        <v>7</v>
      </c>
      <c r="M35" s="65"/>
      <c r="N35" s="66"/>
      <c r="O35" s="63"/>
      <c r="P35" s="57"/>
      <c r="Q35" s="65"/>
      <c r="R35" s="65"/>
      <c r="S35" s="65"/>
      <c r="T35" s="65"/>
      <c r="U35" s="65"/>
      <c r="V35" s="61"/>
      <c r="W35" s="57"/>
      <c r="X35" s="31"/>
      <c r="Y35" s="31"/>
    </row>
    <row r="36" spans="1:25" ht="24.95" customHeight="1">
      <c r="A36" s="63">
        <v>29</v>
      </c>
      <c r="B36" s="58" t="s">
        <v>87</v>
      </c>
      <c r="C36" s="58" t="s">
        <v>88</v>
      </c>
      <c r="D36" s="58" t="s">
        <v>89</v>
      </c>
      <c r="E36" s="64" t="s">
        <v>191</v>
      </c>
      <c r="F36" s="64" t="s">
        <v>192</v>
      </c>
      <c r="G36" s="64" t="s">
        <v>193</v>
      </c>
      <c r="H36" s="60">
        <v>37861</v>
      </c>
      <c r="I36" s="57">
        <f t="shared" si="0"/>
        <v>18</v>
      </c>
      <c r="J36" s="63" t="s">
        <v>20</v>
      </c>
      <c r="K36" s="63" t="s">
        <v>118</v>
      </c>
      <c r="L36" s="63">
        <v>11</v>
      </c>
      <c r="M36" s="65"/>
      <c r="N36" s="66"/>
      <c r="O36" s="63"/>
      <c r="P36" s="57"/>
      <c r="Q36" s="65"/>
      <c r="R36" s="65"/>
      <c r="S36" s="65"/>
      <c r="T36" s="65"/>
      <c r="U36" s="65"/>
      <c r="V36" s="61"/>
      <c r="W36" s="57"/>
      <c r="X36" s="31"/>
      <c r="Y36" s="31"/>
    </row>
    <row r="37" spans="1:25" ht="24.95" customHeight="1">
      <c r="A37" s="63">
        <v>30</v>
      </c>
      <c r="B37" s="58" t="s">
        <v>87</v>
      </c>
      <c r="C37" s="58" t="s">
        <v>88</v>
      </c>
      <c r="D37" s="58" t="s">
        <v>89</v>
      </c>
      <c r="E37" s="64" t="s">
        <v>194</v>
      </c>
      <c r="F37" s="64" t="s">
        <v>195</v>
      </c>
      <c r="G37" s="64" t="s">
        <v>196</v>
      </c>
      <c r="H37" s="60">
        <v>37859</v>
      </c>
      <c r="I37" s="57">
        <f t="shared" si="0"/>
        <v>18</v>
      </c>
      <c r="J37" s="63" t="s">
        <v>20</v>
      </c>
      <c r="K37" s="63" t="s">
        <v>118</v>
      </c>
      <c r="L37" s="63">
        <v>11</v>
      </c>
      <c r="M37" s="65"/>
      <c r="N37" s="66"/>
      <c r="O37" s="63"/>
      <c r="P37" s="57"/>
      <c r="Q37" s="65"/>
      <c r="R37" s="65"/>
      <c r="S37" s="65"/>
      <c r="T37" s="65"/>
      <c r="U37" s="65"/>
      <c r="V37" s="61"/>
      <c r="W37" s="57"/>
      <c r="X37" s="31"/>
      <c r="Y37" s="31"/>
    </row>
    <row r="38" spans="1:25" ht="24.95" customHeight="1">
      <c r="A38" s="63">
        <v>31</v>
      </c>
      <c r="B38" s="58" t="s">
        <v>87</v>
      </c>
      <c r="C38" s="58" t="s">
        <v>88</v>
      </c>
      <c r="D38" s="58" t="s">
        <v>89</v>
      </c>
      <c r="E38" s="64" t="s">
        <v>197</v>
      </c>
      <c r="F38" s="64" t="s">
        <v>198</v>
      </c>
      <c r="G38" s="64" t="s">
        <v>199</v>
      </c>
      <c r="H38" s="60">
        <v>43248</v>
      </c>
      <c r="I38" s="57">
        <f t="shared" si="0"/>
        <v>4</v>
      </c>
      <c r="J38" s="63" t="s">
        <v>20</v>
      </c>
      <c r="K38" s="63" t="s">
        <v>118</v>
      </c>
      <c r="L38" s="63">
        <v>0</v>
      </c>
      <c r="M38" s="65"/>
      <c r="N38" s="66"/>
      <c r="O38" s="63"/>
      <c r="P38" s="57"/>
      <c r="Q38" s="65"/>
      <c r="R38" s="65"/>
      <c r="S38" s="65"/>
      <c r="T38" s="65"/>
      <c r="U38" s="65"/>
      <c r="V38" s="61"/>
      <c r="W38" s="57"/>
      <c r="X38" s="31"/>
      <c r="Y38" s="31"/>
    </row>
    <row r="39" spans="1:25" ht="24.95" customHeight="1">
      <c r="A39" s="63">
        <v>32</v>
      </c>
      <c r="B39" s="58" t="s">
        <v>87</v>
      </c>
      <c r="C39" s="58" t="s">
        <v>88</v>
      </c>
      <c r="D39" s="58" t="s">
        <v>89</v>
      </c>
      <c r="E39" s="64" t="s">
        <v>200</v>
      </c>
      <c r="F39" s="64" t="s">
        <v>201</v>
      </c>
      <c r="G39" s="64" t="s">
        <v>202</v>
      </c>
      <c r="H39" s="60">
        <v>44037</v>
      </c>
      <c r="I39" s="57">
        <f t="shared" si="0"/>
        <v>1</v>
      </c>
      <c r="J39" s="63" t="s">
        <v>20</v>
      </c>
      <c r="K39" s="63" t="s">
        <v>119</v>
      </c>
      <c r="L39" s="63">
        <v>0</v>
      </c>
      <c r="M39" s="65"/>
      <c r="N39" s="66"/>
      <c r="O39" s="63"/>
      <c r="P39" s="57"/>
      <c r="Q39" s="65"/>
      <c r="R39" s="65"/>
      <c r="S39" s="65"/>
      <c r="T39" s="65"/>
      <c r="U39" s="65"/>
      <c r="V39" s="61"/>
      <c r="W39" s="57"/>
      <c r="X39" s="31"/>
      <c r="Y39" s="31"/>
    </row>
    <row r="40" spans="1:25" ht="24.95" customHeight="1">
      <c r="A40" s="63">
        <v>33</v>
      </c>
      <c r="B40" s="58" t="s">
        <v>87</v>
      </c>
      <c r="C40" s="58" t="s">
        <v>88</v>
      </c>
      <c r="D40" s="58" t="s">
        <v>89</v>
      </c>
      <c r="E40" s="64" t="s">
        <v>203</v>
      </c>
      <c r="F40" s="64" t="s">
        <v>204</v>
      </c>
      <c r="G40" s="64" t="s">
        <v>205</v>
      </c>
      <c r="H40" s="60">
        <v>43913</v>
      </c>
      <c r="I40" s="57">
        <f t="shared" si="0"/>
        <v>2</v>
      </c>
      <c r="J40" s="63" t="s">
        <v>20</v>
      </c>
      <c r="K40" s="63" t="s">
        <v>119</v>
      </c>
      <c r="L40" s="63">
        <v>0</v>
      </c>
      <c r="M40" s="65"/>
      <c r="N40" s="66"/>
      <c r="O40" s="63"/>
      <c r="P40" s="57"/>
      <c r="Q40" s="65"/>
      <c r="R40" s="65"/>
      <c r="S40" s="65"/>
      <c r="T40" s="65"/>
      <c r="U40" s="65"/>
      <c r="V40" s="61"/>
      <c r="W40" s="57"/>
      <c r="X40" s="31"/>
      <c r="Y40" s="31"/>
    </row>
    <row r="41" spans="1:25" ht="24.95" customHeight="1">
      <c r="A41" s="63">
        <v>34</v>
      </c>
      <c r="B41" s="58" t="s">
        <v>87</v>
      </c>
      <c r="C41" s="58" t="s">
        <v>88</v>
      </c>
      <c r="D41" s="58" t="s">
        <v>89</v>
      </c>
      <c r="E41" s="64" t="s">
        <v>206</v>
      </c>
      <c r="F41" s="64" t="s">
        <v>207</v>
      </c>
      <c r="G41" s="64" t="s">
        <v>208</v>
      </c>
      <c r="H41" s="60">
        <v>38477</v>
      </c>
      <c r="I41" s="57">
        <f t="shared" si="0"/>
        <v>17</v>
      </c>
      <c r="J41" s="63" t="s">
        <v>12</v>
      </c>
      <c r="K41" s="63" t="s">
        <v>119</v>
      </c>
      <c r="L41" s="63">
        <v>10</v>
      </c>
      <c r="M41" s="65"/>
      <c r="N41" s="66"/>
      <c r="O41" s="63"/>
      <c r="P41" s="57"/>
      <c r="Q41" s="65"/>
      <c r="R41" s="65"/>
      <c r="S41" s="65"/>
      <c r="T41" s="65"/>
      <c r="U41" s="65"/>
      <c r="V41" s="61"/>
      <c r="W41" s="57"/>
      <c r="X41" s="31"/>
      <c r="Y41" s="31"/>
    </row>
    <row r="42" spans="1:25" ht="24.95" customHeight="1">
      <c r="A42" s="63">
        <v>35</v>
      </c>
      <c r="B42" s="58" t="s">
        <v>87</v>
      </c>
      <c r="C42" s="58" t="s">
        <v>88</v>
      </c>
      <c r="D42" s="58" t="s">
        <v>89</v>
      </c>
      <c r="E42" s="64" t="s">
        <v>209</v>
      </c>
      <c r="F42" s="64" t="s">
        <v>210</v>
      </c>
      <c r="G42" s="64" t="s">
        <v>211</v>
      </c>
      <c r="H42" s="60">
        <v>43101</v>
      </c>
      <c r="I42" s="57">
        <f t="shared" si="0"/>
        <v>4</v>
      </c>
      <c r="J42" s="63" t="s">
        <v>12</v>
      </c>
      <c r="K42" s="63" t="s">
        <v>119</v>
      </c>
      <c r="L42" s="63">
        <v>0</v>
      </c>
      <c r="M42" s="65"/>
      <c r="N42" s="66"/>
      <c r="O42" s="63"/>
      <c r="P42" s="57"/>
      <c r="Q42" s="65"/>
      <c r="R42" s="65"/>
      <c r="S42" s="65"/>
      <c r="T42" s="65"/>
      <c r="U42" s="65"/>
      <c r="V42" s="61"/>
      <c r="W42" s="57"/>
      <c r="X42" s="31"/>
      <c r="Y42" s="31"/>
    </row>
    <row r="43" spans="1:25" ht="24.95" customHeight="1">
      <c r="A43" s="63">
        <v>36</v>
      </c>
      <c r="B43" s="58" t="s">
        <v>87</v>
      </c>
      <c r="C43" s="58" t="s">
        <v>88</v>
      </c>
      <c r="D43" s="58" t="s">
        <v>89</v>
      </c>
      <c r="E43" s="64" t="s">
        <v>212</v>
      </c>
      <c r="F43" s="64" t="s">
        <v>213</v>
      </c>
      <c r="G43" s="64" t="s">
        <v>214</v>
      </c>
      <c r="H43" s="60">
        <v>43221</v>
      </c>
      <c r="I43" s="57">
        <f t="shared" si="0"/>
        <v>4</v>
      </c>
      <c r="J43" s="63" t="s">
        <v>12</v>
      </c>
      <c r="K43" s="63" t="s">
        <v>119</v>
      </c>
      <c r="L43" s="63">
        <v>0</v>
      </c>
      <c r="M43" s="65"/>
      <c r="N43" s="66"/>
      <c r="O43" s="63"/>
      <c r="P43" s="57"/>
      <c r="Q43" s="65"/>
      <c r="R43" s="65"/>
      <c r="S43" s="65"/>
      <c r="T43" s="65"/>
      <c r="U43" s="65"/>
      <c r="V43" s="61"/>
      <c r="W43" s="57"/>
      <c r="X43" s="31"/>
      <c r="Y43" s="31"/>
    </row>
    <row r="44" spans="1:25" ht="24.95" customHeight="1">
      <c r="A44" s="63">
        <v>37</v>
      </c>
      <c r="B44" s="58" t="s">
        <v>87</v>
      </c>
      <c r="C44" s="58" t="s">
        <v>88</v>
      </c>
      <c r="D44" s="58" t="s">
        <v>89</v>
      </c>
      <c r="E44" s="64" t="s">
        <v>215</v>
      </c>
      <c r="F44" s="64" t="s">
        <v>216</v>
      </c>
      <c r="G44" s="64" t="s">
        <v>217</v>
      </c>
      <c r="H44" s="60">
        <v>42987</v>
      </c>
      <c r="I44" s="57">
        <f t="shared" si="0"/>
        <v>4</v>
      </c>
      <c r="J44" s="63" t="s">
        <v>20</v>
      </c>
      <c r="K44" s="63" t="s">
        <v>121</v>
      </c>
      <c r="L44" s="63">
        <v>0</v>
      </c>
      <c r="M44" s="65"/>
      <c r="N44" s="66"/>
      <c r="O44" s="63"/>
      <c r="P44" s="57"/>
      <c r="Q44" s="65"/>
      <c r="R44" s="65"/>
      <c r="S44" s="65"/>
      <c r="T44" s="65"/>
      <c r="U44" s="65"/>
      <c r="V44" s="61"/>
      <c r="W44" s="57"/>
      <c r="X44" s="31"/>
      <c r="Y44" s="31"/>
    </row>
    <row r="45" spans="1:25" ht="24.95" customHeight="1">
      <c r="A45" s="63">
        <v>38</v>
      </c>
      <c r="B45" s="58" t="s">
        <v>87</v>
      </c>
      <c r="C45" s="58" t="s">
        <v>88</v>
      </c>
      <c r="D45" s="58" t="s">
        <v>89</v>
      </c>
      <c r="E45" s="64" t="s">
        <v>218</v>
      </c>
      <c r="F45" s="64" t="s">
        <v>219</v>
      </c>
      <c r="G45" s="64" t="s">
        <v>220</v>
      </c>
      <c r="H45" s="60">
        <v>42930</v>
      </c>
      <c r="I45" s="57">
        <f t="shared" si="0"/>
        <v>4</v>
      </c>
      <c r="J45" s="63" t="s">
        <v>20</v>
      </c>
      <c r="K45" s="63" t="s">
        <v>121</v>
      </c>
      <c r="L45" s="63">
        <v>0</v>
      </c>
      <c r="M45" s="65"/>
      <c r="N45" s="66"/>
      <c r="O45" s="63"/>
      <c r="P45" s="57"/>
      <c r="Q45" s="65"/>
      <c r="R45" s="65"/>
      <c r="S45" s="65"/>
      <c r="T45" s="65"/>
      <c r="U45" s="65"/>
      <c r="V45" s="61"/>
      <c r="W45" s="57"/>
      <c r="X45" s="31"/>
      <c r="Y45" s="31"/>
    </row>
    <row r="46" spans="1:25" ht="24.95" customHeight="1">
      <c r="A46" s="63">
        <v>39</v>
      </c>
      <c r="B46" s="58" t="s">
        <v>87</v>
      </c>
      <c r="C46" s="58" t="s">
        <v>88</v>
      </c>
      <c r="D46" s="58" t="s">
        <v>89</v>
      </c>
      <c r="E46" s="64" t="s">
        <v>221</v>
      </c>
      <c r="F46" s="64" t="s">
        <v>222</v>
      </c>
      <c r="G46" s="64" t="s">
        <v>223</v>
      </c>
      <c r="H46" s="60">
        <v>42861</v>
      </c>
      <c r="I46" s="57">
        <f t="shared" si="0"/>
        <v>5</v>
      </c>
      <c r="J46" s="63" t="s">
        <v>12</v>
      </c>
      <c r="K46" s="63" t="s">
        <v>121</v>
      </c>
      <c r="L46" s="63">
        <v>1</v>
      </c>
      <c r="M46" s="65"/>
      <c r="N46" s="66"/>
      <c r="O46" s="63"/>
      <c r="P46" s="57"/>
      <c r="Q46" s="65"/>
      <c r="R46" s="65"/>
      <c r="S46" s="65"/>
      <c r="T46" s="65"/>
      <c r="U46" s="65"/>
      <c r="V46" s="61"/>
      <c r="W46" s="57"/>
      <c r="X46" s="31"/>
      <c r="Y46" s="31"/>
    </row>
    <row r="47" spans="1:25" ht="24.95" customHeight="1">
      <c r="A47" s="63">
        <v>40</v>
      </c>
      <c r="B47" s="58" t="s">
        <v>87</v>
      </c>
      <c r="C47" s="58" t="s">
        <v>88</v>
      </c>
      <c r="D47" s="58" t="s">
        <v>89</v>
      </c>
      <c r="E47" s="64" t="s">
        <v>224</v>
      </c>
      <c r="F47" s="64" t="s">
        <v>225</v>
      </c>
      <c r="G47" s="64" t="s">
        <v>226</v>
      </c>
      <c r="H47" s="60">
        <v>42457</v>
      </c>
      <c r="I47" s="57">
        <f t="shared" si="0"/>
        <v>6</v>
      </c>
      <c r="J47" s="63" t="s">
        <v>12</v>
      </c>
      <c r="K47" s="63" t="s">
        <v>121</v>
      </c>
      <c r="L47" s="63">
        <v>1</v>
      </c>
      <c r="M47" s="65"/>
      <c r="N47" s="66"/>
      <c r="O47" s="63"/>
      <c r="P47" s="57"/>
      <c r="Q47" s="65"/>
      <c r="R47" s="65"/>
      <c r="S47" s="65"/>
      <c r="T47" s="65"/>
      <c r="U47" s="65"/>
      <c r="V47" s="61"/>
      <c r="W47" s="57"/>
      <c r="X47" s="31"/>
      <c r="Y47" s="31"/>
    </row>
    <row r="48" spans="1:25" ht="24.95" customHeight="1">
      <c r="A48" s="63">
        <v>41</v>
      </c>
      <c r="B48" s="58" t="s">
        <v>87</v>
      </c>
      <c r="C48" s="58" t="s">
        <v>88</v>
      </c>
      <c r="D48" s="58" t="s">
        <v>89</v>
      </c>
      <c r="E48" s="64" t="s">
        <v>227</v>
      </c>
      <c r="F48" s="64" t="s">
        <v>228</v>
      </c>
      <c r="G48" s="64" t="s">
        <v>229</v>
      </c>
      <c r="H48" s="60">
        <v>42098</v>
      </c>
      <c r="I48" s="57">
        <f t="shared" si="0"/>
        <v>7</v>
      </c>
      <c r="J48" s="63" t="s">
        <v>20</v>
      </c>
      <c r="K48" s="63" t="s">
        <v>121</v>
      </c>
      <c r="L48" s="63">
        <v>1</v>
      </c>
      <c r="M48" s="65"/>
      <c r="N48" s="66"/>
      <c r="O48" s="63"/>
      <c r="P48" s="57"/>
      <c r="Q48" s="65"/>
      <c r="R48" s="65"/>
      <c r="S48" s="65"/>
      <c r="T48" s="65"/>
      <c r="U48" s="65"/>
      <c r="V48" s="61"/>
      <c r="W48" s="57"/>
      <c r="X48" s="31"/>
      <c r="Y48" s="31"/>
    </row>
    <row r="49" spans="1:25" ht="24.95" customHeight="1">
      <c r="A49" s="63">
        <v>42</v>
      </c>
      <c r="B49" s="58" t="s">
        <v>87</v>
      </c>
      <c r="C49" s="58" t="s">
        <v>88</v>
      </c>
      <c r="D49" s="58" t="s">
        <v>89</v>
      </c>
      <c r="E49" s="64" t="s">
        <v>230</v>
      </c>
      <c r="F49" s="64" t="s">
        <v>231</v>
      </c>
      <c r="G49" s="64" t="s">
        <v>232</v>
      </c>
      <c r="H49" s="60">
        <v>41764</v>
      </c>
      <c r="I49" s="57">
        <f t="shared" si="0"/>
        <v>8</v>
      </c>
      <c r="J49" s="63" t="s">
        <v>20</v>
      </c>
      <c r="K49" s="63" t="s">
        <v>121</v>
      </c>
      <c r="L49" s="63">
        <v>2</v>
      </c>
      <c r="M49" s="65"/>
      <c r="N49" s="66"/>
      <c r="O49" s="63"/>
      <c r="P49" s="57"/>
      <c r="Q49" s="65"/>
      <c r="R49" s="65"/>
      <c r="S49" s="65"/>
      <c r="T49" s="65"/>
      <c r="U49" s="65"/>
      <c r="V49" s="61"/>
      <c r="W49" s="57"/>
      <c r="X49" s="31"/>
      <c r="Y49" s="31"/>
    </row>
    <row r="50" spans="1:25" ht="24.95" customHeight="1">
      <c r="A50" s="63">
        <v>43</v>
      </c>
      <c r="B50" s="58" t="s">
        <v>87</v>
      </c>
      <c r="C50" s="58" t="s">
        <v>88</v>
      </c>
      <c r="D50" s="58" t="s">
        <v>89</v>
      </c>
      <c r="E50" s="64" t="s">
        <v>233</v>
      </c>
      <c r="F50" s="64" t="s">
        <v>234</v>
      </c>
      <c r="G50" s="64" t="s">
        <v>235</v>
      </c>
      <c r="H50" s="60">
        <v>40700</v>
      </c>
      <c r="I50" s="57">
        <f t="shared" si="0"/>
        <v>11</v>
      </c>
      <c r="J50" s="63" t="s">
        <v>20</v>
      </c>
      <c r="K50" s="63" t="s">
        <v>93</v>
      </c>
      <c r="L50" s="63">
        <v>5</v>
      </c>
      <c r="M50" s="65"/>
      <c r="N50" s="66"/>
      <c r="O50" s="63"/>
      <c r="P50" s="57"/>
      <c r="Q50" s="65"/>
      <c r="R50" s="65"/>
      <c r="S50" s="65"/>
      <c r="T50" s="65"/>
      <c r="U50" s="65"/>
      <c r="V50" s="61"/>
      <c r="W50" s="57"/>
      <c r="X50" s="31"/>
      <c r="Y50" s="31"/>
    </row>
    <row r="51" spans="1:25" ht="24.95" customHeight="1">
      <c r="A51" s="63">
        <v>44</v>
      </c>
      <c r="B51" s="58" t="s">
        <v>87</v>
      </c>
      <c r="C51" s="58" t="s">
        <v>88</v>
      </c>
      <c r="D51" s="58" t="s">
        <v>89</v>
      </c>
      <c r="E51" s="64" t="s">
        <v>236</v>
      </c>
      <c r="F51" s="64" t="s">
        <v>237</v>
      </c>
      <c r="G51" s="64" t="s">
        <v>238</v>
      </c>
      <c r="H51" s="60">
        <v>40973</v>
      </c>
      <c r="I51" s="57">
        <f t="shared" si="0"/>
        <v>10</v>
      </c>
      <c r="J51" s="63" t="s">
        <v>20</v>
      </c>
      <c r="K51" s="63" t="s">
        <v>93</v>
      </c>
      <c r="L51" s="63">
        <v>3</v>
      </c>
      <c r="M51" s="65"/>
      <c r="N51" s="66"/>
      <c r="O51" s="63"/>
      <c r="P51" s="57"/>
      <c r="Q51" s="65"/>
      <c r="R51" s="65"/>
      <c r="S51" s="65"/>
      <c r="T51" s="65"/>
      <c r="U51" s="65"/>
      <c r="V51" s="61"/>
      <c r="W51" s="57"/>
      <c r="X51" s="31"/>
      <c r="Y51" s="31"/>
    </row>
    <row r="52" spans="1:25" ht="24.95" customHeight="1">
      <c r="A52" s="63">
        <v>45</v>
      </c>
      <c r="B52" s="58" t="s">
        <v>87</v>
      </c>
      <c r="C52" s="58" t="s">
        <v>88</v>
      </c>
      <c r="D52" s="58" t="s">
        <v>89</v>
      </c>
      <c r="E52" s="64" t="s">
        <v>239</v>
      </c>
      <c r="F52" s="64" t="s">
        <v>240</v>
      </c>
      <c r="G52" s="64" t="s">
        <v>241</v>
      </c>
      <c r="H52" s="60">
        <v>41172</v>
      </c>
      <c r="I52" s="57">
        <f t="shared" si="0"/>
        <v>9</v>
      </c>
      <c r="J52" s="63" t="s">
        <v>20</v>
      </c>
      <c r="K52" s="63" t="s">
        <v>93</v>
      </c>
      <c r="L52" s="63">
        <v>2</v>
      </c>
      <c r="M52" s="65"/>
      <c r="N52" s="66"/>
      <c r="O52" s="63"/>
      <c r="P52" s="57"/>
      <c r="Q52" s="65"/>
      <c r="R52" s="65"/>
      <c r="S52" s="65"/>
      <c r="T52" s="65"/>
      <c r="U52" s="65"/>
      <c r="V52" s="61"/>
      <c r="W52" s="57"/>
      <c r="X52" s="31"/>
      <c r="Y52" s="31"/>
    </row>
    <row r="53" spans="1:25" ht="24.95" customHeight="1">
      <c r="A53" s="63"/>
      <c r="B53" s="67"/>
      <c r="C53" s="67"/>
      <c r="D53" s="67"/>
      <c r="E53" s="64"/>
      <c r="F53" s="64"/>
      <c r="G53" s="64"/>
      <c r="H53" s="60"/>
      <c r="I53" s="57" t="str">
        <f t="shared" si="0"/>
        <v/>
      </c>
      <c r="J53" s="63"/>
      <c r="K53" s="63"/>
      <c r="L53" s="63"/>
      <c r="M53" s="65"/>
      <c r="N53" s="66"/>
      <c r="O53" s="63"/>
      <c r="P53" s="57"/>
      <c r="Q53" s="65"/>
      <c r="R53" s="65"/>
      <c r="S53" s="65"/>
      <c r="T53" s="65"/>
      <c r="U53" s="65"/>
      <c r="V53" s="61"/>
      <c r="W53" s="57"/>
      <c r="X53" s="31"/>
      <c r="Y53" s="31"/>
    </row>
    <row r="54" spans="1:25" ht="24.95" customHeight="1">
      <c r="A54" s="63"/>
      <c r="B54" s="67"/>
      <c r="C54" s="67"/>
      <c r="D54" s="67"/>
      <c r="E54" s="64"/>
      <c r="F54" s="64"/>
      <c r="G54" s="64"/>
      <c r="H54" s="60"/>
      <c r="I54" s="57" t="str">
        <f t="shared" si="0"/>
        <v/>
      </c>
      <c r="J54" s="63"/>
      <c r="K54" s="63"/>
      <c r="L54" s="63"/>
      <c r="M54" s="65"/>
      <c r="N54" s="66"/>
      <c r="O54" s="63"/>
      <c r="P54" s="57"/>
      <c r="Q54" s="65"/>
      <c r="R54" s="65"/>
      <c r="S54" s="65"/>
      <c r="T54" s="65"/>
      <c r="U54" s="65"/>
      <c r="V54" s="61"/>
      <c r="W54" s="57"/>
      <c r="X54" s="31"/>
      <c r="Y54" s="31"/>
    </row>
    <row r="55" spans="1:25" ht="24.95" customHeight="1">
      <c r="A55" s="63"/>
      <c r="B55" s="67"/>
      <c r="C55" s="67"/>
      <c r="D55" s="67"/>
      <c r="E55" s="64"/>
      <c r="F55" s="64"/>
      <c r="G55" s="64"/>
      <c r="H55" s="60"/>
      <c r="I55" s="57" t="str">
        <f t="shared" si="0"/>
        <v/>
      </c>
      <c r="J55" s="63"/>
      <c r="K55" s="63"/>
      <c r="L55" s="63"/>
      <c r="M55" s="65"/>
      <c r="N55" s="66"/>
      <c r="O55" s="63"/>
      <c r="P55" s="57"/>
      <c r="Q55" s="65"/>
      <c r="R55" s="65"/>
      <c r="S55" s="65"/>
      <c r="T55" s="65"/>
      <c r="U55" s="65"/>
      <c r="V55" s="61"/>
      <c r="W55" s="57"/>
      <c r="X55" s="31"/>
      <c r="Y55" s="31"/>
    </row>
    <row r="56" spans="1:25" ht="24.95" customHeight="1">
      <c r="A56" s="63"/>
      <c r="B56" s="67"/>
      <c r="C56" s="67"/>
      <c r="D56" s="67"/>
      <c r="E56" s="64"/>
      <c r="F56" s="64"/>
      <c r="G56" s="64"/>
      <c r="H56" s="60"/>
      <c r="I56" s="57" t="str">
        <f t="shared" si="0"/>
        <v/>
      </c>
      <c r="J56" s="63"/>
      <c r="K56" s="63"/>
      <c r="L56" s="63"/>
      <c r="M56" s="65"/>
      <c r="N56" s="66"/>
      <c r="O56" s="63"/>
      <c r="P56" s="57"/>
      <c r="Q56" s="65"/>
      <c r="R56" s="65"/>
      <c r="S56" s="65"/>
      <c r="T56" s="65"/>
      <c r="U56" s="65"/>
      <c r="V56" s="61"/>
      <c r="W56" s="57"/>
      <c r="X56" s="31"/>
      <c r="Y56" s="31"/>
    </row>
    <row r="57" spans="1:25" ht="24.95" customHeight="1">
      <c r="A57" s="63"/>
      <c r="B57" s="67"/>
      <c r="C57" s="67"/>
      <c r="D57" s="67"/>
      <c r="E57" s="64"/>
      <c r="F57" s="64"/>
      <c r="G57" s="64"/>
      <c r="H57" s="60"/>
      <c r="I57" s="57" t="str">
        <f t="shared" si="0"/>
        <v/>
      </c>
      <c r="J57" s="63"/>
      <c r="K57" s="63"/>
      <c r="L57" s="63"/>
      <c r="M57" s="65"/>
      <c r="N57" s="66"/>
      <c r="O57" s="63"/>
      <c r="P57" s="57"/>
      <c r="Q57" s="65"/>
      <c r="R57" s="65"/>
      <c r="S57" s="65"/>
      <c r="T57" s="65"/>
      <c r="U57" s="65"/>
      <c r="V57" s="61"/>
      <c r="W57" s="57"/>
      <c r="X57" s="31"/>
      <c r="Y57" s="31"/>
    </row>
    <row r="58" spans="1:25" ht="24.95" customHeight="1">
      <c r="A58" s="63"/>
      <c r="B58" s="67"/>
      <c r="C58" s="67"/>
      <c r="D58" s="67"/>
      <c r="E58" s="64"/>
      <c r="F58" s="64"/>
      <c r="G58" s="64"/>
      <c r="H58" s="60"/>
      <c r="I58" s="57" t="str">
        <f t="shared" si="0"/>
        <v/>
      </c>
      <c r="J58" s="63"/>
      <c r="K58" s="63"/>
      <c r="L58" s="63"/>
      <c r="M58" s="65"/>
      <c r="N58" s="66"/>
      <c r="O58" s="63"/>
      <c r="P58" s="57"/>
      <c r="Q58" s="65"/>
      <c r="R58" s="65"/>
      <c r="S58" s="65"/>
      <c r="T58" s="65"/>
      <c r="U58" s="65"/>
      <c r="V58" s="61"/>
      <c r="W58" s="57"/>
      <c r="X58" s="31"/>
      <c r="Y58" s="31"/>
    </row>
    <row r="59" spans="1:25" ht="24.95" customHeight="1">
      <c r="A59" s="63"/>
      <c r="B59" s="67"/>
      <c r="C59" s="67"/>
      <c r="D59" s="67"/>
      <c r="E59" s="64"/>
      <c r="F59" s="64"/>
      <c r="G59" s="64"/>
      <c r="H59" s="60"/>
      <c r="I59" s="57" t="str">
        <f t="shared" si="0"/>
        <v/>
      </c>
      <c r="J59" s="63"/>
      <c r="K59" s="63"/>
      <c r="L59" s="63"/>
      <c r="M59" s="65"/>
      <c r="N59" s="66"/>
      <c r="O59" s="63"/>
      <c r="P59" s="57"/>
      <c r="Q59" s="65"/>
      <c r="R59" s="65"/>
      <c r="S59" s="65"/>
      <c r="T59" s="65"/>
      <c r="U59" s="65"/>
      <c r="V59" s="61"/>
      <c r="W59" s="57"/>
      <c r="X59" s="31"/>
      <c r="Y59" s="31"/>
    </row>
    <row r="60" spans="1:25" ht="24.95" customHeight="1">
      <c r="A60" s="63"/>
      <c r="B60" s="67"/>
      <c r="C60" s="67"/>
      <c r="D60" s="67"/>
      <c r="E60" s="64"/>
      <c r="F60" s="64"/>
      <c r="G60" s="64"/>
      <c r="H60" s="60"/>
      <c r="I60" s="57" t="str">
        <f t="shared" si="0"/>
        <v/>
      </c>
      <c r="J60" s="63"/>
      <c r="K60" s="63"/>
      <c r="L60" s="63"/>
      <c r="M60" s="65"/>
      <c r="N60" s="66"/>
      <c r="O60" s="63"/>
      <c r="P60" s="57"/>
      <c r="Q60" s="65"/>
      <c r="R60" s="65"/>
      <c r="S60" s="65"/>
      <c r="T60" s="65"/>
      <c r="U60" s="65"/>
      <c r="V60" s="61"/>
      <c r="W60" s="57"/>
      <c r="X60" s="31"/>
      <c r="Y60" s="31"/>
    </row>
    <row r="61" spans="1:25" ht="24.95" customHeight="1">
      <c r="A61" s="63"/>
      <c r="B61" s="67"/>
      <c r="C61" s="67"/>
      <c r="D61" s="67"/>
      <c r="E61" s="64"/>
      <c r="F61" s="64"/>
      <c r="G61" s="64"/>
      <c r="H61" s="60"/>
      <c r="I61" s="57" t="str">
        <f t="shared" si="0"/>
        <v/>
      </c>
      <c r="J61" s="63"/>
      <c r="K61" s="63"/>
      <c r="L61" s="63"/>
      <c r="M61" s="65"/>
      <c r="N61" s="66"/>
      <c r="O61" s="63"/>
      <c r="P61" s="57"/>
      <c r="Q61" s="65"/>
      <c r="R61" s="65"/>
      <c r="S61" s="65"/>
      <c r="T61" s="65"/>
      <c r="U61" s="65"/>
      <c r="V61" s="61"/>
      <c r="W61" s="57"/>
      <c r="X61" s="31"/>
      <c r="Y61" s="31"/>
    </row>
    <row r="62" spans="1:25" ht="24.95" customHeight="1">
      <c r="A62" s="63"/>
      <c r="B62" s="67"/>
      <c r="C62" s="67"/>
      <c r="D62" s="67"/>
      <c r="E62" s="64"/>
      <c r="F62" s="64"/>
      <c r="G62" s="64"/>
      <c r="H62" s="60"/>
      <c r="I62" s="57" t="str">
        <f t="shared" si="0"/>
        <v/>
      </c>
      <c r="J62" s="63"/>
      <c r="K62" s="63"/>
      <c r="L62" s="63"/>
      <c r="M62" s="65"/>
      <c r="N62" s="66"/>
      <c r="O62" s="63"/>
      <c r="P62" s="57"/>
      <c r="Q62" s="65"/>
      <c r="R62" s="65"/>
      <c r="S62" s="65"/>
      <c r="T62" s="65"/>
      <c r="U62" s="65"/>
      <c r="V62" s="61"/>
      <c r="W62" s="57"/>
      <c r="X62" s="31"/>
      <c r="Y62" s="31"/>
    </row>
    <row r="63" spans="1:25" ht="24.95" customHeight="1">
      <c r="A63" s="63"/>
      <c r="B63" s="67"/>
      <c r="C63" s="67"/>
      <c r="D63" s="67"/>
      <c r="E63" s="64"/>
      <c r="F63" s="64"/>
      <c r="G63" s="64"/>
      <c r="H63" s="60"/>
      <c r="I63" s="57" t="str">
        <f t="shared" si="0"/>
        <v/>
      </c>
      <c r="J63" s="63"/>
      <c r="K63" s="63"/>
      <c r="L63" s="63"/>
      <c r="M63" s="65"/>
      <c r="N63" s="66"/>
      <c r="O63" s="63"/>
      <c r="P63" s="57"/>
      <c r="Q63" s="65"/>
      <c r="R63" s="65"/>
      <c r="S63" s="65"/>
      <c r="T63" s="65"/>
      <c r="U63" s="65"/>
      <c r="V63" s="61"/>
      <c r="W63" s="57"/>
      <c r="X63" s="31"/>
      <c r="Y63" s="31"/>
    </row>
    <row r="64" spans="1:25" ht="24.95" customHeight="1">
      <c r="A64" s="63"/>
      <c r="B64" s="67"/>
      <c r="C64" s="67"/>
      <c r="D64" s="67"/>
      <c r="E64" s="64"/>
      <c r="F64" s="64"/>
      <c r="G64" s="64"/>
      <c r="H64" s="60"/>
      <c r="I64" s="57" t="str">
        <f t="shared" si="0"/>
        <v/>
      </c>
      <c r="J64" s="63"/>
      <c r="K64" s="63"/>
      <c r="L64" s="63"/>
      <c r="M64" s="65"/>
      <c r="N64" s="66"/>
      <c r="O64" s="63"/>
      <c r="P64" s="57"/>
      <c r="Q64" s="65"/>
      <c r="R64" s="65"/>
      <c r="S64" s="65"/>
      <c r="T64" s="65"/>
      <c r="U64" s="65"/>
      <c r="V64" s="61"/>
      <c r="W64" s="57"/>
      <c r="X64" s="31"/>
      <c r="Y64" s="31"/>
    </row>
    <row r="65" spans="1:25" ht="24.95" customHeight="1">
      <c r="A65" s="63"/>
      <c r="B65" s="67"/>
      <c r="C65" s="67"/>
      <c r="D65" s="67"/>
      <c r="E65" s="64"/>
      <c r="F65" s="64"/>
      <c r="G65" s="64"/>
      <c r="H65" s="60"/>
      <c r="I65" s="57" t="str">
        <f t="shared" si="0"/>
        <v/>
      </c>
      <c r="J65" s="63"/>
      <c r="K65" s="63"/>
      <c r="L65" s="63"/>
      <c r="M65" s="65"/>
      <c r="N65" s="66"/>
      <c r="O65" s="63"/>
      <c r="P65" s="57"/>
      <c r="Q65" s="65"/>
      <c r="R65" s="65"/>
      <c r="S65" s="65"/>
      <c r="T65" s="65"/>
      <c r="U65" s="65"/>
      <c r="V65" s="61"/>
      <c r="W65" s="57"/>
      <c r="X65" s="31"/>
      <c r="Y65" s="31"/>
    </row>
    <row r="66" spans="1:25" ht="24.95" customHeight="1">
      <c r="A66" s="63"/>
      <c r="B66" s="67"/>
      <c r="C66" s="67"/>
      <c r="D66" s="67"/>
      <c r="E66" s="64"/>
      <c r="F66" s="64"/>
      <c r="G66" s="64"/>
      <c r="H66" s="60"/>
      <c r="I66" s="57" t="str">
        <f t="shared" si="0"/>
        <v/>
      </c>
      <c r="J66" s="63"/>
      <c r="K66" s="63"/>
      <c r="L66" s="63"/>
      <c r="M66" s="65"/>
      <c r="N66" s="66"/>
      <c r="O66" s="63"/>
      <c r="P66" s="57"/>
      <c r="Q66" s="65"/>
      <c r="R66" s="65"/>
      <c r="S66" s="65"/>
      <c r="T66" s="65"/>
      <c r="U66" s="65"/>
      <c r="V66" s="61"/>
      <c r="W66" s="57"/>
      <c r="X66" s="31"/>
      <c r="Y66" s="31"/>
    </row>
    <row r="67" spans="1:25" ht="24.95" customHeight="1">
      <c r="A67" s="63"/>
      <c r="B67" s="67"/>
      <c r="C67" s="67"/>
      <c r="D67" s="67"/>
      <c r="E67" s="64"/>
      <c r="F67" s="64"/>
      <c r="G67" s="64"/>
      <c r="H67" s="60"/>
      <c r="I67" s="57" t="str">
        <f t="shared" si="0"/>
        <v/>
      </c>
      <c r="J67" s="63"/>
      <c r="K67" s="63"/>
      <c r="L67" s="63"/>
      <c r="M67" s="65"/>
      <c r="N67" s="66"/>
      <c r="O67" s="63"/>
      <c r="P67" s="57"/>
      <c r="Q67" s="65"/>
      <c r="R67" s="65"/>
      <c r="S67" s="65"/>
      <c r="T67" s="65"/>
      <c r="U67" s="65"/>
      <c r="V67" s="61"/>
      <c r="W67" s="57"/>
      <c r="X67" s="31"/>
      <c r="Y67" s="31"/>
    </row>
    <row r="68" spans="1:25" ht="24.95" customHeight="1">
      <c r="A68" s="63"/>
      <c r="B68" s="67"/>
      <c r="C68" s="67"/>
      <c r="D68" s="67"/>
      <c r="E68" s="64"/>
      <c r="F68" s="64"/>
      <c r="G68" s="64"/>
      <c r="H68" s="60"/>
      <c r="I68" s="57" t="str">
        <f t="shared" si="0"/>
        <v/>
      </c>
      <c r="J68" s="63"/>
      <c r="K68" s="63"/>
      <c r="L68" s="63"/>
      <c r="M68" s="65"/>
      <c r="N68" s="66"/>
      <c r="O68" s="63"/>
      <c r="P68" s="57"/>
      <c r="Q68" s="65"/>
      <c r="R68" s="65"/>
      <c r="S68" s="65"/>
      <c r="T68" s="65"/>
      <c r="U68" s="65"/>
      <c r="V68" s="61"/>
      <c r="W68" s="57"/>
      <c r="X68" s="31"/>
      <c r="Y68" s="31"/>
    </row>
    <row r="69" spans="1:25" ht="24.95" customHeight="1">
      <c r="A69" s="63"/>
      <c r="B69" s="67"/>
      <c r="C69" s="67"/>
      <c r="D69" s="67"/>
      <c r="E69" s="64"/>
      <c r="F69" s="64"/>
      <c r="G69" s="64"/>
      <c r="H69" s="60"/>
      <c r="I69" s="57" t="str">
        <f t="shared" si="0"/>
        <v/>
      </c>
      <c r="J69" s="63"/>
      <c r="K69" s="63"/>
      <c r="L69" s="63"/>
      <c r="M69" s="65"/>
      <c r="N69" s="66"/>
      <c r="O69" s="63"/>
      <c r="P69" s="57"/>
      <c r="Q69" s="65"/>
      <c r="R69" s="65"/>
      <c r="S69" s="65"/>
      <c r="T69" s="65"/>
      <c r="U69" s="65"/>
      <c r="V69" s="61"/>
      <c r="W69" s="57"/>
      <c r="X69" s="31"/>
      <c r="Y69" s="31"/>
    </row>
    <row r="70" spans="1:25" ht="24.95" customHeight="1">
      <c r="A70" s="63"/>
      <c r="B70" s="67"/>
      <c r="C70" s="67"/>
      <c r="D70" s="67"/>
      <c r="E70" s="64"/>
      <c r="F70" s="64"/>
      <c r="G70" s="64"/>
      <c r="H70" s="60"/>
      <c r="I70" s="57" t="str">
        <f t="shared" si="0"/>
        <v/>
      </c>
      <c r="J70" s="63"/>
      <c r="K70" s="63"/>
      <c r="L70" s="63"/>
      <c r="M70" s="65"/>
      <c r="N70" s="66"/>
      <c r="O70" s="63"/>
      <c r="P70" s="57"/>
      <c r="Q70" s="65"/>
      <c r="R70" s="65"/>
      <c r="S70" s="65"/>
      <c r="T70" s="65"/>
      <c r="U70" s="65"/>
      <c r="V70" s="61"/>
      <c r="W70" s="57"/>
      <c r="X70" s="31"/>
      <c r="Y70" s="31"/>
    </row>
    <row r="71" spans="1:25" ht="24.95" customHeight="1">
      <c r="A71" s="63"/>
      <c r="B71" s="67"/>
      <c r="C71" s="67"/>
      <c r="D71" s="67"/>
      <c r="E71" s="64"/>
      <c r="F71" s="64"/>
      <c r="G71" s="64"/>
      <c r="H71" s="60"/>
      <c r="I71" s="57" t="str">
        <f t="shared" si="0"/>
        <v/>
      </c>
      <c r="J71" s="63"/>
      <c r="K71" s="63"/>
      <c r="L71" s="63"/>
      <c r="M71" s="65"/>
      <c r="N71" s="66"/>
      <c r="O71" s="63"/>
      <c r="P71" s="57"/>
      <c r="Q71" s="65"/>
      <c r="R71" s="65"/>
      <c r="S71" s="65"/>
      <c r="T71" s="65"/>
      <c r="U71" s="65"/>
      <c r="V71" s="61"/>
      <c r="W71" s="57"/>
      <c r="X71" s="31"/>
      <c r="Y71" s="31"/>
    </row>
    <row r="72" spans="1:25" ht="24.95" customHeight="1">
      <c r="A72" s="63"/>
      <c r="B72" s="67"/>
      <c r="C72" s="67"/>
      <c r="D72" s="67"/>
      <c r="E72" s="64"/>
      <c r="F72" s="64"/>
      <c r="G72" s="64"/>
      <c r="H72" s="60"/>
      <c r="I72" s="57" t="str">
        <f t="shared" si="0"/>
        <v/>
      </c>
      <c r="J72" s="63"/>
      <c r="K72" s="63"/>
      <c r="L72" s="63"/>
      <c r="M72" s="65"/>
      <c r="N72" s="66"/>
      <c r="O72" s="63"/>
      <c r="P72" s="57"/>
      <c r="Q72" s="65"/>
      <c r="R72" s="65"/>
      <c r="S72" s="65"/>
      <c r="T72" s="65"/>
      <c r="U72" s="65"/>
      <c r="V72" s="61"/>
      <c r="W72" s="57"/>
      <c r="X72" s="31"/>
      <c r="Y72" s="31"/>
    </row>
    <row r="73" spans="1:25" ht="24.95" customHeight="1">
      <c r="A73" s="63"/>
      <c r="B73" s="67"/>
      <c r="C73" s="67"/>
      <c r="D73" s="67"/>
      <c r="E73" s="64"/>
      <c r="F73" s="64"/>
      <c r="G73" s="64"/>
      <c r="H73" s="60"/>
      <c r="I73" s="57" t="str">
        <f t="shared" ref="I73:I136" si="1">IFERROR(IF(OR($F$3="",H73=""),"",DATEDIF(H73,$F$3,"Y")),"")</f>
        <v/>
      </c>
      <c r="J73" s="63"/>
      <c r="K73" s="63"/>
      <c r="L73" s="63"/>
      <c r="M73" s="65"/>
      <c r="N73" s="66"/>
      <c r="O73" s="63"/>
      <c r="P73" s="57"/>
      <c r="Q73" s="65"/>
      <c r="R73" s="65"/>
      <c r="S73" s="65"/>
      <c r="T73" s="65"/>
      <c r="U73" s="65"/>
      <c r="V73" s="61"/>
      <c r="W73" s="57"/>
      <c r="X73" s="31"/>
      <c r="Y73" s="31"/>
    </row>
    <row r="74" spans="1:25" ht="24.95" customHeight="1">
      <c r="A74" s="63"/>
      <c r="B74" s="67"/>
      <c r="C74" s="67"/>
      <c r="D74" s="67"/>
      <c r="E74" s="64"/>
      <c r="F74" s="64"/>
      <c r="G74" s="64"/>
      <c r="H74" s="60"/>
      <c r="I74" s="57" t="str">
        <f t="shared" si="1"/>
        <v/>
      </c>
      <c r="J74" s="63"/>
      <c r="K74" s="63"/>
      <c r="L74" s="63"/>
      <c r="M74" s="65"/>
      <c r="N74" s="66"/>
      <c r="O74" s="63"/>
      <c r="P74" s="57"/>
      <c r="Q74" s="65"/>
      <c r="R74" s="65"/>
      <c r="S74" s="65"/>
      <c r="T74" s="65"/>
      <c r="U74" s="65"/>
      <c r="V74" s="61"/>
      <c r="W74" s="57"/>
      <c r="X74" s="31"/>
      <c r="Y74" s="31"/>
    </row>
    <row r="75" spans="1:25" ht="24.95" customHeight="1">
      <c r="A75" s="63"/>
      <c r="B75" s="67"/>
      <c r="C75" s="67"/>
      <c r="D75" s="67"/>
      <c r="E75" s="64"/>
      <c r="F75" s="64"/>
      <c r="G75" s="64"/>
      <c r="H75" s="60"/>
      <c r="I75" s="57" t="str">
        <f t="shared" si="1"/>
        <v/>
      </c>
      <c r="J75" s="63"/>
      <c r="K75" s="63"/>
      <c r="L75" s="63"/>
      <c r="M75" s="65"/>
      <c r="N75" s="66"/>
      <c r="O75" s="63"/>
      <c r="P75" s="57"/>
      <c r="Q75" s="65"/>
      <c r="R75" s="65"/>
      <c r="S75" s="65"/>
      <c r="T75" s="65"/>
      <c r="U75" s="65"/>
      <c r="V75" s="61"/>
      <c r="W75" s="57"/>
      <c r="X75" s="31"/>
      <c r="Y75" s="31"/>
    </row>
    <row r="76" spans="1:25" ht="24.95" customHeight="1">
      <c r="A76" s="63"/>
      <c r="B76" s="67"/>
      <c r="C76" s="67"/>
      <c r="D76" s="67"/>
      <c r="E76" s="64"/>
      <c r="F76" s="64"/>
      <c r="G76" s="64"/>
      <c r="H76" s="60"/>
      <c r="I76" s="57" t="str">
        <f t="shared" si="1"/>
        <v/>
      </c>
      <c r="J76" s="63"/>
      <c r="K76" s="63"/>
      <c r="L76" s="63"/>
      <c r="M76" s="65"/>
      <c r="N76" s="66"/>
      <c r="O76" s="63"/>
      <c r="P76" s="57"/>
      <c r="Q76" s="65"/>
      <c r="R76" s="65"/>
      <c r="S76" s="65"/>
      <c r="T76" s="65"/>
      <c r="U76" s="65"/>
      <c r="V76" s="61"/>
      <c r="W76" s="57"/>
      <c r="X76" s="31"/>
      <c r="Y76" s="31"/>
    </row>
    <row r="77" spans="1:25" ht="24.95" customHeight="1">
      <c r="A77" s="63"/>
      <c r="B77" s="67"/>
      <c r="C77" s="67"/>
      <c r="D77" s="67"/>
      <c r="E77" s="64"/>
      <c r="F77" s="64"/>
      <c r="G77" s="64"/>
      <c r="H77" s="60"/>
      <c r="I77" s="57" t="str">
        <f t="shared" si="1"/>
        <v/>
      </c>
      <c r="J77" s="63"/>
      <c r="K77" s="63"/>
      <c r="L77" s="63"/>
      <c r="M77" s="65"/>
      <c r="N77" s="66"/>
      <c r="O77" s="63"/>
      <c r="P77" s="57"/>
      <c r="Q77" s="65"/>
      <c r="R77" s="65"/>
      <c r="S77" s="65"/>
      <c r="T77" s="65"/>
      <c r="U77" s="65"/>
      <c r="V77" s="61"/>
      <c r="W77" s="57"/>
      <c r="X77" s="31"/>
      <c r="Y77" s="31"/>
    </row>
    <row r="78" spans="1:25" ht="24.95" customHeight="1">
      <c r="A78" s="63"/>
      <c r="B78" s="67"/>
      <c r="C78" s="67"/>
      <c r="D78" s="67"/>
      <c r="E78" s="64"/>
      <c r="F78" s="64"/>
      <c r="G78" s="64"/>
      <c r="H78" s="60"/>
      <c r="I78" s="57" t="str">
        <f t="shared" si="1"/>
        <v/>
      </c>
      <c r="J78" s="63"/>
      <c r="K78" s="63"/>
      <c r="L78" s="63"/>
      <c r="M78" s="65"/>
      <c r="N78" s="66"/>
      <c r="O78" s="63"/>
      <c r="P78" s="57"/>
      <c r="Q78" s="65"/>
      <c r="R78" s="65"/>
      <c r="S78" s="65"/>
      <c r="T78" s="65"/>
      <c r="U78" s="65"/>
      <c r="V78" s="61"/>
      <c r="W78" s="57"/>
      <c r="X78" s="31"/>
      <c r="Y78" s="31"/>
    </row>
    <row r="79" spans="1:25" ht="24.95" customHeight="1">
      <c r="A79" s="63"/>
      <c r="B79" s="67"/>
      <c r="C79" s="67"/>
      <c r="D79" s="67"/>
      <c r="E79" s="64"/>
      <c r="F79" s="64"/>
      <c r="G79" s="64"/>
      <c r="H79" s="60"/>
      <c r="I79" s="57" t="str">
        <f t="shared" si="1"/>
        <v/>
      </c>
      <c r="J79" s="63"/>
      <c r="K79" s="63"/>
      <c r="L79" s="63"/>
      <c r="M79" s="65"/>
      <c r="N79" s="66"/>
      <c r="O79" s="63"/>
      <c r="P79" s="57"/>
      <c r="Q79" s="65"/>
      <c r="R79" s="65"/>
      <c r="S79" s="65"/>
      <c r="T79" s="65"/>
      <c r="U79" s="65"/>
      <c r="V79" s="61"/>
      <c r="W79" s="57"/>
      <c r="X79" s="31"/>
      <c r="Y79" s="31"/>
    </row>
    <row r="80" spans="1:25" ht="24.95" customHeight="1">
      <c r="A80" s="63"/>
      <c r="B80" s="67"/>
      <c r="C80" s="67"/>
      <c r="D80" s="67"/>
      <c r="E80" s="64"/>
      <c r="F80" s="64"/>
      <c r="G80" s="64"/>
      <c r="H80" s="60"/>
      <c r="I80" s="57" t="str">
        <f t="shared" si="1"/>
        <v/>
      </c>
      <c r="J80" s="63"/>
      <c r="K80" s="63"/>
      <c r="L80" s="63"/>
      <c r="M80" s="65"/>
      <c r="N80" s="66"/>
      <c r="O80" s="63"/>
      <c r="P80" s="57"/>
      <c r="Q80" s="65"/>
      <c r="R80" s="65"/>
      <c r="S80" s="65"/>
      <c r="T80" s="65"/>
      <c r="U80" s="65"/>
      <c r="V80" s="61"/>
      <c r="W80" s="57"/>
      <c r="X80" s="31"/>
      <c r="Y80" s="31"/>
    </row>
    <row r="81" spans="1:25" ht="24.95" customHeight="1">
      <c r="A81" s="63"/>
      <c r="B81" s="67"/>
      <c r="C81" s="67"/>
      <c r="D81" s="67"/>
      <c r="E81" s="64"/>
      <c r="F81" s="64"/>
      <c r="G81" s="64"/>
      <c r="H81" s="60"/>
      <c r="I81" s="57" t="str">
        <f t="shared" si="1"/>
        <v/>
      </c>
      <c r="J81" s="63"/>
      <c r="K81" s="63"/>
      <c r="L81" s="63"/>
      <c r="M81" s="65"/>
      <c r="N81" s="66"/>
      <c r="O81" s="63"/>
      <c r="P81" s="57"/>
      <c r="Q81" s="65"/>
      <c r="R81" s="65"/>
      <c r="S81" s="65"/>
      <c r="T81" s="65"/>
      <c r="U81" s="65"/>
      <c r="V81" s="61"/>
      <c r="W81" s="57"/>
      <c r="X81" s="31"/>
      <c r="Y81" s="31"/>
    </row>
    <row r="82" spans="1:25" ht="24.95" customHeight="1">
      <c r="A82" s="63"/>
      <c r="B82" s="67"/>
      <c r="C82" s="67"/>
      <c r="D82" s="67"/>
      <c r="E82" s="64"/>
      <c r="F82" s="64"/>
      <c r="G82" s="64"/>
      <c r="H82" s="60"/>
      <c r="I82" s="57" t="str">
        <f t="shared" si="1"/>
        <v/>
      </c>
      <c r="J82" s="63"/>
      <c r="K82" s="63"/>
      <c r="L82" s="63"/>
      <c r="M82" s="65"/>
      <c r="N82" s="66"/>
      <c r="O82" s="63"/>
      <c r="P82" s="57"/>
      <c r="Q82" s="65"/>
      <c r="R82" s="65"/>
      <c r="S82" s="65"/>
      <c r="T82" s="65"/>
      <c r="U82" s="65"/>
      <c r="V82" s="61"/>
      <c r="W82" s="57"/>
      <c r="X82" s="31"/>
      <c r="Y82" s="31"/>
    </row>
    <row r="83" spans="1:25" ht="24.95" customHeight="1">
      <c r="A83" s="63"/>
      <c r="B83" s="67"/>
      <c r="C83" s="67"/>
      <c r="D83" s="67"/>
      <c r="E83" s="64"/>
      <c r="F83" s="64"/>
      <c r="G83" s="64"/>
      <c r="H83" s="60"/>
      <c r="I83" s="57" t="str">
        <f t="shared" si="1"/>
        <v/>
      </c>
      <c r="J83" s="63"/>
      <c r="K83" s="63"/>
      <c r="L83" s="63"/>
      <c r="M83" s="65"/>
      <c r="N83" s="66"/>
      <c r="O83" s="63"/>
      <c r="P83" s="57"/>
      <c r="Q83" s="65"/>
      <c r="R83" s="65"/>
      <c r="S83" s="65"/>
      <c r="T83" s="65"/>
      <c r="U83" s="65"/>
      <c r="V83" s="61"/>
      <c r="W83" s="57"/>
      <c r="X83" s="31"/>
      <c r="Y83" s="31"/>
    </row>
    <row r="84" spans="1:25" ht="24.95" customHeight="1">
      <c r="A84" s="63"/>
      <c r="B84" s="67"/>
      <c r="C84" s="67"/>
      <c r="D84" s="67"/>
      <c r="E84" s="64"/>
      <c r="F84" s="64"/>
      <c r="G84" s="64"/>
      <c r="H84" s="60"/>
      <c r="I84" s="57" t="str">
        <f t="shared" si="1"/>
        <v/>
      </c>
      <c r="J84" s="63"/>
      <c r="K84" s="63"/>
      <c r="L84" s="63"/>
      <c r="M84" s="65"/>
      <c r="N84" s="66"/>
      <c r="O84" s="63"/>
      <c r="P84" s="57"/>
      <c r="Q84" s="65"/>
      <c r="R84" s="65"/>
      <c r="S84" s="65"/>
      <c r="T84" s="65"/>
      <c r="U84" s="65"/>
      <c r="V84" s="61"/>
      <c r="W84" s="57"/>
      <c r="X84" s="31"/>
      <c r="Y84" s="31"/>
    </row>
    <row r="85" spans="1:25" ht="24.95" customHeight="1">
      <c r="A85" s="63"/>
      <c r="B85" s="67"/>
      <c r="C85" s="67"/>
      <c r="D85" s="67"/>
      <c r="E85" s="64"/>
      <c r="F85" s="64"/>
      <c r="G85" s="64"/>
      <c r="H85" s="60"/>
      <c r="I85" s="57" t="str">
        <f t="shared" si="1"/>
        <v/>
      </c>
      <c r="J85" s="63"/>
      <c r="K85" s="63"/>
      <c r="L85" s="63"/>
      <c r="M85" s="65"/>
      <c r="N85" s="66"/>
      <c r="O85" s="63"/>
      <c r="P85" s="57"/>
      <c r="Q85" s="65"/>
      <c r="R85" s="65"/>
      <c r="S85" s="65"/>
      <c r="T85" s="65"/>
      <c r="U85" s="65"/>
      <c r="V85" s="61"/>
      <c r="W85" s="57"/>
      <c r="X85" s="31"/>
      <c r="Y85" s="31"/>
    </row>
    <row r="86" spans="1:25" ht="24.95" customHeight="1">
      <c r="A86" s="63"/>
      <c r="B86" s="67"/>
      <c r="C86" s="67"/>
      <c r="D86" s="67"/>
      <c r="E86" s="64"/>
      <c r="F86" s="64"/>
      <c r="G86" s="64"/>
      <c r="H86" s="60"/>
      <c r="I86" s="57" t="str">
        <f t="shared" si="1"/>
        <v/>
      </c>
      <c r="J86" s="63"/>
      <c r="K86" s="63"/>
      <c r="L86" s="63"/>
      <c r="M86" s="65"/>
      <c r="N86" s="66"/>
      <c r="O86" s="63"/>
      <c r="P86" s="57"/>
      <c r="Q86" s="65"/>
      <c r="R86" s="65"/>
      <c r="S86" s="65"/>
      <c r="T86" s="65"/>
      <c r="U86" s="65"/>
      <c r="V86" s="61"/>
      <c r="W86" s="57"/>
      <c r="X86" s="31"/>
      <c r="Y86" s="31"/>
    </row>
    <row r="87" spans="1:25" ht="24.95" customHeight="1">
      <c r="A87" s="63"/>
      <c r="B87" s="67"/>
      <c r="C87" s="67"/>
      <c r="D87" s="67"/>
      <c r="E87" s="64"/>
      <c r="F87" s="64"/>
      <c r="G87" s="64"/>
      <c r="H87" s="60"/>
      <c r="I87" s="57" t="str">
        <f t="shared" si="1"/>
        <v/>
      </c>
      <c r="J87" s="63"/>
      <c r="K87" s="63"/>
      <c r="L87" s="63"/>
      <c r="M87" s="65"/>
      <c r="N87" s="66"/>
      <c r="O87" s="63"/>
      <c r="P87" s="57"/>
      <c r="Q87" s="65"/>
      <c r="R87" s="65"/>
      <c r="S87" s="65"/>
      <c r="T87" s="65"/>
      <c r="U87" s="65"/>
      <c r="V87" s="61"/>
      <c r="W87" s="57"/>
      <c r="X87" s="31"/>
      <c r="Y87" s="31"/>
    </row>
    <row r="88" spans="1:25" ht="24.95" customHeight="1">
      <c r="A88" s="63"/>
      <c r="B88" s="67"/>
      <c r="C88" s="67"/>
      <c r="D88" s="67"/>
      <c r="E88" s="64"/>
      <c r="F88" s="64"/>
      <c r="G88" s="64"/>
      <c r="H88" s="60"/>
      <c r="I88" s="57" t="str">
        <f t="shared" si="1"/>
        <v/>
      </c>
      <c r="J88" s="63"/>
      <c r="K88" s="63"/>
      <c r="L88" s="63"/>
      <c r="M88" s="65"/>
      <c r="N88" s="66"/>
      <c r="O88" s="63"/>
      <c r="P88" s="57"/>
      <c r="Q88" s="65"/>
      <c r="R88" s="65"/>
      <c r="S88" s="65"/>
      <c r="T88" s="65"/>
      <c r="U88" s="65"/>
      <c r="V88" s="61"/>
      <c r="W88" s="57"/>
      <c r="X88" s="31"/>
      <c r="Y88" s="31"/>
    </row>
    <row r="89" spans="1:25" ht="24.95" customHeight="1">
      <c r="A89" s="63"/>
      <c r="B89" s="67"/>
      <c r="C89" s="67"/>
      <c r="D89" s="67"/>
      <c r="E89" s="64"/>
      <c r="F89" s="64"/>
      <c r="G89" s="64"/>
      <c r="H89" s="60"/>
      <c r="I89" s="57" t="str">
        <f t="shared" si="1"/>
        <v/>
      </c>
      <c r="J89" s="63"/>
      <c r="K89" s="63"/>
      <c r="L89" s="63"/>
      <c r="M89" s="65"/>
      <c r="N89" s="66"/>
      <c r="O89" s="63"/>
      <c r="P89" s="57"/>
      <c r="Q89" s="65"/>
      <c r="R89" s="65"/>
      <c r="S89" s="65"/>
      <c r="T89" s="65"/>
      <c r="U89" s="65"/>
      <c r="V89" s="61"/>
      <c r="W89" s="57"/>
      <c r="X89" s="31"/>
      <c r="Y89" s="31"/>
    </row>
    <row r="90" spans="1:25" ht="24.95" customHeight="1">
      <c r="A90" s="63"/>
      <c r="B90" s="67"/>
      <c r="C90" s="67"/>
      <c r="D90" s="67"/>
      <c r="E90" s="64"/>
      <c r="F90" s="64"/>
      <c r="G90" s="64"/>
      <c r="H90" s="60"/>
      <c r="I90" s="57" t="str">
        <f t="shared" si="1"/>
        <v/>
      </c>
      <c r="J90" s="63"/>
      <c r="K90" s="63"/>
      <c r="L90" s="63"/>
      <c r="M90" s="65"/>
      <c r="N90" s="66"/>
      <c r="O90" s="63"/>
      <c r="P90" s="57"/>
      <c r="Q90" s="65"/>
      <c r="R90" s="65"/>
      <c r="S90" s="65"/>
      <c r="T90" s="65"/>
      <c r="U90" s="65"/>
      <c r="V90" s="61"/>
      <c r="W90" s="57"/>
      <c r="X90" s="31"/>
      <c r="Y90" s="31"/>
    </row>
    <row r="91" spans="1:25" ht="24.95" customHeight="1">
      <c r="A91" s="63"/>
      <c r="B91" s="67"/>
      <c r="C91" s="67"/>
      <c r="D91" s="67"/>
      <c r="E91" s="64"/>
      <c r="F91" s="64"/>
      <c r="G91" s="64"/>
      <c r="H91" s="60"/>
      <c r="I91" s="57" t="str">
        <f t="shared" si="1"/>
        <v/>
      </c>
      <c r="J91" s="63"/>
      <c r="K91" s="63"/>
      <c r="L91" s="63"/>
      <c r="M91" s="65"/>
      <c r="N91" s="66"/>
      <c r="O91" s="63"/>
      <c r="P91" s="57"/>
      <c r="Q91" s="65"/>
      <c r="R91" s="65"/>
      <c r="S91" s="65"/>
      <c r="T91" s="65"/>
      <c r="U91" s="65"/>
      <c r="V91" s="61"/>
      <c r="W91" s="57"/>
      <c r="X91" s="31"/>
      <c r="Y91" s="31"/>
    </row>
    <row r="92" spans="1:25" ht="24.95" customHeight="1">
      <c r="A92" s="63"/>
      <c r="B92" s="67"/>
      <c r="C92" s="67"/>
      <c r="D92" s="67"/>
      <c r="E92" s="64"/>
      <c r="F92" s="64"/>
      <c r="G92" s="64"/>
      <c r="H92" s="60"/>
      <c r="I92" s="57" t="str">
        <f t="shared" si="1"/>
        <v/>
      </c>
      <c r="J92" s="63"/>
      <c r="K92" s="63"/>
      <c r="L92" s="63"/>
      <c r="M92" s="65"/>
      <c r="N92" s="66"/>
      <c r="O92" s="63"/>
      <c r="P92" s="57"/>
      <c r="Q92" s="65"/>
      <c r="R92" s="65"/>
      <c r="S92" s="65"/>
      <c r="T92" s="65"/>
      <c r="U92" s="65"/>
      <c r="V92" s="61"/>
      <c r="W92" s="57"/>
      <c r="X92" s="31"/>
      <c r="Y92" s="31"/>
    </row>
    <row r="93" spans="1:25" ht="24.95" customHeight="1">
      <c r="A93" s="63"/>
      <c r="B93" s="67"/>
      <c r="C93" s="67"/>
      <c r="D93" s="67"/>
      <c r="E93" s="64"/>
      <c r="F93" s="64"/>
      <c r="G93" s="64"/>
      <c r="H93" s="60"/>
      <c r="I93" s="57" t="str">
        <f t="shared" si="1"/>
        <v/>
      </c>
      <c r="J93" s="63"/>
      <c r="K93" s="63"/>
      <c r="L93" s="63"/>
      <c r="M93" s="65"/>
      <c r="N93" s="66"/>
      <c r="O93" s="63"/>
      <c r="P93" s="57"/>
      <c r="Q93" s="65"/>
      <c r="R93" s="65"/>
      <c r="S93" s="65"/>
      <c r="T93" s="65"/>
      <c r="U93" s="65"/>
      <c r="V93" s="61"/>
      <c r="W93" s="57"/>
      <c r="X93" s="31"/>
      <c r="Y93" s="31"/>
    </row>
    <row r="94" spans="1:25" ht="24.95" customHeight="1">
      <c r="A94" s="63"/>
      <c r="B94" s="67"/>
      <c r="C94" s="67"/>
      <c r="D94" s="67"/>
      <c r="E94" s="64"/>
      <c r="F94" s="64"/>
      <c r="G94" s="64"/>
      <c r="H94" s="60"/>
      <c r="I94" s="57" t="str">
        <f t="shared" si="1"/>
        <v/>
      </c>
      <c r="J94" s="63"/>
      <c r="K94" s="63"/>
      <c r="L94" s="63"/>
      <c r="M94" s="65"/>
      <c r="N94" s="66"/>
      <c r="O94" s="63"/>
      <c r="P94" s="57"/>
      <c r="Q94" s="65"/>
      <c r="R94" s="65"/>
      <c r="S94" s="65"/>
      <c r="T94" s="65"/>
      <c r="U94" s="65"/>
      <c r="V94" s="61"/>
      <c r="W94" s="57"/>
      <c r="X94" s="31"/>
      <c r="Y94" s="31"/>
    </row>
    <row r="95" spans="1:25" ht="24.95" customHeight="1">
      <c r="A95" s="63"/>
      <c r="B95" s="67"/>
      <c r="C95" s="67"/>
      <c r="D95" s="67"/>
      <c r="E95" s="64"/>
      <c r="F95" s="64"/>
      <c r="G95" s="64"/>
      <c r="H95" s="60"/>
      <c r="I95" s="57" t="str">
        <f t="shared" si="1"/>
        <v/>
      </c>
      <c r="J95" s="63"/>
      <c r="K95" s="63"/>
      <c r="L95" s="63"/>
      <c r="M95" s="65"/>
      <c r="N95" s="66"/>
      <c r="O95" s="63"/>
      <c r="P95" s="57"/>
      <c r="Q95" s="65"/>
      <c r="R95" s="65"/>
      <c r="S95" s="65"/>
      <c r="T95" s="65"/>
      <c r="U95" s="65"/>
      <c r="V95" s="61"/>
      <c r="W95" s="57"/>
      <c r="X95" s="31"/>
      <c r="Y95" s="31"/>
    </row>
    <row r="96" spans="1:25" ht="24.95" customHeight="1">
      <c r="A96" s="63"/>
      <c r="B96" s="67"/>
      <c r="C96" s="67"/>
      <c r="D96" s="67"/>
      <c r="E96" s="64"/>
      <c r="F96" s="64"/>
      <c r="G96" s="64"/>
      <c r="H96" s="60"/>
      <c r="I96" s="57" t="str">
        <f t="shared" si="1"/>
        <v/>
      </c>
      <c r="J96" s="63"/>
      <c r="K96" s="63"/>
      <c r="L96" s="63"/>
      <c r="M96" s="65"/>
      <c r="N96" s="66"/>
      <c r="O96" s="63"/>
      <c r="P96" s="57"/>
      <c r="Q96" s="65"/>
      <c r="R96" s="65"/>
      <c r="S96" s="65"/>
      <c r="T96" s="65"/>
      <c r="U96" s="65"/>
      <c r="V96" s="61"/>
      <c r="W96" s="57"/>
      <c r="X96" s="31"/>
      <c r="Y96" s="31"/>
    </row>
    <row r="97" spans="1:25" ht="24.95" customHeight="1">
      <c r="A97" s="63"/>
      <c r="B97" s="67"/>
      <c r="C97" s="67"/>
      <c r="D97" s="67"/>
      <c r="E97" s="64"/>
      <c r="F97" s="64"/>
      <c r="G97" s="64"/>
      <c r="H97" s="60"/>
      <c r="I97" s="57" t="str">
        <f t="shared" si="1"/>
        <v/>
      </c>
      <c r="J97" s="63"/>
      <c r="K97" s="63"/>
      <c r="L97" s="63"/>
      <c r="M97" s="65"/>
      <c r="N97" s="66"/>
      <c r="O97" s="63"/>
      <c r="P97" s="57"/>
      <c r="Q97" s="65"/>
      <c r="R97" s="65"/>
      <c r="S97" s="65"/>
      <c r="T97" s="65"/>
      <c r="U97" s="65"/>
      <c r="V97" s="61"/>
      <c r="W97" s="57"/>
      <c r="X97" s="31"/>
      <c r="Y97" s="31"/>
    </row>
    <row r="98" spans="1:25" ht="24.95" customHeight="1">
      <c r="A98" s="63"/>
      <c r="B98" s="67"/>
      <c r="C98" s="67"/>
      <c r="D98" s="67"/>
      <c r="E98" s="64"/>
      <c r="F98" s="64"/>
      <c r="G98" s="64"/>
      <c r="H98" s="60"/>
      <c r="I98" s="57" t="str">
        <f t="shared" si="1"/>
        <v/>
      </c>
      <c r="J98" s="63"/>
      <c r="K98" s="63"/>
      <c r="L98" s="63"/>
      <c r="M98" s="65"/>
      <c r="N98" s="66"/>
      <c r="O98" s="63"/>
      <c r="P98" s="57"/>
      <c r="Q98" s="65"/>
      <c r="R98" s="65"/>
      <c r="S98" s="65"/>
      <c r="T98" s="65"/>
      <c r="U98" s="65"/>
      <c r="V98" s="61"/>
      <c r="W98" s="57"/>
      <c r="X98" s="31"/>
      <c r="Y98" s="31"/>
    </row>
    <row r="99" spans="1:25" ht="24.95" customHeight="1">
      <c r="A99" s="63"/>
      <c r="B99" s="67"/>
      <c r="C99" s="67"/>
      <c r="D99" s="67"/>
      <c r="E99" s="64"/>
      <c r="F99" s="64"/>
      <c r="G99" s="64"/>
      <c r="H99" s="60"/>
      <c r="I99" s="57" t="str">
        <f t="shared" si="1"/>
        <v/>
      </c>
      <c r="J99" s="63"/>
      <c r="K99" s="63"/>
      <c r="L99" s="63"/>
      <c r="M99" s="65"/>
      <c r="N99" s="66"/>
      <c r="O99" s="63"/>
      <c r="P99" s="57"/>
      <c r="Q99" s="65"/>
      <c r="R99" s="65"/>
      <c r="S99" s="65"/>
      <c r="T99" s="65"/>
      <c r="U99" s="65"/>
      <c r="V99" s="61"/>
      <c r="W99" s="57"/>
      <c r="X99" s="31"/>
      <c r="Y99" s="31"/>
    </row>
    <row r="100" spans="1:25" ht="24.95" customHeight="1">
      <c r="A100" s="63"/>
      <c r="B100" s="67"/>
      <c r="C100" s="67"/>
      <c r="D100" s="67"/>
      <c r="E100" s="64"/>
      <c r="F100" s="64"/>
      <c r="G100" s="64"/>
      <c r="H100" s="60"/>
      <c r="I100" s="57" t="str">
        <f t="shared" si="1"/>
        <v/>
      </c>
      <c r="J100" s="63"/>
      <c r="K100" s="63"/>
      <c r="L100" s="63"/>
      <c r="M100" s="65"/>
      <c r="N100" s="66"/>
      <c r="O100" s="63"/>
      <c r="P100" s="57"/>
      <c r="Q100" s="65"/>
      <c r="R100" s="65"/>
      <c r="S100" s="65"/>
      <c r="T100" s="65"/>
      <c r="U100" s="65"/>
      <c r="V100" s="61"/>
      <c r="W100" s="57"/>
      <c r="X100" s="31"/>
      <c r="Y100" s="31"/>
    </row>
    <row r="101" spans="1:25" ht="24.95" customHeight="1">
      <c r="A101" s="63"/>
      <c r="B101" s="67"/>
      <c r="C101" s="67"/>
      <c r="D101" s="67"/>
      <c r="E101" s="64"/>
      <c r="F101" s="64"/>
      <c r="G101" s="64"/>
      <c r="H101" s="60"/>
      <c r="I101" s="57" t="str">
        <f t="shared" si="1"/>
        <v/>
      </c>
      <c r="J101" s="63"/>
      <c r="K101" s="63"/>
      <c r="L101" s="63"/>
      <c r="M101" s="65"/>
      <c r="N101" s="66"/>
      <c r="O101" s="63"/>
      <c r="P101" s="57"/>
      <c r="Q101" s="65"/>
      <c r="R101" s="65"/>
      <c r="S101" s="65"/>
      <c r="T101" s="65"/>
      <c r="U101" s="65"/>
      <c r="V101" s="61"/>
      <c r="W101" s="57"/>
      <c r="X101" s="31"/>
      <c r="Y101" s="31"/>
    </row>
    <row r="102" spans="1:25" ht="24.95" customHeight="1">
      <c r="A102" s="63"/>
      <c r="B102" s="67"/>
      <c r="C102" s="67"/>
      <c r="D102" s="67"/>
      <c r="E102" s="64"/>
      <c r="F102" s="64"/>
      <c r="G102" s="64"/>
      <c r="H102" s="60"/>
      <c r="I102" s="57" t="str">
        <f t="shared" si="1"/>
        <v/>
      </c>
      <c r="J102" s="63"/>
      <c r="K102" s="63"/>
      <c r="L102" s="63"/>
      <c r="M102" s="65"/>
      <c r="N102" s="66"/>
      <c r="O102" s="63"/>
      <c r="P102" s="57"/>
      <c r="Q102" s="65"/>
      <c r="R102" s="65"/>
      <c r="S102" s="65"/>
      <c r="T102" s="65"/>
      <c r="U102" s="65"/>
      <c r="V102" s="61"/>
      <c r="W102" s="57"/>
      <c r="X102" s="31"/>
      <c r="Y102" s="31"/>
    </row>
    <row r="103" spans="1:25" ht="24.95" customHeight="1">
      <c r="A103" s="63"/>
      <c r="B103" s="67"/>
      <c r="C103" s="67"/>
      <c r="D103" s="67"/>
      <c r="E103" s="64"/>
      <c r="F103" s="64"/>
      <c r="G103" s="64"/>
      <c r="H103" s="60"/>
      <c r="I103" s="57" t="str">
        <f t="shared" si="1"/>
        <v/>
      </c>
      <c r="J103" s="63"/>
      <c r="K103" s="63"/>
      <c r="L103" s="63"/>
      <c r="M103" s="65"/>
      <c r="N103" s="66"/>
      <c r="O103" s="63"/>
      <c r="P103" s="57"/>
      <c r="Q103" s="65"/>
      <c r="R103" s="65"/>
      <c r="S103" s="65"/>
      <c r="T103" s="65"/>
      <c r="U103" s="65"/>
      <c r="V103" s="61"/>
      <c r="W103" s="57"/>
      <c r="X103" s="31"/>
      <c r="Y103" s="31"/>
    </row>
    <row r="104" spans="1:25" ht="24.95" customHeight="1">
      <c r="A104" s="63"/>
      <c r="B104" s="67"/>
      <c r="C104" s="67"/>
      <c r="D104" s="67"/>
      <c r="E104" s="64"/>
      <c r="F104" s="64"/>
      <c r="G104" s="64"/>
      <c r="H104" s="60"/>
      <c r="I104" s="57" t="str">
        <f t="shared" si="1"/>
        <v/>
      </c>
      <c r="J104" s="63"/>
      <c r="K104" s="63"/>
      <c r="L104" s="63"/>
      <c r="M104" s="65"/>
      <c r="N104" s="66"/>
      <c r="O104" s="63"/>
      <c r="P104" s="57"/>
      <c r="Q104" s="65"/>
      <c r="R104" s="65"/>
      <c r="S104" s="65"/>
      <c r="T104" s="65"/>
      <c r="U104" s="65"/>
      <c r="V104" s="61"/>
      <c r="W104" s="57"/>
      <c r="X104" s="31"/>
      <c r="Y104" s="31"/>
    </row>
    <row r="105" spans="1:25" ht="24.95" customHeight="1">
      <c r="A105" s="63"/>
      <c r="B105" s="67"/>
      <c r="C105" s="67"/>
      <c r="D105" s="67"/>
      <c r="E105" s="64"/>
      <c r="F105" s="64"/>
      <c r="G105" s="64"/>
      <c r="H105" s="60"/>
      <c r="I105" s="57" t="str">
        <f t="shared" si="1"/>
        <v/>
      </c>
      <c r="J105" s="63"/>
      <c r="K105" s="63"/>
      <c r="L105" s="63"/>
      <c r="M105" s="65"/>
      <c r="N105" s="66"/>
      <c r="O105" s="63"/>
      <c r="P105" s="57"/>
      <c r="Q105" s="65"/>
      <c r="R105" s="65"/>
      <c r="S105" s="65"/>
      <c r="T105" s="65"/>
      <c r="U105" s="65"/>
      <c r="V105" s="61"/>
      <c r="W105" s="57"/>
      <c r="X105" s="31"/>
      <c r="Y105" s="31"/>
    </row>
    <row r="106" spans="1:25" ht="24.95" customHeight="1">
      <c r="A106" s="63"/>
      <c r="B106" s="67"/>
      <c r="C106" s="67"/>
      <c r="D106" s="67"/>
      <c r="E106" s="64"/>
      <c r="F106" s="64"/>
      <c r="G106" s="64"/>
      <c r="H106" s="60"/>
      <c r="I106" s="57" t="str">
        <f t="shared" si="1"/>
        <v/>
      </c>
      <c r="J106" s="63"/>
      <c r="K106" s="63"/>
      <c r="L106" s="63"/>
      <c r="M106" s="65"/>
      <c r="N106" s="66"/>
      <c r="O106" s="63"/>
      <c r="P106" s="57"/>
      <c r="Q106" s="65"/>
      <c r="R106" s="65"/>
      <c r="S106" s="65"/>
      <c r="T106" s="65"/>
      <c r="U106" s="65"/>
      <c r="V106" s="61"/>
      <c r="W106" s="57"/>
      <c r="X106" s="31"/>
      <c r="Y106" s="31"/>
    </row>
    <row r="107" spans="1:25" ht="24.95" customHeight="1">
      <c r="A107" s="63"/>
      <c r="B107" s="67"/>
      <c r="C107" s="67"/>
      <c r="D107" s="67"/>
      <c r="E107" s="64"/>
      <c r="F107" s="64"/>
      <c r="G107" s="64"/>
      <c r="H107" s="60"/>
      <c r="I107" s="57" t="str">
        <f t="shared" si="1"/>
        <v/>
      </c>
      <c r="J107" s="63"/>
      <c r="K107" s="63"/>
      <c r="L107" s="63"/>
      <c r="M107" s="65"/>
      <c r="N107" s="66"/>
      <c r="O107" s="63"/>
      <c r="P107" s="57"/>
      <c r="Q107" s="65"/>
      <c r="R107" s="65"/>
      <c r="S107" s="65"/>
      <c r="T107" s="65"/>
      <c r="U107" s="65"/>
      <c r="V107" s="61"/>
      <c r="W107" s="57"/>
      <c r="X107" s="31"/>
      <c r="Y107" s="31"/>
    </row>
    <row r="108" spans="1:25" ht="24.95" customHeight="1">
      <c r="A108" s="63"/>
      <c r="B108" s="67"/>
      <c r="C108" s="67"/>
      <c r="D108" s="67"/>
      <c r="E108" s="64"/>
      <c r="F108" s="64"/>
      <c r="G108" s="64"/>
      <c r="H108" s="60"/>
      <c r="I108" s="57" t="str">
        <f t="shared" si="1"/>
        <v/>
      </c>
      <c r="J108" s="63"/>
      <c r="K108" s="63"/>
      <c r="L108" s="63"/>
      <c r="M108" s="65"/>
      <c r="N108" s="66"/>
      <c r="O108" s="63"/>
      <c r="P108" s="57"/>
      <c r="Q108" s="65"/>
      <c r="R108" s="65"/>
      <c r="S108" s="65"/>
      <c r="T108" s="65"/>
      <c r="U108" s="65"/>
      <c r="V108" s="61"/>
      <c r="W108" s="57"/>
      <c r="X108" s="31"/>
      <c r="Y108" s="31"/>
    </row>
    <row r="109" spans="1:25" ht="24.95" customHeight="1">
      <c r="A109" s="63"/>
      <c r="B109" s="67"/>
      <c r="C109" s="67"/>
      <c r="D109" s="67"/>
      <c r="E109" s="64"/>
      <c r="F109" s="64"/>
      <c r="G109" s="64"/>
      <c r="H109" s="60"/>
      <c r="I109" s="57" t="str">
        <f t="shared" si="1"/>
        <v/>
      </c>
      <c r="J109" s="63"/>
      <c r="K109" s="63"/>
      <c r="L109" s="63"/>
      <c r="M109" s="65"/>
      <c r="N109" s="66"/>
      <c r="O109" s="63"/>
      <c r="P109" s="57"/>
      <c r="Q109" s="65"/>
      <c r="R109" s="65"/>
      <c r="S109" s="65"/>
      <c r="T109" s="65"/>
      <c r="U109" s="65"/>
      <c r="V109" s="61"/>
      <c r="W109" s="57"/>
      <c r="X109" s="31"/>
      <c r="Y109" s="31"/>
    </row>
    <row r="110" spans="1:25" ht="24.95" customHeight="1">
      <c r="A110" s="63"/>
      <c r="B110" s="67"/>
      <c r="C110" s="67"/>
      <c r="D110" s="67"/>
      <c r="E110" s="64"/>
      <c r="F110" s="64"/>
      <c r="G110" s="64"/>
      <c r="H110" s="60"/>
      <c r="I110" s="57" t="str">
        <f t="shared" si="1"/>
        <v/>
      </c>
      <c r="J110" s="63"/>
      <c r="K110" s="63"/>
      <c r="L110" s="63"/>
      <c r="M110" s="65"/>
      <c r="N110" s="66"/>
      <c r="O110" s="63"/>
      <c r="P110" s="57"/>
      <c r="Q110" s="65"/>
      <c r="R110" s="65"/>
      <c r="S110" s="65"/>
      <c r="T110" s="65"/>
      <c r="U110" s="65"/>
      <c r="V110" s="61"/>
      <c r="W110" s="57"/>
      <c r="X110" s="31"/>
      <c r="Y110" s="31"/>
    </row>
    <row r="111" spans="1:25" ht="24.95" customHeight="1">
      <c r="A111" s="63"/>
      <c r="B111" s="67"/>
      <c r="C111" s="67"/>
      <c r="D111" s="67"/>
      <c r="E111" s="64"/>
      <c r="F111" s="64"/>
      <c r="G111" s="64"/>
      <c r="H111" s="60"/>
      <c r="I111" s="57" t="str">
        <f t="shared" si="1"/>
        <v/>
      </c>
      <c r="J111" s="63"/>
      <c r="K111" s="63"/>
      <c r="L111" s="63"/>
      <c r="M111" s="65"/>
      <c r="N111" s="66"/>
      <c r="O111" s="63"/>
      <c r="P111" s="57"/>
      <c r="Q111" s="65"/>
      <c r="R111" s="65"/>
      <c r="S111" s="65"/>
      <c r="T111" s="65"/>
      <c r="U111" s="65"/>
      <c r="V111" s="61"/>
      <c r="W111" s="57"/>
      <c r="X111" s="31"/>
      <c r="Y111" s="31"/>
    </row>
    <row r="112" spans="1:25" ht="24.95" customHeight="1">
      <c r="A112" s="63"/>
      <c r="B112" s="67"/>
      <c r="C112" s="67"/>
      <c r="D112" s="67"/>
      <c r="E112" s="64"/>
      <c r="F112" s="64"/>
      <c r="G112" s="64"/>
      <c r="H112" s="60"/>
      <c r="I112" s="57" t="str">
        <f t="shared" si="1"/>
        <v/>
      </c>
      <c r="J112" s="63"/>
      <c r="K112" s="63"/>
      <c r="L112" s="63"/>
      <c r="M112" s="65"/>
      <c r="N112" s="66"/>
      <c r="O112" s="63"/>
      <c r="P112" s="57"/>
      <c r="Q112" s="65"/>
      <c r="R112" s="65"/>
      <c r="S112" s="65"/>
      <c r="T112" s="65"/>
      <c r="U112" s="65"/>
      <c r="V112" s="61"/>
      <c r="W112" s="57"/>
      <c r="X112" s="31"/>
      <c r="Y112" s="31"/>
    </row>
    <row r="113" spans="1:25" ht="24.95" customHeight="1">
      <c r="A113" s="63"/>
      <c r="B113" s="67"/>
      <c r="C113" s="67"/>
      <c r="D113" s="67"/>
      <c r="E113" s="64"/>
      <c r="F113" s="64"/>
      <c r="G113" s="64"/>
      <c r="H113" s="60"/>
      <c r="I113" s="57" t="str">
        <f t="shared" si="1"/>
        <v/>
      </c>
      <c r="J113" s="63"/>
      <c r="K113" s="63"/>
      <c r="L113" s="63"/>
      <c r="M113" s="65"/>
      <c r="N113" s="66"/>
      <c r="O113" s="63"/>
      <c r="P113" s="57"/>
      <c r="Q113" s="65"/>
      <c r="R113" s="65"/>
      <c r="S113" s="65"/>
      <c r="T113" s="65"/>
      <c r="U113" s="65"/>
      <c r="V113" s="61"/>
      <c r="W113" s="57"/>
      <c r="X113" s="31"/>
      <c r="Y113" s="31"/>
    </row>
    <row r="114" spans="1:25" ht="24.95" customHeight="1">
      <c r="A114" s="63"/>
      <c r="B114" s="67"/>
      <c r="C114" s="67"/>
      <c r="D114" s="67"/>
      <c r="E114" s="64"/>
      <c r="F114" s="64"/>
      <c r="G114" s="64"/>
      <c r="H114" s="60"/>
      <c r="I114" s="57" t="str">
        <f t="shared" si="1"/>
        <v/>
      </c>
      <c r="J114" s="63"/>
      <c r="K114" s="63"/>
      <c r="L114" s="63"/>
      <c r="M114" s="65"/>
      <c r="N114" s="66"/>
      <c r="O114" s="63"/>
      <c r="P114" s="57"/>
      <c r="Q114" s="65"/>
      <c r="R114" s="65"/>
      <c r="S114" s="65"/>
      <c r="T114" s="65"/>
      <c r="U114" s="65"/>
      <c r="V114" s="61"/>
      <c r="W114" s="57"/>
      <c r="X114" s="31"/>
      <c r="Y114" s="31"/>
    </row>
    <row r="115" spans="1:25" ht="24.95" customHeight="1">
      <c r="A115" s="63"/>
      <c r="B115" s="67"/>
      <c r="C115" s="67"/>
      <c r="D115" s="67"/>
      <c r="E115" s="64"/>
      <c r="F115" s="64"/>
      <c r="G115" s="64"/>
      <c r="H115" s="60"/>
      <c r="I115" s="57" t="str">
        <f t="shared" si="1"/>
        <v/>
      </c>
      <c r="J115" s="63"/>
      <c r="K115" s="63"/>
      <c r="L115" s="63"/>
      <c r="M115" s="65"/>
      <c r="N115" s="66"/>
      <c r="O115" s="63"/>
      <c r="P115" s="57"/>
      <c r="Q115" s="65"/>
      <c r="R115" s="65"/>
      <c r="S115" s="65"/>
      <c r="T115" s="65"/>
      <c r="U115" s="65"/>
      <c r="V115" s="61"/>
      <c r="W115" s="57"/>
      <c r="X115" s="31"/>
      <c r="Y115" s="31"/>
    </row>
    <row r="116" spans="1:25" ht="24.95" customHeight="1">
      <c r="A116" s="63"/>
      <c r="B116" s="67"/>
      <c r="C116" s="67"/>
      <c r="D116" s="67"/>
      <c r="E116" s="64"/>
      <c r="F116" s="64"/>
      <c r="G116" s="64"/>
      <c r="H116" s="60"/>
      <c r="I116" s="57" t="str">
        <f t="shared" si="1"/>
        <v/>
      </c>
      <c r="J116" s="63"/>
      <c r="K116" s="63"/>
      <c r="L116" s="63"/>
      <c r="M116" s="65"/>
      <c r="N116" s="66"/>
      <c r="O116" s="63"/>
      <c r="P116" s="57"/>
      <c r="Q116" s="65"/>
      <c r="R116" s="65"/>
      <c r="S116" s="65"/>
      <c r="T116" s="65"/>
      <c r="U116" s="65"/>
      <c r="V116" s="61"/>
      <c r="W116" s="57"/>
      <c r="X116" s="31"/>
      <c r="Y116" s="31"/>
    </row>
    <row r="117" spans="1:25" ht="24.95" customHeight="1">
      <c r="A117" s="63"/>
      <c r="B117" s="67"/>
      <c r="C117" s="67"/>
      <c r="D117" s="67"/>
      <c r="E117" s="64"/>
      <c r="F117" s="64"/>
      <c r="G117" s="64"/>
      <c r="H117" s="60"/>
      <c r="I117" s="57" t="str">
        <f t="shared" si="1"/>
        <v/>
      </c>
      <c r="J117" s="63"/>
      <c r="K117" s="63"/>
      <c r="L117" s="63"/>
      <c r="M117" s="65"/>
      <c r="N117" s="66"/>
      <c r="O117" s="63"/>
      <c r="P117" s="57"/>
      <c r="Q117" s="65"/>
      <c r="R117" s="65"/>
      <c r="S117" s="65"/>
      <c r="T117" s="65"/>
      <c r="U117" s="65"/>
      <c r="V117" s="61"/>
      <c r="W117" s="57"/>
      <c r="X117" s="31"/>
      <c r="Y117" s="31"/>
    </row>
    <row r="118" spans="1:25" ht="24.95" customHeight="1">
      <c r="A118" s="63"/>
      <c r="B118" s="67"/>
      <c r="C118" s="67"/>
      <c r="D118" s="67"/>
      <c r="E118" s="64"/>
      <c r="F118" s="64"/>
      <c r="G118" s="64"/>
      <c r="H118" s="60"/>
      <c r="I118" s="57" t="str">
        <f t="shared" si="1"/>
        <v/>
      </c>
      <c r="J118" s="63"/>
      <c r="K118" s="63"/>
      <c r="L118" s="63"/>
      <c r="M118" s="65"/>
      <c r="N118" s="66"/>
      <c r="O118" s="63"/>
      <c r="P118" s="57"/>
      <c r="Q118" s="65"/>
      <c r="R118" s="65"/>
      <c r="S118" s="65"/>
      <c r="T118" s="65"/>
      <c r="U118" s="65"/>
      <c r="V118" s="61"/>
      <c r="W118" s="57"/>
      <c r="X118" s="31"/>
      <c r="Y118" s="31"/>
    </row>
    <row r="119" spans="1:25" ht="24.95" customHeight="1">
      <c r="A119" s="63"/>
      <c r="B119" s="67"/>
      <c r="C119" s="67"/>
      <c r="D119" s="67"/>
      <c r="E119" s="64"/>
      <c r="F119" s="64"/>
      <c r="G119" s="64"/>
      <c r="H119" s="60"/>
      <c r="I119" s="57" t="str">
        <f t="shared" si="1"/>
        <v/>
      </c>
      <c r="J119" s="63"/>
      <c r="K119" s="63"/>
      <c r="L119" s="63"/>
      <c r="M119" s="65"/>
      <c r="N119" s="66"/>
      <c r="O119" s="63"/>
      <c r="P119" s="57"/>
      <c r="Q119" s="65"/>
      <c r="R119" s="65"/>
      <c r="S119" s="65"/>
      <c r="T119" s="65"/>
      <c r="U119" s="65"/>
      <c r="V119" s="61"/>
      <c r="W119" s="57"/>
      <c r="X119" s="31"/>
      <c r="Y119" s="31"/>
    </row>
    <row r="120" spans="1:25" ht="24.95" customHeight="1">
      <c r="A120" s="63"/>
      <c r="B120" s="67"/>
      <c r="C120" s="67"/>
      <c r="D120" s="67"/>
      <c r="E120" s="64"/>
      <c r="F120" s="64"/>
      <c r="G120" s="64"/>
      <c r="H120" s="60"/>
      <c r="I120" s="57" t="str">
        <f t="shared" si="1"/>
        <v/>
      </c>
      <c r="J120" s="63"/>
      <c r="K120" s="63"/>
      <c r="L120" s="63"/>
      <c r="M120" s="65"/>
      <c r="N120" s="66"/>
      <c r="O120" s="63"/>
      <c r="P120" s="57"/>
      <c r="Q120" s="65"/>
      <c r="R120" s="65"/>
      <c r="S120" s="65"/>
      <c r="T120" s="65"/>
      <c r="U120" s="65"/>
      <c r="V120" s="61"/>
      <c r="W120" s="57"/>
      <c r="X120" s="31"/>
      <c r="Y120" s="31"/>
    </row>
    <row r="121" spans="1:25" ht="24.95" customHeight="1">
      <c r="A121" s="63"/>
      <c r="B121" s="67"/>
      <c r="C121" s="67"/>
      <c r="D121" s="67"/>
      <c r="E121" s="64"/>
      <c r="F121" s="64"/>
      <c r="G121" s="64"/>
      <c r="H121" s="60"/>
      <c r="I121" s="57" t="str">
        <f t="shared" si="1"/>
        <v/>
      </c>
      <c r="J121" s="63"/>
      <c r="K121" s="63"/>
      <c r="L121" s="63"/>
      <c r="M121" s="65"/>
      <c r="N121" s="66"/>
      <c r="O121" s="63"/>
      <c r="P121" s="57"/>
      <c r="Q121" s="65"/>
      <c r="R121" s="65"/>
      <c r="S121" s="65"/>
      <c r="T121" s="65"/>
      <c r="U121" s="65"/>
      <c r="V121" s="61"/>
      <c r="W121" s="57"/>
      <c r="X121" s="31"/>
      <c r="Y121" s="31"/>
    </row>
    <row r="122" spans="1:25" ht="24.95" customHeight="1">
      <c r="A122" s="63"/>
      <c r="B122" s="67"/>
      <c r="C122" s="67"/>
      <c r="D122" s="67"/>
      <c r="E122" s="64"/>
      <c r="F122" s="64"/>
      <c r="G122" s="64"/>
      <c r="H122" s="60"/>
      <c r="I122" s="57" t="str">
        <f t="shared" si="1"/>
        <v/>
      </c>
      <c r="J122" s="63"/>
      <c r="K122" s="63"/>
      <c r="L122" s="63"/>
      <c r="M122" s="65"/>
      <c r="N122" s="66"/>
      <c r="O122" s="63"/>
      <c r="P122" s="57"/>
      <c r="Q122" s="65"/>
      <c r="R122" s="65"/>
      <c r="S122" s="65"/>
      <c r="T122" s="65"/>
      <c r="U122" s="65"/>
      <c r="V122" s="61"/>
      <c r="W122" s="57"/>
      <c r="X122" s="31"/>
      <c r="Y122" s="31"/>
    </row>
    <row r="123" spans="1:25" ht="24.95" customHeight="1">
      <c r="A123" s="63"/>
      <c r="B123" s="67"/>
      <c r="C123" s="67"/>
      <c r="D123" s="67"/>
      <c r="E123" s="64"/>
      <c r="F123" s="64"/>
      <c r="G123" s="64"/>
      <c r="H123" s="60"/>
      <c r="I123" s="57" t="str">
        <f t="shared" si="1"/>
        <v/>
      </c>
      <c r="J123" s="63"/>
      <c r="K123" s="63"/>
      <c r="L123" s="63"/>
      <c r="M123" s="65"/>
      <c r="N123" s="66"/>
      <c r="O123" s="63"/>
      <c r="P123" s="57"/>
      <c r="Q123" s="65"/>
      <c r="R123" s="65"/>
      <c r="S123" s="65"/>
      <c r="T123" s="65"/>
      <c r="U123" s="65"/>
      <c r="V123" s="61"/>
      <c r="W123" s="57"/>
      <c r="X123" s="31"/>
      <c r="Y123" s="31"/>
    </row>
    <row r="124" spans="1:25" ht="24.95" customHeight="1">
      <c r="A124" s="63"/>
      <c r="B124" s="67"/>
      <c r="C124" s="67"/>
      <c r="D124" s="67"/>
      <c r="E124" s="64"/>
      <c r="F124" s="64"/>
      <c r="G124" s="64"/>
      <c r="H124" s="60"/>
      <c r="I124" s="57" t="str">
        <f t="shared" si="1"/>
        <v/>
      </c>
      <c r="J124" s="63"/>
      <c r="K124" s="63"/>
      <c r="L124" s="63"/>
      <c r="M124" s="65"/>
      <c r="N124" s="66"/>
      <c r="O124" s="63"/>
      <c r="P124" s="57"/>
      <c r="Q124" s="65"/>
      <c r="R124" s="65"/>
      <c r="S124" s="65"/>
      <c r="T124" s="65"/>
      <c r="U124" s="65"/>
      <c r="V124" s="61"/>
      <c r="W124" s="57"/>
      <c r="X124" s="31"/>
      <c r="Y124" s="31"/>
    </row>
    <row r="125" spans="1:25" ht="24.95" customHeight="1">
      <c r="A125" s="63"/>
      <c r="B125" s="67"/>
      <c r="C125" s="67"/>
      <c r="D125" s="67"/>
      <c r="E125" s="64"/>
      <c r="F125" s="64"/>
      <c r="G125" s="64"/>
      <c r="H125" s="60"/>
      <c r="I125" s="57" t="str">
        <f t="shared" si="1"/>
        <v/>
      </c>
      <c r="J125" s="63"/>
      <c r="K125" s="63"/>
      <c r="L125" s="63"/>
      <c r="M125" s="65"/>
      <c r="N125" s="66"/>
      <c r="O125" s="63"/>
      <c r="P125" s="57"/>
      <c r="Q125" s="65"/>
      <c r="R125" s="65"/>
      <c r="S125" s="65"/>
      <c r="T125" s="65"/>
      <c r="U125" s="65"/>
      <c r="V125" s="61"/>
      <c r="W125" s="57"/>
      <c r="X125" s="31"/>
      <c r="Y125" s="31"/>
    </row>
    <row r="126" spans="1:25" ht="24.95" customHeight="1">
      <c r="A126" s="63"/>
      <c r="B126" s="67"/>
      <c r="C126" s="67"/>
      <c r="D126" s="67"/>
      <c r="E126" s="64"/>
      <c r="F126" s="64"/>
      <c r="G126" s="64"/>
      <c r="H126" s="60"/>
      <c r="I126" s="57" t="str">
        <f t="shared" si="1"/>
        <v/>
      </c>
      <c r="J126" s="63"/>
      <c r="K126" s="63"/>
      <c r="L126" s="63"/>
      <c r="M126" s="65"/>
      <c r="N126" s="66"/>
      <c r="O126" s="63"/>
      <c r="P126" s="57"/>
      <c r="Q126" s="65"/>
      <c r="R126" s="65"/>
      <c r="S126" s="65"/>
      <c r="T126" s="65"/>
      <c r="U126" s="65"/>
      <c r="V126" s="61"/>
      <c r="W126" s="57"/>
      <c r="X126" s="31"/>
      <c r="Y126" s="31"/>
    </row>
    <row r="127" spans="1:25" ht="24.95" customHeight="1">
      <c r="A127" s="63"/>
      <c r="B127" s="67"/>
      <c r="C127" s="67"/>
      <c r="D127" s="67"/>
      <c r="E127" s="64"/>
      <c r="F127" s="64"/>
      <c r="G127" s="64"/>
      <c r="H127" s="60"/>
      <c r="I127" s="57" t="str">
        <f t="shared" si="1"/>
        <v/>
      </c>
      <c r="J127" s="63"/>
      <c r="K127" s="63"/>
      <c r="L127" s="63"/>
      <c r="M127" s="65"/>
      <c r="N127" s="66"/>
      <c r="O127" s="63"/>
      <c r="P127" s="57"/>
      <c r="Q127" s="65"/>
      <c r="R127" s="65"/>
      <c r="S127" s="65"/>
      <c r="T127" s="65"/>
      <c r="U127" s="65"/>
      <c r="V127" s="61"/>
      <c r="W127" s="57"/>
      <c r="X127" s="31"/>
      <c r="Y127" s="31"/>
    </row>
    <row r="128" spans="1:25" ht="24.95" customHeight="1">
      <c r="A128" s="63"/>
      <c r="B128" s="67"/>
      <c r="C128" s="67"/>
      <c r="D128" s="67"/>
      <c r="E128" s="64"/>
      <c r="F128" s="64"/>
      <c r="G128" s="64"/>
      <c r="H128" s="60"/>
      <c r="I128" s="57" t="str">
        <f t="shared" si="1"/>
        <v/>
      </c>
      <c r="J128" s="63"/>
      <c r="K128" s="63"/>
      <c r="L128" s="63"/>
      <c r="M128" s="65"/>
      <c r="N128" s="66"/>
      <c r="O128" s="63"/>
      <c r="P128" s="57"/>
      <c r="Q128" s="65"/>
      <c r="R128" s="65"/>
      <c r="S128" s="65"/>
      <c r="T128" s="65"/>
      <c r="U128" s="65"/>
      <c r="V128" s="61"/>
      <c r="W128" s="57"/>
      <c r="X128" s="31"/>
      <c r="Y128" s="31"/>
    </row>
    <row r="129" spans="1:25" ht="24.95" customHeight="1">
      <c r="A129" s="63"/>
      <c r="B129" s="67"/>
      <c r="C129" s="67"/>
      <c r="D129" s="67"/>
      <c r="E129" s="64"/>
      <c r="F129" s="64"/>
      <c r="G129" s="64"/>
      <c r="H129" s="60"/>
      <c r="I129" s="57" t="str">
        <f t="shared" si="1"/>
        <v/>
      </c>
      <c r="J129" s="63"/>
      <c r="K129" s="63"/>
      <c r="L129" s="63"/>
      <c r="M129" s="65"/>
      <c r="N129" s="66"/>
      <c r="O129" s="63"/>
      <c r="P129" s="57"/>
      <c r="Q129" s="65"/>
      <c r="R129" s="65"/>
      <c r="S129" s="65"/>
      <c r="T129" s="65"/>
      <c r="U129" s="65"/>
      <c r="V129" s="61"/>
      <c r="W129" s="57"/>
      <c r="X129" s="31"/>
      <c r="Y129" s="31"/>
    </row>
    <row r="130" spans="1:25" ht="24.95" customHeight="1">
      <c r="A130" s="63"/>
      <c r="B130" s="67"/>
      <c r="C130" s="67"/>
      <c r="D130" s="67"/>
      <c r="E130" s="64"/>
      <c r="F130" s="64"/>
      <c r="G130" s="64"/>
      <c r="H130" s="60"/>
      <c r="I130" s="57" t="str">
        <f t="shared" si="1"/>
        <v/>
      </c>
      <c r="J130" s="63"/>
      <c r="K130" s="63"/>
      <c r="L130" s="63"/>
      <c r="M130" s="65"/>
      <c r="N130" s="66"/>
      <c r="O130" s="63"/>
      <c r="P130" s="57"/>
      <c r="Q130" s="65"/>
      <c r="R130" s="65"/>
      <c r="S130" s="65"/>
      <c r="T130" s="65"/>
      <c r="U130" s="65"/>
      <c r="V130" s="61"/>
      <c r="W130" s="57"/>
      <c r="X130" s="31"/>
      <c r="Y130" s="31"/>
    </row>
    <row r="131" spans="1:25" ht="24.95" customHeight="1">
      <c r="A131" s="63"/>
      <c r="B131" s="67"/>
      <c r="C131" s="67"/>
      <c r="D131" s="67"/>
      <c r="E131" s="64"/>
      <c r="F131" s="64"/>
      <c r="G131" s="64"/>
      <c r="H131" s="60"/>
      <c r="I131" s="57" t="str">
        <f t="shared" si="1"/>
        <v/>
      </c>
      <c r="J131" s="63"/>
      <c r="K131" s="63"/>
      <c r="L131" s="63"/>
      <c r="M131" s="65"/>
      <c r="N131" s="66"/>
      <c r="O131" s="63"/>
      <c r="P131" s="57"/>
      <c r="Q131" s="65"/>
      <c r="R131" s="65"/>
      <c r="S131" s="65"/>
      <c r="T131" s="65"/>
      <c r="U131" s="65"/>
      <c r="V131" s="61"/>
      <c r="W131" s="57"/>
      <c r="X131" s="31"/>
      <c r="Y131" s="31"/>
    </row>
    <row r="132" spans="1:25" ht="24.95" customHeight="1">
      <c r="A132" s="63"/>
      <c r="B132" s="67"/>
      <c r="C132" s="67"/>
      <c r="D132" s="67"/>
      <c r="E132" s="64"/>
      <c r="F132" s="64"/>
      <c r="G132" s="64"/>
      <c r="H132" s="60"/>
      <c r="I132" s="57" t="str">
        <f t="shared" si="1"/>
        <v/>
      </c>
      <c r="J132" s="63"/>
      <c r="K132" s="63"/>
      <c r="L132" s="63"/>
      <c r="M132" s="65"/>
      <c r="N132" s="66"/>
      <c r="O132" s="63"/>
      <c r="P132" s="57"/>
      <c r="Q132" s="65"/>
      <c r="R132" s="65"/>
      <c r="S132" s="65"/>
      <c r="T132" s="65"/>
      <c r="U132" s="65"/>
      <c r="V132" s="61"/>
      <c r="W132" s="57"/>
      <c r="X132" s="31"/>
      <c r="Y132" s="31"/>
    </row>
    <row r="133" spans="1:25" ht="24.95" customHeight="1">
      <c r="A133" s="63"/>
      <c r="B133" s="67"/>
      <c r="C133" s="67"/>
      <c r="D133" s="67"/>
      <c r="E133" s="64"/>
      <c r="F133" s="64"/>
      <c r="G133" s="64"/>
      <c r="H133" s="60"/>
      <c r="I133" s="57" t="str">
        <f t="shared" si="1"/>
        <v/>
      </c>
      <c r="J133" s="63"/>
      <c r="K133" s="63"/>
      <c r="L133" s="63"/>
      <c r="M133" s="65"/>
      <c r="N133" s="66"/>
      <c r="O133" s="63"/>
      <c r="P133" s="57"/>
      <c r="Q133" s="65"/>
      <c r="R133" s="65"/>
      <c r="S133" s="65"/>
      <c r="T133" s="65"/>
      <c r="U133" s="65"/>
      <c r="V133" s="61"/>
      <c r="W133" s="57"/>
      <c r="X133" s="31"/>
      <c r="Y133" s="31"/>
    </row>
    <row r="134" spans="1:25" ht="24.95" customHeight="1">
      <c r="A134" s="63"/>
      <c r="B134" s="67"/>
      <c r="C134" s="67"/>
      <c r="D134" s="67"/>
      <c r="E134" s="64"/>
      <c r="F134" s="64"/>
      <c r="G134" s="64"/>
      <c r="H134" s="60"/>
      <c r="I134" s="57" t="str">
        <f t="shared" si="1"/>
        <v/>
      </c>
      <c r="J134" s="63"/>
      <c r="K134" s="63"/>
      <c r="L134" s="63"/>
      <c r="M134" s="65"/>
      <c r="N134" s="66"/>
      <c r="O134" s="63"/>
      <c r="P134" s="57"/>
      <c r="Q134" s="65"/>
      <c r="R134" s="65"/>
      <c r="S134" s="65"/>
      <c r="T134" s="65"/>
      <c r="U134" s="65"/>
      <c r="V134" s="61"/>
      <c r="W134" s="57"/>
      <c r="X134" s="31"/>
      <c r="Y134" s="31"/>
    </row>
    <row r="135" spans="1:25" ht="24.95" customHeight="1">
      <c r="A135" s="63"/>
      <c r="B135" s="67"/>
      <c r="C135" s="67"/>
      <c r="D135" s="67"/>
      <c r="E135" s="64"/>
      <c r="F135" s="64"/>
      <c r="G135" s="64"/>
      <c r="H135" s="60"/>
      <c r="I135" s="57" t="str">
        <f t="shared" si="1"/>
        <v/>
      </c>
      <c r="J135" s="63"/>
      <c r="K135" s="63"/>
      <c r="L135" s="63"/>
      <c r="M135" s="65"/>
      <c r="N135" s="66"/>
      <c r="O135" s="63"/>
      <c r="P135" s="57"/>
      <c r="Q135" s="65"/>
      <c r="R135" s="65"/>
      <c r="S135" s="65"/>
      <c r="T135" s="65"/>
      <c r="U135" s="65"/>
      <c r="V135" s="61"/>
      <c r="W135" s="57"/>
      <c r="X135" s="31"/>
      <c r="Y135" s="31"/>
    </row>
    <row r="136" spans="1:25" ht="24.95" customHeight="1">
      <c r="A136" s="63"/>
      <c r="B136" s="67"/>
      <c r="C136" s="67"/>
      <c r="D136" s="67"/>
      <c r="E136" s="64"/>
      <c r="F136" s="64"/>
      <c r="G136" s="64"/>
      <c r="H136" s="60"/>
      <c r="I136" s="57" t="str">
        <f t="shared" si="1"/>
        <v/>
      </c>
      <c r="J136" s="63"/>
      <c r="K136" s="63"/>
      <c r="L136" s="63"/>
      <c r="M136" s="65"/>
      <c r="N136" s="66"/>
      <c r="O136" s="63"/>
      <c r="P136" s="57"/>
      <c r="Q136" s="65"/>
      <c r="R136" s="65"/>
      <c r="S136" s="65"/>
      <c r="T136" s="65"/>
      <c r="U136" s="65"/>
      <c r="V136" s="61"/>
      <c r="W136" s="57"/>
      <c r="X136" s="31"/>
      <c r="Y136" s="31"/>
    </row>
    <row r="137" spans="1:25" ht="24.95" customHeight="1">
      <c r="A137" s="63"/>
      <c r="B137" s="67"/>
      <c r="C137" s="67"/>
      <c r="D137" s="67"/>
      <c r="E137" s="64"/>
      <c r="F137" s="64"/>
      <c r="G137" s="64"/>
      <c r="H137" s="60"/>
      <c r="I137" s="57" t="str">
        <f t="shared" ref="I137:I200" si="2">IFERROR(IF(OR($F$3="",H137=""),"",DATEDIF(H137,$F$3,"Y")),"")</f>
        <v/>
      </c>
      <c r="J137" s="63"/>
      <c r="K137" s="63"/>
      <c r="L137" s="63"/>
      <c r="M137" s="65"/>
      <c r="N137" s="66"/>
      <c r="O137" s="63"/>
      <c r="P137" s="57"/>
      <c r="Q137" s="65"/>
      <c r="R137" s="65"/>
      <c r="S137" s="65"/>
      <c r="T137" s="65"/>
      <c r="U137" s="65"/>
      <c r="V137" s="61"/>
      <c r="W137" s="57"/>
      <c r="X137" s="31"/>
      <c r="Y137" s="31"/>
    </row>
    <row r="138" spans="1:25" ht="24.95" customHeight="1">
      <c r="A138" s="63"/>
      <c r="B138" s="67"/>
      <c r="C138" s="67"/>
      <c r="D138" s="67"/>
      <c r="E138" s="64"/>
      <c r="F138" s="64"/>
      <c r="G138" s="64"/>
      <c r="H138" s="60"/>
      <c r="I138" s="57" t="str">
        <f t="shared" si="2"/>
        <v/>
      </c>
      <c r="J138" s="63"/>
      <c r="K138" s="63"/>
      <c r="L138" s="63"/>
      <c r="M138" s="65"/>
      <c r="N138" s="66"/>
      <c r="O138" s="63"/>
      <c r="P138" s="57"/>
      <c r="Q138" s="65"/>
      <c r="R138" s="65"/>
      <c r="S138" s="65"/>
      <c r="T138" s="65"/>
      <c r="U138" s="65"/>
      <c r="V138" s="61"/>
      <c r="W138" s="57"/>
      <c r="X138" s="31"/>
      <c r="Y138" s="31"/>
    </row>
    <row r="139" spans="1:25" ht="24.95" customHeight="1">
      <c r="A139" s="63"/>
      <c r="B139" s="67"/>
      <c r="C139" s="67"/>
      <c r="D139" s="67"/>
      <c r="E139" s="64"/>
      <c r="F139" s="64"/>
      <c r="G139" s="64"/>
      <c r="H139" s="60"/>
      <c r="I139" s="57" t="str">
        <f t="shared" si="2"/>
        <v/>
      </c>
      <c r="J139" s="63"/>
      <c r="K139" s="63"/>
      <c r="L139" s="63"/>
      <c r="M139" s="65"/>
      <c r="N139" s="66"/>
      <c r="O139" s="63"/>
      <c r="P139" s="57"/>
      <c r="Q139" s="65"/>
      <c r="R139" s="65"/>
      <c r="S139" s="65"/>
      <c r="T139" s="65"/>
      <c r="U139" s="65"/>
      <c r="V139" s="61"/>
      <c r="W139" s="57"/>
      <c r="X139" s="31"/>
      <c r="Y139" s="31"/>
    </row>
    <row r="140" spans="1:25" ht="24.95" customHeight="1">
      <c r="A140" s="63"/>
      <c r="B140" s="67"/>
      <c r="C140" s="67"/>
      <c r="D140" s="67"/>
      <c r="E140" s="64"/>
      <c r="F140" s="64"/>
      <c r="G140" s="64"/>
      <c r="H140" s="60"/>
      <c r="I140" s="57" t="str">
        <f t="shared" si="2"/>
        <v/>
      </c>
      <c r="J140" s="63"/>
      <c r="K140" s="63"/>
      <c r="L140" s="63"/>
      <c r="M140" s="65"/>
      <c r="N140" s="66"/>
      <c r="O140" s="63"/>
      <c r="P140" s="57"/>
      <c r="Q140" s="65"/>
      <c r="R140" s="65"/>
      <c r="S140" s="65"/>
      <c r="T140" s="65"/>
      <c r="U140" s="65"/>
      <c r="V140" s="61"/>
      <c r="W140" s="57"/>
      <c r="X140" s="31"/>
      <c r="Y140" s="31"/>
    </row>
    <row r="141" spans="1:25" ht="24.95" customHeight="1">
      <c r="A141" s="63"/>
      <c r="B141" s="67"/>
      <c r="C141" s="67"/>
      <c r="D141" s="67"/>
      <c r="E141" s="64"/>
      <c r="F141" s="64"/>
      <c r="G141" s="64"/>
      <c r="H141" s="60"/>
      <c r="I141" s="57" t="str">
        <f t="shared" si="2"/>
        <v/>
      </c>
      <c r="J141" s="63"/>
      <c r="K141" s="63"/>
      <c r="L141" s="63"/>
      <c r="M141" s="65"/>
      <c r="N141" s="66"/>
      <c r="O141" s="63"/>
      <c r="P141" s="57"/>
      <c r="Q141" s="65"/>
      <c r="R141" s="65"/>
      <c r="S141" s="65"/>
      <c r="T141" s="65"/>
      <c r="U141" s="65"/>
      <c r="V141" s="61"/>
      <c r="W141" s="57"/>
      <c r="X141" s="31"/>
      <c r="Y141" s="31"/>
    </row>
    <row r="142" spans="1:25" ht="24.95" customHeight="1">
      <c r="A142" s="63"/>
      <c r="B142" s="67"/>
      <c r="C142" s="67"/>
      <c r="D142" s="67"/>
      <c r="E142" s="64"/>
      <c r="F142" s="64"/>
      <c r="G142" s="64"/>
      <c r="H142" s="60"/>
      <c r="I142" s="57" t="str">
        <f t="shared" si="2"/>
        <v/>
      </c>
      <c r="J142" s="63"/>
      <c r="K142" s="63"/>
      <c r="L142" s="63"/>
      <c r="M142" s="65"/>
      <c r="N142" s="66"/>
      <c r="O142" s="63"/>
      <c r="P142" s="57"/>
      <c r="Q142" s="65"/>
      <c r="R142" s="65"/>
      <c r="S142" s="65"/>
      <c r="T142" s="65"/>
      <c r="U142" s="65"/>
      <c r="V142" s="61"/>
      <c r="W142" s="57"/>
      <c r="X142" s="31"/>
      <c r="Y142" s="31"/>
    </row>
    <row r="143" spans="1:25" ht="24.95" customHeight="1">
      <c r="A143" s="63"/>
      <c r="B143" s="67"/>
      <c r="C143" s="67"/>
      <c r="D143" s="67"/>
      <c r="E143" s="64"/>
      <c r="F143" s="64"/>
      <c r="G143" s="64"/>
      <c r="H143" s="60"/>
      <c r="I143" s="57" t="str">
        <f t="shared" si="2"/>
        <v/>
      </c>
      <c r="J143" s="63"/>
      <c r="K143" s="63"/>
      <c r="L143" s="63"/>
      <c r="M143" s="65"/>
      <c r="N143" s="66"/>
      <c r="O143" s="63"/>
      <c r="P143" s="57"/>
      <c r="Q143" s="65"/>
      <c r="R143" s="65"/>
      <c r="S143" s="65"/>
      <c r="T143" s="65"/>
      <c r="U143" s="65"/>
      <c r="V143" s="61"/>
      <c r="W143" s="57"/>
      <c r="X143" s="31"/>
      <c r="Y143" s="31"/>
    </row>
    <row r="144" spans="1:25" ht="24.95" customHeight="1">
      <c r="A144" s="63"/>
      <c r="B144" s="67"/>
      <c r="C144" s="67"/>
      <c r="D144" s="67"/>
      <c r="E144" s="64"/>
      <c r="F144" s="64"/>
      <c r="G144" s="64"/>
      <c r="H144" s="60"/>
      <c r="I144" s="57" t="str">
        <f t="shared" si="2"/>
        <v/>
      </c>
      <c r="J144" s="63"/>
      <c r="K144" s="63"/>
      <c r="L144" s="63"/>
      <c r="M144" s="65"/>
      <c r="N144" s="66"/>
      <c r="O144" s="63"/>
      <c r="P144" s="57"/>
      <c r="Q144" s="65"/>
      <c r="R144" s="65"/>
      <c r="S144" s="65"/>
      <c r="T144" s="65"/>
      <c r="U144" s="65"/>
      <c r="V144" s="61"/>
      <c r="W144" s="57"/>
      <c r="X144" s="31"/>
      <c r="Y144" s="31"/>
    </row>
    <row r="145" spans="1:25" ht="24.95" customHeight="1">
      <c r="A145" s="63"/>
      <c r="B145" s="67"/>
      <c r="C145" s="67"/>
      <c r="D145" s="67"/>
      <c r="E145" s="64"/>
      <c r="F145" s="64"/>
      <c r="G145" s="64"/>
      <c r="H145" s="60"/>
      <c r="I145" s="57" t="str">
        <f t="shared" si="2"/>
        <v/>
      </c>
      <c r="J145" s="63"/>
      <c r="K145" s="63"/>
      <c r="L145" s="63"/>
      <c r="M145" s="65"/>
      <c r="N145" s="66"/>
      <c r="O145" s="63"/>
      <c r="P145" s="57"/>
      <c r="Q145" s="65"/>
      <c r="R145" s="65"/>
      <c r="S145" s="65"/>
      <c r="T145" s="65"/>
      <c r="U145" s="65"/>
      <c r="V145" s="61"/>
      <c r="W145" s="57"/>
      <c r="X145" s="31"/>
      <c r="Y145" s="31"/>
    </row>
    <row r="146" spans="1:25" ht="24.95" customHeight="1">
      <c r="A146" s="63"/>
      <c r="B146" s="67"/>
      <c r="C146" s="67"/>
      <c r="D146" s="67"/>
      <c r="E146" s="64"/>
      <c r="F146" s="64"/>
      <c r="G146" s="64"/>
      <c r="H146" s="60"/>
      <c r="I146" s="57" t="str">
        <f t="shared" si="2"/>
        <v/>
      </c>
      <c r="J146" s="63"/>
      <c r="K146" s="63"/>
      <c r="L146" s="63"/>
      <c r="M146" s="65"/>
      <c r="N146" s="66"/>
      <c r="O146" s="63"/>
      <c r="P146" s="57"/>
      <c r="Q146" s="65"/>
      <c r="R146" s="65"/>
      <c r="S146" s="65"/>
      <c r="T146" s="65"/>
      <c r="U146" s="65"/>
      <c r="V146" s="61"/>
      <c r="W146" s="57"/>
      <c r="X146" s="31"/>
      <c r="Y146" s="31"/>
    </row>
    <row r="147" spans="1:25" ht="24.95" customHeight="1">
      <c r="A147" s="63"/>
      <c r="B147" s="67"/>
      <c r="C147" s="67"/>
      <c r="D147" s="67"/>
      <c r="E147" s="64"/>
      <c r="F147" s="64"/>
      <c r="G147" s="64"/>
      <c r="H147" s="60"/>
      <c r="I147" s="57" t="str">
        <f t="shared" si="2"/>
        <v/>
      </c>
      <c r="J147" s="63"/>
      <c r="K147" s="63"/>
      <c r="L147" s="63"/>
      <c r="M147" s="65"/>
      <c r="N147" s="66"/>
      <c r="O147" s="63"/>
      <c r="P147" s="57"/>
      <c r="Q147" s="65"/>
      <c r="R147" s="65"/>
      <c r="S147" s="65"/>
      <c r="T147" s="65"/>
      <c r="U147" s="65"/>
      <c r="V147" s="61"/>
      <c r="W147" s="57"/>
      <c r="X147" s="31"/>
      <c r="Y147" s="31"/>
    </row>
    <row r="148" spans="1:25" ht="24.95" customHeight="1">
      <c r="A148" s="63"/>
      <c r="B148" s="67"/>
      <c r="C148" s="67"/>
      <c r="D148" s="67"/>
      <c r="E148" s="64"/>
      <c r="F148" s="64"/>
      <c r="G148" s="64"/>
      <c r="H148" s="60"/>
      <c r="I148" s="57" t="str">
        <f t="shared" si="2"/>
        <v/>
      </c>
      <c r="J148" s="63"/>
      <c r="K148" s="63"/>
      <c r="L148" s="63"/>
      <c r="M148" s="65"/>
      <c r="N148" s="66"/>
      <c r="O148" s="63"/>
      <c r="P148" s="57"/>
      <c r="Q148" s="65"/>
      <c r="R148" s="65"/>
      <c r="S148" s="65"/>
      <c r="T148" s="65"/>
      <c r="U148" s="65"/>
      <c r="V148" s="61"/>
      <c r="W148" s="57"/>
      <c r="X148" s="31"/>
      <c r="Y148" s="31"/>
    </row>
    <row r="149" spans="1:25" ht="24.95" customHeight="1">
      <c r="A149" s="63"/>
      <c r="B149" s="67"/>
      <c r="C149" s="67"/>
      <c r="D149" s="67"/>
      <c r="E149" s="64"/>
      <c r="F149" s="64"/>
      <c r="G149" s="64"/>
      <c r="H149" s="60"/>
      <c r="I149" s="57" t="str">
        <f t="shared" si="2"/>
        <v/>
      </c>
      <c r="J149" s="63"/>
      <c r="K149" s="63"/>
      <c r="L149" s="63"/>
      <c r="M149" s="65"/>
      <c r="N149" s="66"/>
      <c r="O149" s="63"/>
      <c r="P149" s="57"/>
      <c r="Q149" s="65"/>
      <c r="R149" s="65"/>
      <c r="S149" s="65"/>
      <c r="T149" s="65"/>
      <c r="U149" s="65"/>
      <c r="V149" s="61"/>
      <c r="W149" s="57"/>
      <c r="X149" s="31"/>
      <c r="Y149" s="31"/>
    </row>
    <row r="150" spans="1:25" ht="24.95" customHeight="1">
      <c r="A150" s="63"/>
      <c r="B150" s="67"/>
      <c r="C150" s="67"/>
      <c r="D150" s="67"/>
      <c r="E150" s="64"/>
      <c r="F150" s="64"/>
      <c r="G150" s="64"/>
      <c r="H150" s="60"/>
      <c r="I150" s="57" t="str">
        <f t="shared" si="2"/>
        <v/>
      </c>
      <c r="J150" s="63"/>
      <c r="K150" s="63"/>
      <c r="L150" s="63"/>
      <c r="M150" s="65"/>
      <c r="N150" s="66"/>
      <c r="O150" s="63"/>
      <c r="P150" s="57"/>
      <c r="Q150" s="65"/>
      <c r="R150" s="65"/>
      <c r="S150" s="65"/>
      <c r="T150" s="65"/>
      <c r="U150" s="65"/>
      <c r="V150" s="61"/>
      <c r="W150" s="57"/>
      <c r="X150" s="31"/>
      <c r="Y150" s="31"/>
    </row>
    <row r="151" spans="1:25" ht="24.95" customHeight="1">
      <c r="A151" s="63"/>
      <c r="B151" s="67"/>
      <c r="C151" s="67"/>
      <c r="D151" s="67"/>
      <c r="E151" s="64"/>
      <c r="F151" s="64"/>
      <c r="G151" s="64"/>
      <c r="H151" s="60"/>
      <c r="I151" s="57" t="str">
        <f t="shared" si="2"/>
        <v/>
      </c>
      <c r="J151" s="63"/>
      <c r="K151" s="63"/>
      <c r="L151" s="63"/>
      <c r="M151" s="65"/>
      <c r="N151" s="66"/>
      <c r="O151" s="63"/>
      <c r="P151" s="57"/>
      <c r="Q151" s="65"/>
      <c r="R151" s="65"/>
      <c r="S151" s="65"/>
      <c r="T151" s="65"/>
      <c r="U151" s="65"/>
      <c r="V151" s="61"/>
      <c r="W151" s="57"/>
      <c r="X151" s="31"/>
      <c r="Y151" s="31"/>
    </row>
    <row r="152" spans="1:25" ht="24.95" customHeight="1">
      <c r="A152" s="63"/>
      <c r="B152" s="67"/>
      <c r="C152" s="67"/>
      <c r="D152" s="67"/>
      <c r="E152" s="64"/>
      <c r="F152" s="64"/>
      <c r="G152" s="64"/>
      <c r="H152" s="60"/>
      <c r="I152" s="57" t="str">
        <f t="shared" si="2"/>
        <v/>
      </c>
      <c r="J152" s="63"/>
      <c r="K152" s="63"/>
      <c r="L152" s="63"/>
      <c r="M152" s="65"/>
      <c r="N152" s="66"/>
      <c r="O152" s="63"/>
      <c r="P152" s="57"/>
      <c r="Q152" s="65"/>
      <c r="R152" s="65"/>
      <c r="S152" s="65"/>
      <c r="T152" s="65"/>
      <c r="U152" s="65"/>
      <c r="V152" s="61"/>
      <c r="W152" s="57"/>
      <c r="X152" s="31"/>
      <c r="Y152" s="31"/>
    </row>
    <row r="153" spans="1:25" ht="24.95" customHeight="1">
      <c r="A153" s="63"/>
      <c r="B153" s="67"/>
      <c r="C153" s="67"/>
      <c r="D153" s="67"/>
      <c r="E153" s="64"/>
      <c r="F153" s="64"/>
      <c r="G153" s="64"/>
      <c r="H153" s="60"/>
      <c r="I153" s="57" t="str">
        <f t="shared" si="2"/>
        <v/>
      </c>
      <c r="J153" s="63"/>
      <c r="K153" s="63"/>
      <c r="L153" s="63"/>
      <c r="M153" s="65"/>
      <c r="N153" s="66"/>
      <c r="O153" s="63"/>
      <c r="P153" s="57"/>
      <c r="Q153" s="65"/>
      <c r="R153" s="65"/>
      <c r="S153" s="65"/>
      <c r="T153" s="65"/>
      <c r="U153" s="65"/>
      <c r="V153" s="61"/>
      <c r="W153" s="57"/>
      <c r="X153" s="31"/>
      <c r="Y153" s="31"/>
    </row>
    <row r="154" spans="1:25" ht="24.95" customHeight="1">
      <c r="A154" s="63"/>
      <c r="B154" s="67"/>
      <c r="C154" s="67"/>
      <c r="D154" s="67"/>
      <c r="E154" s="64"/>
      <c r="F154" s="64"/>
      <c r="G154" s="64"/>
      <c r="H154" s="60"/>
      <c r="I154" s="57" t="str">
        <f t="shared" si="2"/>
        <v/>
      </c>
      <c r="J154" s="63"/>
      <c r="K154" s="63"/>
      <c r="L154" s="63"/>
      <c r="M154" s="65"/>
      <c r="N154" s="66"/>
      <c r="O154" s="63"/>
      <c r="P154" s="57"/>
      <c r="Q154" s="65"/>
      <c r="R154" s="65"/>
      <c r="S154" s="65"/>
      <c r="T154" s="65"/>
      <c r="U154" s="65"/>
      <c r="V154" s="61"/>
      <c r="W154" s="57"/>
      <c r="X154" s="31"/>
      <c r="Y154" s="31"/>
    </row>
    <row r="155" spans="1:25" ht="24.95" customHeight="1">
      <c r="A155" s="63"/>
      <c r="B155" s="67"/>
      <c r="C155" s="67"/>
      <c r="D155" s="67"/>
      <c r="E155" s="64"/>
      <c r="F155" s="64"/>
      <c r="G155" s="64"/>
      <c r="H155" s="60"/>
      <c r="I155" s="57" t="str">
        <f t="shared" si="2"/>
        <v/>
      </c>
      <c r="J155" s="63"/>
      <c r="K155" s="63"/>
      <c r="L155" s="63"/>
      <c r="M155" s="65"/>
      <c r="N155" s="66"/>
      <c r="O155" s="63"/>
      <c r="P155" s="57"/>
      <c r="Q155" s="65"/>
      <c r="R155" s="65"/>
      <c r="S155" s="65"/>
      <c r="T155" s="65"/>
      <c r="U155" s="65"/>
      <c r="V155" s="61"/>
      <c r="W155" s="57"/>
      <c r="X155" s="31"/>
      <c r="Y155" s="31"/>
    </row>
    <row r="156" spans="1:25" ht="24.95" customHeight="1">
      <c r="A156" s="63"/>
      <c r="B156" s="67"/>
      <c r="C156" s="67"/>
      <c r="D156" s="67"/>
      <c r="E156" s="64"/>
      <c r="F156" s="64"/>
      <c r="G156" s="64"/>
      <c r="H156" s="60"/>
      <c r="I156" s="57" t="str">
        <f t="shared" si="2"/>
        <v/>
      </c>
      <c r="J156" s="63"/>
      <c r="K156" s="63"/>
      <c r="L156" s="63"/>
      <c r="M156" s="65"/>
      <c r="N156" s="66"/>
      <c r="O156" s="63"/>
      <c r="P156" s="57"/>
      <c r="Q156" s="65"/>
      <c r="R156" s="65"/>
      <c r="S156" s="65"/>
      <c r="T156" s="65"/>
      <c r="U156" s="65"/>
      <c r="V156" s="61"/>
      <c r="W156" s="57"/>
      <c r="X156" s="31"/>
      <c r="Y156" s="31"/>
    </row>
    <row r="157" spans="1:25" ht="24.95" customHeight="1">
      <c r="A157" s="63"/>
      <c r="B157" s="67"/>
      <c r="C157" s="67"/>
      <c r="D157" s="67"/>
      <c r="E157" s="64"/>
      <c r="F157" s="64"/>
      <c r="G157" s="64"/>
      <c r="H157" s="60"/>
      <c r="I157" s="57" t="str">
        <f t="shared" si="2"/>
        <v/>
      </c>
      <c r="J157" s="63"/>
      <c r="K157" s="63"/>
      <c r="L157" s="63"/>
      <c r="M157" s="65"/>
      <c r="N157" s="66"/>
      <c r="O157" s="63"/>
      <c r="P157" s="57"/>
      <c r="Q157" s="65"/>
      <c r="R157" s="65"/>
      <c r="S157" s="65"/>
      <c r="T157" s="65"/>
      <c r="U157" s="65"/>
      <c r="V157" s="61"/>
      <c r="W157" s="57"/>
      <c r="X157" s="31"/>
      <c r="Y157" s="31"/>
    </row>
    <row r="158" spans="1:25" ht="24.95" customHeight="1">
      <c r="A158" s="63"/>
      <c r="B158" s="67"/>
      <c r="C158" s="67"/>
      <c r="D158" s="67"/>
      <c r="E158" s="64"/>
      <c r="F158" s="64"/>
      <c r="G158" s="64"/>
      <c r="H158" s="60"/>
      <c r="I158" s="57" t="str">
        <f t="shared" si="2"/>
        <v/>
      </c>
      <c r="J158" s="63"/>
      <c r="K158" s="63"/>
      <c r="L158" s="63"/>
      <c r="M158" s="65"/>
      <c r="N158" s="66"/>
      <c r="O158" s="63"/>
      <c r="P158" s="57"/>
      <c r="Q158" s="65"/>
      <c r="R158" s="65"/>
      <c r="S158" s="65"/>
      <c r="T158" s="65"/>
      <c r="U158" s="65"/>
      <c r="V158" s="61"/>
      <c r="W158" s="57"/>
      <c r="X158" s="31"/>
      <c r="Y158" s="31"/>
    </row>
    <row r="159" spans="1:25" ht="24.95" customHeight="1">
      <c r="A159" s="63"/>
      <c r="B159" s="67"/>
      <c r="C159" s="67"/>
      <c r="D159" s="67"/>
      <c r="E159" s="64"/>
      <c r="F159" s="64"/>
      <c r="G159" s="64"/>
      <c r="H159" s="60"/>
      <c r="I159" s="57" t="str">
        <f t="shared" si="2"/>
        <v/>
      </c>
      <c r="J159" s="63"/>
      <c r="K159" s="63"/>
      <c r="L159" s="63"/>
      <c r="M159" s="65"/>
      <c r="N159" s="66"/>
      <c r="O159" s="63"/>
      <c r="P159" s="57"/>
      <c r="Q159" s="65"/>
      <c r="R159" s="65"/>
      <c r="S159" s="65"/>
      <c r="T159" s="65"/>
      <c r="U159" s="65"/>
      <c r="V159" s="61"/>
      <c r="W159" s="57"/>
      <c r="X159" s="31"/>
      <c r="Y159" s="31"/>
    </row>
    <row r="160" spans="1:25" ht="24.95" customHeight="1">
      <c r="A160" s="63"/>
      <c r="B160" s="67"/>
      <c r="C160" s="67"/>
      <c r="D160" s="67"/>
      <c r="E160" s="64"/>
      <c r="F160" s="64"/>
      <c r="G160" s="64"/>
      <c r="H160" s="60"/>
      <c r="I160" s="57" t="str">
        <f t="shared" si="2"/>
        <v/>
      </c>
      <c r="J160" s="63"/>
      <c r="K160" s="63"/>
      <c r="L160" s="63"/>
      <c r="M160" s="65"/>
      <c r="N160" s="66"/>
      <c r="O160" s="63"/>
      <c r="P160" s="57"/>
      <c r="Q160" s="65"/>
      <c r="R160" s="65"/>
      <c r="S160" s="65"/>
      <c r="T160" s="65"/>
      <c r="U160" s="65"/>
      <c r="V160" s="61"/>
      <c r="W160" s="57"/>
      <c r="X160" s="31"/>
      <c r="Y160" s="31"/>
    </row>
    <row r="161" spans="1:25" ht="24.95" customHeight="1">
      <c r="A161" s="63"/>
      <c r="B161" s="67"/>
      <c r="C161" s="67"/>
      <c r="D161" s="67"/>
      <c r="E161" s="64"/>
      <c r="F161" s="64"/>
      <c r="G161" s="64"/>
      <c r="H161" s="60"/>
      <c r="I161" s="57" t="str">
        <f t="shared" si="2"/>
        <v/>
      </c>
      <c r="J161" s="63"/>
      <c r="K161" s="63"/>
      <c r="L161" s="63"/>
      <c r="M161" s="65"/>
      <c r="N161" s="66"/>
      <c r="O161" s="63"/>
      <c r="P161" s="57"/>
      <c r="Q161" s="65"/>
      <c r="R161" s="65"/>
      <c r="S161" s="65"/>
      <c r="T161" s="65"/>
      <c r="U161" s="65"/>
      <c r="V161" s="61"/>
      <c r="W161" s="57"/>
      <c r="X161" s="31"/>
      <c r="Y161" s="31"/>
    </row>
    <row r="162" spans="1:25" ht="24.95" customHeight="1">
      <c r="A162" s="63"/>
      <c r="B162" s="67"/>
      <c r="C162" s="67"/>
      <c r="D162" s="67"/>
      <c r="E162" s="64"/>
      <c r="F162" s="64"/>
      <c r="G162" s="64"/>
      <c r="H162" s="60"/>
      <c r="I162" s="57" t="str">
        <f t="shared" si="2"/>
        <v/>
      </c>
      <c r="J162" s="63"/>
      <c r="K162" s="63"/>
      <c r="L162" s="63"/>
      <c r="M162" s="65"/>
      <c r="N162" s="66"/>
      <c r="O162" s="63"/>
      <c r="P162" s="57"/>
      <c r="Q162" s="65"/>
      <c r="R162" s="65"/>
      <c r="S162" s="65"/>
      <c r="T162" s="65"/>
      <c r="U162" s="65"/>
      <c r="V162" s="61"/>
      <c r="W162" s="57"/>
      <c r="X162" s="31"/>
      <c r="Y162" s="31"/>
    </row>
    <row r="163" spans="1:25" ht="24.95" customHeight="1">
      <c r="A163" s="63"/>
      <c r="B163" s="67"/>
      <c r="C163" s="67"/>
      <c r="D163" s="67"/>
      <c r="E163" s="64"/>
      <c r="F163" s="64"/>
      <c r="G163" s="64"/>
      <c r="H163" s="60"/>
      <c r="I163" s="57" t="str">
        <f t="shared" si="2"/>
        <v/>
      </c>
      <c r="J163" s="63"/>
      <c r="K163" s="63"/>
      <c r="L163" s="63"/>
      <c r="M163" s="65"/>
      <c r="N163" s="66"/>
      <c r="O163" s="63"/>
      <c r="P163" s="57"/>
      <c r="Q163" s="65"/>
      <c r="R163" s="65"/>
      <c r="S163" s="65"/>
      <c r="T163" s="65"/>
      <c r="U163" s="65"/>
      <c r="V163" s="61"/>
      <c r="W163" s="57"/>
      <c r="X163" s="31"/>
      <c r="Y163" s="31"/>
    </row>
    <row r="164" spans="1:25" ht="24.95" customHeight="1">
      <c r="A164" s="63"/>
      <c r="B164" s="67"/>
      <c r="C164" s="67"/>
      <c r="D164" s="67"/>
      <c r="E164" s="64"/>
      <c r="F164" s="64"/>
      <c r="G164" s="64"/>
      <c r="H164" s="60"/>
      <c r="I164" s="57" t="str">
        <f t="shared" si="2"/>
        <v/>
      </c>
      <c r="J164" s="63"/>
      <c r="K164" s="63"/>
      <c r="L164" s="63"/>
      <c r="M164" s="65"/>
      <c r="N164" s="66"/>
      <c r="O164" s="63"/>
      <c r="P164" s="57"/>
      <c r="Q164" s="65"/>
      <c r="R164" s="65"/>
      <c r="S164" s="65"/>
      <c r="T164" s="65"/>
      <c r="U164" s="65"/>
      <c r="V164" s="61"/>
      <c r="W164" s="57"/>
      <c r="X164" s="31"/>
      <c r="Y164" s="31"/>
    </row>
    <row r="165" spans="1:25" ht="24.95" customHeight="1">
      <c r="A165" s="63"/>
      <c r="B165" s="67"/>
      <c r="C165" s="67"/>
      <c r="D165" s="67"/>
      <c r="E165" s="64"/>
      <c r="F165" s="64"/>
      <c r="G165" s="64"/>
      <c r="H165" s="60"/>
      <c r="I165" s="57" t="str">
        <f t="shared" si="2"/>
        <v/>
      </c>
      <c r="J165" s="63"/>
      <c r="K165" s="63"/>
      <c r="L165" s="63"/>
      <c r="M165" s="65"/>
      <c r="N165" s="66"/>
      <c r="O165" s="63"/>
      <c r="P165" s="57"/>
      <c r="Q165" s="65"/>
      <c r="R165" s="65"/>
      <c r="S165" s="65"/>
      <c r="T165" s="65"/>
      <c r="U165" s="65"/>
      <c r="V165" s="61"/>
      <c r="W165" s="57"/>
      <c r="X165" s="31"/>
      <c r="Y165" s="31"/>
    </row>
    <row r="166" spans="1:25" ht="24.95" customHeight="1">
      <c r="A166" s="63"/>
      <c r="B166" s="67"/>
      <c r="C166" s="67"/>
      <c r="D166" s="67"/>
      <c r="E166" s="64"/>
      <c r="F166" s="64"/>
      <c r="G166" s="64"/>
      <c r="H166" s="60"/>
      <c r="I166" s="57" t="str">
        <f t="shared" si="2"/>
        <v/>
      </c>
      <c r="J166" s="63"/>
      <c r="K166" s="63"/>
      <c r="L166" s="63"/>
      <c r="M166" s="65"/>
      <c r="N166" s="66"/>
      <c r="O166" s="63"/>
      <c r="P166" s="57"/>
      <c r="Q166" s="65"/>
      <c r="R166" s="65"/>
      <c r="S166" s="65"/>
      <c r="T166" s="65"/>
      <c r="U166" s="65"/>
      <c r="V166" s="61"/>
      <c r="W166" s="57"/>
      <c r="X166" s="31"/>
      <c r="Y166" s="31"/>
    </row>
    <row r="167" spans="1:25" ht="24.95" customHeight="1">
      <c r="A167" s="63"/>
      <c r="B167" s="67"/>
      <c r="C167" s="67"/>
      <c r="D167" s="67"/>
      <c r="E167" s="64"/>
      <c r="F167" s="64"/>
      <c r="G167" s="64"/>
      <c r="H167" s="60"/>
      <c r="I167" s="57" t="str">
        <f t="shared" si="2"/>
        <v/>
      </c>
      <c r="J167" s="63"/>
      <c r="K167" s="63"/>
      <c r="L167" s="63"/>
      <c r="M167" s="65"/>
      <c r="N167" s="66"/>
      <c r="O167" s="63"/>
      <c r="P167" s="57"/>
      <c r="Q167" s="65"/>
      <c r="R167" s="65"/>
      <c r="S167" s="65"/>
      <c r="T167" s="65"/>
      <c r="U167" s="65"/>
      <c r="V167" s="61"/>
      <c r="W167" s="57"/>
      <c r="X167" s="31"/>
      <c r="Y167" s="31"/>
    </row>
    <row r="168" spans="1:25" ht="24.95" customHeight="1">
      <c r="A168" s="63"/>
      <c r="B168" s="67"/>
      <c r="C168" s="67"/>
      <c r="D168" s="67"/>
      <c r="E168" s="64"/>
      <c r="F168" s="64"/>
      <c r="G168" s="64"/>
      <c r="H168" s="60"/>
      <c r="I168" s="57" t="str">
        <f t="shared" si="2"/>
        <v/>
      </c>
      <c r="J168" s="63"/>
      <c r="K168" s="63"/>
      <c r="L168" s="63"/>
      <c r="M168" s="65"/>
      <c r="N168" s="66"/>
      <c r="O168" s="63"/>
      <c r="P168" s="57"/>
      <c r="Q168" s="65"/>
      <c r="R168" s="65"/>
      <c r="S168" s="65"/>
      <c r="T168" s="65"/>
      <c r="U168" s="65"/>
      <c r="V168" s="61"/>
      <c r="W168" s="57"/>
      <c r="X168" s="31"/>
      <c r="Y168" s="31"/>
    </row>
    <row r="169" spans="1:25" ht="24.95" customHeight="1">
      <c r="A169" s="63"/>
      <c r="B169" s="67"/>
      <c r="C169" s="67"/>
      <c r="D169" s="67"/>
      <c r="E169" s="64"/>
      <c r="F169" s="64"/>
      <c r="G169" s="64"/>
      <c r="H169" s="60"/>
      <c r="I169" s="57" t="str">
        <f t="shared" si="2"/>
        <v/>
      </c>
      <c r="J169" s="63"/>
      <c r="K169" s="63"/>
      <c r="L169" s="63"/>
      <c r="M169" s="65"/>
      <c r="N169" s="66"/>
      <c r="O169" s="63"/>
      <c r="P169" s="57"/>
      <c r="Q169" s="65"/>
      <c r="R169" s="65"/>
      <c r="S169" s="65"/>
      <c r="T169" s="65"/>
      <c r="U169" s="65"/>
      <c r="V169" s="61"/>
      <c r="W169" s="57"/>
      <c r="X169" s="31"/>
      <c r="Y169" s="31"/>
    </row>
    <row r="170" spans="1:25" ht="24.95" customHeight="1">
      <c r="A170" s="63"/>
      <c r="B170" s="67"/>
      <c r="C170" s="67"/>
      <c r="D170" s="67"/>
      <c r="E170" s="64"/>
      <c r="F170" s="64"/>
      <c r="G170" s="64"/>
      <c r="H170" s="60"/>
      <c r="I170" s="57" t="str">
        <f t="shared" si="2"/>
        <v/>
      </c>
      <c r="J170" s="63"/>
      <c r="K170" s="63"/>
      <c r="L170" s="63"/>
      <c r="M170" s="65"/>
      <c r="N170" s="66"/>
      <c r="O170" s="63"/>
      <c r="P170" s="57"/>
      <c r="Q170" s="65"/>
      <c r="R170" s="65"/>
      <c r="S170" s="65"/>
      <c r="T170" s="65"/>
      <c r="U170" s="65"/>
      <c r="V170" s="61"/>
      <c r="W170" s="57"/>
      <c r="X170" s="31"/>
      <c r="Y170" s="31"/>
    </row>
    <row r="171" spans="1:25" ht="24.95" customHeight="1">
      <c r="A171" s="63"/>
      <c r="B171" s="67"/>
      <c r="C171" s="67"/>
      <c r="D171" s="67"/>
      <c r="E171" s="64"/>
      <c r="F171" s="64"/>
      <c r="G171" s="64"/>
      <c r="H171" s="60"/>
      <c r="I171" s="57" t="str">
        <f t="shared" si="2"/>
        <v/>
      </c>
      <c r="J171" s="63"/>
      <c r="K171" s="63"/>
      <c r="L171" s="63"/>
      <c r="M171" s="65"/>
      <c r="N171" s="66"/>
      <c r="O171" s="63"/>
      <c r="P171" s="57"/>
      <c r="Q171" s="65"/>
      <c r="R171" s="65"/>
      <c r="S171" s="65"/>
      <c r="T171" s="65"/>
      <c r="U171" s="65"/>
      <c r="V171" s="61"/>
      <c r="W171" s="57"/>
      <c r="X171" s="31"/>
      <c r="Y171" s="31"/>
    </row>
    <row r="172" spans="1:25" ht="24.95" customHeight="1">
      <c r="A172" s="63"/>
      <c r="B172" s="67"/>
      <c r="C172" s="67"/>
      <c r="D172" s="67"/>
      <c r="E172" s="64"/>
      <c r="F172" s="64"/>
      <c r="G172" s="64"/>
      <c r="H172" s="60"/>
      <c r="I172" s="57" t="str">
        <f t="shared" si="2"/>
        <v/>
      </c>
      <c r="J172" s="63"/>
      <c r="K172" s="63"/>
      <c r="L172" s="63"/>
      <c r="M172" s="65"/>
      <c r="N172" s="66"/>
      <c r="O172" s="63"/>
      <c r="P172" s="57"/>
      <c r="Q172" s="65"/>
      <c r="R172" s="65"/>
      <c r="S172" s="65"/>
      <c r="T172" s="65"/>
      <c r="U172" s="65"/>
      <c r="V172" s="61"/>
      <c r="W172" s="57"/>
      <c r="X172" s="31"/>
      <c r="Y172" s="31"/>
    </row>
    <row r="173" spans="1:25" ht="24.95" customHeight="1">
      <c r="A173" s="63"/>
      <c r="B173" s="67"/>
      <c r="C173" s="67"/>
      <c r="D173" s="67"/>
      <c r="E173" s="64"/>
      <c r="F173" s="64"/>
      <c r="G173" s="64"/>
      <c r="H173" s="60"/>
      <c r="I173" s="57" t="str">
        <f t="shared" si="2"/>
        <v/>
      </c>
      <c r="J173" s="63"/>
      <c r="K173" s="63"/>
      <c r="L173" s="63"/>
      <c r="M173" s="65"/>
      <c r="N173" s="66"/>
      <c r="O173" s="63"/>
      <c r="P173" s="57"/>
      <c r="Q173" s="65"/>
      <c r="R173" s="65"/>
      <c r="S173" s="65"/>
      <c r="T173" s="65"/>
      <c r="U173" s="65"/>
      <c r="V173" s="61"/>
      <c r="W173" s="57"/>
      <c r="X173" s="31"/>
      <c r="Y173" s="31"/>
    </row>
    <row r="174" spans="1:25" ht="24.95" customHeight="1">
      <c r="A174" s="63"/>
      <c r="B174" s="67"/>
      <c r="C174" s="67"/>
      <c r="D174" s="67"/>
      <c r="E174" s="64"/>
      <c r="F174" s="64"/>
      <c r="G174" s="64"/>
      <c r="H174" s="60"/>
      <c r="I174" s="57" t="str">
        <f t="shared" si="2"/>
        <v/>
      </c>
      <c r="J174" s="63"/>
      <c r="K174" s="63"/>
      <c r="L174" s="63"/>
      <c r="M174" s="65"/>
      <c r="N174" s="66"/>
      <c r="O174" s="63"/>
      <c r="P174" s="57"/>
      <c r="Q174" s="65"/>
      <c r="R174" s="65"/>
      <c r="S174" s="65"/>
      <c r="T174" s="65"/>
      <c r="U174" s="65"/>
      <c r="V174" s="61"/>
      <c r="W174" s="57"/>
      <c r="X174" s="31"/>
      <c r="Y174" s="31"/>
    </row>
    <row r="175" spans="1:25" ht="24.95" customHeight="1">
      <c r="A175" s="63"/>
      <c r="B175" s="67"/>
      <c r="C175" s="67"/>
      <c r="D175" s="67"/>
      <c r="E175" s="64"/>
      <c r="F175" s="64"/>
      <c r="G175" s="64"/>
      <c r="H175" s="60"/>
      <c r="I175" s="57" t="str">
        <f t="shared" si="2"/>
        <v/>
      </c>
      <c r="J175" s="63"/>
      <c r="K175" s="63"/>
      <c r="L175" s="63"/>
      <c r="M175" s="65"/>
      <c r="N175" s="66"/>
      <c r="O175" s="63"/>
      <c r="P175" s="57"/>
      <c r="Q175" s="65"/>
      <c r="R175" s="65"/>
      <c r="S175" s="65"/>
      <c r="T175" s="65"/>
      <c r="U175" s="65"/>
      <c r="V175" s="61"/>
      <c r="W175" s="57"/>
      <c r="X175" s="31"/>
      <c r="Y175" s="31"/>
    </row>
    <row r="176" spans="1:25" ht="24.95" customHeight="1">
      <c r="A176" s="63"/>
      <c r="B176" s="67"/>
      <c r="C176" s="67"/>
      <c r="D176" s="67"/>
      <c r="E176" s="64"/>
      <c r="F176" s="64"/>
      <c r="G176" s="64"/>
      <c r="H176" s="60"/>
      <c r="I176" s="57" t="str">
        <f t="shared" si="2"/>
        <v/>
      </c>
      <c r="J176" s="63"/>
      <c r="K176" s="63"/>
      <c r="L176" s="63"/>
      <c r="M176" s="65"/>
      <c r="N176" s="66"/>
      <c r="O176" s="63"/>
      <c r="P176" s="57"/>
      <c r="Q176" s="65"/>
      <c r="R176" s="65"/>
      <c r="S176" s="65"/>
      <c r="T176" s="65"/>
      <c r="U176" s="65"/>
      <c r="V176" s="61"/>
      <c r="W176" s="57"/>
      <c r="X176" s="31"/>
      <c r="Y176" s="31"/>
    </row>
    <row r="177" spans="1:25" ht="24.95" customHeight="1">
      <c r="A177" s="63"/>
      <c r="B177" s="67"/>
      <c r="C177" s="67"/>
      <c r="D177" s="67"/>
      <c r="E177" s="64"/>
      <c r="F177" s="64"/>
      <c r="G177" s="64"/>
      <c r="H177" s="60"/>
      <c r="I177" s="57" t="str">
        <f t="shared" si="2"/>
        <v/>
      </c>
      <c r="J177" s="63"/>
      <c r="K177" s="63"/>
      <c r="L177" s="63"/>
      <c r="M177" s="65"/>
      <c r="N177" s="66"/>
      <c r="O177" s="63"/>
      <c r="P177" s="57"/>
      <c r="Q177" s="65"/>
      <c r="R177" s="65"/>
      <c r="S177" s="65"/>
      <c r="T177" s="65"/>
      <c r="U177" s="65"/>
      <c r="V177" s="61"/>
      <c r="W177" s="57"/>
      <c r="X177" s="31"/>
      <c r="Y177" s="31"/>
    </row>
    <row r="178" spans="1:25" ht="24.95" customHeight="1">
      <c r="A178" s="63"/>
      <c r="B178" s="67"/>
      <c r="C178" s="67"/>
      <c r="D178" s="67"/>
      <c r="E178" s="64"/>
      <c r="F178" s="64"/>
      <c r="G178" s="64"/>
      <c r="H178" s="60"/>
      <c r="I178" s="57" t="str">
        <f t="shared" si="2"/>
        <v/>
      </c>
      <c r="J178" s="63"/>
      <c r="K178" s="63"/>
      <c r="L178" s="63"/>
      <c r="M178" s="65"/>
      <c r="N178" s="66"/>
      <c r="O178" s="63"/>
      <c r="P178" s="57"/>
      <c r="Q178" s="65"/>
      <c r="R178" s="65"/>
      <c r="S178" s="65"/>
      <c r="T178" s="65"/>
      <c r="U178" s="65"/>
      <c r="V178" s="61"/>
      <c r="W178" s="57"/>
      <c r="X178" s="31"/>
      <c r="Y178" s="31"/>
    </row>
    <row r="179" spans="1:25" ht="24.95" customHeight="1">
      <c r="A179" s="63"/>
      <c r="B179" s="67"/>
      <c r="C179" s="67"/>
      <c r="D179" s="67"/>
      <c r="E179" s="64"/>
      <c r="F179" s="64"/>
      <c r="G179" s="64"/>
      <c r="H179" s="60"/>
      <c r="I179" s="57" t="str">
        <f t="shared" si="2"/>
        <v/>
      </c>
      <c r="J179" s="63"/>
      <c r="K179" s="63"/>
      <c r="L179" s="63"/>
      <c r="M179" s="65"/>
      <c r="N179" s="66"/>
      <c r="O179" s="63"/>
      <c r="P179" s="57"/>
      <c r="Q179" s="65"/>
      <c r="R179" s="65"/>
      <c r="S179" s="65"/>
      <c r="T179" s="65"/>
      <c r="U179" s="65"/>
      <c r="V179" s="61"/>
      <c r="W179" s="57"/>
      <c r="X179" s="31"/>
      <c r="Y179" s="31"/>
    </row>
    <row r="180" spans="1:25" ht="24.95" customHeight="1">
      <c r="A180" s="63"/>
      <c r="B180" s="67"/>
      <c r="C180" s="67"/>
      <c r="D180" s="67"/>
      <c r="E180" s="64"/>
      <c r="F180" s="64"/>
      <c r="G180" s="64"/>
      <c r="H180" s="60"/>
      <c r="I180" s="57" t="str">
        <f t="shared" si="2"/>
        <v/>
      </c>
      <c r="J180" s="63"/>
      <c r="K180" s="63"/>
      <c r="L180" s="63"/>
      <c r="M180" s="65"/>
      <c r="N180" s="66"/>
      <c r="O180" s="63"/>
      <c r="P180" s="57"/>
      <c r="Q180" s="65"/>
      <c r="R180" s="65"/>
      <c r="S180" s="65"/>
      <c r="T180" s="65"/>
      <c r="U180" s="65"/>
      <c r="V180" s="61"/>
      <c r="W180" s="57"/>
      <c r="X180" s="31"/>
      <c r="Y180" s="31"/>
    </row>
    <row r="181" spans="1:25" ht="24.95" customHeight="1">
      <c r="A181" s="63"/>
      <c r="B181" s="67"/>
      <c r="C181" s="67"/>
      <c r="D181" s="67"/>
      <c r="E181" s="64"/>
      <c r="F181" s="64"/>
      <c r="G181" s="64"/>
      <c r="H181" s="60"/>
      <c r="I181" s="57" t="str">
        <f t="shared" si="2"/>
        <v/>
      </c>
      <c r="J181" s="63"/>
      <c r="K181" s="63"/>
      <c r="L181" s="63"/>
      <c r="M181" s="65"/>
      <c r="N181" s="66"/>
      <c r="O181" s="63"/>
      <c r="P181" s="57"/>
      <c r="Q181" s="65"/>
      <c r="R181" s="65"/>
      <c r="S181" s="65"/>
      <c r="T181" s="65"/>
      <c r="U181" s="65"/>
      <c r="V181" s="61"/>
      <c r="W181" s="57"/>
      <c r="X181" s="31"/>
      <c r="Y181" s="31"/>
    </row>
    <row r="182" spans="1:25" ht="24.95" customHeight="1">
      <c r="A182" s="63"/>
      <c r="B182" s="67"/>
      <c r="C182" s="67"/>
      <c r="D182" s="67"/>
      <c r="E182" s="64"/>
      <c r="F182" s="64"/>
      <c r="G182" s="64"/>
      <c r="H182" s="60"/>
      <c r="I182" s="57" t="str">
        <f t="shared" si="2"/>
        <v/>
      </c>
      <c r="J182" s="63"/>
      <c r="K182" s="63"/>
      <c r="L182" s="63"/>
      <c r="M182" s="65"/>
      <c r="N182" s="66"/>
      <c r="O182" s="63"/>
      <c r="P182" s="57"/>
      <c r="Q182" s="65"/>
      <c r="R182" s="65"/>
      <c r="S182" s="65"/>
      <c r="T182" s="65"/>
      <c r="U182" s="65"/>
      <c r="V182" s="61"/>
      <c r="W182" s="57"/>
      <c r="X182" s="31"/>
      <c r="Y182" s="31"/>
    </row>
    <row r="183" spans="1:25" ht="24.95" customHeight="1">
      <c r="A183" s="63"/>
      <c r="B183" s="67"/>
      <c r="C183" s="67"/>
      <c r="D183" s="67"/>
      <c r="E183" s="64"/>
      <c r="F183" s="64"/>
      <c r="G183" s="64"/>
      <c r="H183" s="60"/>
      <c r="I183" s="57" t="str">
        <f t="shared" si="2"/>
        <v/>
      </c>
      <c r="J183" s="63"/>
      <c r="K183" s="63"/>
      <c r="L183" s="63"/>
      <c r="M183" s="65"/>
      <c r="N183" s="66"/>
      <c r="O183" s="63"/>
      <c r="P183" s="57"/>
      <c r="Q183" s="65"/>
      <c r="R183" s="65"/>
      <c r="S183" s="65"/>
      <c r="T183" s="65"/>
      <c r="U183" s="65"/>
      <c r="V183" s="61"/>
      <c r="W183" s="57"/>
      <c r="X183" s="31"/>
      <c r="Y183" s="31"/>
    </row>
    <row r="184" spans="1:25" ht="24.95" customHeight="1">
      <c r="A184" s="63"/>
      <c r="B184" s="67"/>
      <c r="C184" s="67"/>
      <c r="D184" s="67"/>
      <c r="E184" s="64"/>
      <c r="F184" s="64"/>
      <c r="G184" s="64"/>
      <c r="H184" s="60"/>
      <c r="I184" s="57" t="str">
        <f t="shared" si="2"/>
        <v/>
      </c>
      <c r="J184" s="63"/>
      <c r="K184" s="63"/>
      <c r="L184" s="63"/>
      <c r="M184" s="65"/>
      <c r="N184" s="66"/>
      <c r="O184" s="63"/>
      <c r="P184" s="57"/>
      <c r="Q184" s="65"/>
      <c r="R184" s="65"/>
      <c r="S184" s="65"/>
      <c r="T184" s="65"/>
      <c r="U184" s="65"/>
      <c r="V184" s="61"/>
      <c r="W184" s="57"/>
      <c r="X184" s="31"/>
      <c r="Y184" s="31"/>
    </row>
    <row r="185" spans="1:25" ht="24.95" customHeight="1">
      <c r="A185" s="63"/>
      <c r="B185" s="67"/>
      <c r="C185" s="67"/>
      <c r="D185" s="67"/>
      <c r="E185" s="64"/>
      <c r="F185" s="64"/>
      <c r="G185" s="64"/>
      <c r="H185" s="60"/>
      <c r="I185" s="57" t="str">
        <f t="shared" si="2"/>
        <v/>
      </c>
      <c r="J185" s="63"/>
      <c r="K185" s="63"/>
      <c r="L185" s="63"/>
      <c r="M185" s="65"/>
      <c r="N185" s="66"/>
      <c r="O185" s="63"/>
      <c r="P185" s="57"/>
      <c r="Q185" s="65"/>
      <c r="R185" s="65"/>
      <c r="S185" s="65"/>
      <c r="T185" s="65"/>
      <c r="U185" s="65"/>
      <c r="V185" s="61"/>
      <c r="W185" s="57"/>
      <c r="X185" s="31"/>
      <c r="Y185" s="31"/>
    </row>
    <row r="186" spans="1:25" ht="24.95" customHeight="1">
      <c r="A186" s="63"/>
      <c r="B186" s="67"/>
      <c r="C186" s="67"/>
      <c r="D186" s="67"/>
      <c r="E186" s="64"/>
      <c r="F186" s="64"/>
      <c r="G186" s="64"/>
      <c r="H186" s="60"/>
      <c r="I186" s="57" t="str">
        <f t="shared" si="2"/>
        <v/>
      </c>
      <c r="J186" s="63"/>
      <c r="K186" s="63"/>
      <c r="L186" s="63"/>
      <c r="M186" s="65"/>
      <c r="N186" s="66"/>
      <c r="O186" s="63"/>
      <c r="P186" s="57"/>
      <c r="Q186" s="65"/>
      <c r="R186" s="65"/>
      <c r="S186" s="65"/>
      <c r="T186" s="65"/>
      <c r="U186" s="65"/>
      <c r="V186" s="61"/>
      <c r="W186" s="57"/>
      <c r="X186" s="31"/>
      <c r="Y186" s="31"/>
    </row>
    <row r="187" spans="1:25" ht="24.95" customHeight="1">
      <c r="A187" s="63"/>
      <c r="B187" s="67"/>
      <c r="C187" s="67"/>
      <c r="D187" s="67"/>
      <c r="E187" s="64"/>
      <c r="F187" s="64"/>
      <c r="G187" s="64"/>
      <c r="H187" s="60"/>
      <c r="I187" s="57" t="str">
        <f t="shared" si="2"/>
        <v/>
      </c>
      <c r="J187" s="63"/>
      <c r="K187" s="63"/>
      <c r="L187" s="63"/>
      <c r="M187" s="65"/>
      <c r="N187" s="66"/>
      <c r="O187" s="63"/>
      <c r="P187" s="57"/>
      <c r="Q187" s="65"/>
      <c r="R187" s="65"/>
      <c r="S187" s="65"/>
      <c r="T187" s="65"/>
      <c r="U187" s="65"/>
      <c r="V187" s="61"/>
      <c r="W187" s="57"/>
      <c r="X187" s="31"/>
      <c r="Y187" s="31"/>
    </row>
    <row r="188" spans="1:25" ht="24.95" customHeight="1">
      <c r="A188" s="63"/>
      <c r="B188" s="67"/>
      <c r="C188" s="67"/>
      <c r="D188" s="67"/>
      <c r="E188" s="64"/>
      <c r="F188" s="64"/>
      <c r="G188" s="64"/>
      <c r="H188" s="60"/>
      <c r="I188" s="57" t="str">
        <f t="shared" si="2"/>
        <v/>
      </c>
      <c r="J188" s="63"/>
      <c r="K188" s="63"/>
      <c r="L188" s="63"/>
      <c r="M188" s="65"/>
      <c r="N188" s="66"/>
      <c r="O188" s="63"/>
      <c r="P188" s="57"/>
      <c r="Q188" s="65"/>
      <c r="R188" s="65"/>
      <c r="S188" s="65"/>
      <c r="T188" s="65"/>
      <c r="U188" s="65"/>
      <c r="V188" s="61"/>
      <c r="W188" s="57"/>
      <c r="X188" s="31"/>
      <c r="Y188" s="31"/>
    </row>
    <row r="189" spans="1:25" ht="24.95" customHeight="1">
      <c r="A189" s="63"/>
      <c r="B189" s="67"/>
      <c r="C189" s="67"/>
      <c r="D189" s="67"/>
      <c r="E189" s="64"/>
      <c r="F189" s="64"/>
      <c r="G189" s="64"/>
      <c r="H189" s="60"/>
      <c r="I189" s="57" t="str">
        <f t="shared" si="2"/>
        <v/>
      </c>
      <c r="J189" s="63"/>
      <c r="K189" s="63"/>
      <c r="L189" s="63"/>
      <c r="M189" s="65"/>
      <c r="N189" s="66"/>
      <c r="O189" s="63"/>
      <c r="P189" s="57"/>
      <c r="Q189" s="65"/>
      <c r="R189" s="65"/>
      <c r="S189" s="65"/>
      <c r="T189" s="65"/>
      <c r="U189" s="65"/>
      <c r="V189" s="61"/>
      <c r="W189" s="57"/>
      <c r="X189" s="31"/>
      <c r="Y189" s="31"/>
    </row>
    <row r="190" spans="1:25" ht="24.95" customHeight="1">
      <c r="A190" s="63"/>
      <c r="B190" s="67"/>
      <c r="C190" s="67"/>
      <c r="D190" s="67"/>
      <c r="E190" s="64"/>
      <c r="F190" s="64"/>
      <c r="G190" s="64"/>
      <c r="H190" s="60"/>
      <c r="I190" s="57" t="str">
        <f t="shared" si="2"/>
        <v/>
      </c>
      <c r="J190" s="63"/>
      <c r="K190" s="63"/>
      <c r="L190" s="63"/>
      <c r="M190" s="65"/>
      <c r="N190" s="66"/>
      <c r="O190" s="63"/>
      <c r="P190" s="57"/>
      <c r="Q190" s="65"/>
      <c r="R190" s="65"/>
      <c r="S190" s="65"/>
      <c r="T190" s="65"/>
      <c r="U190" s="65"/>
      <c r="V190" s="61"/>
      <c r="W190" s="57"/>
      <c r="X190" s="31"/>
      <c r="Y190" s="31"/>
    </row>
    <row r="191" spans="1:25" ht="24.95" customHeight="1">
      <c r="A191" s="63"/>
      <c r="B191" s="67"/>
      <c r="C191" s="67"/>
      <c r="D191" s="67"/>
      <c r="E191" s="64"/>
      <c r="F191" s="64"/>
      <c r="G191" s="64"/>
      <c r="H191" s="60"/>
      <c r="I191" s="57" t="str">
        <f t="shared" si="2"/>
        <v/>
      </c>
      <c r="J191" s="63"/>
      <c r="K191" s="63"/>
      <c r="L191" s="63"/>
      <c r="M191" s="65"/>
      <c r="N191" s="66"/>
      <c r="O191" s="63"/>
      <c r="P191" s="57"/>
      <c r="Q191" s="65"/>
      <c r="R191" s="65"/>
      <c r="S191" s="65"/>
      <c r="T191" s="65"/>
      <c r="U191" s="65"/>
      <c r="V191" s="61"/>
      <c r="W191" s="57"/>
      <c r="X191" s="31"/>
      <c r="Y191" s="31"/>
    </row>
    <row r="192" spans="1:25" ht="24.95" customHeight="1">
      <c r="A192" s="63"/>
      <c r="B192" s="67"/>
      <c r="C192" s="67"/>
      <c r="D192" s="67"/>
      <c r="E192" s="64"/>
      <c r="F192" s="64"/>
      <c r="G192" s="64"/>
      <c r="H192" s="60"/>
      <c r="I192" s="57" t="str">
        <f t="shared" si="2"/>
        <v/>
      </c>
      <c r="J192" s="63"/>
      <c r="K192" s="63"/>
      <c r="L192" s="63"/>
      <c r="M192" s="65"/>
      <c r="N192" s="66"/>
      <c r="O192" s="63"/>
      <c r="P192" s="57"/>
      <c r="Q192" s="65"/>
      <c r="R192" s="65"/>
      <c r="S192" s="65"/>
      <c r="T192" s="65"/>
      <c r="U192" s="65"/>
      <c r="V192" s="61"/>
      <c r="W192" s="57"/>
      <c r="X192" s="31"/>
      <c r="Y192" s="31"/>
    </row>
    <row r="193" spans="1:25" ht="24.95" customHeight="1">
      <c r="A193" s="63"/>
      <c r="B193" s="67"/>
      <c r="C193" s="67"/>
      <c r="D193" s="67"/>
      <c r="E193" s="64"/>
      <c r="F193" s="64"/>
      <c r="G193" s="64"/>
      <c r="H193" s="60"/>
      <c r="I193" s="57" t="str">
        <f t="shared" si="2"/>
        <v/>
      </c>
      <c r="J193" s="63"/>
      <c r="K193" s="63"/>
      <c r="L193" s="63"/>
      <c r="M193" s="65"/>
      <c r="N193" s="66"/>
      <c r="O193" s="63"/>
      <c r="P193" s="57"/>
      <c r="Q193" s="65"/>
      <c r="R193" s="65"/>
      <c r="S193" s="65"/>
      <c r="T193" s="65"/>
      <c r="U193" s="65"/>
      <c r="V193" s="61"/>
      <c r="W193" s="57"/>
      <c r="X193" s="31"/>
      <c r="Y193" s="31"/>
    </row>
    <row r="194" spans="1:25" ht="24.95" customHeight="1">
      <c r="A194" s="63"/>
      <c r="B194" s="67"/>
      <c r="C194" s="67"/>
      <c r="D194" s="67"/>
      <c r="E194" s="64"/>
      <c r="F194" s="64"/>
      <c r="G194" s="64"/>
      <c r="H194" s="60"/>
      <c r="I194" s="57" t="str">
        <f t="shared" si="2"/>
        <v/>
      </c>
      <c r="J194" s="63"/>
      <c r="K194" s="63"/>
      <c r="L194" s="63"/>
      <c r="M194" s="65"/>
      <c r="N194" s="66"/>
      <c r="O194" s="63"/>
      <c r="P194" s="57"/>
      <c r="Q194" s="65"/>
      <c r="R194" s="65"/>
      <c r="S194" s="65"/>
      <c r="T194" s="65"/>
      <c r="U194" s="65"/>
      <c r="V194" s="61"/>
      <c r="W194" s="57"/>
      <c r="X194" s="31"/>
      <c r="Y194" s="31"/>
    </row>
    <row r="195" spans="1:25" ht="24.95" customHeight="1">
      <c r="A195" s="63"/>
      <c r="B195" s="67"/>
      <c r="C195" s="67"/>
      <c r="D195" s="67"/>
      <c r="E195" s="64"/>
      <c r="F195" s="64"/>
      <c r="G195" s="64"/>
      <c r="H195" s="60"/>
      <c r="I195" s="57" t="str">
        <f t="shared" si="2"/>
        <v/>
      </c>
      <c r="J195" s="63"/>
      <c r="K195" s="63"/>
      <c r="L195" s="63"/>
      <c r="M195" s="65"/>
      <c r="N195" s="66"/>
      <c r="O195" s="63"/>
      <c r="P195" s="57"/>
      <c r="Q195" s="65"/>
      <c r="R195" s="65"/>
      <c r="S195" s="65"/>
      <c r="T195" s="65"/>
      <c r="U195" s="65"/>
      <c r="V195" s="61"/>
      <c r="W195" s="57"/>
      <c r="X195" s="31"/>
      <c r="Y195" s="31"/>
    </row>
    <row r="196" spans="1:25" ht="24.95" customHeight="1">
      <c r="A196" s="63"/>
      <c r="B196" s="67"/>
      <c r="C196" s="67"/>
      <c r="D196" s="67"/>
      <c r="E196" s="64"/>
      <c r="F196" s="64"/>
      <c r="G196" s="64"/>
      <c r="H196" s="60"/>
      <c r="I196" s="57" t="str">
        <f t="shared" si="2"/>
        <v/>
      </c>
      <c r="J196" s="63"/>
      <c r="K196" s="63"/>
      <c r="L196" s="63"/>
      <c r="M196" s="65"/>
      <c r="N196" s="66"/>
      <c r="O196" s="63"/>
      <c r="P196" s="57"/>
      <c r="Q196" s="65"/>
      <c r="R196" s="65"/>
      <c r="S196" s="65"/>
      <c r="T196" s="65"/>
      <c r="U196" s="65"/>
      <c r="V196" s="61"/>
      <c r="W196" s="57"/>
      <c r="X196" s="31"/>
      <c r="Y196" s="31"/>
    </row>
    <row r="197" spans="1:25" ht="24.95" customHeight="1">
      <c r="A197" s="63"/>
      <c r="B197" s="67"/>
      <c r="C197" s="67"/>
      <c r="D197" s="67"/>
      <c r="E197" s="64"/>
      <c r="F197" s="64"/>
      <c r="G197" s="64"/>
      <c r="H197" s="60"/>
      <c r="I197" s="57" t="str">
        <f t="shared" si="2"/>
        <v/>
      </c>
      <c r="J197" s="63"/>
      <c r="K197" s="63"/>
      <c r="L197" s="63"/>
      <c r="M197" s="65"/>
      <c r="N197" s="66"/>
      <c r="O197" s="63"/>
      <c r="P197" s="57"/>
      <c r="Q197" s="65"/>
      <c r="R197" s="65"/>
      <c r="S197" s="65"/>
      <c r="T197" s="65"/>
      <c r="U197" s="65"/>
      <c r="V197" s="61"/>
      <c r="W197" s="57"/>
      <c r="X197" s="31"/>
      <c r="Y197" s="31"/>
    </row>
    <row r="198" spans="1:25" ht="24.95" customHeight="1">
      <c r="A198" s="63"/>
      <c r="B198" s="67"/>
      <c r="C198" s="67"/>
      <c r="D198" s="67"/>
      <c r="E198" s="64"/>
      <c r="F198" s="64"/>
      <c r="G198" s="64"/>
      <c r="H198" s="60"/>
      <c r="I198" s="57" t="str">
        <f t="shared" si="2"/>
        <v/>
      </c>
      <c r="J198" s="63"/>
      <c r="K198" s="63"/>
      <c r="L198" s="63"/>
      <c r="M198" s="65"/>
      <c r="N198" s="66"/>
      <c r="O198" s="63"/>
      <c r="P198" s="57"/>
      <c r="Q198" s="65"/>
      <c r="R198" s="65"/>
      <c r="S198" s="65"/>
      <c r="T198" s="65"/>
      <c r="U198" s="65"/>
      <c r="V198" s="61"/>
      <c r="W198" s="57"/>
      <c r="X198" s="31"/>
      <c r="Y198" s="31"/>
    </row>
    <row r="199" spans="1:25" ht="24.95" customHeight="1">
      <c r="A199" s="63"/>
      <c r="B199" s="67"/>
      <c r="C199" s="67"/>
      <c r="D199" s="67"/>
      <c r="E199" s="64"/>
      <c r="F199" s="64"/>
      <c r="G199" s="64"/>
      <c r="H199" s="60"/>
      <c r="I199" s="57" t="str">
        <f t="shared" si="2"/>
        <v/>
      </c>
      <c r="J199" s="63"/>
      <c r="K199" s="63"/>
      <c r="L199" s="63"/>
      <c r="M199" s="65"/>
      <c r="N199" s="66"/>
      <c r="O199" s="63"/>
      <c r="P199" s="57"/>
      <c r="Q199" s="65"/>
      <c r="R199" s="65"/>
      <c r="S199" s="65"/>
      <c r="T199" s="65"/>
      <c r="U199" s="65"/>
      <c r="V199" s="61"/>
      <c r="W199" s="57"/>
      <c r="X199" s="31"/>
      <c r="Y199" s="31"/>
    </row>
    <row r="200" spans="1:25" ht="24.95" customHeight="1">
      <c r="A200" s="63"/>
      <c r="B200" s="67"/>
      <c r="C200" s="67"/>
      <c r="D200" s="67"/>
      <c r="E200" s="64"/>
      <c r="F200" s="64"/>
      <c r="G200" s="64"/>
      <c r="H200" s="60"/>
      <c r="I200" s="57" t="str">
        <f t="shared" si="2"/>
        <v/>
      </c>
      <c r="J200" s="63"/>
      <c r="K200" s="63"/>
      <c r="L200" s="63"/>
      <c r="M200" s="65"/>
      <c r="N200" s="66"/>
      <c r="O200" s="63"/>
      <c r="P200" s="57"/>
      <c r="Q200" s="65"/>
      <c r="R200" s="65"/>
      <c r="S200" s="65"/>
      <c r="T200" s="65"/>
      <c r="U200" s="65"/>
      <c r="V200" s="61"/>
      <c r="W200" s="57"/>
      <c r="X200" s="31"/>
      <c r="Y200" s="31"/>
    </row>
    <row r="201" spans="1:25" ht="24.95" customHeight="1">
      <c r="A201" s="63"/>
      <c r="B201" s="67"/>
      <c r="C201" s="67"/>
      <c r="D201" s="67"/>
      <c r="E201" s="64"/>
      <c r="F201" s="64"/>
      <c r="G201" s="64"/>
      <c r="H201" s="60"/>
      <c r="I201" s="57" t="str">
        <f t="shared" ref="I201:I264" si="3">IFERROR(IF(OR($F$3="",H201=""),"",DATEDIF(H201,$F$3,"Y")),"")</f>
        <v/>
      </c>
      <c r="J201" s="63"/>
      <c r="K201" s="63"/>
      <c r="L201" s="63"/>
      <c r="M201" s="65"/>
      <c r="N201" s="66"/>
      <c r="O201" s="63"/>
      <c r="P201" s="57"/>
      <c r="Q201" s="65"/>
      <c r="R201" s="65"/>
      <c r="S201" s="65"/>
      <c r="T201" s="65"/>
      <c r="U201" s="65"/>
      <c r="V201" s="61"/>
      <c r="W201" s="57"/>
      <c r="X201" s="31"/>
      <c r="Y201" s="31"/>
    </row>
    <row r="202" spans="1:25" ht="24.95" customHeight="1">
      <c r="A202" s="63"/>
      <c r="B202" s="67"/>
      <c r="C202" s="67"/>
      <c r="D202" s="67"/>
      <c r="E202" s="64"/>
      <c r="F202" s="64"/>
      <c r="G202" s="64"/>
      <c r="H202" s="60"/>
      <c r="I202" s="57" t="str">
        <f t="shared" si="3"/>
        <v/>
      </c>
      <c r="J202" s="63"/>
      <c r="K202" s="63"/>
      <c r="L202" s="63"/>
      <c r="M202" s="65"/>
      <c r="N202" s="66"/>
      <c r="O202" s="63"/>
      <c r="P202" s="57"/>
      <c r="Q202" s="65"/>
      <c r="R202" s="65"/>
      <c r="S202" s="65"/>
      <c r="T202" s="65"/>
      <c r="U202" s="65"/>
      <c r="V202" s="61"/>
      <c r="W202" s="57"/>
      <c r="X202" s="31"/>
      <c r="Y202" s="31"/>
    </row>
    <row r="203" spans="1:25" ht="24.95" customHeight="1">
      <c r="A203" s="63"/>
      <c r="B203" s="67"/>
      <c r="C203" s="67"/>
      <c r="D203" s="67"/>
      <c r="E203" s="64"/>
      <c r="F203" s="64"/>
      <c r="G203" s="64"/>
      <c r="H203" s="60"/>
      <c r="I203" s="57" t="str">
        <f t="shared" si="3"/>
        <v/>
      </c>
      <c r="J203" s="63"/>
      <c r="K203" s="63"/>
      <c r="L203" s="63"/>
      <c r="M203" s="65"/>
      <c r="N203" s="66"/>
      <c r="O203" s="63"/>
      <c r="P203" s="57"/>
      <c r="Q203" s="65"/>
      <c r="R203" s="65"/>
      <c r="S203" s="65"/>
      <c r="T203" s="65"/>
      <c r="U203" s="65"/>
      <c r="V203" s="61"/>
      <c r="W203" s="57"/>
      <c r="X203" s="31"/>
      <c r="Y203" s="31"/>
    </row>
    <row r="204" spans="1:25" ht="24.95" customHeight="1">
      <c r="A204" s="63"/>
      <c r="B204" s="67"/>
      <c r="C204" s="67"/>
      <c r="D204" s="67"/>
      <c r="E204" s="64"/>
      <c r="F204" s="64"/>
      <c r="G204" s="64"/>
      <c r="H204" s="60"/>
      <c r="I204" s="57" t="str">
        <f t="shared" si="3"/>
        <v/>
      </c>
      <c r="J204" s="63"/>
      <c r="K204" s="63"/>
      <c r="L204" s="63"/>
      <c r="M204" s="65"/>
      <c r="N204" s="66"/>
      <c r="O204" s="63"/>
      <c r="P204" s="57"/>
      <c r="Q204" s="65"/>
      <c r="R204" s="65"/>
      <c r="S204" s="65"/>
      <c r="T204" s="65"/>
      <c r="U204" s="65"/>
      <c r="V204" s="61"/>
      <c r="W204" s="57"/>
      <c r="X204" s="31"/>
      <c r="Y204" s="31"/>
    </row>
    <row r="205" spans="1:25" ht="24.95" customHeight="1">
      <c r="A205" s="63"/>
      <c r="B205" s="67"/>
      <c r="C205" s="67"/>
      <c r="D205" s="67"/>
      <c r="E205" s="64"/>
      <c r="F205" s="64"/>
      <c r="G205" s="64"/>
      <c r="H205" s="60"/>
      <c r="I205" s="57" t="str">
        <f t="shared" si="3"/>
        <v/>
      </c>
      <c r="J205" s="63"/>
      <c r="K205" s="63"/>
      <c r="L205" s="63"/>
      <c r="M205" s="65"/>
      <c r="N205" s="66"/>
      <c r="O205" s="63"/>
      <c r="P205" s="57"/>
      <c r="Q205" s="65"/>
      <c r="R205" s="65"/>
      <c r="S205" s="65"/>
      <c r="T205" s="65"/>
      <c r="U205" s="65"/>
      <c r="V205" s="61"/>
      <c r="W205" s="57"/>
      <c r="X205" s="31"/>
      <c r="Y205" s="31"/>
    </row>
    <row r="206" spans="1:25" ht="24.95" customHeight="1">
      <c r="A206" s="63"/>
      <c r="B206" s="67"/>
      <c r="C206" s="67"/>
      <c r="D206" s="67"/>
      <c r="E206" s="64"/>
      <c r="F206" s="64"/>
      <c r="G206" s="64"/>
      <c r="H206" s="60"/>
      <c r="I206" s="57" t="str">
        <f t="shared" si="3"/>
        <v/>
      </c>
      <c r="J206" s="63"/>
      <c r="K206" s="63"/>
      <c r="L206" s="63"/>
      <c r="M206" s="65"/>
      <c r="N206" s="66"/>
      <c r="O206" s="63"/>
      <c r="P206" s="57"/>
      <c r="Q206" s="65"/>
      <c r="R206" s="65"/>
      <c r="S206" s="65"/>
      <c r="T206" s="65"/>
      <c r="U206" s="65"/>
      <c r="V206" s="61"/>
      <c r="W206" s="57"/>
      <c r="X206" s="31"/>
      <c r="Y206" s="31"/>
    </row>
    <row r="207" spans="1:25" ht="24.95" customHeight="1">
      <c r="A207" s="63"/>
      <c r="B207" s="67"/>
      <c r="C207" s="67"/>
      <c r="D207" s="67"/>
      <c r="E207" s="64"/>
      <c r="F207" s="64"/>
      <c r="G207" s="64"/>
      <c r="H207" s="60"/>
      <c r="I207" s="57" t="str">
        <f t="shared" si="3"/>
        <v/>
      </c>
      <c r="J207" s="63"/>
      <c r="K207" s="63"/>
      <c r="L207" s="63"/>
      <c r="M207" s="65"/>
      <c r="N207" s="66"/>
      <c r="O207" s="63"/>
      <c r="P207" s="57"/>
      <c r="Q207" s="65"/>
      <c r="R207" s="65"/>
      <c r="S207" s="65"/>
      <c r="T207" s="65"/>
      <c r="U207" s="65"/>
      <c r="V207" s="61"/>
      <c r="W207" s="57"/>
      <c r="X207" s="31"/>
      <c r="Y207" s="31"/>
    </row>
    <row r="208" spans="1:25" ht="24.95" customHeight="1">
      <c r="A208" s="63"/>
      <c r="B208" s="67"/>
      <c r="C208" s="67"/>
      <c r="D208" s="67"/>
      <c r="E208" s="64"/>
      <c r="F208" s="64"/>
      <c r="G208" s="64"/>
      <c r="H208" s="60"/>
      <c r="I208" s="57" t="str">
        <f t="shared" si="3"/>
        <v/>
      </c>
      <c r="J208" s="63"/>
      <c r="K208" s="63"/>
      <c r="L208" s="63"/>
      <c r="M208" s="65"/>
      <c r="N208" s="66"/>
      <c r="O208" s="63"/>
      <c r="P208" s="57"/>
      <c r="Q208" s="65"/>
      <c r="R208" s="65"/>
      <c r="S208" s="65"/>
      <c r="T208" s="65"/>
      <c r="U208" s="65"/>
      <c r="V208" s="61"/>
      <c r="W208" s="57"/>
      <c r="X208" s="31"/>
      <c r="Y208" s="31"/>
    </row>
    <row r="209" spans="1:25" ht="24.95" customHeight="1">
      <c r="A209" s="63"/>
      <c r="B209" s="67"/>
      <c r="C209" s="67"/>
      <c r="D209" s="67"/>
      <c r="E209" s="64"/>
      <c r="F209" s="64"/>
      <c r="G209" s="64"/>
      <c r="H209" s="60"/>
      <c r="I209" s="57" t="str">
        <f t="shared" si="3"/>
        <v/>
      </c>
      <c r="J209" s="63"/>
      <c r="K209" s="63"/>
      <c r="L209" s="63"/>
      <c r="M209" s="65"/>
      <c r="N209" s="66"/>
      <c r="O209" s="63"/>
      <c r="P209" s="57"/>
      <c r="Q209" s="65"/>
      <c r="R209" s="65"/>
      <c r="S209" s="65"/>
      <c r="T209" s="65"/>
      <c r="U209" s="65"/>
      <c r="V209" s="61"/>
      <c r="W209" s="57"/>
      <c r="X209" s="31"/>
      <c r="Y209" s="31"/>
    </row>
    <row r="210" spans="1:25" ht="24.95" customHeight="1">
      <c r="A210" s="63"/>
      <c r="B210" s="67"/>
      <c r="C210" s="67"/>
      <c r="D210" s="67"/>
      <c r="E210" s="64"/>
      <c r="F210" s="64"/>
      <c r="G210" s="64"/>
      <c r="H210" s="60"/>
      <c r="I210" s="57" t="str">
        <f t="shared" si="3"/>
        <v/>
      </c>
      <c r="J210" s="63"/>
      <c r="K210" s="63"/>
      <c r="L210" s="63"/>
      <c r="M210" s="65"/>
      <c r="N210" s="66"/>
      <c r="O210" s="63"/>
      <c r="P210" s="57"/>
      <c r="Q210" s="65"/>
      <c r="R210" s="65"/>
      <c r="S210" s="65"/>
      <c r="T210" s="65"/>
      <c r="U210" s="65"/>
      <c r="V210" s="61"/>
      <c r="W210" s="57"/>
      <c r="X210" s="31"/>
      <c r="Y210" s="31"/>
    </row>
    <row r="211" spans="1:25" ht="24.95" customHeight="1">
      <c r="A211" s="63"/>
      <c r="B211" s="67"/>
      <c r="C211" s="67"/>
      <c r="D211" s="67"/>
      <c r="E211" s="64"/>
      <c r="F211" s="64"/>
      <c r="G211" s="64"/>
      <c r="H211" s="60"/>
      <c r="I211" s="57" t="str">
        <f t="shared" si="3"/>
        <v/>
      </c>
      <c r="J211" s="63"/>
      <c r="K211" s="63"/>
      <c r="L211" s="63"/>
      <c r="M211" s="65"/>
      <c r="N211" s="66"/>
      <c r="O211" s="63"/>
      <c r="P211" s="57"/>
      <c r="Q211" s="65"/>
      <c r="R211" s="65"/>
      <c r="S211" s="65"/>
      <c r="T211" s="65"/>
      <c r="U211" s="65"/>
      <c r="V211" s="61"/>
      <c r="W211" s="57"/>
      <c r="X211" s="31"/>
      <c r="Y211" s="31"/>
    </row>
    <row r="212" spans="1:25" ht="24.95" customHeight="1">
      <c r="A212" s="63"/>
      <c r="B212" s="67"/>
      <c r="C212" s="67"/>
      <c r="D212" s="67"/>
      <c r="E212" s="64"/>
      <c r="F212" s="64"/>
      <c r="G212" s="64"/>
      <c r="H212" s="60"/>
      <c r="I212" s="57" t="str">
        <f t="shared" si="3"/>
        <v/>
      </c>
      <c r="J212" s="63"/>
      <c r="K212" s="63"/>
      <c r="L212" s="63"/>
      <c r="M212" s="65"/>
      <c r="N212" s="66"/>
      <c r="O212" s="63"/>
      <c r="P212" s="57"/>
      <c r="Q212" s="65"/>
      <c r="R212" s="65"/>
      <c r="S212" s="65"/>
      <c r="T212" s="65"/>
      <c r="U212" s="65"/>
      <c r="V212" s="61"/>
      <c r="W212" s="57"/>
      <c r="X212" s="31"/>
      <c r="Y212" s="31"/>
    </row>
    <row r="213" spans="1:25" ht="24.95" customHeight="1">
      <c r="A213" s="63"/>
      <c r="B213" s="67"/>
      <c r="C213" s="67"/>
      <c r="D213" s="67"/>
      <c r="E213" s="64"/>
      <c r="F213" s="64"/>
      <c r="G213" s="64"/>
      <c r="H213" s="60"/>
      <c r="I213" s="57" t="str">
        <f t="shared" si="3"/>
        <v/>
      </c>
      <c r="J213" s="63"/>
      <c r="K213" s="63"/>
      <c r="L213" s="63"/>
      <c r="M213" s="65"/>
      <c r="N213" s="66"/>
      <c r="O213" s="63"/>
      <c r="P213" s="57"/>
      <c r="Q213" s="65"/>
      <c r="R213" s="65"/>
      <c r="S213" s="65"/>
      <c r="T213" s="65"/>
      <c r="U213" s="65"/>
      <c r="V213" s="61"/>
      <c r="W213" s="57"/>
      <c r="X213" s="31"/>
      <c r="Y213" s="31"/>
    </row>
    <row r="214" spans="1:25" ht="24.95" customHeight="1">
      <c r="A214" s="63"/>
      <c r="B214" s="67"/>
      <c r="C214" s="67"/>
      <c r="D214" s="67"/>
      <c r="E214" s="64"/>
      <c r="F214" s="64"/>
      <c r="G214" s="64"/>
      <c r="H214" s="60"/>
      <c r="I214" s="57" t="str">
        <f t="shared" si="3"/>
        <v/>
      </c>
      <c r="J214" s="63"/>
      <c r="K214" s="63"/>
      <c r="L214" s="63"/>
      <c r="M214" s="65"/>
      <c r="N214" s="66"/>
      <c r="O214" s="63"/>
      <c r="P214" s="57"/>
      <c r="Q214" s="65"/>
      <c r="R214" s="65"/>
      <c r="S214" s="65"/>
      <c r="T214" s="65"/>
      <c r="U214" s="65"/>
      <c r="V214" s="61"/>
      <c r="W214" s="57"/>
      <c r="X214" s="31"/>
      <c r="Y214" s="31"/>
    </row>
    <row r="215" spans="1:25" ht="24.95" customHeight="1">
      <c r="A215" s="63"/>
      <c r="B215" s="67"/>
      <c r="C215" s="67"/>
      <c r="D215" s="67"/>
      <c r="E215" s="64"/>
      <c r="F215" s="64"/>
      <c r="G215" s="64"/>
      <c r="H215" s="60"/>
      <c r="I215" s="57" t="str">
        <f t="shared" si="3"/>
        <v/>
      </c>
      <c r="J215" s="63"/>
      <c r="K215" s="63"/>
      <c r="L215" s="63"/>
      <c r="M215" s="65"/>
      <c r="N215" s="66"/>
      <c r="O215" s="63"/>
      <c r="P215" s="57"/>
      <c r="Q215" s="65"/>
      <c r="R215" s="65"/>
      <c r="S215" s="65"/>
      <c r="T215" s="65"/>
      <c r="U215" s="65"/>
      <c r="V215" s="61"/>
      <c r="W215" s="57"/>
      <c r="X215" s="31"/>
      <c r="Y215" s="31"/>
    </row>
    <row r="216" spans="1:25" ht="24.95" customHeight="1">
      <c r="A216" s="63"/>
      <c r="B216" s="67"/>
      <c r="C216" s="67"/>
      <c r="D216" s="67"/>
      <c r="E216" s="64"/>
      <c r="F216" s="64"/>
      <c r="G216" s="64"/>
      <c r="H216" s="60"/>
      <c r="I216" s="57" t="str">
        <f t="shared" si="3"/>
        <v/>
      </c>
      <c r="J216" s="63"/>
      <c r="K216" s="63"/>
      <c r="L216" s="63"/>
      <c r="M216" s="65"/>
      <c r="N216" s="66"/>
      <c r="O216" s="63"/>
      <c r="P216" s="57"/>
      <c r="Q216" s="65"/>
      <c r="R216" s="65"/>
      <c r="S216" s="65"/>
      <c r="T216" s="65"/>
      <c r="U216" s="65"/>
      <c r="V216" s="61"/>
      <c r="W216" s="57"/>
      <c r="X216" s="31"/>
      <c r="Y216" s="31"/>
    </row>
    <row r="217" spans="1:25" ht="24.95" customHeight="1">
      <c r="A217" s="63"/>
      <c r="B217" s="67"/>
      <c r="C217" s="67"/>
      <c r="D217" s="67"/>
      <c r="E217" s="64"/>
      <c r="F217" s="64"/>
      <c r="G217" s="64"/>
      <c r="H217" s="60"/>
      <c r="I217" s="57" t="str">
        <f t="shared" si="3"/>
        <v/>
      </c>
      <c r="J217" s="63"/>
      <c r="K217" s="63"/>
      <c r="L217" s="63"/>
      <c r="M217" s="65"/>
      <c r="N217" s="66"/>
      <c r="O217" s="63"/>
      <c r="P217" s="57"/>
      <c r="Q217" s="65"/>
      <c r="R217" s="65"/>
      <c r="S217" s="65"/>
      <c r="T217" s="65"/>
      <c r="U217" s="65"/>
      <c r="V217" s="61"/>
      <c r="W217" s="57"/>
      <c r="X217" s="31"/>
      <c r="Y217" s="31"/>
    </row>
    <row r="218" spans="1:25" ht="24.95" customHeight="1">
      <c r="A218" s="63"/>
      <c r="B218" s="67"/>
      <c r="C218" s="67"/>
      <c r="D218" s="67"/>
      <c r="E218" s="64"/>
      <c r="F218" s="64"/>
      <c r="G218" s="64"/>
      <c r="H218" s="60"/>
      <c r="I218" s="57" t="str">
        <f t="shared" si="3"/>
        <v/>
      </c>
      <c r="J218" s="63"/>
      <c r="K218" s="63"/>
      <c r="L218" s="63"/>
      <c r="M218" s="65"/>
      <c r="N218" s="66"/>
      <c r="O218" s="63"/>
      <c r="P218" s="57"/>
      <c r="Q218" s="65"/>
      <c r="R218" s="65"/>
      <c r="S218" s="65"/>
      <c r="T218" s="65"/>
      <c r="U218" s="65"/>
      <c r="V218" s="61"/>
      <c r="W218" s="57"/>
      <c r="X218" s="31"/>
      <c r="Y218" s="31"/>
    </row>
    <row r="219" spans="1:25" ht="24.95" customHeight="1">
      <c r="A219" s="63"/>
      <c r="B219" s="67"/>
      <c r="C219" s="67"/>
      <c r="D219" s="67"/>
      <c r="E219" s="64"/>
      <c r="F219" s="64"/>
      <c r="G219" s="64"/>
      <c r="H219" s="60"/>
      <c r="I219" s="57" t="str">
        <f t="shared" si="3"/>
        <v/>
      </c>
      <c r="J219" s="63"/>
      <c r="K219" s="63"/>
      <c r="L219" s="63"/>
      <c r="M219" s="65"/>
      <c r="N219" s="66"/>
      <c r="O219" s="63"/>
      <c r="P219" s="57"/>
      <c r="Q219" s="65"/>
      <c r="R219" s="65"/>
      <c r="S219" s="65"/>
      <c r="T219" s="65"/>
      <c r="U219" s="65"/>
      <c r="V219" s="61"/>
      <c r="W219" s="57"/>
      <c r="X219" s="31"/>
      <c r="Y219" s="31"/>
    </row>
    <row r="220" spans="1:25" ht="24.95" customHeight="1">
      <c r="A220" s="63"/>
      <c r="B220" s="67"/>
      <c r="C220" s="67"/>
      <c r="D220" s="67"/>
      <c r="E220" s="64"/>
      <c r="F220" s="64"/>
      <c r="G220" s="64"/>
      <c r="H220" s="60"/>
      <c r="I220" s="57" t="str">
        <f t="shared" si="3"/>
        <v/>
      </c>
      <c r="J220" s="63"/>
      <c r="K220" s="63"/>
      <c r="L220" s="63"/>
      <c r="M220" s="65"/>
      <c r="N220" s="66"/>
      <c r="O220" s="63"/>
      <c r="P220" s="57"/>
      <c r="Q220" s="65"/>
      <c r="R220" s="65"/>
      <c r="S220" s="65"/>
      <c r="T220" s="65"/>
      <c r="U220" s="65"/>
      <c r="V220" s="61"/>
      <c r="W220" s="57"/>
      <c r="X220" s="31"/>
      <c r="Y220" s="31"/>
    </row>
    <row r="221" spans="1:25" ht="24.95" customHeight="1">
      <c r="A221" s="63"/>
      <c r="B221" s="67"/>
      <c r="C221" s="67"/>
      <c r="D221" s="67"/>
      <c r="E221" s="64"/>
      <c r="F221" s="64"/>
      <c r="G221" s="64"/>
      <c r="H221" s="60"/>
      <c r="I221" s="57" t="str">
        <f t="shared" si="3"/>
        <v/>
      </c>
      <c r="J221" s="63"/>
      <c r="K221" s="63"/>
      <c r="L221" s="63"/>
      <c r="M221" s="65"/>
      <c r="N221" s="66"/>
      <c r="O221" s="63"/>
      <c r="P221" s="57"/>
      <c r="Q221" s="65"/>
      <c r="R221" s="65"/>
      <c r="S221" s="65"/>
      <c r="T221" s="65"/>
      <c r="U221" s="65"/>
      <c r="V221" s="61"/>
      <c r="W221" s="57"/>
      <c r="X221" s="31"/>
      <c r="Y221" s="31"/>
    </row>
    <row r="222" spans="1:25" ht="24.95" customHeight="1">
      <c r="A222" s="63"/>
      <c r="B222" s="67"/>
      <c r="C222" s="67"/>
      <c r="D222" s="67"/>
      <c r="E222" s="64"/>
      <c r="F222" s="64"/>
      <c r="G222" s="64"/>
      <c r="H222" s="60"/>
      <c r="I222" s="57" t="str">
        <f t="shared" si="3"/>
        <v/>
      </c>
      <c r="J222" s="63"/>
      <c r="K222" s="63"/>
      <c r="L222" s="63"/>
      <c r="M222" s="65"/>
      <c r="N222" s="66"/>
      <c r="O222" s="63"/>
      <c r="P222" s="57"/>
      <c r="Q222" s="65"/>
      <c r="R222" s="65"/>
      <c r="S222" s="65"/>
      <c r="T222" s="65"/>
      <c r="U222" s="65"/>
      <c r="V222" s="61"/>
      <c r="W222" s="57"/>
      <c r="X222" s="31"/>
      <c r="Y222" s="31"/>
    </row>
    <row r="223" spans="1:25" ht="24.95" customHeight="1">
      <c r="A223" s="63"/>
      <c r="B223" s="67"/>
      <c r="C223" s="67"/>
      <c r="D223" s="67"/>
      <c r="E223" s="64"/>
      <c r="F223" s="64"/>
      <c r="G223" s="64"/>
      <c r="H223" s="60"/>
      <c r="I223" s="57" t="str">
        <f t="shared" si="3"/>
        <v/>
      </c>
      <c r="J223" s="63"/>
      <c r="K223" s="63"/>
      <c r="L223" s="63"/>
      <c r="M223" s="65"/>
      <c r="N223" s="66"/>
      <c r="O223" s="63"/>
      <c r="P223" s="57"/>
      <c r="Q223" s="65"/>
      <c r="R223" s="65"/>
      <c r="S223" s="65"/>
      <c r="T223" s="65"/>
      <c r="U223" s="65"/>
      <c r="V223" s="61"/>
      <c r="W223" s="57"/>
      <c r="X223" s="31"/>
      <c r="Y223" s="31"/>
    </row>
    <row r="224" spans="1:25" ht="24.95" customHeight="1">
      <c r="A224" s="63"/>
      <c r="B224" s="67"/>
      <c r="C224" s="67"/>
      <c r="D224" s="67"/>
      <c r="E224" s="64"/>
      <c r="F224" s="64"/>
      <c r="G224" s="64"/>
      <c r="H224" s="60"/>
      <c r="I224" s="57" t="str">
        <f t="shared" si="3"/>
        <v/>
      </c>
      <c r="J224" s="63"/>
      <c r="K224" s="63"/>
      <c r="L224" s="63"/>
      <c r="M224" s="65"/>
      <c r="N224" s="66"/>
      <c r="O224" s="63"/>
      <c r="P224" s="57"/>
      <c r="Q224" s="65"/>
      <c r="R224" s="65"/>
      <c r="S224" s="65"/>
      <c r="T224" s="65"/>
      <c r="U224" s="65"/>
      <c r="V224" s="61"/>
      <c r="W224" s="57"/>
      <c r="X224" s="31"/>
      <c r="Y224" s="31"/>
    </row>
    <row r="225" spans="1:25" ht="24.95" customHeight="1">
      <c r="A225" s="63"/>
      <c r="B225" s="67"/>
      <c r="C225" s="67"/>
      <c r="D225" s="67"/>
      <c r="E225" s="64"/>
      <c r="F225" s="64"/>
      <c r="G225" s="64"/>
      <c r="H225" s="60"/>
      <c r="I225" s="57" t="str">
        <f t="shared" si="3"/>
        <v/>
      </c>
      <c r="J225" s="63"/>
      <c r="K225" s="63"/>
      <c r="L225" s="63"/>
      <c r="M225" s="65"/>
      <c r="N225" s="66"/>
      <c r="O225" s="63"/>
      <c r="P225" s="57"/>
      <c r="Q225" s="65"/>
      <c r="R225" s="65"/>
      <c r="S225" s="65"/>
      <c r="T225" s="65"/>
      <c r="U225" s="65"/>
      <c r="V225" s="61"/>
      <c r="W225" s="57"/>
      <c r="X225" s="31"/>
      <c r="Y225" s="31"/>
    </row>
    <row r="226" spans="1:25" ht="24.95" customHeight="1">
      <c r="A226" s="63"/>
      <c r="B226" s="67"/>
      <c r="C226" s="67"/>
      <c r="D226" s="67"/>
      <c r="E226" s="64"/>
      <c r="F226" s="64"/>
      <c r="G226" s="64"/>
      <c r="H226" s="60"/>
      <c r="I226" s="57" t="str">
        <f t="shared" si="3"/>
        <v/>
      </c>
      <c r="J226" s="63"/>
      <c r="K226" s="63"/>
      <c r="L226" s="63"/>
      <c r="M226" s="65"/>
      <c r="N226" s="66"/>
      <c r="O226" s="63"/>
      <c r="P226" s="57"/>
      <c r="Q226" s="65"/>
      <c r="R226" s="65"/>
      <c r="S226" s="65"/>
      <c r="T226" s="65"/>
      <c r="U226" s="65"/>
      <c r="V226" s="61"/>
      <c r="W226" s="57"/>
      <c r="X226" s="31"/>
      <c r="Y226" s="31"/>
    </row>
    <row r="227" spans="1:25" ht="24.95" customHeight="1">
      <c r="A227" s="63"/>
      <c r="B227" s="67"/>
      <c r="C227" s="67"/>
      <c r="D227" s="67"/>
      <c r="E227" s="64"/>
      <c r="F227" s="64"/>
      <c r="G227" s="64"/>
      <c r="H227" s="60"/>
      <c r="I227" s="57" t="str">
        <f t="shared" si="3"/>
        <v/>
      </c>
      <c r="J227" s="63"/>
      <c r="K227" s="63"/>
      <c r="L227" s="63"/>
      <c r="M227" s="65"/>
      <c r="N227" s="66"/>
      <c r="O227" s="63"/>
      <c r="P227" s="57"/>
      <c r="Q227" s="65"/>
      <c r="R227" s="65"/>
      <c r="S227" s="65"/>
      <c r="T227" s="65"/>
      <c r="U227" s="65"/>
      <c r="V227" s="61"/>
      <c r="W227" s="57"/>
      <c r="X227" s="31"/>
      <c r="Y227" s="31"/>
    </row>
    <row r="228" spans="1:25" ht="24.95" customHeight="1">
      <c r="A228" s="63"/>
      <c r="B228" s="67"/>
      <c r="C228" s="67"/>
      <c r="D228" s="67"/>
      <c r="E228" s="64"/>
      <c r="F228" s="64"/>
      <c r="G228" s="64"/>
      <c r="H228" s="60"/>
      <c r="I228" s="57" t="str">
        <f t="shared" si="3"/>
        <v/>
      </c>
      <c r="J228" s="63"/>
      <c r="K228" s="63"/>
      <c r="L228" s="63"/>
      <c r="M228" s="65"/>
      <c r="N228" s="66"/>
      <c r="O228" s="63"/>
      <c r="P228" s="57"/>
      <c r="Q228" s="65"/>
      <c r="R228" s="65"/>
      <c r="S228" s="65"/>
      <c r="T228" s="65"/>
      <c r="U228" s="65"/>
      <c r="V228" s="61"/>
      <c r="W228" s="57"/>
      <c r="X228" s="31"/>
      <c r="Y228" s="31"/>
    </row>
    <row r="229" spans="1:25" ht="24.95" customHeight="1">
      <c r="A229" s="63"/>
      <c r="B229" s="67"/>
      <c r="C229" s="67"/>
      <c r="D229" s="67"/>
      <c r="E229" s="64"/>
      <c r="F229" s="64"/>
      <c r="G229" s="64"/>
      <c r="H229" s="60"/>
      <c r="I229" s="57" t="str">
        <f t="shared" si="3"/>
        <v/>
      </c>
      <c r="J229" s="63"/>
      <c r="K229" s="63"/>
      <c r="L229" s="63"/>
      <c r="M229" s="65"/>
      <c r="N229" s="66"/>
      <c r="O229" s="63"/>
      <c r="P229" s="57"/>
      <c r="Q229" s="65"/>
      <c r="R229" s="65"/>
      <c r="S229" s="65"/>
      <c r="T229" s="65"/>
      <c r="U229" s="65"/>
      <c r="V229" s="61"/>
      <c r="W229" s="57"/>
      <c r="X229" s="31"/>
      <c r="Y229" s="31"/>
    </row>
    <row r="230" spans="1:25" ht="24.95" customHeight="1">
      <c r="A230" s="63"/>
      <c r="B230" s="67"/>
      <c r="C230" s="67"/>
      <c r="D230" s="67"/>
      <c r="E230" s="64"/>
      <c r="F230" s="64"/>
      <c r="G230" s="64"/>
      <c r="H230" s="60"/>
      <c r="I230" s="57" t="str">
        <f t="shared" si="3"/>
        <v/>
      </c>
      <c r="J230" s="63"/>
      <c r="K230" s="63"/>
      <c r="L230" s="63"/>
      <c r="M230" s="65"/>
      <c r="N230" s="66"/>
      <c r="O230" s="63"/>
      <c r="P230" s="57"/>
      <c r="Q230" s="65"/>
      <c r="R230" s="65"/>
      <c r="S230" s="65"/>
      <c r="T230" s="65"/>
      <c r="U230" s="65"/>
      <c r="V230" s="61"/>
      <c r="W230" s="57"/>
      <c r="X230" s="31"/>
      <c r="Y230" s="31"/>
    </row>
    <row r="231" spans="1:25" ht="24.95" customHeight="1">
      <c r="A231" s="63"/>
      <c r="B231" s="67"/>
      <c r="C231" s="67"/>
      <c r="D231" s="67"/>
      <c r="E231" s="64"/>
      <c r="F231" s="64"/>
      <c r="G231" s="64"/>
      <c r="H231" s="60"/>
      <c r="I231" s="57" t="str">
        <f t="shared" si="3"/>
        <v/>
      </c>
      <c r="J231" s="63"/>
      <c r="K231" s="63"/>
      <c r="L231" s="63"/>
      <c r="M231" s="65"/>
      <c r="N231" s="66"/>
      <c r="O231" s="63"/>
      <c r="P231" s="57"/>
      <c r="Q231" s="65"/>
      <c r="R231" s="65"/>
      <c r="S231" s="65"/>
      <c r="T231" s="65"/>
      <c r="U231" s="65"/>
      <c r="V231" s="61"/>
      <c r="W231" s="57"/>
      <c r="X231" s="31"/>
      <c r="Y231" s="31"/>
    </row>
    <row r="232" spans="1:25" ht="24.95" customHeight="1">
      <c r="A232" s="63"/>
      <c r="B232" s="67"/>
      <c r="C232" s="67"/>
      <c r="D232" s="67"/>
      <c r="E232" s="64"/>
      <c r="F232" s="64"/>
      <c r="G232" s="64"/>
      <c r="H232" s="60"/>
      <c r="I232" s="57" t="str">
        <f t="shared" si="3"/>
        <v/>
      </c>
      <c r="J232" s="63"/>
      <c r="K232" s="63"/>
      <c r="L232" s="63"/>
      <c r="M232" s="65"/>
      <c r="N232" s="66"/>
      <c r="O232" s="63"/>
      <c r="P232" s="57"/>
      <c r="Q232" s="65"/>
      <c r="R232" s="65"/>
      <c r="S232" s="65"/>
      <c r="T232" s="65"/>
      <c r="U232" s="65"/>
      <c r="V232" s="61"/>
      <c r="W232" s="57"/>
      <c r="X232" s="31"/>
      <c r="Y232" s="31"/>
    </row>
    <row r="233" spans="1:25" ht="24.95" customHeight="1">
      <c r="A233" s="63"/>
      <c r="B233" s="67"/>
      <c r="C233" s="67"/>
      <c r="D233" s="67"/>
      <c r="E233" s="64"/>
      <c r="F233" s="64"/>
      <c r="G233" s="64"/>
      <c r="H233" s="60"/>
      <c r="I233" s="57" t="str">
        <f t="shared" si="3"/>
        <v/>
      </c>
      <c r="J233" s="63"/>
      <c r="K233" s="63"/>
      <c r="L233" s="63"/>
      <c r="M233" s="65"/>
      <c r="N233" s="66"/>
      <c r="O233" s="63"/>
      <c r="P233" s="57"/>
      <c r="Q233" s="65"/>
      <c r="R233" s="65"/>
      <c r="S233" s="65"/>
      <c r="T233" s="65"/>
      <c r="U233" s="65"/>
      <c r="V233" s="61"/>
      <c r="W233" s="57"/>
      <c r="X233" s="31"/>
      <c r="Y233" s="31"/>
    </row>
    <row r="234" spans="1:25" ht="24.95" customHeight="1">
      <c r="A234" s="63"/>
      <c r="B234" s="67"/>
      <c r="C234" s="67"/>
      <c r="D234" s="67"/>
      <c r="E234" s="64"/>
      <c r="F234" s="64"/>
      <c r="G234" s="64"/>
      <c r="H234" s="60"/>
      <c r="I234" s="57" t="str">
        <f t="shared" si="3"/>
        <v/>
      </c>
      <c r="J234" s="63"/>
      <c r="K234" s="63"/>
      <c r="L234" s="63"/>
      <c r="M234" s="65"/>
      <c r="N234" s="66"/>
      <c r="O234" s="63"/>
      <c r="P234" s="57"/>
      <c r="Q234" s="65"/>
      <c r="R234" s="65"/>
      <c r="S234" s="65"/>
      <c r="T234" s="65"/>
      <c r="U234" s="65"/>
      <c r="V234" s="61"/>
      <c r="W234" s="57"/>
      <c r="X234" s="31"/>
      <c r="Y234" s="31"/>
    </row>
    <row r="235" spans="1:25" ht="24.95" customHeight="1">
      <c r="A235" s="63"/>
      <c r="B235" s="67"/>
      <c r="C235" s="67"/>
      <c r="D235" s="67"/>
      <c r="E235" s="64"/>
      <c r="F235" s="64"/>
      <c r="G235" s="64"/>
      <c r="H235" s="60"/>
      <c r="I235" s="57" t="str">
        <f t="shared" si="3"/>
        <v/>
      </c>
      <c r="J235" s="63"/>
      <c r="K235" s="63"/>
      <c r="L235" s="63"/>
      <c r="M235" s="65"/>
      <c r="N235" s="66"/>
      <c r="O235" s="63"/>
      <c r="P235" s="57"/>
      <c r="Q235" s="65"/>
      <c r="R235" s="65"/>
      <c r="S235" s="65"/>
      <c r="T235" s="65"/>
      <c r="U235" s="65"/>
      <c r="V235" s="61"/>
      <c r="W235" s="57"/>
      <c r="X235" s="31"/>
      <c r="Y235" s="31"/>
    </row>
    <row r="236" spans="1:25" ht="24.95" customHeight="1">
      <c r="A236" s="63"/>
      <c r="B236" s="67"/>
      <c r="C236" s="67"/>
      <c r="D236" s="67"/>
      <c r="E236" s="64"/>
      <c r="F236" s="64"/>
      <c r="G236" s="64"/>
      <c r="H236" s="60"/>
      <c r="I236" s="57" t="str">
        <f t="shared" si="3"/>
        <v/>
      </c>
      <c r="J236" s="63"/>
      <c r="K236" s="63"/>
      <c r="L236" s="63"/>
      <c r="M236" s="65"/>
      <c r="N236" s="66"/>
      <c r="O236" s="63"/>
      <c r="P236" s="57"/>
      <c r="Q236" s="65"/>
      <c r="R236" s="65"/>
      <c r="S236" s="65"/>
      <c r="T236" s="65"/>
      <c r="U236" s="65"/>
      <c r="V236" s="61"/>
      <c r="W236" s="57"/>
      <c r="X236" s="31"/>
      <c r="Y236" s="31"/>
    </row>
    <row r="237" spans="1:25" ht="24.95" customHeight="1">
      <c r="A237" s="63"/>
      <c r="B237" s="67"/>
      <c r="C237" s="67"/>
      <c r="D237" s="67"/>
      <c r="E237" s="64"/>
      <c r="F237" s="64"/>
      <c r="G237" s="64"/>
      <c r="H237" s="60"/>
      <c r="I237" s="57" t="str">
        <f t="shared" si="3"/>
        <v/>
      </c>
      <c r="J237" s="63"/>
      <c r="K237" s="63"/>
      <c r="L237" s="63"/>
      <c r="M237" s="65"/>
      <c r="N237" s="66"/>
      <c r="O237" s="63"/>
      <c r="P237" s="57"/>
      <c r="Q237" s="65"/>
      <c r="R237" s="65"/>
      <c r="S237" s="65"/>
      <c r="T237" s="65"/>
      <c r="U237" s="65"/>
      <c r="V237" s="61"/>
      <c r="W237" s="57"/>
      <c r="X237" s="31"/>
      <c r="Y237" s="31"/>
    </row>
    <row r="238" spans="1:25" ht="24.95" customHeight="1">
      <c r="A238" s="63"/>
      <c r="B238" s="67"/>
      <c r="C238" s="67"/>
      <c r="D238" s="67"/>
      <c r="E238" s="64"/>
      <c r="F238" s="64"/>
      <c r="G238" s="64"/>
      <c r="H238" s="60"/>
      <c r="I238" s="57" t="str">
        <f t="shared" si="3"/>
        <v/>
      </c>
      <c r="J238" s="63"/>
      <c r="K238" s="63"/>
      <c r="L238" s="63"/>
      <c r="M238" s="65"/>
      <c r="N238" s="66"/>
      <c r="O238" s="63"/>
      <c r="P238" s="57"/>
      <c r="Q238" s="65"/>
      <c r="R238" s="65"/>
      <c r="S238" s="65"/>
      <c r="T238" s="65"/>
      <c r="U238" s="65"/>
      <c r="V238" s="61"/>
      <c r="W238" s="57"/>
      <c r="X238" s="31"/>
      <c r="Y238" s="31"/>
    </row>
    <row r="239" spans="1:25" ht="24.95" customHeight="1">
      <c r="A239" s="63"/>
      <c r="B239" s="67"/>
      <c r="C239" s="67"/>
      <c r="D239" s="67"/>
      <c r="E239" s="64"/>
      <c r="F239" s="64"/>
      <c r="G239" s="64"/>
      <c r="H239" s="60"/>
      <c r="I239" s="57" t="str">
        <f t="shared" si="3"/>
        <v/>
      </c>
      <c r="J239" s="63"/>
      <c r="K239" s="63"/>
      <c r="L239" s="63"/>
      <c r="M239" s="65"/>
      <c r="N239" s="66"/>
      <c r="O239" s="63"/>
      <c r="P239" s="57"/>
      <c r="Q239" s="65"/>
      <c r="R239" s="65"/>
      <c r="S239" s="65"/>
      <c r="T239" s="65"/>
      <c r="U239" s="65"/>
      <c r="V239" s="61"/>
      <c r="W239" s="57"/>
      <c r="X239" s="31"/>
      <c r="Y239" s="31"/>
    </row>
    <row r="240" spans="1:25" ht="24.95" customHeight="1">
      <c r="A240" s="63"/>
      <c r="B240" s="67"/>
      <c r="C240" s="67"/>
      <c r="D240" s="67"/>
      <c r="E240" s="64"/>
      <c r="F240" s="64"/>
      <c r="G240" s="64"/>
      <c r="H240" s="60"/>
      <c r="I240" s="57" t="str">
        <f t="shared" si="3"/>
        <v/>
      </c>
      <c r="J240" s="63"/>
      <c r="K240" s="63"/>
      <c r="L240" s="63"/>
      <c r="M240" s="65"/>
      <c r="N240" s="66"/>
      <c r="O240" s="63"/>
      <c r="P240" s="57"/>
      <c r="Q240" s="65"/>
      <c r="R240" s="65"/>
      <c r="S240" s="65"/>
      <c r="T240" s="65"/>
      <c r="U240" s="65"/>
      <c r="V240" s="61"/>
      <c r="W240" s="57"/>
      <c r="X240" s="31"/>
      <c r="Y240" s="31"/>
    </row>
    <row r="241" spans="1:25" ht="24.95" customHeight="1">
      <c r="A241" s="63"/>
      <c r="B241" s="67"/>
      <c r="C241" s="67"/>
      <c r="D241" s="67"/>
      <c r="E241" s="64"/>
      <c r="F241" s="64"/>
      <c r="G241" s="64"/>
      <c r="H241" s="60"/>
      <c r="I241" s="57" t="str">
        <f t="shared" si="3"/>
        <v/>
      </c>
      <c r="J241" s="63"/>
      <c r="K241" s="63"/>
      <c r="L241" s="63"/>
      <c r="M241" s="65"/>
      <c r="N241" s="66"/>
      <c r="O241" s="63"/>
      <c r="P241" s="57"/>
      <c r="Q241" s="65"/>
      <c r="R241" s="65"/>
      <c r="S241" s="65"/>
      <c r="T241" s="65"/>
      <c r="U241" s="65"/>
      <c r="V241" s="61"/>
      <c r="W241" s="57"/>
      <c r="X241" s="31"/>
      <c r="Y241" s="31"/>
    </row>
    <row r="242" spans="1:25" ht="24.95" customHeight="1">
      <c r="A242" s="63"/>
      <c r="B242" s="67"/>
      <c r="C242" s="67"/>
      <c r="D242" s="67"/>
      <c r="E242" s="64"/>
      <c r="F242" s="64"/>
      <c r="G242" s="64"/>
      <c r="H242" s="60"/>
      <c r="I242" s="57" t="str">
        <f t="shared" si="3"/>
        <v/>
      </c>
      <c r="J242" s="63"/>
      <c r="K242" s="63"/>
      <c r="L242" s="63"/>
      <c r="M242" s="65"/>
      <c r="N242" s="66"/>
      <c r="O242" s="63"/>
      <c r="P242" s="57"/>
      <c r="Q242" s="65"/>
      <c r="R242" s="65"/>
      <c r="S242" s="65"/>
      <c r="T242" s="65"/>
      <c r="U242" s="65"/>
      <c r="V242" s="61"/>
      <c r="W242" s="57"/>
      <c r="X242" s="31"/>
      <c r="Y242" s="31"/>
    </row>
    <row r="243" spans="1:25" ht="24.95" customHeight="1">
      <c r="A243" s="63"/>
      <c r="B243" s="67"/>
      <c r="C243" s="67"/>
      <c r="D243" s="67"/>
      <c r="E243" s="64"/>
      <c r="F243" s="64"/>
      <c r="G243" s="64"/>
      <c r="H243" s="60"/>
      <c r="I243" s="57" t="str">
        <f t="shared" si="3"/>
        <v/>
      </c>
      <c r="J243" s="63"/>
      <c r="K243" s="63"/>
      <c r="L243" s="63"/>
      <c r="M243" s="65"/>
      <c r="N243" s="66"/>
      <c r="O243" s="63"/>
      <c r="P243" s="57"/>
      <c r="Q243" s="65"/>
      <c r="R243" s="65"/>
      <c r="S243" s="65"/>
      <c r="T243" s="65"/>
      <c r="U243" s="65"/>
      <c r="V243" s="61"/>
      <c r="W243" s="57"/>
      <c r="X243" s="31"/>
      <c r="Y243" s="31"/>
    </row>
    <row r="244" spans="1:25" ht="24.95" customHeight="1">
      <c r="A244" s="63"/>
      <c r="B244" s="67"/>
      <c r="C244" s="67"/>
      <c r="D244" s="67"/>
      <c r="E244" s="64"/>
      <c r="F244" s="64"/>
      <c r="G244" s="64"/>
      <c r="H244" s="60"/>
      <c r="I244" s="57" t="str">
        <f t="shared" si="3"/>
        <v/>
      </c>
      <c r="J244" s="63"/>
      <c r="K244" s="63"/>
      <c r="L244" s="63"/>
      <c r="M244" s="65"/>
      <c r="N244" s="66"/>
      <c r="O244" s="63"/>
      <c r="P244" s="57"/>
      <c r="Q244" s="65"/>
      <c r="R244" s="65"/>
      <c r="S244" s="65"/>
      <c r="T244" s="65"/>
      <c r="U244" s="65"/>
      <c r="V244" s="61"/>
      <c r="W244" s="57"/>
      <c r="X244" s="31"/>
      <c r="Y244" s="31"/>
    </row>
    <row r="245" spans="1:25" ht="24.95" customHeight="1">
      <c r="A245" s="63"/>
      <c r="B245" s="67"/>
      <c r="C245" s="67"/>
      <c r="D245" s="67"/>
      <c r="E245" s="64"/>
      <c r="F245" s="64"/>
      <c r="G245" s="64"/>
      <c r="H245" s="60"/>
      <c r="I245" s="57" t="str">
        <f t="shared" si="3"/>
        <v/>
      </c>
      <c r="J245" s="63"/>
      <c r="K245" s="63"/>
      <c r="L245" s="63"/>
      <c r="M245" s="65"/>
      <c r="N245" s="66"/>
      <c r="O245" s="63"/>
      <c r="P245" s="57"/>
      <c r="Q245" s="65"/>
      <c r="R245" s="65"/>
      <c r="S245" s="65"/>
      <c r="T245" s="65"/>
      <c r="U245" s="65"/>
      <c r="V245" s="61"/>
      <c r="W245" s="57"/>
      <c r="X245" s="31"/>
      <c r="Y245" s="31"/>
    </row>
    <row r="246" spans="1:25" ht="24.95" customHeight="1">
      <c r="A246" s="63"/>
      <c r="B246" s="67"/>
      <c r="C246" s="67"/>
      <c r="D246" s="67"/>
      <c r="E246" s="64"/>
      <c r="F246" s="64"/>
      <c r="G246" s="64"/>
      <c r="H246" s="60"/>
      <c r="I246" s="57" t="str">
        <f t="shared" si="3"/>
        <v/>
      </c>
      <c r="J246" s="63"/>
      <c r="K246" s="63"/>
      <c r="L246" s="63"/>
      <c r="M246" s="65"/>
      <c r="N246" s="66"/>
      <c r="O246" s="63"/>
      <c r="P246" s="57"/>
      <c r="Q246" s="65"/>
      <c r="R246" s="65"/>
      <c r="S246" s="65"/>
      <c r="T246" s="65"/>
      <c r="U246" s="65"/>
      <c r="V246" s="61"/>
      <c r="W246" s="57"/>
      <c r="X246" s="31"/>
      <c r="Y246" s="31"/>
    </row>
    <row r="247" spans="1:25" ht="24.95" customHeight="1">
      <c r="A247" s="63"/>
      <c r="B247" s="67"/>
      <c r="C247" s="67"/>
      <c r="D247" s="67"/>
      <c r="E247" s="64"/>
      <c r="F247" s="64"/>
      <c r="G247" s="64"/>
      <c r="H247" s="60"/>
      <c r="I247" s="57" t="str">
        <f t="shared" si="3"/>
        <v/>
      </c>
      <c r="J247" s="63"/>
      <c r="K247" s="63"/>
      <c r="L247" s="63"/>
      <c r="M247" s="65"/>
      <c r="N247" s="66"/>
      <c r="O247" s="63"/>
      <c r="P247" s="57"/>
      <c r="Q247" s="65"/>
      <c r="R247" s="65"/>
      <c r="S247" s="65"/>
      <c r="T247" s="65"/>
      <c r="U247" s="65"/>
      <c r="V247" s="61"/>
      <c r="W247" s="57"/>
      <c r="X247" s="31"/>
      <c r="Y247" s="31"/>
    </row>
    <row r="248" spans="1:25" ht="24.95" customHeight="1">
      <c r="A248" s="63"/>
      <c r="B248" s="67"/>
      <c r="C248" s="67"/>
      <c r="D248" s="67"/>
      <c r="E248" s="64"/>
      <c r="F248" s="64"/>
      <c r="G248" s="64"/>
      <c r="H248" s="60"/>
      <c r="I248" s="57" t="str">
        <f t="shared" si="3"/>
        <v/>
      </c>
      <c r="J248" s="63"/>
      <c r="K248" s="63"/>
      <c r="L248" s="63"/>
      <c r="M248" s="65"/>
      <c r="N248" s="66"/>
      <c r="O248" s="63"/>
      <c r="P248" s="57"/>
      <c r="Q248" s="65"/>
      <c r="R248" s="65"/>
      <c r="S248" s="65"/>
      <c r="T248" s="65"/>
      <c r="U248" s="65"/>
      <c r="V248" s="61"/>
      <c r="W248" s="57"/>
      <c r="X248" s="31"/>
      <c r="Y248" s="31"/>
    </row>
    <row r="249" spans="1:25" ht="24.95" customHeight="1">
      <c r="A249" s="63"/>
      <c r="B249" s="67"/>
      <c r="C249" s="67"/>
      <c r="D249" s="67"/>
      <c r="E249" s="64"/>
      <c r="F249" s="64"/>
      <c r="G249" s="64"/>
      <c r="H249" s="60"/>
      <c r="I249" s="57" t="str">
        <f t="shared" si="3"/>
        <v/>
      </c>
      <c r="J249" s="63"/>
      <c r="K249" s="63"/>
      <c r="L249" s="63"/>
      <c r="M249" s="65"/>
      <c r="N249" s="66"/>
      <c r="O249" s="63"/>
      <c r="P249" s="57"/>
      <c r="Q249" s="65"/>
      <c r="R249" s="65"/>
      <c r="S249" s="65"/>
      <c r="T249" s="65"/>
      <c r="U249" s="65"/>
      <c r="V249" s="61"/>
      <c r="W249" s="57"/>
      <c r="X249" s="31"/>
      <c r="Y249" s="31"/>
    </row>
    <row r="250" spans="1:25" ht="24.95" customHeight="1">
      <c r="A250" s="63"/>
      <c r="B250" s="67"/>
      <c r="C250" s="67"/>
      <c r="D250" s="67"/>
      <c r="E250" s="64"/>
      <c r="F250" s="64"/>
      <c r="G250" s="64"/>
      <c r="H250" s="60"/>
      <c r="I250" s="57" t="str">
        <f t="shared" si="3"/>
        <v/>
      </c>
      <c r="J250" s="63"/>
      <c r="K250" s="63"/>
      <c r="L250" s="63"/>
      <c r="M250" s="65"/>
      <c r="N250" s="66"/>
      <c r="O250" s="63"/>
      <c r="P250" s="57"/>
      <c r="Q250" s="65"/>
      <c r="R250" s="65"/>
      <c r="S250" s="65"/>
      <c r="T250" s="65"/>
      <c r="U250" s="65"/>
      <c r="V250" s="61"/>
      <c r="W250" s="57"/>
      <c r="X250" s="31"/>
      <c r="Y250" s="31"/>
    </row>
    <row r="251" spans="1:25" ht="24.95" customHeight="1">
      <c r="A251" s="63"/>
      <c r="B251" s="67"/>
      <c r="C251" s="67"/>
      <c r="D251" s="67"/>
      <c r="E251" s="64"/>
      <c r="F251" s="64"/>
      <c r="G251" s="64"/>
      <c r="H251" s="60"/>
      <c r="I251" s="57" t="str">
        <f t="shared" si="3"/>
        <v/>
      </c>
      <c r="J251" s="63"/>
      <c r="K251" s="63"/>
      <c r="L251" s="63"/>
      <c r="M251" s="65"/>
      <c r="N251" s="66"/>
      <c r="O251" s="63"/>
      <c r="P251" s="57"/>
      <c r="Q251" s="65"/>
      <c r="R251" s="65"/>
      <c r="S251" s="65"/>
      <c r="T251" s="65"/>
      <c r="U251" s="65"/>
      <c r="V251" s="61"/>
      <c r="W251" s="57"/>
      <c r="X251" s="31"/>
      <c r="Y251" s="31"/>
    </row>
    <row r="252" spans="1:25" ht="24.95" customHeight="1">
      <c r="A252" s="63"/>
      <c r="B252" s="67"/>
      <c r="C252" s="67"/>
      <c r="D252" s="67"/>
      <c r="E252" s="64"/>
      <c r="F252" s="64"/>
      <c r="G252" s="64"/>
      <c r="H252" s="60"/>
      <c r="I252" s="57" t="str">
        <f t="shared" si="3"/>
        <v/>
      </c>
      <c r="J252" s="63"/>
      <c r="K252" s="63"/>
      <c r="L252" s="63"/>
      <c r="M252" s="65"/>
      <c r="N252" s="66"/>
      <c r="O252" s="63"/>
      <c r="P252" s="57"/>
      <c r="Q252" s="65"/>
      <c r="R252" s="65"/>
      <c r="S252" s="65"/>
      <c r="T252" s="65"/>
      <c r="U252" s="65"/>
      <c r="V252" s="61"/>
      <c r="W252" s="57"/>
      <c r="X252" s="31"/>
      <c r="Y252" s="31"/>
    </row>
    <row r="253" spans="1:25" ht="24.95" customHeight="1">
      <c r="A253" s="63"/>
      <c r="B253" s="67"/>
      <c r="C253" s="67"/>
      <c r="D253" s="67"/>
      <c r="E253" s="64"/>
      <c r="F253" s="64"/>
      <c r="G253" s="64"/>
      <c r="H253" s="60"/>
      <c r="I253" s="57" t="str">
        <f t="shared" si="3"/>
        <v/>
      </c>
      <c r="J253" s="63"/>
      <c r="K253" s="63"/>
      <c r="L253" s="63"/>
      <c r="M253" s="65"/>
      <c r="N253" s="66"/>
      <c r="O253" s="63"/>
      <c r="P253" s="57"/>
      <c r="Q253" s="65"/>
      <c r="R253" s="65"/>
      <c r="S253" s="65"/>
      <c r="T253" s="65"/>
      <c r="U253" s="65"/>
      <c r="V253" s="61"/>
      <c r="W253" s="57"/>
      <c r="X253" s="31"/>
      <c r="Y253" s="31"/>
    </row>
    <row r="254" spans="1:25" ht="24.95" customHeight="1">
      <c r="A254" s="63"/>
      <c r="B254" s="67"/>
      <c r="C254" s="67"/>
      <c r="D254" s="67"/>
      <c r="E254" s="64"/>
      <c r="F254" s="64"/>
      <c r="G254" s="64"/>
      <c r="H254" s="60"/>
      <c r="I254" s="57" t="str">
        <f t="shared" si="3"/>
        <v/>
      </c>
      <c r="J254" s="63"/>
      <c r="K254" s="63"/>
      <c r="L254" s="63"/>
      <c r="M254" s="65"/>
      <c r="N254" s="66"/>
      <c r="O254" s="63"/>
      <c r="P254" s="57"/>
      <c r="Q254" s="65"/>
      <c r="R254" s="65"/>
      <c r="S254" s="65"/>
      <c r="T254" s="65"/>
      <c r="U254" s="65"/>
      <c r="V254" s="61"/>
      <c r="W254" s="57"/>
      <c r="X254" s="31"/>
      <c r="Y254" s="31"/>
    </row>
    <row r="255" spans="1:25" ht="24.95" customHeight="1">
      <c r="A255" s="63"/>
      <c r="B255" s="67"/>
      <c r="C255" s="67"/>
      <c r="D255" s="67"/>
      <c r="E255" s="64"/>
      <c r="F255" s="64"/>
      <c r="G255" s="64"/>
      <c r="H255" s="60"/>
      <c r="I255" s="57" t="str">
        <f t="shared" si="3"/>
        <v/>
      </c>
      <c r="J255" s="63"/>
      <c r="K255" s="63"/>
      <c r="L255" s="63"/>
      <c r="M255" s="65"/>
      <c r="N255" s="66"/>
      <c r="O255" s="63"/>
      <c r="P255" s="57"/>
      <c r="Q255" s="65"/>
      <c r="R255" s="65"/>
      <c r="S255" s="65"/>
      <c r="T255" s="65"/>
      <c r="U255" s="65"/>
      <c r="V255" s="61"/>
      <c r="W255" s="57"/>
      <c r="X255" s="31"/>
      <c r="Y255" s="31"/>
    </row>
    <row r="256" spans="1:25" ht="24.95" customHeight="1">
      <c r="A256" s="63"/>
      <c r="B256" s="67"/>
      <c r="C256" s="67"/>
      <c r="D256" s="67"/>
      <c r="E256" s="64"/>
      <c r="F256" s="64"/>
      <c r="G256" s="64"/>
      <c r="H256" s="60"/>
      <c r="I256" s="57" t="str">
        <f t="shared" si="3"/>
        <v/>
      </c>
      <c r="J256" s="63"/>
      <c r="K256" s="63"/>
      <c r="L256" s="63"/>
      <c r="M256" s="65"/>
      <c r="N256" s="66"/>
      <c r="O256" s="63"/>
      <c r="P256" s="57"/>
      <c r="Q256" s="65"/>
      <c r="R256" s="65"/>
      <c r="S256" s="65"/>
      <c r="T256" s="65"/>
      <c r="U256" s="65"/>
      <c r="V256" s="61"/>
      <c r="W256" s="57"/>
      <c r="X256" s="31"/>
      <c r="Y256" s="31"/>
    </row>
    <row r="257" spans="1:25" ht="24.95" customHeight="1">
      <c r="A257" s="63"/>
      <c r="B257" s="67"/>
      <c r="C257" s="67"/>
      <c r="D257" s="67"/>
      <c r="E257" s="64"/>
      <c r="F257" s="64"/>
      <c r="G257" s="64"/>
      <c r="H257" s="60"/>
      <c r="I257" s="57" t="str">
        <f t="shared" si="3"/>
        <v/>
      </c>
      <c r="J257" s="63"/>
      <c r="K257" s="63"/>
      <c r="L257" s="63"/>
      <c r="M257" s="65"/>
      <c r="N257" s="66"/>
      <c r="O257" s="63"/>
      <c r="P257" s="57"/>
      <c r="Q257" s="65"/>
      <c r="R257" s="65"/>
      <c r="S257" s="65"/>
      <c r="T257" s="65"/>
      <c r="U257" s="65"/>
      <c r="V257" s="61"/>
      <c r="W257" s="57"/>
      <c r="X257" s="31"/>
      <c r="Y257" s="31"/>
    </row>
    <row r="258" spans="1:25" ht="24.95" customHeight="1">
      <c r="A258" s="63"/>
      <c r="B258" s="67"/>
      <c r="C258" s="67"/>
      <c r="D258" s="67"/>
      <c r="E258" s="64"/>
      <c r="F258" s="64"/>
      <c r="G258" s="64"/>
      <c r="H258" s="60"/>
      <c r="I258" s="57" t="str">
        <f t="shared" si="3"/>
        <v/>
      </c>
      <c r="J258" s="63"/>
      <c r="K258" s="63"/>
      <c r="L258" s="63"/>
      <c r="M258" s="65"/>
      <c r="N258" s="66"/>
      <c r="O258" s="63"/>
      <c r="P258" s="57"/>
      <c r="Q258" s="65"/>
      <c r="R258" s="65"/>
      <c r="S258" s="65"/>
      <c r="T258" s="65"/>
      <c r="U258" s="65"/>
      <c r="V258" s="61"/>
      <c r="W258" s="57"/>
      <c r="X258" s="31"/>
      <c r="Y258" s="31"/>
    </row>
    <row r="259" spans="1:25" ht="24.95" customHeight="1">
      <c r="A259" s="63"/>
      <c r="B259" s="67"/>
      <c r="C259" s="67"/>
      <c r="D259" s="67"/>
      <c r="E259" s="64"/>
      <c r="F259" s="64"/>
      <c r="G259" s="64"/>
      <c r="H259" s="60"/>
      <c r="I259" s="57" t="str">
        <f t="shared" si="3"/>
        <v/>
      </c>
      <c r="J259" s="63"/>
      <c r="K259" s="63"/>
      <c r="L259" s="63"/>
      <c r="M259" s="65"/>
      <c r="N259" s="66"/>
      <c r="O259" s="63"/>
      <c r="P259" s="57"/>
      <c r="Q259" s="65"/>
      <c r="R259" s="65"/>
      <c r="S259" s="65"/>
      <c r="T259" s="65"/>
      <c r="U259" s="65"/>
      <c r="V259" s="61"/>
      <c r="W259" s="57"/>
      <c r="X259" s="31"/>
      <c r="Y259" s="31"/>
    </row>
    <row r="260" spans="1:25" ht="24.95" customHeight="1">
      <c r="A260" s="63"/>
      <c r="B260" s="67"/>
      <c r="C260" s="67"/>
      <c r="D260" s="67"/>
      <c r="E260" s="64"/>
      <c r="F260" s="64"/>
      <c r="G260" s="64"/>
      <c r="H260" s="60"/>
      <c r="I260" s="57" t="str">
        <f t="shared" si="3"/>
        <v/>
      </c>
      <c r="J260" s="63"/>
      <c r="K260" s="63"/>
      <c r="L260" s="63"/>
      <c r="M260" s="65"/>
      <c r="N260" s="66"/>
      <c r="O260" s="63"/>
      <c r="P260" s="57"/>
      <c r="Q260" s="65"/>
      <c r="R260" s="65"/>
      <c r="S260" s="65"/>
      <c r="T260" s="65"/>
      <c r="U260" s="65"/>
      <c r="V260" s="61"/>
      <c r="W260" s="57"/>
      <c r="X260" s="31"/>
      <c r="Y260" s="31"/>
    </row>
    <row r="261" spans="1:25" ht="24.95" customHeight="1">
      <c r="A261" s="63"/>
      <c r="B261" s="67"/>
      <c r="C261" s="67"/>
      <c r="D261" s="67"/>
      <c r="E261" s="64"/>
      <c r="F261" s="64"/>
      <c r="G261" s="64"/>
      <c r="H261" s="60"/>
      <c r="I261" s="57" t="str">
        <f t="shared" si="3"/>
        <v/>
      </c>
      <c r="J261" s="63"/>
      <c r="K261" s="63"/>
      <c r="L261" s="63"/>
      <c r="M261" s="65"/>
      <c r="N261" s="66"/>
      <c r="O261" s="63"/>
      <c r="P261" s="57"/>
      <c r="Q261" s="65"/>
      <c r="R261" s="65"/>
      <c r="S261" s="65"/>
      <c r="T261" s="65"/>
      <c r="U261" s="65"/>
      <c r="V261" s="61"/>
      <c r="W261" s="57"/>
      <c r="X261" s="31"/>
      <c r="Y261" s="31"/>
    </row>
    <row r="262" spans="1:25" ht="24.95" customHeight="1">
      <c r="A262" s="63"/>
      <c r="B262" s="67"/>
      <c r="C262" s="67"/>
      <c r="D262" s="67"/>
      <c r="E262" s="64"/>
      <c r="F262" s="64"/>
      <c r="G262" s="64"/>
      <c r="H262" s="60"/>
      <c r="I262" s="57" t="str">
        <f t="shared" si="3"/>
        <v/>
      </c>
      <c r="J262" s="63"/>
      <c r="K262" s="63"/>
      <c r="L262" s="63"/>
      <c r="M262" s="65"/>
      <c r="N262" s="66"/>
      <c r="O262" s="63"/>
      <c r="P262" s="57"/>
      <c r="Q262" s="65"/>
      <c r="R262" s="65"/>
      <c r="S262" s="65"/>
      <c r="T262" s="65"/>
      <c r="U262" s="65"/>
      <c r="V262" s="61"/>
      <c r="W262" s="57"/>
      <c r="X262" s="31"/>
      <c r="Y262" s="31"/>
    </row>
    <row r="263" spans="1:25" ht="24.95" customHeight="1">
      <c r="A263" s="63"/>
      <c r="B263" s="67"/>
      <c r="C263" s="67"/>
      <c r="D263" s="67"/>
      <c r="E263" s="64"/>
      <c r="F263" s="64"/>
      <c r="G263" s="64"/>
      <c r="H263" s="60"/>
      <c r="I263" s="57" t="str">
        <f t="shared" si="3"/>
        <v/>
      </c>
      <c r="J263" s="63"/>
      <c r="K263" s="63"/>
      <c r="L263" s="63"/>
      <c r="M263" s="65"/>
      <c r="N263" s="66"/>
      <c r="O263" s="63"/>
      <c r="P263" s="57"/>
      <c r="Q263" s="65"/>
      <c r="R263" s="65"/>
      <c r="S263" s="65"/>
      <c r="T263" s="65"/>
      <c r="U263" s="65"/>
      <c r="V263" s="61"/>
      <c r="W263" s="57"/>
      <c r="X263" s="31"/>
      <c r="Y263" s="31"/>
    </row>
    <row r="264" spans="1:25" ht="24.95" customHeight="1">
      <c r="A264" s="63"/>
      <c r="B264" s="67"/>
      <c r="C264" s="67"/>
      <c r="D264" s="67"/>
      <c r="E264" s="64"/>
      <c r="F264" s="64"/>
      <c r="G264" s="64"/>
      <c r="H264" s="60"/>
      <c r="I264" s="57" t="str">
        <f t="shared" si="3"/>
        <v/>
      </c>
      <c r="J264" s="63"/>
      <c r="K264" s="63"/>
      <c r="L264" s="63"/>
      <c r="M264" s="65"/>
      <c r="N264" s="66"/>
      <c r="O264" s="63"/>
      <c r="P264" s="57"/>
      <c r="Q264" s="65"/>
      <c r="R264" s="65"/>
      <c r="S264" s="65"/>
      <c r="T264" s="65"/>
      <c r="U264" s="65"/>
      <c r="V264" s="61"/>
      <c r="W264" s="57"/>
      <c r="X264" s="31"/>
      <c r="Y264" s="31"/>
    </row>
    <row r="265" spans="1:25" ht="24.95" customHeight="1">
      <c r="A265" s="63"/>
      <c r="B265" s="67"/>
      <c r="C265" s="67"/>
      <c r="D265" s="67"/>
      <c r="E265" s="64"/>
      <c r="F265" s="64"/>
      <c r="G265" s="64"/>
      <c r="H265" s="60"/>
      <c r="I265" s="57" t="str">
        <f t="shared" ref="I265:I328" si="4">IFERROR(IF(OR($F$3="",H265=""),"",DATEDIF(H265,$F$3,"Y")),"")</f>
        <v/>
      </c>
      <c r="J265" s="63"/>
      <c r="K265" s="63"/>
      <c r="L265" s="63"/>
      <c r="M265" s="65"/>
      <c r="N265" s="66"/>
      <c r="O265" s="63"/>
      <c r="P265" s="57"/>
      <c r="Q265" s="65"/>
      <c r="R265" s="65"/>
      <c r="S265" s="65"/>
      <c r="T265" s="65"/>
      <c r="U265" s="65"/>
      <c r="V265" s="61"/>
      <c r="W265" s="57"/>
      <c r="X265" s="31"/>
      <c r="Y265" s="31"/>
    </row>
    <row r="266" spans="1:25" ht="24.95" customHeight="1">
      <c r="A266" s="63"/>
      <c r="B266" s="67"/>
      <c r="C266" s="67"/>
      <c r="D266" s="67"/>
      <c r="E266" s="64"/>
      <c r="F266" s="64"/>
      <c r="G266" s="64"/>
      <c r="H266" s="60"/>
      <c r="I266" s="57" t="str">
        <f t="shared" si="4"/>
        <v/>
      </c>
      <c r="J266" s="63"/>
      <c r="K266" s="63"/>
      <c r="L266" s="63"/>
      <c r="M266" s="65"/>
      <c r="N266" s="66"/>
      <c r="O266" s="63"/>
      <c r="P266" s="57"/>
      <c r="Q266" s="65"/>
      <c r="R266" s="65"/>
      <c r="S266" s="65"/>
      <c r="T266" s="65"/>
      <c r="U266" s="65"/>
      <c r="V266" s="61"/>
      <c r="W266" s="57"/>
      <c r="X266" s="31"/>
      <c r="Y266" s="31"/>
    </row>
    <row r="267" spans="1:25" ht="24.95" customHeight="1">
      <c r="A267" s="63"/>
      <c r="B267" s="67"/>
      <c r="C267" s="67"/>
      <c r="D267" s="67"/>
      <c r="E267" s="64"/>
      <c r="F267" s="64"/>
      <c r="G267" s="64"/>
      <c r="H267" s="60"/>
      <c r="I267" s="57" t="str">
        <f t="shared" si="4"/>
        <v/>
      </c>
      <c r="J267" s="63"/>
      <c r="K267" s="63"/>
      <c r="L267" s="63"/>
      <c r="M267" s="65"/>
      <c r="N267" s="66"/>
      <c r="O267" s="63"/>
      <c r="P267" s="57"/>
      <c r="Q267" s="65"/>
      <c r="R267" s="65"/>
      <c r="S267" s="65"/>
      <c r="T267" s="65"/>
      <c r="U267" s="65"/>
      <c r="V267" s="61"/>
      <c r="W267" s="57"/>
      <c r="X267" s="31"/>
      <c r="Y267" s="31"/>
    </row>
    <row r="268" spans="1:25" ht="24.95" customHeight="1">
      <c r="A268" s="63"/>
      <c r="B268" s="67"/>
      <c r="C268" s="67"/>
      <c r="D268" s="67"/>
      <c r="E268" s="64"/>
      <c r="F268" s="64"/>
      <c r="G268" s="64"/>
      <c r="H268" s="60"/>
      <c r="I268" s="57" t="str">
        <f t="shared" si="4"/>
        <v/>
      </c>
      <c r="J268" s="63"/>
      <c r="K268" s="63"/>
      <c r="L268" s="63"/>
      <c r="M268" s="65"/>
      <c r="N268" s="66"/>
      <c r="O268" s="63"/>
      <c r="P268" s="57"/>
      <c r="Q268" s="65"/>
      <c r="R268" s="65"/>
      <c r="S268" s="65"/>
      <c r="T268" s="65"/>
      <c r="U268" s="65"/>
      <c r="V268" s="61"/>
      <c r="W268" s="57"/>
      <c r="X268" s="31"/>
      <c r="Y268" s="31"/>
    </row>
    <row r="269" spans="1:25" ht="24.95" customHeight="1">
      <c r="A269" s="63"/>
      <c r="B269" s="67"/>
      <c r="C269" s="67"/>
      <c r="D269" s="67"/>
      <c r="E269" s="64"/>
      <c r="F269" s="64"/>
      <c r="G269" s="64"/>
      <c r="H269" s="60"/>
      <c r="I269" s="57" t="str">
        <f t="shared" si="4"/>
        <v/>
      </c>
      <c r="J269" s="63"/>
      <c r="K269" s="63"/>
      <c r="L269" s="63"/>
      <c r="M269" s="65"/>
      <c r="N269" s="66"/>
      <c r="O269" s="63"/>
      <c r="P269" s="57"/>
      <c r="Q269" s="65"/>
      <c r="R269" s="65"/>
      <c r="S269" s="65"/>
      <c r="T269" s="65"/>
      <c r="U269" s="65"/>
      <c r="V269" s="61"/>
      <c r="W269" s="57"/>
      <c r="X269" s="31"/>
      <c r="Y269" s="31"/>
    </row>
    <row r="270" spans="1:25" ht="24.95" customHeight="1">
      <c r="A270" s="63"/>
      <c r="B270" s="67"/>
      <c r="C270" s="67"/>
      <c r="D270" s="67"/>
      <c r="E270" s="64"/>
      <c r="F270" s="64"/>
      <c r="G270" s="64"/>
      <c r="H270" s="60"/>
      <c r="I270" s="57" t="str">
        <f t="shared" si="4"/>
        <v/>
      </c>
      <c r="J270" s="63"/>
      <c r="K270" s="63"/>
      <c r="L270" s="63"/>
      <c r="M270" s="65"/>
      <c r="N270" s="66"/>
      <c r="O270" s="63"/>
      <c r="P270" s="57"/>
      <c r="Q270" s="65"/>
      <c r="R270" s="65"/>
      <c r="S270" s="65"/>
      <c r="T270" s="65"/>
      <c r="U270" s="65"/>
      <c r="V270" s="61"/>
      <c r="W270" s="57"/>
      <c r="X270" s="31"/>
      <c r="Y270" s="31"/>
    </row>
    <row r="271" spans="1:25" ht="24.95" customHeight="1">
      <c r="A271" s="63"/>
      <c r="B271" s="67"/>
      <c r="C271" s="67"/>
      <c r="D271" s="67"/>
      <c r="E271" s="64"/>
      <c r="F271" s="64"/>
      <c r="G271" s="64"/>
      <c r="H271" s="60"/>
      <c r="I271" s="57" t="str">
        <f t="shared" si="4"/>
        <v/>
      </c>
      <c r="J271" s="63"/>
      <c r="K271" s="63"/>
      <c r="L271" s="63"/>
      <c r="M271" s="65"/>
      <c r="N271" s="66"/>
      <c r="O271" s="63"/>
      <c r="P271" s="57"/>
      <c r="Q271" s="65"/>
      <c r="R271" s="65"/>
      <c r="S271" s="65"/>
      <c r="T271" s="65"/>
      <c r="U271" s="65"/>
      <c r="V271" s="61"/>
      <c r="W271" s="57"/>
      <c r="X271" s="31"/>
      <c r="Y271" s="31"/>
    </row>
    <row r="272" spans="1:25" ht="24.95" customHeight="1">
      <c r="A272" s="63"/>
      <c r="B272" s="67"/>
      <c r="C272" s="67"/>
      <c r="D272" s="67"/>
      <c r="E272" s="64"/>
      <c r="F272" s="64"/>
      <c r="G272" s="64"/>
      <c r="H272" s="60"/>
      <c r="I272" s="57" t="str">
        <f t="shared" si="4"/>
        <v/>
      </c>
      <c r="J272" s="63"/>
      <c r="K272" s="63"/>
      <c r="L272" s="63"/>
      <c r="M272" s="65"/>
      <c r="N272" s="66"/>
      <c r="O272" s="63"/>
      <c r="P272" s="57"/>
      <c r="Q272" s="65"/>
      <c r="R272" s="65"/>
      <c r="S272" s="65"/>
      <c r="T272" s="65"/>
      <c r="U272" s="65"/>
      <c r="V272" s="61"/>
      <c r="W272" s="57"/>
      <c r="X272" s="31"/>
      <c r="Y272" s="31"/>
    </row>
    <row r="273" spans="1:25" ht="24.95" customHeight="1">
      <c r="A273" s="63"/>
      <c r="B273" s="67"/>
      <c r="C273" s="67"/>
      <c r="D273" s="67"/>
      <c r="E273" s="64"/>
      <c r="F273" s="64"/>
      <c r="G273" s="64"/>
      <c r="H273" s="60"/>
      <c r="I273" s="57" t="str">
        <f t="shared" si="4"/>
        <v/>
      </c>
      <c r="J273" s="63"/>
      <c r="K273" s="63"/>
      <c r="L273" s="63"/>
      <c r="M273" s="65"/>
      <c r="N273" s="66"/>
      <c r="O273" s="63"/>
      <c r="P273" s="57"/>
      <c r="Q273" s="65"/>
      <c r="R273" s="65"/>
      <c r="S273" s="65"/>
      <c r="T273" s="65"/>
      <c r="U273" s="65"/>
      <c r="V273" s="61"/>
      <c r="W273" s="57"/>
      <c r="X273" s="31"/>
      <c r="Y273" s="31"/>
    </row>
    <row r="274" spans="1:25" ht="24.95" customHeight="1">
      <c r="A274" s="63"/>
      <c r="B274" s="67"/>
      <c r="C274" s="67"/>
      <c r="D274" s="67"/>
      <c r="E274" s="64"/>
      <c r="F274" s="64"/>
      <c r="G274" s="64"/>
      <c r="H274" s="60"/>
      <c r="I274" s="57" t="str">
        <f t="shared" si="4"/>
        <v/>
      </c>
      <c r="J274" s="63"/>
      <c r="K274" s="63"/>
      <c r="L274" s="63"/>
      <c r="M274" s="65"/>
      <c r="N274" s="66"/>
      <c r="O274" s="63"/>
      <c r="P274" s="57"/>
      <c r="Q274" s="65"/>
      <c r="R274" s="65"/>
      <c r="S274" s="65"/>
      <c r="T274" s="65"/>
      <c r="U274" s="65"/>
      <c r="V274" s="61"/>
      <c r="W274" s="57"/>
      <c r="X274" s="31"/>
      <c r="Y274" s="31"/>
    </row>
    <row r="275" spans="1:25" ht="24.95" customHeight="1">
      <c r="A275" s="63"/>
      <c r="B275" s="67"/>
      <c r="C275" s="67"/>
      <c r="D275" s="67"/>
      <c r="E275" s="64"/>
      <c r="F275" s="64"/>
      <c r="G275" s="64"/>
      <c r="H275" s="60"/>
      <c r="I275" s="57" t="str">
        <f t="shared" si="4"/>
        <v/>
      </c>
      <c r="J275" s="63"/>
      <c r="K275" s="63"/>
      <c r="L275" s="63"/>
      <c r="M275" s="65"/>
      <c r="N275" s="66"/>
      <c r="O275" s="63"/>
      <c r="P275" s="57"/>
      <c r="Q275" s="65"/>
      <c r="R275" s="65"/>
      <c r="S275" s="65"/>
      <c r="T275" s="65"/>
      <c r="U275" s="65"/>
      <c r="V275" s="61"/>
      <c r="W275" s="57"/>
      <c r="X275" s="31"/>
      <c r="Y275" s="31"/>
    </row>
    <row r="276" spans="1:25" ht="24.95" customHeight="1">
      <c r="A276" s="63"/>
      <c r="B276" s="67"/>
      <c r="C276" s="67"/>
      <c r="D276" s="67"/>
      <c r="E276" s="64"/>
      <c r="F276" s="64"/>
      <c r="G276" s="64"/>
      <c r="H276" s="60"/>
      <c r="I276" s="57" t="str">
        <f t="shared" si="4"/>
        <v/>
      </c>
      <c r="J276" s="63"/>
      <c r="K276" s="63"/>
      <c r="L276" s="63"/>
      <c r="M276" s="65"/>
      <c r="N276" s="66"/>
      <c r="O276" s="63"/>
      <c r="P276" s="57"/>
      <c r="Q276" s="65"/>
      <c r="R276" s="65"/>
      <c r="S276" s="65"/>
      <c r="T276" s="65"/>
      <c r="U276" s="65"/>
      <c r="V276" s="61"/>
      <c r="W276" s="57"/>
      <c r="X276" s="31"/>
      <c r="Y276" s="31"/>
    </row>
    <row r="277" spans="1:25" ht="24.95" customHeight="1">
      <c r="A277" s="63"/>
      <c r="B277" s="67"/>
      <c r="C277" s="67"/>
      <c r="D277" s="67"/>
      <c r="E277" s="64"/>
      <c r="F277" s="64"/>
      <c r="G277" s="64"/>
      <c r="H277" s="60"/>
      <c r="I277" s="57" t="str">
        <f t="shared" si="4"/>
        <v/>
      </c>
      <c r="J277" s="63"/>
      <c r="K277" s="63"/>
      <c r="L277" s="63"/>
      <c r="M277" s="65"/>
      <c r="N277" s="66"/>
      <c r="O277" s="63"/>
      <c r="P277" s="57"/>
      <c r="Q277" s="65"/>
      <c r="R277" s="65"/>
      <c r="S277" s="65"/>
      <c r="T277" s="65"/>
      <c r="U277" s="65"/>
      <c r="V277" s="61"/>
      <c r="W277" s="57"/>
      <c r="X277" s="31"/>
      <c r="Y277" s="31"/>
    </row>
    <row r="278" spans="1:25" ht="24.95" customHeight="1">
      <c r="A278" s="63"/>
      <c r="B278" s="67"/>
      <c r="C278" s="67"/>
      <c r="D278" s="67"/>
      <c r="E278" s="64"/>
      <c r="F278" s="64"/>
      <c r="G278" s="64"/>
      <c r="H278" s="60"/>
      <c r="I278" s="57" t="str">
        <f t="shared" si="4"/>
        <v/>
      </c>
      <c r="J278" s="63"/>
      <c r="K278" s="63"/>
      <c r="L278" s="63"/>
      <c r="M278" s="65"/>
      <c r="N278" s="66"/>
      <c r="O278" s="63"/>
      <c r="P278" s="57"/>
      <c r="Q278" s="65"/>
      <c r="R278" s="65"/>
      <c r="S278" s="65"/>
      <c r="T278" s="65"/>
      <c r="U278" s="65"/>
      <c r="V278" s="61"/>
      <c r="W278" s="57"/>
      <c r="X278" s="31"/>
      <c r="Y278" s="31"/>
    </row>
    <row r="279" spans="1:25" ht="24.95" customHeight="1">
      <c r="A279" s="63"/>
      <c r="B279" s="67"/>
      <c r="C279" s="67"/>
      <c r="D279" s="67"/>
      <c r="E279" s="64"/>
      <c r="F279" s="64"/>
      <c r="G279" s="64"/>
      <c r="H279" s="60"/>
      <c r="I279" s="57" t="str">
        <f t="shared" si="4"/>
        <v/>
      </c>
      <c r="J279" s="63"/>
      <c r="K279" s="63"/>
      <c r="L279" s="63"/>
      <c r="M279" s="65"/>
      <c r="N279" s="66"/>
      <c r="O279" s="63"/>
      <c r="P279" s="57"/>
      <c r="Q279" s="65"/>
      <c r="R279" s="65"/>
      <c r="S279" s="65"/>
      <c r="T279" s="65"/>
      <c r="U279" s="65"/>
      <c r="V279" s="61"/>
      <c r="W279" s="57"/>
      <c r="X279" s="31"/>
      <c r="Y279" s="31"/>
    </row>
    <row r="280" spans="1:25" ht="24.95" customHeight="1">
      <c r="A280" s="63"/>
      <c r="B280" s="67"/>
      <c r="C280" s="67"/>
      <c r="D280" s="67"/>
      <c r="E280" s="64"/>
      <c r="F280" s="64"/>
      <c r="G280" s="64"/>
      <c r="H280" s="60"/>
      <c r="I280" s="57" t="str">
        <f t="shared" si="4"/>
        <v/>
      </c>
      <c r="J280" s="63"/>
      <c r="K280" s="63"/>
      <c r="L280" s="63"/>
      <c r="M280" s="65"/>
      <c r="N280" s="66"/>
      <c r="O280" s="63"/>
      <c r="P280" s="57"/>
      <c r="Q280" s="65"/>
      <c r="R280" s="65"/>
      <c r="S280" s="65"/>
      <c r="T280" s="65"/>
      <c r="U280" s="65"/>
      <c r="V280" s="61"/>
      <c r="W280" s="57"/>
      <c r="X280" s="31"/>
      <c r="Y280" s="31"/>
    </row>
    <row r="281" spans="1:25" ht="24.95" customHeight="1">
      <c r="A281" s="63"/>
      <c r="B281" s="67"/>
      <c r="C281" s="67"/>
      <c r="D281" s="67"/>
      <c r="E281" s="64"/>
      <c r="F281" s="64"/>
      <c r="G281" s="64"/>
      <c r="H281" s="60"/>
      <c r="I281" s="57" t="str">
        <f t="shared" si="4"/>
        <v/>
      </c>
      <c r="J281" s="63"/>
      <c r="K281" s="63"/>
      <c r="L281" s="63"/>
      <c r="M281" s="65"/>
      <c r="N281" s="66"/>
      <c r="O281" s="63"/>
      <c r="P281" s="57"/>
      <c r="Q281" s="65"/>
      <c r="R281" s="65"/>
      <c r="S281" s="65"/>
      <c r="T281" s="65"/>
      <c r="U281" s="65"/>
      <c r="V281" s="61"/>
      <c r="W281" s="57"/>
      <c r="X281" s="31"/>
      <c r="Y281" s="31"/>
    </row>
    <row r="282" spans="1:25" ht="24.95" customHeight="1">
      <c r="A282" s="63"/>
      <c r="B282" s="67"/>
      <c r="C282" s="67"/>
      <c r="D282" s="67"/>
      <c r="E282" s="64"/>
      <c r="F282" s="64"/>
      <c r="G282" s="64"/>
      <c r="H282" s="60"/>
      <c r="I282" s="57" t="str">
        <f t="shared" si="4"/>
        <v/>
      </c>
      <c r="J282" s="63"/>
      <c r="K282" s="63"/>
      <c r="L282" s="63"/>
      <c r="M282" s="65"/>
      <c r="N282" s="66"/>
      <c r="O282" s="63"/>
      <c r="P282" s="57"/>
      <c r="Q282" s="65"/>
      <c r="R282" s="65"/>
      <c r="S282" s="65"/>
      <c r="T282" s="65"/>
      <c r="U282" s="65"/>
      <c r="V282" s="61"/>
      <c r="W282" s="57"/>
      <c r="X282" s="31"/>
      <c r="Y282" s="31"/>
    </row>
    <row r="283" spans="1:25" ht="24.95" customHeight="1">
      <c r="A283" s="63"/>
      <c r="B283" s="67"/>
      <c r="C283" s="67"/>
      <c r="D283" s="67"/>
      <c r="E283" s="64"/>
      <c r="F283" s="64"/>
      <c r="G283" s="64"/>
      <c r="H283" s="60"/>
      <c r="I283" s="57" t="str">
        <f t="shared" si="4"/>
        <v/>
      </c>
      <c r="J283" s="63"/>
      <c r="K283" s="63"/>
      <c r="L283" s="63"/>
      <c r="M283" s="65"/>
      <c r="N283" s="66"/>
      <c r="O283" s="63"/>
      <c r="P283" s="57"/>
      <c r="Q283" s="65"/>
      <c r="R283" s="65"/>
      <c r="S283" s="65"/>
      <c r="T283" s="65"/>
      <c r="U283" s="65"/>
      <c r="V283" s="61"/>
      <c r="W283" s="57"/>
      <c r="X283" s="31"/>
      <c r="Y283" s="31"/>
    </row>
    <row r="284" spans="1:25" ht="24.95" customHeight="1">
      <c r="A284" s="63"/>
      <c r="B284" s="67"/>
      <c r="C284" s="67"/>
      <c r="D284" s="67"/>
      <c r="E284" s="64"/>
      <c r="F284" s="64"/>
      <c r="G284" s="64"/>
      <c r="H284" s="60"/>
      <c r="I284" s="57" t="str">
        <f t="shared" si="4"/>
        <v/>
      </c>
      <c r="J284" s="63"/>
      <c r="K284" s="63"/>
      <c r="L284" s="63"/>
      <c r="M284" s="65"/>
      <c r="N284" s="66"/>
      <c r="O284" s="63"/>
      <c r="P284" s="57"/>
      <c r="Q284" s="65"/>
      <c r="R284" s="65"/>
      <c r="S284" s="65"/>
      <c r="T284" s="65"/>
      <c r="U284" s="65"/>
      <c r="V284" s="61"/>
      <c r="W284" s="57"/>
      <c r="X284" s="31"/>
      <c r="Y284" s="31"/>
    </row>
    <row r="285" spans="1:25" ht="24.95" customHeight="1">
      <c r="A285" s="63"/>
      <c r="B285" s="67"/>
      <c r="C285" s="67"/>
      <c r="D285" s="67"/>
      <c r="E285" s="64"/>
      <c r="F285" s="64"/>
      <c r="G285" s="64"/>
      <c r="H285" s="60"/>
      <c r="I285" s="57" t="str">
        <f t="shared" si="4"/>
        <v/>
      </c>
      <c r="J285" s="63"/>
      <c r="K285" s="63"/>
      <c r="L285" s="63"/>
      <c r="M285" s="65"/>
      <c r="N285" s="66"/>
      <c r="O285" s="63"/>
      <c r="P285" s="57"/>
      <c r="Q285" s="65"/>
      <c r="R285" s="65"/>
      <c r="S285" s="65"/>
      <c r="T285" s="65"/>
      <c r="U285" s="65"/>
      <c r="V285" s="61"/>
      <c r="W285" s="57"/>
      <c r="X285" s="31"/>
      <c r="Y285" s="31"/>
    </row>
    <row r="286" spans="1:25" ht="24.95" customHeight="1">
      <c r="A286" s="63"/>
      <c r="B286" s="67"/>
      <c r="C286" s="67"/>
      <c r="D286" s="67"/>
      <c r="E286" s="64"/>
      <c r="F286" s="64"/>
      <c r="G286" s="64"/>
      <c r="H286" s="60"/>
      <c r="I286" s="57" t="str">
        <f t="shared" si="4"/>
        <v/>
      </c>
      <c r="J286" s="63"/>
      <c r="K286" s="63"/>
      <c r="L286" s="63"/>
      <c r="M286" s="65"/>
      <c r="N286" s="66"/>
      <c r="O286" s="63"/>
      <c r="P286" s="57"/>
      <c r="Q286" s="65"/>
      <c r="R286" s="65"/>
      <c r="S286" s="65"/>
      <c r="T286" s="65"/>
      <c r="U286" s="65"/>
      <c r="V286" s="61"/>
      <c r="W286" s="57"/>
      <c r="X286" s="31"/>
      <c r="Y286" s="31"/>
    </row>
    <row r="287" spans="1:25" ht="24.95" customHeight="1">
      <c r="A287" s="63"/>
      <c r="B287" s="67"/>
      <c r="C287" s="67"/>
      <c r="D287" s="67"/>
      <c r="E287" s="64"/>
      <c r="F287" s="64"/>
      <c r="G287" s="64"/>
      <c r="H287" s="60"/>
      <c r="I287" s="57" t="str">
        <f t="shared" si="4"/>
        <v/>
      </c>
      <c r="J287" s="63"/>
      <c r="K287" s="63"/>
      <c r="L287" s="63"/>
      <c r="M287" s="65"/>
      <c r="N287" s="66"/>
      <c r="O287" s="63"/>
      <c r="P287" s="57"/>
      <c r="Q287" s="65"/>
      <c r="R287" s="65"/>
      <c r="S287" s="65"/>
      <c r="T287" s="65"/>
      <c r="U287" s="65"/>
      <c r="V287" s="61"/>
      <c r="W287" s="57"/>
      <c r="X287" s="31"/>
      <c r="Y287" s="31"/>
    </row>
    <row r="288" spans="1:25" ht="24.95" customHeight="1">
      <c r="A288" s="63"/>
      <c r="B288" s="67"/>
      <c r="C288" s="67"/>
      <c r="D288" s="67"/>
      <c r="E288" s="64"/>
      <c r="F288" s="64"/>
      <c r="G288" s="64"/>
      <c r="H288" s="60"/>
      <c r="I288" s="57" t="str">
        <f t="shared" si="4"/>
        <v/>
      </c>
      <c r="J288" s="63"/>
      <c r="K288" s="63"/>
      <c r="L288" s="63"/>
      <c r="M288" s="65"/>
      <c r="N288" s="66"/>
      <c r="O288" s="63"/>
      <c r="P288" s="57"/>
      <c r="Q288" s="65"/>
      <c r="R288" s="65"/>
      <c r="S288" s="65"/>
      <c r="T288" s="65"/>
      <c r="U288" s="65"/>
      <c r="V288" s="61"/>
      <c r="W288" s="57"/>
      <c r="X288" s="31"/>
      <c r="Y288" s="31"/>
    </row>
    <row r="289" spans="1:25" ht="24.95" customHeight="1">
      <c r="A289" s="63"/>
      <c r="B289" s="67"/>
      <c r="C289" s="67"/>
      <c r="D289" s="67"/>
      <c r="E289" s="64"/>
      <c r="F289" s="64"/>
      <c r="G289" s="64"/>
      <c r="H289" s="60"/>
      <c r="I289" s="57" t="str">
        <f t="shared" si="4"/>
        <v/>
      </c>
      <c r="J289" s="63"/>
      <c r="K289" s="63"/>
      <c r="L289" s="63"/>
      <c r="M289" s="65"/>
      <c r="N289" s="66"/>
      <c r="O289" s="63"/>
      <c r="P289" s="57"/>
      <c r="Q289" s="65"/>
      <c r="R289" s="65"/>
      <c r="S289" s="65"/>
      <c r="T289" s="65"/>
      <c r="U289" s="65"/>
      <c r="V289" s="61"/>
      <c r="W289" s="57"/>
      <c r="X289" s="31"/>
      <c r="Y289" s="31"/>
    </row>
    <row r="290" spans="1:25" ht="24.95" customHeight="1">
      <c r="A290" s="63"/>
      <c r="B290" s="67"/>
      <c r="C290" s="67"/>
      <c r="D290" s="67"/>
      <c r="E290" s="64"/>
      <c r="F290" s="64"/>
      <c r="G290" s="64"/>
      <c r="H290" s="60"/>
      <c r="I290" s="57" t="str">
        <f t="shared" si="4"/>
        <v/>
      </c>
      <c r="J290" s="63"/>
      <c r="K290" s="63"/>
      <c r="L290" s="63"/>
      <c r="M290" s="65"/>
      <c r="N290" s="66"/>
      <c r="O290" s="63"/>
      <c r="P290" s="57"/>
      <c r="Q290" s="65"/>
      <c r="R290" s="65"/>
      <c r="S290" s="65"/>
      <c r="T290" s="65"/>
      <c r="U290" s="65"/>
      <c r="V290" s="61"/>
      <c r="W290" s="57"/>
      <c r="X290" s="31"/>
      <c r="Y290" s="31"/>
    </row>
    <row r="291" spans="1:25" ht="24.95" customHeight="1">
      <c r="A291" s="63"/>
      <c r="B291" s="67"/>
      <c r="C291" s="67"/>
      <c r="D291" s="67"/>
      <c r="E291" s="64"/>
      <c r="F291" s="64"/>
      <c r="G291" s="64"/>
      <c r="H291" s="60"/>
      <c r="I291" s="57" t="str">
        <f t="shared" si="4"/>
        <v/>
      </c>
      <c r="J291" s="63"/>
      <c r="K291" s="63"/>
      <c r="L291" s="63"/>
      <c r="M291" s="65"/>
      <c r="N291" s="66"/>
      <c r="O291" s="63"/>
      <c r="P291" s="57"/>
      <c r="Q291" s="65"/>
      <c r="R291" s="65"/>
      <c r="S291" s="65"/>
      <c r="T291" s="65"/>
      <c r="U291" s="65"/>
      <c r="V291" s="61"/>
      <c r="W291" s="57"/>
      <c r="X291" s="31"/>
      <c r="Y291" s="31"/>
    </row>
    <row r="292" spans="1:25" ht="24.95" customHeight="1">
      <c r="A292" s="63"/>
      <c r="B292" s="67"/>
      <c r="C292" s="67"/>
      <c r="D292" s="67"/>
      <c r="E292" s="64"/>
      <c r="F292" s="64"/>
      <c r="G292" s="64"/>
      <c r="H292" s="60"/>
      <c r="I292" s="57" t="str">
        <f t="shared" si="4"/>
        <v/>
      </c>
      <c r="J292" s="63"/>
      <c r="K292" s="63"/>
      <c r="L292" s="63"/>
      <c r="M292" s="65"/>
      <c r="N292" s="66"/>
      <c r="O292" s="63"/>
      <c r="P292" s="57"/>
      <c r="Q292" s="65"/>
      <c r="R292" s="65"/>
      <c r="S292" s="65"/>
      <c r="T292" s="65"/>
      <c r="U292" s="65"/>
      <c r="V292" s="61"/>
      <c r="W292" s="57"/>
      <c r="X292" s="31"/>
      <c r="Y292" s="31"/>
    </row>
    <row r="293" spans="1:25" ht="24.95" customHeight="1">
      <c r="A293" s="63"/>
      <c r="B293" s="67"/>
      <c r="C293" s="67"/>
      <c r="D293" s="67"/>
      <c r="E293" s="64"/>
      <c r="F293" s="64"/>
      <c r="G293" s="64"/>
      <c r="H293" s="60"/>
      <c r="I293" s="57" t="str">
        <f t="shared" si="4"/>
        <v/>
      </c>
      <c r="J293" s="63"/>
      <c r="K293" s="63"/>
      <c r="L293" s="63"/>
      <c r="M293" s="65"/>
      <c r="N293" s="66"/>
      <c r="O293" s="63"/>
      <c r="P293" s="57"/>
      <c r="Q293" s="65"/>
      <c r="R293" s="65"/>
      <c r="S293" s="65"/>
      <c r="T293" s="65"/>
      <c r="U293" s="65"/>
      <c r="V293" s="61"/>
      <c r="W293" s="57"/>
      <c r="X293" s="31"/>
      <c r="Y293" s="31"/>
    </row>
    <row r="294" spans="1:25" ht="24.95" customHeight="1">
      <c r="A294" s="63"/>
      <c r="B294" s="67"/>
      <c r="C294" s="67"/>
      <c r="D294" s="67"/>
      <c r="E294" s="64"/>
      <c r="F294" s="64"/>
      <c r="G294" s="64"/>
      <c r="H294" s="60"/>
      <c r="I294" s="57" t="str">
        <f t="shared" si="4"/>
        <v/>
      </c>
      <c r="J294" s="63"/>
      <c r="K294" s="63"/>
      <c r="L294" s="63"/>
      <c r="M294" s="65"/>
      <c r="N294" s="66"/>
      <c r="O294" s="63"/>
      <c r="P294" s="57"/>
      <c r="Q294" s="65"/>
      <c r="R294" s="65"/>
      <c r="S294" s="65"/>
      <c r="T294" s="65"/>
      <c r="U294" s="65"/>
      <c r="V294" s="61"/>
      <c r="W294" s="57"/>
      <c r="X294" s="31"/>
      <c r="Y294" s="31"/>
    </row>
    <row r="295" spans="1:25" ht="24.95" customHeight="1">
      <c r="A295" s="63"/>
      <c r="B295" s="67"/>
      <c r="C295" s="67"/>
      <c r="D295" s="67"/>
      <c r="E295" s="64"/>
      <c r="F295" s="64"/>
      <c r="G295" s="64"/>
      <c r="H295" s="60"/>
      <c r="I295" s="57" t="str">
        <f t="shared" si="4"/>
        <v/>
      </c>
      <c r="J295" s="63"/>
      <c r="K295" s="63"/>
      <c r="L295" s="63"/>
      <c r="M295" s="65"/>
      <c r="N295" s="66"/>
      <c r="O295" s="63"/>
      <c r="P295" s="57"/>
      <c r="Q295" s="65"/>
      <c r="R295" s="65"/>
      <c r="S295" s="65"/>
      <c r="T295" s="65"/>
      <c r="U295" s="65"/>
      <c r="V295" s="61"/>
      <c r="W295" s="57"/>
      <c r="X295" s="31"/>
      <c r="Y295" s="31"/>
    </row>
    <row r="296" spans="1:25" ht="24.95" customHeight="1">
      <c r="A296" s="63"/>
      <c r="B296" s="67"/>
      <c r="C296" s="67"/>
      <c r="D296" s="67"/>
      <c r="E296" s="64"/>
      <c r="F296" s="64"/>
      <c r="G296" s="64"/>
      <c r="H296" s="60"/>
      <c r="I296" s="57" t="str">
        <f t="shared" si="4"/>
        <v/>
      </c>
      <c r="J296" s="63"/>
      <c r="K296" s="63"/>
      <c r="L296" s="63"/>
      <c r="M296" s="65"/>
      <c r="N296" s="66"/>
      <c r="O296" s="63"/>
      <c r="P296" s="57"/>
      <c r="Q296" s="65"/>
      <c r="R296" s="65"/>
      <c r="S296" s="65"/>
      <c r="T296" s="65"/>
      <c r="U296" s="65"/>
      <c r="V296" s="61"/>
      <c r="W296" s="57"/>
      <c r="X296" s="31"/>
      <c r="Y296" s="31"/>
    </row>
    <row r="297" spans="1:25" ht="24.95" customHeight="1">
      <c r="A297" s="63"/>
      <c r="B297" s="67"/>
      <c r="C297" s="67"/>
      <c r="D297" s="67"/>
      <c r="E297" s="64"/>
      <c r="F297" s="64"/>
      <c r="G297" s="64"/>
      <c r="H297" s="60"/>
      <c r="I297" s="57" t="str">
        <f t="shared" si="4"/>
        <v/>
      </c>
      <c r="J297" s="63"/>
      <c r="K297" s="63"/>
      <c r="L297" s="63"/>
      <c r="M297" s="65"/>
      <c r="N297" s="66"/>
      <c r="O297" s="63"/>
      <c r="P297" s="57"/>
      <c r="Q297" s="65"/>
      <c r="R297" s="65"/>
      <c r="S297" s="65"/>
      <c r="T297" s="65"/>
      <c r="U297" s="65"/>
      <c r="V297" s="61"/>
      <c r="W297" s="57"/>
      <c r="X297" s="31"/>
      <c r="Y297" s="31"/>
    </row>
    <row r="298" spans="1:25" ht="24.95" customHeight="1">
      <c r="A298" s="63"/>
      <c r="B298" s="67"/>
      <c r="C298" s="67"/>
      <c r="D298" s="67"/>
      <c r="E298" s="64"/>
      <c r="F298" s="64"/>
      <c r="G298" s="64"/>
      <c r="H298" s="60"/>
      <c r="I298" s="57" t="str">
        <f t="shared" si="4"/>
        <v/>
      </c>
      <c r="J298" s="63"/>
      <c r="K298" s="63"/>
      <c r="L298" s="63"/>
      <c r="M298" s="65"/>
      <c r="N298" s="66"/>
      <c r="O298" s="63"/>
      <c r="P298" s="57"/>
      <c r="Q298" s="65"/>
      <c r="R298" s="65"/>
      <c r="S298" s="65"/>
      <c r="T298" s="65"/>
      <c r="U298" s="65"/>
      <c r="V298" s="61"/>
      <c r="W298" s="57"/>
      <c r="X298" s="31"/>
      <c r="Y298" s="31"/>
    </row>
    <row r="299" spans="1:25" ht="24.95" customHeight="1">
      <c r="A299" s="63"/>
      <c r="B299" s="67"/>
      <c r="C299" s="67"/>
      <c r="D299" s="67"/>
      <c r="E299" s="64"/>
      <c r="F299" s="64"/>
      <c r="G299" s="64"/>
      <c r="H299" s="60"/>
      <c r="I299" s="57" t="str">
        <f t="shared" si="4"/>
        <v/>
      </c>
      <c r="J299" s="63"/>
      <c r="K299" s="63"/>
      <c r="L299" s="63"/>
      <c r="M299" s="65"/>
      <c r="N299" s="66"/>
      <c r="O299" s="63"/>
      <c r="P299" s="57"/>
      <c r="Q299" s="65"/>
      <c r="R299" s="65"/>
      <c r="S299" s="65"/>
      <c r="T299" s="65"/>
      <c r="U299" s="65"/>
      <c r="V299" s="61"/>
      <c r="W299" s="57"/>
      <c r="X299" s="31"/>
      <c r="Y299" s="31"/>
    </row>
    <row r="300" spans="1:25" ht="24.95" customHeight="1">
      <c r="A300" s="63"/>
      <c r="B300" s="67"/>
      <c r="C300" s="67"/>
      <c r="D300" s="67"/>
      <c r="E300" s="64"/>
      <c r="F300" s="64"/>
      <c r="G300" s="64"/>
      <c r="H300" s="60"/>
      <c r="I300" s="57" t="str">
        <f t="shared" si="4"/>
        <v/>
      </c>
      <c r="J300" s="63"/>
      <c r="K300" s="63"/>
      <c r="L300" s="63"/>
      <c r="M300" s="65"/>
      <c r="N300" s="66"/>
      <c r="O300" s="63"/>
      <c r="P300" s="57"/>
      <c r="Q300" s="65"/>
      <c r="R300" s="65"/>
      <c r="S300" s="65"/>
      <c r="T300" s="65"/>
      <c r="U300" s="65"/>
      <c r="V300" s="61"/>
      <c r="W300" s="57"/>
      <c r="X300" s="31"/>
      <c r="Y300" s="31"/>
    </row>
    <row r="301" spans="1:25" ht="24.95" customHeight="1">
      <c r="A301" s="63"/>
      <c r="B301" s="67"/>
      <c r="C301" s="67"/>
      <c r="D301" s="67"/>
      <c r="E301" s="64"/>
      <c r="F301" s="64"/>
      <c r="G301" s="64"/>
      <c r="H301" s="60"/>
      <c r="I301" s="57" t="str">
        <f t="shared" si="4"/>
        <v/>
      </c>
      <c r="J301" s="63"/>
      <c r="K301" s="63"/>
      <c r="L301" s="63"/>
      <c r="M301" s="65"/>
      <c r="N301" s="66"/>
      <c r="O301" s="63"/>
      <c r="P301" s="57"/>
      <c r="Q301" s="65"/>
      <c r="R301" s="65"/>
      <c r="S301" s="65"/>
      <c r="T301" s="65"/>
      <c r="U301" s="65"/>
      <c r="V301" s="61"/>
      <c r="W301" s="57"/>
      <c r="X301" s="31"/>
      <c r="Y301" s="31"/>
    </row>
    <row r="302" spans="1:25" ht="24.95" customHeight="1">
      <c r="A302" s="63"/>
      <c r="B302" s="67"/>
      <c r="C302" s="67"/>
      <c r="D302" s="67"/>
      <c r="E302" s="64"/>
      <c r="F302" s="64"/>
      <c r="G302" s="64"/>
      <c r="H302" s="60"/>
      <c r="I302" s="57" t="str">
        <f t="shared" si="4"/>
        <v/>
      </c>
      <c r="J302" s="63"/>
      <c r="K302" s="63"/>
      <c r="L302" s="63"/>
      <c r="M302" s="65"/>
      <c r="N302" s="66"/>
      <c r="O302" s="63"/>
      <c r="P302" s="57"/>
      <c r="Q302" s="65"/>
      <c r="R302" s="65"/>
      <c r="S302" s="65"/>
      <c r="T302" s="65"/>
      <c r="U302" s="65"/>
      <c r="V302" s="61"/>
      <c r="W302" s="57"/>
      <c r="X302" s="31"/>
      <c r="Y302" s="31"/>
    </row>
    <row r="303" spans="1:25" ht="24.95" customHeight="1">
      <c r="A303" s="63"/>
      <c r="B303" s="67"/>
      <c r="C303" s="67"/>
      <c r="D303" s="67"/>
      <c r="E303" s="64"/>
      <c r="F303" s="64"/>
      <c r="G303" s="64"/>
      <c r="H303" s="60"/>
      <c r="I303" s="57" t="str">
        <f t="shared" si="4"/>
        <v/>
      </c>
      <c r="J303" s="63"/>
      <c r="K303" s="63"/>
      <c r="L303" s="63"/>
      <c r="M303" s="65"/>
      <c r="N303" s="66"/>
      <c r="O303" s="63"/>
      <c r="P303" s="57"/>
      <c r="Q303" s="65"/>
      <c r="R303" s="65"/>
      <c r="S303" s="65"/>
      <c r="T303" s="65"/>
      <c r="U303" s="65"/>
      <c r="V303" s="61"/>
      <c r="W303" s="57"/>
      <c r="X303" s="31"/>
      <c r="Y303" s="31"/>
    </row>
    <row r="304" spans="1:25" ht="24.95" customHeight="1">
      <c r="A304" s="63"/>
      <c r="B304" s="67"/>
      <c r="C304" s="67"/>
      <c r="D304" s="67"/>
      <c r="E304" s="64"/>
      <c r="F304" s="64"/>
      <c r="G304" s="64"/>
      <c r="H304" s="60"/>
      <c r="I304" s="57" t="str">
        <f t="shared" si="4"/>
        <v/>
      </c>
      <c r="J304" s="63"/>
      <c r="K304" s="63"/>
      <c r="L304" s="63"/>
      <c r="M304" s="65"/>
      <c r="N304" s="66"/>
      <c r="O304" s="63"/>
      <c r="P304" s="57"/>
      <c r="Q304" s="65"/>
      <c r="R304" s="65"/>
      <c r="S304" s="65"/>
      <c r="T304" s="65"/>
      <c r="U304" s="65"/>
      <c r="V304" s="61"/>
      <c r="W304" s="57"/>
      <c r="X304" s="31"/>
      <c r="Y304" s="31"/>
    </row>
    <row r="305" spans="1:25" ht="24.95" customHeight="1">
      <c r="A305" s="63"/>
      <c r="B305" s="67"/>
      <c r="C305" s="67"/>
      <c r="D305" s="67"/>
      <c r="E305" s="64"/>
      <c r="F305" s="64"/>
      <c r="G305" s="64"/>
      <c r="H305" s="60"/>
      <c r="I305" s="57" t="str">
        <f t="shared" si="4"/>
        <v/>
      </c>
      <c r="J305" s="63"/>
      <c r="K305" s="63"/>
      <c r="L305" s="63"/>
      <c r="M305" s="65"/>
      <c r="N305" s="66"/>
      <c r="O305" s="63"/>
      <c r="P305" s="57"/>
      <c r="Q305" s="65"/>
      <c r="R305" s="65"/>
      <c r="S305" s="65"/>
      <c r="T305" s="65"/>
      <c r="U305" s="65"/>
      <c r="V305" s="61"/>
      <c r="W305" s="57"/>
      <c r="X305" s="31"/>
      <c r="Y305" s="31"/>
    </row>
    <row r="306" spans="1:25" ht="24.95" customHeight="1">
      <c r="A306" s="63"/>
      <c r="B306" s="67"/>
      <c r="C306" s="67"/>
      <c r="D306" s="67"/>
      <c r="E306" s="64"/>
      <c r="F306" s="64"/>
      <c r="G306" s="64"/>
      <c r="H306" s="60"/>
      <c r="I306" s="57" t="str">
        <f t="shared" si="4"/>
        <v/>
      </c>
      <c r="J306" s="63"/>
      <c r="K306" s="63"/>
      <c r="L306" s="63"/>
      <c r="M306" s="65"/>
      <c r="N306" s="66"/>
      <c r="O306" s="63"/>
      <c r="P306" s="57"/>
      <c r="Q306" s="65"/>
      <c r="R306" s="65"/>
      <c r="S306" s="65"/>
      <c r="T306" s="65"/>
      <c r="U306" s="65"/>
      <c r="V306" s="61"/>
      <c r="W306" s="57"/>
      <c r="X306" s="31"/>
      <c r="Y306" s="31"/>
    </row>
    <row r="307" spans="1:25" ht="24.95" customHeight="1">
      <c r="A307" s="63"/>
      <c r="B307" s="67"/>
      <c r="C307" s="67"/>
      <c r="D307" s="67"/>
      <c r="E307" s="64"/>
      <c r="F307" s="64"/>
      <c r="G307" s="64"/>
      <c r="H307" s="60"/>
      <c r="I307" s="57" t="str">
        <f t="shared" si="4"/>
        <v/>
      </c>
      <c r="J307" s="63"/>
      <c r="K307" s="63"/>
      <c r="L307" s="63"/>
      <c r="M307" s="65"/>
      <c r="N307" s="66"/>
      <c r="O307" s="63"/>
      <c r="P307" s="57"/>
      <c r="Q307" s="65"/>
      <c r="R307" s="65"/>
      <c r="S307" s="65"/>
      <c r="T307" s="65"/>
      <c r="U307" s="65"/>
      <c r="V307" s="61"/>
      <c r="W307" s="57"/>
      <c r="X307" s="31"/>
      <c r="Y307" s="31"/>
    </row>
    <row r="308" spans="1:25" ht="24.95" customHeight="1">
      <c r="A308" s="63"/>
      <c r="B308" s="67"/>
      <c r="C308" s="67"/>
      <c r="D308" s="67"/>
      <c r="E308" s="64"/>
      <c r="F308" s="64"/>
      <c r="G308" s="64"/>
      <c r="H308" s="60"/>
      <c r="I308" s="57" t="str">
        <f t="shared" si="4"/>
        <v/>
      </c>
      <c r="J308" s="63"/>
      <c r="K308" s="63"/>
      <c r="L308" s="63"/>
      <c r="M308" s="65"/>
      <c r="N308" s="66"/>
      <c r="O308" s="63"/>
      <c r="P308" s="57"/>
      <c r="Q308" s="65"/>
      <c r="R308" s="65"/>
      <c r="S308" s="65"/>
      <c r="T308" s="65"/>
      <c r="U308" s="65"/>
      <c r="V308" s="61"/>
      <c r="W308" s="57"/>
      <c r="X308" s="31"/>
      <c r="Y308" s="31"/>
    </row>
    <row r="309" spans="1:25" ht="24.95" customHeight="1">
      <c r="A309" s="63"/>
      <c r="B309" s="67"/>
      <c r="C309" s="67"/>
      <c r="D309" s="67"/>
      <c r="E309" s="64"/>
      <c r="F309" s="64"/>
      <c r="G309" s="64"/>
      <c r="H309" s="60"/>
      <c r="I309" s="57" t="str">
        <f t="shared" si="4"/>
        <v/>
      </c>
      <c r="J309" s="63"/>
      <c r="K309" s="63"/>
      <c r="L309" s="63"/>
      <c r="M309" s="65"/>
      <c r="N309" s="66"/>
      <c r="O309" s="63"/>
      <c r="P309" s="57"/>
      <c r="Q309" s="65"/>
      <c r="R309" s="65"/>
      <c r="S309" s="65"/>
      <c r="T309" s="65"/>
      <c r="U309" s="65"/>
      <c r="V309" s="61"/>
      <c r="W309" s="57"/>
      <c r="X309" s="31"/>
      <c r="Y309" s="31"/>
    </row>
    <row r="310" spans="1:25" ht="24.95" customHeight="1">
      <c r="A310" s="63"/>
      <c r="B310" s="67"/>
      <c r="C310" s="67"/>
      <c r="D310" s="67"/>
      <c r="E310" s="64"/>
      <c r="F310" s="64"/>
      <c r="G310" s="64"/>
      <c r="H310" s="60"/>
      <c r="I310" s="57" t="str">
        <f t="shared" si="4"/>
        <v/>
      </c>
      <c r="J310" s="63"/>
      <c r="K310" s="63"/>
      <c r="L310" s="63"/>
      <c r="M310" s="65"/>
      <c r="N310" s="66"/>
      <c r="O310" s="63"/>
      <c r="P310" s="57"/>
      <c r="Q310" s="65"/>
      <c r="R310" s="65"/>
      <c r="S310" s="65"/>
      <c r="T310" s="65"/>
      <c r="U310" s="65"/>
      <c r="V310" s="61"/>
      <c r="W310" s="57"/>
      <c r="X310" s="31"/>
      <c r="Y310" s="31"/>
    </row>
    <row r="311" spans="1:25" ht="24.95" customHeight="1">
      <c r="A311" s="63"/>
      <c r="B311" s="67"/>
      <c r="C311" s="67"/>
      <c r="D311" s="67"/>
      <c r="E311" s="64"/>
      <c r="F311" s="64"/>
      <c r="G311" s="64"/>
      <c r="H311" s="60"/>
      <c r="I311" s="57" t="str">
        <f t="shared" si="4"/>
        <v/>
      </c>
      <c r="J311" s="63"/>
      <c r="K311" s="63"/>
      <c r="L311" s="63"/>
      <c r="M311" s="65"/>
      <c r="N311" s="66"/>
      <c r="O311" s="63"/>
      <c r="P311" s="57"/>
      <c r="Q311" s="65"/>
      <c r="R311" s="65"/>
      <c r="S311" s="65"/>
      <c r="T311" s="65"/>
      <c r="U311" s="65"/>
      <c r="V311" s="61"/>
      <c r="W311" s="57"/>
      <c r="X311" s="31"/>
      <c r="Y311" s="31"/>
    </row>
    <row r="312" spans="1:25" ht="24.95" customHeight="1">
      <c r="A312" s="63"/>
      <c r="B312" s="67"/>
      <c r="C312" s="67"/>
      <c r="D312" s="67"/>
      <c r="E312" s="64"/>
      <c r="F312" s="64"/>
      <c r="G312" s="64"/>
      <c r="H312" s="60"/>
      <c r="I312" s="57" t="str">
        <f t="shared" si="4"/>
        <v/>
      </c>
      <c r="J312" s="63"/>
      <c r="K312" s="63"/>
      <c r="L312" s="63"/>
      <c r="M312" s="65"/>
      <c r="N312" s="66"/>
      <c r="O312" s="63"/>
      <c r="P312" s="57"/>
      <c r="Q312" s="65"/>
      <c r="R312" s="65"/>
      <c r="S312" s="65"/>
      <c r="T312" s="65"/>
      <c r="U312" s="65"/>
      <c r="V312" s="61"/>
      <c r="W312" s="57"/>
      <c r="X312" s="31"/>
      <c r="Y312" s="31"/>
    </row>
    <row r="313" spans="1:25" ht="24.95" customHeight="1">
      <c r="A313" s="63"/>
      <c r="B313" s="67"/>
      <c r="C313" s="67"/>
      <c r="D313" s="67"/>
      <c r="E313" s="64"/>
      <c r="F313" s="64"/>
      <c r="G313" s="64"/>
      <c r="H313" s="60"/>
      <c r="I313" s="57" t="str">
        <f t="shared" si="4"/>
        <v/>
      </c>
      <c r="J313" s="63"/>
      <c r="K313" s="63"/>
      <c r="L313" s="63"/>
      <c r="M313" s="65"/>
      <c r="N313" s="66"/>
      <c r="O313" s="63"/>
      <c r="P313" s="57"/>
      <c r="Q313" s="65"/>
      <c r="R313" s="65"/>
      <c r="S313" s="65"/>
      <c r="T313" s="65"/>
      <c r="U313" s="65"/>
      <c r="V313" s="61"/>
      <c r="W313" s="57"/>
      <c r="X313" s="31"/>
      <c r="Y313" s="31"/>
    </row>
    <row r="314" spans="1:25" ht="24.95" customHeight="1">
      <c r="A314" s="63"/>
      <c r="B314" s="67"/>
      <c r="C314" s="67"/>
      <c r="D314" s="67"/>
      <c r="E314" s="64"/>
      <c r="F314" s="64"/>
      <c r="G314" s="64"/>
      <c r="H314" s="60"/>
      <c r="I314" s="57" t="str">
        <f t="shared" si="4"/>
        <v/>
      </c>
      <c r="J314" s="63"/>
      <c r="K314" s="63"/>
      <c r="L314" s="63"/>
      <c r="M314" s="65"/>
      <c r="N314" s="66"/>
      <c r="O314" s="63"/>
      <c r="P314" s="57"/>
      <c r="Q314" s="65"/>
      <c r="R314" s="65"/>
      <c r="S314" s="65"/>
      <c r="T314" s="65"/>
      <c r="U314" s="65"/>
      <c r="V314" s="61"/>
      <c r="W314" s="57"/>
      <c r="X314" s="31"/>
      <c r="Y314" s="31"/>
    </row>
    <row r="315" spans="1:25" ht="24.95" customHeight="1">
      <c r="A315" s="63"/>
      <c r="B315" s="67"/>
      <c r="C315" s="67"/>
      <c r="D315" s="67"/>
      <c r="E315" s="64"/>
      <c r="F315" s="64"/>
      <c r="G315" s="64"/>
      <c r="H315" s="60"/>
      <c r="I315" s="57" t="str">
        <f t="shared" si="4"/>
        <v/>
      </c>
      <c r="J315" s="63"/>
      <c r="K315" s="63"/>
      <c r="L315" s="63"/>
      <c r="M315" s="65"/>
      <c r="N315" s="66"/>
      <c r="O315" s="63"/>
      <c r="P315" s="57"/>
      <c r="Q315" s="65"/>
      <c r="R315" s="65"/>
      <c r="S315" s="65"/>
      <c r="T315" s="65"/>
      <c r="U315" s="65"/>
      <c r="V315" s="61"/>
      <c r="W315" s="57"/>
      <c r="X315" s="31"/>
      <c r="Y315" s="31"/>
    </row>
    <row r="316" spans="1:25" ht="24.95" customHeight="1">
      <c r="A316" s="63"/>
      <c r="B316" s="67"/>
      <c r="C316" s="67"/>
      <c r="D316" s="67"/>
      <c r="E316" s="64"/>
      <c r="F316" s="64"/>
      <c r="G316" s="64"/>
      <c r="H316" s="60"/>
      <c r="I316" s="57" t="str">
        <f t="shared" si="4"/>
        <v/>
      </c>
      <c r="J316" s="63"/>
      <c r="K316" s="63"/>
      <c r="L316" s="63"/>
      <c r="M316" s="65"/>
      <c r="N316" s="66"/>
      <c r="O316" s="63"/>
      <c r="P316" s="57"/>
      <c r="Q316" s="65"/>
      <c r="R316" s="65"/>
      <c r="S316" s="65"/>
      <c r="T316" s="65"/>
      <c r="U316" s="65"/>
      <c r="V316" s="61"/>
      <c r="W316" s="57"/>
      <c r="X316" s="31"/>
      <c r="Y316" s="31"/>
    </row>
    <row r="317" spans="1:25" ht="24.95" customHeight="1">
      <c r="A317" s="63"/>
      <c r="B317" s="67"/>
      <c r="C317" s="67"/>
      <c r="D317" s="67"/>
      <c r="E317" s="64"/>
      <c r="F317" s="64"/>
      <c r="G317" s="64"/>
      <c r="H317" s="60"/>
      <c r="I317" s="57" t="str">
        <f t="shared" si="4"/>
        <v/>
      </c>
      <c r="J317" s="63"/>
      <c r="K317" s="63"/>
      <c r="L317" s="63"/>
      <c r="M317" s="65"/>
      <c r="N317" s="66"/>
      <c r="O317" s="63"/>
      <c r="P317" s="57"/>
      <c r="Q317" s="65"/>
      <c r="R317" s="65"/>
      <c r="S317" s="65"/>
      <c r="T317" s="65"/>
      <c r="U317" s="65"/>
      <c r="V317" s="61"/>
      <c r="W317" s="57"/>
      <c r="X317" s="31"/>
      <c r="Y317" s="31"/>
    </row>
    <row r="318" spans="1:25" ht="24.95" customHeight="1">
      <c r="A318" s="63"/>
      <c r="B318" s="67"/>
      <c r="C318" s="67"/>
      <c r="D318" s="67"/>
      <c r="E318" s="64"/>
      <c r="F318" s="64"/>
      <c r="G318" s="64"/>
      <c r="H318" s="60"/>
      <c r="I318" s="57" t="str">
        <f t="shared" si="4"/>
        <v/>
      </c>
      <c r="J318" s="63"/>
      <c r="K318" s="63"/>
      <c r="L318" s="63"/>
      <c r="M318" s="65"/>
      <c r="N318" s="66"/>
      <c r="O318" s="63"/>
      <c r="P318" s="57"/>
      <c r="Q318" s="65"/>
      <c r="R318" s="65"/>
      <c r="S318" s="65"/>
      <c r="T318" s="65"/>
      <c r="U318" s="65"/>
      <c r="V318" s="61"/>
      <c r="W318" s="57"/>
      <c r="X318" s="31"/>
      <c r="Y318" s="31"/>
    </row>
    <row r="319" spans="1:25" ht="24.95" customHeight="1">
      <c r="A319" s="63"/>
      <c r="B319" s="67"/>
      <c r="C319" s="67"/>
      <c r="D319" s="67"/>
      <c r="E319" s="64"/>
      <c r="F319" s="64"/>
      <c r="G319" s="64"/>
      <c r="H319" s="60"/>
      <c r="I319" s="57" t="str">
        <f t="shared" si="4"/>
        <v/>
      </c>
      <c r="J319" s="63"/>
      <c r="K319" s="63"/>
      <c r="L319" s="63"/>
      <c r="M319" s="65"/>
      <c r="N319" s="66"/>
      <c r="O319" s="63"/>
      <c r="P319" s="57"/>
      <c r="Q319" s="65"/>
      <c r="R319" s="65"/>
      <c r="S319" s="65"/>
      <c r="T319" s="65"/>
      <c r="U319" s="65"/>
      <c r="V319" s="61"/>
      <c r="W319" s="57"/>
      <c r="X319" s="31"/>
      <c r="Y319" s="31"/>
    </row>
    <row r="320" spans="1:25" ht="24.95" customHeight="1">
      <c r="A320" s="63"/>
      <c r="B320" s="67"/>
      <c r="C320" s="67"/>
      <c r="D320" s="67"/>
      <c r="E320" s="64"/>
      <c r="F320" s="64"/>
      <c r="G320" s="64"/>
      <c r="H320" s="60"/>
      <c r="I320" s="57" t="str">
        <f t="shared" si="4"/>
        <v/>
      </c>
      <c r="J320" s="63"/>
      <c r="K320" s="63"/>
      <c r="L320" s="63"/>
      <c r="M320" s="65"/>
      <c r="N320" s="66"/>
      <c r="O320" s="63"/>
      <c r="P320" s="57"/>
      <c r="Q320" s="65"/>
      <c r="R320" s="65"/>
      <c r="S320" s="65"/>
      <c r="T320" s="65"/>
      <c r="U320" s="65"/>
      <c r="V320" s="61"/>
      <c r="W320" s="57"/>
      <c r="X320" s="31"/>
      <c r="Y320" s="31"/>
    </row>
    <row r="321" spans="1:25" ht="24.95" customHeight="1">
      <c r="A321" s="63"/>
      <c r="B321" s="67"/>
      <c r="C321" s="67"/>
      <c r="D321" s="67"/>
      <c r="E321" s="64"/>
      <c r="F321" s="64"/>
      <c r="G321" s="64"/>
      <c r="H321" s="60"/>
      <c r="I321" s="57" t="str">
        <f t="shared" si="4"/>
        <v/>
      </c>
      <c r="J321" s="63"/>
      <c r="K321" s="63"/>
      <c r="L321" s="63"/>
      <c r="M321" s="65"/>
      <c r="N321" s="66"/>
      <c r="O321" s="63"/>
      <c r="P321" s="57"/>
      <c r="Q321" s="65"/>
      <c r="R321" s="65"/>
      <c r="S321" s="65"/>
      <c r="T321" s="65"/>
      <c r="U321" s="65"/>
      <c r="V321" s="61"/>
      <c r="W321" s="57"/>
      <c r="X321" s="31"/>
      <c r="Y321" s="31"/>
    </row>
    <row r="322" spans="1:25" ht="24.95" customHeight="1">
      <c r="A322" s="63"/>
      <c r="B322" s="67"/>
      <c r="C322" s="67"/>
      <c r="D322" s="67"/>
      <c r="E322" s="64"/>
      <c r="F322" s="64"/>
      <c r="G322" s="64"/>
      <c r="H322" s="60"/>
      <c r="I322" s="57" t="str">
        <f t="shared" si="4"/>
        <v/>
      </c>
      <c r="J322" s="63"/>
      <c r="K322" s="63"/>
      <c r="L322" s="63"/>
      <c r="M322" s="65"/>
      <c r="N322" s="66"/>
      <c r="O322" s="63"/>
      <c r="P322" s="57"/>
      <c r="Q322" s="65"/>
      <c r="R322" s="65"/>
      <c r="S322" s="65"/>
      <c r="T322" s="65"/>
      <c r="U322" s="65"/>
      <c r="V322" s="61"/>
      <c r="W322" s="57"/>
      <c r="X322" s="31"/>
      <c r="Y322" s="31"/>
    </row>
    <row r="323" spans="1:25" ht="24.95" customHeight="1">
      <c r="A323" s="63"/>
      <c r="B323" s="67"/>
      <c r="C323" s="67"/>
      <c r="D323" s="67"/>
      <c r="E323" s="64"/>
      <c r="F323" s="64"/>
      <c r="G323" s="64"/>
      <c r="H323" s="60"/>
      <c r="I323" s="57" t="str">
        <f t="shared" si="4"/>
        <v/>
      </c>
      <c r="J323" s="63"/>
      <c r="K323" s="63"/>
      <c r="L323" s="63"/>
      <c r="M323" s="65"/>
      <c r="N323" s="66"/>
      <c r="O323" s="63"/>
      <c r="P323" s="57"/>
      <c r="Q323" s="65"/>
      <c r="R323" s="65"/>
      <c r="S323" s="65"/>
      <c r="T323" s="65"/>
      <c r="U323" s="65"/>
      <c r="V323" s="61"/>
      <c r="W323" s="57"/>
      <c r="X323" s="31"/>
      <c r="Y323" s="31"/>
    </row>
    <row r="324" spans="1:25" ht="24.95" customHeight="1">
      <c r="A324" s="63"/>
      <c r="B324" s="67"/>
      <c r="C324" s="67"/>
      <c r="D324" s="67"/>
      <c r="E324" s="64"/>
      <c r="F324" s="64"/>
      <c r="G324" s="64"/>
      <c r="H324" s="60"/>
      <c r="I324" s="57" t="str">
        <f t="shared" si="4"/>
        <v/>
      </c>
      <c r="J324" s="63"/>
      <c r="K324" s="63"/>
      <c r="L324" s="63"/>
      <c r="M324" s="65"/>
      <c r="N324" s="66"/>
      <c r="O324" s="63"/>
      <c r="P324" s="57"/>
      <c r="Q324" s="65"/>
      <c r="R324" s="65"/>
      <c r="S324" s="65"/>
      <c r="T324" s="65"/>
      <c r="U324" s="65"/>
      <c r="V324" s="61"/>
      <c r="W324" s="57"/>
      <c r="X324" s="31"/>
      <c r="Y324" s="31"/>
    </row>
    <row r="325" spans="1:25" ht="24.95" customHeight="1">
      <c r="A325" s="63"/>
      <c r="B325" s="67"/>
      <c r="C325" s="67"/>
      <c r="D325" s="67"/>
      <c r="E325" s="64"/>
      <c r="F325" s="64"/>
      <c r="G325" s="64"/>
      <c r="H325" s="60"/>
      <c r="I325" s="57" t="str">
        <f t="shared" si="4"/>
        <v/>
      </c>
      <c r="J325" s="63"/>
      <c r="K325" s="63"/>
      <c r="L325" s="63"/>
      <c r="M325" s="65"/>
      <c r="N325" s="66"/>
      <c r="O325" s="63"/>
      <c r="P325" s="57"/>
      <c r="Q325" s="65"/>
      <c r="R325" s="65"/>
      <c r="S325" s="65"/>
      <c r="T325" s="65"/>
      <c r="U325" s="65"/>
      <c r="V325" s="61"/>
      <c r="W325" s="57"/>
      <c r="X325" s="31"/>
      <c r="Y325" s="31"/>
    </row>
    <row r="326" spans="1:25" ht="24.95" customHeight="1">
      <c r="A326" s="63"/>
      <c r="B326" s="67"/>
      <c r="C326" s="67"/>
      <c r="D326" s="67"/>
      <c r="E326" s="64"/>
      <c r="F326" s="64"/>
      <c r="G326" s="64"/>
      <c r="H326" s="60"/>
      <c r="I326" s="57" t="str">
        <f t="shared" si="4"/>
        <v/>
      </c>
      <c r="J326" s="63"/>
      <c r="K326" s="63"/>
      <c r="L326" s="63"/>
      <c r="M326" s="65"/>
      <c r="N326" s="66"/>
      <c r="O326" s="63"/>
      <c r="P326" s="57"/>
      <c r="Q326" s="65"/>
      <c r="R326" s="65"/>
      <c r="S326" s="65"/>
      <c r="T326" s="65"/>
      <c r="U326" s="65"/>
      <c r="V326" s="61"/>
      <c r="W326" s="57"/>
      <c r="X326" s="31"/>
      <c r="Y326" s="31"/>
    </row>
    <row r="327" spans="1:25" ht="24.95" customHeight="1">
      <c r="A327" s="63"/>
      <c r="B327" s="67"/>
      <c r="C327" s="67"/>
      <c r="D327" s="67"/>
      <c r="E327" s="64"/>
      <c r="F327" s="64"/>
      <c r="G327" s="64"/>
      <c r="H327" s="60"/>
      <c r="I327" s="57" t="str">
        <f t="shared" si="4"/>
        <v/>
      </c>
      <c r="J327" s="63"/>
      <c r="K327" s="63"/>
      <c r="L327" s="63"/>
      <c r="M327" s="65"/>
      <c r="N327" s="66"/>
      <c r="O327" s="63"/>
      <c r="P327" s="57"/>
      <c r="Q327" s="65"/>
      <c r="R327" s="65"/>
      <c r="S327" s="65"/>
      <c r="T327" s="65"/>
      <c r="U327" s="65"/>
      <c r="V327" s="61"/>
      <c r="W327" s="57"/>
      <c r="X327" s="31"/>
      <c r="Y327" s="31"/>
    </row>
    <row r="328" spans="1:25" ht="24.95" customHeight="1">
      <c r="A328" s="63"/>
      <c r="B328" s="67"/>
      <c r="C328" s="67"/>
      <c r="D328" s="67"/>
      <c r="E328" s="64"/>
      <c r="F328" s="64"/>
      <c r="G328" s="64"/>
      <c r="H328" s="60"/>
      <c r="I328" s="57" t="str">
        <f t="shared" si="4"/>
        <v/>
      </c>
      <c r="J328" s="63"/>
      <c r="K328" s="63"/>
      <c r="L328" s="63"/>
      <c r="M328" s="65"/>
      <c r="N328" s="66"/>
      <c r="O328" s="63"/>
      <c r="P328" s="57"/>
      <c r="Q328" s="65"/>
      <c r="R328" s="65"/>
      <c r="S328" s="65"/>
      <c r="T328" s="65"/>
      <c r="U328" s="65"/>
      <c r="V328" s="61"/>
      <c r="W328" s="57"/>
      <c r="X328" s="31"/>
      <c r="Y328" s="31"/>
    </row>
    <row r="329" spans="1:25" ht="24.95" customHeight="1">
      <c r="A329" s="63"/>
      <c r="B329" s="67"/>
      <c r="C329" s="67"/>
      <c r="D329" s="67"/>
      <c r="E329" s="64"/>
      <c r="F329" s="64"/>
      <c r="G329" s="64"/>
      <c r="H329" s="60"/>
      <c r="I329" s="57" t="str">
        <f t="shared" ref="I329:I392" si="5">IFERROR(IF(OR($F$3="",H329=""),"",DATEDIF(H329,$F$3,"Y")),"")</f>
        <v/>
      </c>
      <c r="J329" s="63"/>
      <c r="K329" s="63"/>
      <c r="L329" s="63"/>
      <c r="M329" s="65"/>
      <c r="N329" s="66"/>
      <c r="O329" s="63"/>
      <c r="P329" s="57"/>
      <c r="Q329" s="65"/>
      <c r="R329" s="65"/>
      <c r="S329" s="65"/>
      <c r="T329" s="65"/>
      <c r="U329" s="65"/>
      <c r="V329" s="61"/>
      <c r="W329" s="57"/>
      <c r="X329" s="31"/>
      <c r="Y329" s="31"/>
    </row>
    <row r="330" spans="1:25" ht="24.95" customHeight="1">
      <c r="A330" s="63"/>
      <c r="B330" s="67"/>
      <c r="C330" s="67"/>
      <c r="D330" s="67"/>
      <c r="E330" s="64"/>
      <c r="F330" s="64"/>
      <c r="G330" s="64"/>
      <c r="H330" s="60"/>
      <c r="I330" s="57" t="str">
        <f t="shared" si="5"/>
        <v/>
      </c>
      <c r="J330" s="63"/>
      <c r="K330" s="63"/>
      <c r="L330" s="63"/>
      <c r="M330" s="65"/>
      <c r="N330" s="66"/>
      <c r="O330" s="63"/>
      <c r="P330" s="57"/>
      <c r="Q330" s="65"/>
      <c r="R330" s="65"/>
      <c r="S330" s="65"/>
      <c r="T330" s="65"/>
      <c r="U330" s="65"/>
      <c r="V330" s="61"/>
      <c r="W330" s="57"/>
      <c r="X330" s="31"/>
      <c r="Y330" s="31"/>
    </row>
    <row r="331" spans="1:25" ht="24.95" customHeight="1">
      <c r="A331" s="63"/>
      <c r="B331" s="67"/>
      <c r="C331" s="67"/>
      <c r="D331" s="67"/>
      <c r="E331" s="64"/>
      <c r="F331" s="64"/>
      <c r="G331" s="64"/>
      <c r="H331" s="60"/>
      <c r="I331" s="57" t="str">
        <f t="shared" si="5"/>
        <v/>
      </c>
      <c r="J331" s="63"/>
      <c r="K331" s="63"/>
      <c r="L331" s="63"/>
      <c r="M331" s="65"/>
      <c r="N331" s="66"/>
      <c r="O331" s="63"/>
      <c r="P331" s="57"/>
      <c r="Q331" s="65"/>
      <c r="R331" s="65"/>
      <c r="S331" s="65"/>
      <c r="T331" s="65"/>
      <c r="U331" s="65"/>
      <c r="V331" s="61"/>
      <c r="W331" s="57"/>
      <c r="X331" s="31"/>
      <c r="Y331" s="31"/>
    </row>
    <row r="332" spans="1:25" ht="24.95" customHeight="1">
      <c r="A332" s="63"/>
      <c r="B332" s="67"/>
      <c r="C332" s="67"/>
      <c r="D332" s="67"/>
      <c r="E332" s="64"/>
      <c r="F332" s="64"/>
      <c r="G332" s="64"/>
      <c r="H332" s="60"/>
      <c r="I332" s="57" t="str">
        <f t="shared" si="5"/>
        <v/>
      </c>
      <c r="J332" s="63"/>
      <c r="K332" s="63"/>
      <c r="L332" s="63"/>
      <c r="M332" s="65"/>
      <c r="N332" s="66"/>
      <c r="O332" s="63"/>
      <c r="P332" s="57"/>
      <c r="Q332" s="65"/>
      <c r="R332" s="65"/>
      <c r="S332" s="65"/>
      <c r="T332" s="65"/>
      <c r="U332" s="65"/>
      <c r="V332" s="61"/>
      <c r="W332" s="57"/>
      <c r="X332" s="31"/>
      <c r="Y332" s="31"/>
    </row>
    <row r="333" spans="1:25" ht="24.95" customHeight="1">
      <c r="A333" s="63"/>
      <c r="B333" s="67"/>
      <c r="C333" s="67"/>
      <c r="D333" s="67"/>
      <c r="E333" s="64"/>
      <c r="F333" s="64"/>
      <c r="G333" s="64"/>
      <c r="H333" s="60"/>
      <c r="I333" s="57" t="str">
        <f t="shared" si="5"/>
        <v/>
      </c>
      <c r="J333" s="63"/>
      <c r="K333" s="63"/>
      <c r="L333" s="63"/>
      <c r="M333" s="65"/>
      <c r="N333" s="66"/>
      <c r="O333" s="63"/>
      <c r="P333" s="57"/>
      <c r="Q333" s="65"/>
      <c r="R333" s="65"/>
      <c r="S333" s="65"/>
      <c r="T333" s="65"/>
      <c r="U333" s="65"/>
      <c r="V333" s="61"/>
      <c r="W333" s="57"/>
      <c r="X333" s="31"/>
      <c r="Y333" s="31"/>
    </row>
    <row r="334" spans="1:25" ht="24.95" customHeight="1">
      <c r="A334" s="63"/>
      <c r="B334" s="67"/>
      <c r="C334" s="67"/>
      <c r="D334" s="67"/>
      <c r="E334" s="64"/>
      <c r="F334" s="64"/>
      <c r="G334" s="64"/>
      <c r="H334" s="60"/>
      <c r="I334" s="57" t="str">
        <f t="shared" si="5"/>
        <v/>
      </c>
      <c r="J334" s="63"/>
      <c r="K334" s="63"/>
      <c r="L334" s="63"/>
      <c r="M334" s="65"/>
      <c r="N334" s="66"/>
      <c r="O334" s="63"/>
      <c r="P334" s="57"/>
      <c r="Q334" s="65"/>
      <c r="R334" s="65"/>
      <c r="S334" s="65"/>
      <c r="T334" s="65"/>
      <c r="U334" s="65"/>
      <c r="V334" s="61"/>
      <c r="W334" s="57"/>
      <c r="X334" s="31"/>
      <c r="Y334" s="31"/>
    </row>
    <row r="335" spans="1:25" ht="24.95" customHeight="1">
      <c r="A335" s="63"/>
      <c r="B335" s="67"/>
      <c r="C335" s="67"/>
      <c r="D335" s="67"/>
      <c r="E335" s="64"/>
      <c r="F335" s="64"/>
      <c r="G335" s="64"/>
      <c r="H335" s="60"/>
      <c r="I335" s="57" t="str">
        <f t="shared" si="5"/>
        <v/>
      </c>
      <c r="J335" s="63"/>
      <c r="K335" s="63"/>
      <c r="L335" s="63"/>
      <c r="M335" s="65"/>
      <c r="N335" s="66"/>
      <c r="O335" s="63"/>
      <c r="P335" s="57"/>
      <c r="Q335" s="65"/>
      <c r="R335" s="65"/>
      <c r="S335" s="65"/>
      <c r="T335" s="65"/>
      <c r="U335" s="65"/>
      <c r="V335" s="61"/>
      <c r="W335" s="57"/>
      <c r="X335" s="31"/>
      <c r="Y335" s="31"/>
    </row>
    <row r="336" spans="1:25" ht="24.95" customHeight="1">
      <c r="A336" s="63"/>
      <c r="B336" s="67"/>
      <c r="C336" s="67"/>
      <c r="D336" s="67"/>
      <c r="E336" s="64"/>
      <c r="F336" s="64"/>
      <c r="G336" s="64"/>
      <c r="H336" s="60"/>
      <c r="I336" s="57" t="str">
        <f t="shared" si="5"/>
        <v/>
      </c>
      <c r="J336" s="63"/>
      <c r="K336" s="63"/>
      <c r="L336" s="63"/>
      <c r="M336" s="65"/>
      <c r="N336" s="66"/>
      <c r="O336" s="63"/>
      <c r="P336" s="57"/>
      <c r="Q336" s="65"/>
      <c r="R336" s="65"/>
      <c r="S336" s="65"/>
      <c r="T336" s="65"/>
      <c r="U336" s="65"/>
      <c r="V336" s="61"/>
      <c r="W336" s="57"/>
      <c r="X336" s="31"/>
      <c r="Y336" s="31"/>
    </row>
    <row r="337" spans="1:25" ht="24.95" customHeight="1">
      <c r="A337" s="63"/>
      <c r="B337" s="67"/>
      <c r="C337" s="67"/>
      <c r="D337" s="67"/>
      <c r="E337" s="64"/>
      <c r="F337" s="64"/>
      <c r="G337" s="64"/>
      <c r="H337" s="60"/>
      <c r="I337" s="57" t="str">
        <f t="shared" si="5"/>
        <v/>
      </c>
      <c r="J337" s="63"/>
      <c r="K337" s="63"/>
      <c r="L337" s="63"/>
      <c r="M337" s="65"/>
      <c r="N337" s="66"/>
      <c r="O337" s="63"/>
      <c r="P337" s="57"/>
      <c r="Q337" s="65"/>
      <c r="R337" s="65"/>
      <c r="S337" s="65"/>
      <c r="T337" s="65"/>
      <c r="U337" s="65"/>
      <c r="V337" s="61"/>
      <c r="W337" s="57"/>
      <c r="X337" s="31"/>
      <c r="Y337" s="31"/>
    </row>
    <row r="338" spans="1:25" ht="24.95" customHeight="1">
      <c r="A338" s="63"/>
      <c r="B338" s="67"/>
      <c r="C338" s="67"/>
      <c r="D338" s="67"/>
      <c r="E338" s="64"/>
      <c r="F338" s="64"/>
      <c r="G338" s="64"/>
      <c r="H338" s="60"/>
      <c r="I338" s="57" t="str">
        <f t="shared" si="5"/>
        <v/>
      </c>
      <c r="J338" s="63"/>
      <c r="K338" s="63"/>
      <c r="L338" s="63"/>
      <c r="M338" s="65"/>
      <c r="N338" s="66"/>
      <c r="O338" s="63"/>
      <c r="P338" s="57"/>
      <c r="Q338" s="65"/>
      <c r="R338" s="65"/>
      <c r="S338" s="65"/>
      <c r="T338" s="65"/>
      <c r="U338" s="65"/>
      <c r="V338" s="61"/>
      <c r="W338" s="57"/>
      <c r="X338" s="31"/>
      <c r="Y338" s="31"/>
    </row>
    <row r="339" spans="1:25" ht="24.95" customHeight="1">
      <c r="A339" s="63"/>
      <c r="B339" s="67"/>
      <c r="C339" s="67"/>
      <c r="D339" s="67"/>
      <c r="E339" s="64"/>
      <c r="F339" s="64"/>
      <c r="G339" s="64"/>
      <c r="H339" s="60"/>
      <c r="I339" s="57" t="str">
        <f t="shared" si="5"/>
        <v/>
      </c>
      <c r="J339" s="63"/>
      <c r="K339" s="63"/>
      <c r="L339" s="63"/>
      <c r="M339" s="65"/>
      <c r="N339" s="66"/>
      <c r="O339" s="63"/>
      <c r="P339" s="57"/>
      <c r="Q339" s="65"/>
      <c r="R339" s="65"/>
      <c r="S339" s="65"/>
      <c r="T339" s="65"/>
      <c r="U339" s="65"/>
      <c r="V339" s="61"/>
      <c r="W339" s="57"/>
      <c r="X339" s="31"/>
      <c r="Y339" s="31"/>
    </row>
    <row r="340" spans="1:25" ht="24.95" customHeight="1">
      <c r="A340" s="63"/>
      <c r="B340" s="67"/>
      <c r="C340" s="67"/>
      <c r="D340" s="67"/>
      <c r="E340" s="64"/>
      <c r="F340" s="64"/>
      <c r="G340" s="64"/>
      <c r="H340" s="60"/>
      <c r="I340" s="57" t="str">
        <f t="shared" si="5"/>
        <v/>
      </c>
      <c r="J340" s="63"/>
      <c r="K340" s="63"/>
      <c r="L340" s="63"/>
      <c r="M340" s="65"/>
      <c r="N340" s="66"/>
      <c r="O340" s="63"/>
      <c r="P340" s="57"/>
      <c r="Q340" s="65"/>
      <c r="R340" s="65"/>
      <c r="S340" s="65"/>
      <c r="T340" s="65"/>
      <c r="U340" s="65"/>
      <c r="V340" s="61"/>
      <c r="W340" s="57"/>
      <c r="X340" s="31"/>
      <c r="Y340" s="31"/>
    </row>
    <row r="341" spans="1:25" ht="24.95" customHeight="1">
      <c r="A341" s="63"/>
      <c r="B341" s="67"/>
      <c r="C341" s="67"/>
      <c r="D341" s="67"/>
      <c r="E341" s="64"/>
      <c r="F341" s="64"/>
      <c r="G341" s="64"/>
      <c r="H341" s="60"/>
      <c r="I341" s="57" t="str">
        <f t="shared" si="5"/>
        <v/>
      </c>
      <c r="J341" s="63"/>
      <c r="K341" s="63"/>
      <c r="L341" s="63"/>
      <c r="M341" s="65"/>
      <c r="N341" s="66"/>
      <c r="O341" s="63"/>
      <c r="P341" s="57"/>
      <c r="Q341" s="65"/>
      <c r="R341" s="65"/>
      <c r="S341" s="65"/>
      <c r="T341" s="65"/>
      <c r="U341" s="65"/>
      <c r="V341" s="61"/>
      <c r="W341" s="57"/>
      <c r="X341" s="31"/>
      <c r="Y341" s="31"/>
    </row>
    <row r="342" spans="1:25" ht="24.95" customHeight="1">
      <c r="A342" s="63"/>
      <c r="B342" s="67"/>
      <c r="C342" s="67"/>
      <c r="D342" s="67"/>
      <c r="E342" s="64"/>
      <c r="F342" s="64"/>
      <c r="G342" s="64"/>
      <c r="H342" s="60"/>
      <c r="I342" s="57" t="str">
        <f t="shared" si="5"/>
        <v/>
      </c>
      <c r="J342" s="63"/>
      <c r="K342" s="63"/>
      <c r="L342" s="63"/>
      <c r="M342" s="65"/>
      <c r="N342" s="66"/>
      <c r="O342" s="63"/>
      <c r="P342" s="57"/>
      <c r="Q342" s="65"/>
      <c r="R342" s="65"/>
      <c r="S342" s="65"/>
      <c r="T342" s="65"/>
      <c r="U342" s="65"/>
      <c r="V342" s="61"/>
      <c r="W342" s="57"/>
      <c r="X342" s="31"/>
      <c r="Y342" s="31"/>
    </row>
    <row r="343" spans="1:25" ht="24.95" customHeight="1">
      <c r="A343" s="63"/>
      <c r="B343" s="67"/>
      <c r="C343" s="67"/>
      <c r="D343" s="67"/>
      <c r="E343" s="64"/>
      <c r="F343" s="64"/>
      <c r="G343" s="64"/>
      <c r="H343" s="60"/>
      <c r="I343" s="57" t="str">
        <f t="shared" si="5"/>
        <v/>
      </c>
      <c r="J343" s="63"/>
      <c r="K343" s="63"/>
      <c r="L343" s="63"/>
      <c r="M343" s="65"/>
      <c r="N343" s="66"/>
      <c r="O343" s="63"/>
      <c r="P343" s="57"/>
      <c r="Q343" s="65"/>
      <c r="R343" s="65"/>
      <c r="S343" s="65"/>
      <c r="T343" s="65"/>
      <c r="U343" s="65"/>
      <c r="V343" s="61"/>
      <c r="W343" s="57"/>
      <c r="X343" s="31"/>
      <c r="Y343" s="31"/>
    </row>
    <row r="344" spans="1:25" ht="24.95" customHeight="1">
      <c r="A344" s="63"/>
      <c r="B344" s="67"/>
      <c r="C344" s="67"/>
      <c r="D344" s="67"/>
      <c r="E344" s="64"/>
      <c r="F344" s="64"/>
      <c r="G344" s="64"/>
      <c r="H344" s="60"/>
      <c r="I344" s="57" t="str">
        <f t="shared" si="5"/>
        <v/>
      </c>
      <c r="J344" s="63"/>
      <c r="K344" s="63"/>
      <c r="L344" s="63"/>
      <c r="M344" s="65"/>
      <c r="N344" s="66"/>
      <c r="O344" s="63"/>
      <c r="P344" s="57"/>
      <c r="Q344" s="65"/>
      <c r="R344" s="65"/>
      <c r="S344" s="65"/>
      <c r="T344" s="65"/>
      <c r="U344" s="65"/>
      <c r="V344" s="61"/>
      <c r="W344" s="57"/>
      <c r="X344" s="31"/>
      <c r="Y344" s="31"/>
    </row>
    <row r="345" spans="1:25" ht="24.95" customHeight="1">
      <c r="A345" s="63"/>
      <c r="B345" s="67"/>
      <c r="C345" s="67"/>
      <c r="D345" s="67"/>
      <c r="E345" s="64"/>
      <c r="F345" s="64"/>
      <c r="G345" s="64"/>
      <c r="H345" s="60"/>
      <c r="I345" s="57" t="str">
        <f t="shared" si="5"/>
        <v/>
      </c>
      <c r="J345" s="63"/>
      <c r="K345" s="63"/>
      <c r="L345" s="63"/>
      <c r="M345" s="65"/>
      <c r="N345" s="66"/>
      <c r="O345" s="63"/>
      <c r="P345" s="57"/>
      <c r="Q345" s="65"/>
      <c r="R345" s="65"/>
      <c r="S345" s="65"/>
      <c r="T345" s="65"/>
      <c r="U345" s="65"/>
      <c r="V345" s="61"/>
      <c r="W345" s="57"/>
      <c r="X345" s="31"/>
      <c r="Y345" s="31"/>
    </row>
    <row r="346" spans="1:25" ht="24.95" customHeight="1">
      <c r="A346" s="63"/>
      <c r="B346" s="67"/>
      <c r="C346" s="67"/>
      <c r="D346" s="67"/>
      <c r="E346" s="64"/>
      <c r="F346" s="64"/>
      <c r="G346" s="64"/>
      <c r="H346" s="60"/>
      <c r="I346" s="57" t="str">
        <f t="shared" si="5"/>
        <v/>
      </c>
      <c r="J346" s="63"/>
      <c r="K346" s="63"/>
      <c r="L346" s="63"/>
      <c r="M346" s="65"/>
      <c r="N346" s="66"/>
      <c r="O346" s="63"/>
      <c r="P346" s="57"/>
      <c r="Q346" s="65"/>
      <c r="R346" s="65"/>
      <c r="S346" s="65"/>
      <c r="T346" s="65"/>
      <c r="U346" s="65"/>
      <c r="V346" s="61"/>
      <c r="W346" s="57"/>
      <c r="X346" s="31"/>
      <c r="Y346" s="31"/>
    </row>
    <row r="347" spans="1:25" ht="24.95" customHeight="1">
      <c r="A347" s="63"/>
      <c r="B347" s="67"/>
      <c r="C347" s="67"/>
      <c r="D347" s="67"/>
      <c r="E347" s="64"/>
      <c r="F347" s="64"/>
      <c r="G347" s="64"/>
      <c r="H347" s="60"/>
      <c r="I347" s="57" t="str">
        <f t="shared" si="5"/>
        <v/>
      </c>
      <c r="J347" s="63"/>
      <c r="K347" s="63"/>
      <c r="L347" s="63"/>
      <c r="M347" s="65"/>
      <c r="N347" s="66"/>
      <c r="O347" s="63"/>
      <c r="P347" s="57"/>
      <c r="Q347" s="65"/>
      <c r="R347" s="65"/>
      <c r="S347" s="65"/>
      <c r="T347" s="65"/>
      <c r="U347" s="65"/>
      <c r="V347" s="61"/>
      <c r="W347" s="57"/>
      <c r="X347" s="31"/>
      <c r="Y347" s="31"/>
    </row>
    <row r="348" spans="1:25" ht="24.95" customHeight="1">
      <c r="A348" s="63"/>
      <c r="B348" s="67"/>
      <c r="C348" s="67"/>
      <c r="D348" s="67"/>
      <c r="E348" s="64"/>
      <c r="F348" s="64"/>
      <c r="G348" s="64"/>
      <c r="H348" s="60"/>
      <c r="I348" s="57" t="str">
        <f t="shared" si="5"/>
        <v/>
      </c>
      <c r="J348" s="63"/>
      <c r="K348" s="63"/>
      <c r="L348" s="63"/>
      <c r="M348" s="65"/>
      <c r="N348" s="66"/>
      <c r="O348" s="63"/>
      <c r="P348" s="57"/>
      <c r="Q348" s="65"/>
      <c r="R348" s="65"/>
      <c r="S348" s="65"/>
      <c r="T348" s="65"/>
      <c r="U348" s="65"/>
      <c r="V348" s="61"/>
      <c r="W348" s="57"/>
      <c r="X348" s="31"/>
      <c r="Y348" s="31"/>
    </row>
    <row r="349" spans="1:25" ht="24.95" customHeight="1">
      <c r="A349" s="63"/>
      <c r="B349" s="67"/>
      <c r="C349" s="67"/>
      <c r="D349" s="67"/>
      <c r="E349" s="64"/>
      <c r="F349" s="64"/>
      <c r="G349" s="64"/>
      <c r="H349" s="60"/>
      <c r="I349" s="57" t="str">
        <f t="shared" si="5"/>
        <v/>
      </c>
      <c r="J349" s="63"/>
      <c r="K349" s="63"/>
      <c r="L349" s="63"/>
      <c r="M349" s="65"/>
      <c r="N349" s="66"/>
      <c r="O349" s="63"/>
      <c r="P349" s="57"/>
      <c r="Q349" s="65"/>
      <c r="R349" s="65"/>
      <c r="S349" s="65"/>
      <c r="T349" s="65"/>
      <c r="U349" s="65"/>
      <c r="V349" s="61"/>
      <c r="W349" s="57"/>
      <c r="X349" s="31"/>
      <c r="Y349" s="31"/>
    </row>
    <row r="350" spans="1:25" ht="24.95" customHeight="1">
      <c r="A350" s="63"/>
      <c r="B350" s="67"/>
      <c r="C350" s="67"/>
      <c r="D350" s="67"/>
      <c r="E350" s="64"/>
      <c r="F350" s="64"/>
      <c r="G350" s="64"/>
      <c r="H350" s="60"/>
      <c r="I350" s="57" t="str">
        <f t="shared" si="5"/>
        <v/>
      </c>
      <c r="J350" s="63"/>
      <c r="K350" s="63"/>
      <c r="L350" s="63"/>
      <c r="M350" s="65"/>
      <c r="N350" s="66"/>
      <c r="O350" s="63"/>
      <c r="P350" s="57"/>
      <c r="Q350" s="65"/>
      <c r="R350" s="65"/>
      <c r="S350" s="65"/>
      <c r="T350" s="65"/>
      <c r="U350" s="65"/>
      <c r="V350" s="61"/>
      <c r="W350" s="57"/>
      <c r="X350" s="31"/>
      <c r="Y350" s="31"/>
    </row>
    <row r="351" spans="1:25" ht="24.95" customHeight="1">
      <c r="A351" s="63"/>
      <c r="B351" s="67"/>
      <c r="C351" s="67"/>
      <c r="D351" s="67"/>
      <c r="E351" s="64"/>
      <c r="F351" s="64"/>
      <c r="G351" s="64"/>
      <c r="H351" s="60"/>
      <c r="I351" s="57" t="str">
        <f t="shared" si="5"/>
        <v/>
      </c>
      <c r="J351" s="63"/>
      <c r="K351" s="63"/>
      <c r="L351" s="63"/>
      <c r="M351" s="65"/>
      <c r="N351" s="66"/>
      <c r="O351" s="63"/>
      <c r="P351" s="57"/>
      <c r="Q351" s="65"/>
      <c r="R351" s="65"/>
      <c r="S351" s="65"/>
      <c r="T351" s="65"/>
      <c r="U351" s="65"/>
      <c r="V351" s="61"/>
      <c r="W351" s="57"/>
      <c r="X351" s="31"/>
      <c r="Y351" s="31"/>
    </row>
    <row r="352" spans="1:25" ht="24.95" customHeight="1">
      <c r="A352" s="63"/>
      <c r="B352" s="67"/>
      <c r="C352" s="67"/>
      <c r="D352" s="67"/>
      <c r="E352" s="64"/>
      <c r="F352" s="64"/>
      <c r="G352" s="64"/>
      <c r="H352" s="60"/>
      <c r="I352" s="57" t="str">
        <f t="shared" si="5"/>
        <v/>
      </c>
      <c r="J352" s="63"/>
      <c r="K352" s="63"/>
      <c r="L352" s="63"/>
      <c r="M352" s="65"/>
      <c r="N352" s="66"/>
      <c r="O352" s="63"/>
      <c r="P352" s="57"/>
      <c r="Q352" s="65"/>
      <c r="R352" s="65"/>
      <c r="S352" s="65"/>
      <c r="T352" s="65"/>
      <c r="U352" s="65"/>
      <c r="V352" s="61"/>
      <c r="W352" s="57"/>
      <c r="X352" s="31"/>
      <c r="Y352" s="31"/>
    </row>
    <row r="353" spans="1:25" ht="24.95" customHeight="1">
      <c r="A353" s="63"/>
      <c r="B353" s="67"/>
      <c r="C353" s="67"/>
      <c r="D353" s="67"/>
      <c r="E353" s="64"/>
      <c r="F353" s="64"/>
      <c r="G353" s="64"/>
      <c r="H353" s="60"/>
      <c r="I353" s="57" t="str">
        <f t="shared" si="5"/>
        <v/>
      </c>
      <c r="J353" s="63"/>
      <c r="K353" s="63"/>
      <c r="L353" s="63"/>
      <c r="M353" s="65"/>
      <c r="N353" s="66"/>
      <c r="O353" s="63"/>
      <c r="P353" s="57"/>
      <c r="Q353" s="65"/>
      <c r="R353" s="65"/>
      <c r="S353" s="65"/>
      <c r="T353" s="65"/>
      <c r="U353" s="65"/>
      <c r="V353" s="61"/>
      <c r="W353" s="57"/>
      <c r="X353" s="31"/>
      <c r="Y353" s="31"/>
    </row>
    <row r="354" spans="1:25" ht="24.95" customHeight="1">
      <c r="A354" s="63"/>
      <c r="B354" s="67"/>
      <c r="C354" s="67"/>
      <c r="D354" s="67"/>
      <c r="E354" s="64"/>
      <c r="F354" s="64"/>
      <c r="G354" s="64"/>
      <c r="H354" s="60"/>
      <c r="I354" s="57" t="str">
        <f t="shared" si="5"/>
        <v/>
      </c>
      <c r="J354" s="63"/>
      <c r="K354" s="63"/>
      <c r="L354" s="63"/>
      <c r="M354" s="65"/>
      <c r="N354" s="66"/>
      <c r="O354" s="63"/>
      <c r="P354" s="57"/>
      <c r="Q354" s="65"/>
      <c r="R354" s="65"/>
      <c r="S354" s="65"/>
      <c r="T354" s="65"/>
      <c r="U354" s="65"/>
      <c r="V354" s="61"/>
      <c r="W354" s="57"/>
      <c r="X354" s="31"/>
      <c r="Y354" s="31"/>
    </row>
    <row r="355" spans="1:25" ht="24.95" customHeight="1">
      <c r="A355" s="63"/>
      <c r="B355" s="67"/>
      <c r="C355" s="67"/>
      <c r="D355" s="67"/>
      <c r="E355" s="64"/>
      <c r="F355" s="64"/>
      <c r="G355" s="64"/>
      <c r="H355" s="60"/>
      <c r="I355" s="57" t="str">
        <f t="shared" si="5"/>
        <v/>
      </c>
      <c r="J355" s="63"/>
      <c r="K355" s="63"/>
      <c r="L355" s="63"/>
      <c r="M355" s="65"/>
      <c r="N355" s="66"/>
      <c r="O355" s="63"/>
      <c r="P355" s="57"/>
      <c r="Q355" s="65"/>
      <c r="R355" s="65"/>
      <c r="S355" s="65"/>
      <c r="T355" s="65"/>
      <c r="U355" s="65"/>
      <c r="V355" s="61"/>
      <c r="W355" s="57"/>
      <c r="X355" s="31"/>
      <c r="Y355" s="31"/>
    </row>
    <row r="356" spans="1:25" ht="24.95" customHeight="1">
      <c r="A356" s="63"/>
      <c r="B356" s="67"/>
      <c r="C356" s="67"/>
      <c r="D356" s="67"/>
      <c r="E356" s="64"/>
      <c r="F356" s="64"/>
      <c r="G356" s="64"/>
      <c r="H356" s="60"/>
      <c r="I356" s="57" t="str">
        <f t="shared" si="5"/>
        <v/>
      </c>
      <c r="J356" s="63"/>
      <c r="K356" s="63"/>
      <c r="L356" s="63"/>
      <c r="M356" s="65"/>
      <c r="N356" s="66"/>
      <c r="O356" s="63"/>
      <c r="P356" s="57"/>
      <c r="Q356" s="65"/>
      <c r="R356" s="65"/>
      <c r="S356" s="65"/>
      <c r="T356" s="65"/>
      <c r="U356" s="65"/>
      <c r="V356" s="61"/>
      <c r="W356" s="57"/>
      <c r="X356" s="31"/>
      <c r="Y356" s="31"/>
    </row>
    <row r="357" spans="1:25" ht="24.95" customHeight="1">
      <c r="A357" s="63"/>
      <c r="B357" s="67"/>
      <c r="C357" s="67"/>
      <c r="D357" s="67"/>
      <c r="E357" s="64"/>
      <c r="F357" s="64"/>
      <c r="G357" s="64"/>
      <c r="H357" s="60"/>
      <c r="I357" s="57" t="str">
        <f t="shared" si="5"/>
        <v/>
      </c>
      <c r="J357" s="63"/>
      <c r="K357" s="63"/>
      <c r="L357" s="63"/>
      <c r="M357" s="65"/>
      <c r="N357" s="66"/>
      <c r="O357" s="63"/>
      <c r="P357" s="57"/>
      <c r="Q357" s="65"/>
      <c r="R357" s="65"/>
      <c r="S357" s="65"/>
      <c r="T357" s="65"/>
      <c r="U357" s="65"/>
      <c r="V357" s="61"/>
      <c r="W357" s="57"/>
      <c r="X357" s="31"/>
      <c r="Y357" s="31"/>
    </row>
    <row r="358" spans="1:25" ht="24.95" customHeight="1">
      <c r="A358" s="63"/>
      <c r="B358" s="67"/>
      <c r="C358" s="67"/>
      <c r="D358" s="67"/>
      <c r="E358" s="64"/>
      <c r="F358" s="64"/>
      <c r="G358" s="64"/>
      <c r="H358" s="60"/>
      <c r="I358" s="57" t="str">
        <f t="shared" si="5"/>
        <v/>
      </c>
      <c r="J358" s="63"/>
      <c r="K358" s="63"/>
      <c r="L358" s="63"/>
      <c r="M358" s="65"/>
      <c r="N358" s="66"/>
      <c r="O358" s="63"/>
      <c r="P358" s="57"/>
      <c r="Q358" s="65"/>
      <c r="R358" s="65"/>
      <c r="S358" s="65"/>
      <c r="T358" s="65"/>
      <c r="U358" s="65"/>
      <c r="V358" s="61"/>
      <c r="W358" s="57"/>
      <c r="X358" s="31"/>
      <c r="Y358" s="31"/>
    </row>
    <row r="359" spans="1:25" ht="24.95" customHeight="1">
      <c r="A359" s="63"/>
      <c r="B359" s="67"/>
      <c r="C359" s="67"/>
      <c r="D359" s="67"/>
      <c r="E359" s="64"/>
      <c r="F359" s="64"/>
      <c r="G359" s="64"/>
      <c r="H359" s="60"/>
      <c r="I359" s="57" t="str">
        <f t="shared" si="5"/>
        <v/>
      </c>
      <c r="J359" s="63"/>
      <c r="K359" s="63"/>
      <c r="L359" s="63"/>
      <c r="M359" s="65"/>
      <c r="N359" s="66"/>
      <c r="O359" s="63"/>
      <c r="P359" s="57"/>
      <c r="Q359" s="65"/>
      <c r="R359" s="65"/>
      <c r="S359" s="65"/>
      <c r="T359" s="65"/>
      <c r="U359" s="65"/>
      <c r="V359" s="61"/>
      <c r="W359" s="57"/>
      <c r="X359" s="31"/>
      <c r="Y359" s="31"/>
    </row>
    <row r="360" spans="1:25" ht="24.95" customHeight="1">
      <c r="A360" s="63"/>
      <c r="B360" s="67"/>
      <c r="C360" s="67"/>
      <c r="D360" s="67"/>
      <c r="E360" s="64"/>
      <c r="F360" s="64"/>
      <c r="G360" s="64"/>
      <c r="H360" s="60"/>
      <c r="I360" s="57" t="str">
        <f t="shared" si="5"/>
        <v/>
      </c>
      <c r="J360" s="63"/>
      <c r="K360" s="63"/>
      <c r="L360" s="63"/>
      <c r="M360" s="65"/>
      <c r="N360" s="66"/>
      <c r="O360" s="63"/>
      <c r="P360" s="57"/>
      <c r="Q360" s="65"/>
      <c r="R360" s="65"/>
      <c r="S360" s="65"/>
      <c r="T360" s="65"/>
      <c r="U360" s="65"/>
      <c r="V360" s="61"/>
      <c r="W360" s="57"/>
      <c r="X360" s="31"/>
      <c r="Y360" s="31"/>
    </row>
    <row r="361" spans="1:25" ht="24.95" customHeight="1">
      <c r="A361" s="63"/>
      <c r="B361" s="67"/>
      <c r="C361" s="67"/>
      <c r="D361" s="67"/>
      <c r="E361" s="64"/>
      <c r="F361" s="64"/>
      <c r="G361" s="64"/>
      <c r="H361" s="60"/>
      <c r="I361" s="57" t="str">
        <f t="shared" si="5"/>
        <v/>
      </c>
      <c r="J361" s="63"/>
      <c r="K361" s="63"/>
      <c r="L361" s="63"/>
      <c r="M361" s="65"/>
      <c r="N361" s="66"/>
      <c r="O361" s="63"/>
      <c r="P361" s="57"/>
      <c r="Q361" s="65"/>
      <c r="R361" s="65"/>
      <c r="S361" s="65"/>
      <c r="T361" s="65"/>
      <c r="U361" s="65"/>
      <c r="V361" s="61"/>
      <c r="W361" s="57"/>
      <c r="X361" s="31"/>
      <c r="Y361" s="31"/>
    </row>
    <row r="362" spans="1:25" ht="24.95" customHeight="1">
      <c r="A362" s="63"/>
      <c r="B362" s="67"/>
      <c r="C362" s="67"/>
      <c r="D362" s="67"/>
      <c r="E362" s="64"/>
      <c r="F362" s="64"/>
      <c r="G362" s="64"/>
      <c r="H362" s="60"/>
      <c r="I362" s="57" t="str">
        <f t="shared" si="5"/>
        <v/>
      </c>
      <c r="J362" s="63"/>
      <c r="K362" s="63"/>
      <c r="L362" s="63"/>
      <c r="M362" s="65"/>
      <c r="N362" s="66"/>
      <c r="O362" s="63"/>
      <c r="P362" s="57"/>
      <c r="Q362" s="65"/>
      <c r="R362" s="65"/>
      <c r="S362" s="65"/>
      <c r="T362" s="65"/>
      <c r="U362" s="65"/>
      <c r="V362" s="61"/>
      <c r="W362" s="57"/>
      <c r="X362" s="31"/>
      <c r="Y362" s="31"/>
    </row>
    <row r="363" spans="1:25" ht="24.95" customHeight="1">
      <c r="A363" s="63"/>
      <c r="B363" s="67"/>
      <c r="C363" s="67"/>
      <c r="D363" s="67"/>
      <c r="E363" s="64"/>
      <c r="F363" s="64"/>
      <c r="G363" s="64"/>
      <c r="H363" s="60"/>
      <c r="I363" s="57" t="str">
        <f t="shared" si="5"/>
        <v/>
      </c>
      <c r="J363" s="63"/>
      <c r="K363" s="63"/>
      <c r="L363" s="63"/>
      <c r="M363" s="65"/>
      <c r="N363" s="66"/>
      <c r="O363" s="63"/>
      <c r="P363" s="57"/>
      <c r="Q363" s="65"/>
      <c r="R363" s="65"/>
      <c r="S363" s="65"/>
      <c r="T363" s="65"/>
      <c r="U363" s="65"/>
      <c r="V363" s="61"/>
      <c r="W363" s="57"/>
      <c r="X363" s="31"/>
      <c r="Y363" s="31"/>
    </row>
    <row r="364" spans="1:25" ht="24.95" customHeight="1">
      <c r="A364" s="63"/>
      <c r="B364" s="67"/>
      <c r="C364" s="67"/>
      <c r="D364" s="67"/>
      <c r="E364" s="64"/>
      <c r="F364" s="64"/>
      <c r="G364" s="64"/>
      <c r="H364" s="60"/>
      <c r="I364" s="57" t="str">
        <f t="shared" si="5"/>
        <v/>
      </c>
      <c r="J364" s="63"/>
      <c r="K364" s="63"/>
      <c r="L364" s="63"/>
      <c r="M364" s="65"/>
      <c r="N364" s="66"/>
      <c r="O364" s="63"/>
      <c r="P364" s="57"/>
      <c r="Q364" s="65"/>
      <c r="R364" s="65"/>
      <c r="S364" s="65"/>
      <c r="T364" s="65"/>
      <c r="U364" s="65"/>
      <c r="V364" s="61"/>
      <c r="W364" s="57"/>
      <c r="X364" s="31"/>
      <c r="Y364" s="31"/>
    </row>
    <row r="365" spans="1:25" ht="24.95" customHeight="1">
      <c r="A365" s="63"/>
      <c r="B365" s="67"/>
      <c r="C365" s="67"/>
      <c r="D365" s="67"/>
      <c r="E365" s="64"/>
      <c r="F365" s="64"/>
      <c r="G365" s="64"/>
      <c r="H365" s="60"/>
      <c r="I365" s="57" t="str">
        <f t="shared" si="5"/>
        <v/>
      </c>
      <c r="J365" s="63"/>
      <c r="K365" s="63"/>
      <c r="L365" s="63"/>
      <c r="M365" s="65"/>
      <c r="N365" s="66"/>
      <c r="O365" s="63"/>
      <c r="P365" s="57"/>
      <c r="Q365" s="65"/>
      <c r="R365" s="65"/>
      <c r="S365" s="65"/>
      <c r="T365" s="65"/>
      <c r="U365" s="65"/>
      <c r="V365" s="61"/>
      <c r="W365" s="57"/>
      <c r="X365" s="31"/>
      <c r="Y365" s="31"/>
    </row>
    <row r="366" spans="1:25" ht="24.95" customHeight="1">
      <c r="A366" s="63"/>
      <c r="B366" s="67"/>
      <c r="C366" s="67"/>
      <c r="D366" s="67"/>
      <c r="E366" s="64"/>
      <c r="F366" s="64"/>
      <c r="G366" s="64"/>
      <c r="H366" s="60"/>
      <c r="I366" s="57" t="str">
        <f t="shared" si="5"/>
        <v/>
      </c>
      <c r="J366" s="63"/>
      <c r="K366" s="63"/>
      <c r="L366" s="63"/>
      <c r="M366" s="65"/>
      <c r="N366" s="66"/>
      <c r="O366" s="63"/>
      <c r="P366" s="57"/>
      <c r="Q366" s="65"/>
      <c r="R366" s="65"/>
      <c r="S366" s="65"/>
      <c r="T366" s="65"/>
      <c r="U366" s="65"/>
      <c r="V366" s="61"/>
      <c r="W366" s="57"/>
      <c r="X366" s="31"/>
      <c r="Y366" s="31"/>
    </row>
    <row r="367" spans="1:25" ht="24.95" customHeight="1">
      <c r="A367" s="63"/>
      <c r="B367" s="67"/>
      <c r="C367" s="67"/>
      <c r="D367" s="67"/>
      <c r="E367" s="64"/>
      <c r="F367" s="64"/>
      <c r="G367" s="64"/>
      <c r="H367" s="60"/>
      <c r="I367" s="57" t="str">
        <f t="shared" si="5"/>
        <v/>
      </c>
      <c r="J367" s="63"/>
      <c r="K367" s="63"/>
      <c r="L367" s="63"/>
      <c r="M367" s="65"/>
      <c r="N367" s="66"/>
      <c r="O367" s="63"/>
      <c r="P367" s="57"/>
      <c r="Q367" s="65"/>
      <c r="R367" s="65"/>
      <c r="S367" s="65"/>
      <c r="T367" s="65"/>
      <c r="U367" s="65"/>
      <c r="V367" s="61"/>
      <c r="W367" s="57"/>
      <c r="X367" s="31"/>
      <c r="Y367" s="31"/>
    </row>
    <row r="368" spans="1:25" ht="24.95" customHeight="1">
      <c r="A368" s="63"/>
      <c r="B368" s="67"/>
      <c r="C368" s="67"/>
      <c r="D368" s="67"/>
      <c r="E368" s="64"/>
      <c r="F368" s="64"/>
      <c r="G368" s="64"/>
      <c r="H368" s="60"/>
      <c r="I368" s="57" t="str">
        <f t="shared" si="5"/>
        <v/>
      </c>
      <c r="J368" s="63"/>
      <c r="K368" s="63"/>
      <c r="L368" s="63"/>
      <c r="M368" s="65"/>
      <c r="N368" s="66"/>
      <c r="O368" s="63"/>
      <c r="P368" s="57"/>
      <c r="Q368" s="65"/>
      <c r="R368" s="65"/>
      <c r="S368" s="65"/>
      <c r="T368" s="65"/>
      <c r="U368" s="65"/>
      <c r="V368" s="61"/>
      <c r="W368" s="57"/>
      <c r="X368" s="31"/>
      <c r="Y368" s="31"/>
    </row>
    <row r="369" spans="1:25" ht="24.95" customHeight="1">
      <c r="A369" s="63"/>
      <c r="B369" s="67"/>
      <c r="C369" s="67"/>
      <c r="D369" s="67"/>
      <c r="E369" s="64"/>
      <c r="F369" s="64"/>
      <c r="G369" s="64"/>
      <c r="H369" s="60"/>
      <c r="I369" s="57" t="str">
        <f t="shared" si="5"/>
        <v/>
      </c>
      <c r="J369" s="63"/>
      <c r="K369" s="63"/>
      <c r="L369" s="63"/>
      <c r="M369" s="65"/>
      <c r="N369" s="66"/>
      <c r="O369" s="63"/>
      <c r="P369" s="57"/>
      <c r="Q369" s="65"/>
      <c r="R369" s="65"/>
      <c r="S369" s="65"/>
      <c r="T369" s="65"/>
      <c r="U369" s="65"/>
      <c r="V369" s="61"/>
      <c r="W369" s="57"/>
      <c r="X369" s="31"/>
      <c r="Y369" s="31"/>
    </row>
    <row r="370" spans="1:25" ht="24.95" customHeight="1">
      <c r="A370" s="63"/>
      <c r="B370" s="67"/>
      <c r="C370" s="67"/>
      <c r="D370" s="67"/>
      <c r="E370" s="64"/>
      <c r="F370" s="64"/>
      <c r="G370" s="64"/>
      <c r="H370" s="60"/>
      <c r="I370" s="57" t="str">
        <f t="shared" si="5"/>
        <v/>
      </c>
      <c r="J370" s="63"/>
      <c r="K370" s="63"/>
      <c r="L370" s="63"/>
      <c r="M370" s="65"/>
      <c r="N370" s="66"/>
      <c r="O370" s="63"/>
      <c r="P370" s="57"/>
      <c r="Q370" s="65"/>
      <c r="R370" s="65"/>
      <c r="S370" s="65"/>
      <c r="T370" s="65"/>
      <c r="U370" s="65"/>
      <c r="V370" s="61"/>
      <c r="W370" s="57"/>
      <c r="X370" s="31"/>
      <c r="Y370" s="31"/>
    </row>
    <row r="371" spans="1:25" ht="24.95" customHeight="1">
      <c r="A371" s="63"/>
      <c r="B371" s="67"/>
      <c r="C371" s="67"/>
      <c r="D371" s="67"/>
      <c r="E371" s="64"/>
      <c r="F371" s="64"/>
      <c r="G371" s="64"/>
      <c r="H371" s="60"/>
      <c r="I371" s="57" t="str">
        <f t="shared" si="5"/>
        <v/>
      </c>
      <c r="J371" s="63"/>
      <c r="K371" s="63"/>
      <c r="L371" s="63"/>
      <c r="M371" s="65"/>
      <c r="N371" s="66"/>
      <c r="O371" s="63"/>
      <c r="P371" s="57"/>
      <c r="Q371" s="65"/>
      <c r="R371" s="65"/>
      <c r="S371" s="65"/>
      <c r="T371" s="65"/>
      <c r="U371" s="65"/>
      <c r="V371" s="61"/>
      <c r="W371" s="57"/>
      <c r="X371" s="31"/>
      <c r="Y371" s="31"/>
    </row>
    <row r="372" spans="1:25" ht="24.95" customHeight="1">
      <c r="A372" s="63"/>
      <c r="B372" s="67"/>
      <c r="C372" s="67"/>
      <c r="D372" s="67"/>
      <c r="E372" s="64"/>
      <c r="F372" s="64"/>
      <c r="G372" s="64"/>
      <c r="H372" s="60"/>
      <c r="I372" s="57" t="str">
        <f t="shared" si="5"/>
        <v/>
      </c>
      <c r="J372" s="63"/>
      <c r="K372" s="63"/>
      <c r="L372" s="63"/>
      <c r="M372" s="65"/>
      <c r="N372" s="66"/>
      <c r="O372" s="63"/>
      <c r="P372" s="57"/>
      <c r="Q372" s="65"/>
      <c r="R372" s="65"/>
      <c r="S372" s="65"/>
      <c r="T372" s="65"/>
      <c r="U372" s="65"/>
      <c r="V372" s="61"/>
      <c r="W372" s="57"/>
      <c r="X372" s="31"/>
      <c r="Y372" s="31"/>
    </row>
    <row r="373" spans="1:25" ht="24.95" customHeight="1">
      <c r="A373" s="63"/>
      <c r="B373" s="67"/>
      <c r="C373" s="67"/>
      <c r="D373" s="67"/>
      <c r="E373" s="64"/>
      <c r="F373" s="64"/>
      <c r="G373" s="64"/>
      <c r="H373" s="60"/>
      <c r="I373" s="57" t="str">
        <f t="shared" si="5"/>
        <v/>
      </c>
      <c r="J373" s="63"/>
      <c r="K373" s="63"/>
      <c r="L373" s="63"/>
      <c r="M373" s="65"/>
      <c r="N373" s="66"/>
      <c r="O373" s="63"/>
      <c r="P373" s="57"/>
      <c r="Q373" s="65"/>
      <c r="R373" s="65"/>
      <c r="S373" s="65"/>
      <c r="T373" s="65"/>
      <c r="U373" s="65"/>
      <c r="V373" s="61"/>
      <c r="W373" s="57"/>
      <c r="X373" s="31"/>
      <c r="Y373" s="31"/>
    </row>
    <row r="374" spans="1:25" ht="24.95" customHeight="1">
      <c r="A374" s="63"/>
      <c r="B374" s="67"/>
      <c r="C374" s="67"/>
      <c r="D374" s="67"/>
      <c r="E374" s="64"/>
      <c r="F374" s="64"/>
      <c r="G374" s="64"/>
      <c r="H374" s="60"/>
      <c r="I374" s="57" t="str">
        <f t="shared" si="5"/>
        <v/>
      </c>
      <c r="J374" s="63"/>
      <c r="K374" s="63"/>
      <c r="L374" s="63"/>
      <c r="M374" s="65"/>
      <c r="N374" s="66"/>
      <c r="O374" s="63"/>
      <c r="P374" s="57"/>
      <c r="Q374" s="65"/>
      <c r="R374" s="65"/>
      <c r="S374" s="65"/>
      <c r="T374" s="65"/>
      <c r="U374" s="65"/>
      <c r="V374" s="61"/>
      <c r="W374" s="57"/>
      <c r="X374" s="31"/>
      <c r="Y374" s="31"/>
    </row>
    <row r="375" spans="1:25" ht="24.95" customHeight="1">
      <c r="A375" s="63"/>
      <c r="B375" s="67"/>
      <c r="C375" s="67"/>
      <c r="D375" s="67"/>
      <c r="E375" s="64"/>
      <c r="F375" s="64"/>
      <c r="G375" s="64"/>
      <c r="H375" s="60"/>
      <c r="I375" s="57" t="str">
        <f t="shared" si="5"/>
        <v/>
      </c>
      <c r="J375" s="63"/>
      <c r="K375" s="63"/>
      <c r="L375" s="63"/>
      <c r="M375" s="65"/>
      <c r="N375" s="66"/>
      <c r="O375" s="63"/>
      <c r="P375" s="57"/>
      <c r="Q375" s="65"/>
      <c r="R375" s="65"/>
      <c r="S375" s="65"/>
      <c r="T375" s="65"/>
      <c r="U375" s="65"/>
      <c r="V375" s="61"/>
      <c r="W375" s="57"/>
      <c r="X375" s="31"/>
      <c r="Y375" s="31"/>
    </row>
    <row r="376" spans="1:25" ht="24.95" customHeight="1">
      <c r="A376" s="63"/>
      <c r="B376" s="67"/>
      <c r="C376" s="67"/>
      <c r="D376" s="67"/>
      <c r="E376" s="64"/>
      <c r="F376" s="64"/>
      <c r="G376" s="64"/>
      <c r="H376" s="60"/>
      <c r="I376" s="57" t="str">
        <f t="shared" si="5"/>
        <v/>
      </c>
      <c r="J376" s="63"/>
      <c r="K376" s="63"/>
      <c r="L376" s="63"/>
      <c r="M376" s="65"/>
      <c r="N376" s="66"/>
      <c r="O376" s="63"/>
      <c r="P376" s="57"/>
      <c r="Q376" s="65"/>
      <c r="R376" s="65"/>
      <c r="S376" s="65"/>
      <c r="T376" s="65"/>
      <c r="U376" s="65"/>
      <c r="V376" s="61"/>
      <c r="W376" s="57"/>
      <c r="X376" s="31"/>
      <c r="Y376" s="31"/>
    </row>
    <row r="377" spans="1:25" ht="24.95" customHeight="1">
      <c r="A377" s="63"/>
      <c r="B377" s="67"/>
      <c r="C377" s="67"/>
      <c r="D377" s="67"/>
      <c r="E377" s="64"/>
      <c r="F377" s="64"/>
      <c r="G377" s="64"/>
      <c r="H377" s="60"/>
      <c r="I377" s="57" t="str">
        <f t="shared" si="5"/>
        <v/>
      </c>
      <c r="J377" s="63"/>
      <c r="K377" s="63"/>
      <c r="L377" s="63"/>
      <c r="M377" s="65"/>
      <c r="N377" s="66"/>
      <c r="O377" s="63"/>
      <c r="P377" s="57"/>
      <c r="Q377" s="65"/>
      <c r="R377" s="65"/>
      <c r="S377" s="65"/>
      <c r="T377" s="65"/>
      <c r="U377" s="65"/>
      <c r="V377" s="61"/>
      <c r="W377" s="57"/>
      <c r="X377" s="31"/>
      <c r="Y377" s="31"/>
    </row>
    <row r="378" spans="1:25" ht="24.95" customHeight="1">
      <c r="A378" s="63"/>
      <c r="B378" s="67"/>
      <c r="C378" s="67"/>
      <c r="D378" s="67"/>
      <c r="E378" s="64"/>
      <c r="F378" s="64"/>
      <c r="G378" s="64"/>
      <c r="H378" s="60"/>
      <c r="I378" s="57" t="str">
        <f t="shared" si="5"/>
        <v/>
      </c>
      <c r="J378" s="63"/>
      <c r="K378" s="63"/>
      <c r="L378" s="63"/>
      <c r="M378" s="65"/>
      <c r="N378" s="66"/>
      <c r="O378" s="63"/>
      <c r="P378" s="57"/>
      <c r="Q378" s="65"/>
      <c r="R378" s="65"/>
      <c r="S378" s="65"/>
      <c r="T378" s="65"/>
      <c r="U378" s="65"/>
      <c r="V378" s="61"/>
      <c r="W378" s="57"/>
      <c r="X378" s="31"/>
      <c r="Y378" s="31"/>
    </row>
    <row r="379" spans="1:25" ht="24.95" customHeight="1">
      <c r="A379" s="63"/>
      <c r="B379" s="67"/>
      <c r="C379" s="67"/>
      <c r="D379" s="67"/>
      <c r="E379" s="64"/>
      <c r="F379" s="64"/>
      <c r="G379" s="64"/>
      <c r="H379" s="60"/>
      <c r="I379" s="57" t="str">
        <f t="shared" si="5"/>
        <v/>
      </c>
      <c r="J379" s="63"/>
      <c r="K379" s="63"/>
      <c r="L379" s="63"/>
      <c r="M379" s="65"/>
      <c r="N379" s="66"/>
      <c r="O379" s="63"/>
      <c r="P379" s="57"/>
      <c r="Q379" s="65"/>
      <c r="R379" s="65"/>
      <c r="S379" s="65"/>
      <c r="T379" s="65"/>
      <c r="U379" s="65"/>
      <c r="V379" s="61"/>
      <c r="W379" s="57"/>
      <c r="X379" s="31"/>
      <c r="Y379" s="31"/>
    </row>
    <row r="380" spans="1:25" ht="24.95" customHeight="1">
      <c r="A380" s="63"/>
      <c r="B380" s="67"/>
      <c r="C380" s="67"/>
      <c r="D380" s="67"/>
      <c r="E380" s="64"/>
      <c r="F380" s="64"/>
      <c r="G380" s="64"/>
      <c r="H380" s="60"/>
      <c r="I380" s="57" t="str">
        <f t="shared" si="5"/>
        <v/>
      </c>
      <c r="J380" s="63"/>
      <c r="K380" s="63"/>
      <c r="L380" s="63"/>
      <c r="M380" s="65"/>
      <c r="N380" s="66"/>
      <c r="O380" s="63"/>
      <c r="P380" s="57"/>
      <c r="Q380" s="65"/>
      <c r="R380" s="65"/>
      <c r="S380" s="65"/>
      <c r="T380" s="65"/>
      <c r="U380" s="65"/>
      <c r="V380" s="61"/>
      <c r="W380" s="57"/>
      <c r="X380" s="31"/>
      <c r="Y380" s="31"/>
    </row>
    <row r="381" spans="1:25" ht="24.95" customHeight="1">
      <c r="A381" s="63"/>
      <c r="B381" s="67"/>
      <c r="C381" s="67"/>
      <c r="D381" s="67"/>
      <c r="E381" s="64"/>
      <c r="F381" s="64"/>
      <c r="G381" s="64"/>
      <c r="H381" s="60"/>
      <c r="I381" s="57" t="str">
        <f t="shared" si="5"/>
        <v/>
      </c>
      <c r="J381" s="63"/>
      <c r="K381" s="63"/>
      <c r="L381" s="63"/>
      <c r="M381" s="65"/>
      <c r="N381" s="66"/>
      <c r="O381" s="63"/>
      <c r="P381" s="57"/>
      <c r="Q381" s="65"/>
      <c r="R381" s="65"/>
      <c r="S381" s="65"/>
      <c r="T381" s="65"/>
      <c r="U381" s="65"/>
      <c r="V381" s="61"/>
      <c r="W381" s="57"/>
      <c r="X381" s="31"/>
      <c r="Y381" s="31"/>
    </row>
    <row r="382" spans="1:25" ht="24.95" customHeight="1">
      <c r="A382" s="63"/>
      <c r="B382" s="67"/>
      <c r="C382" s="67"/>
      <c r="D382" s="67"/>
      <c r="E382" s="64"/>
      <c r="F382" s="64"/>
      <c r="G382" s="64"/>
      <c r="H382" s="60"/>
      <c r="I382" s="57" t="str">
        <f t="shared" si="5"/>
        <v/>
      </c>
      <c r="J382" s="63"/>
      <c r="K382" s="63"/>
      <c r="L382" s="63"/>
      <c r="M382" s="65"/>
      <c r="N382" s="66"/>
      <c r="O382" s="63"/>
      <c r="P382" s="57"/>
      <c r="Q382" s="65"/>
      <c r="R382" s="65"/>
      <c r="S382" s="65"/>
      <c r="T382" s="65"/>
      <c r="U382" s="65"/>
      <c r="V382" s="61"/>
      <c r="W382" s="57"/>
      <c r="X382" s="31"/>
      <c r="Y382" s="31"/>
    </row>
    <row r="383" spans="1:25" ht="24.95" customHeight="1">
      <c r="A383" s="63"/>
      <c r="B383" s="67"/>
      <c r="C383" s="67"/>
      <c r="D383" s="67"/>
      <c r="E383" s="64"/>
      <c r="F383" s="64"/>
      <c r="G383" s="64"/>
      <c r="H383" s="60"/>
      <c r="I383" s="57" t="str">
        <f t="shared" si="5"/>
        <v/>
      </c>
      <c r="J383" s="63"/>
      <c r="K383" s="63"/>
      <c r="L383" s="63"/>
      <c r="M383" s="65"/>
      <c r="N383" s="66"/>
      <c r="O383" s="63"/>
      <c r="P383" s="57"/>
      <c r="Q383" s="65"/>
      <c r="R383" s="65"/>
      <c r="S383" s="65"/>
      <c r="T383" s="65"/>
      <c r="U383" s="65"/>
      <c r="V383" s="61"/>
      <c r="W383" s="57"/>
      <c r="X383" s="31"/>
      <c r="Y383" s="31"/>
    </row>
    <row r="384" spans="1:25" ht="24.95" customHeight="1">
      <c r="A384" s="63"/>
      <c r="B384" s="67"/>
      <c r="C384" s="67"/>
      <c r="D384" s="67"/>
      <c r="E384" s="64"/>
      <c r="F384" s="64"/>
      <c r="G384" s="64"/>
      <c r="H384" s="60"/>
      <c r="I384" s="57" t="str">
        <f t="shared" si="5"/>
        <v/>
      </c>
      <c r="J384" s="63"/>
      <c r="K384" s="63"/>
      <c r="L384" s="63"/>
      <c r="M384" s="65"/>
      <c r="N384" s="66"/>
      <c r="O384" s="63"/>
      <c r="P384" s="57"/>
      <c r="Q384" s="65"/>
      <c r="R384" s="65"/>
      <c r="S384" s="65"/>
      <c r="T384" s="65"/>
      <c r="U384" s="65"/>
      <c r="V384" s="61"/>
      <c r="W384" s="57"/>
      <c r="X384" s="31"/>
      <c r="Y384" s="31"/>
    </row>
    <row r="385" spans="1:25" ht="24.95" customHeight="1">
      <c r="A385" s="63"/>
      <c r="B385" s="67"/>
      <c r="C385" s="67"/>
      <c r="D385" s="67"/>
      <c r="E385" s="64"/>
      <c r="F385" s="64"/>
      <c r="G385" s="64"/>
      <c r="H385" s="60"/>
      <c r="I385" s="57" t="str">
        <f t="shared" si="5"/>
        <v/>
      </c>
      <c r="J385" s="63"/>
      <c r="K385" s="63"/>
      <c r="L385" s="63"/>
      <c r="M385" s="65"/>
      <c r="N385" s="66"/>
      <c r="O385" s="63"/>
      <c r="P385" s="57"/>
      <c r="Q385" s="65"/>
      <c r="R385" s="65"/>
      <c r="S385" s="65"/>
      <c r="T385" s="65"/>
      <c r="U385" s="65"/>
      <c r="V385" s="61"/>
      <c r="W385" s="57"/>
      <c r="X385" s="31"/>
      <c r="Y385" s="31"/>
    </row>
    <row r="386" spans="1:25" ht="24.95" customHeight="1">
      <c r="A386" s="63"/>
      <c r="B386" s="67"/>
      <c r="C386" s="67"/>
      <c r="D386" s="67"/>
      <c r="E386" s="64"/>
      <c r="F386" s="64"/>
      <c r="G386" s="64"/>
      <c r="H386" s="60"/>
      <c r="I386" s="57" t="str">
        <f t="shared" si="5"/>
        <v/>
      </c>
      <c r="J386" s="63"/>
      <c r="K386" s="63"/>
      <c r="L386" s="63"/>
      <c r="M386" s="65"/>
      <c r="N386" s="66"/>
      <c r="O386" s="63"/>
      <c r="P386" s="57"/>
      <c r="Q386" s="65"/>
      <c r="R386" s="65"/>
      <c r="S386" s="65"/>
      <c r="T386" s="65"/>
      <c r="U386" s="65"/>
      <c r="V386" s="61"/>
      <c r="W386" s="57"/>
      <c r="X386" s="31"/>
      <c r="Y386" s="31"/>
    </row>
    <row r="387" spans="1:25" ht="24.95" customHeight="1">
      <c r="A387" s="63"/>
      <c r="B387" s="67"/>
      <c r="C387" s="67"/>
      <c r="D387" s="67"/>
      <c r="E387" s="64"/>
      <c r="F387" s="64"/>
      <c r="G387" s="64"/>
      <c r="H387" s="60"/>
      <c r="I387" s="57" t="str">
        <f t="shared" si="5"/>
        <v/>
      </c>
      <c r="J387" s="63"/>
      <c r="K387" s="63"/>
      <c r="L387" s="63"/>
      <c r="M387" s="65"/>
      <c r="N387" s="66"/>
      <c r="O387" s="63"/>
      <c r="P387" s="57"/>
      <c r="Q387" s="65"/>
      <c r="R387" s="65"/>
      <c r="S387" s="65"/>
      <c r="T387" s="65"/>
      <c r="U387" s="65"/>
      <c r="V387" s="61"/>
      <c r="W387" s="57"/>
      <c r="X387" s="31"/>
      <c r="Y387" s="31"/>
    </row>
    <row r="388" spans="1:25" ht="24.95" customHeight="1">
      <c r="A388" s="63"/>
      <c r="B388" s="67"/>
      <c r="C388" s="67"/>
      <c r="D388" s="67"/>
      <c r="E388" s="64"/>
      <c r="F388" s="64"/>
      <c r="G388" s="64"/>
      <c r="H388" s="60"/>
      <c r="I388" s="57" t="str">
        <f t="shared" si="5"/>
        <v/>
      </c>
      <c r="J388" s="63"/>
      <c r="K388" s="63"/>
      <c r="L388" s="63"/>
      <c r="M388" s="65"/>
      <c r="N388" s="66"/>
      <c r="O388" s="63"/>
      <c r="P388" s="57"/>
      <c r="Q388" s="65"/>
      <c r="R388" s="65"/>
      <c r="S388" s="65"/>
      <c r="T388" s="65"/>
      <c r="U388" s="65"/>
      <c r="V388" s="61"/>
      <c r="W388" s="57"/>
      <c r="X388" s="31"/>
      <c r="Y388" s="31"/>
    </row>
    <row r="389" spans="1:25" ht="24.95" customHeight="1">
      <c r="A389" s="63"/>
      <c r="B389" s="67"/>
      <c r="C389" s="67"/>
      <c r="D389" s="67"/>
      <c r="E389" s="64"/>
      <c r="F389" s="64"/>
      <c r="G389" s="64"/>
      <c r="H389" s="60"/>
      <c r="I389" s="57" t="str">
        <f t="shared" si="5"/>
        <v/>
      </c>
      <c r="J389" s="63"/>
      <c r="K389" s="63"/>
      <c r="L389" s="63"/>
      <c r="M389" s="65"/>
      <c r="N389" s="66"/>
      <c r="O389" s="63"/>
      <c r="P389" s="57"/>
      <c r="Q389" s="65"/>
      <c r="R389" s="65"/>
      <c r="S389" s="65"/>
      <c r="T389" s="65"/>
      <c r="U389" s="65"/>
      <c r="V389" s="61"/>
      <c r="W389" s="57"/>
      <c r="X389" s="31"/>
      <c r="Y389" s="31"/>
    </row>
    <row r="390" spans="1:25" ht="24.95" customHeight="1">
      <c r="A390" s="63"/>
      <c r="B390" s="67"/>
      <c r="C390" s="67"/>
      <c r="D390" s="67"/>
      <c r="E390" s="64"/>
      <c r="F390" s="64"/>
      <c r="G390" s="64"/>
      <c r="H390" s="60"/>
      <c r="I390" s="57" t="str">
        <f t="shared" si="5"/>
        <v/>
      </c>
      <c r="J390" s="63"/>
      <c r="K390" s="63"/>
      <c r="L390" s="63"/>
      <c r="M390" s="65"/>
      <c r="N390" s="66"/>
      <c r="O390" s="63"/>
      <c r="P390" s="57"/>
      <c r="Q390" s="65"/>
      <c r="R390" s="65"/>
      <c r="S390" s="65"/>
      <c r="T390" s="65"/>
      <c r="U390" s="65"/>
      <c r="V390" s="61"/>
      <c r="W390" s="57"/>
      <c r="X390" s="31"/>
      <c r="Y390" s="31"/>
    </row>
    <row r="391" spans="1:25" ht="24.95" customHeight="1">
      <c r="A391" s="63"/>
      <c r="B391" s="67"/>
      <c r="C391" s="67"/>
      <c r="D391" s="67"/>
      <c r="E391" s="64"/>
      <c r="F391" s="64"/>
      <c r="G391" s="64"/>
      <c r="H391" s="60"/>
      <c r="I391" s="57" t="str">
        <f t="shared" si="5"/>
        <v/>
      </c>
      <c r="J391" s="63"/>
      <c r="K391" s="63"/>
      <c r="L391" s="63"/>
      <c r="M391" s="65"/>
      <c r="N391" s="66"/>
      <c r="O391" s="63"/>
      <c r="P391" s="57"/>
      <c r="Q391" s="65"/>
      <c r="R391" s="65"/>
      <c r="S391" s="65"/>
      <c r="T391" s="65"/>
      <c r="U391" s="65"/>
      <c r="V391" s="61"/>
      <c r="W391" s="57"/>
      <c r="X391" s="31"/>
      <c r="Y391" s="31"/>
    </row>
    <row r="392" spans="1:25" ht="24.95" customHeight="1">
      <c r="A392" s="63"/>
      <c r="B392" s="67"/>
      <c r="C392" s="67"/>
      <c r="D392" s="67"/>
      <c r="E392" s="64"/>
      <c r="F392" s="64"/>
      <c r="G392" s="64"/>
      <c r="H392" s="60"/>
      <c r="I392" s="57" t="str">
        <f t="shared" si="5"/>
        <v/>
      </c>
      <c r="J392" s="63"/>
      <c r="K392" s="63"/>
      <c r="L392" s="63"/>
      <c r="M392" s="65"/>
      <c r="N392" s="66"/>
      <c r="O392" s="63"/>
      <c r="P392" s="57"/>
      <c r="Q392" s="65"/>
      <c r="R392" s="65"/>
      <c r="S392" s="65"/>
      <c r="T392" s="65"/>
      <c r="U392" s="65"/>
      <c r="V392" s="61"/>
      <c r="W392" s="57"/>
      <c r="X392" s="31"/>
      <c r="Y392" s="31"/>
    </row>
    <row r="393" spans="1:25" ht="24.95" customHeight="1">
      <c r="A393" s="63"/>
      <c r="B393" s="67"/>
      <c r="C393" s="67"/>
      <c r="D393" s="67"/>
      <c r="E393" s="64"/>
      <c r="F393" s="64"/>
      <c r="G393" s="64"/>
      <c r="H393" s="60"/>
      <c r="I393" s="57" t="str">
        <f t="shared" ref="I393:I456" si="6">IFERROR(IF(OR($F$3="",H393=""),"",DATEDIF(H393,$F$3,"Y")),"")</f>
        <v/>
      </c>
      <c r="J393" s="63"/>
      <c r="K393" s="63"/>
      <c r="L393" s="63"/>
      <c r="M393" s="65"/>
      <c r="N393" s="66"/>
      <c r="O393" s="63"/>
      <c r="P393" s="57"/>
      <c r="Q393" s="65"/>
      <c r="R393" s="65"/>
      <c r="S393" s="65"/>
      <c r="T393" s="65"/>
      <c r="U393" s="65"/>
      <c r="V393" s="61"/>
      <c r="W393" s="57"/>
      <c r="X393" s="31"/>
      <c r="Y393" s="31"/>
    </row>
    <row r="394" spans="1:25" ht="24.95" customHeight="1">
      <c r="A394" s="63"/>
      <c r="B394" s="67"/>
      <c r="C394" s="67"/>
      <c r="D394" s="67"/>
      <c r="E394" s="64"/>
      <c r="F394" s="64"/>
      <c r="G394" s="64"/>
      <c r="H394" s="60"/>
      <c r="I394" s="57" t="str">
        <f t="shared" si="6"/>
        <v/>
      </c>
      <c r="J394" s="63"/>
      <c r="K394" s="63"/>
      <c r="L394" s="63"/>
      <c r="M394" s="65"/>
      <c r="N394" s="66"/>
      <c r="O394" s="63"/>
      <c r="P394" s="57"/>
      <c r="Q394" s="65"/>
      <c r="R394" s="65"/>
      <c r="S394" s="65"/>
      <c r="T394" s="65"/>
      <c r="U394" s="65"/>
      <c r="V394" s="61"/>
      <c r="W394" s="57"/>
      <c r="X394" s="31"/>
      <c r="Y394" s="31"/>
    </row>
    <row r="395" spans="1:25" ht="24.95" customHeight="1">
      <c r="A395" s="63"/>
      <c r="B395" s="67"/>
      <c r="C395" s="67"/>
      <c r="D395" s="67"/>
      <c r="E395" s="64"/>
      <c r="F395" s="64"/>
      <c r="G395" s="64"/>
      <c r="H395" s="60"/>
      <c r="I395" s="57" t="str">
        <f t="shared" si="6"/>
        <v/>
      </c>
      <c r="J395" s="63"/>
      <c r="K395" s="63"/>
      <c r="L395" s="63"/>
      <c r="M395" s="65"/>
      <c r="N395" s="66"/>
      <c r="O395" s="63"/>
      <c r="P395" s="57"/>
      <c r="Q395" s="65"/>
      <c r="R395" s="65"/>
      <c r="S395" s="65"/>
      <c r="T395" s="65"/>
      <c r="U395" s="65"/>
      <c r="V395" s="61"/>
      <c r="W395" s="57"/>
      <c r="X395" s="31"/>
      <c r="Y395" s="31"/>
    </row>
    <row r="396" spans="1:25" ht="24.95" customHeight="1">
      <c r="A396" s="63"/>
      <c r="B396" s="67"/>
      <c r="C396" s="67"/>
      <c r="D396" s="67"/>
      <c r="E396" s="64"/>
      <c r="F396" s="64"/>
      <c r="G396" s="64"/>
      <c r="H396" s="60"/>
      <c r="I396" s="57" t="str">
        <f t="shared" si="6"/>
        <v/>
      </c>
      <c r="J396" s="63"/>
      <c r="K396" s="63"/>
      <c r="L396" s="63"/>
      <c r="M396" s="65"/>
      <c r="N396" s="66"/>
      <c r="O396" s="63"/>
      <c r="P396" s="57"/>
      <c r="Q396" s="65"/>
      <c r="R396" s="65"/>
      <c r="S396" s="65"/>
      <c r="T396" s="65"/>
      <c r="U396" s="65"/>
      <c r="V396" s="61"/>
      <c r="W396" s="57"/>
      <c r="X396" s="31"/>
      <c r="Y396" s="31"/>
    </row>
    <row r="397" spans="1:25" ht="24.95" customHeight="1">
      <c r="A397" s="63"/>
      <c r="B397" s="67"/>
      <c r="C397" s="67"/>
      <c r="D397" s="67"/>
      <c r="E397" s="64"/>
      <c r="F397" s="64"/>
      <c r="G397" s="64"/>
      <c r="H397" s="60"/>
      <c r="I397" s="57" t="str">
        <f t="shared" si="6"/>
        <v/>
      </c>
      <c r="J397" s="63"/>
      <c r="K397" s="63"/>
      <c r="L397" s="63"/>
      <c r="M397" s="65"/>
      <c r="N397" s="66"/>
      <c r="O397" s="63"/>
      <c r="P397" s="57"/>
      <c r="Q397" s="65"/>
      <c r="R397" s="65"/>
      <c r="S397" s="65"/>
      <c r="T397" s="65"/>
      <c r="U397" s="65"/>
      <c r="V397" s="61"/>
      <c r="W397" s="57"/>
      <c r="X397" s="31"/>
      <c r="Y397" s="31"/>
    </row>
    <row r="398" spans="1:25" ht="24.95" customHeight="1">
      <c r="A398" s="63"/>
      <c r="B398" s="67"/>
      <c r="C398" s="67"/>
      <c r="D398" s="67"/>
      <c r="E398" s="64"/>
      <c r="F398" s="64"/>
      <c r="G398" s="64"/>
      <c r="H398" s="60"/>
      <c r="I398" s="57" t="str">
        <f t="shared" si="6"/>
        <v/>
      </c>
      <c r="J398" s="63"/>
      <c r="K398" s="63"/>
      <c r="L398" s="63"/>
      <c r="M398" s="65"/>
      <c r="N398" s="66"/>
      <c r="O398" s="63"/>
      <c r="P398" s="57"/>
      <c r="Q398" s="65"/>
      <c r="R398" s="65"/>
      <c r="S398" s="65"/>
      <c r="T398" s="65"/>
      <c r="U398" s="65"/>
      <c r="V398" s="61"/>
      <c r="W398" s="57"/>
      <c r="X398" s="31"/>
      <c r="Y398" s="31"/>
    </row>
    <row r="399" spans="1:25" ht="24.95" customHeight="1">
      <c r="A399" s="63"/>
      <c r="B399" s="67"/>
      <c r="C399" s="67"/>
      <c r="D399" s="67"/>
      <c r="E399" s="64"/>
      <c r="F399" s="64"/>
      <c r="G399" s="64"/>
      <c r="H399" s="60"/>
      <c r="I399" s="57" t="str">
        <f t="shared" si="6"/>
        <v/>
      </c>
      <c r="J399" s="63"/>
      <c r="K399" s="63"/>
      <c r="L399" s="63"/>
      <c r="M399" s="65"/>
      <c r="N399" s="66"/>
      <c r="O399" s="63"/>
      <c r="P399" s="57"/>
      <c r="Q399" s="65"/>
      <c r="R399" s="65"/>
      <c r="S399" s="65"/>
      <c r="T399" s="65"/>
      <c r="U399" s="65"/>
      <c r="V399" s="61"/>
      <c r="W399" s="57"/>
      <c r="X399" s="31"/>
      <c r="Y399" s="31"/>
    </row>
    <row r="400" spans="1:25" ht="24.95" customHeight="1">
      <c r="A400" s="63"/>
      <c r="B400" s="67"/>
      <c r="C400" s="67"/>
      <c r="D400" s="67"/>
      <c r="E400" s="64"/>
      <c r="F400" s="64"/>
      <c r="G400" s="64"/>
      <c r="H400" s="60"/>
      <c r="I400" s="57" t="str">
        <f t="shared" si="6"/>
        <v/>
      </c>
      <c r="J400" s="63"/>
      <c r="K400" s="63"/>
      <c r="L400" s="63"/>
      <c r="M400" s="65"/>
      <c r="N400" s="66"/>
      <c r="O400" s="63"/>
      <c r="P400" s="57"/>
      <c r="Q400" s="65"/>
      <c r="R400" s="65"/>
      <c r="S400" s="65"/>
      <c r="T400" s="65"/>
      <c r="U400" s="65"/>
      <c r="V400" s="61"/>
      <c r="W400" s="57"/>
      <c r="X400" s="31"/>
      <c r="Y400" s="31"/>
    </row>
    <row r="401" spans="1:25" ht="24.95" customHeight="1">
      <c r="A401" s="63"/>
      <c r="B401" s="67"/>
      <c r="C401" s="67"/>
      <c r="D401" s="67"/>
      <c r="E401" s="64"/>
      <c r="F401" s="64"/>
      <c r="G401" s="64"/>
      <c r="H401" s="60"/>
      <c r="I401" s="57" t="str">
        <f t="shared" si="6"/>
        <v/>
      </c>
      <c r="J401" s="63"/>
      <c r="K401" s="63"/>
      <c r="L401" s="63"/>
      <c r="M401" s="65"/>
      <c r="N401" s="66"/>
      <c r="O401" s="63"/>
      <c r="P401" s="57"/>
      <c r="Q401" s="65"/>
      <c r="R401" s="65"/>
      <c r="S401" s="65"/>
      <c r="T401" s="65"/>
      <c r="U401" s="65"/>
      <c r="V401" s="61"/>
      <c r="W401" s="57"/>
      <c r="X401" s="31"/>
      <c r="Y401" s="31"/>
    </row>
    <row r="402" spans="1:25" ht="24.95" customHeight="1">
      <c r="A402" s="63"/>
      <c r="B402" s="67"/>
      <c r="C402" s="67"/>
      <c r="D402" s="67"/>
      <c r="E402" s="64"/>
      <c r="F402" s="64"/>
      <c r="G402" s="64"/>
      <c r="H402" s="60"/>
      <c r="I402" s="57" t="str">
        <f t="shared" si="6"/>
        <v/>
      </c>
      <c r="J402" s="63"/>
      <c r="K402" s="63"/>
      <c r="L402" s="63"/>
      <c r="M402" s="65"/>
      <c r="N402" s="66"/>
      <c r="O402" s="63"/>
      <c r="P402" s="57"/>
      <c r="Q402" s="65"/>
      <c r="R402" s="65"/>
      <c r="S402" s="65"/>
      <c r="T402" s="65"/>
      <c r="U402" s="65"/>
      <c r="V402" s="61"/>
      <c r="W402" s="57"/>
      <c r="X402" s="31"/>
      <c r="Y402" s="31"/>
    </row>
    <row r="403" spans="1:25" ht="24.95" customHeight="1">
      <c r="A403" s="63"/>
      <c r="B403" s="67"/>
      <c r="C403" s="67"/>
      <c r="D403" s="67"/>
      <c r="E403" s="64"/>
      <c r="F403" s="64"/>
      <c r="G403" s="64"/>
      <c r="H403" s="60"/>
      <c r="I403" s="57" t="str">
        <f t="shared" si="6"/>
        <v/>
      </c>
      <c r="J403" s="63"/>
      <c r="K403" s="63"/>
      <c r="L403" s="63"/>
      <c r="M403" s="65"/>
      <c r="N403" s="66"/>
      <c r="O403" s="63"/>
      <c r="P403" s="57"/>
      <c r="Q403" s="65"/>
      <c r="R403" s="65"/>
      <c r="S403" s="65"/>
      <c r="T403" s="65"/>
      <c r="U403" s="65"/>
      <c r="V403" s="61"/>
      <c r="W403" s="57"/>
      <c r="X403" s="31"/>
      <c r="Y403" s="31"/>
    </row>
    <row r="404" spans="1:25" ht="24.95" customHeight="1">
      <c r="A404" s="63"/>
      <c r="B404" s="67"/>
      <c r="C404" s="67"/>
      <c r="D404" s="67"/>
      <c r="E404" s="64"/>
      <c r="F404" s="64"/>
      <c r="G404" s="64"/>
      <c r="H404" s="60"/>
      <c r="I404" s="57" t="str">
        <f t="shared" si="6"/>
        <v/>
      </c>
      <c r="J404" s="63"/>
      <c r="K404" s="63"/>
      <c r="L404" s="63"/>
      <c r="M404" s="65"/>
      <c r="N404" s="66"/>
      <c r="O404" s="63"/>
      <c r="P404" s="57"/>
      <c r="Q404" s="65"/>
      <c r="R404" s="65"/>
      <c r="S404" s="65"/>
      <c r="T404" s="65"/>
      <c r="U404" s="65"/>
      <c r="V404" s="61"/>
      <c r="W404" s="57"/>
      <c r="X404" s="31"/>
      <c r="Y404" s="31"/>
    </row>
    <row r="405" spans="1:25" ht="24.95" customHeight="1">
      <c r="A405" s="63"/>
      <c r="B405" s="67"/>
      <c r="C405" s="67"/>
      <c r="D405" s="67"/>
      <c r="E405" s="64"/>
      <c r="F405" s="64"/>
      <c r="G405" s="64"/>
      <c r="H405" s="60"/>
      <c r="I405" s="57" t="str">
        <f t="shared" si="6"/>
        <v/>
      </c>
      <c r="J405" s="63"/>
      <c r="K405" s="63"/>
      <c r="L405" s="63"/>
      <c r="M405" s="65"/>
      <c r="N405" s="66"/>
      <c r="O405" s="63"/>
      <c r="P405" s="57"/>
      <c r="Q405" s="65"/>
      <c r="R405" s="65"/>
      <c r="S405" s="65"/>
      <c r="T405" s="65"/>
      <c r="U405" s="65"/>
      <c r="V405" s="61"/>
      <c r="W405" s="57"/>
      <c r="X405" s="31"/>
      <c r="Y405" s="31"/>
    </row>
    <row r="406" spans="1:25" ht="24.95" customHeight="1">
      <c r="A406" s="63"/>
      <c r="B406" s="67"/>
      <c r="C406" s="67"/>
      <c r="D406" s="67"/>
      <c r="E406" s="64"/>
      <c r="F406" s="64"/>
      <c r="G406" s="64"/>
      <c r="H406" s="60"/>
      <c r="I406" s="57" t="str">
        <f t="shared" si="6"/>
        <v/>
      </c>
      <c r="J406" s="63"/>
      <c r="K406" s="63"/>
      <c r="L406" s="63"/>
      <c r="M406" s="65"/>
      <c r="N406" s="66"/>
      <c r="O406" s="63"/>
      <c r="P406" s="57"/>
      <c r="Q406" s="65"/>
      <c r="R406" s="65"/>
      <c r="S406" s="65"/>
      <c r="T406" s="65"/>
      <c r="U406" s="65"/>
      <c r="V406" s="61"/>
      <c r="W406" s="57"/>
      <c r="X406" s="31"/>
      <c r="Y406" s="31"/>
    </row>
    <row r="407" spans="1:25" ht="24.95" customHeight="1">
      <c r="A407" s="63"/>
      <c r="B407" s="67"/>
      <c r="C407" s="67"/>
      <c r="D407" s="67"/>
      <c r="E407" s="64"/>
      <c r="F407" s="64"/>
      <c r="G407" s="64"/>
      <c r="H407" s="60"/>
      <c r="I407" s="57" t="str">
        <f t="shared" si="6"/>
        <v/>
      </c>
      <c r="J407" s="63"/>
      <c r="K407" s="63"/>
      <c r="L407" s="63"/>
      <c r="M407" s="65"/>
      <c r="N407" s="66"/>
      <c r="O407" s="63"/>
      <c r="P407" s="57"/>
      <c r="Q407" s="65"/>
      <c r="R407" s="65"/>
      <c r="S407" s="65"/>
      <c r="T407" s="65"/>
      <c r="U407" s="65"/>
      <c r="V407" s="61"/>
      <c r="W407" s="57"/>
      <c r="X407" s="31"/>
      <c r="Y407" s="31"/>
    </row>
    <row r="408" spans="1:25" ht="24.95" customHeight="1">
      <c r="A408" s="63"/>
      <c r="B408" s="67"/>
      <c r="C408" s="67"/>
      <c r="D408" s="67"/>
      <c r="E408" s="64"/>
      <c r="F408" s="64"/>
      <c r="G408" s="64"/>
      <c r="H408" s="60"/>
      <c r="I408" s="57" t="str">
        <f t="shared" si="6"/>
        <v/>
      </c>
      <c r="J408" s="63"/>
      <c r="K408" s="63"/>
      <c r="L408" s="63"/>
      <c r="M408" s="65"/>
      <c r="N408" s="66"/>
      <c r="O408" s="63"/>
      <c r="P408" s="57"/>
      <c r="Q408" s="65"/>
      <c r="R408" s="65"/>
      <c r="S408" s="65"/>
      <c r="T408" s="65"/>
      <c r="U408" s="65"/>
      <c r="V408" s="61"/>
      <c r="W408" s="57"/>
      <c r="X408" s="31"/>
      <c r="Y408" s="31"/>
    </row>
    <row r="409" spans="1:25" ht="24.95" customHeight="1">
      <c r="A409" s="63"/>
      <c r="B409" s="67"/>
      <c r="C409" s="67"/>
      <c r="D409" s="67"/>
      <c r="E409" s="64"/>
      <c r="F409" s="64"/>
      <c r="G409" s="64"/>
      <c r="H409" s="60"/>
      <c r="I409" s="57" t="str">
        <f t="shared" si="6"/>
        <v/>
      </c>
      <c r="J409" s="63"/>
      <c r="K409" s="63"/>
      <c r="L409" s="63"/>
      <c r="M409" s="65"/>
      <c r="N409" s="66"/>
      <c r="O409" s="63"/>
      <c r="P409" s="57"/>
      <c r="Q409" s="65"/>
      <c r="R409" s="65"/>
      <c r="S409" s="65"/>
      <c r="T409" s="65"/>
      <c r="U409" s="65"/>
      <c r="V409" s="61"/>
      <c r="W409" s="57"/>
      <c r="X409" s="31"/>
      <c r="Y409" s="31"/>
    </row>
    <row r="410" spans="1:25" ht="24.95" customHeight="1">
      <c r="A410" s="63"/>
      <c r="B410" s="67"/>
      <c r="C410" s="67"/>
      <c r="D410" s="67"/>
      <c r="E410" s="64"/>
      <c r="F410" s="64"/>
      <c r="G410" s="64"/>
      <c r="H410" s="60"/>
      <c r="I410" s="57" t="str">
        <f t="shared" si="6"/>
        <v/>
      </c>
      <c r="J410" s="63"/>
      <c r="K410" s="63"/>
      <c r="L410" s="63"/>
      <c r="M410" s="65"/>
      <c r="N410" s="66"/>
      <c r="O410" s="63"/>
      <c r="P410" s="57"/>
      <c r="Q410" s="65"/>
      <c r="R410" s="65"/>
      <c r="S410" s="65"/>
      <c r="T410" s="65"/>
      <c r="U410" s="65"/>
      <c r="V410" s="61"/>
      <c r="W410" s="57"/>
      <c r="X410" s="31"/>
      <c r="Y410" s="31"/>
    </row>
    <row r="411" spans="1:25" ht="24.95" customHeight="1">
      <c r="A411" s="63"/>
      <c r="B411" s="67"/>
      <c r="C411" s="67"/>
      <c r="D411" s="67"/>
      <c r="E411" s="64"/>
      <c r="F411" s="64"/>
      <c r="G411" s="64"/>
      <c r="H411" s="60"/>
      <c r="I411" s="57" t="str">
        <f t="shared" si="6"/>
        <v/>
      </c>
      <c r="J411" s="63"/>
      <c r="K411" s="63"/>
      <c r="L411" s="63"/>
      <c r="M411" s="65"/>
      <c r="N411" s="66"/>
      <c r="O411" s="63"/>
      <c r="P411" s="57"/>
      <c r="Q411" s="65"/>
      <c r="R411" s="65"/>
      <c r="S411" s="65"/>
      <c r="T411" s="65"/>
      <c r="U411" s="65"/>
      <c r="V411" s="61"/>
      <c r="W411" s="57"/>
      <c r="X411" s="31"/>
      <c r="Y411" s="31"/>
    </row>
    <row r="412" spans="1:25" ht="24.95" customHeight="1">
      <c r="A412" s="63"/>
      <c r="B412" s="67"/>
      <c r="C412" s="67"/>
      <c r="D412" s="67"/>
      <c r="E412" s="64"/>
      <c r="F412" s="64"/>
      <c r="G412" s="64"/>
      <c r="H412" s="60"/>
      <c r="I412" s="57" t="str">
        <f t="shared" si="6"/>
        <v/>
      </c>
      <c r="J412" s="63"/>
      <c r="K412" s="63"/>
      <c r="L412" s="63"/>
      <c r="M412" s="65"/>
      <c r="N412" s="66"/>
      <c r="O412" s="63"/>
      <c r="P412" s="57"/>
      <c r="Q412" s="65"/>
      <c r="R412" s="65"/>
      <c r="S412" s="65"/>
      <c r="T412" s="65"/>
      <c r="U412" s="65"/>
      <c r="V412" s="61"/>
      <c r="W412" s="57"/>
      <c r="X412" s="31"/>
      <c r="Y412" s="31"/>
    </row>
    <row r="413" spans="1:25" ht="24.95" customHeight="1">
      <c r="A413" s="63"/>
      <c r="B413" s="67"/>
      <c r="C413" s="67"/>
      <c r="D413" s="67"/>
      <c r="E413" s="64"/>
      <c r="F413" s="64"/>
      <c r="G413" s="64"/>
      <c r="H413" s="60"/>
      <c r="I413" s="57" t="str">
        <f t="shared" si="6"/>
        <v/>
      </c>
      <c r="J413" s="63"/>
      <c r="K413" s="63"/>
      <c r="L413" s="63"/>
      <c r="M413" s="65"/>
      <c r="N413" s="66"/>
      <c r="O413" s="63"/>
      <c r="P413" s="57"/>
      <c r="Q413" s="65"/>
      <c r="R413" s="65"/>
      <c r="S413" s="65"/>
      <c r="T413" s="65"/>
      <c r="U413" s="65"/>
      <c r="V413" s="61"/>
      <c r="W413" s="57"/>
      <c r="X413" s="31"/>
      <c r="Y413" s="31"/>
    </row>
    <row r="414" spans="1:25" ht="24.95" customHeight="1">
      <c r="A414" s="63"/>
      <c r="B414" s="67"/>
      <c r="C414" s="67"/>
      <c r="D414" s="67"/>
      <c r="E414" s="64"/>
      <c r="F414" s="64"/>
      <c r="G414" s="64"/>
      <c r="H414" s="60"/>
      <c r="I414" s="57" t="str">
        <f t="shared" si="6"/>
        <v/>
      </c>
      <c r="J414" s="63"/>
      <c r="K414" s="63"/>
      <c r="L414" s="63"/>
      <c r="M414" s="65"/>
      <c r="N414" s="66"/>
      <c r="O414" s="63"/>
      <c r="P414" s="57"/>
      <c r="Q414" s="65"/>
      <c r="R414" s="65"/>
      <c r="S414" s="65"/>
      <c r="T414" s="65"/>
      <c r="U414" s="65"/>
      <c r="V414" s="61"/>
      <c r="W414" s="57"/>
      <c r="X414" s="31"/>
      <c r="Y414" s="31"/>
    </row>
    <row r="415" spans="1:25" ht="24.95" customHeight="1">
      <c r="A415" s="63"/>
      <c r="B415" s="67"/>
      <c r="C415" s="67"/>
      <c r="D415" s="67"/>
      <c r="E415" s="64"/>
      <c r="F415" s="64"/>
      <c r="G415" s="64"/>
      <c r="H415" s="60"/>
      <c r="I415" s="57" t="str">
        <f t="shared" si="6"/>
        <v/>
      </c>
      <c r="J415" s="63"/>
      <c r="K415" s="63"/>
      <c r="L415" s="63"/>
      <c r="M415" s="65"/>
      <c r="N415" s="66"/>
      <c r="O415" s="63"/>
      <c r="P415" s="57"/>
      <c r="Q415" s="65"/>
      <c r="R415" s="65"/>
      <c r="S415" s="65"/>
      <c r="T415" s="65"/>
      <c r="U415" s="65"/>
      <c r="V415" s="61"/>
      <c r="W415" s="57"/>
      <c r="X415" s="31"/>
      <c r="Y415" s="31"/>
    </row>
    <row r="416" spans="1:25" ht="24.95" customHeight="1">
      <c r="A416" s="63"/>
      <c r="B416" s="67"/>
      <c r="C416" s="67"/>
      <c r="D416" s="67"/>
      <c r="E416" s="64"/>
      <c r="F416" s="64"/>
      <c r="G416" s="64"/>
      <c r="H416" s="60"/>
      <c r="I416" s="57" t="str">
        <f t="shared" si="6"/>
        <v/>
      </c>
      <c r="J416" s="63"/>
      <c r="K416" s="63"/>
      <c r="L416" s="63"/>
      <c r="M416" s="65"/>
      <c r="N416" s="66"/>
      <c r="O416" s="63"/>
      <c r="P416" s="57"/>
      <c r="Q416" s="65"/>
      <c r="R416" s="65"/>
      <c r="S416" s="65"/>
      <c r="T416" s="65"/>
      <c r="U416" s="65"/>
      <c r="V416" s="61"/>
      <c r="W416" s="57"/>
      <c r="X416" s="31"/>
      <c r="Y416" s="31"/>
    </row>
    <row r="417" spans="1:25" ht="24.95" customHeight="1">
      <c r="A417" s="63"/>
      <c r="B417" s="67"/>
      <c r="C417" s="67"/>
      <c r="D417" s="67"/>
      <c r="E417" s="64"/>
      <c r="F417" s="64"/>
      <c r="G417" s="64"/>
      <c r="H417" s="60"/>
      <c r="I417" s="57" t="str">
        <f t="shared" si="6"/>
        <v/>
      </c>
      <c r="J417" s="63"/>
      <c r="K417" s="63"/>
      <c r="L417" s="63"/>
      <c r="M417" s="65"/>
      <c r="N417" s="66"/>
      <c r="O417" s="63"/>
      <c r="P417" s="57"/>
      <c r="Q417" s="65"/>
      <c r="R417" s="65"/>
      <c r="S417" s="65"/>
      <c r="T417" s="65"/>
      <c r="U417" s="65"/>
      <c r="V417" s="61"/>
      <c r="W417" s="57"/>
      <c r="X417" s="31"/>
      <c r="Y417" s="31"/>
    </row>
    <row r="418" spans="1:25" ht="24.95" customHeight="1">
      <c r="A418" s="63"/>
      <c r="B418" s="67"/>
      <c r="C418" s="67"/>
      <c r="D418" s="67"/>
      <c r="E418" s="64"/>
      <c r="F418" s="64"/>
      <c r="G418" s="64"/>
      <c r="H418" s="60"/>
      <c r="I418" s="57" t="str">
        <f t="shared" si="6"/>
        <v/>
      </c>
      <c r="J418" s="63"/>
      <c r="K418" s="63"/>
      <c r="L418" s="63"/>
      <c r="M418" s="65"/>
      <c r="N418" s="66"/>
      <c r="O418" s="63"/>
      <c r="P418" s="57"/>
      <c r="Q418" s="65"/>
      <c r="R418" s="65"/>
      <c r="S418" s="65"/>
      <c r="T418" s="65"/>
      <c r="U418" s="65"/>
      <c r="V418" s="61"/>
      <c r="W418" s="57"/>
      <c r="X418" s="31"/>
      <c r="Y418" s="31"/>
    </row>
    <row r="419" spans="1:25" ht="24.95" customHeight="1">
      <c r="A419" s="63"/>
      <c r="B419" s="67"/>
      <c r="C419" s="67"/>
      <c r="D419" s="67"/>
      <c r="E419" s="64"/>
      <c r="F419" s="64"/>
      <c r="G419" s="64"/>
      <c r="H419" s="60"/>
      <c r="I419" s="57" t="str">
        <f t="shared" si="6"/>
        <v/>
      </c>
      <c r="J419" s="63"/>
      <c r="K419" s="63"/>
      <c r="L419" s="63"/>
      <c r="M419" s="65"/>
      <c r="N419" s="66"/>
      <c r="O419" s="63"/>
      <c r="P419" s="57"/>
      <c r="Q419" s="65"/>
      <c r="R419" s="65"/>
      <c r="S419" s="65"/>
      <c r="T419" s="65"/>
      <c r="U419" s="65"/>
      <c r="V419" s="61"/>
      <c r="W419" s="57"/>
      <c r="X419" s="31"/>
      <c r="Y419" s="31"/>
    </row>
    <row r="420" spans="1:25" ht="24.95" customHeight="1">
      <c r="A420" s="63"/>
      <c r="B420" s="67"/>
      <c r="C420" s="67"/>
      <c r="D420" s="67"/>
      <c r="E420" s="64"/>
      <c r="F420" s="64"/>
      <c r="G420" s="64"/>
      <c r="H420" s="60"/>
      <c r="I420" s="57" t="str">
        <f t="shared" si="6"/>
        <v/>
      </c>
      <c r="J420" s="63"/>
      <c r="K420" s="63"/>
      <c r="L420" s="63"/>
      <c r="M420" s="65"/>
      <c r="N420" s="66"/>
      <c r="O420" s="63"/>
      <c r="P420" s="57"/>
      <c r="Q420" s="65"/>
      <c r="R420" s="65"/>
      <c r="S420" s="65"/>
      <c r="T420" s="65"/>
      <c r="U420" s="65"/>
      <c r="V420" s="61"/>
      <c r="W420" s="57"/>
      <c r="X420" s="31"/>
      <c r="Y420" s="31"/>
    </row>
    <row r="421" spans="1:25" ht="24.95" customHeight="1">
      <c r="A421" s="63"/>
      <c r="B421" s="67"/>
      <c r="C421" s="67"/>
      <c r="D421" s="67"/>
      <c r="E421" s="64"/>
      <c r="F421" s="64"/>
      <c r="G421" s="64"/>
      <c r="H421" s="60"/>
      <c r="I421" s="57" t="str">
        <f t="shared" si="6"/>
        <v/>
      </c>
      <c r="J421" s="63"/>
      <c r="K421" s="63"/>
      <c r="L421" s="63"/>
      <c r="M421" s="65"/>
      <c r="N421" s="66"/>
      <c r="O421" s="63"/>
      <c r="P421" s="57"/>
      <c r="Q421" s="65"/>
      <c r="R421" s="65"/>
      <c r="S421" s="65"/>
      <c r="T421" s="65"/>
      <c r="U421" s="65"/>
      <c r="V421" s="61"/>
      <c r="W421" s="57"/>
      <c r="X421" s="31"/>
      <c r="Y421" s="31"/>
    </row>
    <row r="422" spans="1:25" ht="24.95" customHeight="1">
      <c r="A422" s="63"/>
      <c r="B422" s="67"/>
      <c r="C422" s="67"/>
      <c r="D422" s="67"/>
      <c r="E422" s="64"/>
      <c r="F422" s="64"/>
      <c r="G422" s="64"/>
      <c r="H422" s="60"/>
      <c r="I422" s="57" t="str">
        <f t="shared" si="6"/>
        <v/>
      </c>
      <c r="J422" s="63"/>
      <c r="K422" s="63"/>
      <c r="L422" s="63"/>
      <c r="M422" s="65"/>
      <c r="N422" s="66"/>
      <c r="O422" s="63"/>
      <c r="P422" s="57"/>
      <c r="Q422" s="65"/>
      <c r="R422" s="65"/>
      <c r="S422" s="65"/>
      <c r="T422" s="65"/>
      <c r="U422" s="65"/>
      <c r="V422" s="61"/>
      <c r="W422" s="57"/>
      <c r="X422" s="31"/>
      <c r="Y422" s="31"/>
    </row>
    <row r="423" spans="1:25" ht="24.95" customHeight="1">
      <c r="A423" s="63"/>
      <c r="B423" s="67"/>
      <c r="C423" s="67"/>
      <c r="D423" s="67"/>
      <c r="E423" s="64"/>
      <c r="F423" s="64"/>
      <c r="G423" s="64"/>
      <c r="H423" s="60"/>
      <c r="I423" s="57" t="str">
        <f t="shared" si="6"/>
        <v/>
      </c>
      <c r="J423" s="63"/>
      <c r="K423" s="63"/>
      <c r="L423" s="63"/>
      <c r="M423" s="65"/>
      <c r="N423" s="66"/>
      <c r="O423" s="63"/>
      <c r="P423" s="57"/>
      <c r="Q423" s="65"/>
      <c r="R423" s="65"/>
      <c r="S423" s="65"/>
      <c r="T423" s="65"/>
      <c r="U423" s="65"/>
      <c r="V423" s="61"/>
      <c r="W423" s="57"/>
      <c r="X423" s="31"/>
      <c r="Y423" s="31"/>
    </row>
    <row r="424" spans="1:25" ht="24.95" customHeight="1">
      <c r="A424" s="63"/>
      <c r="B424" s="67"/>
      <c r="C424" s="67"/>
      <c r="D424" s="67"/>
      <c r="E424" s="64"/>
      <c r="F424" s="64"/>
      <c r="G424" s="64"/>
      <c r="H424" s="60"/>
      <c r="I424" s="57" t="str">
        <f t="shared" si="6"/>
        <v/>
      </c>
      <c r="J424" s="63"/>
      <c r="K424" s="63"/>
      <c r="L424" s="63"/>
      <c r="M424" s="65"/>
      <c r="N424" s="66"/>
      <c r="O424" s="63"/>
      <c r="P424" s="57"/>
      <c r="Q424" s="65"/>
      <c r="R424" s="65"/>
      <c r="S424" s="65"/>
      <c r="T424" s="65"/>
      <c r="U424" s="65"/>
      <c r="V424" s="61"/>
      <c r="W424" s="57"/>
      <c r="X424" s="31"/>
      <c r="Y424" s="31"/>
    </row>
    <row r="425" spans="1:25" ht="24.95" customHeight="1">
      <c r="A425" s="63"/>
      <c r="B425" s="67"/>
      <c r="C425" s="67"/>
      <c r="D425" s="67"/>
      <c r="E425" s="64"/>
      <c r="F425" s="64"/>
      <c r="G425" s="64"/>
      <c r="H425" s="60"/>
      <c r="I425" s="57" t="str">
        <f t="shared" si="6"/>
        <v/>
      </c>
      <c r="J425" s="63"/>
      <c r="K425" s="63"/>
      <c r="L425" s="63"/>
      <c r="M425" s="65"/>
      <c r="N425" s="66"/>
      <c r="O425" s="63"/>
      <c r="P425" s="57"/>
      <c r="Q425" s="65"/>
      <c r="R425" s="65"/>
      <c r="S425" s="65"/>
      <c r="T425" s="65"/>
      <c r="U425" s="65"/>
      <c r="V425" s="61"/>
      <c r="W425" s="57"/>
      <c r="X425" s="31"/>
      <c r="Y425" s="31"/>
    </row>
    <row r="426" spans="1:25" ht="24.95" customHeight="1">
      <c r="A426" s="63"/>
      <c r="B426" s="67"/>
      <c r="C426" s="67"/>
      <c r="D426" s="67"/>
      <c r="E426" s="64"/>
      <c r="F426" s="64"/>
      <c r="G426" s="64"/>
      <c r="H426" s="60"/>
      <c r="I426" s="57" t="str">
        <f t="shared" si="6"/>
        <v/>
      </c>
      <c r="J426" s="63"/>
      <c r="K426" s="63"/>
      <c r="L426" s="63"/>
      <c r="M426" s="65"/>
      <c r="N426" s="66"/>
      <c r="O426" s="63"/>
      <c r="P426" s="57"/>
      <c r="Q426" s="65"/>
      <c r="R426" s="65"/>
      <c r="S426" s="65"/>
      <c r="T426" s="65"/>
      <c r="U426" s="65"/>
      <c r="V426" s="61"/>
      <c r="W426" s="57"/>
      <c r="X426" s="31"/>
      <c r="Y426" s="31"/>
    </row>
    <row r="427" spans="1:25" ht="24.95" customHeight="1">
      <c r="A427" s="63"/>
      <c r="B427" s="67"/>
      <c r="C427" s="67"/>
      <c r="D427" s="67"/>
      <c r="E427" s="64"/>
      <c r="F427" s="64"/>
      <c r="G427" s="64"/>
      <c r="H427" s="60"/>
      <c r="I427" s="57" t="str">
        <f t="shared" si="6"/>
        <v/>
      </c>
      <c r="J427" s="63"/>
      <c r="K427" s="63"/>
      <c r="L427" s="63"/>
      <c r="M427" s="65"/>
      <c r="N427" s="66"/>
      <c r="O427" s="63"/>
      <c r="P427" s="57"/>
      <c r="Q427" s="65"/>
      <c r="R427" s="65"/>
      <c r="S427" s="65"/>
      <c r="T427" s="65"/>
      <c r="U427" s="65"/>
      <c r="V427" s="61"/>
      <c r="W427" s="57"/>
      <c r="X427" s="31"/>
      <c r="Y427" s="31"/>
    </row>
    <row r="428" spans="1:25" ht="24.95" customHeight="1">
      <c r="A428" s="63"/>
      <c r="B428" s="67"/>
      <c r="C428" s="67"/>
      <c r="D428" s="67"/>
      <c r="E428" s="64"/>
      <c r="F428" s="64"/>
      <c r="G428" s="64"/>
      <c r="H428" s="60"/>
      <c r="I428" s="57" t="str">
        <f t="shared" si="6"/>
        <v/>
      </c>
      <c r="J428" s="63"/>
      <c r="K428" s="63"/>
      <c r="L428" s="63"/>
      <c r="M428" s="65"/>
      <c r="N428" s="66"/>
      <c r="O428" s="63"/>
      <c r="P428" s="57"/>
      <c r="Q428" s="65"/>
      <c r="R428" s="65"/>
      <c r="S428" s="65"/>
      <c r="T428" s="65"/>
      <c r="U428" s="65"/>
      <c r="V428" s="61"/>
      <c r="W428" s="57"/>
      <c r="X428" s="31"/>
      <c r="Y428" s="31"/>
    </row>
    <row r="429" spans="1:25" ht="24.95" customHeight="1">
      <c r="A429" s="63"/>
      <c r="B429" s="67"/>
      <c r="C429" s="67"/>
      <c r="D429" s="67"/>
      <c r="E429" s="64"/>
      <c r="F429" s="64"/>
      <c r="G429" s="64"/>
      <c r="H429" s="60"/>
      <c r="I429" s="57" t="str">
        <f t="shared" si="6"/>
        <v/>
      </c>
      <c r="J429" s="63"/>
      <c r="K429" s="63"/>
      <c r="L429" s="63"/>
      <c r="M429" s="65"/>
      <c r="N429" s="66"/>
      <c r="O429" s="63"/>
      <c r="P429" s="57"/>
      <c r="Q429" s="65"/>
      <c r="R429" s="65"/>
      <c r="S429" s="65"/>
      <c r="T429" s="65"/>
      <c r="U429" s="65"/>
      <c r="V429" s="61"/>
      <c r="W429" s="57"/>
      <c r="X429" s="31"/>
      <c r="Y429" s="31"/>
    </row>
    <row r="430" spans="1:25" ht="24.95" customHeight="1">
      <c r="A430" s="63"/>
      <c r="B430" s="67"/>
      <c r="C430" s="67"/>
      <c r="D430" s="67"/>
      <c r="E430" s="64"/>
      <c r="F430" s="64"/>
      <c r="G430" s="64"/>
      <c r="H430" s="60"/>
      <c r="I430" s="57" t="str">
        <f t="shared" si="6"/>
        <v/>
      </c>
      <c r="J430" s="63"/>
      <c r="K430" s="63"/>
      <c r="L430" s="63"/>
      <c r="M430" s="65"/>
      <c r="N430" s="66"/>
      <c r="O430" s="63"/>
      <c r="P430" s="57"/>
      <c r="Q430" s="65"/>
      <c r="R430" s="65"/>
      <c r="S430" s="65"/>
      <c r="T430" s="65"/>
      <c r="U430" s="65"/>
      <c r="V430" s="61"/>
      <c r="W430" s="57"/>
      <c r="X430" s="31"/>
      <c r="Y430" s="31"/>
    </row>
    <row r="431" spans="1:25" ht="24.95" customHeight="1">
      <c r="A431" s="63"/>
      <c r="B431" s="67"/>
      <c r="C431" s="67"/>
      <c r="D431" s="67"/>
      <c r="E431" s="64"/>
      <c r="F431" s="64"/>
      <c r="G431" s="64"/>
      <c r="H431" s="60"/>
      <c r="I431" s="57" t="str">
        <f t="shared" si="6"/>
        <v/>
      </c>
      <c r="J431" s="63"/>
      <c r="K431" s="63"/>
      <c r="L431" s="63"/>
      <c r="M431" s="65"/>
      <c r="N431" s="66"/>
      <c r="O431" s="63"/>
      <c r="P431" s="57"/>
      <c r="Q431" s="65"/>
      <c r="R431" s="65"/>
      <c r="S431" s="65"/>
      <c r="T431" s="65"/>
      <c r="U431" s="65"/>
      <c r="V431" s="61"/>
      <c r="W431" s="57"/>
      <c r="X431" s="31"/>
      <c r="Y431" s="31"/>
    </row>
    <row r="432" spans="1:25" ht="24.95" customHeight="1">
      <c r="A432" s="63"/>
      <c r="B432" s="67"/>
      <c r="C432" s="67"/>
      <c r="D432" s="67"/>
      <c r="E432" s="64"/>
      <c r="F432" s="64"/>
      <c r="G432" s="64"/>
      <c r="H432" s="60"/>
      <c r="I432" s="57" t="str">
        <f t="shared" si="6"/>
        <v/>
      </c>
      <c r="J432" s="63"/>
      <c r="K432" s="63"/>
      <c r="L432" s="63"/>
      <c r="M432" s="65"/>
      <c r="N432" s="66"/>
      <c r="O432" s="63"/>
      <c r="P432" s="57"/>
      <c r="Q432" s="65"/>
      <c r="R432" s="65"/>
      <c r="S432" s="65"/>
      <c r="T432" s="65"/>
      <c r="U432" s="65"/>
      <c r="V432" s="61"/>
      <c r="W432" s="57"/>
      <c r="X432" s="31"/>
      <c r="Y432" s="31"/>
    </row>
    <row r="433" spans="1:25" ht="24.95" customHeight="1">
      <c r="A433" s="63"/>
      <c r="B433" s="67"/>
      <c r="C433" s="67"/>
      <c r="D433" s="67"/>
      <c r="E433" s="64"/>
      <c r="F433" s="64"/>
      <c r="G433" s="64"/>
      <c r="H433" s="60"/>
      <c r="I433" s="57" t="str">
        <f t="shared" si="6"/>
        <v/>
      </c>
      <c r="J433" s="63"/>
      <c r="K433" s="63"/>
      <c r="L433" s="63"/>
      <c r="M433" s="65"/>
      <c r="N433" s="66"/>
      <c r="O433" s="63"/>
      <c r="P433" s="57"/>
      <c r="Q433" s="65"/>
      <c r="R433" s="65"/>
      <c r="S433" s="65"/>
      <c r="T433" s="65"/>
      <c r="U433" s="65"/>
      <c r="V433" s="61"/>
      <c r="W433" s="57"/>
      <c r="X433" s="31"/>
      <c r="Y433" s="31"/>
    </row>
    <row r="434" spans="1:25" ht="24.95" customHeight="1">
      <c r="A434" s="63"/>
      <c r="B434" s="67"/>
      <c r="C434" s="67"/>
      <c r="D434" s="67"/>
      <c r="E434" s="64"/>
      <c r="F434" s="64"/>
      <c r="G434" s="64"/>
      <c r="H434" s="60"/>
      <c r="I434" s="57" t="str">
        <f t="shared" si="6"/>
        <v/>
      </c>
      <c r="J434" s="63"/>
      <c r="K434" s="63"/>
      <c r="L434" s="63"/>
      <c r="M434" s="65"/>
      <c r="N434" s="66"/>
      <c r="O434" s="63"/>
      <c r="P434" s="57"/>
      <c r="Q434" s="65"/>
      <c r="R434" s="65"/>
      <c r="S434" s="65"/>
      <c r="T434" s="65"/>
      <c r="U434" s="65"/>
      <c r="V434" s="61"/>
      <c r="W434" s="57"/>
      <c r="X434" s="31"/>
      <c r="Y434" s="31"/>
    </row>
    <row r="435" spans="1:25" ht="24.95" customHeight="1">
      <c r="A435" s="63"/>
      <c r="B435" s="67"/>
      <c r="C435" s="67"/>
      <c r="D435" s="67"/>
      <c r="E435" s="64"/>
      <c r="F435" s="64"/>
      <c r="G435" s="64"/>
      <c r="H435" s="60"/>
      <c r="I435" s="57" t="str">
        <f t="shared" si="6"/>
        <v/>
      </c>
      <c r="J435" s="63"/>
      <c r="K435" s="63"/>
      <c r="L435" s="63"/>
      <c r="M435" s="65"/>
      <c r="N435" s="66"/>
      <c r="O435" s="63"/>
      <c r="P435" s="57"/>
      <c r="Q435" s="65"/>
      <c r="R435" s="65"/>
      <c r="S435" s="65"/>
      <c r="T435" s="65"/>
      <c r="U435" s="65"/>
      <c r="V435" s="61"/>
      <c r="W435" s="57"/>
      <c r="X435" s="31"/>
      <c r="Y435" s="31"/>
    </row>
    <row r="436" spans="1:25" ht="24.95" customHeight="1">
      <c r="A436" s="63"/>
      <c r="B436" s="67"/>
      <c r="C436" s="67"/>
      <c r="D436" s="67"/>
      <c r="E436" s="64"/>
      <c r="F436" s="64"/>
      <c r="G436" s="64"/>
      <c r="H436" s="60"/>
      <c r="I436" s="57" t="str">
        <f t="shared" si="6"/>
        <v/>
      </c>
      <c r="J436" s="63"/>
      <c r="K436" s="63"/>
      <c r="L436" s="63"/>
      <c r="M436" s="65"/>
      <c r="N436" s="66"/>
      <c r="O436" s="63"/>
      <c r="P436" s="57"/>
      <c r="Q436" s="65"/>
      <c r="R436" s="65"/>
      <c r="S436" s="65"/>
      <c r="T436" s="65"/>
      <c r="U436" s="65"/>
      <c r="V436" s="61"/>
      <c r="W436" s="57"/>
      <c r="X436" s="31"/>
      <c r="Y436" s="31"/>
    </row>
    <row r="437" spans="1:25" ht="24.95" customHeight="1">
      <c r="A437" s="63"/>
      <c r="B437" s="67"/>
      <c r="C437" s="67"/>
      <c r="D437" s="67"/>
      <c r="E437" s="64"/>
      <c r="F437" s="64"/>
      <c r="G437" s="64"/>
      <c r="H437" s="60"/>
      <c r="I437" s="57" t="str">
        <f t="shared" si="6"/>
        <v/>
      </c>
      <c r="J437" s="63"/>
      <c r="K437" s="63"/>
      <c r="L437" s="63"/>
      <c r="M437" s="65"/>
      <c r="N437" s="66"/>
      <c r="O437" s="63"/>
      <c r="P437" s="57"/>
      <c r="Q437" s="65"/>
      <c r="R437" s="65"/>
      <c r="S437" s="65"/>
      <c r="T437" s="65"/>
      <c r="U437" s="65"/>
      <c r="V437" s="61"/>
      <c r="W437" s="57"/>
      <c r="X437" s="31"/>
      <c r="Y437" s="31"/>
    </row>
    <row r="438" spans="1:25" ht="24.95" customHeight="1">
      <c r="A438" s="63"/>
      <c r="B438" s="67"/>
      <c r="C438" s="67"/>
      <c r="D438" s="67"/>
      <c r="E438" s="64"/>
      <c r="F438" s="64"/>
      <c r="G438" s="64"/>
      <c r="H438" s="60"/>
      <c r="I438" s="57" t="str">
        <f t="shared" si="6"/>
        <v/>
      </c>
      <c r="J438" s="63"/>
      <c r="K438" s="63"/>
      <c r="L438" s="63"/>
      <c r="M438" s="65"/>
      <c r="N438" s="66"/>
      <c r="O438" s="63"/>
      <c r="P438" s="57"/>
      <c r="Q438" s="65"/>
      <c r="R438" s="65"/>
      <c r="S438" s="65"/>
      <c r="T438" s="65"/>
      <c r="U438" s="65"/>
      <c r="V438" s="61"/>
      <c r="W438" s="57"/>
      <c r="X438" s="31"/>
      <c r="Y438" s="31"/>
    </row>
    <row r="439" spans="1:25" ht="24.95" customHeight="1">
      <c r="A439" s="63"/>
      <c r="B439" s="67"/>
      <c r="C439" s="67"/>
      <c r="D439" s="67"/>
      <c r="E439" s="64"/>
      <c r="F439" s="64"/>
      <c r="G439" s="64"/>
      <c r="H439" s="60"/>
      <c r="I439" s="57" t="str">
        <f t="shared" si="6"/>
        <v/>
      </c>
      <c r="J439" s="63"/>
      <c r="K439" s="63"/>
      <c r="L439" s="63"/>
      <c r="M439" s="65"/>
      <c r="N439" s="66"/>
      <c r="O439" s="63"/>
      <c r="P439" s="57"/>
      <c r="Q439" s="65"/>
      <c r="R439" s="65"/>
      <c r="S439" s="65"/>
      <c r="T439" s="65"/>
      <c r="U439" s="65"/>
      <c r="V439" s="61"/>
      <c r="W439" s="57"/>
      <c r="X439" s="31"/>
      <c r="Y439" s="31"/>
    </row>
    <row r="440" spans="1:25" ht="24.95" customHeight="1">
      <c r="A440" s="63"/>
      <c r="B440" s="67"/>
      <c r="C440" s="67"/>
      <c r="D440" s="67"/>
      <c r="E440" s="64"/>
      <c r="F440" s="64"/>
      <c r="G440" s="64"/>
      <c r="H440" s="60"/>
      <c r="I440" s="57" t="str">
        <f t="shared" si="6"/>
        <v/>
      </c>
      <c r="J440" s="63"/>
      <c r="K440" s="63"/>
      <c r="L440" s="63"/>
      <c r="M440" s="65"/>
      <c r="N440" s="66"/>
      <c r="O440" s="63"/>
      <c r="P440" s="57"/>
      <c r="Q440" s="65"/>
      <c r="R440" s="65"/>
      <c r="S440" s="65"/>
      <c r="T440" s="65"/>
      <c r="U440" s="65"/>
      <c r="V440" s="61"/>
      <c r="W440" s="57"/>
      <c r="X440" s="31"/>
      <c r="Y440" s="31"/>
    </row>
    <row r="441" spans="1:25" ht="24.95" customHeight="1">
      <c r="A441" s="63"/>
      <c r="B441" s="67"/>
      <c r="C441" s="67"/>
      <c r="D441" s="67"/>
      <c r="E441" s="64"/>
      <c r="F441" s="64"/>
      <c r="G441" s="64"/>
      <c r="H441" s="60"/>
      <c r="I441" s="57" t="str">
        <f t="shared" si="6"/>
        <v/>
      </c>
      <c r="J441" s="63"/>
      <c r="K441" s="63"/>
      <c r="L441" s="63"/>
      <c r="M441" s="65"/>
      <c r="N441" s="66"/>
      <c r="O441" s="63"/>
      <c r="P441" s="57"/>
      <c r="Q441" s="65"/>
      <c r="R441" s="65"/>
      <c r="S441" s="65"/>
      <c r="T441" s="65"/>
      <c r="U441" s="65"/>
      <c r="V441" s="61"/>
      <c r="W441" s="57"/>
      <c r="X441" s="31"/>
      <c r="Y441" s="31"/>
    </row>
    <row r="442" spans="1:25" ht="24.95" customHeight="1">
      <c r="A442" s="63"/>
      <c r="B442" s="67"/>
      <c r="C442" s="67"/>
      <c r="D442" s="67"/>
      <c r="E442" s="64"/>
      <c r="F442" s="64"/>
      <c r="G442" s="64"/>
      <c r="H442" s="60"/>
      <c r="I442" s="57" t="str">
        <f t="shared" si="6"/>
        <v/>
      </c>
      <c r="J442" s="63"/>
      <c r="K442" s="63"/>
      <c r="L442" s="63"/>
      <c r="M442" s="65"/>
      <c r="N442" s="66"/>
      <c r="O442" s="63"/>
      <c r="P442" s="57"/>
      <c r="Q442" s="65"/>
      <c r="R442" s="65"/>
      <c r="S442" s="65"/>
      <c r="T442" s="65"/>
      <c r="U442" s="65"/>
      <c r="V442" s="61"/>
      <c r="W442" s="57"/>
      <c r="X442" s="31"/>
      <c r="Y442" s="31"/>
    </row>
    <row r="443" spans="1:25" ht="24.95" customHeight="1">
      <c r="A443" s="63"/>
      <c r="B443" s="67"/>
      <c r="C443" s="67"/>
      <c r="D443" s="67"/>
      <c r="E443" s="64"/>
      <c r="F443" s="64"/>
      <c r="G443" s="64"/>
      <c r="H443" s="60"/>
      <c r="I443" s="57" t="str">
        <f t="shared" si="6"/>
        <v/>
      </c>
      <c r="J443" s="63"/>
      <c r="K443" s="63"/>
      <c r="L443" s="63"/>
      <c r="M443" s="65"/>
      <c r="N443" s="66"/>
      <c r="O443" s="63"/>
      <c r="P443" s="57"/>
      <c r="Q443" s="65"/>
      <c r="R443" s="65"/>
      <c r="S443" s="65"/>
      <c r="T443" s="65"/>
      <c r="U443" s="65"/>
      <c r="V443" s="61"/>
      <c r="W443" s="57"/>
      <c r="X443" s="31"/>
      <c r="Y443" s="31"/>
    </row>
    <row r="444" spans="1:25" ht="24.95" customHeight="1">
      <c r="A444" s="63"/>
      <c r="B444" s="67"/>
      <c r="C444" s="67"/>
      <c r="D444" s="67"/>
      <c r="E444" s="64"/>
      <c r="F444" s="64"/>
      <c r="G444" s="64"/>
      <c r="H444" s="60"/>
      <c r="I444" s="57" t="str">
        <f t="shared" si="6"/>
        <v/>
      </c>
      <c r="J444" s="63"/>
      <c r="K444" s="63"/>
      <c r="L444" s="63"/>
      <c r="M444" s="65"/>
      <c r="N444" s="66"/>
      <c r="O444" s="63"/>
      <c r="P444" s="57"/>
      <c r="Q444" s="65"/>
      <c r="R444" s="65"/>
      <c r="S444" s="65"/>
      <c r="T444" s="65"/>
      <c r="U444" s="65"/>
      <c r="V444" s="61"/>
      <c r="W444" s="57"/>
      <c r="X444" s="31"/>
      <c r="Y444" s="31"/>
    </row>
    <row r="445" spans="1:25" ht="24.95" customHeight="1">
      <c r="A445" s="63"/>
      <c r="B445" s="67"/>
      <c r="C445" s="67"/>
      <c r="D445" s="67"/>
      <c r="E445" s="64"/>
      <c r="F445" s="64"/>
      <c r="G445" s="64"/>
      <c r="H445" s="60"/>
      <c r="I445" s="57" t="str">
        <f t="shared" si="6"/>
        <v/>
      </c>
      <c r="J445" s="63"/>
      <c r="K445" s="63"/>
      <c r="L445" s="63"/>
      <c r="M445" s="65"/>
      <c r="N445" s="66"/>
      <c r="O445" s="63"/>
      <c r="P445" s="57"/>
      <c r="Q445" s="65"/>
      <c r="R445" s="65"/>
      <c r="S445" s="65"/>
      <c r="T445" s="65"/>
      <c r="U445" s="65"/>
      <c r="V445" s="61"/>
      <c r="W445" s="57"/>
      <c r="X445" s="31"/>
      <c r="Y445" s="31"/>
    </row>
    <row r="446" spans="1:25" ht="24.95" customHeight="1">
      <c r="A446" s="63"/>
      <c r="B446" s="67"/>
      <c r="C446" s="67"/>
      <c r="D446" s="67"/>
      <c r="E446" s="64"/>
      <c r="F446" s="64"/>
      <c r="G446" s="64"/>
      <c r="H446" s="60"/>
      <c r="I446" s="57" t="str">
        <f t="shared" si="6"/>
        <v/>
      </c>
      <c r="J446" s="63"/>
      <c r="K446" s="63"/>
      <c r="L446" s="63"/>
      <c r="M446" s="65"/>
      <c r="N446" s="66"/>
      <c r="O446" s="63"/>
      <c r="P446" s="57"/>
      <c r="Q446" s="65"/>
      <c r="R446" s="65"/>
      <c r="S446" s="65"/>
      <c r="T446" s="65"/>
      <c r="U446" s="65"/>
      <c r="V446" s="61"/>
      <c r="W446" s="57"/>
      <c r="X446" s="31"/>
      <c r="Y446" s="31"/>
    </row>
    <row r="447" spans="1:25" ht="24.95" customHeight="1">
      <c r="A447" s="63"/>
      <c r="B447" s="67"/>
      <c r="C447" s="67"/>
      <c r="D447" s="67"/>
      <c r="E447" s="64"/>
      <c r="F447" s="64"/>
      <c r="G447" s="64"/>
      <c r="H447" s="60"/>
      <c r="I447" s="57" t="str">
        <f t="shared" si="6"/>
        <v/>
      </c>
      <c r="J447" s="63"/>
      <c r="K447" s="63"/>
      <c r="L447" s="63"/>
      <c r="M447" s="65"/>
      <c r="N447" s="66"/>
      <c r="O447" s="63"/>
      <c r="P447" s="57"/>
      <c r="Q447" s="65"/>
      <c r="R447" s="65"/>
      <c r="S447" s="65"/>
      <c r="T447" s="65"/>
      <c r="U447" s="65"/>
      <c r="V447" s="61"/>
      <c r="W447" s="57"/>
      <c r="X447" s="31"/>
      <c r="Y447" s="31"/>
    </row>
    <row r="448" spans="1:25" ht="24.95" customHeight="1">
      <c r="A448" s="63"/>
      <c r="B448" s="67"/>
      <c r="C448" s="67"/>
      <c r="D448" s="67"/>
      <c r="E448" s="64"/>
      <c r="F448" s="64"/>
      <c r="G448" s="64"/>
      <c r="H448" s="60"/>
      <c r="I448" s="57" t="str">
        <f t="shared" si="6"/>
        <v/>
      </c>
      <c r="J448" s="63"/>
      <c r="K448" s="63"/>
      <c r="L448" s="63"/>
      <c r="M448" s="65"/>
      <c r="N448" s="66"/>
      <c r="O448" s="63"/>
      <c r="P448" s="57"/>
      <c r="Q448" s="65"/>
      <c r="R448" s="65"/>
      <c r="S448" s="65"/>
      <c r="T448" s="65"/>
      <c r="U448" s="65"/>
      <c r="V448" s="61"/>
      <c r="W448" s="57"/>
      <c r="X448" s="31"/>
      <c r="Y448" s="31"/>
    </row>
    <row r="449" spans="1:25" ht="24.95" customHeight="1">
      <c r="A449" s="63"/>
      <c r="B449" s="67"/>
      <c r="C449" s="67"/>
      <c r="D449" s="67"/>
      <c r="E449" s="64"/>
      <c r="F449" s="64"/>
      <c r="G449" s="64"/>
      <c r="H449" s="60"/>
      <c r="I449" s="57" t="str">
        <f t="shared" si="6"/>
        <v/>
      </c>
      <c r="J449" s="63"/>
      <c r="K449" s="63"/>
      <c r="L449" s="63"/>
      <c r="M449" s="65"/>
      <c r="N449" s="66"/>
      <c r="O449" s="63"/>
      <c r="P449" s="57"/>
      <c r="Q449" s="65"/>
      <c r="R449" s="65"/>
      <c r="S449" s="65"/>
      <c r="T449" s="65"/>
      <c r="U449" s="65"/>
      <c r="V449" s="61"/>
      <c r="W449" s="57"/>
      <c r="X449" s="31"/>
      <c r="Y449" s="31"/>
    </row>
    <row r="450" spans="1:25" ht="24.95" customHeight="1">
      <c r="A450" s="63"/>
      <c r="B450" s="67"/>
      <c r="C450" s="67"/>
      <c r="D450" s="67"/>
      <c r="E450" s="64"/>
      <c r="F450" s="64"/>
      <c r="G450" s="64"/>
      <c r="H450" s="60"/>
      <c r="I450" s="57" t="str">
        <f t="shared" si="6"/>
        <v/>
      </c>
      <c r="J450" s="63"/>
      <c r="K450" s="63"/>
      <c r="L450" s="63"/>
      <c r="M450" s="65"/>
      <c r="N450" s="66"/>
      <c r="O450" s="63"/>
      <c r="P450" s="57"/>
      <c r="Q450" s="65"/>
      <c r="R450" s="65"/>
      <c r="S450" s="65"/>
      <c r="T450" s="65"/>
      <c r="U450" s="65"/>
      <c r="V450" s="61"/>
      <c r="W450" s="57"/>
      <c r="X450" s="31"/>
      <c r="Y450" s="31"/>
    </row>
    <row r="451" spans="1:25" ht="24.95" customHeight="1">
      <c r="A451" s="63"/>
      <c r="B451" s="67"/>
      <c r="C451" s="67"/>
      <c r="D451" s="67"/>
      <c r="E451" s="64"/>
      <c r="F451" s="64"/>
      <c r="G451" s="64"/>
      <c r="H451" s="60"/>
      <c r="I451" s="57" t="str">
        <f t="shared" si="6"/>
        <v/>
      </c>
      <c r="J451" s="63"/>
      <c r="K451" s="63"/>
      <c r="L451" s="63"/>
      <c r="M451" s="65"/>
      <c r="N451" s="66"/>
      <c r="O451" s="63"/>
      <c r="P451" s="57"/>
      <c r="Q451" s="65"/>
      <c r="R451" s="65"/>
      <c r="S451" s="65"/>
      <c r="T451" s="65"/>
      <c r="U451" s="65"/>
      <c r="V451" s="61"/>
      <c r="W451" s="57"/>
      <c r="X451" s="31"/>
      <c r="Y451" s="31"/>
    </row>
    <row r="452" spans="1:25" ht="24.95" customHeight="1">
      <c r="A452" s="63"/>
      <c r="B452" s="67"/>
      <c r="C452" s="67"/>
      <c r="D452" s="67"/>
      <c r="E452" s="64"/>
      <c r="F452" s="64"/>
      <c r="G452" s="64"/>
      <c r="H452" s="60"/>
      <c r="I452" s="57" t="str">
        <f t="shared" si="6"/>
        <v/>
      </c>
      <c r="J452" s="63"/>
      <c r="K452" s="63"/>
      <c r="L452" s="63"/>
      <c r="M452" s="65"/>
      <c r="N452" s="66"/>
      <c r="O452" s="63"/>
      <c r="P452" s="57"/>
      <c r="Q452" s="65"/>
      <c r="R452" s="65"/>
      <c r="S452" s="65"/>
      <c r="T452" s="65"/>
      <c r="U452" s="65"/>
      <c r="V452" s="61"/>
      <c r="W452" s="57"/>
      <c r="X452" s="31"/>
      <c r="Y452" s="31"/>
    </row>
    <row r="453" spans="1:25" ht="24.95" customHeight="1">
      <c r="A453" s="63"/>
      <c r="B453" s="67"/>
      <c r="C453" s="67"/>
      <c r="D453" s="67"/>
      <c r="E453" s="64"/>
      <c r="F453" s="64"/>
      <c r="G453" s="64"/>
      <c r="H453" s="60"/>
      <c r="I453" s="57" t="str">
        <f t="shared" si="6"/>
        <v/>
      </c>
      <c r="J453" s="63"/>
      <c r="K453" s="63"/>
      <c r="L453" s="63"/>
      <c r="M453" s="65"/>
      <c r="N453" s="66"/>
      <c r="O453" s="63"/>
      <c r="P453" s="57"/>
      <c r="Q453" s="65"/>
      <c r="R453" s="65"/>
      <c r="S453" s="65"/>
      <c r="T453" s="65"/>
      <c r="U453" s="65"/>
      <c r="V453" s="61"/>
      <c r="W453" s="57"/>
      <c r="X453" s="31"/>
      <c r="Y453" s="31"/>
    </row>
    <row r="454" spans="1:25" ht="24.95" customHeight="1">
      <c r="A454" s="63"/>
      <c r="B454" s="67"/>
      <c r="C454" s="67"/>
      <c r="D454" s="67"/>
      <c r="E454" s="64"/>
      <c r="F454" s="64"/>
      <c r="G454" s="64"/>
      <c r="H454" s="60"/>
      <c r="I454" s="57" t="str">
        <f t="shared" si="6"/>
        <v/>
      </c>
      <c r="J454" s="63"/>
      <c r="K454" s="63"/>
      <c r="L454" s="63"/>
      <c r="M454" s="65"/>
      <c r="N454" s="66"/>
      <c r="O454" s="63"/>
      <c r="P454" s="57"/>
      <c r="Q454" s="65"/>
      <c r="R454" s="65"/>
      <c r="S454" s="65"/>
      <c r="T454" s="65"/>
      <c r="U454" s="65"/>
      <c r="V454" s="61"/>
      <c r="W454" s="57"/>
      <c r="X454" s="31"/>
      <c r="Y454" s="31"/>
    </row>
    <row r="455" spans="1:25" ht="24.95" customHeight="1">
      <c r="A455" s="63"/>
      <c r="B455" s="67"/>
      <c r="C455" s="67"/>
      <c r="D455" s="67"/>
      <c r="E455" s="64"/>
      <c r="F455" s="64"/>
      <c r="G455" s="64"/>
      <c r="H455" s="60"/>
      <c r="I455" s="57" t="str">
        <f t="shared" si="6"/>
        <v/>
      </c>
      <c r="J455" s="63"/>
      <c r="K455" s="63"/>
      <c r="L455" s="63"/>
      <c r="M455" s="65"/>
      <c r="N455" s="66"/>
      <c r="O455" s="63"/>
      <c r="P455" s="57"/>
      <c r="Q455" s="65"/>
      <c r="R455" s="65"/>
      <c r="S455" s="65"/>
      <c r="T455" s="65"/>
      <c r="U455" s="65"/>
      <c r="V455" s="61"/>
      <c r="W455" s="57"/>
      <c r="X455" s="31"/>
      <c r="Y455" s="31"/>
    </row>
    <row r="456" spans="1:25" ht="24.95" customHeight="1">
      <c r="A456" s="63"/>
      <c r="B456" s="67"/>
      <c r="C456" s="67"/>
      <c r="D456" s="67"/>
      <c r="E456" s="64"/>
      <c r="F456" s="64"/>
      <c r="G456" s="64"/>
      <c r="H456" s="60"/>
      <c r="I456" s="57" t="str">
        <f t="shared" si="6"/>
        <v/>
      </c>
      <c r="J456" s="63"/>
      <c r="K456" s="63"/>
      <c r="L456" s="63"/>
      <c r="M456" s="65"/>
      <c r="N456" s="66"/>
      <c r="O456" s="63"/>
      <c r="P456" s="57"/>
      <c r="Q456" s="65"/>
      <c r="R456" s="65"/>
      <c r="S456" s="65"/>
      <c r="T456" s="65"/>
      <c r="U456" s="65"/>
      <c r="V456" s="61"/>
      <c r="W456" s="57"/>
      <c r="X456" s="31"/>
      <c r="Y456" s="31"/>
    </row>
    <row r="457" spans="1:25" ht="24.95" customHeight="1">
      <c r="A457" s="63"/>
      <c r="B457" s="67"/>
      <c r="C457" s="67"/>
      <c r="D457" s="67"/>
      <c r="E457" s="64"/>
      <c r="F457" s="64"/>
      <c r="G457" s="64"/>
      <c r="H457" s="60"/>
      <c r="I457" s="57" t="str">
        <f t="shared" ref="I457:I520" si="7">IFERROR(IF(OR($F$3="",H457=""),"",DATEDIF(H457,$F$3,"Y")),"")</f>
        <v/>
      </c>
      <c r="J457" s="63"/>
      <c r="K457" s="63"/>
      <c r="L457" s="63"/>
      <c r="M457" s="65"/>
      <c r="N457" s="66"/>
      <c r="O457" s="63"/>
      <c r="P457" s="57"/>
      <c r="Q457" s="65"/>
      <c r="R457" s="65"/>
      <c r="S457" s="65"/>
      <c r="T457" s="65"/>
      <c r="U457" s="65"/>
      <c r="V457" s="61"/>
      <c r="W457" s="57"/>
      <c r="X457" s="31"/>
      <c r="Y457" s="31"/>
    </row>
    <row r="458" spans="1:25" ht="24.95" customHeight="1">
      <c r="A458" s="63"/>
      <c r="B458" s="67"/>
      <c r="C458" s="67"/>
      <c r="D458" s="67"/>
      <c r="E458" s="64"/>
      <c r="F458" s="64"/>
      <c r="G458" s="64"/>
      <c r="H458" s="60"/>
      <c r="I458" s="57" t="str">
        <f t="shared" si="7"/>
        <v/>
      </c>
      <c r="J458" s="63"/>
      <c r="K458" s="63"/>
      <c r="L458" s="63"/>
      <c r="M458" s="65"/>
      <c r="N458" s="66"/>
      <c r="O458" s="63"/>
      <c r="P458" s="57"/>
      <c r="Q458" s="65"/>
      <c r="R458" s="65"/>
      <c r="S458" s="65"/>
      <c r="T458" s="65"/>
      <c r="U458" s="65"/>
      <c r="V458" s="61"/>
      <c r="W458" s="57"/>
      <c r="X458" s="31"/>
      <c r="Y458" s="31"/>
    </row>
    <row r="459" spans="1:25" ht="24.95" customHeight="1">
      <c r="A459" s="63"/>
      <c r="B459" s="67"/>
      <c r="C459" s="67"/>
      <c r="D459" s="67"/>
      <c r="E459" s="64"/>
      <c r="F459" s="64"/>
      <c r="G459" s="64"/>
      <c r="H459" s="60"/>
      <c r="I459" s="57" t="str">
        <f t="shared" si="7"/>
        <v/>
      </c>
      <c r="J459" s="63"/>
      <c r="K459" s="63"/>
      <c r="L459" s="63"/>
      <c r="M459" s="65"/>
      <c r="N459" s="66"/>
      <c r="O459" s="63"/>
      <c r="P459" s="57"/>
      <c r="Q459" s="65"/>
      <c r="R459" s="65"/>
      <c r="S459" s="65"/>
      <c r="T459" s="65"/>
      <c r="U459" s="65"/>
      <c r="V459" s="61"/>
      <c r="W459" s="57"/>
      <c r="X459" s="31"/>
      <c r="Y459" s="31"/>
    </row>
    <row r="460" spans="1:25" ht="24.95" customHeight="1">
      <c r="A460" s="63"/>
      <c r="B460" s="67"/>
      <c r="C460" s="67"/>
      <c r="D460" s="67"/>
      <c r="E460" s="64"/>
      <c r="F460" s="64"/>
      <c r="G460" s="64"/>
      <c r="H460" s="60"/>
      <c r="I460" s="57" t="str">
        <f t="shared" si="7"/>
        <v/>
      </c>
      <c r="J460" s="63"/>
      <c r="K460" s="63"/>
      <c r="L460" s="63"/>
      <c r="M460" s="65"/>
      <c r="N460" s="66"/>
      <c r="O460" s="63"/>
      <c r="P460" s="57"/>
      <c r="Q460" s="65"/>
      <c r="R460" s="65"/>
      <c r="S460" s="65"/>
      <c r="T460" s="65"/>
      <c r="U460" s="65"/>
      <c r="V460" s="61"/>
      <c r="W460" s="57"/>
      <c r="X460" s="31"/>
      <c r="Y460" s="31"/>
    </row>
    <row r="461" spans="1:25" ht="24.95" customHeight="1">
      <c r="A461" s="63"/>
      <c r="B461" s="67"/>
      <c r="C461" s="67"/>
      <c r="D461" s="67"/>
      <c r="E461" s="64"/>
      <c r="F461" s="64"/>
      <c r="G461" s="64"/>
      <c r="H461" s="60"/>
      <c r="I461" s="57" t="str">
        <f t="shared" si="7"/>
        <v/>
      </c>
      <c r="J461" s="63"/>
      <c r="K461" s="63"/>
      <c r="L461" s="63"/>
      <c r="M461" s="65"/>
      <c r="N461" s="66"/>
      <c r="O461" s="63"/>
      <c r="P461" s="57"/>
      <c r="Q461" s="65"/>
      <c r="R461" s="65"/>
      <c r="S461" s="65"/>
      <c r="T461" s="65"/>
      <c r="U461" s="65"/>
      <c r="V461" s="61"/>
      <c r="W461" s="57"/>
      <c r="X461" s="31"/>
      <c r="Y461" s="31"/>
    </row>
    <row r="462" spans="1:25" ht="24.95" customHeight="1">
      <c r="A462" s="63"/>
      <c r="B462" s="67"/>
      <c r="C462" s="67"/>
      <c r="D462" s="67"/>
      <c r="E462" s="64"/>
      <c r="F462" s="64"/>
      <c r="G462" s="64"/>
      <c r="H462" s="60"/>
      <c r="I462" s="57" t="str">
        <f t="shared" si="7"/>
        <v/>
      </c>
      <c r="J462" s="63"/>
      <c r="K462" s="63"/>
      <c r="L462" s="63"/>
      <c r="M462" s="65"/>
      <c r="N462" s="66"/>
      <c r="O462" s="63"/>
      <c r="P462" s="57"/>
      <c r="Q462" s="65"/>
      <c r="R462" s="65"/>
      <c r="S462" s="65"/>
      <c r="T462" s="65"/>
      <c r="U462" s="65"/>
      <c r="V462" s="61"/>
      <c r="W462" s="57"/>
      <c r="X462" s="31"/>
      <c r="Y462" s="31"/>
    </row>
    <row r="463" spans="1:25" ht="24.95" customHeight="1">
      <c r="A463" s="63"/>
      <c r="B463" s="67"/>
      <c r="C463" s="67"/>
      <c r="D463" s="67"/>
      <c r="E463" s="64"/>
      <c r="F463" s="64"/>
      <c r="G463" s="64"/>
      <c r="H463" s="60"/>
      <c r="I463" s="57" t="str">
        <f t="shared" si="7"/>
        <v/>
      </c>
      <c r="J463" s="63"/>
      <c r="K463" s="63"/>
      <c r="L463" s="63"/>
      <c r="M463" s="65"/>
      <c r="N463" s="66"/>
      <c r="O463" s="63"/>
      <c r="P463" s="57"/>
      <c r="Q463" s="65"/>
      <c r="R463" s="65"/>
      <c r="S463" s="65"/>
      <c r="T463" s="65"/>
      <c r="U463" s="65"/>
      <c r="V463" s="61"/>
      <c r="W463" s="57"/>
      <c r="X463" s="31"/>
      <c r="Y463" s="31"/>
    </row>
    <row r="464" spans="1:25" ht="24.95" customHeight="1">
      <c r="A464" s="63"/>
      <c r="B464" s="67"/>
      <c r="C464" s="67"/>
      <c r="D464" s="67"/>
      <c r="E464" s="64"/>
      <c r="F464" s="64"/>
      <c r="G464" s="64"/>
      <c r="H464" s="60"/>
      <c r="I464" s="57" t="str">
        <f t="shared" si="7"/>
        <v/>
      </c>
      <c r="J464" s="63"/>
      <c r="K464" s="63"/>
      <c r="L464" s="63"/>
      <c r="M464" s="65"/>
      <c r="N464" s="66"/>
      <c r="O464" s="63"/>
      <c r="P464" s="57"/>
      <c r="Q464" s="65"/>
      <c r="R464" s="65"/>
      <c r="S464" s="65"/>
      <c r="T464" s="65"/>
      <c r="U464" s="65"/>
      <c r="V464" s="61"/>
      <c r="W464" s="57"/>
      <c r="X464" s="31"/>
      <c r="Y464" s="31"/>
    </row>
    <row r="465" spans="1:25" ht="24.95" customHeight="1">
      <c r="A465" s="63"/>
      <c r="B465" s="67"/>
      <c r="C465" s="67"/>
      <c r="D465" s="67"/>
      <c r="E465" s="64"/>
      <c r="F465" s="64"/>
      <c r="G465" s="64"/>
      <c r="H465" s="60"/>
      <c r="I465" s="57" t="str">
        <f t="shared" si="7"/>
        <v/>
      </c>
      <c r="J465" s="63"/>
      <c r="K465" s="63"/>
      <c r="L465" s="63"/>
      <c r="M465" s="65"/>
      <c r="N465" s="66"/>
      <c r="O465" s="63"/>
      <c r="P465" s="57"/>
      <c r="Q465" s="65"/>
      <c r="R465" s="65"/>
      <c r="S465" s="65"/>
      <c r="T465" s="65"/>
      <c r="U465" s="65"/>
      <c r="V465" s="61"/>
      <c r="W465" s="57"/>
      <c r="X465" s="31"/>
      <c r="Y465" s="31"/>
    </row>
    <row r="466" spans="1:25" ht="24.95" customHeight="1">
      <c r="A466" s="63"/>
      <c r="B466" s="67"/>
      <c r="C466" s="67"/>
      <c r="D466" s="67"/>
      <c r="E466" s="64"/>
      <c r="F466" s="64"/>
      <c r="G466" s="64"/>
      <c r="H466" s="60"/>
      <c r="I466" s="57" t="str">
        <f t="shared" si="7"/>
        <v/>
      </c>
      <c r="J466" s="63"/>
      <c r="K466" s="63"/>
      <c r="L466" s="63"/>
      <c r="M466" s="65"/>
      <c r="N466" s="66"/>
      <c r="O466" s="63"/>
      <c r="P466" s="57"/>
      <c r="Q466" s="65"/>
      <c r="R466" s="65"/>
      <c r="S466" s="65"/>
      <c r="T466" s="65"/>
      <c r="U466" s="65"/>
      <c r="V466" s="61"/>
      <c r="W466" s="57"/>
      <c r="X466" s="31"/>
      <c r="Y466" s="31"/>
    </row>
    <row r="467" spans="1:25" ht="24.95" customHeight="1">
      <c r="A467" s="63"/>
      <c r="B467" s="67"/>
      <c r="C467" s="67"/>
      <c r="D467" s="67"/>
      <c r="E467" s="64"/>
      <c r="F467" s="64"/>
      <c r="G467" s="64"/>
      <c r="H467" s="60"/>
      <c r="I467" s="57" t="str">
        <f t="shared" si="7"/>
        <v/>
      </c>
      <c r="J467" s="63"/>
      <c r="K467" s="63"/>
      <c r="L467" s="63"/>
      <c r="M467" s="65"/>
      <c r="N467" s="66"/>
      <c r="O467" s="63"/>
      <c r="P467" s="57"/>
      <c r="Q467" s="65"/>
      <c r="R467" s="65"/>
      <c r="S467" s="65"/>
      <c r="T467" s="65"/>
      <c r="U467" s="65"/>
      <c r="V467" s="61"/>
      <c r="W467" s="57"/>
      <c r="X467" s="31"/>
      <c r="Y467" s="31"/>
    </row>
    <row r="468" spans="1:25" ht="24.95" customHeight="1">
      <c r="A468" s="63"/>
      <c r="B468" s="67"/>
      <c r="C468" s="67"/>
      <c r="D468" s="67"/>
      <c r="E468" s="64"/>
      <c r="F468" s="64"/>
      <c r="G468" s="64"/>
      <c r="H468" s="60"/>
      <c r="I468" s="57" t="str">
        <f t="shared" si="7"/>
        <v/>
      </c>
      <c r="J468" s="63"/>
      <c r="K468" s="63"/>
      <c r="L468" s="63"/>
      <c r="M468" s="65"/>
      <c r="N468" s="66"/>
      <c r="O468" s="63"/>
      <c r="P468" s="57"/>
      <c r="Q468" s="65"/>
      <c r="R468" s="65"/>
      <c r="S468" s="65"/>
      <c r="T468" s="65"/>
      <c r="U468" s="65"/>
      <c r="V468" s="61"/>
      <c r="W468" s="57"/>
      <c r="X468" s="31"/>
      <c r="Y468" s="31"/>
    </row>
    <row r="469" spans="1:25" ht="24.95" customHeight="1">
      <c r="A469" s="63"/>
      <c r="B469" s="67"/>
      <c r="C469" s="67"/>
      <c r="D469" s="67"/>
      <c r="E469" s="64"/>
      <c r="F469" s="64"/>
      <c r="G469" s="64"/>
      <c r="H469" s="60"/>
      <c r="I469" s="57" t="str">
        <f t="shared" si="7"/>
        <v/>
      </c>
      <c r="J469" s="63"/>
      <c r="K469" s="63"/>
      <c r="L469" s="63"/>
      <c r="M469" s="65"/>
      <c r="N469" s="66"/>
      <c r="O469" s="63"/>
      <c r="P469" s="57"/>
      <c r="Q469" s="65"/>
      <c r="R469" s="65"/>
      <c r="S469" s="65"/>
      <c r="T469" s="65"/>
      <c r="U469" s="65"/>
      <c r="V469" s="61"/>
      <c r="W469" s="57"/>
      <c r="X469" s="31"/>
      <c r="Y469" s="31"/>
    </row>
    <row r="470" spans="1:25" ht="24.95" customHeight="1">
      <c r="A470" s="63"/>
      <c r="B470" s="67"/>
      <c r="C470" s="67"/>
      <c r="D470" s="67"/>
      <c r="E470" s="64"/>
      <c r="F470" s="64"/>
      <c r="G470" s="64"/>
      <c r="H470" s="60"/>
      <c r="I470" s="57" t="str">
        <f t="shared" si="7"/>
        <v/>
      </c>
      <c r="J470" s="63"/>
      <c r="K470" s="63"/>
      <c r="L470" s="63"/>
      <c r="M470" s="65"/>
      <c r="N470" s="66"/>
      <c r="O470" s="63"/>
      <c r="P470" s="57"/>
      <c r="Q470" s="65"/>
      <c r="R470" s="65"/>
      <c r="S470" s="65"/>
      <c r="T470" s="65"/>
      <c r="U470" s="65"/>
      <c r="V470" s="61"/>
      <c r="W470" s="57"/>
      <c r="X470" s="31"/>
      <c r="Y470" s="31"/>
    </row>
    <row r="471" spans="1:25" ht="24.95" customHeight="1">
      <c r="A471" s="63"/>
      <c r="B471" s="67"/>
      <c r="C471" s="67"/>
      <c r="D471" s="67"/>
      <c r="E471" s="64"/>
      <c r="F471" s="64"/>
      <c r="G471" s="64"/>
      <c r="H471" s="60"/>
      <c r="I471" s="57" t="str">
        <f t="shared" si="7"/>
        <v/>
      </c>
      <c r="J471" s="63"/>
      <c r="K471" s="63"/>
      <c r="L471" s="63"/>
      <c r="M471" s="65"/>
      <c r="N471" s="66"/>
      <c r="O471" s="63"/>
      <c r="P471" s="57"/>
      <c r="Q471" s="65"/>
      <c r="R471" s="65"/>
      <c r="S471" s="65"/>
      <c r="T471" s="65"/>
      <c r="U471" s="65"/>
      <c r="V471" s="61"/>
      <c r="W471" s="57"/>
      <c r="X471" s="31"/>
      <c r="Y471" s="31"/>
    </row>
    <row r="472" spans="1:25" ht="24.95" customHeight="1">
      <c r="A472" s="63"/>
      <c r="B472" s="67"/>
      <c r="C472" s="67"/>
      <c r="D472" s="67"/>
      <c r="E472" s="64"/>
      <c r="F472" s="64"/>
      <c r="G472" s="64"/>
      <c r="H472" s="60"/>
      <c r="I472" s="57" t="str">
        <f t="shared" si="7"/>
        <v/>
      </c>
      <c r="J472" s="63"/>
      <c r="K472" s="63"/>
      <c r="L472" s="63"/>
      <c r="M472" s="65"/>
      <c r="N472" s="66"/>
      <c r="O472" s="63"/>
      <c r="P472" s="57"/>
      <c r="Q472" s="65"/>
      <c r="R472" s="65"/>
      <c r="S472" s="65"/>
      <c r="T472" s="65"/>
      <c r="U472" s="65"/>
      <c r="V472" s="61"/>
      <c r="W472" s="57"/>
      <c r="X472" s="31"/>
      <c r="Y472" s="31"/>
    </row>
    <row r="473" spans="1:25" ht="24.95" customHeight="1">
      <c r="A473" s="63"/>
      <c r="B473" s="67"/>
      <c r="C473" s="67"/>
      <c r="D473" s="67"/>
      <c r="E473" s="64"/>
      <c r="F473" s="64"/>
      <c r="G473" s="64"/>
      <c r="H473" s="60"/>
      <c r="I473" s="57" t="str">
        <f t="shared" si="7"/>
        <v/>
      </c>
      <c r="J473" s="63"/>
      <c r="K473" s="63"/>
      <c r="L473" s="63"/>
      <c r="M473" s="65"/>
      <c r="N473" s="66"/>
      <c r="O473" s="63"/>
      <c r="P473" s="57"/>
      <c r="Q473" s="65"/>
      <c r="R473" s="65"/>
      <c r="S473" s="65"/>
      <c r="T473" s="65"/>
      <c r="U473" s="65"/>
      <c r="V473" s="61"/>
      <c r="W473" s="57"/>
      <c r="X473" s="31"/>
      <c r="Y473" s="31"/>
    </row>
    <row r="474" spans="1:25" ht="24.95" customHeight="1">
      <c r="A474" s="63"/>
      <c r="B474" s="67"/>
      <c r="C474" s="67"/>
      <c r="D474" s="67"/>
      <c r="E474" s="64"/>
      <c r="F474" s="64"/>
      <c r="G474" s="64"/>
      <c r="H474" s="60"/>
      <c r="I474" s="57" t="str">
        <f t="shared" si="7"/>
        <v/>
      </c>
      <c r="J474" s="63"/>
      <c r="K474" s="63"/>
      <c r="L474" s="63"/>
      <c r="M474" s="65"/>
      <c r="N474" s="66"/>
      <c r="O474" s="63"/>
      <c r="P474" s="57"/>
      <c r="Q474" s="65"/>
      <c r="R474" s="65"/>
      <c r="S474" s="65"/>
      <c r="T474" s="65"/>
      <c r="U474" s="65"/>
      <c r="V474" s="61"/>
      <c r="W474" s="57"/>
      <c r="X474" s="31"/>
      <c r="Y474" s="31"/>
    </row>
    <row r="475" spans="1:25" ht="24.95" customHeight="1">
      <c r="A475" s="63"/>
      <c r="B475" s="67"/>
      <c r="C475" s="67"/>
      <c r="D475" s="67"/>
      <c r="E475" s="64"/>
      <c r="F475" s="64"/>
      <c r="G475" s="64"/>
      <c r="H475" s="60"/>
      <c r="I475" s="57" t="str">
        <f t="shared" si="7"/>
        <v/>
      </c>
      <c r="J475" s="63"/>
      <c r="K475" s="63"/>
      <c r="L475" s="63"/>
      <c r="M475" s="65"/>
      <c r="N475" s="66"/>
      <c r="O475" s="63"/>
      <c r="P475" s="57"/>
      <c r="Q475" s="65"/>
      <c r="R475" s="65"/>
      <c r="S475" s="65"/>
      <c r="T475" s="65"/>
      <c r="U475" s="65"/>
      <c r="V475" s="61"/>
      <c r="W475" s="57"/>
      <c r="X475" s="31"/>
      <c r="Y475" s="31"/>
    </row>
    <row r="476" spans="1:25" ht="24.95" customHeight="1">
      <c r="A476" s="63"/>
      <c r="B476" s="67"/>
      <c r="C476" s="67"/>
      <c r="D476" s="67"/>
      <c r="E476" s="64"/>
      <c r="F476" s="64"/>
      <c r="G476" s="64"/>
      <c r="H476" s="60"/>
      <c r="I476" s="57" t="str">
        <f t="shared" si="7"/>
        <v/>
      </c>
      <c r="J476" s="63"/>
      <c r="K476" s="63"/>
      <c r="L476" s="63"/>
      <c r="M476" s="65"/>
      <c r="N476" s="66"/>
      <c r="O476" s="63"/>
      <c r="P476" s="57"/>
      <c r="Q476" s="65"/>
      <c r="R476" s="65"/>
      <c r="S476" s="65"/>
      <c r="T476" s="65"/>
      <c r="U476" s="65"/>
      <c r="V476" s="61"/>
      <c r="W476" s="57"/>
      <c r="X476" s="31"/>
      <c r="Y476" s="31"/>
    </row>
    <row r="477" spans="1:25" ht="24.95" customHeight="1">
      <c r="A477" s="63"/>
      <c r="B477" s="67"/>
      <c r="C477" s="67"/>
      <c r="D477" s="67"/>
      <c r="E477" s="64"/>
      <c r="F477" s="64"/>
      <c r="G477" s="64"/>
      <c r="H477" s="60"/>
      <c r="I477" s="57" t="str">
        <f t="shared" si="7"/>
        <v/>
      </c>
      <c r="J477" s="63"/>
      <c r="K477" s="63"/>
      <c r="L477" s="63"/>
      <c r="M477" s="65"/>
      <c r="N477" s="66"/>
      <c r="O477" s="63"/>
      <c r="P477" s="57"/>
      <c r="Q477" s="65"/>
      <c r="R477" s="65"/>
      <c r="S477" s="65"/>
      <c r="T477" s="65"/>
      <c r="U477" s="65"/>
      <c r="V477" s="61"/>
      <c r="W477" s="57"/>
      <c r="X477" s="31"/>
      <c r="Y477" s="31"/>
    </row>
    <row r="478" spans="1:25" ht="24.95" customHeight="1">
      <c r="A478" s="63"/>
      <c r="B478" s="67"/>
      <c r="C478" s="67"/>
      <c r="D478" s="67"/>
      <c r="E478" s="64"/>
      <c r="F478" s="64"/>
      <c r="G478" s="64"/>
      <c r="H478" s="60"/>
      <c r="I478" s="57" t="str">
        <f t="shared" si="7"/>
        <v/>
      </c>
      <c r="J478" s="63"/>
      <c r="K478" s="63"/>
      <c r="L478" s="63"/>
      <c r="M478" s="65"/>
      <c r="N478" s="66"/>
      <c r="O478" s="63"/>
      <c r="P478" s="57"/>
      <c r="Q478" s="65"/>
      <c r="R478" s="65"/>
      <c r="S478" s="65"/>
      <c r="T478" s="65"/>
      <c r="U478" s="65"/>
      <c r="V478" s="61"/>
      <c r="W478" s="57"/>
      <c r="X478" s="31"/>
      <c r="Y478" s="31"/>
    </row>
    <row r="479" spans="1:25" ht="24.95" customHeight="1">
      <c r="A479" s="63"/>
      <c r="B479" s="67"/>
      <c r="C479" s="67"/>
      <c r="D479" s="67"/>
      <c r="E479" s="64"/>
      <c r="F479" s="64"/>
      <c r="G479" s="64"/>
      <c r="H479" s="60"/>
      <c r="I479" s="57" t="str">
        <f t="shared" si="7"/>
        <v/>
      </c>
      <c r="J479" s="63"/>
      <c r="K479" s="63"/>
      <c r="L479" s="63"/>
      <c r="M479" s="65"/>
      <c r="N479" s="66"/>
      <c r="O479" s="63"/>
      <c r="P479" s="57"/>
      <c r="Q479" s="65"/>
      <c r="R479" s="65"/>
      <c r="S479" s="65"/>
      <c r="T479" s="65"/>
      <c r="U479" s="65"/>
      <c r="V479" s="61"/>
      <c r="W479" s="57"/>
      <c r="X479" s="31"/>
      <c r="Y479" s="31"/>
    </row>
    <row r="480" spans="1:25" ht="24.95" customHeight="1">
      <c r="A480" s="63"/>
      <c r="B480" s="67"/>
      <c r="C480" s="67"/>
      <c r="D480" s="67"/>
      <c r="E480" s="64"/>
      <c r="F480" s="64"/>
      <c r="G480" s="64"/>
      <c r="H480" s="60"/>
      <c r="I480" s="57" t="str">
        <f t="shared" si="7"/>
        <v/>
      </c>
      <c r="J480" s="63"/>
      <c r="K480" s="63"/>
      <c r="L480" s="63"/>
      <c r="M480" s="65"/>
      <c r="N480" s="66"/>
      <c r="O480" s="63"/>
      <c r="P480" s="57"/>
      <c r="Q480" s="65"/>
      <c r="R480" s="65"/>
      <c r="S480" s="65"/>
      <c r="T480" s="65"/>
      <c r="U480" s="65"/>
      <c r="V480" s="61"/>
      <c r="W480" s="57"/>
      <c r="X480" s="31"/>
      <c r="Y480" s="31"/>
    </row>
    <row r="481" spans="1:25" ht="24.95" customHeight="1">
      <c r="A481" s="63"/>
      <c r="B481" s="67"/>
      <c r="C481" s="67"/>
      <c r="D481" s="67"/>
      <c r="E481" s="64"/>
      <c r="F481" s="64"/>
      <c r="G481" s="64"/>
      <c r="H481" s="60"/>
      <c r="I481" s="57" t="str">
        <f t="shared" si="7"/>
        <v/>
      </c>
      <c r="J481" s="63"/>
      <c r="K481" s="63"/>
      <c r="L481" s="63"/>
      <c r="M481" s="65"/>
      <c r="N481" s="66"/>
      <c r="O481" s="63"/>
      <c r="P481" s="57"/>
      <c r="Q481" s="65"/>
      <c r="R481" s="65"/>
      <c r="S481" s="65"/>
      <c r="T481" s="65"/>
      <c r="U481" s="65"/>
      <c r="V481" s="61"/>
      <c r="W481" s="57"/>
      <c r="X481" s="31"/>
      <c r="Y481" s="31"/>
    </row>
    <row r="482" spans="1:25" ht="24.95" customHeight="1">
      <c r="A482" s="63"/>
      <c r="B482" s="67"/>
      <c r="C482" s="67"/>
      <c r="D482" s="67"/>
      <c r="E482" s="64"/>
      <c r="F482" s="64"/>
      <c r="G482" s="64"/>
      <c r="H482" s="60"/>
      <c r="I482" s="57" t="str">
        <f t="shared" si="7"/>
        <v/>
      </c>
      <c r="J482" s="63"/>
      <c r="K482" s="63"/>
      <c r="L482" s="63"/>
      <c r="M482" s="65"/>
      <c r="N482" s="66"/>
      <c r="O482" s="63"/>
      <c r="P482" s="57"/>
      <c r="Q482" s="65"/>
      <c r="R482" s="65"/>
      <c r="S482" s="65"/>
      <c r="T482" s="65"/>
      <c r="U482" s="65"/>
      <c r="V482" s="61"/>
      <c r="W482" s="57"/>
      <c r="X482" s="31"/>
      <c r="Y482" s="31"/>
    </row>
    <row r="483" spans="1:25" ht="24.95" customHeight="1">
      <c r="A483" s="63"/>
      <c r="B483" s="67"/>
      <c r="C483" s="67"/>
      <c r="D483" s="67"/>
      <c r="E483" s="64"/>
      <c r="F483" s="64"/>
      <c r="G483" s="64"/>
      <c r="H483" s="60"/>
      <c r="I483" s="57" t="str">
        <f t="shared" si="7"/>
        <v/>
      </c>
      <c r="J483" s="63"/>
      <c r="K483" s="63"/>
      <c r="L483" s="63"/>
      <c r="M483" s="65"/>
      <c r="N483" s="66"/>
      <c r="O483" s="63"/>
      <c r="P483" s="57"/>
      <c r="Q483" s="65"/>
      <c r="R483" s="65"/>
      <c r="S483" s="65"/>
      <c r="T483" s="65"/>
      <c r="U483" s="65"/>
      <c r="V483" s="61"/>
      <c r="W483" s="57"/>
      <c r="X483" s="31"/>
      <c r="Y483" s="31"/>
    </row>
    <row r="484" spans="1:25" ht="24.95" customHeight="1">
      <c r="A484" s="63"/>
      <c r="B484" s="67"/>
      <c r="C484" s="67"/>
      <c r="D484" s="67"/>
      <c r="E484" s="64"/>
      <c r="F484" s="64"/>
      <c r="G484" s="64"/>
      <c r="H484" s="60"/>
      <c r="I484" s="57" t="str">
        <f t="shared" si="7"/>
        <v/>
      </c>
      <c r="J484" s="63"/>
      <c r="K484" s="63"/>
      <c r="L484" s="63"/>
      <c r="M484" s="65"/>
      <c r="N484" s="66"/>
      <c r="O484" s="63"/>
      <c r="P484" s="57"/>
      <c r="Q484" s="65"/>
      <c r="R484" s="65"/>
      <c r="S484" s="65"/>
      <c r="T484" s="65"/>
      <c r="U484" s="65"/>
      <c r="V484" s="61"/>
      <c r="W484" s="57"/>
      <c r="X484" s="31"/>
      <c r="Y484" s="31"/>
    </row>
    <row r="485" spans="1:25" ht="24.95" customHeight="1">
      <c r="A485" s="63"/>
      <c r="B485" s="67"/>
      <c r="C485" s="67"/>
      <c r="D485" s="67"/>
      <c r="E485" s="64"/>
      <c r="F485" s="64"/>
      <c r="G485" s="64"/>
      <c r="H485" s="60"/>
      <c r="I485" s="57" t="str">
        <f t="shared" si="7"/>
        <v/>
      </c>
      <c r="J485" s="63"/>
      <c r="K485" s="63"/>
      <c r="L485" s="63"/>
      <c r="M485" s="65"/>
      <c r="N485" s="66"/>
      <c r="O485" s="63"/>
      <c r="P485" s="57"/>
      <c r="Q485" s="65"/>
      <c r="R485" s="65"/>
      <c r="S485" s="65"/>
      <c r="T485" s="65"/>
      <c r="U485" s="65"/>
      <c r="V485" s="61"/>
      <c r="W485" s="57"/>
      <c r="X485" s="31"/>
      <c r="Y485" s="31"/>
    </row>
    <row r="486" spans="1:25" ht="24.95" customHeight="1">
      <c r="A486" s="63"/>
      <c r="B486" s="67"/>
      <c r="C486" s="67"/>
      <c r="D486" s="67"/>
      <c r="E486" s="64"/>
      <c r="F486" s="64"/>
      <c r="G486" s="64"/>
      <c r="H486" s="60"/>
      <c r="I486" s="57" t="str">
        <f t="shared" si="7"/>
        <v/>
      </c>
      <c r="J486" s="63"/>
      <c r="K486" s="63"/>
      <c r="L486" s="63"/>
      <c r="M486" s="65"/>
      <c r="N486" s="66"/>
      <c r="O486" s="63"/>
      <c r="P486" s="57"/>
      <c r="Q486" s="65"/>
      <c r="R486" s="65"/>
      <c r="S486" s="65"/>
      <c r="T486" s="65"/>
      <c r="U486" s="65"/>
      <c r="V486" s="61"/>
      <c r="W486" s="57"/>
      <c r="X486" s="31"/>
      <c r="Y486" s="31"/>
    </row>
    <row r="487" spans="1:25" ht="24.95" customHeight="1">
      <c r="A487" s="63"/>
      <c r="B487" s="67"/>
      <c r="C487" s="67"/>
      <c r="D487" s="67"/>
      <c r="E487" s="64"/>
      <c r="F487" s="64"/>
      <c r="G487" s="64"/>
      <c r="H487" s="60"/>
      <c r="I487" s="57" t="str">
        <f t="shared" si="7"/>
        <v/>
      </c>
      <c r="J487" s="63"/>
      <c r="K487" s="63"/>
      <c r="L487" s="63"/>
      <c r="M487" s="65"/>
      <c r="N487" s="66"/>
      <c r="O487" s="63"/>
      <c r="P487" s="57"/>
      <c r="Q487" s="65"/>
      <c r="R487" s="65"/>
      <c r="S487" s="65"/>
      <c r="T487" s="65"/>
      <c r="U487" s="65"/>
      <c r="V487" s="61"/>
      <c r="W487" s="57"/>
      <c r="X487" s="31"/>
      <c r="Y487" s="31"/>
    </row>
    <row r="488" spans="1:25" ht="24.95" customHeight="1">
      <c r="A488" s="63"/>
      <c r="B488" s="67"/>
      <c r="C488" s="67"/>
      <c r="D488" s="67"/>
      <c r="E488" s="64"/>
      <c r="F488" s="64"/>
      <c r="G488" s="64"/>
      <c r="H488" s="60"/>
      <c r="I488" s="57" t="str">
        <f t="shared" si="7"/>
        <v/>
      </c>
      <c r="J488" s="63"/>
      <c r="K488" s="63"/>
      <c r="L488" s="63"/>
      <c r="M488" s="65"/>
      <c r="N488" s="66"/>
      <c r="O488" s="63"/>
      <c r="P488" s="57"/>
      <c r="Q488" s="65"/>
      <c r="R488" s="65"/>
      <c r="S488" s="65"/>
      <c r="T488" s="65"/>
      <c r="U488" s="65"/>
      <c r="V488" s="61"/>
      <c r="W488" s="57"/>
      <c r="X488" s="31"/>
      <c r="Y488" s="31"/>
    </row>
    <row r="489" spans="1:25" ht="24.95" customHeight="1">
      <c r="A489" s="63"/>
      <c r="B489" s="67"/>
      <c r="C489" s="67"/>
      <c r="D489" s="67"/>
      <c r="E489" s="64"/>
      <c r="F489" s="64"/>
      <c r="G489" s="64"/>
      <c r="H489" s="60"/>
      <c r="I489" s="57" t="str">
        <f t="shared" si="7"/>
        <v/>
      </c>
      <c r="J489" s="63"/>
      <c r="K489" s="63"/>
      <c r="L489" s="63"/>
      <c r="M489" s="65"/>
      <c r="N489" s="66"/>
      <c r="O489" s="63"/>
      <c r="P489" s="57"/>
      <c r="Q489" s="65"/>
      <c r="R489" s="65"/>
      <c r="S489" s="65"/>
      <c r="T489" s="65"/>
      <c r="U489" s="65"/>
      <c r="V489" s="61"/>
      <c r="W489" s="57"/>
      <c r="X489" s="31"/>
      <c r="Y489" s="31"/>
    </row>
    <row r="490" spans="1:25" ht="24.95" customHeight="1">
      <c r="A490" s="63"/>
      <c r="B490" s="67"/>
      <c r="C490" s="67"/>
      <c r="D490" s="67"/>
      <c r="E490" s="64"/>
      <c r="F490" s="64"/>
      <c r="G490" s="64"/>
      <c r="H490" s="60"/>
      <c r="I490" s="57" t="str">
        <f t="shared" si="7"/>
        <v/>
      </c>
      <c r="J490" s="63"/>
      <c r="K490" s="63"/>
      <c r="L490" s="63"/>
      <c r="M490" s="65"/>
      <c r="N490" s="66"/>
      <c r="O490" s="63"/>
      <c r="P490" s="57"/>
      <c r="Q490" s="65"/>
      <c r="R490" s="65"/>
      <c r="S490" s="65"/>
      <c r="T490" s="65"/>
      <c r="U490" s="65"/>
      <c r="V490" s="61"/>
      <c r="W490" s="57"/>
      <c r="X490" s="31"/>
      <c r="Y490" s="31"/>
    </row>
    <row r="491" spans="1:25" ht="24.95" customHeight="1">
      <c r="A491" s="63"/>
      <c r="B491" s="67"/>
      <c r="C491" s="67"/>
      <c r="D491" s="67"/>
      <c r="E491" s="64"/>
      <c r="F491" s="64"/>
      <c r="G491" s="64"/>
      <c r="H491" s="60"/>
      <c r="I491" s="57" t="str">
        <f t="shared" si="7"/>
        <v/>
      </c>
      <c r="J491" s="63"/>
      <c r="K491" s="63"/>
      <c r="L491" s="63"/>
      <c r="M491" s="65"/>
      <c r="N491" s="66"/>
      <c r="O491" s="63"/>
      <c r="P491" s="57"/>
      <c r="Q491" s="65"/>
      <c r="R491" s="65"/>
      <c r="S491" s="65"/>
      <c r="T491" s="65"/>
      <c r="U491" s="65"/>
      <c r="V491" s="61"/>
      <c r="W491" s="57"/>
      <c r="X491" s="31"/>
      <c r="Y491" s="31"/>
    </row>
    <row r="492" spans="1:25" ht="24.95" customHeight="1">
      <c r="A492" s="63"/>
      <c r="B492" s="67"/>
      <c r="C492" s="67"/>
      <c r="D492" s="67"/>
      <c r="E492" s="64"/>
      <c r="F492" s="64"/>
      <c r="G492" s="64"/>
      <c r="H492" s="60"/>
      <c r="I492" s="57" t="str">
        <f t="shared" si="7"/>
        <v/>
      </c>
      <c r="J492" s="63"/>
      <c r="K492" s="63"/>
      <c r="L492" s="63"/>
      <c r="M492" s="65"/>
      <c r="N492" s="66"/>
      <c r="O492" s="63"/>
      <c r="P492" s="57"/>
      <c r="Q492" s="65"/>
      <c r="R492" s="65"/>
      <c r="S492" s="65"/>
      <c r="T492" s="65"/>
      <c r="U492" s="65"/>
      <c r="V492" s="61"/>
      <c r="W492" s="57"/>
      <c r="X492" s="31"/>
      <c r="Y492" s="31"/>
    </row>
    <row r="493" spans="1:25" ht="24.95" customHeight="1">
      <c r="A493" s="63"/>
      <c r="B493" s="67"/>
      <c r="C493" s="67"/>
      <c r="D493" s="67"/>
      <c r="E493" s="64"/>
      <c r="F493" s="64"/>
      <c r="G493" s="64"/>
      <c r="H493" s="60"/>
      <c r="I493" s="57" t="str">
        <f t="shared" si="7"/>
        <v/>
      </c>
      <c r="J493" s="63"/>
      <c r="K493" s="63"/>
      <c r="L493" s="63"/>
      <c r="M493" s="65"/>
      <c r="N493" s="66"/>
      <c r="O493" s="63"/>
      <c r="P493" s="57"/>
      <c r="Q493" s="65"/>
      <c r="R493" s="65"/>
      <c r="S493" s="65"/>
      <c r="T493" s="65"/>
      <c r="U493" s="65"/>
      <c r="V493" s="61"/>
      <c r="W493" s="57"/>
      <c r="X493" s="31"/>
      <c r="Y493" s="31"/>
    </row>
    <row r="494" spans="1:25" ht="24.95" customHeight="1">
      <c r="A494" s="63"/>
      <c r="B494" s="67"/>
      <c r="C494" s="67"/>
      <c r="D494" s="67"/>
      <c r="E494" s="64"/>
      <c r="F494" s="64"/>
      <c r="G494" s="64"/>
      <c r="H494" s="60"/>
      <c r="I494" s="57" t="str">
        <f t="shared" si="7"/>
        <v/>
      </c>
      <c r="J494" s="63"/>
      <c r="K494" s="63"/>
      <c r="L494" s="63"/>
      <c r="M494" s="65"/>
      <c r="N494" s="66"/>
      <c r="O494" s="63"/>
      <c r="P494" s="57"/>
      <c r="Q494" s="65"/>
      <c r="R494" s="65"/>
      <c r="S494" s="65"/>
      <c r="T494" s="65"/>
      <c r="U494" s="65"/>
      <c r="V494" s="61"/>
      <c r="W494" s="57"/>
      <c r="X494" s="31"/>
      <c r="Y494" s="31"/>
    </row>
    <row r="495" spans="1:25" ht="24.95" customHeight="1">
      <c r="A495" s="63"/>
      <c r="B495" s="67"/>
      <c r="C495" s="67"/>
      <c r="D495" s="67"/>
      <c r="E495" s="64"/>
      <c r="F495" s="64"/>
      <c r="G495" s="64"/>
      <c r="H495" s="60"/>
      <c r="I495" s="57" t="str">
        <f t="shared" si="7"/>
        <v/>
      </c>
      <c r="J495" s="63"/>
      <c r="K495" s="63"/>
      <c r="L495" s="63"/>
      <c r="M495" s="65"/>
      <c r="N495" s="66"/>
      <c r="O495" s="63"/>
      <c r="P495" s="57"/>
      <c r="Q495" s="65"/>
      <c r="R495" s="65"/>
      <c r="S495" s="65"/>
      <c r="T495" s="65"/>
      <c r="U495" s="65"/>
      <c r="V495" s="61"/>
      <c r="W495" s="57"/>
      <c r="X495" s="31"/>
      <c r="Y495" s="31"/>
    </row>
    <row r="496" spans="1:25" ht="24.95" customHeight="1">
      <c r="A496" s="63"/>
      <c r="B496" s="67"/>
      <c r="C496" s="67"/>
      <c r="D496" s="67"/>
      <c r="E496" s="64"/>
      <c r="F496" s="64"/>
      <c r="G496" s="64"/>
      <c r="H496" s="60"/>
      <c r="I496" s="57" t="str">
        <f t="shared" si="7"/>
        <v/>
      </c>
      <c r="J496" s="63"/>
      <c r="K496" s="63"/>
      <c r="L496" s="63"/>
      <c r="M496" s="65"/>
      <c r="N496" s="66"/>
      <c r="O496" s="63"/>
      <c r="P496" s="57"/>
      <c r="Q496" s="65"/>
      <c r="R496" s="65"/>
      <c r="S496" s="65"/>
      <c r="T496" s="65"/>
      <c r="U496" s="65"/>
      <c r="V496" s="61"/>
      <c r="W496" s="57"/>
      <c r="X496" s="31"/>
      <c r="Y496" s="31"/>
    </row>
    <row r="497" spans="1:25" ht="24.95" customHeight="1">
      <c r="A497" s="63"/>
      <c r="B497" s="67"/>
      <c r="C497" s="67"/>
      <c r="D497" s="67"/>
      <c r="E497" s="64"/>
      <c r="F497" s="64"/>
      <c r="G497" s="64"/>
      <c r="H497" s="60"/>
      <c r="I497" s="57" t="str">
        <f t="shared" si="7"/>
        <v/>
      </c>
      <c r="J497" s="63"/>
      <c r="K497" s="63"/>
      <c r="L497" s="63"/>
      <c r="M497" s="65"/>
      <c r="N497" s="66"/>
      <c r="O497" s="63"/>
      <c r="P497" s="57"/>
      <c r="Q497" s="65"/>
      <c r="R497" s="65"/>
      <c r="S497" s="65"/>
      <c r="T497" s="65"/>
      <c r="U497" s="65"/>
      <c r="V497" s="61"/>
      <c r="W497" s="57"/>
      <c r="X497" s="31"/>
      <c r="Y497" s="31"/>
    </row>
    <row r="498" spans="1:25" ht="24.95" customHeight="1">
      <c r="A498" s="63"/>
      <c r="B498" s="67"/>
      <c r="C498" s="67"/>
      <c r="D498" s="67"/>
      <c r="E498" s="64"/>
      <c r="F498" s="64"/>
      <c r="G498" s="64"/>
      <c r="H498" s="60"/>
      <c r="I498" s="57" t="str">
        <f t="shared" si="7"/>
        <v/>
      </c>
      <c r="J498" s="63"/>
      <c r="K498" s="63"/>
      <c r="L498" s="63"/>
      <c r="M498" s="65"/>
      <c r="N498" s="66"/>
      <c r="O498" s="63"/>
      <c r="P498" s="57"/>
      <c r="Q498" s="65"/>
      <c r="R498" s="65"/>
      <c r="S498" s="65"/>
      <c r="T498" s="65"/>
      <c r="U498" s="65"/>
      <c r="V498" s="61"/>
      <c r="W498" s="57"/>
      <c r="X498" s="31"/>
      <c r="Y498" s="31"/>
    </row>
    <row r="499" spans="1:25" ht="24.95" customHeight="1">
      <c r="A499" s="63"/>
      <c r="B499" s="67"/>
      <c r="C499" s="67"/>
      <c r="D499" s="67"/>
      <c r="E499" s="64"/>
      <c r="F499" s="64"/>
      <c r="G499" s="64"/>
      <c r="H499" s="60"/>
      <c r="I499" s="57" t="str">
        <f t="shared" si="7"/>
        <v/>
      </c>
      <c r="J499" s="63"/>
      <c r="K499" s="63"/>
      <c r="L499" s="63"/>
      <c r="M499" s="65"/>
      <c r="N499" s="66"/>
      <c r="O499" s="63"/>
      <c r="P499" s="57"/>
      <c r="Q499" s="65"/>
      <c r="R499" s="65"/>
      <c r="S499" s="65"/>
      <c r="T499" s="65"/>
      <c r="U499" s="65"/>
      <c r="V499" s="61"/>
      <c r="W499" s="57"/>
      <c r="X499" s="31"/>
      <c r="Y499" s="31"/>
    </row>
    <row r="500" spans="1:25" ht="24.95" customHeight="1">
      <c r="A500" s="63"/>
      <c r="B500" s="67"/>
      <c r="C500" s="67"/>
      <c r="D500" s="67"/>
      <c r="E500" s="64"/>
      <c r="F500" s="64"/>
      <c r="G500" s="64"/>
      <c r="H500" s="60"/>
      <c r="I500" s="57" t="str">
        <f t="shared" si="7"/>
        <v/>
      </c>
      <c r="J500" s="63"/>
      <c r="K500" s="63"/>
      <c r="L500" s="63"/>
      <c r="M500" s="65"/>
      <c r="N500" s="66"/>
      <c r="O500" s="63"/>
      <c r="P500" s="57"/>
      <c r="Q500" s="65"/>
      <c r="R500" s="65"/>
      <c r="S500" s="65"/>
      <c r="T500" s="65"/>
      <c r="U500" s="65"/>
      <c r="V500" s="61"/>
      <c r="W500" s="57"/>
      <c r="X500" s="31"/>
      <c r="Y500" s="31"/>
    </row>
    <row r="501" spans="1:25" ht="24.95" customHeight="1">
      <c r="A501" s="63"/>
      <c r="B501" s="67"/>
      <c r="C501" s="67"/>
      <c r="D501" s="67"/>
      <c r="E501" s="64"/>
      <c r="F501" s="64"/>
      <c r="G501" s="64"/>
      <c r="H501" s="60"/>
      <c r="I501" s="57" t="str">
        <f t="shared" si="7"/>
        <v/>
      </c>
      <c r="J501" s="63"/>
      <c r="K501" s="63"/>
      <c r="L501" s="63"/>
      <c r="M501" s="65"/>
      <c r="N501" s="66"/>
      <c r="O501" s="63"/>
      <c r="P501" s="57"/>
      <c r="Q501" s="65"/>
      <c r="R501" s="65"/>
      <c r="S501" s="65"/>
      <c r="T501" s="65"/>
      <c r="U501" s="65"/>
      <c r="V501" s="61"/>
      <c r="W501" s="57"/>
      <c r="X501" s="31"/>
      <c r="Y501" s="31"/>
    </row>
    <row r="502" spans="1:25" ht="24.95" customHeight="1">
      <c r="A502" s="63"/>
      <c r="B502" s="67"/>
      <c r="C502" s="67"/>
      <c r="D502" s="67"/>
      <c r="E502" s="64"/>
      <c r="F502" s="64"/>
      <c r="G502" s="64"/>
      <c r="H502" s="60"/>
      <c r="I502" s="57" t="str">
        <f t="shared" si="7"/>
        <v/>
      </c>
      <c r="J502" s="63"/>
      <c r="K502" s="63"/>
      <c r="L502" s="63"/>
      <c r="M502" s="65"/>
      <c r="N502" s="66"/>
      <c r="O502" s="63"/>
      <c r="P502" s="57"/>
      <c r="Q502" s="65"/>
      <c r="R502" s="65"/>
      <c r="S502" s="65"/>
      <c r="T502" s="65"/>
      <c r="U502" s="65"/>
      <c r="V502" s="61"/>
      <c r="W502" s="57"/>
      <c r="X502" s="31"/>
      <c r="Y502" s="31"/>
    </row>
    <row r="503" spans="1:25" ht="24.95" customHeight="1">
      <c r="A503" s="63"/>
      <c r="B503" s="67"/>
      <c r="C503" s="67"/>
      <c r="D503" s="67"/>
      <c r="E503" s="64"/>
      <c r="F503" s="64"/>
      <c r="G503" s="64"/>
      <c r="H503" s="60"/>
      <c r="I503" s="57" t="str">
        <f t="shared" si="7"/>
        <v/>
      </c>
      <c r="J503" s="63"/>
      <c r="K503" s="63"/>
      <c r="L503" s="63"/>
      <c r="M503" s="65"/>
      <c r="N503" s="66"/>
      <c r="O503" s="63"/>
      <c r="P503" s="57"/>
      <c r="Q503" s="65"/>
      <c r="R503" s="65"/>
      <c r="S503" s="65"/>
      <c r="T503" s="65"/>
      <c r="U503" s="65"/>
      <c r="V503" s="61"/>
      <c r="W503" s="57"/>
      <c r="X503" s="31"/>
      <c r="Y503" s="31"/>
    </row>
    <row r="504" spans="1:25" ht="24.95" customHeight="1">
      <c r="A504" s="63"/>
      <c r="B504" s="67"/>
      <c r="C504" s="67"/>
      <c r="D504" s="67"/>
      <c r="E504" s="64"/>
      <c r="F504" s="64"/>
      <c r="G504" s="64"/>
      <c r="H504" s="60"/>
      <c r="I504" s="57" t="str">
        <f t="shared" si="7"/>
        <v/>
      </c>
      <c r="J504" s="63"/>
      <c r="K504" s="63"/>
      <c r="L504" s="63"/>
      <c r="M504" s="65"/>
      <c r="N504" s="66"/>
      <c r="O504" s="63"/>
      <c r="P504" s="57"/>
      <c r="Q504" s="65"/>
      <c r="R504" s="65"/>
      <c r="S504" s="65"/>
      <c r="T504" s="65"/>
      <c r="U504" s="65"/>
      <c r="V504" s="61"/>
      <c r="W504" s="57"/>
      <c r="X504" s="31"/>
      <c r="Y504" s="31"/>
    </row>
    <row r="505" spans="1:25" ht="24.95" customHeight="1">
      <c r="A505" s="63"/>
      <c r="B505" s="67"/>
      <c r="C505" s="67"/>
      <c r="D505" s="67"/>
      <c r="E505" s="64"/>
      <c r="F505" s="64"/>
      <c r="G505" s="64"/>
      <c r="H505" s="60"/>
      <c r="I505" s="57" t="str">
        <f t="shared" si="7"/>
        <v/>
      </c>
      <c r="J505" s="63"/>
      <c r="K505" s="63"/>
      <c r="L505" s="63"/>
      <c r="M505" s="65"/>
      <c r="N505" s="66"/>
      <c r="O505" s="63"/>
      <c r="P505" s="57"/>
      <c r="Q505" s="65"/>
      <c r="R505" s="65"/>
      <c r="S505" s="65"/>
      <c r="T505" s="65"/>
      <c r="U505" s="65"/>
      <c r="V505" s="61"/>
      <c r="W505" s="57"/>
      <c r="X505" s="31"/>
      <c r="Y505" s="31"/>
    </row>
    <row r="506" spans="1:25" ht="24.95" customHeight="1">
      <c r="A506" s="63"/>
      <c r="B506" s="67"/>
      <c r="C506" s="67"/>
      <c r="D506" s="67"/>
      <c r="E506" s="64"/>
      <c r="F506" s="64"/>
      <c r="G506" s="64"/>
      <c r="H506" s="60"/>
      <c r="I506" s="57" t="str">
        <f t="shared" si="7"/>
        <v/>
      </c>
      <c r="J506" s="63"/>
      <c r="K506" s="63"/>
      <c r="L506" s="63"/>
      <c r="M506" s="65"/>
      <c r="N506" s="66"/>
      <c r="O506" s="63"/>
      <c r="P506" s="57"/>
      <c r="Q506" s="65"/>
      <c r="R506" s="65"/>
      <c r="S506" s="65"/>
      <c r="T506" s="65"/>
      <c r="U506" s="65"/>
      <c r="V506" s="61"/>
      <c r="W506" s="57"/>
      <c r="X506" s="31"/>
      <c r="Y506" s="31"/>
    </row>
    <row r="507" spans="1:25" ht="24.95" customHeight="1">
      <c r="A507" s="63"/>
      <c r="B507" s="67"/>
      <c r="C507" s="67"/>
      <c r="D507" s="67"/>
      <c r="E507" s="64"/>
      <c r="F507" s="64"/>
      <c r="G507" s="64"/>
      <c r="H507" s="60"/>
      <c r="I507" s="57" t="str">
        <f t="shared" si="7"/>
        <v/>
      </c>
      <c r="J507" s="63"/>
      <c r="K507" s="63"/>
      <c r="L507" s="63"/>
      <c r="M507" s="65"/>
      <c r="N507" s="66"/>
      <c r="O507" s="63"/>
      <c r="P507" s="57"/>
      <c r="Q507" s="65"/>
      <c r="R507" s="65"/>
      <c r="S507" s="65"/>
      <c r="T507" s="65"/>
      <c r="U507" s="65"/>
      <c r="V507" s="61"/>
      <c r="W507" s="57"/>
      <c r="X507" s="31"/>
      <c r="Y507" s="31"/>
    </row>
    <row r="508" spans="1:25" ht="24.95" customHeight="1">
      <c r="A508" s="63"/>
      <c r="B508" s="67"/>
      <c r="C508" s="67"/>
      <c r="D508" s="67"/>
      <c r="E508" s="64"/>
      <c r="F508" s="64"/>
      <c r="G508" s="64"/>
      <c r="H508" s="60"/>
      <c r="I508" s="57" t="str">
        <f t="shared" si="7"/>
        <v/>
      </c>
      <c r="J508" s="63"/>
      <c r="K508" s="63"/>
      <c r="L508" s="63"/>
      <c r="M508" s="65"/>
      <c r="N508" s="66"/>
      <c r="O508" s="63"/>
      <c r="P508" s="57"/>
      <c r="Q508" s="65"/>
      <c r="R508" s="65"/>
      <c r="S508" s="65"/>
      <c r="T508" s="65"/>
      <c r="U508" s="65"/>
      <c r="V508" s="61"/>
      <c r="W508" s="57"/>
      <c r="X508" s="31"/>
      <c r="Y508" s="31"/>
    </row>
    <row r="509" spans="1:25" ht="24.95" customHeight="1">
      <c r="A509" s="63"/>
      <c r="B509" s="67"/>
      <c r="C509" s="67"/>
      <c r="D509" s="67"/>
      <c r="E509" s="64"/>
      <c r="F509" s="64"/>
      <c r="G509" s="64"/>
      <c r="H509" s="60"/>
      <c r="I509" s="57" t="str">
        <f t="shared" si="7"/>
        <v/>
      </c>
      <c r="J509" s="63"/>
      <c r="K509" s="63"/>
      <c r="L509" s="63"/>
      <c r="M509" s="65"/>
      <c r="N509" s="66"/>
      <c r="O509" s="63"/>
      <c r="P509" s="57"/>
      <c r="Q509" s="65"/>
      <c r="R509" s="65"/>
      <c r="S509" s="65"/>
      <c r="T509" s="65"/>
      <c r="U509" s="65"/>
      <c r="V509" s="61"/>
      <c r="W509" s="57"/>
      <c r="X509" s="31"/>
      <c r="Y509" s="31"/>
    </row>
    <row r="510" spans="1:25" ht="24.95" customHeight="1">
      <c r="A510" s="63"/>
      <c r="B510" s="67"/>
      <c r="C510" s="67"/>
      <c r="D510" s="67"/>
      <c r="E510" s="64"/>
      <c r="F510" s="64"/>
      <c r="G510" s="64"/>
      <c r="H510" s="60"/>
      <c r="I510" s="57" t="str">
        <f t="shared" si="7"/>
        <v/>
      </c>
      <c r="J510" s="63"/>
      <c r="K510" s="63"/>
      <c r="L510" s="63"/>
      <c r="M510" s="65"/>
      <c r="N510" s="66"/>
      <c r="O510" s="63"/>
      <c r="P510" s="57"/>
      <c r="Q510" s="65"/>
      <c r="R510" s="65"/>
      <c r="S510" s="65"/>
      <c r="T510" s="65"/>
      <c r="U510" s="65"/>
      <c r="V510" s="61"/>
      <c r="W510" s="57"/>
      <c r="X510" s="31"/>
      <c r="Y510" s="31"/>
    </row>
    <row r="511" spans="1:25" ht="24.95" customHeight="1">
      <c r="A511" s="63"/>
      <c r="B511" s="67"/>
      <c r="C511" s="67"/>
      <c r="D511" s="67"/>
      <c r="E511" s="64"/>
      <c r="F511" s="64"/>
      <c r="G511" s="64"/>
      <c r="H511" s="60"/>
      <c r="I511" s="57" t="str">
        <f t="shared" si="7"/>
        <v/>
      </c>
      <c r="J511" s="63"/>
      <c r="K511" s="63"/>
      <c r="L511" s="63"/>
      <c r="M511" s="65"/>
      <c r="N511" s="66"/>
      <c r="O511" s="63"/>
      <c r="P511" s="57"/>
      <c r="Q511" s="65"/>
      <c r="R511" s="65"/>
      <c r="S511" s="65"/>
      <c r="T511" s="65"/>
      <c r="U511" s="65"/>
      <c r="V511" s="61"/>
      <c r="W511" s="57"/>
      <c r="X511" s="31"/>
      <c r="Y511" s="31"/>
    </row>
    <row r="512" spans="1:25" ht="24.95" customHeight="1">
      <c r="A512" s="63"/>
      <c r="B512" s="67"/>
      <c r="C512" s="67"/>
      <c r="D512" s="67"/>
      <c r="E512" s="64"/>
      <c r="F512" s="64"/>
      <c r="G512" s="64"/>
      <c r="H512" s="60"/>
      <c r="I512" s="57" t="str">
        <f t="shared" si="7"/>
        <v/>
      </c>
      <c r="J512" s="63"/>
      <c r="K512" s="63"/>
      <c r="L512" s="63"/>
      <c r="M512" s="65"/>
      <c r="N512" s="66"/>
      <c r="O512" s="63"/>
      <c r="P512" s="57"/>
      <c r="Q512" s="65"/>
      <c r="R512" s="65"/>
      <c r="S512" s="65"/>
      <c r="T512" s="65"/>
      <c r="U512" s="65"/>
      <c r="V512" s="61"/>
      <c r="W512" s="57"/>
      <c r="X512" s="31"/>
      <c r="Y512" s="31"/>
    </row>
    <row r="513" spans="1:25" ht="24.95" customHeight="1">
      <c r="A513" s="63"/>
      <c r="B513" s="67"/>
      <c r="C513" s="67"/>
      <c r="D513" s="67"/>
      <c r="E513" s="64"/>
      <c r="F513" s="64"/>
      <c r="G513" s="64"/>
      <c r="H513" s="60"/>
      <c r="I513" s="57" t="str">
        <f t="shared" si="7"/>
        <v/>
      </c>
      <c r="J513" s="63"/>
      <c r="K513" s="63"/>
      <c r="L513" s="63"/>
      <c r="M513" s="65"/>
      <c r="N513" s="66"/>
      <c r="O513" s="63"/>
      <c r="P513" s="57"/>
      <c r="Q513" s="65"/>
      <c r="R513" s="65"/>
      <c r="S513" s="65"/>
      <c r="T513" s="65"/>
      <c r="U513" s="65"/>
      <c r="V513" s="61"/>
      <c r="W513" s="57"/>
      <c r="X513" s="31"/>
      <c r="Y513" s="31"/>
    </row>
    <row r="514" spans="1:25" ht="24.95" customHeight="1">
      <c r="A514" s="63"/>
      <c r="B514" s="67"/>
      <c r="C514" s="67"/>
      <c r="D514" s="67"/>
      <c r="E514" s="64"/>
      <c r="F514" s="64"/>
      <c r="G514" s="64"/>
      <c r="H514" s="60"/>
      <c r="I514" s="57" t="str">
        <f t="shared" si="7"/>
        <v/>
      </c>
      <c r="J514" s="63"/>
      <c r="K514" s="63"/>
      <c r="L514" s="63"/>
      <c r="M514" s="65"/>
      <c r="N514" s="66"/>
      <c r="O514" s="63"/>
      <c r="P514" s="57"/>
      <c r="Q514" s="65"/>
      <c r="R514" s="65"/>
      <c r="S514" s="65"/>
      <c r="T514" s="65"/>
      <c r="U514" s="65"/>
      <c r="V514" s="61"/>
      <c r="W514" s="57"/>
      <c r="X514" s="31"/>
      <c r="Y514" s="31"/>
    </row>
    <row r="515" spans="1:25" ht="24.95" customHeight="1">
      <c r="A515" s="63"/>
      <c r="B515" s="67"/>
      <c r="C515" s="67"/>
      <c r="D515" s="67"/>
      <c r="E515" s="64"/>
      <c r="F515" s="64"/>
      <c r="G515" s="64"/>
      <c r="H515" s="60"/>
      <c r="I515" s="57" t="str">
        <f t="shared" si="7"/>
        <v/>
      </c>
      <c r="J515" s="63"/>
      <c r="K515" s="63"/>
      <c r="L515" s="63"/>
      <c r="M515" s="65"/>
      <c r="N515" s="66"/>
      <c r="O515" s="63"/>
      <c r="P515" s="57"/>
      <c r="Q515" s="65"/>
      <c r="R515" s="65"/>
      <c r="S515" s="65"/>
      <c r="T515" s="65"/>
      <c r="U515" s="65"/>
      <c r="V515" s="61"/>
      <c r="W515" s="57"/>
      <c r="X515" s="31"/>
      <c r="Y515" s="31"/>
    </row>
    <row r="516" spans="1:25" ht="24.95" customHeight="1">
      <c r="A516" s="63"/>
      <c r="B516" s="67"/>
      <c r="C516" s="67"/>
      <c r="D516" s="67"/>
      <c r="E516" s="64"/>
      <c r="F516" s="64"/>
      <c r="G516" s="64"/>
      <c r="H516" s="60"/>
      <c r="I516" s="57" t="str">
        <f t="shared" si="7"/>
        <v/>
      </c>
      <c r="J516" s="63"/>
      <c r="K516" s="63"/>
      <c r="L516" s="63"/>
      <c r="M516" s="65"/>
      <c r="N516" s="66"/>
      <c r="O516" s="63"/>
      <c r="P516" s="57"/>
      <c r="Q516" s="65"/>
      <c r="R516" s="65"/>
      <c r="S516" s="65"/>
      <c r="T516" s="65"/>
      <c r="U516" s="65"/>
      <c r="V516" s="61"/>
      <c r="W516" s="57"/>
      <c r="X516" s="31"/>
      <c r="Y516" s="31"/>
    </row>
    <row r="517" spans="1:25" ht="24.95" customHeight="1">
      <c r="A517" s="63"/>
      <c r="B517" s="67"/>
      <c r="C517" s="67"/>
      <c r="D517" s="67"/>
      <c r="E517" s="64"/>
      <c r="F517" s="64"/>
      <c r="G517" s="64"/>
      <c r="H517" s="60"/>
      <c r="I517" s="57" t="str">
        <f t="shared" si="7"/>
        <v/>
      </c>
      <c r="J517" s="63"/>
      <c r="K517" s="63"/>
      <c r="L517" s="63"/>
      <c r="M517" s="65"/>
      <c r="N517" s="66"/>
      <c r="O517" s="63"/>
      <c r="P517" s="57"/>
      <c r="Q517" s="65"/>
      <c r="R517" s="65"/>
      <c r="S517" s="65"/>
      <c r="T517" s="65"/>
      <c r="U517" s="65"/>
      <c r="V517" s="61"/>
      <c r="W517" s="57"/>
      <c r="X517" s="31"/>
      <c r="Y517" s="31"/>
    </row>
    <row r="518" spans="1:25" ht="24.95" customHeight="1">
      <c r="A518" s="63"/>
      <c r="B518" s="67"/>
      <c r="C518" s="67"/>
      <c r="D518" s="67"/>
      <c r="E518" s="64"/>
      <c r="F518" s="64"/>
      <c r="G518" s="64"/>
      <c r="H518" s="60"/>
      <c r="I518" s="57" t="str">
        <f t="shared" si="7"/>
        <v/>
      </c>
      <c r="J518" s="63"/>
      <c r="K518" s="63"/>
      <c r="L518" s="63"/>
      <c r="M518" s="65"/>
      <c r="N518" s="66"/>
      <c r="O518" s="63"/>
      <c r="P518" s="57"/>
      <c r="Q518" s="65"/>
      <c r="R518" s="65"/>
      <c r="S518" s="65"/>
      <c r="T518" s="65"/>
      <c r="U518" s="65"/>
      <c r="V518" s="61"/>
      <c r="W518" s="57"/>
      <c r="X518" s="31"/>
      <c r="Y518" s="31"/>
    </row>
    <row r="519" spans="1:25" ht="24.95" customHeight="1">
      <c r="A519" s="63"/>
      <c r="B519" s="67"/>
      <c r="C519" s="67"/>
      <c r="D519" s="67"/>
      <c r="E519" s="64"/>
      <c r="F519" s="64"/>
      <c r="G519" s="64"/>
      <c r="H519" s="60"/>
      <c r="I519" s="57" t="str">
        <f t="shared" si="7"/>
        <v/>
      </c>
      <c r="J519" s="63"/>
      <c r="K519" s="63"/>
      <c r="L519" s="63"/>
      <c r="M519" s="65"/>
      <c r="N519" s="66"/>
      <c r="O519" s="63"/>
      <c r="P519" s="57"/>
      <c r="Q519" s="65"/>
      <c r="R519" s="65"/>
      <c r="S519" s="65"/>
      <c r="T519" s="65"/>
      <c r="U519" s="65"/>
      <c r="V519" s="61"/>
      <c r="W519" s="57"/>
      <c r="X519" s="31"/>
      <c r="Y519" s="31"/>
    </row>
    <row r="520" spans="1:25" ht="24.95" customHeight="1">
      <c r="A520" s="63"/>
      <c r="B520" s="67"/>
      <c r="C520" s="67"/>
      <c r="D520" s="67"/>
      <c r="E520" s="64"/>
      <c r="F520" s="64"/>
      <c r="G520" s="64"/>
      <c r="H520" s="60"/>
      <c r="I520" s="57" t="str">
        <f t="shared" si="7"/>
        <v/>
      </c>
      <c r="J520" s="63"/>
      <c r="K520" s="63"/>
      <c r="L520" s="63"/>
      <c r="M520" s="65"/>
      <c r="N520" s="66"/>
      <c r="O520" s="63"/>
      <c r="P520" s="57"/>
      <c r="Q520" s="65"/>
      <c r="R520" s="65"/>
      <c r="S520" s="65"/>
      <c r="T520" s="65"/>
      <c r="U520" s="65"/>
      <c r="V520" s="61"/>
      <c r="W520" s="57"/>
      <c r="X520" s="31"/>
      <c r="Y520" s="31"/>
    </row>
    <row r="521" spans="1:25" ht="24.95" customHeight="1">
      <c r="A521" s="63"/>
      <c r="B521" s="67"/>
      <c r="C521" s="67"/>
      <c r="D521" s="67"/>
      <c r="E521" s="64"/>
      <c r="F521" s="64"/>
      <c r="G521" s="64"/>
      <c r="H521" s="60"/>
      <c r="I521" s="57" t="str">
        <f t="shared" ref="I521:I584" si="8">IFERROR(IF(OR($F$3="",H521=""),"",DATEDIF(H521,$F$3,"Y")),"")</f>
        <v/>
      </c>
      <c r="J521" s="63"/>
      <c r="K521" s="63"/>
      <c r="L521" s="63"/>
      <c r="M521" s="65"/>
      <c r="N521" s="66"/>
      <c r="O521" s="63"/>
      <c r="P521" s="57"/>
      <c r="Q521" s="65"/>
      <c r="R521" s="65"/>
      <c r="S521" s="65"/>
      <c r="T521" s="65"/>
      <c r="U521" s="65"/>
      <c r="V521" s="61"/>
      <c r="W521" s="57"/>
      <c r="X521" s="31"/>
      <c r="Y521" s="31"/>
    </row>
    <row r="522" spans="1:25" ht="24.95" customHeight="1">
      <c r="A522" s="63"/>
      <c r="B522" s="67"/>
      <c r="C522" s="67"/>
      <c r="D522" s="67"/>
      <c r="E522" s="64"/>
      <c r="F522" s="64"/>
      <c r="G522" s="64"/>
      <c r="H522" s="60"/>
      <c r="I522" s="57" t="str">
        <f t="shared" si="8"/>
        <v/>
      </c>
      <c r="J522" s="63"/>
      <c r="K522" s="63"/>
      <c r="L522" s="63"/>
      <c r="M522" s="65"/>
      <c r="N522" s="66"/>
      <c r="O522" s="63"/>
      <c r="P522" s="57"/>
      <c r="Q522" s="65"/>
      <c r="R522" s="65"/>
      <c r="S522" s="65"/>
      <c r="T522" s="65"/>
      <c r="U522" s="65"/>
      <c r="V522" s="61"/>
      <c r="W522" s="57"/>
      <c r="X522" s="31"/>
      <c r="Y522" s="31"/>
    </row>
    <row r="523" spans="1:25" ht="24.95" customHeight="1">
      <c r="A523" s="63"/>
      <c r="B523" s="67"/>
      <c r="C523" s="67"/>
      <c r="D523" s="67"/>
      <c r="E523" s="64"/>
      <c r="F523" s="64"/>
      <c r="G523" s="64"/>
      <c r="H523" s="60"/>
      <c r="I523" s="57" t="str">
        <f t="shared" si="8"/>
        <v/>
      </c>
      <c r="J523" s="63"/>
      <c r="K523" s="63"/>
      <c r="L523" s="63"/>
      <c r="M523" s="65"/>
      <c r="N523" s="66"/>
      <c r="O523" s="63"/>
      <c r="P523" s="57"/>
      <c r="Q523" s="65"/>
      <c r="R523" s="65"/>
      <c r="S523" s="65"/>
      <c r="T523" s="65"/>
      <c r="U523" s="65"/>
      <c r="V523" s="61"/>
      <c r="W523" s="57"/>
      <c r="X523" s="31"/>
      <c r="Y523" s="31"/>
    </row>
    <row r="524" spans="1:25" ht="24.95" customHeight="1">
      <c r="A524" s="63"/>
      <c r="B524" s="67"/>
      <c r="C524" s="67"/>
      <c r="D524" s="67"/>
      <c r="E524" s="64"/>
      <c r="F524" s="64"/>
      <c r="G524" s="64"/>
      <c r="H524" s="60"/>
      <c r="I524" s="57" t="str">
        <f t="shared" si="8"/>
        <v/>
      </c>
      <c r="J524" s="63"/>
      <c r="K524" s="63"/>
      <c r="L524" s="63"/>
      <c r="M524" s="65"/>
      <c r="N524" s="66"/>
      <c r="O524" s="63"/>
      <c r="P524" s="57"/>
      <c r="Q524" s="65"/>
      <c r="R524" s="65"/>
      <c r="S524" s="65"/>
      <c r="T524" s="65"/>
      <c r="U524" s="65"/>
      <c r="V524" s="61"/>
      <c r="W524" s="57"/>
      <c r="X524" s="31"/>
      <c r="Y524" s="31"/>
    </row>
    <row r="525" spans="1:25" ht="24.95" customHeight="1">
      <c r="A525" s="63"/>
      <c r="B525" s="67"/>
      <c r="C525" s="67"/>
      <c r="D525" s="67"/>
      <c r="E525" s="64"/>
      <c r="F525" s="64"/>
      <c r="G525" s="64"/>
      <c r="H525" s="60"/>
      <c r="I525" s="57" t="str">
        <f t="shared" si="8"/>
        <v/>
      </c>
      <c r="J525" s="63"/>
      <c r="K525" s="63"/>
      <c r="L525" s="63"/>
      <c r="M525" s="65"/>
      <c r="N525" s="66"/>
      <c r="O525" s="63"/>
      <c r="P525" s="57"/>
      <c r="Q525" s="65"/>
      <c r="R525" s="65"/>
      <c r="S525" s="65"/>
      <c r="T525" s="65"/>
      <c r="U525" s="65"/>
      <c r="V525" s="61"/>
      <c r="W525" s="57"/>
      <c r="X525" s="31"/>
      <c r="Y525" s="31"/>
    </row>
    <row r="526" spans="1:25" ht="24.95" customHeight="1">
      <c r="A526" s="63"/>
      <c r="B526" s="67"/>
      <c r="C526" s="67"/>
      <c r="D526" s="67"/>
      <c r="E526" s="64"/>
      <c r="F526" s="64"/>
      <c r="G526" s="64"/>
      <c r="H526" s="60"/>
      <c r="I526" s="57" t="str">
        <f t="shared" si="8"/>
        <v/>
      </c>
      <c r="J526" s="63"/>
      <c r="K526" s="63"/>
      <c r="L526" s="63"/>
      <c r="M526" s="65"/>
      <c r="N526" s="66"/>
      <c r="O526" s="63"/>
      <c r="P526" s="57"/>
      <c r="Q526" s="65"/>
      <c r="R526" s="65"/>
      <c r="S526" s="65"/>
      <c r="T526" s="65"/>
      <c r="U526" s="65"/>
      <c r="V526" s="61"/>
      <c r="W526" s="57"/>
      <c r="X526" s="31"/>
      <c r="Y526" s="31"/>
    </row>
    <row r="527" spans="1:25" ht="24.95" customHeight="1">
      <c r="A527" s="63"/>
      <c r="B527" s="67"/>
      <c r="C527" s="67"/>
      <c r="D527" s="67"/>
      <c r="E527" s="64"/>
      <c r="F527" s="64"/>
      <c r="G527" s="64"/>
      <c r="H527" s="60"/>
      <c r="I527" s="57" t="str">
        <f t="shared" si="8"/>
        <v/>
      </c>
      <c r="J527" s="63"/>
      <c r="K527" s="63"/>
      <c r="L527" s="63"/>
      <c r="M527" s="65"/>
      <c r="N527" s="66"/>
      <c r="O527" s="63"/>
      <c r="P527" s="57"/>
      <c r="Q527" s="65"/>
      <c r="R527" s="65"/>
      <c r="S527" s="65"/>
      <c r="T527" s="65"/>
      <c r="U527" s="65"/>
      <c r="V527" s="61"/>
      <c r="W527" s="57"/>
      <c r="X527" s="31"/>
      <c r="Y527" s="31"/>
    </row>
    <row r="528" spans="1:25" ht="24.95" customHeight="1">
      <c r="A528" s="63"/>
      <c r="B528" s="67"/>
      <c r="C528" s="67"/>
      <c r="D528" s="67"/>
      <c r="E528" s="64"/>
      <c r="F528" s="64"/>
      <c r="G528" s="64"/>
      <c r="H528" s="60"/>
      <c r="I528" s="57" t="str">
        <f t="shared" si="8"/>
        <v/>
      </c>
      <c r="J528" s="63"/>
      <c r="K528" s="63"/>
      <c r="L528" s="63"/>
      <c r="M528" s="65"/>
      <c r="N528" s="66"/>
      <c r="O528" s="63"/>
      <c r="P528" s="57"/>
      <c r="Q528" s="65"/>
      <c r="R528" s="65"/>
      <c r="S528" s="65"/>
      <c r="T528" s="65"/>
      <c r="U528" s="65"/>
      <c r="V528" s="61"/>
      <c r="W528" s="57"/>
      <c r="X528" s="31"/>
      <c r="Y528" s="31"/>
    </row>
    <row r="529" spans="1:25" ht="24.95" customHeight="1">
      <c r="A529" s="63"/>
      <c r="B529" s="67"/>
      <c r="C529" s="67"/>
      <c r="D529" s="67"/>
      <c r="E529" s="64"/>
      <c r="F529" s="64"/>
      <c r="G529" s="64"/>
      <c r="H529" s="60"/>
      <c r="I529" s="57" t="str">
        <f t="shared" si="8"/>
        <v/>
      </c>
      <c r="J529" s="63"/>
      <c r="K529" s="63"/>
      <c r="L529" s="63"/>
      <c r="M529" s="65"/>
      <c r="N529" s="66"/>
      <c r="O529" s="63"/>
      <c r="P529" s="57"/>
      <c r="Q529" s="65"/>
      <c r="R529" s="65"/>
      <c r="S529" s="65"/>
      <c r="T529" s="65"/>
      <c r="U529" s="65"/>
      <c r="V529" s="61"/>
      <c r="W529" s="57"/>
      <c r="X529" s="31"/>
      <c r="Y529" s="31"/>
    </row>
    <row r="530" spans="1:25" ht="24.95" customHeight="1">
      <c r="A530" s="63"/>
      <c r="B530" s="67"/>
      <c r="C530" s="67"/>
      <c r="D530" s="67"/>
      <c r="E530" s="64"/>
      <c r="F530" s="64"/>
      <c r="G530" s="64"/>
      <c r="H530" s="60"/>
      <c r="I530" s="57" t="str">
        <f t="shared" si="8"/>
        <v/>
      </c>
      <c r="J530" s="63"/>
      <c r="K530" s="63"/>
      <c r="L530" s="63"/>
      <c r="M530" s="65"/>
      <c r="N530" s="66"/>
      <c r="O530" s="63"/>
      <c r="P530" s="57"/>
      <c r="Q530" s="65"/>
      <c r="R530" s="65"/>
      <c r="S530" s="65"/>
      <c r="T530" s="65"/>
      <c r="U530" s="65"/>
      <c r="V530" s="61"/>
      <c r="W530" s="57"/>
      <c r="X530" s="31"/>
      <c r="Y530" s="31"/>
    </row>
    <row r="531" spans="1:25" ht="24.95" customHeight="1">
      <c r="A531" s="63"/>
      <c r="B531" s="67"/>
      <c r="C531" s="67"/>
      <c r="D531" s="67"/>
      <c r="E531" s="64"/>
      <c r="F531" s="64"/>
      <c r="G531" s="64"/>
      <c r="H531" s="60"/>
      <c r="I531" s="57" t="str">
        <f t="shared" si="8"/>
        <v/>
      </c>
      <c r="J531" s="63"/>
      <c r="K531" s="63"/>
      <c r="L531" s="63"/>
      <c r="M531" s="65"/>
      <c r="N531" s="66"/>
      <c r="O531" s="63"/>
      <c r="P531" s="57"/>
      <c r="Q531" s="65"/>
      <c r="R531" s="65"/>
      <c r="S531" s="65"/>
      <c r="T531" s="65"/>
      <c r="U531" s="65"/>
      <c r="V531" s="61"/>
      <c r="W531" s="57"/>
      <c r="X531" s="31"/>
      <c r="Y531" s="31"/>
    </row>
    <row r="532" spans="1:25" ht="24.95" customHeight="1">
      <c r="A532" s="63"/>
      <c r="B532" s="67"/>
      <c r="C532" s="67"/>
      <c r="D532" s="67"/>
      <c r="E532" s="64"/>
      <c r="F532" s="64"/>
      <c r="G532" s="64"/>
      <c r="H532" s="60"/>
      <c r="I532" s="57" t="str">
        <f t="shared" si="8"/>
        <v/>
      </c>
      <c r="J532" s="63"/>
      <c r="K532" s="63"/>
      <c r="L532" s="63"/>
      <c r="M532" s="65"/>
      <c r="N532" s="66"/>
      <c r="O532" s="63"/>
      <c r="P532" s="57"/>
      <c r="Q532" s="65"/>
      <c r="R532" s="65"/>
      <c r="S532" s="65"/>
      <c r="T532" s="65"/>
      <c r="U532" s="65"/>
      <c r="V532" s="61"/>
      <c r="W532" s="57"/>
      <c r="X532" s="31"/>
      <c r="Y532" s="31"/>
    </row>
    <row r="533" spans="1:25" ht="24.95" customHeight="1">
      <c r="A533" s="63"/>
      <c r="B533" s="67"/>
      <c r="C533" s="67"/>
      <c r="D533" s="67"/>
      <c r="E533" s="64"/>
      <c r="F533" s="64"/>
      <c r="G533" s="64"/>
      <c r="H533" s="60"/>
      <c r="I533" s="57" t="str">
        <f t="shared" si="8"/>
        <v/>
      </c>
      <c r="J533" s="63"/>
      <c r="K533" s="63"/>
      <c r="L533" s="63"/>
      <c r="M533" s="65"/>
      <c r="N533" s="66"/>
      <c r="O533" s="63"/>
      <c r="P533" s="57"/>
      <c r="Q533" s="65"/>
      <c r="R533" s="65"/>
      <c r="S533" s="65"/>
      <c r="T533" s="65"/>
      <c r="U533" s="65"/>
      <c r="V533" s="61"/>
      <c r="W533" s="57"/>
      <c r="X533" s="31"/>
      <c r="Y533" s="31"/>
    </row>
    <row r="534" spans="1:25" ht="24.95" customHeight="1">
      <c r="A534" s="63"/>
      <c r="B534" s="67"/>
      <c r="C534" s="67"/>
      <c r="D534" s="67"/>
      <c r="E534" s="64"/>
      <c r="F534" s="64"/>
      <c r="G534" s="64"/>
      <c r="H534" s="60"/>
      <c r="I534" s="57" t="str">
        <f t="shared" si="8"/>
        <v/>
      </c>
      <c r="J534" s="63"/>
      <c r="K534" s="63"/>
      <c r="L534" s="63"/>
      <c r="M534" s="65"/>
      <c r="N534" s="66"/>
      <c r="O534" s="63"/>
      <c r="P534" s="57"/>
      <c r="Q534" s="65"/>
      <c r="R534" s="65"/>
      <c r="S534" s="65"/>
      <c r="T534" s="65"/>
      <c r="U534" s="65"/>
      <c r="V534" s="61"/>
      <c r="W534" s="57"/>
      <c r="X534" s="31"/>
      <c r="Y534" s="31"/>
    </row>
    <row r="535" spans="1:25" ht="24.95" customHeight="1">
      <c r="A535" s="63"/>
      <c r="B535" s="67"/>
      <c r="C535" s="67"/>
      <c r="D535" s="67"/>
      <c r="E535" s="64"/>
      <c r="F535" s="64"/>
      <c r="G535" s="64"/>
      <c r="H535" s="60"/>
      <c r="I535" s="57" t="str">
        <f t="shared" si="8"/>
        <v/>
      </c>
      <c r="J535" s="63"/>
      <c r="K535" s="63"/>
      <c r="L535" s="63"/>
      <c r="M535" s="65"/>
      <c r="N535" s="66"/>
      <c r="O535" s="63"/>
      <c r="P535" s="57"/>
      <c r="Q535" s="65"/>
      <c r="R535" s="65"/>
      <c r="S535" s="65"/>
      <c r="T535" s="65"/>
      <c r="U535" s="65"/>
      <c r="V535" s="61"/>
      <c r="W535" s="57"/>
      <c r="X535" s="31"/>
      <c r="Y535" s="31"/>
    </row>
    <row r="536" spans="1:25" ht="24.95" customHeight="1">
      <c r="A536" s="63"/>
      <c r="B536" s="67"/>
      <c r="C536" s="67"/>
      <c r="D536" s="67"/>
      <c r="E536" s="64"/>
      <c r="F536" s="64"/>
      <c r="G536" s="64"/>
      <c r="H536" s="60"/>
      <c r="I536" s="57" t="str">
        <f t="shared" si="8"/>
        <v/>
      </c>
      <c r="J536" s="63"/>
      <c r="K536" s="63"/>
      <c r="L536" s="63"/>
      <c r="M536" s="65"/>
      <c r="N536" s="66"/>
      <c r="O536" s="63"/>
      <c r="P536" s="57"/>
      <c r="Q536" s="65"/>
      <c r="R536" s="65"/>
      <c r="S536" s="65"/>
      <c r="T536" s="65"/>
      <c r="U536" s="65"/>
      <c r="V536" s="61"/>
      <c r="W536" s="57"/>
      <c r="X536" s="31"/>
      <c r="Y536" s="31"/>
    </row>
    <row r="537" spans="1:25" ht="24.95" customHeight="1">
      <c r="A537" s="63"/>
      <c r="B537" s="67"/>
      <c r="C537" s="67"/>
      <c r="D537" s="67"/>
      <c r="E537" s="64"/>
      <c r="F537" s="64"/>
      <c r="G537" s="64"/>
      <c r="H537" s="60"/>
      <c r="I537" s="57" t="str">
        <f t="shared" si="8"/>
        <v/>
      </c>
      <c r="J537" s="63"/>
      <c r="K537" s="63"/>
      <c r="L537" s="63"/>
      <c r="M537" s="65"/>
      <c r="N537" s="66"/>
      <c r="O537" s="63"/>
      <c r="P537" s="57"/>
      <c r="Q537" s="65"/>
      <c r="R537" s="65"/>
      <c r="S537" s="65"/>
      <c r="T537" s="65"/>
      <c r="U537" s="65"/>
      <c r="V537" s="61"/>
      <c r="W537" s="57"/>
      <c r="X537" s="31"/>
      <c r="Y537" s="31"/>
    </row>
    <row r="538" spans="1:25" ht="24.95" customHeight="1">
      <c r="A538" s="63"/>
      <c r="B538" s="67"/>
      <c r="C538" s="67"/>
      <c r="D538" s="67"/>
      <c r="E538" s="64"/>
      <c r="F538" s="64"/>
      <c r="G538" s="64"/>
      <c r="H538" s="60"/>
      <c r="I538" s="57" t="str">
        <f t="shared" si="8"/>
        <v/>
      </c>
      <c r="J538" s="63"/>
      <c r="K538" s="63"/>
      <c r="L538" s="63"/>
      <c r="M538" s="65"/>
      <c r="N538" s="66"/>
      <c r="O538" s="63"/>
      <c r="P538" s="57"/>
      <c r="Q538" s="65"/>
      <c r="R538" s="65"/>
      <c r="S538" s="65"/>
      <c r="T538" s="65"/>
      <c r="U538" s="65"/>
      <c r="V538" s="61"/>
      <c r="W538" s="57"/>
      <c r="X538" s="31"/>
      <c r="Y538" s="31"/>
    </row>
    <row r="539" spans="1:25" ht="24.95" customHeight="1">
      <c r="A539" s="63"/>
      <c r="B539" s="67"/>
      <c r="C539" s="67"/>
      <c r="D539" s="67"/>
      <c r="E539" s="64"/>
      <c r="F539" s="64"/>
      <c r="G539" s="64"/>
      <c r="H539" s="60"/>
      <c r="I539" s="57" t="str">
        <f t="shared" si="8"/>
        <v/>
      </c>
      <c r="J539" s="63"/>
      <c r="K539" s="63"/>
      <c r="L539" s="63"/>
      <c r="M539" s="65"/>
      <c r="N539" s="66"/>
      <c r="O539" s="63"/>
      <c r="P539" s="57"/>
      <c r="Q539" s="65"/>
      <c r="R539" s="65"/>
      <c r="S539" s="65"/>
      <c r="T539" s="65"/>
      <c r="U539" s="65"/>
      <c r="V539" s="61"/>
      <c r="W539" s="57"/>
      <c r="X539" s="31"/>
      <c r="Y539" s="31"/>
    </row>
    <row r="540" spans="1:25" ht="24.95" customHeight="1">
      <c r="A540" s="63"/>
      <c r="B540" s="67"/>
      <c r="C540" s="67"/>
      <c r="D540" s="67"/>
      <c r="E540" s="64"/>
      <c r="F540" s="64"/>
      <c r="G540" s="64"/>
      <c r="H540" s="60"/>
      <c r="I540" s="57" t="str">
        <f t="shared" si="8"/>
        <v/>
      </c>
      <c r="J540" s="63"/>
      <c r="K540" s="63"/>
      <c r="L540" s="63"/>
      <c r="M540" s="65"/>
      <c r="N540" s="66"/>
      <c r="O540" s="63"/>
      <c r="P540" s="57"/>
      <c r="Q540" s="65"/>
      <c r="R540" s="65"/>
      <c r="S540" s="65"/>
      <c r="T540" s="65"/>
      <c r="U540" s="65"/>
      <c r="V540" s="61"/>
      <c r="W540" s="57"/>
      <c r="X540" s="31"/>
      <c r="Y540" s="31"/>
    </row>
    <row r="541" spans="1:25" ht="24.95" customHeight="1">
      <c r="A541" s="63"/>
      <c r="B541" s="67"/>
      <c r="C541" s="67"/>
      <c r="D541" s="67"/>
      <c r="E541" s="64"/>
      <c r="F541" s="64"/>
      <c r="G541" s="64"/>
      <c r="H541" s="60"/>
      <c r="I541" s="57" t="str">
        <f t="shared" si="8"/>
        <v/>
      </c>
      <c r="J541" s="63"/>
      <c r="K541" s="63"/>
      <c r="L541" s="63"/>
      <c r="M541" s="65"/>
      <c r="N541" s="66"/>
      <c r="O541" s="63"/>
      <c r="P541" s="57"/>
      <c r="Q541" s="65"/>
      <c r="R541" s="65"/>
      <c r="S541" s="65"/>
      <c r="T541" s="65"/>
      <c r="U541" s="65"/>
      <c r="V541" s="61"/>
      <c r="W541" s="57"/>
      <c r="X541" s="31"/>
      <c r="Y541" s="31"/>
    </row>
    <row r="542" spans="1:25" ht="24.95" customHeight="1">
      <c r="A542" s="63"/>
      <c r="B542" s="67"/>
      <c r="C542" s="67"/>
      <c r="D542" s="67"/>
      <c r="E542" s="64"/>
      <c r="F542" s="64"/>
      <c r="G542" s="64"/>
      <c r="H542" s="60"/>
      <c r="I542" s="57" t="str">
        <f t="shared" si="8"/>
        <v/>
      </c>
      <c r="J542" s="63"/>
      <c r="K542" s="63"/>
      <c r="L542" s="63"/>
      <c r="M542" s="65"/>
      <c r="N542" s="66"/>
      <c r="O542" s="63"/>
      <c r="P542" s="57"/>
      <c r="Q542" s="65"/>
      <c r="R542" s="65"/>
      <c r="S542" s="65"/>
      <c r="T542" s="65"/>
      <c r="U542" s="65"/>
      <c r="V542" s="61"/>
      <c r="W542" s="57"/>
      <c r="X542" s="31"/>
      <c r="Y542" s="31"/>
    </row>
    <row r="543" spans="1:25" ht="24.95" customHeight="1">
      <c r="A543" s="63"/>
      <c r="B543" s="67"/>
      <c r="C543" s="67"/>
      <c r="D543" s="67"/>
      <c r="E543" s="64"/>
      <c r="F543" s="64"/>
      <c r="G543" s="64"/>
      <c r="H543" s="60"/>
      <c r="I543" s="57" t="str">
        <f t="shared" si="8"/>
        <v/>
      </c>
      <c r="J543" s="63"/>
      <c r="K543" s="63"/>
      <c r="L543" s="63"/>
      <c r="M543" s="65"/>
      <c r="N543" s="66"/>
      <c r="O543" s="63"/>
      <c r="P543" s="57"/>
      <c r="Q543" s="65"/>
      <c r="R543" s="65"/>
      <c r="S543" s="65"/>
      <c r="T543" s="65"/>
      <c r="U543" s="65"/>
      <c r="V543" s="61"/>
      <c r="W543" s="57"/>
      <c r="X543" s="31"/>
      <c r="Y543" s="31"/>
    </row>
    <row r="544" spans="1:25" ht="24.95" customHeight="1">
      <c r="A544" s="63"/>
      <c r="B544" s="67"/>
      <c r="C544" s="67"/>
      <c r="D544" s="67"/>
      <c r="E544" s="64"/>
      <c r="F544" s="64"/>
      <c r="G544" s="64"/>
      <c r="H544" s="60"/>
      <c r="I544" s="57" t="str">
        <f t="shared" si="8"/>
        <v/>
      </c>
      <c r="J544" s="63"/>
      <c r="K544" s="63"/>
      <c r="L544" s="63"/>
      <c r="M544" s="65"/>
      <c r="N544" s="66"/>
      <c r="O544" s="63"/>
      <c r="P544" s="57"/>
      <c r="Q544" s="65"/>
      <c r="R544" s="65"/>
      <c r="S544" s="65"/>
      <c r="T544" s="65"/>
      <c r="U544" s="65"/>
      <c r="V544" s="61"/>
      <c r="W544" s="57"/>
      <c r="X544" s="31"/>
      <c r="Y544" s="31"/>
    </row>
    <row r="545" spans="1:25" ht="24.95" customHeight="1">
      <c r="A545" s="63"/>
      <c r="B545" s="67"/>
      <c r="C545" s="67"/>
      <c r="D545" s="67"/>
      <c r="E545" s="64"/>
      <c r="F545" s="64"/>
      <c r="G545" s="64"/>
      <c r="H545" s="60"/>
      <c r="I545" s="57" t="str">
        <f t="shared" si="8"/>
        <v/>
      </c>
      <c r="J545" s="63"/>
      <c r="K545" s="63"/>
      <c r="L545" s="63"/>
      <c r="M545" s="65"/>
      <c r="N545" s="66"/>
      <c r="O545" s="63"/>
      <c r="P545" s="57"/>
      <c r="Q545" s="65"/>
      <c r="R545" s="65"/>
      <c r="S545" s="65"/>
      <c r="T545" s="65"/>
      <c r="U545" s="65"/>
      <c r="V545" s="61"/>
      <c r="W545" s="57"/>
      <c r="X545" s="31"/>
      <c r="Y545" s="31"/>
    </row>
    <row r="546" spans="1:25" ht="24.95" customHeight="1">
      <c r="A546" s="63"/>
      <c r="B546" s="67"/>
      <c r="C546" s="67"/>
      <c r="D546" s="67"/>
      <c r="E546" s="64"/>
      <c r="F546" s="64"/>
      <c r="G546" s="64"/>
      <c r="H546" s="60"/>
      <c r="I546" s="57" t="str">
        <f t="shared" si="8"/>
        <v/>
      </c>
      <c r="J546" s="63"/>
      <c r="K546" s="63"/>
      <c r="L546" s="63"/>
      <c r="M546" s="65"/>
      <c r="N546" s="66"/>
      <c r="O546" s="63"/>
      <c r="P546" s="57"/>
      <c r="Q546" s="65"/>
      <c r="R546" s="65"/>
      <c r="S546" s="65"/>
      <c r="T546" s="65"/>
      <c r="U546" s="65"/>
      <c r="V546" s="61"/>
      <c r="W546" s="57"/>
      <c r="X546" s="31"/>
      <c r="Y546" s="31"/>
    </row>
    <row r="547" spans="1:25" ht="24.95" customHeight="1">
      <c r="A547" s="63"/>
      <c r="B547" s="67"/>
      <c r="C547" s="67"/>
      <c r="D547" s="67"/>
      <c r="E547" s="64"/>
      <c r="F547" s="64"/>
      <c r="G547" s="64"/>
      <c r="H547" s="60"/>
      <c r="I547" s="57" t="str">
        <f t="shared" si="8"/>
        <v/>
      </c>
      <c r="J547" s="63"/>
      <c r="K547" s="63"/>
      <c r="L547" s="63"/>
      <c r="M547" s="65"/>
      <c r="N547" s="66"/>
      <c r="O547" s="63"/>
      <c r="P547" s="57"/>
      <c r="Q547" s="65"/>
      <c r="R547" s="65"/>
      <c r="S547" s="65"/>
      <c r="T547" s="65"/>
      <c r="U547" s="65"/>
      <c r="V547" s="61"/>
      <c r="W547" s="57"/>
      <c r="X547" s="31"/>
      <c r="Y547" s="31"/>
    </row>
    <row r="548" spans="1:25" ht="24.95" customHeight="1">
      <c r="A548" s="63"/>
      <c r="B548" s="67"/>
      <c r="C548" s="67"/>
      <c r="D548" s="67"/>
      <c r="E548" s="64"/>
      <c r="F548" s="64"/>
      <c r="G548" s="64"/>
      <c r="H548" s="60"/>
      <c r="I548" s="57" t="str">
        <f t="shared" si="8"/>
        <v/>
      </c>
      <c r="J548" s="63"/>
      <c r="K548" s="63"/>
      <c r="L548" s="63"/>
      <c r="M548" s="65"/>
      <c r="N548" s="66"/>
      <c r="O548" s="63"/>
      <c r="P548" s="57"/>
      <c r="Q548" s="65"/>
      <c r="R548" s="65"/>
      <c r="S548" s="65"/>
      <c r="T548" s="65"/>
      <c r="U548" s="65"/>
      <c r="V548" s="61"/>
      <c r="W548" s="57"/>
      <c r="X548" s="31"/>
      <c r="Y548" s="31"/>
    </row>
    <row r="549" spans="1:25" ht="24.95" customHeight="1">
      <c r="A549" s="63"/>
      <c r="B549" s="67"/>
      <c r="C549" s="67"/>
      <c r="D549" s="67"/>
      <c r="E549" s="64"/>
      <c r="F549" s="64"/>
      <c r="G549" s="64"/>
      <c r="H549" s="60"/>
      <c r="I549" s="57" t="str">
        <f t="shared" si="8"/>
        <v/>
      </c>
      <c r="J549" s="63"/>
      <c r="K549" s="63"/>
      <c r="L549" s="63"/>
      <c r="M549" s="65"/>
      <c r="N549" s="66"/>
      <c r="O549" s="63"/>
      <c r="P549" s="57"/>
      <c r="Q549" s="65"/>
      <c r="R549" s="65"/>
      <c r="S549" s="65"/>
      <c r="T549" s="65"/>
      <c r="U549" s="65"/>
      <c r="V549" s="61"/>
      <c r="W549" s="57"/>
      <c r="X549" s="31"/>
      <c r="Y549" s="31"/>
    </row>
    <row r="550" spans="1:25" ht="24.95" customHeight="1">
      <c r="A550" s="63"/>
      <c r="B550" s="67"/>
      <c r="C550" s="67"/>
      <c r="D550" s="67"/>
      <c r="E550" s="64"/>
      <c r="F550" s="64"/>
      <c r="G550" s="64"/>
      <c r="H550" s="60"/>
      <c r="I550" s="57" t="str">
        <f t="shared" si="8"/>
        <v/>
      </c>
      <c r="J550" s="63"/>
      <c r="K550" s="63"/>
      <c r="L550" s="63"/>
      <c r="M550" s="65"/>
      <c r="N550" s="66"/>
      <c r="O550" s="63"/>
      <c r="P550" s="57"/>
      <c r="Q550" s="65"/>
      <c r="R550" s="65"/>
      <c r="S550" s="65"/>
      <c r="T550" s="65"/>
      <c r="U550" s="65"/>
      <c r="V550" s="61"/>
      <c r="W550" s="57"/>
      <c r="X550" s="31"/>
      <c r="Y550" s="31"/>
    </row>
    <row r="551" spans="1:25" ht="24.95" customHeight="1">
      <c r="A551" s="63"/>
      <c r="B551" s="67"/>
      <c r="C551" s="67"/>
      <c r="D551" s="67"/>
      <c r="E551" s="64"/>
      <c r="F551" s="64"/>
      <c r="G551" s="64"/>
      <c r="H551" s="60"/>
      <c r="I551" s="57" t="str">
        <f t="shared" si="8"/>
        <v/>
      </c>
      <c r="J551" s="63"/>
      <c r="K551" s="63"/>
      <c r="L551" s="63"/>
      <c r="M551" s="65"/>
      <c r="N551" s="66"/>
      <c r="O551" s="63"/>
      <c r="P551" s="57"/>
      <c r="Q551" s="65"/>
      <c r="R551" s="65"/>
      <c r="S551" s="65"/>
      <c r="T551" s="65"/>
      <c r="U551" s="65"/>
      <c r="V551" s="61"/>
      <c r="W551" s="57"/>
      <c r="X551" s="31"/>
      <c r="Y551" s="31"/>
    </row>
    <row r="552" spans="1:25" ht="24.95" customHeight="1">
      <c r="A552" s="63"/>
      <c r="B552" s="67"/>
      <c r="C552" s="67"/>
      <c r="D552" s="67"/>
      <c r="E552" s="64"/>
      <c r="F552" s="64"/>
      <c r="G552" s="64"/>
      <c r="H552" s="60"/>
      <c r="I552" s="57" t="str">
        <f t="shared" si="8"/>
        <v/>
      </c>
      <c r="J552" s="63"/>
      <c r="K552" s="63"/>
      <c r="L552" s="63"/>
      <c r="M552" s="65"/>
      <c r="N552" s="66"/>
      <c r="O552" s="63"/>
      <c r="P552" s="57"/>
      <c r="Q552" s="65"/>
      <c r="R552" s="65"/>
      <c r="S552" s="65"/>
      <c r="T552" s="65"/>
      <c r="U552" s="65"/>
      <c r="V552" s="61"/>
      <c r="W552" s="57"/>
      <c r="X552" s="31"/>
      <c r="Y552" s="31"/>
    </row>
    <row r="553" spans="1:25" ht="24.95" customHeight="1">
      <c r="A553" s="63"/>
      <c r="B553" s="67"/>
      <c r="C553" s="67"/>
      <c r="D553" s="67"/>
      <c r="E553" s="64"/>
      <c r="F553" s="64"/>
      <c r="G553" s="64"/>
      <c r="H553" s="60"/>
      <c r="I553" s="57" t="str">
        <f t="shared" si="8"/>
        <v/>
      </c>
      <c r="J553" s="63"/>
      <c r="K553" s="63"/>
      <c r="L553" s="63"/>
      <c r="M553" s="65"/>
      <c r="N553" s="66"/>
      <c r="O553" s="63"/>
      <c r="P553" s="57"/>
      <c r="Q553" s="65"/>
      <c r="R553" s="65"/>
      <c r="S553" s="65"/>
      <c r="T553" s="65"/>
      <c r="U553" s="65"/>
      <c r="V553" s="61"/>
      <c r="W553" s="57"/>
      <c r="X553" s="31"/>
      <c r="Y553" s="31"/>
    </row>
    <row r="554" spans="1:25" ht="24.95" customHeight="1">
      <c r="A554" s="63"/>
      <c r="B554" s="67"/>
      <c r="C554" s="67"/>
      <c r="D554" s="67"/>
      <c r="E554" s="64"/>
      <c r="F554" s="64"/>
      <c r="G554" s="64"/>
      <c r="H554" s="60"/>
      <c r="I554" s="57" t="str">
        <f t="shared" si="8"/>
        <v/>
      </c>
      <c r="J554" s="63"/>
      <c r="K554" s="63"/>
      <c r="L554" s="63"/>
      <c r="M554" s="65"/>
      <c r="N554" s="66"/>
      <c r="O554" s="63"/>
      <c r="P554" s="57"/>
      <c r="Q554" s="65"/>
      <c r="R554" s="65"/>
      <c r="S554" s="65"/>
      <c r="T554" s="65"/>
      <c r="U554" s="65"/>
      <c r="V554" s="61"/>
      <c r="W554" s="57"/>
      <c r="X554" s="31"/>
      <c r="Y554" s="31"/>
    </row>
    <row r="555" spans="1:25" ht="24.95" customHeight="1">
      <c r="A555" s="63"/>
      <c r="B555" s="67"/>
      <c r="C555" s="67"/>
      <c r="D555" s="67"/>
      <c r="E555" s="64"/>
      <c r="F555" s="64"/>
      <c r="G555" s="64"/>
      <c r="H555" s="60"/>
      <c r="I555" s="57" t="str">
        <f t="shared" si="8"/>
        <v/>
      </c>
      <c r="J555" s="63"/>
      <c r="K555" s="63"/>
      <c r="L555" s="63"/>
      <c r="M555" s="65"/>
      <c r="N555" s="66"/>
      <c r="O555" s="63"/>
      <c r="P555" s="57"/>
      <c r="Q555" s="65"/>
      <c r="R555" s="65"/>
      <c r="S555" s="65"/>
      <c r="T555" s="65"/>
      <c r="U555" s="65"/>
      <c r="V555" s="61"/>
      <c r="W555" s="57"/>
      <c r="X555" s="31"/>
      <c r="Y555" s="31"/>
    </row>
    <row r="556" spans="1:25" ht="24.95" customHeight="1">
      <c r="A556" s="63"/>
      <c r="B556" s="67"/>
      <c r="C556" s="67"/>
      <c r="D556" s="67"/>
      <c r="E556" s="64"/>
      <c r="F556" s="64"/>
      <c r="G556" s="64"/>
      <c r="H556" s="60"/>
      <c r="I556" s="57" t="str">
        <f t="shared" si="8"/>
        <v/>
      </c>
      <c r="J556" s="63"/>
      <c r="K556" s="63"/>
      <c r="L556" s="63"/>
      <c r="M556" s="65"/>
      <c r="N556" s="66"/>
      <c r="O556" s="63"/>
      <c r="P556" s="57"/>
      <c r="Q556" s="65"/>
      <c r="R556" s="65"/>
      <c r="S556" s="65"/>
      <c r="T556" s="65"/>
      <c r="U556" s="65"/>
      <c r="V556" s="61"/>
      <c r="W556" s="57"/>
      <c r="X556" s="31"/>
      <c r="Y556" s="31"/>
    </row>
    <row r="557" spans="1:25" ht="24.95" customHeight="1">
      <c r="A557" s="63"/>
      <c r="B557" s="67"/>
      <c r="C557" s="67"/>
      <c r="D557" s="67"/>
      <c r="E557" s="64"/>
      <c r="F557" s="64"/>
      <c r="G557" s="64"/>
      <c r="H557" s="60"/>
      <c r="I557" s="57" t="str">
        <f t="shared" si="8"/>
        <v/>
      </c>
      <c r="J557" s="63"/>
      <c r="K557" s="63"/>
      <c r="L557" s="63"/>
      <c r="M557" s="65"/>
      <c r="N557" s="66"/>
      <c r="O557" s="63"/>
      <c r="P557" s="57"/>
      <c r="Q557" s="65"/>
      <c r="R557" s="65"/>
      <c r="S557" s="65"/>
      <c r="T557" s="65"/>
      <c r="U557" s="65"/>
      <c r="V557" s="61"/>
      <c r="W557" s="57"/>
      <c r="X557" s="31"/>
      <c r="Y557" s="31"/>
    </row>
    <row r="558" spans="1:25" ht="24.95" customHeight="1">
      <c r="A558" s="63"/>
      <c r="B558" s="67"/>
      <c r="C558" s="67"/>
      <c r="D558" s="67"/>
      <c r="E558" s="64"/>
      <c r="F558" s="64"/>
      <c r="G558" s="64"/>
      <c r="H558" s="60"/>
      <c r="I558" s="57" t="str">
        <f t="shared" si="8"/>
        <v/>
      </c>
      <c r="J558" s="63"/>
      <c r="K558" s="63"/>
      <c r="L558" s="63"/>
      <c r="M558" s="65"/>
      <c r="N558" s="66"/>
      <c r="O558" s="63"/>
      <c r="P558" s="57"/>
      <c r="Q558" s="65"/>
      <c r="R558" s="65"/>
      <c r="S558" s="65"/>
      <c r="T558" s="65"/>
      <c r="U558" s="65"/>
      <c r="V558" s="61"/>
      <c r="W558" s="57"/>
      <c r="X558" s="31"/>
      <c r="Y558" s="31"/>
    </row>
    <row r="559" spans="1:25" ht="24.95" customHeight="1">
      <c r="A559" s="63"/>
      <c r="B559" s="67"/>
      <c r="C559" s="67"/>
      <c r="D559" s="67"/>
      <c r="E559" s="64"/>
      <c r="F559" s="64"/>
      <c r="G559" s="64"/>
      <c r="H559" s="60"/>
      <c r="I559" s="57" t="str">
        <f t="shared" si="8"/>
        <v/>
      </c>
      <c r="J559" s="63"/>
      <c r="K559" s="63"/>
      <c r="L559" s="63"/>
      <c r="M559" s="65"/>
      <c r="N559" s="66"/>
      <c r="O559" s="63"/>
      <c r="P559" s="57"/>
      <c r="Q559" s="65"/>
      <c r="R559" s="65"/>
      <c r="S559" s="65"/>
      <c r="T559" s="65"/>
      <c r="U559" s="65"/>
      <c r="V559" s="61"/>
      <c r="W559" s="57"/>
      <c r="X559" s="31"/>
      <c r="Y559" s="31"/>
    </row>
    <row r="560" spans="1:25" ht="24.95" customHeight="1">
      <c r="A560" s="63"/>
      <c r="B560" s="67"/>
      <c r="C560" s="67"/>
      <c r="D560" s="67"/>
      <c r="E560" s="64"/>
      <c r="F560" s="64"/>
      <c r="G560" s="64"/>
      <c r="H560" s="60"/>
      <c r="I560" s="57" t="str">
        <f t="shared" si="8"/>
        <v/>
      </c>
      <c r="J560" s="63"/>
      <c r="K560" s="63"/>
      <c r="L560" s="63"/>
      <c r="M560" s="65"/>
      <c r="N560" s="66"/>
      <c r="O560" s="63"/>
      <c r="P560" s="57"/>
      <c r="Q560" s="65"/>
      <c r="R560" s="65"/>
      <c r="S560" s="65"/>
      <c r="T560" s="65"/>
      <c r="U560" s="65"/>
      <c r="V560" s="61"/>
      <c r="W560" s="57"/>
      <c r="X560" s="31"/>
      <c r="Y560" s="31"/>
    </row>
    <row r="561" spans="1:25" ht="24.95" customHeight="1">
      <c r="A561" s="63"/>
      <c r="B561" s="67"/>
      <c r="C561" s="67"/>
      <c r="D561" s="67"/>
      <c r="E561" s="64"/>
      <c r="F561" s="64"/>
      <c r="G561" s="64"/>
      <c r="H561" s="60"/>
      <c r="I561" s="57" t="str">
        <f t="shared" si="8"/>
        <v/>
      </c>
      <c r="J561" s="63"/>
      <c r="K561" s="63"/>
      <c r="L561" s="63"/>
      <c r="M561" s="65"/>
      <c r="N561" s="66"/>
      <c r="O561" s="63"/>
      <c r="P561" s="57"/>
      <c r="Q561" s="65"/>
      <c r="R561" s="65"/>
      <c r="S561" s="65"/>
      <c r="T561" s="65"/>
      <c r="U561" s="65"/>
      <c r="V561" s="61"/>
      <c r="W561" s="57"/>
      <c r="X561" s="31"/>
      <c r="Y561" s="31"/>
    </row>
    <row r="562" spans="1:25" ht="24.95" customHeight="1">
      <c r="A562" s="63"/>
      <c r="B562" s="67"/>
      <c r="C562" s="67"/>
      <c r="D562" s="67"/>
      <c r="E562" s="64"/>
      <c r="F562" s="64"/>
      <c r="G562" s="64"/>
      <c r="H562" s="60"/>
      <c r="I562" s="57" t="str">
        <f t="shared" si="8"/>
        <v/>
      </c>
      <c r="J562" s="63"/>
      <c r="K562" s="63"/>
      <c r="L562" s="63"/>
      <c r="M562" s="65"/>
      <c r="N562" s="66"/>
      <c r="O562" s="63"/>
      <c r="P562" s="57"/>
      <c r="Q562" s="65"/>
      <c r="R562" s="65"/>
      <c r="S562" s="65"/>
      <c r="T562" s="65"/>
      <c r="U562" s="65"/>
      <c r="V562" s="61"/>
      <c r="W562" s="57"/>
      <c r="X562" s="31"/>
      <c r="Y562" s="31"/>
    </row>
    <row r="563" spans="1:25" ht="24.95" customHeight="1">
      <c r="A563" s="63"/>
      <c r="B563" s="67"/>
      <c r="C563" s="67"/>
      <c r="D563" s="67"/>
      <c r="E563" s="64"/>
      <c r="F563" s="64"/>
      <c r="G563" s="64"/>
      <c r="H563" s="60"/>
      <c r="I563" s="57" t="str">
        <f t="shared" si="8"/>
        <v/>
      </c>
      <c r="J563" s="63"/>
      <c r="K563" s="63"/>
      <c r="L563" s="63"/>
      <c r="M563" s="65"/>
      <c r="N563" s="66"/>
      <c r="O563" s="63"/>
      <c r="P563" s="57"/>
      <c r="Q563" s="65"/>
      <c r="R563" s="65"/>
      <c r="S563" s="65"/>
      <c r="T563" s="65"/>
      <c r="U563" s="65"/>
      <c r="V563" s="61"/>
      <c r="W563" s="57"/>
      <c r="X563" s="31"/>
      <c r="Y563" s="31"/>
    </row>
    <row r="564" spans="1:25" ht="24.95" customHeight="1">
      <c r="A564" s="63"/>
      <c r="B564" s="67"/>
      <c r="C564" s="67"/>
      <c r="D564" s="67"/>
      <c r="E564" s="64"/>
      <c r="F564" s="64"/>
      <c r="G564" s="64"/>
      <c r="H564" s="60"/>
      <c r="I564" s="57" t="str">
        <f t="shared" si="8"/>
        <v/>
      </c>
      <c r="J564" s="63"/>
      <c r="K564" s="63"/>
      <c r="L564" s="63"/>
      <c r="M564" s="65"/>
      <c r="N564" s="66"/>
      <c r="O564" s="63"/>
      <c r="P564" s="57"/>
      <c r="Q564" s="65"/>
      <c r="R564" s="65"/>
      <c r="S564" s="65"/>
      <c r="T564" s="65"/>
      <c r="U564" s="65"/>
      <c r="V564" s="61"/>
      <c r="W564" s="57"/>
      <c r="X564" s="31"/>
      <c r="Y564" s="31"/>
    </row>
    <row r="565" spans="1:25" ht="24.95" customHeight="1">
      <c r="A565" s="63"/>
      <c r="B565" s="67"/>
      <c r="C565" s="67"/>
      <c r="D565" s="67"/>
      <c r="E565" s="64"/>
      <c r="F565" s="64"/>
      <c r="G565" s="64"/>
      <c r="H565" s="60"/>
      <c r="I565" s="57" t="str">
        <f t="shared" si="8"/>
        <v/>
      </c>
      <c r="J565" s="63"/>
      <c r="K565" s="63"/>
      <c r="L565" s="63"/>
      <c r="M565" s="65"/>
      <c r="N565" s="66"/>
      <c r="O565" s="63"/>
      <c r="P565" s="57"/>
      <c r="Q565" s="65"/>
      <c r="R565" s="65"/>
      <c r="S565" s="65"/>
      <c r="T565" s="65"/>
      <c r="U565" s="65"/>
      <c r="V565" s="61"/>
      <c r="W565" s="57"/>
      <c r="X565" s="31"/>
      <c r="Y565" s="31"/>
    </row>
    <row r="566" spans="1:25" ht="24.95" customHeight="1">
      <c r="A566" s="63"/>
      <c r="B566" s="67"/>
      <c r="C566" s="67"/>
      <c r="D566" s="67"/>
      <c r="E566" s="64"/>
      <c r="F566" s="64"/>
      <c r="G566" s="64"/>
      <c r="H566" s="60"/>
      <c r="I566" s="57" t="str">
        <f t="shared" si="8"/>
        <v/>
      </c>
      <c r="J566" s="63"/>
      <c r="K566" s="63"/>
      <c r="L566" s="63"/>
      <c r="M566" s="65"/>
      <c r="N566" s="66"/>
      <c r="O566" s="63"/>
      <c r="P566" s="57"/>
      <c r="Q566" s="65"/>
      <c r="R566" s="65"/>
      <c r="S566" s="65"/>
      <c r="T566" s="65"/>
      <c r="U566" s="65"/>
      <c r="V566" s="61"/>
      <c r="W566" s="57"/>
      <c r="X566" s="31"/>
      <c r="Y566" s="31"/>
    </row>
    <row r="567" spans="1:25" ht="24.95" customHeight="1">
      <c r="A567" s="63"/>
      <c r="B567" s="67"/>
      <c r="C567" s="67"/>
      <c r="D567" s="67"/>
      <c r="E567" s="64"/>
      <c r="F567" s="64"/>
      <c r="G567" s="64"/>
      <c r="H567" s="60"/>
      <c r="I567" s="57" t="str">
        <f t="shared" si="8"/>
        <v/>
      </c>
      <c r="J567" s="63"/>
      <c r="K567" s="63"/>
      <c r="L567" s="63"/>
      <c r="M567" s="65"/>
      <c r="N567" s="66"/>
      <c r="O567" s="63"/>
      <c r="P567" s="57"/>
      <c r="Q567" s="65"/>
      <c r="R567" s="65"/>
      <c r="S567" s="65"/>
      <c r="T567" s="65"/>
      <c r="U567" s="65"/>
      <c r="V567" s="61"/>
      <c r="W567" s="57"/>
      <c r="X567" s="31"/>
      <c r="Y567" s="31"/>
    </row>
    <row r="568" spans="1:25" ht="24.95" customHeight="1">
      <c r="A568" s="63"/>
      <c r="B568" s="67"/>
      <c r="C568" s="67"/>
      <c r="D568" s="67"/>
      <c r="E568" s="64"/>
      <c r="F568" s="64"/>
      <c r="G568" s="64"/>
      <c r="H568" s="60"/>
      <c r="I568" s="57" t="str">
        <f t="shared" si="8"/>
        <v/>
      </c>
      <c r="J568" s="63"/>
      <c r="K568" s="63"/>
      <c r="L568" s="63"/>
      <c r="M568" s="65"/>
      <c r="N568" s="66"/>
      <c r="O568" s="63"/>
      <c r="P568" s="57"/>
      <c r="Q568" s="65"/>
      <c r="R568" s="65"/>
      <c r="S568" s="65"/>
      <c r="T568" s="65"/>
      <c r="U568" s="65"/>
      <c r="V568" s="61"/>
      <c r="W568" s="57"/>
      <c r="X568" s="31"/>
      <c r="Y568" s="31"/>
    </row>
    <row r="569" spans="1:25" ht="24.95" customHeight="1">
      <c r="A569" s="63"/>
      <c r="B569" s="67"/>
      <c r="C569" s="67"/>
      <c r="D569" s="67"/>
      <c r="E569" s="64"/>
      <c r="F569" s="64"/>
      <c r="G569" s="64"/>
      <c r="H569" s="60"/>
      <c r="I569" s="57" t="str">
        <f t="shared" si="8"/>
        <v/>
      </c>
      <c r="J569" s="63"/>
      <c r="K569" s="63"/>
      <c r="L569" s="63"/>
      <c r="M569" s="65"/>
      <c r="N569" s="66"/>
      <c r="O569" s="63"/>
      <c r="P569" s="57"/>
      <c r="Q569" s="65"/>
      <c r="R569" s="65"/>
      <c r="S569" s="65"/>
      <c r="T569" s="65"/>
      <c r="U569" s="65"/>
      <c r="V569" s="61"/>
      <c r="W569" s="57"/>
      <c r="X569" s="31"/>
      <c r="Y569" s="31"/>
    </row>
    <row r="570" spans="1:25" ht="24.95" customHeight="1">
      <c r="A570" s="63"/>
      <c r="B570" s="67"/>
      <c r="C570" s="67"/>
      <c r="D570" s="67"/>
      <c r="E570" s="64"/>
      <c r="F570" s="64"/>
      <c r="G570" s="64"/>
      <c r="H570" s="60"/>
      <c r="I570" s="57" t="str">
        <f t="shared" si="8"/>
        <v/>
      </c>
      <c r="J570" s="63"/>
      <c r="K570" s="63"/>
      <c r="L570" s="63"/>
      <c r="M570" s="65"/>
      <c r="N570" s="66"/>
      <c r="O570" s="63"/>
      <c r="P570" s="57"/>
      <c r="Q570" s="65"/>
      <c r="R570" s="65"/>
      <c r="S570" s="65"/>
      <c r="T570" s="65"/>
      <c r="U570" s="65"/>
      <c r="V570" s="61"/>
      <c r="W570" s="57"/>
      <c r="X570" s="31"/>
      <c r="Y570" s="31"/>
    </row>
    <row r="571" spans="1:25" ht="24.95" customHeight="1">
      <c r="A571" s="63"/>
      <c r="B571" s="67"/>
      <c r="C571" s="67"/>
      <c r="D571" s="67"/>
      <c r="E571" s="64"/>
      <c r="F571" s="64"/>
      <c r="G571" s="64"/>
      <c r="H571" s="60"/>
      <c r="I571" s="57" t="str">
        <f t="shared" si="8"/>
        <v/>
      </c>
      <c r="J571" s="63"/>
      <c r="K571" s="63"/>
      <c r="L571" s="63"/>
      <c r="M571" s="65"/>
      <c r="N571" s="66"/>
      <c r="O571" s="63"/>
      <c r="P571" s="57"/>
      <c r="Q571" s="65"/>
      <c r="R571" s="65"/>
      <c r="S571" s="65"/>
      <c r="T571" s="65"/>
      <c r="U571" s="65"/>
      <c r="V571" s="61"/>
      <c r="W571" s="57"/>
      <c r="X571" s="31"/>
      <c r="Y571" s="31"/>
    </row>
    <row r="572" spans="1:25" ht="24.95" customHeight="1">
      <c r="A572" s="63"/>
      <c r="B572" s="67"/>
      <c r="C572" s="67"/>
      <c r="D572" s="67"/>
      <c r="E572" s="64"/>
      <c r="F572" s="64"/>
      <c r="G572" s="64"/>
      <c r="H572" s="60"/>
      <c r="I572" s="57" t="str">
        <f t="shared" si="8"/>
        <v/>
      </c>
      <c r="J572" s="63"/>
      <c r="K572" s="63"/>
      <c r="L572" s="63"/>
      <c r="M572" s="65"/>
      <c r="N572" s="66"/>
      <c r="O572" s="63"/>
      <c r="P572" s="57"/>
      <c r="Q572" s="65"/>
      <c r="R572" s="65"/>
      <c r="S572" s="65"/>
      <c r="T572" s="65"/>
      <c r="U572" s="65"/>
      <c r="V572" s="61"/>
      <c r="W572" s="57"/>
      <c r="X572" s="31"/>
      <c r="Y572" s="31"/>
    </row>
    <row r="573" spans="1:25" ht="24.95" customHeight="1">
      <c r="A573" s="63"/>
      <c r="B573" s="67"/>
      <c r="C573" s="67"/>
      <c r="D573" s="67"/>
      <c r="E573" s="64"/>
      <c r="F573" s="64"/>
      <c r="G573" s="64"/>
      <c r="H573" s="60"/>
      <c r="I573" s="57" t="str">
        <f t="shared" si="8"/>
        <v/>
      </c>
      <c r="J573" s="63"/>
      <c r="K573" s="63"/>
      <c r="L573" s="63"/>
      <c r="M573" s="65"/>
      <c r="N573" s="66"/>
      <c r="O573" s="63"/>
      <c r="P573" s="57"/>
      <c r="Q573" s="65"/>
      <c r="R573" s="65"/>
      <c r="S573" s="65"/>
      <c r="T573" s="65"/>
      <c r="U573" s="65"/>
      <c r="V573" s="61"/>
      <c r="W573" s="57"/>
      <c r="X573" s="31"/>
      <c r="Y573" s="31"/>
    </row>
    <row r="574" spans="1:25" ht="24.95" customHeight="1">
      <c r="A574" s="63"/>
      <c r="B574" s="67"/>
      <c r="C574" s="67"/>
      <c r="D574" s="67"/>
      <c r="E574" s="64"/>
      <c r="F574" s="64"/>
      <c r="G574" s="64"/>
      <c r="H574" s="60"/>
      <c r="I574" s="57" t="str">
        <f t="shared" si="8"/>
        <v/>
      </c>
      <c r="J574" s="63"/>
      <c r="K574" s="63"/>
      <c r="L574" s="63"/>
      <c r="M574" s="65"/>
      <c r="N574" s="66"/>
      <c r="O574" s="63"/>
      <c r="P574" s="57"/>
      <c r="Q574" s="65"/>
      <c r="R574" s="65"/>
      <c r="S574" s="65"/>
      <c r="T574" s="65"/>
      <c r="U574" s="65"/>
      <c r="V574" s="61"/>
      <c r="W574" s="57"/>
      <c r="X574" s="31"/>
      <c r="Y574" s="31"/>
    </row>
    <row r="575" spans="1:25" ht="24.95" customHeight="1">
      <c r="A575" s="63"/>
      <c r="B575" s="67"/>
      <c r="C575" s="67"/>
      <c r="D575" s="67"/>
      <c r="E575" s="64"/>
      <c r="F575" s="64"/>
      <c r="G575" s="64"/>
      <c r="H575" s="60"/>
      <c r="I575" s="57" t="str">
        <f t="shared" si="8"/>
        <v/>
      </c>
      <c r="J575" s="63"/>
      <c r="K575" s="63"/>
      <c r="L575" s="63"/>
      <c r="M575" s="65"/>
      <c r="N575" s="66"/>
      <c r="O575" s="63"/>
      <c r="P575" s="57"/>
      <c r="Q575" s="65"/>
      <c r="R575" s="65"/>
      <c r="S575" s="65"/>
      <c r="T575" s="65"/>
      <c r="U575" s="65"/>
      <c r="V575" s="61"/>
      <c r="W575" s="57"/>
      <c r="X575" s="31"/>
      <c r="Y575" s="31"/>
    </row>
    <row r="576" spans="1:25" ht="24.95" customHeight="1">
      <c r="A576" s="63"/>
      <c r="B576" s="67"/>
      <c r="C576" s="67"/>
      <c r="D576" s="67"/>
      <c r="E576" s="64"/>
      <c r="F576" s="64"/>
      <c r="G576" s="64"/>
      <c r="H576" s="60"/>
      <c r="I576" s="57" t="str">
        <f t="shared" si="8"/>
        <v/>
      </c>
      <c r="J576" s="63"/>
      <c r="K576" s="63"/>
      <c r="L576" s="63"/>
      <c r="M576" s="65"/>
      <c r="N576" s="66"/>
      <c r="O576" s="63"/>
      <c r="P576" s="57"/>
      <c r="Q576" s="65"/>
      <c r="R576" s="65"/>
      <c r="S576" s="65"/>
      <c r="T576" s="65"/>
      <c r="U576" s="65"/>
      <c r="V576" s="61"/>
      <c r="W576" s="57"/>
      <c r="X576" s="31"/>
      <c r="Y576" s="31"/>
    </row>
    <row r="577" spans="1:25" ht="24.95" customHeight="1">
      <c r="A577" s="63"/>
      <c r="B577" s="67"/>
      <c r="C577" s="67"/>
      <c r="D577" s="67"/>
      <c r="E577" s="64"/>
      <c r="F577" s="64"/>
      <c r="G577" s="64"/>
      <c r="H577" s="60"/>
      <c r="I577" s="57" t="str">
        <f t="shared" si="8"/>
        <v/>
      </c>
      <c r="J577" s="63"/>
      <c r="K577" s="63"/>
      <c r="L577" s="63"/>
      <c r="M577" s="65"/>
      <c r="N577" s="66"/>
      <c r="O577" s="63"/>
      <c r="P577" s="57"/>
      <c r="Q577" s="65"/>
      <c r="R577" s="65"/>
      <c r="S577" s="65"/>
      <c r="T577" s="65"/>
      <c r="U577" s="65"/>
      <c r="V577" s="61"/>
      <c r="W577" s="57"/>
      <c r="X577" s="31"/>
      <c r="Y577" s="31"/>
    </row>
    <row r="578" spans="1:25" ht="24.95" customHeight="1">
      <c r="A578" s="63"/>
      <c r="B578" s="67"/>
      <c r="C578" s="67"/>
      <c r="D578" s="67"/>
      <c r="E578" s="64"/>
      <c r="F578" s="64"/>
      <c r="G578" s="64"/>
      <c r="H578" s="60"/>
      <c r="I578" s="57" t="str">
        <f t="shared" si="8"/>
        <v/>
      </c>
      <c r="J578" s="63"/>
      <c r="K578" s="63"/>
      <c r="L578" s="63"/>
      <c r="M578" s="65"/>
      <c r="N578" s="66"/>
      <c r="O578" s="63"/>
      <c r="P578" s="57"/>
      <c r="Q578" s="65"/>
      <c r="R578" s="65"/>
      <c r="S578" s="65"/>
      <c r="T578" s="65"/>
      <c r="U578" s="65"/>
      <c r="V578" s="61"/>
      <c r="W578" s="57"/>
      <c r="X578" s="31"/>
      <c r="Y578" s="31"/>
    </row>
    <row r="579" spans="1:25" ht="24.95" customHeight="1">
      <c r="A579" s="63"/>
      <c r="B579" s="67"/>
      <c r="C579" s="67"/>
      <c r="D579" s="67"/>
      <c r="E579" s="64"/>
      <c r="F579" s="64"/>
      <c r="G579" s="64"/>
      <c r="H579" s="60"/>
      <c r="I579" s="57" t="str">
        <f t="shared" si="8"/>
        <v/>
      </c>
      <c r="J579" s="63"/>
      <c r="K579" s="63"/>
      <c r="L579" s="63"/>
      <c r="M579" s="65"/>
      <c r="N579" s="66"/>
      <c r="O579" s="63"/>
      <c r="P579" s="57"/>
      <c r="Q579" s="65"/>
      <c r="R579" s="65"/>
      <c r="S579" s="65"/>
      <c r="T579" s="65"/>
      <c r="U579" s="65"/>
      <c r="V579" s="61"/>
      <c r="W579" s="57"/>
      <c r="X579" s="31"/>
      <c r="Y579" s="31"/>
    </row>
    <row r="580" spans="1:25" ht="24.95" customHeight="1">
      <c r="A580" s="63"/>
      <c r="B580" s="67"/>
      <c r="C580" s="67"/>
      <c r="D580" s="67"/>
      <c r="E580" s="64"/>
      <c r="F580" s="64"/>
      <c r="G580" s="64"/>
      <c r="H580" s="60"/>
      <c r="I580" s="57" t="str">
        <f t="shared" si="8"/>
        <v/>
      </c>
      <c r="J580" s="63"/>
      <c r="K580" s="63"/>
      <c r="L580" s="63"/>
      <c r="M580" s="65"/>
      <c r="N580" s="66"/>
      <c r="O580" s="63"/>
      <c r="P580" s="57"/>
      <c r="Q580" s="65"/>
      <c r="R580" s="65"/>
      <c r="S580" s="65"/>
      <c r="T580" s="65"/>
      <c r="U580" s="65"/>
      <c r="V580" s="61"/>
      <c r="W580" s="57"/>
      <c r="X580" s="31"/>
      <c r="Y580" s="31"/>
    </row>
    <row r="581" spans="1:25" ht="24.95" customHeight="1">
      <c r="A581" s="63"/>
      <c r="B581" s="67"/>
      <c r="C581" s="67"/>
      <c r="D581" s="67"/>
      <c r="E581" s="64"/>
      <c r="F581" s="64"/>
      <c r="G581" s="64"/>
      <c r="H581" s="60"/>
      <c r="I581" s="57" t="str">
        <f t="shared" si="8"/>
        <v/>
      </c>
      <c r="J581" s="63"/>
      <c r="K581" s="63"/>
      <c r="L581" s="63"/>
      <c r="M581" s="65"/>
      <c r="N581" s="66"/>
      <c r="O581" s="63"/>
      <c r="P581" s="57"/>
      <c r="Q581" s="65"/>
      <c r="R581" s="65"/>
      <c r="S581" s="65"/>
      <c r="T581" s="65"/>
      <c r="U581" s="65"/>
      <c r="V581" s="61"/>
      <c r="W581" s="57"/>
      <c r="X581" s="31"/>
      <c r="Y581" s="31"/>
    </row>
    <row r="582" spans="1:25" ht="24.95" customHeight="1">
      <c r="A582" s="63"/>
      <c r="B582" s="67"/>
      <c r="C582" s="67"/>
      <c r="D582" s="67"/>
      <c r="E582" s="64"/>
      <c r="F582" s="64"/>
      <c r="G582" s="64"/>
      <c r="H582" s="60"/>
      <c r="I582" s="57" t="str">
        <f t="shared" si="8"/>
        <v/>
      </c>
      <c r="J582" s="63"/>
      <c r="K582" s="63"/>
      <c r="L582" s="63"/>
      <c r="M582" s="65"/>
      <c r="N582" s="66"/>
      <c r="O582" s="63"/>
      <c r="P582" s="57"/>
      <c r="Q582" s="65"/>
      <c r="R582" s="65"/>
      <c r="S582" s="65"/>
      <c r="T582" s="65"/>
      <c r="U582" s="65"/>
      <c r="V582" s="61"/>
      <c r="W582" s="57"/>
      <c r="X582" s="31"/>
      <c r="Y582" s="31"/>
    </row>
    <row r="583" spans="1:25" ht="24.95" customHeight="1">
      <c r="A583" s="63"/>
      <c r="B583" s="67"/>
      <c r="C583" s="67"/>
      <c r="D583" s="67"/>
      <c r="E583" s="64"/>
      <c r="F583" s="64"/>
      <c r="G583" s="64"/>
      <c r="H583" s="60"/>
      <c r="I583" s="57" t="str">
        <f t="shared" si="8"/>
        <v/>
      </c>
      <c r="J583" s="63"/>
      <c r="K583" s="63"/>
      <c r="L583" s="63"/>
      <c r="M583" s="65"/>
      <c r="N583" s="66"/>
      <c r="O583" s="63"/>
      <c r="P583" s="57"/>
      <c r="Q583" s="65"/>
      <c r="R583" s="65"/>
      <c r="S583" s="65"/>
      <c r="T583" s="65"/>
      <c r="U583" s="65"/>
      <c r="V583" s="61"/>
      <c r="W583" s="57"/>
      <c r="X583" s="31"/>
      <c r="Y583" s="31"/>
    </row>
    <row r="584" spans="1:25" ht="24.95" customHeight="1">
      <c r="A584" s="63"/>
      <c r="B584" s="67"/>
      <c r="C584" s="67"/>
      <c r="D584" s="67"/>
      <c r="E584" s="64"/>
      <c r="F584" s="64"/>
      <c r="G584" s="64"/>
      <c r="H584" s="60"/>
      <c r="I584" s="57" t="str">
        <f t="shared" si="8"/>
        <v/>
      </c>
      <c r="J584" s="63"/>
      <c r="K584" s="63"/>
      <c r="L584" s="63"/>
      <c r="M584" s="65"/>
      <c r="N584" s="66"/>
      <c r="O584" s="63"/>
      <c r="P584" s="57"/>
      <c r="Q584" s="65"/>
      <c r="R584" s="65"/>
      <c r="S584" s="65"/>
      <c r="T584" s="65"/>
      <c r="U584" s="65"/>
      <c r="V584" s="61"/>
      <c r="W584" s="57"/>
      <c r="X584" s="31"/>
      <c r="Y584" s="31"/>
    </row>
    <row r="585" spans="1:25" ht="24.95" customHeight="1">
      <c r="A585" s="63"/>
      <c r="B585" s="67"/>
      <c r="C585" s="67"/>
      <c r="D585" s="67"/>
      <c r="E585" s="64"/>
      <c r="F585" s="64"/>
      <c r="G585" s="64"/>
      <c r="H585" s="60"/>
      <c r="I585" s="57" t="str">
        <f t="shared" ref="I585:I648" si="9">IFERROR(IF(OR($F$3="",H585=""),"",DATEDIF(H585,$F$3,"Y")),"")</f>
        <v/>
      </c>
      <c r="J585" s="63"/>
      <c r="K585" s="63"/>
      <c r="L585" s="63"/>
      <c r="M585" s="65"/>
      <c r="N585" s="66"/>
      <c r="O585" s="63"/>
      <c r="P585" s="57"/>
      <c r="Q585" s="65"/>
      <c r="R585" s="65"/>
      <c r="S585" s="65"/>
      <c r="T585" s="65"/>
      <c r="U585" s="65"/>
      <c r="V585" s="61"/>
      <c r="W585" s="57"/>
      <c r="X585" s="31"/>
      <c r="Y585" s="31"/>
    </row>
    <row r="586" spans="1:25" ht="24.95" customHeight="1">
      <c r="A586" s="63"/>
      <c r="B586" s="67"/>
      <c r="C586" s="67"/>
      <c r="D586" s="67"/>
      <c r="E586" s="64"/>
      <c r="F586" s="64"/>
      <c r="G586" s="64"/>
      <c r="H586" s="60"/>
      <c r="I586" s="57" t="str">
        <f t="shared" si="9"/>
        <v/>
      </c>
      <c r="J586" s="63"/>
      <c r="K586" s="63"/>
      <c r="L586" s="63"/>
      <c r="M586" s="65"/>
      <c r="N586" s="66"/>
      <c r="O586" s="63"/>
      <c r="P586" s="57"/>
      <c r="Q586" s="65"/>
      <c r="R586" s="65"/>
      <c r="S586" s="65"/>
      <c r="T586" s="65"/>
      <c r="U586" s="65"/>
      <c r="V586" s="61"/>
      <c r="W586" s="57"/>
      <c r="X586" s="31"/>
      <c r="Y586" s="31"/>
    </row>
    <row r="587" spans="1:25" ht="24.95" customHeight="1">
      <c r="A587" s="63"/>
      <c r="B587" s="67"/>
      <c r="C587" s="67"/>
      <c r="D587" s="67"/>
      <c r="E587" s="64"/>
      <c r="F587" s="64"/>
      <c r="G587" s="64"/>
      <c r="H587" s="60"/>
      <c r="I587" s="57" t="str">
        <f t="shared" si="9"/>
        <v/>
      </c>
      <c r="J587" s="63"/>
      <c r="K587" s="63"/>
      <c r="L587" s="63"/>
      <c r="M587" s="65"/>
      <c r="N587" s="66"/>
      <c r="O587" s="63"/>
      <c r="P587" s="57"/>
      <c r="Q587" s="65"/>
      <c r="R587" s="65"/>
      <c r="S587" s="65"/>
      <c r="T587" s="65"/>
      <c r="U587" s="65"/>
      <c r="V587" s="61"/>
      <c r="W587" s="57"/>
      <c r="X587" s="31"/>
      <c r="Y587" s="31"/>
    </row>
    <row r="588" spans="1:25" ht="24.95" customHeight="1">
      <c r="A588" s="63"/>
      <c r="B588" s="67"/>
      <c r="C588" s="67"/>
      <c r="D588" s="67"/>
      <c r="E588" s="64"/>
      <c r="F588" s="64"/>
      <c r="G588" s="64"/>
      <c r="H588" s="60"/>
      <c r="I588" s="57" t="str">
        <f t="shared" si="9"/>
        <v/>
      </c>
      <c r="J588" s="63"/>
      <c r="K588" s="63"/>
      <c r="L588" s="63"/>
      <c r="M588" s="65"/>
      <c r="N588" s="66"/>
      <c r="O588" s="63"/>
      <c r="P588" s="57"/>
      <c r="Q588" s="65"/>
      <c r="R588" s="65"/>
      <c r="S588" s="65"/>
      <c r="T588" s="65"/>
      <c r="U588" s="65"/>
      <c r="V588" s="61"/>
      <c r="W588" s="57"/>
      <c r="X588" s="31"/>
      <c r="Y588" s="31"/>
    </row>
    <row r="589" spans="1:25" ht="24.95" customHeight="1">
      <c r="A589" s="63"/>
      <c r="B589" s="67"/>
      <c r="C589" s="67"/>
      <c r="D589" s="67"/>
      <c r="E589" s="64"/>
      <c r="F589" s="64"/>
      <c r="G589" s="64"/>
      <c r="H589" s="60"/>
      <c r="I589" s="57" t="str">
        <f t="shared" si="9"/>
        <v/>
      </c>
      <c r="J589" s="63"/>
      <c r="K589" s="63"/>
      <c r="L589" s="63"/>
      <c r="M589" s="65"/>
      <c r="N589" s="66"/>
      <c r="O589" s="63"/>
      <c r="P589" s="57"/>
      <c r="Q589" s="65"/>
      <c r="R589" s="65"/>
      <c r="S589" s="65"/>
      <c r="T589" s="65"/>
      <c r="U589" s="65"/>
      <c r="V589" s="61"/>
      <c r="W589" s="57"/>
      <c r="X589" s="31"/>
      <c r="Y589" s="31"/>
    </row>
    <row r="590" spans="1:25" ht="24.95" customHeight="1">
      <c r="A590" s="63"/>
      <c r="B590" s="67"/>
      <c r="C590" s="67"/>
      <c r="D590" s="67"/>
      <c r="E590" s="64"/>
      <c r="F590" s="64"/>
      <c r="G590" s="64"/>
      <c r="H590" s="60"/>
      <c r="I590" s="57" t="str">
        <f t="shared" si="9"/>
        <v/>
      </c>
      <c r="J590" s="63"/>
      <c r="K590" s="63"/>
      <c r="L590" s="63"/>
      <c r="M590" s="65"/>
      <c r="N590" s="66"/>
      <c r="O590" s="63"/>
      <c r="P590" s="57"/>
      <c r="Q590" s="65"/>
      <c r="R590" s="65"/>
      <c r="S590" s="65"/>
      <c r="T590" s="65"/>
      <c r="U590" s="65"/>
      <c r="V590" s="61"/>
      <c r="W590" s="57"/>
      <c r="X590" s="31"/>
      <c r="Y590" s="31"/>
    </row>
    <row r="591" spans="1:25" ht="24.95" customHeight="1">
      <c r="A591" s="63"/>
      <c r="B591" s="67"/>
      <c r="C591" s="67"/>
      <c r="D591" s="67"/>
      <c r="E591" s="64"/>
      <c r="F591" s="64"/>
      <c r="G591" s="64"/>
      <c r="H591" s="60"/>
      <c r="I591" s="57" t="str">
        <f t="shared" si="9"/>
        <v/>
      </c>
      <c r="J591" s="63"/>
      <c r="K591" s="63"/>
      <c r="L591" s="63"/>
      <c r="M591" s="65"/>
      <c r="N591" s="66"/>
      <c r="O591" s="63"/>
      <c r="P591" s="57"/>
      <c r="Q591" s="65"/>
      <c r="R591" s="65"/>
      <c r="S591" s="65"/>
      <c r="T591" s="65"/>
      <c r="U591" s="65"/>
      <c r="V591" s="61"/>
      <c r="W591" s="57"/>
      <c r="X591" s="31"/>
      <c r="Y591" s="31"/>
    </row>
    <row r="592" spans="1:25" ht="24.95" customHeight="1">
      <c r="A592" s="63"/>
      <c r="B592" s="67"/>
      <c r="C592" s="67"/>
      <c r="D592" s="67"/>
      <c r="E592" s="64"/>
      <c r="F592" s="64"/>
      <c r="G592" s="64"/>
      <c r="H592" s="60"/>
      <c r="I592" s="57" t="str">
        <f t="shared" si="9"/>
        <v/>
      </c>
      <c r="J592" s="63"/>
      <c r="K592" s="63"/>
      <c r="L592" s="63"/>
      <c r="M592" s="65"/>
      <c r="N592" s="66"/>
      <c r="O592" s="63"/>
      <c r="P592" s="57"/>
      <c r="Q592" s="65"/>
      <c r="R592" s="65"/>
      <c r="S592" s="65"/>
      <c r="T592" s="65"/>
      <c r="U592" s="65"/>
      <c r="V592" s="61"/>
      <c r="W592" s="57"/>
      <c r="X592" s="31"/>
      <c r="Y592" s="31"/>
    </row>
    <row r="593" spans="1:25" ht="24.95" customHeight="1">
      <c r="A593" s="63"/>
      <c r="B593" s="67"/>
      <c r="C593" s="67"/>
      <c r="D593" s="67"/>
      <c r="E593" s="64"/>
      <c r="F593" s="64"/>
      <c r="G593" s="64"/>
      <c r="H593" s="60"/>
      <c r="I593" s="57" t="str">
        <f t="shared" si="9"/>
        <v/>
      </c>
      <c r="J593" s="63"/>
      <c r="K593" s="63"/>
      <c r="L593" s="63"/>
      <c r="M593" s="65"/>
      <c r="N593" s="66"/>
      <c r="O593" s="63"/>
      <c r="P593" s="57"/>
      <c r="Q593" s="65"/>
      <c r="R593" s="65"/>
      <c r="S593" s="65"/>
      <c r="T593" s="65"/>
      <c r="U593" s="65"/>
      <c r="V593" s="61"/>
      <c r="W593" s="57"/>
      <c r="X593" s="31"/>
      <c r="Y593" s="31"/>
    </row>
    <row r="594" spans="1:25" ht="24.95" customHeight="1">
      <c r="A594" s="63"/>
      <c r="B594" s="67"/>
      <c r="C594" s="67"/>
      <c r="D594" s="67"/>
      <c r="E594" s="64"/>
      <c r="F594" s="64"/>
      <c r="G594" s="64"/>
      <c r="H594" s="60"/>
      <c r="I594" s="57" t="str">
        <f t="shared" si="9"/>
        <v/>
      </c>
      <c r="J594" s="63"/>
      <c r="K594" s="63"/>
      <c r="L594" s="63"/>
      <c r="M594" s="65"/>
      <c r="N594" s="66"/>
      <c r="O594" s="63"/>
      <c r="P594" s="57"/>
      <c r="Q594" s="65"/>
      <c r="R594" s="65"/>
      <c r="S594" s="65"/>
      <c r="T594" s="65"/>
      <c r="U594" s="65"/>
      <c r="V594" s="61"/>
      <c r="W594" s="57"/>
      <c r="X594" s="31"/>
      <c r="Y594" s="31"/>
    </row>
    <row r="595" spans="1:25" ht="24.95" customHeight="1">
      <c r="A595" s="63"/>
      <c r="B595" s="67"/>
      <c r="C595" s="67"/>
      <c r="D595" s="67"/>
      <c r="E595" s="64"/>
      <c r="F595" s="64"/>
      <c r="G595" s="64"/>
      <c r="H595" s="60"/>
      <c r="I595" s="57" t="str">
        <f t="shared" si="9"/>
        <v/>
      </c>
      <c r="J595" s="63"/>
      <c r="K595" s="63"/>
      <c r="L595" s="63"/>
      <c r="M595" s="65"/>
      <c r="N595" s="66"/>
      <c r="O595" s="63"/>
      <c r="P595" s="57"/>
      <c r="Q595" s="65"/>
      <c r="R595" s="65"/>
      <c r="S595" s="65"/>
      <c r="T595" s="65"/>
      <c r="U595" s="65"/>
      <c r="V595" s="61"/>
      <c r="W595" s="57"/>
      <c r="X595" s="31"/>
      <c r="Y595" s="31"/>
    </row>
    <row r="596" spans="1:25" ht="24.95" customHeight="1">
      <c r="A596" s="63"/>
      <c r="B596" s="67"/>
      <c r="C596" s="67"/>
      <c r="D596" s="67"/>
      <c r="E596" s="64"/>
      <c r="F596" s="64"/>
      <c r="G596" s="64"/>
      <c r="H596" s="60"/>
      <c r="I596" s="57" t="str">
        <f t="shared" si="9"/>
        <v/>
      </c>
      <c r="J596" s="63"/>
      <c r="K596" s="63"/>
      <c r="L596" s="63"/>
      <c r="M596" s="65"/>
      <c r="N596" s="66"/>
      <c r="O596" s="63"/>
      <c r="P596" s="57"/>
      <c r="Q596" s="65"/>
      <c r="R596" s="65"/>
      <c r="S596" s="65"/>
      <c r="T596" s="65"/>
      <c r="U596" s="65"/>
      <c r="V596" s="61"/>
      <c r="W596" s="57"/>
      <c r="X596" s="31"/>
      <c r="Y596" s="31"/>
    </row>
    <row r="597" spans="1:25" ht="24.95" customHeight="1">
      <c r="A597" s="63"/>
      <c r="B597" s="67"/>
      <c r="C597" s="67"/>
      <c r="D597" s="67"/>
      <c r="E597" s="64"/>
      <c r="F597" s="64"/>
      <c r="G597" s="64"/>
      <c r="H597" s="60"/>
      <c r="I597" s="57" t="str">
        <f t="shared" si="9"/>
        <v/>
      </c>
      <c r="J597" s="63"/>
      <c r="K597" s="63"/>
      <c r="L597" s="63"/>
      <c r="M597" s="65"/>
      <c r="N597" s="66"/>
      <c r="O597" s="63"/>
      <c r="P597" s="57"/>
      <c r="Q597" s="65"/>
      <c r="R597" s="65"/>
      <c r="S597" s="65"/>
      <c r="T597" s="65"/>
      <c r="U597" s="65"/>
      <c r="V597" s="61"/>
      <c r="W597" s="57"/>
      <c r="X597" s="31"/>
      <c r="Y597" s="31"/>
    </row>
    <row r="598" spans="1:25" ht="24.95" customHeight="1">
      <c r="A598" s="63"/>
      <c r="B598" s="67"/>
      <c r="C598" s="67"/>
      <c r="D598" s="67"/>
      <c r="E598" s="64"/>
      <c r="F598" s="64"/>
      <c r="G598" s="64"/>
      <c r="H598" s="60"/>
      <c r="I598" s="57" t="str">
        <f t="shared" si="9"/>
        <v/>
      </c>
      <c r="J598" s="63"/>
      <c r="K598" s="63"/>
      <c r="L598" s="63"/>
      <c r="M598" s="65"/>
      <c r="N598" s="66"/>
      <c r="O598" s="63"/>
      <c r="P598" s="57"/>
      <c r="Q598" s="65"/>
      <c r="R598" s="65"/>
      <c r="S598" s="65"/>
      <c r="T598" s="65"/>
      <c r="U598" s="65"/>
      <c r="V598" s="61"/>
      <c r="W598" s="57"/>
      <c r="X598" s="31"/>
      <c r="Y598" s="31"/>
    </row>
    <row r="599" spans="1:25" ht="24.95" customHeight="1">
      <c r="A599" s="63"/>
      <c r="B599" s="67"/>
      <c r="C599" s="67"/>
      <c r="D599" s="67"/>
      <c r="E599" s="64"/>
      <c r="F599" s="64"/>
      <c r="G599" s="64"/>
      <c r="H599" s="60"/>
      <c r="I599" s="57" t="str">
        <f t="shared" si="9"/>
        <v/>
      </c>
      <c r="J599" s="63"/>
      <c r="K599" s="63"/>
      <c r="L599" s="63"/>
      <c r="M599" s="65"/>
      <c r="N599" s="66"/>
      <c r="O599" s="63"/>
      <c r="P599" s="57"/>
      <c r="Q599" s="65"/>
      <c r="R599" s="65"/>
      <c r="S599" s="65"/>
      <c r="T599" s="65"/>
      <c r="U599" s="65"/>
      <c r="V599" s="61"/>
      <c r="W599" s="57"/>
      <c r="X599" s="31"/>
      <c r="Y599" s="31"/>
    </row>
    <row r="600" spans="1:25" ht="24.95" customHeight="1">
      <c r="A600" s="63"/>
      <c r="B600" s="67"/>
      <c r="C600" s="67"/>
      <c r="D600" s="67"/>
      <c r="E600" s="64"/>
      <c r="F600" s="64"/>
      <c r="G600" s="64"/>
      <c r="H600" s="60"/>
      <c r="I600" s="57" t="str">
        <f t="shared" si="9"/>
        <v/>
      </c>
      <c r="J600" s="63"/>
      <c r="K600" s="63"/>
      <c r="L600" s="63"/>
      <c r="M600" s="65"/>
      <c r="N600" s="66"/>
      <c r="O600" s="63"/>
      <c r="P600" s="57"/>
      <c r="Q600" s="65"/>
      <c r="R600" s="65"/>
      <c r="S600" s="65"/>
      <c r="T600" s="65"/>
      <c r="U600" s="65"/>
      <c r="V600" s="61"/>
      <c r="W600" s="57"/>
      <c r="X600" s="31"/>
      <c r="Y600" s="31"/>
    </row>
    <row r="601" spans="1:25" ht="24.95" customHeight="1">
      <c r="A601" s="63"/>
      <c r="B601" s="67"/>
      <c r="C601" s="67"/>
      <c r="D601" s="67"/>
      <c r="E601" s="64"/>
      <c r="F601" s="64"/>
      <c r="G601" s="64"/>
      <c r="H601" s="60"/>
      <c r="I601" s="57" t="str">
        <f t="shared" si="9"/>
        <v/>
      </c>
      <c r="J601" s="63"/>
      <c r="K601" s="63"/>
      <c r="L601" s="63"/>
      <c r="M601" s="65"/>
      <c r="N601" s="66"/>
      <c r="O601" s="63"/>
      <c r="P601" s="57"/>
      <c r="Q601" s="65"/>
      <c r="R601" s="65"/>
      <c r="S601" s="65"/>
      <c r="T601" s="65"/>
      <c r="U601" s="65"/>
      <c r="V601" s="61"/>
      <c r="W601" s="57"/>
      <c r="X601" s="31"/>
      <c r="Y601" s="31"/>
    </row>
    <row r="602" spans="1:25" ht="24.95" customHeight="1">
      <c r="A602" s="63"/>
      <c r="B602" s="67"/>
      <c r="C602" s="67"/>
      <c r="D602" s="67"/>
      <c r="E602" s="64"/>
      <c r="F602" s="64"/>
      <c r="G602" s="64"/>
      <c r="H602" s="60"/>
      <c r="I602" s="57" t="str">
        <f t="shared" si="9"/>
        <v/>
      </c>
      <c r="J602" s="63"/>
      <c r="K602" s="63"/>
      <c r="L602" s="63"/>
      <c r="M602" s="65"/>
      <c r="N602" s="66"/>
      <c r="O602" s="63"/>
      <c r="P602" s="57"/>
      <c r="Q602" s="65"/>
      <c r="R602" s="65"/>
      <c r="S602" s="65"/>
      <c r="T602" s="65"/>
      <c r="U602" s="65"/>
      <c r="V602" s="61"/>
      <c r="W602" s="57"/>
      <c r="X602" s="31"/>
      <c r="Y602" s="31"/>
    </row>
    <row r="603" spans="1:25" ht="24.95" customHeight="1">
      <c r="A603" s="63"/>
      <c r="B603" s="67"/>
      <c r="C603" s="67"/>
      <c r="D603" s="67"/>
      <c r="E603" s="64"/>
      <c r="F603" s="64"/>
      <c r="G603" s="64"/>
      <c r="H603" s="60"/>
      <c r="I603" s="57" t="str">
        <f t="shared" si="9"/>
        <v/>
      </c>
      <c r="J603" s="63"/>
      <c r="K603" s="63"/>
      <c r="L603" s="63"/>
      <c r="M603" s="65"/>
      <c r="N603" s="66"/>
      <c r="O603" s="63"/>
      <c r="P603" s="57"/>
      <c r="Q603" s="65"/>
      <c r="R603" s="65"/>
      <c r="S603" s="65"/>
      <c r="T603" s="65"/>
      <c r="U603" s="65"/>
      <c r="V603" s="61"/>
      <c r="W603" s="57"/>
      <c r="X603" s="31"/>
      <c r="Y603" s="31"/>
    </row>
    <row r="604" spans="1:25" ht="24.95" customHeight="1">
      <c r="A604" s="63"/>
      <c r="B604" s="67"/>
      <c r="C604" s="67"/>
      <c r="D604" s="67"/>
      <c r="E604" s="64"/>
      <c r="F604" s="64"/>
      <c r="G604" s="64"/>
      <c r="H604" s="60"/>
      <c r="I604" s="57" t="str">
        <f t="shared" si="9"/>
        <v/>
      </c>
      <c r="J604" s="63"/>
      <c r="K604" s="63"/>
      <c r="L604" s="63"/>
      <c r="M604" s="65"/>
      <c r="N604" s="66"/>
      <c r="O604" s="63"/>
      <c r="P604" s="57"/>
      <c r="Q604" s="65"/>
      <c r="R604" s="65"/>
      <c r="S604" s="65"/>
      <c r="T604" s="65"/>
      <c r="U604" s="65"/>
      <c r="V604" s="61"/>
      <c r="W604" s="57"/>
      <c r="X604" s="31"/>
      <c r="Y604" s="31"/>
    </row>
    <row r="605" spans="1:25" ht="24.95" customHeight="1">
      <c r="A605" s="63"/>
      <c r="B605" s="67"/>
      <c r="C605" s="67"/>
      <c r="D605" s="67"/>
      <c r="E605" s="64"/>
      <c r="F605" s="64"/>
      <c r="G605" s="64"/>
      <c r="H605" s="60"/>
      <c r="I605" s="57" t="str">
        <f t="shared" si="9"/>
        <v/>
      </c>
      <c r="J605" s="63"/>
      <c r="K605" s="63"/>
      <c r="L605" s="63"/>
      <c r="M605" s="65"/>
      <c r="N605" s="66"/>
      <c r="O605" s="63"/>
      <c r="P605" s="57"/>
      <c r="Q605" s="65"/>
      <c r="R605" s="65"/>
      <c r="S605" s="65"/>
      <c r="T605" s="65"/>
      <c r="U605" s="65"/>
      <c r="V605" s="61"/>
      <c r="W605" s="57"/>
      <c r="X605" s="31"/>
      <c r="Y605" s="31"/>
    </row>
    <row r="606" spans="1:25" ht="24.95" customHeight="1">
      <c r="A606" s="63"/>
      <c r="B606" s="67"/>
      <c r="C606" s="67"/>
      <c r="D606" s="67"/>
      <c r="E606" s="64"/>
      <c r="F606" s="64"/>
      <c r="G606" s="64"/>
      <c r="H606" s="60"/>
      <c r="I606" s="57" t="str">
        <f t="shared" si="9"/>
        <v/>
      </c>
      <c r="J606" s="63"/>
      <c r="K606" s="63"/>
      <c r="L606" s="63"/>
      <c r="M606" s="65"/>
      <c r="N606" s="66"/>
      <c r="O606" s="63"/>
      <c r="P606" s="57"/>
      <c r="Q606" s="65"/>
      <c r="R606" s="65"/>
      <c r="S606" s="65"/>
      <c r="T606" s="65"/>
      <c r="U606" s="65"/>
      <c r="V606" s="61"/>
      <c r="W606" s="57"/>
      <c r="X606" s="31"/>
      <c r="Y606" s="31"/>
    </row>
    <row r="607" spans="1:25" ht="24.95" customHeight="1">
      <c r="A607" s="63"/>
      <c r="B607" s="67"/>
      <c r="C607" s="67"/>
      <c r="D607" s="67"/>
      <c r="E607" s="64"/>
      <c r="F607" s="64"/>
      <c r="G607" s="64"/>
      <c r="H607" s="60"/>
      <c r="I607" s="57" t="str">
        <f t="shared" si="9"/>
        <v/>
      </c>
      <c r="J607" s="63"/>
      <c r="K607" s="63"/>
      <c r="L607" s="63"/>
      <c r="M607" s="65"/>
      <c r="N607" s="66"/>
      <c r="O607" s="63"/>
      <c r="P607" s="57"/>
      <c r="Q607" s="65"/>
      <c r="R607" s="65"/>
      <c r="S607" s="65"/>
      <c r="T607" s="65"/>
      <c r="U607" s="65"/>
      <c r="V607" s="61"/>
      <c r="W607" s="57"/>
      <c r="X607" s="31"/>
      <c r="Y607" s="31"/>
    </row>
    <row r="608" spans="1:25" ht="24.95" customHeight="1">
      <c r="A608" s="63"/>
      <c r="B608" s="67"/>
      <c r="C608" s="67"/>
      <c r="D608" s="67"/>
      <c r="E608" s="64"/>
      <c r="F608" s="64"/>
      <c r="G608" s="64"/>
      <c r="H608" s="60"/>
      <c r="I608" s="57" t="str">
        <f t="shared" si="9"/>
        <v/>
      </c>
      <c r="J608" s="63"/>
      <c r="K608" s="63"/>
      <c r="L608" s="63"/>
      <c r="M608" s="65"/>
      <c r="N608" s="66"/>
      <c r="O608" s="63"/>
      <c r="P608" s="57"/>
      <c r="Q608" s="65"/>
      <c r="R608" s="65"/>
      <c r="S608" s="65"/>
      <c r="T608" s="65"/>
      <c r="U608" s="65"/>
      <c r="V608" s="61"/>
      <c r="W608" s="57"/>
      <c r="X608" s="31"/>
      <c r="Y608" s="31"/>
    </row>
    <row r="609" spans="1:25" ht="24.95" customHeight="1">
      <c r="A609" s="63"/>
      <c r="B609" s="67"/>
      <c r="C609" s="67"/>
      <c r="D609" s="67"/>
      <c r="E609" s="64"/>
      <c r="F609" s="64"/>
      <c r="G609" s="64"/>
      <c r="H609" s="60"/>
      <c r="I609" s="57" t="str">
        <f t="shared" si="9"/>
        <v/>
      </c>
      <c r="J609" s="63"/>
      <c r="K609" s="63"/>
      <c r="L609" s="63"/>
      <c r="M609" s="65"/>
      <c r="N609" s="66"/>
      <c r="O609" s="63"/>
      <c r="P609" s="57"/>
      <c r="Q609" s="65"/>
      <c r="R609" s="65"/>
      <c r="S609" s="65"/>
      <c r="T609" s="65"/>
      <c r="U609" s="65"/>
      <c r="V609" s="61"/>
      <c r="W609" s="57"/>
      <c r="X609" s="31"/>
      <c r="Y609" s="31"/>
    </row>
    <row r="610" spans="1:25" ht="24.95" customHeight="1">
      <c r="A610" s="63"/>
      <c r="B610" s="67"/>
      <c r="C610" s="67"/>
      <c r="D610" s="67"/>
      <c r="E610" s="64"/>
      <c r="F610" s="64"/>
      <c r="G610" s="64"/>
      <c r="H610" s="60"/>
      <c r="I610" s="57" t="str">
        <f t="shared" si="9"/>
        <v/>
      </c>
      <c r="J610" s="63"/>
      <c r="K610" s="63"/>
      <c r="L610" s="63"/>
      <c r="M610" s="65"/>
      <c r="N610" s="66"/>
      <c r="O610" s="63"/>
      <c r="P610" s="57"/>
      <c r="Q610" s="65"/>
      <c r="R610" s="65"/>
      <c r="S610" s="65"/>
      <c r="T610" s="65"/>
      <c r="U610" s="65"/>
      <c r="V610" s="61"/>
      <c r="W610" s="57"/>
      <c r="X610" s="31"/>
      <c r="Y610" s="31"/>
    </row>
    <row r="611" spans="1:25" ht="24.95" customHeight="1">
      <c r="A611" s="63"/>
      <c r="B611" s="67"/>
      <c r="C611" s="67"/>
      <c r="D611" s="67"/>
      <c r="E611" s="64"/>
      <c r="F611" s="64"/>
      <c r="G611" s="64"/>
      <c r="H611" s="60"/>
      <c r="I611" s="57" t="str">
        <f t="shared" si="9"/>
        <v/>
      </c>
      <c r="J611" s="63"/>
      <c r="K611" s="63"/>
      <c r="L611" s="63"/>
      <c r="M611" s="65"/>
      <c r="N611" s="66"/>
      <c r="O611" s="63"/>
      <c r="P611" s="57"/>
      <c r="Q611" s="65"/>
      <c r="R611" s="65"/>
      <c r="S611" s="65"/>
      <c r="T611" s="65"/>
      <c r="U611" s="65"/>
      <c r="V611" s="61"/>
      <c r="W611" s="57"/>
      <c r="X611" s="31"/>
      <c r="Y611" s="31"/>
    </row>
    <row r="612" spans="1:25" ht="24.95" customHeight="1">
      <c r="A612" s="63"/>
      <c r="B612" s="67"/>
      <c r="C612" s="67"/>
      <c r="D612" s="67"/>
      <c r="E612" s="64"/>
      <c r="F612" s="64"/>
      <c r="G612" s="64"/>
      <c r="H612" s="60"/>
      <c r="I612" s="57" t="str">
        <f t="shared" si="9"/>
        <v/>
      </c>
      <c r="J612" s="63"/>
      <c r="K612" s="63"/>
      <c r="L612" s="63"/>
      <c r="M612" s="65"/>
      <c r="N612" s="66"/>
      <c r="O612" s="63"/>
      <c r="P612" s="57"/>
      <c r="Q612" s="65"/>
      <c r="R612" s="65"/>
      <c r="S612" s="65"/>
      <c r="T612" s="65"/>
      <c r="U612" s="65"/>
      <c r="V612" s="61"/>
      <c r="W612" s="57"/>
      <c r="X612" s="31"/>
      <c r="Y612" s="31"/>
    </row>
    <row r="613" spans="1:25" ht="24.95" customHeight="1">
      <c r="A613" s="63"/>
      <c r="B613" s="67"/>
      <c r="C613" s="67"/>
      <c r="D613" s="67"/>
      <c r="E613" s="64"/>
      <c r="F613" s="64"/>
      <c r="G613" s="64"/>
      <c r="H613" s="60"/>
      <c r="I613" s="57" t="str">
        <f t="shared" si="9"/>
        <v/>
      </c>
      <c r="J613" s="63"/>
      <c r="K613" s="63"/>
      <c r="L613" s="63"/>
      <c r="M613" s="65"/>
      <c r="N613" s="66"/>
      <c r="O613" s="63"/>
      <c r="P613" s="57"/>
      <c r="Q613" s="65"/>
      <c r="R613" s="65"/>
      <c r="S613" s="65"/>
      <c r="T613" s="65"/>
      <c r="U613" s="65"/>
      <c r="V613" s="61"/>
      <c r="W613" s="57"/>
      <c r="X613" s="31"/>
      <c r="Y613" s="31"/>
    </row>
    <row r="614" spans="1:25" ht="24.95" customHeight="1">
      <c r="A614" s="63"/>
      <c r="B614" s="67"/>
      <c r="C614" s="67"/>
      <c r="D614" s="67"/>
      <c r="E614" s="64"/>
      <c r="F614" s="64"/>
      <c r="G614" s="64"/>
      <c r="H614" s="60"/>
      <c r="I614" s="57" t="str">
        <f t="shared" si="9"/>
        <v/>
      </c>
      <c r="J614" s="63"/>
      <c r="K614" s="63"/>
      <c r="L614" s="63"/>
      <c r="M614" s="65"/>
      <c r="N614" s="66"/>
      <c r="O614" s="63"/>
      <c r="P614" s="57"/>
      <c r="Q614" s="65"/>
      <c r="R614" s="65"/>
      <c r="S614" s="65"/>
      <c r="T614" s="65"/>
      <c r="U614" s="65"/>
      <c r="V614" s="61"/>
      <c r="W614" s="57"/>
      <c r="X614" s="31"/>
      <c r="Y614" s="31"/>
    </row>
    <row r="615" spans="1:25" ht="24.95" customHeight="1">
      <c r="A615" s="63"/>
      <c r="B615" s="67"/>
      <c r="C615" s="67"/>
      <c r="D615" s="67"/>
      <c r="E615" s="64"/>
      <c r="F615" s="64"/>
      <c r="G615" s="64"/>
      <c r="H615" s="60"/>
      <c r="I615" s="57" t="str">
        <f t="shared" si="9"/>
        <v/>
      </c>
      <c r="J615" s="63"/>
      <c r="K615" s="63"/>
      <c r="L615" s="63"/>
      <c r="M615" s="65"/>
      <c r="N615" s="66"/>
      <c r="O615" s="63"/>
      <c r="P615" s="57"/>
      <c r="Q615" s="65"/>
      <c r="R615" s="65"/>
      <c r="S615" s="65"/>
      <c r="T615" s="65"/>
      <c r="U615" s="65"/>
      <c r="V615" s="61"/>
      <c r="W615" s="57"/>
      <c r="X615" s="31"/>
      <c r="Y615" s="31"/>
    </row>
    <row r="616" spans="1:25" ht="24.95" customHeight="1">
      <c r="A616" s="63"/>
      <c r="B616" s="67"/>
      <c r="C616" s="67"/>
      <c r="D616" s="67"/>
      <c r="E616" s="64"/>
      <c r="F616" s="64"/>
      <c r="G616" s="64"/>
      <c r="H616" s="60"/>
      <c r="I616" s="57" t="str">
        <f t="shared" si="9"/>
        <v/>
      </c>
      <c r="J616" s="63"/>
      <c r="K616" s="63"/>
      <c r="L616" s="63"/>
      <c r="M616" s="65"/>
      <c r="N616" s="66"/>
      <c r="O616" s="63"/>
      <c r="P616" s="57"/>
      <c r="Q616" s="65"/>
      <c r="R616" s="65"/>
      <c r="S616" s="65"/>
      <c r="T616" s="65"/>
      <c r="U616" s="65"/>
      <c r="V616" s="61"/>
      <c r="W616" s="57"/>
      <c r="X616" s="31"/>
      <c r="Y616" s="31"/>
    </row>
    <row r="617" spans="1:25" ht="24.95" customHeight="1">
      <c r="A617" s="63"/>
      <c r="B617" s="67"/>
      <c r="C617" s="67"/>
      <c r="D617" s="67"/>
      <c r="E617" s="64"/>
      <c r="F617" s="64"/>
      <c r="G617" s="64"/>
      <c r="H617" s="60"/>
      <c r="I617" s="57" t="str">
        <f t="shared" si="9"/>
        <v/>
      </c>
      <c r="J617" s="63"/>
      <c r="K617" s="63"/>
      <c r="L617" s="63"/>
      <c r="M617" s="65"/>
      <c r="N617" s="66"/>
      <c r="O617" s="63"/>
      <c r="P617" s="57"/>
      <c r="Q617" s="65"/>
      <c r="R617" s="65"/>
      <c r="S617" s="65"/>
      <c r="T617" s="65"/>
      <c r="U617" s="65"/>
      <c r="V617" s="61"/>
      <c r="W617" s="57"/>
      <c r="X617" s="31"/>
      <c r="Y617" s="31"/>
    </row>
    <row r="618" spans="1:25" ht="24.95" customHeight="1">
      <c r="A618" s="63"/>
      <c r="B618" s="67"/>
      <c r="C618" s="67"/>
      <c r="D618" s="67"/>
      <c r="E618" s="64"/>
      <c r="F618" s="64"/>
      <c r="G618" s="64"/>
      <c r="H618" s="60"/>
      <c r="I618" s="57" t="str">
        <f t="shared" si="9"/>
        <v/>
      </c>
      <c r="J618" s="63"/>
      <c r="K618" s="63"/>
      <c r="L618" s="63"/>
      <c r="M618" s="65"/>
      <c r="N618" s="66"/>
      <c r="O618" s="63"/>
      <c r="P618" s="57"/>
      <c r="Q618" s="65"/>
      <c r="R618" s="65"/>
      <c r="S618" s="65"/>
      <c r="T618" s="65"/>
      <c r="U618" s="65"/>
      <c r="V618" s="61"/>
      <c r="W618" s="57"/>
      <c r="X618" s="31"/>
      <c r="Y618" s="31"/>
    </row>
    <row r="619" spans="1:25" ht="24.95" customHeight="1">
      <c r="A619" s="63"/>
      <c r="B619" s="67"/>
      <c r="C619" s="67"/>
      <c r="D619" s="67"/>
      <c r="E619" s="64"/>
      <c r="F619" s="64"/>
      <c r="G619" s="64"/>
      <c r="H619" s="60"/>
      <c r="I619" s="57" t="str">
        <f t="shared" si="9"/>
        <v/>
      </c>
      <c r="J619" s="63"/>
      <c r="K619" s="63"/>
      <c r="L619" s="63"/>
      <c r="M619" s="65"/>
      <c r="N619" s="66"/>
      <c r="O619" s="63"/>
      <c r="P619" s="57"/>
      <c r="Q619" s="65"/>
      <c r="R619" s="65"/>
      <c r="S619" s="65"/>
      <c r="T619" s="65"/>
      <c r="U619" s="65"/>
      <c r="V619" s="61"/>
      <c r="W619" s="57"/>
      <c r="X619" s="31"/>
      <c r="Y619" s="31"/>
    </row>
    <row r="620" spans="1:25" ht="24.95" customHeight="1">
      <c r="A620" s="63"/>
      <c r="B620" s="67"/>
      <c r="C620" s="67"/>
      <c r="D620" s="67"/>
      <c r="E620" s="64"/>
      <c r="F620" s="64"/>
      <c r="G620" s="64"/>
      <c r="H620" s="60"/>
      <c r="I620" s="57" t="str">
        <f t="shared" si="9"/>
        <v/>
      </c>
      <c r="J620" s="63"/>
      <c r="K620" s="63"/>
      <c r="L620" s="63"/>
      <c r="M620" s="65"/>
      <c r="N620" s="66"/>
      <c r="O620" s="63"/>
      <c r="P620" s="57"/>
      <c r="Q620" s="65"/>
      <c r="R620" s="65"/>
      <c r="S620" s="65"/>
      <c r="T620" s="65"/>
      <c r="U620" s="65"/>
      <c r="V620" s="61"/>
      <c r="W620" s="57"/>
      <c r="X620" s="31"/>
      <c r="Y620" s="31"/>
    </row>
    <row r="621" spans="1:25" ht="24.95" customHeight="1">
      <c r="A621" s="63"/>
      <c r="B621" s="67"/>
      <c r="C621" s="67"/>
      <c r="D621" s="67"/>
      <c r="E621" s="64"/>
      <c r="F621" s="64"/>
      <c r="G621" s="64"/>
      <c r="H621" s="60"/>
      <c r="I621" s="57" t="str">
        <f t="shared" si="9"/>
        <v/>
      </c>
      <c r="J621" s="63"/>
      <c r="K621" s="63"/>
      <c r="L621" s="63"/>
      <c r="M621" s="65"/>
      <c r="N621" s="66"/>
      <c r="O621" s="63"/>
      <c r="P621" s="57"/>
      <c r="Q621" s="65"/>
      <c r="R621" s="65"/>
      <c r="S621" s="65"/>
      <c r="T621" s="65"/>
      <c r="U621" s="65"/>
      <c r="V621" s="61"/>
      <c r="W621" s="57"/>
      <c r="X621" s="31"/>
      <c r="Y621" s="31"/>
    </row>
    <row r="622" spans="1:25" ht="24.95" customHeight="1">
      <c r="A622" s="63"/>
      <c r="B622" s="67"/>
      <c r="C622" s="67"/>
      <c r="D622" s="67"/>
      <c r="E622" s="64"/>
      <c r="F622" s="64"/>
      <c r="G622" s="64"/>
      <c r="H622" s="60"/>
      <c r="I622" s="57" t="str">
        <f t="shared" si="9"/>
        <v/>
      </c>
      <c r="J622" s="63"/>
      <c r="K622" s="63"/>
      <c r="L622" s="63"/>
      <c r="M622" s="65"/>
      <c r="N622" s="66"/>
      <c r="O622" s="63"/>
      <c r="P622" s="57"/>
      <c r="Q622" s="65"/>
      <c r="R622" s="65"/>
      <c r="S622" s="65"/>
      <c r="T622" s="65"/>
      <c r="U622" s="65"/>
      <c r="V622" s="61"/>
      <c r="W622" s="57"/>
      <c r="X622" s="31"/>
      <c r="Y622" s="31"/>
    </row>
    <row r="623" spans="1:25" ht="24.95" customHeight="1">
      <c r="A623" s="63"/>
      <c r="B623" s="67"/>
      <c r="C623" s="67"/>
      <c r="D623" s="67"/>
      <c r="E623" s="64"/>
      <c r="F623" s="64"/>
      <c r="G623" s="64"/>
      <c r="H623" s="60"/>
      <c r="I623" s="57" t="str">
        <f t="shared" si="9"/>
        <v/>
      </c>
      <c r="J623" s="63"/>
      <c r="K623" s="63"/>
      <c r="L623" s="63"/>
      <c r="M623" s="65"/>
      <c r="N623" s="66"/>
      <c r="O623" s="63"/>
      <c r="P623" s="57"/>
      <c r="Q623" s="65"/>
      <c r="R623" s="65"/>
      <c r="S623" s="65"/>
      <c r="T623" s="65"/>
      <c r="U623" s="65"/>
      <c r="V623" s="61"/>
      <c r="W623" s="57"/>
      <c r="X623" s="31"/>
      <c r="Y623" s="31"/>
    </row>
    <row r="624" spans="1:25" ht="24.95" customHeight="1">
      <c r="A624" s="63"/>
      <c r="B624" s="67"/>
      <c r="C624" s="67"/>
      <c r="D624" s="67"/>
      <c r="E624" s="64"/>
      <c r="F624" s="64"/>
      <c r="G624" s="64"/>
      <c r="H624" s="60"/>
      <c r="I624" s="57" t="str">
        <f t="shared" si="9"/>
        <v/>
      </c>
      <c r="J624" s="63"/>
      <c r="K624" s="63"/>
      <c r="L624" s="63"/>
      <c r="M624" s="65"/>
      <c r="N624" s="66"/>
      <c r="O624" s="63"/>
      <c r="P624" s="57"/>
      <c r="Q624" s="65"/>
      <c r="R624" s="65"/>
      <c r="S624" s="65"/>
      <c r="T624" s="65"/>
      <c r="U624" s="65"/>
      <c r="V624" s="61"/>
      <c r="W624" s="57"/>
      <c r="X624" s="31"/>
      <c r="Y624" s="31"/>
    </row>
    <row r="625" spans="1:25" ht="24.95" customHeight="1">
      <c r="A625" s="63"/>
      <c r="B625" s="67"/>
      <c r="C625" s="67"/>
      <c r="D625" s="67"/>
      <c r="E625" s="64"/>
      <c r="F625" s="64"/>
      <c r="G625" s="64"/>
      <c r="H625" s="60"/>
      <c r="I625" s="57" t="str">
        <f t="shared" si="9"/>
        <v/>
      </c>
      <c r="J625" s="63"/>
      <c r="K625" s="63"/>
      <c r="L625" s="63"/>
      <c r="M625" s="65"/>
      <c r="N625" s="66"/>
      <c r="O625" s="63"/>
      <c r="P625" s="57"/>
      <c r="Q625" s="65"/>
      <c r="R625" s="65"/>
      <c r="S625" s="65"/>
      <c r="T625" s="65"/>
      <c r="U625" s="65"/>
      <c r="V625" s="61"/>
      <c r="W625" s="57"/>
      <c r="X625" s="31"/>
      <c r="Y625" s="31"/>
    </row>
    <row r="626" spans="1:25" ht="24.95" customHeight="1">
      <c r="A626" s="63"/>
      <c r="B626" s="67"/>
      <c r="C626" s="67"/>
      <c r="D626" s="67"/>
      <c r="E626" s="64"/>
      <c r="F626" s="64"/>
      <c r="G626" s="64"/>
      <c r="H626" s="60"/>
      <c r="I626" s="57" t="str">
        <f t="shared" si="9"/>
        <v/>
      </c>
      <c r="J626" s="63"/>
      <c r="K626" s="63"/>
      <c r="L626" s="63"/>
      <c r="M626" s="65"/>
      <c r="N626" s="66"/>
      <c r="O626" s="63"/>
      <c r="P626" s="57"/>
      <c r="Q626" s="65"/>
      <c r="R626" s="65"/>
      <c r="S626" s="65"/>
      <c r="T626" s="65"/>
      <c r="U626" s="65"/>
      <c r="V626" s="61"/>
      <c r="W626" s="57"/>
      <c r="X626" s="31"/>
      <c r="Y626" s="31"/>
    </row>
    <row r="627" spans="1:25" ht="24.95" customHeight="1">
      <c r="A627" s="63"/>
      <c r="B627" s="67"/>
      <c r="C627" s="67"/>
      <c r="D627" s="67"/>
      <c r="E627" s="64"/>
      <c r="F627" s="64"/>
      <c r="G627" s="64"/>
      <c r="H627" s="60"/>
      <c r="I627" s="57" t="str">
        <f t="shared" si="9"/>
        <v/>
      </c>
      <c r="J627" s="63"/>
      <c r="K627" s="63"/>
      <c r="L627" s="63"/>
      <c r="M627" s="65"/>
      <c r="N627" s="66"/>
      <c r="O627" s="63"/>
      <c r="P627" s="57"/>
      <c r="Q627" s="65"/>
      <c r="R627" s="65"/>
      <c r="S627" s="65"/>
      <c r="T627" s="65"/>
      <c r="U627" s="65"/>
      <c r="V627" s="61"/>
      <c r="W627" s="57"/>
      <c r="X627" s="31"/>
      <c r="Y627" s="31"/>
    </row>
    <row r="628" spans="1:25" ht="24.95" customHeight="1">
      <c r="A628" s="63"/>
      <c r="B628" s="67"/>
      <c r="C628" s="67"/>
      <c r="D628" s="67"/>
      <c r="E628" s="64"/>
      <c r="F628" s="64"/>
      <c r="G628" s="64"/>
      <c r="H628" s="60"/>
      <c r="I628" s="57" t="str">
        <f t="shared" si="9"/>
        <v/>
      </c>
      <c r="J628" s="63"/>
      <c r="K628" s="63"/>
      <c r="L628" s="63"/>
      <c r="M628" s="65"/>
      <c r="N628" s="66"/>
      <c r="O628" s="63"/>
      <c r="P628" s="57"/>
      <c r="Q628" s="65"/>
      <c r="R628" s="65"/>
      <c r="S628" s="65"/>
      <c r="T628" s="65"/>
      <c r="U628" s="65"/>
      <c r="V628" s="61"/>
      <c r="W628" s="57"/>
      <c r="X628" s="31"/>
      <c r="Y628" s="31"/>
    </row>
    <row r="629" spans="1:25" ht="24.95" customHeight="1">
      <c r="A629" s="63"/>
      <c r="B629" s="67"/>
      <c r="C629" s="67"/>
      <c r="D629" s="67"/>
      <c r="E629" s="64"/>
      <c r="F629" s="64"/>
      <c r="G629" s="64"/>
      <c r="H629" s="60"/>
      <c r="I629" s="57" t="str">
        <f t="shared" si="9"/>
        <v/>
      </c>
      <c r="J629" s="63"/>
      <c r="K629" s="63"/>
      <c r="L629" s="63"/>
      <c r="M629" s="65"/>
      <c r="N629" s="66"/>
      <c r="O629" s="63"/>
      <c r="P629" s="57"/>
      <c r="Q629" s="65"/>
      <c r="R629" s="65"/>
      <c r="S629" s="65"/>
      <c r="T629" s="65"/>
      <c r="U629" s="65"/>
      <c r="V629" s="61"/>
      <c r="W629" s="57"/>
      <c r="X629" s="31"/>
      <c r="Y629" s="31"/>
    </row>
    <row r="630" spans="1:25" ht="24.95" customHeight="1">
      <c r="A630" s="63"/>
      <c r="B630" s="67"/>
      <c r="C630" s="67"/>
      <c r="D630" s="67"/>
      <c r="E630" s="64"/>
      <c r="F630" s="64"/>
      <c r="G630" s="64"/>
      <c r="H630" s="60"/>
      <c r="I630" s="57" t="str">
        <f t="shared" si="9"/>
        <v/>
      </c>
      <c r="J630" s="63"/>
      <c r="K630" s="63"/>
      <c r="L630" s="63"/>
      <c r="M630" s="65"/>
      <c r="N630" s="66"/>
      <c r="O630" s="63"/>
      <c r="P630" s="57"/>
      <c r="Q630" s="65"/>
      <c r="R630" s="65"/>
      <c r="S630" s="65"/>
      <c r="T630" s="65"/>
      <c r="U630" s="65"/>
      <c r="V630" s="61"/>
      <c r="W630" s="57"/>
      <c r="X630" s="31"/>
      <c r="Y630" s="31"/>
    </row>
    <row r="631" spans="1:25" ht="24.95" customHeight="1">
      <c r="A631" s="63"/>
      <c r="B631" s="67"/>
      <c r="C631" s="67"/>
      <c r="D631" s="67"/>
      <c r="E631" s="64"/>
      <c r="F631" s="64"/>
      <c r="G631" s="64"/>
      <c r="H631" s="60"/>
      <c r="I631" s="57" t="str">
        <f t="shared" si="9"/>
        <v/>
      </c>
      <c r="J631" s="63"/>
      <c r="K631" s="63"/>
      <c r="L631" s="63"/>
      <c r="M631" s="65"/>
      <c r="N631" s="66"/>
      <c r="O631" s="63"/>
      <c r="P631" s="57"/>
      <c r="Q631" s="65"/>
      <c r="R631" s="65"/>
      <c r="S631" s="65"/>
      <c r="T631" s="65"/>
      <c r="U631" s="65"/>
      <c r="V631" s="61"/>
      <c r="W631" s="57"/>
      <c r="X631" s="31"/>
      <c r="Y631" s="31"/>
    </row>
    <row r="632" spans="1:25" ht="24.95" customHeight="1">
      <c r="A632" s="63"/>
      <c r="B632" s="67"/>
      <c r="C632" s="67"/>
      <c r="D632" s="67"/>
      <c r="E632" s="64"/>
      <c r="F632" s="64"/>
      <c r="G632" s="64"/>
      <c r="H632" s="60"/>
      <c r="I632" s="57" t="str">
        <f t="shared" si="9"/>
        <v/>
      </c>
      <c r="J632" s="63"/>
      <c r="K632" s="63"/>
      <c r="L632" s="63"/>
      <c r="M632" s="65"/>
      <c r="N632" s="66"/>
      <c r="O632" s="63"/>
      <c r="P632" s="57"/>
      <c r="Q632" s="65"/>
      <c r="R632" s="65"/>
      <c r="S632" s="65"/>
      <c r="T632" s="65"/>
      <c r="U632" s="65"/>
      <c r="V632" s="61"/>
      <c r="W632" s="57"/>
      <c r="X632" s="31"/>
      <c r="Y632" s="31"/>
    </row>
    <row r="633" spans="1:25" ht="24.95" customHeight="1">
      <c r="A633" s="63"/>
      <c r="B633" s="67"/>
      <c r="C633" s="67"/>
      <c r="D633" s="67"/>
      <c r="E633" s="64"/>
      <c r="F633" s="64"/>
      <c r="G633" s="64"/>
      <c r="H633" s="60"/>
      <c r="I633" s="57" t="str">
        <f t="shared" si="9"/>
        <v/>
      </c>
      <c r="J633" s="63"/>
      <c r="K633" s="63"/>
      <c r="L633" s="63"/>
      <c r="M633" s="65"/>
      <c r="N633" s="66"/>
      <c r="O633" s="63"/>
      <c r="P633" s="57"/>
      <c r="Q633" s="65"/>
      <c r="R633" s="65"/>
      <c r="S633" s="65"/>
      <c r="T633" s="65"/>
      <c r="U633" s="65"/>
      <c r="V633" s="61"/>
      <c r="W633" s="57"/>
      <c r="X633" s="31"/>
      <c r="Y633" s="31"/>
    </row>
    <row r="634" spans="1:25" ht="24.95" customHeight="1">
      <c r="A634" s="63"/>
      <c r="B634" s="67"/>
      <c r="C634" s="67"/>
      <c r="D634" s="67"/>
      <c r="E634" s="64"/>
      <c r="F634" s="64"/>
      <c r="G634" s="64"/>
      <c r="H634" s="60"/>
      <c r="I634" s="57" t="str">
        <f t="shared" si="9"/>
        <v/>
      </c>
      <c r="J634" s="63"/>
      <c r="K634" s="63"/>
      <c r="L634" s="63"/>
      <c r="M634" s="65"/>
      <c r="N634" s="66"/>
      <c r="O634" s="63"/>
      <c r="P634" s="57"/>
      <c r="Q634" s="65"/>
      <c r="R634" s="65"/>
      <c r="S634" s="65"/>
      <c r="T634" s="65"/>
      <c r="U634" s="65"/>
      <c r="V634" s="61"/>
      <c r="W634" s="57"/>
      <c r="X634" s="31"/>
      <c r="Y634" s="31"/>
    </row>
    <row r="635" spans="1:25" ht="24.95" customHeight="1">
      <c r="A635" s="63"/>
      <c r="B635" s="67"/>
      <c r="C635" s="67"/>
      <c r="D635" s="67"/>
      <c r="E635" s="64"/>
      <c r="F635" s="64"/>
      <c r="G635" s="64"/>
      <c r="H635" s="60"/>
      <c r="I635" s="57" t="str">
        <f t="shared" si="9"/>
        <v/>
      </c>
      <c r="J635" s="63"/>
      <c r="K635" s="63"/>
      <c r="L635" s="63"/>
      <c r="M635" s="65"/>
      <c r="N635" s="66"/>
      <c r="O635" s="63"/>
      <c r="P635" s="57"/>
      <c r="Q635" s="65"/>
      <c r="R635" s="65"/>
      <c r="S635" s="65"/>
      <c r="T635" s="65"/>
      <c r="U635" s="65"/>
      <c r="V635" s="61"/>
      <c r="W635" s="57"/>
      <c r="X635" s="31"/>
      <c r="Y635" s="31"/>
    </row>
    <row r="636" spans="1:25" ht="24.95" customHeight="1">
      <c r="A636" s="63"/>
      <c r="B636" s="67"/>
      <c r="C636" s="67"/>
      <c r="D636" s="67"/>
      <c r="E636" s="64"/>
      <c r="F636" s="64"/>
      <c r="G636" s="64"/>
      <c r="H636" s="60"/>
      <c r="I636" s="57" t="str">
        <f t="shared" si="9"/>
        <v/>
      </c>
      <c r="J636" s="63"/>
      <c r="K636" s="63"/>
      <c r="L636" s="63"/>
      <c r="M636" s="65"/>
      <c r="N636" s="66"/>
      <c r="O636" s="63"/>
      <c r="P636" s="57"/>
      <c r="Q636" s="65"/>
      <c r="R636" s="65"/>
      <c r="S636" s="65"/>
      <c r="T636" s="65"/>
      <c r="U636" s="65"/>
      <c r="V636" s="61"/>
      <c r="W636" s="57"/>
      <c r="X636" s="31"/>
      <c r="Y636" s="31"/>
    </row>
    <row r="637" spans="1:25" ht="24.95" customHeight="1">
      <c r="A637" s="63"/>
      <c r="B637" s="67"/>
      <c r="C637" s="67"/>
      <c r="D637" s="67"/>
      <c r="E637" s="64"/>
      <c r="F637" s="64"/>
      <c r="G637" s="64"/>
      <c r="H637" s="60"/>
      <c r="I637" s="57" t="str">
        <f t="shared" si="9"/>
        <v/>
      </c>
      <c r="J637" s="63"/>
      <c r="K637" s="63"/>
      <c r="L637" s="63"/>
      <c r="M637" s="65"/>
      <c r="N637" s="66"/>
      <c r="O637" s="63"/>
      <c r="P637" s="57"/>
      <c r="Q637" s="65"/>
      <c r="R637" s="65"/>
      <c r="S637" s="65"/>
      <c r="T637" s="65"/>
      <c r="U637" s="65"/>
      <c r="V637" s="61"/>
      <c r="W637" s="57"/>
      <c r="X637" s="31"/>
      <c r="Y637" s="31"/>
    </row>
    <row r="638" spans="1:25" ht="24.95" customHeight="1">
      <c r="A638" s="63"/>
      <c r="B638" s="67"/>
      <c r="C638" s="67"/>
      <c r="D638" s="67"/>
      <c r="E638" s="64"/>
      <c r="F638" s="64"/>
      <c r="G638" s="64"/>
      <c r="H638" s="60"/>
      <c r="I638" s="57" t="str">
        <f t="shared" si="9"/>
        <v/>
      </c>
      <c r="J638" s="63"/>
      <c r="K638" s="63"/>
      <c r="L638" s="63"/>
      <c r="M638" s="65"/>
      <c r="N638" s="66"/>
      <c r="O638" s="63"/>
      <c r="P638" s="57"/>
      <c r="Q638" s="65"/>
      <c r="R638" s="65"/>
      <c r="S638" s="65"/>
      <c r="T638" s="65"/>
      <c r="U638" s="65"/>
      <c r="V638" s="61"/>
      <c r="W638" s="57"/>
      <c r="X638" s="31"/>
      <c r="Y638" s="31"/>
    </row>
    <row r="639" spans="1:25" ht="24.95" customHeight="1">
      <c r="A639" s="63"/>
      <c r="B639" s="67"/>
      <c r="C639" s="67"/>
      <c r="D639" s="67"/>
      <c r="E639" s="64"/>
      <c r="F639" s="64"/>
      <c r="G639" s="64"/>
      <c r="H639" s="60"/>
      <c r="I639" s="57" t="str">
        <f t="shared" si="9"/>
        <v/>
      </c>
      <c r="J639" s="63"/>
      <c r="K639" s="63"/>
      <c r="L639" s="63"/>
      <c r="M639" s="65"/>
      <c r="N639" s="66"/>
      <c r="O639" s="63"/>
      <c r="P639" s="57"/>
      <c r="Q639" s="65"/>
      <c r="R639" s="65"/>
      <c r="S639" s="65"/>
      <c r="T639" s="65"/>
      <c r="U639" s="65"/>
      <c r="V639" s="61"/>
      <c r="W639" s="57"/>
      <c r="X639" s="31"/>
      <c r="Y639" s="31"/>
    </row>
    <row r="640" spans="1:25" ht="24.95" customHeight="1">
      <c r="A640" s="63"/>
      <c r="B640" s="67"/>
      <c r="C640" s="67"/>
      <c r="D640" s="67"/>
      <c r="E640" s="64"/>
      <c r="F640" s="64"/>
      <c r="G640" s="64"/>
      <c r="H640" s="60"/>
      <c r="I640" s="57" t="str">
        <f t="shared" si="9"/>
        <v/>
      </c>
      <c r="J640" s="63"/>
      <c r="K640" s="63"/>
      <c r="L640" s="63"/>
      <c r="M640" s="65"/>
      <c r="N640" s="66"/>
      <c r="O640" s="63"/>
      <c r="P640" s="57"/>
      <c r="Q640" s="65"/>
      <c r="R640" s="65"/>
      <c r="S640" s="65"/>
      <c r="T640" s="65"/>
      <c r="U640" s="65"/>
      <c r="V640" s="61"/>
      <c r="W640" s="57"/>
      <c r="X640" s="31"/>
      <c r="Y640" s="31"/>
    </row>
    <row r="641" spans="1:25" ht="24.95" customHeight="1">
      <c r="A641" s="63"/>
      <c r="B641" s="67"/>
      <c r="C641" s="67"/>
      <c r="D641" s="67"/>
      <c r="E641" s="64"/>
      <c r="F641" s="64"/>
      <c r="G641" s="64"/>
      <c r="H641" s="60"/>
      <c r="I641" s="57" t="str">
        <f t="shared" si="9"/>
        <v/>
      </c>
      <c r="J641" s="63"/>
      <c r="K641" s="63"/>
      <c r="L641" s="63"/>
      <c r="M641" s="65"/>
      <c r="N641" s="66"/>
      <c r="O641" s="63"/>
      <c r="P641" s="57"/>
      <c r="Q641" s="65"/>
      <c r="R641" s="65"/>
      <c r="S641" s="65"/>
      <c r="T641" s="65"/>
      <c r="U641" s="65"/>
      <c r="V641" s="61"/>
      <c r="W641" s="57"/>
      <c r="X641" s="31"/>
      <c r="Y641" s="31"/>
    </row>
    <row r="642" spans="1:25" ht="24.95" customHeight="1">
      <c r="A642" s="63"/>
      <c r="B642" s="67"/>
      <c r="C642" s="67"/>
      <c r="D642" s="67"/>
      <c r="E642" s="64"/>
      <c r="F642" s="64"/>
      <c r="G642" s="64"/>
      <c r="H642" s="60"/>
      <c r="I642" s="57" t="str">
        <f t="shared" si="9"/>
        <v/>
      </c>
      <c r="J642" s="63"/>
      <c r="K642" s="63"/>
      <c r="L642" s="63"/>
      <c r="M642" s="65"/>
      <c r="N642" s="66"/>
      <c r="O642" s="63"/>
      <c r="P642" s="57"/>
      <c r="Q642" s="65"/>
      <c r="R642" s="65"/>
      <c r="S642" s="65"/>
      <c r="T642" s="65"/>
      <c r="U642" s="65"/>
      <c r="V642" s="61"/>
      <c r="W642" s="57"/>
      <c r="X642" s="31"/>
      <c r="Y642" s="31"/>
    </row>
    <row r="643" spans="1:25" ht="24.95" customHeight="1">
      <c r="A643" s="63"/>
      <c r="B643" s="67"/>
      <c r="C643" s="67"/>
      <c r="D643" s="67"/>
      <c r="E643" s="64"/>
      <c r="F643" s="64"/>
      <c r="G643" s="64"/>
      <c r="H643" s="60"/>
      <c r="I643" s="57" t="str">
        <f t="shared" si="9"/>
        <v/>
      </c>
      <c r="J643" s="63"/>
      <c r="K643" s="63"/>
      <c r="L643" s="63"/>
      <c r="M643" s="65"/>
      <c r="N643" s="66"/>
      <c r="O643" s="63"/>
      <c r="P643" s="57"/>
      <c r="Q643" s="65"/>
      <c r="R643" s="65"/>
      <c r="S643" s="65"/>
      <c r="T643" s="65"/>
      <c r="U643" s="65"/>
      <c r="V643" s="61"/>
      <c r="W643" s="57"/>
      <c r="X643" s="31"/>
      <c r="Y643" s="31"/>
    </row>
    <row r="644" spans="1:25" ht="24.95" customHeight="1">
      <c r="A644" s="63"/>
      <c r="B644" s="67"/>
      <c r="C644" s="67"/>
      <c r="D644" s="67"/>
      <c r="E644" s="64"/>
      <c r="F644" s="64"/>
      <c r="G644" s="64"/>
      <c r="H644" s="60"/>
      <c r="I644" s="57" t="str">
        <f t="shared" si="9"/>
        <v/>
      </c>
      <c r="J644" s="63"/>
      <c r="K644" s="63"/>
      <c r="L644" s="63"/>
      <c r="M644" s="65"/>
      <c r="N644" s="66"/>
      <c r="O644" s="63"/>
      <c r="P644" s="57"/>
      <c r="Q644" s="65"/>
      <c r="R644" s="65"/>
      <c r="S644" s="65"/>
      <c r="T644" s="65"/>
      <c r="U644" s="65"/>
      <c r="V644" s="61"/>
      <c r="W644" s="57"/>
      <c r="X644" s="31"/>
      <c r="Y644" s="31"/>
    </row>
    <row r="645" spans="1:25" ht="24.95" customHeight="1">
      <c r="A645" s="63"/>
      <c r="B645" s="67"/>
      <c r="C645" s="67"/>
      <c r="D645" s="67"/>
      <c r="E645" s="64"/>
      <c r="F645" s="64"/>
      <c r="G645" s="64"/>
      <c r="H645" s="60"/>
      <c r="I645" s="57" t="str">
        <f t="shared" si="9"/>
        <v/>
      </c>
      <c r="J645" s="63"/>
      <c r="K645" s="63"/>
      <c r="L645" s="63"/>
      <c r="M645" s="65"/>
      <c r="N645" s="66"/>
      <c r="O645" s="63"/>
      <c r="P645" s="57"/>
      <c r="Q645" s="65"/>
      <c r="R645" s="65"/>
      <c r="S645" s="65"/>
      <c r="T645" s="65"/>
      <c r="U645" s="65"/>
      <c r="V645" s="61"/>
      <c r="W645" s="57"/>
      <c r="X645" s="31"/>
      <c r="Y645" s="31"/>
    </row>
    <row r="646" spans="1:25" ht="24.95" customHeight="1">
      <c r="A646" s="63"/>
      <c r="B646" s="67"/>
      <c r="C646" s="67"/>
      <c r="D646" s="67"/>
      <c r="E646" s="64"/>
      <c r="F646" s="64"/>
      <c r="G646" s="64"/>
      <c r="H646" s="60"/>
      <c r="I646" s="57" t="str">
        <f t="shared" si="9"/>
        <v/>
      </c>
      <c r="J646" s="63"/>
      <c r="K646" s="63"/>
      <c r="L646" s="63"/>
      <c r="M646" s="65"/>
      <c r="N646" s="66"/>
      <c r="O646" s="63"/>
      <c r="P646" s="57"/>
      <c r="Q646" s="65"/>
      <c r="R646" s="65"/>
      <c r="S646" s="65"/>
      <c r="T646" s="65"/>
      <c r="U646" s="65"/>
      <c r="V646" s="61"/>
      <c r="W646" s="57"/>
      <c r="X646" s="31"/>
      <c r="Y646" s="31"/>
    </row>
    <row r="647" spans="1:25" ht="24.95" customHeight="1">
      <c r="A647" s="63"/>
      <c r="B647" s="67"/>
      <c r="C647" s="67"/>
      <c r="D647" s="67"/>
      <c r="E647" s="64"/>
      <c r="F647" s="64"/>
      <c r="G647" s="64"/>
      <c r="H647" s="60"/>
      <c r="I647" s="57" t="str">
        <f t="shared" si="9"/>
        <v/>
      </c>
      <c r="J647" s="63"/>
      <c r="K647" s="63"/>
      <c r="L647" s="63"/>
      <c r="M647" s="65"/>
      <c r="N647" s="66"/>
      <c r="O647" s="63"/>
      <c r="P647" s="57"/>
      <c r="Q647" s="65"/>
      <c r="R647" s="65"/>
      <c r="S647" s="65"/>
      <c r="T647" s="65"/>
      <c r="U647" s="65"/>
      <c r="V647" s="61"/>
      <c r="W647" s="57"/>
      <c r="X647" s="31"/>
      <c r="Y647" s="31"/>
    </row>
    <row r="648" spans="1:25" ht="24.95" customHeight="1">
      <c r="A648" s="63"/>
      <c r="B648" s="67"/>
      <c r="C648" s="67"/>
      <c r="D648" s="67"/>
      <c r="E648" s="64"/>
      <c r="F648" s="64"/>
      <c r="G648" s="64"/>
      <c r="H648" s="60"/>
      <c r="I648" s="57" t="str">
        <f t="shared" si="9"/>
        <v/>
      </c>
      <c r="J648" s="63"/>
      <c r="K648" s="63"/>
      <c r="L648" s="63"/>
      <c r="M648" s="65"/>
      <c r="N648" s="66"/>
      <c r="O648" s="63"/>
      <c r="P648" s="57"/>
      <c r="Q648" s="65"/>
      <c r="R648" s="65"/>
      <c r="S648" s="65"/>
      <c r="T648" s="65"/>
      <c r="U648" s="65"/>
      <c r="V648" s="61"/>
      <c r="W648" s="57"/>
      <c r="X648" s="31"/>
      <c r="Y648" s="31"/>
    </row>
    <row r="649" spans="1:25" ht="24.95" customHeight="1">
      <c r="A649" s="63"/>
      <c r="B649" s="67"/>
      <c r="C649" s="67"/>
      <c r="D649" s="67"/>
      <c r="E649" s="64"/>
      <c r="F649" s="64"/>
      <c r="G649" s="64"/>
      <c r="H649" s="60"/>
      <c r="I649" s="57" t="str">
        <f t="shared" ref="I649:I712" si="10">IFERROR(IF(OR($F$3="",H649=""),"",DATEDIF(H649,$F$3,"Y")),"")</f>
        <v/>
      </c>
      <c r="J649" s="63"/>
      <c r="K649" s="63"/>
      <c r="L649" s="63"/>
      <c r="M649" s="65"/>
      <c r="N649" s="66"/>
      <c r="O649" s="63"/>
      <c r="P649" s="57"/>
      <c r="Q649" s="65"/>
      <c r="R649" s="65"/>
      <c r="S649" s="65"/>
      <c r="T649" s="65"/>
      <c r="U649" s="65"/>
      <c r="V649" s="61"/>
      <c r="W649" s="57"/>
      <c r="X649" s="31"/>
      <c r="Y649" s="31"/>
    </row>
    <row r="650" spans="1:25" ht="24.95" customHeight="1">
      <c r="A650" s="63"/>
      <c r="B650" s="67"/>
      <c r="C650" s="67"/>
      <c r="D650" s="67"/>
      <c r="E650" s="64"/>
      <c r="F650" s="64"/>
      <c r="G650" s="64"/>
      <c r="H650" s="60"/>
      <c r="I650" s="57" t="str">
        <f t="shared" si="10"/>
        <v/>
      </c>
      <c r="J650" s="63"/>
      <c r="K650" s="63"/>
      <c r="L650" s="63"/>
      <c r="M650" s="65"/>
      <c r="N650" s="66"/>
      <c r="O650" s="63"/>
      <c r="P650" s="57"/>
      <c r="Q650" s="65"/>
      <c r="R650" s="65"/>
      <c r="S650" s="65"/>
      <c r="T650" s="65"/>
      <c r="U650" s="65"/>
      <c r="V650" s="61"/>
      <c r="W650" s="57"/>
      <c r="X650" s="31"/>
      <c r="Y650" s="31"/>
    </row>
    <row r="651" spans="1:25" ht="24.95" customHeight="1">
      <c r="A651" s="63"/>
      <c r="B651" s="67"/>
      <c r="C651" s="67"/>
      <c r="D651" s="67"/>
      <c r="E651" s="64"/>
      <c r="F651" s="64"/>
      <c r="G651" s="64"/>
      <c r="H651" s="60"/>
      <c r="I651" s="57" t="str">
        <f t="shared" si="10"/>
        <v/>
      </c>
      <c r="J651" s="63"/>
      <c r="K651" s="63"/>
      <c r="L651" s="63"/>
      <c r="M651" s="65"/>
      <c r="N651" s="66"/>
      <c r="O651" s="63"/>
      <c r="P651" s="57"/>
      <c r="Q651" s="65"/>
      <c r="R651" s="65"/>
      <c r="S651" s="65"/>
      <c r="T651" s="65"/>
      <c r="U651" s="65"/>
      <c r="V651" s="61"/>
      <c r="W651" s="57"/>
      <c r="X651" s="31"/>
      <c r="Y651" s="31"/>
    </row>
    <row r="652" spans="1:25" ht="24.95" customHeight="1">
      <c r="A652" s="63"/>
      <c r="B652" s="67"/>
      <c r="C652" s="67"/>
      <c r="D652" s="67"/>
      <c r="E652" s="64"/>
      <c r="F652" s="64"/>
      <c r="G652" s="64"/>
      <c r="H652" s="60"/>
      <c r="I652" s="57" t="str">
        <f t="shared" si="10"/>
        <v/>
      </c>
      <c r="J652" s="63"/>
      <c r="K652" s="63"/>
      <c r="L652" s="63"/>
      <c r="M652" s="65"/>
      <c r="N652" s="66"/>
      <c r="O652" s="63"/>
      <c r="P652" s="57"/>
      <c r="Q652" s="65"/>
      <c r="R652" s="65"/>
      <c r="S652" s="65"/>
      <c r="T652" s="65"/>
      <c r="U652" s="65"/>
      <c r="V652" s="61"/>
      <c r="W652" s="57"/>
      <c r="X652" s="31"/>
      <c r="Y652" s="31"/>
    </row>
    <row r="653" spans="1:25" ht="24.95" customHeight="1">
      <c r="A653" s="63"/>
      <c r="B653" s="67"/>
      <c r="C653" s="67"/>
      <c r="D653" s="67"/>
      <c r="E653" s="64"/>
      <c r="F653" s="64"/>
      <c r="G653" s="64"/>
      <c r="H653" s="60"/>
      <c r="I653" s="57" t="str">
        <f t="shared" si="10"/>
        <v/>
      </c>
      <c r="J653" s="63"/>
      <c r="K653" s="63"/>
      <c r="L653" s="63"/>
      <c r="M653" s="65"/>
      <c r="N653" s="66"/>
      <c r="O653" s="63"/>
      <c r="P653" s="57"/>
      <c r="Q653" s="65"/>
      <c r="R653" s="65"/>
      <c r="S653" s="65"/>
      <c r="T653" s="65"/>
      <c r="U653" s="65"/>
      <c r="V653" s="61"/>
      <c r="W653" s="57"/>
      <c r="X653" s="31"/>
      <c r="Y653" s="31"/>
    </row>
    <row r="654" spans="1:25" ht="24.95" customHeight="1">
      <c r="A654" s="63"/>
      <c r="B654" s="67"/>
      <c r="C654" s="67"/>
      <c r="D654" s="67"/>
      <c r="E654" s="64"/>
      <c r="F654" s="64"/>
      <c r="G654" s="64"/>
      <c r="H654" s="60"/>
      <c r="I654" s="57" t="str">
        <f t="shared" si="10"/>
        <v/>
      </c>
      <c r="J654" s="63"/>
      <c r="K654" s="63"/>
      <c r="L654" s="63"/>
      <c r="M654" s="65"/>
      <c r="N654" s="66"/>
      <c r="O654" s="63"/>
      <c r="P654" s="57"/>
      <c r="Q654" s="65"/>
      <c r="R654" s="65"/>
      <c r="S654" s="65"/>
      <c r="T654" s="65"/>
      <c r="U654" s="65"/>
      <c r="V654" s="61"/>
      <c r="W654" s="57"/>
      <c r="X654" s="31"/>
      <c r="Y654" s="31"/>
    </row>
    <row r="655" spans="1:25" ht="24.95" customHeight="1">
      <c r="A655" s="63"/>
      <c r="B655" s="67"/>
      <c r="C655" s="67"/>
      <c r="D655" s="67"/>
      <c r="E655" s="64"/>
      <c r="F655" s="64"/>
      <c r="G655" s="64"/>
      <c r="H655" s="60"/>
      <c r="I655" s="57" t="str">
        <f t="shared" si="10"/>
        <v/>
      </c>
      <c r="J655" s="63"/>
      <c r="K655" s="63"/>
      <c r="L655" s="63"/>
      <c r="M655" s="65"/>
      <c r="N655" s="66"/>
      <c r="O655" s="63"/>
      <c r="P655" s="57"/>
      <c r="Q655" s="65"/>
      <c r="R655" s="65"/>
      <c r="S655" s="65"/>
      <c r="T655" s="65"/>
      <c r="U655" s="65"/>
      <c r="V655" s="61"/>
      <c r="W655" s="57"/>
      <c r="X655" s="31"/>
      <c r="Y655" s="31"/>
    </row>
    <row r="656" spans="1:25" ht="24.95" customHeight="1">
      <c r="A656" s="63"/>
      <c r="B656" s="67"/>
      <c r="C656" s="67"/>
      <c r="D656" s="67"/>
      <c r="E656" s="64"/>
      <c r="F656" s="64"/>
      <c r="G656" s="64"/>
      <c r="H656" s="60"/>
      <c r="I656" s="57" t="str">
        <f t="shared" si="10"/>
        <v/>
      </c>
      <c r="J656" s="63"/>
      <c r="K656" s="63"/>
      <c r="L656" s="63"/>
      <c r="M656" s="65"/>
      <c r="N656" s="66"/>
      <c r="O656" s="63"/>
      <c r="P656" s="57"/>
      <c r="Q656" s="65"/>
      <c r="R656" s="65"/>
      <c r="S656" s="65"/>
      <c r="T656" s="65"/>
      <c r="U656" s="65"/>
      <c r="V656" s="61"/>
      <c r="W656" s="57"/>
      <c r="X656" s="31"/>
      <c r="Y656" s="31"/>
    </row>
    <row r="657" spans="1:25" ht="24.95" customHeight="1">
      <c r="A657" s="63"/>
      <c r="B657" s="67"/>
      <c r="C657" s="67"/>
      <c r="D657" s="67"/>
      <c r="E657" s="64"/>
      <c r="F657" s="64"/>
      <c r="G657" s="64"/>
      <c r="H657" s="60"/>
      <c r="I657" s="57" t="str">
        <f t="shared" si="10"/>
        <v/>
      </c>
      <c r="J657" s="63"/>
      <c r="K657" s="63"/>
      <c r="L657" s="63"/>
      <c r="M657" s="65"/>
      <c r="N657" s="66"/>
      <c r="O657" s="63"/>
      <c r="P657" s="57"/>
      <c r="Q657" s="65"/>
      <c r="R657" s="65"/>
      <c r="S657" s="65"/>
      <c r="T657" s="65"/>
      <c r="U657" s="65"/>
      <c r="V657" s="61"/>
      <c r="W657" s="57"/>
      <c r="X657" s="31"/>
      <c r="Y657" s="31"/>
    </row>
    <row r="658" spans="1:25" ht="24.95" customHeight="1">
      <c r="A658" s="63"/>
      <c r="B658" s="67"/>
      <c r="C658" s="67"/>
      <c r="D658" s="67"/>
      <c r="E658" s="64"/>
      <c r="F658" s="64"/>
      <c r="G658" s="64"/>
      <c r="H658" s="60"/>
      <c r="I658" s="57" t="str">
        <f t="shared" si="10"/>
        <v/>
      </c>
      <c r="J658" s="63"/>
      <c r="K658" s="63"/>
      <c r="L658" s="63"/>
      <c r="M658" s="65"/>
      <c r="N658" s="66"/>
      <c r="O658" s="63"/>
      <c r="P658" s="57"/>
      <c r="Q658" s="65"/>
      <c r="R658" s="65"/>
      <c r="S658" s="65"/>
      <c r="T658" s="65"/>
      <c r="U658" s="65"/>
      <c r="V658" s="61"/>
      <c r="W658" s="57"/>
      <c r="X658" s="31"/>
      <c r="Y658" s="31"/>
    </row>
    <row r="659" spans="1:25" ht="24.95" customHeight="1">
      <c r="A659" s="63"/>
      <c r="B659" s="67"/>
      <c r="C659" s="67"/>
      <c r="D659" s="67"/>
      <c r="E659" s="64"/>
      <c r="F659" s="64"/>
      <c r="G659" s="64"/>
      <c r="H659" s="60"/>
      <c r="I659" s="57" t="str">
        <f t="shared" si="10"/>
        <v/>
      </c>
      <c r="J659" s="63"/>
      <c r="K659" s="63"/>
      <c r="L659" s="63"/>
      <c r="M659" s="65"/>
      <c r="N659" s="66"/>
      <c r="O659" s="63"/>
      <c r="P659" s="57"/>
      <c r="Q659" s="65"/>
      <c r="R659" s="65"/>
      <c r="S659" s="65"/>
      <c r="T659" s="65"/>
      <c r="U659" s="65"/>
      <c r="V659" s="61"/>
      <c r="W659" s="57"/>
      <c r="X659" s="31"/>
      <c r="Y659" s="31"/>
    </row>
    <row r="660" spans="1:25" ht="24.95" customHeight="1">
      <c r="A660" s="63"/>
      <c r="B660" s="67"/>
      <c r="C660" s="67"/>
      <c r="D660" s="67"/>
      <c r="E660" s="64"/>
      <c r="F660" s="64"/>
      <c r="G660" s="64"/>
      <c r="H660" s="60"/>
      <c r="I660" s="57" t="str">
        <f t="shared" si="10"/>
        <v/>
      </c>
      <c r="J660" s="63"/>
      <c r="K660" s="63"/>
      <c r="L660" s="63"/>
      <c r="M660" s="65"/>
      <c r="N660" s="66"/>
      <c r="O660" s="63"/>
      <c r="P660" s="57"/>
      <c r="Q660" s="65"/>
      <c r="R660" s="65"/>
      <c r="S660" s="65"/>
      <c r="T660" s="65"/>
      <c r="U660" s="65"/>
      <c r="V660" s="61"/>
      <c r="W660" s="57"/>
      <c r="X660" s="31"/>
      <c r="Y660" s="31"/>
    </row>
    <row r="661" spans="1:25" ht="24.95" customHeight="1">
      <c r="A661" s="63"/>
      <c r="B661" s="67"/>
      <c r="C661" s="67"/>
      <c r="D661" s="67"/>
      <c r="E661" s="64"/>
      <c r="F661" s="64"/>
      <c r="G661" s="64"/>
      <c r="H661" s="60"/>
      <c r="I661" s="57" t="str">
        <f t="shared" si="10"/>
        <v/>
      </c>
      <c r="J661" s="63"/>
      <c r="K661" s="63"/>
      <c r="L661" s="63"/>
      <c r="M661" s="65"/>
      <c r="N661" s="66"/>
      <c r="O661" s="63"/>
      <c r="P661" s="57"/>
      <c r="Q661" s="65"/>
      <c r="R661" s="65"/>
      <c r="S661" s="65"/>
      <c r="T661" s="65"/>
      <c r="U661" s="65"/>
      <c r="V661" s="61"/>
      <c r="W661" s="57"/>
      <c r="X661" s="31"/>
      <c r="Y661" s="31"/>
    </row>
    <row r="662" spans="1:25" ht="24.95" customHeight="1">
      <c r="A662" s="63"/>
      <c r="B662" s="67"/>
      <c r="C662" s="67"/>
      <c r="D662" s="67"/>
      <c r="E662" s="64"/>
      <c r="F662" s="64"/>
      <c r="G662" s="64"/>
      <c r="H662" s="60"/>
      <c r="I662" s="57" t="str">
        <f t="shared" si="10"/>
        <v/>
      </c>
      <c r="J662" s="63"/>
      <c r="K662" s="63"/>
      <c r="L662" s="63"/>
      <c r="M662" s="65"/>
      <c r="N662" s="66"/>
      <c r="O662" s="63"/>
      <c r="P662" s="57"/>
      <c r="Q662" s="65"/>
      <c r="R662" s="65"/>
      <c r="S662" s="65"/>
      <c r="T662" s="65"/>
      <c r="U662" s="65"/>
      <c r="V662" s="61"/>
      <c r="W662" s="57"/>
      <c r="X662" s="31"/>
      <c r="Y662" s="31"/>
    </row>
    <row r="663" spans="1:25" ht="24.95" customHeight="1">
      <c r="A663" s="63"/>
      <c r="B663" s="67"/>
      <c r="C663" s="67"/>
      <c r="D663" s="67"/>
      <c r="E663" s="64"/>
      <c r="F663" s="64"/>
      <c r="G663" s="64"/>
      <c r="H663" s="60"/>
      <c r="I663" s="57" t="str">
        <f t="shared" si="10"/>
        <v/>
      </c>
      <c r="J663" s="63"/>
      <c r="K663" s="63"/>
      <c r="L663" s="63"/>
      <c r="M663" s="65"/>
      <c r="N663" s="66"/>
      <c r="O663" s="63"/>
      <c r="P663" s="57"/>
      <c r="Q663" s="65"/>
      <c r="R663" s="65"/>
      <c r="S663" s="65"/>
      <c r="T663" s="65"/>
      <c r="U663" s="65"/>
      <c r="V663" s="61"/>
      <c r="W663" s="57"/>
      <c r="X663" s="31"/>
      <c r="Y663" s="31"/>
    </row>
    <row r="664" spans="1:25" ht="24.95" customHeight="1">
      <c r="A664" s="63"/>
      <c r="B664" s="67"/>
      <c r="C664" s="67"/>
      <c r="D664" s="67"/>
      <c r="E664" s="64"/>
      <c r="F664" s="64"/>
      <c r="G664" s="64"/>
      <c r="H664" s="60"/>
      <c r="I664" s="57" t="str">
        <f t="shared" si="10"/>
        <v/>
      </c>
      <c r="J664" s="63"/>
      <c r="K664" s="63"/>
      <c r="L664" s="63"/>
      <c r="M664" s="65"/>
      <c r="N664" s="66"/>
      <c r="O664" s="63"/>
      <c r="P664" s="57"/>
      <c r="Q664" s="65"/>
      <c r="R664" s="65"/>
      <c r="S664" s="65"/>
      <c r="T664" s="65"/>
      <c r="U664" s="65"/>
      <c r="V664" s="61"/>
      <c r="W664" s="57"/>
      <c r="X664" s="31"/>
      <c r="Y664" s="31"/>
    </row>
    <row r="665" spans="1:25" ht="24.95" customHeight="1">
      <c r="A665" s="63"/>
      <c r="B665" s="67"/>
      <c r="C665" s="67"/>
      <c r="D665" s="67"/>
      <c r="E665" s="64"/>
      <c r="F665" s="64"/>
      <c r="G665" s="64"/>
      <c r="H665" s="60"/>
      <c r="I665" s="57" t="str">
        <f t="shared" si="10"/>
        <v/>
      </c>
      <c r="J665" s="63"/>
      <c r="K665" s="63"/>
      <c r="L665" s="63"/>
      <c r="M665" s="65"/>
      <c r="N665" s="66"/>
      <c r="O665" s="63"/>
      <c r="P665" s="57"/>
      <c r="Q665" s="65"/>
      <c r="R665" s="65"/>
      <c r="S665" s="65"/>
      <c r="T665" s="65"/>
      <c r="U665" s="65"/>
      <c r="V665" s="61"/>
      <c r="W665" s="57"/>
      <c r="X665" s="31"/>
      <c r="Y665" s="31"/>
    </row>
    <row r="666" spans="1:25" ht="24.95" customHeight="1">
      <c r="A666" s="63"/>
      <c r="B666" s="67"/>
      <c r="C666" s="67"/>
      <c r="D666" s="67"/>
      <c r="E666" s="64"/>
      <c r="F666" s="64"/>
      <c r="G666" s="64"/>
      <c r="H666" s="60"/>
      <c r="I666" s="57" t="str">
        <f t="shared" si="10"/>
        <v/>
      </c>
      <c r="J666" s="63"/>
      <c r="K666" s="63"/>
      <c r="L666" s="63"/>
      <c r="M666" s="65"/>
      <c r="N666" s="66"/>
      <c r="O666" s="63"/>
      <c r="P666" s="57"/>
      <c r="Q666" s="65"/>
      <c r="R666" s="65"/>
      <c r="S666" s="65"/>
      <c r="T666" s="65"/>
      <c r="U666" s="65"/>
      <c r="V666" s="61"/>
      <c r="W666" s="57"/>
      <c r="X666" s="31"/>
      <c r="Y666" s="31"/>
    </row>
    <row r="667" spans="1:25" ht="24.95" customHeight="1">
      <c r="A667" s="63"/>
      <c r="B667" s="67"/>
      <c r="C667" s="67"/>
      <c r="D667" s="67"/>
      <c r="E667" s="64"/>
      <c r="F667" s="64"/>
      <c r="G667" s="64"/>
      <c r="H667" s="60"/>
      <c r="I667" s="57" t="str">
        <f t="shared" si="10"/>
        <v/>
      </c>
      <c r="J667" s="63"/>
      <c r="K667" s="63"/>
      <c r="L667" s="63"/>
      <c r="M667" s="65"/>
      <c r="N667" s="66"/>
      <c r="O667" s="63"/>
      <c r="P667" s="57"/>
      <c r="Q667" s="65"/>
      <c r="R667" s="65"/>
      <c r="S667" s="65"/>
      <c r="T667" s="65"/>
      <c r="U667" s="65"/>
      <c r="V667" s="61"/>
      <c r="W667" s="57"/>
      <c r="X667" s="31"/>
      <c r="Y667" s="31"/>
    </row>
    <row r="668" spans="1:25" ht="24.95" customHeight="1">
      <c r="A668" s="63"/>
      <c r="B668" s="67"/>
      <c r="C668" s="67"/>
      <c r="D668" s="67"/>
      <c r="E668" s="64"/>
      <c r="F668" s="64"/>
      <c r="G668" s="64"/>
      <c r="H668" s="60"/>
      <c r="I668" s="57" t="str">
        <f t="shared" si="10"/>
        <v/>
      </c>
      <c r="J668" s="63"/>
      <c r="K668" s="63"/>
      <c r="L668" s="63"/>
      <c r="M668" s="65"/>
      <c r="N668" s="66"/>
      <c r="O668" s="63"/>
      <c r="P668" s="57"/>
      <c r="Q668" s="65"/>
      <c r="R668" s="65"/>
      <c r="S668" s="65"/>
      <c r="T668" s="65"/>
      <c r="U668" s="65"/>
      <c r="V668" s="61"/>
      <c r="W668" s="57"/>
      <c r="X668" s="31"/>
      <c r="Y668" s="31"/>
    </row>
    <row r="669" spans="1:25" ht="24.95" customHeight="1">
      <c r="A669" s="63"/>
      <c r="B669" s="67"/>
      <c r="C669" s="67"/>
      <c r="D669" s="67"/>
      <c r="E669" s="64"/>
      <c r="F669" s="64"/>
      <c r="G669" s="64"/>
      <c r="H669" s="60"/>
      <c r="I669" s="57" t="str">
        <f t="shared" si="10"/>
        <v/>
      </c>
      <c r="J669" s="63"/>
      <c r="K669" s="63"/>
      <c r="L669" s="63"/>
      <c r="M669" s="65"/>
      <c r="N669" s="66"/>
      <c r="O669" s="63"/>
      <c r="P669" s="57"/>
      <c r="Q669" s="65"/>
      <c r="R669" s="65"/>
      <c r="S669" s="65"/>
      <c r="T669" s="65"/>
      <c r="U669" s="65"/>
      <c r="V669" s="61"/>
      <c r="W669" s="57"/>
      <c r="X669" s="31"/>
      <c r="Y669" s="31"/>
    </row>
    <row r="670" spans="1:25" ht="24.95" customHeight="1">
      <c r="A670" s="63"/>
      <c r="B670" s="67"/>
      <c r="C670" s="67"/>
      <c r="D670" s="67"/>
      <c r="E670" s="64"/>
      <c r="F670" s="64"/>
      <c r="G670" s="64"/>
      <c r="H670" s="60"/>
      <c r="I670" s="57" t="str">
        <f t="shared" si="10"/>
        <v/>
      </c>
      <c r="J670" s="63"/>
      <c r="K670" s="63"/>
      <c r="L670" s="63"/>
      <c r="M670" s="65"/>
      <c r="N670" s="66"/>
      <c r="O670" s="63"/>
      <c r="P670" s="57"/>
      <c r="Q670" s="65"/>
      <c r="R670" s="65"/>
      <c r="S670" s="65"/>
      <c r="T670" s="65"/>
      <c r="U670" s="65"/>
      <c r="V670" s="61"/>
      <c r="W670" s="57"/>
      <c r="X670" s="31"/>
      <c r="Y670" s="31"/>
    </row>
    <row r="671" spans="1:25" ht="24.95" customHeight="1">
      <c r="A671" s="63"/>
      <c r="B671" s="67"/>
      <c r="C671" s="67"/>
      <c r="D671" s="67"/>
      <c r="E671" s="64"/>
      <c r="F671" s="64"/>
      <c r="G671" s="64"/>
      <c r="H671" s="60"/>
      <c r="I671" s="57" t="str">
        <f t="shared" si="10"/>
        <v/>
      </c>
      <c r="J671" s="63"/>
      <c r="K671" s="63"/>
      <c r="L671" s="63"/>
      <c r="M671" s="65"/>
      <c r="N671" s="66"/>
      <c r="O671" s="63"/>
      <c r="P671" s="57"/>
      <c r="Q671" s="65"/>
      <c r="R671" s="65"/>
      <c r="S671" s="65"/>
      <c r="T671" s="65"/>
      <c r="U671" s="65"/>
      <c r="V671" s="61"/>
      <c r="W671" s="57"/>
      <c r="X671" s="31"/>
      <c r="Y671" s="31"/>
    </row>
    <row r="672" spans="1:25" ht="24.95" customHeight="1">
      <c r="A672" s="63"/>
      <c r="B672" s="67"/>
      <c r="C672" s="67"/>
      <c r="D672" s="67"/>
      <c r="E672" s="64"/>
      <c r="F672" s="64"/>
      <c r="G672" s="64"/>
      <c r="H672" s="60"/>
      <c r="I672" s="57" t="str">
        <f t="shared" si="10"/>
        <v/>
      </c>
      <c r="J672" s="63"/>
      <c r="K672" s="63"/>
      <c r="L672" s="63"/>
      <c r="M672" s="65"/>
      <c r="N672" s="66"/>
      <c r="O672" s="63"/>
      <c r="P672" s="57"/>
      <c r="Q672" s="65"/>
      <c r="R672" s="65"/>
      <c r="S672" s="65"/>
      <c r="T672" s="65"/>
      <c r="U672" s="65"/>
      <c r="V672" s="61"/>
      <c r="W672" s="57"/>
      <c r="X672" s="31"/>
      <c r="Y672" s="31"/>
    </row>
    <row r="673" spans="1:25" ht="24.95" customHeight="1">
      <c r="A673" s="63"/>
      <c r="B673" s="67"/>
      <c r="C673" s="67"/>
      <c r="D673" s="67"/>
      <c r="E673" s="64"/>
      <c r="F673" s="64"/>
      <c r="G673" s="64"/>
      <c r="H673" s="60"/>
      <c r="I673" s="57" t="str">
        <f t="shared" si="10"/>
        <v/>
      </c>
      <c r="J673" s="63"/>
      <c r="K673" s="63"/>
      <c r="L673" s="63"/>
      <c r="M673" s="65"/>
      <c r="N673" s="66"/>
      <c r="O673" s="63"/>
      <c r="P673" s="57"/>
      <c r="Q673" s="65"/>
      <c r="R673" s="65"/>
      <c r="S673" s="65"/>
      <c r="T673" s="65"/>
      <c r="U673" s="65"/>
      <c r="V673" s="61"/>
      <c r="W673" s="57"/>
      <c r="X673" s="31"/>
      <c r="Y673" s="31"/>
    </row>
    <row r="674" spans="1:25" ht="24.95" customHeight="1">
      <c r="A674" s="63"/>
      <c r="B674" s="67"/>
      <c r="C674" s="67"/>
      <c r="D674" s="67"/>
      <c r="E674" s="64"/>
      <c r="F674" s="64"/>
      <c r="G674" s="64"/>
      <c r="H674" s="60"/>
      <c r="I674" s="57" t="str">
        <f t="shared" si="10"/>
        <v/>
      </c>
      <c r="J674" s="63"/>
      <c r="K674" s="63"/>
      <c r="L674" s="63"/>
      <c r="M674" s="65"/>
      <c r="N674" s="66"/>
      <c r="O674" s="63"/>
      <c r="P674" s="57"/>
      <c r="Q674" s="65"/>
      <c r="R674" s="65"/>
      <c r="S674" s="65"/>
      <c r="T674" s="65"/>
      <c r="U674" s="65"/>
      <c r="V674" s="61"/>
      <c r="W674" s="57"/>
      <c r="X674" s="31"/>
      <c r="Y674" s="31"/>
    </row>
    <row r="675" spans="1:25" ht="24.95" customHeight="1">
      <c r="A675" s="63"/>
      <c r="B675" s="67"/>
      <c r="C675" s="67"/>
      <c r="D675" s="67"/>
      <c r="E675" s="64"/>
      <c r="F675" s="64"/>
      <c r="G675" s="64"/>
      <c r="H675" s="60"/>
      <c r="I675" s="57" t="str">
        <f t="shared" si="10"/>
        <v/>
      </c>
      <c r="J675" s="63"/>
      <c r="K675" s="63"/>
      <c r="L675" s="63"/>
      <c r="M675" s="65"/>
      <c r="N675" s="66"/>
      <c r="O675" s="63"/>
      <c r="P675" s="57"/>
      <c r="Q675" s="65"/>
      <c r="R675" s="65"/>
      <c r="S675" s="65"/>
      <c r="T675" s="65"/>
      <c r="U675" s="65"/>
      <c r="V675" s="61"/>
      <c r="W675" s="57"/>
      <c r="X675" s="31"/>
      <c r="Y675" s="31"/>
    </row>
    <row r="676" spans="1:25" ht="24.95" customHeight="1">
      <c r="A676" s="63"/>
      <c r="B676" s="67"/>
      <c r="C676" s="67"/>
      <c r="D676" s="67"/>
      <c r="E676" s="64"/>
      <c r="F676" s="64"/>
      <c r="G676" s="64"/>
      <c r="H676" s="60"/>
      <c r="I676" s="57" t="str">
        <f t="shared" si="10"/>
        <v/>
      </c>
      <c r="J676" s="63"/>
      <c r="K676" s="63"/>
      <c r="L676" s="63"/>
      <c r="M676" s="65"/>
      <c r="N676" s="66"/>
      <c r="O676" s="63"/>
      <c r="P676" s="57"/>
      <c r="Q676" s="65"/>
      <c r="R676" s="65"/>
      <c r="S676" s="65"/>
      <c r="T676" s="65"/>
      <c r="U676" s="65"/>
      <c r="V676" s="61"/>
      <c r="W676" s="57"/>
      <c r="X676" s="31"/>
      <c r="Y676" s="31"/>
    </row>
    <row r="677" spans="1:25" ht="24.95" customHeight="1">
      <c r="A677" s="63"/>
      <c r="B677" s="67"/>
      <c r="C677" s="67"/>
      <c r="D677" s="67"/>
      <c r="E677" s="64"/>
      <c r="F677" s="64"/>
      <c r="G677" s="64"/>
      <c r="H677" s="60"/>
      <c r="I677" s="57" t="str">
        <f t="shared" si="10"/>
        <v/>
      </c>
      <c r="J677" s="63"/>
      <c r="K677" s="63"/>
      <c r="L677" s="63"/>
      <c r="M677" s="65"/>
      <c r="N677" s="66"/>
      <c r="O677" s="63"/>
      <c r="P677" s="57"/>
      <c r="Q677" s="65"/>
      <c r="R677" s="65"/>
      <c r="S677" s="65"/>
      <c r="T677" s="65"/>
      <c r="U677" s="65"/>
      <c r="V677" s="61"/>
      <c r="W677" s="57"/>
      <c r="X677" s="31"/>
      <c r="Y677" s="31"/>
    </row>
    <row r="678" spans="1:25" ht="24.95" customHeight="1">
      <c r="A678" s="63"/>
      <c r="B678" s="67"/>
      <c r="C678" s="67"/>
      <c r="D678" s="67"/>
      <c r="E678" s="64"/>
      <c r="F678" s="64"/>
      <c r="G678" s="64"/>
      <c r="H678" s="60"/>
      <c r="I678" s="57" t="str">
        <f t="shared" si="10"/>
        <v/>
      </c>
      <c r="J678" s="63"/>
      <c r="K678" s="63"/>
      <c r="L678" s="63"/>
      <c r="M678" s="65"/>
      <c r="N678" s="66"/>
      <c r="O678" s="63"/>
      <c r="P678" s="57"/>
      <c r="Q678" s="65"/>
      <c r="R678" s="65"/>
      <c r="S678" s="65"/>
      <c r="T678" s="65"/>
      <c r="U678" s="65"/>
      <c r="V678" s="61"/>
      <c r="W678" s="57"/>
      <c r="X678" s="31"/>
      <c r="Y678" s="31"/>
    </row>
    <row r="679" spans="1:25" ht="24.95" customHeight="1">
      <c r="A679" s="63"/>
      <c r="B679" s="67"/>
      <c r="C679" s="67"/>
      <c r="D679" s="67"/>
      <c r="E679" s="64"/>
      <c r="F679" s="64"/>
      <c r="G679" s="64"/>
      <c r="H679" s="60"/>
      <c r="I679" s="57" t="str">
        <f t="shared" si="10"/>
        <v/>
      </c>
      <c r="J679" s="63"/>
      <c r="K679" s="63"/>
      <c r="L679" s="63"/>
      <c r="M679" s="65"/>
      <c r="N679" s="66"/>
      <c r="O679" s="63"/>
      <c r="P679" s="57"/>
      <c r="Q679" s="65"/>
      <c r="R679" s="65"/>
      <c r="S679" s="65"/>
      <c r="T679" s="65"/>
      <c r="U679" s="65"/>
      <c r="V679" s="61"/>
      <c r="W679" s="57"/>
      <c r="X679" s="31"/>
      <c r="Y679" s="31"/>
    </row>
    <row r="680" spans="1:25" ht="24.95" customHeight="1">
      <c r="A680" s="63"/>
      <c r="B680" s="67"/>
      <c r="C680" s="67"/>
      <c r="D680" s="67"/>
      <c r="E680" s="64"/>
      <c r="F680" s="64"/>
      <c r="G680" s="64"/>
      <c r="H680" s="60"/>
      <c r="I680" s="57" t="str">
        <f t="shared" si="10"/>
        <v/>
      </c>
      <c r="J680" s="63"/>
      <c r="K680" s="63"/>
      <c r="L680" s="63"/>
      <c r="M680" s="65"/>
      <c r="N680" s="66"/>
      <c r="O680" s="63"/>
      <c r="P680" s="57"/>
      <c r="Q680" s="65"/>
      <c r="R680" s="65"/>
      <c r="S680" s="65"/>
      <c r="T680" s="65"/>
      <c r="U680" s="65"/>
      <c r="V680" s="61"/>
      <c r="W680" s="57"/>
      <c r="X680" s="31"/>
      <c r="Y680" s="31"/>
    </row>
    <row r="681" spans="1:25" ht="24.95" customHeight="1">
      <c r="A681" s="63"/>
      <c r="B681" s="67"/>
      <c r="C681" s="67"/>
      <c r="D681" s="67"/>
      <c r="E681" s="64"/>
      <c r="F681" s="64"/>
      <c r="G681" s="64"/>
      <c r="H681" s="60"/>
      <c r="I681" s="57" t="str">
        <f t="shared" si="10"/>
        <v/>
      </c>
      <c r="J681" s="63"/>
      <c r="K681" s="63"/>
      <c r="L681" s="63"/>
      <c r="M681" s="65"/>
      <c r="N681" s="66"/>
      <c r="O681" s="63"/>
      <c r="P681" s="57"/>
      <c r="Q681" s="65"/>
      <c r="R681" s="65"/>
      <c r="S681" s="65"/>
      <c r="T681" s="65"/>
      <c r="U681" s="65"/>
      <c r="V681" s="61"/>
      <c r="W681" s="57"/>
      <c r="X681" s="31"/>
      <c r="Y681" s="31"/>
    </row>
    <row r="682" spans="1:25" ht="24.95" customHeight="1">
      <c r="A682" s="63"/>
      <c r="B682" s="67"/>
      <c r="C682" s="67"/>
      <c r="D682" s="67"/>
      <c r="E682" s="64"/>
      <c r="F682" s="64"/>
      <c r="G682" s="64"/>
      <c r="H682" s="60"/>
      <c r="I682" s="57" t="str">
        <f t="shared" si="10"/>
        <v/>
      </c>
      <c r="J682" s="63"/>
      <c r="K682" s="63"/>
      <c r="L682" s="63"/>
      <c r="M682" s="65"/>
      <c r="N682" s="66"/>
      <c r="O682" s="63"/>
      <c r="P682" s="57"/>
      <c r="Q682" s="65"/>
      <c r="R682" s="65"/>
      <c r="S682" s="65"/>
      <c r="T682" s="65"/>
      <c r="U682" s="65"/>
      <c r="V682" s="61"/>
      <c r="W682" s="57"/>
      <c r="X682" s="31"/>
      <c r="Y682" s="31"/>
    </row>
    <row r="683" spans="1:25" ht="24.95" customHeight="1">
      <c r="A683" s="63"/>
      <c r="B683" s="67"/>
      <c r="C683" s="67"/>
      <c r="D683" s="67"/>
      <c r="E683" s="64"/>
      <c r="F683" s="64"/>
      <c r="G683" s="64"/>
      <c r="H683" s="60"/>
      <c r="I683" s="57" t="str">
        <f t="shared" si="10"/>
        <v/>
      </c>
      <c r="J683" s="63"/>
      <c r="K683" s="63"/>
      <c r="L683" s="63"/>
      <c r="M683" s="65"/>
      <c r="N683" s="66"/>
      <c r="O683" s="63"/>
      <c r="P683" s="57"/>
      <c r="Q683" s="65"/>
      <c r="R683" s="65"/>
      <c r="S683" s="65"/>
      <c r="T683" s="65"/>
      <c r="U683" s="65"/>
      <c r="V683" s="61"/>
      <c r="W683" s="57"/>
      <c r="X683" s="31"/>
      <c r="Y683" s="31"/>
    </row>
    <row r="684" spans="1:25" ht="24.95" customHeight="1">
      <c r="A684" s="63"/>
      <c r="B684" s="67"/>
      <c r="C684" s="67"/>
      <c r="D684" s="67"/>
      <c r="E684" s="64"/>
      <c r="F684" s="64"/>
      <c r="G684" s="64"/>
      <c r="H684" s="60"/>
      <c r="I684" s="57" t="str">
        <f t="shared" si="10"/>
        <v/>
      </c>
      <c r="J684" s="63"/>
      <c r="K684" s="63"/>
      <c r="L684" s="63"/>
      <c r="M684" s="65"/>
      <c r="N684" s="66"/>
      <c r="O684" s="63"/>
      <c r="P684" s="57"/>
      <c r="Q684" s="65"/>
      <c r="R684" s="65"/>
      <c r="S684" s="65"/>
      <c r="T684" s="65"/>
      <c r="U684" s="65"/>
      <c r="V684" s="61"/>
      <c r="W684" s="57"/>
      <c r="X684" s="31"/>
      <c r="Y684" s="31"/>
    </row>
    <row r="685" spans="1:25" ht="24.95" customHeight="1">
      <c r="A685" s="63"/>
      <c r="B685" s="67"/>
      <c r="C685" s="67"/>
      <c r="D685" s="67"/>
      <c r="E685" s="64"/>
      <c r="F685" s="64"/>
      <c r="G685" s="64"/>
      <c r="H685" s="60"/>
      <c r="I685" s="57" t="str">
        <f t="shared" si="10"/>
        <v/>
      </c>
      <c r="J685" s="63"/>
      <c r="K685" s="63"/>
      <c r="L685" s="63"/>
      <c r="M685" s="65"/>
      <c r="N685" s="66"/>
      <c r="O685" s="63"/>
      <c r="P685" s="57"/>
      <c r="Q685" s="65"/>
      <c r="R685" s="65"/>
      <c r="S685" s="65"/>
      <c r="T685" s="65"/>
      <c r="U685" s="65"/>
      <c r="V685" s="61"/>
      <c r="W685" s="57"/>
      <c r="X685" s="31"/>
      <c r="Y685" s="31"/>
    </row>
    <row r="686" spans="1:25" ht="24.95" customHeight="1">
      <c r="A686" s="63"/>
      <c r="B686" s="67"/>
      <c r="C686" s="67"/>
      <c r="D686" s="67"/>
      <c r="E686" s="64"/>
      <c r="F686" s="64"/>
      <c r="G686" s="64"/>
      <c r="H686" s="60"/>
      <c r="I686" s="57" t="str">
        <f t="shared" si="10"/>
        <v/>
      </c>
      <c r="J686" s="63"/>
      <c r="K686" s="63"/>
      <c r="L686" s="63"/>
      <c r="M686" s="65"/>
      <c r="N686" s="66"/>
      <c r="O686" s="63"/>
      <c r="P686" s="57"/>
      <c r="Q686" s="65"/>
      <c r="R686" s="65"/>
      <c r="S686" s="65"/>
      <c r="T686" s="65"/>
      <c r="U686" s="65"/>
      <c r="V686" s="61"/>
      <c r="W686" s="57"/>
      <c r="X686" s="31"/>
      <c r="Y686" s="31"/>
    </row>
    <row r="687" spans="1:25" ht="24.95" customHeight="1">
      <c r="A687" s="63"/>
      <c r="B687" s="67"/>
      <c r="C687" s="67"/>
      <c r="D687" s="67"/>
      <c r="E687" s="64"/>
      <c r="F687" s="64"/>
      <c r="G687" s="64"/>
      <c r="H687" s="60"/>
      <c r="I687" s="57" t="str">
        <f t="shared" si="10"/>
        <v/>
      </c>
      <c r="J687" s="63"/>
      <c r="K687" s="63"/>
      <c r="L687" s="63"/>
      <c r="M687" s="65"/>
      <c r="N687" s="66"/>
      <c r="O687" s="63"/>
      <c r="P687" s="57"/>
      <c r="Q687" s="65"/>
      <c r="R687" s="65"/>
      <c r="S687" s="65"/>
      <c r="T687" s="65"/>
      <c r="U687" s="65"/>
      <c r="V687" s="61"/>
      <c r="W687" s="57"/>
      <c r="X687" s="31"/>
      <c r="Y687" s="31"/>
    </row>
    <row r="688" spans="1:25" ht="24.95" customHeight="1">
      <c r="A688" s="63"/>
      <c r="B688" s="67"/>
      <c r="C688" s="67"/>
      <c r="D688" s="67"/>
      <c r="E688" s="64"/>
      <c r="F688" s="64"/>
      <c r="G688" s="64"/>
      <c r="H688" s="60"/>
      <c r="I688" s="57" t="str">
        <f t="shared" si="10"/>
        <v/>
      </c>
      <c r="J688" s="63"/>
      <c r="K688" s="63"/>
      <c r="L688" s="63"/>
      <c r="M688" s="65"/>
      <c r="N688" s="66"/>
      <c r="O688" s="63"/>
      <c r="P688" s="57"/>
      <c r="Q688" s="65"/>
      <c r="R688" s="65"/>
      <c r="S688" s="65"/>
      <c r="T688" s="65"/>
      <c r="U688" s="65"/>
      <c r="V688" s="61"/>
      <c r="W688" s="57"/>
      <c r="X688" s="31"/>
      <c r="Y688" s="31"/>
    </row>
    <row r="689" spans="1:25" ht="24.95" customHeight="1">
      <c r="A689" s="63"/>
      <c r="B689" s="67"/>
      <c r="C689" s="67"/>
      <c r="D689" s="67"/>
      <c r="E689" s="64"/>
      <c r="F689" s="64"/>
      <c r="G689" s="64"/>
      <c r="H689" s="60"/>
      <c r="I689" s="57" t="str">
        <f t="shared" si="10"/>
        <v/>
      </c>
      <c r="J689" s="63"/>
      <c r="K689" s="63"/>
      <c r="L689" s="63"/>
      <c r="M689" s="65"/>
      <c r="N689" s="66"/>
      <c r="O689" s="63"/>
      <c r="P689" s="57"/>
      <c r="Q689" s="65"/>
      <c r="R689" s="65"/>
      <c r="S689" s="65"/>
      <c r="T689" s="65"/>
      <c r="U689" s="65"/>
      <c r="V689" s="61"/>
      <c r="W689" s="57"/>
      <c r="X689" s="31"/>
      <c r="Y689" s="31"/>
    </row>
    <row r="690" spans="1:25" ht="24.95" customHeight="1">
      <c r="A690" s="63"/>
      <c r="B690" s="67"/>
      <c r="C690" s="67"/>
      <c r="D690" s="67"/>
      <c r="E690" s="64"/>
      <c r="F690" s="64"/>
      <c r="G690" s="64"/>
      <c r="H690" s="60"/>
      <c r="I690" s="57" t="str">
        <f t="shared" si="10"/>
        <v/>
      </c>
      <c r="J690" s="63"/>
      <c r="K690" s="63"/>
      <c r="L690" s="63"/>
      <c r="M690" s="65"/>
      <c r="N690" s="66"/>
      <c r="O690" s="63"/>
      <c r="P690" s="57"/>
      <c r="Q690" s="65"/>
      <c r="R690" s="65"/>
      <c r="S690" s="65"/>
      <c r="T690" s="65"/>
      <c r="U690" s="65"/>
      <c r="V690" s="61"/>
      <c r="W690" s="57"/>
      <c r="X690" s="31"/>
      <c r="Y690" s="31"/>
    </row>
    <row r="691" spans="1:25" ht="24.95" customHeight="1">
      <c r="A691" s="63"/>
      <c r="B691" s="67"/>
      <c r="C691" s="67"/>
      <c r="D691" s="67"/>
      <c r="E691" s="64"/>
      <c r="F691" s="64"/>
      <c r="G691" s="64"/>
      <c r="H691" s="60"/>
      <c r="I691" s="57" t="str">
        <f t="shared" si="10"/>
        <v/>
      </c>
      <c r="J691" s="63"/>
      <c r="K691" s="63"/>
      <c r="L691" s="63"/>
      <c r="M691" s="65"/>
      <c r="N691" s="66"/>
      <c r="O691" s="63"/>
      <c r="P691" s="57"/>
      <c r="Q691" s="65"/>
      <c r="R691" s="65"/>
      <c r="S691" s="65"/>
      <c r="T691" s="65"/>
      <c r="U691" s="65"/>
      <c r="V691" s="61"/>
      <c r="W691" s="57"/>
      <c r="X691" s="31"/>
      <c r="Y691" s="31"/>
    </row>
    <row r="692" spans="1:25" ht="24.95" customHeight="1">
      <c r="A692" s="63"/>
      <c r="B692" s="67"/>
      <c r="C692" s="67"/>
      <c r="D692" s="67"/>
      <c r="E692" s="64"/>
      <c r="F692" s="64"/>
      <c r="G692" s="64"/>
      <c r="H692" s="60"/>
      <c r="I692" s="57" t="str">
        <f t="shared" si="10"/>
        <v/>
      </c>
      <c r="J692" s="63"/>
      <c r="K692" s="63"/>
      <c r="L692" s="63"/>
      <c r="M692" s="65"/>
      <c r="N692" s="66"/>
      <c r="O692" s="63"/>
      <c r="P692" s="57"/>
      <c r="Q692" s="65"/>
      <c r="R692" s="65"/>
      <c r="S692" s="65"/>
      <c r="T692" s="65"/>
      <c r="U692" s="65"/>
      <c r="V692" s="61"/>
      <c r="W692" s="57"/>
      <c r="X692" s="31"/>
      <c r="Y692" s="31"/>
    </row>
    <row r="693" spans="1:25" ht="24.95" customHeight="1">
      <c r="A693" s="63"/>
      <c r="B693" s="67"/>
      <c r="C693" s="67"/>
      <c r="D693" s="67"/>
      <c r="E693" s="64"/>
      <c r="F693" s="64"/>
      <c r="G693" s="64"/>
      <c r="H693" s="60"/>
      <c r="I693" s="57" t="str">
        <f t="shared" si="10"/>
        <v/>
      </c>
      <c r="J693" s="63"/>
      <c r="K693" s="63"/>
      <c r="L693" s="63"/>
      <c r="M693" s="65"/>
      <c r="N693" s="66"/>
      <c r="O693" s="63"/>
      <c r="P693" s="57"/>
      <c r="Q693" s="65"/>
      <c r="R693" s="65"/>
      <c r="S693" s="65"/>
      <c r="T693" s="65"/>
      <c r="U693" s="65"/>
      <c r="V693" s="61"/>
      <c r="W693" s="57"/>
      <c r="X693" s="31"/>
      <c r="Y693" s="31"/>
    </row>
    <row r="694" spans="1:25" ht="24.95" customHeight="1">
      <c r="A694" s="63"/>
      <c r="B694" s="67"/>
      <c r="C694" s="67"/>
      <c r="D694" s="67"/>
      <c r="E694" s="64"/>
      <c r="F694" s="64"/>
      <c r="G694" s="64"/>
      <c r="H694" s="60"/>
      <c r="I694" s="57" t="str">
        <f t="shared" si="10"/>
        <v/>
      </c>
      <c r="J694" s="63"/>
      <c r="K694" s="63"/>
      <c r="L694" s="63"/>
      <c r="M694" s="65"/>
      <c r="N694" s="66"/>
      <c r="O694" s="63"/>
      <c r="P694" s="57"/>
      <c r="Q694" s="65"/>
      <c r="R694" s="65"/>
      <c r="S694" s="65"/>
      <c r="T694" s="65"/>
      <c r="U694" s="65"/>
      <c r="V694" s="61"/>
      <c r="W694" s="57"/>
      <c r="X694" s="31"/>
      <c r="Y694" s="31"/>
    </row>
    <row r="695" spans="1:25" ht="24.95" customHeight="1">
      <c r="A695" s="63"/>
      <c r="B695" s="67"/>
      <c r="C695" s="67"/>
      <c r="D695" s="67"/>
      <c r="E695" s="64"/>
      <c r="F695" s="64"/>
      <c r="G695" s="64"/>
      <c r="H695" s="60"/>
      <c r="I695" s="57" t="str">
        <f t="shared" si="10"/>
        <v/>
      </c>
      <c r="J695" s="63"/>
      <c r="K695" s="63"/>
      <c r="L695" s="63"/>
      <c r="M695" s="65"/>
      <c r="N695" s="66"/>
      <c r="O695" s="63"/>
      <c r="P695" s="57"/>
      <c r="Q695" s="65"/>
      <c r="R695" s="65"/>
      <c r="S695" s="65"/>
      <c r="T695" s="65"/>
      <c r="U695" s="65"/>
      <c r="V695" s="61"/>
      <c r="W695" s="57"/>
      <c r="X695" s="31"/>
      <c r="Y695" s="31"/>
    </row>
    <row r="696" spans="1:25" ht="24.95" customHeight="1">
      <c r="A696" s="63"/>
      <c r="B696" s="67"/>
      <c r="C696" s="67"/>
      <c r="D696" s="67"/>
      <c r="E696" s="64"/>
      <c r="F696" s="64"/>
      <c r="G696" s="64"/>
      <c r="H696" s="60"/>
      <c r="I696" s="57" t="str">
        <f t="shared" si="10"/>
        <v/>
      </c>
      <c r="J696" s="63"/>
      <c r="K696" s="63"/>
      <c r="L696" s="63"/>
      <c r="M696" s="65"/>
      <c r="N696" s="66"/>
      <c r="O696" s="63"/>
      <c r="P696" s="57"/>
      <c r="Q696" s="65"/>
      <c r="R696" s="65"/>
      <c r="S696" s="65"/>
      <c r="T696" s="65"/>
      <c r="U696" s="65"/>
      <c r="V696" s="61"/>
      <c r="W696" s="57"/>
      <c r="X696" s="31"/>
      <c r="Y696" s="31"/>
    </row>
    <row r="697" spans="1:25" ht="24.95" customHeight="1">
      <c r="A697" s="63"/>
      <c r="B697" s="67"/>
      <c r="C697" s="67"/>
      <c r="D697" s="67"/>
      <c r="E697" s="64"/>
      <c r="F697" s="64"/>
      <c r="G697" s="64"/>
      <c r="H697" s="60"/>
      <c r="I697" s="57" t="str">
        <f t="shared" si="10"/>
        <v/>
      </c>
      <c r="J697" s="63"/>
      <c r="K697" s="63"/>
      <c r="L697" s="63"/>
      <c r="M697" s="65"/>
      <c r="N697" s="66"/>
      <c r="O697" s="63"/>
      <c r="P697" s="57"/>
      <c r="Q697" s="65"/>
      <c r="R697" s="65"/>
      <c r="S697" s="65"/>
      <c r="T697" s="65"/>
      <c r="U697" s="65"/>
      <c r="V697" s="61"/>
      <c r="W697" s="57"/>
      <c r="X697" s="31"/>
      <c r="Y697" s="31"/>
    </row>
    <row r="698" spans="1:25" ht="24.95" customHeight="1">
      <c r="A698" s="63"/>
      <c r="B698" s="67"/>
      <c r="C698" s="67"/>
      <c r="D698" s="67"/>
      <c r="E698" s="64"/>
      <c r="F698" s="64"/>
      <c r="G698" s="64"/>
      <c r="H698" s="60"/>
      <c r="I698" s="57" t="str">
        <f t="shared" si="10"/>
        <v/>
      </c>
      <c r="J698" s="63"/>
      <c r="K698" s="63"/>
      <c r="L698" s="63"/>
      <c r="M698" s="65"/>
      <c r="N698" s="66"/>
      <c r="O698" s="63"/>
      <c r="P698" s="57"/>
      <c r="Q698" s="65"/>
      <c r="R698" s="65"/>
      <c r="S698" s="65"/>
      <c r="T698" s="65"/>
      <c r="U698" s="65"/>
      <c r="V698" s="61"/>
      <c r="W698" s="57"/>
      <c r="X698" s="31"/>
      <c r="Y698" s="31"/>
    </row>
    <row r="699" spans="1:25" ht="24.95" customHeight="1">
      <c r="A699" s="63"/>
      <c r="B699" s="67"/>
      <c r="C699" s="67"/>
      <c r="D699" s="67"/>
      <c r="E699" s="64"/>
      <c r="F699" s="64"/>
      <c r="G699" s="64"/>
      <c r="H699" s="60"/>
      <c r="I699" s="57" t="str">
        <f t="shared" si="10"/>
        <v/>
      </c>
      <c r="J699" s="63"/>
      <c r="K699" s="63"/>
      <c r="L699" s="63"/>
      <c r="M699" s="65"/>
      <c r="N699" s="66"/>
      <c r="O699" s="63"/>
      <c r="P699" s="57"/>
      <c r="Q699" s="65"/>
      <c r="R699" s="65"/>
      <c r="S699" s="65"/>
      <c r="T699" s="65"/>
      <c r="U699" s="65"/>
      <c r="V699" s="61"/>
      <c r="W699" s="57"/>
      <c r="X699" s="31"/>
      <c r="Y699" s="31"/>
    </row>
    <row r="700" spans="1:25" ht="24.95" customHeight="1">
      <c r="A700" s="63"/>
      <c r="B700" s="67"/>
      <c r="C700" s="67"/>
      <c r="D700" s="67"/>
      <c r="E700" s="64"/>
      <c r="F700" s="64"/>
      <c r="G700" s="64"/>
      <c r="H700" s="60"/>
      <c r="I700" s="57" t="str">
        <f t="shared" si="10"/>
        <v/>
      </c>
      <c r="J700" s="63"/>
      <c r="K700" s="63"/>
      <c r="L700" s="63"/>
      <c r="M700" s="65"/>
      <c r="N700" s="66"/>
      <c r="O700" s="63"/>
      <c r="P700" s="57"/>
      <c r="Q700" s="65"/>
      <c r="R700" s="65"/>
      <c r="S700" s="65"/>
      <c r="T700" s="65"/>
      <c r="U700" s="65"/>
      <c r="V700" s="61"/>
      <c r="W700" s="57"/>
      <c r="X700" s="31"/>
      <c r="Y700" s="31"/>
    </row>
    <row r="701" spans="1:25" ht="24.95" customHeight="1">
      <c r="A701" s="63"/>
      <c r="B701" s="67"/>
      <c r="C701" s="67"/>
      <c r="D701" s="67"/>
      <c r="E701" s="64"/>
      <c r="F701" s="64"/>
      <c r="G701" s="64"/>
      <c r="H701" s="60"/>
      <c r="I701" s="57" t="str">
        <f t="shared" si="10"/>
        <v/>
      </c>
      <c r="J701" s="63"/>
      <c r="K701" s="63"/>
      <c r="L701" s="63"/>
      <c r="M701" s="65"/>
      <c r="N701" s="66"/>
      <c r="O701" s="63"/>
      <c r="P701" s="57"/>
      <c r="Q701" s="65"/>
      <c r="R701" s="65"/>
      <c r="S701" s="65"/>
      <c r="T701" s="65"/>
      <c r="U701" s="65"/>
      <c r="V701" s="61"/>
      <c r="W701" s="57"/>
      <c r="X701" s="31"/>
      <c r="Y701" s="31"/>
    </row>
    <row r="702" spans="1:25" ht="24.95" customHeight="1">
      <c r="A702" s="63"/>
      <c r="B702" s="67"/>
      <c r="C702" s="67"/>
      <c r="D702" s="67"/>
      <c r="E702" s="64"/>
      <c r="F702" s="64"/>
      <c r="G702" s="64"/>
      <c r="H702" s="60"/>
      <c r="I702" s="57" t="str">
        <f t="shared" si="10"/>
        <v/>
      </c>
      <c r="J702" s="63"/>
      <c r="K702" s="63"/>
      <c r="L702" s="63"/>
      <c r="M702" s="65"/>
      <c r="N702" s="66"/>
      <c r="O702" s="63"/>
      <c r="P702" s="57"/>
      <c r="Q702" s="65"/>
      <c r="R702" s="65"/>
      <c r="S702" s="65"/>
      <c r="T702" s="65"/>
      <c r="U702" s="65"/>
      <c r="V702" s="61"/>
      <c r="W702" s="57"/>
      <c r="X702" s="31"/>
      <c r="Y702" s="31"/>
    </row>
    <row r="703" spans="1:25" ht="24.95" customHeight="1">
      <c r="A703" s="63"/>
      <c r="B703" s="67"/>
      <c r="C703" s="67"/>
      <c r="D703" s="67"/>
      <c r="E703" s="64"/>
      <c r="F703" s="64"/>
      <c r="G703" s="64"/>
      <c r="H703" s="60"/>
      <c r="I703" s="57" t="str">
        <f t="shared" si="10"/>
        <v/>
      </c>
      <c r="J703" s="63"/>
      <c r="K703" s="63"/>
      <c r="L703" s="63"/>
      <c r="M703" s="65"/>
      <c r="N703" s="66"/>
      <c r="O703" s="63"/>
      <c r="P703" s="57"/>
      <c r="Q703" s="65"/>
      <c r="R703" s="65"/>
      <c r="S703" s="65"/>
      <c r="T703" s="65"/>
      <c r="U703" s="65"/>
      <c r="V703" s="61"/>
      <c r="W703" s="57"/>
      <c r="X703" s="31"/>
      <c r="Y703" s="31"/>
    </row>
    <row r="704" spans="1:25" ht="24.95" customHeight="1">
      <c r="A704" s="63"/>
      <c r="B704" s="67"/>
      <c r="C704" s="67"/>
      <c r="D704" s="67"/>
      <c r="E704" s="64"/>
      <c r="F704" s="64"/>
      <c r="G704" s="64"/>
      <c r="H704" s="60"/>
      <c r="I704" s="57" t="str">
        <f t="shared" si="10"/>
        <v/>
      </c>
      <c r="J704" s="63"/>
      <c r="K704" s="63"/>
      <c r="L704" s="63"/>
      <c r="M704" s="65"/>
      <c r="N704" s="66"/>
      <c r="O704" s="63"/>
      <c r="P704" s="57"/>
      <c r="Q704" s="65"/>
      <c r="R704" s="65"/>
      <c r="S704" s="65"/>
      <c r="T704" s="65"/>
      <c r="U704" s="65"/>
      <c r="V704" s="61"/>
      <c r="W704" s="57"/>
      <c r="X704" s="31"/>
      <c r="Y704" s="31"/>
    </row>
    <row r="705" spans="1:25" ht="24.95" customHeight="1">
      <c r="A705" s="63"/>
      <c r="B705" s="67"/>
      <c r="C705" s="67"/>
      <c r="D705" s="67"/>
      <c r="E705" s="64"/>
      <c r="F705" s="64"/>
      <c r="G705" s="64"/>
      <c r="H705" s="60"/>
      <c r="I705" s="57" t="str">
        <f t="shared" si="10"/>
        <v/>
      </c>
      <c r="J705" s="63"/>
      <c r="K705" s="63"/>
      <c r="L705" s="63"/>
      <c r="M705" s="65"/>
      <c r="N705" s="66"/>
      <c r="O705" s="63"/>
      <c r="P705" s="57"/>
      <c r="Q705" s="65"/>
      <c r="R705" s="65"/>
      <c r="S705" s="65"/>
      <c r="T705" s="65"/>
      <c r="U705" s="65"/>
      <c r="V705" s="61"/>
      <c r="W705" s="57"/>
      <c r="X705" s="31"/>
      <c r="Y705" s="31"/>
    </row>
    <row r="706" spans="1:25" ht="24.95" customHeight="1">
      <c r="A706" s="63"/>
      <c r="B706" s="67"/>
      <c r="C706" s="67"/>
      <c r="D706" s="67"/>
      <c r="E706" s="64"/>
      <c r="F706" s="64"/>
      <c r="G706" s="64"/>
      <c r="H706" s="60"/>
      <c r="I706" s="57" t="str">
        <f t="shared" si="10"/>
        <v/>
      </c>
      <c r="J706" s="63"/>
      <c r="K706" s="63"/>
      <c r="L706" s="63"/>
      <c r="M706" s="65"/>
      <c r="N706" s="66"/>
      <c r="O706" s="63"/>
      <c r="P706" s="57"/>
      <c r="Q706" s="65"/>
      <c r="R706" s="65"/>
      <c r="S706" s="65"/>
      <c r="T706" s="65"/>
      <c r="U706" s="65"/>
      <c r="V706" s="61"/>
      <c r="W706" s="57"/>
      <c r="X706" s="31"/>
      <c r="Y706" s="31"/>
    </row>
    <row r="707" spans="1:25" ht="24.95" customHeight="1">
      <c r="A707" s="63"/>
      <c r="B707" s="67"/>
      <c r="C707" s="67"/>
      <c r="D707" s="67"/>
      <c r="E707" s="64"/>
      <c r="F707" s="64"/>
      <c r="G707" s="64"/>
      <c r="H707" s="60"/>
      <c r="I707" s="57" t="str">
        <f t="shared" si="10"/>
        <v/>
      </c>
      <c r="J707" s="63"/>
      <c r="K707" s="63"/>
      <c r="L707" s="63"/>
      <c r="M707" s="65"/>
      <c r="N707" s="66"/>
      <c r="O707" s="63"/>
      <c r="P707" s="57"/>
      <c r="Q707" s="65"/>
      <c r="R707" s="65"/>
      <c r="S707" s="65"/>
      <c r="T707" s="65"/>
      <c r="U707" s="65"/>
      <c r="V707" s="61"/>
      <c r="W707" s="57"/>
      <c r="X707" s="31"/>
      <c r="Y707" s="31"/>
    </row>
    <row r="708" spans="1:25" ht="24.95" customHeight="1">
      <c r="A708" s="63"/>
      <c r="B708" s="67"/>
      <c r="C708" s="67"/>
      <c r="D708" s="67"/>
      <c r="E708" s="64"/>
      <c r="F708" s="64"/>
      <c r="G708" s="64"/>
      <c r="H708" s="60"/>
      <c r="I708" s="57" t="str">
        <f t="shared" si="10"/>
        <v/>
      </c>
      <c r="J708" s="63"/>
      <c r="K708" s="63"/>
      <c r="L708" s="63"/>
      <c r="M708" s="65"/>
      <c r="N708" s="66"/>
      <c r="O708" s="63"/>
      <c r="P708" s="57"/>
      <c r="Q708" s="65"/>
      <c r="R708" s="65"/>
      <c r="S708" s="65"/>
      <c r="T708" s="65"/>
      <c r="U708" s="65"/>
      <c r="V708" s="61"/>
      <c r="W708" s="57"/>
      <c r="X708" s="31"/>
      <c r="Y708" s="31"/>
    </row>
    <row r="709" spans="1:25" ht="24.95" customHeight="1">
      <c r="A709" s="63"/>
      <c r="B709" s="67"/>
      <c r="C709" s="67"/>
      <c r="D709" s="67"/>
      <c r="E709" s="64"/>
      <c r="F709" s="64"/>
      <c r="G709" s="64"/>
      <c r="H709" s="60"/>
      <c r="I709" s="57" t="str">
        <f t="shared" si="10"/>
        <v/>
      </c>
      <c r="J709" s="63"/>
      <c r="K709" s="63"/>
      <c r="L709" s="63"/>
      <c r="M709" s="65"/>
      <c r="N709" s="66"/>
      <c r="O709" s="63"/>
      <c r="P709" s="57"/>
      <c r="Q709" s="65"/>
      <c r="R709" s="65"/>
      <c r="S709" s="65"/>
      <c r="T709" s="65"/>
      <c r="U709" s="65"/>
      <c r="V709" s="61"/>
      <c r="W709" s="57"/>
      <c r="X709" s="31"/>
      <c r="Y709" s="31"/>
    </row>
    <row r="710" spans="1:25" ht="24.95" customHeight="1">
      <c r="A710" s="63"/>
      <c r="B710" s="67"/>
      <c r="C710" s="67"/>
      <c r="D710" s="67"/>
      <c r="E710" s="64"/>
      <c r="F710" s="64"/>
      <c r="G710" s="64"/>
      <c r="H710" s="60"/>
      <c r="I710" s="57" t="str">
        <f t="shared" si="10"/>
        <v/>
      </c>
      <c r="J710" s="63"/>
      <c r="K710" s="63"/>
      <c r="L710" s="63"/>
      <c r="M710" s="65"/>
      <c r="N710" s="66"/>
      <c r="O710" s="63"/>
      <c r="P710" s="57"/>
      <c r="Q710" s="65"/>
      <c r="R710" s="65"/>
      <c r="S710" s="65"/>
      <c r="T710" s="65"/>
      <c r="U710" s="65"/>
      <c r="V710" s="61"/>
      <c r="W710" s="57"/>
      <c r="X710" s="31"/>
      <c r="Y710" s="31"/>
    </row>
    <row r="711" spans="1:25" ht="24.95" customHeight="1">
      <c r="A711" s="63"/>
      <c r="B711" s="67"/>
      <c r="C711" s="67"/>
      <c r="D711" s="67"/>
      <c r="E711" s="64"/>
      <c r="F711" s="64"/>
      <c r="G711" s="64"/>
      <c r="H711" s="60"/>
      <c r="I711" s="57" t="str">
        <f t="shared" si="10"/>
        <v/>
      </c>
      <c r="J711" s="63"/>
      <c r="K711" s="63"/>
      <c r="L711" s="63"/>
      <c r="M711" s="65"/>
      <c r="N711" s="66"/>
      <c r="O711" s="63"/>
      <c r="P711" s="57"/>
      <c r="Q711" s="65"/>
      <c r="R711" s="65"/>
      <c r="S711" s="65"/>
      <c r="T711" s="65"/>
      <c r="U711" s="65"/>
      <c r="V711" s="61"/>
      <c r="W711" s="57"/>
      <c r="X711" s="31"/>
      <c r="Y711" s="31"/>
    </row>
    <row r="712" spans="1:25" ht="24.95" customHeight="1">
      <c r="A712" s="63"/>
      <c r="B712" s="67"/>
      <c r="C712" s="67"/>
      <c r="D712" s="67"/>
      <c r="E712" s="64"/>
      <c r="F712" s="64"/>
      <c r="G712" s="64"/>
      <c r="H712" s="60"/>
      <c r="I712" s="57" t="str">
        <f t="shared" si="10"/>
        <v/>
      </c>
      <c r="J712" s="63"/>
      <c r="K712" s="63"/>
      <c r="L712" s="63"/>
      <c r="M712" s="65"/>
      <c r="N712" s="66"/>
      <c r="O712" s="63"/>
      <c r="P712" s="57"/>
      <c r="Q712" s="65"/>
      <c r="R712" s="65"/>
      <c r="S712" s="65"/>
      <c r="T712" s="65"/>
      <c r="U712" s="65"/>
      <c r="V712" s="61"/>
      <c r="W712" s="57"/>
      <c r="X712" s="31"/>
      <c r="Y712" s="31"/>
    </row>
    <row r="713" spans="1:25" ht="24.95" customHeight="1">
      <c r="A713" s="63"/>
      <c r="B713" s="67"/>
      <c r="C713" s="67"/>
      <c r="D713" s="67"/>
      <c r="E713" s="64"/>
      <c r="F713" s="64"/>
      <c r="G713" s="64"/>
      <c r="H713" s="60"/>
      <c r="I713" s="57" t="str">
        <f t="shared" ref="I713:I776" si="11">IFERROR(IF(OR($F$3="",H713=""),"",DATEDIF(H713,$F$3,"Y")),"")</f>
        <v/>
      </c>
      <c r="J713" s="63"/>
      <c r="K713" s="63"/>
      <c r="L713" s="63"/>
      <c r="M713" s="65"/>
      <c r="N713" s="66"/>
      <c r="O713" s="63"/>
      <c r="P713" s="57"/>
      <c r="Q713" s="65"/>
      <c r="R713" s="65"/>
      <c r="S713" s="65"/>
      <c r="T713" s="65"/>
      <c r="U713" s="65"/>
      <c r="V713" s="61"/>
      <c r="W713" s="57"/>
      <c r="X713" s="31"/>
      <c r="Y713" s="31"/>
    </row>
    <row r="714" spans="1:25" ht="24.95" customHeight="1">
      <c r="A714" s="63"/>
      <c r="B714" s="67"/>
      <c r="C714" s="67"/>
      <c r="D714" s="67"/>
      <c r="E714" s="64"/>
      <c r="F714" s="64"/>
      <c r="G714" s="64"/>
      <c r="H714" s="60"/>
      <c r="I714" s="57" t="str">
        <f t="shared" si="11"/>
        <v/>
      </c>
      <c r="J714" s="63"/>
      <c r="K714" s="63"/>
      <c r="L714" s="63"/>
      <c r="M714" s="65"/>
      <c r="N714" s="66"/>
      <c r="O714" s="63"/>
      <c r="P714" s="57"/>
      <c r="Q714" s="65"/>
      <c r="R714" s="65"/>
      <c r="S714" s="65"/>
      <c r="T714" s="65"/>
      <c r="U714" s="65"/>
      <c r="V714" s="61"/>
      <c r="W714" s="57"/>
      <c r="X714" s="31"/>
      <c r="Y714" s="31"/>
    </row>
    <row r="715" spans="1:25" ht="24.95" customHeight="1">
      <c r="A715" s="63"/>
      <c r="B715" s="67"/>
      <c r="C715" s="67"/>
      <c r="D715" s="67"/>
      <c r="E715" s="64"/>
      <c r="F715" s="64"/>
      <c r="G715" s="64"/>
      <c r="H715" s="60"/>
      <c r="I715" s="57" t="str">
        <f t="shared" si="11"/>
        <v/>
      </c>
      <c r="J715" s="63"/>
      <c r="K715" s="63"/>
      <c r="L715" s="63"/>
      <c r="M715" s="65"/>
      <c r="N715" s="66"/>
      <c r="O715" s="63"/>
      <c r="P715" s="57"/>
      <c r="Q715" s="65"/>
      <c r="R715" s="65"/>
      <c r="S715" s="65"/>
      <c r="T715" s="65"/>
      <c r="U715" s="65"/>
      <c r="V715" s="61"/>
      <c r="W715" s="57"/>
      <c r="X715" s="31"/>
      <c r="Y715" s="31"/>
    </row>
    <row r="716" spans="1:25" ht="24.95" customHeight="1">
      <c r="A716" s="63"/>
      <c r="B716" s="67"/>
      <c r="C716" s="67"/>
      <c r="D716" s="67"/>
      <c r="E716" s="64"/>
      <c r="F716" s="64"/>
      <c r="G716" s="64"/>
      <c r="H716" s="60"/>
      <c r="I716" s="57" t="str">
        <f t="shared" si="11"/>
        <v/>
      </c>
      <c r="J716" s="63"/>
      <c r="K716" s="63"/>
      <c r="L716" s="63"/>
      <c r="M716" s="65"/>
      <c r="N716" s="66"/>
      <c r="O716" s="63"/>
      <c r="P716" s="57"/>
      <c r="Q716" s="65"/>
      <c r="R716" s="65"/>
      <c r="S716" s="65"/>
      <c r="T716" s="65"/>
      <c r="U716" s="65"/>
      <c r="V716" s="61"/>
      <c r="W716" s="57"/>
      <c r="X716" s="31"/>
      <c r="Y716" s="31"/>
    </row>
    <row r="717" spans="1:25" ht="24.95" customHeight="1">
      <c r="A717" s="63"/>
      <c r="B717" s="67"/>
      <c r="C717" s="67"/>
      <c r="D717" s="67"/>
      <c r="E717" s="64"/>
      <c r="F717" s="64"/>
      <c r="G717" s="64"/>
      <c r="H717" s="60"/>
      <c r="I717" s="57" t="str">
        <f t="shared" si="11"/>
        <v/>
      </c>
      <c r="J717" s="63"/>
      <c r="K717" s="63"/>
      <c r="L717" s="63"/>
      <c r="M717" s="65"/>
      <c r="N717" s="66"/>
      <c r="O717" s="63"/>
      <c r="P717" s="57"/>
      <c r="Q717" s="65"/>
      <c r="R717" s="65"/>
      <c r="S717" s="65"/>
      <c r="T717" s="65"/>
      <c r="U717" s="65"/>
      <c r="V717" s="61"/>
      <c r="W717" s="57"/>
      <c r="X717" s="31"/>
      <c r="Y717" s="31"/>
    </row>
    <row r="718" spans="1:25" ht="24.95" customHeight="1">
      <c r="A718" s="63"/>
      <c r="B718" s="67"/>
      <c r="C718" s="67"/>
      <c r="D718" s="67"/>
      <c r="E718" s="64"/>
      <c r="F718" s="64"/>
      <c r="G718" s="64"/>
      <c r="H718" s="60"/>
      <c r="I718" s="57" t="str">
        <f t="shared" si="11"/>
        <v/>
      </c>
      <c r="J718" s="63"/>
      <c r="K718" s="63"/>
      <c r="L718" s="63"/>
      <c r="M718" s="65"/>
      <c r="N718" s="66"/>
      <c r="O718" s="63"/>
      <c r="P718" s="57"/>
      <c r="Q718" s="65"/>
      <c r="R718" s="65"/>
      <c r="S718" s="65"/>
      <c r="T718" s="65"/>
      <c r="U718" s="65"/>
      <c r="V718" s="61"/>
      <c r="W718" s="57"/>
      <c r="X718" s="31"/>
      <c r="Y718" s="31"/>
    </row>
    <row r="719" spans="1:25" ht="24.95" customHeight="1">
      <c r="A719" s="63"/>
      <c r="B719" s="67"/>
      <c r="C719" s="67"/>
      <c r="D719" s="67"/>
      <c r="E719" s="64"/>
      <c r="F719" s="64"/>
      <c r="G719" s="64"/>
      <c r="H719" s="60"/>
      <c r="I719" s="57" t="str">
        <f t="shared" si="11"/>
        <v/>
      </c>
      <c r="J719" s="63"/>
      <c r="K719" s="63"/>
      <c r="L719" s="63"/>
      <c r="M719" s="65"/>
      <c r="N719" s="66"/>
      <c r="O719" s="63"/>
      <c r="P719" s="57"/>
      <c r="Q719" s="65"/>
      <c r="R719" s="65"/>
      <c r="S719" s="65"/>
      <c r="T719" s="65"/>
      <c r="U719" s="65"/>
      <c r="V719" s="61"/>
      <c r="W719" s="57"/>
      <c r="X719" s="31"/>
      <c r="Y719" s="31"/>
    </row>
    <row r="720" spans="1:25" ht="24.95" customHeight="1">
      <c r="A720" s="63"/>
      <c r="B720" s="67"/>
      <c r="C720" s="67"/>
      <c r="D720" s="67"/>
      <c r="E720" s="64"/>
      <c r="F720" s="64"/>
      <c r="G720" s="64"/>
      <c r="H720" s="60"/>
      <c r="I720" s="57" t="str">
        <f t="shared" si="11"/>
        <v/>
      </c>
      <c r="J720" s="63"/>
      <c r="K720" s="63"/>
      <c r="L720" s="63"/>
      <c r="M720" s="65"/>
      <c r="N720" s="66"/>
      <c r="O720" s="63"/>
      <c r="P720" s="57"/>
      <c r="Q720" s="65"/>
      <c r="R720" s="65"/>
      <c r="S720" s="65"/>
      <c r="T720" s="65"/>
      <c r="U720" s="65"/>
      <c r="V720" s="61"/>
      <c r="W720" s="57"/>
      <c r="X720" s="31"/>
      <c r="Y720" s="31"/>
    </row>
    <row r="721" spans="1:25" ht="24.95" customHeight="1">
      <c r="A721" s="63"/>
      <c r="B721" s="67"/>
      <c r="C721" s="67"/>
      <c r="D721" s="67"/>
      <c r="E721" s="64"/>
      <c r="F721" s="64"/>
      <c r="G721" s="64"/>
      <c r="H721" s="60"/>
      <c r="I721" s="57" t="str">
        <f t="shared" si="11"/>
        <v/>
      </c>
      <c r="J721" s="63"/>
      <c r="K721" s="63"/>
      <c r="L721" s="63"/>
      <c r="M721" s="65"/>
      <c r="N721" s="66"/>
      <c r="O721" s="63"/>
      <c r="P721" s="57"/>
      <c r="Q721" s="65"/>
      <c r="R721" s="65"/>
      <c r="S721" s="65"/>
      <c r="T721" s="65"/>
      <c r="U721" s="65"/>
      <c r="V721" s="61"/>
      <c r="W721" s="57"/>
      <c r="X721" s="31"/>
      <c r="Y721" s="31"/>
    </row>
    <row r="722" spans="1:25" ht="24.95" customHeight="1">
      <c r="A722" s="63"/>
      <c r="B722" s="67"/>
      <c r="C722" s="67"/>
      <c r="D722" s="67"/>
      <c r="E722" s="64"/>
      <c r="F722" s="64"/>
      <c r="G722" s="64"/>
      <c r="H722" s="60"/>
      <c r="I722" s="57" t="str">
        <f t="shared" si="11"/>
        <v/>
      </c>
      <c r="J722" s="63"/>
      <c r="K722" s="63"/>
      <c r="L722" s="63"/>
      <c r="M722" s="65"/>
      <c r="N722" s="66"/>
      <c r="O722" s="63"/>
      <c r="P722" s="57"/>
      <c r="Q722" s="65"/>
      <c r="R722" s="65"/>
      <c r="S722" s="65"/>
      <c r="T722" s="65"/>
      <c r="U722" s="65"/>
      <c r="V722" s="61"/>
      <c r="W722" s="57"/>
      <c r="X722" s="31"/>
      <c r="Y722" s="31"/>
    </row>
    <row r="723" spans="1:25" ht="24.95" customHeight="1">
      <c r="A723" s="63"/>
      <c r="B723" s="67"/>
      <c r="C723" s="67"/>
      <c r="D723" s="67"/>
      <c r="E723" s="64"/>
      <c r="F723" s="64"/>
      <c r="G723" s="64"/>
      <c r="H723" s="60"/>
      <c r="I723" s="57" t="str">
        <f t="shared" si="11"/>
        <v/>
      </c>
      <c r="J723" s="63"/>
      <c r="K723" s="63"/>
      <c r="L723" s="63"/>
      <c r="M723" s="65"/>
      <c r="N723" s="66"/>
      <c r="O723" s="63"/>
      <c r="P723" s="57"/>
      <c r="Q723" s="65"/>
      <c r="R723" s="65"/>
      <c r="S723" s="65"/>
      <c r="T723" s="65"/>
      <c r="U723" s="65"/>
      <c r="V723" s="61"/>
      <c r="W723" s="57"/>
      <c r="X723" s="31"/>
      <c r="Y723" s="31"/>
    </row>
    <row r="724" spans="1:25" ht="24.95" customHeight="1">
      <c r="A724" s="63"/>
      <c r="B724" s="67"/>
      <c r="C724" s="67"/>
      <c r="D724" s="67"/>
      <c r="E724" s="64"/>
      <c r="F724" s="64"/>
      <c r="G724" s="64"/>
      <c r="H724" s="60"/>
      <c r="I724" s="57" t="str">
        <f t="shared" si="11"/>
        <v/>
      </c>
      <c r="J724" s="63"/>
      <c r="K724" s="63"/>
      <c r="L724" s="63"/>
      <c r="M724" s="65"/>
      <c r="N724" s="66"/>
      <c r="O724" s="63"/>
      <c r="P724" s="57"/>
      <c r="Q724" s="65"/>
      <c r="R724" s="65"/>
      <c r="S724" s="65"/>
      <c r="T724" s="65"/>
      <c r="U724" s="65"/>
      <c r="V724" s="61"/>
      <c r="W724" s="57"/>
      <c r="X724" s="31"/>
      <c r="Y724" s="31"/>
    </row>
    <row r="725" spans="1:25" ht="24.95" customHeight="1">
      <c r="A725" s="63"/>
      <c r="B725" s="67"/>
      <c r="C725" s="67"/>
      <c r="D725" s="67"/>
      <c r="E725" s="64"/>
      <c r="F725" s="64"/>
      <c r="G725" s="64"/>
      <c r="H725" s="60"/>
      <c r="I725" s="57" t="str">
        <f t="shared" si="11"/>
        <v/>
      </c>
      <c r="J725" s="63"/>
      <c r="K725" s="63"/>
      <c r="L725" s="63"/>
      <c r="M725" s="65"/>
      <c r="N725" s="66"/>
      <c r="O725" s="63"/>
      <c r="P725" s="57"/>
      <c r="Q725" s="65"/>
      <c r="R725" s="65"/>
      <c r="S725" s="65"/>
      <c r="T725" s="65"/>
      <c r="U725" s="65"/>
      <c r="V725" s="61"/>
      <c r="W725" s="57"/>
      <c r="X725" s="31"/>
      <c r="Y725" s="31"/>
    </row>
    <row r="726" spans="1:25" ht="24.95" customHeight="1">
      <c r="A726" s="63"/>
      <c r="B726" s="67"/>
      <c r="C726" s="67"/>
      <c r="D726" s="67"/>
      <c r="E726" s="64"/>
      <c r="F726" s="64"/>
      <c r="G726" s="64"/>
      <c r="H726" s="60"/>
      <c r="I726" s="57" t="str">
        <f t="shared" si="11"/>
        <v/>
      </c>
      <c r="J726" s="63"/>
      <c r="K726" s="63"/>
      <c r="L726" s="63"/>
      <c r="M726" s="65"/>
      <c r="N726" s="66"/>
      <c r="O726" s="63"/>
      <c r="P726" s="57"/>
      <c r="Q726" s="65"/>
      <c r="R726" s="65"/>
      <c r="S726" s="65"/>
      <c r="T726" s="65"/>
      <c r="U726" s="65"/>
      <c r="V726" s="61"/>
      <c r="W726" s="57"/>
      <c r="X726" s="31"/>
      <c r="Y726" s="31"/>
    </row>
    <row r="727" spans="1:25" ht="24.95" customHeight="1">
      <c r="A727" s="63"/>
      <c r="B727" s="67"/>
      <c r="C727" s="67"/>
      <c r="D727" s="67"/>
      <c r="E727" s="64"/>
      <c r="F727" s="64"/>
      <c r="G727" s="64"/>
      <c r="H727" s="60"/>
      <c r="I727" s="57" t="str">
        <f t="shared" si="11"/>
        <v/>
      </c>
      <c r="J727" s="63"/>
      <c r="K727" s="63"/>
      <c r="L727" s="63"/>
      <c r="M727" s="65"/>
      <c r="N727" s="66"/>
      <c r="O727" s="63"/>
      <c r="P727" s="57"/>
      <c r="Q727" s="65"/>
      <c r="R727" s="65"/>
      <c r="S727" s="65"/>
      <c r="T727" s="65"/>
      <c r="U727" s="65"/>
      <c r="V727" s="61"/>
      <c r="W727" s="57"/>
      <c r="X727" s="31"/>
      <c r="Y727" s="31"/>
    </row>
    <row r="728" spans="1:25" ht="24.95" customHeight="1">
      <c r="A728" s="63"/>
      <c r="B728" s="67"/>
      <c r="C728" s="67"/>
      <c r="D728" s="67"/>
      <c r="E728" s="64"/>
      <c r="F728" s="64"/>
      <c r="G728" s="64"/>
      <c r="H728" s="60"/>
      <c r="I728" s="57" t="str">
        <f t="shared" si="11"/>
        <v/>
      </c>
      <c r="J728" s="63"/>
      <c r="K728" s="63"/>
      <c r="L728" s="63"/>
      <c r="M728" s="65"/>
      <c r="N728" s="66"/>
      <c r="O728" s="63"/>
      <c r="P728" s="57"/>
      <c r="Q728" s="65"/>
      <c r="R728" s="65"/>
      <c r="S728" s="65"/>
      <c r="T728" s="65"/>
      <c r="U728" s="65"/>
      <c r="V728" s="61"/>
      <c r="W728" s="57"/>
      <c r="X728" s="31"/>
      <c r="Y728" s="31"/>
    </row>
    <row r="729" spans="1:25" ht="24.95" customHeight="1">
      <c r="A729" s="63"/>
      <c r="B729" s="67"/>
      <c r="C729" s="67"/>
      <c r="D729" s="67"/>
      <c r="E729" s="64"/>
      <c r="F729" s="64"/>
      <c r="G729" s="64"/>
      <c r="H729" s="60"/>
      <c r="I729" s="57" t="str">
        <f t="shared" si="11"/>
        <v/>
      </c>
      <c r="J729" s="63"/>
      <c r="K729" s="63"/>
      <c r="L729" s="63"/>
      <c r="M729" s="65"/>
      <c r="N729" s="66"/>
      <c r="O729" s="63"/>
      <c r="P729" s="57"/>
      <c r="Q729" s="65"/>
      <c r="R729" s="65"/>
      <c r="S729" s="65"/>
      <c r="T729" s="65"/>
      <c r="U729" s="65"/>
      <c r="V729" s="61"/>
      <c r="W729" s="57"/>
      <c r="X729" s="31"/>
      <c r="Y729" s="31"/>
    </row>
    <row r="730" spans="1:25" ht="24.95" customHeight="1">
      <c r="A730" s="63"/>
      <c r="B730" s="67"/>
      <c r="C730" s="67"/>
      <c r="D730" s="67"/>
      <c r="E730" s="64"/>
      <c r="F730" s="64"/>
      <c r="G730" s="64"/>
      <c r="H730" s="60"/>
      <c r="I730" s="57" t="str">
        <f t="shared" si="11"/>
        <v/>
      </c>
      <c r="J730" s="63"/>
      <c r="K730" s="63"/>
      <c r="L730" s="63"/>
      <c r="M730" s="65"/>
      <c r="N730" s="66"/>
      <c r="O730" s="63"/>
      <c r="P730" s="57"/>
      <c r="Q730" s="65"/>
      <c r="R730" s="65"/>
      <c r="S730" s="65"/>
      <c r="T730" s="65"/>
      <c r="U730" s="65"/>
      <c r="V730" s="61"/>
      <c r="W730" s="57"/>
      <c r="X730" s="31"/>
      <c r="Y730" s="31"/>
    </row>
    <row r="731" spans="1:25" ht="24.95" customHeight="1">
      <c r="A731" s="63"/>
      <c r="B731" s="67"/>
      <c r="C731" s="67"/>
      <c r="D731" s="67"/>
      <c r="E731" s="64"/>
      <c r="F731" s="64"/>
      <c r="G731" s="64"/>
      <c r="H731" s="60"/>
      <c r="I731" s="57" t="str">
        <f t="shared" si="11"/>
        <v/>
      </c>
      <c r="J731" s="63"/>
      <c r="K731" s="63"/>
      <c r="L731" s="63"/>
      <c r="M731" s="65"/>
      <c r="N731" s="66"/>
      <c r="O731" s="63"/>
      <c r="P731" s="57"/>
      <c r="Q731" s="65"/>
      <c r="R731" s="65"/>
      <c r="S731" s="65"/>
      <c r="T731" s="65"/>
      <c r="U731" s="65"/>
      <c r="V731" s="61"/>
      <c r="W731" s="57"/>
      <c r="X731" s="31"/>
      <c r="Y731" s="31"/>
    </row>
    <row r="732" spans="1:25" ht="24.95" customHeight="1">
      <c r="A732" s="63"/>
      <c r="B732" s="67"/>
      <c r="C732" s="67"/>
      <c r="D732" s="67"/>
      <c r="E732" s="64"/>
      <c r="F732" s="64"/>
      <c r="G732" s="64"/>
      <c r="H732" s="60"/>
      <c r="I732" s="57" t="str">
        <f t="shared" si="11"/>
        <v/>
      </c>
      <c r="J732" s="63"/>
      <c r="K732" s="63"/>
      <c r="L732" s="63"/>
      <c r="M732" s="65"/>
      <c r="N732" s="66"/>
      <c r="O732" s="63"/>
      <c r="P732" s="57"/>
      <c r="Q732" s="65"/>
      <c r="R732" s="65"/>
      <c r="S732" s="65"/>
      <c r="T732" s="65"/>
      <c r="U732" s="65"/>
      <c r="V732" s="61"/>
      <c r="W732" s="57"/>
      <c r="X732" s="31"/>
      <c r="Y732" s="31"/>
    </row>
    <row r="733" spans="1:25" ht="24.95" customHeight="1">
      <c r="A733" s="63"/>
      <c r="B733" s="67"/>
      <c r="C733" s="67"/>
      <c r="D733" s="67"/>
      <c r="E733" s="64"/>
      <c r="F733" s="64"/>
      <c r="G733" s="64"/>
      <c r="H733" s="60"/>
      <c r="I733" s="57" t="str">
        <f t="shared" si="11"/>
        <v/>
      </c>
      <c r="J733" s="63"/>
      <c r="K733" s="63"/>
      <c r="L733" s="63"/>
      <c r="M733" s="65"/>
      <c r="N733" s="66"/>
      <c r="O733" s="63"/>
      <c r="P733" s="57"/>
      <c r="Q733" s="65"/>
      <c r="R733" s="65"/>
      <c r="S733" s="65"/>
      <c r="T733" s="65"/>
      <c r="U733" s="65"/>
      <c r="V733" s="61"/>
      <c r="W733" s="57"/>
      <c r="X733" s="31"/>
      <c r="Y733" s="31"/>
    </row>
    <row r="734" spans="1:25" ht="24.95" customHeight="1">
      <c r="A734" s="63"/>
      <c r="B734" s="67"/>
      <c r="C734" s="67"/>
      <c r="D734" s="67"/>
      <c r="E734" s="64"/>
      <c r="F734" s="64"/>
      <c r="G734" s="64"/>
      <c r="H734" s="60"/>
      <c r="I734" s="57" t="str">
        <f t="shared" si="11"/>
        <v/>
      </c>
      <c r="J734" s="63"/>
      <c r="K734" s="63"/>
      <c r="L734" s="63"/>
      <c r="M734" s="65"/>
      <c r="N734" s="66"/>
      <c r="O734" s="63"/>
      <c r="P734" s="57"/>
      <c r="Q734" s="65"/>
      <c r="R734" s="65"/>
      <c r="S734" s="65"/>
      <c r="T734" s="65"/>
      <c r="U734" s="65"/>
      <c r="V734" s="61"/>
      <c r="W734" s="57"/>
      <c r="X734" s="31"/>
      <c r="Y734" s="31"/>
    </row>
    <row r="735" spans="1:25" ht="24.95" customHeight="1">
      <c r="A735" s="63"/>
      <c r="B735" s="67"/>
      <c r="C735" s="67"/>
      <c r="D735" s="67"/>
      <c r="E735" s="64"/>
      <c r="F735" s="64"/>
      <c r="G735" s="64"/>
      <c r="H735" s="60"/>
      <c r="I735" s="57" t="str">
        <f t="shared" si="11"/>
        <v/>
      </c>
      <c r="J735" s="63"/>
      <c r="K735" s="63"/>
      <c r="L735" s="63"/>
      <c r="M735" s="65"/>
      <c r="N735" s="66"/>
      <c r="O735" s="63"/>
      <c r="P735" s="57"/>
      <c r="Q735" s="65"/>
      <c r="R735" s="65"/>
      <c r="S735" s="65"/>
      <c r="T735" s="65"/>
      <c r="U735" s="65"/>
      <c r="V735" s="61"/>
      <c r="W735" s="57"/>
      <c r="X735" s="31"/>
      <c r="Y735" s="31"/>
    </row>
    <row r="736" spans="1:25" ht="24.95" customHeight="1">
      <c r="A736" s="63"/>
      <c r="B736" s="67"/>
      <c r="C736" s="67"/>
      <c r="D736" s="67"/>
      <c r="E736" s="64"/>
      <c r="F736" s="64"/>
      <c r="G736" s="64"/>
      <c r="H736" s="60"/>
      <c r="I736" s="57" t="str">
        <f t="shared" si="11"/>
        <v/>
      </c>
      <c r="J736" s="63"/>
      <c r="K736" s="63"/>
      <c r="L736" s="63"/>
      <c r="M736" s="65"/>
      <c r="N736" s="66"/>
      <c r="O736" s="63"/>
      <c r="P736" s="57"/>
      <c r="Q736" s="65"/>
      <c r="R736" s="65"/>
      <c r="S736" s="65"/>
      <c r="T736" s="65"/>
      <c r="U736" s="65"/>
      <c r="V736" s="61"/>
      <c r="W736" s="57"/>
      <c r="X736" s="31"/>
      <c r="Y736" s="31"/>
    </row>
    <row r="737" spans="1:25" ht="24.95" customHeight="1">
      <c r="A737" s="63"/>
      <c r="B737" s="67"/>
      <c r="C737" s="67"/>
      <c r="D737" s="67"/>
      <c r="E737" s="64"/>
      <c r="F737" s="64"/>
      <c r="G737" s="64"/>
      <c r="H737" s="60"/>
      <c r="I737" s="57" t="str">
        <f t="shared" si="11"/>
        <v/>
      </c>
      <c r="J737" s="63"/>
      <c r="K737" s="63"/>
      <c r="L737" s="63"/>
      <c r="M737" s="65"/>
      <c r="N737" s="66"/>
      <c r="O737" s="63"/>
      <c r="P737" s="57"/>
      <c r="Q737" s="65"/>
      <c r="R737" s="65"/>
      <c r="S737" s="65"/>
      <c r="T737" s="65"/>
      <c r="U737" s="65"/>
      <c r="V737" s="61"/>
      <c r="W737" s="57"/>
      <c r="X737" s="31"/>
      <c r="Y737" s="31"/>
    </row>
    <row r="738" spans="1:25" ht="24.95" customHeight="1">
      <c r="A738" s="63"/>
      <c r="B738" s="67"/>
      <c r="C738" s="67"/>
      <c r="D738" s="67"/>
      <c r="E738" s="64"/>
      <c r="F738" s="64"/>
      <c r="G738" s="64"/>
      <c r="H738" s="60"/>
      <c r="I738" s="57" t="str">
        <f t="shared" si="11"/>
        <v/>
      </c>
      <c r="J738" s="63"/>
      <c r="K738" s="63"/>
      <c r="L738" s="63"/>
      <c r="M738" s="65"/>
      <c r="N738" s="66"/>
      <c r="O738" s="63"/>
      <c r="P738" s="57"/>
      <c r="Q738" s="65"/>
      <c r="R738" s="65"/>
      <c r="S738" s="65"/>
      <c r="T738" s="65"/>
      <c r="U738" s="65"/>
      <c r="V738" s="61"/>
      <c r="W738" s="57"/>
      <c r="X738" s="31"/>
      <c r="Y738" s="31"/>
    </row>
    <row r="739" spans="1:25" ht="24.95" customHeight="1">
      <c r="A739" s="63"/>
      <c r="B739" s="67"/>
      <c r="C739" s="67"/>
      <c r="D739" s="67"/>
      <c r="E739" s="64"/>
      <c r="F739" s="64"/>
      <c r="G739" s="64"/>
      <c r="H739" s="60"/>
      <c r="I739" s="57" t="str">
        <f t="shared" si="11"/>
        <v/>
      </c>
      <c r="J739" s="63"/>
      <c r="K739" s="63"/>
      <c r="L739" s="63"/>
      <c r="M739" s="65"/>
      <c r="N739" s="66"/>
      <c r="O739" s="63"/>
      <c r="P739" s="57"/>
      <c r="Q739" s="65"/>
      <c r="R739" s="65"/>
      <c r="S739" s="65"/>
      <c r="T739" s="65"/>
      <c r="U739" s="65"/>
      <c r="V739" s="61"/>
      <c r="W739" s="57"/>
      <c r="X739" s="31"/>
      <c r="Y739" s="31"/>
    </row>
    <row r="740" spans="1:25" ht="24.95" customHeight="1">
      <c r="A740" s="63"/>
      <c r="B740" s="67"/>
      <c r="C740" s="67"/>
      <c r="D740" s="67"/>
      <c r="E740" s="64"/>
      <c r="F740" s="64"/>
      <c r="G740" s="64"/>
      <c r="H740" s="60"/>
      <c r="I740" s="57" t="str">
        <f t="shared" si="11"/>
        <v/>
      </c>
      <c r="J740" s="63"/>
      <c r="K740" s="63"/>
      <c r="L740" s="63"/>
      <c r="M740" s="65"/>
      <c r="N740" s="66"/>
      <c r="O740" s="63"/>
      <c r="P740" s="57"/>
      <c r="Q740" s="65"/>
      <c r="R740" s="65"/>
      <c r="S740" s="65"/>
      <c r="T740" s="65"/>
      <c r="U740" s="65"/>
      <c r="V740" s="61"/>
      <c r="W740" s="57"/>
      <c r="X740" s="31"/>
      <c r="Y740" s="31"/>
    </row>
    <row r="741" spans="1:25" ht="24.95" customHeight="1">
      <c r="A741" s="63"/>
      <c r="B741" s="67"/>
      <c r="C741" s="67"/>
      <c r="D741" s="67"/>
      <c r="E741" s="64"/>
      <c r="F741" s="64"/>
      <c r="G741" s="64"/>
      <c r="H741" s="60"/>
      <c r="I741" s="57" t="str">
        <f t="shared" si="11"/>
        <v/>
      </c>
      <c r="J741" s="63"/>
      <c r="K741" s="63"/>
      <c r="L741" s="63"/>
      <c r="M741" s="65"/>
      <c r="N741" s="66"/>
      <c r="O741" s="63"/>
      <c r="P741" s="57"/>
      <c r="Q741" s="65"/>
      <c r="R741" s="65"/>
      <c r="S741" s="65"/>
      <c r="T741" s="65"/>
      <c r="U741" s="65"/>
      <c r="V741" s="61"/>
      <c r="W741" s="57"/>
      <c r="X741" s="31"/>
      <c r="Y741" s="31"/>
    </row>
    <row r="742" spans="1:25" ht="24.95" customHeight="1">
      <c r="A742" s="63"/>
      <c r="B742" s="67"/>
      <c r="C742" s="67"/>
      <c r="D742" s="67"/>
      <c r="E742" s="64"/>
      <c r="F742" s="64"/>
      <c r="G742" s="64"/>
      <c r="H742" s="60"/>
      <c r="I742" s="57" t="str">
        <f t="shared" si="11"/>
        <v/>
      </c>
      <c r="J742" s="63"/>
      <c r="K742" s="63"/>
      <c r="L742" s="63"/>
      <c r="M742" s="65"/>
      <c r="N742" s="66"/>
      <c r="O742" s="63"/>
      <c r="P742" s="57"/>
      <c r="Q742" s="65"/>
      <c r="R742" s="65"/>
      <c r="S742" s="65"/>
      <c r="T742" s="65"/>
      <c r="U742" s="65"/>
      <c r="V742" s="61"/>
      <c r="W742" s="57"/>
      <c r="X742" s="31"/>
      <c r="Y742" s="31"/>
    </row>
    <row r="743" spans="1:25" ht="24.95" customHeight="1">
      <c r="A743" s="63"/>
      <c r="B743" s="67"/>
      <c r="C743" s="67"/>
      <c r="D743" s="67"/>
      <c r="E743" s="64"/>
      <c r="F743" s="64"/>
      <c r="G743" s="64"/>
      <c r="H743" s="60"/>
      <c r="I743" s="57" t="str">
        <f t="shared" si="11"/>
        <v/>
      </c>
      <c r="J743" s="63"/>
      <c r="K743" s="63"/>
      <c r="L743" s="63"/>
      <c r="M743" s="65"/>
      <c r="N743" s="66"/>
      <c r="O743" s="63"/>
      <c r="P743" s="57"/>
      <c r="Q743" s="65"/>
      <c r="R743" s="65"/>
      <c r="S743" s="65"/>
      <c r="T743" s="65"/>
      <c r="U743" s="65"/>
      <c r="V743" s="61"/>
      <c r="W743" s="57"/>
      <c r="X743" s="31"/>
      <c r="Y743" s="31"/>
    </row>
    <row r="744" spans="1:25" ht="24.95" customHeight="1">
      <c r="A744" s="63"/>
      <c r="B744" s="67"/>
      <c r="C744" s="67"/>
      <c r="D744" s="67"/>
      <c r="E744" s="64"/>
      <c r="F744" s="64"/>
      <c r="G744" s="64"/>
      <c r="H744" s="60"/>
      <c r="I744" s="57" t="str">
        <f t="shared" si="11"/>
        <v/>
      </c>
      <c r="J744" s="63"/>
      <c r="K744" s="63"/>
      <c r="L744" s="63"/>
      <c r="M744" s="65"/>
      <c r="N744" s="66"/>
      <c r="O744" s="63"/>
      <c r="P744" s="57"/>
      <c r="Q744" s="65"/>
      <c r="R744" s="65"/>
      <c r="S744" s="65"/>
      <c r="T744" s="65"/>
      <c r="U744" s="65"/>
      <c r="V744" s="61"/>
      <c r="W744" s="57"/>
      <c r="X744" s="31"/>
      <c r="Y744" s="31"/>
    </row>
    <row r="745" spans="1:25" ht="24.95" customHeight="1">
      <c r="A745" s="63"/>
      <c r="B745" s="67"/>
      <c r="C745" s="67"/>
      <c r="D745" s="67"/>
      <c r="E745" s="64"/>
      <c r="F745" s="64"/>
      <c r="G745" s="64"/>
      <c r="H745" s="60"/>
      <c r="I745" s="57" t="str">
        <f t="shared" si="11"/>
        <v/>
      </c>
      <c r="J745" s="63"/>
      <c r="K745" s="63"/>
      <c r="L745" s="63"/>
      <c r="M745" s="65"/>
      <c r="N745" s="66"/>
      <c r="O745" s="63"/>
      <c r="P745" s="57"/>
      <c r="Q745" s="65"/>
      <c r="R745" s="65"/>
      <c r="S745" s="65"/>
      <c r="T745" s="65"/>
      <c r="U745" s="65"/>
      <c r="V745" s="61"/>
      <c r="W745" s="57"/>
      <c r="X745" s="31"/>
      <c r="Y745" s="31"/>
    </row>
    <row r="746" spans="1:25" ht="24.95" customHeight="1">
      <c r="A746" s="63"/>
      <c r="B746" s="67"/>
      <c r="C746" s="67"/>
      <c r="D746" s="67"/>
      <c r="E746" s="64"/>
      <c r="F746" s="64"/>
      <c r="G746" s="64"/>
      <c r="H746" s="60"/>
      <c r="I746" s="57" t="str">
        <f t="shared" si="11"/>
        <v/>
      </c>
      <c r="J746" s="63"/>
      <c r="K746" s="63"/>
      <c r="L746" s="63"/>
      <c r="M746" s="65"/>
      <c r="N746" s="66"/>
      <c r="O746" s="63"/>
      <c r="P746" s="57"/>
      <c r="Q746" s="65"/>
      <c r="R746" s="65"/>
      <c r="S746" s="65"/>
      <c r="T746" s="65"/>
      <c r="U746" s="65"/>
      <c r="V746" s="61"/>
      <c r="W746" s="57"/>
      <c r="X746" s="31"/>
      <c r="Y746" s="31"/>
    </row>
    <row r="747" spans="1:25" ht="24.95" customHeight="1">
      <c r="A747" s="63"/>
      <c r="B747" s="67"/>
      <c r="C747" s="67"/>
      <c r="D747" s="67"/>
      <c r="E747" s="64"/>
      <c r="F747" s="64"/>
      <c r="G747" s="64"/>
      <c r="H747" s="60"/>
      <c r="I747" s="57" t="str">
        <f t="shared" si="11"/>
        <v/>
      </c>
      <c r="J747" s="63"/>
      <c r="K747" s="63"/>
      <c r="L747" s="63"/>
      <c r="M747" s="65"/>
      <c r="N747" s="66"/>
      <c r="O747" s="63"/>
      <c r="P747" s="57"/>
      <c r="Q747" s="65"/>
      <c r="R747" s="65"/>
      <c r="S747" s="65"/>
      <c r="T747" s="65"/>
      <c r="U747" s="65"/>
      <c r="V747" s="61"/>
      <c r="W747" s="57"/>
      <c r="X747" s="31"/>
      <c r="Y747" s="31"/>
    </row>
    <row r="748" spans="1:25" ht="24.95" customHeight="1">
      <c r="A748" s="63"/>
      <c r="B748" s="67"/>
      <c r="C748" s="67"/>
      <c r="D748" s="67"/>
      <c r="E748" s="64"/>
      <c r="F748" s="64"/>
      <c r="G748" s="64"/>
      <c r="H748" s="60"/>
      <c r="I748" s="57" t="str">
        <f t="shared" si="11"/>
        <v/>
      </c>
      <c r="J748" s="63"/>
      <c r="K748" s="63"/>
      <c r="L748" s="63"/>
      <c r="M748" s="65"/>
      <c r="N748" s="66"/>
      <c r="O748" s="63"/>
      <c r="P748" s="57"/>
      <c r="Q748" s="65"/>
      <c r="R748" s="65"/>
      <c r="S748" s="65"/>
      <c r="T748" s="65"/>
      <c r="U748" s="65"/>
      <c r="V748" s="61"/>
      <c r="W748" s="57"/>
      <c r="X748" s="31"/>
      <c r="Y748" s="31"/>
    </row>
    <row r="749" spans="1:25" ht="24.95" customHeight="1">
      <c r="A749" s="63"/>
      <c r="B749" s="67"/>
      <c r="C749" s="67"/>
      <c r="D749" s="67"/>
      <c r="E749" s="64"/>
      <c r="F749" s="64"/>
      <c r="G749" s="64"/>
      <c r="H749" s="60"/>
      <c r="I749" s="57" t="str">
        <f t="shared" si="11"/>
        <v/>
      </c>
      <c r="J749" s="63"/>
      <c r="K749" s="63"/>
      <c r="L749" s="63"/>
      <c r="M749" s="65"/>
      <c r="N749" s="66"/>
      <c r="O749" s="63"/>
      <c r="P749" s="57"/>
      <c r="Q749" s="65"/>
      <c r="R749" s="65"/>
      <c r="S749" s="65"/>
      <c r="T749" s="65"/>
      <c r="U749" s="65"/>
      <c r="V749" s="61"/>
      <c r="W749" s="57"/>
      <c r="X749" s="31"/>
      <c r="Y749" s="31"/>
    </row>
    <row r="750" spans="1:25" ht="24.95" customHeight="1">
      <c r="A750" s="63"/>
      <c r="B750" s="67"/>
      <c r="C750" s="67"/>
      <c r="D750" s="67"/>
      <c r="E750" s="64"/>
      <c r="F750" s="64"/>
      <c r="G750" s="64"/>
      <c r="H750" s="60"/>
      <c r="I750" s="57" t="str">
        <f t="shared" si="11"/>
        <v/>
      </c>
      <c r="J750" s="63"/>
      <c r="K750" s="63"/>
      <c r="L750" s="63"/>
      <c r="M750" s="65"/>
      <c r="N750" s="66"/>
      <c r="O750" s="63"/>
      <c r="P750" s="57"/>
      <c r="Q750" s="65"/>
      <c r="R750" s="65"/>
      <c r="S750" s="65"/>
      <c r="T750" s="65"/>
      <c r="U750" s="65"/>
      <c r="V750" s="61"/>
      <c r="W750" s="57"/>
      <c r="X750" s="31"/>
      <c r="Y750" s="31"/>
    </row>
    <row r="751" spans="1:25" ht="24.95" customHeight="1">
      <c r="A751" s="63"/>
      <c r="B751" s="67"/>
      <c r="C751" s="67"/>
      <c r="D751" s="67"/>
      <c r="E751" s="64"/>
      <c r="F751" s="64"/>
      <c r="G751" s="64"/>
      <c r="H751" s="60"/>
      <c r="I751" s="57" t="str">
        <f t="shared" si="11"/>
        <v/>
      </c>
      <c r="J751" s="63"/>
      <c r="K751" s="63"/>
      <c r="L751" s="63"/>
      <c r="M751" s="65"/>
      <c r="N751" s="66"/>
      <c r="O751" s="63"/>
      <c r="P751" s="57"/>
      <c r="Q751" s="65"/>
      <c r="R751" s="65"/>
      <c r="S751" s="65"/>
      <c r="T751" s="65"/>
      <c r="U751" s="65"/>
      <c r="V751" s="61"/>
      <c r="W751" s="57"/>
      <c r="X751" s="31"/>
      <c r="Y751" s="31"/>
    </row>
    <row r="752" spans="1:25" ht="24.95" customHeight="1">
      <c r="A752" s="63"/>
      <c r="B752" s="67"/>
      <c r="C752" s="67"/>
      <c r="D752" s="67"/>
      <c r="E752" s="64"/>
      <c r="F752" s="64"/>
      <c r="G752" s="64"/>
      <c r="H752" s="60"/>
      <c r="I752" s="57" t="str">
        <f t="shared" si="11"/>
        <v/>
      </c>
      <c r="J752" s="63"/>
      <c r="K752" s="63"/>
      <c r="L752" s="63"/>
      <c r="M752" s="65"/>
      <c r="N752" s="66"/>
      <c r="O752" s="63"/>
      <c r="P752" s="57"/>
      <c r="Q752" s="65"/>
      <c r="R752" s="65"/>
      <c r="S752" s="65"/>
      <c r="T752" s="65"/>
      <c r="U752" s="65"/>
      <c r="V752" s="61"/>
      <c r="W752" s="57"/>
      <c r="X752" s="31"/>
      <c r="Y752" s="31"/>
    </row>
    <row r="753" spans="1:25" ht="24.95" customHeight="1">
      <c r="A753" s="63"/>
      <c r="B753" s="67"/>
      <c r="C753" s="67"/>
      <c r="D753" s="67"/>
      <c r="E753" s="64"/>
      <c r="F753" s="64"/>
      <c r="G753" s="64"/>
      <c r="H753" s="60"/>
      <c r="I753" s="57" t="str">
        <f t="shared" si="11"/>
        <v/>
      </c>
      <c r="J753" s="63"/>
      <c r="K753" s="63"/>
      <c r="L753" s="63"/>
      <c r="M753" s="65"/>
      <c r="N753" s="66"/>
      <c r="O753" s="63"/>
      <c r="P753" s="57"/>
      <c r="Q753" s="65"/>
      <c r="R753" s="65"/>
      <c r="S753" s="65"/>
      <c r="T753" s="65"/>
      <c r="U753" s="65"/>
      <c r="V753" s="61"/>
      <c r="W753" s="57"/>
      <c r="X753" s="31"/>
      <c r="Y753" s="31"/>
    </row>
    <row r="754" spans="1:25" ht="24.95" customHeight="1">
      <c r="A754" s="63"/>
      <c r="B754" s="67"/>
      <c r="C754" s="67"/>
      <c r="D754" s="67"/>
      <c r="E754" s="64"/>
      <c r="F754" s="64"/>
      <c r="G754" s="64"/>
      <c r="H754" s="60"/>
      <c r="I754" s="57" t="str">
        <f t="shared" si="11"/>
        <v/>
      </c>
      <c r="J754" s="63"/>
      <c r="K754" s="63"/>
      <c r="L754" s="63"/>
      <c r="M754" s="65"/>
      <c r="N754" s="66"/>
      <c r="O754" s="63"/>
      <c r="P754" s="57"/>
      <c r="Q754" s="65"/>
      <c r="R754" s="65"/>
      <c r="S754" s="65"/>
      <c r="T754" s="65"/>
      <c r="U754" s="65"/>
      <c r="V754" s="61"/>
      <c r="W754" s="57"/>
      <c r="X754" s="31"/>
      <c r="Y754" s="31"/>
    </row>
    <row r="755" spans="1:25" ht="24.95" customHeight="1">
      <c r="A755" s="63"/>
      <c r="B755" s="67"/>
      <c r="C755" s="67"/>
      <c r="D755" s="67"/>
      <c r="E755" s="64"/>
      <c r="F755" s="64"/>
      <c r="G755" s="64"/>
      <c r="H755" s="60"/>
      <c r="I755" s="57" t="str">
        <f t="shared" si="11"/>
        <v/>
      </c>
      <c r="J755" s="63"/>
      <c r="K755" s="63"/>
      <c r="L755" s="63"/>
      <c r="M755" s="65"/>
      <c r="N755" s="66"/>
      <c r="O755" s="63"/>
      <c r="P755" s="57"/>
      <c r="Q755" s="65"/>
      <c r="R755" s="65"/>
      <c r="S755" s="65"/>
      <c r="T755" s="65"/>
      <c r="U755" s="65"/>
      <c r="V755" s="61"/>
      <c r="W755" s="57"/>
      <c r="X755" s="31"/>
      <c r="Y755" s="31"/>
    </row>
    <row r="756" spans="1:25" ht="24.95" customHeight="1">
      <c r="A756" s="63"/>
      <c r="B756" s="67"/>
      <c r="C756" s="67"/>
      <c r="D756" s="67"/>
      <c r="E756" s="64"/>
      <c r="F756" s="64"/>
      <c r="G756" s="64"/>
      <c r="H756" s="60"/>
      <c r="I756" s="57" t="str">
        <f t="shared" si="11"/>
        <v/>
      </c>
      <c r="J756" s="63"/>
      <c r="K756" s="63"/>
      <c r="L756" s="63"/>
      <c r="M756" s="65"/>
      <c r="N756" s="66"/>
      <c r="O756" s="63"/>
      <c r="P756" s="57"/>
      <c r="Q756" s="65"/>
      <c r="R756" s="65"/>
      <c r="S756" s="65"/>
      <c r="T756" s="65"/>
      <c r="U756" s="65"/>
      <c r="V756" s="61"/>
      <c r="W756" s="57"/>
      <c r="X756" s="31"/>
      <c r="Y756" s="31"/>
    </row>
    <row r="757" spans="1:25" ht="24.95" customHeight="1">
      <c r="A757" s="63"/>
      <c r="B757" s="67"/>
      <c r="C757" s="67"/>
      <c r="D757" s="67"/>
      <c r="E757" s="64"/>
      <c r="F757" s="64"/>
      <c r="G757" s="64"/>
      <c r="H757" s="60"/>
      <c r="I757" s="57" t="str">
        <f t="shared" si="11"/>
        <v/>
      </c>
      <c r="J757" s="63"/>
      <c r="K757" s="63"/>
      <c r="L757" s="63"/>
      <c r="M757" s="65"/>
      <c r="N757" s="66"/>
      <c r="O757" s="63"/>
      <c r="P757" s="57"/>
      <c r="Q757" s="65"/>
      <c r="R757" s="65"/>
      <c r="S757" s="65"/>
      <c r="T757" s="65"/>
      <c r="U757" s="65"/>
      <c r="V757" s="61"/>
      <c r="W757" s="57"/>
      <c r="X757" s="31"/>
      <c r="Y757" s="31"/>
    </row>
    <row r="758" spans="1:25" ht="24.95" customHeight="1">
      <c r="A758" s="63"/>
      <c r="B758" s="67"/>
      <c r="C758" s="67"/>
      <c r="D758" s="67"/>
      <c r="E758" s="64"/>
      <c r="F758" s="64"/>
      <c r="G758" s="64"/>
      <c r="H758" s="60"/>
      <c r="I758" s="57" t="str">
        <f t="shared" si="11"/>
        <v/>
      </c>
      <c r="J758" s="63"/>
      <c r="K758" s="63"/>
      <c r="L758" s="63"/>
      <c r="M758" s="65"/>
      <c r="N758" s="66"/>
      <c r="O758" s="63"/>
      <c r="P758" s="57"/>
      <c r="Q758" s="65"/>
      <c r="R758" s="65"/>
      <c r="S758" s="65"/>
      <c r="T758" s="65"/>
      <c r="U758" s="65"/>
      <c r="V758" s="61"/>
      <c r="W758" s="57"/>
      <c r="X758" s="31"/>
      <c r="Y758" s="31"/>
    </row>
    <row r="759" spans="1:25" ht="24.95" customHeight="1">
      <c r="A759" s="63"/>
      <c r="B759" s="67"/>
      <c r="C759" s="67"/>
      <c r="D759" s="67"/>
      <c r="E759" s="64"/>
      <c r="F759" s="64"/>
      <c r="G759" s="64"/>
      <c r="H759" s="60"/>
      <c r="I759" s="57" t="str">
        <f t="shared" si="11"/>
        <v/>
      </c>
      <c r="J759" s="63"/>
      <c r="K759" s="63"/>
      <c r="L759" s="63"/>
      <c r="M759" s="65"/>
      <c r="N759" s="66"/>
      <c r="O759" s="63"/>
      <c r="P759" s="57"/>
      <c r="Q759" s="65"/>
      <c r="R759" s="65"/>
      <c r="S759" s="65"/>
      <c r="T759" s="65"/>
      <c r="U759" s="65"/>
      <c r="V759" s="61"/>
      <c r="W759" s="57"/>
      <c r="X759" s="31"/>
      <c r="Y759" s="31"/>
    </row>
    <row r="760" spans="1:25" ht="24.95" customHeight="1">
      <c r="A760" s="63"/>
      <c r="B760" s="67"/>
      <c r="C760" s="67"/>
      <c r="D760" s="67"/>
      <c r="E760" s="64"/>
      <c r="F760" s="64"/>
      <c r="G760" s="64"/>
      <c r="H760" s="60"/>
      <c r="I760" s="57" t="str">
        <f t="shared" si="11"/>
        <v/>
      </c>
      <c r="J760" s="63"/>
      <c r="K760" s="63"/>
      <c r="L760" s="63"/>
      <c r="M760" s="65"/>
      <c r="N760" s="66"/>
      <c r="O760" s="63"/>
      <c r="P760" s="57"/>
      <c r="Q760" s="65"/>
      <c r="R760" s="65"/>
      <c r="S760" s="65"/>
      <c r="T760" s="65"/>
      <c r="U760" s="65"/>
      <c r="V760" s="61"/>
      <c r="W760" s="57"/>
      <c r="X760" s="31"/>
      <c r="Y760" s="31"/>
    </row>
    <row r="761" spans="1:25" ht="24.95" customHeight="1">
      <c r="A761" s="63"/>
      <c r="B761" s="67"/>
      <c r="C761" s="67"/>
      <c r="D761" s="67"/>
      <c r="E761" s="64"/>
      <c r="F761" s="64"/>
      <c r="G761" s="64"/>
      <c r="H761" s="60"/>
      <c r="I761" s="57" t="str">
        <f t="shared" si="11"/>
        <v/>
      </c>
      <c r="J761" s="63"/>
      <c r="K761" s="63"/>
      <c r="L761" s="63"/>
      <c r="M761" s="65"/>
      <c r="N761" s="66"/>
      <c r="O761" s="63"/>
      <c r="P761" s="57"/>
      <c r="Q761" s="65"/>
      <c r="R761" s="65"/>
      <c r="S761" s="65"/>
      <c r="T761" s="65"/>
      <c r="U761" s="65"/>
      <c r="V761" s="61"/>
      <c r="W761" s="57"/>
      <c r="X761" s="31"/>
      <c r="Y761" s="31"/>
    </row>
    <row r="762" spans="1:25" ht="24.95" customHeight="1">
      <c r="A762" s="63"/>
      <c r="B762" s="67"/>
      <c r="C762" s="67"/>
      <c r="D762" s="67"/>
      <c r="E762" s="64"/>
      <c r="F762" s="64"/>
      <c r="G762" s="64"/>
      <c r="H762" s="60"/>
      <c r="I762" s="57" t="str">
        <f t="shared" si="11"/>
        <v/>
      </c>
      <c r="J762" s="63"/>
      <c r="K762" s="63"/>
      <c r="L762" s="63"/>
      <c r="M762" s="65"/>
      <c r="N762" s="66"/>
      <c r="O762" s="63"/>
      <c r="P762" s="57"/>
      <c r="Q762" s="65"/>
      <c r="R762" s="65"/>
      <c r="S762" s="65"/>
      <c r="T762" s="65"/>
      <c r="U762" s="65"/>
      <c r="V762" s="61"/>
      <c r="W762" s="57"/>
      <c r="X762" s="31"/>
      <c r="Y762" s="31"/>
    </row>
    <row r="763" spans="1:25" ht="24.95" customHeight="1">
      <c r="A763" s="63"/>
      <c r="B763" s="67"/>
      <c r="C763" s="67"/>
      <c r="D763" s="67"/>
      <c r="E763" s="64"/>
      <c r="F763" s="64"/>
      <c r="G763" s="64"/>
      <c r="H763" s="60"/>
      <c r="I763" s="57" t="str">
        <f t="shared" si="11"/>
        <v/>
      </c>
      <c r="J763" s="63"/>
      <c r="K763" s="63"/>
      <c r="L763" s="63"/>
      <c r="M763" s="65"/>
      <c r="N763" s="66"/>
      <c r="O763" s="63"/>
      <c r="P763" s="57"/>
      <c r="Q763" s="65"/>
      <c r="R763" s="65"/>
      <c r="S763" s="65"/>
      <c r="T763" s="65"/>
      <c r="U763" s="65"/>
      <c r="V763" s="61"/>
      <c r="W763" s="57"/>
      <c r="X763" s="31"/>
      <c r="Y763" s="31"/>
    </row>
    <row r="764" spans="1:25" ht="24.95" customHeight="1">
      <c r="A764" s="63"/>
      <c r="B764" s="67"/>
      <c r="C764" s="67"/>
      <c r="D764" s="67"/>
      <c r="E764" s="64"/>
      <c r="F764" s="64"/>
      <c r="G764" s="64"/>
      <c r="H764" s="60"/>
      <c r="I764" s="57" t="str">
        <f t="shared" si="11"/>
        <v/>
      </c>
      <c r="J764" s="63"/>
      <c r="K764" s="63"/>
      <c r="L764" s="63"/>
      <c r="M764" s="65"/>
      <c r="N764" s="66"/>
      <c r="O764" s="63"/>
      <c r="P764" s="57"/>
      <c r="Q764" s="65"/>
      <c r="R764" s="65"/>
      <c r="S764" s="65"/>
      <c r="T764" s="65"/>
      <c r="U764" s="65"/>
      <c r="V764" s="61"/>
      <c r="W764" s="57"/>
      <c r="X764" s="31"/>
      <c r="Y764" s="31"/>
    </row>
    <row r="765" spans="1:25" ht="24.95" customHeight="1">
      <c r="A765" s="63"/>
      <c r="B765" s="67"/>
      <c r="C765" s="67"/>
      <c r="D765" s="67"/>
      <c r="E765" s="64"/>
      <c r="F765" s="64"/>
      <c r="G765" s="64"/>
      <c r="H765" s="60"/>
      <c r="I765" s="57" t="str">
        <f t="shared" si="11"/>
        <v/>
      </c>
      <c r="J765" s="63"/>
      <c r="K765" s="63"/>
      <c r="L765" s="63"/>
      <c r="M765" s="65"/>
      <c r="N765" s="66"/>
      <c r="O765" s="63"/>
      <c r="P765" s="57"/>
      <c r="Q765" s="65"/>
      <c r="R765" s="65"/>
      <c r="S765" s="65"/>
      <c r="T765" s="65"/>
      <c r="U765" s="65"/>
      <c r="V765" s="61"/>
      <c r="W765" s="57"/>
      <c r="X765" s="31"/>
      <c r="Y765" s="31"/>
    </row>
    <row r="766" spans="1:25" ht="24.95" customHeight="1">
      <c r="A766" s="63"/>
      <c r="B766" s="67"/>
      <c r="C766" s="67"/>
      <c r="D766" s="67"/>
      <c r="E766" s="64"/>
      <c r="F766" s="64"/>
      <c r="G766" s="64"/>
      <c r="H766" s="60"/>
      <c r="I766" s="57" t="str">
        <f t="shared" si="11"/>
        <v/>
      </c>
      <c r="J766" s="63"/>
      <c r="K766" s="63"/>
      <c r="L766" s="63"/>
      <c r="M766" s="65"/>
      <c r="N766" s="66"/>
      <c r="O766" s="63"/>
      <c r="P766" s="57"/>
      <c r="Q766" s="65"/>
      <c r="R766" s="65"/>
      <c r="S766" s="65"/>
      <c r="T766" s="65"/>
      <c r="U766" s="65"/>
      <c r="V766" s="61"/>
      <c r="W766" s="57"/>
      <c r="X766" s="31"/>
      <c r="Y766" s="31"/>
    </row>
    <row r="767" spans="1:25" ht="24.95" customHeight="1">
      <c r="A767" s="63"/>
      <c r="B767" s="67"/>
      <c r="C767" s="67"/>
      <c r="D767" s="67"/>
      <c r="E767" s="64"/>
      <c r="F767" s="64"/>
      <c r="G767" s="64"/>
      <c r="H767" s="60"/>
      <c r="I767" s="57" t="str">
        <f t="shared" si="11"/>
        <v/>
      </c>
      <c r="J767" s="63"/>
      <c r="K767" s="63"/>
      <c r="L767" s="63"/>
      <c r="M767" s="65"/>
      <c r="N767" s="66"/>
      <c r="O767" s="63"/>
      <c r="P767" s="57"/>
      <c r="Q767" s="65"/>
      <c r="R767" s="65"/>
      <c r="S767" s="65"/>
      <c r="T767" s="65"/>
      <c r="U767" s="65"/>
      <c r="V767" s="61"/>
      <c r="W767" s="57"/>
      <c r="X767" s="31"/>
      <c r="Y767" s="31"/>
    </row>
    <row r="768" spans="1:25" ht="24.95" customHeight="1">
      <c r="A768" s="63"/>
      <c r="B768" s="67"/>
      <c r="C768" s="67"/>
      <c r="D768" s="67"/>
      <c r="E768" s="64"/>
      <c r="F768" s="64"/>
      <c r="G768" s="64"/>
      <c r="H768" s="60"/>
      <c r="I768" s="57" t="str">
        <f t="shared" si="11"/>
        <v/>
      </c>
      <c r="J768" s="63"/>
      <c r="K768" s="63"/>
      <c r="L768" s="63"/>
      <c r="M768" s="65"/>
      <c r="N768" s="66"/>
      <c r="O768" s="63"/>
      <c r="P768" s="57"/>
      <c r="Q768" s="65"/>
      <c r="R768" s="65"/>
      <c r="S768" s="65"/>
      <c r="T768" s="65"/>
      <c r="U768" s="65"/>
      <c r="V768" s="61"/>
      <c r="W768" s="57"/>
      <c r="X768" s="31"/>
      <c r="Y768" s="31"/>
    </row>
    <row r="769" spans="1:25" ht="24.95" customHeight="1">
      <c r="A769" s="63"/>
      <c r="B769" s="67"/>
      <c r="C769" s="67"/>
      <c r="D769" s="67"/>
      <c r="E769" s="64"/>
      <c r="F769" s="64"/>
      <c r="G769" s="64"/>
      <c r="H769" s="60"/>
      <c r="I769" s="57" t="str">
        <f t="shared" si="11"/>
        <v/>
      </c>
      <c r="J769" s="63"/>
      <c r="K769" s="63"/>
      <c r="L769" s="63"/>
      <c r="M769" s="65"/>
      <c r="N769" s="66"/>
      <c r="O769" s="63"/>
      <c r="P769" s="57"/>
      <c r="Q769" s="65"/>
      <c r="R769" s="65"/>
      <c r="S769" s="65"/>
      <c r="T769" s="65"/>
      <c r="U769" s="65"/>
      <c r="V769" s="61"/>
      <c r="W769" s="57"/>
      <c r="X769" s="31"/>
      <c r="Y769" s="31"/>
    </row>
    <row r="770" spans="1:25" ht="24.95" customHeight="1">
      <c r="A770" s="63"/>
      <c r="B770" s="67"/>
      <c r="C770" s="67"/>
      <c r="D770" s="67"/>
      <c r="E770" s="64"/>
      <c r="F770" s="64"/>
      <c r="G770" s="64"/>
      <c r="H770" s="60"/>
      <c r="I770" s="57" t="str">
        <f t="shared" si="11"/>
        <v/>
      </c>
      <c r="J770" s="63"/>
      <c r="K770" s="63"/>
      <c r="L770" s="63"/>
      <c r="M770" s="65"/>
      <c r="N770" s="66"/>
      <c r="O770" s="63"/>
      <c r="P770" s="57"/>
      <c r="Q770" s="65"/>
      <c r="R770" s="65"/>
      <c r="S770" s="65"/>
      <c r="T770" s="65"/>
      <c r="U770" s="65"/>
      <c r="V770" s="61"/>
      <c r="W770" s="57"/>
      <c r="X770" s="31"/>
      <c r="Y770" s="31"/>
    </row>
    <row r="771" spans="1:25" ht="24.95" customHeight="1">
      <c r="A771" s="63"/>
      <c r="B771" s="67"/>
      <c r="C771" s="67"/>
      <c r="D771" s="67"/>
      <c r="E771" s="64"/>
      <c r="F771" s="64"/>
      <c r="G771" s="64"/>
      <c r="H771" s="60"/>
      <c r="I771" s="57" t="str">
        <f t="shared" si="11"/>
        <v/>
      </c>
      <c r="J771" s="63"/>
      <c r="K771" s="63"/>
      <c r="L771" s="63"/>
      <c r="M771" s="65"/>
      <c r="N771" s="66"/>
      <c r="O771" s="63"/>
      <c r="P771" s="57"/>
      <c r="Q771" s="65"/>
      <c r="R771" s="65"/>
      <c r="S771" s="65"/>
      <c r="T771" s="65"/>
      <c r="U771" s="65"/>
      <c r="V771" s="61"/>
      <c r="W771" s="57"/>
      <c r="X771" s="31"/>
      <c r="Y771" s="31"/>
    </row>
    <row r="772" spans="1:25" ht="24.95" customHeight="1">
      <c r="A772" s="63"/>
      <c r="B772" s="67"/>
      <c r="C772" s="67"/>
      <c r="D772" s="67"/>
      <c r="E772" s="64"/>
      <c r="F772" s="64"/>
      <c r="G772" s="64"/>
      <c r="H772" s="60"/>
      <c r="I772" s="57" t="str">
        <f t="shared" si="11"/>
        <v/>
      </c>
      <c r="J772" s="63"/>
      <c r="K772" s="63"/>
      <c r="L772" s="63"/>
      <c r="M772" s="65"/>
      <c r="N772" s="66"/>
      <c r="O772" s="63"/>
      <c r="P772" s="57"/>
      <c r="Q772" s="65"/>
      <c r="R772" s="65"/>
      <c r="S772" s="65"/>
      <c r="T772" s="65"/>
      <c r="U772" s="65"/>
      <c r="V772" s="61"/>
      <c r="W772" s="57"/>
      <c r="X772" s="31"/>
      <c r="Y772" s="31"/>
    </row>
    <row r="773" spans="1:25" ht="24.95" customHeight="1">
      <c r="A773" s="63"/>
      <c r="B773" s="67"/>
      <c r="C773" s="67"/>
      <c r="D773" s="67"/>
      <c r="E773" s="64"/>
      <c r="F773" s="64"/>
      <c r="G773" s="64"/>
      <c r="H773" s="60"/>
      <c r="I773" s="57" t="str">
        <f t="shared" si="11"/>
        <v/>
      </c>
      <c r="J773" s="63"/>
      <c r="K773" s="63"/>
      <c r="L773" s="63"/>
      <c r="M773" s="65"/>
      <c r="N773" s="66"/>
      <c r="O773" s="63"/>
      <c r="P773" s="57"/>
      <c r="Q773" s="65"/>
      <c r="R773" s="65"/>
      <c r="S773" s="65"/>
      <c r="T773" s="65"/>
      <c r="U773" s="65"/>
      <c r="V773" s="61"/>
      <c r="W773" s="57"/>
      <c r="X773" s="31"/>
      <c r="Y773" s="31"/>
    </row>
    <row r="774" spans="1:25" ht="24.95" customHeight="1">
      <c r="A774" s="63"/>
      <c r="B774" s="67"/>
      <c r="C774" s="67"/>
      <c r="D774" s="67"/>
      <c r="E774" s="64"/>
      <c r="F774" s="64"/>
      <c r="G774" s="64"/>
      <c r="H774" s="60"/>
      <c r="I774" s="57" t="str">
        <f t="shared" si="11"/>
        <v/>
      </c>
      <c r="J774" s="63"/>
      <c r="K774" s="63"/>
      <c r="L774" s="63"/>
      <c r="M774" s="65"/>
      <c r="N774" s="66"/>
      <c r="O774" s="63"/>
      <c r="P774" s="57"/>
      <c r="Q774" s="65"/>
      <c r="R774" s="65"/>
      <c r="S774" s="65"/>
      <c r="T774" s="65"/>
      <c r="U774" s="65"/>
      <c r="V774" s="61"/>
      <c r="W774" s="57"/>
      <c r="X774" s="31"/>
      <c r="Y774" s="31"/>
    </row>
    <row r="775" spans="1:25" ht="24.95" customHeight="1">
      <c r="A775" s="63"/>
      <c r="B775" s="67"/>
      <c r="C775" s="67"/>
      <c r="D775" s="67"/>
      <c r="E775" s="64"/>
      <c r="F775" s="64"/>
      <c r="G775" s="64"/>
      <c r="H775" s="60"/>
      <c r="I775" s="57" t="str">
        <f t="shared" si="11"/>
        <v/>
      </c>
      <c r="J775" s="63"/>
      <c r="K775" s="63"/>
      <c r="L775" s="63"/>
      <c r="M775" s="65"/>
      <c r="N775" s="66"/>
      <c r="O775" s="63"/>
      <c r="P775" s="57"/>
      <c r="Q775" s="65"/>
      <c r="R775" s="65"/>
      <c r="S775" s="65"/>
      <c r="T775" s="65"/>
      <c r="U775" s="65"/>
      <c r="V775" s="61"/>
      <c r="W775" s="57"/>
      <c r="X775" s="31"/>
      <c r="Y775" s="31"/>
    </row>
    <row r="776" spans="1:25" ht="24.95" customHeight="1">
      <c r="A776" s="63"/>
      <c r="B776" s="67"/>
      <c r="C776" s="67"/>
      <c r="D776" s="67"/>
      <c r="E776" s="64"/>
      <c r="F776" s="64"/>
      <c r="G776" s="64"/>
      <c r="H776" s="60"/>
      <c r="I776" s="57" t="str">
        <f t="shared" si="11"/>
        <v/>
      </c>
      <c r="J776" s="63"/>
      <c r="K776" s="63"/>
      <c r="L776" s="63"/>
      <c r="M776" s="65"/>
      <c r="N776" s="66"/>
      <c r="O776" s="63"/>
      <c r="P776" s="57"/>
      <c r="Q776" s="65"/>
      <c r="R776" s="65"/>
      <c r="S776" s="65"/>
      <c r="T776" s="65"/>
      <c r="U776" s="65"/>
      <c r="V776" s="61"/>
      <c r="W776" s="57"/>
      <c r="X776" s="31"/>
      <c r="Y776" s="31"/>
    </row>
    <row r="777" spans="1:25" ht="24.95" customHeight="1">
      <c r="A777" s="63"/>
      <c r="B777" s="67"/>
      <c r="C777" s="67"/>
      <c r="D777" s="67"/>
      <c r="E777" s="64"/>
      <c r="F777" s="64"/>
      <c r="G777" s="64"/>
      <c r="H777" s="60"/>
      <c r="I777" s="57" t="str">
        <f t="shared" ref="I777:I840" si="12">IFERROR(IF(OR($F$3="",H777=""),"",DATEDIF(H777,$F$3,"Y")),"")</f>
        <v/>
      </c>
      <c r="J777" s="63"/>
      <c r="K777" s="63"/>
      <c r="L777" s="63"/>
      <c r="M777" s="65"/>
      <c r="N777" s="66"/>
      <c r="O777" s="63"/>
      <c r="P777" s="57"/>
      <c r="Q777" s="65"/>
      <c r="R777" s="65"/>
      <c r="S777" s="65"/>
      <c r="T777" s="65"/>
      <c r="U777" s="65"/>
      <c r="V777" s="61"/>
      <c r="W777" s="57"/>
      <c r="X777" s="31"/>
      <c r="Y777" s="31"/>
    </row>
    <row r="778" spans="1:25" ht="24.95" customHeight="1">
      <c r="A778" s="63"/>
      <c r="B778" s="67"/>
      <c r="C778" s="67"/>
      <c r="D778" s="67"/>
      <c r="E778" s="64"/>
      <c r="F778" s="64"/>
      <c r="G778" s="64"/>
      <c r="H778" s="60"/>
      <c r="I778" s="57" t="str">
        <f t="shared" si="12"/>
        <v/>
      </c>
      <c r="J778" s="63"/>
      <c r="K778" s="63"/>
      <c r="L778" s="63"/>
      <c r="M778" s="65"/>
      <c r="N778" s="66"/>
      <c r="O778" s="63"/>
      <c r="P778" s="57"/>
      <c r="Q778" s="65"/>
      <c r="R778" s="65"/>
      <c r="S778" s="65"/>
      <c r="T778" s="65"/>
      <c r="U778" s="65"/>
      <c r="V778" s="61"/>
      <c r="W778" s="57"/>
      <c r="X778" s="31"/>
      <c r="Y778" s="31"/>
    </row>
    <row r="779" spans="1:25" ht="24.95" customHeight="1">
      <c r="A779" s="63"/>
      <c r="B779" s="67"/>
      <c r="C779" s="67"/>
      <c r="D779" s="67"/>
      <c r="E779" s="64"/>
      <c r="F779" s="64"/>
      <c r="G779" s="64"/>
      <c r="H779" s="60"/>
      <c r="I779" s="57" t="str">
        <f t="shared" si="12"/>
        <v/>
      </c>
      <c r="J779" s="63"/>
      <c r="K779" s="63"/>
      <c r="L779" s="63"/>
      <c r="M779" s="65"/>
      <c r="N779" s="66"/>
      <c r="O779" s="63"/>
      <c r="P779" s="57"/>
      <c r="Q779" s="65"/>
      <c r="R779" s="65"/>
      <c r="S779" s="65"/>
      <c r="T779" s="65"/>
      <c r="U779" s="65"/>
      <c r="V779" s="61"/>
      <c r="W779" s="57"/>
      <c r="X779" s="31"/>
      <c r="Y779" s="31"/>
    </row>
    <row r="780" spans="1:25" ht="24.95" customHeight="1">
      <c r="A780" s="63"/>
      <c r="B780" s="67"/>
      <c r="C780" s="67"/>
      <c r="D780" s="67"/>
      <c r="E780" s="64"/>
      <c r="F780" s="64"/>
      <c r="G780" s="64"/>
      <c r="H780" s="60"/>
      <c r="I780" s="57" t="str">
        <f t="shared" si="12"/>
        <v/>
      </c>
      <c r="J780" s="63"/>
      <c r="K780" s="63"/>
      <c r="L780" s="63"/>
      <c r="M780" s="65"/>
      <c r="N780" s="66"/>
      <c r="O780" s="63"/>
      <c r="P780" s="57"/>
      <c r="Q780" s="65"/>
      <c r="R780" s="65"/>
      <c r="S780" s="65"/>
      <c r="T780" s="65"/>
      <c r="U780" s="65"/>
      <c r="V780" s="61"/>
      <c r="W780" s="57"/>
      <c r="X780" s="31"/>
      <c r="Y780" s="31"/>
    </row>
    <row r="781" spans="1:25" ht="24.95" customHeight="1">
      <c r="A781" s="63"/>
      <c r="B781" s="67"/>
      <c r="C781" s="67"/>
      <c r="D781" s="67"/>
      <c r="E781" s="64"/>
      <c r="F781" s="64"/>
      <c r="G781" s="64"/>
      <c r="H781" s="60"/>
      <c r="I781" s="57" t="str">
        <f t="shared" si="12"/>
        <v/>
      </c>
      <c r="J781" s="63"/>
      <c r="K781" s="63"/>
      <c r="L781" s="63"/>
      <c r="M781" s="65"/>
      <c r="N781" s="66"/>
      <c r="O781" s="63"/>
      <c r="P781" s="57"/>
      <c r="Q781" s="65"/>
      <c r="R781" s="65"/>
      <c r="S781" s="65"/>
      <c r="T781" s="65"/>
      <c r="U781" s="65"/>
      <c r="V781" s="61"/>
      <c r="W781" s="57"/>
      <c r="X781" s="31"/>
      <c r="Y781" s="31"/>
    </row>
    <row r="782" spans="1:25" ht="24.95" customHeight="1">
      <c r="A782" s="63"/>
      <c r="B782" s="67"/>
      <c r="C782" s="67"/>
      <c r="D782" s="67"/>
      <c r="E782" s="64"/>
      <c r="F782" s="64"/>
      <c r="G782" s="64"/>
      <c r="H782" s="60"/>
      <c r="I782" s="57" t="str">
        <f t="shared" si="12"/>
        <v/>
      </c>
      <c r="J782" s="63"/>
      <c r="K782" s="63"/>
      <c r="L782" s="63"/>
      <c r="M782" s="65"/>
      <c r="N782" s="66"/>
      <c r="O782" s="63"/>
      <c r="P782" s="57"/>
      <c r="Q782" s="65"/>
      <c r="R782" s="65"/>
      <c r="S782" s="65"/>
      <c r="T782" s="65"/>
      <c r="U782" s="65"/>
      <c r="V782" s="61"/>
      <c r="W782" s="57"/>
      <c r="X782" s="31"/>
      <c r="Y782" s="31"/>
    </row>
    <row r="783" spans="1:25" ht="24.95" customHeight="1">
      <c r="A783" s="63"/>
      <c r="B783" s="67"/>
      <c r="C783" s="67"/>
      <c r="D783" s="67"/>
      <c r="E783" s="64"/>
      <c r="F783" s="64"/>
      <c r="G783" s="64"/>
      <c r="H783" s="60"/>
      <c r="I783" s="57" t="str">
        <f t="shared" si="12"/>
        <v/>
      </c>
      <c r="J783" s="63"/>
      <c r="K783" s="63"/>
      <c r="L783" s="63"/>
      <c r="M783" s="65"/>
      <c r="N783" s="66"/>
      <c r="O783" s="63"/>
      <c r="P783" s="57"/>
      <c r="Q783" s="65"/>
      <c r="R783" s="65"/>
      <c r="S783" s="65"/>
      <c r="T783" s="65"/>
      <c r="U783" s="65"/>
      <c r="V783" s="61"/>
      <c r="W783" s="57"/>
      <c r="X783" s="31"/>
      <c r="Y783" s="31"/>
    </row>
    <row r="784" spans="1:25" ht="24.95" customHeight="1">
      <c r="A784" s="63"/>
      <c r="B784" s="67"/>
      <c r="C784" s="67"/>
      <c r="D784" s="67"/>
      <c r="E784" s="64"/>
      <c r="F784" s="64"/>
      <c r="G784" s="64"/>
      <c r="H784" s="60"/>
      <c r="I784" s="57" t="str">
        <f t="shared" si="12"/>
        <v/>
      </c>
      <c r="J784" s="63"/>
      <c r="K784" s="63"/>
      <c r="L784" s="63"/>
      <c r="M784" s="65"/>
      <c r="N784" s="66"/>
      <c r="O784" s="63"/>
      <c r="P784" s="57"/>
      <c r="Q784" s="65"/>
      <c r="R784" s="65"/>
      <c r="S784" s="65"/>
      <c r="T784" s="65"/>
      <c r="U784" s="65"/>
      <c r="V784" s="61"/>
      <c r="W784" s="57"/>
      <c r="X784" s="31"/>
      <c r="Y784" s="31"/>
    </row>
    <row r="785" spans="1:25" ht="24.95" customHeight="1">
      <c r="A785" s="63"/>
      <c r="B785" s="67"/>
      <c r="C785" s="67"/>
      <c r="D785" s="67"/>
      <c r="E785" s="64"/>
      <c r="F785" s="64"/>
      <c r="G785" s="64"/>
      <c r="H785" s="60"/>
      <c r="I785" s="57" t="str">
        <f t="shared" si="12"/>
        <v/>
      </c>
      <c r="J785" s="63"/>
      <c r="K785" s="63"/>
      <c r="L785" s="63"/>
      <c r="M785" s="65"/>
      <c r="N785" s="66"/>
      <c r="O785" s="63"/>
      <c r="P785" s="57"/>
      <c r="Q785" s="65"/>
      <c r="R785" s="65"/>
      <c r="S785" s="65"/>
      <c r="T785" s="65"/>
      <c r="U785" s="65"/>
      <c r="V785" s="61"/>
      <c r="W785" s="57"/>
      <c r="X785" s="31"/>
      <c r="Y785" s="31"/>
    </row>
    <row r="786" spans="1:25" ht="24.95" customHeight="1">
      <c r="A786" s="63"/>
      <c r="B786" s="67"/>
      <c r="C786" s="67"/>
      <c r="D786" s="67"/>
      <c r="E786" s="64"/>
      <c r="F786" s="64"/>
      <c r="G786" s="64"/>
      <c r="H786" s="60"/>
      <c r="I786" s="57" t="str">
        <f t="shared" si="12"/>
        <v/>
      </c>
      <c r="J786" s="63"/>
      <c r="K786" s="63"/>
      <c r="L786" s="63"/>
      <c r="M786" s="65"/>
      <c r="N786" s="66"/>
      <c r="O786" s="63"/>
      <c r="P786" s="57"/>
      <c r="Q786" s="65"/>
      <c r="R786" s="65"/>
      <c r="S786" s="65"/>
      <c r="T786" s="65"/>
      <c r="U786" s="65"/>
      <c r="V786" s="61"/>
      <c r="W786" s="57"/>
      <c r="X786" s="31"/>
      <c r="Y786" s="31"/>
    </row>
    <row r="787" spans="1:25" ht="24.95" customHeight="1">
      <c r="A787" s="63"/>
      <c r="B787" s="67"/>
      <c r="C787" s="67"/>
      <c r="D787" s="67"/>
      <c r="E787" s="64"/>
      <c r="F787" s="64"/>
      <c r="G787" s="64"/>
      <c r="H787" s="60"/>
      <c r="I787" s="57" t="str">
        <f t="shared" si="12"/>
        <v/>
      </c>
      <c r="J787" s="63"/>
      <c r="K787" s="63"/>
      <c r="L787" s="63"/>
      <c r="M787" s="65"/>
      <c r="N787" s="66"/>
      <c r="O787" s="63"/>
      <c r="P787" s="57"/>
      <c r="Q787" s="65"/>
      <c r="R787" s="65"/>
      <c r="S787" s="65"/>
      <c r="T787" s="65"/>
      <c r="U787" s="65"/>
      <c r="V787" s="61"/>
      <c r="W787" s="57"/>
      <c r="X787" s="31"/>
      <c r="Y787" s="31"/>
    </row>
    <row r="788" spans="1:25" ht="24.95" customHeight="1">
      <c r="A788" s="63"/>
      <c r="B788" s="67"/>
      <c r="C788" s="67"/>
      <c r="D788" s="67"/>
      <c r="E788" s="64"/>
      <c r="F788" s="64"/>
      <c r="G788" s="64"/>
      <c r="H788" s="60"/>
      <c r="I788" s="57" t="str">
        <f t="shared" si="12"/>
        <v/>
      </c>
      <c r="J788" s="63"/>
      <c r="K788" s="63"/>
      <c r="L788" s="63"/>
      <c r="M788" s="65"/>
      <c r="N788" s="66"/>
      <c r="O788" s="63"/>
      <c r="P788" s="57"/>
      <c r="Q788" s="65"/>
      <c r="R788" s="65"/>
      <c r="S788" s="65"/>
      <c r="T788" s="65"/>
      <c r="U788" s="65"/>
      <c r="V788" s="61"/>
      <c r="W788" s="57"/>
      <c r="X788" s="31"/>
      <c r="Y788" s="31"/>
    </row>
    <row r="789" spans="1:25" ht="24.95" customHeight="1">
      <c r="A789" s="63"/>
      <c r="B789" s="67"/>
      <c r="C789" s="67"/>
      <c r="D789" s="67"/>
      <c r="E789" s="64"/>
      <c r="F789" s="64"/>
      <c r="G789" s="64"/>
      <c r="H789" s="60"/>
      <c r="I789" s="57" t="str">
        <f t="shared" si="12"/>
        <v/>
      </c>
      <c r="J789" s="63"/>
      <c r="K789" s="63"/>
      <c r="L789" s="63"/>
      <c r="M789" s="65"/>
      <c r="N789" s="66"/>
      <c r="O789" s="63"/>
      <c r="P789" s="57"/>
      <c r="Q789" s="65"/>
      <c r="R789" s="65"/>
      <c r="S789" s="65"/>
      <c r="T789" s="65"/>
      <c r="U789" s="65"/>
      <c r="V789" s="61"/>
      <c r="W789" s="57"/>
      <c r="X789" s="31"/>
      <c r="Y789" s="31"/>
    </row>
    <row r="790" spans="1:25" ht="24.95" customHeight="1">
      <c r="A790" s="63"/>
      <c r="B790" s="67"/>
      <c r="C790" s="67"/>
      <c r="D790" s="67"/>
      <c r="E790" s="64"/>
      <c r="F790" s="64"/>
      <c r="G790" s="64"/>
      <c r="H790" s="60"/>
      <c r="I790" s="57" t="str">
        <f t="shared" si="12"/>
        <v/>
      </c>
      <c r="J790" s="63"/>
      <c r="K790" s="63"/>
      <c r="L790" s="63"/>
      <c r="M790" s="65"/>
      <c r="N790" s="66"/>
      <c r="O790" s="63"/>
      <c r="P790" s="57"/>
      <c r="Q790" s="65"/>
      <c r="R790" s="65"/>
      <c r="S790" s="65"/>
      <c r="T790" s="65"/>
      <c r="U790" s="65"/>
      <c r="V790" s="61"/>
      <c r="W790" s="57"/>
      <c r="X790" s="31"/>
      <c r="Y790" s="31"/>
    </row>
    <row r="791" spans="1:25" ht="24.95" customHeight="1">
      <c r="A791" s="63"/>
      <c r="B791" s="67"/>
      <c r="C791" s="67"/>
      <c r="D791" s="67"/>
      <c r="E791" s="64"/>
      <c r="F791" s="64"/>
      <c r="G791" s="64"/>
      <c r="H791" s="60"/>
      <c r="I791" s="57" t="str">
        <f t="shared" si="12"/>
        <v/>
      </c>
      <c r="J791" s="63"/>
      <c r="K791" s="63"/>
      <c r="L791" s="63"/>
      <c r="M791" s="65"/>
      <c r="N791" s="66"/>
      <c r="O791" s="63"/>
      <c r="P791" s="57"/>
      <c r="Q791" s="65"/>
      <c r="R791" s="65"/>
      <c r="S791" s="65"/>
      <c r="T791" s="65"/>
      <c r="U791" s="65"/>
      <c r="V791" s="61"/>
      <c r="W791" s="57"/>
      <c r="X791" s="31"/>
      <c r="Y791" s="31"/>
    </row>
    <row r="792" spans="1:25" ht="24.95" customHeight="1">
      <c r="A792" s="63"/>
      <c r="B792" s="67"/>
      <c r="C792" s="67"/>
      <c r="D792" s="67"/>
      <c r="E792" s="64"/>
      <c r="F792" s="64"/>
      <c r="G792" s="64"/>
      <c r="H792" s="60"/>
      <c r="I792" s="57" t="str">
        <f t="shared" si="12"/>
        <v/>
      </c>
      <c r="J792" s="63"/>
      <c r="K792" s="63"/>
      <c r="L792" s="63"/>
      <c r="M792" s="65"/>
      <c r="N792" s="66"/>
      <c r="O792" s="63"/>
      <c r="P792" s="57"/>
      <c r="Q792" s="65"/>
      <c r="R792" s="65"/>
      <c r="S792" s="65"/>
      <c r="T792" s="65"/>
      <c r="U792" s="65"/>
      <c r="V792" s="61"/>
      <c r="W792" s="57"/>
      <c r="X792" s="31"/>
      <c r="Y792" s="31"/>
    </row>
    <row r="793" spans="1:25" ht="24.95" customHeight="1">
      <c r="A793" s="63"/>
      <c r="B793" s="67"/>
      <c r="C793" s="67"/>
      <c r="D793" s="67"/>
      <c r="E793" s="64"/>
      <c r="F793" s="64"/>
      <c r="G793" s="64"/>
      <c r="H793" s="60"/>
      <c r="I793" s="57" t="str">
        <f t="shared" si="12"/>
        <v/>
      </c>
      <c r="J793" s="63"/>
      <c r="K793" s="63"/>
      <c r="L793" s="63"/>
      <c r="M793" s="65"/>
      <c r="N793" s="66"/>
      <c r="O793" s="63"/>
      <c r="P793" s="57"/>
      <c r="Q793" s="65"/>
      <c r="R793" s="65"/>
      <c r="S793" s="65"/>
      <c r="T793" s="65"/>
      <c r="U793" s="65"/>
      <c r="V793" s="61"/>
      <c r="W793" s="57"/>
      <c r="X793" s="31"/>
      <c r="Y793" s="31"/>
    </row>
    <row r="794" spans="1:25" ht="24.95" customHeight="1">
      <c r="A794" s="63"/>
      <c r="B794" s="67"/>
      <c r="C794" s="67"/>
      <c r="D794" s="67"/>
      <c r="E794" s="64"/>
      <c r="F794" s="64"/>
      <c r="G794" s="64"/>
      <c r="H794" s="60"/>
      <c r="I794" s="57" t="str">
        <f t="shared" si="12"/>
        <v/>
      </c>
      <c r="J794" s="63"/>
      <c r="K794" s="63"/>
      <c r="L794" s="63"/>
      <c r="M794" s="65"/>
      <c r="N794" s="66"/>
      <c r="O794" s="63"/>
      <c r="P794" s="57"/>
      <c r="Q794" s="65"/>
      <c r="R794" s="65"/>
      <c r="S794" s="65"/>
      <c r="T794" s="65"/>
      <c r="U794" s="65"/>
      <c r="V794" s="61"/>
      <c r="W794" s="57"/>
      <c r="X794" s="31"/>
      <c r="Y794" s="31"/>
    </row>
    <row r="795" spans="1:25" ht="24.95" customHeight="1">
      <c r="A795" s="63"/>
      <c r="B795" s="67"/>
      <c r="C795" s="67"/>
      <c r="D795" s="67"/>
      <c r="E795" s="64"/>
      <c r="F795" s="64"/>
      <c r="G795" s="64"/>
      <c r="H795" s="60"/>
      <c r="I795" s="57" t="str">
        <f t="shared" si="12"/>
        <v/>
      </c>
      <c r="J795" s="63"/>
      <c r="K795" s="63"/>
      <c r="L795" s="63"/>
      <c r="M795" s="65"/>
      <c r="N795" s="66"/>
      <c r="O795" s="63"/>
      <c r="P795" s="57"/>
      <c r="Q795" s="65"/>
      <c r="R795" s="65"/>
      <c r="S795" s="65"/>
      <c r="T795" s="65"/>
      <c r="U795" s="65"/>
      <c r="V795" s="61"/>
      <c r="W795" s="57"/>
      <c r="X795" s="31"/>
      <c r="Y795" s="31"/>
    </row>
    <row r="796" spans="1:25" ht="24.95" customHeight="1">
      <c r="A796" s="63"/>
      <c r="B796" s="67"/>
      <c r="C796" s="67"/>
      <c r="D796" s="67"/>
      <c r="E796" s="64"/>
      <c r="F796" s="64"/>
      <c r="G796" s="64"/>
      <c r="H796" s="60"/>
      <c r="I796" s="57" t="str">
        <f t="shared" si="12"/>
        <v/>
      </c>
      <c r="J796" s="63"/>
      <c r="K796" s="63"/>
      <c r="L796" s="63"/>
      <c r="M796" s="65"/>
      <c r="N796" s="66"/>
      <c r="O796" s="63"/>
      <c r="P796" s="57"/>
      <c r="Q796" s="65"/>
      <c r="R796" s="65"/>
      <c r="S796" s="65"/>
      <c r="T796" s="65"/>
      <c r="U796" s="65"/>
      <c r="V796" s="61"/>
      <c r="W796" s="57"/>
      <c r="X796" s="31"/>
      <c r="Y796" s="31"/>
    </row>
    <row r="797" spans="1:25" ht="24.95" customHeight="1">
      <c r="A797" s="63"/>
      <c r="B797" s="67"/>
      <c r="C797" s="67"/>
      <c r="D797" s="67"/>
      <c r="E797" s="64"/>
      <c r="F797" s="64"/>
      <c r="G797" s="64"/>
      <c r="H797" s="60"/>
      <c r="I797" s="57" t="str">
        <f t="shared" si="12"/>
        <v/>
      </c>
      <c r="J797" s="63"/>
      <c r="K797" s="63"/>
      <c r="L797" s="63"/>
      <c r="M797" s="65"/>
      <c r="N797" s="66"/>
      <c r="O797" s="63"/>
      <c r="P797" s="57"/>
      <c r="Q797" s="65"/>
      <c r="R797" s="65"/>
      <c r="S797" s="65"/>
      <c r="T797" s="65"/>
      <c r="U797" s="65"/>
      <c r="V797" s="61"/>
      <c r="W797" s="57"/>
      <c r="X797" s="31"/>
      <c r="Y797" s="31"/>
    </row>
    <row r="798" spans="1:25" ht="24.95" customHeight="1">
      <c r="A798" s="63"/>
      <c r="B798" s="67"/>
      <c r="C798" s="67"/>
      <c r="D798" s="67"/>
      <c r="E798" s="64"/>
      <c r="F798" s="64"/>
      <c r="G798" s="64"/>
      <c r="H798" s="60"/>
      <c r="I798" s="57" t="str">
        <f t="shared" si="12"/>
        <v/>
      </c>
      <c r="J798" s="63"/>
      <c r="K798" s="63"/>
      <c r="L798" s="63"/>
      <c r="M798" s="65"/>
      <c r="N798" s="66"/>
      <c r="O798" s="63"/>
      <c r="P798" s="57"/>
      <c r="Q798" s="65"/>
      <c r="R798" s="65"/>
      <c r="S798" s="65"/>
      <c r="T798" s="65"/>
      <c r="U798" s="65"/>
      <c r="V798" s="61"/>
      <c r="W798" s="57"/>
      <c r="X798" s="31"/>
      <c r="Y798" s="31"/>
    </row>
    <row r="799" spans="1:25" ht="24.95" customHeight="1">
      <c r="A799" s="63"/>
      <c r="B799" s="67"/>
      <c r="C799" s="67"/>
      <c r="D799" s="67"/>
      <c r="E799" s="64"/>
      <c r="F799" s="64"/>
      <c r="G799" s="64"/>
      <c r="H799" s="60"/>
      <c r="I799" s="57" t="str">
        <f t="shared" si="12"/>
        <v/>
      </c>
      <c r="J799" s="63"/>
      <c r="K799" s="63"/>
      <c r="L799" s="63"/>
      <c r="M799" s="65"/>
      <c r="N799" s="66"/>
      <c r="O799" s="63"/>
      <c r="P799" s="57"/>
      <c r="Q799" s="65"/>
      <c r="R799" s="65"/>
      <c r="S799" s="65"/>
      <c r="T799" s="65"/>
      <c r="U799" s="65"/>
      <c r="V799" s="61"/>
      <c r="W799" s="57"/>
      <c r="X799" s="31"/>
      <c r="Y799" s="31"/>
    </row>
    <row r="800" spans="1:25" ht="24.95" customHeight="1">
      <c r="A800" s="63"/>
      <c r="B800" s="67"/>
      <c r="C800" s="67"/>
      <c r="D800" s="67"/>
      <c r="E800" s="64"/>
      <c r="F800" s="64"/>
      <c r="G800" s="64"/>
      <c r="H800" s="60"/>
      <c r="I800" s="57" t="str">
        <f t="shared" si="12"/>
        <v/>
      </c>
      <c r="J800" s="63"/>
      <c r="K800" s="63"/>
      <c r="L800" s="63"/>
      <c r="M800" s="65"/>
      <c r="N800" s="66"/>
      <c r="O800" s="63"/>
      <c r="P800" s="57"/>
      <c r="Q800" s="65"/>
      <c r="R800" s="65"/>
      <c r="S800" s="65"/>
      <c r="T800" s="65"/>
      <c r="U800" s="65"/>
      <c r="V800" s="61"/>
      <c r="W800" s="57"/>
      <c r="X800" s="31"/>
      <c r="Y800" s="31"/>
    </row>
    <row r="801" spans="1:25" ht="24.95" customHeight="1">
      <c r="A801" s="63"/>
      <c r="B801" s="67"/>
      <c r="C801" s="67"/>
      <c r="D801" s="67"/>
      <c r="E801" s="64"/>
      <c r="F801" s="64"/>
      <c r="G801" s="64"/>
      <c r="H801" s="60"/>
      <c r="I801" s="57" t="str">
        <f t="shared" si="12"/>
        <v/>
      </c>
      <c r="J801" s="63"/>
      <c r="K801" s="63"/>
      <c r="L801" s="63"/>
      <c r="M801" s="65"/>
      <c r="N801" s="66"/>
      <c r="O801" s="63"/>
      <c r="P801" s="57"/>
      <c r="Q801" s="65"/>
      <c r="R801" s="65"/>
      <c r="S801" s="65"/>
      <c r="T801" s="65"/>
      <c r="U801" s="65"/>
      <c r="V801" s="61"/>
      <c r="W801" s="57"/>
      <c r="X801" s="31"/>
      <c r="Y801" s="31"/>
    </row>
    <row r="802" spans="1:25" ht="24.95" customHeight="1">
      <c r="A802" s="63"/>
      <c r="B802" s="67"/>
      <c r="C802" s="67"/>
      <c r="D802" s="67"/>
      <c r="E802" s="64"/>
      <c r="F802" s="64"/>
      <c r="G802" s="64"/>
      <c r="H802" s="60"/>
      <c r="I802" s="57" t="str">
        <f t="shared" si="12"/>
        <v/>
      </c>
      <c r="J802" s="63"/>
      <c r="K802" s="63"/>
      <c r="L802" s="63"/>
      <c r="M802" s="65"/>
      <c r="N802" s="66"/>
      <c r="O802" s="63"/>
      <c r="P802" s="57"/>
      <c r="Q802" s="65"/>
      <c r="R802" s="65"/>
      <c r="S802" s="65"/>
      <c r="T802" s="65"/>
      <c r="U802" s="65"/>
      <c r="V802" s="61"/>
      <c r="W802" s="57"/>
      <c r="X802" s="31"/>
      <c r="Y802" s="31"/>
    </row>
    <row r="803" spans="1:25" ht="24.95" customHeight="1">
      <c r="A803" s="63"/>
      <c r="B803" s="67"/>
      <c r="C803" s="67"/>
      <c r="D803" s="67"/>
      <c r="E803" s="64"/>
      <c r="F803" s="64"/>
      <c r="G803" s="64"/>
      <c r="H803" s="60"/>
      <c r="I803" s="57" t="str">
        <f t="shared" si="12"/>
        <v/>
      </c>
      <c r="J803" s="63"/>
      <c r="K803" s="63"/>
      <c r="L803" s="63"/>
      <c r="M803" s="65"/>
      <c r="N803" s="66"/>
      <c r="O803" s="63"/>
      <c r="P803" s="57"/>
      <c r="Q803" s="65"/>
      <c r="R803" s="65"/>
      <c r="S803" s="65"/>
      <c r="T803" s="65"/>
      <c r="U803" s="65"/>
      <c r="V803" s="61"/>
      <c r="W803" s="57"/>
      <c r="X803" s="31"/>
      <c r="Y803" s="31"/>
    </row>
    <row r="804" spans="1:25" ht="24.95" customHeight="1">
      <c r="A804" s="63"/>
      <c r="B804" s="67"/>
      <c r="C804" s="67"/>
      <c r="D804" s="67"/>
      <c r="E804" s="64"/>
      <c r="F804" s="64"/>
      <c r="G804" s="64"/>
      <c r="H804" s="60"/>
      <c r="I804" s="57" t="str">
        <f t="shared" si="12"/>
        <v/>
      </c>
      <c r="J804" s="63"/>
      <c r="K804" s="63"/>
      <c r="L804" s="63"/>
      <c r="M804" s="65"/>
      <c r="N804" s="66"/>
      <c r="O804" s="63"/>
      <c r="P804" s="57"/>
      <c r="Q804" s="65"/>
      <c r="R804" s="65"/>
      <c r="S804" s="65"/>
      <c r="T804" s="65"/>
      <c r="U804" s="65"/>
      <c r="V804" s="61"/>
      <c r="W804" s="57"/>
      <c r="X804" s="31"/>
      <c r="Y804" s="31"/>
    </row>
    <row r="805" spans="1:25" ht="24.95" customHeight="1">
      <c r="A805" s="63"/>
      <c r="B805" s="67"/>
      <c r="C805" s="67"/>
      <c r="D805" s="67"/>
      <c r="E805" s="64"/>
      <c r="F805" s="64"/>
      <c r="G805" s="64"/>
      <c r="H805" s="60"/>
      <c r="I805" s="57" t="str">
        <f t="shared" si="12"/>
        <v/>
      </c>
      <c r="J805" s="63"/>
      <c r="K805" s="63"/>
      <c r="L805" s="63"/>
      <c r="M805" s="65"/>
      <c r="N805" s="66"/>
      <c r="O805" s="63"/>
      <c r="P805" s="57"/>
      <c r="Q805" s="65"/>
      <c r="R805" s="65"/>
      <c r="S805" s="65"/>
      <c r="T805" s="65"/>
      <c r="U805" s="65"/>
      <c r="V805" s="61"/>
      <c r="W805" s="57"/>
      <c r="X805" s="31"/>
      <c r="Y805" s="31"/>
    </row>
    <row r="806" spans="1:25" ht="24.95" customHeight="1">
      <c r="A806" s="63"/>
      <c r="B806" s="67"/>
      <c r="C806" s="67"/>
      <c r="D806" s="67"/>
      <c r="E806" s="64"/>
      <c r="F806" s="64"/>
      <c r="G806" s="64"/>
      <c r="H806" s="60"/>
      <c r="I806" s="57" t="str">
        <f t="shared" si="12"/>
        <v/>
      </c>
      <c r="J806" s="63"/>
      <c r="K806" s="63"/>
      <c r="L806" s="63"/>
      <c r="M806" s="65"/>
      <c r="N806" s="66"/>
      <c r="O806" s="63"/>
      <c r="P806" s="57"/>
      <c r="Q806" s="65"/>
      <c r="R806" s="65"/>
      <c r="S806" s="65"/>
      <c r="T806" s="65"/>
      <c r="U806" s="65"/>
      <c r="V806" s="61"/>
      <c r="W806" s="57"/>
      <c r="X806" s="31"/>
      <c r="Y806" s="31"/>
    </row>
    <row r="807" spans="1:25" ht="24.95" customHeight="1">
      <c r="A807" s="63"/>
      <c r="B807" s="67"/>
      <c r="C807" s="67"/>
      <c r="D807" s="67"/>
      <c r="E807" s="64"/>
      <c r="F807" s="64"/>
      <c r="G807" s="64"/>
      <c r="H807" s="60"/>
      <c r="I807" s="57" t="str">
        <f t="shared" si="12"/>
        <v/>
      </c>
      <c r="J807" s="63"/>
      <c r="K807" s="63"/>
      <c r="L807" s="63"/>
      <c r="M807" s="65"/>
      <c r="N807" s="66"/>
      <c r="O807" s="63"/>
      <c r="P807" s="57"/>
      <c r="Q807" s="65"/>
      <c r="R807" s="65"/>
      <c r="S807" s="65"/>
      <c r="T807" s="65"/>
      <c r="U807" s="65"/>
      <c r="V807" s="61"/>
      <c r="W807" s="57"/>
      <c r="X807" s="31"/>
      <c r="Y807" s="31"/>
    </row>
    <row r="808" spans="1:25" ht="24.95" customHeight="1">
      <c r="A808" s="63"/>
      <c r="B808" s="67"/>
      <c r="C808" s="67"/>
      <c r="D808" s="67"/>
      <c r="E808" s="64"/>
      <c r="F808" s="64"/>
      <c r="G808" s="64"/>
      <c r="H808" s="60"/>
      <c r="I808" s="57" t="str">
        <f t="shared" si="12"/>
        <v/>
      </c>
      <c r="J808" s="63"/>
      <c r="K808" s="63"/>
      <c r="L808" s="63"/>
      <c r="M808" s="65"/>
      <c r="N808" s="66"/>
      <c r="O808" s="63"/>
      <c r="P808" s="57"/>
      <c r="Q808" s="65"/>
      <c r="R808" s="65"/>
      <c r="S808" s="65"/>
      <c r="T808" s="65"/>
      <c r="U808" s="65"/>
      <c r="V808" s="61"/>
      <c r="W808" s="57"/>
      <c r="X808" s="31"/>
      <c r="Y808" s="31"/>
    </row>
    <row r="809" spans="1:25" ht="24.95" customHeight="1">
      <c r="A809" s="63"/>
      <c r="B809" s="67"/>
      <c r="C809" s="67"/>
      <c r="D809" s="67"/>
      <c r="E809" s="64"/>
      <c r="F809" s="64"/>
      <c r="G809" s="64"/>
      <c r="H809" s="60"/>
      <c r="I809" s="57" t="str">
        <f t="shared" si="12"/>
        <v/>
      </c>
      <c r="J809" s="63"/>
      <c r="K809" s="63"/>
      <c r="L809" s="63"/>
      <c r="M809" s="65"/>
      <c r="N809" s="66"/>
      <c r="O809" s="63"/>
      <c r="P809" s="57"/>
      <c r="Q809" s="65"/>
      <c r="R809" s="65"/>
      <c r="S809" s="65"/>
      <c r="T809" s="65"/>
      <c r="U809" s="65"/>
      <c r="V809" s="61"/>
      <c r="W809" s="57"/>
      <c r="X809" s="31"/>
      <c r="Y809" s="31"/>
    </row>
    <row r="810" spans="1:25" ht="24.95" customHeight="1">
      <c r="A810" s="63"/>
      <c r="B810" s="67"/>
      <c r="C810" s="67"/>
      <c r="D810" s="67"/>
      <c r="E810" s="64"/>
      <c r="F810" s="64"/>
      <c r="G810" s="64"/>
      <c r="H810" s="60"/>
      <c r="I810" s="57" t="str">
        <f t="shared" si="12"/>
        <v/>
      </c>
      <c r="J810" s="63"/>
      <c r="K810" s="63"/>
      <c r="L810" s="63"/>
      <c r="M810" s="65"/>
      <c r="N810" s="66"/>
      <c r="O810" s="63"/>
      <c r="P810" s="57"/>
      <c r="Q810" s="65"/>
      <c r="R810" s="65"/>
      <c r="S810" s="65"/>
      <c r="T810" s="65"/>
      <c r="U810" s="65"/>
      <c r="V810" s="61"/>
      <c r="W810" s="57"/>
      <c r="X810" s="31"/>
      <c r="Y810" s="31"/>
    </row>
    <row r="811" spans="1:25" ht="24.95" customHeight="1">
      <c r="A811" s="63"/>
      <c r="B811" s="67"/>
      <c r="C811" s="67"/>
      <c r="D811" s="67"/>
      <c r="E811" s="64"/>
      <c r="F811" s="64"/>
      <c r="G811" s="64"/>
      <c r="H811" s="60"/>
      <c r="I811" s="57" t="str">
        <f t="shared" si="12"/>
        <v/>
      </c>
      <c r="J811" s="63"/>
      <c r="K811" s="63"/>
      <c r="L811" s="63"/>
      <c r="M811" s="65"/>
      <c r="N811" s="66"/>
      <c r="O811" s="63"/>
      <c r="P811" s="57"/>
      <c r="Q811" s="65"/>
      <c r="R811" s="65"/>
      <c r="S811" s="65"/>
      <c r="T811" s="65"/>
      <c r="U811" s="65"/>
      <c r="V811" s="61"/>
      <c r="W811" s="57"/>
      <c r="X811" s="31"/>
      <c r="Y811" s="31"/>
    </row>
    <row r="812" spans="1:25" ht="24.95" customHeight="1">
      <c r="A812" s="63"/>
      <c r="B812" s="67"/>
      <c r="C812" s="67"/>
      <c r="D812" s="67"/>
      <c r="E812" s="64"/>
      <c r="F812" s="64"/>
      <c r="G812" s="64"/>
      <c r="H812" s="60"/>
      <c r="I812" s="57" t="str">
        <f t="shared" si="12"/>
        <v/>
      </c>
      <c r="J812" s="63"/>
      <c r="K812" s="63"/>
      <c r="L812" s="63"/>
      <c r="M812" s="65"/>
      <c r="N812" s="66"/>
      <c r="O812" s="63"/>
      <c r="P812" s="57"/>
      <c r="Q812" s="65"/>
      <c r="R812" s="65"/>
      <c r="S812" s="65"/>
      <c r="T812" s="65"/>
      <c r="U812" s="65"/>
      <c r="V812" s="61"/>
      <c r="W812" s="57"/>
      <c r="X812" s="31"/>
      <c r="Y812" s="31"/>
    </row>
    <row r="813" spans="1:25" ht="24.95" customHeight="1">
      <c r="A813" s="63"/>
      <c r="B813" s="67"/>
      <c r="C813" s="67"/>
      <c r="D813" s="67"/>
      <c r="E813" s="64"/>
      <c r="F813" s="64"/>
      <c r="G813" s="64"/>
      <c r="H813" s="60"/>
      <c r="I813" s="57" t="str">
        <f t="shared" si="12"/>
        <v/>
      </c>
      <c r="J813" s="63"/>
      <c r="K813" s="63"/>
      <c r="L813" s="63"/>
      <c r="M813" s="65"/>
      <c r="N813" s="66"/>
      <c r="O813" s="63"/>
      <c r="P813" s="57"/>
      <c r="Q813" s="65"/>
      <c r="R813" s="65"/>
      <c r="S813" s="65"/>
      <c r="T813" s="65"/>
      <c r="U813" s="65"/>
      <c r="V813" s="61"/>
      <c r="W813" s="57"/>
      <c r="X813" s="31"/>
      <c r="Y813" s="31"/>
    </row>
    <row r="814" spans="1:25" ht="24.95" customHeight="1">
      <c r="A814" s="63"/>
      <c r="B814" s="67"/>
      <c r="C814" s="67"/>
      <c r="D814" s="67"/>
      <c r="E814" s="64"/>
      <c r="F814" s="64"/>
      <c r="G814" s="64"/>
      <c r="H814" s="60"/>
      <c r="I814" s="57" t="str">
        <f t="shared" si="12"/>
        <v/>
      </c>
      <c r="J814" s="63"/>
      <c r="K814" s="63"/>
      <c r="L814" s="63"/>
      <c r="M814" s="65"/>
      <c r="N814" s="66"/>
      <c r="O814" s="63"/>
      <c r="P814" s="57"/>
      <c r="Q814" s="65"/>
      <c r="R814" s="65"/>
      <c r="S814" s="65"/>
      <c r="T814" s="65"/>
      <c r="U814" s="65"/>
      <c r="V814" s="61"/>
      <c r="W814" s="57"/>
      <c r="X814" s="31"/>
      <c r="Y814" s="31"/>
    </row>
    <row r="815" spans="1:25" ht="24.95" customHeight="1">
      <c r="A815" s="63"/>
      <c r="B815" s="67"/>
      <c r="C815" s="67"/>
      <c r="D815" s="67"/>
      <c r="E815" s="64"/>
      <c r="F815" s="64"/>
      <c r="G815" s="64"/>
      <c r="H815" s="60"/>
      <c r="I815" s="57" t="str">
        <f t="shared" si="12"/>
        <v/>
      </c>
      <c r="J815" s="63"/>
      <c r="K815" s="63"/>
      <c r="L815" s="63"/>
      <c r="M815" s="65"/>
      <c r="N815" s="66"/>
      <c r="O815" s="63"/>
      <c r="P815" s="57"/>
      <c r="Q815" s="65"/>
      <c r="R815" s="65"/>
      <c r="S815" s="65"/>
      <c r="T815" s="65"/>
      <c r="U815" s="65"/>
      <c r="V815" s="61"/>
      <c r="W815" s="57"/>
      <c r="X815" s="31"/>
      <c r="Y815" s="31"/>
    </row>
    <row r="816" spans="1:25" ht="24.95" customHeight="1">
      <c r="A816" s="63"/>
      <c r="B816" s="67"/>
      <c r="C816" s="67"/>
      <c r="D816" s="67"/>
      <c r="E816" s="64"/>
      <c r="F816" s="64"/>
      <c r="G816" s="64"/>
      <c r="H816" s="60"/>
      <c r="I816" s="57" t="str">
        <f t="shared" si="12"/>
        <v/>
      </c>
      <c r="J816" s="63"/>
      <c r="K816" s="63"/>
      <c r="L816" s="63"/>
      <c r="M816" s="65"/>
      <c r="N816" s="66"/>
      <c r="O816" s="63"/>
      <c r="P816" s="57"/>
      <c r="Q816" s="65"/>
      <c r="R816" s="65"/>
      <c r="S816" s="65"/>
      <c r="T816" s="65"/>
      <c r="U816" s="65"/>
      <c r="V816" s="61"/>
      <c r="W816" s="57"/>
      <c r="X816" s="31"/>
      <c r="Y816" s="31"/>
    </row>
    <row r="817" spans="1:25" ht="24.95" customHeight="1">
      <c r="A817" s="63"/>
      <c r="B817" s="67"/>
      <c r="C817" s="67"/>
      <c r="D817" s="67"/>
      <c r="E817" s="64"/>
      <c r="F817" s="64"/>
      <c r="G817" s="64"/>
      <c r="H817" s="60"/>
      <c r="I817" s="57" t="str">
        <f t="shared" si="12"/>
        <v/>
      </c>
      <c r="J817" s="63"/>
      <c r="K817" s="63"/>
      <c r="L817" s="63"/>
      <c r="M817" s="65"/>
      <c r="N817" s="66"/>
      <c r="O817" s="63"/>
      <c r="P817" s="57"/>
      <c r="Q817" s="65"/>
      <c r="R817" s="65"/>
      <c r="S817" s="65"/>
      <c r="T817" s="65"/>
      <c r="U817" s="65"/>
      <c r="V817" s="61"/>
      <c r="W817" s="57"/>
      <c r="X817" s="31"/>
      <c r="Y817" s="31"/>
    </row>
    <row r="818" spans="1:25" ht="24.95" customHeight="1">
      <c r="A818" s="63"/>
      <c r="B818" s="67"/>
      <c r="C818" s="67"/>
      <c r="D818" s="67"/>
      <c r="E818" s="64"/>
      <c r="F818" s="64"/>
      <c r="G818" s="64"/>
      <c r="H818" s="60"/>
      <c r="I818" s="57" t="str">
        <f t="shared" si="12"/>
        <v/>
      </c>
      <c r="J818" s="63"/>
      <c r="K818" s="63"/>
      <c r="L818" s="63"/>
      <c r="M818" s="65"/>
      <c r="N818" s="66"/>
      <c r="O818" s="63"/>
      <c r="P818" s="57"/>
      <c r="Q818" s="65"/>
      <c r="R818" s="65"/>
      <c r="S818" s="65"/>
      <c r="T818" s="65"/>
      <c r="U818" s="65"/>
      <c r="V818" s="61"/>
      <c r="W818" s="57"/>
      <c r="X818" s="31"/>
      <c r="Y818" s="31"/>
    </row>
    <row r="819" spans="1:25" ht="24.95" customHeight="1">
      <c r="A819" s="63"/>
      <c r="B819" s="67"/>
      <c r="C819" s="67"/>
      <c r="D819" s="67"/>
      <c r="E819" s="64"/>
      <c r="F819" s="64"/>
      <c r="G819" s="64"/>
      <c r="H819" s="60"/>
      <c r="I819" s="57" t="str">
        <f t="shared" si="12"/>
        <v/>
      </c>
      <c r="J819" s="63"/>
      <c r="K819" s="63"/>
      <c r="L819" s="63"/>
      <c r="M819" s="65"/>
      <c r="N819" s="66"/>
      <c r="O819" s="63"/>
      <c r="P819" s="57"/>
      <c r="Q819" s="65"/>
      <c r="R819" s="65"/>
      <c r="S819" s="65"/>
      <c r="T819" s="65"/>
      <c r="U819" s="65"/>
      <c r="V819" s="61"/>
      <c r="W819" s="57"/>
      <c r="X819" s="31"/>
      <c r="Y819" s="31"/>
    </row>
    <row r="820" spans="1:25" ht="24.95" customHeight="1">
      <c r="A820" s="63"/>
      <c r="B820" s="67"/>
      <c r="C820" s="67"/>
      <c r="D820" s="67"/>
      <c r="E820" s="64"/>
      <c r="F820" s="64"/>
      <c r="G820" s="64"/>
      <c r="H820" s="60"/>
      <c r="I820" s="57" t="str">
        <f t="shared" si="12"/>
        <v/>
      </c>
      <c r="J820" s="63"/>
      <c r="K820" s="63"/>
      <c r="L820" s="63"/>
      <c r="M820" s="65"/>
      <c r="N820" s="66"/>
      <c r="O820" s="63"/>
      <c r="P820" s="57"/>
      <c r="Q820" s="65"/>
      <c r="R820" s="65"/>
      <c r="S820" s="65"/>
      <c r="T820" s="65"/>
      <c r="U820" s="65"/>
      <c r="V820" s="61"/>
      <c r="W820" s="57"/>
      <c r="X820" s="31"/>
      <c r="Y820" s="31"/>
    </row>
    <row r="821" spans="1:25" ht="24.95" customHeight="1">
      <c r="A821" s="63"/>
      <c r="B821" s="67"/>
      <c r="C821" s="67"/>
      <c r="D821" s="67"/>
      <c r="E821" s="64"/>
      <c r="F821" s="64"/>
      <c r="G821" s="64"/>
      <c r="H821" s="60"/>
      <c r="I821" s="57" t="str">
        <f t="shared" si="12"/>
        <v/>
      </c>
      <c r="J821" s="63"/>
      <c r="K821" s="63"/>
      <c r="L821" s="63"/>
      <c r="M821" s="65"/>
      <c r="N821" s="66"/>
      <c r="O821" s="63"/>
      <c r="P821" s="57"/>
      <c r="Q821" s="65"/>
      <c r="R821" s="65"/>
      <c r="S821" s="65"/>
      <c r="T821" s="65"/>
      <c r="U821" s="65"/>
      <c r="V821" s="61"/>
      <c r="W821" s="57"/>
      <c r="X821" s="31"/>
      <c r="Y821" s="31"/>
    </row>
    <row r="822" spans="1:25" ht="24.95" customHeight="1">
      <c r="A822" s="63"/>
      <c r="B822" s="67"/>
      <c r="C822" s="67"/>
      <c r="D822" s="67"/>
      <c r="E822" s="64"/>
      <c r="F822" s="64"/>
      <c r="G822" s="64"/>
      <c r="H822" s="60"/>
      <c r="I822" s="57" t="str">
        <f t="shared" si="12"/>
        <v/>
      </c>
      <c r="J822" s="63"/>
      <c r="K822" s="63"/>
      <c r="L822" s="63"/>
      <c r="M822" s="65"/>
      <c r="N822" s="66"/>
      <c r="O822" s="63"/>
      <c r="P822" s="57"/>
      <c r="Q822" s="65"/>
      <c r="R822" s="65"/>
      <c r="S822" s="65"/>
      <c r="T822" s="65"/>
      <c r="U822" s="65"/>
      <c r="V822" s="61"/>
      <c r="W822" s="57"/>
      <c r="X822" s="31"/>
      <c r="Y822" s="31"/>
    </row>
    <row r="823" spans="1:25" ht="24.95" customHeight="1">
      <c r="A823" s="63"/>
      <c r="B823" s="67"/>
      <c r="C823" s="67"/>
      <c r="D823" s="67"/>
      <c r="E823" s="64"/>
      <c r="F823" s="64"/>
      <c r="G823" s="64"/>
      <c r="H823" s="60"/>
      <c r="I823" s="57" t="str">
        <f t="shared" si="12"/>
        <v/>
      </c>
      <c r="J823" s="63"/>
      <c r="K823" s="63"/>
      <c r="L823" s="63"/>
      <c r="M823" s="65"/>
      <c r="N823" s="66"/>
      <c r="O823" s="63"/>
      <c r="P823" s="57"/>
      <c r="Q823" s="65"/>
      <c r="R823" s="65"/>
      <c r="S823" s="65"/>
      <c r="T823" s="65"/>
      <c r="U823" s="65"/>
      <c r="V823" s="61"/>
      <c r="W823" s="57"/>
      <c r="X823" s="31"/>
      <c r="Y823" s="31"/>
    </row>
    <row r="824" spans="1:25" ht="24.95" customHeight="1">
      <c r="A824" s="63"/>
      <c r="B824" s="67"/>
      <c r="C824" s="67"/>
      <c r="D824" s="67"/>
      <c r="E824" s="64"/>
      <c r="F824" s="64"/>
      <c r="G824" s="64"/>
      <c r="H824" s="60"/>
      <c r="I824" s="57" t="str">
        <f t="shared" si="12"/>
        <v/>
      </c>
      <c r="J824" s="63"/>
      <c r="K824" s="63"/>
      <c r="L824" s="63"/>
      <c r="M824" s="65"/>
      <c r="N824" s="66"/>
      <c r="O824" s="63"/>
      <c r="P824" s="57"/>
      <c r="Q824" s="65"/>
      <c r="R824" s="65"/>
      <c r="S824" s="65"/>
      <c r="T824" s="65"/>
      <c r="U824" s="65"/>
      <c r="V824" s="61"/>
      <c r="W824" s="57"/>
      <c r="X824" s="31"/>
      <c r="Y824" s="31"/>
    </row>
    <row r="825" spans="1:25" ht="24.95" customHeight="1">
      <c r="A825" s="63"/>
      <c r="B825" s="67"/>
      <c r="C825" s="67"/>
      <c r="D825" s="67"/>
      <c r="E825" s="64"/>
      <c r="F825" s="64"/>
      <c r="G825" s="64"/>
      <c r="H825" s="60"/>
      <c r="I825" s="57" t="str">
        <f t="shared" si="12"/>
        <v/>
      </c>
      <c r="J825" s="63"/>
      <c r="K825" s="63"/>
      <c r="L825" s="63"/>
      <c r="M825" s="65"/>
      <c r="N825" s="66"/>
      <c r="O825" s="63"/>
      <c r="P825" s="57"/>
      <c r="Q825" s="65"/>
      <c r="R825" s="65"/>
      <c r="S825" s="65"/>
      <c r="T825" s="65"/>
      <c r="U825" s="65"/>
      <c r="V825" s="61"/>
      <c r="W825" s="57"/>
      <c r="X825" s="31"/>
      <c r="Y825" s="31"/>
    </row>
    <row r="826" spans="1:25" ht="24.95" customHeight="1">
      <c r="A826" s="63"/>
      <c r="B826" s="67"/>
      <c r="C826" s="67"/>
      <c r="D826" s="67"/>
      <c r="E826" s="64"/>
      <c r="F826" s="64"/>
      <c r="G826" s="64"/>
      <c r="H826" s="60"/>
      <c r="I826" s="57" t="str">
        <f t="shared" si="12"/>
        <v/>
      </c>
      <c r="J826" s="63"/>
      <c r="K826" s="63"/>
      <c r="L826" s="63"/>
      <c r="M826" s="65"/>
      <c r="N826" s="66"/>
      <c r="O826" s="63"/>
      <c r="P826" s="57"/>
      <c r="Q826" s="65"/>
      <c r="R826" s="65"/>
      <c r="S826" s="65"/>
      <c r="T826" s="65"/>
      <c r="U826" s="65"/>
      <c r="V826" s="61"/>
      <c r="W826" s="57"/>
      <c r="X826" s="31"/>
      <c r="Y826" s="31"/>
    </row>
    <row r="827" spans="1:25" ht="24.95" customHeight="1">
      <c r="A827" s="63"/>
      <c r="B827" s="67"/>
      <c r="C827" s="67"/>
      <c r="D827" s="67"/>
      <c r="E827" s="64"/>
      <c r="F827" s="64"/>
      <c r="G827" s="64"/>
      <c r="H827" s="60"/>
      <c r="I827" s="57" t="str">
        <f t="shared" si="12"/>
        <v/>
      </c>
      <c r="J827" s="63"/>
      <c r="K827" s="63"/>
      <c r="L827" s="63"/>
      <c r="M827" s="65"/>
      <c r="N827" s="66"/>
      <c r="O827" s="63"/>
      <c r="P827" s="57"/>
      <c r="Q827" s="65"/>
      <c r="R827" s="65"/>
      <c r="S827" s="65"/>
      <c r="T827" s="65"/>
      <c r="U827" s="65"/>
      <c r="V827" s="61"/>
      <c r="W827" s="57"/>
      <c r="X827" s="31"/>
      <c r="Y827" s="31"/>
    </row>
    <row r="828" spans="1:25" ht="24.95" customHeight="1">
      <c r="A828" s="63"/>
      <c r="B828" s="67"/>
      <c r="C828" s="67"/>
      <c r="D828" s="67"/>
      <c r="E828" s="64"/>
      <c r="F828" s="64"/>
      <c r="G828" s="64"/>
      <c r="H828" s="60"/>
      <c r="I828" s="57" t="str">
        <f t="shared" si="12"/>
        <v/>
      </c>
      <c r="J828" s="63"/>
      <c r="K828" s="63"/>
      <c r="L828" s="63"/>
      <c r="M828" s="65"/>
      <c r="N828" s="66"/>
      <c r="O828" s="63"/>
      <c r="P828" s="57"/>
      <c r="Q828" s="65"/>
      <c r="R828" s="65"/>
      <c r="S828" s="65"/>
      <c r="T828" s="65"/>
      <c r="U828" s="65"/>
      <c r="V828" s="61"/>
      <c r="W828" s="57"/>
      <c r="X828" s="31"/>
      <c r="Y828" s="31"/>
    </row>
    <row r="829" spans="1:25" ht="24.95" customHeight="1">
      <c r="A829" s="63"/>
      <c r="B829" s="67"/>
      <c r="C829" s="67"/>
      <c r="D829" s="67"/>
      <c r="E829" s="64"/>
      <c r="F829" s="64"/>
      <c r="G829" s="64"/>
      <c r="H829" s="60"/>
      <c r="I829" s="57" t="str">
        <f t="shared" si="12"/>
        <v/>
      </c>
      <c r="J829" s="63"/>
      <c r="K829" s="63"/>
      <c r="L829" s="63"/>
      <c r="M829" s="65"/>
      <c r="N829" s="66"/>
      <c r="O829" s="63"/>
      <c r="P829" s="57"/>
      <c r="Q829" s="65"/>
      <c r="R829" s="65"/>
      <c r="S829" s="65"/>
      <c r="T829" s="65"/>
      <c r="U829" s="65"/>
      <c r="V829" s="61"/>
      <c r="W829" s="57"/>
      <c r="X829" s="31"/>
      <c r="Y829" s="31"/>
    </row>
    <row r="830" spans="1:25" ht="24.95" customHeight="1">
      <c r="A830" s="63"/>
      <c r="B830" s="67"/>
      <c r="C830" s="67"/>
      <c r="D830" s="67"/>
      <c r="E830" s="64"/>
      <c r="F830" s="64"/>
      <c r="G830" s="64"/>
      <c r="H830" s="60"/>
      <c r="I830" s="57" t="str">
        <f t="shared" si="12"/>
        <v/>
      </c>
      <c r="J830" s="63"/>
      <c r="K830" s="63"/>
      <c r="L830" s="63"/>
      <c r="M830" s="65"/>
      <c r="N830" s="66"/>
      <c r="O830" s="63"/>
      <c r="P830" s="57"/>
      <c r="Q830" s="65"/>
      <c r="R830" s="65"/>
      <c r="S830" s="65"/>
      <c r="T830" s="65"/>
      <c r="U830" s="65"/>
      <c r="V830" s="61"/>
      <c r="W830" s="57"/>
      <c r="X830" s="31"/>
      <c r="Y830" s="31"/>
    </row>
    <row r="831" spans="1:25" ht="24.95" customHeight="1">
      <c r="A831" s="63"/>
      <c r="B831" s="67"/>
      <c r="C831" s="67"/>
      <c r="D831" s="67"/>
      <c r="E831" s="64"/>
      <c r="F831" s="64"/>
      <c r="G831" s="64"/>
      <c r="H831" s="60"/>
      <c r="I831" s="57" t="str">
        <f t="shared" si="12"/>
        <v/>
      </c>
      <c r="J831" s="63"/>
      <c r="K831" s="63"/>
      <c r="L831" s="63"/>
      <c r="M831" s="65"/>
      <c r="N831" s="66"/>
      <c r="O831" s="63"/>
      <c r="P831" s="57"/>
      <c r="Q831" s="65"/>
      <c r="R831" s="65"/>
      <c r="S831" s="65"/>
      <c r="T831" s="65"/>
      <c r="U831" s="65"/>
      <c r="V831" s="61"/>
      <c r="W831" s="57"/>
      <c r="X831" s="31"/>
      <c r="Y831" s="31"/>
    </row>
    <row r="832" spans="1:25" ht="24.95" customHeight="1">
      <c r="A832" s="63"/>
      <c r="B832" s="67"/>
      <c r="C832" s="67"/>
      <c r="D832" s="67"/>
      <c r="E832" s="64"/>
      <c r="F832" s="64"/>
      <c r="G832" s="64"/>
      <c r="H832" s="60"/>
      <c r="I832" s="57" t="str">
        <f t="shared" si="12"/>
        <v/>
      </c>
      <c r="J832" s="63"/>
      <c r="K832" s="63"/>
      <c r="L832" s="63"/>
      <c r="M832" s="65"/>
      <c r="N832" s="66"/>
      <c r="O832" s="63"/>
      <c r="P832" s="57"/>
      <c r="Q832" s="65"/>
      <c r="R832" s="65"/>
      <c r="S832" s="65"/>
      <c r="T832" s="65"/>
      <c r="U832" s="65"/>
      <c r="V832" s="61"/>
      <c r="W832" s="57"/>
      <c r="X832" s="31"/>
      <c r="Y832" s="31"/>
    </row>
    <row r="833" spans="1:25" ht="24.95" customHeight="1">
      <c r="A833" s="63"/>
      <c r="B833" s="67"/>
      <c r="C833" s="67"/>
      <c r="D833" s="67"/>
      <c r="E833" s="64"/>
      <c r="F833" s="64"/>
      <c r="G833" s="64"/>
      <c r="H833" s="60"/>
      <c r="I833" s="57" t="str">
        <f t="shared" si="12"/>
        <v/>
      </c>
      <c r="J833" s="63"/>
      <c r="K833" s="63"/>
      <c r="L833" s="63"/>
      <c r="M833" s="65"/>
      <c r="N833" s="66"/>
      <c r="O833" s="63"/>
      <c r="P833" s="57"/>
      <c r="Q833" s="65"/>
      <c r="R833" s="65"/>
      <c r="S833" s="65"/>
      <c r="T833" s="65"/>
      <c r="U833" s="65"/>
      <c r="V833" s="61"/>
      <c r="W833" s="57"/>
      <c r="X833" s="31"/>
      <c r="Y833" s="31"/>
    </row>
    <row r="834" spans="1:25" ht="24.95" customHeight="1">
      <c r="A834" s="63"/>
      <c r="B834" s="67"/>
      <c r="C834" s="67"/>
      <c r="D834" s="67"/>
      <c r="E834" s="64"/>
      <c r="F834" s="64"/>
      <c r="G834" s="64"/>
      <c r="H834" s="60"/>
      <c r="I834" s="57" t="str">
        <f t="shared" si="12"/>
        <v/>
      </c>
      <c r="J834" s="63"/>
      <c r="K834" s="63"/>
      <c r="L834" s="63"/>
      <c r="M834" s="65"/>
      <c r="N834" s="66"/>
      <c r="O834" s="63"/>
      <c r="P834" s="57"/>
      <c r="Q834" s="65"/>
      <c r="R834" s="65"/>
      <c r="S834" s="65"/>
      <c r="T834" s="65"/>
      <c r="U834" s="65"/>
      <c r="V834" s="61"/>
      <c r="W834" s="57"/>
      <c r="X834" s="31"/>
      <c r="Y834" s="31"/>
    </row>
    <row r="835" spans="1:25" ht="24.95" customHeight="1">
      <c r="A835" s="63"/>
      <c r="B835" s="67"/>
      <c r="C835" s="67"/>
      <c r="D835" s="67"/>
      <c r="E835" s="64"/>
      <c r="F835" s="64"/>
      <c r="G835" s="64"/>
      <c r="H835" s="60"/>
      <c r="I835" s="57" t="str">
        <f t="shared" si="12"/>
        <v/>
      </c>
      <c r="J835" s="63"/>
      <c r="K835" s="63"/>
      <c r="L835" s="63"/>
      <c r="M835" s="65"/>
      <c r="N835" s="66"/>
      <c r="O835" s="63"/>
      <c r="P835" s="57"/>
      <c r="Q835" s="65"/>
      <c r="R835" s="65"/>
      <c r="S835" s="65"/>
      <c r="T835" s="65"/>
      <c r="U835" s="65"/>
      <c r="V835" s="61"/>
      <c r="W835" s="57"/>
      <c r="X835" s="31"/>
      <c r="Y835" s="31"/>
    </row>
    <row r="836" spans="1:25" ht="24.95" customHeight="1">
      <c r="A836" s="63"/>
      <c r="B836" s="67"/>
      <c r="C836" s="67"/>
      <c r="D836" s="67"/>
      <c r="E836" s="64"/>
      <c r="F836" s="64"/>
      <c r="G836" s="64"/>
      <c r="H836" s="60"/>
      <c r="I836" s="57" t="str">
        <f t="shared" si="12"/>
        <v/>
      </c>
      <c r="J836" s="63"/>
      <c r="K836" s="63"/>
      <c r="L836" s="63"/>
      <c r="M836" s="65"/>
      <c r="N836" s="66"/>
      <c r="O836" s="63"/>
      <c r="P836" s="57"/>
      <c r="Q836" s="65"/>
      <c r="R836" s="65"/>
      <c r="S836" s="65"/>
      <c r="T836" s="65"/>
      <c r="U836" s="65"/>
      <c r="V836" s="61"/>
      <c r="W836" s="57"/>
      <c r="X836" s="31"/>
      <c r="Y836" s="31"/>
    </row>
    <row r="837" spans="1:25" ht="24.95" customHeight="1">
      <c r="A837" s="63"/>
      <c r="B837" s="67"/>
      <c r="C837" s="67"/>
      <c r="D837" s="67"/>
      <c r="E837" s="64"/>
      <c r="F837" s="64"/>
      <c r="G837" s="64"/>
      <c r="H837" s="60"/>
      <c r="I837" s="57" t="str">
        <f t="shared" si="12"/>
        <v/>
      </c>
      <c r="J837" s="63"/>
      <c r="K837" s="63"/>
      <c r="L837" s="63"/>
      <c r="M837" s="65"/>
      <c r="N837" s="66"/>
      <c r="O837" s="63"/>
      <c r="P837" s="57"/>
      <c r="Q837" s="65"/>
      <c r="R837" s="65"/>
      <c r="S837" s="65"/>
      <c r="T837" s="65"/>
      <c r="U837" s="65"/>
      <c r="V837" s="61"/>
      <c r="W837" s="57"/>
      <c r="X837" s="31"/>
      <c r="Y837" s="31"/>
    </row>
    <row r="838" spans="1:25" ht="24.95" customHeight="1">
      <c r="A838" s="63"/>
      <c r="B838" s="67"/>
      <c r="C838" s="67"/>
      <c r="D838" s="67"/>
      <c r="E838" s="64"/>
      <c r="F838" s="64"/>
      <c r="G838" s="64"/>
      <c r="H838" s="60"/>
      <c r="I838" s="57" t="str">
        <f t="shared" si="12"/>
        <v/>
      </c>
      <c r="J838" s="63"/>
      <c r="K838" s="63"/>
      <c r="L838" s="63"/>
      <c r="M838" s="65"/>
      <c r="N838" s="66"/>
      <c r="O838" s="63"/>
      <c r="P838" s="57"/>
      <c r="Q838" s="65"/>
      <c r="R838" s="65"/>
      <c r="S838" s="65"/>
      <c r="T838" s="65"/>
      <c r="U838" s="65"/>
      <c r="V838" s="61"/>
      <c r="W838" s="57"/>
      <c r="X838" s="31"/>
      <c r="Y838" s="31"/>
    </row>
    <row r="839" spans="1:25" ht="24.95" customHeight="1">
      <c r="A839" s="63"/>
      <c r="B839" s="67"/>
      <c r="C839" s="67"/>
      <c r="D839" s="67"/>
      <c r="E839" s="64"/>
      <c r="F839" s="64"/>
      <c r="G839" s="64"/>
      <c r="H839" s="60"/>
      <c r="I839" s="57" t="str">
        <f t="shared" si="12"/>
        <v/>
      </c>
      <c r="J839" s="63"/>
      <c r="K839" s="63"/>
      <c r="L839" s="63"/>
      <c r="M839" s="65"/>
      <c r="N839" s="66"/>
      <c r="O839" s="63"/>
      <c r="P839" s="57"/>
      <c r="Q839" s="65"/>
      <c r="R839" s="65"/>
      <c r="S839" s="65"/>
      <c r="T839" s="65"/>
      <c r="U839" s="65"/>
      <c r="V839" s="61"/>
      <c r="W839" s="57"/>
      <c r="X839" s="31"/>
      <c r="Y839" s="31"/>
    </row>
    <row r="840" spans="1:25" ht="24.95" customHeight="1">
      <c r="A840" s="63"/>
      <c r="B840" s="67"/>
      <c r="C840" s="67"/>
      <c r="D840" s="67"/>
      <c r="E840" s="64"/>
      <c r="F840" s="64"/>
      <c r="G840" s="64"/>
      <c r="H840" s="60"/>
      <c r="I840" s="57" t="str">
        <f t="shared" si="12"/>
        <v/>
      </c>
      <c r="J840" s="63"/>
      <c r="K840" s="63"/>
      <c r="L840" s="63"/>
      <c r="M840" s="65"/>
      <c r="N840" s="66"/>
      <c r="O840" s="63"/>
      <c r="P840" s="57"/>
      <c r="Q840" s="65"/>
      <c r="R840" s="65"/>
      <c r="S840" s="65"/>
      <c r="T840" s="65"/>
      <c r="U840" s="65"/>
      <c r="V840" s="61"/>
      <c r="W840" s="57"/>
      <c r="X840" s="31"/>
      <c r="Y840" s="31"/>
    </row>
    <row r="841" spans="1:25" ht="24.95" customHeight="1">
      <c r="A841" s="63"/>
      <c r="B841" s="67"/>
      <c r="C841" s="67"/>
      <c r="D841" s="67"/>
      <c r="E841" s="64"/>
      <c r="F841" s="64"/>
      <c r="G841" s="64"/>
      <c r="H841" s="60"/>
      <c r="I841" s="57" t="str">
        <f t="shared" ref="I841:I904" si="13">IFERROR(IF(OR($F$3="",H841=""),"",DATEDIF(H841,$F$3,"Y")),"")</f>
        <v/>
      </c>
      <c r="J841" s="63"/>
      <c r="K841" s="63"/>
      <c r="L841" s="63"/>
      <c r="M841" s="65"/>
      <c r="N841" s="66"/>
      <c r="O841" s="63"/>
      <c r="P841" s="57"/>
      <c r="Q841" s="65"/>
      <c r="R841" s="65"/>
      <c r="S841" s="65"/>
      <c r="T841" s="65"/>
      <c r="U841" s="65"/>
      <c r="V841" s="61"/>
      <c r="W841" s="57"/>
      <c r="X841" s="31"/>
      <c r="Y841" s="31"/>
    </row>
    <row r="842" spans="1:25" ht="24.95" customHeight="1">
      <c r="A842" s="63"/>
      <c r="B842" s="67"/>
      <c r="C842" s="67"/>
      <c r="D842" s="67"/>
      <c r="E842" s="64"/>
      <c r="F842" s="64"/>
      <c r="G842" s="64"/>
      <c r="H842" s="60"/>
      <c r="I842" s="57" t="str">
        <f t="shared" si="13"/>
        <v/>
      </c>
      <c r="J842" s="63"/>
      <c r="K842" s="63"/>
      <c r="L842" s="63"/>
      <c r="M842" s="65"/>
      <c r="N842" s="66"/>
      <c r="O842" s="63"/>
      <c r="P842" s="57"/>
      <c r="Q842" s="65"/>
      <c r="R842" s="65"/>
      <c r="S842" s="65"/>
      <c r="T842" s="65"/>
      <c r="U842" s="65"/>
      <c r="V842" s="61"/>
      <c r="W842" s="57"/>
      <c r="X842" s="31"/>
      <c r="Y842" s="31"/>
    </row>
    <row r="843" spans="1:25" ht="24.95" customHeight="1">
      <c r="A843" s="63"/>
      <c r="B843" s="67"/>
      <c r="C843" s="67"/>
      <c r="D843" s="67"/>
      <c r="E843" s="64"/>
      <c r="F843" s="64"/>
      <c r="G843" s="64"/>
      <c r="H843" s="60"/>
      <c r="I843" s="57" t="str">
        <f t="shared" si="13"/>
        <v/>
      </c>
      <c r="J843" s="63"/>
      <c r="K843" s="63"/>
      <c r="L843" s="63"/>
      <c r="M843" s="65"/>
      <c r="N843" s="66"/>
      <c r="O843" s="63"/>
      <c r="P843" s="57"/>
      <c r="Q843" s="65"/>
      <c r="R843" s="65"/>
      <c r="S843" s="65"/>
      <c r="T843" s="65"/>
      <c r="U843" s="65"/>
      <c r="V843" s="61"/>
      <c r="W843" s="57"/>
      <c r="X843" s="31"/>
      <c r="Y843" s="31"/>
    </row>
    <row r="844" spans="1:25" ht="24.95" customHeight="1">
      <c r="A844" s="63"/>
      <c r="B844" s="67"/>
      <c r="C844" s="67"/>
      <c r="D844" s="67"/>
      <c r="E844" s="64"/>
      <c r="F844" s="64"/>
      <c r="G844" s="64"/>
      <c r="H844" s="60"/>
      <c r="I844" s="57" t="str">
        <f t="shared" si="13"/>
        <v/>
      </c>
      <c r="J844" s="63"/>
      <c r="K844" s="63"/>
      <c r="L844" s="63"/>
      <c r="M844" s="65"/>
      <c r="N844" s="66"/>
      <c r="O844" s="63"/>
      <c r="P844" s="57"/>
      <c r="Q844" s="65"/>
      <c r="R844" s="65"/>
      <c r="S844" s="65"/>
      <c r="T844" s="65"/>
      <c r="U844" s="65"/>
      <c r="V844" s="61"/>
      <c r="W844" s="57"/>
      <c r="X844" s="31"/>
      <c r="Y844" s="31"/>
    </row>
    <row r="845" spans="1:25" ht="24.95" customHeight="1">
      <c r="A845" s="63"/>
      <c r="B845" s="67"/>
      <c r="C845" s="67"/>
      <c r="D845" s="67"/>
      <c r="E845" s="64"/>
      <c r="F845" s="64"/>
      <c r="G845" s="64"/>
      <c r="H845" s="60"/>
      <c r="I845" s="57" t="str">
        <f t="shared" si="13"/>
        <v/>
      </c>
      <c r="J845" s="63"/>
      <c r="K845" s="63"/>
      <c r="L845" s="63"/>
      <c r="M845" s="65"/>
      <c r="N845" s="66"/>
      <c r="O845" s="63"/>
      <c r="P845" s="57"/>
      <c r="Q845" s="65"/>
      <c r="R845" s="65"/>
      <c r="S845" s="65"/>
      <c r="T845" s="65"/>
      <c r="U845" s="65"/>
      <c r="V845" s="61"/>
      <c r="W845" s="57"/>
      <c r="X845" s="31"/>
      <c r="Y845" s="31"/>
    </row>
    <row r="846" spans="1:25" ht="24.95" customHeight="1">
      <c r="A846" s="63"/>
      <c r="B846" s="67"/>
      <c r="C846" s="67"/>
      <c r="D846" s="67"/>
      <c r="E846" s="64"/>
      <c r="F846" s="64"/>
      <c r="G846" s="64"/>
      <c r="H846" s="60"/>
      <c r="I846" s="57" t="str">
        <f t="shared" si="13"/>
        <v/>
      </c>
      <c r="J846" s="63"/>
      <c r="K846" s="63"/>
      <c r="L846" s="63"/>
      <c r="M846" s="65"/>
      <c r="N846" s="66"/>
      <c r="O846" s="63"/>
      <c r="P846" s="57"/>
      <c r="Q846" s="65"/>
      <c r="R846" s="65"/>
      <c r="S846" s="65"/>
      <c r="T846" s="65"/>
      <c r="U846" s="65"/>
      <c r="V846" s="61"/>
      <c r="W846" s="57"/>
      <c r="X846" s="31"/>
      <c r="Y846" s="31"/>
    </row>
    <row r="847" spans="1:25" ht="24.95" customHeight="1">
      <c r="A847" s="63"/>
      <c r="B847" s="67"/>
      <c r="C847" s="67"/>
      <c r="D847" s="67"/>
      <c r="E847" s="64"/>
      <c r="F847" s="64"/>
      <c r="G847" s="64"/>
      <c r="H847" s="60"/>
      <c r="I847" s="57" t="str">
        <f t="shared" si="13"/>
        <v/>
      </c>
      <c r="J847" s="63"/>
      <c r="K847" s="63"/>
      <c r="L847" s="63"/>
      <c r="M847" s="65"/>
      <c r="N847" s="66"/>
      <c r="O847" s="63"/>
      <c r="P847" s="57"/>
      <c r="Q847" s="65"/>
      <c r="R847" s="65"/>
      <c r="S847" s="65"/>
      <c r="T847" s="65"/>
      <c r="U847" s="65"/>
      <c r="V847" s="61"/>
      <c r="W847" s="57"/>
      <c r="X847" s="31"/>
      <c r="Y847" s="31"/>
    </row>
    <row r="848" spans="1:25" ht="24.95" customHeight="1">
      <c r="A848" s="63"/>
      <c r="B848" s="67"/>
      <c r="C848" s="67"/>
      <c r="D848" s="67"/>
      <c r="E848" s="64"/>
      <c r="F848" s="64"/>
      <c r="G848" s="64"/>
      <c r="H848" s="60"/>
      <c r="I848" s="57" t="str">
        <f t="shared" si="13"/>
        <v/>
      </c>
      <c r="J848" s="63"/>
      <c r="K848" s="63"/>
      <c r="L848" s="63"/>
      <c r="M848" s="65"/>
      <c r="N848" s="66"/>
      <c r="O848" s="63"/>
      <c r="P848" s="57"/>
      <c r="Q848" s="65"/>
      <c r="R848" s="65"/>
      <c r="S848" s="65"/>
      <c r="T848" s="65"/>
      <c r="U848" s="65"/>
      <c r="V848" s="61"/>
      <c r="W848" s="57"/>
      <c r="X848" s="31"/>
      <c r="Y848" s="31"/>
    </row>
    <row r="849" spans="1:25" ht="24.95" customHeight="1">
      <c r="A849" s="63"/>
      <c r="B849" s="67"/>
      <c r="C849" s="67"/>
      <c r="D849" s="67"/>
      <c r="E849" s="64"/>
      <c r="F849" s="64"/>
      <c r="G849" s="64"/>
      <c r="H849" s="60"/>
      <c r="I849" s="57" t="str">
        <f t="shared" si="13"/>
        <v/>
      </c>
      <c r="J849" s="63"/>
      <c r="K849" s="63"/>
      <c r="L849" s="63"/>
      <c r="M849" s="65"/>
      <c r="N849" s="66"/>
      <c r="O849" s="63"/>
      <c r="P849" s="57"/>
      <c r="Q849" s="65"/>
      <c r="R849" s="65"/>
      <c r="S849" s="65"/>
      <c r="T849" s="65"/>
      <c r="U849" s="65"/>
      <c r="V849" s="61"/>
      <c r="W849" s="57"/>
      <c r="X849" s="31"/>
      <c r="Y849" s="31"/>
    </row>
    <row r="850" spans="1:25" ht="24.95" customHeight="1">
      <c r="A850" s="63"/>
      <c r="B850" s="67"/>
      <c r="C850" s="67"/>
      <c r="D850" s="67"/>
      <c r="E850" s="64"/>
      <c r="F850" s="64"/>
      <c r="G850" s="64"/>
      <c r="H850" s="60"/>
      <c r="I850" s="57" t="str">
        <f t="shared" si="13"/>
        <v/>
      </c>
      <c r="J850" s="63"/>
      <c r="K850" s="63"/>
      <c r="L850" s="63"/>
      <c r="M850" s="65"/>
      <c r="N850" s="66"/>
      <c r="O850" s="63"/>
      <c r="P850" s="57"/>
      <c r="Q850" s="65"/>
      <c r="R850" s="65"/>
      <c r="S850" s="65"/>
      <c r="T850" s="65"/>
      <c r="U850" s="65"/>
      <c r="V850" s="61"/>
      <c r="W850" s="57"/>
      <c r="X850" s="31"/>
      <c r="Y850" s="31"/>
    </row>
    <row r="851" spans="1:25" ht="24.95" customHeight="1">
      <c r="A851" s="63"/>
      <c r="B851" s="67"/>
      <c r="C851" s="67"/>
      <c r="D851" s="67"/>
      <c r="E851" s="64"/>
      <c r="F851" s="64"/>
      <c r="G851" s="64"/>
      <c r="H851" s="60"/>
      <c r="I851" s="57" t="str">
        <f t="shared" si="13"/>
        <v/>
      </c>
      <c r="J851" s="63"/>
      <c r="K851" s="63"/>
      <c r="L851" s="63"/>
      <c r="M851" s="65"/>
      <c r="N851" s="66"/>
      <c r="O851" s="63"/>
      <c r="P851" s="57"/>
      <c r="Q851" s="65"/>
      <c r="R851" s="65"/>
      <c r="S851" s="65"/>
      <c r="T851" s="65"/>
      <c r="U851" s="65"/>
      <c r="V851" s="61"/>
      <c r="W851" s="57"/>
      <c r="X851" s="31"/>
      <c r="Y851" s="31"/>
    </row>
    <row r="852" spans="1:25" ht="24.95" customHeight="1">
      <c r="A852" s="63"/>
      <c r="B852" s="67"/>
      <c r="C852" s="67"/>
      <c r="D852" s="67"/>
      <c r="E852" s="64"/>
      <c r="F852" s="64"/>
      <c r="G852" s="64"/>
      <c r="H852" s="60"/>
      <c r="I852" s="57" t="str">
        <f t="shared" si="13"/>
        <v/>
      </c>
      <c r="J852" s="63"/>
      <c r="K852" s="63"/>
      <c r="L852" s="63"/>
      <c r="M852" s="65"/>
      <c r="N852" s="66"/>
      <c r="O852" s="63"/>
      <c r="P852" s="57"/>
      <c r="Q852" s="65"/>
      <c r="R852" s="65"/>
      <c r="S852" s="65"/>
      <c r="T852" s="65"/>
      <c r="U852" s="65"/>
      <c r="V852" s="61"/>
      <c r="W852" s="57"/>
      <c r="X852" s="31"/>
      <c r="Y852" s="31"/>
    </row>
    <row r="853" spans="1:25" ht="24.95" customHeight="1">
      <c r="A853" s="63"/>
      <c r="B853" s="67"/>
      <c r="C853" s="67"/>
      <c r="D853" s="67"/>
      <c r="E853" s="64"/>
      <c r="F853" s="64"/>
      <c r="G853" s="64"/>
      <c r="H853" s="60"/>
      <c r="I853" s="57" t="str">
        <f t="shared" si="13"/>
        <v/>
      </c>
      <c r="J853" s="63"/>
      <c r="K853" s="63"/>
      <c r="L853" s="63"/>
      <c r="M853" s="65"/>
      <c r="N853" s="66"/>
      <c r="O853" s="63"/>
      <c r="P853" s="57"/>
      <c r="Q853" s="65"/>
      <c r="R853" s="65"/>
      <c r="S853" s="65"/>
      <c r="T853" s="65"/>
      <c r="U853" s="65"/>
      <c r="V853" s="61"/>
      <c r="W853" s="57"/>
      <c r="X853" s="31"/>
      <c r="Y853" s="31"/>
    </row>
    <row r="854" spans="1:25" ht="24.95" customHeight="1">
      <c r="A854" s="63"/>
      <c r="B854" s="67"/>
      <c r="C854" s="67"/>
      <c r="D854" s="67"/>
      <c r="E854" s="64"/>
      <c r="F854" s="64"/>
      <c r="G854" s="64"/>
      <c r="H854" s="60"/>
      <c r="I854" s="57" t="str">
        <f t="shared" si="13"/>
        <v/>
      </c>
      <c r="J854" s="63"/>
      <c r="K854" s="63"/>
      <c r="L854" s="63"/>
      <c r="M854" s="65"/>
      <c r="N854" s="66"/>
      <c r="O854" s="63"/>
      <c r="P854" s="57"/>
      <c r="Q854" s="65"/>
      <c r="R854" s="65"/>
      <c r="S854" s="65"/>
      <c r="T854" s="65"/>
      <c r="U854" s="65"/>
      <c r="V854" s="61"/>
      <c r="W854" s="57"/>
      <c r="X854" s="31"/>
      <c r="Y854" s="31"/>
    </row>
    <row r="855" spans="1:25" ht="24.95" customHeight="1">
      <c r="A855" s="63"/>
      <c r="B855" s="67"/>
      <c r="C855" s="67"/>
      <c r="D855" s="67"/>
      <c r="E855" s="64"/>
      <c r="F855" s="64"/>
      <c r="G855" s="64"/>
      <c r="H855" s="60"/>
      <c r="I855" s="57" t="str">
        <f t="shared" si="13"/>
        <v/>
      </c>
      <c r="J855" s="63"/>
      <c r="K855" s="63"/>
      <c r="L855" s="63"/>
      <c r="M855" s="65"/>
      <c r="N855" s="66"/>
      <c r="O855" s="63"/>
      <c r="P855" s="57"/>
      <c r="Q855" s="65"/>
      <c r="R855" s="65"/>
      <c r="S855" s="65"/>
      <c r="T855" s="65"/>
      <c r="U855" s="65"/>
      <c r="V855" s="61"/>
      <c r="W855" s="57"/>
      <c r="X855" s="31"/>
      <c r="Y855" s="31"/>
    </row>
    <row r="856" spans="1:25" ht="24.95" customHeight="1">
      <c r="A856" s="63"/>
      <c r="B856" s="67"/>
      <c r="C856" s="67"/>
      <c r="D856" s="67"/>
      <c r="E856" s="64"/>
      <c r="F856" s="64"/>
      <c r="G856" s="64"/>
      <c r="H856" s="60"/>
      <c r="I856" s="57" t="str">
        <f t="shared" si="13"/>
        <v/>
      </c>
      <c r="J856" s="63"/>
      <c r="K856" s="63"/>
      <c r="L856" s="63"/>
      <c r="M856" s="65"/>
      <c r="N856" s="66"/>
      <c r="O856" s="63"/>
      <c r="P856" s="57"/>
      <c r="Q856" s="65"/>
      <c r="R856" s="65"/>
      <c r="S856" s="65"/>
      <c r="T856" s="65"/>
      <c r="U856" s="65"/>
      <c r="V856" s="61"/>
      <c r="W856" s="57"/>
      <c r="X856" s="31"/>
      <c r="Y856" s="31"/>
    </row>
    <row r="857" spans="1:25" ht="24.95" customHeight="1">
      <c r="A857" s="63"/>
      <c r="B857" s="67"/>
      <c r="C857" s="67"/>
      <c r="D857" s="67"/>
      <c r="E857" s="64"/>
      <c r="F857" s="64"/>
      <c r="G857" s="64"/>
      <c r="H857" s="60"/>
      <c r="I857" s="57" t="str">
        <f t="shared" si="13"/>
        <v/>
      </c>
      <c r="J857" s="63"/>
      <c r="K857" s="63"/>
      <c r="L857" s="63"/>
      <c r="M857" s="65"/>
      <c r="N857" s="66"/>
      <c r="O857" s="63"/>
      <c r="P857" s="57"/>
      <c r="Q857" s="65"/>
      <c r="R857" s="65"/>
      <c r="S857" s="65"/>
      <c r="T857" s="65"/>
      <c r="U857" s="65"/>
      <c r="V857" s="61"/>
      <c r="W857" s="57"/>
      <c r="X857" s="31"/>
      <c r="Y857" s="31"/>
    </row>
    <row r="858" spans="1:25" ht="24.95" customHeight="1">
      <c r="A858" s="63"/>
      <c r="B858" s="67"/>
      <c r="C858" s="67"/>
      <c r="D858" s="67"/>
      <c r="E858" s="64"/>
      <c r="F858" s="64"/>
      <c r="G858" s="64"/>
      <c r="H858" s="60"/>
      <c r="I858" s="57" t="str">
        <f t="shared" si="13"/>
        <v/>
      </c>
      <c r="J858" s="63"/>
      <c r="K858" s="63"/>
      <c r="L858" s="63"/>
      <c r="M858" s="65"/>
      <c r="N858" s="66"/>
      <c r="O858" s="63"/>
      <c r="P858" s="57"/>
      <c r="Q858" s="65"/>
      <c r="R858" s="65"/>
      <c r="S858" s="65"/>
      <c r="T858" s="65"/>
      <c r="U858" s="65"/>
      <c r="V858" s="61"/>
      <c r="W858" s="57"/>
      <c r="X858" s="31"/>
      <c r="Y858" s="31"/>
    </row>
    <row r="859" spans="1:25" ht="24.95" customHeight="1">
      <c r="A859" s="63"/>
      <c r="B859" s="67"/>
      <c r="C859" s="67"/>
      <c r="D859" s="67"/>
      <c r="E859" s="64"/>
      <c r="F859" s="64"/>
      <c r="G859" s="64"/>
      <c r="H859" s="60"/>
      <c r="I859" s="57" t="str">
        <f t="shared" si="13"/>
        <v/>
      </c>
      <c r="J859" s="63"/>
      <c r="K859" s="63"/>
      <c r="L859" s="63"/>
      <c r="M859" s="65"/>
      <c r="N859" s="66"/>
      <c r="O859" s="63"/>
      <c r="P859" s="57"/>
      <c r="Q859" s="65"/>
      <c r="R859" s="65"/>
      <c r="S859" s="65"/>
      <c r="T859" s="65"/>
      <c r="U859" s="65"/>
      <c r="V859" s="61"/>
      <c r="W859" s="57"/>
      <c r="X859" s="31"/>
      <c r="Y859" s="31"/>
    </row>
    <row r="860" spans="1:25" ht="24.95" customHeight="1">
      <c r="A860" s="63"/>
      <c r="B860" s="67"/>
      <c r="C860" s="67"/>
      <c r="D860" s="67"/>
      <c r="E860" s="64"/>
      <c r="F860" s="64"/>
      <c r="G860" s="64"/>
      <c r="H860" s="60"/>
      <c r="I860" s="57" t="str">
        <f t="shared" si="13"/>
        <v/>
      </c>
      <c r="J860" s="63"/>
      <c r="K860" s="63"/>
      <c r="L860" s="63"/>
      <c r="M860" s="65"/>
      <c r="N860" s="66"/>
      <c r="O860" s="63"/>
      <c r="P860" s="57"/>
      <c r="Q860" s="65"/>
      <c r="R860" s="65"/>
      <c r="S860" s="65"/>
      <c r="T860" s="65"/>
      <c r="U860" s="65"/>
      <c r="V860" s="61"/>
      <c r="W860" s="57"/>
      <c r="X860" s="31"/>
      <c r="Y860" s="31"/>
    </row>
    <row r="861" spans="1:25" ht="24.95" customHeight="1">
      <c r="A861" s="63"/>
      <c r="B861" s="67"/>
      <c r="C861" s="67"/>
      <c r="D861" s="67"/>
      <c r="E861" s="64"/>
      <c r="F861" s="64"/>
      <c r="G861" s="64"/>
      <c r="H861" s="60"/>
      <c r="I861" s="57" t="str">
        <f t="shared" si="13"/>
        <v/>
      </c>
      <c r="J861" s="63"/>
      <c r="K861" s="63"/>
      <c r="L861" s="63"/>
      <c r="M861" s="65"/>
      <c r="N861" s="66"/>
      <c r="O861" s="63"/>
      <c r="P861" s="57"/>
      <c r="Q861" s="65"/>
      <c r="R861" s="65"/>
      <c r="S861" s="65"/>
      <c r="T861" s="65"/>
      <c r="U861" s="65"/>
      <c r="V861" s="61"/>
      <c r="W861" s="57"/>
      <c r="X861" s="31"/>
      <c r="Y861" s="31"/>
    </row>
    <row r="862" spans="1:25" ht="24.95" customHeight="1">
      <c r="A862" s="63"/>
      <c r="B862" s="67"/>
      <c r="C862" s="67"/>
      <c r="D862" s="67"/>
      <c r="E862" s="64"/>
      <c r="F862" s="64"/>
      <c r="G862" s="64"/>
      <c r="H862" s="60"/>
      <c r="I862" s="57" t="str">
        <f t="shared" si="13"/>
        <v/>
      </c>
      <c r="J862" s="63"/>
      <c r="K862" s="63"/>
      <c r="L862" s="63"/>
      <c r="M862" s="65"/>
      <c r="N862" s="66"/>
      <c r="O862" s="63"/>
      <c r="P862" s="57"/>
      <c r="Q862" s="65"/>
      <c r="R862" s="65"/>
      <c r="S862" s="65"/>
      <c r="T862" s="65"/>
      <c r="U862" s="65"/>
      <c r="V862" s="61"/>
      <c r="W862" s="57"/>
      <c r="X862" s="31"/>
      <c r="Y862" s="31"/>
    </row>
    <row r="863" spans="1:25" ht="24.95" customHeight="1">
      <c r="A863" s="63"/>
      <c r="B863" s="67"/>
      <c r="C863" s="67"/>
      <c r="D863" s="67"/>
      <c r="E863" s="64"/>
      <c r="F863" s="64"/>
      <c r="G863" s="64"/>
      <c r="H863" s="60"/>
      <c r="I863" s="57" t="str">
        <f t="shared" si="13"/>
        <v/>
      </c>
      <c r="J863" s="63"/>
      <c r="K863" s="63"/>
      <c r="L863" s="63"/>
      <c r="M863" s="65"/>
      <c r="N863" s="66"/>
      <c r="O863" s="63"/>
      <c r="P863" s="57"/>
      <c r="Q863" s="65"/>
      <c r="R863" s="65"/>
      <c r="S863" s="65"/>
      <c r="T863" s="65"/>
      <c r="U863" s="65"/>
      <c r="V863" s="61"/>
      <c r="W863" s="57"/>
      <c r="X863" s="31"/>
      <c r="Y863" s="31"/>
    </row>
    <row r="864" spans="1:25" ht="24.95" customHeight="1">
      <c r="A864" s="63"/>
      <c r="B864" s="67"/>
      <c r="C864" s="67"/>
      <c r="D864" s="67"/>
      <c r="E864" s="64"/>
      <c r="F864" s="64"/>
      <c r="G864" s="64"/>
      <c r="H864" s="60"/>
      <c r="I864" s="57" t="str">
        <f t="shared" si="13"/>
        <v/>
      </c>
      <c r="J864" s="63"/>
      <c r="K864" s="63"/>
      <c r="L864" s="63"/>
      <c r="M864" s="65"/>
      <c r="N864" s="66"/>
      <c r="O864" s="63"/>
      <c r="P864" s="57"/>
      <c r="Q864" s="65"/>
      <c r="R864" s="65"/>
      <c r="S864" s="65"/>
      <c r="T864" s="65"/>
      <c r="U864" s="65"/>
      <c r="V864" s="61"/>
      <c r="W864" s="57"/>
      <c r="X864" s="31"/>
      <c r="Y864" s="31"/>
    </row>
    <row r="865" spans="1:25" ht="24.95" customHeight="1">
      <c r="A865" s="63"/>
      <c r="B865" s="67"/>
      <c r="C865" s="67"/>
      <c r="D865" s="67"/>
      <c r="E865" s="64"/>
      <c r="F865" s="64"/>
      <c r="G865" s="64"/>
      <c r="H865" s="60"/>
      <c r="I865" s="57" t="str">
        <f t="shared" si="13"/>
        <v/>
      </c>
      <c r="J865" s="63"/>
      <c r="K865" s="63"/>
      <c r="L865" s="63"/>
      <c r="M865" s="65"/>
      <c r="N865" s="66"/>
      <c r="O865" s="63"/>
      <c r="P865" s="57"/>
      <c r="Q865" s="65"/>
      <c r="R865" s="65"/>
      <c r="S865" s="65"/>
      <c r="T865" s="65"/>
      <c r="U865" s="65"/>
      <c r="V865" s="61"/>
      <c r="W865" s="57"/>
      <c r="X865" s="31"/>
      <c r="Y865" s="31"/>
    </row>
    <row r="866" spans="1:25" ht="24.95" customHeight="1">
      <c r="A866" s="63"/>
      <c r="B866" s="67"/>
      <c r="C866" s="67"/>
      <c r="D866" s="67"/>
      <c r="E866" s="64"/>
      <c r="F866" s="64"/>
      <c r="G866" s="64"/>
      <c r="H866" s="60"/>
      <c r="I866" s="57" t="str">
        <f t="shared" si="13"/>
        <v/>
      </c>
      <c r="J866" s="63"/>
      <c r="K866" s="63"/>
      <c r="L866" s="63"/>
      <c r="M866" s="65"/>
      <c r="N866" s="66"/>
      <c r="O866" s="63"/>
      <c r="P866" s="57"/>
      <c r="Q866" s="65"/>
      <c r="R866" s="65"/>
      <c r="S866" s="65"/>
      <c r="T866" s="65"/>
      <c r="U866" s="65"/>
      <c r="V866" s="61"/>
      <c r="W866" s="57"/>
      <c r="X866" s="31"/>
      <c r="Y866" s="31"/>
    </row>
    <row r="867" spans="1:25" ht="24.95" customHeight="1">
      <c r="A867" s="63"/>
      <c r="B867" s="67"/>
      <c r="C867" s="67"/>
      <c r="D867" s="67"/>
      <c r="E867" s="64"/>
      <c r="F867" s="64"/>
      <c r="G867" s="64"/>
      <c r="H867" s="60"/>
      <c r="I867" s="57" t="str">
        <f t="shared" si="13"/>
        <v/>
      </c>
      <c r="J867" s="63"/>
      <c r="K867" s="63"/>
      <c r="L867" s="63"/>
      <c r="M867" s="65"/>
      <c r="N867" s="66"/>
      <c r="O867" s="63"/>
      <c r="P867" s="57"/>
      <c r="Q867" s="65"/>
      <c r="R867" s="65"/>
      <c r="S867" s="65"/>
      <c r="T867" s="65"/>
      <c r="U867" s="65"/>
      <c r="V867" s="61"/>
      <c r="W867" s="57"/>
      <c r="X867" s="31"/>
      <c r="Y867" s="31"/>
    </row>
    <row r="868" spans="1:25" ht="24.95" customHeight="1">
      <c r="A868" s="63"/>
      <c r="B868" s="67"/>
      <c r="C868" s="67"/>
      <c r="D868" s="67"/>
      <c r="E868" s="64"/>
      <c r="F868" s="64"/>
      <c r="G868" s="64"/>
      <c r="H868" s="60"/>
      <c r="I868" s="57" t="str">
        <f t="shared" si="13"/>
        <v/>
      </c>
      <c r="J868" s="63"/>
      <c r="K868" s="63"/>
      <c r="L868" s="63"/>
      <c r="M868" s="65"/>
      <c r="N868" s="66"/>
      <c r="O868" s="63"/>
      <c r="P868" s="57"/>
      <c r="Q868" s="65"/>
      <c r="R868" s="65"/>
      <c r="S868" s="65"/>
      <c r="T868" s="65"/>
      <c r="U868" s="65"/>
      <c r="V868" s="61"/>
      <c r="W868" s="57"/>
      <c r="X868" s="31"/>
      <c r="Y868" s="31"/>
    </row>
    <row r="869" spans="1:25" ht="24.95" customHeight="1">
      <c r="A869" s="63"/>
      <c r="B869" s="67"/>
      <c r="C869" s="67"/>
      <c r="D869" s="67"/>
      <c r="E869" s="64"/>
      <c r="F869" s="64"/>
      <c r="G869" s="64"/>
      <c r="H869" s="60"/>
      <c r="I869" s="57" t="str">
        <f t="shared" si="13"/>
        <v/>
      </c>
      <c r="J869" s="63"/>
      <c r="K869" s="63"/>
      <c r="L869" s="63"/>
      <c r="M869" s="65"/>
      <c r="N869" s="66"/>
      <c r="O869" s="63"/>
      <c r="P869" s="57"/>
      <c r="Q869" s="65"/>
      <c r="R869" s="65"/>
      <c r="S869" s="65"/>
      <c r="T869" s="65"/>
      <c r="U869" s="65"/>
      <c r="V869" s="61"/>
      <c r="W869" s="57"/>
      <c r="X869" s="31"/>
      <c r="Y869" s="31"/>
    </row>
    <row r="870" spans="1:25" ht="24.95" customHeight="1">
      <c r="A870" s="63"/>
      <c r="B870" s="67"/>
      <c r="C870" s="67"/>
      <c r="D870" s="67"/>
      <c r="E870" s="64"/>
      <c r="F870" s="64"/>
      <c r="G870" s="64"/>
      <c r="H870" s="60"/>
      <c r="I870" s="57" t="str">
        <f t="shared" si="13"/>
        <v/>
      </c>
      <c r="J870" s="63"/>
      <c r="K870" s="63"/>
      <c r="L870" s="63"/>
      <c r="M870" s="65"/>
      <c r="N870" s="66"/>
      <c r="O870" s="63"/>
      <c r="P870" s="57"/>
      <c r="Q870" s="65"/>
      <c r="R870" s="65"/>
      <c r="S870" s="65"/>
      <c r="T870" s="65"/>
      <c r="U870" s="65"/>
      <c r="V870" s="61"/>
      <c r="W870" s="57"/>
      <c r="X870" s="31"/>
      <c r="Y870" s="31"/>
    </row>
    <row r="871" spans="1:25" ht="24.95" customHeight="1">
      <c r="A871" s="63"/>
      <c r="B871" s="67"/>
      <c r="C871" s="67"/>
      <c r="D871" s="67"/>
      <c r="E871" s="64"/>
      <c r="F871" s="64"/>
      <c r="G871" s="64"/>
      <c r="H871" s="60"/>
      <c r="I871" s="57" t="str">
        <f t="shared" si="13"/>
        <v/>
      </c>
      <c r="J871" s="63"/>
      <c r="K871" s="63"/>
      <c r="L871" s="63"/>
      <c r="M871" s="65"/>
      <c r="N871" s="66"/>
      <c r="O871" s="63"/>
      <c r="P871" s="57"/>
      <c r="Q871" s="65"/>
      <c r="R871" s="65"/>
      <c r="S871" s="65"/>
      <c r="T871" s="65"/>
      <c r="U871" s="65"/>
      <c r="V871" s="61"/>
      <c r="W871" s="57"/>
      <c r="X871" s="31"/>
      <c r="Y871" s="31"/>
    </row>
    <row r="872" spans="1:25" ht="24.95" customHeight="1">
      <c r="A872" s="63"/>
      <c r="B872" s="67"/>
      <c r="C872" s="67"/>
      <c r="D872" s="67"/>
      <c r="E872" s="64"/>
      <c r="F872" s="64"/>
      <c r="G872" s="64"/>
      <c r="H872" s="60"/>
      <c r="I872" s="57" t="str">
        <f t="shared" si="13"/>
        <v/>
      </c>
      <c r="J872" s="63"/>
      <c r="K872" s="63"/>
      <c r="L872" s="63"/>
      <c r="M872" s="65"/>
      <c r="N872" s="66"/>
      <c r="O872" s="63"/>
      <c r="P872" s="57"/>
      <c r="Q872" s="65"/>
      <c r="R872" s="65"/>
      <c r="S872" s="65"/>
      <c r="T872" s="65"/>
      <c r="U872" s="65"/>
      <c r="V872" s="61"/>
      <c r="W872" s="57"/>
      <c r="X872" s="31"/>
      <c r="Y872" s="31"/>
    </row>
    <row r="873" spans="1:25" ht="24.95" customHeight="1">
      <c r="A873" s="63"/>
      <c r="B873" s="67"/>
      <c r="C873" s="67"/>
      <c r="D873" s="67"/>
      <c r="E873" s="64"/>
      <c r="F873" s="64"/>
      <c r="G873" s="64"/>
      <c r="H873" s="60"/>
      <c r="I873" s="57" t="str">
        <f t="shared" si="13"/>
        <v/>
      </c>
      <c r="J873" s="63"/>
      <c r="K873" s="63"/>
      <c r="L873" s="63"/>
      <c r="M873" s="65"/>
      <c r="N873" s="66"/>
      <c r="O873" s="63"/>
      <c r="P873" s="57"/>
      <c r="Q873" s="65"/>
      <c r="R873" s="65"/>
      <c r="S873" s="65"/>
      <c r="T873" s="65"/>
      <c r="U873" s="65"/>
      <c r="V873" s="61"/>
      <c r="W873" s="57"/>
      <c r="X873" s="31"/>
      <c r="Y873" s="31"/>
    </row>
    <row r="874" spans="1:25" ht="24.95" customHeight="1">
      <c r="A874" s="63"/>
      <c r="B874" s="67"/>
      <c r="C874" s="67"/>
      <c r="D874" s="67"/>
      <c r="E874" s="64"/>
      <c r="F874" s="64"/>
      <c r="G874" s="64"/>
      <c r="H874" s="60"/>
      <c r="I874" s="57" t="str">
        <f t="shared" si="13"/>
        <v/>
      </c>
      <c r="J874" s="63"/>
      <c r="K874" s="63"/>
      <c r="L874" s="63"/>
      <c r="M874" s="65"/>
      <c r="N874" s="66"/>
      <c r="O874" s="63"/>
      <c r="P874" s="57"/>
      <c r="Q874" s="65"/>
      <c r="R874" s="65"/>
      <c r="S874" s="65"/>
      <c r="T874" s="65"/>
      <c r="U874" s="65"/>
      <c r="V874" s="61"/>
      <c r="W874" s="57"/>
      <c r="X874" s="31"/>
      <c r="Y874" s="31"/>
    </row>
    <row r="875" spans="1:25" ht="24.95" customHeight="1">
      <c r="A875" s="63"/>
      <c r="B875" s="67"/>
      <c r="C875" s="67"/>
      <c r="D875" s="67"/>
      <c r="E875" s="64"/>
      <c r="F875" s="64"/>
      <c r="G875" s="64"/>
      <c r="H875" s="60"/>
      <c r="I875" s="57" t="str">
        <f t="shared" si="13"/>
        <v/>
      </c>
      <c r="J875" s="63"/>
      <c r="K875" s="63"/>
      <c r="L875" s="63"/>
      <c r="M875" s="65"/>
      <c r="N875" s="66"/>
      <c r="O875" s="63"/>
      <c r="P875" s="57"/>
      <c r="Q875" s="65"/>
      <c r="R875" s="65"/>
      <c r="S875" s="65"/>
      <c r="T875" s="65"/>
      <c r="U875" s="65"/>
      <c r="V875" s="61"/>
      <c r="W875" s="57"/>
      <c r="X875" s="31"/>
      <c r="Y875" s="31"/>
    </row>
    <row r="876" spans="1:25" ht="24.95" customHeight="1">
      <c r="A876" s="63"/>
      <c r="B876" s="67"/>
      <c r="C876" s="67"/>
      <c r="D876" s="67"/>
      <c r="E876" s="64"/>
      <c r="F876" s="64"/>
      <c r="G876" s="64"/>
      <c r="H876" s="60"/>
      <c r="I876" s="57" t="str">
        <f t="shared" si="13"/>
        <v/>
      </c>
      <c r="J876" s="63"/>
      <c r="K876" s="63"/>
      <c r="L876" s="63"/>
      <c r="M876" s="65"/>
      <c r="N876" s="66"/>
      <c r="O876" s="63"/>
      <c r="P876" s="57"/>
      <c r="Q876" s="65"/>
      <c r="R876" s="65"/>
      <c r="S876" s="65"/>
      <c r="T876" s="65"/>
      <c r="U876" s="65"/>
      <c r="V876" s="61"/>
      <c r="W876" s="57"/>
      <c r="X876" s="31"/>
      <c r="Y876" s="31"/>
    </row>
    <row r="877" spans="1:25" ht="24.95" customHeight="1">
      <c r="A877" s="63"/>
      <c r="B877" s="67"/>
      <c r="C877" s="67"/>
      <c r="D877" s="67"/>
      <c r="E877" s="64"/>
      <c r="F877" s="64"/>
      <c r="G877" s="64"/>
      <c r="H877" s="60"/>
      <c r="I877" s="57" t="str">
        <f t="shared" si="13"/>
        <v/>
      </c>
      <c r="J877" s="63"/>
      <c r="K877" s="63"/>
      <c r="L877" s="63"/>
      <c r="M877" s="65"/>
      <c r="N877" s="66"/>
      <c r="O877" s="63"/>
      <c r="P877" s="57"/>
      <c r="Q877" s="65"/>
      <c r="R877" s="65"/>
      <c r="S877" s="65"/>
      <c r="T877" s="65"/>
      <c r="U877" s="65"/>
      <c r="V877" s="61"/>
      <c r="W877" s="57"/>
      <c r="X877" s="31"/>
      <c r="Y877" s="31"/>
    </row>
    <row r="878" spans="1:25" ht="24.95" customHeight="1">
      <c r="A878" s="63"/>
      <c r="B878" s="67"/>
      <c r="C878" s="67"/>
      <c r="D878" s="67"/>
      <c r="E878" s="64"/>
      <c r="F878" s="64"/>
      <c r="G878" s="64"/>
      <c r="H878" s="60"/>
      <c r="I878" s="57" t="str">
        <f t="shared" si="13"/>
        <v/>
      </c>
      <c r="J878" s="63"/>
      <c r="K878" s="63"/>
      <c r="L878" s="63"/>
      <c r="M878" s="65"/>
      <c r="N878" s="66"/>
      <c r="O878" s="63"/>
      <c r="P878" s="57"/>
      <c r="Q878" s="65"/>
      <c r="R878" s="65"/>
      <c r="S878" s="65"/>
      <c r="T878" s="65"/>
      <c r="U878" s="65"/>
      <c r="V878" s="61"/>
      <c r="W878" s="57"/>
      <c r="X878" s="31"/>
      <c r="Y878" s="31"/>
    </row>
    <row r="879" spans="1:25" ht="24.95" customHeight="1">
      <c r="A879" s="63"/>
      <c r="B879" s="67"/>
      <c r="C879" s="67"/>
      <c r="D879" s="67"/>
      <c r="E879" s="64"/>
      <c r="F879" s="64"/>
      <c r="G879" s="64"/>
      <c r="H879" s="60"/>
      <c r="I879" s="57" t="str">
        <f t="shared" si="13"/>
        <v/>
      </c>
      <c r="J879" s="63"/>
      <c r="K879" s="63"/>
      <c r="L879" s="63"/>
      <c r="M879" s="65"/>
      <c r="N879" s="66"/>
      <c r="O879" s="63"/>
      <c r="P879" s="57"/>
      <c r="Q879" s="65"/>
      <c r="R879" s="65"/>
      <c r="S879" s="65"/>
      <c r="T879" s="65"/>
      <c r="U879" s="65"/>
      <c r="V879" s="61"/>
      <c r="W879" s="57"/>
      <c r="X879" s="31"/>
      <c r="Y879" s="31"/>
    </row>
    <row r="880" spans="1:25" ht="24.95" customHeight="1">
      <c r="A880" s="63"/>
      <c r="B880" s="67"/>
      <c r="C880" s="67"/>
      <c r="D880" s="67"/>
      <c r="E880" s="64"/>
      <c r="F880" s="64"/>
      <c r="G880" s="64"/>
      <c r="H880" s="60"/>
      <c r="I880" s="57" t="str">
        <f t="shared" si="13"/>
        <v/>
      </c>
      <c r="J880" s="63"/>
      <c r="K880" s="63"/>
      <c r="L880" s="63"/>
      <c r="M880" s="65"/>
      <c r="N880" s="66"/>
      <c r="O880" s="63"/>
      <c r="P880" s="57"/>
      <c r="Q880" s="65"/>
      <c r="R880" s="65"/>
      <c r="S880" s="65"/>
      <c r="T880" s="65"/>
      <c r="U880" s="65"/>
      <c r="V880" s="61"/>
      <c r="W880" s="57"/>
      <c r="X880" s="31"/>
      <c r="Y880" s="31"/>
    </row>
    <row r="881" spans="1:25" ht="24.95" customHeight="1">
      <c r="A881" s="63"/>
      <c r="B881" s="67"/>
      <c r="C881" s="67"/>
      <c r="D881" s="67"/>
      <c r="E881" s="64"/>
      <c r="F881" s="64"/>
      <c r="G881" s="64"/>
      <c r="H881" s="60"/>
      <c r="I881" s="57" t="str">
        <f t="shared" si="13"/>
        <v/>
      </c>
      <c r="J881" s="63"/>
      <c r="K881" s="63"/>
      <c r="L881" s="63"/>
      <c r="M881" s="65"/>
      <c r="N881" s="66"/>
      <c r="O881" s="63"/>
      <c r="P881" s="57"/>
      <c r="Q881" s="65"/>
      <c r="R881" s="65"/>
      <c r="S881" s="65"/>
      <c r="T881" s="65"/>
      <c r="U881" s="65"/>
      <c r="V881" s="61"/>
      <c r="W881" s="57"/>
      <c r="X881" s="31"/>
      <c r="Y881" s="31"/>
    </row>
    <row r="882" spans="1:25" ht="24.95" customHeight="1">
      <c r="A882" s="63"/>
      <c r="B882" s="67"/>
      <c r="C882" s="67"/>
      <c r="D882" s="67"/>
      <c r="E882" s="64"/>
      <c r="F882" s="64"/>
      <c r="G882" s="64"/>
      <c r="H882" s="60"/>
      <c r="I882" s="57" t="str">
        <f t="shared" si="13"/>
        <v/>
      </c>
      <c r="J882" s="63"/>
      <c r="K882" s="63"/>
      <c r="L882" s="63"/>
      <c r="M882" s="65"/>
      <c r="N882" s="66"/>
      <c r="O882" s="63"/>
      <c r="P882" s="57"/>
      <c r="Q882" s="65"/>
      <c r="R882" s="65"/>
      <c r="S882" s="65"/>
      <c r="T882" s="65"/>
      <c r="U882" s="65"/>
      <c r="V882" s="61"/>
      <c r="W882" s="57"/>
      <c r="X882" s="31"/>
      <c r="Y882" s="31"/>
    </row>
    <row r="883" spans="1:25" ht="24.95" customHeight="1">
      <c r="A883" s="63"/>
      <c r="B883" s="67"/>
      <c r="C883" s="67"/>
      <c r="D883" s="67"/>
      <c r="E883" s="64"/>
      <c r="F883" s="64"/>
      <c r="G883" s="64"/>
      <c r="H883" s="60"/>
      <c r="I883" s="57" t="str">
        <f t="shared" si="13"/>
        <v/>
      </c>
      <c r="J883" s="63"/>
      <c r="K883" s="63"/>
      <c r="L883" s="63"/>
      <c r="M883" s="65"/>
      <c r="N883" s="66"/>
      <c r="O883" s="63"/>
      <c r="P883" s="57"/>
      <c r="Q883" s="65"/>
      <c r="R883" s="65"/>
      <c r="S883" s="65"/>
      <c r="T883" s="65"/>
      <c r="U883" s="65"/>
      <c r="V883" s="61"/>
      <c r="W883" s="57"/>
      <c r="X883" s="31"/>
      <c r="Y883" s="31"/>
    </row>
    <row r="884" spans="1:25" ht="24.95" customHeight="1">
      <c r="A884" s="63"/>
      <c r="B884" s="67"/>
      <c r="C884" s="67"/>
      <c r="D884" s="67"/>
      <c r="E884" s="64"/>
      <c r="F884" s="64"/>
      <c r="G884" s="64"/>
      <c r="H884" s="60"/>
      <c r="I884" s="57" t="str">
        <f t="shared" si="13"/>
        <v/>
      </c>
      <c r="J884" s="63"/>
      <c r="K884" s="63"/>
      <c r="L884" s="63"/>
      <c r="M884" s="65"/>
      <c r="N884" s="66"/>
      <c r="O884" s="63"/>
      <c r="P884" s="57"/>
      <c r="Q884" s="65"/>
      <c r="R884" s="65"/>
      <c r="S884" s="65"/>
      <c r="T884" s="65"/>
      <c r="U884" s="65"/>
      <c r="V884" s="61"/>
      <c r="W884" s="57"/>
      <c r="X884" s="31"/>
      <c r="Y884" s="31"/>
    </row>
    <row r="885" spans="1:25" ht="24.95" customHeight="1">
      <c r="A885" s="63"/>
      <c r="B885" s="67"/>
      <c r="C885" s="67"/>
      <c r="D885" s="67"/>
      <c r="E885" s="64"/>
      <c r="F885" s="64"/>
      <c r="G885" s="64"/>
      <c r="H885" s="60"/>
      <c r="I885" s="57" t="str">
        <f t="shared" si="13"/>
        <v/>
      </c>
      <c r="J885" s="63"/>
      <c r="K885" s="63"/>
      <c r="L885" s="63"/>
      <c r="M885" s="65"/>
      <c r="N885" s="66"/>
      <c r="O885" s="63"/>
      <c r="P885" s="57"/>
      <c r="Q885" s="65"/>
      <c r="R885" s="65"/>
      <c r="S885" s="65"/>
      <c r="T885" s="65"/>
      <c r="U885" s="65"/>
      <c r="V885" s="61"/>
      <c r="W885" s="57"/>
      <c r="X885" s="31"/>
      <c r="Y885" s="31"/>
    </row>
    <row r="886" spans="1:25" ht="24.95" customHeight="1">
      <c r="A886" s="63"/>
      <c r="B886" s="67"/>
      <c r="C886" s="67"/>
      <c r="D886" s="67"/>
      <c r="E886" s="64"/>
      <c r="F886" s="64"/>
      <c r="G886" s="64"/>
      <c r="H886" s="60"/>
      <c r="I886" s="57" t="str">
        <f t="shared" si="13"/>
        <v/>
      </c>
      <c r="J886" s="63"/>
      <c r="K886" s="63"/>
      <c r="L886" s="63"/>
      <c r="M886" s="65"/>
      <c r="N886" s="66"/>
      <c r="O886" s="63"/>
      <c r="P886" s="57"/>
      <c r="Q886" s="65"/>
      <c r="R886" s="65"/>
      <c r="S886" s="65"/>
      <c r="T886" s="65"/>
      <c r="U886" s="65"/>
      <c r="V886" s="61"/>
      <c r="W886" s="57"/>
      <c r="X886" s="31"/>
      <c r="Y886" s="31"/>
    </row>
    <row r="887" spans="1:25" ht="24.95" customHeight="1">
      <c r="A887" s="63"/>
      <c r="B887" s="67"/>
      <c r="C887" s="67"/>
      <c r="D887" s="67"/>
      <c r="E887" s="64"/>
      <c r="F887" s="64"/>
      <c r="G887" s="64"/>
      <c r="H887" s="60"/>
      <c r="I887" s="57" t="str">
        <f t="shared" si="13"/>
        <v/>
      </c>
      <c r="J887" s="63"/>
      <c r="K887" s="63"/>
      <c r="L887" s="63"/>
      <c r="M887" s="65"/>
      <c r="N887" s="66"/>
      <c r="O887" s="63"/>
      <c r="P887" s="57"/>
      <c r="Q887" s="65"/>
      <c r="R887" s="65"/>
      <c r="S887" s="65"/>
      <c r="T887" s="65"/>
      <c r="U887" s="65"/>
      <c r="V887" s="61"/>
      <c r="W887" s="57"/>
      <c r="X887" s="31"/>
      <c r="Y887" s="31"/>
    </row>
    <row r="888" spans="1:25" ht="24.95" customHeight="1">
      <c r="A888" s="63"/>
      <c r="B888" s="67"/>
      <c r="C888" s="67"/>
      <c r="D888" s="67"/>
      <c r="E888" s="64"/>
      <c r="F888" s="64"/>
      <c r="G888" s="64"/>
      <c r="H888" s="60"/>
      <c r="I888" s="57" t="str">
        <f t="shared" si="13"/>
        <v/>
      </c>
      <c r="J888" s="63"/>
      <c r="K888" s="63"/>
      <c r="L888" s="63"/>
      <c r="M888" s="65"/>
      <c r="N888" s="66"/>
      <c r="O888" s="63"/>
      <c r="P888" s="57"/>
      <c r="Q888" s="65"/>
      <c r="R888" s="65"/>
      <c r="S888" s="65"/>
      <c r="T888" s="65"/>
      <c r="U888" s="65"/>
      <c r="V888" s="61"/>
      <c r="W888" s="57"/>
      <c r="X888" s="31"/>
      <c r="Y888" s="31"/>
    </row>
    <row r="889" spans="1:25" ht="24.95" customHeight="1">
      <c r="A889" s="63"/>
      <c r="B889" s="67"/>
      <c r="C889" s="67"/>
      <c r="D889" s="67"/>
      <c r="E889" s="64"/>
      <c r="F889" s="64"/>
      <c r="G889" s="64"/>
      <c r="H889" s="60"/>
      <c r="I889" s="57" t="str">
        <f t="shared" si="13"/>
        <v/>
      </c>
      <c r="J889" s="63"/>
      <c r="K889" s="63"/>
      <c r="L889" s="63"/>
      <c r="M889" s="65"/>
      <c r="N889" s="66"/>
      <c r="O889" s="63"/>
      <c r="P889" s="57"/>
      <c r="Q889" s="65"/>
      <c r="R889" s="65"/>
      <c r="S889" s="65"/>
      <c r="T889" s="65"/>
      <c r="U889" s="65"/>
      <c r="V889" s="61"/>
      <c r="W889" s="57"/>
      <c r="X889" s="31"/>
      <c r="Y889" s="31"/>
    </row>
    <row r="890" spans="1:25" ht="24.95" customHeight="1">
      <c r="A890" s="63"/>
      <c r="B890" s="67"/>
      <c r="C890" s="67"/>
      <c r="D890" s="67"/>
      <c r="E890" s="64"/>
      <c r="F890" s="64"/>
      <c r="G890" s="64"/>
      <c r="H890" s="60"/>
      <c r="I890" s="57" t="str">
        <f t="shared" si="13"/>
        <v/>
      </c>
      <c r="J890" s="63"/>
      <c r="K890" s="63"/>
      <c r="L890" s="63"/>
      <c r="M890" s="65"/>
      <c r="N890" s="66"/>
      <c r="O890" s="63"/>
      <c r="P890" s="57"/>
      <c r="Q890" s="65"/>
      <c r="R890" s="65"/>
      <c r="S890" s="65"/>
      <c r="T890" s="65"/>
      <c r="U890" s="65"/>
      <c r="V890" s="61"/>
      <c r="W890" s="57"/>
      <c r="X890" s="31"/>
      <c r="Y890" s="31"/>
    </row>
    <row r="891" spans="1:25" ht="24.95" customHeight="1">
      <c r="A891" s="63"/>
      <c r="B891" s="67"/>
      <c r="C891" s="67"/>
      <c r="D891" s="67"/>
      <c r="E891" s="64"/>
      <c r="F891" s="64"/>
      <c r="G891" s="64"/>
      <c r="H891" s="60"/>
      <c r="I891" s="57" t="str">
        <f t="shared" si="13"/>
        <v/>
      </c>
      <c r="J891" s="63"/>
      <c r="K891" s="63"/>
      <c r="L891" s="63"/>
      <c r="M891" s="65"/>
      <c r="N891" s="66"/>
      <c r="O891" s="63"/>
      <c r="P891" s="57"/>
      <c r="Q891" s="65"/>
      <c r="R891" s="65"/>
      <c r="S891" s="65"/>
      <c r="T891" s="65"/>
      <c r="U891" s="65"/>
      <c r="V891" s="61"/>
      <c r="W891" s="57"/>
      <c r="X891" s="31"/>
      <c r="Y891" s="31"/>
    </row>
    <row r="892" spans="1:25" ht="24.95" customHeight="1">
      <c r="A892" s="63"/>
      <c r="B892" s="67"/>
      <c r="C892" s="67"/>
      <c r="D892" s="67"/>
      <c r="E892" s="64"/>
      <c r="F892" s="64"/>
      <c r="G892" s="64"/>
      <c r="H892" s="60"/>
      <c r="I892" s="57" t="str">
        <f t="shared" si="13"/>
        <v/>
      </c>
      <c r="J892" s="63"/>
      <c r="K892" s="63"/>
      <c r="L892" s="63"/>
      <c r="M892" s="65"/>
      <c r="N892" s="66"/>
      <c r="O892" s="63"/>
      <c r="P892" s="57"/>
      <c r="Q892" s="65"/>
      <c r="R892" s="65"/>
      <c r="S892" s="65"/>
      <c r="T892" s="65"/>
      <c r="U892" s="65"/>
      <c r="V892" s="61"/>
      <c r="W892" s="57"/>
      <c r="X892" s="31"/>
      <c r="Y892" s="31"/>
    </row>
    <row r="893" spans="1:25" ht="24.95" customHeight="1">
      <c r="A893" s="63"/>
      <c r="B893" s="67"/>
      <c r="C893" s="67"/>
      <c r="D893" s="67"/>
      <c r="E893" s="64"/>
      <c r="F893" s="64"/>
      <c r="G893" s="64"/>
      <c r="H893" s="60"/>
      <c r="I893" s="57" t="str">
        <f t="shared" si="13"/>
        <v/>
      </c>
      <c r="J893" s="63"/>
      <c r="K893" s="63"/>
      <c r="L893" s="63"/>
      <c r="M893" s="65"/>
      <c r="N893" s="66"/>
      <c r="O893" s="63"/>
      <c r="P893" s="57"/>
      <c r="Q893" s="65"/>
      <c r="R893" s="65"/>
      <c r="S893" s="65"/>
      <c r="T893" s="65"/>
      <c r="U893" s="65"/>
      <c r="V893" s="61"/>
      <c r="W893" s="57"/>
      <c r="X893" s="31"/>
      <c r="Y893" s="31"/>
    </row>
    <row r="894" spans="1:25" ht="24.95" customHeight="1">
      <c r="A894" s="63"/>
      <c r="B894" s="67"/>
      <c r="C894" s="67"/>
      <c r="D894" s="67"/>
      <c r="E894" s="64"/>
      <c r="F894" s="64"/>
      <c r="G894" s="64"/>
      <c r="H894" s="60"/>
      <c r="I894" s="57" t="str">
        <f t="shared" si="13"/>
        <v/>
      </c>
      <c r="J894" s="63"/>
      <c r="K894" s="63"/>
      <c r="L894" s="63"/>
      <c r="M894" s="65"/>
      <c r="N894" s="66"/>
      <c r="O894" s="63"/>
      <c r="P894" s="57"/>
      <c r="Q894" s="65"/>
      <c r="R894" s="65"/>
      <c r="S894" s="65"/>
      <c r="T894" s="65"/>
      <c r="U894" s="65"/>
      <c r="V894" s="61"/>
      <c r="W894" s="57"/>
      <c r="X894" s="31"/>
      <c r="Y894" s="31"/>
    </row>
    <row r="895" spans="1:25" ht="24.95" customHeight="1">
      <c r="A895" s="63"/>
      <c r="B895" s="67"/>
      <c r="C895" s="67"/>
      <c r="D895" s="67"/>
      <c r="E895" s="64"/>
      <c r="F895" s="64"/>
      <c r="G895" s="64"/>
      <c r="H895" s="60"/>
      <c r="I895" s="57" t="str">
        <f t="shared" si="13"/>
        <v/>
      </c>
      <c r="J895" s="63"/>
      <c r="K895" s="63"/>
      <c r="L895" s="63"/>
      <c r="M895" s="65"/>
      <c r="N895" s="66"/>
      <c r="O895" s="63"/>
      <c r="P895" s="57"/>
      <c r="Q895" s="65"/>
      <c r="R895" s="65"/>
      <c r="S895" s="65"/>
      <c r="T895" s="65"/>
      <c r="U895" s="65"/>
      <c r="V895" s="61"/>
      <c r="W895" s="57"/>
      <c r="X895" s="31"/>
      <c r="Y895" s="31"/>
    </row>
    <row r="896" spans="1:25" ht="24.95" customHeight="1">
      <c r="A896" s="63"/>
      <c r="B896" s="67"/>
      <c r="C896" s="67"/>
      <c r="D896" s="67"/>
      <c r="E896" s="64"/>
      <c r="F896" s="64"/>
      <c r="G896" s="64"/>
      <c r="H896" s="60"/>
      <c r="I896" s="57" t="str">
        <f t="shared" si="13"/>
        <v/>
      </c>
      <c r="J896" s="63"/>
      <c r="K896" s="63"/>
      <c r="L896" s="63"/>
      <c r="M896" s="65"/>
      <c r="N896" s="66"/>
      <c r="O896" s="63"/>
      <c r="P896" s="57"/>
      <c r="Q896" s="65"/>
      <c r="R896" s="65"/>
      <c r="S896" s="65"/>
      <c r="T896" s="65"/>
      <c r="U896" s="65"/>
      <c r="V896" s="61"/>
      <c r="W896" s="57"/>
      <c r="X896" s="31"/>
      <c r="Y896" s="31"/>
    </row>
    <row r="897" spans="1:25" ht="24.95" customHeight="1">
      <c r="A897" s="63"/>
      <c r="B897" s="67"/>
      <c r="C897" s="67"/>
      <c r="D897" s="67"/>
      <c r="E897" s="64"/>
      <c r="F897" s="64"/>
      <c r="G897" s="64"/>
      <c r="H897" s="60"/>
      <c r="I897" s="57" t="str">
        <f t="shared" si="13"/>
        <v/>
      </c>
      <c r="J897" s="63"/>
      <c r="K897" s="63"/>
      <c r="L897" s="63"/>
      <c r="M897" s="65"/>
      <c r="N897" s="66"/>
      <c r="O897" s="63"/>
      <c r="P897" s="57"/>
      <c r="Q897" s="65"/>
      <c r="R897" s="65"/>
      <c r="S897" s="65"/>
      <c r="T897" s="65"/>
      <c r="U897" s="65"/>
      <c r="V897" s="61"/>
      <c r="W897" s="57"/>
      <c r="X897" s="31"/>
      <c r="Y897" s="31"/>
    </row>
    <row r="898" spans="1:25" ht="24.95" customHeight="1">
      <c r="A898" s="63"/>
      <c r="B898" s="67"/>
      <c r="C898" s="67"/>
      <c r="D898" s="67"/>
      <c r="E898" s="64"/>
      <c r="F898" s="64"/>
      <c r="G898" s="64"/>
      <c r="H898" s="60"/>
      <c r="I898" s="57" t="str">
        <f t="shared" si="13"/>
        <v/>
      </c>
      <c r="J898" s="63"/>
      <c r="K898" s="63"/>
      <c r="L898" s="63"/>
      <c r="M898" s="65"/>
      <c r="N898" s="66"/>
      <c r="O898" s="63"/>
      <c r="P898" s="57"/>
      <c r="Q898" s="65"/>
      <c r="R898" s="65"/>
      <c r="S898" s="65"/>
      <c r="T898" s="65"/>
      <c r="U898" s="65"/>
      <c r="V898" s="61"/>
      <c r="W898" s="57"/>
      <c r="X898" s="31"/>
      <c r="Y898" s="31"/>
    </row>
    <row r="899" spans="1:25" ht="24.95" customHeight="1">
      <c r="A899" s="63"/>
      <c r="B899" s="67"/>
      <c r="C899" s="67"/>
      <c r="D899" s="67"/>
      <c r="E899" s="64"/>
      <c r="F899" s="64"/>
      <c r="G899" s="64"/>
      <c r="H899" s="60"/>
      <c r="I899" s="57" t="str">
        <f t="shared" si="13"/>
        <v/>
      </c>
      <c r="J899" s="63"/>
      <c r="K899" s="63"/>
      <c r="L899" s="63"/>
      <c r="M899" s="65"/>
      <c r="N899" s="66"/>
      <c r="O899" s="63"/>
      <c r="P899" s="57"/>
      <c r="Q899" s="65"/>
      <c r="R899" s="65"/>
      <c r="S899" s="65"/>
      <c r="T899" s="65"/>
      <c r="U899" s="65"/>
      <c r="V899" s="61"/>
      <c r="W899" s="57"/>
      <c r="X899" s="31"/>
      <c r="Y899" s="31"/>
    </row>
    <row r="900" spans="1:25" ht="24.95" customHeight="1">
      <c r="A900" s="63"/>
      <c r="B900" s="67"/>
      <c r="C900" s="67"/>
      <c r="D900" s="67"/>
      <c r="E900" s="64"/>
      <c r="F900" s="64"/>
      <c r="G900" s="64"/>
      <c r="H900" s="60"/>
      <c r="I900" s="57" t="str">
        <f t="shared" si="13"/>
        <v/>
      </c>
      <c r="J900" s="63"/>
      <c r="K900" s="63"/>
      <c r="L900" s="63"/>
      <c r="M900" s="65"/>
      <c r="N900" s="66"/>
      <c r="O900" s="63"/>
      <c r="P900" s="57"/>
      <c r="Q900" s="65"/>
      <c r="R900" s="65"/>
      <c r="S900" s="65"/>
      <c r="T900" s="65"/>
      <c r="U900" s="65"/>
      <c r="V900" s="61"/>
      <c r="W900" s="57"/>
      <c r="X900" s="31"/>
      <c r="Y900" s="31"/>
    </row>
    <row r="901" spans="1:25" ht="24.95" customHeight="1">
      <c r="A901" s="63"/>
      <c r="B901" s="67"/>
      <c r="C901" s="67"/>
      <c r="D901" s="67"/>
      <c r="E901" s="64"/>
      <c r="F901" s="64"/>
      <c r="G901" s="64"/>
      <c r="H901" s="60"/>
      <c r="I901" s="57" t="str">
        <f t="shared" si="13"/>
        <v/>
      </c>
      <c r="J901" s="63"/>
      <c r="K901" s="63"/>
      <c r="L901" s="63"/>
      <c r="M901" s="65"/>
      <c r="N901" s="66"/>
      <c r="O901" s="63"/>
      <c r="P901" s="57"/>
      <c r="Q901" s="65"/>
      <c r="R901" s="65"/>
      <c r="S901" s="65"/>
      <c r="T901" s="65"/>
      <c r="U901" s="65"/>
      <c r="V901" s="61"/>
      <c r="W901" s="57"/>
      <c r="X901" s="31"/>
      <c r="Y901" s="31"/>
    </row>
    <row r="902" spans="1:25" ht="24.95" customHeight="1">
      <c r="A902" s="63"/>
      <c r="B902" s="67"/>
      <c r="C902" s="67"/>
      <c r="D902" s="67"/>
      <c r="E902" s="64"/>
      <c r="F902" s="64"/>
      <c r="G902" s="64"/>
      <c r="H902" s="60"/>
      <c r="I902" s="57" t="str">
        <f t="shared" si="13"/>
        <v/>
      </c>
      <c r="J902" s="63"/>
      <c r="K902" s="63"/>
      <c r="L902" s="63"/>
      <c r="M902" s="65"/>
      <c r="N902" s="66"/>
      <c r="O902" s="63"/>
      <c r="P902" s="57"/>
      <c r="Q902" s="65"/>
      <c r="R902" s="65"/>
      <c r="S902" s="65"/>
      <c r="T902" s="65"/>
      <c r="U902" s="65"/>
      <c r="V902" s="61"/>
      <c r="W902" s="57"/>
      <c r="X902" s="31"/>
      <c r="Y902" s="31"/>
    </row>
    <row r="903" spans="1:25" ht="24.95" customHeight="1">
      <c r="A903" s="63"/>
      <c r="B903" s="67"/>
      <c r="C903" s="67"/>
      <c r="D903" s="67"/>
      <c r="E903" s="64"/>
      <c r="F903" s="64"/>
      <c r="G903" s="64"/>
      <c r="H903" s="60"/>
      <c r="I903" s="57" t="str">
        <f t="shared" si="13"/>
        <v/>
      </c>
      <c r="J903" s="63"/>
      <c r="K903" s="63"/>
      <c r="L903" s="63"/>
      <c r="M903" s="65"/>
      <c r="N903" s="66"/>
      <c r="O903" s="63"/>
      <c r="P903" s="57"/>
      <c r="Q903" s="65"/>
      <c r="R903" s="65"/>
      <c r="S903" s="65"/>
      <c r="T903" s="65"/>
      <c r="U903" s="65"/>
      <c r="V903" s="61"/>
      <c r="W903" s="57"/>
      <c r="X903" s="31"/>
      <c r="Y903" s="31"/>
    </row>
    <row r="904" spans="1:25" ht="24.95" customHeight="1">
      <c r="A904" s="63"/>
      <c r="B904" s="67"/>
      <c r="C904" s="67"/>
      <c r="D904" s="67"/>
      <c r="E904" s="64"/>
      <c r="F904" s="64"/>
      <c r="G904" s="64"/>
      <c r="H904" s="60"/>
      <c r="I904" s="57" t="str">
        <f t="shared" si="13"/>
        <v/>
      </c>
      <c r="J904" s="63"/>
      <c r="K904" s="63"/>
      <c r="L904" s="63"/>
      <c r="M904" s="65"/>
      <c r="N904" s="66"/>
      <c r="O904" s="63"/>
      <c r="P904" s="57"/>
      <c r="Q904" s="65"/>
      <c r="R904" s="65"/>
      <c r="S904" s="65"/>
      <c r="T904" s="65"/>
      <c r="U904" s="65"/>
      <c r="V904" s="61"/>
      <c r="W904" s="57"/>
      <c r="X904" s="31"/>
      <c r="Y904" s="31"/>
    </row>
    <row r="905" spans="1:25" ht="24.95" customHeight="1">
      <c r="A905" s="63"/>
      <c r="B905" s="67"/>
      <c r="C905" s="67"/>
      <c r="D905" s="67"/>
      <c r="E905" s="64"/>
      <c r="F905" s="64"/>
      <c r="G905" s="64"/>
      <c r="H905" s="60"/>
      <c r="I905" s="57" t="str">
        <f t="shared" ref="I905:I968" si="14">IFERROR(IF(OR($F$3="",H905=""),"",DATEDIF(H905,$F$3,"Y")),"")</f>
        <v/>
      </c>
      <c r="J905" s="63"/>
      <c r="K905" s="63"/>
      <c r="L905" s="63"/>
      <c r="M905" s="65"/>
      <c r="N905" s="66"/>
      <c r="O905" s="63"/>
      <c r="P905" s="57"/>
      <c r="Q905" s="65"/>
      <c r="R905" s="65"/>
      <c r="S905" s="65"/>
      <c r="T905" s="65"/>
      <c r="U905" s="65"/>
      <c r="V905" s="61"/>
      <c r="W905" s="57"/>
      <c r="X905" s="31"/>
      <c r="Y905" s="31"/>
    </row>
    <row r="906" spans="1:25" ht="24.95" customHeight="1">
      <c r="A906" s="63"/>
      <c r="B906" s="67"/>
      <c r="C906" s="67"/>
      <c r="D906" s="67"/>
      <c r="E906" s="64"/>
      <c r="F906" s="64"/>
      <c r="G906" s="64"/>
      <c r="H906" s="60"/>
      <c r="I906" s="57" t="str">
        <f t="shared" si="14"/>
        <v/>
      </c>
      <c r="J906" s="63"/>
      <c r="K906" s="63"/>
      <c r="L906" s="63"/>
      <c r="M906" s="65"/>
      <c r="N906" s="66"/>
      <c r="O906" s="63"/>
      <c r="P906" s="57"/>
      <c r="Q906" s="65"/>
      <c r="R906" s="65"/>
      <c r="S906" s="65"/>
      <c r="T906" s="65"/>
      <c r="U906" s="65"/>
      <c r="V906" s="61"/>
      <c r="W906" s="57"/>
      <c r="X906" s="31"/>
      <c r="Y906" s="31"/>
    </row>
    <row r="907" spans="1:25" ht="24.95" customHeight="1">
      <c r="A907" s="63"/>
      <c r="B907" s="67"/>
      <c r="C907" s="67"/>
      <c r="D907" s="67"/>
      <c r="E907" s="64"/>
      <c r="F907" s="64"/>
      <c r="G907" s="64"/>
      <c r="H907" s="60"/>
      <c r="I907" s="57" t="str">
        <f t="shared" si="14"/>
        <v/>
      </c>
      <c r="J907" s="63"/>
      <c r="K907" s="63"/>
      <c r="L907" s="63"/>
      <c r="M907" s="65"/>
      <c r="N907" s="66"/>
      <c r="O907" s="63"/>
      <c r="P907" s="57"/>
      <c r="Q907" s="65"/>
      <c r="R907" s="65"/>
      <c r="S907" s="65"/>
      <c r="T907" s="65"/>
      <c r="U907" s="65"/>
      <c r="V907" s="61"/>
      <c r="W907" s="57"/>
      <c r="X907" s="31"/>
      <c r="Y907" s="31"/>
    </row>
    <row r="908" spans="1:25" ht="24.95" customHeight="1">
      <c r="A908" s="63"/>
      <c r="B908" s="67"/>
      <c r="C908" s="67"/>
      <c r="D908" s="67"/>
      <c r="E908" s="64"/>
      <c r="F908" s="64"/>
      <c r="G908" s="64"/>
      <c r="H908" s="60"/>
      <c r="I908" s="57" t="str">
        <f t="shared" si="14"/>
        <v/>
      </c>
      <c r="J908" s="63"/>
      <c r="K908" s="63"/>
      <c r="L908" s="63"/>
      <c r="M908" s="65"/>
      <c r="N908" s="66"/>
      <c r="O908" s="63"/>
      <c r="P908" s="57"/>
      <c r="Q908" s="65"/>
      <c r="R908" s="65"/>
      <c r="S908" s="65"/>
      <c r="T908" s="65"/>
      <c r="U908" s="65"/>
      <c r="V908" s="61"/>
      <c r="W908" s="57"/>
      <c r="X908" s="31"/>
      <c r="Y908" s="31"/>
    </row>
    <row r="909" spans="1:25" ht="24.95" customHeight="1">
      <c r="A909" s="63"/>
      <c r="B909" s="67"/>
      <c r="C909" s="67"/>
      <c r="D909" s="67"/>
      <c r="E909" s="64"/>
      <c r="F909" s="64"/>
      <c r="G909" s="64"/>
      <c r="H909" s="60"/>
      <c r="I909" s="57" t="str">
        <f t="shared" si="14"/>
        <v/>
      </c>
      <c r="J909" s="63"/>
      <c r="K909" s="63"/>
      <c r="L909" s="63"/>
      <c r="M909" s="65"/>
      <c r="N909" s="66"/>
      <c r="O909" s="63"/>
      <c r="P909" s="57"/>
      <c r="Q909" s="65"/>
      <c r="R909" s="65"/>
      <c r="S909" s="65"/>
      <c r="T909" s="65"/>
      <c r="U909" s="65"/>
      <c r="V909" s="61"/>
      <c r="W909" s="57"/>
      <c r="X909" s="31"/>
      <c r="Y909" s="31"/>
    </row>
    <row r="910" spans="1:25" ht="24.95" customHeight="1">
      <c r="A910" s="63"/>
      <c r="B910" s="67"/>
      <c r="C910" s="67"/>
      <c r="D910" s="67"/>
      <c r="E910" s="64"/>
      <c r="F910" s="64"/>
      <c r="G910" s="64"/>
      <c r="H910" s="60"/>
      <c r="I910" s="57" t="str">
        <f t="shared" si="14"/>
        <v/>
      </c>
      <c r="J910" s="63"/>
      <c r="K910" s="63"/>
      <c r="L910" s="63"/>
      <c r="M910" s="65"/>
      <c r="N910" s="66"/>
      <c r="O910" s="63"/>
      <c r="P910" s="57"/>
      <c r="Q910" s="65"/>
      <c r="R910" s="65"/>
      <c r="S910" s="65"/>
      <c r="T910" s="65"/>
      <c r="U910" s="65"/>
      <c r="V910" s="61"/>
      <c r="W910" s="57"/>
      <c r="X910" s="31"/>
      <c r="Y910" s="31"/>
    </row>
    <row r="911" spans="1:25" ht="24.95" customHeight="1">
      <c r="A911" s="63"/>
      <c r="B911" s="67"/>
      <c r="C911" s="67"/>
      <c r="D911" s="67"/>
      <c r="E911" s="64"/>
      <c r="F911" s="64"/>
      <c r="G911" s="64"/>
      <c r="H911" s="60"/>
      <c r="I911" s="57" t="str">
        <f t="shared" si="14"/>
        <v/>
      </c>
      <c r="J911" s="63"/>
      <c r="K911" s="63"/>
      <c r="L911" s="63"/>
      <c r="M911" s="65"/>
      <c r="N911" s="66"/>
      <c r="O911" s="63"/>
      <c r="P911" s="57"/>
      <c r="Q911" s="65"/>
      <c r="R911" s="65"/>
      <c r="S911" s="65"/>
      <c r="T911" s="65"/>
      <c r="U911" s="65"/>
      <c r="V911" s="61"/>
      <c r="W911" s="57"/>
      <c r="X911" s="31"/>
      <c r="Y911" s="31"/>
    </row>
    <row r="912" spans="1:25" ht="24.95" customHeight="1">
      <c r="A912" s="63"/>
      <c r="B912" s="67"/>
      <c r="C912" s="67"/>
      <c r="D912" s="67"/>
      <c r="E912" s="64"/>
      <c r="F912" s="64"/>
      <c r="G912" s="64"/>
      <c r="H912" s="60"/>
      <c r="I912" s="57" t="str">
        <f t="shared" si="14"/>
        <v/>
      </c>
      <c r="J912" s="63"/>
      <c r="K912" s="63"/>
      <c r="L912" s="63"/>
      <c r="M912" s="65"/>
      <c r="N912" s="66"/>
      <c r="O912" s="63"/>
      <c r="P912" s="57"/>
      <c r="Q912" s="65"/>
      <c r="R912" s="65"/>
      <c r="S912" s="65"/>
      <c r="T912" s="65"/>
      <c r="U912" s="65"/>
      <c r="V912" s="61"/>
      <c r="W912" s="57"/>
      <c r="X912" s="31"/>
      <c r="Y912" s="31"/>
    </row>
    <row r="913" spans="1:25" ht="24.95" customHeight="1">
      <c r="A913" s="63"/>
      <c r="B913" s="67"/>
      <c r="C913" s="67"/>
      <c r="D913" s="67"/>
      <c r="E913" s="64"/>
      <c r="F913" s="64"/>
      <c r="G913" s="64"/>
      <c r="H913" s="60"/>
      <c r="I913" s="57" t="str">
        <f t="shared" si="14"/>
        <v/>
      </c>
      <c r="J913" s="63"/>
      <c r="K913" s="63"/>
      <c r="L913" s="63"/>
      <c r="M913" s="65"/>
      <c r="N913" s="66"/>
      <c r="O913" s="63"/>
      <c r="P913" s="57"/>
      <c r="Q913" s="65"/>
      <c r="R913" s="65"/>
      <c r="S913" s="65"/>
      <c r="T913" s="65"/>
      <c r="U913" s="65"/>
      <c r="V913" s="61"/>
      <c r="W913" s="57"/>
      <c r="X913" s="31"/>
      <c r="Y913" s="31"/>
    </row>
    <row r="914" spans="1:25" ht="24.95" customHeight="1">
      <c r="A914" s="63"/>
      <c r="B914" s="67"/>
      <c r="C914" s="67"/>
      <c r="D914" s="67"/>
      <c r="E914" s="64"/>
      <c r="F914" s="64"/>
      <c r="G914" s="64"/>
      <c r="H914" s="60"/>
      <c r="I914" s="57" t="str">
        <f t="shared" si="14"/>
        <v/>
      </c>
      <c r="J914" s="63"/>
      <c r="K914" s="63"/>
      <c r="L914" s="63"/>
      <c r="M914" s="65"/>
      <c r="N914" s="66"/>
      <c r="O914" s="63"/>
      <c r="P914" s="57"/>
      <c r="Q914" s="65"/>
      <c r="R914" s="65"/>
      <c r="S914" s="65"/>
      <c r="T914" s="65"/>
      <c r="U914" s="65"/>
      <c r="V914" s="61"/>
      <c r="W914" s="57"/>
      <c r="X914" s="31"/>
      <c r="Y914" s="31"/>
    </row>
    <row r="915" spans="1:25" ht="24.95" customHeight="1">
      <c r="A915" s="63"/>
      <c r="B915" s="67"/>
      <c r="C915" s="67"/>
      <c r="D915" s="67"/>
      <c r="E915" s="64"/>
      <c r="F915" s="64"/>
      <c r="G915" s="64"/>
      <c r="H915" s="60"/>
      <c r="I915" s="57" t="str">
        <f t="shared" si="14"/>
        <v/>
      </c>
      <c r="J915" s="63"/>
      <c r="K915" s="63"/>
      <c r="L915" s="63"/>
      <c r="M915" s="65"/>
      <c r="N915" s="66"/>
      <c r="O915" s="63"/>
      <c r="P915" s="57"/>
      <c r="Q915" s="65"/>
      <c r="R915" s="65"/>
      <c r="S915" s="65"/>
      <c r="T915" s="65"/>
      <c r="U915" s="65"/>
      <c r="V915" s="61"/>
      <c r="W915" s="57"/>
      <c r="X915" s="31"/>
      <c r="Y915" s="31"/>
    </row>
    <row r="916" spans="1:25" ht="24.95" customHeight="1">
      <c r="A916" s="63"/>
      <c r="B916" s="67"/>
      <c r="C916" s="67"/>
      <c r="D916" s="67"/>
      <c r="E916" s="64"/>
      <c r="F916" s="64"/>
      <c r="G916" s="64"/>
      <c r="H916" s="60"/>
      <c r="I916" s="57" t="str">
        <f t="shared" si="14"/>
        <v/>
      </c>
      <c r="J916" s="63"/>
      <c r="K916" s="63"/>
      <c r="L916" s="63"/>
      <c r="M916" s="65"/>
      <c r="N916" s="66"/>
      <c r="O916" s="63"/>
      <c r="P916" s="57"/>
      <c r="Q916" s="65"/>
      <c r="R916" s="65"/>
      <c r="S916" s="65"/>
      <c r="T916" s="65"/>
      <c r="U916" s="65"/>
      <c r="V916" s="61"/>
      <c r="W916" s="57"/>
      <c r="X916" s="31"/>
      <c r="Y916" s="31"/>
    </row>
    <row r="917" spans="1:25" ht="24.95" customHeight="1">
      <c r="A917" s="63"/>
      <c r="B917" s="67"/>
      <c r="C917" s="67"/>
      <c r="D917" s="67"/>
      <c r="E917" s="64"/>
      <c r="F917" s="64"/>
      <c r="G917" s="64"/>
      <c r="H917" s="60"/>
      <c r="I917" s="57" t="str">
        <f t="shared" si="14"/>
        <v/>
      </c>
      <c r="J917" s="63"/>
      <c r="K917" s="63"/>
      <c r="L917" s="63"/>
      <c r="M917" s="65"/>
      <c r="N917" s="66"/>
      <c r="O917" s="63"/>
      <c r="P917" s="57"/>
      <c r="Q917" s="65"/>
      <c r="R917" s="65"/>
      <c r="S917" s="65"/>
      <c r="T917" s="65"/>
      <c r="U917" s="65"/>
      <c r="V917" s="61"/>
      <c r="W917" s="57"/>
      <c r="X917" s="31"/>
      <c r="Y917" s="31"/>
    </row>
    <row r="918" spans="1:25" ht="24.95" customHeight="1">
      <c r="A918" s="63"/>
      <c r="B918" s="67"/>
      <c r="C918" s="67"/>
      <c r="D918" s="67"/>
      <c r="E918" s="64"/>
      <c r="F918" s="64"/>
      <c r="G918" s="64"/>
      <c r="H918" s="60"/>
      <c r="I918" s="57" t="str">
        <f t="shared" si="14"/>
        <v/>
      </c>
      <c r="J918" s="63"/>
      <c r="K918" s="63"/>
      <c r="L918" s="63"/>
      <c r="M918" s="65"/>
      <c r="N918" s="66"/>
      <c r="O918" s="63"/>
      <c r="P918" s="57"/>
      <c r="Q918" s="65"/>
      <c r="R918" s="65"/>
      <c r="S918" s="65"/>
      <c r="T918" s="65"/>
      <c r="U918" s="65"/>
      <c r="V918" s="61"/>
      <c r="W918" s="57"/>
      <c r="X918" s="31"/>
      <c r="Y918" s="31"/>
    </row>
    <row r="919" spans="1:25" ht="24.95" customHeight="1">
      <c r="A919" s="63"/>
      <c r="B919" s="67"/>
      <c r="C919" s="67"/>
      <c r="D919" s="67"/>
      <c r="E919" s="64"/>
      <c r="F919" s="64"/>
      <c r="G919" s="64"/>
      <c r="H919" s="60"/>
      <c r="I919" s="57" t="str">
        <f t="shared" si="14"/>
        <v/>
      </c>
      <c r="J919" s="63"/>
      <c r="K919" s="63"/>
      <c r="L919" s="63"/>
      <c r="M919" s="65"/>
      <c r="N919" s="66"/>
      <c r="O919" s="63"/>
      <c r="P919" s="57"/>
      <c r="Q919" s="65"/>
      <c r="R919" s="65"/>
      <c r="S919" s="65"/>
      <c r="T919" s="65"/>
      <c r="U919" s="65"/>
      <c r="V919" s="61"/>
      <c r="W919" s="57"/>
      <c r="X919" s="31"/>
      <c r="Y919" s="31"/>
    </row>
    <row r="920" spans="1:25" ht="24.95" customHeight="1">
      <c r="A920" s="63"/>
      <c r="B920" s="67"/>
      <c r="C920" s="67"/>
      <c r="D920" s="67"/>
      <c r="E920" s="64"/>
      <c r="F920" s="64"/>
      <c r="G920" s="64"/>
      <c r="H920" s="60"/>
      <c r="I920" s="57" t="str">
        <f t="shared" si="14"/>
        <v/>
      </c>
      <c r="J920" s="63"/>
      <c r="K920" s="63"/>
      <c r="L920" s="63"/>
      <c r="M920" s="65"/>
      <c r="N920" s="66"/>
      <c r="O920" s="63"/>
      <c r="P920" s="57"/>
      <c r="Q920" s="65"/>
      <c r="R920" s="65"/>
      <c r="S920" s="65"/>
      <c r="T920" s="65"/>
      <c r="U920" s="65"/>
      <c r="V920" s="61"/>
      <c r="W920" s="57"/>
      <c r="X920" s="31"/>
      <c r="Y920" s="31"/>
    </row>
    <row r="921" spans="1:25" ht="24.95" customHeight="1">
      <c r="A921" s="63"/>
      <c r="B921" s="67"/>
      <c r="C921" s="67"/>
      <c r="D921" s="67"/>
      <c r="E921" s="64"/>
      <c r="F921" s="64"/>
      <c r="G921" s="64"/>
      <c r="H921" s="60"/>
      <c r="I921" s="57" t="str">
        <f t="shared" si="14"/>
        <v/>
      </c>
      <c r="J921" s="63"/>
      <c r="K921" s="63"/>
      <c r="L921" s="63"/>
      <c r="M921" s="65"/>
      <c r="N921" s="66"/>
      <c r="O921" s="63"/>
      <c r="P921" s="57"/>
      <c r="Q921" s="65"/>
      <c r="R921" s="65"/>
      <c r="S921" s="65"/>
      <c r="T921" s="65"/>
      <c r="U921" s="65"/>
      <c r="V921" s="61"/>
      <c r="W921" s="57"/>
      <c r="X921" s="31"/>
      <c r="Y921" s="31"/>
    </row>
    <row r="922" spans="1:25" ht="24.95" customHeight="1">
      <c r="A922" s="63"/>
      <c r="B922" s="67"/>
      <c r="C922" s="67"/>
      <c r="D922" s="67"/>
      <c r="E922" s="64"/>
      <c r="F922" s="64"/>
      <c r="G922" s="64"/>
      <c r="H922" s="60"/>
      <c r="I922" s="57" t="str">
        <f t="shared" si="14"/>
        <v/>
      </c>
      <c r="J922" s="63"/>
      <c r="K922" s="63"/>
      <c r="L922" s="63"/>
      <c r="M922" s="65"/>
      <c r="N922" s="66"/>
      <c r="O922" s="63"/>
      <c r="P922" s="57"/>
      <c r="Q922" s="65"/>
      <c r="R922" s="65"/>
      <c r="S922" s="65"/>
      <c r="T922" s="65"/>
      <c r="U922" s="65"/>
      <c r="V922" s="61"/>
      <c r="W922" s="57"/>
      <c r="X922" s="31"/>
      <c r="Y922" s="31"/>
    </row>
    <row r="923" spans="1:25" ht="24.95" customHeight="1">
      <c r="A923" s="63"/>
      <c r="B923" s="67"/>
      <c r="C923" s="67"/>
      <c r="D923" s="67"/>
      <c r="E923" s="64"/>
      <c r="F923" s="64"/>
      <c r="G923" s="64"/>
      <c r="H923" s="60"/>
      <c r="I923" s="57" t="str">
        <f t="shared" si="14"/>
        <v/>
      </c>
      <c r="J923" s="63"/>
      <c r="K923" s="63"/>
      <c r="L923" s="63"/>
      <c r="M923" s="65"/>
      <c r="N923" s="66"/>
      <c r="O923" s="63"/>
      <c r="P923" s="57"/>
      <c r="Q923" s="65"/>
      <c r="R923" s="65"/>
      <c r="S923" s="65"/>
      <c r="T923" s="65"/>
      <c r="U923" s="65"/>
      <c r="V923" s="61"/>
      <c r="W923" s="57"/>
      <c r="X923" s="31"/>
      <c r="Y923" s="31"/>
    </row>
    <row r="924" spans="1:25" ht="24.95" customHeight="1">
      <c r="A924" s="63"/>
      <c r="B924" s="67"/>
      <c r="C924" s="67"/>
      <c r="D924" s="67"/>
      <c r="E924" s="64"/>
      <c r="F924" s="64"/>
      <c r="G924" s="64"/>
      <c r="H924" s="60"/>
      <c r="I924" s="57" t="str">
        <f t="shared" si="14"/>
        <v/>
      </c>
      <c r="J924" s="63"/>
      <c r="K924" s="63"/>
      <c r="L924" s="63"/>
      <c r="M924" s="65"/>
      <c r="N924" s="66"/>
      <c r="O924" s="63"/>
      <c r="P924" s="57"/>
      <c r="Q924" s="65"/>
      <c r="R924" s="65"/>
      <c r="S924" s="65"/>
      <c r="T924" s="65"/>
      <c r="U924" s="65"/>
      <c r="V924" s="61"/>
      <c r="W924" s="57"/>
      <c r="X924" s="31"/>
      <c r="Y924" s="31"/>
    </row>
    <row r="925" spans="1:25" ht="24.95" customHeight="1">
      <c r="A925" s="63"/>
      <c r="B925" s="67"/>
      <c r="C925" s="67"/>
      <c r="D925" s="67"/>
      <c r="E925" s="64"/>
      <c r="F925" s="64"/>
      <c r="G925" s="64"/>
      <c r="H925" s="60"/>
      <c r="I925" s="57" t="str">
        <f t="shared" si="14"/>
        <v/>
      </c>
      <c r="J925" s="63"/>
      <c r="K925" s="63"/>
      <c r="L925" s="63"/>
      <c r="M925" s="65"/>
      <c r="N925" s="66"/>
      <c r="O925" s="63"/>
      <c r="P925" s="57"/>
      <c r="Q925" s="65"/>
      <c r="R925" s="65"/>
      <c r="S925" s="65"/>
      <c r="T925" s="65"/>
      <c r="U925" s="65"/>
      <c r="V925" s="61"/>
      <c r="W925" s="57"/>
      <c r="X925" s="31"/>
      <c r="Y925" s="31"/>
    </row>
    <row r="926" spans="1:25" ht="24.95" customHeight="1">
      <c r="A926" s="63"/>
      <c r="B926" s="67"/>
      <c r="C926" s="67"/>
      <c r="D926" s="67"/>
      <c r="E926" s="64"/>
      <c r="F926" s="64"/>
      <c r="G926" s="64"/>
      <c r="H926" s="60"/>
      <c r="I926" s="57" t="str">
        <f t="shared" si="14"/>
        <v/>
      </c>
      <c r="J926" s="63"/>
      <c r="K926" s="63"/>
      <c r="L926" s="63"/>
      <c r="M926" s="65"/>
      <c r="N926" s="66"/>
      <c r="O926" s="63"/>
      <c r="P926" s="57"/>
      <c r="Q926" s="65"/>
      <c r="R926" s="65"/>
      <c r="S926" s="65"/>
      <c r="T926" s="65"/>
      <c r="U926" s="65"/>
      <c r="V926" s="61"/>
      <c r="W926" s="57"/>
      <c r="X926" s="31"/>
      <c r="Y926" s="31"/>
    </row>
    <row r="927" spans="1:25" ht="24.95" customHeight="1">
      <c r="A927" s="63"/>
      <c r="B927" s="67"/>
      <c r="C927" s="67"/>
      <c r="D927" s="67"/>
      <c r="E927" s="64"/>
      <c r="F927" s="64"/>
      <c r="G927" s="64"/>
      <c r="H927" s="60"/>
      <c r="I927" s="57" t="str">
        <f t="shared" si="14"/>
        <v/>
      </c>
      <c r="J927" s="63"/>
      <c r="K927" s="63"/>
      <c r="L927" s="63"/>
      <c r="M927" s="65"/>
      <c r="N927" s="66"/>
      <c r="O927" s="63"/>
      <c r="P927" s="57"/>
      <c r="Q927" s="65"/>
      <c r="R927" s="65"/>
      <c r="S927" s="65"/>
      <c r="T927" s="65"/>
      <c r="U927" s="65"/>
      <c r="V927" s="61"/>
      <c r="W927" s="57"/>
      <c r="X927" s="31"/>
      <c r="Y927" s="31"/>
    </row>
    <row r="928" spans="1:25" ht="24.95" customHeight="1">
      <c r="A928" s="63"/>
      <c r="B928" s="67"/>
      <c r="C928" s="67"/>
      <c r="D928" s="67"/>
      <c r="E928" s="64"/>
      <c r="F928" s="64"/>
      <c r="G928" s="64"/>
      <c r="H928" s="60"/>
      <c r="I928" s="57" t="str">
        <f t="shared" si="14"/>
        <v/>
      </c>
      <c r="J928" s="63"/>
      <c r="K928" s="63"/>
      <c r="L928" s="63"/>
      <c r="M928" s="65"/>
      <c r="N928" s="66"/>
      <c r="O928" s="63"/>
      <c r="P928" s="57"/>
      <c r="Q928" s="65"/>
      <c r="R928" s="65"/>
      <c r="S928" s="65"/>
      <c r="T928" s="65"/>
      <c r="U928" s="65"/>
      <c r="V928" s="61"/>
      <c r="W928" s="57"/>
      <c r="X928" s="31"/>
      <c r="Y928" s="31"/>
    </row>
    <row r="929" spans="1:25" ht="24.95" customHeight="1">
      <c r="A929" s="63"/>
      <c r="B929" s="67"/>
      <c r="C929" s="67"/>
      <c r="D929" s="67"/>
      <c r="E929" s="64"/>
      <c r="F929" s="64"/>
      <c r="G929" s="64"/>
      <c r="H929" s="60"/>
      <c r="I929" s="57" t="str">
        <f t="shared" si="14"/>
        <v/>
      </c>
      <c r="J929" s="63"/>
      <c r="K929" s="63"/>
      <c r="L929" s="63"/>
      <c r="M929" s="65"/>
      <c r="N929" s="66"/>
      <c r="O929" s="63"/>
      <c r="P929" s="57"/>
      <c r="Q929" s="65"/>
      <c r="R929" s="65"/>
      <c r="S929" s="65"/>
      <c r="T929" s="65"/>
      <c r="U929" s="65"/>
      <c r="V929" s="61"/>
      <c r="W929" s="57"/>
      <c r="X929" s="31"/>
      <c r="Y929" s="31"/>
    </row>
    <row r="930" spans="1:25" ht="24.95" customHeight="1">
      <c r="A930" s="63"/>
      <c r="B930" s="67"/>
      <c r="C930" s="67"/>
      <c r="D930" s="67"/>
      <c r="E930" s="64"/>
      <c r="F930" s="64"/>
      <c r="G930" s="64"/>
      <c r="H930" s="60"/>
      <c r="I930" s="57" t="str">
        <f t="shared" si="14"/>
        <v/>
      </c>
      <c r="J930" s="63"/>
      <c r="K930" s="63"/>
      <c r="L930" s="63"/>
      <c r="M930" s="65"/>
      <c r="N930" s="66"/>
      <c r="O930" s="63"/>
      <c r="P930" s="57"/>
      <c r="Q930" s="65"/>
      <c r="R930" s="65"/>
      <c r="S930" s="65"/>
      <c r="T930" s="65"/>
      <c r="U930" s="65"/>
      <c r="V930" s="61"/>
      <c r="W930" s="57"/>
      <c r="X930" s="31"/>
      <c r="Y930" s="31"/>
    </row>
    <row r="931" spans="1:25" ht="24.95" customHeight="1">
      <c r="A931" s="63"/>
      <c r="B931" s="67"/>
      <c r="C931" s="67"/>
      <c r="D931" s="67"/>
      <c r="E931" s="64"/>
      <c r="F931" s="64"/>
      <c r="G931" s="64"/>
      <c r="H931" s="60"/>
      <c r="I931" s="57" t="str">
        <f t="shared" si="14"/>
        <v/>
      </c>
      <c r="J931" s="63"/>
      <c r="K931" s="63"/>
      <c r="L931" s="63"/>
      <c r="M931" s="65"/>
      <c r="N931" s="66"/>
      <c r="O931" s="63"/>
      <c r="P931" s="57"/>
      <c r="Q931" s="65"/>
      <c r="R931" s="65"/>
      <c r="S931" s="65"/>
      <c r="T931" s="65"/>
      <c r="U931" s="65"/>
      <c r="V931" s="61"/>
      <c r="W931" s="57"/>
      <c r="X931" s="31"/>
      <c r="Y931" s="31"/>
    </row>
    <row r="932" spans="1:25" ht="24.95" customHeight="1">
      <c r="A932" s="63"/>
      <c r="B932" s="67"/>
      <c r="C932" s="67"/>
      <c r="D932" s="67"/>
      <c r="E932" s="64"/>
      <c r="F932" s="64"/>
      <c r="G932" s="64"/>
      <c r="H932" s="60"/>
      <c r="I932" s="57" t="str">
        <f t="shared" si="14"/>
        <v/>
      </c>
      <c r="J932" s="63"/>
      <c r="K932" s="63"/>
      <c r="L932" s="63"/>
      <c r="M932" s="65"/>
      <c r="N932" s="66"/>
      <c r="O932" s="63"/>
      <c r="P932" s="57"/>
      <c r="Q932" s="65"/>
      <c r="R932" s="65"/>
      <c r="S932" s="65"/>
      <c r="T932" s="65"/>
      <c r="U932" s="65"/>
      <c r="V932" s="61"/>
      <c r="W932" s="57"/>
      <c r="X932" s="31"/>
      <c r="Y932" s="31"/>
    </row>
    <row r="933" spans="1:25" ht="24.95" customHeight="1">
      <c r="A933" s="63"/>
      <c r="B933" s="67"/>
      <c r="C933" s="67"/>
      <c r="D933" s="67"/>
      <c r="E933" s="64"/>
      <c r="F933" s="64"/>
      <c r="G933" s="64"/>
      <c r="H933" s="60"/>
      <c r="I933" s="57" t="str">
        <f t="shared" si="14"/>
        <v/>
      </c>
      <c r="J933" s="63"/>
      <c r="K933" s="63"/>
      <c r="L933" s="63"/>
      <c r="M933" s="65"/>
      <c r="N933" s="66"/>
      <c r="O933" s="63"/>
      <c r="P933" s="57"/>
      <c r="Q933" s="65"/>
      <c r="R933" s="65"/>
      <c r="S933" s="65"/>
      <c r="T933" s="65"/>
      <c r="U933" s="65"/>
      <c r="V933" s="61"/>
      <c r="W933" s="57"/>
      <c r="X933" s="31"/>
      <c r="Y933" s="31"/>
    </row>
    <row r="934" spans="1:25" ht="24.95" customHeight="1">
      <c r="A934" s="63"/>
      <c r="B934" s="67"/>
      <c r="C934" s="67"/>
      <c r="D934" s="67"/>
      <c r="E934" s="64"/>
      <c r="F934" s="64"/>
      <c r="G934" s="64"/>
      <c r="H934" s="60"/>
      <c r="I934" s="57" t="str">
        <f t="shared" si="14"/>
        <v/>
      </c>
      <c r="J934" s="63"/>
      <c r="K934" s="63"/>
      <c r="L934" s="63"/>
      <c r="M934" s="65"/>
      <c r="N934" s="66"/>
      <c r="O934" s="63"/>
      <c r="P934" s="57"/>
      <c r="Q934" s="65"/>
      <c r="R934" s="65"/>
      <c r="S934" s="65"/>
      <c r="T934" s="65"/>
      <c r="U934" s="65"/>
      <c r="V934" s="61"/>
      <c r="W934" s="57"/>
      <c r="X934" s="31"/>
      <c r="Y934" s="31"/>
    </row>
    <row r="935" spans="1:25" ht="24.95" customHeight="1">
      <c r="A935" s="63"/>
      <c r="B935" s="67"/>
      <c r="C935" s="67"/>
      <c r="D935" s="67"/>
      <c r="E935" s="64"/>
      <c r="F935" s="64"/>
      <c r="G935" s="64"/>
      <c r="H935" s="60"/>
      <c r="I935" s="57" t="str">
        <f t="shared" si="14"/>
        <v/>
      </c>
      <c r="J935" s="63"/>
      <c r="K935" s="63"/>
      <c r="L935" s="63"/>
      <c r="M935" s="65"/>
      <c r="N935" s="66"/>
      <c r="O935" s="63"/>
      <c r="P935" s="57"/>
      <c r="Q935" s="65"/>
      <c r="R935" s="65"/>
      <c r="S935" s="65"/>
      <c r="T935" s="65"/>
      <c r="U935" s="65"/>
      <c r="V935" s="61"/>
      <c r="W935" s="57"/>
      <c r="X935" s="31"/>
      <c r="Y935" s="31"/>
    </row>
    <row r="936" spans="1:25" ht="24.95" customHeight="1">
      <c r="A936" s="63"/>
      <c r="B936" s="67"/>
      <c r="C936" s="67"/>
      <c r="D936" s="67"/>
      <c r="E936" s="64"/>
      <c r="F936" s="64"/>
      <c r="G936" s="64"/>
      <c r="H936" s="60"/>
      <c r="I936" s="57" t="str">
        <f t="shared" si="14"/>
        <v/>
      </c>
      <c r="J936" s="63"/>
      <c r="K936" s="63"/>
      <c r="L936" s="63"/>
      <c r="M936" s="65"/>
      <c r="N936" s="66"/>
      <c r="O936" s="63"/>
      <c r="P936" s="57"/>
      <c r="Q936" s="65"/>
      <c r="R936" s="65"/>
      <c r="S936" s="65"/>
      <c r="T936" s="65"/>
      <c r="U936" s="65"/>
      <c r="V936" s="61"/>
      <c r="W936" s="57"/>
      <c r="X936" s="31"/>
      <c r="Y936" s="31"/>
    </row>
    <row r="937" spans="1:25" ht="24.95" customHeight="1">
      <c r="A937" s="63"/>
      <c r="B937" s="67"/>
      <c r="C937" s="67"/>
      <c r="D937" s="67"/>
      <c r="E937" s="64"/>
      <c r="F937" s="64"/>
      <c r="G937" s="64"/>
      <c r="H937" s="60"/>
      <c r="I937" s="57" t="str">
        <f t="shared" si="14"/>
        <v/>
      </c>
      <c r="J937" s="63"/>
      <c r="K937" s="63"/>
      <c r="L937" s="63"/>
      <c r="M937" s="65"/>
      <c r="N937" s="66"/>
      <c r="O937" s="63"/>
      <c r="P937" s="57"/>
      <c r="Q937" s="65"/>
      <c r="R937" s="65"/>
      <c r="S937" s="65"/>
      <c r="T937" s="65"/>
      <c r="U937" s="65"/>
      <c r="V937" s="61"/>
      <c r="W937" s="57"/>
      <c r="X937" s="31"/>
      <c r="Y937" s="31"/>
    </row>
    <row r="938" spans="1:25" ht="24.95" customHeight="1">
      <c r="A938" s="63"/>
      <c r="B938" s="67"/>
      <c r="C938" s="67"/>
      <c r="D938" s="67"/>
      <c r="E938" s="64"/>
      <c r="F938" s="64"/>
      <c r="G938" s="64"/>
      <c r="H938" s="60"/>
      <c r="I938" s="57" t="str">
        <f t="shared" si="14"/>
        <v/>
      </c>
      <c r="J938" s="63"/>
      <c r="K938" s="63"/>
      <c r="L938" s="63"/>
      <c r="M938" s="65"/>
      <c r="N938" s="66"/>
      <c r="O938" s="63"/>
      <c r="P938" s="57"/>
      <c r="Q938" s="65"/>
      <c r="R938" s="65"/>
      <c r="S938" s="65"/>
      <c r="T938" s="65"/>
      <c r="U938" s="65"/>
      <c r="V938" s="61"/>
      <c r="W938" s="57"/>
      <c r="X938" s="31"/>
      <c r="Y938" s="31"/>
    </row>
    <row r="939" spans="1:25" ht="24.95" customHeight="1">
      <c r="A939" s="63"/>
      <c r="B939" s="67"/>
      <c r="C939" s="67"/>
      <c r="D939" s="67"/>
      <c r="E939" s="64"/>
      <c r="F939" s="64"/>
      <c r="G939" s="64"/>
      <c r="H939" s="60"/>
      <c r="I939" s="57" t="str">
        <f t="shared" si="14"/>
        <v/>
      </c>
      <c r="J939" s="63"/>
      <c r="K939" s="63"/>
      <c r="L939" s="63"/>
      <c r="M939" s="65"/>
      <c r="N939" s="66"/>
      <c r="O939" s="63"/>
      <c r="P939" s="57"/>
      <c r="Q939" s="65"/>
      <c r="R939" s="65"/>
      <c r="S939" s="65"/>
      <c r="T939" s="65"/>
      <c r="U939" s="65"/>
      <c r="V939" s="61"/>
      <c r="W939" s="57"/>
      <c r="X939" s="31"/>
      <c r="Y939" s="31"/>
    </row>
    <row r="940" spans="1:25" ht="24.95" customHeight="1">
      <c r="A940" s="63"/>
      <c r="B940" s="67"/>
      <c r="C940" s="67"/>
      <c r="D940" s="67"/>
      <c r="E940" s="64"/>
      <c r="F940" s="64"/>
      <c r="G940" s="64"/>
      <c r="H940" s="60"/>
      <c r="I940" s="57" t="str">
        <f t="shared" si="14"/>
        <v/>
      </c>
      <c r="J940" s="63"/>
      <c r="K940" s="63"/>
      <c r="L940" s="63"/>
      <c r="M940" s="65"/>
      <c r="N940" s="66"/>
      <c r="O940" s="63"/>
      <c r="P940" s="57"/>
      <c r="Q940" s="65"/>
      <c r="R940" s="65"/>
      <c r="S940" s="65"/>
      <c r="T940" s="65"/>
      <c r="U940" s="65"/>
      <c r="V940" s="61"/>
      <c r="W940" s="57"/>
      <c r="X940" s="31"/>
      <c r="Y940" s="31"/>
    </row>
    <row r="941" spans="1:25" ht="24.95" customHeight="1">
      <c r="A941" s="63"/>
      <c r="B941" s="67"/>
      <c r="C941" s="67"/>
      <c r="D941" s="67"/>
      <c r="E941" s="64"/>
      <c r="F941" s="64"/>
      <c r="G941" s="64"/>
      <c r="H941" s="60"/>
      <c r="I941" s="57" t="str">
        <f t="shared" si="14"/>
        <v/>
      </c>
      <c r="J941" s="63"/>
      <c r="K941" s="63"/>
      <c r="L941" s="63"/>
      <c r="M941" s="65"/>
      <c r="N941" s="66"/>
      <c r="O941" s="63"/>
      <c r="P941" s="57"/>
      <c r="Q941" s="65"/>
      <c r="R941" s="65"/>
      <c r="S941" s="65"/>
      <c r="T941" s="65"/>
      <c r="U941" s="65"/>
      <c r="V941" s="61"/>
      <c r="W941" s="57"/>
      <c r="X941" s="31"/>
      <c r="Y941" s="31"/>
    </row>
    <row r="942" spans="1:25" ht="24.95" customHeight="1">
      <c r="A942" s="63"/>
      <c r="B942" s="67"/>
      <c r="C942" s="67"/>
      <c r="D942" s="67"/>
      <c r="E942" s="64"/>
      <c r="F942" s="64"/>
      <c r="G942" s="64"/>
      <c r="H942" s="60"/>
      <c r="I942" s="57" t="str">
        <f t="shared" si="14"/>
        <v/>
      </c>
      <c r="J942" s="63"/>
      <c r="K942" s="63"/>
      <c r="L942" s="63"/>
      <c r="M942" s="65"/>
      <c r="N942" s="66"/>
      <c r="O942" s="63"/>
      <c r="P942" s="57"/>
      <c r="Q942" s="65"/>
      <c r="R942" s="65"/>
      <c r="S942" s="65"/>
      <c r="T942" s="65"/>
      <c r="U942" s="65"/>
      <c r="V942" s="61"/>
      <c r="W942" s="57"/>
      <c r="X942" s="31"/>
      <c r="Y942" s="31"/>
    </row>
    <row r="943" spans="1:25" ht="24.95" customHeight="1">
      <c r="A943" s="63"/>
      <c r="B943" s="67"/>
      <c r="C943" s="67"/>
      <c r="D943" s="67"/>
      <c r="E943" s="64"/>
      <c r="F943" s="64"/>
      <c r="G943" s="64"/>
      <c r="H943" s="60"/>
      <c r="I943" s="57" t="str">
        <f t="shared" si="14"/>
        <v/>
      </c>
      <c r="J943" s="63"/>
      <c r="K943" s="63"/>
      <c r="L943" s="63"/>
      <c r="M943" s="65"/>
      <c r="N943" s="66"/>
      <c r="O943" s="63"/>
      <c r="P943" s="57"/>
      <c r="Q943" s="65"/>
      <c r="R943" s="65"/>
      <c r="S943" s="65"/>
      <c r="T943" s="65"/>
      <c r="U943" s="65"/>
      <c r="V943" s="61"/>
      <c r="W943" s="57"/>
      <c r="X943" s="31"/>
      <c r="Y943" s="31"/>
    </row>
    <row r="944" spans="1:25" ht="24.95" customHeight="1">
      <c r="A944" s="63"/>
      <c r="B944" s="67"/>
      <c r="C944" s="67"/>
      <c r="D944" s="67"/>
      <c r="E944" s="64"/>
      <c r="F944" s="64"/>
      <c r="G944" s="64"/>
      <c r="H944" s="60"/>
      <c r="I944" s="57" t="str">
        <f t="shared" si="14"/>
        <v/>
      </c>
      <c r="J944" s="63"/>
      <c r="K944" s="63"/>
      <c r="L944" s="63"/>
      <c r="M944" s="65"/>
      <c r="N944" s="66"/>
      <c r="O944" s="63"/>
      <c r="P944" s="57"/>
      <c r="Q944" s="65"/>
      <c r="R944" s="65"/>
      <c r="S944" s="65"/>
      <c r="T944" s="65"/>
      <c r="U944" s="65"/>
      <c r="V944" s="61"/>
      <c r="W944" s="57"/>
      <c r="X944" s="31"/>
      <c r="Y944" s="31"/>
    </row>
    <row r="945" spans="1:25" ht="24.95" customHeight="1">
      <c r="A945" s="63"/>
      <c r="B945" s="67"/>
      <c r="C945" s="67"/>
      <c r="D945" s="67"/>
      <c r="E945" s="64"/>
      <c r="F945" s="64"/>
      <c r="G945" s="64"/>
      <c r="H945" s="60"/>
      <c r="I945" s="57" t="str">
        <f t="shared" si="14"/>
        <v/>
      </c>
      <c r="J945" s="63"/>
      <c r="K945" s="63"/>
      <c r="L945" s="63"/>
      <c r="M945" s="65"/>
      <c r="N945" s="66"/>
      <c r="O945" s="63"/>
      <c r="P945" s="57"/>
      <c r="Q945" s="65"/>
      <c r="R945" s="65"/>
      <c r="S945" s="65"/>
      <c r="T945" s="65"/>
      <c r="U945" s="65"/>
      <c r="V945" s="61"/>
      <c r="W945" s="57"/>
      <c r="X945" s="31"/>
      <c r="Y945" s="31"/>
    </row>
    <row r="946" spans="1:25" ht="24.95" customHeight="1">
      <c r="A946" s="63"/>
      <c r="B946" s="67"/>
      <c r="C946" s="67"/>
      <c r="D946" s="67"/>
      <c r="E946" s="64"/>
      <c r="F946" s="64"/>
      <c r="G946" s="64"/>
      <c r="H946" s="60"/>
      <c r="I946" s="57" t="str">
        <f t="shared" si="14"/>
        <v/>
      </c>
      <c r="J946" s="63"/>
      <c r="K946" s="63"/>
      <c r="L946" s="63"/>
      <c r="M946" s="65"/>
      <c r="N946" s="66"/>
      <c r="O946" s="63"/>
      <c r="P946" s="57"/>
      <c r="Q946" s="65"/>
      <c r="R946" s="65"/>
      <c r="S946" s="65"/>
      <c r="T946" s="65"/>
      <c r="U946" s="65"/>
      <c r="V946" s="61"/>
      <c r="W946" s="57"/>
      <c r="X946" s="31"/>
      <c r="Y946" s="31"/>
    </row>
    <row r="947" spans="1:25" ht="24.95" customHeight="1">
      <c r="A947" s="63"/>
      <c r="B947" s="67"/>
      <c r="C947" s="67"/>
      <c r="D947" s="67"/>
      <c r="E947" s="64"/>
      <c r="F947" s="64"/>
      <c r="G947" s="64"/>
      <c r="H947" s="60"/>
      <c r="I947" s="57" t="str">
        <f t="shared" si="14"/>
        <v/>
      </c>
      <c r="J947" s="63"/>
      <c r="K947" s="63"/>
      <c r="L947" s="63"/>
      <c r="M947" s="65"/>
      <c r="N947" s="66"/>
      <c r="O947" s="63"/>
      <c r="P947" s="57"/>
      <c r="Q947" s="65"/>
      <c r="R947" s="65"/>
      <c r="S947" s="65"/>
      <c r="T947" s="65"/>
      <c r="U947" s="65"/>
      <c r="V947" s="61"/>
      <c r="W947" s="57"/>
      <c r="X947" s="31"/>
      <c r="Y947" s="31"/>
    </row>
    <row r="948" spans="1:25" ht="24.95" customHeight="1">
      <c r="A948" s="63"/>
      <c r="B948" s="67"/>
      <c r="C948" s="67"/>
      <c r="D948" s="67"/>
      <c r="E948" s="64"/>
      <c r="F948" s="64"/>
      <c r="G948" s="64"/>
      <c r="H948" s="60"/>
      <c r="I948" s="57" t="str">
        <f t="shared" si="14"/>
        <v/>
      </c>
      <c r="J948" s="63"/>
      <c r="K948" s="63"/>
      <c r="L948" s="63"/>
      <c r="M948" s="65"/>
      <c r="N948" s="66"/>
      <c r="O948" s="63"/>
      <c r="P948" s="57"/>
      <c r="Q948" s="65"/>
      <c r="R948" s="65"/>
      <c r="S948" s="65"/>
      <c r="T948" s="65"/>
      <c r="U948" s="65"/>
      <c r="V948" s="61"/>
      <c r="W948" s="57"/>
      <c r="X948" s="31"/>
      <c r="Y948" s="31"/>
    </row>
    <row r="949" spans="1:25" ht="24.95" customHeight="1">
      <c r="A949" s="63"/>
      <c r="B949" s="67"/>
      <c r="C949" s="67"/>
      <c r="D949" s="67"/>
      <c r="E949" s="64"/>
      <c r="F949" s="64"/>
      <c r="G949" s="64"/>
      <c r="H949" s="60"/>
      <c r="I949" s="57" t="str">
        <f t="shared" si="14"/>
        <v/>
      </c>
      <c r="J949" s="63"/>
      <c r="K949" s="63"/>
      <c r="L949" s="63"/>
      <c r="M949" s="65"/>
      <c r="N949" s="66"/>
      <c r="O949" s="63"/>
      <c r="P949" s="57"/>
      <c r="Q949" s="65"/>
      <c r="R949" s="65"/>
      <c r="S949" s="65"/>
      <c r="T949" s="65"/>
      <c r="U949" s="65"/>
      <c r="V949" s="61"/>
      <c r="W949" s="57"/>
      <c r="X949" s="31"/>
      <c r="Y949" s="31"/>
    </row>
    <row r="950" spans="1:25" ht="24.95" customHeight="1">
      <c r="A950" s="63"/>
      <c r="B950" s="67"/>
      <c r="C950" s="67"/>
      <c r="D950" s="67"/>
      <c r="E950" s="64"/>
      <c r="F950" s="64"/>
      <c r="G950" s="64"/>
      <c r="H950" s="60"/>
      <c r="I950" s="57" t="str">
        <f t="shared" si="14"/>
        <v/>
      </c>
      <c r="J950" s="63"/>
      <c r="K950" s="63"/>
      <c r="L950" s="63"/>
      <c r="M950" s="65"/>
      <c r="N950" s="66"/>
      <c r="O950" s="63"/>
      <c r="P950" s="57"/>
      <c r="Q950" s="65"/>
      <c r="R950" s="65"/>
      <c r="S950" s="65"/>
      <c r="T950" s="65"/>
      <c r="U950" s="65"/>
      <c r="V950" s="61"/>
      <c r="W950" s="57"/>
      <c r="X950" s="31"/>
      <c r="Y950" s="31"/>
    </row>
    <row r="951" spans="1:25" ht="24.95" customHeight="1">
      <c r="A951" s="63"/>
      <c r="B951" s="67"/>
      <c r="C951" s="67"/>
      <c r="D951" s="67"/>
      <c r="E951" s="64"/>
      <c r="F951" s="64"/>
      <c r="G951" s="64"/>
      <c r="H951" s="60"/>
      <c r="I951" s="57" t="str">
        <f t="shared" si="14"/>
        <v/>
      </c>
      <c r="J951" s="63"/>
      <c r="K951" s="63"/>
      <c r="L951" s="63"/>
      <c r="M951" s="65"/>
      <c r="N951" s="66"/>
      <c r="O951" s="63"/>
      <c r="P951" s="57"/>
      <c r="Q951" s="65"/>
      <c r="R951" s="65"/>
      <c r="S951" s="65"/>
      <c r="T951" s="65"/>
      <c r="U951" s="65"/>
      <c r="V951" s="61"/>
      <c r="W951" s="57"/>
      <c r="X951" s="31"/>
      <c r="Y951" s="31"/>
    </row>
    <row r="952" spans="1:25" ht="24.95" customHeight="1">
      <c r="A952" s="63"/>
      <c r="B952" s="67"/>
      <c r="C952" s="67"/>
      <c r="D952" s="67"/>
      <c r="E952" s="64"/>
      <c r="F952" s="64"/>
      <c r="G952" s="64"/>
      <c r="H952" s="60"/>
      <c r="I952" s="57" t="str">
        <f t="shared" si="14"/>
        <v/>
      </c>
      <c r="J952" s="63"/>
      <c r="K952" s="63"/>
      <c r="L952" s="63"/>
      <c r="M952" s="65"/>
      <c r="N952" s="66"/>
      <c r="O952" s="63"/>
      <c r="P952" s="57"/>
      <c r="Q952" s="65"/>
      <c r="R952" s="65"/>
      <c r="S952" s="65"/>
      <c r="T952" s="65"/>
      <c r="U952" s="65"/>
      <c r="V952" s="61"/>
      <c r="W952" s="57"/>
      <c r="X952" s="31"/>
      <c r="Y952" s="31"/>
    </row>
    <row r="953" spans="1:25" ht="24.95" customHeight="1">
      <c r="A953" s="63"/>
      <c r="B953" s="67"/>
      <c r="C953" s="67"/>
      <c r="D953" s="67"/>
      <c r="E953" s="64"/>
      <c r="F953" s="64"/>
      <c r="G953" s="64"/>
      <c r="H953" s="60"/>
      <c r="I953" s="57" t="str">
        <f t="shared" si="14"/>
        <v/>
      </c>
      <c r="J953" s="63"/>
      <c r="K953" s="63"/>
      <c r="L953" s="63"/>
      <c r="M953" s="65"/>
      <c r="N953" s="66"/>
      <c r="O953" s="63"/>
      <c r="P953" s="57"/>
      <c r="Q953" s="65"/>
      <c r="R953" s="65"/>
      <c r="S953" s="65"/>
      <c r="T953" s="65"/>
      <c r="U953" s="65"/>
      <c r="V953" s="61"/>
      <c r="W953" s="57"/>
      <c r="X953" s="31"/>
      <c r="Y953" s="31"/>
    </row>
    <row r="954" spans="1:25" ht="24.95" customHeight="1">
      <c r="A954" s="63"/>
      <c r="B954" s="67"/>
      <c r="C954" s="67"/>
      <c r="D954" s="67"/>
      <c r="E954" s="64"/>
      <c r="F954" s="64"/>
      <c r="G954" s="64"/>
      <c r="H954" s="60"/>
      <c r="I954" s="57" t="str">
        <f t="shared" si="14"/>
        <v/>
      </c>
      <c r="J954" s="63"/>
      <c r="K954" s="63"/>
      <c r="L954" s="63"/>
      <c r="M954" s="65"/>
      <c r="N954" s="66"/>
      <c r="O954" s="63"/>
      <c r="P954" s="57"/>
      <c r="Q954" s="65"/>
      <c r="R954" s="65"/>
      <c r="S954" s="65"/>
      <c r="T954" s="65"/>
      <c r="U954" s="65"/>
      <c r="V954" s="61"/>
      <c r="W954" s="57"/>
      <c r="X954" s="31"/>
      <c r="Y954" s="31"/>
    </row>
    <row r="955" spans="1:25" ht="24.95" customHeight="1">
      <c r="A955" s="63"/>
      <c r="B955" s="67"/>
      <c r="C955" s="67"/>
      <c r="D955" s="67"/>
      <c r="E955" s="64"/>
      <c r="F955" s="64"/>
      <c r="G955" s="64"/>
      <c r="H955" s="60"/>
      <c r="I955" s="57" t="str">
        <f t="shared" si="14"/>
        <v/>
      </c>
      <c r="J955" s="63"/>
      <c r="K955" s="63"/>
      <c r="L955" s="63"/>
      <c r="M955" s="65"/>
      <c r="N955" s="66"/>
      <c r="O955" s="63"/>
      <c r="P955" s="57"/>
      <c r="Q955" s="65"/>
      <c r="R955" s="65"/>
      <c r="S955" s="65"/>
      <c r="T955" s="65"/>
      <c r="U955" s="65"/>
      <c r="V955" s="61"/>
      <c r="W955" s="57"/>
      <c r="X955" s="31"/>
      <c r="Y955" s="31"/>
    </row>
    <row r="956" spans="1:25" ht="24.95" customHeight="1">
      <c r="A956" s="63"/>
      <c r="B956" s="67"/>
      <c r="C956" s="67"/>
      <c r="D956" s="67"/>
      <c r="E956" s="64"/>
      <c r="F956" s="64"/>
      <c r="G956" s="64"/>
      <c r="H956" s="60"/>
      <c r="I956" s="57" t="str">
        <f t="shared" si="14"/>
        <v/>
      </c>
      <c r="J956" s="63"/>
      <c r="K956" s="63"/>
      <c r="L956" s="63"/>
      <c r="M956" s="65"/>
      <c r="N956" s="66"/>
      <c r="O956" s="63"/>
      <c r="P956" s="57"/>
      <c r="Q956" s="65"/>
      <c r="R956" s="65"/>
      <c r="S956" s="65"/>
      <c r="T956" s="65"/>
      <c r="U956" s="65"/>
      <c r="V956" s="61"/>
      <c r="W956" s="57"/>
      <c r="X956" s="31"/>
      <c r="Y956" s="31"/>
    </row>
    <row r="957" spans="1:25" ht="24.95" customHeight="1">
      <c r="A957" s="63"/>
      <c r="B957" s="67"/>
      <c r="C957" s="67"/>
      <c r="D957" s="67"/>
      <c r="E957" s="64"/>
      <c r="F957" s="64"/>
      <c r="G957" s="64"/>
      <c r="H957" s="60"/>
      <c r="I957" s="57" t="str">
        <f t="shared" si="14"/>
        <v/>
      </c>
      <c r="J957" s="63"/>
      <c r="K957" s="63"/>
      <c r="L957" s="63"/>
      <c r="M957" s="65"/>
      <c r="N957" s="66"/>
      <c r="O957" s="63"/>
      <c r="P957" s="57"/>
      <c r="Q957" s="65"/>
      <c r="R957" s="65"/>
      <c r="S957" s="65"/>
      <c r="T957" s="65"/>
      <c r="U957" s="65"/>
      <c r="V957" s="61"/>
      <c r="W957" s="57"/>
      <c r="X957" s="31"/>
      <c r="Y957" s="31"/>
    </row>
    <row r="958" spans="1:25" ht="24.95" customHeight="1">
      <c r="A958" s="63"/>
      <c r="B958" s="67"/>
      <c r="C958" s="67"/>
      <c r="D958" s="67"/>
      <c r="E958" s="64"/>
      <c r="F958" s="64"/>
      <c r="G958" s="64"/>
      <c r="H958" s="60"/>
      <c r="I958" s="57" t="str">
        <f t="shared" si="14"/>
        <v/>
      </c>
      <c r="J958" s="63"/>
      <c r="K958" s="63"/>
      <c r="L958" s="63"/>
      <c r="M958" s="65"/>
      <c r="N958" s="66"/>
      <c r="O958" s="63"/>
      <c r="P958" s="57"/>
      <c r="Q958" s="65"/>
      <c r="R958" s="65"/>
      <c r="S958" s="65"/>
      <c r="T958" s="65"/>
      <c r="U958" s="65"/>
      <c r="V958" s="61"/>
      <c r="W958" s="57"/>
      <c r="X958" s="31"/>
      <c r="Y958" s="31"/>
    </row>
    <row r="959" spans="1:25" ht="24.95" customHeight="1">
      <c r="A959" s="63"/>
      <c r="B959" s="67"/>
      <c r="C959" s="67"/>
      <c r="D959" s="67"/>
      <c r="E959" s="64"/>
      <c r="F959" s="64"/>
      <c r="G959" s="64"/>
      <c r="H959" s="60"/>
      <c r="I959" s="57" t="str">
        <f t="shared" si="14"/>
        <v/>
      </c>
      <c r="J959" s="63"/>
      <c r="K959" s="63"/>
      <c r="L959" s="63"/>
      <c r="M959" s="65"/>
      <c r="N959" s="66"/>
      <c r="O959" s="63"/>
      <c r="P959" s="57"/>
      <c r="Q959" s="65"/>
      <c r="R959" s="65"/>
      <c r="S959" s="65"/>
      <c r="T959" s="65"/>
      <c r="U959" s="65"/>
      <c r="V959" s="61"/>
      <c r="W959" s="57"/>
      <c r="X959" s="31"/>
      <c r="Y959" s="31"/>
    </row>
    <row r="960" spans="1:25" ht="24.95" customHeight="1">
      <c r="A960" s="63"/>
      <c r="B960" s="67"/>
      <c r="C960" s="67"/>
      <c r="D960" s="67"/>
      <c r="E960" s="64"/>
      <c r="F960" s="64"/>
      <c r="G960" s="64"/>
      <c r="H960" s="60"/>
      <c r="I960" s="57" t="str">
        <f t="shared" si="14"/>
        <v/>
      </c>
      <c r="J960" s="63"/>
      <c r="K960" s="63"/>
      <c r="L960" s="63"/>
      <c r="M960" s="65"/>
      <c r="N960" s="66"/>
      <c r="O960" s="63"/>
      <c r="P960" s="57"/>
      <c r="Q960" s="65"/>
      <c r="R960" s="65"/>
      <c r="S960" s="65"/>
      <c r="T960" s="65"/>
      <c r="U960" s="65"/>
      <c r="V960" s="61"/>
      <c r="W960" s="57"/>
      <c r="X960" s="31"/>
      <c r="Y960" s="31"/>
    </row>
    <row r="961" spans="1:25" ht="24.95" customHeight="1">
      <c r="A961" s="63"/>
      <c r="B961" s="67"/>
      <c r="C961" s="67"/>
      <c r="D961" s="67"/>
      <c r="E961" s="64"/>
      <c r="F961" s="64"/>
      <c r="G961" s="64"/>
      <c r="H961" s="60"/>
      <c r="I961" s="57" t="str">
        <f t="shared" si="14"/>
        <v/>
      </c>
      <c r="J961" s="63"/>
      <c r="K961" s="63"/>
      <c r="L961" s="63"/>
      <c r="M961" s="65"/>
      <c r="N961" s="66"/>
      <c r="O961" s="63"/>
      <c r="P961" s="57"/>
      <c r="Q961" s="65"/>
      <c r="R961" s="65"/>
      <c r="S961" s="65"/>
      <c r="T961" s="65"/>
      <c r="U961" s="65"/>
      <c r="V961" s="61"/>
      <c r="W961" s="57"/>
      <c r="X961" s="31"/>
      <c r="Y961" s="31"/>
    </row>
    <row r="962" spans="1:25" ht="24.95" customHeight="1">
      <c r="A962" s="63"/>
      <c r="B962" s="67"/>
      <c r="C962" s="67"/>
      <c r="D962" s="67"/>
      <c r="E962" s="64"/>
      <c r="F962" s="64"/>
      <c r="G962" s="64"/>
      <c r="H962" s="60"/>
      <c r="I962" s="57" t="str">
        <f t="shared" si="14"/>
        <v/>
      </c>
      <c r="J962" s="63"/>
      <c r="K962" s="63"/>
      <c r="L962" s="63"/>
      <c r="M962" s="65"/>
      <c r="N962" s="66"/>
      <c r="O962" s="63"/>
      <c r="P962" s="57"/>
      <c r="Q962" s="65"/>
      <c r="R962" s="65"/>
      <c r="S962" s="65"/>
      <c r="T962" s="65"/>
      <c r="U962" s="65"/>
      <c r="V962" s="61"/>
      <c r="W962" s="57"/>
      <c r="X962" s="31"/>
      <c r="Y962" s="31"/>
    </row>
    <row r="963" spans="1:25" ht="24.95" customHeight="1">
      <c r="A963" s="63"/>
      <c r="B963" s="67"/>
      <c r="C963" s="67"/>
      <c r="D963" s="67"/>
      <c r="E963" s="64"/>
      <c r="F963" s="64"/>
      <c r="G963" s="64"/>
      <c r="H963" s="60"/>
      <c r="I963" s="57" t="str">
        <f t="shared" si="14"/>
        <v/>
      </c>
      <c r="J963" s="63"/>
      <c r="K963" s="63"/>
      <c r="L963" s="63"/>
      <c r="M963" s="65"/>
      <c r="N963" s="66"/>
      <c r="O963" s="63"/>
      <c r="P963" s="57"/>
      <c r="Q963" s="65"/>
      <c r="R963" s="65"/>
      <c r="S963" s="65"/>
      <c r="T963" s="65"/>
      <c r="U963" s="65"/>
      <c r="V963" s="61"/>
      <c r="W963" s="57"/>
      <c r="X963" s="31"/>
      <c r="Y963" s="31"/>
    </row>
    <row r="964" spans="1:25" ht="24.95" customHeight="1">
      <c r="A964" s="63"/>
      <c r="B964" s="67"/>
      <c r="C964" s="67"/>
      <c r="D964" s="67"/>
      <c r="E964" s="64"/>
      <c r="F964" s="64"/>
      <c r="G964" s="64"/>
      <c r="H964" s="60"/>
      <c r="I964" s="57" t="str">
        <f t="shared" si="14"/>
        <v/>
      </c>
      <c r="J964" s="63"/>
      <c r="K964" s="63"/>
      <c r="L964" s="63"/>
      <c r="M964" s="65"/>
      <c r="N964" s="66"/>
      <c r="O964" s="63"/>
      <c r="P964" s="57"/>
      <c r="Q964" s="65"/>
      <c r="R964" s="65"/>
      <c r="S964" s="65"/>
      <c r="T964" s="65"/>
      <c r="U964" s="65"/>
      <c r="V964" s="61"/>
      <c r="W964" s="57"/>
      <c r="X964" s="31"/>
      <c r="Y964" s="31"/>
    </row>
    <row r="965" spans="1:25" ht="24.95" customHeight="1">
      <c r="A965" s="63"/>
      <c r="B965" s="67"/>
      <c r="C965" s="67"/>
      <c r="D965" s="67"/>
      <c r="E965" s="64"/>
      <c r="F965" s="64"/>
      <c r="G965" s="64"/>
      <c r="H965" s="60"/>
      <c r="I965" s="57" t="str">
        <f t="shared" si="14"/>
        <v/>
      </c>
      <c r="J965" s="63"/>
      <c r="K965" s="63"/>
      <c r="L965" s="63"/>
      <c r="M965" s="65"/>
      <c r="N965" s="66"/>
      <c r="O965" s="63"/>
      <c r="P965" s="57"/>
      <c r="Q965" s="65"/>
      <c r="R965" s="65"/>
      <c r="S965" s="65"/>
      <c r="T965" s="65"/>
      <c r="U965" s="65"/>
      <c r="V965" s="61"/>
      <c r="W965" s="57"/>
      <c r="X965" s="31"/>
      <c r="Y965" s="31"/>
    </row>
    <row r="966" spans="1:25" ht="24.95" customHeight="1">
      <c r="A966" s="63"/>
      <c r="B966" s="67"/>
      <c r="C966" s="67"/>
      <c r="D966" s="67"/>
      <c r="E966" s="64"/>
      <c r="F966" s="64"/>
      <c r="G966" s="64"/>
      <c r="H966" s="60"/>
      <c r="I966" s="57" t="str">
        <f t="shared" si="14"/>
        <v/>
      </c>
      <c r="J966" s="63"/>
      <c r="K966" s="63"/>
      <c r="L966" s="63"/>
      <c r="M966" s="65"/>
      <c r="N966" s="66"/>
      <c r="O966" s="63"/>
      <c r="P966" s="57"/>
      <c r="Q966" s="65"/>
      <c r="R966" s="65"/>
      <c r="S966" s="65"/>
      <c r="T966" s="65"/>
      <c r="U966" s="65"/>
      <c r="V966" s="61"/>
      <c r="W966" s="57"/>
      <c r="X966" s="31"/>
      <c r="Y966" s="31"/>
    </row>
    <row r="967" spans="1:25" ht="24.95" customHeight="1">
      <c r="A967" s="63"/>
      <c r="B967" s="67"/>
      <c r="C967" s="67"/>
      <c r="D967" s="67"/>
      <c r="E967" s="64"/>
      <c r="F967" s="64"/>
      <c r="G967" s="64"/>
      <c r="H967" s="60"/>
      <c r="I967" s="57" t="str">
        <f t="shared" si="14"/>
        <v/>
      </c>
      <c r="J967" s="63"/>
      <c r="K967" s="63"/>
      <c r="L967" s="63"/>
      <c r="M967" s="65"/>
      <c r="N967" s="66"/>
      <c r="O967" s="63"/>
      <c r="P967" s="57"/>
      <c r="Q967" s="65"/>
      <c r="R967" s="65"/>
      <c r="S967" s="65"/>
      <c r="T967" s="65"/>
      <c r="U967" s="65"/>
      <c r="V967" s="61"/>
      <c r="W967" s="57"/>
      <c r="X967" s="31"/>
      <c r="Y967" s="31"/>
    </row>
    <row r="968" spans="1:25" ht="24.95" customHeight="1">
      <c r="A968" s="63"/>
      <c r="B968" s="67"/>
      <c r="C968" s="67"/>
      <c r="D968" s="67"/>
      <c r="E968" s="64"/>
      <c r="F968" s="64"/>
      <c r="G968" s="64"/>
      <c r="H968" s="60"/>
      <c r="I968" s="57" t="str">
        <f t="shared" si="14"/>
        <v/>
      </c>
      <c r="J968" s="63"/>
      <c r="K968" s="63"/>
      <c r="L968" s="63"/>
      <c r="M968" s="65"/>
      <c r="N968" s="66"/>
      <c r="O968" s="63"/>
      <c r="P968" s="57"/>
      <c r="Q968" s="65"/>
      <c r="R968" s="65"/>
      <c r="S968" s="65"/>
      <c r="T968" s="65"/>
      <c r="U968" s="65"/>
      <c r="V968" s="61"/>
      <c r="W968" s="57"/>
      <c r="X968" s="31"/>
      <c r="Y968" s="31"/>
    </row>
    <row r="969" spans="1:25" ht="24.95" customHeight="1">
      <c r="A969" s="63"/>
      <c r="B969" s="67"/>
      <c r="C969" s="67"/>
      <c r="D969" s="67"/>
      <c r="E969" s="64"/>
      <c r="F969" s="64"/>
      <c r="G969" s="64"/>
      <c r="H969" s="60"/>
      <c r="I969" s="57" t="str">
        <f t="shared" ref="I969:I1008" si="15">IFERROR(IF(OR($F$3="",H969=""),"",DATEDIF(H969,$F$3,"Y")),"")</f>
        <v/>
      </c>
      <c r="J969" s="63"/>
      <c r="K969" s="63"/>
      <c r="L969" s="63"/>
      <c r="M969" s="65"/>
      <c r="N969" s="66"/>
      <c r="O969" s="63"/>
      <c r="P969" s="57"/>
      <c r="Q969" s="65"/>
      <c r="R969" s="65"/>
      <c r="S969" s="65"/>
      <c r="T969" s="65"/>
      <c r="U969" s="65"/>
      <c r="V969" s="61"/>
      <c r="W969" s="57"/>
      <c r="X969" s="31"/>
      <c r="Y969" s="31"/>
    </row>
    <row r="970" spans="1:25" ht="24.95" customHeight="1">
      <c r="A970" s="63"/>
      <c r="B970" s="67"/>
      <c r="C970" s="67"/>
      <c r="D970" s="67"/>
      <c r="E970" s="64"/>
      <c r="F970" s="64"/>
      <c r="G970" s="64"/>
      <c r="H970" s="60"/>
      <c r="I970" s="57" t="str">
        <f t="shared" si="15"/>
        <v/>
      </c>
      <c r="J970" s="63"/>
      <c r="K970" s="63"/>
      <c r="L970" s="63"/>
      <c r="M970" s="65"/>
      <c r="N970" s="66"/>
      <c r="O970" s="63"/>
      <c r="P970" s="57"/>
      <c r="Q970" s="65"/>
      <c r="R970" s="65"/>
      <c r="S970" s="65"/>
      <c r="T970" s="65"/>
      <c r="U970" s="65"/>
      <c r="V970" s="61"/>
      <c r="W970" s="57"/>
      <c r="X970" s="31"/>
      <c r="Y970" s="31"/>
    </row>
    <row r="971" spans="1:25" ht="24.95" customHeight="1">
      <c r="A971" s="63"/>
      <c r="B971" s="67"/>
      <c r="C971" s="67"/>
      <c r="D971" s="67"/>
      <c r="E971" s="64"/>
      <c r="F971" s="64"/>
      <c r="G971" s="64"/>
      <c r="H971" s="60"/>
      <c r="I971" s="57" t="str">
        <f t="shared" si="15"/>
        <v/>
      </c>
      <c r="J971" s="63"/>
      <c r="K971" s="63"/>
      <c r="L971" s="63"/>
      <c r="M971" s="65"/>
      <c r="N971" s="66"/>
      <c r="O971" s="63"/>
      <c r="P971" s="57"/>
      <c r="Q971" s="65"/>
      <c r="R971" s="65"/>
      <c r="S971" s="65"/>
      <c r="T971" s="65"/>
      <c r="U971" s="65"/>
      <c r="V971" s="61"/>
      <c r="W971" s="57"/>
      <c r="X971" s="31"/>
      <c r="Y971" s="31"/>
    </row>
    <row r="972" spans="1:25" ht="24.95" customHeight="1">
      <c r="A972" s="63"/>
      <c r="B972" s="67"/>
      <c r="C972" s="67"/>
      <c r="D972" s="67"/>
      <c r="E972" s="64"/>
      <c r="F972" s="64"/>
      <c r="G972" s="64"/>
      <c r="H972" s="60"/>
      <c r="I972" s="57" t="str">
        <f t="shared" si="15"/>
        <v/>
      </c>
      <c r="J972" s="63"/>
      <c r="K972" s="63"/>
      <c r="L972" s="63"/>
      <c r="M972" s="65"/>
      <c r="N972" s="66"/>
      <c r="O972" s="63"/>
      <c r="P972" s="57"/>
      <c r="Q972" s="65"/>
      <c r="R972" s="65"/>
      <c r="S972" s="65"/>
      <c r="T972" s="65"/>
      <c r="U972" s="65"/>
      <c r="V972" s="61"/>
      <c r="W972" s="57"/>
      <c r="X972" s="31"/>
      <c r="Y972" s="31"/>
    </row>
    <row r="973" spans="1:25" ht="24.95" customHeight="1">
      <c r="A973" s="63"/>
      <c r="B973" s="67"/>
      <c r="C973" s="67"/>
      <c r="D973" s="67"/>
      <c r="E973" s="64"/>
      <c r="F973" s="64"/>
      <c r="G973" s="64"/>
      <c r="H973" s="60"/>
      <c r="I973" s="57" t="str">
        <f t="shared" si="15"/>
        <v/>
      </c>
      <c r="J973" s="63"/>
      <c r="K973" s="63"/>
      <c r="L973" s="63"/>
      <c r="M973" s="65"/>
      <c r="N973" s="66"/>
      <c r="O973" s="63"/>
      <c r="P973" s="57"/>
      <c r="Q973" s="65"/>
      <c r="R973" s="65"/>
      <c r="S973" s="65"/>
      <c r="T973" s="65"/>
      <c r="U973" s="65"/>
      <c r="V973" s="61"/>
      <c r="W973" s="57"/>
      <c r="X973" s="31"/>
      <c r="Y973" s="31"/>
    </row>
    <row r="974" spans="1:25" ht="24.95" customHeight="1">
      <c r="A974" s="63"/>
      <c r="B974" s="67"/>
      <c r="C974" s="67"/>
      <c r="D974" s="67"/>
      <c r="E974" s="64"/>
      <c r="F974" s="64"/>
      <c r="G974" s="64"/>
      <c r="H974" s="60"/>
      <c r="I974" s="57" t="str">
        <f t="shared" si="15"/>
        <v/>
      </c>
      <c r="J974" s="63"/>
      <c r="K974" s="63"/>
      <c r="L974" s="63"/>
      <c r="M974" s="65"/>
      <c r="N974" s="66"/>
      <c r="O974" s="63"/>
      <c r="P974" s="57"/>
      <c r="Q974" s="65"/>
      <c r="R974" s="65"/>
      <c r="S974" s="65"/>
      <c r="T974" s="65"/>
      <c r="U974" s="65"/>
      <c r="V974" s="61"/>
      <c r="W974" s="57"/>
      <c r="X974" s="31"/>
      <c r="Y974" s="31"/>
    </row>
    <row r="975" spans="1:25" ht="24.95" customHeight="1">
      <c r="A975" s="63"/>
      <c r="B975" s="67"/>
      <c r="C975" s="67"/>
      <c r="D975" s="67"/>
      <c r="E975" s="64"/>
      <c r="F975" s="64"/>
      <c r="G975" s="64"/>
      <c r="H975" s="60"/>
      <c r="I975" s="57" t="str">
        <f t="shared" si="15"/>
        <v/>
      </c>
      <c r="J975" s="63"/>
      <c r="K975" s="63"/>
      <c r="L975" s="63"/>
      <c r="M975" s="65"/>
      <c r="N975" s="66"/>
      <c r="O975" s="63"/>
      <c r="P975" s="57"/>
      <c r="Q975" s="65"/>
      <c r="R975" s="65"/>
      <c r="S975" s="65"/>
      <c r="T975" s="65"/>
      <c r="U975" s="65"/>
      <c r="V975" s="61"/>
      <c r="W975" s="57"/>
      <c r="X975" s="31"/>
      <c r="Y975" s="31"/>
    </row>
    <row r="976" spans="1:25" ht="24.95" customHeight="1">
      <c r="A976" s="63"/>
      <c r="B976" s="67"/>
      <c r="C976" s="67"/>
      <c r="D976" s="67"/>
      <c r="E976" s="64"/>
      <c r="F976" s="64"/>
      <c r="G976" s="64"/>
      <c r="H976" s="60"/>
      <c r="I976" s="57" t="str">
        <f t="shared" si="15"/>
        <v/>
      </c>
      <c r="J976" s="63"/>
      <c r="K976" s="63"/>
      <c r="L976" s="63"/>
      <c r="M976" s="65"/>
      <c r="N976" s="66"/>
      <c r="O976" s="63"/>
      <c r="P976" s="57"/>
      <c r="Q976" s="65"/>
      <c r="R976" s="65"/>
      <c r="S976" s="65"/>
      <c r="T976" s="65"/>
      <c r="U976" s="65"/>
      <c r="V976" s="61"/>
      <c r="W976" s="57"/>
      <c r="X976" s="31"/>
      <c r="Y976" s="31"/>
    </row>
    <row r="977" spans="1:25" ht="24.95" customHeight="1">
      <c r="A977" s="63"/>
      <c r="B977" s="67"/>
      <c r="C977" s="67"/>
      <c r="D977" s="67"/>
      <c r="E977" s="64"/>
      <c r="F977" s="64"/>
      <c r="G977" s="64"/>
      <c r="H977" s="60"/>
      <c r="I977" s="57" t="str">
        <f t="shared" si="15"/>
        <v/>
      </c>
      <c r="J977" s="63"/>
      <c r="K977" s="63"/>
      <c r="L977" s="63"/>
      <c r="M977" s="65"/>
      <c r="N977" s="66"/>
      <c r="O977" s="63"/>
      <c r="P977" s="57"/>
      <c r="Q977" s="65"/>
      <c r="R977" s="65"/>
      <c r="S977" s="65"/>
      <c r="T977" s="65"/>
      <c r="U977" s="65"/>
      <c r="V977" s="61"/>
      <c r="W977" s="57"/>
      <c r="X977" s="31"/>
      <c r="Y977" s="31"/>
    </row>
    <row r="978" spans="1:25" ht="24.95" customHeight="1">
      <c r="A978" s="63"/>
      <c r="B978" s="67"/>
      <c r="C978" s="67"/>
      <c r="D978" s="67"/>
      <c r="E978" s="64"/>
      <c r="F978" s="64"/>
      <c r="G978" s="64"/>
      <c r="H978" s="60"/>
      <c r="I978" s="57" t="str">
        <f t="shared" si="15"/>
        <v/>
      </c>
      <c r="J978" s="63"/>
      <c r="K978" s="63"/>
      <c r="L978" s="63"/>
      <c r="M978" s="65"/>
      <c r="N978" s="66"/>
      <c r="O978" s="63"/>
      <c r="P978" s="57"/>
      <c r="Q978" s="65"/>
      <c r="R978" s="65"/>
      <c r="S978" s="65"/>
      <c r="T978" s="65"/>
      <c r="U978" s="65"/>
      <c r="V978" s="61"/>
      <c r="W978" s="57"/>
      <c r="X978" s="31"/>
      <c r="Y978" s="31"/>
    </row>
    <row r="979" spans="1:25" ht="24.95" customHeight="1">
      <c r="A979" s="63"/>
      <c r="B979" s="67"/>
      <c r="C979" s="67"/>
      <c r="D979" s="67"/>
      <c r="E979" s="64"/>
      <c r="F979" s="64"/>
      <c r="G979" s="64"/>
      <c r="H979" s="60"/>
      <c r="I979" s="57" t="str">
        <f t="shared" si="15"/>
        <v/>
      </c>
      <c r="J979" s="63"/>
      <c r="K979" s="63"/>
      <c r="L979" s="63"/>
      <c r="M979" s="65"/>
      <c r="N979" s="66"/>
      <c r="O979" s="63"/>
      <c r="P979" s="57"/>
      <c r="Q979" s="65"/>
      <c r="R979" s="65"/>
      <c r="S979" s="65"/>
      <c r="T979" s="65"/>
      <c r="U979" s="65"/>
      <c r="V979" s="61"/>
      <c r="W979" s="57"/>
      <c r="X979" s="31"/>
      <c r="Y979" s="31"/>
    </row>
    <row r="980" spans="1:25" ht="24.95" customHeight="1">
      <c r="A980" s="63"/>
      <c r="B980" s="67"/>
      <c r="C980" s="67"/>
      <c r="D980" s="67"/>
      <c r="E980" s="64"/>
      <c r="F980" s="64"/>
      <c r="G980" s="64"/>
      <c r="H980" s="60"/>
      <c r="I980" s="57" t="str">
        <f t="shared" si="15"/>
        <v/>
      </c>
      <c r="J980" s="63"/>
      <c r="K980" s="63"/>
      <c r="L980" s="63"/>
      <c r="M980" s="65"/>
      <c r="N980" s="66"/>
      <c r="O980" s="63"/>
      <c r="P980" s="57"/>
      <c r="Q980" s="65"/>
      <c r="R980" s="65"/>
      <c r="S980" s="65"/>
      <c r="T980" s="65"/>
      <c r="U980" s="65"/>
      <c r="V980" s="61"/>
      <c r="W980" s="57"/>
      <c r="X980" s="31"/>
      <c r="Y980" s="31"/>
    </row>
    <row r="981" spans="1:25" ht="24.95" customHeight="1">
      <c r="A981" s="63"/>
      <c r="B981" s="67"/>
      <c r="C981" s="67"/>
      <c r="D981" s="67"/>
      <c r="E981" s="64"/>
      <c r="F981" s="64"/>
      <c r="G981" s="64"/>
      <c r="H981" s="60"/>
      <c r="I981" s="57" t="str">
        <f t="shared" si="15"/>
        <v/>
      </c>
      <c r="J981" s="63"/>
      <c r="K981" s="63"/>
      <c r="L981" s="63"/>
      <c r="M981" s="65"/>
      <c r="N981" s="66"/>
      <c r="O981" s="63"/>
      <c r="P981" s="57"/>
      <c r="Q981" s="65"/>
      <c r="R981" s="65"/>
      <c r="S981" s="65"/>
      <c r="T981" s="65"/>
      <c r="U981" s="65"/>
      <c r="V981" s="61"/>
      <c r="W981" s="57"/>
      <c r="X981" s="31"/>
      <c r="Y981" s="31"/>
    </row>
    <row r="982" spans="1:25" ht="24.95" customHeight="1">
      <c r="A982" s="63"/>
      <c r="B982" s="67"/>
      <c r="C982" s="67"/>
      <c r="D982" s="67"/>
      <c r="E982" s="64"/>
      <c r="F982" s="64"/>
      <c r="G982" s="64"/>
      <c r="H982" s="60"/>
      <c r="I982" s="57" t="str">
        <f t="shared" si="15"/>
        <v/>
      </c>
      <c r="J982" s="63"/>
      <c r="K982" s="63"/>
      <c r="L982" s="63"/>
      <c r="M982" s="65"/>
      <c r="N982" s="66"/>
      <c r="O982" s="63"/>
      <c r="P982" s="57"/>
      <c r="Q982" s="65"/>
      <c r="R982" s="65"/>
      <c r="S982" s="65"/>
      <c r="T982" s="65"/>
      <c r="U982" s="65"/>
      <c r="V982" s="61"/>
      <c r="W982" s="57"/>
      <c r="X982" s="31"/>
      <c r="Y982" s="31"/>
    </row>
    <row r="983" spans="1:25" ht="24.95" customHeight="1">
      <c r="A983" s="63"/>
      <c r="B983" s="67"/>
      <c r="C983" s="67"/>
      <c r="D983" s="67"/>
      <c r="E983" s="64"/>
      <c r="F983" s="64"/>
      <c r="G983" s="64"/>
      <c r="H983" s="60"/>
      <c r="I983" s="57" t="str">
        <f t="shared" si="15"/>
        <v/>
      </c>
      <c r="J983" s="63"/>
      <c r="K983" s="63"/>
      <c r="L983" s="63"/>
      <c r="M983" s="65"/>
      <c r="N983" s="66"/>
      <c r="O983" s="63"/>
      <c r="P983" s="57"/>
      <c r="Q983" s="65"/>
      <c r="R983" s="65"/>
      <c r="S983" s="65"/>
      <c r="T983" s="65"/>
      <c r="U983" s="65"/>
      <c r="V983" s="61"/>
      <c r="W983" s="57"/>
      <c r="X983" s="31"/>
      <c r="Y983" s="31"/>
    </row>
    <row r="984" spans="1:25" ht="24.95" customHeight="1">
      <c r="A984" s="63"/>
      <c r="B984" s="67"/>
      <c r="C984" s="67"/>
      <c r="D984" s="67"/>
      <c r="E984" s="64"/>
      <c r="F984" s="64"/>
      <c r="G984" s="64"/>
      <c r="H984" s="60"/>
      <c r="I984" s="57" t="str">
        <f t="shared" si="15"/>
        <v/>
      </c>
      <c r="J984" s="63"/>
      <c r="K984" s="63"/>
      <c r="L984" s="63"/>
      <c r="M984" s="65"/>
      <c r="N984" s="66"/>
      <c r="O984" s="63"/>
      <c r="P984" s="57"/>
      <c r="Q984" s="65"/>
      <c r="R984" s="65"/>
      <c r="S984" s="65"/>
      <c r="T984" s="65"/>
      <c r="U984" s="65"/>
      <c r="V984" s="61"/>
      <c r="W984" s="57"/>
      <c r="X984" s="31"/>
      <c r="Y984" s="31"/>
    </row>
    <row r="985" spans="1:25" ht="24.95" customHeight="1">
      <c r="A985" s="63"/>
      <c r="B985" s="67"/>
      <c r="C985" s="67"/>
      <c r="D985" s="67"/>
      <c r="E985" s="64"/>
      <c r="F985" s="64"/>
      <c r="G985" s="64"/>
      <c r="H985" s="60"/>
      <c r="I985" s="57" t="str">
        <f t="shared" si="15"/>
        <v/>
      </c>
      <c r="J985" s="63"/>
      <c r="K985" s="63"/>
      <c r="L985" s="63"/>
      <c r="M985" s="65"/>
      <c r="N985" s="66"/>
      <c r="O985" s="63"/>
      <c r="P985" s="57"/>
      <c r="Q985" s="65"/>
      <c r="R985" s="65"/>
      <c r="S985" s="65"/>
      <c r="T985" s="65"/>
      <c r="U985" s="65"/>
      <c r="V985" s="61"/>
      <c r="W985" s="57"/>
      <c r="X985" s="31"/>
      <c r="Y985" s="31"/>
    </row>
    <row r="986" spans="1:25" ht="24.95" customHeight="1">
      <c r="A986" s="63"/>
      <c r="B986" s="67"/>
      <c r="C986" s="67"/>
      <c r="D986" s="67"/>
      <c r="E986" s="64"/>
      <c r="F986" s="64"/>
      <c r="G986" s="64"/>
      <c r="H986" s="60"/>
      <c r="I986" s="57" t="str">
        <f t="shared" si="15"/>
        <v/>
      </c>
      <c r="J986" s="63"/>
      <c r="K986" s="63"/>
      <c r="L986" s="63"/>
      <c r="M986" s="65"/>
      <c r="N986" s="66"/>
      <c r="O986" s="63"/>
      <c r="P986" s="57"/>
      <c r="Q986" s="65"/>
      <c r="R986" s="65"/>
      <c r="S986" s="65"/>
      <c r="T986" s="65"/>
      <c r="U986" s="65"/>
      <c r="V986" s="61"/>
      <c r="W986" s="57"/>
      <c r="X986" s="31"/>
      <c r="Y986" s="31"/>
    </row>
    <row r="987" spans="1:25" ht="24.95" customHeight="1">
      <c r="A987" s="63"/>
      <c r="B987" s="67"/>
      <c r="C987" s="67"/>
      <c r="D987" s="67"/>
      <c r="E987" s="64"/>
      <c r="F987" s="64"/>
      <c r="G987" s="64"/>
      <c r="H987" s="60"/>
      <c r="I987" s="57" t="str">
        <f t="shared" si="15"/>
        <v/>
      </c>
      <c r="J987" s="63"/>
      <c r="K987" s="63"/>
      <c r="L987" s="63"/>
      <c r="M987" s="65"/>
      <c r="N987" s="66"/>
      <c r="O987" s="63"/>
      <c r="P987" s="57"/>
      <c r="Q987" s="65"/>
      <c r="R987" s="65"/>
      <c r="S987" s="65"/>
      <c r="T987" s="65"/>
      <c r="U987" s="65"/>
      <c r="V987" s="61"/>
      <c r="W987" s="57"/>
      <c r="X987" s="31"/>
      <c r="Y987" s="31"/>
    </row>
    <row r="988" spans="1:25" ht="24.95" customHeight="1">
      <c r="A988" s="63"/>
      <c r="B988" s="67"/>
      <c r="C988" s="67"/>
      <c r="D988" s="67"/>
      <c r="E988" s="64"/>
      <c r="F988" s="64"/>
      <c r="G988" s="64"/>
      <c r="H988" s="60"/>
      <c r="I988" s="57" t="str">
        <f t="shared" si="15"/>
        <v/>
      </c>
      <c r="J988" s="63"/>
      <c r="K988" s="63"/>
      <c r="L988" s="63"/>
      <c r="M988" s="65"/>
      <c r="N988" s="66"/>
      <c r="O988" s="63"/>
      <c r="P988" s="57"/>
      <c r="Q988" s="65"/>
      <c r="R988" s="65"/>
      <c r="S988" s="65"/>
      <c r="T988" s="65"/>
      <c r="U988" s="65"/>
      <c r="V988" s="61"/>
      <c r="W988" s="57"/>
      <c r="X988" s="31"/>
      <c r="Y988" s="31"/>
    </row>
    <row r="989" spans="1:25" ht="24.95" customHeight="1">
      <c r="A989" s="63"/>
      <c r="B989" s="67"/>
      <c r="C989" s="67"/>
      <c r="D989" s="67"/>
      <c r="E989" s="64"/>
      <c r="F989" s="64"/>
      <c r="G989" s="64"/>
      <c r="H989" s="60"/>
      <c r="I989" s="57" t="str">
        <f t="shared" si="15"/>
        <v/>
      </c>
      <c r="J989" s="63"/>
      <c r="K989" s="63"/>
      <c r="L989" s="63"/>
      <c r="M989" s="65"/>
      <c r="N989" s="66"/>
      <c r="O989" s="63"/>
      <c r="P989" s="57"/>
      <c r="Q989" s="65"/>
      <c r="R989" s="65"/>
      <c r="S989" s="65"/>
      <c r="T989" s="65"/>
      <c r="U989" s="65"/>
      <c r="V989" s="61"/>
      <c r="W989" s="57"/>
      <c r="X989" s="31"/>
      <c r="Y989" s="31"/>
    </row>
    <row r="990" spans="1:25" ht="24.95" customHeight="1">
      <c r="A990" s="63"/>
      <c r="B990" s="67"/>
      <c r="C990" s="67"/>
      <c r="D990" s="67"/>
      <c r="E990" s="64"/>
      <c r="F990" s="64"/>
      <c r="G990" s="64"/>
      <c r="H990" s="60"/>
      <c r="I990" s="57" t="str">
        <f t="shared" si="15"/>
        <v/>
      </c>
      <c r="J990" s="63"/>
      <c r="K990" s="63"/>
      <c r="L990" s="63"/>
      <c r="M990" s="65"/>
      <c r="N990" s="66"/>
      <c r="O990" s="63"/>
      <c r="P990" s="57"/>
      <c r="Q990" s="65"/>
      <c r="R990" s="65"/>
      <c r="S990" s="65"/>
      <c r="T990" s="65"/>
      <c r="U990" s="65"/>
      <c r="V990" s="61"/>
      <c r="W990" s="57"/>
      <c r="X990" s="31"/>
      <c r="Y990" s="31"/>
    </row>
    <row r="991" spans="1:25" ht="24.95" customHeight="1">
      <c r="A991" s="63"/>
      <c r="B991" s="67"/>
      <c r="C991" s="67"/>
      <c r="D991" s="67"/>
      <c r="E991" s="64"/>
      <c r="F991" s="64"/>
      <c r="G991" s="64"/>
      <c r="H991" s="60"/>
      <c r="I991" s="57" t="str">
        <f t="shared" si="15"/>
        <v/>
      </c>
      <c r="J991" s="63"/>
      <c r="K991" s="63"/>
      <c r="L991" s="63"/>
      <c r="M991" s="65"/>
      <c r="N991" s="66"/>
      <c r="O991" s="63"/>
      <c r="P991" s="57"/>
      <c r="Q991" s="65"/>
      <c r="R991" s="65"/>
      <c r="S991" s="65"/>
      <c r="T991" s="65"/>
      <c r="U991" s="65"/>
      <c r="V991" s="61"/>
      <c r="W991" s="57"/>
      <c r="X991" s="31"/>
      <c r="Y991" s="31"/>
    </row>
    <row r="992" spans="1:25" ht="24.95" customHeight="1">
      <c r="A992" s="63"/>
      <c r="B992" s="67"/>
      <c r="C992" s="67"/>
      <c r="D992" s="67"/>
      <c r="E992" s="64"/>
      <c r="F992" s="64"/>
      <c r="G992" s="64"/>
      <c r="H992" s="60"/>
      <c r="I992" s="57" t="str">
        <f t="shared" si="15"/>
        <v/>
      </c>
      <c r="J992" s="63"/>
      <c r="K992" s="63"/>
      <c r="L992" s="63"/>
      <c r="M992" s="65"/>
      <c r="N992" s="66"/>
      <c r="O992" s="63"/>
      <c r="P992" s="57"/>
      <c r="Q992" s="65"/>
      <c r="R992" s="65"/>
      <c r="S992" s="65"/>
      <c r="T992" s="65"/>
      <c r="U992" s="65"/>
      <c r="V992" s="61"/>
      <c r="W992" s="57"/>
      <c r="X992" s="31"/>
      <c r="Y992" s="31"/>
    </row>
    <row r="993" spans="1:25" ht="24.95" customHeight="1">
      <c r="A993" s="63"/>
      <c r="B993" s="67"/>
      <c r="C993" s="67"/>
      <c r="D993" s="67"/>
      <c r="E993" s="64"/>
      <c r="F993" s="64"/>
      <c r="G993" s="64"/>
      <c r="H993" s="60"/>
      <c r="I993" s="57" t="str">
        <f t="shared" si="15"/>
        <v/>
      </c>
      <c r="J993" s="63"/>
      <c r="K993" s="63"/>
      <c r="L993" s="63"/>
      <c r="M993" s="65"/>
      <c r="N993" s="66"/>
      <c r="O993" s="63"/>
      <c r="P993" s="57"/>
      <c r="Q993" s="65"/>
      <c r="R993" s="65"/>
      <c r="S993" s="65"/>
      <c r="T993" s="65"/>
      <c r="U993" s="65"/>
      <c r="V993" s="61"/>
      <c r="W993" s="57"/>
      <c r="X993" s="31"/>
      <c r="Y993" s="31"/>
    </row>
    <row r="994" spans="1:25" ht="24.95" customHeight="1">
      <c r="A994" s="63"/>
      <c r="B994" s="67"/>
      <c r="C994" s="67"/>
      <c r="D994" s="67"/>
      <c r="E994" s="64"/>
      <c r="F994" s="64"/>
      <c r="G994" s="64"/>
      <c r="H994" s="60"/>
      <c r="I994" s="57" t="str">
        <f t="shared" si="15"/>
        <v/>
      </c>
      <c r="J994" s="63"/>
      <c r="K994" s="63"/>
      <c r="L994" s="63"/>
      <c r="M994" s="65"/>
      <c r="N994" s="66"/>
      <c r="O994" s="63"/>
      <c r="P994" s="57"/>
      <c r="Q994" s="65"/>
      <c r="R994" s="65"/>
      <c r="S994" s="65"/>
      <c r="T994" s="65"/>
      <c r="U994" s="65"/>
      <c r="V994" s="61"/>
      <c r="W994" s="57"/>
      <c r="X994" s="31"/>
      <c r="Y994" s="31"/>
    </row>
    <row r="995" spans="1:25" ht="24.95" customHeight="1">
      <c r="A995" s="63"/>
      <c r="B995" s="67"/>
      <c r="C995" s="67"/>
      <c r="D995" s="67"/>
      <c r="E995" s="64"/>
      <c r="F995" s="64"/>
      <c r="G995" s="64"/>
      <c r="H995" s="60"/>
      <c r="I995" s="57" t="str">
        <f t="shared" si="15"/>
        <v/>
      </c>
      <c r="J995" s="63"/>
      <c r="K995" s="63"/>
      <c r="L995" s="63"/>
      <c r="M995" s="65"/>
      <c r="N995" s="66"/>
      <c r="O995" s="63"/>
      <c r="P995" s="57"/>
      <c r="Q995" s="65"/>
      <c r="R995" s="65"/>
      <c r="S995" s="65"/>
      <c r="T995" s="65"/>
      <c r="U995" s="65"/>
      <c r="V995" s="61"/>
      <c r="W995" s="57"/>
      <c r="X995" s="31"/>
      <c r="Y995" s="31"/>
    </row>
    <row r="996" spans="1:25" ht="24.95" customHeight="1">
      <c r="A996" s="63"/>
      <c r="B996" s="67"/>
      <c r="C996" s="67"/>
      <c r="D996" s="67"/>
      <c r="E996" s="64"/>
      <c r="F996" s="64"/>
      <c r="G996" s="64"/>
      <c r="H996" s="60"/>
      <c r="I996" s="57" t="str">
        <f t="shared" si="15"/>
        <v/>
      </c>
      <c r="J996" s="63"/>
      <c r="K996" s="63"/>
      <c r="L996" s="63"/>
      <c r="M996" s="65"/>
      <c r="N996" s="66"/>
      <c r="O996" s="63"/>
      <c r="P996" s="57"/>
      <c r="Q996" s="65"/>
      <c r="R996" s="65"/>
      <c r="S996" s="65"/>
      <c r="T996" s="65"/>
      <c r="U996" s="65"/>
      <c r="V996" s="61"/>
      <c r="W996" s="57"/>
      <c r="X996" s="31"/>
      <c r="Y996" s="31"/>
    </row>
    <row r="997" spans="1:25" ht="24.95" customHeight="1">
      <c r="A997" s="63"/>
      <c r="B997" s="67"/>
      <c r="C997" s="67"/>
      <c r="D997" s="67"/>
      <c r="E997" s="64"/>
      <c r="F997" s="64"/>
      <c r="G997" s="64"/>
      <c r="H997" s="60"/>
      <c r="I997" s="57" t="str">
        <f t="shared" si="15"/>
        <v/>
      </c>
      <c r="J997" s="63"/>
      <c r="K997" s="63"/>
      <c r="L997" s="63"/>
      <c r="M997" s="65"/>
      <c r="N997" s="66"/>
      <c r="O997" s="63"/>
      <c r="P997" s="57"/>
      <c r="Q997" s="65"/>
      <c r="R997" s="65"/>
      <c r="S997" s="65"/>
      <c r="T997" s="65"/>
      <c r="U997" s="65"/>
      <c r="V997" s="61"/>
      <c r="W997" s="57"/>
      <c r="X997" s="31"/>
      <c r="Y997" s="31"/>
    </row>
    <row r="998" spans="1:25" ht="24.95" customHeight="1">
      <c r="A998" s="63"/>
      <c r="B998" s="67"/>
      <c r="C998" s="67"/>
      <c r="D998" s="67"/>
      <c r="E998" s="64"/>
      <c r="F998" s="64"/>
      <c r="G998" s="64"/>
      <c r="H998" s="60"/>
      <c r="I998" s="57" t="str">
        <f t="shared" si="15"/>
        <v/>
      </c>
      <c r="J998" s="63"/>
      <c r="K998" s="63"/>
      <c r="L998" s="63"/>
      <c r="M998" s="65"/>
      <c r="N998" s="66"/>
      <c r="O998" s="63"/>
      <c r="P998" s="57"/>
      <c r="Q998" s="65"/>
      <c r="R998" s="65"/>
      <c r="S998" s="65"/>
      <c r="T998" s="65"/>
      <c r="U998" s="65"/>
      <c r="V998" s="61"/>
      <c r="W998" s="57"/>
      <c r="X998" s="31"/>
      <c r="Y998" s="31"/>
    </row>
    <row r="999" spans="1:25" ht="24.95" customHeight="1">
      <c r="A999" s="63"/>
      <c r="B999" s="67"/>
      <c r="C999" s="67"/>
      <c r="D999" s="67"/>
      <c r="E999" s="64"/>
      <c r="F999" s="64"/>
      <c r="G999" s="64"/>
      <c r="H999" s="60"/>
      <c r="I999" s="57" t="str">
        <f t="shared" si="15"/>
        <v/>
      </c>
      <c r="J999" s="63"/>
      <c r="K999" s="63"/>
      <c r="L999" s="63"/>
      <c r="M999" s="65"/>
      <c r="N999" s="66"/>
      <c r="O999" s="63"/>
      <c r="P999" s="57"/>
      <c r="Q999" s="65"/>
      <c r="R999" s="65"/>
      <c r="S999" s="65"/>
      <c r="T999" s="65"/>
      <c r="U999" s="65"/>
      <c r="V999" s="61"/>
      <c r="W999" s="57"/>
      <c r="X999" s="31"/>
      <c r="Y999" s="31"/>
    </row>
    <row r="1000" spans="1:25" ht="24.95" customHeight="1">
      <c r="A1000" s="63"/>
      <c r="B1000" s="67"/>
      <c r="C1000" s="67"/>
      <c r="D1000" s="67"/>
      <c r="E1000" s="64"/>
      <c r="F1000" s="64"/>
      <c r="G1000" s="64"/>
      <c r="H1000" s="60"/>
      <c r="I1000" s="57" t="str">
        <f t="shared" si="15"/>
        <v/>
      </c>
      <c r="J1000" s="63"/>
      <c r="K1000" s="63"/>
      <c r="L1000" s="63"/>
      <c r="M1000" s="65"/>
      <c r="N1000" s="66"/>
      <c r="O1000" s="63"/>
      <c r="P1000" s="57"/>
      <c r="Q1000" s="65"/>
      <c r="R1000" s="65"/>
      <c r="S1000" s="65"/>
      <c r="T1000" s="65"/>
      <c r="U1000" s="65"/>
      <c r="V1000" s="61"/>
      <c r="W1000" s="57"/>
      <c r="X1000" s="31"/>
      <c r="Y1000" s="31"/>
    </row>
    <row r="1001" spans="1:25" ht="24.95" customHeight="1">
      <c r="A1001" s="63"/>
      <c r="B1001" s="67"/>
      <c r="C1001" s="67"/>
      <c r="D1001" s="67"/>
      <c r="E1001" s="64"/>
      <c r="F1001" s="64"/>
      <c r="G1001" s="64"/>
      <c r="H1001" s="60"/>
      <c r="I1001" s="57" t="str">
        <f t="shared" si="15"/>
        <v/>
      </c>
      <c r="J1001" s="63"/>
      <c r="K1001" s="63"/>
      <c r="L1001" s="63"/>
      <c r="M1001" s="65"/>
      <c r="N1001" s="66"/>
      <c r="O1001" s="63"/>
      <c r="P1001" s="57"/>
      <c r="Q1001" s="65"/>
      <c r="R1001" s="65"/>
      <c r="S1001" s="65"/>
      <c r="T1001" s="65"/>
      <c r="U1001" s="65"/>
      <c r="V1001" s="61"/>
      <c r="W1001" s="57"/>
      <c r="X1001" s="31"/>
      <c r="Y1001" s="31"/>
    </row>
    <row r="1002" spans="1:25" ht="24.95" customHeight="1">
      <c r="A1002" s="63"/>
      <c r="B1002" s="67"/>
      <c r="C1002" s="67"/>
      <c r="D1002" s="67"/>
      <c r="E1002" s="64"/>
      <c r="F1002" s="64"/>
      <c r="G1002" s="64"/>
      <c r="H1002" s="60"/>
      <c r="I1002" s="57" t="str">
        <f t="shared" si="15"/>
        <v/>
      </c>
      <c r="J1002" s="63"/>
      <c r="K1002" s="63"/>
      <c r="L1002" s="63"/>
      <c r="M1002" s="65"/>
      <c r="N1002" s="66"/>
      <c r="O1002" s="63"/>
      <c r="P1002" s="57"/>
      <c r="Q1002" s="65"/>
      <c r="R1002" s="65"/>
      <c r="S1002" s="65"/>
      <c r="T1002" s="65"/>
      <c r="U1002" s="65"/>
      <c r="V1002" s="61"/>
      <c r="W1002" s="57"/>
      <c r="X1002" s="31"/>
      <c r="Y1002" s="31"/>
    </row>
    <row r="1003" spans="1:25" ht="24.95" customHeight="1">
      <c r="A1003" s="63"/>
      <c r="B1003" s="67"/>
      <c r="C1003" s="67"/>
      <c r="D1003" s="67"/>
      <c r="E1003" s="64"/>
      <c r="F1003" s="64"/>
      <c r="G1003" s="64"/>
      <c r="H1003" s="60"/>
      <c r="I1003" s="57" t="str">
        <f t="shared" si="15"/>
        <v/>
      </c>
      <c r="J1003" s="63"/>
      <c r="K1003" s="63"/>
      <c r="L1003" s="63"/>
      <c r="M1003" s="65"/>
      <c r="N1003" s="66"/>
      <c r="O1003" s="63"/>
      <c r="P1003" s="57"/>
      <c r="Q1003" s="65"/>
      <c r="R1003" s="65"/>
      <c r="S1003" s="65"/>
      <c r="T1003" s="65"/>
      <c r="U1003" s="65"/>
      <c r="V1003" s="61"/>
      <c r="W1003" s="57"/>
      <c r="X1003" s="31"/>
      <c r="Y1003" s="31"/>
    </row>
    <row r="1004" spans="1:25" ht="24.95" customHeight="1">
      <c r="A1004" s="63"/>
      <c r="B1004" s="67"/>
      <c r="C1004" s="67"/>
      <c r="D1004" s="67"/>
      <c r="E1004" s="64"/>
      <c r="F1004" s="64"/>
      <c r="G1004" s="64"/>
      <c r="H1004" s="60"/>
      <c r="I1004" s="57" t="str">
        <f t="shared" si="15"/>
        <v/>
      </c>
      <c r="J1004" s="63"/>
      <c r="K1004" s="63"/>
      <c r="L1004" s="63"/>
      <c r="M1004" s="65"/>
      <c r="N1004" s="66"/>
      <c r="O1004" s="63"/>
      <c r="P1004" s="57"/>
      <c r="Q1004" s="65"/>
      <c r="R1004" s="65"/>
      <c r="S1004" s="65"/>
      <c r="T1004" s="65"/>
      <c r="U1004" s="65"/>
      <c r="V1004" s="61"/>
      <c r="W1004" s="57"/>
      <c r="X1004" s="31"/>
      <c r="Y1004" s="31"/>
    </row>
    <row r="1005" spans="1:25" ht="24.95" customHeight="1">
      <c r="A1005" s="63"/>
      <c r="B1005" s="67"/>
      <c r="C1005" s="67"/>
      <c r="D1005" s="67"/>
      <c r="E1005" s="64"/>
      <c r="F1005" s="64"/>
      <c r="G1005" s="64"/>
      <c r="H1005" s="60"/>
      <c r="I1005" s="57" t="str">
        <f t="shared" si="15"/>
        <v/>
      </c>
      <c r="J1005" s="63"/>
      <c r="K1005" s="63"/>
      <c r="L1005" s="63"/>
      <c r="M1005" s="65"/>
      <c r="N1005" s="66"/>
      <c r="O1005" s="63"/>
      <c r="P1005" s="57"/>
      <c r="Q1005" s="65"/>
      <c r="R1005" s="65"/>
      <c r="S1005" s="65"/>
      <c r="T1005" s="65"/>
      <c r="U1005" s="65"/>
      <c r="V1005" s="61"/>
      <c r="W1005" s="57"/>
      <c r="X1005" s="31"/>
      <c r="Y1005" s="31"/>
    </row>
    <row r="1006" spans="1:25" ht="24.95" customHeight="1">
      <c r="A1006" s="63"/>
      <c r="B1006" s="67"/>
      <c r="C1006" s="67"/>
      <c r="D1006" s="67"/>
      <c r="E1006" s="64"/>
      <c r="F1006" s="64"/>
      <c r="G1006" s="64"/>
      <c r="H1006" s="60"/>
      <c r="I1006" s="57" t="str">
        <f t="shared" si="15"/>
        <v/>
      </c>
      <c r="J1006" s="63"/>
      <c r="K1006" s="63"/>
      <c r="L1006" s="63"/>
      <c r="M1006" s="65"/>
      <c r="N1006" s="66"/>
      <c r="O1006" s="63"/>
      <c r="P1006" s="57"/>
      <c r="Q1006" s="65"/>
      <c r="R1006" s="65"/>
      <c r="S1006" s="65"/>
      <c r="T1006" s="65"/>
      <c r="U1006" s="65"/>
      <c r="V1006" s="61"/>
      <c r="W1006" s="57"/>
      <c r="X1006" s="31"/>
      <c r="Y1006" s="31"/>
    </row>
    <row r="1007" spans="1:25" ht="24.95" customHeight="1">
      <c r="A1007" s="63"/>
      <c r="B1007" s="67"/>
      <c r="C1007" s="67"/>
      <c r="D1007" s="67"/>
      <c r="E1007" s="64"/>
      <c r="F1007" s="64"/>
      <c r="G1007" s="64"/>
      <c r="H1007" s="60"/>
      <c r="I1007" s="57" t="str">
        <f t="shared" si="15"/>
        <v/>
      </c>
      <c r="J1007" s="63"/>
      <c r="K1007" s="63"/>
      <c r="L1007" s="63"/>
      <c r="M1007" s="65"/>
      <c r="N1007" s="66"/>
      <c r="O1007" s="63"/>
      <c r="P1007" s="57"/>
      <c r="Q1007" s="65"/>
      <c r="R1007" s="65"/>
      <c r="S1007" s="65"/>
      <c r="T1007" s="65"/>
      <c r="U1007" s="65"/>
      <c r="V1007" s="61"/>
      <c r="W1007" s="57"/>
      <c r="X1007" s="31"/>
      <c r="Y1007" s="31"/>
    </row>
    <row r="1008" spans="1:25" ht="24.95" customHeight="1">
      <c r="A1008" s="63"/>
      <c r="B1008" s="67"/>
      <c r="C1008" s="67"/>
      <c r="D1008" s="67"/>
      <c r="E1008" s="64"/>
      <c r="F1008" s="64"/>
      <c r="G1008" s="64"/>
      <c r="H1008" s="60"/>
      <c r="I1008" s="57" t="str">
        <f t="shared" si="15"/>
        <v/>
      </c>
      <c r="J1008" s="63"/>
      <c r="K1008" s="63"/>
      <c r="L1008" s="63"/>
      <c r="M1008" s="65"/>
      <c r="N1008" s="66"/>
      <c r="O1008" s="63"/>
      <c r="P1008" s="57"/>
      <c r="Q1008" s="65"/>
      <c r="R1008" s="65"/>
      <c r="S1008" s="65"/>
      <c r="T1008" s="65"/>
      <c r="U1008" s="65"/>
      <c r="V1008" s="61"/>
      <c r="W1008" s="57"/>
      <c r="X1008" s="31"/>
      <c r="Y1008" s="31"/>
    </row>
    <row r="1009" spans="1:25">
      <c r="A1009" s="36"/>
      <c r="B1009" s="53"/>
      <c r="C1009" s="53"/>
      <c r="D1009" s="53"/>
      <c r="E1009" s="34"/>
      <c r="F1009" s="34"/>
      <c r="G1009" s="34"/>
      <c r="H1009" s="31"/>
      <c r="I1009" s="36"/>
      <c r="J1009" s="36"/>
      <c r="K1009" s="36"/>
      <c r="L1009" s="36"/>
      <c r="M1009" s="31"/>
      <c r="N1009" s="31"/>
      <c r="O1009" s="36"/>
      <c r="P1009" s="36"/>
      <c r="Q1009" s="31"/>
      <c r="R1009" s="31"/>
      <c r="S1009" s="31"/>
      <c r="T1009" s="31"/>
      <c r="U1009" s="31"/>
      <c r="V1009" s="31"/>
      <c r="W1009" s="31"/>
      <c r="X1009" s="31"/>
      <c r="Y1009" s="31"/>
    </row>
    <row r="1010" spans="1:25">
      <c r="A1010" s="36"/>
      <c r="B1010" s="53"/>
      <c r="C1010" s="53"/>
      <c r="D1010" s="53"/>
      <c r="E1010" s="34"/>
      <c r="F1010" s="34"/>
      <c r="G1010" s="34"/>
      <c r="H1010" s="31"/>
      <c r="I1010" s="36"/>
      <c r="J1010" s="36"/>
      <c r="K1010" s="36"/>
      <c r="L1010" s="36"/>
      <c r="M1010" s="31"/>
      <c r="N1010" s="31"/>
      <c r="O1010" s="36"/>
      <c r="P1010" s="36"/>
      <c r="Q1010" s="31"/>
      <c r="R1010" s="31"/>
      <c r="S1010" s="31"/>
      <c r="T1010" s="31"/>
      <c r="U1010" s="31"/>
      <c r="V1010" s="31"/>
      <c r="W1010" s="31"/>
      <c r="X1010" s="31"/>
      <c r="Y1010" s="31"/>
    </row>
  </sheetData>
  <sheetProtection password="CE77" sheet="1" objects="1" scenarios="1" formatColumns="0" formatRows="0" selectLockedCells="1"/>
  <mergeCells count="30">
    <mergeCell ref="B2:C2"/>
    <mergeCell ref="D2:E2"/>
    <mergeCell ref="F2:G2"/>
    <mergeCell ref="H2:J2"/>
    <mergeCell ref="K2:P2"/>
    <mergeCell ref="A3:B3"/>
    <mergeCell ref="C3:D3"/>
    <mergeCell ref="I3:J3"/>
    <mergeCell ref="K3:L3"/>
    <mergeCell ref="W5:W6"/>
    <mergeCell ref="C5:C6"/>
    <mergeCell ref="D5:D6"/>
    <mergeCell ref="E5:E6"/>
    <mergeCell ref="F5:F6"/>
    <mergeCell ref="A1:W1"/>
    <mergeCell ref="M5:M6"/>
    <mergeCell ref="N5:N6"/>
    <mergeCell ref="R5:R6"/>
    <mergeCell ref="S5:S6"/>
    <mergeCell ref="T5:T6"/>
    <mergeCell ref="U5:U6"/>
    <mergeCell ref="V5:V6"/>
    <mergeCell ref="O5:Q5"/>
    <mergeCell ref="G5:G6"/>
    <mergeCell ref="H5:H6"/>
    <mergeCell ref="I5:I6"/>
    <mergeCell ref="J5:J6"/>
    <mergeCell ref="L5:L6"/>
    <mergeCell ref="A5:A6"/>
    <mergeCell ref="B5:B6"/>
  </mergeCells>
  <conditionalFormatting sqref="N8:N1008">
    <cfRule type="expression" dxfId="10" priority="7" stopIfTrue="1">
      <formula>$M8="नहीं "</formula>
    </cfRule>
    <cfRule type="expression" dxfId="9" priority="6" stopIfTrue="1">
      <formula>$M8=""</formula>
    </cfRule>
  </conditionalFormatting>
  <conditionalFormatting sqref="P8:Q1008">
    <cfRule type="expression" dxfId="8" priority="5">
      <formula>$O8="YES"</formula>
    </cfRule>
  </conditionalFormatting>
  <conditionalFormatting sqref="O8:O1008">
    <cfRule type="expression" dxfId="7" priority="4" stopIfTrue="1">
      <formula>$P8="YES"</formula>
    </cfRule>
  </conditionalFormatting>
  <conditionalFormatting sqref="Q8:Q1008">
    <cfRule type="expression" dxfId="6" priority="3" stopIfTrue="1">
      <formula>$P8=""</formula>
    </cfRule>
    <cfRule type="expression" dxfId="5" priority="2" stopIfTrue="1">
      <formula>$P8="-"</formula>
    </cfRule>
    <cfRule type="expression" dxfId="4" priority="1" stopIfTrue="1">
      <formula>$P8="NO"</formula>
    </cfRule>
  </conditionalFormatting>
  <dataValidations count="9">
    <dataValidation type="list" allowBlank="1" showInputMessage="1" showErrorMessage="1" sqref="M8:M1008 U8:U1008">
      <formula1>"हाँ, नहीं "</formula1>
    </dataValidation>
    <dataValidation type="list" allowBlank="1" showInputMessage="1" showErrorMessage="1" sqref="J8:J1008">
      <formula1>"M, F"</formula1>
    </dataValidation>
    <dataValidation type="list" allowBlank="1" showInputMessage="1" showErrorMessage="1" errorTitle="Select Category " error="यहाँ पर उचित केटेगरी सलेक्ट करके भरिये " sqref="K8:K1008">
      <formula1>"SC, ST, SBC, OBC, GEN, MIN"</formula1>
    </dataValidation>
    <dataValidation type="list" allowBlank="1" showInputMessage="1" showErrorMessage="1" error="यदि बच्चा अनामांकित है तो yes भरे अन्यथा कॉलम को खाली छोड़े I" sqref="O8:O1008">
      <formula1>"YES, NO, -"</formula1>
    </dataValidation>
    <dataValidation type="list" allowBlank="1" showInputMessage="1" showErrorMessage="1" error="बच्चा ड्राप आउट हो तो यहाँ पर YES सलेक्ट करे अन्यथा कॉलम को खली छोड़ देवे I" sqref="P8:P1008">
      <formula1>"YES, NO, -"</formula1>
    </dataValidation>
    <dataValidation type="custom" allowBlank="1" showInputMessage="1" showErrorMessage="1" error="यदि ड्राप आउट वाले कॉलम में yes किया है तो ही आप यहाँ क्लास लिख सकते है I" sqref="Q8:Q9">
      <formula1>P8="YES"</formula1>
    </dataValidation>
    <dataValidation type="textLength" operator="equal" allowBlank="1" showInputMessage="1" showErrorMessage="1" errorTitle="Write Aadhar No." error="आधार नंबर 12 अंको में लिखे सा I" sqref="N8:N1008">
      <formula1>12</formula1>
    </dataValidation>
    <dataValidation type="custom" allowBlank="1" showInputMessage="1" showErrorMessage="1" error="निजी विद्यालय से आने वाले बच्चे वाले कॉलम में हाँ सलेक्ट करे I" sqref="V8:V1008">
      <formula1>$U8="हाँ"</formula1>
    </dataValidation>
    <dataValidation type="textLength" operator="equal" allowBlank="1" showInputMessage="1" showErrorMessage="1" error="मोबाइल नंबर 10 अंकों में ही मान्य है I" sqref="W8:W1008">
      <formula1>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13"/>
  <sheetViews>
    <sheetView showGridLines="0" workbookViewId="0">
      <pane ySplit="7" topLeftCell="A8" activePane="bottomLeft" state="frozen"/>
      <selection pane="bottomLeft" activeCell="I11" sqref="I11"/>
    </sheetView>
  </sheetViews>
  <sheetFormatPr defaultRowHeight="15"/>
  <cols>
    <col min="1" max="1" width="5.875" style="11" customWidth="1"/>
    <col min="2" max="2" width="10.125" style="11" customWidth="1"/>
    <col min="3" max="3" width="11.375" style="11" customWidth="1"/>
    <col min="4" max="4" width="9" style="11"/>
    <col min="5" max="5" width="13.25" style="11" customWidth="1"/>
    <col min="6" max="6" width="14.625" style="11" customWidth="1"/>
    <col min="7" max="7" width="10.125" style="11" customWidth="1"/>
    <col min="8" max="8" width="9" style="11"/>
    <col min="9" max="9" width="16.875" style="11" customWidth="1"/>
    <col min="10" max="10" width="17.875" style="11" customWidth="1"/>
    <col min="11" max="11" width="11.25" style="11" customWidth="1"/>
    <col min="12" max="12" width="9" style="11"/>
    <col min="13" max="13" width="15.375" style="11" customWidth="1"/>
    <col min="14" max="16384" width="9" style="11"/>
  </cols>
  <sheetData>
    <row r="1" spans="1:22" ht="31.5" customHeight="1">
      <c r="A1" s="145" t="s">
        <v>34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0"/>
      <c r="O1" s="10"/>
    </row>
    <row r="2" spans="1:22" s="14" customFormat="1" ht="24.95" customHeight="1">
      <c r="A2" s="144" t="s">
        <v>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2"/>
      <c r="O2" s="12"/>
      <c r="P2" s="13"/>
      <c r="Q2" s="13"/>
      <c r="R2" s="13"/>
      <c r="S2" s="13"/>
      <c r="T2" s="13"/>
      <c r="U2" s="13"/>
      <c r="V2" s="13"/>
    </row>
    <row r="3" spans="1:22" s="14" customFormat="1" ht="21" customHeight="1">
      <c r="A3" s="151" t="s">
        <v>36</v>
      </c>
      <c r="B3" s="151"/>
      <c r="C3" s="147" t="str">
        <f>IF('praptra 1 Entry'!B2="","",'praptra 1 Entry'!B2)</f>
        <v>पाली</v>
      </c>
      <c r="D3" s="150"/>
      <c r="E3" s="15" t="s">
        <v>46</v>
      </c>
      <c r="F3" s="147" t="str">
        <f>IF('praptra 1 Entry'!F2="","",'praptra 1 Entry'!F2)</f>
        <v xml:space="preserve">सोजत </v>
      </c>
      <c r="G3" s="147"/>
      <c r="H3" s="146" t="s">
        <v>40</v>
      </c>
      <c r="I3" s="146"/>
      <c r="J3" s="147" t="str">
        <f>IF('praptra 1 Entry'!K2="","",'praptra 1 Entry'!K2)</f>
        <v>रा.उ.मा.वि.राजोला कलां</v>
      </c>
      <c r="K3" s="147"/>
      <c r="L3" s="147"/>
      <c r="M3" s="147"/>
      <c r="N3" s="16"/>
      <c r="O3" s="16"/>
    </row>
    <row r="4" spans="1:22" s="14" customFormat="1" ht="23.25" customHeight="1">
      <c r="A4" s="148" t="s">
        <v>45</v>
      </c>
      <c r="B4" s="148"/>
      <c r="C4" s="149" t="str">
        <f>IF('praptra 1 Entry'!C3="","",'praptra 1 Entry'!C3)</f>
        <v xml:space="preserve">चान्दासनी </v>
      </c>
      <c r="D4" s="149"/>
      <c r="E4" s="15" t="s">
        <v>47</v>
      </c>
      <c r="F4" s="17">
        <f>IF('praptra 1 Entry'!F3="","",'praptra 1 Entry'!F3)</f>
        <v>44743</v>
      </c>
      <c r="G4" s="16"/>
      <c r="H4" s="16"/>
      <c r="I4" s="18" t="s">
        <v>44</v>
      </c>
      <c r="J4" s="17">
        <f>IF('praptra 1 Entry'!K3="","",'praptra 1 Entry'!K3)</f>
        <v>44746</v>
      </c>
      <c r="K4" s="16"/>
      <c r="L4" s="16"/>
      <c r="M4" s="16"/>
      <c r="N4" s="16"/>
      <c r="O4" s="16"/>
    </row>
    <row r="5" spans="1:22" s="14" customFormat="1" ht="21" customHeight="1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2" s="24" customFormat="1" ht="78" customHeight="1">
      <c r="A6" s="19" t="s">
        <v>62</v>
      </c>
      <c r="B6" s="19" t="s">
        <v>63</v>
      </c>
      <c r="C6" s="19" t="s">
        <v>80</v>
      </c>
      <c r="D6" s="19" t="s">
        <v>65</v>
      </c>
      <c r="E6" s="19" t="s">
        <v>66</v>
      </c>
      <c r="F6" s="19" t="s">
        <v>81</v>
      </c>
      <c r="G6" s="19" t="s">
        <v>2</v>
      </c>
      <c r="H6" s="19" t="s">
        <v>23</v>
      </c>
      <c r="I6" s="20" t="s">
        <v>24</v>
      </c>
      <c r="J6" s="21" t="s">
        <v>25</v>
      </c>
      <c r="K6" s="21" t="s">
        <v>26</v>
      </c>
      <c r="L6" s="21" t="s">
        <v>27</v>
      </c>
      <c r="M6" s="21" t="s">
        <v>28</v>
      </c>
      <c r="N6" s="22"/>
      <c r="O6" s="22"/>
      <c r="P6" s="23"/>
      <c r="Q6" s="23"/>
      <c r="R6" s="23"/>
      <c r="S6" s="23"/>
      <c r="T6" s="23"/>
      <c r="U6" s="23"/>
      <c r="V6" s="23"/>
    </row>
    <row r="7" spans="1:22">
      <c r="A7" s="25" t="s">
        <v>7</v>
      </c>
      <c r="B7" s="25" t="s">
        <v>8</v>
      </c>
      <c r="C7" s="25" t="s">
        <v>9</v>
      </c>
      <c r="D7" s="25" t="s">
        <v>10</v>
      </c>
      <c r="E7" s="25" t="s">
        <v>11</v>
      </c>
      <c r="F7" s="25" t="s">
        <v>12</v>
      </c>
      <c r="G7" s="25" t="s">
        <v>13</v>
      </c>
      <c r="H7" s="25" t="s">
        <v>14</v>
      </c>
      <c r="I7" s="25" t="s">
        <v>15</v>
      </c>
      <c r="J7" s="25" t="s">
        <v>16</v>
      </c>
      <c r="K7" s="25" t="s">
        <v>17</v>
      </c>
      <c r="L7" s="25" t="s">
        <v>18</v>
      </c>
      <c r="M7" s="25" t="s">
        <v>20</v>
      </c>
      <c r="N7" s="26"/>
      <c r="O7" s="26"/>
      <c r="P7" s="27"/>
      <c r="Q7" s="27"/>
      <c r="R7" s="27"/>
      <c r="S7" s="27"/>
      <c r="T7" s="27"/>
      <c r="U7" s="27"/>
      <c r="V7" s="27"/>
    </row>
    <row r="8" spans="1:22" ht="24.95" customHeight="1">
      <c r="A8" s="70">
        <v>1</v>
      </c>
      <c r="B8" s="69" t="s">
        <v>87</v>
      </c>
      <c r="C8" s="69" t="s">
        <v>243</v>
      </c>
      <c r="D8" s="69" t="s">
        <v>89</v>
      </c>
      <c r="E8" s="69" t="s">
        <v>244</v>
      </c>
      <c r="F8" s="69" t="s">
        <v>245</v>
      </c>
      <c r="G8" s="68">
        <v>37987</v>
      </c>
      <c r="H8" s="30">
        <v>12</v>
      </c>
      <c r="I8" s="30"/>
      <c r="J8" s="30"/>
      <c r="K8" s="30"/>
      <c r="L8" s="68"/>
      <c r="M8" s="30"/>
      <c r="N8" s="28"/>
      <c r="O8" s="28"/>
      <c r="P8" s="29"/>
      <c r="Q8" s="29"/>
      <c r="R8" s="29"/>
      <c r="S8" s="29"/>
      <c r="T8" s="29"/>
      <c r="U8" s="29"/>
      <c r="V8" s="29"/>
    </row>
    <row r="9" spans="1:22" ht="24.95" customHeight="1">
      <c r="A9" s="70">
        <v>2</v>
      </c>
      <c r="B9" s="69" t="s">
        <v>87</v>
      </c>
      <c r="C9" s="69" t="s">
        <v>243</v>
      </c>
      <c r="D9" s="69" t="s">
        <v>89</v>
      </c>
      <c r="E9" s="69" t="s">
        <v>246</v>
      </c>
      <c r="F9" s="69" t="s">
        <v>247</v>
      </c>
      <c r="G9" s="68">
        <v>37623</v>
      </c>
      <c r="H9" s="30">
        <v>11</v>
      </c>
      <c r="I9" s="30"/>
      <c r="J9" s="30"/>
      <c r="K9" s="30"/>
      <c r="L9" s="30"/>
      <c r="M9" s="30"/>
      <c r="N9" s="10"/>
      <c r="O9" s="10"/>
    </row>
    <row r="10" spans="1:22" ht="24.95" customHeight="1">
      <c r="A10" s="70">
        <v>3</v>
      </c>
      <c r="B10" s="69" t="s">
        <v>87</v>
      </c>
      <c r="C10" s="69" t="s">
        <v>243</v>
      </c>
      <c r="D10" s="69" t="s">
        <v>89</v>
      </c>
      <c r="E10" s="69" t="s">
        <v>248</v>
      </c>
      <c r="F10" s="69" t="s">
        <v>249</v>
      </c>
      <c r="G10" s="68">
        <v>37989</v>
      </c>
      <c r="H10" s="30">
        <v>10</v>
      </c>
      <c r="I10" s="30"/>
      <c r="J10" s="30"/>
      <c r="K10" s="30"/>
      <c r="L10" s="30"/>
      <c r="M10" s="30"/>
      <c r="N10" s="10"/>
      <c r="O10" s="10"/>
    </row>
    <row r="11" spans="1:22" ht="24.95" customHeight="1">
      <c r="A11" s="70">
        <v>4</v>
      </c>
      <c r="B11" s="69" t="s">
        <v>87</v>
      </c>
      <c r="C11" s="69" t="s">
        <v>243</v>
      </c>
      <c r="D11" s="69" t="s">
        <v>89</v>
      </c>
      <c r="E11" s="69" t="s">
        <v>250</v>
      </c>
      <c r="F11" s="69" t="s">
        <v>251</v>
      </c>
      <c r="G11" s="68">
        <v>38356</v>
      </c>
      <c r="H11" s="30">
        <v>9</v>
      </c>
      <c r="I11" s="30"/>
      <c r="J11" s="30"/>
      <c r="K11" s="30"/>
      <c r="L11" s="30"/>
      <c r="M11" s="30"/>
      <c r="N11" s="10"/>
      <c r="O11" s="10"/>
    </row>
    <row r="12" spans="1:22" ht="24.95" customHeight="1">
      <c r="A12" s="70">
        <v>5</v>
      </c>
      <c r="B12" s="69" t="s">
        <v>87</v>
      </c>
      <c r="C12" s="69" t="s">
        <v>243</v>
      </c>
      <c r="D12" s="69" t="s">
        <v>89</v>
      </c>
      <c r="E12" s="69" t="s">
        <v>252</v>
      </c>
      <c r="F12" s="69" t="s">
        <v>253</v>
      </c>
      <c r="G12" s="68">
        <v>38722</v>
      </c>
      <c r="H12" s="30">
        <v>8</v>
      </c>
      <c r="I12" s="30"/>
      <c r="J12" s="30"/>
      <c r="K12" s="30"/>
      <c r="L12" s="30"/>
      <c r="M12" s="30"/>
      <c r="N12" s="10"/>
      <c r="O12" s="10"/>
    </row>
    <row r="13" spans="1:22" ht="24.95" customHeight="1">
      <c r="A13" s="70">
        <v>6</v>
      </c>
      <c r="B13" s="69" t="s">
        <v>87</v>
      </c>
      <c r="C13" s="69" t="s">
        <v>243</v>
      </c>
      <c r="D13" s="69" t="s">
        <v>89</v>
      </c>
      <c r="E13" s="69" t="s">
        <v>254</v>
      </c>
      <c r="F13" s="69" t="s">
        <v>255</v>
      </c>
      <c r="G13" s="68">
        <v>39088</v>
      </c>
      <c r="H13" s="30">
        <v>7</v>
      </c>
      <c r="I13" s="30"/>
      <c r="J13" s="30"/>
      <c r="K13" s="30"/>
      <c r="L13" s="30"/>
      <c r="M13" s="30"/>
      <c r="N13" s="10"/>
      <c r="O13" s="10"/>
    </row>
    <row r="14" spans="1:22" ht="24.95" customHeight="1">
      <c r="A14" s="70">
        <v>7</v>
      </c>
      <c r="B14" s="69" t="s">
        <v>87</v>
      </c>
      <c r="C14" s="69" t="s">
        <v>243</v>
      </c>
      <c r="D14" s="69" t="s">
        <v>89</v>
      </c>
      <c r="E14" s="69" t="s">
        <v>256</v>
      </c>
      <c r="F14" s="69" t="s">
        <v>257</v>
      </c>
      <c r="G14" s="68">
        <v>39454</v>
      </c>
      <c r="H14" s="30">
        <v>6</v>
      </c>
      <c r="I14" s="30"/>
      <c r="J14" s="30"/>
      <c r="K14" s="30"/>
      <c r="L14" s="30"/>
      <c r="M14" s="30"/>
      <c r="N14" s="10"/>
      <c r="O14" s="10"/>
    </row>
    <row r="15" spans="1:22" ht="24.95" customHeight="1">
      <c r="A15" s="70">
        <v>8</v>
      </c>
      <c r="B15" s="69" t="s">
        <v>87</v>
      </c>
      <c r="C15" s="69" t="s">
        <v>243</v>
      </c>
      <c r="D15" s="69" t="s">
        <v>89</v>
      </c>
      <c r="E15" s="69" t="s">
        <v>258</v>
      </c>
      <c r="F15" s="69" t="s">
        <v>259</v>
      </c>
      <c r="G15" s="68">
        <v>39821</v>
      </c>
      <c r="H15" s="30">
        <v>6</v>
      </c>
      <c r="I15" s="30"/>
      <c r="J15" s="30"/>
      <c r="K15" s="30"/>
      <c r="L15" s="30"/>
      <c r="M15" s="30"/>
      <c r="N15" s="10"/>
      <c r="O15" s="10"/>
    </row>
    <row r="16" spans="1:22" ht="24.95" customHeight="1">
      <c r="A16" s="70">
        <v>9</v>
      </c>
      <c r="B16" s="69" t="s">
        <v>87</v>
      </c>
      <c r="C16" s="69" t="s">
        <v>243</v>
      </c>
      <c r="D16" s="69" t="s">
        <v>89</v>
      </c>
      <c r="E16" s="69" t="s">
        <v>260</v>
      </c>
      <c r="F16" s="69" t="s">
        <v>261</v>
      </c>
      <c r="G16" s="68">
        <v>40187</v>
      </c>
      <c r="H16" s="30">
        <v>6</v>
      </c>
      <c r="I16" s="30"/>
      <c r="J16" s="30"/>
      <c r="K16" s="30"/>
      <c r="L16" s="30"/>
      <c r="M16" s="30"/>
      <c r="N16" s="10"/>
      <c r="O16" s="10"/>
    </row>
    <row r="17" spans="1:15" ht="24.95" customHeight="1">
      <c r="A17" s="70">
        <v>10</v>
      </c>
      <c r="B17" s="69" t="s">
        <v>87</v>
      </c>
      <c r="C17" s="69" t="s">
        <v>243</v>
      </c>
      <c r="D17" s="69" t="s">
        <v>89</v>
      </c>
      <c r="E17" s="69" t="s">
        <v>262</v>
      </c>
      <c r="F17" s="69" t="s">
        <v>263</v>
      </c>
      <c r="G17" s="68">
        <v>40553</v>
      </c>
      <c r="H17" s="30">
        <v>6</v>
      </c>
      <c r="I17" s="30"/>
      <c r="J17" s="30"/>
      <c r="K17" s="30"/>
      <c r="L17" s="30"/>
      <c r="M17" s="30"/>
      <c r="N17" s="10"/>
      <c r="O17" s="10"/>
    </row>
    <row r="18" spans="1:15" ht="24.95" customHeight="1">
      <c r="A18" s="70">
        <v>11</v>
      </c>
      <c r="B18" s="69" t="s">
        <v>87</v>
      </c>
      <c r="C18" s="69" t="s">
        <v>243</v>
      </c>
      <c r="D18" s="69" t="s">
        <v>89</v>
      </c>
      <c r="E18" s="69" t="s">
        <v>264</v>
      </c>
      <c r="F18" s="69" t="s">
        <v>265</v>
      </c>
      <c r="G18" s="68">
        <v>40919</v>
      </c>
      <c r="H18" s="30">
        <v>6</v>
      </c>
      <c r="I18" s="30"/>
      <c r="J18" s="30"/>
      <c r="K18" s="30"/>
      <c r="L18" s="30"/>
      <c r="M18" s="30"/>
      <c r="N18" s="10"/>
      <c r="O18" s="10"/>
    </row>
    <row r="19" spans="1:15" ht="24.95" customHeight="1">
      <c r="A19" s="70">
        <v>12</v>
      </c>
      <c r="B19" s="69" t="s">
        <v>87</v>
      </c>
      <c r="C19" s="69" t="s">
        <v>243</v>
      </c>
      <c r="D19" s="69" t="s">
        <v>89</v>
      </c>
      <c r="E19" s="69" t="s">
        <v>266</v>
      </c>
      <c r="F19" s="69" t="s">
        <v>267</v>
      </c>
      <c r="G19" s="68">
        <v>41286</v>
      </c>
      <c r="H19" s="30">
        <v>6</v>
      </c>
      <c r="I19" s="30"/>
      <c r="J19" s="30"/>
      <c r="K19" s="30"/>
      <c r="L19" s="30"/>
      <c r="M19" s="30"/>
      <c r="N19" s="10"/>
      <c r="O19" s="10"/>
    </row>
    <row r="20" spans="1:15" ht="24.95" customHeight="1">
      <c r="A20" s="70">
        <v>13</v>
      </c>
      <c r="B20" s="69" t="s">
        <v>87</v>
      </c>
      <c r="C20" s="69" t="s">
        <v>243</v>
      </c>
      <c r="D20" s="69" t="s">
        <v>89</v>
      </c>
      <c r="E20" s="69" t="s">
        <v>268</v>
      </c>
      <c r="F20" s="69" t="s">
        <v>269</v>
      </c>
      <c r="G20" s="68">
        <v>41652</v>
      </c>
      <c r="H20" s="30">
        <v>5</v>
      </c>
      <c r="I20" s="30"/>
      <c r="J20" s="30"/>
      <c r="K20" s="30"/>
      <c r="L20" s="30"/>
      <c r="M20" s="30"/>
      <c r="N20" s="10"/>
      <c r="O20" s="10"/>
    </row>
    <row r="21" spans="1:15" ht="24.95" customHeight="1">
      <c r="A21" s="70">
        <v>14</v>
      </c>
      <c r="B21" s="69" t="s">
        <v>87</v>
      </c>
      <c r="C21" s="69" t="s">
        <v>243</v>
      </c>
      <c r="D21" s="69" t="s">
        <v>89</v>
      </c>
      <c r="E21" s="69" t="s">
        <v>270</v>
      </c>
      <c r="F21" s="69" t="s">
        <v>271</v>
      </c>
      <c r="G21" s="68">
        <v>42018</v>
      </c>
      <c r="H21" s="30">
        <v>3</v>
      </c>
      <c r="I21" s="30"/>
      <c r="J21" s="30"/>
      <c r="K21" s="30"/>
      <c r="L21" s="30"/>
      <c r="M21" s="30"/>
      <c r="N21" s="10"/>
      <c r="O21" s="10"/>
    </row>
    <row r="22" spans="1:15" ht="24.95" customHeight="1">
      <c r="A22" s="70">
        <v>15</v>
      </c>
      <c r="B22" s="69" t="s">
        <v>87</v>
      </c>
      <c r="C22" s="69" t="s">
        <v>243</v>
      </c>
      <c r="D22" s="69" t="s">
        <v>89</v>
      </c>
      <c r="E22" s="69" t="s">
        <v>272</v>
      </c>
      <c r="F22" s="69" t="s">
        <v>273</v>
      </c>
      <c r="G22" s="68">
        <v>42384</v>
      </c>
      <c r="H22" s="30">
        <v>1</v>
      </c>
      <c r="I22" s="30"/>
      <c r="J22" s="30"/>
      <c r="K22" s="30"/>
      <c r="L22" s="30"/>
      <c r="M22" s="30"/>
      <c r="N22" s="10"/>
      <c r="O22" s="10"/>
    </row>
    <row r="23" spans="1:15" ht="24.95" customHeight="1">
      <c r="A23" s="30"/>
      <c r="B23" s="30"/>
      <c r="C23" s="30"/>
      <c r="D23" s="30"/>
      <c r="E23" s="30"/>
      <c r="F23" s="30"/>
      <c r="G23" s="68"/>
      <c r="H23" s="30"/>
      <c r="I23" s="30"/>
      <c r="J23" s="30"/>
      <c r="K23" s="30"/>
      <c r="L23" s="30"/>
      <c r="M23" s="30"/>
      <c r="N23" s="10"/>
      <c r="O23" s="10"/>
    </row>
    <row r="24" spans="1:15" ht="24.95" customHeight="1">
      <c r="A24" s="30"/>
      <c r="B24" s="30"/>
      <c r="C24" s="30"/>
      <c r="D24" s="30"/>
      <c r="E24" s="30"/>
      <c r="F24" s="30"/>
      <c r="G24" s="68"/>
      <c r="H24" s="30"/>
      <c r="I24" s="30"/>
      <c r="J24" s="30"/>
      <c r="K24" s="30"/>
      <c r="L24" s="30"/>
      <c r="M24" s="30"/>
      <c r="N24" s="10"/>
      <c r="O24" s="10"/>
    </row>
    <row r="25" spans="1:15" ht="24.95" customHeight="1">
      <c r="A25" s="30"/>
      <c r="B25" s="30"/>
      <c r="C25" s="30"/>
      <c r="D25" s="30"/>
      <c r="E25" s="30"/>
      <c r="F25" s="30"/>
      <c r="G25" s="68"/>
      <c r="H25" s="30"/>
      <c r="I25" s="30"/>
      <c r="J25" s="30"/>
      <c r="K25" s="30"/>
      <c r="L25" s="30"/>
      <c r="M25" s="30"/>
      <c r="N25" s="10"/>
      <c r="O25" s="10"/>
    </row>
    <row r="26" spans="1:15" ht="24.95" customHeight="1">
      <c r="A26" s="30"/>
      <c r="B26" s="30"/>
      <c r="C26" s="30"/>
      <c r="D26" s="30"/>
      <c r="E26" s="30"/>
      <c r="F26" s="30"/>
      <c r="G26" s="68"/>
      <c r="H26" s="30"/>
      <c r="I26" s="30"/>
      <c r="J26" s="30"/>
      <c r="K26" s="30"/>
      <c r="L26" s="30"/>
      <c r="M26" s="30"/>
      <c r="N26" s="10"/>
      <c r="O26" s="10"/>
    </row>
    <row r="27" spans="1:15" ht="24.95" customHeight="1">
      <c r="A27" s="30"/>
      <c r="B27" s="30"/>
      <c r="C27" s="30"/>
      <c r="D27" s="30"/>
      <c r="E27" s="30"/>
      <c r="F27" s="30"/>
      <c r="G27" s="68"/>
      <c r="H27" s="30"/>
      <c r="I27" s="30"/>
      <c r="J27" s="30"/>
      <c r="K27" s="30"/>
      <c r="L27" s="30"/>
      <c r="M27" s="30"/>
      <c r="N27" s="10"/>
      <c r="O27" s="10"/>
    </row>
    <row r="28" spans="1:15" ht="24.95" customHeight="1">
      <c r="A28" s="30"/>
      <c r="B28" s="30"/>
      <c r="C28" s="30"/>
      <c r="D28" s="30"/>
      <c r="E28" s="30"/>
      <c r="F28" s="30"/>
      <c r="G28" s="68"/>
      <c r="H28" s="30"/>
      <c r="I28" s="30"/>
      <c r="J28" s="30"/>
      <c r="K28" s="30"/>
      <c r="L28" s="30"/>
      <c r="M28" s="30"/>
      <c r="N28" s="10"/>
      <c r="O28" s="10"/>
    </row>
    <row r="29" spans="1:15" ht="24.95" customHeight="1">
      <c r="A29" s="30"/>
      <c r="B29" s="30"/>
      <c r="C29" s="30"/>
      <c r="D29" s="30"/>
      <c r="E29" s="30"/>
      <c r="F29" s="30"/>
      <c r="G29" s="68"/>
      <c r="H29" s="30"/>
      <c r="I29" s="30"/>
      <c r="J29" s="30"/>
      <c r="K29" s="30"/>
      <c r="L29" s="30"/>
      <c r="M29" s="30"/>
      <c r="N29" s="10"/>
      <c r="O29" s="10"/>
    </row>
    <row r="30" spans="1:15" ht="24.95" customHeight="1">
      <c r="A30" s="30"/>
      <c r="B30" s="30"/>
      <c r="C30" s="30"/>
      <c r="D30" s="30"/>
      <c r="E30" s="30"/>
      <c r="F30" s="30"/>
      <c r="G30" s="68"/>
      <c r="H30" s="30"/>
      <c r="I30" s="30"/>
      <c r="J30" s="30"/>
      <c r="K30" s="30"/>
      <c r="L30" s="30"/>
      <c r="M30" s="30"/>
      <c r="N30" s="10"/>
      <c r="O30" s="10"/>
    </row>
    <row r="31" spans="1:15" ht="24.95" customHeight="1">
      <c r="A31" s="30"/>
      <c r="B31" s="30"/>
      <c r="C31" s="30"/>
      <c r="D31" s="30"/>
      <c r="E31" s="30"/>
      <c r="F31" s="30"/>
      <c r="G31" s="68"/>
      <c r="H31" s="30"/>
      <c r="I31" s="30"/>
      <c r="J31" s="30"/>
      <c r="K31" s="30"/>
      <c r="L31" s="30"/>
      <c r="M31" s="30"/>
      <c r="N31" s="10"/>
      <c r="O31" s="10"/>
    </row>
    <row r="32" spans="1:15" ht="24.95" customHeight="1">
      <c r="A32" s="30"/>
      <c r="B32" s="30"/>
      <c r="C32" s="30"/>
      <c r="D32" s="30"/>
      <c r="E32" s="30"/>
      <c r="F32" s="30"/>
      <c r="G32" s="68"/>
      <c r="H32" s="30"/>
      <c r="I32" s="30"/>
      <c r="J32" s="30"/>
      <c r="K32" s="30"/>
      <c r="L32" s="30"/>
      <c r="M32" s="30"/>
      <c r="N32" s="10"/>
      <c r="O32" s="10"/>
    </row>
    <row r="33" spans="1:15" ht="24.95" customHeight="1">
      <c r="A33" s="30"/>
      <c r="B33" s="30"/>
      <c r="C33" s="30"/>
      <c r="D33" s="30"/>
      <c r="E33" s="30"/>
      <c r="F33" s="30"/>
      <c r="G33" s="68"/>
      <c r="H33" s="30"/>
      <c r="I33" s="30"/>
      <c r="J33" s="30"/>
      <c r="K33" s="30"/>
      <c r="L33" s="30"/>
      <c r="M33" s="30"/>
      <c r="N33" s="10"/>
      <c r="O33" s="10"/>
    </row>
    <row r="34" spans="1:15" ht="24.95" customHeight="1">
      <c r="A34" s="30"/>
      <c r="B34" s="30"/>
      <c r="C34" s="30"/>
      <c r="D34" s="30"/>
      <c r="E34" s="30"/>
      <c r="F34" s="30"/>
      <c r="G34" s="68"/>
      <c r="H34" s="30"/>
      <c r="I34" s="30"/>
      <c r="J34" s="30"/>
      <c r="K34" s="30"/>
      <c r="L34" s="30"/>
      <c r="M34" s="30"/>
      <c r="N34" s="10"/>
      <c r="O34" s="10"/>
    </row>
    <row r="35" spans="1:15" ht="24.95" customHeight="1">
      <c r="A35" s="30"/>
      <c r="B35" s="30"/>
      <c r="C35" s="30"/>
      <c r="D35" s="30"/>
      <c r="E35" s="30"/>
      <c r="F35" s="30"/>
      <c r="G35" s="68"/>
      <c r="H35" s="30"/>
      <c r="I35" s="30"/>
      <c r="J35" s="30"/>
      <c r="K35" s="30"/>
      <c r="L35" s="30"/>
      <c r="M35" s="30"/>
      <c r="N35" s="10"/>
      <c r="O35" s="10"/>
    </row>
    <row r="36" spans="1:15" ht="24.95" customHeight="1">
      <c r="A36" s="30"/>
      <c r="B36" s="30"/>
      <c r="C36" s="30"/>
      <c r="D36" s="30"/>
      <c r="E36" s="30"/>
      <c r="F36" s="30"/>
      <c r="G36" s="68"/>
      <c r="H36" s="30"/>
      <c r="I36" s="30"/>
      <c r="J36" s="30"/>
      <c r="K36" s="30"/>
      <c r="L36" s="30"/>
      <c r="M36" s="30"/>
      <c r="N36" s="10"/>
      <c r="O36" s="10"/>
    </row>
    <row r="37" spans="1:15" ht="24.95" customHeight="1">
      <c r="A37" s="30"/>
      <c r="B37" s="30"/>
      <c r="C37" s="30"/>
      <c r="D37" s="30"/>
      <c r="E37" s="30"/>
      <c r="F37" s="30"/>
      <c r="G37" s="68"/>
      <c r="H37" s="30"/>
      <c r="I37" s="30"/>
      <c r="J37" s="30"/>
      <c r="K37" s="30"/>
      <c r="L37" s="30"/>
      <c r="M37" s="30"/>
      <c r="N37" s="10"/>
      <c r="O37" s="10"/>
    </row>
    <row r="38" spans="1:15" ht="24.95" customHeight="1">
      <c r="A38" s="30"/>
      <c r="B38" s="30"/>
      <c r="C38" s="30"/>
      <c r="D38" s="30"/>
      <c r="E38" s="30"/>
      <c r="F38" s="30"/>
      <c r="G38" s="68"/>
      <c r="H38" s="30"/>
      <c r="I38" s="30"/>
      <c r="J38" s="30"/>
      <c r="K38" s="30"/>
      <c r="L38" s="30"/>
      <c r="M38" s="30"/>
      <c r="N38" s="10"/>
      <c r="O38" s="10"/>
    </row>
    <row r="39" spans="1:15" ht="24.95" customHeight="1">
      <c r="A39" s="30"/>
      <c r="B39" s="30"/>
      <c r="C39" s="30"/>
      <c r="D39" s="30"/>
      <c r="E39" s="30"/>
      <c r="F39" s="30"/>
      <c r="G39" s="68"/>
      <c r="H39" s="30"/>
      <c r="I39" s="30"/>
      <c r="J39" s="30"/>
      <c r="K39" s="30"/>
      <c r="L39" s="30"/>
      <c r="M39" s="30"/>
      <c r="N39" s="10"/>
      <c r="O39" s="10"/>
    </row>
    <row r="40" spans="1:15" ht="24.95" customHeight="1">
      <c r="A40" s="30"/>
      <c r="B40" s="30"/>
      <c r="C40" s="30"/>
      <c r="D40" s="30"/>
      <c r="E40" s="30"/>
      <c r="F40" s="30"/>
      <c r="G40" s="68"/>
      <c r="H40" s="30"/>
      <c r="I40" s="30"/>
      <c r="J40" s="30"/>
      <c r="K40" s="30"/>
      <c r="L40" s="30"/>
      <c r="M40" s="30"/>
      <c r="N40" s="10"/>
      <c r="O40" s="10"/>
    </row>
    <row r="41" spans="1:15" ht="24.95" customHeight="1">
      <c r="A41" s="30"/>
      <c r="B41" s="30"/>
      <c r="C41" s="30"/>
      <c r="D41" s="30"/>
      <c r="E41" s="30"/>
      <c r="F41" s="30"/>
      <c r="G41" s="68"/>
      <c r="H41" s="30"/>
      <c r="I41" s="30"/>
      <c r="J41" s="30"/>
      <c r="K41" s="30"/>
      <c r="L41" s="30"/>
      <c r="M41" s="30"/>
      <c r="N41" s="10"/>
      <c r="O41" s="10"/>
    </row>
    <row r="42" spans="1:15" ht="24.95" customHeight="1">
      <c r="A42" s="30"/>
      <c r="B42" s="30"/>
      <c r="C42" s="30"/>
      <c r="D42" s="30"/>
      <c r="E42" s="30"/>
      <c r="F42" s="30"/>
      <c r="G42" s="68"/>
      <c r="H42" s="30"/>
      <c r="I42" s="30"/>
      <c r="J42" s="30"/>
      <c r="K42" s="30"/>
      <c r="L42" s="30"/>
      <c r="M42" s="30"/>
      <c r="N42" s="10"/>
      <c r="O42" s="10"/>
    </row>
    <row r="43" spans="1:15" ht="24.95" customHeight="1">
      <c r="A43" s="30"/>
      <c r="B43" s="30"/>
      <c r="C43" s="30"/>
      <c r="D43" s="30"/>
      <c r="E43" s="30"/>
      <c r="F43" s="30"/>
      <c r="G43" s="68"/>
      <c r="H43" s="30"/>
      <c r="I43" s="30"/>
      <c r="J43" s="30"/>
      <c r="K43" s="30"/>
      <c r="L43" s="30"/>
      <c r="M43" s="30"/>
      <c r="N43" s="10"/>
      <c r="O43" s="10"/>
    </row>
    <row r="44" spans="1:15" ht="24.95" customHeight="1">
      <c r="A44" s="30"/>
      <c r="B44" s="30"/>
      <c r="C44" s="30"/>
      <c r="D44" s="30"/>
      <c r="E44" s="30"/>
      <c r="F44" s="30"/>
      <c r="G44" s="68"/>
      <c r="H44" s="30"/>
      <c r="I44" s="30"/>
      <c r="J44" s="30"/>
      <c r="K44" s="30"/>
      <c r="L44" s="30"/>
      <c r="M44" s="30"/>
      <c r="N44" s="10"/>
      <c r="O44" s="10"/>
    </row>
    <row r="45" spans="1:15" ht="24.95" customHeight="1">
      <c r="A45" s="30"/>
      <c r="B45" s="30"/>
      <c r="C45" s="30"/>
      <c r="D45" s="30"/>
      <c r="E45" s="30"/>
      <c r="F45" s="30"/>
      <c r="G45" s="68"/>
      <c r="H45" s="30"/>
      <c r="I45" s="30"/>
      <c r="J45" s="30"/>
      <c r="K45" s="30"/>
      <c r="L45" s="30"/>
      <c r="M45" s="30"/>
      <c r="N45" s="10"/>
      <c r="O45" s="10"/>
    </row>
    <row r="46" spans="1:15" ht="24.95" customHeight="1">
      <c r="A46" s="30"/>
      <c r="B46" s="30"/>
      <c r="C46" s="30"/>
      <c r="D46" s="30"/>
      <c r="E46" s="30"/>
      <c r="F46" s="30"/>
      <c r="G46" s="68"/>
      <c r="H46" s="30"/>
      <c r="I46" s="30"/>
      <c r="J46" s="30"/>
      <c r="K46" s="30"/>
      <c r="L46" s="30"/>
      <c r="M46" s="30"/>
      <c r="N46" s="10"/>
      <c r="O46" s="10"/>
    </row>
    <row r="47" spans="1:15" ht="24.95" customHeight="1">
      <c r="A47" s="30"/>
      <c r="B47" s="30"/>
      <c r="C47" s="30"/>
      <c r="D47" s="30"/>
      <c r="E47" s="30"/>
      <c r="F47" s="30"/>
      <c r="G47" s="68"/>
      <c r="H47" s="30"/>
      <c r="I47" s="30"/>
      <c r="J47" s="30"/>
      <c r="K47" s="30"/>
      <c r="L47" s="30"/>
      <c r="M47" s="30"/>
      <c r="N47" s="10"/>
      <c r="O47" s="10"/>
    </row>
    <row r="48" spans="1:15" ht="24.95" customHeight="1">
      <c r="A48" s="30"/>
      <c r="B48" s="30"/>
      <c r="C48" s="30"/>
      <c r="D48" s="30"/>
      <c r="E48" s="30"/>
      <c r="F48" s="30"/>
      <c r="G48" s="68"/>
      <c r="H48" s="30"/>
      <c r="I48" s="30"/>
      <c r="J48" s="30"/>
      <c r="K48" s="30"/>
      <c r="L48" s="30"/>
      <c r="M48" s="30"/>
      <c r="N48" s="10"/>
      <c r="O48" s="10"/>
    </row>
    <row r="49" spans="1:15" ht="24.95" customHeight="1">
      <c r="A49" s="30"/>
      <c r="B49" s="30"/>
      <c r="C49" s="30"/>
      <c r="D49" s="30"/>
      <c r="E49" s="30"/>
      <c r="F49" s="30"/>
      <c r="G49" s="68"/>
      <c r="H49" s="30"/>
      <c r="I49" s="30"/>
      <c r="J49" s="30"/>
      <c r="K49" s="30"/>
      <c r="L49" s="30"/>
      <c r="M49" s="30"/>
      <c r="N49" s="10"/>
      <c r="O49" s="10"/>
    </row>
    <row r="50" spans="1:15" ht="24.95" customHeight="1">
      <c r="A50" s="30"/>
      <c r="B50" s="30"/>
      <c r="C50" s="30"/>
      <c r="D50" s="30"/>
      <c r="E50" s="30"/>
      <c r="F50" s="30"/>
      <c r="G50" s="68"/>
      <c r="H50" s="30"/>
      <c r="I50" s="30"/>
      <c r="J50" s="30"/>
      <c r="K50" s="30"/>
      <c r="L50" s="30"/>
      <c r="M50" s="30"/>
      <c r="N50" s="10"/>
      <c r="O50" s="10"/>
    </row>
    <row r="51" spans="1:15" ht="24.95" customHeight="1">
      <c r="A51" s="30"/>
      <c r="B51" s="30"/>
      <c r="C51" s="30"/>
      <c r="D51" s="30"/>
      <c r="E51" s="30"/>
      <c r="F51" s="30"/>
      <c r="G51" s="68"/>
      <c r="H51" s="30"/>
      <c r="I51" s="30"/>
      <c r="J51" s="30"/>
      <c r="K51" s="30"/>
      <c r="L51" s="30"/>
      <c r="M51" s="30"/>
      <c r="N51" s="10"/>
      <c r="O51" s="10"/>
    </row>
    <row r="52" spans="1:15" ht="24.95" customHeight="1">
      <c r="A52" s="30"/>
      <c r="B52" s="30"/>
      <c r="C52" s="30"/>
      <c r="D52" s="30"/>
      <c r="E52" s="30"/>
      <c r="F52" s="30"/>
      <c r="G52" s="68"/>
      <c r="H52" s="30"/>
      <c r="I52" s="30"/>
      <c r="J52" s="30"/>
      <c r="K52" s="30"/>
      <c r="L52" s="30"/>
      <c r="M52" s="30"/>
      <c r="N52" s="10"/>
      <c r="O52" s="10"/>
    </row>
    <row r="53" spans="1:15" ht="24.95" customHeight="1">
      <c r="A53" s="30"/>
      <c r="B53" s="30"/>
      <c r="C53" s="30"/>
      <c r="D53" s="30"/>
      <c r="E53" s="30"/>
      <c r="F53" s="30"/>
      <c r="G53" s="68"/>
      <c r="H53" s="30"/>
      <c r="I53" s="30"/>
      <c r="J53" s="30"/>
      <c r="K53" s="30"/>
      <c r="L53" s="30"/>
      <c r="M53" s="30"/>
      <c r="N53" s="10"/>
      <c r="O53" s="10"/>
    </row>
    <row r="54" spans="1:15" ht="24.95" customHeight="1">
      <c r="A54" s="30"/>
      <c r="B54" s="30"/>
      <c r="C54" s="30"/>
      <c r="D54" s="30"/>
      <c r="E54" s="30"/>
      <c r="F54" s="30"/>
      <c r="G54" s="68"/>
      <c r="H54" s="30"/>
      <c r="I54" s="30"/>
      <c r="J54" s="30"/>
      <c r="K54" s="30"/>
      <c r="L54" s="30"/>
      <c r="M54" s="30"/>
      <c r="N54" s="10"/>
      <c r="O54" s="10"/>
    </row>
    <row r="55" spans="1:15" ht="24.95" customHeight="1">
      <c r="A55" s="30"/>
      <c r="B55" s="30"/>
      <c r="C55" s="30"/>
      <c r="D55" s="30"/>
      <c r="E55" s="30"/>
      <c r="F55" s="30"/>
      <c r="G55" s="68"/>
      <c r="H55" s="30"/>
      <c r="I55" s="30"/>
      <c r="J55" s="30"/>
      <c r="K55" s="30"/>
      <c r="L55" s="30"/>
      <c r="M55" s="30"/>
      <c r="N55" s="10"/>
      <c r="O55" s="10"/>
    </row>
    <row r="56" spans="1:15" ht="24.95" customHeight="1">
      <c r="A56" s="30"/>
      <c r="B56" s="30"/>
      <c r="C56" s="30"/>
      <c r="D56" s="30"/>
      <c r="E56" s="30"/>
      <c r="F56" s="30"/>
      <c r="G56" s="68"/>
      <c r="H56" s="30"/>
      <c r="I56" s="30"/>
      <c r="J56" s="30"/>
      <c r="K56" s="30"/>
      <c r="L56" s="30"/>
      <c r="M56" s="30"/>
      <c r="N56" s="10"/>
      <c r="O56" s="10"/>
    </row>
    <row r="57" spans="1:15" ht="24.95" customHeight="1">
      <c r="A57" s="30"/>
      <c r="B57" s="30"/>
      <c r="C57" s="30"/>
      <c r="D57" s="30"/>
      <c r="E57" s="30"/>
      <c r="F57" s="30"/>
      <c r="G57" s="68"/>
      <c r="H57" s="30"/>
      <c r="I57" s="30"/>
      <c r="J57" s="30"/>
      <c r="K57" s="30"/>
      <c r="L57" s="30"/>
      <c r="M57" s="30"/>
      <c r="N57" s="10"/>
      <c r="O57" s="10"/>
    </row>
    <row r="58" spans="1:15" ht="24.95" customHeight="1">
      <c r="A58" s="30"/>
      <c r="B58" s="30"/>
      <c r="C58" s="30"/>
      <c r="D58" s="30"/>
      <c r="E58" s="30"/>
      <c r="F58" s="30"/>
      <c r="G58" s="68"/>
      <c r="H58" s="30"/>
      <c r="I58" s="30"/>
      <c r="J58" s="30"/>
      <c r="K58" s="30"/>
      <c r="L58" s="30"/>
      <c r="M58" s="30"/>
      <c r="N58" s="10"/>
      <c r="O58" s="10"/>
    </row>
    <row r="59" spans="1:15" ht="24.95" customHeight="1">
      <c r="A59" s="30"/>
      <c r="B59" s="30"/>
      <c r="C59" s="30"/>
      <c r="D59" s="30"/>
      <c r="E59" s="30"/>
      <c r="F59" s="30"/>
      <c r="G59" s="68"/>
      <c r="H59" s="30"/>
      <c r="I59" s="30"/>
      <c r="J59" s="30"/>
      <c r="K59" s="30"/>
      <c r="L59" s="30"/>
      <c r="M59" s="30"/>
      <c r="N59" s="10"/>
      <c r="O59" s="10"/>
    </row>
    <row r="60" spans="1:15" ht="24.95" customHeight="1">
      <c r="A60" s="30"/>
      <c r="B60" s="30"/>
      <c r="C60" s="30"/>
      <c r="D60" s="30"/>
      <c r="E60" s="30"/>
      <c r="F60" s="30"/>
      <c r="G60" s="68"/>
      <c r="H60" s="30"/>
      <c r="I60" s="30"/>
      <c r="J60" s="30"/>
      <c r="K60" s="30"/>
      <c r="L60" s="30"/>
      <c r="M60" s="30"/>
      <c r="N60" s="10"/>
      <c r="O60" s="10"/>
    </row>
    <row r="61" spans="1:15" ht="24.95" customHeight="1">
      <c r="A61" s="30"/>
      <c r="B61" s="30"/>
      <c r="C61" s="30"/>
      <c r="D61" s="30"/>
      <c r="E61" s="30"/>
      <c r="F61" s="30"/>
      <c r="G61" s="68"/>
      <c r="H61" s="30"/>
      <c r="I61" s="30"/>
      <c r="J61" s="30"/>
      <c r="K61" s="30"/>
      <c r="L61" s="30"/>
      <c r="M61" s="30"/>
      <c r="N61" s="10"/>
      <c r="O61" s="10"/>
    </row>
    <row r="62" spans="1:15" ht="24.95" customHeight="1">
      <c r="A62" s="30"/>
      <c r="B62" s="30"/>
      <c r="C62" s="30"/>
      <c r="D62" s="30"/>
      <c r="E62" s="30"/>
      <c r="F62" s="30"/>
      <c r="G62" s="68"/>
      <c r="H62" s="30"/>
      <c r="I62" s="30"/>
      <c r="J62" s="30"/>
      <c r="K62" s="30"/>
      <c r="L62" s="30"/>
      <c r="M62" s="30"/>
      <c r="N62" s="10"/>
      <c r="O62" s="10"/>
    </row>
    <row r="63" spans="1:15" ht="24.95" customHeight="1">
      <c r="A63" s="30"/>
      <c r="B63" s="30"/>
      <c r="C63" s="30"/>
      <c r="D63" s="30"/>
      <c r="E63" s="30"/>
      <c r="F63" s="30"/>
      <c r="G63" s="68"/>
      <c r="H63" s="30"/>
      <c r="I63" s="30"/>
      <c r="J63" s="30"/>
      <c r="K63" s="30"/>
      <c r="L63" s="30"/>
      <c r="M63" s="30"/>
      <c r="N63" s="10"/>
      <c r="O63" s="10"/>
    </row>
    <row r="64" spans="1:15" ht="24.95" customHeight="1">
      <c r="A64" s="30"/>
      <c r="B64" s="30"/>
      <c r="C64" s="30"/>
      <c r="D64" s="30"/>
      <c r="E64" s="30"/>
      <c r="F64" s="30"/>
      <c r="G64" s="68"/>
      <c r="H64" s="30"/>
      <c r="I64" s="30"/>
      <c r="J64" s="30"/>
      <c r="K64" s="30"/>
      <c r="L64" s="30"/>
      <c r="M64" s="30"/>
      <c r="N64" s="10"/>
      <c r="O64" s="10"/>
    </row>
    <row r="65" spans="1:15" ht="24.95" customHeight="1">
      <c r="A65" s="30"/>
      <c r="B65" s="30"/>
      <c r="C65" s="30"/>
      <c r="D65" s="30"/>
      <c r="E65" s="30"/>
      <c r="F65" s="30"/>
      <c r="G65" s="68"/>
      <c r="H65" s="30"/>
      <c r="I65" s="30"/>
      <c r="J65" s="30"/>
      <c r="K65" s="30"/>
      <c r="L65" s="30"/>
      <c r="M65" s="30"/>
      <c r="N65" s="10"/>
      <c r="O65" s="10"/>
    </row>
    <row r="66" spans="1:15" ht="24.95" customHeight="1">
      <c r="A66" s="30"/>
      <c r="B66" s="30"/>
      <c r="C66" s="30"/>
      <c r="D66" s="30"/>
      <c r="E66" s="30"/>
      <c r="F66" s="30"/>
      <c r="G66" s="68"/>
      <c r="H66" s="30"/>
      <c r="I66" s="30"/>
      <c r="J66" s="30"/>
      <c r="K66" s="30"/>
      <c r="L66" s="30"/>
      <c r="M66" s="30"/>
      <c r="N66" s="10"/>
      <c r="O66" s="10"/>
    </row>
    <row r="67" spans="1:15" ht="24.95" customHeight="1">
      <c r="A67" s="30"/>
      <c r="B67" s="30"/>
      <c r="C67" s="30"/>
      <c r="D67" s="30"/>
      <c r="E67" s="30"/>
      <c r="F67" s="30"/>
      <c r="G67" s="68"/>
      <c r="H67" s="30"/>
      <c r="I67" s="30"/>
      <c r="J67" s="30"/>
      <c r="K67" s="30"/>
      <c r="L67" s="30"/>
      <c r="M67" s="30"/>
      <c r="N67" s="10"/>
      <c r="O67" s="10"/>
    </row>
    <row r="68" spans="1:15" ht="24.95" customHeight="1">
      <c r="A68" s="30"/>
      <c r="B68" s="30"/>
      <c r="C68" s="30"/>
      <c r="D68" s="30"/>
      <c r="E68" s="30"/>
      <c r="F68" s="30"/>
      <c r="G68" s="68"/>
      <c r="H68" s="30"/>
      <c r="I68" s="30"/>
      <c r="J68" s="30"/>
      <c r="K68" s="30"/>
      <c r="L68" s="30"/>
      <c r="M68" s="30"/>
      <c r="N68" s="10"/>
      <c r="O68" s="10"/>
    </row>
    <row r="69" spans="1:15" ht="24.95" customHeight="1">
      <c r="A69" s="30"/>
      <c r="B69" s="30"/>
      <c r="C69" s="30"/>
      <c r="D69" s="30"/>
      <c r="E69" s="30"/>
      <c r="F69" s="30"/>
      <c r="G69" s="68"/>
      <c r="H69" s="30"/>
      <c r="I69" s="30"/>
      <c r="J69" s="30"/>
      <c r="K69" s="30"/>
      <c r="L69" s="30"/>
      <c r="M69" s="30"/>
      <c r="N69" s="10"/>
      <c r="O69" s="10"/>
    </row>
    <row r="70" spans="1:15" ht="24.95" customHeight="1">
      <c r="A70" s="30"/>
      <c r="B70" s="30"/>
      <c r="C70" s="30"/>
      <c r="D70" s="30"/>
      <c r="E70" s="30"/>
      <c r="F70" s="30"/>
      <c r="G70" s="68"/>
      <c r="H70" s="30"/>
      <c r="I70" s="30"/>
      <c r="J70" s="30"/>
      <c r="K70" s="30"/>
      <c r="L70" s="30"/>
      <c r="M70" s="30"/>
      <c r="N70" s="10"/>
      <c r="O70" s="10"/>
    </row>
    <row r="71" spans="1:15" ht="24.95" customHeight="1">
      <c r="A71" s="30"/>
      <c r="B71" s="30"/>
      <c r="C71" s="30"/>
      <c r="D71" s="30"/>
      <c r="E71" s="30"/>
      <c r="F71" s="30"/>
      <c r="G71" s="68"/>
      <c r="H71" s="30"/>
      <c r="I71" s="30"/>
      <c r="J71" s="30"/>
      <c r="K71" s="30"/>
      <c r="L71" s="30"/>
      <c r="M71" s="30"/>
      <c r="N71" s="10"/>
      <c r="O71" s="10"/>
    </row>
    <row r="72" spans="1:15" ht="24.95" customHeight="1">
      <c r="A72" s="30"/>
      <c r="B72" s="30"/>
      <c r="C72" s="30"/>
      <c r="D72" s="30"/>
      <c r="E72" s="30"/>
      <c r="F72" s="30"/>
      <c r="G72" s="68"/>
      <c r="H72" s="30"/>
      <c r="I72" s="30"/>
      <c r="J72" s="30"/>
      <c r="K72" s="30"/>
      <c r="L72" s="30"/>
      <c r="M72" s="30"/>
      <c r="N72" s="10"/>
      <c r="O72" s="10"/>
    </row>
    <row r="73" spans="1:15" ht="24.95" customHeight="1">
      <c r="A73" s="30"/>
      <c r="B73" s="30"/>
      <c r="C73" s="30"/>
      <c r="D73" s="30"/>
      <c r="E73" s="30"/>
      <c r="F73" s="30"/>
      <c r="G73" s="68"/>
      <c r="H73" s="30"/>
      <c r="I73" s="30"/>
      <c r="J73" s="30"/>
      <c r="K73" s="30"/>
      <c r="L73" s="30"/>
      <c r="M73" s="30"/>
      <c r="N73" s="10"/>
      <c r="O73" s="10"/>
    </row>
    <row r="74" spans="1:15" ht="24.95" customHeight="1">
      <c r="A74" s="30"/>
      <c r="B74" s="30"/>
      <c r="C74" s="30"/>
      <c r="D74" s="30"/>
      <c r="E74" s="30"/>
      <c r="F74" s="30"/>
      <c r="G74" s="68"/>
      <c r="H74" s="30"/>
      <c r="I74" s="30"/>
      <c r="J74" s="30"/>
      <c r="K74" s="30"/>
      <c r="L74" s="30"/>
      <c r="M74" s="30"/>
      <c r="N74" s="10"/>
      <c r="O74" s="10"/>
    </row>
    <row r="75" spans="1:15" ht="24.95" customHeight="1">
      <c r="A75" s="30"/>
      <c r="B75" s="30"/>
      <c r="C75" s="30"/>
      <c r="D75" s="30"/>
      <c r="E75" s="30"/>
      <c r="F75" s="30"/>
      <c r="G75" s="68"/>
      <c r="H75" s="30"/>
      <c r="I75" s="30"/>
      <c r="J75" s="30"/>
      <c r="K75" s="30"/>
      <c r="L75" s="30"/>
      <c r="M75" s="30"/>
      <c r="N75" s="10"/>
      <c r="O75" s="10"/>
    </row>
    <row r="76" spans="1:15" ht="24.95" customHeight="1">
      <c r="A76" s="30"/>
      <c r="B76" s="30"/>
      <c r="C76" s="30"/>
      <c r="D76" s="30"/>
      <c r="E76" s="30"/>
      <c r="F76" s="30"/>
      <c r="G76" s="68"/>
      <c r="H76" s="30"/>
      <c r="I76" s="30"/>
      <c r="J76" s="30"/>
      <c r="K76" s="30"/>
      <c r="L76" s="30"/>
      <c r="M76" s="30"/>
      <c r="N76" s="10"/>
      <c r="O76" s="10"/>
    </row>
    <row r="77" spans="1:15" ht="24.95" customHeight="1">
      <c r="A77" s="30"/>
      <c r="B77" s="30"/>
      <c r="C77" s="30"/>
      <c r="D77" s="30"/>
      <c r="E77" s="30"/>
      <c r="F77" s="30"/>
      <c r="G77" s="68"/>
      <c r="H77" s="30"/>
      <c r="I77" s="30"/>
      <c r="J77" s="30"/>
      <c r="K77" s="30"/>
      <c r="L77" s="30"/>
      <c r="M77" s="30"/>
      <c r="N77" s="10"/>
      <c r="O77" s="10"/>
    </row>
    <row r="78" spans="1:15" ht="24.95" customHeight="1">
      <c r="A78" s="30"/>
      <c r="B78" s="30"/>
      <c r="C78" s="30"/>
      <c r="D78" s="30"/>
      <c r="E78" s="30"/>
      <c r="F78" s="30"/>
      <c r="G78" s="68"/>
      <c r="H78" s="30"/>
      <c r="I78" s="30"/>
      <c r="J78" s="30"/>
      <c r="K78" s="30"/>
      <c r="L78" s="30"/>
      <c r="M78" s="30"/>
      <c r="N78" s="10"/>
      <c r="O78" s="10"/>
    </row>
    <row r="79" spans="1:15" ht="24.95" customHeight="1">
      <c r="A79" s="30"/>
      <c r="B79" s="30"/>
      <c r="C79" s="30"/>
      <c r="D79" s="30"/>
      <c r="E79" s="30"/>
      <c r="F79" s="30"/>
      <c r="G79" s="68"/>
      <c r="H79" s="30"/>
      <c r="I79" s="30"/>
      <c r="J79" s="30"/>
      <c r="K79" s="30"/>
      <c r="L79" s="30"/>
      <c r="M79" s="30"/>
      <c r="N79" s="10"/>
      <c r="O79" s="10"/>
    </row>
    <row r="80" spans="1:15" ht="24.95" customHeight="1">
      <c r="A80" s="30"/>
      <c r="B80" s="30"/>
      <c r="C80" s="30"/>
      <c r="D80" s="30"/>
      <c r="E80" s="30"/>
      <c r="F80" s="30"/>
      <c r="G80" s="68"/>
      <c r="H80" s="30"/>
      <c r="I80" s="30"/>
      <c r="J80" s="30"/>
      <c r="K80" s="30"/>
      <c r="L80" s="30"/>
      <c r="M80" s="30"/>
      <c r="N80" s="10"/>
      <c r="O80" s="10"/>
    </row>
    <row r="81" spans="1:15" ht="24.95" customHeight="1">
      <c r="A81" s="30"/>
      <c r="B81" s="30"/>
      <c r="C81" s="30"/>
      <c r="D81" s="30"/>
      <c r="E81" s="30"/>
      <c r="F81" s="30"/>
      <c r="G81" s="68"/>
      <c r="H81" s="30"/>
      <c r="I81" s="30"/>
      <c r="J81" s="30"/>
      <c r="K81" s="30"/>
      <c r="L81" s="30"/>
      <c r="M81" s="30"/>
      <c r="N81" s="10"/>
      <c r="O81" s="10"/>
    </row>
    <row r="82" spans="1:15" ht="24.95" customHeight="1">
      <c r="A82" s="30"/>
      <c r="B82" s="30"/>
      <c r="C82" s="30"/>
      <c r="D82" s="30"/>
      <c r="E82" s="30"/>
      <c r="F82" s="30"/>
      <c r="G82" s="68"/>
      <c r="H82" s="30"/>
      <c r="I82" s="30"/>
      <c r="J82" s="30"/>
      <c r="K82" s="30"/>
      <c r="L82" s="30"/>
      <c r="M82" s="30"/>
      <c r="N82" s="10"/>
      <c r="O82" s="10"/>
    </row>
    <row r="83" spans="1:15" ht="24.95" customHeight="1">
      <c r="A83" s="30"/>
      <c r="B83" s="30"/>
      <c r="C83" s="30"/>
      <c r="D83" s="30"/>
      <c r="E83" s="30"/>
      <c r="F83" s="30"/>
      <c r="G83" s="68"/>
      <c r="H83" s="30"/>
      <c r="I83" s="30"/>
      <c r="J83" s="30"/>
      <c r="K83" s="30"/>
      <c r="L83" s="30"/>
      <c r="M83" s="30"/>
      <c r="N83" s="10"/>
      <c r="O83" s="10"/>
    </row>
    <row r="84" spans="1:15" ht="24.95" customHeight="1">
      <c r="A84" s="30"/>
      <c r="B84" s="30"/>
      <c r="C84" s="30"/>
      <c r="D84" s="30"/>
      <c r="E84" s="30"/>
      <c r="F84" s="30"/>
      <c r="G84" s="68"/>
      <c r="H84" s="30"/>
      <c r="I84" s="30"/>
      <c r="J84" s="30"/>
      <c r="K84" s="30"/>
      <c r="L84" s="30"/>
      <c r="M84" s="30"/>
      <c r="N84" s="10"/>
      <c r="O84" s="10"/>
    </row>
    <row r="85" spans="1:15" ht="24.95" customHeight="1">
      <c r="A85" s="30"/>
      <c r="B85" s="30"/>
      <c r="C85" s="30"/>
      <c r="D85" s="30"/>
      <c r="E85" s="30"/>
      <c r="F85" s="30"/>
      <c r="G85" s="68"/>
      <c r="H85" s="30"/>
      <c r="I85" s="30"/>
      <c r="J85" s="30"/>
      <c r="K85" s="30"/>
      <c r="L85" s="30"/>
      <c r="M85" s="30"/>
      <c r="N85" s="10"/>
      <c r="O85" s="10"/>
    </row>
    <row r="86" spans="1:15" ht="24.95" customHeight="1">
      <c r="A86" s="30"/>
      <c r="B86" s="30"/>
      <c r="C86" s="30"/>
      <c r="D86" s="30"/>
      <c r="E86" s="30"/>
      <c r="F86" s="30"/>
      <c r="G86" s="68"/>
      <c r="H86" s="30"/>
      <c r="I86" s="30"/>
      <c r="J86" s="30"/>
      <c r="K86" s="30"/>
      <c r="L86" s="30"/>
      <c r="M86" s="30"/>
      <c r="N86" s="10"/>
      <c r="O86" s="10"/>
    </row>
    <row r="87" spans="1:15" ht="24.95" customHeight="1">
      <c r="A87" s="30"/>
      <c r="B87" s="30"/>
      <c r="C87" s="30"/>
      <c r="D87" s="30"/>
      <c r="E87" s="30"/>
      <c r="F87" s="30"/>
      <c r="G87" s="68"/>
      <c r="H87" s="30"/>
      <c r="I87" s="30"/>
      <c r="J87" s="30"/>
      <c r="K87" s="30"/>
      <c r="L87" s="30"/>
      <c r="M87" s="30"/>
      <c r="N87" s="10"/>
      <c r="O87" s="10"/>
    </row>
    <row r="88" spans="1:15" ht="24.95" customHeight="1">
      <c r="A88" s="30"/>
      <c r="B88" s="30"/>
      <c r="C88" s="30"/>
      <c r="D88" s="30"/>
      <c r="E88" s="30"/>
      <c r="F88" s="30"/>
      <c r="G88" s="68"/>
      <c r="H88" s="30"/>
      <c r="I88" s="30"/>
      <c r="J88" s="30"/>
      <c r="K88" s="30"/>
      <c r="L88" s="30"/>
      <c r="M88" s="30"/>
      <c r="N88" s="10"/>
      <c r="O88" s="10"/>
    </row>
    <row r="89" spans="1:15" ht="24.95" customHeight="1">
      <c r="A89" s="30"/>
      <c r="B89" s="30"/>
      <c r="C89" s="30"/>
      <c r="D89" s="30"/>
      <c r="E89" s="30"/>
      <c r="F89" s="30"/>
      <c r="G89" s="68"/>
      <c r="H89" s="30"/>
      <c r="I89" s="30"/>
      <c r="J89" s="30"/>
      <c r="K89" s="30"/>
      <c r="L89" s="30"/>
      <c r="M89" s="30"/>
      <c r="N89" s="10"/>
      <c r="O89" s="10"/>
    </row>
    <row r="90" spans="1:15" ht="24.95" customHeight="1">
      <c r="A90" s="30"/>
      <c r="B90" s="30"/>
      <c r="C90" s="30"/>
      <c r="D90" s="30"/>
      <c r="E90" s="30"/>
      <c r="F90" s="30"/>
      <c r="G90" s="68"/>
      <c r="H90" s="30"/>
      <c r="I90" s="30"/>
      <c r="J90" s="30"/>
      <c r="K90" s="30"/>
      <c r="L90" s="30"/>
      <c r="M90" s="30"/>
      <c r="N90" s="10"/>
      <c r="O90" s="10"/>
    </row>
    <row r="91" spans="1:15" ht="24.95" customHeight="1">
      <c r="A91" s="30"/>
      <c r="B91" s="30"/>
      <c r="C91" s="30"/>
      <c r="D91" s="30"/>
      <c r="E91" s="30"/>
      <c r="F91" s="30"/>
      <c r="G91" s="68"/>
      <c r="H91" s="30"/>
      <c r="I91" s="30"/>
      <c r="J91" s="30"/>
      <c r="K91" s="30"/>
      <c r="L91" s="30"/>
      <c r="M91" s="30"/>
      <c r="N91" s="10"/>
      <c r="O91" s="10"/>
    </row>
    <row r="92" spans="1:15" ht="24.95" customHeight="1">
      <c r="A92" s="30"/>
      <c r="B92" s="30"/>
      <c r="C92" s="30"/>
      <c r="D92" s="30"/>
      <c r="E92" s="30"/>
      <c r="F92" s="30"/>
      <c r="G92" s="68"/>
      <c r="H92" s="30"/>
      <c r="I92" s="30"/>
      <c r="J92" s="30"/>
      <c r="K92" s="30"/>
      <c r="L92" s="30"/>
      <c r="M92" s="30"/>
      <c r="N92" s="10"/>
      <c r="O92" s="10"/>
    </row>
    <row r="93" spans="1:15" ht="24.95" customHeight="1">
      <c r="A93" s="30"/>
      <c r="B93" s="30"/>
      <c r="C93" s="30"/>
      <c r="D93" s="30"/>
      <c r="E93" s="30"/>
      <c r="F93" s="30"/>
      <c r="G93" s="68"/>
      <c r="H93" s="30"/>
      <c r="I93" s="30"/>
      <c r="J93" s="30"/>
      <c r="K93" s="30"/>
      <c r="L93" s="30"/>
      <c r="M93" s="30"/>
      <c r="N93" s="10"/>
      <c r="O93" s="10"/>
    </row>
    <row r="94" spans="1:15" ht="24.95" customHeight="1">
      <c r="A94" s="30"/>
      <c r="B94" s="30"/>
      <c r="C94" s="30"/>
      <c r="D94" s="30"/>
      <c r="E94" s="30"/>
      <c r="F94" s="30"/>
      <c r="G94" s="68"/>
      <c r="H94" s="30"/>
      <c r="I94" s="30"/>
      <c r="J94" s="30"/>
      <c r="K94" s="30"/>
      <c r="L94" s="30"/>
      <c r="M94" s="30"/>
      <c r="N94" s="10"/>
      <c r="O94" s="10"/>
    </row>
    <row r="95" spans="1:15" ht="24.95" customHeight="1">
      <c r="A95" s="30"/>
      <c r="B95" s="30"/>
      <c r="C95" s="30"/>
      <c r="D95" s="30"/>
      <c r="E95" s="30"/>
      <c r="F95" s="30"/>
      <c r="G95" s="68"/>
      <c r="H95" s="30"/>
      <c r="I95" s="30"/>
      <c r="J95" s="30"/>
      <c r="K95" s="30"/>
      <c r="L95" s="30"/>
      <c r="M95" s="30"/>
      <c r="N95" s="10"/>
      <c r="O95" s="10"/>
    </row>
    <row r="96" spans="1:15" ht="24.95" customHeight="1">
      <c r="A96" s="30"/>
      <c r="B96" s="30"/>
      <c r="C96" s="30"/>
      <c r="D96" s="30"/>
      <c r="E96" s="30"/>
      <c r="F96" s="30"/>
      <c r="G96" s="68"/>
      <c r="H96" s="30"/>
      <c r="I96" s="30"/>
      <c r="J96" s="30"/>
      <c r="K96" s="30"/>
      <c r="L96" s="30"/>
      <c r="M96" s="30"/>
      <c r="N96" s="10"/>
      <c r="O96" s="10"/>
    </row>
    <row r="97" spans="1:15" ht="24.95" customHeight="1">
      <c r="A97" s="30"/>
      <c r="B97" s="30"/>
      <c r="C97" s="30"/>
      <c r="D97" s="30"/>
      <c r="E97" s="30"/>
      <c r="F97" s="30"/>
      <c r="G97" s="68"/>
      <c r="H97" s="30"/>
      <c r="I97" s="30"/>
      <c r="J97" s="30"/>
      <c r="K97" s="30"/>
      <c r="L97" s="30"/>
      <c r="M97" s="30"/>
      <c r="N97" s="10"/>
      <c r="O97" s="10"/>
    </row>
    <row r="98" spans="1:15" ht="24.95" customHeight="1">
      <c r="A98" s="30"/>
      <c r="B98" s="30"/>
      <c r="C98" s="30"/>
      <c r="D98" s="30"/>
      <c r="E98" s="30"/>
      <c r="F98" s="30"/>
      <c r="G98" s="68"/>
      <c r="H98" s="30"/>
      <c r="I98" s="30"/>
      <c r="J98" s="30"/>
      <c r="K98" s="30"/>
      <c r="L98" s="30"/>
      <c r="M98" s="30"/>
      <c r="N98" s="10"/>
      <c r="O98" s="10"/>
    </row>
    <row r="99" spans="1:15" ht="24.95" customHeight="1">
      <c r="A99" s="30"/>
      <c r="B99" s="30"/>
      <c r="C99" s="30"/>
      <c r="D99" s="30"/>
      <c r="E99" s="30"/>
      <c r="F99" s="30"/>
      <c r="G99" s="68"/>
      <c r="H99" s="30"/>
      <c r="I99" s="30"/>
      <c r="J99" s="30"/>
      <c r="K99" s="30"/>
      <c r="L99" s="30"/>
      <c r="M99" s="30"/>
      <c r="N99" s="10"/>
      <c r="O99" s="10"/>
    </row>
    <row r="100" spans="1:15" ht="24.95" customHeight="1">
      <c r="A100" s="30"/>
      <c r="B100" s="30"/>
      <c r="C100" s="30"/>
      <c r="D100" s="30"/>
      <c r="E100" s="30"/>
      <c r="F100" s="30"/>
      <c r="G100" s="68"/>
      <c r="H100" s="30"/>
      <c r="I100" s="30"/>
      <c r="J100" s="30"/>
      <c r="K100" s="30"/>
      <c r="L100" s="30"/>
      <c r="M100" s="30"/>
      <c r="N100" s="10"/>
      <c r="O100" s="10"/>
    </row>
    <row r="101" spans="1:15" ht="24.95" customHeight="1">
      <c r="A101" s="30"/>
      <c r="B101" s="30"/>
      <c r="C101" s="30"/>
      <c r="D101" s="30"/>
      <c r="E101" s="30"/>
      <c r="F101" s="30"/>
      <c r="G101" s="68"/>
      <c r="H101" s="30"/>
      <c r="I101" s="30"/>
      <c r="J101" s="30"/>
      <c r="K101" s="30"/>
      <c r="L101" s="30"/>
      <c r="M101" s="30"/>
      <c r="N101" s="10"/>
      <c r="O101" s="10"/>
    </row>
    <row r="102" spans="1:15" ht="24.95" customHeight="1">
      <c r="A102" s="30"/>
      <c r="B102" s="30"/>
      <c r="C102" s="30"/>
      <c r="D102" s="30"/>
      <c r="E102" s="30"/>
      <c r="F102" s="30"/>
      <c r="G102" s="68"/>
      <c r="H102" s="30"/>
      <c r="I102" s="30"/>
      <c r="J102" s="30"/>
      <c r="K102" s="30"/>
      <c r="L102" s="30"/>
      <c r="M102" s="30"/>
      <c r="N102" s="10"/>
      <c r="O102" s="10"/>
    </row>
    <row r="103" spans="1:15" ht="24.95" customHeight="1">
      <c r="A103" s="30"/>
      <c r="B103" s="30"/>
      <c r="C103" s="30"/>
      <c r="D103" s="30"/>
      <c r="E103" s="30"/>
      <c r="F103" s="30"/>
      <c r="G103" s="68"/>
      <c r="H103" s="30"/>
      <c r="I103" s="30"/>
      <c r="J103" s="30"/>
      <c r="K103" s="30"/>
      <c r="L103" s="30"/>
      <c r="M103" s="30"/>
      <c r="N103" s="10"/>
      <c r="O103" s="10"/>
    </row>
    <row r="104" spans="1:15" ht="24.95" customHeight="1">
      <c r="A104" s="30"/>
      <c r="B104" s="30"/>
      <c r="C104" s="30"/>
      <c r="D104" s="30"/>
      <c r="E104" s="30"/>
      <c r="F104" s="30"/>
      <c r="G104" s="68"/>
      <c r="H104" s="30"/>
      <c r="I104" s="30"/>
      <c r="J104" s="30"/>
      <c r="K104" s="30"/>
      <c r="L104" s="30"/>
      <c r="M104" s="30"/>
      <c r="N104" s="10"/>
      <c r="O104" s="10"/>
    </row>
    <row r="105" spans="1:15" ht="24.95" customHeight="1">
      <c r="A105" s="30"/>
      <c r="B105" s="30"/>
      <c r="C105" s="30"/>
      <c r="D105" s="30"/>
      <c r="E105" s="30"/>
      <c r="F105" s="30"/>
      <c r="G105" s="68"/>
      <c r="H105" s="30"/>
      <c r="I105" s="30"/>
      <c r="J105" s="30"/>
      <c r="K105" s="30"/>
      <c r="L105" s="30"/>
      <c r="M105" s="30"/>
      <c r="N105" s="10"/>
      <c r="O105" s="10"/>
    </row>
    <row r="106" spans="1:15" ht="24.95" customHeight="1">
      <c r="A106" s="30"/>
      <c r="B106" s="30"/>
      <c r="C106" s="30"/>
      <c r="D106" s="30"/>
      <c r="E106" s="30"/>
      <c r="F106" s="30"/>
      <c r="G106" s="68"/>
      <c r="H106" s="30"/>
      <c r="I106" s="30"/>
      <c r="J106" s="30"/>
      <c r="K106" s="30"/>
      <c r="L106" s="30"/>
      <c r="M106" s="30"/>
      <c r="N106" s="10"/>
      <c r="O106" s="10"/>
    </row>
    <row r="107" spans="1:15" ht="24.95" customHeight="1">
      <c r="A107" s="30"/>
      <c r="B107" s="30"/>
      <c r="C107" s="30"/>
      <c r="D107" s="30"/>
      <c r="E107" s="30"/>
      <c r="F107" s="30"/>
      <c r="G107" s="68"/>
      <c r="H107" s="30"/>
      <c r="I107" s="30"/>
      <c r="J107" s="30"/>
      <c r="K107" s="30"/>
      <c r="L107" s="30"/>
      <c r="M107" s="30"/>
      <c r="N107" s="10"/>
      <c r="O107" s="10"/>
    </row>
    <row r="108" spans="1:15" ht="24.95" customHeight="1">
      <c r="A108" s="30"/>
      <c r="B108" s="30"/>
      <c r="C108" s="30"/>
      <c r="D108" s="30"/>
      <c r="E108" s="30"/>
      <c r="F108" s="30"/>
      <c r="G108" s="68"/>
      <c r="H108" s="30"/>
      <c r="I108" s="30"/>
      <c r="J108" s="30"/>
      <c r="K108" s="30"/>
      <c r="L108" s="30"/>
      <c r="M108" s="30"/>
      <c r="N108" s="10"/>
      <c r="O108" s="10"/>
    </row>
    <row r="109" spans="1:15" ht="24.95" customHeight="1">
      <c r="A109" s="30"/>
      <c r="B109" s="30"/>
      <c r="C109" s="30"/>
      <c r="D109" s="30"/>
      <c r="E109" s="30"/>
      <c r="F109" s="30"/>
      <c r="G109" s="68"/>
      <c r="H109" s="30"/>
      <c r="I109" s="30"/>
      <c r="J109" s="30"/>
      <c r="K109" s="30"/>
      <c r="L109" s="30"/>
      <c r="M109" s="30"/>
      <c r="N109" s="10"/>
      <c r="O109" s="10"/>
    </row>
    <row r="110" spans="1:15" ht="24.95" customHeight="1">
      <c r="A110" s="30"/>
      <c r="B110" s="30"/>
      <c r="C110" s="30"/>
      <c r="D110" s="30"/>
      <c r="E110" s="30"/>
      <c r="F110" s="30"/>
      <c r="G110" s="68"/>
      <c r="H110" s="30"/>
      <c r="I110" s="30"/>
      <c r="J110" s="30"/>
      <c r="K110" s="30"/>
      <c r="L110" s="30"/>
      <c r="M110" s="30"/>
      <c r="N110" s="10"/>
      <c r="O110" s="10"/>
    </row>
    <row r="111" spans="1:15" ht="24.95" customHeight="1">
      <c r="A111" s="30"/>
      <c r="B111" s="30"/>
      <c r="C111" s="30"/>
      <c r="D111" s="30"/>
      <c r="E111" s="30"/>
      <c r="F111" s="30"/>
      <c r="G111" s="68"/>
      <c r="H111" s="30"/>
      <c r="I111" s="30"/>
      <c r="J111" s="30"/>
      <c r="K111" s="30"/>
      <c r="L111" s="30"/>
      <c r="M111" s="30"/>
      <c r="N111" s="10"/>
      <c r="O111" s="10"/>
    </row>
    <row r="112" spans="1:15" ht="24.95" customHeight="1">
      <c r="A112" s="30"/>
      <c r="B112" s="30"/>
      <c r="C112" s="30"/>
      <c r="D112" s="30"/>
      <c r="E112" s="30"/>
      <c r="F112" s="30"/>
      <c r="G112" s="68"/>
      <c r="H112" s="30"/>
      <c r="I112" s="30"/>
      <c r="J112" s="30"/>
      <c r="K112" s="30"/>
      <c r="L112" s="30"/>
      <c r="M112" s="30"/>
      <c r="N112" s="10"/>
      <c r="O112" s="10"/>
    </row>
    <row r="113" spans="1:15" ht="24.95" customHeight="1">
      <c r="A113" s="30"/>
      <c r="B113" s="30"/>
      <c r="C113" s="30"/>
      <c r="D113" s="30"/>
      <c r="E113" s="30"/>
      <c r="F113" s="30"/>
      <c r="G113" s="68"/>
      <c r="H113" s="30"/>
      <c r="I113" s="30"/>
      <c r="J113" s="30"/>
      <c r="K113" s="30"/>
      <c r="L113" s="30"/>
      <c r="M113" s="30"/>
      <c r="N113" s="10"/>
      <c r="O113" s="10"/>
    </row>
    <row r="114" spans="1:15" ht="24.95" customHeight="1">
      <c r="A114" s="30"/>
      <c r="B114" s="30"/>
      <c r="C114" s="30"/>
      <c r="D114" s="30"/>
      <c r="E114" s="30"/>
      <c r="F114" s="30"/>
      <c r="G114" s="68"/>
      <c r="H114" s="30"/>
      <c r="I114" s="30"/>
      <c r="J114" s="30"/>
      <c r="K114" s="30"/>
      <c r="L114" s="30"/>
      <c r="M114" s="30"/>
      <c r="N114" s="10"/>
      <c r="O114" s="10"/>
    </row>
    <row r="115" spans="1:15" ht="24.95" customHeight="1">
      <c r="A115" s="30"/>
      <c r="B115" s="30"/>
      <c r="C115" s="30"/>
      <c r="D115" s="30"/>
      <c r="E115" s="30"/>
      <c r="F115" s="30"/>
      <c r="G115" s="68"/>
      <c r="H115" s="30"/>
      <c r="I115" s="30"/>
      <c r="J115" s="30"/>
      <c r="K115" s="30"/>
      <c r="L115" s="30"/>
      <c r="M115" s="30"/>
      <c r="N115" s="10"/>
      <c r="O115" s="10"/>
    </row>
    <row r="116" spans="1:15" ht="24.95" customHeight="1">
      <c r="A116" s="30"/>
      <c r="B116" s="30"/>
      <c r="C116" s="30"/>
      <c r="D116" s="30"/>
      <c r="E116" s="30"/>
      <c r="F116" s="30"/>
      <c r="G116" s="68"/>
      <c r="H116" s="30"/>
      <c r="I116" s="30"/>
      <c r="J116" s="30"/>
      <c r="K116" s="30"/>
      <c r="L116" s="30"/>
      <c r="M116" s="30"/>
      <c r="N116" s="10"/>
      <c r="O116" s="10"/>
    </row>
    <row r="117" spans="1:15" ht="24.95" customHeight="1">
      <c r="A117" s="30"/>
      <c r="B117" s="30"/>
      <c r="C117" s="30"/>
      <c r="D117" s="30"/>
      <c r="E117" s="30"/>
      <c r="F117" s="30"/>
      <c r="G117" s="68"/>
      <c r="H117" s="30"/>
      <c r="I117" s="30"/>
      <c r="J117" s="30"/>
      <c r="K117" s="30"/>
      <c r="L117" s="30"/>
      <c r="M117" s="30"/>
      <c r="N117" s="10"/>
      <c r="O117" s="10"/>
    </row>
    <row r="118" spans="1:15" ht="24.95" customHeight="1">
      <c r="A118" s="30"/>
      <c r="B118" s="30"/>
      <c r="C118" s="30"/>
      <c r="D118" s="30"/>
      <c r="E118" s="30"/>
      <c r="F118" s="30"/>
      <c r="G118" s="68"/>
      <c r="H118" s="30"/>
      <c r="I118" s="30"/>
      <c r="J118" s="30"/>
      <c r="K118" s="30"/>
      <c r="L118" s="30"/>
      <c r="M118" s="30"/>
      <c r="N118" s="10"/>
      <c r="O118" s="10"/>
    </row>
    <row r="119" spans="1:15" ht="24.95" customHeight="1">
      <c r="A119" s="30"/>
      <c r="B119" s="30"/>
      <c r="C119" s="30"/>
      <c r="D119" s="30"/>
      <c r="E119" s="30"/>
      <c r="F119" s="30"/>
      <c r="G119" s="68"/>
      <c r="H119" s="30"/>
      <c r="I119" s="30"/>
      <c r="J119" s="30"/>
      <c r="K119" s="30"/>
      <c r="L119" s="30"/>
      <c r="M119" s="30"/>
      <c r="N119" s="10"/>
      <c r="O119" s="10"/>
    </row>
    <row r="120" spans="1:15" ht="24.95" customHeight="1">
      <c r="A120" s="30"/>
      <c r="B120" s="30"/>
      <c r="C120" s="30"/>
      <c r="D120" s="30"/>
      <c r="E120" s="30"/>
      <c r="F120" s="30"/>
      <c r="G120" s="68"/>
      <c r="H120" s="30"/>
      <c r="I120" s="30"/>
      <c r="J120" s="30"/>
      <c r="K120" s="30"/>
      <c r="L120" s="30"/>
      <c r="M120" s="30"/>
      <c r="N120" s="10"/>
      <c r="O120" s="10"/>
    </row>
    <row r="121" spans="1:15" ht="24.95" customHeight="1">
      <c r="A121" s="30"/>
      <c r="B121" s="30"/>
      <c r="C121" s="30"/>
      <c r="D121" s="30"/>
      <c r="E121" s="30"/>
      <c r="F121" s="30"/>
      <c r="G121" s="68"/>
      <c r="H121" s="30"/>
      <c r="I121" s="30"/>
      <c r="J121" s="30"/>
      <c r="K121" s="30"/>
      <c r="L121" s="30"/>
      <c r="M121" s="30"/>
      <c r="N121" s="10"/>
      <c r="O121" s="10"/>
    </row>
    <row r="122" spans="1:15" ht="24.95" customHeight="1">
      <c r="A122" s="30"/>
      <c r="B122" s="30"/>
      <c r="C122" s="30"/>
      <c r="D122" s="30"/>
      <c r="E122" s="30"/>
      <c r="F122" s="30"/>
      <c r="G122" s="68"/>
      <c r="H122" s="30"/>
      <c r="I122" s="30"/>
      <c r="J122" s="30"/>
      <c r="K122" s="30"/>
      <c r="L122" s="30"/>
      <c r="M122" s="30"/>
      <c r="N122" s="10"/>
      <c r="O122" s="10"/>
    </row>
    <row r="123" spans="1:15" ht="24.95" customHeight="1">
      <c r="A123" s="30"/>
      <c r="B123" s="30"/>
      <c r="C123" s="30"/>
      <c r="D123" s="30"/>
      <c r="E123" s="30"/>
      <c r="F123" s="30"/>
      <c r="G123" s="68"/>
      <c r="H123" s="30"/>
      <c r="I123" s="30"/>
      <c r="J123" s="30"/>
      <c r="K123" s="30"/>
      <c r="L123" s="30"/>
      <c r="M123" s="30"/>
      <c r="N123" s="10"/>
      <c r="O123" s="10"/>
    </row>
    <row r="124" spans="1:15" ht="24.95" customHeight="1">
      <c r="A124" s="30"/>
      <c r="B124" s="30"/>
      <c r="C124" s="30"/>
      <c r="D124" s="30"/>
      <c r="E124" s="30"/>
      <c r="F124" s="30"/>
      <c r="G124" s="68"/>
      <c r="H124" s="30"/>
      <c r="I124" s="30"/>
      <c r="J124" s="30"/>
      <c r="K124" s="30"/>
      <c r="L124" s="30"/>
      <c r="M124" s="30"/>
      <c r="N124" s="10"/>
      <c r="O124" s="10"/>
    </row>
    <row r="125" spans="1:15" ht="24.95" customHeight="1">
      <c r="A125" s="30"/>
      <c r="B125" s="30"/>
      <c r="C125" s="30"/>
      <c r="D125" s="30"/>
      <c r="E125" s="30"/>
      <c r="F125" s="30"/>
      <c r="G125" s="68"/>
      <c r="H125" s="30"/>
      <c r="I125" s="30"/>
      <c r="J125" s="30"/>
      <c r="K125" s="30"/>
      <c r="L125" s="30"/>
      <c r="M125" s="30"/>
      <c r="N125" s="10"/>
      <c r="O125" s="10"/>
    </row>
    <row r="126" spans="1:15" ht="24.95" customHeight="1">
      <c r="A126" s="30"/>
      <c r="B126" s="30"/>
      <c r="C126" s="30"/>
      <c r="D126" s="30"/>
      <c r="E126" s="30"/>
      <c r="F126" s="30"/>
      <c r="G126" s="68"/>
      <c r="H126" s="30"/>
      <c r="I126" s="30"/>
      <c r="J126" s="30"/>
      <c r="K126" s="30"/>
      <c r="L126" s="30"/>
      <c r="M126" s="30"/>
      <c r="N126" s="10"/>
      <c r="O126" s="10"/>
    </row>
    <row r="127" spans="1:15" ht="24.95" customHeight="1">
      <c r="A127" s="30"/>
      <c r="B127" s="30"/>
      <c r="C127" s="30"/>
      <c r="D127" s="30"/>
      <c r="E127" s="30"/>
      <c r="F127" s="30"/>
      <c r="G127" s="68"/>
      <c r="H127" s="30"/>
      <c r="I127" s="30"/>
      <c r="J127" s="30"/>
      <c r="K127" s="30"/>
      <c r="L127" s="30"/>
      <c r="M127" s="30"/>
      <c r="N127" s="10"/>
      <c r="O127" s="10"/>
    </row>
    <row r="128" spans="1:15" ht="24.95" customHeight="1">
      <c r="A128" s="30"/>
      <c r="B128" s="30"/>
      <c r="C128" s="30"/>
      <c r="D128" s="30"/>
      <c r="E128" s="30"/>
      <c r="F128" s="30"/>
      <c r="G128" s="68"/>
      <c r="H128" s="30"/>
      <c r="I128" s="30"/>
      <c r="J128" s="30"/>
      <c r="K128" s="30"/>
      <c r="L128" s="30"/>
      <c r="M128" s="30"/>
      <c r="N128" s="10"/>
      <c r="O128" s="10"/>
    </row>
    <row r="129" spans="1:15" ht="24.95" customHeight="1">
      <c r="A129" s="30"/>
      <c r="B129" s="30"/>
      <c r="C129" s="30"/>
      <c r="D129" s="30"/>
      <c r="E129" s="30"/>
      <c r="F129" s="30"/>
      <c r="G129" s="68"/>
      <c r="H129" s="30"/>
      <c r="I129" s="30"/>
      <c r="J129" s="30"/>
      <c r="K129" s="30"/>
      <c r="L129" s="30"/>
      <c r="M129" s="30"/>
      <c r="N129" s="10"/>
      <c r="O129" s="10"/>
    </row>
    <row r="130" spans="1:15" ht="24.95" customHeight="1">
      <c r="A130" s="30"/>
      <c r="B130" s="30"/>
      <c r="C130" s="30"/>
      <c r="D130" s="30"/>
      <c r="E130" s="30"/>
      <c r="F130" s="30"/>
      <c r="G130" s="68"/>
      <c r="H130" s="30"/>
      <c r="I130" s="30"/>
      <c r="J130" s="30"/>
      <c r="K130" s="30"/>
      <c r="L130" s="30"/>
      <c r="M130" s="30"/>
      <c r="N130" s="10"/>
      <c r="O130" s="10"/>
    </row>
    <row r="131" spans="1:15" ht="24.95" customHeight="1">
      <c r="A131" s="30"/>
      <c r="B131" s="30"/>
      <c r="C131" s="30"/>
      <c r="D131" s="30"/>
      <c r="E131" s="30"/>
      <c r="F131" s="30"/>
      <c r="G131" s="68"/>
      <c r="H131" s="30"/>
      <c r="I131" s="30"/>
      <c r="J131" s="30"/>
      <c r="K131" s="30"/>
      <c r="L131" s="30"/>
      <c r="M131" s="30"/>
      <c r="N131" s="10"/>
      <c r="O131" s="10"/>
    </row>
    <row r="132" spans="1:15" ht="24.95" customHeight="1">
      <c r="A132" s="30"/>
      <c r="B132" s="30"/>
      <c r="C132" s="30"/>
      <c r="D132" s="30"/>
      <c r="E132" s="30"/>
      <c r="F132" s="30"/>
      <c r="G132" s="68"/>
      <c r="H132" s="30"/>
      <c r="I132" s="30"/>
      <c r="J132" s="30"/>
      <c r="K132" s="30"/>
      <c r="L132" s="30"/>
      <c r="M132" s="30"/>
      <c r="N132" s="10"/>
      <c r="O132" s="10"/>
    </row>
    <row r="133" spans="1:15" ht="24.95" customHeight="1">
      <c r="A133" s="30"/>
      <c r="B133" s="30"/>
      <c r="C133" s="30"/>
      <c r="D133" s="30"/>
      <c r="E133" s="30"/>
      <c r="F133" s="30"/>
      <c r="G133" s="68"/>
      <c r="H133" s="30"/>
      <c r="I133" s="30"/>
      <c r="J133" s="30"/>
      <c r="K133" s="30"/>
      <c r="L133" s="30"/>
      <c r="M133" s="30"/>
      <c r="N133" s="10"/>
      <c r="O133" s="10"/>
    </row>
    <row r="134" spans="1:15" ht="24.95" customHeight="1">
      <c r="A134" s="30"/>
      <c r="B134" s="30"/>
      <c r="C134" s="30"/>
      <c r="D134" s="30"/>
      <c r="E134" s="30"/>
      <c r="F134" s="30"/>
      <c r="G134" s="68"/>
      <c r="H134" s="30"/>
      <c r="I134" s="30"/>
      <c r="J134" s="30"/>
      <c r="K134" s="30"/>
      <c r="L134" s="30"/>
      <c r="M134" s="30"/>
      <c r="N134" s="10"/>
      <c r="O134" s="10"/>
    </row>
    <row r="135" spans="1:15" ht="24.95" customHeight="1">
      <c r="A135" s="30"/>
      <c r="B135" s="30"/>
      <c r="C135" s="30"/>
      <c r="D135" s="30"/>
      <c r="E135" s="30"/>
      <c r="F135" s="30"/>
      <c r="G135" s="68"/>
      <c r="H135" s="30"/>
      <c r="I135" s="30"/>
      <c r="J135" s="30"/>
      <c r="K135" s="30"/>
      <c r="L135" s="30"/>
      <c r="M135" s="30"/>
      <c r="N135" s="10"/>
      <c r="O135" s="10"/>
    </row>
    <row r="136" spans="1:15" ht="24.95" customHeight="1">
      <c r="A136" s="30"/>
      <c r="B136" s="30"/>
      <c r="C136" s="30"/>
      <c r="D136" s="30"/>
      <c r="E136" s="30"/>
      <c r="F136" s="30"/>
      <c r="G136" s="68"/>
      <c r="H136" s="30"/>
      <c r="I136" s="30"/>
      <c r="J136" s="30"/>
      <c r="K136" s="30"/>
      <c r="L136" s="30"/>
      <c r="M136" s="30"/>
      <c r="N136" s="10"/>
      <c r="O136" s="10"/>
    </row>
    <row r="137" spans="1:15" ht="24.95" customHeight="1">
      <c r="A137" s="30"/>
      <c r="B137" s="30"/>
      <c r="C137" s="30"/>
      <c r="D137" s="30"/>
      <c r="E137" s="30"/>
      <c r="F137" s="30"/>
      <c r="G137" s="68"/>
      <c r="H137" s="30"/>
      <c r="I137" s="30"/>
      <c r="J137" s="30"/>
      <c r="K137" s="30"/>
      <c r="L137" s="30"/>
      <c r="M137" s="30"/>
      <c r="N137" s="10"/>
      <c r="O137" s="10"/>
    </row>
    <row r="138" spans="1:15" ht="24.95" customHeight="1">
      <c r="A138" s="30"/>
      <c r="B138" s="30"/>
      <c r="C138" s="30"/>
      <c r="D138" s="30"/>
      <c r="E138" s="30"/>
      <c r="F138" s="30"/>
      <c r="G138" s="68"/>
      <c r="H138" s="30"/>
      <c r="I138" s="30"/>
      <c r="J138" s="30"/>
      <c r="K138" s="30"/>
      <c r="L138" s="30"/>
      <c r="M138" s="30"/>
      <c r="N138" s="10"/>
      <c r="O138" s="10"/>
    </row>
    <row r="139" spans="1:15" ht="24.95" customHeight="1">
      <c r="A139" s="30"/>
      <c r="B139" s="30"/>
      <c r="C139" s="30"/>
      <c r="D139" s="30"/>
      <c r="E139" s="30"/>
      <c r="F139" s="30"/>
      <c r="G139" s="68"/>
      <c r="H139" s="30"/>
      <c r="I139" s="30"/>
      <c r="J139" s="30"/>
      <c r="K139" s="30"/>
      <c r="L139" s="30"/>
      <c r="M139" s="30"/>
      <c r="N139" s="10"/>
      <c r="O139" s="10"/>
    </row>
    <row r="140" spans="1:15" ht="24.95" customHeight="1">
      <c r="A140" s="30"/>
      <c r="B140" s="30"/>
      <c r="C140" s="30"/>
      <c r="D140" s="30"/>
      <c r="E140" s="30"/>
      <c r="F140" s="30"/>
      <c r="G140" s="68"/>
      <c r="H140" s="30"/>
      <c r="I140" s="30"/>
      <c r="J140" s="30"/>
      <c r="K140" s="30"/>
      <c r="L140" s="30"/>
      <c r="M140" s="30"/>
      <c r="N140" s="10"/>
      <c r="O140" s="10"/>
    </row>
    <row r="141" spans="1:15" ht="24.95" customHeight="1">
      <c r="A141" s="30"/>
      <c r="B141" s="30"/>
      <c r="C141" s="30"/>
      <c r="D141" s="30"/>
      <c r="E141" s="30"/>
      <c r="F141" s="30"/>
      <c r="G141" s="68"/>
      <c r="H141" s="30"/>
      <c r="I141" s="30"/>
      <c r="J141" s="30"/>
      <c r="K141" s="30"/>
      <c r="L141" s="30"/>
      <c r="M141" s="30"/>
      <c r="N141" s="10"/>
      <c r="O141" s="10"/>
    </row>
    <row r="142" spans="1:15" ht="24.95" customHeight="1">
      <c r="A142" s="30"/>
      <c r="B142" s="30"/>
      <c r="C142" s="30"/>
      <c r="D142" s="30"/>
      <c r="E142" s="30"/>
      <c r="F142" s="30"/>
      <c r="G142" s="68"/>
      <c r="H142" s="30"/>
      <c r="I142" s="30"/>
      <c r="J142" s="30"/>
      <c r="K142" s="30"/>
      <c r="L142" s="30"/>
      <c r="M142" s="30"/>
      <c r="N142" s="10"/>
      <c r="O142" s="10"/>
    </row>
    <row r="143" spans="1:15" ht="24.95" customHeight="1">
      <c r="A143" s="30"/>
      <c r="B143" s="30"/>
      <c r="C143" s="30"/>
      <c r="D143" s="30"/>
      <c r="E143" s="30"/>
      <c r="F143" s="30"/>
      <c r="G143" s="68"/>
      <c r="H143" s="30"/>
      <c r="I143" s="30"/>
      <c r="J143" s="30"/>
      <c r="K143" s="30"/>
      <c r="L143" s="30"/>
      <c r="M143" s="30"/>
      <c r="N143" s="10"/>
      <c r="O143" s="10"/>
    </row>
    <row r="144" spans="1:15" ht="24.95" customHeight="1">
      <c r="A144" s="30"/>
      <c r="B144" s="30"/>
      <c r="C144" s="30"/>
      <c r="D144" s="30"/>
      <c r="E144" s="30"/>
      <c r="F144" s="30"/>
      <c r="G144" s="68"/>
      <c r="H144" s="30"/>
      <c r="I144" s="30"/>
      <c r="J144" s="30"/>
      <c r="K144" s="30"/>
      <c r="L144" s="30"/>
      <c r="M144" s="30"/>
      <c r="N144" s="10"/>
      <c r="O144" s="10"/>
    </row>
    <row r="145" spans="1:15" ht="24.95" customHeight="1">
      <c r="A145" s="30"/>
      <c r="B145" s="30"/>
      <c r="C145" s="30"/>
      <c r="D145" s="30"/>
      <c r="E145" s="30"/>
      <c r="F145" s="30"/>
      <c r="G145" s="68"/>
      <c r="H145" s="30"/>
      <c r="I145" s="30"/>
      <c r="J145" s="30"/>
      <c r="K145" s="30"/>
      <c r="L145" s="30"/>
      <c r="M145" s="30"/>
      <c r="N145" s="10"/>
      <c r="O145" s="10"/>
    </row>
    <row r="146" spans="1:15" ht="24.95" customHeight="1">
      <c r="A146" s="30"/>
      <c r="B146" s="30"/>
      <c r="C146" s="30"/>
      <c r="D146" s="30"/>
      <c r="E146" s="30"/>
      <c r="F146" s="30"/>
      <c r="G146" s="68"/>
      <c r="H146" s="30"/>
      <c r="I146" s="30"/>
      <c r="J146" s="30"/>
      <c r="K146" s="30"/>
      <c r="L146" s="30"/>
      <c r="M146" s="30"/>
      <c r="N146" s="10"/>
      <c r="O146" s="10"/>
    </row>
    <row r="147" spans="1:15" ht="24.95" customHeight="1">
      <c r="A147" s="30"/>
      <c r="B147" s="30"/>
      <c r="C147" s="30"/>
      <c r="D147" s="30"/>
      <c r="E147" s="30"/>
      <c r="F147" s="30"/>
      <c r="G147" s="68"/>
      <c r="H147" s="30"/>
      <c r="I147" s="30"/>
      <c r="J147" s="30"/>
      <c r="K147" s="30"/>
      <c r="L147" s="30"/>
      <c r="M147" s="30"/>
      <c r="N147" s="10"/>
      <c r="O147" s="10"/>
    </row>
    <row r="148" spans="1:15" ht="24.95" customHeight="1">
      <c r="A148" s="30"/>
      <c r="B148" s="30"/>
      <c r="C148" s="30"/>
      <c r="D148" s="30"/>
      <c r="E148" s="30"/>
      <c r="F148" s="30"/>
      <c r="G148" s="68"/>
      <c r="H148" s="30"/>
      <c r="I148" s="30"/>
      <c r="J148" s="30"/>
      <c r="K148" s="30"/>
      <c r="L148" s="30"/>
      <c r="M148" s="30"/>
      <c r="N148" s="10"/>
      <c r="O148" s="10"/>
    </row>
    <row r="149" spans="1:15" ht="24.95" customHeight="1">
      <c r="A149" s="30"/>
      <c r="B149" s="30"/>
      <c r="C149" s="30"/>
      <c r="D149" s="30"/>
      <c r="E149" s="30"/>
      <c r="F149" s="30"/>
      <c r="G149" s="68"/>
      <c r="H149" s="30"/>
      <c r="I149" s="30"/>
      <c r="J149" s="30"/>
      <c r="K149" s="30"/>
      <c r="L149" s="30"/>
      <c r="M149" s="30"/>
      <c r="N149" s="10"/>
      <c r="O149" s="10"/>
    </row>
    <row r="150" spans="1:15" ht="24.95" customHeight="1">
      <c r="A150" s="30"/>
      <c r="B150" s="30"/>
      <c r="C150" s="30"/>
      <c r="D150" s="30"/>
      <c r="E150" s="30"/>
      <c r="F150" s="30"/>
      <c r="G150" s="68"/>
      <c r="H150" s="30"/>
      <c r="I150" s="30"/>
      <c r="J150" s="30"/>
      <c r="K150" s="30"/>
      <c r="L150" s="30"/>
      <c r="M150" s="30"/>
      <c r="N150" s="10"/>
      <c r="O150" s="10"/>
    </row>
    <row r="151" spans="1:15" ht="24.95" customHeight="1">
      <c r="A151" s="30"/>
      <c r="B151" s="30"/>
      <c r="C151" s="30"/>
      <c r="D151" s="30"/>
      <c r="E151" s="30"/>
      <c r="F151" s="30"/>
      <c r="G151" s="68"/>
      <c r="H151" s="30"/>
      <c r="I151" s="30"/>
      <c r="J151" s="30"/>
      <c r="K151" s="30"/>
      <c r="L151" s="30"/>
      <c r="M151" s="30"/>
      <c r="N151" s="10"/>
      <c r="O151" s="10"/>
    </row>
    <row r="152" spans="1:15" ht="24.95" customHeight="1">
      <c r="A152" s="30"/>
      <c r="B152" s="30"/>
      <c r="C152" s="30"/>
      <c r="D152" s="30"/>
      <c r="E152" s="30"/>
      <c r="F152" s="30"/>
      <c r="G152" s="68"/>
      <c r="H152" s="30"/>
      <c r="I152" s="30"/>
      <c r="J152" s="30"/>
      <c r="K152" s="30"/>
      <c r="L152" s="30"/>
      <c r="M152" s="30"/>
      <c r="N152" s="10"/>
      <c r="O152" s="10"/>
    </row>
    <row r="153" spans="1:15" ht="24.95" customHeight="1">
      <c r="A153" s="30"/>
      <c r="B153" s="30"/>
      <c r="C153" s="30"/>
      <c r="D153" s="30"/>
      <c r="E153" s="30"/>
      <c r="F153" s="30"/>
      <c r="G153" s="68"/>
      <c r="H153" s="30"/>
      <c r="I153" s="30"/>
      <c r="J153" s="30"/>
      <c r="K153" s="30"/>
      <c r="L153" s="30"/>
      <c r="M153" s="30"/>
      <c r="N153" s="10"/>
      <c r="O153" s="10"/>
    </row>
    <row r="154" spans="1:15" ht="24.95" customHeight="1">
      <c r="A154" s="30"/>
      <c r="B154" s="30"/>
      <c r="C154" s="30"/>
      <c r="D154" s="30"/>
      <c r="E154" s="30"/>
      <c r="F154" s="30"/>
      <c r="G154" s="68"/>
      <c r="H154" s="30"/>
      <c r="I154" s="30"/>
      <c r="J154" s="30"/>
      <c r="K154" s="30"/>
      <c r="L154" s="30"/>
      <c r="M154" s="30"/>
      <c r="N154" s="10"/>
      <c r="O154" s="10"/>
    </row>
    <row r="155" spans="1:15" ht="24.95" customHeight="1">
      <c r="A155" s="30"/>
      <c r="B155" s="30"/>
      <c r="C155" s="30"/>
      <c r="D155" s="30"/>
      <c r="E155" s="30"/>
      <c r="F155" s="30"/>
      <c r="G155" s="68"/>
      <c r="H155" s="30"/>
      <c r="I155" s="30"/>
      <c r="J155" s="30"/>
      <c r="K155" s="30"/>
      <c r="L155" s="30"/>
      <c r="M155" s="30"/>
      <c r="N155" s="10"/>
      <c r="O155" s="10"/>
    </row>
    <row r="156" spans="1:15" ht="24.95" customHeight="1">
      <c r="A156" s="30"/>
      <c r="B156" s="30"/>
      <c r="C156" s="30"/>
      <c r="D156" s="30"/>
      <c r="E156" s="30"/>
      <c r="F156" s="30"/>
      <c r="G156" s="68"/>
      <c r="H156" s="30"/>
      <c r="I156" s="30"/>
      <c r="J156" s="30"/>
      <c r="K156" s="30"/>
      <c r="L156" s="30"/>
      <c r="M156" s="30"/>
      <c r="N156" s="10"/>
      <c r="O156" s="10"/>
    </row>
    <row r="157" spans="1:15" ht="24.95" customHeight="1">
      <c r="A157" s="30"/>
      <c r="B157" s="30"/>
      <c r="C157" s="30"/>
      <c r="D157" s="30"/>
      <c r="E157" s="30"/>
      <c r="F157" s="30"/>
      <c r="G157" s="68"/>
      <c r="H157" s="30"/>
      <c r="I157" s="30"/>
      <c r="J157" s="30"/>
      <c r="K157" s="30"/>
      <c r="L157" s="30"/>
      <c r="M157" s="30"/>
      <c r="N157" s="10"/>
      <c r="O157" s="10"/>
    </row>
    <row r="158" spans="1:15" ht="24.95" customHeight="1">
      <c r="A158" s="30"/>
      <c r="B158" s="30"/>
      <c r="C158" s="30"/>
      <c r="D158" s="30"/>
      <c r="E158" s="30"/>
      <c r="F158" s="30"/>
      <c r="G158" s="68"/>
      <c r="H158" s="30"/>
      <c r="I158" s="30"/>
      <c r="J158" s="30"/>
      <c r="K158" s="30"/>
      <c r="L158" s="30"/>
      <c r="M158" s="30"/>
      <c r="N158" s="10"/>
      <c r="O158" s="10"/>
    </row>
    <row r="159" spans="1:15" ht="24.95" customHeight="1">
      <c r="A159" s="30"/>
      <c r="B159" s="30"/>
      <c r="C159" s="30"/>
      <c r="D159" s="30"/>
      <c r="E159" s="30"/>
      <c r="F159" s="30"/>
      <c r="G159" s="68"/>
      <c r="H159" s="30"/>
      <c r="I159" s="30"/>
      <c r="J159" s="30"/>
      <c r="K159" s="30"/>
      <c r="L159" s="30"/>
      <c r="M159" s="30"/>
      <c r="N159" s="10"/>
      <c r="O159" s="10"/>
    </row>
    <row r="160" spans="1:15" ht="24.95" customHeight="1">
      <c r="A160" s="30"/>
      <c r="B160" s="30"/>
      <c r="C160" s="30"/>
      <c r="D160" s="30"/>
      <c r="E160" s="30"/>
      <c r="F160" s="30"/>
      <c r="G160" s="68"/>
      <c r="H160" s="30"/>
      <c r="I160" s="30"/>
      <c r="J160" s="30"/>
      <c r="K160" s="30"/>
      <c r="L160" s="30"/>
      <c r="M160" s="30"/>
      <c r="N160" s="10"/>
      <c r="O160" s="10"/>
    </row>
    <row r="161" spans="1:15" ht="24.95" customHeight="1">
      <c r="A161" s="30"/>
      <c r="B161" s="30"/>
      <c r="C161" s="30"/>
      <c r="D161" s="30"/>
      <c r="E161" s="30"/>
      <c r="F161" s="30"/>
      <c r="G161" s="68"/>
      <c r="H161" s="30"/>
      <c r="I161" s="30"/>
      <c r="J161" s="30"/>
      <c r="K161" s="30"/>
      <c r="L161" s="30"/>
      <c r="M161" s="30"/>
      <c r="N161" s="10"/>
      <c r="O161" s="10"/>
    </row>
    <row r="162" spans="1:15" ht="24.95" customHeight="1">
      <c r="A162" s="30"/>
      <c r="B162" s="30"/>
      <c r="C162" s="30"/>
      <c r="D162" s="30"/>
      <c r="E162" s="30"/>
      <c r="F162" s="30"/>
      <c r="G162" s="68"/>
      <c r="H162" s="30"/>
      <c r="I162" s="30"/>
      <c r="J162" s="30"/>
      <c r="K162" s="30"/>
      <c r="L162" s="30"/>
      <c r="M162" s="30"/>
      <c r="N162" s="10"/>
      <c r="O162" s="10"/>
    </row>
    <row r="163" spans="1:15" ht="24.95" customHeight="1">
      <c r="A163" s="30"/>
      <c r="B163" s="30"/>
      <c r="C163" s="30"/>
      <c r="D163" s="30"/>
      <c r="E163" s="30"/>
      <c r="F163" s="30"/>
      <c r="G163" s="68"/>
      <c r="H163" s="30"/>
      <c r="I163" s="30"/>
      <c r="J163" s="30"/>
      <c r="K163" s="30"/>
      <c r="L163" s="30"/>
      <c r="M163" s="30"/>
      <c r="N163" s="10"/>
      <c r="O163" s="10"/>
    </row>
    <row r="164" spans="1:15" ht="24.95" customHeight="1">
      <c r="A164" s="30"/>
      <c r="B164" s="30"/>
      <c r="C164" s="30"/>
      <c r="D164" s="30"/>
      <c r="E164" s="30"/>
      <c r="F164" s="30"/>
      <c r="G164" s="68"/>
      <c r="H164" s="30"/>
      <c r="I164" s="30"/>
      <c r="J164" s="30"/>
      <c r="K164" s="30"/>
      <c r="L164" s="30"/>
      <c r="M164" s="30"/>
      <c r="N164" s="10"/>
      <c r="O164" s="10"/>
    </row>
    <row r="165" spans="1:15" ht="24.95" customHeight="1">
      <c r="A165" s="30"/>
      <c r="B165" s="30"/>
      <c r="C165" s="30"/>
      <c r="D165" s="30"/>
      <c r="E165" s="30"/>
      <c r="F165" s="30"/>
      <c r="G165" s="68"/>
      <c r="H165" s="30"/>
      <c r="I165" s="30"/>
      <c r="J165" s="30"/>
      <c r="K165" s="30"/>
      <c r="L165" s="30"/>
      <c r="M165" s="30"/>
      <c r="N165" s="10"/>
      <c r="O165" s="10"/>
    </row>
    <row r="166" spans="1:15" ht="24.95" customHeight="1">
      <c r="A166" s="30"/>
      <c r="B166" s="30"/>
      <c r="C166" s="30"/>
      <c r="D166" s="30"/>
      <c r="E166" s="30"/>
      <c r="F166" s="30"/>
      <c r="G166" s="68"/>
      <c r="H166" s="30"/>
      <c r="I166" s="30"/>
      <c r="J166" s="30"/>
      <c r="K166" s="30"/>
      <c r="L166" s="30"/>
      <c r="M166" s="30"/>
      <c r="N166" s="10"/>
      <c r="O166" s="10"/>
    </row>
    <row r="167" spans="1:15" ht="24.95" customHeight="1">
      <c r="A167" s="30"/>
      <c r="B167" s="30"/>
      <c r="C167" s="30"/>
      <c r="D167" s="30"/>
      <c r="E167" s="30"/>
      <c r="F167" s="30"/>
      <c r="G167" s="68"/>
      <c r="H167" s="30"/>
      <c r="I167" s="30"/>
      <c r="J167" s="30"/>
      <c r="K167" s="30"/>
      <c r="L167" s="30"/>
      <c r="M167" s="30"/>
      <c r="N167" s="10"/>
      <c r="O167" s="10"/>
    </row>
    <row r="168" spans="1:15" ht="24.95" customHeight="1">
      <c r="A168" s="30"/>
      <c r="B168" s="30"/>
      <c r="C168" s="30"/>
      <c r="D168" s="30"/>
      <c r="E168" s="30"/>
      <c r="F168" s="30"/>
      <c r="G168" s="68"/>
      <c r="H168" s="30"/>
      <c r="I168" s="30"/>
      <c r="J168" s="30"/>
      <c r="K168" s="30"/>
      <c r="L168" s="30"/>
      <c r="M168" s="30"/>
      <c r="N168" s="10"/>
      <c r="O168" s="10"/>
    </row>
    <row r="169" spans="1:15" ht="24.95" customHeight="1">
      <c r="A169" s="30"/>
      <c r="B169" s="30"/>
      <c r="C169" s="30"/>
      <c r="D169" s="30"/>
      <c r="E169" s="30"/>
      <c r="F169" s="30"/>
      <c r="G169" s="68"/>
      <c r="H169" s="30"/>
      <c r="I169" s="30"/>
      <c r="J169" s="30"/>
      <c r="K169" s="30"/>
      <c r="L169" s="30"/>
      <c r="M169" s="30"/>
      <c r="N169" s="10"/>
      <c r="O169" s="10"/>
    </row>
    <row r="170" spans="1:15" ht="24.95" customHeight="1">
      <c r="A170" s="30"/>
      <c r="B170" s="30"/>
      <c r="C170" s="30"/>
      <c r="D170" s="30"/>
      <c r="E170" s="30"/>
      <c r="F170" s="30"/>
      <c r="G170" s="68"/>
      <c r="H170" s="30"/>
      <c r="I170" s="30"/>
      <c r="J170" s="30"/>
      <c r="K170" s="30"/>
      <c r="L170" s="30"/>
      <c r="M170" s="30"/>
      <c r="N170" s="10"/>
      <c r="O170" s="10"/>
    </row>
    <row r="171" spans="1:15" ht="24.95" customHeight="1">
      <c r="A171" s="30"/>
      <c r="B171" s="30"/>
      <c r="C171" s="30"/>
      <c r="D171" s="30"/>
      <c r="E171" s="30"/>
      <c r="F171" s="30"/>
      <c r="G171" s="68"/>
      <c r="H171" s="30"/>
      <c r="I171" s="30"/>
      <c r="J171" s="30"/>
      <c r="K171" s="30"/>
      <c r="L171" s="30"/>
      <c r="M171" s="30"/>
      <c r="N171" s="10"/>
      <c r="O171" s="10"/>
    </row>
    <row r="172" spans="1:15" ht="24.95" customHeight="1">
      <c r="A172" s="30"/>
      <c r="B172" s="30"/>
      <c r="C172" s="30"/>
      <c r="D172" s="30"/>
      <c r="E172" s="30"/>
      <c r="F172" s="30"/>
      <c r="G172" s="68"/>
      <c r="H172" s="30"/>
      <c r="I172" s="30"/>
      <c r="J172" s="30"/>
      <c r="K172" s="30"/>
      <c r="L172" s="30"/>
      <c r="M172" s="30"/>
      <c r="N172" s="10"/>
      <c r="O172" s="10"/>
    </row>
    <row r="173" spans="1:15" ht="24.95" customHeight="1">
      <c r="A173" s="30"/>
      <c r="B173" s="30"/>
      <c r="C173" s="30"/>
      <c r="D173" s="30"/>
      <c r="E173" s="30"/>
      <c r="F173" s="30"/>
      <c r="G173" s="68"/>
      <c r="H173" s="30"/>
      <c r="I173" s="30"/>
      <c r="J173" s="30"/>
      <c r="K173" s="30"/>
      <c r="L173" s="30"/>
      <c r="M173" s="30"/>
      <c r="N173" s="10"/>
      <c r="O173" s="10"/>
    </row>
    <row r="174" spans="1:15" ht="24.95" customHeight="1">
      <c r="A174" s="30"/>
      <c r="B174" s="30"/>
      <c r="C174" s="30"/>
      <c r="D174" s="30"/>
      <c r="E174" s="30"/>
      <c r="F174" s="30"/>
      <c r="G174" s="68"/>
      <c r="H174" s="30"/>
      <c r="I174" s="30"/>
      <c r="J174" s="30"/>
      <c r="K174" s="30"/>
      <c r="L174" s="30"/>
      <c r="M174" s="30"/>
      <c r="N174" s="10"/>
      <c r="O174" s="10"/>
    </row>
    <row r="175" spans="1:15" ht="24.95" customHeight="1">
      <c r="A175" s="30"/>
      <c r="B175" s="30"/>
      <c r="C175" s="30"/>
      <c r="D175" s="30"/>
      <c r="E175" s="30"/>
      <c r="F175" s="30"/>
      <c r="G175" s="68"/>
      <c r="H175" s="30"/>
      <c r="I175" s="30"/>
      <c r="J175" s="30"/>
      <c r="K175" s="30"/>
      <c r="L175" s="30"/>
      <c r="M175" s="30"/>
      <c r="N175" s="10"/>
      <c r="O175" s="10"/>
    </row>
    <row r="176" spans="1:15" ht="24.95" customHeight="1">
      <c r="A176" s="30"/>
      <c r="B176" s="30"/>
      <c r="C176" s="30"/>
      <c r="D176" s="30"/>
      <c r="E176" s="30"/>
      <c r="F176" s="30"/>
      <c r="G176" s="68"/>
      <c r="H176" s="30"/>
      <c r="I176" s="30"/>
      <c r="J176" s="30"/>
      <c r="K176" s="30"/>
      <c r="L176" s="30"/>
      <c r="M176" s="30"/>
      <c r="N176" s="10"/>
      <c r="O176" s="10"/>
    </row>
    <row r="177" spans="1:15" ht="24.95" customHeight="1">
      <c r="A177" s="30"/>
      <c r="B177" s="30"/>
      <c r="C177" s="30"/>
      <c r="D177" s="30"/>
      <c r="E177" s="30"/>
      <c r="F177" s="30"/>
      <c r="G177" s="68"/>
      <c r="H177" s="30"/>
      <c r="I177" s="30"/>
      <c r="J177" s="30"/>
      <c r="K177" s="30"/>
      <c r="L177" s="30"/>
      <c r="M177" s="30"/>
      <c r="N177" s="10"/>
      <c r="O177" s="10"/>
    </row>
    <row r="178" spans="1:15" ht="24.95" customHeight="1">
      <c r="A178" s="30"/>
      <c r="B178" s="30"/>
      <c r="C178" s="30"/>
      <c r="D178" s="30"/>
      <c r="E178" s="30"/>
      <c r="F178" s="30"/>
      <c r="G178" s="68"/>
      <c r="H178" s="30"/>
      <c r="I178" s="30"/>
      <c r="J178" s="30"/>
      <c r="K178" s="30"/>
      <c r="L178" s="30"/>
      <c r="M178" s="30"/>
      <c r="N178" s="10"/>
      <c r="O178" s="10"/>
    </row>
    <row r="179" spans="1:15" ht="24.95" customHeight="1">
      <c r="A179" s="30"/>
      <c r="B179" s="30"/>
      <c r="C179" s="30"/>
      <c r="D179" s="30"/>
      <c r="E179" s="30"/>
      <c r="F179" s="30"/>
      <c r="G179" s="68"/>
      <c r="H179" s="30"/>
      <c r="I179" s="30"/>
      <c r="J179" s="30"/>
      <c r="K179" s="30"/>
      <c r="L179" s="30"/>
      <c r="M179" s="30"/>
      <c r="N179" s="10"/>
      <c r="O179" s="10"/>
    </row>
    <row r="180" spans="1:15" ht="24.95" customHeight="1">
      <c r="A180" s="30"/>
      <c r="B180" s="30"/>
      <c r="C180" s="30"/>
      <c r="D180" s="30"/>
      <c r="E180" s="30"/>
      <c r="F180" s="30"/>
      <c r="G180" s="68"/>
      <c r="H180" s="30"/>
      <c r="I180" s="30"/>
      <c r="J180" s="30"/>
      <c r="K180" s="30"/>
      <c r="L180" s="30"/>
      <c r="M180" s="30"/>
      <c r="N180" s="10"/>
      <c r="O180" s="10"/>
    </row>
    <row r="181" spans="1:15" ht="24.95" customHeight="1">
      <c r="A181" s="30"/>
      <c r="B181" s="30"/>
      <c r="C181" s="30"/>
      <c r="D181" s="30"/>
      <c r="E181" s="30"/>
      <c r="F181" s="30"/>
      <c r="G181" s="68"/>
      <c r="H181" s="30"/>
      <c r="I181" s="30"/>
      <c r="J181" s="30"/>
      <c r="K181" s="30"/>
      <c r="L181" s="30"/>
      <c r="M181" s="30"/>
      <c r="N181" s="10"/>
      <c r="O181" s="10"/>
    </row>
    <row r="182" spans="1:15" ht="24.95" customHeight="1">
      <c r="A182" s="30"/>
      <c r="B182" s="30"/>
      <c r="C182" s="30"/>
      <c r="D182" s="30"/>
      <c r="E182" s="30"/>
      <c r="F182" s="30"/>
      <c r="G182" s="68"/>
      <c r="H182" s="30"/>
      <c r="I182" s="30"/>
      <c r="J182" s="30"/>
      <c r="K182" s="30"/>
      <c r="L182" s="30"/>
      <c r="M182" s="30"/>
      <c r="N182" s="10"/>
      <c r="O182" s="10"/>
    </row>
    <row r="183" spans="1:15" ht="24.95" customHeight="1">
      <c r="A183" s="30"/>
      <c r="B183" s="30"/>
      <c r="C183" s="30"/>
      <c r="D183" s="30"/>
      <c r="E183" s="30"/>
      <c r="F183" s="30"/>
      <c r="G183" s="68"/>
      <c r="H183" s="30"/>
      <c r="I183" s="30"/>
      <c r="J183" s="30"/>
      <c r="K183" s="30"/>
      <c r="L183" s="30"/>
      <c r="M183" s="30"/>
      <c r="N183" s="10"/>
      <c r="O183" s="10"/>
    </row>
    <row r="184" spans="1:15" ht="24.95" customHeight="1">
      <c r="A184" s="30"/>
      <c r="B184" s="30"/>
      <c r="C184" s="30"/>
      <c r="D184" s="30"/>
      <c r="E184" s="30"/>
      <c r="F184" s="30"/>
      <c r="G184" s="68"/>
      <c r="H184" s="30"/>
      <c r="I184" s="30"/>
      <c r="J184" s="30"/>
      <c r="K184" s="30"/>
      <c r="L184" s="30"/>
      <c r="M184" s="30"/>
      <c r="N184" s="10"/>
      <c r="O184" s="10"/>
    </row>
    <row r="185" spans="1:15" ht="24.95" customHeight="1">
      <c r="A185" s="30"/>
      <c r="B185" s="30"/>
      <c r="C185" s="30"/>
      <c r="D185" s="30"/>
      <c r="E185" s="30"/>
      <c r="F185" s="30"/>
      <c r="G185" s="68"/>
      <c r="H185" s="30"/>
      <c r="I185" s="30"/>
      <c r="J185" s="30"/>
      <c r="K185" s="30"/>
      <c r="L185" s="30"/>
      <c r="M185" s="30"/>
      <c r="N185" s="10"/>
      <c r="O185" s="10"/>
    </row>
    <row r="186" spans="1:15" ht="24.95" customHeight="1">
      <c r="A186" s="30"/>
      <c r="B186" s="30"/>
      <c r="C186" s="30"/>
      <c r="D186" s="30"/>
      <c r="E186" s="30"/>
      <c r="F186" s="30"/>
      <c r="G186" s="68"/>
      <c r="H186" s="30"/>
      <c r="I186" s="30"/>
      <c r="J186" s="30"/>
      <c r="K186" s="30"/>
      <c r="L186" s="30"/>
      <c r="M186" s="30"/>
      <c r="N186" s="10"/>
      <c r="O186" s="10"/>
    </row>
    <row r="187" spans="1:15" ht="24.95" customHeight="1">
      <c r="A187" s="30"/>
      <c r="B187" s="30"/>
      <c r="C187" s="30"/>
      <c r="D187" s="30"/>
      <c r="E187" s="30"/>
      <c r="F187" s="30"/>
      <c r="G187" s="68"/>
      <c r="H187" s="30"/>
      <c r="I187" s="30"/>
      <c r="J187" s="30"/>
      <c r="K187" s="30"/>
      <c r="L187" s="30"/>
      <c r="M187" s="30"/>
      <c r="N187" s="10"/>
      <c r="O187" s="10"/>
    </row>
    <row r="188" spans="1:15" ht="24.95" customHeight="1">
      <c r="A188" s="30"/>
      <c r="B188" s="30"/>
      <c r="C188" s="30"/>
      <c r="D188" s="30"/>
      <c r="E188" s="30"/>
      <c r="F188" s="30"/>
      <c r="G188" s="68"/>
      <c r="H188" s="30"/>
      <c r="I188" s="30"/>
      <c r="J188" s="30"/>
      <c r="K188" s="30"/>
      <c r="L188" s="30"/>
      <c r="M188" s="30"/>
      <c r="N188" s="10"/>
      <c r="O188" s="10"/>
    </row>
    <row r="189" spans="1:15" ht="24.95" customHeight="1">
      <c r="A189" s="30"/>
      <c r="B189" s="30"/>
      <c r="C189" s="30"/>
      <c r="D189" s="30"/>
      <c r="E189" s="30"/>
      <c r="F189" s="30"/>
      <c r="G189" s="68"/>
      <c r="H189" s="30"/>
      <c r="I189" s="30"/>
      <c r="J189" s="30"/>
      <c r="K189" s="30"/>
      <c r="L189" s="30"/>
      <c r="M189" s="30"/>
      <c r="N189" s="10"/>
      <c r="O189" s="10"/>
    </row>
    <row r="190" spans="1:15" ht="24.95" customHeight="1">
      <c r="A190" s="30"/>
      <c r="B190" s="30"/>
      <c r="C190" s="30"/>
      <c r="D190" s="30"/>
      <c r="E190" s="30"/>
      <c r="F190" s="30"/>
      <c r="G190" s="68"/>
      <c r="H190" s="30"/>
      <c r="I190" s="30"/>
      <c r="J190" s="30"/>
      <c r="K190" s="30"/>
      <c r="L190" s="30"/>
      <c r="M190" s="30"/>
      <c r="N190" s="10"/>
      <c r="O190" s="10"/>
    </row>
    <row r="191" spans="1:15" ht="24.95" customHeight="1">
      <c r="A191" s="30"/>
      <c r="B191" s="30"/>
      <c r="C191" s="30"/>
      <c r="D191" s="30"/>
      <c r="E191" s="30"/>
      <c r="F191" s="30"/>
      <c r="G191" s="68"/>
      <c r="H191" s="30"/>
      <c r="I191" s="30"/>
      <c r="J191" s="30"/>
      <c r="K191" s="30"/>
      <c r="L191" s="30"/>
      <c r="M191" s="30"/>
      <c r="N191" s="10"/>
      <c r="O191" s="10"/>
    </row>
    <row r="192" spans="1:15" ht="24.95" customHeight="1">
      <c r="A192" s="30"/>
      <c r="B192" s="30"/>
      <c r="C192" s="30"/>
      <c r="D192" s="30"/>
      <c r="E192" s="30"/>
      <c r="F192" s="30"/>
      <c r="G192" s="68"/>
      <c r="H192" s="30"/>
      <c r="I192" s="30"/>
      <c r="J192" s="30"/>
      <c r="K192" s="30"/>
      <c r="L192" s="30"/>
      <c r="M192" s="30"/>
      <c r="N192" s="10"/>
      <c r="O192" s="10"/>
    </row>
    <row r="193" spans="1:15" ht="24.95" customHeight="1">
      <c r="A193" s="30"/>
      <c r="B193" s="30"/>
      <c r="C193" s="30"/>
      <c r="D193" s="30"/>
      <c r="E193" s="30"/>
      <c r="F193" s="30"/>
      <c r="G193" s="68"/>
      <c r="H193" s="30"/>
      <c r="I193" s="30"/>
      <c r="J193" s="30"/>
      <c r="K193" s="30"/>
      <c r="L193" s="30"/>
      <c r="M193" s="30"/>
      <c r="N193" s="10"/>
      <c r="O193" s="10"/>
    </row>
    <row r="194" spans="1:15" ht="24.95" customHeight="1">
      <c r="A194" s="30"/>
      <c r="B194" s="30"/>
      <c r="C194" s="30"/>
      <c r="D194" s="30"/>
      <c r="E194" s="30"/>
      <c r="F194" s="30"/>
      <c r="G194" s="68"/>
      <c r="H194" s="30"/>
      <c r="I194" s="30"/>
      <c r="J194" s="30"/>
      <c r="K194" s="30"/>
      <c r="L194" s="30"/>
      <c r="M194" s="30"/>
      <c r="N194" s="10"/>
      <c r="O194" s="10"/>
    </row>
    <row r="195" spans="1:15" ht="24.95" customHeight="1">
      <c r="A195" s="30"/>
      <c r="B195" s="30"/>
      <c r="C195" s="30"/>
      <c r="D195" s="30"/>
      <c r="E195" s="30"/>
      <c r="F195" s="30"/>
      <c r="G195" s="68"/>
      <c r="H195" s="30"/>
      <c r="I195" s="30"/>
      <c r="J195" s="30"/>
      <c r="K195" s="30"/>
      <c r="L195" s="30"/>
      <c r="M195" s="30"/>
      <c r="N195" s="10"/>
      <c r="O195" s="10"/>
    </row>
    <row r="196" spans="1:15" ht="24.95" customHeight="1">
      <c r="A196" s="30"/>
      <c r="B196" s="30"/>
      <c r="C196" s="30"/>
      <c r="D196" s="30"/>
      <c r="E196" s="30"/>
      <c r="F196" s="30"/>
      <c r="G196" s="68"/>
      <c r="H196" s="30"/>
      <c r="I196" s="30"/>
      <c r="J196" s="30"/>
      <c r="K196" s="30"/>
      <c r="L196" s="30"/>
      <c r="M196" s="30"/>
      <c r="N196" s="10"/>
      <c r="O196" s="10"/>
    </row>
    <row r="197" spans="1:15" ht="24.95" customHeight="1">
      <c r="A197" s="30"/>
      <c r="B197" s="30"/>
      <c r="C197" s="30"/>
      <c r="D197" s="30"/>
      <c r="E197" s="30"/>
      <c r="F197" s="30"/>
      <c r="G197" s="68"/>
      <c r="H197" s="30"/>
      <c r="I197" s="30"/>
      <c r="J197" s="30"/>
      <c r="K197" s="30"/>
      <c r="L197" s="30"/>
      <c r="M197" s="30"/>
      <c r="N197" s="10"/>
      <c r="O197" s="10"/>
    </row>
    <row r="198" spans="1:15" ht="24.95" customHeight="1">
      <c r="A198" s="30"/>
      <c r="B198" s="30"/>
      <c r="C198" s="30"/>
      <c r="D198" s="30"/>
      <c r="E198" s="30"/>
      <c r="F198" s="30"/>
      <c r="G198" s="68"/>
      <c r="H198" s="30"/>
      <c r="I198" s="30"/>
      <c r="J198" s="30"/>
      <c r="K198" s="30"/>
      <c r="L198" s="30"/>
      <c r="M198" s="30"/>
      <c r="N198" s="10"/>
      <c r="O198" s="10"/>
    </row>
    <row r="199" spans="1:15" ht="24.95" customHeight="1">
      <c r="A199" s="30"/>
      <c r="B199" s="30"/>
      <c r="C199" s="30"/>
      <c r="D199" s="30"/>
      <c r="E199" s="30"/>
      <c r="F199" s="30"/>
      <c r="G199" s="68"/>
      <c r="H199" s="30"/>
      <c r="I199" s="30"/>
      <c r="J199" s="30"/>
      <c r="K199" s="30"/>
      <c r="L199" s="30"/>
      <c r="M199" s="30"/>
      <c r="N199" s="10"/>
      <c r="O199" s="10"/>
    </row>
    <row r="200" spans="1:15" ht="24.95" customHeight="1">
      <c r="A200" s="30"/>
      <c r="B200" s="30"/>
      <c r="C200" s="30"/>
      <c r="D200" s="30"/>
      <c r="E200" s="30"/>
      <c r="F200" s="30"/>
      <c r="G200" s="68"/>
      <c r="H200" s="30"/>
      <c r="I200" s="30"/>
      <c r="J200" s="30"/>
      <c r="K200" s="30"/>
      <c r="L200" s="30"/>
      <c r="M200" s="30"/>
      <c r="N200" s="10"/>
      <c r="O200" s="10"/>
    </row>
    <row r="201" spans="1:15" ht="24.95" customHeight="1">
      <c r="A201" s="30"/>
      <c r="B201" s="30"/>
      <c r="C201" s="30"/>
      <c r="D201" s="30"/>
      <c r="E201" s="30"/>
      <c r="F201" s="30"/>
      <c r="G201" s="68"/>
      <c r="H201" s="30"/>
      <c r="I201" s="30"/>
      <c r="J201" s="30"/>
      <c r="K201" s="30"/>
      <c r="L201" s="30"/>
      <c r="M201" s="30"/>
      <c r="N201" s="10"/>
      <c r="O201" s="10"/>
    </row>
    <row r="202" spans="1:15" ht="24.95" customHeight="1">
      <c r="A202" s="30"/>
      <c r="B202" s="30"/>
      <c r="C202" s="30"/>
      <c r="D202" s="30"/>
      <c r="E202" s="30"/>
      <c r="F202" s="30"/>
      <c r="G202" s="68"/>
      <c r="H202" s="30"/>
      <c r="I202" s="30"/>
      <c r="J202" s="30"/>
      <c r="K202" s="30"/>
      <c r="L202" s="30"/>
      <c r="M202" s="30"/>
      <c r="N202" s="10"/>
      <c r="O202" s="10"/>
    </row>
    <row r="203" spans="1:15" ht="24.95" customHeight="1">
      <c r="A203" s="30"/>
      <c r="B203" s="30"/>
      <c r="C203" s="30"/>
      <c r="D203" s="30"/>
      <c r="E203" s="30"/>
      <c r="F203" s="30"/>
      <c r="G203" s="68"/>
      <c r="H203" s="30"/>
      <c r="I203" s="30"/>
      <c r="J203" s="30"/>
      <c r="K203" s="30"/>
      <c r="L203" s="30"/>
      <c r="M203" s="30"/>
      <c r="N203" s="10"/>
      <c r="O203" s="10"/>
    </row>
    <row r="204" spans="1:15" ht="24.95" customHeight="1">
      <c r="A204" s="30"/>
      <c r="B204" s="30"/>
      <c r="C204" s="30"/>
      <c r="D204" s="30"/>
      <c r="E204" s="30"/>
      <c r="F204" s="30"/>
      <c r="G204" s="68"/>
      <c r="H204" s="30"/>
      <c r="I204" s="30"/>
      <c r="J204" s="30"/>
      <c r="K204" s="30"/>
      <c r="L204" s="30"/>
      <c r="M204" s="30"/>
      <c r="N204" s="10"/>
      <c r="O204" s="10"/>
    </row>
    <row r="205" spans="1:15" ht="24.95" customHeight="1">
      <c r="A205" s="30"/>
      <c r="B205" s="30"/>
      <c r="C205" s="30"/>
      <c r="D205" s="30"/>
      <c r="E205" s="30"/>
      <c r="F205" s="30"/>
      <c r="G205" s="68"/>
      <c r="H205" s="30"/>
      <c r="I205" s="30"/>
      <c r="J205" s="30"/>
      <c r="K205" s="30"/>
      <c r="L205" s="30"/>
      <c r="M205" s="30"/>
      <c r="N205" s="10"/>
      <c r="O205" s="10"/>
    </row>
    <row r="206" spans="1:15" ht="24.95" customHeight="1">
      <c r="A206" s="30"/>
      <c r="B206" s="30"/>
      <c r="C206" s="30"/>
      <c r="D206" s="30"/>
      <c r="E206" s="30"/>
      <c r="F206" s="30"/>
      <c r="G206" s="68"/>
      <c r="H206" s="30"/>
      <c r="I206" s="30"/>
      <c r="J206" s="30"/>
      <c r="K206" s="30"/>
      <c r="L206" s="30"/>
      <c r="M206" s="30"/>
      <c r="N206" s="10"/>
      <c r="O206" s="10"/>
    </row>
    <row r="207" spans="1:15" ht="24.95" customHeight="1">
      <c r="A207" s="30"/>
      <c r="B207" s="30"/>
      <c r="C207" s="30"/>
      <c r="D207" s="30"/>
      <c r="E207" s="30"/>
      <c r="F207" s="30"/>
      <c r="G207" s="68"/>
      <c r="H207" s="30"/>
      <c r="I207" s="30"/>
      <c r="J207" s="30"/>
      <c r="K207" s="30"/>
      <c r="L207" s="30"/>
      <c r="M207" s="30"/>
      <c r="N207" s="10"/>
      <c r="O207" s="10"/>
    </row>
    <row r="208" spans="1:15" ht="24.95" customHeight="1">
      <c r="A208" s="30"/>
      <c r="B208" s="30"/>
      <c r="C208" s="30"/>
      <c r="D208" s="30"/>
      <c r="E208" s="30"/>
      <c r="F208" s="30"/>
      <c r="G208" s="68"/>
      <c r="H208" s="30"/>
      <c r="I208" s="30"/>
      <c r="J208" s="30"/>
      <c r="K208" s="30"/>
      <c r="L208" s="30"/>
      <c r="M208" s="30"/>
      <c r="N208" s="10"/>
      <c r="O208" s="10"/>
    </row>
    <row r="209" spans="1:15" ht="24.95" customHeight="1">
      <c r="A209" s="30"/>
      <c r="B209" s="30"/>
      <c r="C209" s="30"/>
      <c r="D209" s="30"/>
      <c r="E209" s="30"/>
      <c r="F209" s="30"/>
      <c r="G209" s="68"/>
      <c r="H209" s="30"/>
      <c r="I209" s="30"/>
      <c r="J209" s="30"/>
      <c r="K209" s="30"/>
      <c r="L209" s="30"/>
      <c r="M209" s="30"/>
      <c r="N209" s="10"/>
      <c r="O209" s="10"/>
    </row>
    <row r="210" spans="1:15" ht="24.95" customHeight="1">
      <c r="A210" s="30"/>
      <c r="B210" s="30"/>
      <c r="C210" s="30"/>
      <c r="D210" s="30"/>
      <c r="E210" s="30"/>
      <c r="F210" s="30"/>
      <c r="G210" s="68"/>
      <c r="H210" s="30"/>
      <c r="I210" s="30"/>
      <c r="J210" s="30"/>
      <c r="K210" s="30"/>
      <c r="L210" s="30"/>
      <c r="M210" s="30"/>
      <c r="N210" s="10"/>
      <c r="O210" s="10"/>
    </row>
    <row r="211" spans="1:15" ht="24.95" customHeight="1">
      <c r="A211" s="30"/>
      <c r="B211" s="30"/>
      <c r="C211" s="30"/>
      <c r="D211" s="30"/>
      <c r="E211" s="30"/>
      <c r="F211" s="30"/>
      <c r="G211" s="68"/>
      <c r="H211" s="30"/>
      <c r="I211" s="30"/>
      <c r="J211" s="30"/>
      <c r="K211" s="30"/>
      <c r="L211" s="30"/>
      <c r="M211" s="30"/>
      <c r="N211" s="10"/>
      <c r="O211" s="10"/>
    </row>
    <row r="212" spans="1:15" ht="24.95" customHeight="1">
      <c r="A212" s="30"/>
      <c r="B212" s="30"/>
      <c r="C212" s="30"/>
      <c r="D212" s="30"/>
      <c r="E212" s="30"/>
      <c r="F212" s="30"/>
      <c r="G212" s="68"/>
      <c r="H212" s="30"/>
      <c r="I212" s="30"/>
      <c r="J212" s="30"/>
      <c r="K212" s="30"/>
      <c r="L212" s="30"/>
      <c r="M212" s="30"/>
      <c r="N212" s="10"/>
      <c r="O212" s="10"/>
    </row>
    <row r="213" spans="1:15" ht="24.95" customHeight="1">
      <c r="A213" s="30"/>
      <c r="B213" s="30"/>
      <c r="C213" s="30"/>
      <c r="D213" s="30"/>
      <c r="E213" s="30"/>
      <c r="F213" s="30"/>
      <c r="G213" s="68"/>
      <c r="H213" s="30"/>
      <c r="I213" s="30"/>
      <c r="J213" s="30"/>
      <c r="K213" s="30"/>
      <c r="L213" s="30"/>
      <c r="M213" s="30"/>
      <c r="N213" s="10"/>
      <c r="O213" s="10"/>
    </row>
    <row r="214" spans="1:15" ht="24.95" customHeight="1">
      <c r="A214" s="30"/>
      <c r="B214" s="30"/>
      <c r="C214" s="30"/>
      <c r="D214" s="30"/>
      <c r="E214" s="30"/>
      <c r="F214" s="30"/>
      <c r="G214" s="68"/>
      <c r="H214" s="30"/>
      <c r="I214" s="30"/>
      <c r="J214" s="30"/>
      <c r="K214" s="30"/>
      <c r="L214" s="30"/>
      <c r="M214" s="30"/>
      <c r="N214" s="10"/>
      <c r="O214" s="10"/>
    </row>
    <row r="215" spans="1:15" ht="24.95" customHeight="1">
      <c r="A215" s="30"/>
      <c r="B215" s="30"/>
      <c r="C215" s="30"/>
      <c r="D215" s="30"/>
      <c r="E215" s="30"/>
      <c r="F215" s="30"/>
      <c r="G215" s="68"/>
      <c r="H215" s="30"/>
      <c r="I215" s="30"/>
      <c r="J215" s="30"/>
      <c r="K215" s="30"/>
      <c r="L215" s="30"/>
      <c r="M215" s="30"/>
      <c r="N215" s="10"/>
      <c r="O215" s="10"/>
    </row>
    <row r="216" spans="1:15" ht="24.95" customHeight="1">
      <c r="A216" s="30"/>
      <c r="B216" s="30"/>
      <c r="C216" s="30"/>
      <c r="D216" s="30"/>
      <c r="E216" s="30"/>
      <c r="F216" s="30"/>
      <c r="G216" s="68"/>
      <c r="H216" s="30"/>
      <c r="I216" s="30"/>
      <c r="J216" s="30"/>
      <c r="K216" s="30"/>
      <c r="L216" s="30"/>
      <c r="M216" s="30"/>
      <c r="N216" s="10"/>
      <c r="O216" s="10"/>
    </row>
    <row r="217" spans="1:15" ht="24.95" customHeight="1">
      <c r="A217" s="30"/>
      <c r="B217" s="30"/>
      <c r="C217" s="30"/>
      <c r="D217" s="30"/>
      <c r="E217" s="30"/>
      <c r="F217" s="30"/>
      <c r="G217" s="68"/>
      <c r="H217" s="30"/>
      <c r="I217" s="30"/>
      <c r="J217" s="30"/>
      <c r="K217" s="30"/>
      <c r="L217" s="30"/>
      <c r="M217" s="30"/>
      <c r="N217" s="10"/>
      <c r="O217" s="10"/>
    </row>
    <row r="218" spans="1:15" ht="24.95" customHeight="1">
      <c r="A218" s="30"/>
      <c r="B218" s="30"/>
      <c r="C218" s="30"/>
      <c r="D218" s="30"/>
      <c r="E218" s="30"/>
      <c r="F218" s="30"/>
      <c r="G218" s="68"/>
      <c r="H218" s="30"/>
      <c r="I218" s="30"/>
      <c r="J218" s="30"/>
      <c r="K218" s="30"/>
      <c r="L218" s="30"/>
      <c r="M218" s="30"/>
      <c r="N218" s="10"/>
      <c r="O218" s="10"/>
    </row>
    <row r="219" spans="1:15" ht="24.95" customHeight="1">
      <c r="A219" s="30"/>
      <c r="B219" s="30"/>
      <c r="C219" s="30"/>
      <c r="D219" s="30"/>
      <c r="E219" s="30"/>
      <c r="F219" s="30"/>
      <c r="G219" s="68"/>
      <c r="H219" s="30"/>
      <c r="I219" s="30"/>
      <c r="J219" s="30"/>
      <c r="K219" s="30"/>
      <c r="L219" s="30"/>
      <c r="M219" s="30"/>
      <c r="N219" s="10"/>
      <c r="O219" s="10"/>
    </row>
    <row r="220" spans="1:15" ht="24.95" customHeight="1">
      <c r="A220" s="30"/>
      <c r="B220" s="30"/>
      <c r="C220" s="30"/>
      <c r="D220" s="30"/>
      <c r="E220" s="30"/>
      <c r="F220" s="30"/>
      <c r="G220" s="68"/>
      <c r="H220" s="30"/>
      <c r="I220" s="30"/>
      <c r="J220" s="30"/>
      <c r="K220" s="30"/>
      <c r="L220" s="30"/>
      <c r="M220" s="30"/>
      <c r="N220" s="10"/>
      <c r="O220" s="10"/>
    </row>
    <row r="221" spans="1:15" ht="24.95" customHeight="1">
      <c r="A221" s="30"/>
      <c r="B221" s="30"/>
      <c r="C221" s="30"/>
      <c r="D221" s="30"/>
      <c r="E221" s="30"/>
      <c r="F221" s="30"/>
      <c r="G221" s="68"/>
      <c r="H221" s="30"/>
      <c r="I221" s="30"/>
      <c r="J221" s="30"/>
      <c r="K221" s="30"/>
      <c r="L221" s="30"/>
      <c r="M221" s="30"/>
      <c r="N221" s="10"/>
      <c r="O221" s="10"/>
    </row>
    <row r="222" spans="1:15" ht="24.95" customHeight="1">
      <c r="A222" s="30"/>
      <c r="B222" s="30"/>
      <c r="C222" s="30"/>
      <c r="D222" s="30"/>
      <c r="E222" s="30"/>
      <c r="F222" s="30"/>
      <c r="G222" s="68"/>
      <c r="H222" s="30"/>
      <c r="I222" s="30"/>
      <c r="J222" s="30"/>
      <c r="K222" s="30"/>
      <c r="L222" s="30"/>
      <c r="M222" s="30"/>
      <c r="N222" s="10"/>
      <c r="O222" s="10"/>
    </row>
    <row r="223" spans="1:15" ht="24.95" customHeight="1">
      <c r="A223" s="30"/>
      <c r="B223" s="30"/>
      <c r="C223" s="30"/>
      <c r="D223" s="30"/>
      <c r="E223" s="30"/>
      <c r="F223" s="30"/>
      <c r="G223" s="68"/>
      <c r="H223" s="30"/>
      <c r="I223" s="30"/>
      <c r="J223" s="30"/>
      <c r="K223" s="30"/>
      <c r="L223" s="30"/>
      <c r="M223" s="30"/>
      <c r="N223" s="10"/>
      <c r="O223" s="10"/>
    </row>
    <row r="224" spans="1:15" ht="24.95" customHeight="1">
      <c r="A224" s="30"/>
      <c r="B224" s="30"/>
      <c r="C224" s="30"/>
      <c r="D224" s="30"/>
      <c r="E224" s="30"/>
      <c r="F224" s="30"/>
      <c r="G224" s="68"/>
      <c r="H224" s="30"/>
      <c r="I224" s="30"/>
      <c r="J224" s="30"/>
      <c r="K224" s="30"/>
      <c r="L224" s="30"/>
      <c r="M224" s="30"/>
      <c r="N224" s="10"/>
      <c r="O224" s="10"/>
    </row>
    <row r="225" spans="1:15" ht="24.95" customHeight="1">
      <c r="A225" s="30"/>
      <c r="B225" s="30"/>
      <c r="C225" s="30"/>
      <c r="D225" s="30"/>
      <c r="E225" s="30"/>
      <c r="F225" s="30"/>
      <c r="G225" s="68"/>
      <c r="H225" s="30"/>
      <c r="I225" s="30"/>
      <c r="J225" s="30"/>
      <c r="K225" s="30"/>
      <c r="L225" s="30"/>
      <c r="M225" s="30"/>
      <c r="N225" s="10"/>
      <c r="O225" s="10"/>
    </row>
    <row r="226" spans="1:15" ht="24.95" customHeight="1">
      <c r="A226" s="30"/>
      <c r="B226" s="30"/>
      <c r="C226" s="30"/>
      <c r="D226" s="30"/>
      <c r="E226" s="30"/>
      <c r="F226" s="30"/>
      <c r="G226" s="68"/>
      <c r="H226" s="30"/>
      <c r="I226" s="30"/>
      <c r="J226" s="30"/>
      <c r="K226" s="30"/>
      <c r="L226" s="30"/>
      <c r="M226" s="30"/>
      <c r="N226" s="10"/>
      <c r="O226" s="10"/>
    </row>
    <row r="227" spans="1:15" ht="24.95" customHeight="1">
      <c r="A227" s="30"/>
      <c r="B227" s="30"/>
      <c r="C227" s="30"/>
      <c r="D227" s="30"/>
      <c r="E227" s="30"/>
      <c r="F227" s="30"/>
      <c r="G227" s="68"/>
      <c r="H227" s="30"/>
      <c r="I227" s="30"/>
      <c r="J227" s="30"/>
      <c r="K227" s="30"/>
      <c r="L227" s="30"/>
      <c r="M227" s="30"/>
      <c r="N227" s="10"/>
      <c r="O227" s="10"/>
    </row>
    <row r="228" spans="1:15" ht="24.95" customHeight="1">
      <c r="A228" s="30"/>
      <c r="B228" s="30"/>
      <c r="C228" s="30"/>
      <c r="D228" s="30"/>
      <c r="E228" s="30"/>
      <c r="F228" s="30"/>
      <c r="G228" s="68"/>
      <c r="H228" s="30"/>
      <c r="I228" s="30"/>
      <c r="J228" s="30"/>
      <c r="K228" s="30"/>
      <c r="L228" s="30"/>
      <c r="M228" s="30"/>
      <c r="N228" s="10"/>
      <c r="O228" s="10"/>
    </row>
    <row r="229" spans="1:15" ht="24.95" customHeight="1">
      <c r="A229" s="30"/>
      <c r="B229" s="30"/>
      <c r="C229" s="30"/>
      <c r="D229" s="30"/>
      <c r="E229" s="30"/>
      <c r="F229" s="30"/>
      <c r="G229" s="68"/>
      <c r="H229" s="30"/>
      <c r="I229" s="30"/>
      <c r="J229" s="30"/>
      <c r="K229" s="30"/>
      <c r="L229" s="30"/>
      <c r="M229" s="30"/>
      <c r="N229" s="10"/>
      <c r="O229" s="10"/>
    </row>
    <row r="230" spans="1:15" ht="24.95" customHeight="1">
      <c r="A230" s="30"/>
      <c r="B230" s="30"/>
      <c r="C230" s="30"/>
      <c r="D230" s="30"/>
      <c r="E230" s="30"/>
      <c r="F230" s="30"/>
      <c r="G230" s="68"/>
      <c r="H230" s="30"/>
      <c r="I230" s="30"/>
      <c r="J230" s="30"/>
      <c r="K230" s="30"/>
      <c r="L230" s="30"/>
      <c r="M230" s="30"/>
      <c r="N230" s="10"/>
      <c r="O230" s="10"/>
    </row>
    <row r="231" spans="1:15" ht="24.95" customHeight="1">
      <c r="A231" s="30"/>
      <c r="B231" s="30"/>
      <c r="C231" s="30"/>
      <c r="D231" s="30"/>
      <c r="E231" s="30"/>
      <c r="F231" s="30"/>
      <c r="G231" s="68"/>
      <c r="H231" s="30"/>
      <c r="I231" s="30"/>
      <c r="J231" s="30"/>
      <c r="K231" s="30"/>
      <c r="L231" s="30"/>
      <c r="M231" s="30"/>
      <c r="N231" s="10"/>
      <c r="O231" s="10"/>
    </row>
    <row r="232" spans="1:15" ht="24.95" customHeight="1">
      <c r="A232" s="30"/>
      <c r="B232" s="30"/>
      <c r="C232" s="30"/>
      <c r="D232" s="30"/>
      <c r="E232" s="30"/>
      <c r="F232" s="30"/>
      <c r="G232" s="68"/>
      <c r="H232" s="30"/>
      <c r="I232" s="30"/>
      <c r="J232" s="30"/>
      <c r="K232" s="30"/>
      <c r="L232" s="30"/>
      <c r="M232" s="30"/>
      <c r="N232" s="10"/>
      <c r="O232" s="10"/>
    </row>
    <row r="233" spans="1:15" ht="24.95" customHeight="1">
      <c r="A233" s="30"/>
      <c r="B233" s="30"/>
      <c r="C233" s="30"/>
      <c r="D233" s="30"/>
      <c r="E233" s="30"/>
      <c r="F233" s="30"/>
      <c r="G233" s="68"/>
      <c r="H233" s="30"/>
      <c r="I233" s="30"/>
      <c r="J233" s="30"/>
      <c r="K233" s="30"/>
      <c r="L233" s="30"/>
      <c r="M233" s="30"/>
      <c r="N233" s="10"/>
      <c r="O233" s="10"/>
    </row>
    <row r="234" spans="1:15" ht="24.95" customHeight="1">
      <c r="A234" s="30"/>
      <c r="B234" s="30"/>
      <c r="C234" s="30"/>
      <c r="D234" s="30"/>
      <c r="E234" s="30"/>
      <c r="F234" s="30"/>
      <c r="G234" s="68"/>
      <c r="H234" s="30"/>
      <c r="I234" s="30"/>
      <c r="J234" s="30"/>
      <c r="K234" s="30"/>
      <c r="L234" s="30"/>
      <c r="M234" s="30"/>
      <c r="N234" s="10"/>
      <c r="O234" s="10"/>
    </row>
    <row r="235" spans="1:15" ht="24.95" customHeight="1">
      <c r="A235" s="30"/>
      <c r="B235" s="30"/>
      <c r="C235" s="30"/>
      <c r="D235" s="30"/>
      <c r="E235" s="30"/>
      <c r="F235" s="30"/>
      <c r="G235" s="68"/>
      <c r="H235" s="30"/>
      <c r="I235" s="30"/>
      <c r="J235" s="30"/>
      <c r="K235" s="30"/>
      <c r="L235" s="30"/>
      <c r="M235" s="30"/>
      <c r="N235" s="10"/>
      <c r="O235" s="10"/>
    </row>
    <row r="236" spans="1:15" ht="24.95" customHeight="1">
      <c r="A236" s="30"/>
      <c r="B236" s="30"/>
      <c r="C236" s="30"/>
      <c r="D236" s="30"/>
      <c r="E236" s="30"/>
      <c r="F236" s="30"/>
      <c r="G236" s="68"/>
      <c r="H236" s="30"/>
      <c r="I236" s="30"/>
      <c r="J236" s="30"/>
      <c r="K236" s="30"/>
      <c r="L236" s="30"/>
      <c r="M236" s="30"/>
      <c r="N236" s="10"/>
      <c r="O236" s="10"/>
    </row>
    <row r="237" spans="1:15" ht="24.95" customHeight="1">
      <c r="A237" s="30"/>
      <c r="B237" s="30"/>
      <c r="C237" s="30"/>
      <c r="D237" s="30"/>
      <c r="E237" s="30"/>
      <c r="F237" s="30"/>
      <c r="G237" s="68"/>
      <c r="H237" s="30"/>
      <c r="I237" s="30"/>
      <c r="J237" s="30"/>
      <c r="K237" s="30"/>
      <c r="L237" s="30"/>
      <c r="M237" s="30"/>
      <c r="N237" s="10"/>
      <c r="O237" s="10"/>
    </row>
    <row r="238" spans="1:15" ht="24.95" customHeight="1">
      <c r="A238" s="30"/>
      <c r="B238" s="30"/>
      <c r="C238" s="30"/>
      <c r="D238" s="30"/>
      <c r="E238" s="30"/>
      <c r="F238" s="30"/>
      <c r="G238" s="68"/>
      <c r="H238" s="30"/>
      <c r="I238" s="30"/>
      <c r="J238" s="30"/>
      <c r="K238" s="30"/>
      <c r="L238" s="30"/>
      <c r="M238" s="30"/>
      <c r="N238" s="10"/>
      <c r="O238" s="10"/>
    </row>
    <row r="239" spans="1:15" ht="24.95" customHeight="1">
      <c r="A239" s="30"/>
      <c r="B239" s="30"/>
      <c r="C239" s="30"/>
      <c r="D239" s="30"/>
      <c r="E239" s="30"/>
      <c r="F239" s="30"/>
      <c r="G239" s="68"/>
      <c r="H239" s="30"/>
      <c r="I239" s="30"/>
      <c r="J239" s="30"/>
      <c r="K239" s="30"/>
      <c r="L239" s="30"/>
      <c r="M239" s="30"/>
      <c r="N239" s="10"/>
      <c r="O239" s="10"/>
    </row>
    <row r="240" spans="1:15" ht="24.95" customHeight="1">
      <c r="A240" s="30"/>
      <c r="B240" s="30"/>
      <c r="C240" s="30"/>
      <c r="D240" s="30"/>
      <c r="E240" s="30"/>
      <c r="F240" s="30"/>
      <c r="G240" s="68"/>
      <c r="H240" s="30"/>
      <c r="I240" s="30"/>
      <c r="J240" s="30"/>
      <c r="K240" s="30"/>
      <c r="L240" s="30"/>
      <c r="M240" s="30"/>
      <c r="N240" s="10"/>
      <c r="O240" s="10"/>
    </row>
    <row r="241" spans="1:15" ht="24.95" customHeight="1">
      <c r="A241" s="30"/>
      <c r="B241" s="30"/>
      <c r="C241" s="30"/>
      <c r="D241" s="30"/>
      <c r="E241" s="30"/>
      <c r="F241" s="30"/>
      <c r="G241" s="68"/>
      <c r="H241" s="30"/>
      <c r="I241" s="30"/>
      <c r="J241" s="30"/>
      <c r="K241" s="30"/>
      <c r="L241" s="30"/>
      <c r="M241" s="30"/>
      <c r="N241" s="10"/>
      <c r="O241" s="10"/>
    </row>
    <row r="242" spans="1:15" ht="24.95" customHeight="1">
      <c r="A242" s="30"/>
      <c r="B242" s="30"/>
      <c r="C242" s="30"/>
      <c r="D242" s="30"/>
      <c r="E242" s="30"/>
      <c r="F242" s="30"/>
      <c r="G242" s="68"/>
      <c r="H242" s="30"/>
      <c r="I242" s="30"/>
      <c r="J242" s="30"/>
      <c r="K242" s="30"/>
      <c r="L242" s="30"/>
      <c r="M242" s="30"/>
      <c r="N242" s="10"/>
      <c r="O242" s="10"/>
    </row>
    <row r="243" spans="1:15" ht="24.95" customHeight="1">
      <c r="A243" s="30"/>
      <c r="B243" s="30"/>
      <c r="C243" s="30"/>
      <c r="D243" s="30"/>
      <c r="E243" s="30"/>
      <c r="F243" s="30"/>
      <c r="G243" s="68"/>
      <c r="H243" s="30"/>
      <c r="I243" s="30"/>
      <c r="J243" s="30"/>
      <c r="K243" s="30"/>
      <c r="L243" s="30"/>
      <c r="M243" s="30"/>
      <c r="N243" s="10"/>
      <c r="O243" s="10"/>
    </row>
    <row r="244" spans="1:15" ht="24.95" customHeight="1">
      <c r="A244" s="30"/>
      <c r="B244" s="30"/>
      <c r="C244" s="30"/>
      <c r="D244" s="30"/>
      <c r="E244" s="30"/>
      <c r="F244" s="30"/>
      <c r="G244" s="68"/>
      <c r="H244" s="30"/>
      <c r="I244" s="30"/>
      <c r="J244" s="30"/>
      <c r="K244" s="30"/>
      <c r="L244" s="30"/>
      <c r="M244" s="30"/>
      <c r="N244" s="10"/>
      <c r="O244" s="10"/>
    </row>
    <row r="245" spans="1:15" ht="24.95" customHeight="1">
      <c r="A245" s="30"/>
      <c r="B245" s="30"/>
      <c r="C245" s="30"/>
      <c r="D245" s="30"/>
      <c r="E245" s="30"/>
      <c r="F245" s="30"/>
      <c r="G245" s="68"/>
      <c r="H245" s="30"/>
      <c r="I245" s="30"/>
      <c r="J245" s="30"/>
      <c r="K245" s="30"/>
      <c r="L245" s="30"/>
      <c r="M245" s="30"/>
      <c r="N245" s="10"/>
      <c r="O245" s="10"/>
    </row>
    <row r="246" spans="1:15" ht="24.95" customHeight="1">
      <c r="A246" s="30"/>
      <c r="B246" s="30"/>
      <c r="C246" s="30"/>
      <c r="D246" s="30"/>
      <c r="E246" s="30"/>
      <c r="F246" s="30"/>
      <c r="G246" s="68"/>
      <c r="H246" s="30"/>
      <c r="I246" s="30"/>
      <c r="J246" s="30"/>
      <c r="K246" s="30"/>
      <c r="L246" s="30"/>
      <c r="M246" s="30"/>
      <c r="N246" s="10"/>
      <c r="O246" s="10"/>
    </row>
    <row r="247" spans="1:15" ht="24.95" customHeight="1">
      <c r="A247" s="30"/>
      <c r="B247" s="30"/>
      <c r="C247" s="30"/>
      <c r="D247" s="30"/>
      <c r="E247" s="30"/>
      <c r="F247" s="30"/>
      <c r="G247" s="68"/>
      <c r="H247" s="30"/>
      <c r="I247" s="30"/>
      <c r="J247" s="30"/>
      <c r="K247" s="30"/>
      <c r="L247" s="30"/>
      <c r="M247" s="30"/>
      <c r="N247" s="10"/>
      <c r="O247" s="10"/>
    </row>
    <row r="248" spans="1:15" ht="24.95" customHeight="1">
      <c r="A248" s="30"/>
      <c r="B248" s="30"/>
      <c r="C248" s="30"/>
      <c r="D248" s="30"/>
      <c r="E248" s="30"/>
      <c r="F248" s="30"/>
      <c r="G248" s="68"/>
      <c r="H248" s="30"/>
      <c r="I248" s="30"/>
      <c r="J248" s="30"/>
      <c r="K248" s="30"/>
      <c r="L248" s="30"/>
      <c r="M248" s="30"/>
      <c r="N248" s="10"/>
      <c r="O248" s="10"/>
    </row>
    <row r="249" spans="1:15" ht="24.95" customHeight="1">
      <c r="A249" s="30"/>
      <c r="B249" s="30"/>
      <c r="C249" s="30"/>
      <c r="D249" s="30"/>
      <c r="E249" s="30"/>
      <c r="F249" s="30"/>
      <c r="G249" s="68"/>
      <c r="H249" s="30"/>
      <c r="I249" s="30"/>
      <c r="J249" s="30"/>
      <c r="K249" s="30"/>
      <c r="L249" s="30"/>
      <c r="M249" s="30"/>
      <c r="N249" s="10"/>
      <c r="O249" s="10"/>
    </row>
    <row r="250" spans="1:15" ht="24.95" customHeight="1">
      <c r="A250" s="30"/>
      <c r="B250" s="30"/>
      <c r="C250" s="30"/>
      <c r="D250" s="30"/>
      <c r="E250" s="30"/>
      <c r="F250" s="30"/>
      <c r="G250" s="68"/>
      <c r="H250" s="30"/>
      <c r="I250" s="30"/>
      <c r="J250" s="30"/>
      <c r="K250" s="30"/>
      <c r="L250" s="30"/>
      <c r="M250" s="30"/>
      <c r="N250" s="10"/>
      <c r="O250" s="10"/>
    </row>
    <row r="251" spans="1:15" ht="24.95" customHeight="1">
      <c r="A251" s="30"/>
      <c r="B251" s="30"/>
      <c r="C251" s="30"/>
      <c r="D251" s="30"/>
      <c r="E251" s="30"/>
      <c r="F251" s="30"/>
      <c r="G251" s="68"/>
      <c r="H251" s="30"/>
      <c r="I251" s="30"/>
      <c r="J251" s="30"/>
      <c r="K251" s="30"/>
      <c r="L251" s="30"/>
      <c r="M251" s="30"/>
      <c r="N251" s="10"/>
      <c r="O251" s="10"/>
    </row>
    <row r="252" spans="1:15" ht="24.95" customHeight="1">
      <c r="A252" s="30"/>
      <c r="B252" s="30"/>
      <c r="C252" s="30"/>
      <c r="D252" s="30"/>
      <c r="E252" s="30"/>
      <c r="F252" s="30"/>
      <c r="G252" s="68"/>
      <c r="H252" s="30"/>
      <c r="I252" s="30"/>
      <c r="J252" s="30"/>
      <c r="K252" s="30"/>
      <c r="L252" s="30"/>
      <c r="M252" s="30"/>
      <c r="N252" s="10"/>
      <c r="O252" s="10"/>
    </row>
    <row r="253" spans="1:15" ht="24.95" customHeight="1">
      <c r="A253" s="30"/>
      <c r="B253" s="30"/>
      <c r="C253" s="30"/>
      <c r="D253" s="30"/>
      <c r="E253" s="30"/>
      <c r="F253" s="30"/>
      <c r="G253" s="68"/>
      <c r="H253" s="30"/>
      <c r="I253" s="30"/>
      <c r="J253" s="30"/>
      <c r="K253" s="30"/>
      <c r="L253" s="30"/>
      <c r="M253" s="30"/>
      <c r="N253" s="10"/>
      <c r="O253" s="10"/>
    </row>
    <row r="254" spans="1:15" ht="24.95" customHeight="1">
      <c r="A254" s="30"/>
      <c r="B254" s="30"/>
      <c r="C254" s="30"/>
      <c r="D254" s="30"/>
      <c r="E254" s="30"/>
      <c r="F254" s="30"/>
      <c r="G254" s="68"/>
      <c r="H254" s="30"/>
      <c r="I254" s="30"/>
      <c r="J254" s="30"/>
      <c r="K254" s="30"/>
      <c r="L254" s="30"/>
      <c r="M254" s="30"/>
      <c r="N254" s="10"/>
      <c r="O254" s="10"/>
    </row>
    <row r="255" spans="1:15" ht="24.95" customHeight="1">
      <c r="A255" s="30"/>
      <c r="B255" s="30"/>
      <c r="C255" s="30"/>
      <c r="D255" s="30"/>
      <c r="E255" s="30"/>
      <c r="F255" s="30"/>
      <c r="G255" s="68"/>
      <c r="H255" s="30"/>
      <c r="I255" s="30"/>
      <c r="J255" s="30"/>
      <c r="K255" s="30"/>
      <c r="L255" s="30"/>
      <c r="M255" s="30"/>
      <c r="N255" s="10"/>
      <c r="O255" s="10"/>
    </row>
    <row r="256" spans="1:15" ht="24.95" customHeight="1">
      <c r="A256" s="30"/>
      <c r="B256" s="30"/>
      <c r="C256" s="30"/>
      <c r="D256" s="30"/>
      <c r="E256" s="30"/>
      <c r="F256" s="30"/>
      <c r="G256" s="68"/>
      <c r="H256" s="30"/>
      <c r="I256" s="30"/>
      <c r="J256" s="30"/>
      <c r="K256" s="30"/>
      <c r="L256" s="30"/>
      <c r="M256" s="30"/>
      <c r="N256" s="10"/>
      <c r="O256" s="10"/>
    </row>
    <row r="257" spans="1:15" ht="24.95" customHeight="1">
      <c r="A257" s="30"/>
      <c r="B257" s="30"/>
      <c r="C257" s="30"/>
      <c r="D257" s="30"/>
      <c r="E257" s="30"/>
      <c r="F257" s="30"/>
      <c r="G257" s="68"/>
      <c r="H257" s="30"/>
      <c r="I257" s="30"/>
      <c r="J257" s="30"/>
      <c r="K257" s="30"/>
      <c r="L257" s="30"/>
      <c r="M257" s="30"/>
      <c r="N257" s="10"/>
      <c r="O257" s="10"/>
    </row>
    <row r="258" spans="1:15" ht="24.95" customHeight="1">
      <c r="A258" s="30"/>
      <c r="B258" s="30"/>
      <c r="C258" s="30"/>
      <c r="D258" s="30"/>
      <c r="E258" s="30"/>
      <c r="F258" s="30"/>
      <c r="G258" s="68"/>
      <c r="H258" s="30"/>
      <c r="I258" s="30"/>
      <c r="J258" s="30"/>
      <c r="K258" s="30"/>
      <c r="L258" s="30"/>
      <c r="M258" s="30"/>
      <c r="N258" s="10"/>
      <c r="O258" s="10"/>
    </row>
    <row r="259" spans="1:15" ht="24.95" customHeight="1">
      <c r="A259" s="30"/>
      <c r="B259" s="30"/>
      <c r="C259" s="30"/>
      <c r="D259" s="30"/>
      <c r="E259" s="30"/>
      <c r="F259" s="30"/>
      <c r="G259" s="68"/>
      <c r="H259" s="30"/>
      <c r="I259" s="30"/>
      <c r="J259" s="30"/>
      <c r="K259" s="30"/>
      <c r="L259" s="30"/>
      <c r="M259" s="30"/>
      <c r="N259" s="10"/>
      <c r="O259" s="10"/>
    </row>
    <row r="260" spans="1:15" ht="24.95" customHeight="1">
      <c r="A260" s="30"/>
      <c r="B260" s="30"/>
      <c r="C260" s="30"/>
      <c r="D260" s="30"/>
      <c r="E260" s="30"/>
      <c r="F260" s="30"/>
      <c r="G260" s="68"/>
      <c r="H260" s="30"/>
      <c r="I260" s="30"/>
      <c r="J260" s="30"/>
      <c r="K260" s="30"/>
      <c r="L260" s="30"/>
      <c r="M260" s="30"/>
      <c r="N260" s="10"/>
      <c r="O260" s="10"/>
    </row>
    <row r="261" spans="1:15" ht="24.95" customHeight="1">
      <c r="A261" s="30"/>
      <c r="B261" s="30"/>
      <c r="C261" s="30"/>
      <c r="D261" s="30"/>
      <c r="E261" s="30"/>
      <c r="F261" s="30"/>
      <c r="G261" s="68"/>
      <c r="H261" s="30"/>
      <c r="I261" s="30"/>
      <c r="J261" s="30"/>
      <c r="K261" s="30"/>
      <c r="L261" s="30"/>
      <c r="M261" s="30"/>
      <c r="N261" s="10"/>
      <c r="O261" s="10"/>
    </row>
    <row r="262" spans="1:15" ht="24.95" customHeight="1">
      <c r="A262" s="30"/>
      <c r="B262" s="30"/>
      <c r="C262" s="30"/>
      <c r="D262" s="30"/>
      <c r="E262" s="30"/>
      <c r="F262" s="30"/>
      <c r="G262" s="68"/>
      <c r="H262" s="30"/>
      <c r="I262" s="30"/>
      <c r="J262" s="30"/>
      <c r="K262" s="30"/>
      <c r="L262" s="30"/>
      <c r="M262" s="30"/>
      <c r="N262" s="10"/>
      <c r="O262" s="10"/>
    </row>
    <row r="263" spans="1:15" ht="24.95" customHeight="1">
      <c r="A263" s="30"/>
      <c r="B263" s="30"/>
      <c r="C263" s="30"/>
      <c r="D263" s="30"/>
      <c r="E263" s="30"/>
      <c r="F263" s="30"/>
      <c r="G263" s="68"/>
      <c r="H263" s="30"/>
      <c r="I263" s="30"/>
      <c r="J263" s="30"/>
      <c r="K263" s="30"/>
      <c r="L263" s="30"/>
      <c r="M263" s="30"/>
      <c r="N263" s="10"/>
      <c r="O263" s="10"/>
    </row>
    <row r="264" spans="1:15" ht="24.95" customHeight="1">
      <c r="A264" s="30"/>
      <c r="B264" s="30"/>
      <c r="C264" s="30"/>
      <c r="D264" s="30"/>
      <c r="E264" s="30"/>
      <c r="F264" s="30"/>
      <c r="G264" s="68"/>
      <c r="H264" s="30"/>
      <c r="I264" s="30"/>
      <c r="J264" s="30"/>
      <c r="K264" s="30"/>
      <c r="L264" s="30"/>
      <c r="M264" s="30"/>
      <c r="N264" s="10"/>
      <c r="O264" s="10"/>
    </row>
    <row r="265" spans="1:15" ht="24.95" customHeight="1">
      <c r="A265" s="30"/>
      <c r="B265" s="30"/>
      <c r="C265" s="30"/>
      <c r="D265" s="30"/>
      <c r="E265" s="30"/>
      <c r="F265" s="30"/>
      <c r="G265" s="68"/>
      <c r="H265" s="30"/>
      <c r="I265" s="30"/>
      <c r="J265" s="30"/>
      <c r="K265" s="30"/>
      <c r="L265" s="30"/>
      <c r="M265" s="30"/>
      <c r="N265" s="10"/>
      <c r="O265" s="10"/>
    </row>
    <row r="266" spans="1:15" ht="24.95" customHeight="1">
      <c r="A266" s="30"/>
      <c r="B266" s="30"/>
      <c r="C266" s="30"/>
      <c r="D266" s="30"/>
      <c r="E266" s="30"/>
      <c r="F266" s="30"/>
      <c r="G266" s="68"/>
      <c r="H266" s="30"/>
      <c r="I266" s="30"/>
      <c r="J266" s="30"/>
      <c r="K266" s="30"/>
      <c r="L266" s="30"/>
      <c r="M266" s="30"/>
      <c r="N266" s="10"/>
      <c r="O266" s="10"/>
    </row>
    <row r="267" spans="1:15" ht="24.95" customHeight="1">
      <c r="A267" s="30"/>
      <c r="B267" s="30"/>
      <c r="C267" s="30"/>
      <c r="D267" s="30"/>
      <c r="E267" s="30"/>
      <c r="F267" s="30"/>
      <c r="G267" s="68"/>
      <c r="H267" s="30"/>
      <c r="I267" s="30"/>
      <c r="J267" s="30"/>
      <c r="K267" s="30"/>
      <c r="L267" s="30"/>
      <c r="M267" s="30"/>
      <c r="N267" s="10"/>
      <c r="O267" s="10"/>
    </row>
    <row r="268" spans="1:15" ht="24.95" customHeight="1">
      <c r="A268" s="30"/>
      <c r="B268" s="30"/>
      <c r="C268" s="30"/>
      <c r="D268" s="30"/>
      <c r="E268" s="30"/>
      <c r="F268" s="30"/>
      <c r="G268" s="68"/>
      <c r="H268" s="30"/>
      <c r="I268" s="30"/>
      <c r="J268" s="30"/>
      <c r="K268" s="30"/>
      <c r="L268" s="30"/>
      <c r="M268" s="30"/>
      <c r="N268" s="10"/>
      <c r="O268" s="10"/>
    </row>
    <row r="269" spans="1:15" ht="24.95" customHeight="1">
      <c r="A269" s="30"/>
      <c r="B269" s="30"/>
      <c r="C269" s="30"/>
      <c r="D269" s="30"/>
      <c r="E269" s="30"/>
      <c r="F269" s="30"/>
      <c r="G269" s="68"/>
      <c r="H269" s="30"/>
      <c r="I269" s="30"/>
      <c r="J269" s="30"/>
      <c r="K269" s="30"/>
      <c r="L269" s="30"/>
      <c r="M269" s="30"/>
      <c r="N269" s="10"/>
      <c r="O269" s="10"/>
    </row>
    <row r="270" spans="1:15" ht="24.95" customHeight="1">
      <c r="A270" s="30"/>
      <c r="B270" s="30"/>
      <c r="C270" s="30"/>
      <c r="D270" s="30"/>
      <c r="E270" s="30"/>
      <c r="F270" s="30"/>
      <c r="G270" s="68"/>
      <c r="H270" s="30"/>
      <c r="I270" s="30"/>
      <c r="J270" s="30"/>
      <c r="K270" s="30"/>
      <c r="L270" s="30"/>
      <c r="M270" s="30"/>
      <c r="N270" s="10"/>
      <c r="O270" s="10"/>
    </row>
    <row r="271" spans="1:15" ht="24.95" customHeight="1">
      <c r="A271" s="30"/>
      <c r="B271" s="30"/>
      <c r="C271" s="30"/>
      <c r="D271" s="30"/>
      <c r="E271" s="30"/>
      <c r="F271" s="30"/>
      <c r="G271" s="68"/>
      <c r="H271" s="30"/>
      <c r="I271" s="30"/>
      <c r="J271" s="30"/>
      <c r="K271" s="30"/>
      <c r="L271" s="30"/>
      <c r="M271" s="30"/>
      <c r="N271" s="10"/>
      <c r="O271" s="10"/>
    </row>
    <row r="272" spans="1:15" ht="24.95" customHeight="1">
      <c r="A272" s="30"/>
      <c r="B272" s="30"/>
      <c r="C272" s="30"/>
      <c r="D272" s="30"/>
      <c r="E272" s="30"/>
      <c r="F272" s="30"/>
      <c r="G272" s="68"/>
      <c r="H272" s="30"/>
      <c r="I272" s="30"/>
      <c r="J272" s="30"/>
      <c r="K272" s="30"/>
      <c r="L272" s="30"/>
      <c r="M272" s="30"/>
      <c r="N272" s="10"/>
      <c r="O272" s="10"/>
    </row>
    <row r="273" spans="1:15" ht="24.95" customHeight="1">
      <c r="A273" s="30"/>
      <c r="B273" s="30"/>
      <c r="C273" s="30"/>
      <c r="D273" s="30"/>
      <c r="E273" s="30"/>
      <c r="F273" s="30"/>
      <c r="G273" s="68"/>
      <c r="H273" s="30"/>
      <c r="I273" s="30"/>
      <c r="J273" s="30"/>
      <c r="K273" s="30"/>
      <c r="L273" s="30"/>
      <c r="M273" s="30"/>
      <c r="N273" s="10"/>
      <c r="O273" s="10"/>
    </row>
    <row r="274" spans="1:15" ht="24.95" customHeight="1">
      <c r="A274" s="30"/>
      <c r="B274" s="30"/>
      <c r="C274" s="30"/>
      <c r="D274" s="30"/>
      <c r="E274" s="30"/>
      <c r="F274" s="30"/>
      <c r="G274" s="68"/>
      <c r="H274" s="30"/>
      <c r="I274" s="30"/>
      <c r="J274" s="30"/>
      <c r="K274" s="30"/>
      <c r="L274" s="30"/>
      <c r="M274" s="30"/>
      <c r="N274" s="10"/>
      <c r="O274" s="10"/>
    </row>
    <row r="275" spans="1:15" ht="24.95" customHeight="1">
      <c r="A275" s="30"/>
      <c r="B275" s="30"/>
      <c r="C275" s="30"/>
      <c r="D275" s="30"/>
      <c r="E275" s="30"/>
      <c r="F275" s="30"/>
      <c r="G275" s="68"/>
      <c r="H275" s="30"/>
      <c r="I275" s="30"/>
      <c r="J275" s="30"/>
      <c r="K275" s="30"/>
      <c r="L275" s="30"/>
      <c r="M275" s="30"/>
      <c r="N275" s="10"/>
      <c r="O275" s="10"/>
    </row>
    <row r="276" spans="1:15" ht="24.95" customHeight="1">
      <c r="A276" s="30"/>
      <c r="B276" s="30"/>
      <c r="C276" s="30"/>
      <c r="D276" s="30"/>
      <c r="E276" s="30"/>
      <c r="F276" s="30"/>
      <c r="G276" s="68"/>
      <c r="H276" s="30"/>
      <c r="I276" s="30"/>
      <c r="J276" s="30"/>
      <c r="K276" s="30"/>
      <c r="L276" s="30"/>
      <c r="M276" s="30"/>
      <c r="N276" s="10"/>
      <c r="O276" s="10"/>
    </row>
    <row r="277" spans="1:15" ht="24.95" customHeight="1">
      <c r="A277" s="30"/>
      <c r="B277" s="30"/>
      <c r="C277" s="30"/>
      <c r="D277" s="30"/>
      <c r="E277" s="30"/>
      <c r="F277" s="30"/>
      <c r="G277" s="68"/>
      <c r="H277" s="30"/>
      <c r="I277" s="30"/>
      <c r="J277" s="30"/>
      <c r="K277" s="30"/>
      <c r="L277" s="30"/>
      <c r="M277" s="30"/>
      <c r="N277" s="10"/>
      <c r="O277" s="10"/>
    </row>
    <row r="278" spans="1:15" ht="24.95" customHeight="1">
      <c r="A278" s="30"/>
      <c r="B278" s="30"/>
      <c r="C278" s="30"/>
      <c r="D278" s="30"/>
      <c r="E278" s="30"/>
      <c r="F278" s="30"/>
      <c r="G278" s="68"/>
      <c r="H278" s="30"/>
      <c r="I278" s="30"/>
      <c r="J278" s="30"/>
      <c r="K278" s="30"/>
      <c r="L278" s="30"/>
      <c r="M278" s="30"/>
      <c r="N278" s="10"/>
      <c r="O278" s="10"/>
    </row>
    <row r="279" spans="1:15" ht="24.95" customHeight="1">
      <c r="A279" s="30"/>
      <c r="B279" s="30"/>
      <c r="C279" s="30"/>
      <c r="D279" s="30"/>
      <c r="E279" s="30"/>
      <c r="F279" s="30"/>
      <c r="G279" s="68"/>
      <c r="H279" s="30"/>
      <c r="I279" s="30"/>
      <c r="J279" s="30"/>
      <c r="K279" s="30"/>
      <c r="L279" s="30"/>
      <c r="M279" s="30"/>
      <c r="N279" s="10"/>
      <c r="O279" s="10"/>
    </row>
    <row r="280" spans="1:15" ht="24.95" customHeight="1">
      <c r="A280" s="30"/>
      <c r="B280" s="30"/>
      <c r="C280" s="30"/>
      <c r="D280" s="30"/>
      <c r="E280" s="30"/>
      <c r="F280" s="30"/>
      <c r="G280" s="68"/>
      <c r="H280" s="30"/>
      <c r="I280" s="30"/>
      <c r="J280" s="30"/>
      <c r="K280" s="30"/>
      <c r="L280" s="30"/>
      <c r="M280" s="30"/>
      <c r="N280" s="10"/>
      <c r="O280" s="10"/>
    </row>
    <row r="281" spans="1:15" ht="24.95" customHeight="1">
      <c r="A281" s="30"/>
      <c r="B281" s="30"/>
      <c r="C281" s="30"/>
      <c r="D281" s="30"/>
      <c r="E281" s="30"/>
      <c r="F281" s="30"/>
      <c r="G281" s="68"/>
      <c r="H281" s="30"/>
      <c r="I281" s="30"/>
      <c r="J281" s="30"/>
      <c r="K281" s="30"/>
      <c r="L281" s="30"/>
      <c r="M281" s="30"/>
      <c r="N281" s="10"/>
      <c r="O281" s="10"/>
    </row>
    <row r="282" spans="1:15" ht="24.95" customHeight="1">
      <c r="A282" s="30"/>
      <c r="B282" s="30"/>
      <c r="C282" s="30"/>
      <c r="D282" s="30"/>
      <c r="E282" s="30"/>
      <c r="F282" s="30"/>
      <c r="G282" s="68"/>
      <c r="H282" s="30"/>
      <c r="I282" s="30"/>
      <c r="J282" s="30"/>
      <c r="K282" s="30"/>
      <c r="L282" s="30"/>
      <c r="M282" s="30"/>
      <c r="N282" s="10"/>
      <c r="O282" s="10"/>
    </row>
    <row r="283" spans="1:15" ht="24.95" customHeight="1">
      <c r="A283" s="30"/>
      <c r="B283" s="30"/>
      <c r="C283" s="30"/>
      <c r="D283" s="30"/>
      <c r="E283" s="30"/>
      <c r="F283" s="30"/>
      <c r="G283" s="68"/>
      <c r="H283" s="30"/>
      <c r="I283" s="30"/>
      <c r="J283" s="30"/>
      <c r="K283" s="30"/>
      <c r="L283" s="30"/>
      <c r="M283" s="30"/>
      <c r="N283" s="10"/>
      <c r="O283" s="10"/>
    </row>
    <row r="284" spans="1:15" ht="24.95" customHeight="1">
      <c r="A284" s="30"/>
      <c r="B284" s="30"/>
      <c r="C284" s="30"/>
      <c r="D284" s="30"/>
      <c r="E284" s="30"/>
      <c r="F284" s="30"/>
      <c r="G284" s="68"/>
      <c r="H284" s="30"/>
      <c r="I284" s="30"/>
      <c r="J284" s="30"/>
      <c r="K284" s="30"/>
      <c r="L284" s="30"/>
      <c r="M284" s="30"/>
      <c r="N284" s="10"/>
      <c r="O284" s="10"/>
    </row>
    <row r="285" spans="1:15" ht="24.95" customHeight="1">
      <c r="A285" s="30"/>
      <c r="B285" s="30"/>
      <c r="C285" s="30"/>
      <c r="D285" s="30"/>
      <c r="E285" s="30"/>
      <c r="F285" s="30"/>
      <c r="G285" s="68"/>
      <c r="H285" s="30"/>
      <c r="I285" s="30"/>
      <c r="J285" s="30"/>
      <c r="K285" s="30"/>
      <c r="L285" s="30"/>
      <c r="M285" s="30"/>
      <c r="N285" s="10"/>
      <c r="O285" s="10"/>
    </row>
    <row r="286" spans="1:15" ht="24.95" customHeight="1">
      <c r="A286" s="30"/>
      <c r="B286" s="30"/>
      <c r="C286" s="30"/>
      <c r="D286" s="30"/>
      <c r="E286" s="30"/>
      <c r="F286" s="30"/>
      <c r="G286" s="68"/>
      <c r="H286" s="30"/>
      <c r="I286" s="30"/>
      <c r="J286" s="30"/>
      <c r="K286" s="30"/>
      <c r="L286" s="30"/>
      <c r="M286" s="30"/>
      <c r="N286" s="10"/>
      <c r="O286" s="10"/>
    </row>
    <row r="287" spans="1:15" ht="24.95" customHeight="1">
      <c r="A287" s="30"/>
      <c r="B287" s="30"/>
      <c r="C287" s="30"/>
      <c r="D287" s="30"/>
      <c r="E287" s="30"/>
      <c r="F287" s="30"/>
      <c r="G287" s="68"/>
      <c r="H287" s="30"/>
      <c r="I287" s="30"/>
      <c r="J287" s="30"/>
      <c r="K287" s="30"/>
      <c r="L287" s="30"/>
      <c r="M287" s="30"/>
      <c r="N287" s="10"/>
      <c r="O287" s="10"/>
    </row>
    <row r="288" spans="1:15" ht="24.95" customHeight="1">
      <c r="A288" s="30"/>
      <c r="B288" s="30"/>
      <c r="C288" s="30"/>
      <c r="D288" s="30"/>
      <c r="E288" s="30"/>
      <c r="F288" s="30"/>
      <c r="G288" s="68"/>
      <c r="H288" s="30"/>
      <c r="I288" s="30"/>
      <c r="J288" s="30"/>
      <c r="K288" s="30"/>
      <c r="L288" s="30"/>
      <c r="M288" s="30"/>
      <c r="N288" s="10"/>
      <c r="O288" s="10"/>
    </row>
    <row r="289" spans="1:15" ht="24.95" customHeight="1">
      <c r="A289" s="30"/>
      <c r="B289" s="30"/>
      <c r="C289" s="30"/>
      <c r="D289" s="30"/>
      <c r="E289" s="30"/>
      <c r="F289" s="30"/>
      <c r="G289" s="68"/>
      <c r="H289" s="30"/>
      <c r="I289" s="30"/>
      <c r="J289" s="30"/>
      <c r="K289" s="30"/>
      <c r="L289" s="30"/>
      <c r="M289" s="30"/>
      <c r="N289" s="10"/>
      <c r="O289" s="10"/>
    </row>
    <row r="290" spans="1:15" ht="24.95" customHeight="1">
      <c r="A290" s="30"/>
      <c r="B290" s="30"/>
      <c r="C290" s="30"/>
      <c r="D290" s="30"/>
      <c r="E290" s="30"/>
      <c r="F290" s="30"/>
      <c r="G290" s="68"/>
      <c r="H290" s="30"/>
      <c r="I290" s="30"/>
      <c r="J290" s="30"/>
      <c r="K290" s="30"/>
      <c r="L290" s="30"/>
      <c r="M290" s="30"/>
      <c r="N290" s="10"/>
      <c r="O290" s="10"/>
    </row>
    <row r="291" spans="1:15" ht="24.95" customHeight="1">
      <c r="A291" s="30"/>
      <c r="B291" s="30"/>
      <c r="C291" s="30"/>
      <c r="D291" s="30"/>
      <c r="E291" s="30"/>
      <c r="F291" s="30"/>
      <c r="G291" s="68"/>
      <c r="H291" s="30"/>
      <c r="I291" s="30"/>
      <c r="J291" s="30"/>
      <c r="K291" s="30"/>
      <c r="L291" s="30"/>
      <c r="M291" s="30"/>
      <c r="N291" s="10"/>
      <c r="O291" s="10"/>
    </row>
    <row r="292" spans="1:15" ht="24.95" customHeight="1">
      <c r="A292" s="30"/>
      <c r="B292" s="30"/>
      <c r="C292" s="30"/>
      <c r="D292" s="30"/>
      <c r="E292" s="30"/>
      <c r="F292" s="30"/>
      <c r="G292" s="68"/>
      <c r="H292" s="30"/>
      <c r="I292" s="30"/>
      <c r="J292" s="30"/>
      <c r="K292" s="30"/>
      <c r="L292" s="30"/>
      <c r="M292" s="30"/>
      <c r="N292" s="10"/>
      <c r="O292" s="10"/>
    </row>
    <row r="293" spans="1:15" ht="24.95" customHeight="1">
      <c r="A293" s="30"/>
      <c r="B293" s="30"/>
      <c r="C293" s="30"/>
      <c r="D293" s="30"/>
      <c r="E293" s="30"/>
      <c r="F293" s="30"/>
      <c r="G293" s="68"/>
      <c r="H293" s="30"/>
      <c r="I293" s="30"/>
      <c r="J293" s="30"/>
      <c r="K293" s="30"/>
      <c r="L293" s="30"/>
      <c r="M293" s="30"/>
      <c r="N293" s="10"/>
      <c r="O293" s="10"/>
    </row>
    <row r="294" spans="1:15" ht="24.95" customHeight="1">
      <c r="A294" s="30"/>
      <c r="B294" s="30"/>
      <c r="C294" s="30"/>
      <c r="D294" s="30"/>
      <c r="E294" s="30"/>
      <c r="F294" s="30"/>
      <c r="G294" s="68"/>
      <c r="H294" s="30"/>
      <c r="I294" s="30"/>
      <c r="J294" s="30"/>
      <c r="K294" s="30"/>
      <c r="L294" s="30"/>
      <c r="M294" s="30"/>
      <c r="N294" s="10"/>
      <c r="O294" s="10"/>
    </row>
    <row r="295" spans="1:15" ht="24.95" customHeight="1">
      <c r="A295" s="30"/>
      <c r="B295" s="30"/>
      <c r="C295" s="30"/>
      <c r="D295" s="30"/>
      <c r="E295" s="30"/>
      <c r="F295" s="30"/>
      <c r="G295" s="68"/>
      <c r="H295" s="30"/>
      <c r="I295" s="30"/>
      <c r="J295" s="30"/>
      <c r="K295" s="30"/>
      <c r="L295" s="30"/>
      <c r="M295" s="30"/>
      <c r="N295" s="10"/>
      <c r="O295" s="10"/>
    </row>
    <row r="296" spans="1:15" ht="24.95" customHeight="1">
      <c r="A296" s="30"/>
      <c r="B296" s="30"/>
      <c r="C296" s="30"/>
      <c r="D296" s="30"/>
      <c r="E296" s="30"/>
      <c r="F296" s="30"/>
      <c r="G296" s="68"/>
      <c r="H296" s="30"/>
      <c r="I296" s="30"/>
      <c r="J296" s="30"/>
      <c r="K296" s="30"/>
      <c r="L296" s="30"/>
      <c r="M296" s="30"/>
      <c r="N296" s="10"/>
      <c r="O296" s="10"/>
    </row>
    <row r="297" spans="1:15" ht="24.95" customHeight="1">
      <c r="A297" s="30"/>
      <c r="B297" s="30"/>
      <c r="C297" s="30"/>
      <c r="D297" s="30"/>
      <c r="E297" s="30"/>
      <c r="F297" s="30"/>
      <c r="G297" s="68"/>
      <c r="H297" s="30"/>
      <c r="I297" s="30"/>
      <c r="J297" s="30"/>
      <c r="K297" s="30"/>
      <c r="L297" s="30"/>
      <c r="M297" s="30"/>
      <c r="N297" s="10"/>
      <c r="O297" s="10"/>
    </row>
    <row r="298" spans="1:15" ht="24.95" customHeight="1">
      <c r="A298" s="30"/>
      <c r="B298" s="30"/>
      <c r="C298" s="30"/>
      <c r="D298" s="30"/>
      <c r="E298" s="30"/>
      <c r="F298" s="30"/>
      <c r="G298" s="68"/>
      <c r="H298" s="30"/>
      <c r="I298" s="30"/>
      <c r="J298" s="30"/>
      <c r="K298" s="30"/>
      <c r="L298" s="30"/>
      <c r="M298" s="30"/>
      <c r="N298" s="10"/>
      <c r="O298" s="10"/>
    </row>
    <row r="299" spans="1:15" ht="24.95" customHeight="1">
      <c r="A299" s="30"/>
      <c r="B299" s="30"/>
      <c r="C299" s="30"/>
      <c r="D299" s="30"/>
      <c r="E299" s="30"/>
      <c r="F299" s="30"/>
      <c r="G299" s="68"/>
      <c r="H299" s="30"/>
      <c r="I299" s="30"/>
      <c r="J299" s="30"/>
      <c r="K299" s="30"/>
      <c r="L299" s="30"/>
      <c r="M299" s="30"/>
      <c r="N299" s="10"/>
      <c r="O299" s="10"/>
    </row>
    <row r="300" spans="1:15" ht="24.95" customHeight="1">
      <c r="A300" s="30"/>
      <c r="B300" s="30"/>
      <c r="C300" s="30"/>
      <c r="D300" s="30"/>
      <c r="E300" s="30"/>
      <c r="F300" s="30"/>
      <c r="G300" s="68"/>
      <c r="H300" s="30"/>
      <c r="I300" s="30"/>
      <c r="J300" s="30"/>
      <c r="K300" s="30"/>
      <c r="L300" s="30"/>
      <c r="M300" s="30"/>
      <c r="N300" s="10"/>
      <c r="O300" s="10"/>
    </row>
    <row r="301" spans="1:15" ht="24.95" customHeight="1">
      <c r="A301" s="30"/>
      <c r="B301" s="30"/>
      <c r="C301" s="30"/>
      <c r="D301" s="30"/>
      <c r="E301" s="30"/>
      <c r="F301" s="30"/>
      <c r="G301" s="68"/>
      <c r="H301" s="30"/>
      <c r="I301" s="30"/>
      <c r="J301" s="30"/>
      <c r="K301" s="30"/>
      <c r="L301" s="30"/>
      <c r="M301" s="30"/>
      <c r="N301" s="10"/>
      <c r="O301" s="10"/>
    </row>
    <row r="302" spans="1:15" ht="24.95" customHeight="1">
      <c r="A302" s="30"/>
      <c r="B302" s="30"/>
      <c r="C302" s="30"/>
      <c r="D302" s="30"/>
      <c r="E302" s="30"/>
      <c r="F302" s="30"/>
      <c r="G302" s="68"/>
      <c r="H302" s="30"/>
      <c r="I302" s="30"/>
      <c r="J302" s="30"/>
      <c r="K302" s="30"/>
      <c r="L302" s="30"/>
      <c r="M302" s="30"/>
      <c r="N302" s="10"/>
      <c r="O302" s="10"/>
    </row>
    <row r="303" spans="1:15" ht="24.95" customHeight="1">
      <c r="A303" s="30"/>
      <c r="B303" s="30"/>
      <c r="C303" s="30"/>
      <c r="D303" s="30"/>
      <c r="E303" s="30"/>
      <c r="F303" s="30"/>
      <c r="G303" s="68"/>
      <c r="H303" s="30"/>
      <c r="I303" s="30"/>
      <c r="J303" s="30"/>
      <c r="K303" s="30"/>
      <c r="L303" s="30"/>
      <c r="M303" s="30"/>
      <c r="N303" s="10"/>
      <c r="O303" s="10"/>
    </row>
    <row r="304" spans="1:15" ht="24.95" customHeight="1">
      <c r="A304" s="30"/>
      <c r="B304" s="30"/>
      <c r="C304" s="30"/>
      <c r="D304" s="30"/>
      <c r="E304" s="30"/>
      <c r="F304" s="30"/>
      <c r="G304" s="68"/>
      <c r="H304" s="30"/>
      <c r="I304" s="30"/>
      <c r="J304" s="30"/>
      <c r="K304" s="30"/>
      <c r="L304" s="30"/>
      <c r="M304" s="30"/>
      <c r="N304" s="10"/>
      <c r="O304" s="10"/>
    </row>
    <row r="305" spans="1:15" ht="24.95" customHeight="1">
      <c r="A305" s="30"/>
      <c r="B305" s="30"/>
      <c r="C305" s="30"/>
      <c r="D305" s="30"/>
      <c r="E305" s="30"/>
      <c r="F305" s="30"/>
      <c r="G305" s="68"/>
      <c r="H305" s="30"/>
      <c r="I305" s="30"/>
      <c r="J305" s="30"/>
      <c r="K305" s="30"/>
      <c r="L305" s="30"/>
      <c r="M305" s="30"/>
      <c r="N305" s="10"/>
      <c r="O305" s="10"/>
    </row>
    <row r="306" spans="1:15" ht="24.95" customHeight="1">
      <c r="A306" s="30"/>
      <c r="B306" s="30"/>
      <c r="C306" s="30"/>
      <c r="D306" s="30"/>
      <c r="E306" s="30"/>
      <c r="F306" s="30"/>
      <c r="G306" s="68"/>
      <c r="H306" s="30"/>
      <c r="I306" s="30"/>
      <c r="J306" s="30"/>
      <c r="K306" s="30"/>
      <c r="L306" s="30"/>
      <c r="M306" s="30"/>
      <c r="N306" s="10"/>
      <c r="O306" s="10"/>
    </row>
    <row r="307" spans="1:15" ht="24.95" customHeight="1">
      <c r="A307" s="30"/>
      <c r="B307" s="30"/>
      <c r="C307" s="30"/>
      <c r="D307" s="30"/>
      <c r="E307" s="30"/>
      <c r="F307" s="30"/>
      <c r="G307" s="68"/>
      <c r="H307" s="30"/>
      <c r="I307" s="30"/>
      <c r="J307" s="30"/>
      <c r="K307" s="30"/>
      <c r="L307" s="30"/>
      <c r="M307" s="30"/>
      <c r="N307" s="10"/>
      <c r="O307" s="10"/>
    </row>
    <row r="308" spans="1:15" ht="24.95" customHeight="1">
      <c r="A308" s="30"/>
      <c r="B308" s="30"/>
      <c r="C308" s="30"/>
      <c r="D308" s="30"/>
      <c r="E308" s="30"/>
      <c r="F308" s="30"/>
      <c r="G308" s="68"/>
      <c r="H308" s="30"/>
      <c r="I308" s="30"/>
      <c r="J308" s="30"/>
      <c r="K308" s="30"/>
      <c r="L308" s="30"/>
      <c r="M308" s="30"/>
      <c r="N308" s="10"/>
      <c r="O308" s="10"/>
    </row>
    <row r="309" spans="1:15" ht="24.95" customHeight="1">
      <c r="A309" s="30"/>
      <c r="B309" s="30"/>
      <c r="C309" s="30"/>
      <c r="D309" s="30"/>
      <c r="E309" s="30"/>
      <c r="F309" s="30"/>
      <c r="G309" s="68"/>
      <c r="H309" s="30"/>
      <c r="I309" s="30"/>
      <c r="J309" s="30"/>
      <c r="K309" s="30"/>
      <c r="L309" s="30"/>
      <c r="M309" s="30"/>
      <c r="N309" s="10"/>
      <c r="O309" s="10"/>
    </row>
    <row r="310" spans="1:15" ht="24.95" customHeight="1">
      <c r="A310" s="30"/>
      <c r="B310" s="30"/>
      <c r="C310" s="30"/>
      <c r="D310" s="30"/>
      <c r="E310" s="30"/>
      <c r="F310" s="30"/>
      <c r="G310" s="68"/>
      <c r="H310" s="30"/>
      <c r="I310" s="30"/>
      <c r="J310" s="30"/>
      <c r="K310" s="30"/>
      <c r="L310" s="30"/>
      <c r="M310" s="30"/>
      <c r="N310" s="10"/>
      <c r="O310" s="10"/>
    </row>
    <row r="311" spans="1:15" ht="24.95" customHeight="1">
      <c r="A311" s="30"/>
      <c r="B311" s="30"/>
      <c r="C311" s="30"/>
      <c r="D311" s="30"/>
      <c r="E311" s="30"/>
      <c r="F311" s="30"/>
      <c r="G311" s="68"/>
      <c r="H311" s="30"/>
      <c r="I311" s="30"/>
      <c r="J311" s="30"/>
      <c r="K311" s="30"/>
      <c r="L311" s="30"/>
      <c r="M311" s="30"/>
      <c r="N311" s="10"/>
      <c r="O311" s="10"/>
    </row>
    <row r="312" spans="1:15" ht="24.95" customHeight="1">
      <c r="A312" s="30"/>
      <c r="B312" s="30"/>
      <c r="C312" s="30"/>
      <c r="D312" s="30"/>
      <c r="E312" s="30"/>
      <c r="F312" s="30"/>
      <c r="G312" s="68"/>
      <c r="H312" s="30"/>
      <c r="I312" s="30"/>
      <c r="J312" s="30"/>
      <c r="K312" s="30"/>
      <c r="L312" s="30"/>
      <c r="M312" s="30"/>
      <c r="N312" s="10"/>
      <c r="O312" s="10"/>
    </row>
    <row r="313" spans="1:15" ht="24.95" customHeight="1">
      <c r="A313" s="30"/>
      <c r="B313" s="30"/>
      <c r="C313" s="30"/>
      <c r="D313" s="30"/>
      <c r="E313" s="30"/>
      <c r="F313" s="30"/>
      <c r="G313" s="68"/>
      <c r="H313" s="30"/>
      <c r="I313" s="30"/>
      <c r="J313" s="30"/>
      <c r="K313" s="30"/>
      <c r="L313" s="30"/>
      <c r="M313" s="30"/>
      <c r="N313" s="10"/>
      <c r="O313" s="10"/>
    </row>
    <row r="314" spans="1:15" ht="24.95" customHeight="1">
      <c r="A314" s="30"/>
      <c r="B314" s="30"/>
      <c r="C314" s="30"/>
      <c r="D314" s="30"/>
      <c r="E314" s="30"/>
      <c r="F314" s="30"/>
      <c r="G314" s="68"/>
      <c r="H314" s="30"/>
      <c r="I314" s="30"/>
      <c r="J314" s="30"/>
      <c r="K314" s="30"/>
      <c r="L314" s="30"/>
      <c r="M314" s="30"/>
      <c r="N314" s="10"/>
      <c r="O314" s="10"/>
    </row>
    <row r="315" spans="1:15" ht="24.95" customHeight="1">
      <c r="A315" s="30"/>
      <c r="B315" s="30"/>
      <c r="C315" s="30"/>
      <c r="D315" s="30"/>
      <c r="E315" s="30"/>
      <c r="F315" s="30"/>
      <c r="G315" s="68"/>
      <c r="H315" s="30"/>
      <c r="I315" s="30"/>
      <c r="J315" s="30"/>
      <c r="K315" s="30"/>
      <c r="L315" s="30"/>
      <c r="M315" s="30"/>
      <c r="N315" s="10"/>
      <c r="O315" s="10"/>
    </row>
    <row r="316" spans="1:15" ht="24.95" customHeight="1">
      <c r="A316" s="30"/>
      <c r="B316" s="30"/>
      <c r="C316" s="30"/>
      <c r="D316" s="30"/>
      <c r="E316" s="30"/>
      <c r="F316" s="30"/>
      <c r="G316" s="68"/>
      <c r="H316" s="30"/>
      <c r="I316" s="30"/>
      <c r="J316" s="30"/>
      <c r="K316" s="30"/>
      <c r="L316" s="30"/>
      <c r="M316" s="30"/>
      <c r="N316" s="10"/>
      <c r="O316" s="10"/>
    </row>
    <row r="317" spans="1:15" ht="24.95" customHeight="1">
      <c r="A317" s="30"/>
      <c r="B317" s="30"/>
      <c r="C317" s="30"/>
      <c r="D317" s="30"/>
      <c r="E317" s="30"/>
      <c r="F317" s="30"/>
      <c r="G317" s="68"/>
      <c r="H317" s="30"/>
      <c r="I317" s="30"/>
      <c r="J317" s="30"/>
      <c r="K317" s="30"/>
      <c r="L317" s="30"/>
      <c r="M317" s="30"/>
      <c r="N317" s="10"/>
      <c r="O317" s="10"/>
    </row>
    <row r="318" spans="1:15" ht="24.95" customHeight="1">
      <c r="A318" s="30"/>
      <c r="B318" s="30"/>
      <c r="C318" s="30"/>
      <c r="D318" s="30"/>
      <c r="E318" s="30"/>
      <c r="F318" s="30"/>
      <c r="G318" s="68"/>
      <c r="H318" s="30"/>
      <c r="I318" s="30"/>
      <c r="J318" s="30"/>
      <c r="K318" s="30"/>
      <c r="L318" s="30"/>
      <c r="M318" s="30"/>
      <c r="N318" s="10"/>
      <c r="O318" s="10"/>
    </row>
    <row r="319" spans="1:15" ht="24.95" customHeight="1">
      <c r="A319" s="30"/>
      <c r="B319" s="30"/>
      <c r="C319" s="30"/>
      <c r="D319" s="30"/>
      <c r="E319" s="30"/>
      <c r="F319" s="30"/>
      <c r="G319" s="68"/>
      <c r="H319" s="30"/>
      <c r="I319" s="30"/>
      <c r="J319" s="30"/>
      <c r="K319" s="30"/>
      <c r="L319" s="30"/>
      <c r="M319" s="30"/>
      <c r="N319" s="10"/>
      <c r="O319" s="10"/>
    </row>
    <row r="320" spans="1:15" ht="24.95" customHeight="1">
      <c r="A320" s="30"/>
      <c r="B320" s="30"/>
      <c r="C320" s="30"/>
      <c r="D320" s="30"/>
      <c r="E320" s="30"/>
      <c r="F320" s="30"/>
      <c r="G320" s="68"/>
      <c r="H320" s="30"/>
      <c r="I320" s="30"/>
      <c r="J320" s="30"/>
      <c r="K320" s="30"/>
      <c r="L320" s="30"/>
      <c r="M320" s="30"/>
      <c r="N320" s="10"/>
      <c r="O320" s="10"/>
    </row>
    <row r="321" spans="1:15" ht="24.95" customHeight="1">
      <c r="A321" s="30"/>
      <c r="B321" s="30"/>
      <c r="C321" s="30"/>
      <c r="D321" s="30"/>
      <c r="E321" s="30"/>
      <c r="F321" s="30"/>
      <c r="G321" s="68"/>
      <c r="H321" s="30"/>
      <c r="I321" s="30"/>
      <c r="J321" s="30"/>
      <c r="K321" s="30"/>
      <c r="L321" s="30"/>
      <c r="M321" s="30"/>
      <c r="N321" s="10"/>
      <c r="O321" s="10"/>
    </row>
    <row r="322" spans="1:15" ht="24.95" customHeight="1">
      <c r="A322" s="30"/>
      <c r="B322" s="30"/>
      <c r="C322" s="30"/>
      <c r="D322" s="30"/>
      <c r="E322" s="30"/>
      <c r="F322" s="30"/>
      <c r="G322" s="68"/>
      <c r="H322" s="30"/>
      <c r="I322" s="30"/>
      <c r="J322" s="30"/>
      <c r="K322" s="30"/>
      <c r="L322" s="30"/>
      <c r="M322" s="30"/>
      <c r="N322" s="10"/>
      <c r="O322" s="10"/>
    </row>
    <row r="323" spans="1:15" ht="24.95" customHeight="1">
      <c r="A323" s="30"/>
      <c r="B323" s="30"/>
      <c r="C323" s="30"/>
      <c r="D323" s="30"/>
      <c r="E323" s="30"/>
      <c r="F323" s="30"/>
      <c r="G323" s="68"/>
      <c r="H323" s="30"/>
      <c r="I323" s="30"/>
      <c r="J323" s="30"/>
      <c r="K323" s="30"/>
      <c r="L323" s="30"/>
      <c r="M323" s="30"/>
      <c r="N323" s="10"/>
      <c r="O323" s="10"/>
    </row>
    <row r="324" spans="1:15" ht="24.95" customHeight="1">
      <c r="A324" s="30"/>
      <c r="B324" s="30"/>
      <c r="C324" s="30"/>
      <c r="D324" s="30"/>
      <c r="E324" s="30"/>
      <c r="F324" s="30"/>
      <c r="G324" s="68"/>
      <c r="H324" s="30"/>
      <c r="I324" s="30"/>
      <c r="J324" s="30"/>
      <c r="K324" s="30"/>
      <c r="L324" s="30"/>
      <c r="M324" s="30"/>
      <c r="N324" s="10"/>
      <c r="O324" s="10"/>
    </row>
    <row r="325" spans="1:15" ht="24.95" customHeight="1">
      <c r="A325" s="30"/>
      <c r="B325" s="30"/>
      <c r="C325" s="30"/>
      <c r="D325" s="30"/>
      <c r="E325" s="30"/>
      <c r="F325" s="30"/>
      <c r="G325" s="68"/>
      <c r="H325" s="30"/>
      <c r="I325" s="30"/>
      <c r="J325" s="30"/>
      <c r="K325" s="30"/>
      <c r="L325" s="30"/>
      <c r="M325" s="30"/>
      <c r="N325" s="10"/>
      <c r="O325" s="10"/>
    </row>
    <row r="326" spans="1:15" ht="24.95" customHeight="1">
      <c r="A326" s="30"/>
      <c r="B326" s="30"/>
      <c r="C326" s="30"/>
      <c r="D326" s="30"/>
      <c r="E326" s="30"/>
      <c r="F326" s="30"/>
      <c r="G326" s="68"/>
      <c r="H326" s="30"/>
      <c r="I326" s="30"/>
      <c r="J326" s="30"/>
      <c r="K326" s="30"/>
      <c r="L326" s="30"/>
      <c r="M326" s="30"/>
      <c r="N326" s="10"/>
      <c r="O326" s="10"/>
    </row>
    <row r="327" spans="1:15" ht="24.95" customHeight="1">
      <c r="A327" s="30"/>
      <c r="B327" s="30"/>
      <c r="C327" s="30"/>
      <c r="D327" s="30"/>
      <c r="E327" s="30"/>
      <c r="F327" s="30"/>
      <c r="G327" s="68"/>
      <c r="H327" s="30"/>
      <c r="I327" s="30"/>
      <c r="J327" s="30"/>
      <c r="K327" s="30"/>
      <c r="L327" s="30"/>
      <c r="M327" s="30"/>
      <c r="N327" s="10"/>
      <c r="O327" s="10"/>
    </row>
    <row r="328" spans="1:15" ht="24.95" customHeight="1">
      <c r="A328" s="30"/>
      <c r="B328" s="30"/>
      <c r="C328" s="30"/>
      <c r="D328" s="30"/>
      <c r="E328" s="30"/>
      <c r="F328" s="30"/>
      <c r="G328" s="68"/>
      <c r="H328" s="30"/>
      <c r="I328" s="30"/>
      <c r="J328" s="30"/>
      <c r="K328" s="30"/>
      <c r="L328" s="30"/>
      <c r="M328" s="30"/>
      <c r="N328" s="10"/>
      <c r="O328" s="10"/>
    </row>
    <row r="329" spans="1:15" ht="24.95" customHeight="1">
      <c r="A329" s="30"/>
      <c r="B329" s="30"/>
      <c r="C329" s="30"/>
      <c r="D329" s="30"/>
      <c r="E329" s="30"/>
      <c r="F329" s="30"/>
      <c r="G329" s="68"/>
      <c r="H329" s="30"/>
      <c r="I329" s="30"/>
      <c r="J329" s="30"/>
      <c r="K329" s="30"/>
      <c r="L329" s="30"/>
      <c r="M329" s="30"/>
      <c r="N329" s="10"/>
      <c r="O329" s="10"/>
    </row>
    <row r="330" spans="1:15" ht="24.95" customHeight="1">
      <c r="A330" s="30"/>
      <c r="B330" s="30"/>
      <c r="C330" s="30"/>
      <c r="D330" s="30"/>
      <c r="E330" s="30"/>
      <c r="F330" s="30"/>
      <c r="G330" s="68"/>
      <c r="H330" s="30"/>
      <c r="I330" s="30"/>
      <c r="J330" s="30"/>
      <c r="K330" s="30"/>
      <c r="L330" s="30"/>
      <c r="M330" s="30"/>
      <c r="N330" s="10"/>
      <c r="O330" s="10"/>
    </row>
    <row r="331" spans="1:15" ht="24.95" customHeight="1">
      <c r="A331" s="30"/>
      <c r="B331" s="30"/>
      <c r="C331" s="30"/>
      <c r="D331" s="30"/>
      <c r="E331" s="30"/>
      <c r="F331" s="30"/>
      <c r="G331" s="68"/>
      <c r="H331" s="30"/>
      <c r="I331" s="30"/>
      <c r="J331" s="30"/>
      <c r="K331" s="30"/>
      <c r="L331" s="30"/>
      <c r="M331" s="30"/>
      <c r="N331" s="10"/>
      <c r="O331" s="10"/>
    </row>
    <row r="332" spans="1:15" ht="24.95" customHeight="1">
      <c r="A332" s="30"/>
      <c r="B332" s="30"/>
      <c r="C332" s="30"/>
      <c r="D332" s="30"/>
      <c r="E332" s="30"/>
      <c r="F332" s="30"/>
      <c r="G332" s="68"/>
      <c r="H332" s="30"/>
      <c r="I332" s="30"/>
      <c r="J332" s="30"/>
      <c r="K332" s="30"/>
      <c r="L332" s="30"/>
      <c r="M332" s="30"/>
      <c r="N332" s="10"/>
      <c r="O332" s="10"/>
    </row>
    <row r="333" spans="1:15" ht="24.95" customHeight="1">
      <c r="A333" s="30"/>
      <c r="B333" s="30"/>
      <c r="C333" s="30"/>
      <c r="D333" s="30"/>
      <c r="E333" s="30"/>
      <c r="F333" s="30"/>
      <c r="G333" s="68"/>
      <c r="H333" s="30"/>
      <c r="I333" s="30"/>
      <c r="J333" s="30"/>
      <c r="K333" s="30"/>
      <c r="L333" s="30"/>
      <c r="M333" s="30"/>
      <c r="N333" s="10"/>
      <c r="O333" s="10"/>
    </row>
    <row r="334" spans="1:15" ht="24.95" customHeight="1">
      <c r="A334" s="30"/>
      <c r="B334" s="30"/>
      <c r="C334" s="30"/>
      <c r="D334" s="30"/>
      <c r="E334" s="30"/>
      <c r="F334" s="30"/>
      <c r="G334" s="68"/>
      <c r="H334" s="30"/>
      <c r="I334" s="30"/>
      <c r="J334" s="30"/>
      <c r="K334" s="30"/>
      <c r="L334" s="30"/>
      <c r="M334" s="30"/>
      <c r="N334" s="10"/>
      <c r="O334" s="10"/>
    </row>
    <row r="335" spans="1:15" ht="24.95" customHeight="1">
      <c r="A335" s="30"/>
      <c r="B335" s="30"/>
      <c r="C335" s="30"/>
      <c r="D335" s="30"/>
      <c r="E335" s="30"/>
      <c r="F335" s="30"/>
      <c r="G335" s="68"/>
      <c r="H335" s="30"/>
      <c r="I335" s="30"/>
      <c r="J335" s="30"/>
      <c r="K335" s="30"/>
      <c r="L335" s="30"/>
      <c r="M335" s="30"/>
      <c r="N335" s="10"/>
      <c r="O335" s="10"/>
    </row>
    <row r="336" spans="1:15" ht="24.95" customHeight="1">
      <c r="A336" s="30"/>
      <c r="B336" s="30"/>
      <c r="C336" s="30"/>
      <c r="D336" s="30"/>
      <c r="E336" s="30"/>
      <c r="F336" s="30"/>
      <c r="G336" s="68"/>
      <c r="H336" s="30"/>
      <c r="I336" s="30"/>
      <c r="J336" s="30"/>
      <c r="K336" s="30"/>
      <c r="L336" s="30"/>
      <c r="M336" s="30"/>
      <c r="N336" s="10"/>
      <c r="O336" s="10"/>
    </row>
    <row r="337" spans="1:15" ht="24.95" customHeight="1">
      <c r="A337" s="30"/>
      <c r="B337" s="30"/>
      <c r="C337" s="30"/>
      <c r="D337" s="30"/>
      <c r="E337" s="30"/>
      <c r="F337" s="30"/>
      <c r="G337" s="68"/>
      <c r="H337" s="30"/>
      <c r="I337" s="30"/>
      <c r="J337" s="30"/>
      <c r="K337" s="30"/>
      <c r="L337" s="30"/>
      <c r="M337" s="30"/>
      <c r="N337" s="10"/>
      <c r="O337" s="10"/>
    </row>
    <row r="338" spans="1:15" ht="24.95" customHeight="1">
      <c r="A338" s="30"/>
      <c r="B338" s="30"/>
      <c r="C338" s="30"/>
      <c r="D338" s="30"/>
      <c r="E338" s="30"/>
      <c r="F338" s="30"/>
      <c r="G338" s="68"/>
      <c r="H338" s="30"/>
      <c r="I338" s="30"/>
      <c r="J338" s="30"/>
      <c r="K338" s="30"/>
      <c r="L338" s="30"/>
      <c r="M338" s="30"/>
      <c r="N338" s="10"/>
      <c r="O338" s="10"/>
    </row>
    <row r="339" spans="1:15" ht="24.95" customHeight="1">
      <c r="A339" s="30"/>
      <c r="B339" s="30"/>
      <c r="C339" s="30"/>
      <c r="D339" s="30"/>
      <c r="E339" s="30"/>
      <c r="F339" s="30"/>
      <c r="G339" s="68"/>
      <c r="H339" s="30"/>
      <c r="I339" s="30"/>
      <c r="J339" s="30"/>
      <c r="K339" s="30"/>
      <c r="L339" s="30"/>
      <c r="M339" s="30"/>
      <c r="N339" s="10"/>
      <c r="O339" s="10"/>
    </row>
    <row r="340" spans="1:15" ht="24.95" customHeight="1">
      <c r="A340" s="30"/>
      <c r="B340" s="30"/>
      <c r="C340" s="30"/>
      <c r="D340" s="30"/>
      <c r="E340" s="30"/>
      <c r="F340" s="30"/>
      <c r="G340" s="68"/>
      <c r="H340" s="30"/>
      <c r="I340" s="30"/>
      <c r="J340" s="30"/>
      <c r="K340" s="30"/>
      <c r="L340" s="30"/>
      <c r="M340" s="30"/>
      <c r="N340" s="10"/>
      <c r="O340" s="10"/>
    </row>
    <row r="341" spans="1:15" ht="24.95" customHeight="1">
      <c r="A341" s="30"/>
      <c r="B341" s="30"/>
      <c r="C341" s="30"/>
      <c r="D341" s="30"/>
      <c r="E341" s="30"/>
      <c r="F341" s="30"/>
      <c r="G341" s="68"/>
      <c r="H341" s="30"/>
      <c r="I341" s="30"/>
      <c r="J341" s="30"/>
      <c r="K341" s="30"/>
      <c r="L341" s="30"/>
      <c r="M341" s="30"/>
      <c r="N341" s="10"/>
      <c r="O341" s="10"/>
    </row>
    <row r="342" spans="1:15" ht="24.95" customHeight="1">
      <c r="A342" s="30"/>
      <c r="B342" s="30"/>
      <c r="C342" s="30"/>
      <c r="D342" s="30"/>
      <c r="E342" s="30"/>
      <c r="F342" s="30"/>
      <c r="G342" s="68"/>
      <c r="H342" s="30"/>
      <c r="I342" s="30"/>
      <c r="J342" s="30"/>
      <c r="K342" s="30"/>
      <c r="L342" s="30"/>
      <c r="M342" s="30"/>
      <c r="N342" s="10"/>
      <c r="O342" s="10"/>
    </row>
    <row r="343" spans="1:15" ht="24.95" customHeight="1">
      <c r="A343" s="30"/>
      <c r="B343" s="30"/>
      <c r="C343" s="30"/>
      <c r="D343" s="30"/>
      <c r="E343" s="30"/>
      <c r="F343" s="30"/>
      <c r="G343" s="68"/>
      <c r="H343" s="30"/>
      <c r="I343" s="30"/>
      <c r="J343" s="30"/>
      <c r="K343" s="30"/>
      <c r="L343" s="30"/>
      <c r="M343" s="30"/>
      <c r="N343" s="10"/>
      <c r="O343" s="10"/>
    </row>
    <row r="344" spans="1:15" ht="24.95" customHeight="1">
      <c r="A344" s="30"/>
      <c r="B344" s="30"/>
      <c r="C344" s="30"/>
      <c r="D344" s="30"/>
      <c r="E344" s="30"/>
      <c r="F344" s="30"/>
      <c r="G344" s="68"/>
      <c r="H344" s="30"/>
      <c r="I344" s="30"/>
      <c r="J344" s="30"/>
      <c r="K344" s="30"/>
      <c r="L344" s="30"/>
      <c r="M344" s="30"/>
      <c r="N344" s="10"/>
      <c r="O344" s="10"/>
    </row>
    <row r="345" spans="1:15" ht="24.95" customHeight="1">
      <c r="A345" s="30"/>
      <c r="B345" s="30"/>
      <c r="C345" s="30"/>
      <c r="D345" s="30"/>
      <c r="E345" s="30"/>
      <c r="F345" s="30"/>
      <c r="G345" s="68"/>
      <c r="H345" s="30"/>
      <c r="I345" s="30"/>
      <c r="J345" s="30"/>
      <c r="K345" s="30"/>
      <c r="L345" s="30"/>
      <c r="M345" s="30"/>
      <c r="N345" s="10"/>
      <c r="O345" s="10"/>
    </row>
    <row r="346" spans="1:15" ht="24.95" customHeight="1">
      <c r="A346" s="30"/>
      <c r="B346" s="30"/>
      <c r="C346" s="30"/>
      <c r="D346" s="30"/>
      <c r="E346" s="30"/>
      <c r="F346" s="30"/>
      <c r="G346" s="68"/>
      <c r="H346" s="30"/>
      <c r="I346" s="30"/>
      <c r="J346" s="30"/>
      <c r="K346" s="30"/>
      <c r="L346" s="30"/>
      <c r="M346" s="30"/>
      <c r="N346" s="10"/>
      <c r="O346" s="10"/>
    </row>
    <row r="347" spans="1:15" ht="24.95" customHeight="1">
      <c r="A347" s="30"/>
      <c r="B347" s="30"/>
      <c r="C347" s="30"/>
      <c r="D347" s="30"/>
      <c r="E347" s="30"/>
      <c r="F347" s="30"/>
      <c r="G347" s="68"/>
      <c r="H347" s="30"/>
      <c r="I347" s="30"/>
      <c r="J347" s="30"/>
      <c r="K347" s="30"/>
      <c r="L347" s="30"/>
      <c r="M347" s="30"/>
      <c r="N347" s="10"/>
      <c r="O347" s="10"/>
    </row>
    <row r="348" spans="1:15" ht="24.95" customHeight="1">
      <c r="A348" s="30"/>
      <c r="B348" s="30"/>
      <c r="C348" s="30"/>
      <c r="D348" s="30"/>
      <c r="E348" s="30"/>
      <c r="F348" s="30"/>
      <c r="G348" s="68"/>
      <c r="H348" s="30"/>
      <c r="I348" s="30"/>
      <c r="J348" s="30"/>
      <c r="K348" s="30"/>
      <c r="L348" s="30"/>
      <c r="M348" s="30"/>
      <c r="N348" s="10"/>
      <c r="O348" s="10"/>
    </row>
    <row r="349" spans="1:15" ht="24.95" customHeight="1">
      <c r="A349" s="30"/>
      <c r="B349" s="30"/>
      <c r="C349" s="30"/>
      <c r="D349" s="30"/>
      <c r="E349" s="30"/>
      <c r="F349" s="30"/>
      <c r="G349" s="68"/>
      <c r="H349" s="30"/>
      <c r="I349" s="30"/>
      <c r="J349" s="30"/>
      <c r="K349" s="30"/>
      <c r="L349" s="30"/>
      <c r="M349" s="30"/>
      <c r="N349" s="10"/>
      <c r="O349" s="10"/>
    </row>
    <row r="350" spans="1:15" ht="24.95" customHeight="1">
      <c r="A350" s="30"/>
      <c r="B350" s="30"/>
      <c r="C350" s="30"/>
      <c r="D350" s="30"/>
      <c r="E350" s="30"/>
      <c r="F350" s="30"/>
      <c r="G350" s="68"/>
      <c r="H350" s="30"/>
      <c r="I350" s="30"/>
      <c r="J350" s="30"/>
      <c r="K350" s="30"/>
      <c r="L350" s="30"/>
      <c r="M350" s="30"/>
      <c r="N350" s="10"/>
      <c r="O350" s="10"/>
    </row>
    <row r="351" spans="1:15" ht="24.95" customHeight="1">
      <c r="A351" s="30"/>
      <c r="B351" s="30"/>
      <c r="C351" s="30"/>
      <c r="D351" s="30"/>
      <c r="E351" s="30"/>
      <c r="F351" s="30"/>
      <c r="G351" s="68"/>
      <c r="H351" s="30"/>
      <c r="I351" s="30"/>
      <c r="J351" s="30"/>
      <c r="K351" s="30"/>
      <c r="L351" s="30"/>
      <c r="M351" s="30"/>
      <c r="N351" s="10"/>
      <c r="O351" s="10"/>
    </row>
    <row r="352" spans="1:15" ht="24.95" customHeight="1">
      <c r="A352" s="30"/>
      <c r="B352" s="30"/>
      <c r="C352" s="30"/>
      <c r="D352" s="30"/>
      <c r="E352" s="30"/>
      <c r="F352" s="30"/>
      <c r="G352" s="68"/>
      <c r="H352" s="30"/>
      <c r="I352" s="30"/>
      <c r="J352" s="30"/>
      <c r="K352" s="30"/>
      <c r="L352" s="30"/>
      <c r="M352" s="30"/>
      <c r="N352" s="10"/>
      <c r="O352" s="10"/>
    </row>
    <row r="353" spans="1:15" ht="24.95" customHeight="1">
      <c r="A353" s="30"/>
      <c r="B353" s="30"/>
      <c r="C353" s="30"/>
      <c r="D353" s="30"/>
      <c r="E353" s="30"/>
      <c r="F353" s="30"/>
      <c r="G353" s="68"/>
      <c r="H353" s="30"/>
      <c r="I353" s="30"/>
      <c r="J353" s="30"/>
      <c r="K353" s="30"/>
      <c r="L353" s="30"/>
      <c r="M353" s="30"/>
      <c r="N353" s="10"/>
      <c r="O353" s="10"/>
    </row>
    <row r="354" spans="1:15" ht="24.95" customHeight="1">
      <c r="A354" s="30"/>
      <c r="B354" s="30"/>
      <c r="C354" s="30"/>
      <c r="D354" s="30"/>
      <c r="E354" s="30"/>
      <c r="F354" s="30"/>
      <c r="G354" s="68"/>
      <c r="H354" s="30"/>
      <c r="I354" s="30"/>
      <c r="J354" s="30"/>
      <c r="K354" s="30"/>
      <c r="L354" s="30"/>
      <c r="M354" s="30"/>
      <c r="N354" s="10"/>
      <c r="O354" s="10"/>
    </row>
    <row r="355" spans="1:15" ht="24.95" customHeight="1">
      <c r="A355" s="30"/>
      <c r="B355" s="30"/>
      <c r="C355" s="30"/>
      <c r="D355" s="30"/>
      <c r="E355" s="30"/>
      <c r="F355" s="30"/>
      <c r="G355" s="68"/>
      <c r="H355" s="30"/>
      <c r="I355" s="30"/>
      <c r="J355" s="30"/>
      <c r="K355" s="30"/>
      <c r="L355" s="30"/>
      <c r="M355" s="30"/>
      <c r="N355" s="10"/>
      <c r="O355" s="10"/>
    </row>
    <row r="356" spans="1:15" ht="24.95" customHeight="1">
      <c r="A356" s="30"/>
      <c r="B356" s="30"/>
      <c r="C356" s="30"/>
      <c r="D356" s="30"/>
      <c r="E356" s="30"/>
      <c r="F356" s="30"/>
      <c r="G356" s="68"/>
      <c r="H356" s="30"/>
      <c r="I356" s="30"/>
      <c r="J356" s="30"/>
      <c r="K356" s="30"/>
      <c r="L356" s="30"/>
      <c r="M356" s="30"/>
      <c r="N356" s="10"/>
      <c r="O356" s="10"/>
    </row>
    <row r="357" spans="1:15" ht="24.95" customHeight="1">
      <c r="A357" s="30"/>
      <c r="B357" s="30"/>
      <c r="C357" s="30"/>
      <c r="D357" s="30"/>
      <c r="E357" s="30"/>
      <c r="F357" s="30"/>
      <c r="G357" s="68"/>
      <c r="H357" s="30"/>
      <c r="I357" s="30"/>
      <c r="J357" s="30"/>
      <c r="K357" s="30"/>
      <c r="L357" s="30"/>
      <c r="M357" s="30"/>
      <c r="N357" s="10"/>
      <c r="O357" s="10"/>
    </row>
    <row r="358" spans="1:15" ht="24.95" customHeight="1">
      <c r="A358" s="30"/>
      <c r="B358" s="30"/>
      <c r="C358" s="30"/>
      <c r="D358" s="30"/>
      <c r="E358" s="30"/>
      <c r="F358" s="30"/>
      <c r="G358" s="68"/>
      <c r="H358" s="30"/>
      <c r="I358" s="30"/>
      <c r="J358" s="30"/>
      <c r="K358" s="30"/>
      <c r="L358" s="30"/>
      <c r="M358" s="30"/>
      <c r="N358" s="10"/>
      <c r="O358" s="10"/>
    </row>
    <row r="359" spans="1:15" ht="24.95" customHeight="1">
      <c r="A359" s="30"/>
      <c r="B359" s="30"/>
      <c r="C359" s="30"/>
      <c r="D359" s="30"/>
      <c r="E359" s="30"/>
      <c r="F359" s="30"/>
      <c r="G359" s="68"/>
      <c r="H359" s="30"/>
      <c r="I359" s="30"/>
      <c r="J359" s="30"/>
      <c r="K359" s="30"/>
      <c r="L359" s="30"/>
      <c r="M359" s="30"/>
      <c r="N359" s="10"/>
      <c r="O359" s="10"/>
    </row>
    <row r="360" spans="1:15" ht="24.95" customHeight="1">
      <c r="A360" s="30"/>
      <c r="B360" s="30"/>
      <c r="C360" s="30"/>
      <c r="D360" s="30"/>
      <c r="E360" s="30"/>
      <c r="F360" s="30"/>
      <c r="G360" s="68"/>
      <c r="H360" s="30"/>
      <c r="I360" s="30"/>
      <c r="J360" s="30"/>
      <c r="K360" s="30"/>
      <c r="L360" s="30"/>
      <c r="M360" s="30"/>
      <c r="N360" s="10"/>
      <c r="O360" s="10"/>
    </row>
    <row r="361" spans="1:15" ht="24.95" customHeight="1">
      <c r="A361" s="30"/>
      <c r="B361" s="30"/>
      <c r="C361" s="30"/>
      <c r="D361" s="30"/>
      <c r="E361" s="30"/>
      <c r="F361" s="30"/>
      <c r="G361" s="68"/>
      <c r="H361" s="30"/>
      <c r="I361" s="30"/>
      <c r="J361" s="30"/>
      <c r="K361" s="30"/>
      <c r="L361" s="30"/>
      <c r="M361" s="30"/>
      <c r="N361" s="10"/>
      <c r="O361" s="10"/>
    </row>
    <row r="362" spans="1:15" ht="24.95" customHeight="1">
      <c r="A362" s="30"/>
      <c r="B362" s="30"/>
      <c r="C362" s="30"/>
      <c r="D362" s="30"/>
      <c r="E362" s="30"/>
      <c r="F362" s="30"/>
      <c r="G362" s="68"/>
      <c r="H362" s="30"/>
      <c r="I362" s="30"/>
      <c r="J362" s="30"/>
      <c r="K362" s="30"/>
      <c r="L362" s="30"/>
      <c r="M362" s="30"/>
      <c r="N362" s="10"/>
      <c r="O362" s="10"/>
    </row>
    <row r="363" spans="1:15" ht="24.95" customHeight="1">
      <c r="A363" s="30"/>
      <c r="B363" s="30"/>
      <c r="C363" s="30"/>
      <c r="D363" s="30"/>
      <c r="E363" s="30"/>
      <c r="F363" s="30"/>
      <c r="G363" s="68"/>
      <c r="H363" s="30"/>
      <c r="I363" s="30"/>
      <c r="J363" s="30"/>
      <c r="K363" s="30"/>
      <c r="L363" s="30"/>
      <c r="M363" s="30"/>
      <c r="N363" s="10"/>
      <c r="O363" s="10"/>
    </row>
    <row r="364" spans="1:15" ht="24.95" customHeight="1">
      <c r="A364" s="30"/>
      <c r="B364" s="30"/>
      <c r="C364" s="30"/>
      <c r="D364" s="30"/>
      <c r="E364" s="30"/>
      <c r="F364" s="30"/>
      <c r="G364" s="68"/>
      <c r="H364" s="30"/>
      <c r="I364" s="30"/>
      <c r="J364" s="30"/>
      <c r="K364" s="30"/>
      <c r="L364" s="30"/>
      <c r="M364" s="30"/>
      <c r="N364" s="10"/>
      <c r="O364" s="10"/>
    </row>
    <row r="365" spans="1:15" ht="24.95" customHeight="1">
      <c r="A365" s="30"/>
      <c r="B365" s="30"/>
      <c r="C365" s="30"/>
      <c r="D365" s="30"/>
      <c r="E365" s="30"/>
      <c r="F365" s="30"/>
      <c r="G365" s="68"/>
      <c r="H365" s="30"/>
      <c r="I365" s="30"/>
      <c r="J365" s="30"/>
      <c r="K365" s="30"/>
      <c r="L365" s="30"/>
      <c r="M365" s="30"/>
      <c r="N365" s="10"/>
      <c r="O365" s="10"/>
    </row>
    <row r="366" spans="1:15" ht="24.95" customHeight="1">
      <c r="A366" s="30"/>
      <c r="B366" s="30"/>
      <c r="C366" s="30"/>
      <c r="D366" s="30"/>
      <c r="E366" s="30"/>
      <c r="F366" s="30"/>
      <c r="G366" s="68"/>
      <c r="H366" s="30"/>
      <c r="I366" s="30"/>
      <c r="J366" s="30"/>
      <c r="K366" s="30"/>
      <c r="L366" s="30"/>
      <c r="M366" s="30"/>
      <c r="N366" s="10"/>
      <c r="O366" s="10"/>
    </row>
    <row r="367" spans="1:15" ht="24.95" customHeight="1">
      <c r="A367" s="30"/>
      <c r="B367" s="30"/>
      <c r="C367" s="30"/>
      <c r="D367" s="30"/>
      <c r="E367" s="30"/>
      <c r="F367" s="30"/>
      <c r="G367" s="68"/>
      <c r="H367" s="30"/>
      <c r="I367" s="30"/>
      <c r="J367" s="30"/>
      <c r="K367" s="30"/>
      <c r="L367" s="30"/>
      <c r="M367" s="30"/>
      <c r="N367" s="10"/>
      <c r="O367" s="10"/>
    </row>
    <row r="368" spans="1:15" ht="24.95" customHeight="1">
      <c r="A368" s="30"/>
      <c r="B368" s="30"/>
      <c r="C368" s="30"/>
      <c r="D368" s="30"/>
      <c r="E368" s="30"/>
      <c r="F368" s="30"/>
      <c r="G368" s="68"/>
      <c r="H368" s="30"/>
      <c r="I368" s="30"/>
      <c r="J368" s="30"/>
      <c r="K368" s="30"/>
      <c r="L368" s="30"/>
      <c r="M368" s="30"/>
      <c r="N368" s="10"/>
      <c r="O368" s="10"/>
    </row>
    <row r="369" spans="1:15" ht="24.95" customHeight="1">
      <c r="A369" s="30"/>
      <c r="B369" s="30"/>
      <c r="C369" s="30"/>
      <c r="D369" s="30"/>
      <c r="E369" s="30"/>
      <c r="F369" s="30"/>
      <c r="G369" s="68"/>
      <c r="H369" s="30"/>
      <c r="I369" s="30"/>
      <c r="J369" s="30"/>
      <c r="K369" s="30"/>
      <c r="L369" s="30"/>
      <c r="M369" s="30"/>
      <c r="N369" s="10"/>
      <c r="O369" s="10"/>
    </row>
    <row r="370" spans="1:15" ht="24.95" customHeight="1">
      <c r="A370" s="30"/>
      <c r="B370" s="30"/>
      <c r="C370" s="30"/>
      <c r="D370" s="30"/>
      <c r="E370" s="30"/>
      <c r="F370" s="30"/>
      <c r="G370" s="68"/>
      <c r="H370" s="30"/>
      <c r="I370" s="30"/>
      <c r="J370" s="30"/>
      <c r="K370" s="30"/>
      <c r="L370" s="30"/>
      <c r="M370" s="30"/>
      <c r="N370" s="10"/>
      <c r="O370" s="10"/>
    </row>
    <row r="371" spans="1:15" ht="24.95" customHeight="1">
      <c r="A371" s="30"/>
      <c r="B371" s="30"/>
      <c r="C371" s="30"/>
      <c r="D371" s="30"/>
      <c r="E371" s="30"/>
      <c r="F371" s="30"/>
      <c r="G371" s="68"/>
      <c r="H371" s="30"/>
      <c r="I371" s="30"/>
      <c r="J371" s="30"/>
      <c r="K371" s="30"/>
      <c r="L371" s="30"/>
      <c r="M371" s="30"/>
      <c r="N371" s="10"/>
      <c r="O371" s="10"/>
    </row>
    <row r="372" spans="1:15" ht="24.95" customHeight="1">
      <c r="A372" s="30"/>
      <c r="B372" s="30"/>
      <c r="C372" s="30"/>
      <c r="D372" s="30"/>
      <c r="E372" s="30"/>
      <c r="F372" s="30"/>
      <c r="G372" s="68"/>
      <c r="H372" s="30"/>
      <c r="I372" s="30"/>
      <c r="J372" s="30"/>
      <c r="K372" s="30"/>
      <c r="L372" s="30"/>
      <c r="M372" s="30"/>
      <c r="N372" s="10"/>
      <c r="O372" s="10"/>
    </row>
    <row r="373" spans="1:15" ht="24.95" customHeight="1">
      <c r="A373" s="30"/>
      <c r="B373" s="30"/>
      <c r="C373" s="30"/>
      <c r="D373" s="30"/>
      <c r="E373" s="30"/>
      <c r="F373" s="30"/>
      <c r="G373" s="68"/>
      <c r="H373" s="30"/>
      <c r="I373" s="30"/>
      <c r="J373" s="30"/>
      <c r="K373" s="30"/>
      <c r="L373" s="30"/>
      <c r="M373" s="30"/>
      <c r="N373" s="10"/>
      <c r="O373" s="10"/>
    </row>
    <row r="374" spans="1:15" ht="24.95" customHeight="1">
      <c r="A374" s="30"/>
      <c r="B374" s="30"/>
      <c r="C374" s="30"/>
      <c r="D374" s="30"/>
      <c r="E374" s="30"/>
      <c r="F374" s="30"/>
      <c r="G374" s="68"/>
      <c r="H374" s="30"/>
      <c r="I374" s="30"/>
      <c r="J374" s="30"/>
      <c r="K374" s="30"/>
      <c r="L374" s="30"/>
      <c r="M374" s="30"/>
      <c r="N374" s="10"/>
      <c r="O374" s="10"/>
    </row>
    <row r="375" spans="1:15" ht="24.95" customHeight="1">
      <c r="A375" s="30"/>
      <c r="B375" s="30"/>
      <c r="C375" s="30"/>
      <c r="D375" s="30"/>
      <c r="E375" s="30"/>
      <c r="F375" s="30"/>
      <c r="G375" s="68"/>
      <c r="H375" s="30"/>
      <c r="I375" s="30"/>
      <c r="J375" s="30"/>
      <c r="K375" s="30"/>
      <c r="L375" s="30"/>
      <c r="M375" s="30"/>
      <c r="N375" s="10"/>
      <c r="O375" s="10"/>
    </row>
    <row r="376" spans="1:15" ht="24.95" customHeight="1">
      <c r="A376" s="30"/>
      <c r="B376" s="30"/>
      <c r="C376" s="30"/>
      <c r="D376" s="30"/>
      <c r="E376" s="30"/>
      <c r="F376" s="30"/>
      <c r="G376" s="68"/>
      <c r="H376" s="30"/>
      <c r="I376" s="30"/>
      <c r="J376" s="30"/>
      <c r="K376" s="30"/>
      <c r="L376" s="30"/>
      <c r="M376" s="30"/>
      <c r="N376" s="10"/>
      <c r="O376" s="10"/>
    </row>
    <row r="377" spans="1:15" ht="24.95" customHeight="1">
      <c r="A377" s="30"/>
      <c r="B377" s="30"/>
      <c r="C377" s="30"/>
      <c r="D377" s="30"/>
      <c r="E377" s="30"/>
      <c r="F377" s="30"/>
      <c r="G377" s="68"/>
      <c r="H377" s="30"/>
      <c r="I377" s="30"/>
      <c r="J377" s="30"/>
      <c r="K377" s="30"/>
      <c r="L377" s="30"/>
      <c r="M377" s="30"/>
      <c r="N377" s="10"/>
      <c r="O377" s="10"/>
    </row>
    <row r="378" spans="1:15" ht="24.95" customHeight="1">
      <c r="A378" s="30"/>
      <c r="B378" s="30"/>
      <c r="C378" s="30"/>
      <c r="D378" s="30"/>
      <c r="E378" s="30"/>
      <c r="F378" s="30"/>
      <c r="G378" s="68"/>
      <c r="H378" s="30"/>
      <c r="I378" s="30"/>
      <c r="J378" s="30"/>
      <c r="K378" s="30"/>
      <c r="L378" s="30"/>
      <c r="M378" s="30"/>
      <c r="N378" s="10"/>
      <c r="O378" s="10"/>
    </row>
    <row r="379" spans="1:15" ht="24.95" customHeight="1">
      <c r="A379" s="30"/>
      <c r="B379" s="30"/>
      <c r="C379" s="30"/>
      <c r="D379" s="30"/>
      <c r="E379" s="30"/>
      <c r="F379" s="30"/>
      <c r="G379" s="68"/>
      <c r="H379" s="30"/>
      <c r="I379" s="30"/>
      <c r="J379" s="30"/>
      <c r="K379" s="30"/>
      <c r="L379" s="30"/>
      <c r="M379" s="30"/>
      <c r="N379" s="10"/>
      <c r="O379" s="10"/>
    </row>
    <row r="380" spans="1:15" ht="24.95" customHeight="1">
      <c r="A380" s="30"/>
      <c r="B380" s="30"/>
      <c r="C380" s="30"/>
      <c r="D380" s="30"/>
      <c r="E380" s="30"/>
      <c r="F380" s="30"/>
      <c r="G380" s="68"/>
      <c r="H380" s="30"/>
      <c r="I380" s="30"/>
      <c r="J380" s="30"/>
      <c r="K380" s="30"/>
      <c r="L380" s="30"/>
      <c r="M380" s="30"/>
      <c r="N380" s="10"/>
      <c r="O380" s="10"/>
    </row>
    <row r="381" spans="1:15" ht="24.95" customHeight="1">
      <c r="A381" s="30"/>
      <c r="B381" s="30"/>
      <c r="C381" s="30"/>
      <c r="D381" s="30"/>
      <c r="E381" s="30"/>
      <c r="F381" s="30"/>
      <c r="G381" s="68"/>
      <c r="H381" s="30"/>
      <c r="I381" s="30"/>
      <c r="J381" s="30"/>
      <c r="K381" s="30"/>
      <c r="L381" s="30"/>
      <c r="M381" s="30"/>
      <c r="N381" s="10"/>
      <c r="O381" s="10"/>
    </row>
    <row r="382" spans="1:15" ht="24.95" customHeight="1">
      <c r="A382" s="30"/>
      <c r="B382" s="30"/>
      <c r="C382" s="30"/>
      <c r="D382" s="30"/>
      <c r="E382" s="30"/>
      <c r="F382" s="30"/>
      <c r="G382" s="68"/>
      <c r="H382" s="30"/>
      <c r="I382" s="30"/>
      <c r="J382" s="30"/>
      <c r="K382" s="30"/>
      <c r="L382" s="30"/>
      <c r="M382" s="30"/>
      <c r="N382" s="10"/>
      <c r="O382" s="10"/>
    </row>
    <row r="383" spans="1:15" ht="24.95" customHeight="1">
      <c r="A383" s="30"/>
      <c r="B383" s="30"/>
      <c r="C383" s="30"/>
      <c r="D383" s="30"/>
      <c r="E383" s="30"/>
      <c r="F383" s="30"/>
      <c r="G383" s="68"/>
      <c r="H383" s="30"/>
      <c r="I383" s="30"/>
      <c r="J383" s="30"/>
      <c r="K383" s="30"/>
      <c r="L383" s="30"/>
      <c r="M383" s="30"/>
      <c r="N383" s="10"/>
      <c r="O383" s="10"/>
    </row>
    <row r="384" spans="1:15" ht="24.95" customHeight="1">
      <c r="A384" s="30"/>
      <c r="B384" s="30"/>
      <c r="C384" s="30"/>
      <c r="D384" s="30"/>
      <c r="E384" s="30"/>
      <c r="F384" s="30"/>
      <c r="G384" s="68"/>
      <c r="H384" s="30"/>
      <c r="I384" s="30"/>
      <c r="J384" s="30"/>
      <c r="K384" s="30"/>
      <c r="L384" s="30"/>
      <c r="M384" s="30"/>
      <c r="N384" s="10"/>
      <c r="O384" s="10"/>
    </row>
    <row r="385" spans="1:15" ht="24.95" customHeight="1">
      <c r="A385" s="30"/>
      <c r="B385" s="30"/>
      <c r="C385" s="30"/>
      <c r="D385" s="30"/>
      <c r="E385" s="30"/>
      <c r="F385" s="30"/>
      <c r="G385" s="68"/>
      <c r="H385" s="30"/>
      <c r="I385" s="30"/>
      <c r="J385" s="30"/>
      <c r="K385" s="30"/>
      <c r="L385" s="30"/>
      <c r="M385" s="30"/>
      <c r="N385" s="10"/>
      <c r="O385" s="10"/>
    </row>
    <row r="386" spans="1:15" ht="24.95" customHeight="1">
      <c r="A386" s="30"/>
      <c r="B386" s="30"/>
      <c r="C386" s="30"/>
      <c r="D386" s="30"/>
      <c r="E386" s="30"/>
      <c r="F386" s="30"/>
      <c r="G386" s="68"/>
      <c r="H386" s="30"/>
      <c r="I386" s="30"/>
      <c r="J386" s="30"/>
      <c r="K386" s="30"/>
      <c r="L386" s="30"/>
      <c r="M386" s="30"/>
      <c r="N386" s="10"/>
      <c r="O386" s="10"/>
    </row>
    <row r="387" spans="1:15" ht="24.95" customHeight="1">
      <c r="A387" s="30"/>
      <c r="B387" s="30"/>
      <c r="C387" s="30"/>
      <c r="D387" s="30"/>
      <c r="E387" s="30"/>
      <c r="F387" s="30"/>
      <c r="G387" s="68"/>
      <c r="H387" s="30"/>
      <c r="I387" s="30"/>
      <c r="J387" s="30"/>
      <c r="K387" s="30"/>
      <c r="L387" s="30"/>
      <c r="M387" s="30"/>
      <c r="N387" s="10"/>
      <c r="O387" s="10"/>
    </row>
    <row r="388" spans="1:15" ht="24.95" customHeight="1">
      <c r="A388" s="30"/>
      <c r="B388" s="30"/>
      <c r="C388" s="30"/>
      <c r="D388" s="30"/>
      <c r="E388" s="30"/>
      <c r="F388" s="30"/>
      <c r="G388" s="68"/>
      <c r="H388" s="30"/>
      <c r="I388" s="30"/>
      <c r="J388" s="30"/>
      <c r="K388" s="30"/>
      <c r="L388" s="30"/>
      <c r="M388" s="30"/>
      <c r="N388" s="10"/>
      <c r="O388" s="10"/>
    </row>
    <row r="389" spans="1:15" ht="24.95" customHeight="1">
      <c r="A389" s="30"/>
      <c r="B389" s="30"/>
      <c r="C389" s="30"/>
      <c r="D389" s="30"/>
      <c r="E389" s="30"/>
      <c r="F389" s="30"/>
      <c r="G389" s="68"/>
      <c r="H389" s="30"/>
      <c r="I389" s="30"/>
      <c r="J389" s="30"/>
      <c r="K389" s="30"/>
      <c r="L389" s="30"/>
      <c r="M389" s="30"/>
      <c r="N389" s="10"/>
      <c r="O389" s="10"/>
    </row>
    <row r="390" spans="1:15" ht="24.95" customHeight="1">
      <c r="A390" s="30"/>
      <c r="B390" s="30"/>
      <c r="C390" s="30"/>
      <c r="D390" s="30"/>
      <c r="E390" s="30"/>
      <c r="F390" s="30"/>
      <c r="G390" s="68"/>
      <c r="H390" s="30"/>
      <c r="I390" s="30"/>
      <c r="J390" s="30"/>
      <c r="K390" s="30"/>
      <c r="L390" s="30"/>
      <c r="M390" s="30"/>
      <c r="N390" s="10"/>
      <c r="O390" s="10"/>
    </row>
    <row r="391" spans="1:15" ht="24.95" customHeight="1">
      <c r="A391" s="30"/>
      <c r="B391" s="30"/>
      <c r="C391" s="30"/>
      <c r="D391" s="30"/>
      <c r="E391" s="30"/>
      <c r="F391" s="30"/>
      <c r="G391" s="68"/>
      <c r="H391" s="30"/>
      <c r="I391" s="30"/>
      <c r="J391" s="30"/>
      <c r="K391" s="30"/>
      <c r="L391" s="30"/>
      <c r="M391" s="30"/>
      <c r="N391" s="10"/>
      <c r="O391" s="10"/>
    </row>
    <row r="392" spans="1:15" ht="24.95" customHeight="1">
      <c r="A392" s="30"/>
      <c r="B392" s="30"/>
      <c r="C392" s="30"/>
      <c r="D392" s="30"/>
      <c r="E392" s="30"/>
      <c r="F392" s="30"/>
      <c r="G392" s="68"/>
      <c r="H392" s="30"/>
      <c r="I392" s="30"/>
      <c r="J392" s="30"/>
      <c r="K392" s="30"/>
      <c r="L392" s="30"/>
      <c r="M392" s="30"/>
      <c r="N392" s="10"/>
      <c r="O392" s="10"/>
    </row>
    <row r="393" spans="1:15" ht="24.95" customHeight="1">
      <c r="A393" s="30"/>
      <c r="B393" s="30"/>
      <c r="C393" s="30"/>
      <c r="D393" s="30"/>
      <c r="E393" s="30"/>
      <c r="F393" s="30"/>
      <c r="G393" s="68"/>
      <c r="H393" s="30"/>
      <c r="I393" s="30"/>
      <c r="J393" s="30"/>
      <c r="K393" s="30"/>
      <c r="L393" s="30"/>
      <c r="M393" s="30"/>
      <c r="N393" s="10"/>
      <c r="O393" s="10"/>
    </row>
    <row r="394" spans="1:15" ht="24.95" customHeight="1">
      <c r="A394" s="30"/>
      <c r="B394" s="30"/>
      <c r="C394" s="30"/>
      <c r="D394" s="30"/>
      <c r="E394" s="30"/>
      <c r="F394" s="30"/>
      <c r="G394" s="68"/>
      <c r="H394" s="30"/>
      <c r="I394" s="30"/>
      <c r="J394" s="30"/>
      <c r="K394" s="30"/>
      <c r="L394" s="30"/>
      <c r="M394" s="30"/>
      <c r="N394" s="10"/>
      <c r="O394" s="10"/>
    </row>
    <row r="395" spans="1:15" ht="24.95" customHeight="1">
      <c r="A395" s="30"/>
      <c r="B395" s="30"/>
      <c r="C395" s="30"/>
      <c r="D395" s="30"/>
      <c r="E395" s="30"/>
      <c r="F395" s="30"/>
      <c r="G395" s="68"/>
      <c r="H395" s="30"/>
      <c r="I395" s="30"/>
      <c r="J395" s="30"/>
      <c r="K395" s="30"/>
      <c r="L395" s="30"/>
      <c r="M395" s="30"/>
      <c r="N395" s="10"/>
      <c r="O395" s="10"/>
    </row>
    <row r="396" spans="1:15" ht="24.95" customHeight="1">
      <c r="A396" s="30"/>
      <c r="B396" s="30"/>
      <c r="C396" s="30"/>
      <c r="D396" s="30"/>
      <c r="E396" s="30"/>
      <c r="F396" s="30"/>
      <c r="G396" s="68"/>
      <c r="H396" s="30"/>
      <c r="I396" s="30"/>
      <c r="J396" s="30"/>
      <c r="K396" s="30"/>
      <c r="L396" s="30"/>
      <c r="M396" s="30"/>
      <c r="N396" s="10"/>
      <c r="O396" s="10"/>
    </row>
    <row r="397" spans="1:15" ht="24.95" customHeight="1">
      <c r="A397" s="30"/>
      <c r="B397" s="30"/>
      <c r="C397" s="30"/>
      <c r="D397" s="30"/>
      <c r="E397" s="30"/>
      <c r="F397" s="30"/>
      <c r="G397" s="68"/>
      <c r="H397" s="30"/>
      <c r="I397" s="30"/>
      <c r="J397" s="30"/>
      <c r="K397" s="30"/>
      <c r="L397" s="30"/>
      <c r="M397" s="30"/>
      <c r="N397" s="10"/>
      <c r="O397" s="10"/>
    </row>
    <row r="398" spans="1:15" ht="24.95" customHeight="1">
      <c r="A398" s="30"/>
      <c r="B398" s="30"/>
      <c r="C398" s="30"/>
      <c r="D398" s="30"/>
      <c r="E398" s="30"/>
      <c r="F398" s="30"/>
      <c r="G398" s="68"/>
      <c r="H398" s="30"/>
      <c r="I398" s="30"/>
      <c r="J398" s="30"/>
      <c r="K398" s="30"/>
      <c r="L398" s="30"/>
      <c r="M398" s="30"/>
      <c r="N398" s="10"/>
      <c r="O398" s="10"/>
    </row>
    <row r="399" spans="1:15" ht="24.95" customHeight="1">
      <c r="A399" s="30"/>
      <c r="B399" s="30"/>
      <c r="C399" s="30"/>
      <c r="D399" s="30"/>
      <c r="E399" s="30"/>
      <c r="F399" s="30"/>
      <c r="G399" s="68"/>
      <c r="H399" s="30"/>
      <c r="I399" s="30"/>
      <c r="J399" s="30"/>
      <c r="K399" s="30"/>
      <c r="L399" s="30"/>
      <c r="M399" s="30"/>
      <c r="N399" s="10"/>
      <c r="O399" s="10"/>
    </row>
    <row r="400" spans="1:15" ht="24.95" customHeight="1">
      <c r="A400" s="30"/>
      <c r="B400" s="30"/>
      <c r="C400" s="30"/>
      <c r="D400" s="30"/>
      <c r="E400" s="30"/>
      <c r="F400" s="30"/>
      <c r="G400" s="68"/>
      <c r="H400" s="30"/>
      <c r="I400" s="30"/>
      <c r="J400" s="30"/>
      <c r="K400" s="30"/>
      <c r="L400" s="30"/>
      <c r="M400" s="30"/>
      <c r="N400" s="10"/>
      <c r="O400" s="10"/>
    </row>
    <row r="401" spans="1:15" ht="24.95" customHeight="1">
      <c r="A401" s="30"/>
      <c r="B401" s="30"/>
      <c r="C401" s="30"/>
      <c r="D401" s="30"/>
      <c r="E401" s="30"/>
      <c r="F401" s="30"/>
      <c r="G401" s="68"/>
      <c r="H401" s="30"/>
      <c r="I401" s="30"/>
      <c r="J401" s="30"/>
      <c r="K401" s="30"/>
      <c r="L401" s="30"/>
      <c r="M401" s="30"/>
      <c r="N401" s="10"/>
      <c r="O401" s="10"/>
    </row>
    <row r="402" spans="1:15" ht="24.95" customHeight="1">
      <c r="A402" s="30"/>
      <c r="B402" s="30"/>
      <c r="C402" s="30"/>
      <c r="D402" s="30"/>
      <c r="E402" s="30"/>
      <c r="F402" s="30"/>
      <c r="G402" s="68"/>
      <c r="H402" s="30"/>
      <c r="I402" s="30"/>
      <c r="J402" s="30"/>
      <c r="K402" s="30"/>
      <c r="L402" s="30"/>
      <c r="M402" s="30"/>
      <c r="N402" s="10"/>
      <c r="O402" s="10"/>
    </row>
    <row r="403" spans="1:15" ht="24.95" customHeight="1">
      <c r="A403" s="30"/>
      <c r="B403" s="30"/>
      <c r="C403" s="30"/>
      <c r="D403" s="30"/>
      <c r="E403" s="30"/>
      <c r="F403" s="30"/>
      <c r="G403" s="68"/>
      <c r="H403" s="30"/>
      <c r="I403" s="30"/>
      <c r="J403" s="30"/>
      <c r="K403" s="30"/>
      <c r="L403" s="30"/>
      <c r="M403" s="30"/>
      <c r="N403" s="10"/>
      <c r="O403" s="10"/>
    </row>
    <row r="404" spans="1:15" ht="24.95" customHeight="1">
      <c r="A404" s="30"/>
      <c r="B404" s="30"/>
      <c r="C404" s="30"/>
      <c r="D404" s="30"/>
      <c r="E404" s="30"/>
      <c r="F404" s="30"/>
      <c r="G404" s="68"/>
      <c r="H404" s="30"/>
      <c r="I404" s="30"/>
      <c r="J404" s="30"/>
      <c r="K404" s="30"/>
      <c r="L404" s="30"/>
      <c r="M404" s="30"/>
      <c r="N404" s="10"/>
      <c r="O404" s="10"/>
    </row>
    <row r="405" spans="1:15" ht="24.95" customHeight="1">
      <c r="A405" s="30"/>
      <c r="B405" s="30"/>
      <c r="C405" s="30"/>
      <c r="D405" s="30"/>
      <c r="E405" s="30"/>
      <c r="F405" s="30"/>
      <c r="G405" s="68"/>
      <c r="H405" s="30"/>
      <c r="I405" s="30"/>
      <c r="J405" s="30"/>
      <c r="K405" s="30"/>
      <c r="L405" s="30"/>
      <c r="M405" s="30"/>
      <c r="N405" s="10"/>
      <c r="O405" s="10"/>
    </row>
    <row r="406" spans="1:15" ht="24.95" customHeight="1">
      <c r="A406" s="30"/>
      <c r="B406" s="30"/>
      <c r="C406" s="30"/>
      <c r="D406" s="30"/>
      <c r="E406" s="30"/>
      <c r="F406" s="30"/>
      <c r="G406" s="68"/>
      <c r="H406" s="30"/>
      <c r="I406" s="30"/>
      <c r="J406" s="30"/>
      <c r="K406" s="30"/>
      <c r="L406" s="30"/>
      <c r="M406" s="30"/>
      <c r="N406" s="10"/>
      <c r="O406" s="10"/>
    </row>
    <row r="407" spans="1:15" ht="24.95" customHeight="1">
      <c r="A407" s="30"/>
      <c r="B407" s="30"/>
      <c r="C407" s="30"/>
      <c r="D407" s="30"/>
      <c r="E407" s="30"/>
      <c r="F407" s="30"/>
      <c r="G407" s="68"/>
      <c r="H407" s="30"/>
      <c r="I407" s="30"/>
      <c r="J407" s="30"/>
      <c r="K407" s="30"/>
      <c r="L407" s="30"/>
      <c r="M407" s="30"/>
      <c r="N407" s="10"/>
      <c r="O407" s="10"/>
    </row>
    <row r="408" spans="1:15" ht="24.95" customHeight="1">
      <c r="A408" s="30"/>
      <c r="B408" s="30"/>
      <c r="C408" s="30"/>
      <c r="D408" s="30"/>
      <c r="E408" s="30"/>
      <c r="F408" s="30"/>
      <c r="G408" s="68"/>
      <c r="H408" s="30"/>
      <c r="I408" s="30"/>
      <c r="J408" s="30"/>
      <c r="K408" s="30"/>
      <c r="L408" s="30"/>
      <c r="M408" s="30"/>
      <c r="N408" s="10"/>
      <c r="O408" s="10"/>
    </row>
    <row r="409" spans="1:15" ht="24.95" customHeight="1">
      <c r="A409" s="30"/>
      <c r="B409" s="30"/>
      <c r="C409" s="30"/>
      <c r="D409" s="30"/>
      <c r="E409" s="30"/>
      <c r="F409" s="30"/>
      <c r="G409" s="68"/>
      <c r="H409" s="30"/>
      <c r="I409" s="30"/>
      <c r="J409" s="30"/>
      <c r="K409" s="30"/>
      <c r="L409" s="30"/>
      <c r="M409" s="30"/>
      <c r="N409" s="10"/>
      <c r="O409" s="10"/>
    </row>
    <row r="410" spans="1:15" ht="24.95" customHeight="1">
      <c r="A410" s="30"/>
      <c r="B410" s="30"/>
      <c r="C410" s="30"/>
      <c r="D410" s="30"/>
      <c r="E410" s="30"/>
      <c r="F410" s="30"/>
      <c r="G410" s="68"/>
      <c r="H410" s="30"/>
      <c r="I410" s="30"/>
      <c r="J410" s="30"/>
      <c r="K410" s="30"/>
      <c r="L410" s="30"/>
      <c r="M410" s="30"/>
      <c r="N410" s="10"/>
      <c r="O410" s="10"/>
    </row>
    <row r="411" spans="1:15" ht="24.95" customHeight="1">
      <c r="A411" s="30"/>
      <c r="B411" s="30"/>
      <c r="C411" s="30"/>
      <c r="D411" s="30"/>
      <c r="E411" s="30"/>
      <c r="F411" s="30"/>
      <c r="G411" s="68"/>
      <c r="H411" s="30"/>
      <c r="I411" s="30"/>
      <c r="J411" s="30"/>
      <c r="K411" s="30"/>
      <c r="L411" s="30"/>
      <c r="M411" s="30"/>
      <c r="N411" s="10"/>
      <c r="O411" s="10"/>
    </row>
    <row r="412" spans="1:15" ht="24.95" customHeight="1">
      <c r="A412" s="30"/>
      <c r="B412" s="30"/>
      <c r="C412" s="30"/>
      <c r="D412" s="30"/>
      <c r="E412" s="30"/>
      <c r="F412" s="30"/>
      <c r="G412" s="68"/>
      <c r="H412" s="30"/>
      <c r="I412" s="30"/>
      <c r="J412" s="30"/>
      <c r="K412" s="30"/>
      <c r="L412" s="30"/>
      <c r="M412" s="30"/>
      <c r="N412" s="10"/>
      <c r="O412" s="10"/>
    </row>
    <row r="413" spans="1:15" ht="24.95" customHeight="1">
      <c r="A413" s="30"/>
      <c r="B413" s="30"/>
      <c r="C413" s="30"/>
      <c r="D413" s="30"/>
      <c r="E413" s="30"/>
      <c r="F413" s="30"/>
      <c r="G413" s="68"/>
      <c r="H413" s="30"/>
      <c r="I413" s="30"/>
      <c r="J413" s="30"/>
      <c r="K413" s="30"/>
      <c r="L413" s="30"/>
      <c r="M413" s="30"/>
      <c r="N413" s="10"/>
      <c r="O413" s="10"/>
    </row>
    <row r="414" spans="1:15" ht="24.95" customHeight="1">
      <c r="A414" s="30"/>
      <c r="B414" s="30"/>
      <c r="C414" s="30"/>
      <c r="D414" s="30"/>
      <c r="E414" s="30"/>
      <c r="F414" s="30"/>
      <c r="G414" s="68"/>
      <c r="H414" s="30"/>
      <c r="I414" s="30"/>
      <c r="J414" s="30"/>
      <c r="K414" s="30"/>
      <c r="L414" s="30"/>
      <c r="M414" s="30"/>
      <c r="N414" s="10"/>
      <c r="O414" s="10"/>
    </row>
    <row r="415" spans="1:15" ht="24.95" customHeight="1">
      <c r="A415" s="30"/>
      <c r="B415" s="30"/>
      <c r="C415" s="30"/>
      <c r="D415" s="30"/>
      <c r="E415" s="30"/>
      <c r="F415" s="30"/>
      <c r="G415" s="68"/>
      <c r="H415" s="30"/>
      <c r="I415" s="30"/>
      <c r="J415" s="30"/>
      <c r="K415" s="30"/>
      <c r="L415" s="30"/>
      <c r="M415" s="30"/>
      <c r="N415" s="10"/>
      <c r="O415" s="10"/>
    </row>
    <row r="416" spans="1:15" ht="24.95" customHeight="1">
      <c r="A416" s="30"/>
      <c r="B416" s="30"/>
      <c r="C416" s="30"/>
      <c r="D416" s="30"/>
      <c r="E416" s="30"/>
      <c r="F416" s="30"/>
      <c r="G416" s="68"/>
      <c r="H416" s="30"/>
      <c r="I416" s="30"/>
      <c r="J416" s="30"/>
      <c r="K416" s="30"/>
      <c r="L416" s="30"/>
      <c r="M416" s="30"/>
      <c r="N416" s="10"/>
      <c r="O416" s="10"/>
    </row>
    <row r="417" spans="1:15" ht="24.95" customHeight="1">
      <c r="A417" s="30"/>
      <c r="B417" s="30"/>
      <c r="C417" s="30"/>
      <c r="D417" s="30"/>
      <c r="E417" s="30"/>
      <c r="F417" s="30"/>
      <c r="G417" s="68"/>
      <c r="H417" s="30"/>
      <c r="I417" s="30"/>
      <c r="J417" s="30"/>
      <c r="K417" s="30"/>
      <c r="L417" s="30"/>
      <c r="M417" s="30"/>
      <c r="N417" s="10"/>
      <c r="O417" s="10"/>
    </row>
    <row r="418" spans="1:15" ht="24.95" customHeight="1">
      <c r="A418" s="30"/>
      <c r="B418" s="30"/>
      <c r="C418" s="30"/>
      <c r="D418" s="30"/>
      <c r="E418" s="30"/>
      <c r="F418" s="30"/>
      <c r="G418" s="68"/>
      <c r="H418" s="30"/>
      <c r="I418" s="30"/>
      <c r="J418" s="30"/>
      <c r="K418" s="30"/>
      <c r="L418" s="30"/>
      <c r="M418" s="30"/>
      <c r="N418" s="10"/>
      <c r="O418" s="10"/>
    </row>
    <row r="419" spans="1:15" ht="24.95" customHeight="1">
      <c r="A419" s="30"/>
      <c r="B419" s="30"/>
      <c r="C419" s="30"/>
      <c r="D419" s="30"/>
      <c r="E419" s="30"/>
      <c r="F419" s="30"/>
      <c r="G419" s="68"/>
      <c r="H419" s="30"/>
      <c r="I419" s="30"/>
      <c r="J419" s="30"/>
      <c r="K419" s="30"/>
      <c r="L419" s="30"/>
      <c r="M419" s="30"/>
      <c r="N419" s="10"/>
      <c r="O419" s="10"/>
    </row>
    <row r="420" spans="1:15" ht="24.95" customHeight="1">
      <c r="A420" s="30"/>
      <c r="B420" s="30"/>
      <c r="C420" s="30"/>
      <c r="D420" s="30"/>
      <c r="E420" s="30"/>
      <c r="F420" s="30"/>
      <c r="G420" s="68"/>
      <c r="H420" s="30"/>
      <c r="I420" s="30"/>
      <c r="J420" s="30"/>
      <c r="K420" s="30"/>
      <c r="L420" s="30"/>
      <c r="M420" s="30"/>
      <c r="N420" s="10"/>
      <c r="O420" s="10"/>
    </row>
    <row r="421" spans="1:15" ht="24.95" customHeight="1">
      <c r="A421" s="30"/>
      <c r="B421" s="30"/>
      <c r="C421" s="30"/>
      <c r="D421" s="30"/>
      <c r="E421" s="30"/>
      <c r="F421" s="30"/>
      <c r="G421" s="68"/>
      <c r="H421" s="30"/>
      <c r="I421" s="30"/>
      <c r="J421" s="30"/>
      <c r="K421" s="30"/>
      <c r="L421" s="30"/>
      <c r="M421" s="30"/>
      <c r="N421" s="10"/>
      <c r="O421" s="10"/>
    </row>
    <row r="422" spans="1:15" ht="24.95" customHeight="1">
      <c r="A422" s="30"/>
      <c r="B422" s="30"/>
      <c r="C422" s="30"/>
      <c r="D422" s="30"/>
      <c r="E422" s="30"/>
      <c r="F422" s="30"/>
      <c r="G422" s="68"/>
      <c r="H422" s="30"/>
      <c r="I422" s="30"/>
      <c r="J422" s="30"/>
      <c r="K422" s="30"/>
      <c r="L422" s="30"/>
      <c r="M422" s="30"/>
      <c r="N422" s="10"/>
      <c r="O422" s="10"/>
    </row>
    <row r="423" spans="1:15" ht="24.95" customHeight="1">
      <c r="A423" s="30"/>
      <c r="B423" s="30"/>
      <c r="C423" s="30"/>
      <c r="D423" s="30"/>
      <c r="E423" s="30"/>
      <c r="F423" s="30"/>
      <c r="G423" s="68"/>
      <c r="H423" s="30"/>
      <c r="I423" s="30"/>
      <c r="J423" s="30"/>
      <c r="K423" s="30"/>
      <c r="L423" s="30"/>
      <c r="M423" s="30"/>
      <c r="N423" s="10"/>
      <c r="O423" s="10"/>
    </row>
    <row r="424" spans="1:15" ht="24.95" customHeight="1">
      <c r="A424" s="30"/>
      <c r="B424" s="30"/>
      <c r="C424" s="30"/>
      <c r="D424" s="30"/>
      <c r="E424" s="30"/>
      <c r="F424" s="30"/>
      <c r="G424" s="68"/>
      <c r="H424" s="30"/>
      <c r="I424" s="30"/>
      <c r="J424" s="30"/>
      <c r="K424" s="30"/>
      <c r="L424" s="30"/>
      <c r="M424" s="30"/>
      <c r="N424" s="10"/>
      <c r="O424" s="10"/>
    </row>
    <row r="425" spans="1:15" ht="24.95" customHeight="1">
      <c r="A425" s="30"/>
      <c r="B425" s="30"/>
      <c r="C425" s="30"/>
      <c r="D425" s="30"/>
      <c r="E425" s="30"/>
      <c r="F425" s="30"/>
      <c r="G425" s="68"/>
      <c r="H425" s="30"/>
      <c r="I425" s="30"/>
      <c r="J425" s="30"/>
      <c r="K425" s="30"/>
      <c r="L425" s="30"/>
      <c r="M425" s="30"/>
      <c r="N425" s="10"/>
      <c r="O425" s="10"/>
    </row>
    <row r="426" spans="1:15" ht="24.95" customHeight="1">
      <c r="A426" s="30"/>
      <c r="B426" s="30"/>
      <c r="C426" s="30"/>
      <c r="D426" s="30"/>
      <c r="E426" s="30"/>
      <c r="F426" s="30"/>
      <c r="G426" s="68"/>
      <c r="H426" s="30"/>
      <c r="I426" s="30"/>
      <c r="J426" s="30"/>
      <c r="K426" s="30"/>
      <c r="L426" s="30"/>
      <c r="M426" s="30"/>
      <c r="N426" s="10"/>
      <c r="O426" s="10"/>
    </row>
    <row r="427" spans="1:15" ht="24.95" customHeight="1">
      <c r="A427" s="30"/>
      <c r="B427" s="30"/>
      <c r="C427" s="30"/>
      <c r="D427" s="30"/>
      <c r="E427" s="30"/>
      <c r="F427" s="30"/>
      <c r="G427" s="68"/>
      <c r="H427" s="30"/>
      <c r="I427" s="30"/>
      <c r="J427" s="30"/>
      <c r="K427" s="30"/>
      <c r="L427" s="30"/>
      <c r="M427" s="30"/>
      <c r="N427" s="10"/>
      <c r="O427" s="10"/>
    </row>
    <row r="428" spans="1:15" ht="24.95" customHeight="1">
      <c r="A428" s="30"/>
      <c r="B428" s="30"/>
      <c r="C428" s="30"/>
      <c r="D428" s="30"/>
      <c r="E428" s="30"/>
      <c r="F428" s="30"/>
      <c r="G428" s="68"/>
      <c r="H428" s="30"/>
      <c r="I428" s="30"/>
      <c r="J428" s="30"/>
      <c r="K428" s="30"/>
      <c r="L428" s="30"/>
      <c r="M428" s="30"/>
      <c r="N428" s="10"/>
      <c r="O428" s="10"/>
    </row>
    <row r="429" spans="1:15" ht="24.95" customHeight="1">
      <c r="A429" s="30"/>
      <c r="B429" s="30"/>
      <c r="C429" s="30"/>
      <c r="D429" s="30"/>
      <c r="E429" s="30"/>
      <c r="F429" s="30"/>
      <c r="G429" s="68"/>
      <c r="H429" s="30"/>
      <c r="I429" s="30"/>
      <c r="J429" s="30"/>
      <c r="K429" s="30"/>
      <c r="L429" s="30"/>
      <c r="M429" s="30"/>
      <c r="N429" s="10"/>
      <c r="O429" s="10"/>
    </row>
    <row r="430" spans="1:15" ht="24.95" customHeight="1">
      <c r="A430" s="30"/>
      <c r="B430" s="30"/>
      <c r="C430" s="30"/>
      <c r="D430" s="30"/>
      <c r="E430" s="30"/>
      <c r="F430" s="30"/>
      <c r="G430" s="68"/>
      <c r="H430" s="30"/>
      <c r="I430" s="30"/>
      <c r="J430" s="30"/>
      <c r="K430" s="30"/>
      <c r="L430" s="30"/>
      <c r="M430" s="30"/>
      <c r="N430" s="10"/>
      <c r="O430" s="10"/>
    </row>
    <row r="431" spans="1:15" ht="24.95" customHeight="1">
      <c r="A431" s="30"/>
      <c r="B431" s="30"/>
      <c r="C431" s="30"/>
      <c r="D431" s="30"/>
      <c r="E431" s="30"/>
      <c r="F431" s="30"/>
      <c r="G431" s="68"/>
      <c r="H431" s="30"/>
      <c r="I431" s="30"/>
      <c r="J431" s="30"/>
      <c r="K431" s="30"/>
      <c r="L431" s="30"/>
      <c r="M431" s="30"/>
      <c r="N431" s="10"/>
      <c r="O431" s="10"/>
    </row>
    <row r="432" spans="1:15" ht="24.95" customHeight="1">
      <c r="A432" s="30"/>
      <c r="B432" s="30"/>
      <c r="C432" s="30"/>
      <c r="D432" s="30"/>
      <c r="E432" s="30"/>
      <c r="F432" s="30"/>
      <c r="G432" s="68"/>
      <c r="H432" s="30"/>
      <c r="I432" s="30"/>
      <c r="J432" s="30"/>
      <c r="K432" s="30"/>
      <c r="L432" s="30"/>
      <c r="M432" s="30"/>
      <c r="N432" s="10"/>
      <c r="O432" s="10"/>
    </row>
    <row r="433" spans="1:15" ht="24.95" customHeight="1">
      <c r="A433" s="30"/>
      <c r="B433" s="30"/>
      <c r="C433" s="30"/>
      <c r="D433" s="30"/>
      <c r="E433" s="30"/>
      <c r="F433" s="30"/>
      <c r="G433" s="68"/>
      <c r="H433" s="30"/>
      <c r="I433" s="30"/>
      <c r="J433" s="30"/>
      <c r="K433" s="30"/>
      <c r="L433" s="30"/>
      <c r="M433" s="30"/>
      <c r="N433" s="10"/>
      <c r="O433" s="10"/>
    </row>
    <row r="434" spans="1:15" ht="24.95" customHeight="1">
      <c r="A434" s="30"/>
      <c r="B434" s="30"/>
      <c r="C434" s="30"/>
      <c r="D434" s="30"/>
      <c r="E434" s="30"/>
      <c r="F434" s="30"/>
      <c r="G434" s="68"/>
      <c r="H434" s="30"/>
      <c r="I434" s="30"/>
      <c r="J434" s="30"/>
      <c r="K434" s="30"/>
      <c r="L434" s="30"/>
      <c r="M434" s="30"/>
      <c r="N434" s="10"/>
      <c r="O434" s="10"/>
    </row>
    <row r="435" spans="1:15" ht="24.95" customHeight="1">
      <c r="A435" s="30"/>
      <c r="B435" s="30"/>
      <c r="C435" s="30"/>
      <c r="D435" s="30"/>
      <c r="E435" s="30"/>
      <c r="F435" s="30"/>
      <c r="G435" s="68"/>
      <c r="H435" s="30"/>
      <c r="I435" s="30"/>
      <c r="J435" s="30"/>
      <c r="K435" s="30"/>
      <c r="L435" s="30"/>
      <c r="M435" s="30"/>
      <c r="N435" s="10"/>
      <c r="O435" s="10"/>
    </row>
    <row r="436" spans="1:15" ht="24.95" customHeight="1">
      <c r="A436" s="30"/>
      <c r="B436" s="30"/>
      <c r="C436" s="30"/>
      <c r="D436" s="30"/>
      <c r="E436" s="30"/>
      <c r="F436" s="30"/>
      <c r="G436" s="68"/>
      <c r="H436" s="30"/>
      <c r="I436" s="30"/>
      <c r="J436" s="30"/>
      <c r="K436" s="30"/>
      <c r="L436" s="30"/>
      <c r="M436" s="30"/>
      <c r="N436" s="10"/>
      <c r="O436" s="10"/>
    </row>
    <row r="437" spans="1:15" ht="24.95" customHeight="1">
      <c r="A437" s="30"/>
      <c r="B437" s="30"/>
      <c r="C437" s="30"/>
      <c r="D437" s="30"/>
      <c r="E437" s="30"/>
      <c r="F437" s="30"/>
      <c r="G437" s="68"/>
      <c r="H437" s="30"/>
      <c r="I437" s="30"/>
      <c r="J437" s="30"/>
      <c r="K437" s="30"/>
      <c r="L437" s="30"/>
      <c r="M437" s="30"/>
      <c r="N437" s="10"/>
      <c r="O437" s="10"/>
    </row>
    <row r="438" spans="1:15" ht="24.95" customHeight="1">
      <c r="A438" s="30"/>
      <c r="B438" s="30"/>
      <c r="C438" s="30"/>
      <c r="D438" s="30"/>
      <c r="E438" s="30"/>
      <c r="F438" s="30"/>
      <c r="G438" s="68"/>
      <c r="H438" s="30"/>
      <c r="I438" s="30"/>
      <c r="J438" s="30"/>
      <c r="K438" s="30"/>
      <c r="L438" s="30"/>
      <c r="M438" s="30"/>
      <c r="N438" s="10"/>
      <c r="O438" s="10"/>
    </row>
    <row r="439" spans="1:15" ht="24.95" customHeight="1">
      <c r="A439" s="30"/>
      <c r="B439" s="30"/>
      <c r="C439" s="30"/>
      <c r="D439" s="30"/>
      <c r="E439" s="30"/>
      <c r="F439" s="30"/>
      <c r="G439" s="68"/>
      <c r="H439" s="30"/>
      <c r="I439" s="30"/>
      <c r="J439" s="30"/>
      <c r="K439" s="30"/>
      <c r="L439" s="30"/>
      <c r="M439" s="30"/>
      <c r="N439" s="10"/>
      <c r="O439" s="10"/>
    </row>
    <row r="440" spans="1:15" ht="24.95" customHeight="1">
      <c r="A440" s="30"/>
      <c r="B440" s="30"/>
      <c r="C440" s="30"/>
      <c r="D440" s="30"/>
      <c r="E440" s="30"/>
      <c r="F440" s="30"/>
      <c r="G440" s="68"/>
      <c r="H440" s="30"/>
      <c r="I440" s="30"/>
      <c r="J440" s="30"/>
      <c r="K440" s="30"/>
      <c r="L440" s="30"/>
      <c r="M440" s="30"/>
      <c r="N440" s="10"/>
      <c r="O440" s="10"/>
    </row>
    <row r="441" spans="1:15" ht="24.95" customHeight="1">
      <c r="A441" s="30"/>
      <c r="B441" s="30"/>
      <c r="C441" s="30"/>
      <c r="D441" s="30"/>
      <c r="E441" s="30"/>
      <c r="F441" s="30"/>
      <c r="G441" s="68"/>
      <c r="H441" s="30"/>
      <c r="I441" s="30"/>
      <c r="J441" s="30"/>
      <c r="K441" s="30"/>
      <c r="L441" s="30"/>
      <c r="M441" s="30"/>
      <c r="N441" s="10"/>
      <c r="O441" s="10"/>
    </row>
    <row r="442" spans="1:15" ht="24.95" customHeight="1">
      <c r="A442" s="30"/>
      <c r="B442" s="30"/>
      <c r="C442" s="30"/>
      <c r="D442" s="30"/>
      <c r="E442" s="30"/>
      <c r="F442" s="30"/>
      <c r="G442" s="68"/>
      <c r="H442" s="30"/>
      <c r="I442" s="30"/>
      <c r="J442" s="30"/>
      <c r="K442" s="30"/>
      <c r="L442" s="30"/>
      <c r="M442" s="30"/>
      <c r="N442" s="10"/>
      <c r="O442" s="10"/>
    </row>
    <row r="443" spans="1:15" ht="24.95" customHeight="1">
      <c r="A443" s="30"/>
      <c r="B443" s="30"/>
      <c r="C443" s="30"/>
      <c r="D443" s="30"/>
      <c r="E443" s="30"/>
      <c r="F443" s="30"/>
      <c r="G443" s="68"/>
      <c r="H443" s="30"/>
      <c r="I443" s="30"/>
      <c r="J443" s="30"/>
      <c r="K443" s="30"/>
      <c r="L443" s="30"/>
      <c r="M443" s="30"/>
      <c r="N443" s="10"/>
      <c r="O443" s="10"/>
    </row>
    <row r="444" spans="1:15" ht="24.95" customHeight="1">
      <c r="A444" s="30"/>
      <c r="B444" s="30"/>
      <c r="C444" s="30"/>
      <c r="D444" s="30"/>
      <c r="E444" s="30"/>
      <c r="F444" s="30"/>
      <c r="G444" s="68"/>
      <c r="H444" s="30"/>
      <c r="I444" s="30"/>
      <c r="J444" s="30"/>
      <c r="K444" s="30"/>
      <c r="L444" s="30"/>
      <c r="M444" s="30"/>
      <c r="N444" s="10"/>
      <c r="O444" s="10"/>
    </row>
    <row r="445" spans="1:15" ht="24.95" customHeight="1">
      <c r="A445" s="30"/>
      <c r="B445" s="30"/>
      <c r="C445" s="30"/>
      <c r="D445" s="30"/>
      <c r="E445" s="30"/>
      <c r="F445" s="30"/>
      <c r="G445" s="68"/>
      <c r="H445" s="30"/>
      <c r="I445" s="30"/>
      <c r="J445" s="30"/>
      <c r="K445" s="30"/>
      <c r="L445" s="30"/>
      <c r="M445" s="30"/>
      <c r="N445" s="10"/>
      <c r="O445" s="10"/>
    </row>
    <row r="446" spans="1:15" ht="24.95" customHeight="1">
      <c r="A446" s="30"/>
      <c r="B446" s="30"/>
      <c r="C446" s="30"/>
      <c r="D446" s="30"/>
      <c r="E446" s="30"/>
      <c r="F446" s="30"/>
      <c r="G446" s="68"/>
      <c r="H446" s="30"/>
      <c r="I446" s="30"/>
      <c r="J446" s="30"/>
      <c r="K446" s="30"/>
      <c r="L446" s="30"/>
      <c r="M446" s="30"/>
      <c r="N446" s="10"/>
      <c r="O446" s="10"/>
    </row>
    <row r="447" spans="1:15" ht="24.95" customHeight="1">
      <c r="A447" s="30"/>
      <c r="B447" s="30"/>
      <c r="C447" s="30"/>
      <c r="D447" s="30"/>
      <c r="E447" s="30"/>
      <c r="F447" s="30"/>
      <c r="G447" s="68"/>
      <c r="H447" s="30"/>
      <c r="I447" s="30"/>
      <c r="J447" s="30"/>
      <c r="K447" s="30"/>
      <c r="L447" s="30"/>
      <c r="M447" s="30"/>
      <c r="N447" s="10"/>
      <c r="O447" s="10"/>
    </row>
    <row r="448" spans="1:15" ht="24.95" customHeight="1">
      <c r="A448" s="30"/>
      <c r="B448" s="30"/>
      <c r="C448" s="30"/>
      <c r="D448" s="30"/>
      <c r="E448" s="30"/>
      <c r="F448" s="30"/>
      <c r="G448" s="68"/>
      <c r="H448" s="30"/>
      <c r="I448" s="30"/>
      <c r="J448" s="30"/>
      <c r="K448" s="30"/>
      <c r="L448" s="30"/>
      <c r="M448" s="30"/>
      <c r="N448" s="10"/>
      <c r="O448" s="10"/>
    </row>
    <row r="449" spans="1:15" ht="24.95" customHeight="1">
      <c r="A449" s="30"/>
      <c r="B449" s="30"/>
      <c r="C449" s="30"/>
      <c r="D449" s="30"/>
      <c r="E449" s="30"/>
      <c r="F449" s="30"/>
      <c r="G449" s="68"/>
      <c r="H449" s="30"/>
      <c r="I449" s="30"/>
      <c r="J449" s="30"/>
      <c r="K449" s="30"/>
      <c r="L449" s="30"/>
      <c r="M449" s="30"/>
      <c r="N449" s="10"/>
      <c r="O449" s="10"/>
    </row>
    <row r="450" spans="1:15" ht="24.95" customHeight="1">
      <c r="A450" s="30"/>
      <c r="B450" s="30"/>
      <c r="C450" s="30"/>
      <c r="D450" s="30"/>
      <c r="E450" s="30"/>
      <c r="F450" s="30"/>
      <c r="G450" s="68"/>
      <c r="H450" s="30"/>
      <c r="I450" s="30"/>
      <c r="J450" s="30"/>
      <c r="K450" s="30"/>
      <c r="L450" s="30"/>
      <c r="M450" s="30"/>
      <c r="N450" s="10"/>
      <c r="O450" s="10"/>
    </row>
    <row r="451" spans="1:15" ht="24.95" customHeight="1">
      <c r="A451" s="30"/>
      <c r="B451" s="30"/>
      <c r="C451" s="30"/>
      <c r="D451" s="30"/>
      <c r="E451" s="30"/>
      <c r="F451" s="30"/>
      <c r="G451" s="68"/>
      <c r="H451" s="30"/>
      <c r="I451" s="30"/>
      <c r="J451" s="30"/>
      <c r="K451" s="30"/>
      <c r="L451" s="30"/>
      <c r="M451" s="30"/>
      <c r="N451" s="10"/>
      <c r="O451" s="10"/>
    </row>
    <row r="452" spans="1:15" ht="24.95" customHeight="1">
      <c r="A452" s="30"/>
      <c r="B452" s="30"/>
      <c r="C452" s="30"/>
      <c r="D452" s="30"/>
      <c r="E452" s="30"/>
      <c r="F452" s="30"/>
      <c r="G452" s="68"/>
      <c r="H452" s="30"/>
      <c r="I452" s="30"/>
      <c r="J452" s="30"/>
      <c r="K452" s="30"/>
      <c r="L452" s="30"/>
      <c r="M452" s="30"/>
      <c r="N452" s="10"/>
      <c r="O452" s="10"/>
    </row>
    <row r="453" spans="1:15" ht="24.95" customHeight="1">
      <c r="A453" s="30"/>
      <c r="B453" s="30"/>
      <c r="C453" s="30"/>
      <c r="D453" s="30"/>
      <c r="E453" s="30"/>
      <c r="F453" s="30"/>
      <c r="G453" s="68"/>
      <c r="H453" s="30"/>
      <c r="I453" s="30"/>
      <c r="J453" s="30"/>
      <c r="K453" s="30"/>
      <c r="L453" s="30"/>
      <c r="M453" s="30"/>
      <c r="N453" s="10"/>
      <c r="O453" s="10"/>
    </row>
    <row r="454" spans="1:15" ht="24.95" customHeight="1">
      <c r="A454" s="30"/>
      <c r="B454" s="30"/>
      <c r="C454" s="30"/>
      <c r="D454" s="30"/>
      <c r="E454" s="30"/>
      <c r="F454" s="30"/>
      <c r="G454" s="68"/>
      <c r="H454" s="30"/>
      <c r="I454" s="30"/>
      <c r="J454" s="30"/>
      <c r="K454" s="30"/>
      <c r="L454" s="30"/>
      <c r="M454" s="30"/>
      <c r="N454" s="10"/>
      <c r="O454" s="10"/>
    </row>
    <row r="455" spans="1:15" ht="24.95" customHeight="1">
      <c r="A455" s="30"/>
      <c r="B455" s="30"/>
      <c r="C455" s="30"/>
      <c r="D455" s="30"/>
      <c r="E455" s="30"/>
      <c r="F455" s="30"/>
      <c r="G455" s="68"/>
      <c r="H455" s="30"/>
      <c r="I455" s="30"/>
      <c r="J455" s="30"/>
      <c r="K455" s="30"/>
      <c r="L455" s="30"/>
      <c r="M455" s="30"/>
      <c r="N455" s="10"/>
      <c r="O455" s="10"/>
    </row>
    <row r="456" spans="1:15" ht="24.95" customHeight="1">
      <c r="A456" s="30"/>
      <c r="B456" s="30"/>
      <c r="C456" s="30"/>
      <c r="D456" s="30"/>
      <c r="E456" s="30"/>
      <c r="F456" s="30"/>
      <c r="G456" s="68"/>
      <c r="H456" s="30"/>
      <c r="I456" s="30"/>
      <c r="J456" s="30"/>
      <c r="K456" s="30"/>
      <c r="L456" s="30"/>
      <c r="M456" s="30"/>
      <c r="N456" s="10"/>
      <c r="O456" s="10"/>
    </row>
    <row r="457" spans="1:15" ht="24.95" customHeight="1">
      <c r="A457" s="30"/>
      <c r="B457" s="30"/>
      <c r="C457" s="30"/>
      <c r="D457" s="30"/>
      <c r="E457" s="30"/>
      <c r="F457" s="30"/>
      <c r="G457" s="68"/>
      <c r="H457" s="30"/>
      <c r="I457" s="30"/>
      <c r="J457" s="30"/>
      <c r="K457" s="30"/>
      <c r="L457" s="30"/>
      <c r="M457" s="30"/>
      <c r="N457" s="10"/>
      <c r="O457" s="10"/>
    </row>
    <row r="458" spans="1:15" ht="24.95" customHeight="1">
      <c r="A458" s="30"/>
      <c r="B458" s="30"/>
      <c r="C458" s="30"/>
      <c r="D458" s="30"/>
      <c r="E458" s="30"/>
      <c r="F458" s="30"/>
      <c r="G458" s="68"/>
      <c r="H458" s="30"/>
      <c r="I458" s="30"/>
      <c r="J458" s="30"/>
      <c r="K458" s="30"/>
      <c r="L458" s="30"/>
      <c r="M458" s="30"/>
      <c r="N458" s="10"/>
      <c r="O458" s="10"/>
    </row>
    <row r="459" spans="1:15" ht="24.95" customHeight="1">
      <c r="A459" s="30"/>
      <c r="B459" s="30"/>
      <c r="C459" s="30"/>
      <c r="D459" s="30"/>
      <c r="E459" s="30"/>
      <c r="F459" s="30"/>
      <c r="G459" s="68"/>
      <c r="H459" s="30"/>
      <c r="I459" s="30"/>
      <c r="J459" s="30"/>
      <c r="K459" s="30"/>
      <c r="L459" s="30"/>
      <c r="M459" s="30"/>
      <c r="N459" s="10"/>
      <c r="O459" s="10"/>
    </row>
    <row r="460" spans="1:15" ht="24.95" customHeight="1">
      <c r="A460" s="30"/>
      <c r="B460" s="30"/>
      <c r="C460" s="30"/>
      <c r="D460" s="30"/>
      <c r="E460" s="30"/>
      <c r="F460" s="30"/>
      <c r="G460" s="68"/>
      <c r="H460" s="30"/>
      <c r="I460" s="30"/>
      <c r="J460" s="30"/>
      <c r="K460" s="30"/>
      <c r="L460" s="30"/>
      <c r="M460" s="30"/>
      <c r="N460" s="10"/>
      <c r="O460" s="10"/>
    </row>
    <row r="461" spans="1:15" ht="24.95" customHeight="1">
      <c r="A461" s="30"/>
      <c r="B461" s="30"/>
      <c r="C461" s="30"/>
      <c r="D461" s="30"/>
      <c r="E461" s="30"/>
      <c r="F461" s="30"/>
      <c r="G461" s="68"/>
      <c r="H461" s="30"/>
      <c r="I461" s="30"/>
      <c r="J461" s="30"/>
      <c r="K461" s="30"/>
      <c r="L461" s="30"/>
      <c r="M461" s="30"/>
      <c r="N461" s="10"/>
      <c r="O461" s="10"/>
    </row>
    <row r="462" spans="1:15" ht="24.95" customHeight="1">
      <c r="A462" s="30"/>
      <c r="B462" s="30"/>
      <c r="C462" s="30"/>
      <c r="D462" s="30"/>
      <c r="E462" s="30"/>
      <c r="F462" s="30"/>
      <c r="G462" s="68"/>
      <c r="H462" s="30"/>
      <c r="I462" s="30"/>
      <c r="J462" s="30"/>
      <c r="K462" s="30"/>
      <c r="L462" s="30"/>
      <c r="M462" s="30"/>
      <c r="N462" s="10"/>
      <c r="O462" s="10"/>
    </row>
    <row r="463" spans="1:15" ht="24.95" customHeight="1">
      <c r="A463" s="30"/>
      <c r="B463" s="30"/>
      <c r="C463" s="30"/>
      <c r="D463" s="30"/>
      <c r="E463" s="30"/>
      <c r="F463" s="30"/>
      <c r="G463" s="68"/>
      <c r="H463" s="30"/>
      <c r="I463" s="30"/>
      <c r="J463" s="30"/>
      <c r="K463" s="30"/>
      <c r="L463" s="30"/>
      <c r="M463" s="30"/>
      <c r="N463" s="10"/>
      <c r="O463" s="10"/>
    </row>
    <row r="464" spans="1:15" ht="24.95" customHeight="1">
      <c r="A464" s="30"/>
      <c r="B464" s="30"/>
      <c r="C464" s="30"/>
      <c r="D464" s="30"/>
      <c r="E464" s="30"/>
      <c r="F464" s="30"/>
      <c r="G464" s="68"/>
      <c r="H464" s="30"/>
      <c r="I464" s="30"/>
      <c r="J464" s="30"/>
      <c r="K464" s="30"/>
      <c r="L464" s="30"/>
      <c r="M464" s="30"/>
      <c r="N464" s="10"/>
      <c r="O464" s="10"/>
    </row>
    <row r="465" spans="1:15" ht="24.95" customHeight="1">
      <c r="A465" s="30"/>
      <c r="B465" s="30"/>
      <c r="C465" s="30"/>
      <c r="D465" s="30"/>
      <c r="E465" s="30"/>
      <c r="F465" s="30"/>
      <c r="G465" s="68"/>
      <c r="H465" s="30"/>
      <c r="I465" s="30"/>
      <c r="J465" s="30"/>
      <c r="K465" s="30"/>
      <c r="L465" s="30"/>
      <c r="M465" s="30"/>
      <c r="N465" s="10"/>
      <c r="O465" s="10"/>
    </row>
    <row r="466" spans="1:15" ht="24.95" customHeight="1">
      <c r="A466" s="30"/>
      <c r="B466" s="30"/>
      <c r="C466" s="30"/>
      <c r="D466" s="30"/>
      <c r="E466" s="30"/>
      <c r="F466" s="30"/>
      <c r="G466" s="68"/>
      <c r="H466" s="30"/>
      <c r="I466" s="30"/>
      <c r="J466" s="30"/>
      <c r="K466" s="30"/>
      <c r="L466" s="30"/>
      <c r="M466" s="30"/>
      <c r="N466" s="10"/>
      <c r="O466" s="10"/>
    </row>
    <row r="467" spans="1:15" ht="24.95" customHeight="1">
      <c r="A467" s="30"/>
      <c r="B467" s="30"/>
      <c r="C467" s="30"/>
      <c r="D467" s="30"/>
      <c r="E467" s="30"/>
      <c r="F467" s="30"/>
      <c r="G467" s="68"/>
      <c r="H467" s="30"/>
      <c r="I467" s="30"/>
      <c r="J467" s="30"/>
      <c r="K467" s="30"/>
      <c r="L467" s="30"/>
      <c r="M467" s="30"/>
      <c r="N467" s="10"/>
      <c r="O467" s="10"/>
    </row>
    <row r="468" spans="1:15" ht="24.95" customHeight="1">
      <c r="A468" s="30"/>
      <c r="B468" s="30"/>
      <c r="C468" s="30"/>
      <c r="D468" s="30"/>
      <c r="E468" s="30"/>
      <c r="F468" s="30"/>
      <c r="G468" s="68"/>
      <c r="H468" s="30"/>
      <c r="I468" s="30"/>
      <c r="J468" s="30"/>
      <c r="K468" s="30"/>
      <c r="L468" s="30"/>
      <c r="M468" s="30"/>
      <c r="N468" s="10"/>
      <c r="O468" s="10"/>
    </row>
    <row r="469" spans="1:15" ht="24.95" customHeight="1">
      <c r="A469" s="30"/>
      <c r="B469" s="30"/>
      <c r="C469" s="30"/>
      <c r="D469" s="30"/>
      <c r="E469" s="30"/>
      <c r="F469" s="30"/>
      <c r="G469" s="68"/>
      <c r="H469" s="30"/>
      <c r="I469" s="30"/>
      <c r="J469" s="30"/>
      <c r="K469" s="30"/>
      <c r="L469" s="30"/>
      <c r="M469" s="30"/>
      <c r="N469" s="10"/>
      <c r="O469" s="10"/>
    </row>
    <row r="470" spans="1:15" ht="24.95" customHeight="1">
      <c r="A470" s="30"/>
      <c r="B470" s="30"/>
      <c r="C470" s="30"/>
      <c r="D470" s="30"/>
      <c r="E470" s="30"/>
      <c r="F470" s="30"/>
      <c r="G470" s="68"/>
      <c r="H470" s="30"/>
      <c r="I470" s="30"/>
      <c r="J470" s="30"/>
      <c r="K470" s="30"/>
      <c r="L470" s="30"/>
      <c r="M470" s="30"/>
      <c r="N470" s="10"/>
      <c r="O470" s="10"/>
    </row>
    <row r="471" spans="1:15" ht="24.95" customHeight="1">
      <c r="A471" s="30"/>
      <c r="B471" s="30"/>
      <c r="C471" s="30"/>
      <c r="D471" s="30"/>
      <c r="E471" s="30"/>
      <c r="F471" s="30"/>
      <c r="G471" s="68"/>
      <c r="H471" s="30"/>
      <c r="I471" s="30"/>
      <c r="J471" s="30"/>
      <c r="K471" s="30"/>
      <c r="L471" s="30"/>
      <c r="M471" s="30"/>
      <c r="N471" s="10"/>
      <c r="O471" s="10"/>
    </row>
    <row r="472" spans="1:15" ht="24.95" customHeight="1">
      <c r="A472" s="30"/>
      <c r="B472" s="30"/>
      <c r="C472" s="30"/>
      <c r="D472" s="30"/>
      <c r="E472" s="30"/>
      <c r="F472" s="30"/>
      <c r="G472" s="68"/>
      <c r="H472" s="30"/>
      <c r="I472" s="30"/>
      <c r="J472" s="30"/>
      <c r="K472" s="30"/>
      <c r="L472" s="30"/>
      <c r="M472" s="30"/>
      <c r="N472" s="10"/>
      <c r="O472" s="10"/>
    </row>
    <row r="473" spans="1:15" ht="24.95" customHeight="1">
      <c r="A473" s="30"/>
      <c r="B473" s="30"/>
      <c r="C473" s="30"/>
      <c r="D473" s="30"/>
      <c r="E473" s="30"/>
      <c r="F473" s="30"/>
      <c r="G473" s="68"/>
      <c r="H473" s="30"/>
      <c r="I473" s="30"/>
      <c r="J473" s="30"/>
      <c r="K473" s="30"/>
      <c r="L473" s="30"/>
      <c r="M473" s="30"/>
      <c r="N473" s="10"/>
      <c r="O473" s="10"/>
    </row>
    <row r="474" spans="1:15" ht="24.95" customHeight="1">
      <c r="A474" s="30"/>
      <c r="B474" s="30"/>
      <c r="C474" s="30"/>
      <c r="D474" s="30"/>
      <c r="E474" s="30"/>
      <c r="F474" s="30"/>
      <c r="G474" s="68"/>
      <c r="H474" s="30"/>
      <c r="I474" s="30"/>
      <c r="J474" s="30"/>
      <c r="K474" s="30"/>
      <c r="L474" s="30"/>
      <c r="M474" s="30"/>
      <c r="N474" s="10"/>
      <c r="O474" s="10"/>
    </row>
    <row r="475" spans="1:15" ht="24.95" customHeight="1">
      <c r="A475" s="30"/>
      <c r="B475" s="30"/>
      <c r="C475" s="30"/>
      <c r="D475" s="30"/>
      <c r="E475" s="30"/>
      <c r="F475" s="30"/>
      <c r="G475" s="68"/>
      <c r="H475" s="30"/>
      <c r="I475" s="30"/>
      <c r="J475" s="30"/>
      <c r="K475" s="30"/>
      <c r="L475" s="30"/>
      <c r="M475" s="30"/>
      <c r="N475" s="10"/>
      <c r="O475" s="10"/>
    </row>
    <row r="476" spans="1:15" ht="24.95" customHeight="1">
      <c r="A476" s="30"/>
      <c r="B476" s="30"/>
      <c r="C476" s="30"/>
      <c r="D476" s="30"/>
      <c r="E476" s="30"/>
      <c r="F476" s="30"/>
      <c r="G476" s="68"/>
      <c r="H476" s="30"/>
      <c r="I476" s="30"/>
      <c r="J476" s="30"/>
      <c r="K476" s="30"/>
      <c r="L476" s="30"/>
      <c r="M476" s="30"/>
      <c r="N476" s="10"/>
      <c r="O476" s="10"/>
    </row>
    <row r="477" spans="1:15" ht="24.95" customHeight="1">
      <c r="A477" s="30"/>
      <c r="B477" s="30"/>
      <c r="C477" s="30"/>
      <c r="D477" s="30"/>
      <c r="E477" s="30"/>
      <c r="F477" s="30"/>
      <c r="G477" s="68"/>
      <c r="H477" s="30"/>
      <c r="I477" s="30"/>
      <c r="J477" s="30"/>
      <c r="K477" s="30"/>
      <c r="L477" s="30"/>
      <c r="M477" s="30"/>
      <c r="N477" s="10"/>
      <c r="O477" s="10"/>
    </row>
    <row r="478" spans="1:15" ht="24.95" customHeight="1">
      <c r="A478" s="30"/>
      <c r="B478" s="30"/>
      <c r="C478" s="30"/>
      <c r="D478" s="30"/>
      <c r="E478" s="30"/>
      <c r="F478" s="30"/>
      <c r="G478" s="68"/>
      <c r="H478" s="30"/>
      <c r="I478" s="30"/>
      <c r="J478" s="30"/>
      <c r="K478" s="30"/>
      <c r="L478" s="30"/>
      <c r="M478" s="30"/>
      <c r="N478" s="10"/>
      <c r="O478" s="10"/>
    </row>
    <row r="479" spans="1:15" ht="24.95" customHeight="1">
      <c r="A479" s="30"/>
      <c r="B479" s="30"/>
      <c r="C479" s="30"/>
      <c r="D479" s="30"/>
      <c r="E479" s="30"/>
      <c r="F479" s="30"/>
      <c r="G479" s="68"/>
      <c r="H479" s="30"/>
      <c r="I479" s="30"/>
      <c r="J479" s="30"/>
      <c r="K479" s="30"/>
      <c r="L479" s="30"/>
      <c r="M479" s="30"/>
      <c r="N479" s="10"/>
      <c r="O479" s="10"/>
    </row>
    <row r="480" spans="1:15" ht="24.95" customHeight="1">
      <c r="A480" s="30"/>
      <c r="B480" s="30"/>
      <c r="C480" s="30"/>
      <c r="D480" s="30"/>
      <c r="E480" s="30"/>
      <c r="F480" s="30"/>
      <c r="G480" s="68"/>
      <c r="H480" s="30"/>
      <c r="I480" s="30"/>
      <c r="J480" s="30"/>
      <c r="K480" s="30"/>
      <c r="L480" s="30"/>
      <c r="M480" s="30"/>
      <c r="N480" s="10"/>
      <c r="O480" s="10"/>
    </row>
    <row r="481" spans="1:15" ht="24.95" customHeight="1">
      <c r="A481" s="30"/>
      <c r="B481" s="30"/>
      <c r="C481" s="30"/>
      <c r="D481" s="30"/>
      <c r="E481" s="30"/>
      <c r="F481" s="30"/>
      <c r="G481" s="68"/>
      <c r="H481" s="30"/>
      <c r="I481" s="30"/>
      <c r="J481" s="30"/>
      <c r="K481" s="30"/>
      <c r="L481" s="30"/>
      <c r="M481" s="30"/>
      <c r="N481" s="10"/>
      <c r="O481" s="10"/>
    </row>
    <row r="482" spans="1:15" ht="24.95" customHeight="1">
      <c r="A482" s="30"/>
      <c r="B482" s="30"/>
      <c r="C482" s="30"/>
      <c r="D482" s="30"/>
      <c r="E482" s="30"/>
      <c r="F482" s="30"/>
      <c r="G482" s="68"/>
      <c r="H482" s="30"/>
      <c r="I482" s="30"/>
      <c r="J482" s="30"/>
      <c r="K482" s="30"/>
      <c r="L482" s="30"/>
      <c r="M482" s="30"/>
      <c r="N482" s="10"/>
      <c r="O482" s="10"/>
    </row>
    <row r="483" spans="1:15" ht="24.95" customHeight="1">
      <c r="A483" s="30"/>
      <c r="B483" s="30"/>
      <c r="C483" s="30"/>
      <c r="D483" s="30"/>
      <c r="E483" s="30"/>
      <c r="F483" s="30"/>
      <c r="G483" s="68"/>
      <c r="H483" s="30"/>
      <c r="I483" s="30"/>
      <c r="J483" s="30"/>
      <c r="K483" s="30"/>
      <c r="L483" s="30"/>
      <c r="M483" s="30"/>
      <c r="N483" s="10"/>
      <c r="O483" s="10"/>
    </row>
    <row r="484" spans="1:15" ht="24.95" customHeight="1">
      <c r="A484" s="30"/>
      <c r="B484" s="30"/>
      <c r="C484" s="30"/>
      <c r="D484" s="30"/>
      <c r="E484" s="30"/>
      <c r="F484" s="30"/>
      <c r="G484" s="68"/>
      <c r="H484" s="30"/>
      <c r="I484" s="30"/>
      <c r="J484" s="30"/>
      <c r="K484" s="30"/>
      <c r="L484" s="30"/>
      <c r="M484" s="30"/>
      <c r="N484" s="10"/>
      <c r="O484" s="10"/>
    </row>
    <row r="485" spans="1:15" ht="24.95" customHeight="1">
      <c r="A485" s="30"/>
      <c r="B485" s="30"/>
      <c r="C485" s="30"/>
      <c r="D485" s="30"/>
      <c r="E485" s="30"/>
      <c r="F485" s="30"/>
      <c r="G485" s="68"/>
      <c r="H485" s="30"/>
      <c r="I485" s="30"/>
      <c r="J485" s="30"/>
      <c r="K485" s="30"/>
      <c r="L485" s="30"/>
      <c r="M485" s="30"/>
      <c r="N485" s="10"/>
      <c r="O485" s="10"/>
    </row>
    <row r="486" spans="1:15" ht="24.95" customHeight="1">
      <c r="A486" s="30"/>
      <c r="B486" s="30"/>
      <c r="C486" s="30"/>
      <c r="D486" s="30"/>
      <c r="E486" s="30"/>
      <c r="F486" s="30"/>
      <c r="G486" s="68"/>
      <c r="H486" s="30"/>
      <c r="I486" s="30"/>
      <c r="J486" s="30"/>
      <c r="K486" s="30"/>
      <c r="L486" s="30"/>
      <c r="M486" s="30"/>
      <c r="N486" s="10"/>
      <c r="O486" s="10"/>
    </row>
    <row r="487" spans="1:15" ht="24.95" customHeight="1">
      <c r="A487" s="30"/>
      <c r="B487" s="30"/>
      <c r="C487" s="30"/>
      <c r="D487" s="30"/>
      <c r="E487" s="30"/>
      <c r="F487" s="30"/>
      <c r="G487" s="68"/>
      <c r="H487" s="30"/>
      <c r="I487" s="30"/>
      <c r="J487" s="30"/>
      <c r="K487" s="30"/>
      <c r="L487" s="30"/>
      <c r="M487" s="30"/>
      <c r="N487" s="10"/>
      <c r="O487" s="10"/>
    </row>
    <row r="488" spans="1:15" ht="24.95" customHeight="1">
      <c r="A488" s="30"/>
      <c r="B488" s="30"/>
      <c r="C488" s="30"/>
      <c r="D488" s="30"/>
      <c r="E488" s="30"/>
      <c r="F488" s="30"/>
      <c r="G488" s="68"/>
      <c r="H488" s="30"/>
      <c r="I488" s="30"/>
      <c r="J488" s="30"/>
      <c r="K488" s="30"/>
      <c r="L488" s="30"/>
      <c r="M488" s="30"/>
      <c r="N488" s="10"/>
      <c r="O488" s="10"/>
    </row>
    <row r="489" spans="1:15" ht="24.95" customHeight="1">
      <c r="A489" s="30"/>
      <c r="B489" s="30"/>
      <c r="C489" s="30"/>
      <c r="D489" s="30"/>
      <c r="E489" s="30"/>
      <c r="F489" s="30"/>
      <c r="G489" s="68"/>
      <c r="H489" s="30"/>
      <c r="I489" s="30"/>
      <c r="J489" s="30"/>
      <c r="K489" s="30"/>
      <c r="L489" s="30"/>
      <c r="M489" s="30"/>
      <c r="N489" s="10"/>
      <c r="O489" s="10"/>
    </row>
    <row r="490" spans="1:15" ht="24.95" customHeight="1">
      <c r="A490" s="30"/>
      <c r="B490" s="30"/>
      <c r="C490" s="30"/>
      <c r="D490" s="30"/>
      <c r="E490" s="30"/>
      <c r="F490" s="30"/>
      <c r="G490" s="68"/>
      <c r="H490" s="30"/>
      <c r="I490" s="30"/>
      <c r="J490" s="30"/>
      <c r="K490" s="30"/>
      <c r="L490" s="30"/>
      <c r="M490" s="30"/>
      <c r="N490" s="10"/>
      <c r="O490" s="10"/>
    </row>
    <row r="491" spans="1:15" ht="24.95" customHeight="1">
      <c r="A491" s="30"/>
      <c r="B491" s="30"/>
      <c r="C491" s="30"/>
      <c r="D491" s="30"/>
      <c r="E491" s="30"/>
      <c r="F491" s="30"/>
      <c r="G491" s="68"/>
      <c r="H491" s="30"/>
      <c r="I491" s="30"/>
      <c r="J491" s="30"/>
      <c r="K491" s="30"/>
      <c r="L491" s="30"/>
      <c r="M491" s="30"/>
      <c r="N491" s="10"/>
      <c r="O491" s="10"/>
    </row>
    <row r="492" spans="1:15" ht="24.95" customHeight="1">
      <c r="A492" s="30"/>
      <c r="B492" s="30"/>
      <c r="C492" s="30"/>
      <c r="D492" s="30"/>
      <c r="E492" s="30"/>
      <c r="F492" s="30"/>
      <c r="G492" s="68"/>
      <c r="H492" s="30"/>
      <c r="I492" s="30"/>
      <c r="J492" s="30"/>
      <c r="K492" s="30"/>
      <c r="L492" s="30"/>
      <c r="M492" s="30"/>
      <c r="N492" s="10"/>
      <c r="O492" s="10"/>
    </row>
    <row r="493" spans="1:15" ht="24.95" customHeight="1">
      <c r="A493" s="30"/>
      <c r="B493" s="30"/>
      <c r="C493" s="30"/>
      <c r="D493" s="30"/>
      <c r="E493" s="30"/>
      <c r="F493" s="30"/>
      <c r="G493" s="68"/>
      <c r="H493" s="30"/>
      <c r="I493" s="30"/>
      <c r="J493" s="30"/>
      <c r="K493" s="30"/>
      <c r="L493" s="30"/>
      <c r="M493" s="30"/>
      <c r="N493" s="10"/>
      <c r="O493" s="10"/>
    </row>
    <row r="494" spans="1:15" ht="24.95" customHeight="1">
      <c r="A494" s="30"/>
      <c r="B494" s="30"/>
      <c r="C494" s="30"/>
      <c r="D494" s="30"/>
      <c r="E494" s="30"/>
      <c r="F494" s="30"/>
      <c r="G494" s="68"/>
      <c r="H494" s="30"/>
      <c r="I494" s="30"/>
      <c r="J494" s="30"/>
      <c r="K494" s="30"/>
      <c r="L494" s="30"/>
      <c r="M494" s="30"/>
      <c r="N494" s="10"/>
      <c r="O494" s="10"/>
    </row>
    <row r="495" spans="1:15" ht="24.95" customHeight="1">
      <c r="A495" s="30"/>
      <c r="B495" s="30"/>
      <c r="C495" s="30"/>
      <c r="D495" s="30"/>
      <c r="E495" s="30"/>
      <c r="F495" s="30"/>
      <c r="G495" s="68"/>
      <c r="H495" s="30"/>
      <c r="I495" s="30"/>
      <c r="J495" s="30"/>
      <c r="K495" s="30"/>
      <c r="L495" s="30"/>
      <c r="M495" s="30"/>
      <c r="N495" s="10"/>
      <c r="O495" s="10"/>
    </row>
    <row r="496" spans="1:15" ht="24.95" customHeight="1">
      <c r="A496" s="30"/>
      <c r="B496" s="30"/>
      <c r="C496" s="30"/>
      <c r="D496" s="30"/>
      <c r="E496" s="30"/>
      <c r="F496" s="30"/>
      <c r="G496" s="68"/>
      <c r="H496" s="30"/>
      <c r="I496" s="30"/>
      <c r="J496" s="30"/>
      <c r="K496" s="30"/>
      <c r="L496" s="30"/>
      <c r="M496" s="30"/>
      <c r="N496" s="10"/>
      <c r="O496" s="10"/>
    </row>
    <row r="497" spans="1:15" ht="24.95" customHeight="1">
      <c r="A497" s="30"/>
      <c r="B497" s="30"/>
      <c r="C497" s="30"/>
      <c r="D497" s="30"/>
      <c r="E497" s="30"/>
      <c r="F497" s="30"/>
      <c r="G497" s="68"/>
      <c r="H497" s="30"/>
      <c r="I497" s="30"/>
      <c r="J497" s="30"/>
      <c r="K497" s="30"/>
      <c r="L497" s="30"/>
      <c r="M497" s="30"/>
      <c r="N497" s="10"/>
      <c r="O497" s="10"/>
    </row>
    <row r="498" spans="1:15" ht="24.95" customHeight="1">
      <c r="A498" s="30"/>
      <c r="B498" s="30"/>
      <c r="C498" s="30"/>
      <c r="D498" s="30"/>
      <c r="E498" s="30"/>
      <c r="F498" s="30"/>
      <c r="G498" s="68"/>
      <c r="H498" s="30"/>
      <c r="I498" s="30"/>
      <c r="J498" s="30"/>
      <c r="K498" s="30"/>
      <c r="L498" s="30"/>
      <c r="M498" s="30"/>
      <c r="N498" s="10"/>
      <c r="O498" s="10"/>
    </row>
    <row r="499" spans="1:15" ht="24.95" customHeight="1">
      <c r="A499" s="30"/>
      <c r="B499" s="30"/>
      <c r="C499" s="30"/>
      <c r="D499" s="30"/>
      <c r="E499" s="30"/>
      <c r="F499" s="30"/>
      <c r="G499" s="68"/>
      <c r="H499" s="30"/>
      <c r="I499" s="30"/>
      <c r="J499" s="30"/>
      <c r="K499" s="30"/>
      <c r="L499" s="30"/>
      <c r="M499" s="30"/>
      <c r="N499" s="10"/>
      <c r="O499" s="10"/>
    </row>
    <row r="500" spans="1:15" ht="24.95" customHeight="1">
      <c r="A500" s="30"/>
      <c r="B500" s="30"/>
      <c r="C500" s="30"/>
      <c r="D500" s="30"/>
      <c r="E500" s="30"/>
      <c r="F500" s="30"/>
      <c r="G500" s="68"/>
      <c r="H500" s="30"/>
      <c r="I500" s="30"/>
      <c r="J500" s="30"/>
      <c r="K500" s="30"/>
      <c r="L500" s="30"/>
      <c r="M500" s="30"/>
      <c r="N500" s="10"/>
      <c r="O500" s="10"/>
    </row>
    <row r="501" spans="1:15" ht="24.95" customHeight="1">
      <c r="A501" s="30"/>
      <c r="B501" s="30"/>
      <c r="C501" s="30"/>
      <c r="D501" s="30"/>
      <c r="E501" s="30"/>
      <c r="F501" s="30"/>
      <c r="G501" s="68"/>
      <c r="H501" s="30"/>
      <c r="I501" s="30"/>
      <c r="J501" s="30"/>
      <c r="K501" s="30"/>
      <c r="L501" s="30"/>
      <c r="M501" s="30"/>
      <c r="N501" s="10"/>
      <c r="O501" s="10"/>
    </row>
    <row r="502" spans="1:15" ht="24.95" customHeight="1">
      <c r="A502" s="30"/>
      <c r="B502" s="30"/>
      <c r="C502" s="30"/>
      <c r="D502" s="30"/>
      <c r="E502" s="30"/>
      <c r="F502" s="30"/>
      <c r="G502" s="68"/>
      <c r="H502" s="30"/>
      <c r="I502" s="30"/>
      <c r="J502" s="30"/>
      <c r="K502" s="30"/>
      <c r="L502" s="30"/>
      <c r="M502" s="30"/>
      <c r="N502" s="10"/>
      <c r="O502" s="10"/>
    </row>
    <row r="503" spans="1:15" ht="24.95" customHeight="1">
      <c r="A503" s="30"/>
      <c r="B503" s="30"/>
      <c r="C503" s="30"/>
      <c r="D503" s="30"/>
      <c r="E503" s="30"/>
      <c r="F503" s="30"/>
      <c r="G503" s="68"/>
      <c r="H503" s="30"/>
      <c r="I503" s="30"/>
      <c r="J503" s="30"/>
      <c r="K503" s="30"/>
      <c r="L503" s="30"/>
      <c r="M503" s="30"/>
      <c r="N503" s="10"/>
      <c r="O503" s="10"/>
    </row>
    <row r="504" spans="1:15" ht="24.95" customHeight="1">
      <c r="A504" s="30"/>
      <c r="B504" s="30"/>
      <c r="C504" s="30"/>
      <c r="D504" s="30"/>
      <c r="E504" s="30"/>
      <c r="F504" s="30"/>
      <c r="G504" s="68"/>
      <c r="H504" s="30"/>
      <c r="I504" s="30"/>
      <c r="J504" s="30"/>
      <c r="K504" s="30"/>
      <c r="L504" s="30"/>
      <c r="M504" s="30"/>
      <c r="N504" s="10"/>
      <c r="O504" s="10"/>
    </row>
    <row r="505" spans="1:15" ht="24.95" customHeight="1">
      <c r="A505" s="30"/>
      <c r="B505" s="30"/>
      <c r="C505" s="30"/>
      <c r="D505" s="30"/>
      <c r="E505" s="30"/>
      <c r="F505" s="30"/>
      <c r="G505" s="68"/>
      <c r="H505" s="30"/>
      <c r="I505" s="30"/>
      <c r="J505" s="30"/>
      <c r="K505" s="30"/>
      <c r="L505" s="30"/>
      <c r="M505" s="30"/>
      <c r="N505" s="10"/>
      <c r="O505" s="10"/>
    </row>
    <row r="506" spans="1:15" ht="24.95" customHeight="1">
      <c r="A506" s="30"/>
      <c r="B506" s="30"/>
      <c r="C506" s="30"/>
      <c r="D506" s="30"/>
      <c r="E506" s="30"/>
      <c r="F506" s="30"/>
      <c r="G506" s="68"/>
      <c r="H506" s="30"/>
      <c r="I506" s="30"/>
      <c r="J506" s="30"/>
      <c r="K506" s="30"/>
      <c r="L506" s="30"/>
      <c r="M506" s="30"/>
      <c r="N506" s="10"/>
      <c r="O506" s="10"/>
    </row>
    <row r="507" spans="1:15" ht="24.95" customHeight="1">
      <c r="A507" s="30"/>
      <c r="B507" s="30"/>
      <c r="C507" s="30"/>
      <c r="D507" s="30"/>
      <c r="E507" s="30"/>
      <c r="F507" s="30"/>
      <c r="G507" s="68"/>
      <c r="H507" s="30"/>
      <c r="I507" s="30"/>
      <c r="J507" s="30"/>
      <c r="K507" s="30"/>
      <c r="L507" s="30"/>
      <c r="M507" s="30"/>
      <c r="N507" s="10"/>
      <c r="O507" s="10"/>
    </row>
    <row r="508" spans="1:15" ht="24.95" customHeight="1">
      <c r="A508" s="30"/>
      <c r="B508" s="30"/>
      <c r="C508" s="30"/>
      <c r="D508" s="30"/>
      <c r="E508" s="30"/>
      <c r="F508" s="30"/>
      <c r="G508" s="68"/>
      <c r="H508" s="30"/>
      <c r="I508" s="30"/>
      <c r="J508" s="30"/>
      <c r="K508" s="30"/>
      <c r="L508" s="30"/>
      <c r="M508" s="30"/>
      <c r="N508" s="10"/>
      <c r="O508" s="10"/>
    </row>
    <row r="509" spans="1:15" ht="24.95" customHeight="1">
      <c r="A509" s="30"/>
      <c r="B509" s="30"/>
      <c r="C509" s="30"/>
      <c r="D509" s="30"/>
      <c r="E509" s="30"/>
      <c r="F509" s="30"/>
      <c r="G509" s="68"/>
      <c r="H509" s="30"/>
      <c r="I509" s="30"/>
      <c r="J509" s="30"/>
      <c r="K509" s="30"/>
      <c r="L509" s="30"/>
      <c r="M509" s="30"/>
      <c r="N509" s="10"/>
      <c r="O509" s="10"/>
    </row>
    <row r="510" spans="1:15" ht="24.95" customHeight="1">
      <c r="A510" s="30"/>
      <c r="B510" s="30"/>
      <c r="C510" s="30"/>
      <c r="D510" s="30"/>
      <c r="E510" s="30"/>
      <c r="F510" s="30"/>
      <c r="G510" s="68"/>
      <c r="H510" s="30"/>
      <c r="I510" s="30"/>
      <c r="J510" s="30"/>
      <c r="K510" s="30"/>
      <c r="L510" s="30"/>
      <c r="M510" s="30"/>
      <c r="N510" s="10"/>
      <c r="O510" s="10"/>
    </row>
    <row r="511" spans="1:15" ht="24.95" customHeight="1">
      <c r="A511" s="30"/>
      <c r="B511" s="30"/>
      <c r="C511" s="30"/>
      <c r="D511" s="30"/>
      <c r="E511" s="30"/>
      <c r="F511" s="30"/>
      <c r="G511" s="68"/>
      <c r="H511" s="30"/>
      <c r="I511" s="30"/>
      <c r="J511" s="30"/>
      <c r="K511" s="30"/>
      <c r="L511" s="30"/>
      <c r="M511" s="30"/>
      <c r="N511" s="10"/>
      <c r="O511" s="10"/>
    </row>
    <row r="512" spans="1:15" ht="24.95" customHeight="1">
      <c r="A512" s="30"/>
      <c r="B512" s="30"/>
      <c r="C512" s="30"/>
      <c r="D512" s="30"/>
      <c r="E512" s="30"/>
      <c r="F512" s="30"/>
      <c r="G512" s="68"/>
      <c r="H512" s="30"/>
      <c r="I512" s="30"/>
      <c r="J512" s="30"/>
      <c r="K512" s="30"/>
      <c r="L512" s="30"/>
      <c r="M512" s="30"/>
      <c r="N512" s="10"/>
      <c r="O512" s="10"/>
    </row>
    <row r="513" spans="1:15" ht="24.95" customHeight="1">
      <c r="A513" s="30"/>
      <c r="B513" s="30"/>
      <c r="C513" s="30"/>
      <c r="D513" s="30"/>
      <c r="E513" s="30"/>
      <c r="F513" s="30"/>
      <c r="G513" s="68"/>
      <c r="H513" s="30"/>
      <c r="I513" s="30"/>
      <c r="J513" s="30"/>
      <c r="K513" s="30"/>
      <c r="L513" s="30"/>
      <c r="M513" s="30"/>
      <c r="N513" s="10"/>
      <c r="O513" s="10"/>
    </row>
    <row r="514" spans="1:15" ht="24.95" customHeight="1">
      <c r="A514" s="30"/>
      <c r="B514" s="30"/>
      <c r="C514" s="30"/>
      <c r="D514" s="30"/>
      <c r="E514" s="30"/>
      <c r="F514" s="30"/>
      <c r="G514" s="68"/>
      <c r="H514" s="30"/>
      <c r="I514" s="30"/>
      <c r="J514" s="30"/>
      <c r="K514" s="30"/>
      <c r="L514" s="30"/>
      <c r="M514" s="30"/>
      <c r="N514" s="10"/>
      <c r="O514" s="10"/>
    </row>
    <row r="515" spans="1:15" ht="24.95" customHeight="1">
      <c r="A515" s="30"/>
      <c r="B515" s="30"/>
      <c r="C515" s="30"/>
      <c r="D515" s="30"/>
      <c r="E515" s="30"/>
      <c r="F515" s="30"/>
      <c r="G515" s="68"/>
      <c r="H515" s="30"/>
      <c r="I515" s="30"/>
      <c r="J515" s="30"/>
      <c r="K515" s="30"/>
      <c r="L515" s="30"/>
      <c r="M515" s="30"/>
      <c r="N515" s="10"/>
      <c r="O515" s="10"/>
    </row>
    <row r="516" spans="1:15" ht="24.95" customHeight="1">
      <c r="A516" s="30"/>
      <c r="B516" s="30"/>
      <c r="C516" s="30"/>
      <c r="D516" s="30"/>
      <c r="E516" s="30"/>
      <c r="F516" s="30"/>
      <c r="G516" s="68"/>
      <c r="H516" s="30"/>
      <c r="I516" s="30"/>
      <c r="J516" s="30"/>
      <c r="K516" s="30"/>
      <c r="L516" s="30"/>
      <c r="M516" s="30"/>
      <c r="N516" s="10"/>
      <c r="O516" s="10"/>
    </row>
    <row r="517" spans="1:15" ht="24.95" customHeight="1">
      <c r="A517" s="30"/>
      <c r="B517" s="30"/>
      <c r="C517" s="30"/>
      <c r="D517" s="30"/>
      <c r="E517" s="30"/>
      <c r="F517" s="30"/>
      <c r="G517" s="68"/>
      <c r="H517" s="30"/>
      <c r="I517" s="30"/>
      <c r="J517" s="30"/>
      <c r="K517" s="30"/>
      <c r="L517" s="30"/>
      <c r="M517" s="30"/>
      <c r="N517" s="10"/>
      <c r="O517" s="10"/>
    </row>
    <row r="518" spans="1:15" ht="24.95" customHeight="1">
      <c r="A518" s="30"/>
      <c r="B518" s="30"/>
      <c r="C518" s="30"/>
      <c r="D518" s="30"/>
      <c r="E518" s="30"/>
      <c r="F518" s="30"/>
      <c r="G518" s="68"/>
      <c r="H518" s="30"/>
      <c r="I518" s="30"/>
      <c r="J518" s="30"/>
      <c r="K518" s="30"/>
      <c r="L518" s="30"/>
      <c r="M518" s="30"/>
      <c r="N518" s="10"/>
      <c r="O518" s="10"/>
    </row>
    <row r="519" spans="1:15" ht="24.95" customHeight="1">
      <c r="A519" s="30"/>
      <c r="B519" s="30"/>
      <c r="C519" s="30"/>
      <c r="D519" s="30"/>
      <c r="E519" s="30"/>
      <c r="F519" s="30"/>
      <c r="G519" s="68"/>
      <c r="H519" s="30"/>
      <c r="I519" s="30"/>
      <c r="J519" s="30"/>
      <c r="K519" s="30"/>
      <c r="L519" s="30"/>
      <c r="M519" s="30"/>
      <c r="N519" s="10"/>
      <c r="O519" s="10"/>
    </row>
    <row r="520" spans="1:15" ht="24.95" customHeight="1">
      <c r="A520" s="30"/>
      <c r="B520" s="30"/>
      <c r="C520" s="30"/>
      <c r="D520" s="30"/>
      <c r="E520" s="30"/>
      <c r="F520" s="30"/>
      <c r="G520" s="68"/>
      <c r="H520" s="30"/>
      <c r="I520" s="30"/>
      <c r="J520" s="30"/>
      <c r="K520" s="30"/>
      <c r="L520" s="30"/>
      <c r="M520" s="30"/>
      <c r="N520" s="10"/>
      <c r="O520" s="10"/>
    </row>
    <row r="521" spans="1:15" ht="24.95" customHeight="1">
      <c r="A521" s="30"/>
      <c r="B521" s="30"/>
      <c r="C521" s="30"/>
      <c r="D521" s="30"/>
      <c r="E521" s="30"/>
      <c r="F521" s="30"/>
      <c r="G521" s="68"/>
      <c r="H521" s="30"/>
      <c r="I521" s="30"/>
      <c r="J521" s="30"/>
      <c r="K521" s="30"/>
      <c r="L521" s="30"/>
      <c r="M521" s="30"/>
      <c r="N521" s="10"/>
      <c r="O521" s="10"/>
    </row>
    <row r="522" spans="1:15" ht="24.95" customHeight="1">
      <c r="A522" s="30"/>
      <c r="B522" s="30"/>
      <c r="C522" s="30"/>
      <c r="D522" s="30"/>
      <c r="E522" s="30"/>
      <c r="F522" s="30"/>
      <c r="G522" s="68"/>
      <c r="H522" s="30"/>
      <c r="I522" s="30"/>
      <c r="J522" s="30"/>
      <c r="K522" s="30"/>
      <c r="L522" s="30"/>
      <c r="M522" s="30"/>
      <c r="N522" s="10"/>
      <c r="O522" s="10"/>
    </row>
    <row r="523" spans="1:15" ht="24.95" customHeight="1">
      <c r="A523" s="30"/>
      <c r="B523" s="30"/>
      <c r="C523" s="30"/>
      <c r="D523" s="30"/>
      <c r="E523" s="30"/>
      <c r="F523" s="30"/>
      <c r="G523" s="68"/>
      <c r="H523" s="30"/>
      <c r="I523" s="30"/>
      <c r="J523" s="30"/>
      <c r="K523" s="30"/>
      <c r="L523" s="30"/>
      <c r="M523" s="30"/>
      <c r="N523" s="10"/>
      <c r="O523" s="10"/>
    </row>
    <row r="524" spans="1:15" ht="24.95" customHeight="1">
      <c r="A524" s="30"/>
      <c r="B524" s="30"/>
      <c r="C524" s="30"/>
      <c r="D524" s="30"/>
      <c r="E524" s="30"/>
      <c r="F524" s="30"/>
      <c r="G524" s="68"/>
      <c r="H524" s="30"/>
      <c r="I524" s="30"/>
      <c r="J524" s="30"/>
      <c r="K524" s="30"/>
      <c r="L524" s="30"/>
      <c r="M524" s="30"/>
      <c r="N524" s="10"/>
      <c r="O524" s="10"/>
    </row>
    <row r="525" spans="1:15" ht="24.95" customHeight="1">
      <c r="A525" s="30"/>
      <c r="B525" s="30"/>
      <c r="C525" s="30"/>
      <c r="D525" s="30"/>
      <c r="E525" s="30"/>
      <c r="F525" s="30"/>
      <c r="G525" s="68"/>
      <c r="H525" s="30"/>
      <c r="I525" s="30"/>
      <c r="J525" s="30"/>
      <c r="K525" s="30"/>
      <c r="L525" s="30"/>
      <c r="M525" s="30"/>
      <c r="N525" s="10"/>
      <c r="O525" s="10"/>
    </row>
    <row r="526" spans="1:15" ht="24.95" customHeight="1">
      <c r="A526" s="30"/>
      <c r="B526" s="30"/>
      <c r="C526" s="30"/>
      <c r="D526" s="30"/>
      <c r="E526" s="30"/>
      <c r="F526" s="30"/>
      <c r="G526" s="68"/>
      <c r="H526" s="30"/>
      <c r="I526" s="30"/>
      <c r="J526" s="30"/>
      <c r="K526" s="30"/>
      <c r="L526" s="30"/>
      <c r="M526" s="30"/>
      <c r="N526" s="10"/>
      <c r="O526" s="10"/>
    </row>
    <row r="527" spans="1:15" ht="24.95" customHeight="1">
      <c r="A527" s="30"/>
      <c r="B527" s="30"/>
      <c r="C527" s="30"/>
      <c r="D527" s="30"/>
      <c r="E527" s="30"/>
      <c r="F527" s="30"/>
      <c r="G527" s="68"/>
      <c r="H527" s="30"/>
      <c r="I527" s="30"/>
      <c r="J527" s="30"/>
      <c r="K527" s="30"/>
      <c r="L527" s="30"/>
      <c r="M527" s="30"/>
      <c r="N527" s="10"/>
      <c r="O527" s="10"/>
    </row>
    <row r="528" spans="1:15" ht="24.95" customHeight="1">
      <c r="A528" s="30"/>
      <c r="B528" s="30"/>
      <c r="C528" s="30"/>
      <c r="D528" s="30"/>
      <c r="E528" s="30"/>
      <c r="F528" s="30"/>
      <c r="G528" s="68"/>
      <c r="H528" s="30"/>
      <c r="I528" s="30"/>
      <c r="J528" s="30"/>
      <c r="K528" s="30"/>
      <c r="L528" s="30"/>
      <c r="M528" s="30"/>
      <c r="N528" s="10"/>
      <c r="O528" s="10"/>
    </row>
    <row r="529" spans="1:15" ht="24.95" customHeight="1">
      <c r="A529" s="30"/>
      <c r="B529" s="30"/>
      <c r="C529" s="30"/>
      <c r="D529" s="30"/>
      <c r="E529" s="30"/>
      <c r="F529" s="30"/>
      <c r="G529" s="68"/>
      <c r="H529" s="30"/>
      <c r="I529" s="30"/>
      <c r="J529" s="30"/>
      <c r="K529" s="30"/>
      <c r="L529" s="30"/>
      <c r="M529" s="30"/>
      <c r="N529" s="10"/>
      <c r="O529" s="10"/>
    </row>
    <row r="530" spans="1:15" ht="24.95" customHeight="1">
      <c r="A530" s="30"/>
      <c r="B530" s="30"/>
      <c r="C530" s="30"/>
      <c r="D530" s="30"/>
      <c r="E530" s="30"/>
      <c r="F530" s="30"/>
      <c r="G530" s="68"/>
      <c r="H530" s="30"/>
      <c r="I530" s="30"/>
      <c r="J530" s="30"/>
      <c r="K530" s="30"/>
      <c r="L530" s="30"/>
      <c r="M530" s="30"/>
      <c r="N530" s="10"/>
      <c r="O530" s="10"/>
    </row>
    <row r="531" spans="1:15" ht="24.95" customHeight="1">
      <c r="A531" s="30"/>
      <c r="B531" s="30"/>
      <c r="C531" s="30"/>
      <c r="D531" s="30"/>
      <c r="E531" s="30"/>
      <c r="F531" s="30"/>
      <c r="G531" s="68"/>
      <c r="H531" s="30"/>
      <c r="I531" s="30"/>
      <c r="J531" s="30"/>
      <c r="K531" s="30"/>
      <c r="L531" s="30"/>
      <c r="M531" s="30"/>
      <c r="N531" s="10"/>
      <c r="O531" s="10"/>
    </row>
    <row r="532" spans="1:15" ht="24.95" customHeight="1">
      <c r="A532" s="30"/>
      <c r="B532" s="30"/>
      <c r="C532" s="30"/>
      <c r="D532" s="30"/>
      <c r="E532" s="30"/>
      <c r="F532" s="30"/>
      <c r="G532" s="68"/>
      <c r="H532" s="30"/>
      <c r="I532" s="30"/>
      <c r="J532" s="30"/>
      <c r="K532" s="30"/>
      <c r="L532" s="30"/>
      <c r="M532" s="30"/>
      <c r="N532" s="10"/>
      <c r="O532" s="10"/>
    </row>
    <row r="533" spans="1:15" ht="24.95" customHeight="1">
      <c r="A533" s="30"/>
      <c r="B533" s="30"/>
      <c r="C533" s="30"/>
      <c r="D533" s="30"/>
      <c r="E533" s="30"/>
      <c r="F533" s="30"/>
      <c r="G533" s="68"/>
      <c r="H533" s="30"/>
      <c r="I533" s="30"/>
      <c r="J533" s="30"/>
      <c r="K533" s="30"/>
      <c r="L533" s="30"/>
      <c r="M533" s="30"/>
      <c r="N533" s="10"/>
      <c r="O533" s="10"/>
    </row>
    <row r="534" spans="1:15" ht="24.95" customHeight="1">
      <c r="A534" s="30"/>
      <c r="B534" s="30"/>
      <c r="C534" s="30"/>
      <c r="D534" s="30"/>
      <c r="E534" s="30"/>
      <c r="F534" s="30"/>
      <c r="G534" s="68"/>
      <c r="H534" s="30"/>
      <c r="I534" s="30"/>
      <c r="J534" s="30"/>
      <c r="K534" s="30"/>
      <c r="L534" s="30"/>
      <c r="M534" s="30"/>
      <c r="N534" s="10"/>
      <c r="O534" s="10"/>
    </row>
    <row r="535" spans="1:15" ht="24.95" customHeight="1">
      <c r="A535" s="30"/>
      <c r="B535" s="30"/>
      <c r="C535" s="30"/>
      <c r="D535" s="30"/>
      <c r="E535" s="30"/>
      <c r="F535" s="30"/>
      <c r="G535" s="68"/>
      <c r="H535" s="30"/>
      <c r="I535" s="30"/>
      <c r="J535" s="30"/>
      <c r="K535" s="30"/>
      <c r="L535" s="30"/>
      <c r="M535" s="30"/>
      <c r="N535" s="10"/>
      <c r="O535" s="10"/>
    </row>
    <row r="536" spans="1:15" ht="24.95" customHeight="1">
      <c r="A536" s="30"/>
      <c r="B536" s="30"/>
      <c r="C536" s="30"/>
      <c r="D536" s="30"/>
      <c r="E536" s="30"/>
      <c r="F536" s="30"/>
      <c r="G536" s="68"/>
      <c r="H536" s="30"/>
      <c r="I536" s="30"/>
      <c r="J536" s="30"/>
      <c r="K536" s="30"/>
      <c r="L536" s="30"/>
      <c r="M536" s="30"/>
      <c r="N536" s="10"/>
      <c r="O536" s="10"/>
    </row>
    <row r="537" spans="1:15" ht="24.95" customHeight="1">
      <c r="A537" s="30"/>
      <c r="B537" s="30"/>
      <c r="C537" s="30"/>
      <c r="D537" s="30"/>
      <c r="E537" s="30"/>
      <c r="F537" s="30"/>
      <c r="G537" s="68"/>
      <c r="H537" s="30"/>
      <c r="I537" s="30"/>
      <c r="J537" s="30"/>
      <c r="K537" s="30"/>
      <c r="L537" s="30"/>
      <c r="M537" s="30"/>
      <c r="N537" s="10"/>
      <c r="O537" s="10"/>
    </row>
    <row r="538" spans="1:15" ht="24.95" customHeight="1">
      <c r="A538" s="30"/>
      <c r="B538" s="30"/>
      <c r="C538" s="30"/>
      <c r="D538" s="30"/>
      <c r="E538" s="30"/>
      <c r="F538" s="30"/>
      <c r="G538" s="68"/>
      <c r="H538" s="30"/>
      <c r="I538" s="30"/>
      <c r="J538" s="30"/>
      <c r="K538" s="30"/>
      <c r="L538" s="30"/>
      <c r="M538" s="30"/>
      <c r="N538" s="10"/>
      <c r="O538" s="10"/>
    </row>
    <row r="539" spans="1:15" ht="24.95" customHeight="1">
      <c r="A539" s="30"/>
      <c r="B539" s="30"/>
      <c r="C539" s="30"/>
      <c r="D539" s="30"/>
      <c r="E539" s="30"/>
      <c r="F539" s="30"/>
      <c r="G539" s="68"/>
      <c r="H539" s="30"/>
      <c r="I539" s="30"/>
      <c r="J539" s="30"/>
      <c r="K539" s="30"/>
      <c r="L539" s="30"/>
      <c r="M539" s="30"/>
      <c r="N539" s="10"/>
      <c r="O539" s="10"/>
    </row>
    <row r="540" spans="1:15" ht="24.95" customHeight="1">
      <c r="A540" s="30"/>
      <c r="B540" s="30"/>
      <c r="C540" s="30"/>
      <c r="D540" s="30"/>
      <c r="E540" s="30"/>
      <c r="F540" s="30"/>
      <c r="G540" s="68"/>
      <c r="H540" s="30"/>
      <c r="I540" s="30"/>
      <c r="J540" s="30"/>
      <c r="K540" s="30"/>
      <c r="L540" s="30"/>
      <c r="M540" s="30"/>
      <c r="N540" s="10"/>
      <c r="O540" s="10"/>
    </row>
    <row r="541" spans="1:15" ht="24.95" customHeight="1">
      <c r="A541" s="30"/>
      <c r="B541" s="30"/>
      <c r="C541" s="30"/>
      <c r="D541" s="30"/>
      <c r="E541" s="30"/>
      <c r="F541" s="30"/>
      <c r="G541" s="68"/>
      <c r="H541" s="30"/>
      <c r="I541" s="30"/>
      <c r="J541" s="30"/>
      <c r="K541" s="30"/>
      <c r="L541" s="30"/>
      <c r="M541" s="30"/>
      <c r="N541" s="10"/>
      <c r="O541" s="10"/>
    </row>
    <row r="542" spans="1:15" ht="24.95" customHeight="1">
      <c r="A542" s="30"/>
      <c r="B542" s="30"/>
      <c r="C542" s="30"/>
      <c r="D542" s="30"/>
      <c r="E542" s="30"/>
      <c r="F542" s="30"/>
      <c r="G542" s="68"/>
      <c r="H542" s="30"/>
      <c r="I542" s="30"/>
      <c r="J542" s="30"/>
      <c r="K542" s="30"/>
      <c r="L542" s="30"/>
      <c r="M542" s="30"/>
      <c r="N542" s="10"/>
      <c r="O542" s="10"/>
    </row>
    <row r="543" spans="1:15" ht="24.95" customHeight="1">
      <c r="A543" s="30"/>
      <c r="B543" s="30"/>
      <c r="C543" s="30"/>
      <c r="D543" s="30"/>
      <c r="E543" s="30"/>
      <c r="F543" s="30"/>
      <c r="G543" s="68"/>
      <c r="H543" s="30"/>
      <c r="I543" s="30"/>
      <c r="J543" s="30"/>
      <c r="K543" s="30"/>
      <c r="L543" s="30"/>
      <c r="M543" s="30"/>
      <c r="N543" s="10"/>
      <c r="O543" s="10"/>
    </row>
    <row r="544" spans="1:15" ht="24.95" customHeight="1">
      <c r="A544" s="30"/>
      <c r="B544" s="30"/>
      <c r="C544" s="30"/>
      <c r="D544" s="30"/>
      <c r="E544" s="30"/>
      <c r="F544" s="30"/>
      <c r="G544" s="68"/>
      <c r="H544" s="30"/>
      <c r="I544" s="30"/>
      <c r="J544" s="30"/>
      <c r="K544" s="30"/>
      <c r="L544" s="30"/>
      <c r="M544" s="30"/>
      <c r="N544" s="10"/>
      <c r="O544" s="10"/>
    </row>
    <row r="545" spans="1:15" ht="24.95" customHeight="1">
      <c r="A545" s="30"/>
      <c r="B545" s="30"/>
      <c r="C545" s="30"/>
      <c r="D545" s="30"/>
      <c r="E545" s="30"/>
      <c r="F545" s="30"/>
      <c r="G545" s="68"/>
      <c r="H545" s="30"/>
      <c r="I545" s="30"/>
      <c r="J545" s="30"/>
      <c r="K545" s="30"/>
      <c r="L545" s="30"/>
      <c r="M545" s="30"/>
      <c r="N545" s="10"/>
      <c r="O545" s="10"/>
    </row>
    <row r="546" spans="1:15" ht="24.95" customHeight="1">
      <c r="A546" s="30"/>
      <c r="B546" s="30"/>
      <c r="C546" s="30"/>
      <c r="D546" s="30"/>
      <c r="E546" s="30"/>
      <c r="F546" s="30"/>
      <c r="G546" s="68"/>
      <c r="H546" s="30"/>
      <c r="I546" s="30"/>
      <c r="J546" s="30"/>
      <c r="K546" s="30"/>
      <c r="L546" s="30"/>
      <c r="M546" s="30"/>
      <c r="N546" s="10"/>
      <c r="O546" s="10"/>
    </row>
    <row r="547" spans="1:15" ht="24.95" customHeight="1">
      <c r="A547" s="30"/>
      <c r="B547" s="30"/>
      <c r="C547" s="30"/>
      <c r="D547" s="30"/>
      <c r="E547" s="30"/>
      <c r="F547" s="30"/>
      <c r="G547" s="68"/>
      <c r="H547" s="30"/>
      <c r="I547" s="30"/>
      <c r="J547" s="30"/>
      <c r="K547" s="30"/>
      <c r="L547" s="30"/>
      <c r="M547" s="30"/>
      <c r="N547" s="10"/>
      <c r="O547" s="10"/>
    </row>
    <row r="548" spans="1:15" ht="24.95" customHeight="1">
      <c r="A548" s="30"/>
      <c r="B548" s="30"/>
      <c r="C548" s="30"/>
      <c r="D548" s="30"/>
      <c r="E548" s="30"/>
      <c r="F548" s="30"/>
      <c r="G548" s="68"/>
      <c r="H548" s="30"/>
      <c r="I548" s="30"/>
      <c r="J548" s="30"/>
      <c r="K548" s="30"/>
      <c r="L548" s="30"/>
      <c r="M548" s="30"/>
      <c r="N548" s="10"/>
      <c r="O548" s="10"/>
    </row>
    <row r="549" spans="1:15" ht="24.95" customHeight="1">
      <c r="A549" s="30"/>
      <c r="B549" s="30"/>
      <c r="C549" s="30"/>
      <c r="D549" s="30"/>
      <c r="E549" s="30"/>
      <c r="F549" s="30"/>
      <c r="G549" s="68"/>
      <c r="H549" s="30"/>
      <c r="I549" s="30"/>
      <c r="J549" s="30"/>
      <c r="K549" s="30"/>
      <c r="L549" s="30"/>
      <c r="M549" s="30"/>
      <c r="N549" s="10"/>
      <c r="O549" s="10"/>
    </row>
    <row r="550" spans="1:15" ht="24.95" customHeight="1">
      <c r="A550" s="30"/>
      <c r="B550" s="30"/>
      <c r="C550" s="30"/>
      <c r="D550" s="30"/>
      <c r="E550" s="30"/>
      <c r="F550" s="30"/>
      <c r="G550" s="68"/>
      <c r="H550" s="30"/>
      <c r="I550" s="30"/>
      <c r="J550" s="30"/>
      <c r="K550" s="30"/>
      <c r="L550" s="30"/>
      <c r="M550" s="30"/>
      <c r="N550" s="10"/>
      <c r="O550" s="10"/>
    </row>
    <row r="551" spans="1:15" ht="24.95" customHeight="1">
      <c r="A551" s="30"/>
      <c r="B551" s="30"/>
      <c r="C551" s="30"/>
      <c r="D551" s="30"/>
      <c r="E551" s="30"/>
      <c r="F551" s="30"/>
      <c r="G551" s="68"/>
      <c r="H551" s="30"/>
      <c r="I551" s="30"/>
      <c r="J551" s="30"/>
      <c r="K551" s="30"/>
      <c r="L551" s="30"/>
      <c r="M551" s="30"/>
      <c r="N551" s="10"/>
      <c r="O551" s="10"/>
    </row>
    <row r="552" spans="1:15" ht="24.95" customHeight="1">
      <c r="A552" s="30"/>
      <c r="B552" s="30"/>
      <c r="C552" s="30"/>
      <c r="D552" s="30"/>
      <c r="E552" s="30"/>
      <c r="F552" s="30"/>
      <c r="G552" s="68"/>
      <c r="H552" s="30"/>
      <c r="I552" s="30"/>
      <c r="J552" s="30"/>
      <c r="K552" s="30"/>
      <c r="L552" s="30"/>
      <c r="M552" s="30"/>
      <c r="N552" s="10"/>
      <c r="O552" s="10"/>
    </row>
    <row r="553" spans="1:15" ht="24.95" customHeight="1">
      <c r="A553" s="30"/>
      <c r="B553" s="30"/>
      <c r="C553" s="30"/>
      <c r="D553" s="30"/>
      <c r="E553" s="30"/>
      <c r="F553" s="30"/>
      <c r="G553" s="68"/>
      <c r="H553" s="30"/>
      <c r="I553" s="30"/>
      <c r="J553" s="30"/>
      <c r="K553" s="30"/>
      <c r="L553" s="30"/>
      <c r="M553" s="30"/>
      <c r="N553" s="10"/>
      <c r="O553" s="10"/>
    </row>
    <row r="554" spans="1:15" ht="24.95" customHeight="1">
      <c r="A554" s="30"/>
      <c r="B554" s="30"/>
      <c r="C554" s="30"/>
      <c r="D554" s="30"/>
      <c r="E554" s="30"/>
      <c r="F554" s="30"/>
      <c r="G554" s="68"/>
      <c r="H554" s="30"/>
      <c r="I554" s="30"/>
      <c r="J554" s="30"/>
      <c r="K554" s="30"/>
      <c r="L554" s="30"/>
      <c r="M554" s="30"/>
      <c r="N554" s="10"/>
      <c r="O554" s="10"/>
    </row>
    <row r="555" spans="1:15" ht="24.95" customHeight="1">
      <c r="A555" s="30"/>
      <c r="B555" s="30"/>
      <c r="C555" s="30"/>
      <c r="D555" s="30"/>
      <c r="E555" s="30"/>
      <c r="F555" s="30"/>
      <c r="G555" s="68"/>
      <c r="H555" s="30"/>
      <c r="I555" s="30"/>
      <c r="J555" s="30"/>
      <c r="K555" s="30"/>
      <c r="L555" s="30"/>
      <c r="M555" s="30"/>
      <c r="N555" s="10"/>
      <c r="O555" s="10"/>
    </row>
    <row r="556" spans="1:15" ht="24.95" customHeight="1">
      <c r="A556" s="30"/>
      <c r="B556" s="30"/>
      <c r="C556" s="30"/>
      <c r="D556" s="30"/>
      <c r="E556" s="30"/>
      <c r="F556" s="30"/>
      <c r="G556" s="68"/>
      <c r="H556" s="30"/>
      <c r="I556" s="30"/>
      <c r="J556" s="30"/>
      <c r="K556" s="30"/>
      <c r="L556" s="30"/>
      <c r="M556" s="30"/>
      <c r="N556" s="10"/>
      <c r="O556" s="10"/>
    </row>
    <row r="557" spans="1:15" ht="24.95" customHeight="1">
      <c r="A557" s="30"/>
      <c r="B557" s="30"/>
      <c r="C557" s="30"/>
      <c r="D557" s="30"/>
      <c r="E557" s="30"/>
      <c r="F557" s="30"/>
      <c r="G557" s="68"/>
      <c r="H557" s="30"/>
      <c r="I557" s="30"/>
      <c r="J557" s="30"/>
      <c r="K557" s="30"/>
      <c r="L557" s="30"/>
      <c r="M557" s="30"/>
      <c r="N557" s="10"/>
      <c r="O557" s="10"/>
    </row>
    <row r="558" spans="1:15" ht="24.95" customHeight="1">
      <c r="A558" s="30"/>
      <c r="B558" s="30"/>
      <c r="C558" s="30"/>
      <c r="D558" s="30"/>
      <c r="E558" s="30"/>
      <c r="F558" s="30"/>
      <c r="G558" s="68"/>
      <c r="H558" s="30"/>
      <c r="I558" s="30"/>
      <c r="J558" s="30"/>
      <c r="K558" s="30"/>
      <c r="L558" s="30"/>
      <c r="M558" s="30"/>
      <c r="N558" s="10"/>
      <c r="O558" s="10"/>
    </row>
    <row r="559" spans="1:15" ht="24.95" customHeight="1">
      <c r="A559" s="30"/>
      <c r="B559" s="30"/>
      <c r="C559" s="30"/>
      <c r="D559" s="30"/>
      <c r="E559" s="30"/>
      <c r="F559" s="30"/>
      <c r="G559" s="68"/>
      <c r="H559" s="30"/>
      <c r="I559" s="30"/>
      <c r="J559" s="30"/>
      <c r="K559" s="30"/>
      <c r="L559" s="30"/>
      <c r="M559" s="30"/>
      <c r="N559" s="10"/>
      <c r="O559" s="10"/>
    </row>
    <row r="560" spans="1:15" ht="24.95" customHeight="1">
      <c r="A560" s="30"/>
      <c r="B560" s="30"/>
      <c r="C560" s="30"/>
      <c r="D560" s="30"/>
      <c r="E560" s="30"/>
      <c r="F560" s="30"/>
      <c r="G560" s="68"/>
      <c r="H560" s="30"/>
      <c r="I560" s="30"/>
      <c r="J560" s="30"/>
      <c r="K560" s="30"/>
      <c r="L560" s="30"/>
      <c r="M560" s="30"/>
      <c r="N560" s="10"/>
      <c r="O560" s="10"/>
    </row>
    <row r="561" spans="1:15" ht="24.95" customHeight="1">
      <c r="A561" s="30"/>
      <c r="B561" s="30"/>
      <c r="C561" s="30"/>
      <c r="D561" s="30"/>
      <c r="E561" s="30"/>
      <c r="F561" s="30"/>
      <c r="G561" s="68"/>
      <c r="H561" s="30"/>
      <c r="I561" s="30"/>
      <c r="J561" s="30"/>
      <c r="K561" s="30"/>
      <c r="L561" s="30"/>
      <c r="M561" s="30"/>
      <c r="N561" s="10"/>
      <c r="O561" s="10"/>
    </row>
    <row r="562" spans="1:15" ht="24.95" customHeight="1">
      <c r="A562" s="30"/>
      <c r="B562" s="30"/>
      <c r="C562" s="30"/>
      <c r="D562" s="30"/>
      <c r="E562" s="30"/>
      <c r="F562" s="30"/>
      <c r="G562" s="68"/>
      <c r="H562" s="30"/>
      <c r="I562" s="30"/>
      <c r="J562" s="30"/>
      <c r="K562" s="30"/>
      <c r="L562" s="30"/>
      <c r="M562" s="30"/>
      <c r="N562" s="10"/>
      <c r="O562" s="10"/>
    </row>
    <row r="563" spans="1:15" ht="24.95" customHeight="1">
      <c r="A563" s="30"/>
      <c r="B563" s="30"/>
      <c r="C563" s="30"/>
      <c r="D563" s="30"/>
      <c r="E563" s="30"/>
      <c r="F563" s="30"/>
      <c r="G563" s="68"/>
      <c r="H563" s="30"/>
      <c r="I563" s="30"/>
      <c r="J563" s="30"/>
      <c r="K563" s="30"/>
      <c r="L563" s="30"/>
      <c r="M563" s="30"/>
      <c r="N563" s="10"/>
      <c r="O563" s="10"/>
    </row>
    <row r="564" spans="1:15" ht="24.95" customHeight="1">
      <c r="A564" s="30"/>
      <c r="B564" s="30"/>
      <c r="C564" s="30"/>
      <c r="D564" s="30"/>
      <c r="E564" s="30"/>
      <c r="F564" s="30"/>
      <c r="G564" s="68"/>
      <c r="H564" s="30"/>
      <c r="I564" s="30"/>
      <c r="J564" s="30"/>
      <c r="K564" s="30"/>
      <c r="L564" s="30"/>
      <c r="M564" s="30"/>
      <c r="N564" s="10"/>
      <c r="O564" s="10"/>
    </row>
    <row r="565" spans="1:15" ht="24.95" customHeight="1">
      <c r="A565" s="30"/>
      <c r="B565" s="30"/>
      <c r="C565" s="30"/>
      <c r="D565" s="30"/>
      <c r="E565" s="30"/>
      <c r="F565" s="30"/>
      <c r="G565" s="68"/>
      <c r="H565" s="30"/>
      <c r="I565" s="30"/>
      <c r="J565" s="30"/>
      <c r="K565" s="30"/>
      <c r="L565" s="30"/>
      <c r="M565" s="30"/>
      <c r="N565" s="10"/>
      <c r="O565" s="10"/>
    </row>
    <row r="566" spans="1:15" ht="24.95" customHeight="1">
      <c r="A566" s="30"/>
      <c r="B566" s="30"/>
      <c r="C566" s="30"/>
      <c r="D566" s="30"/>
      <c r="E566" s="30"/>
      <c r="F566" s="30"/>
      <c r="G566" s="68"/>
      <c r="H566" s="30"/>
      <c r="I566" s="30"/>
      <c r="J566" s="30"/>
      <c r="K566" s="30"/>
      <c r="L566" s="30"/>
      <c r="M566" s="30"/>
      <c r="N566" s="10"/>
      <c r="O566" s="10"/>
    </row>
    <row r="567" spans="1:15" ht="24.95" customHeight="1">
      <c r="A567" s="30"/>
      <c r="B567" s="30"/>
      <c r="C567" s="30"/>
      <c r="D567" s="30"/>
      <c r="E567" s="30"/>
      <c r="F567" s="30"/>
      <c r="G567" s="68"/>
      <c r="H567" s="30"/>
      <c r="I567" s="30"/>
      <c r="J567" s="30"/>
      <c r="K567" s="30"/>
      <c r="L567" s="30"/>
      <c r="M567" s="30"/>
      <c r="N567" s="10"/>
      <c r="O567" s="10"/>
    </row>
    <row r="568" spans="1:15" ht="24.95" customHeight="1">
      <c r="A568" s="30"/>
      <c r="B568" s="30"/>
      <c r="C568" s="30"/>
      <c r="D568" s="30"/>
      <c r="E568" s="30"/>
      <c r="F568" s="30"/>
      <c r="G568" s="68"/>
      <c r="H568" s="30"/>
      <c r="I568" s="30"/>
      <c r="J568" s="30"/>
      <c r="K568" s="30"/>
      <c r="L568" s="30"/>
      <c r="M568" s="30"/>
      <c r="N568" s="10"/>
      <c r="O568" s="10"/>
    </row>
    <row r="569" spans="1:15" ht="24.95" customHeight="1">
      <c r="A569" s="30"/>
      <c r="B569" s="30"/>
      <c r="C569" s="30"/>
      <c r="D569" s="30"/>
      <c r="E569" s="30"/>
      <c r="F569" s="30"/>
      <c r="G569" s="68"/>
      <c r="H569" s="30"/>
      <c r="I569" s="30"/>
      <c r="J569" s="30"/>
      <c r="K569" s="30"/>
      <c r="L569" s="30"/>
      <c r="M569" s="30"/>
      <c r="N569" s="10"/>
      <c r="O569" s="10"/>
    </row>
    <row r="570" spans="1:15" ht="24.95" customHeight="1">
      <c r="A570" s="30"/>
      <c r="B570" s="30"/>
      <c r="C570" s="30"/>
      <c r="D570" s="30"/>
      <c r="E570" s="30"/>
      <c r="F570" s="30"/>
      <c r="G570" s="68"/>
      <c r="H570" s="30"/>
      <c r="I570" s="30"/>
      <c r="J570" s="30"/>
      <c r="K570" s="30"/>
      <c r="L570" s="30"/>
      <c r="M570" s="30"/>
      <c r="N570" s="10"/>
      <c r="O570" s="10"/>
    </row>
    <row r="571" spans="1:15" ht="24.95" customHeight="1">
      <c r="A571" s="30"/>
      <c r="B571" s="30"/>
      <c r="C571" s="30"/>
      <c r="D571" s="30"/>
      <c r="E571" s="30"/>
      <c r="F571" s="30"/>
      <c r="G571" s="68"/>
      <c r="H571" s="30"/>
      <c r="I571" s="30"/>
      <c r="J571" s="30"/>
      <c r="K571" s="30"/>
      <c r="L571" s="30"/>
      <c r="M571" s="30"/>
      <c r="N571" s="10"/>
      <c r="O571" s="10"/>
    </row>
    <row r="572" spans="1:15" ht="24.95" customHeight="1">
      <c r="A572" s="30"/>
      <c r="B572" s="30"/>
      <c r="C572" s="30"/>
      <c r="D572" s="30"/>
      <c r="E572" s="30"/>
      <c r="F572" s="30"/>
      <c r="G572" s="68"/>
      <c r="H572" s="30"/>
      <c r="I572" s="30"/>
      <c r="J572" s="30"/>
      <c r="K572" s="30"/>
      <c r="L572" s="30"/>
      <c r="M572" s="30"/>
      <c r="N572" s="10"/>
      <c r="O572" s="10"/>
    </row>
    <row r="573" spans="1:15" ht="24.95" customHeight="1">
      <c r="A573" s="30"/>
      <c r="B573" s="30"/>
      <c r="C573" s="30"/>
      <c r="D573" s="30"/>
      <c r="E573" s="30"/>
      <c r="F573" s="30"/>
      <c r="G573" s="68"/>
      <c r="H573" s="30"/>
      <c r="I573" s="30"/>
      <c r="J573" s="30"/>
      <c r="K573" s="30"/>
      <c r="L573" s="30"/>
      <c r="M573" s="30"/>
      <c r="N573" s="10"/>
      <c r="O573" s="10"/>
    </row>
    <row r="574" spans="1:15" ht="24.95" customHeight="1">
      <c r="A574" s="30"/>
      <c r="B574" s="30"/>
      <c r="C574" s="30"/>
      <c r="D574" s="30"/>
      <c r="E574" s="30"/>
      <c r="F574" s="30"/>
      <c r="G574" s="68"/>
      <c r="H574" s="30"/>
      <c r="I574" s="30"/>
      <c r="J574" s="30"/>
      <c r="K574" s="30"/>
      <c r="L574" s="30"/>
      <c r="M574" s="30"/>
      <c r="N574" s="10"/>
      <c r="O574" s="10"/>
    </row>
    <row r="575" spans="1:15" ht="24.95" customHeight="1">
      <c r="A575" s="30"/>
      <c r="B575" s="30"/>
      <c r="C575" s="30"/>
      <c r="D575" s="30"/>
      <c r="E575" s="30"/>
      <c r="F575" s="30"/>
      <c r="G575" s="68"/>
      <c r="H575" s="30"/>
      <c r="I575" s="30"/>
      <c r="J575" s="30"/>
      <c r="K575" s="30"/>
      <c r="L575" s="30"/>
      <c r="M575" s="30"/>
      <c r="N575" s="10"/>
      <c r="O575" s="10"/>
    </row>
    <row r="576" spans="1:15" ht="24.95" customHeight="1">
      <c r="A576" s="30"/>
      <c r="B576" s="30"/>
      <c r="C576" s="30"/>
      <c r="D576" s="30"/>
      <c r="E576" s="30"/>
      <c r="F576" s="30"/>
      <c r="G576" s="68"/>
      <c r="H576" s="30"/>
      <c r="I576" s="30"/>
      <c r="J576" s="30"/>
      <c r="K576" s="30"/>
      <c r="L576" s="30"/>
      <c r="M576" s="30"/>
      <c r="N576" s="10"/>
      <c r="O576" s="10"/>
    </row>
    <row r="577" spans="1:15" ht="24.95" customHeight="1">
      <c r="A577" s="30"/>
      <c r="B577" s="30"/>
      <c r="C577" s="30"/>
      <c r="D577" s="30"/>
      <c r="E577" s="30"/>
      <c r="F577" s="30"/>
      <c r="G577" s="68"/>
      <c r="H577" s="30"/>
      <c r="I577" s="30"/>
      <c r="J577" s="30"/>
      <c r="K577" s="30"/>
      <c r="L577" s="30"/>
      <c r="M577" s="30"/>
      <c r="N577" s="10"/>
      <c r="O577" s="10"/>
    </row>
    <row r="578" spans="1:15" ht="24.95" customHeight="1">
      <c r="A578" s="30"/>
      <c r="B578" s="30"/>
      <c r="C578" s="30"/>
      <c r="D578" s="30"/>
      <c r="E578" s="30"/>
      <c r="F578" s="30"/>
      <c r="G578" s="68"/>
      <c r="H578" s="30"/>
      <c r="I578" s="30"/>
      <c r="J578" s="30"/>
      <c r="K578" s="30"/>
      <c r="L578" s="30"/>
      <c r="M578" s="30"/>
      <c r="N578" s="10"/>
      <c r="O578" s="10"/>
    </row>
    <row r="579" spans="1:15" ht="24.95" customHeight="1">
      <c r="A579" s="30"/>
      <c r="B579" s="30"/>
      <c r="C579" s="30"/>
      <c r="D579" s="30"/>
      <c r="E579" s="30"/>
      <c r="F579" s="30"/>
      <c r="G579" s="68"/>
      <c r="H579" s="30"/>
      <c r="I579" s="30"/>
      <c r="J579" s="30"/>
      <c r="K579" s="30"/>
      <c r="L579" s="30"/>
      <c r="M579" s="30"/>
      <c r="N579" s="10"/>
      <c r="O579" s="10"/>
    </row>
    <row r="580" spans="1:15" ht="24.95" customHeight="1">
      <c r="A580" s="30"/>
      <c r="B580" s="30"/>
      <c r="C580" s="30"/>
      <c r="D580" s="30"/>
      <c r="E580" s="30"/>
      <c r="F580" s="30"/>
      <c r="G580" s="68"/>
      <c r="H580" s="30"/>
      <c r="I580" s="30"/>
      <c r="J580" s="30"/>
      <c r="K580" s="30"/>
      <c r="L580" s="30"/>
      <c r="M580" s="30"/>
      <c r="N580" s="10"/>
      <c r="O580" s="10"/>
    </row>
    <row r="581" spans="1:15" ht="24.95" customHeight="1">
      <c r="A581" s="30"/>
      <c r="B581" s="30"/>
      <c r="C581" s="30"/>
      <c r="D581" s="30"/>
      <c r="E581" s="30"/>
      <c r="F581" s="30"/>
      <c r="G581" s="68"/>
      <c r="H581" s="30"/>
      <c r="I581" s="30"/>
      <c r="J581" s="30"/>
      <c r="K581" s="30"/>
      <c r="L581" s="30"/>
      <c r="M581" s="30"/>
      <c r="N581" s="10"/>
      <c r="O581" s="10"/>
    </row>
    <row r="582" spans="1:15" ht="24.95" customHeight="1">
      <c r="A582" s="30"/>
      <c r="B582" s="30"/>
      <c r="C582" s="30"/>
      <c r="D582" s="30"/>
      <c r="E582" s="30"/>
      <c r="F582" s="30"/>
      <c r="G582" s="68"/>
      <c r="H582" s="30"/>
      <c r="I582" s="30"/>
      <c r="J582" s="30"/>
      <c r="K582" s="30"/>
      <c r="L582" s="30"/>
      <c r="M582" s="30"/>
      <c r="N582" s="10"/>
      <c r="O582" s="10"/>
    </row>
    <row r="583" spans="1:15" ht="24.95" customHeight="1">
      <c r="A583" s="30"/>
      <c r="B583" s="30"/>
      <c r="C583" s="30"/>
      <c r="D583" s="30"/>
      <c r="E583" s="30"/>
      <c r="F583" s="30"/>
      <c r="G583" s="68"/>
      <c r="H583" s="30"/>
      <c r="I583" s="30"/>
      <c r="J583" s="30"/>
      <c r="K583" s="30"/>
      <c r="L583" s="30"/>
      <c r="M583" s="30"/>
      <c r="N583" s="10"/>
      <c r="O583" s="10"/>
    </row>
    <row r="584" spans="1:15" ht="24.95" customHeight="1">
      <c r="A584" s="30"/>
      <c r="B584" s="30"/>
      <c r="C584" s="30"/>
      <c r="D584" s="30"/>
      <c r="E584" s="30"/>
      <c r="F584" s="30"/>
      <c r="G584" s="68"/>
      <c r="H584" s="30"/>
      <c r="I584" s="30"/>
      <c r="J584" s="30"/>
      <c r="K584" s="30"/>
      <c r="L584" s="30"/>
      <c r="M584" s="30"/>
      <c r="N584" s="10"/>
      <c r="O584" s="10"/>
    </row>
    <row r="585" spans="1:15" ht="24.95" customHeight="1">
      <c r="A585" s="30"/>
      <c r="B585" s="30"/>
      <c r="C585" s="30"/>
      <c r="D585" s="30"/>
      <c r="E585" s="30"/>
      <c r="F585" s="30"/>
      <c r="G585" s="68"/>
      <c r="H585" s="30"/>
      <c r="I585" s="30"/>
      <c r="J585" s="30"/>
      <c r="K585" s="30"/>
      <c r="L585" s="30"/>
      <c r="M585" s="30"/>
      <c r="N585" s="10"/>
      <c r="O585" s="10"/>
    </row>
    <row r="586" spans="1:15" ht="24.95" customHeight="1">
      <c r="A586" s="30"/>
      <c r="B586" s="30"/>
      <c r="C586" s="30"/>
      <c r="D586" s="30"/>
      <c r="E586" s="30"/>
      <c r="F586" s="30"/>
      <c r="G586" s="68"/>
      <c r="H586" s="30"/>
      <c r="I586" s="30"/>
      <c r="J586" s="30"/>
      <c r="K586" s="30"/>
      <c r="L586" s="30"/>
      <c r="M586" s="30"/>
      <c r="N586" s="10"/>
      <c r="O586" s="10"/>
    </row>
    <row r="587" spans="1:15" ht="24.95" customHeight="1">
      <c r="A587" s="30"/>
      <c r="B587" s="30"/>
      <c r="C587" s="30"/>
      <c r="D587" s="30"/>
      <c r="E587" s="30"/>
      <c r="F587" s="30"/>
      <c r="G587" s="68"/>
      <c r="H587" s="30"/>
      <c r="I587" s="30"/>
      <c r="J587" s="30"/>
      <c r="K587" s="30"/>
      <c r="L587" s="30"/>
      <c r="M587" s="30"/>
      <c r="N587" s="10"/>
      <c r="O587" s="10"/>
    </row>
    <row r="588" spans="1:15" ht="24.95" customHeight="1">
      <c r="A588" s="30"/>
      <c r="B588" s="30"/>
      <c r="C588" s="30"/>
      <c r="D588" s="30"/>
      <c r="E588" s="30"/>
      <c r="F588" s="30"/>
      <c r="G588" s="68"/>
      <c r="H588" s="30"/>
      <c r="I588" s="30"/>
      <c r="J588" s="30"/>
      <c r="K588" s="30"/>
      <c r="L588" s="30"/>
      <c r="M588" s="30"/>
      <c r="N588" s="10"/>
      <c r="O588" s="10"/>
    </row>
    <row r="589" spans="1:15" ht="24.95" customHeight="1">
      <c r="A589" s="30"/>
      <c r="B589" s="30"/>
      <c r="C589" s="30"/>
      <c r="D589" s="30"/>
      <c r="E589" s="30"/>
      <c r="F589" s="30"/>
      <c r="G589" s="68"/>
      <c r="H589" s="30"/>
      <c r="I589" s="30"/>
      <c r="J589" s="30"/>
      <c r="K589" s="30"/>
      <c r="L589" s="30"/>
      <c r="M589" s="30"/>
      <c r="N589" s="10"/>
      <c r="O589" s="10"/>
    </row>
    <row r="590" spans="1:15" ht="24.95" customHeight="1">
      <c r="A590" s="30"/>
      <c r="B590" s="30"/>
      <c r="C590" s="30"/>
      <c r="D590" s="30"/>
      <c r="E590" s="30"/>
      <c r="F590" s="30"/>
      <c r="G590" s="68"/>
      <c r="H590" s="30"/>
      <c r="I590" s="30"/>
      <c r="J590" s="30"/>
      <c r="K590" s="30"/>
      <c r="L590" s="30"/>
      <c r="M590" s="30"/>
      <c r="N590" s="10"/>
      <c r="O590" s="10"/>
    </row>
    <row r="591" spans="1:15" ht="24.95" customHeight="1">
      <c r="A591" s="30"/>
      <c r="B591" s="30"/>
      <c r="C591" s="30"/>
      <c r="D591" s="30"/>
      <c r="E591" s="30"/>
      <c r="F591" s="30"/>
      <c r="G591" s="68"/>
      <c r="H591" s="30"/>
      <c r="I591" s="30"/>
      <c r="J591" s="30"/>
      <c r="K591" s="30"/>
      <c r="L591" s="30"/>
      <c r="M591" s="30"/>
      <c r="N591" s="10"/>
      <c r="O591" s="10"/>
    </row>
    <row r="592" spans="1:15" ht="24.95" customHeight="1">
      <c r="A592" s="30"/>
      <c r="B592" s="30"/>
      <c r="C592" s="30"/>
      <c r="D592" s="30"/>
      <c r="E592" s="30"/>
      <c r="F592" s="30"/>
      <c r="G592" s="68"/>
      <c r="H592" s="30"/>
      <c r="I592" s="30"/>
      <c r="J592" s="30"/>
      <c r="K592" s="30"/>
      <c r="L592" s="30"/>
      <c r="M592" s="30"/>
      <c r="N592" s="10"/>
      <c r="O592" s="10"/>
    </row>
    <row r="593" spans="1:15" ht="24.95" customHeight="1">
      <c r="A593" s="30"/>
      <c r="B593" s="30"/>
      <c r="C593" s="30"/>
      <c r="D593" s="30"/>
      <c r="E593" s="30"/>
      <c r="F593" s="30"/>
      <c r="G593" s="68"/>
      <c r="H593" s="30"/>
      <c r="I593" s="30"/>
      <c r="J593" s="30"/>
      <c r="K593" s="30"/>
      <c r="L593" s="30"/>
      <c r="M593" s="30"/>
      <c r="N593" s="10"/>
      <c r="O593" s="10"/>
    </row>
    <row r="594" spans="1:15" ht="24.95" customHeight="1">
      <c r="A594" s="30"/>
      <c r="B594" s="30"/>
      <c r="C594" s="30"/>
      <c r="D594" s="30"/>
      <c r="E594" s="30"/>
      <c r="F594" s="30"/>
      <c r="G594" s="68"/>
      <c r="H594" s="30"/>
      <c r="I594" s="30"/>
      <c r="J594" s="30"/>
      <c r="K594" s="30"/>
      <c r="L594" s="30"/>
      <c r="M594" s="30"/>
      <c r="N594" s="10"/>
      <c r="O594" s="10"/>
    </row>
    <row r="595" spans="1:15" ht="24.95" customHeight="1">
      <c r="A595" s="30"/>
      <c r="B595" s="30"/>
      <c r="C595" s="30"/>
      <c r="D595" s="30"/>
      <c r="E595" s="30"/>
      <c r="F595" s="30"/>
      <c r="G595" s="68"/>
      <c r="H595" s="30"/>
      <c r="I595" s="30"/>
      <c r="J595" s="30"/>
      <c r="K595" s="30"/>
      <c r="L595" s="30"/>
      <c r="M595" s="30"/>
      <c r="N595" s="10"/>
      <c r="O595" s="10"/>
    </row>
    <row r="596" spans="1:15" ht="24.95" customHeight="1">
      <c r="A596" s="30"/>
      <c r="B596" s="30"/>
      <c r="C596" s="30"/>
      <c r="D596" s="30"/>
      <c r="E596" s="30"/>
      <c r="F596" s="30"/>
      <c r="G596" s="68"/>
      <c r="H596" s="30"/>
      <c r="I596" s="30"/>
      <c r="J596" s="30"/>
      <c r="K596" s="30"/>
      <c r="L596" s="30"/>
      <c r="M596" s="30"/>
      <c r="N596" s="10"/>
      <c r="O596" s="10"/>
    </row>
    <row r="597" spans="1:15" ht="24.95" customHeight="1">
      <c r="A597" s="30"/>
      <c r="B597" s="30"/>
      <c r="C597" s="30"/>
      <c r="D597" s="30"/>
      <c r="E597" s="30"/>
      <c r="F597" s="30"/>
      <c r="G597" s="68"/>
      <c r="H597" s="30"/>
      <c r="I597" s="30"/>
      <c r="J597" s="30"/>
      <c r="K597" s="30"/>
      <c r="L597" s="30"/>
      <c r="M597" s="30"/>
      <c r="N597" s="10"/>
      <c r="O597" s="10"/>
    </row>
    <row r="598" spans="1:15" ht="24.95" customHeight="1">
      <c r="A598" s="30"/>
      <c r="B598" s="30"/>
      <c r="C598" s="30"/>
      <c r="D598" s="30"/>
      <c r="E598" s="30"/>
      <c r="F598" s="30"/>
      <c r="G598" s="68"/>
      <c r="H598" s="30"/>
      <c r="I598" s="30"/>
      <c r="J598" s="30"/>
      <c r="K598" s="30"/>
      <c r="L598" s="30"/>
      <c r="M598" s="30"/>
      <c r="N598" s="10"/>
      <c r="O598" s="10"/>
    </row>
    <row r="599" spans="1:15" ht="24.95" customHeight="1">
      <c r="A599" s="30"/>
      <c r="B599" s="30"/>
      <c r="C599" s="30"/>
      <c r="D599" s="30"/>
      <c r="E599" s="30"/>
      <c r="F599" s="30"/>
      <c r="G599" s="68"/>
      <c r="H599" s="30"/>
      <c r="I599" s="30"/>
      <c r="J599" s="30"/>
      <c r="K599" s="30"/>
      <c r="L599" s="30"/>
      <c r="M599" s="30"/>
      <c r="N599" s="10"/>
      <c r="O599" s="10"/>
    </row>
    <row r="600" spans="1:15" ht="24.95" customHeight="1">
      <c r="A600" s="30"/>
      <c r="B600" s="30"/>
      <c r="C600" s="30"/>
      <c r="D600" s="30"/>
      <c r="E600" s="30"/>
      <c r="F600" s="30"/>
      <c r="G600" s="68"/>
      <c r="H600" s="30"/>
      <c r="I600" s="30"/>
      <c r="J600" s="30"/>
      <c r="K600" s="30"/>
      <c r="L600" s="30"/>
      <c r="M600" s="30"/>
      <c r="N600" s="10"/>
      <c r="O600" s="10"/>
    </row>
    <row r="601" spans="1:15" ht="24.95" customHeight="1">
      <c r="A601" s="30"/>
      <c r="B601" s="30"/>
      <c r="C601" s="30"/>
      <c r="D601" s="30"/>
      <c r="E601" s="30"/>
      <c r="F601" s="30"/>
      <c r="G601" s="68"/>
      <c r="H601" s="30"/>
      <c r="I601" s="30"/>
      <c r="J601" s="30"/>
      <c r="K601" s="30"/>
      <c r="L601" s="30"/>
      <c r="M601" s="30"/>
      <c r="N601" s="10"/>
      <c r="O601" s="10"/>
    </row>
    <row r="602" spans="1:15" ht="24.95" customHeight="1">
      <c r="A602" s="30"/>
      <c r="B602" s="30"/>
      <c r="C602" s="30"/>
      <c r="D602" s="30"/>
      <c r="E602" s="30"/>
      <c r="F602" s="30"/>
      <c r="G602" s="68"/>
      <c r="H602" s="30"/>
      <c r="I602" s="30"/>
      <c r="J602" s="30"/>
      <c r="K602" s="30"/>
      <c r="L602" s="30"/>
      <c r="M602" s="30"/>
      <c r="N602" s="10"/>
      <c r="O602" s="10"/>
    </row>
    <row r="603" spans="1:15" ht="24.95" customHeight="1">
      <c r="A603" s="30"/>
      <c r="B603" s="30"/>
      <c r="C603" s="30"/>
      <c r="D603" s="30"/>
      <c r="E603" s="30"/>
      <c r="F603" s="30"/>
      <c r="G603" s="68"/>
      <c r="H603" s="30"/>
      <c r="I603" s="30"/>
      <c r="J603" s="30"/>
      <c r="K603" s="30"/>
      <c r="L603" s="30"/>
      <c r="M603" s="30"/>
      <c r="N603" s="10"/>
      <c r="O603" s="10"/>
    </row>
    <row r="604" spans="1:15" ht="24.95" customHeight="1">
      <c r="A604" s="30"/>
      <c r="B604" s="30"/>
      <c r="C604" s="30"/>
      <c r="D604" s="30"/>
      <c r="E604" s="30"/>
      <c r="F604" s="30"/>
      <c r="G604" s="68"/>
      <c r="H604" s="30"/>
      <c r="I604" s="30"/>
      <c r="J604" s="30"/>
      <c r="K604" s="30"/>
      <c r="L604" s="30"/>
      <c r="M604" s="30"/>
      <c r="N604" s="10"/>
      <c r="O604" s="10"/>
    </row>
    <row r="605" spans="1:15" ht="24.95" customHeight="1">
      <c r="A605" s="30"/>
      <c r="B605" s="30"/>
      <c r="C605" s="30"/>
      <c r="D605" s="30"/>
      <c r="E605" s="30"/>
      <c r="F605" s="30"/>
      <c r="G605" s="68"/>
      <c r="H605" s="30"/>
      <c r="I605" s="30"/>
      <c r="J605" s="30"/>
      <c r="K605" s="30"/>
      <c r="L605" s="30"/>
      <c r="M605" s="30"/>
      <c r="N605" s="10"/>
      <c r="O605" s="10"/>
    </row>
    <row r="606" spans="1:15" ht="24.95" customHeight="1">
      <c r="A606" s="30"/>
      <c r="B606" s="30"/>
      <c r="C606" s="30"/>
      <c r="D606" s="30"/>
      <c r="E606" s="30"/>
      <c r="F606" s="30"/>
      <c r="G606" s="68"/>
      <c r="H606" s="30"/>
      <c r="I606" s="30"/>
      <c r="J606" s="30"/>
      <c r="K606" s="30"/>
      <c r="L606" s="30"/>
      <c r="M606" s="30"/>
      <c r="N606" s="10"/>
      <c r="O606" s="10"/>
    </row>
    <row r="607" spans="1:15" ht="24.95" customHeight="1">
      <c r="A607" s="30"/>
      <c r="B607" s="30"/>
      <c r="C607" s="30"/>
      <c r="D607" s="30"/>
      <c r="E607" s="30"/>
      <c r="F607" s="30"/>
      <c r="G607" s="68"/>
      <c r="H607" s="30"/>
      <c r="I607" s="30"/>
      <c r="J607" s="30"/>
      <c r="K607" s="30"/>
      <c r="L607" s="30"/>
      <c r="M607" s="30"/>
      <c r="N607" s="10"/>
      <c r="O607" s="10"/>
    </row>
    <row r="608" spans="1:15" ht="24.95" customHeight="1">
      <c r="A608" s="30"/>
      <c r="B608" s="30"/>
      <c r="C608" s="30"/>
      <c r="D608" s="30"/>
      <c r="E608" s="30"/>
      <c r="F608" s="30"/>
      <c r="G608" s="68"/>
      <c r="H608" s="30"/>
      <c r="I608" s="30"/>
      <c r="J608" s="30"/>
      <c r="K608" s="30"/>
      <c r="L608" s="30"/>
      <c r="M608" s="30"/>
      <c r="N608" s="10"/>
      <c r="O608" s="10"/>
    </row>
    <row r="609" spans="1:15" ht="24.95" customHeight="1">
      <c r="A609" s="30"/>
      <c r="B609" s="30"/>
      <c r="C609" s="30"/>
      <c r="D609" s="30"/>
      <c r="E609" s="30"/>
      <c r="F609" s="30"/>
      <c r="G609" s="68"/>
      <c r="H609" s="30"/>
      <c r="I609" s="30"/>
      <c r="J609" s="30"/>
      <c r="K609" s="30"/>
      <c r="L609" s="30"/>
      <c r="M609" s="30"/>
      <c r="N609" s="10"/>
      <c r="O609" s="10"/>
    </row>
    <row r="610" spans="1:15" ht="24.95" customHeight="1">
      <c r="A610" s="30"/>
      <c r="B610" s="30"/>
      <c r="C610" s="30"/>
      <c r="D610" s="30"/>
      <c r="E610" s="30"/>
      <c r="F610" s="30"/>
      <c r="G610" s="68"/>
      <c r="H610" s="30"/>
      <c r="I610" s="30"/>
      <c r="J610" s="30"/>
      <c r="K610" s="30"/>
      <c r="L610" s="30"/>
      <c r="M610" s="30"/>
      <c r="N610" s="10"/>
      <c r="O610" s="10"/>
    </row>
    <row r="611" spans="1:15" ht="24.95" customHeight="1">
      <c r="A611" s="30"/>
      <c r="B611" s="30"/>
      <c r="C611" s="30"/>
      <c r="D611" s="30"/>
      <c r="E611" s="30"/>
      <c r="F611" s="30"/>
      <c r="G611" s="68"/>
      <c r="H611" s="30"/>
      <c r="I611" s="30"/>
      <c r="J611" s="30"/>
      <c r="K611" s="30"/>
      <c r="L611" s="30"/>
      <c r="M611" s="30"/>
      <c r="N611" s="10"/>
      <c r="O611" s="10"/>
    </row>
    <row r="612" spans="1:15" ht="24.95" customHeight="1">
      <c r="A612" s="30"/>
      <c r="B612" s="30"/>
      <c r="C612" s="30"/>
      <c r="D612" s="30"/>
      <c r="E612" s="30"/>
      <c r="F612" s="30"/>
      <c r="G612" s="68"/>
      <c r="H612" s="30"/>
      <c r="I612" s="30"/>
      <c r="J612" s="30"/>
      <c r="K612" s="30"/>
      <c r="L612" s="30"/>
      <c r="M612" s="30"/>
      <c r="N612" s="10"/>
      <c r="O612" s="10"/>
    </row>
    <row r="613" spans="1:15" ht="24.95" customHeight="1">
      <c r="A613" s="30"/>
      <c r="B613" s="30"/>
      <c r="C613" s="30"/>
      <c r="D613" s="30"/>
      <c r="E613" s="30"/>
      <c r="F613" s="30"/>
      <c r="G613" s="68"/>
      <c r="H613" s="30"/>
      <c r="I613" s="30"/>
      <c r="J613" s="30"/>
      <c r="K613" s="30"/>
      <c r="L613" s="30"/>
      <c r="M613" s="30"/>
      <c r="N613" s="10"/>
      <c r="O613" s="10"/>
    </row>
    <row r="614" spans="1:15" ht="24.95" customHeight="1">
      <c r="A614" s="30"/>
      <c r="B614" s="30"/>
      <c r="C614" s="30"/>
      <c r="D614" s="30"/>
      <c r="E614" s="30"/>
      <c r="F614" s="30"/>
      <c r="G614" s="68"/>
      <c r="H614" s="30"/>
      <c r="I614" s="30"/>
      <c r="J614" s="30"/>
      <c r="K614" s="30"/>
      <c r="L614" s="30"/>
      <c r="M614" s="30"/>
      <c r="N614" s="10"/>
      <c r="O614" s="10"/>
    </row>
    <row r="615" spans="1:15" ht="24.95" customHeight="1">
      <c r="A615" s="30"/>
      <c r="B615" s="30"/>
      <c r="C615" s="30"/>
      <c r="D615" s="30"/>
      <c r="E615" s="30"/>
      <c r="F615" s="30"/>
      <c r="G615" s="68"/>
      <c r="H615" s="30"/>
      <c r="I615" s="30"/>
      <c r="J615" s="30"/>
      <c r="K615" s="30"/>
      <c r="L615" s="30"/>
      <c r="M615" s="30"/>
      <c r="N615" s="10"/>
      <c r="O615" s="10"/>
    </row>
    <row r="616" spans="1:15" ht="24.95" customHeight="1">
      <c r="A616" s="30"/>
      <c r="B616" s="30"/>
      <c r="C616" s="30"/>
      <c r="D616" s="30"/>
      <c r="E616" s="30"/>
      <c r="F616" s="30"/>
      <c r="G616" s="68"/>
      <c r="H616" s="30"/>
      <c r="I616" s="30"/>
      <c r="J616" s="30"/>
      <c r="K616" s="30"/>
      <c r="L616" s="30"/>
      <c r="M616" s="30"/>
      <c r="N616" s="10"/>
      <c r="O616" s="10"/>
    </row>
    <row r="617" spans="1:15" ht="24.95" customHeight="1">
      <c r="A617" s="30"/>
      <c r="B617" s="30"/>
      <c r="C617" s="30"/>
      <c r="D617" s="30"/>
      <c r="E617" s="30"/>
      <c r="F617" s="30"/>
      <c r="G617" s="68"/>
      <c r="H617" s="30"/>
      <c r="I617" s="30"/>
      <c r="J617" s="30"/>
      <c r="K617" s="30"/>
      <c r="L617" s="30"/>
      <c r="M617" s="30"/>
      <c r="N617" s="10"/>
      <c r="O617" s="10"/>
    </row>
    <row r="618" spans="1:15" ht="24.95" customHeight="1">
      <c r="A618" s="30"/>
      <c r="B618" s="30"/>
      <c r="C618" s="30"/>
      <c r="D618" s="30"/>
      <c r="E618" s="30"/>
      <c r="F618" s="30"/>
      <c r="G618" s="68"/>
      <c r="H618" s="30"/>
      <c r="I618" s="30"/>
      <c r="J618" s="30"/>
      <c r="K618" s="30"/>
      <c r="L618" s="30"/>
      <c r="M618" s="30"/>
      <c r="N618" s="10"/>
      <c r="O618" s="10"/>
    </row>
    <row r="619" spans="1:15" ht="24.95" customHeight="1">
      <c r="A619" s="30"/>
      <c r="B619" s="30"/>
      <c r="C619" s="30"/>
      <c r="D619" s="30"/>
      <c r="E619" s="30"/>
      <c r="F619" s="30"/>
      <c r="G619" s="68"/>
      <c r="H619" s="30"/>
      <c r="I619" s="30"/>
      <c r="J619" s="30"/>
      <c r="K619" s="30"/>
      <c r="L619" s="30"/>
      <c r="M619" s="30"/>
      <c r="N619" s="10"/>
      <c r="O619" s="10"/>
    </row>
    <row r="620" spans="1:15" ht="24.95" customHeight="1">
      <c r="A620" s="30"/>
      <c r="B620" s="30"/>
      <c r="C620" s="30"/>
      <c r="D620" s="30"/>
      <c r="E620" s="30"/>
      <c r="F620" s="30"/>
      <c r="G620" s="68"/>
      <c r="H620" s="30"/>
      <c r="I620" s="30"/>
      <c r="J620" s="30"/>
      <c r="K620" s="30"/>
      <c r="L620" s="30"/>
      <c r="M620" s="30"/>
      <c r="N620" s="10"/>
      <c r="O620" s="10"/>
    </row>
    <row r="621" spans="1:15" ht="24.95" customHeight="1">
      <c r="A621" s="30"/>
      <c r="B621" s="30"/>
      <c r="C621" s="30"/>
      <c r="D621" s="30"/>
      <c r="E621" s="30"/>
      <c r="F621" s="30"/>
      <c r="G621" s="68"/>
      <c r="H621" s="30"/>
      <c r="I621" s="30"/>
      <c r="J621" s="30"/>
      <c r="K621" s="30"/>
      <c r="L621" s="30"/>
      <c r="M621" s="30"/>
      <c r="N621" s="10"/>
      <c r="O621" s="10"/>
    </row>
    <row r="622" spans="1:15" ht="24.95" customHeight="1">
      <c r="A622" s="30"/>
      <c r="B622" s="30"/>
      <c r="C622" s="30"/>
      <c r="D622" s="30"/>
      <c r="E622" s="30"/>
      <c r="F622" s="30"/>
      <c r="G622" s="68"/>
      <c r="H622" s="30"/>
      <c r="I622" s="30"/>
      <c r="J622" s="30"/>
      <c r="K622" s="30"/>
      <c r="L622" s="30"/>
      <c r="M622" s="30"/>
      <c r="N622" s="10"/>
      <c r="O622" s="10"/>
    </row>
    <row r="623" spans="1:15" ht="24.95" customHeight="1">
      <c r="A623" s="30"/>
      <c r="B623" s="30"/>
      <c r="C623" s="30"/>
      <c r="D623" s="30"/>
      <c r="E623" s="30"/>
      <c r="F623" s="30"/>
      <c r="G623" s="68"/>
      <c r="H623" s="30"/>
      <c r="I623" s="30"/>
      <c r="J623" s="30"/>
      <c r="K623" s="30"/>
      <c r="L623" s="30"/>
      <c r="M623" s="30"/>
      <c r="N623" s="10"/>
      <c r="O623" s="10"/>
    </row>
    <row r="624" spans="1:15" ht="24.95" customHeight="1">
      <c r="A624" s="30"/>
      <c r="B624" s="30"/>
      <c r="C624" s="30"/>
      <c r="D624" s="30"/>
      <c r="E624" s="30"/>
      <c r="F624" s="30"/>
      <c r="G624" s="68"/>
      <c r="H624" s="30"/>
      <c r="I624" s="30"/>
      <c r="J624" s="30"/>
      <c r="K624" s="30"/>
      <c r="L624" s="30"/>
      <c r="M624" s="30"/>
      <c r="N624" s="10"/>
      <c r="O624" s="10"/>
    </row>
    <row r="625" spans="1:15" ht="24.95" customHeight="1">
      <c r="A625" s="30"/>
      <c r="B625" s="30"/>
      <c r="C625" s="30"/>
      <c r="D625" s="30"/>
      <c r="E625" s="30"/>
      <c r="F625" s="30"/>
      <c r="G625" s="68"/>
      <c r="H625" s="30"/>
      <c r="I625" s="30"/>
      <c r="J625" s="30"/>
      <c r="K625" s="30"/>
      <c r="L625" s="30"/>
      <c r="M625" s="30"/>
      <c r="N625" s="10"/>
      <c r="O625" s="10"/>
    </row>
    <row r="626" spans="1:15" ht="24.95" customHeight="1">
      <c r="A626" s="30"/>
      <c r="B626" s="30"/>
      <c r="C626" s="30"/>
      <c r="D626" s="30"/>
      <c r="E626" s="30"/>
      <c r="F626" s="30"/>
      <c r="G626" s="68"/>
      <c r="H626" s="30"/>
      <c r="I626" s="30"/>
      <c r="J626" s="30"/>
      <c r="K626" s="30"/>
      <c r="L626" s="30"/>
      <c r="M626" s="30"/>
      <c r="N626" s="10"/>
      <c r="O626" s="10"/>
    </row>
    <row r="627" spans="1:15" ht="24.95" customHeight="1">
      <c r="A627" s="30"/>
      <c r="B627" s="30"/>
      <c r="C627" s="30"/>
      <c r="D627" s="30"/>
      <c r="E627" s="30"/>
      <c r="F627" s="30"/>
      <c r="G627" s="68"/>
      <c r="H627" s="30"/>
      <c r="I627" s="30"/>
      <c r="J627" s="30"/>
      <c r="K627" s="30"/>
      <c r="L627" s="30"/>
      <c r="M627" s="30"/>
      <c r="N627" s="10"/>
      <c r="O627" s="10"/>
    </row>
    <row r="628" spans="1:15" ht="24.95" customHeight="1">
      <c r="A628" s="30"/>
      <c r="B628" s="30"/>
      <c r="C628" s="30"/>
      <c r="D628" s="30"/>
      <c r="E628" s="30"/>
      <c r="F628" s="30"/>
      <c r="G628" s="68"/>
      <c r="H628" s="30"/>
      <c r="I628" s="30"/>
      <c r="J628" s="30"/>
      <c r="K628" s="30"/>
      <c r="L628" s="30"/>
      <c r="M628" s="30"/>
      <c r="N628" s="10"/>
      <c r="O628" s="10"/>
    </row>
    <row r="629" spans="1:15" ht="24.95" customHeight="1">
      <c r="A629" s="30"/>
      <c r="B629" s="30"/>
      <c r="C629" s="30"/>
      <c r="D629" s="30"/>
      <c r="E629" s="30"/>
      <c r="F629" s="30"/>
      <c r="G629" s="68"/>
      <c r="H629" s="30"/>
      <c r="I629" s="30"/>
      <c r="J629" s="30"/>
      <c r="K629" s="30"/>
      <c r="L629" s="30"/>
      <c r="M629" s="30"/>
      <c r="N629" s="10"/>
      <c r="O629" s="10"/>
    </row>
    <row r="630" spans="1:15" ht="24.95" customHeight="1">
      <c r="A630" s="30"/>
      <c r="B630" s="30"/>
      <c r="C630" s="30"/>
      <c r="D630" s="30"/>
      <c r="E630" s="30"/>
      <c r="F630" s="30"/>
      <c r="G630" s="68"/>
      <c r="H630" s="30"/>
      <c r="I630" s="30"/>
      <c r="J630" s="30"/>
      <c r="K630" s="30"/>
      <c r="L630" s="30"/>
      <c r="M630" s="30"/>
      <c r="N630" s="10"/>
      <c r="O630" s="10"/>
    </row>
    <row r="631" spans="1:15" ht="24.95" customHeight="1">
      <c r="A631" s="30"/>
      <c r="B631" s="30"/>
      <c r="C631" s="30"/>
      <c r="D631" s="30"/>
      <c r="E631" s="30"/>
      <c r="F631" s="30"/>
      <c r="G631" s="68"/>
      <c r="H631" s="30"/>
      <c r="I631" s="30"/>
      <c r="J631" s="30"/>
      <c r="K631" s="30"/>
      <c r="L631" s="30"/>
      <c r="M631" s="30"/>
      <c r="N631" s="10"/>
      <c r="O631" s="10"/>
    </row>
    <row r="632" spans="1:15" ht="24.95" customHeight="1">
      <c r="A632" s="30"/>
      <c r="B632" s="30"/>
      <c r="C632" s="30"/>
      <c r="D632" s="30"/>
      <c r="E632" s="30"/>
      <c r="F632" s="30"/>
      <c r="G632" s="68"/>
      <c r="H632" s="30"/>
      <c r="I632" s="30"/>
      <c r="J632" s="30"/>
      <c r="K632" s="30"/>
      <c r="L632" s="30"/>
      <c r="M632" s="30"/>
      <c r="N632" s="10"/>
      <c r="O632" s="10"/>
    </row>
    <row r="633" spans="1:15" ht="24.95" customHeight="1">
      <c r="A633" s="30"/>
      <c r="B633" s="30"/>
      <c r="C633" s="30"/>
      <c r="D633" s="30"/>
      <c r="E633" s="30"/>
      <c r="F633" s="30"/>
      <c r="G633" s="68"/>
      <c r="H633" s="30"/>
      <c r="I633" s="30"/>
      <c r="J633" s="30"/>
      <c r="K633" s="30"/>
      <c r="L633" s="30"/>
      <c r="M633" s="30"/>
      <c r="N633" s="10"/>
      <c r="O633" s="10"/>
    </row>
    <row r="634" spans="1:15" ht="24.95" customHeight="1">
      <c r="A634" s="30"/>
      <c r="B634" s="30"/>
      <c r="C634" s="30"/>
      <c r="D634" s="30"/>
      <c r="E634" s="30"/>
      <c r="F634" s="30"/>
      <c r="G634" s="68"/>
      <c r="H634" s="30"/>
      <c r="I634" s="30"/>
      <c r="J634" s="30"/>
      <c r="K634" s="30"/>
      <c r="L634" s="30"/>
      <c r="M634" s="30"/>
      <c r="N634" s="10"/>
      <c r="O634" s="10"/>
    </row>
    <row r="635" spans="1:15" ht="24.95" customHeight="1">
      <c r="A635" s="30"/>
      <c r="B635" s="30"/>
      <c r="C635" s="30"/>
      <c r="D635" s="30"/>
      <c r="E635" s="30"/>
      <c r="F635" s="30"/>
      <c r="G635" s="68"/>
      <c r="H635" s="30"/>
      <c r="I635" s="30"/>
      <c r="J635" s="30"/>
      <c r="K635" s="30"/>
      <c r="L635" s="30"/>
      <c r="M635" s="30"/>
      <c r="N635" s="10"/>
      <c r="O635" s="10"/>
    </row>
    <row r="636" spans="1:15" ht="24.95" customHeight="1">
      <c r="A636" s="30"/>
      <c r="B636" s="30"/>
      <c r="C636" s="30"/>
      <c r="D636" s="30"/>
      <c r="E636" s="30"/>
      <c r="F636" s="30"/>
      <c r="G636" s="68"/>
      <c r="H636" s="30"/>
      <c r="I636" s="30"/>
      <c r="J636" s="30"/>
      <c r="K636" s="30"/>
      <c r="L636" s="30"/>
      <c r="M636" s="30"/>
      <c r="N636" s="10"/>
      <c r="O636" s="10"/>
    </row>
    <row r="637" spans="1:15" ht="24.95" customHeight="1">
      <c r="A637" s="30"/>
      <c r="B637" s="30"/>
      <c r="C637" s="30"/>
      <c r="D637" s="30"/>
      <c r="E637" s="30"/>
      <c r="F637" s="30"/>
      <c r="G637" s="68"/>
      <c r="H637" s="30"/>
      <c r="I637" s="30"/>
      <c r="J637" s="30"/>
      <c r="K637" s="30"/>
      <c r="L637" s="30"/>
      <c r="M637" s="30"/>
      <c r="N637" s="10"/>
      <c r="O637" s="10"/>
    </row>
    <row r="638" spans="1:15" ht="24.95" customHeight="1">
      <c r="A638" s="30"/>
      <c r="B638" s="30"/>
      <c r="C638" s="30"/>
      <c r="D638" s="30"/>
      <c r="E638" s="30"/>
      <c r="F638" s="30"/>
      <c r="G638" s="68"/>
      <c r="H638" s="30"/>
      <c r="I638" s="30"/>
      <c r="J638" s="30"/>
      <c r="K638" s="30"/>
      <c r="L638" s="30"/>
      <c r="M638" s="30"/>
      <c r="N638" s="10"/>
      <c r="O638" s="10"/>
    </row>
    <row r="639" spans="1:15" ht="24.95" customHeight="1">
      <c r="A639" s="30"/>
      <c r="B639" s="30"/>
      <c r="C639" s="30"/>
      <c r="D639" s="30"/>
      <c r="E639" s="30"/>
      <c r="F639" s="30"/>
      <c r="G639" s="68"/>
      <c r="H639" s="30"/>
      <c r="I639" s="30"/>
      <c r="J639" s="30"/>
      <c r="K639" s="30"/>
      <c r="L639" s="30"/>
      <c r="M639" s="30"/>
      <c r="N639" s="10"/>
      <c r="O639" s="10"/>
    </row>
    <row r="640" spans="1:15" ht="24.95" customHeight="1">
      <c r="A640" s="30"/>
      <c r="B640" s="30"/>
      <c r="C640" s="30"/>
      <c r="D640" s="30"/>
      <c r="E640" s="30"/>
      <c r="F640" s="30"/>
      <c r="G640" s="68"/>
      <c r="H640" s="30"/>
      <c r="I640" s="30"/>
      <c r="J640" s="30"/>
      <c r="K640" s="30"/>
      <c r="L640" s="30"/>
      <c r="M640" s="30"/>
      <c r="N640" s="10"/>
      <c r="O640" s="10"/>
    </row>
    <row r="641" spans="1:15" ht="24.95" customHeight="1">
      <c r="A641" s="30"/>
      <c r="B641" s="30"/>
      <c r="C641" s="30"/>
      <c r="D641" s="30"/>
      <c r="E641" s="30"/>
      <c r="F641" s="30"/>
      <c r="G641" s="68"/>
      <c r="H641" s="30"/>
      <c r="I641" s="30"/>
      <c r="J641" s="30"/>
      <c r="K641" s="30"/>
      <c r="L641" s="30"/>
      <c r="M641" s="30"/>
      <c r="N641" s="10"/>
      <c r="O641" s="10"/>
    </row>
    <row r="642" spans="1:15" ht="24.95" customHeight="1">
      <c r="A642" s="30"/>
      <c r="B642" s="30"/>
      <c r="C642" s="30"/>
      <c r="D642" s="30"/>
      <c r="E642" s="30"/>
      <c r="F642" s="30"/>
      <c r="G642" s="68"/>
      <c r="H642" s="30"/>
      <c r="I642" s="30"/>
      <c r="J642" s="30"/>
      <c r="K642" s="30"/>
      <c r="L642" s="30"/>
      <c r="M642" s="30"/>
      <c r="N642" s="10"/>
      <c r="O642" s="10"/>
    </row>
    <row r="643" spans="1:15" ht="24.95" customHeight="1">
      <c r="A643" s="30"/>
      <c r="B643" s="30"/>
      <c r="C643" s="30"/>
      <c r="D643" s="30"/>
      <c r="E643" s="30"/>
      <c r="F643" s="30"/>
      <c r="G643" s="68"/>
      <c r="H643" s="30"/>
      <c r="I643" s="30"/>
      <c r="J643" s="30"/>
      <c r="K643" s="30"/>
      <c r="L643" s="30"/>
      <c r="M643" s="30"/>
      <c r="N643" s="10"/>
      <c r="O643" s="10"/>
    </row>
    <row r="644" spans="1:15" ht="24.95" customHeight="1">
      <c r="A644" s="30"/>
      <c r="B644" s="30"/>
      <c r="C644" s="30"/>
      <c r="D644" s="30"/>
      <c r="E644" s="30"/>
      <c r="F644" s="30"/>
      <c r="G644" s="68"/>
      <c r="H644" s="30"/>
      <c r="I644" s="30"/>
      <c r="J644" s="30"/>
      <c r="K644" s="30"/>
      <c r="L644" s="30"/>
      <c r="M644" s="30"/>
      <c r="N644" s="10"/>
      <c r="O644" s="10"/>
    </row>
    <row r="645" spans="1:15" ht="24.95" customHeight="1">
      <c r="A645" s="30"/>
      <c r="B645" s="30"/>
      <c r="C645" s="30"/>
      <c r="D645" s="30"/>
      <c r="E645" s="30"/>
      <c r="F645" s="30"/>
      <c r="G645" s="68"/>
      <c r="H645" s="30"/>
      <c r="I645" s="30"/>
      <c r="J645" s="30"/>
      <c r="K645" s="30"/>
      <c r="L645" s="30"/>
      <c r="M645" s="30"/>
      <c r="N645" s="10"/>
      <c r="O645" s="10"/>
    </row>
    <row r="646" spans="1:15" ht="24.95" customHeight="1">
      <c r="A646" s="30"/>
      <c r="B646" s="30"/>
      <c r="C646" s="30"/>
      <c r="D646" s="30"/>
      <c r="E646" s="30"/>
      <c r="F646" s="30"/>
      <c r="G646" s="68"/>
      <c r="H646" s="30"/>
      <c r="I646" s="30"/>
      <c r="J646" s="30"/>
      <c r="K646" s="30"/>
      <c r="L646" s="30"/>
      <c r="M646" s="30"/>
      <c r="N646" s="10"/>
      <c r="O646" s="10"/>
    </row>
    <row r="647" spans="1:15" ht="24.95" customHeight="1">
      <c r="A647" s="30"/>
      <c r="B647" s="30"/>
      <c r="C647" s="30"/>
      <c r="D647" s="30"/>
      <c r="E647" s="30"/>
      <c r="F647" s="30"/>
      <c r="G647" s="68"/>
      <c r="H647" s="30"/>
      <c r="I647" s="30"/>
      <c r="J647" s="30"/>
      <c r="K647" s="30"/>
      <c r="L647" s="30"/>
      <c r="M647" s="30"/>
      <c r="N647" s="10"/>
      <c r="O647" s="10"/>
    </row>
    <row r="648" spans="1:15" ht="24.95" customHeight="1">
      <c r="A648" s="30"/>
      <c r="B648" s="30"/>
      <c r="C648" s="30"/>
      <c r="D648" s="30"/>
      <c r="E648" s="30"/>
      <c r="F648" s="30"/>
      <c r="G648" s="68"/>
      <c r="H648" s="30"/>
      <c r="I648" s="30"/>
      <c r="J648" s="30"/>
      <c r="K648" s="30"/>
      <c r="L648" s="30"/>
      <c r="M648" s="30"/>
      <c r="N648" s="10"/>
      <c r="O648" s="10"/>
    </row>
    <row r="649" spans="1:15" ht="24.95" customHeight="1">
      <c r="A649" s="30"/>
      <c r="B649" s="30"/>
      <c r="C649" s="30"/>
      <c r="D649" s="30"/>
      <c r="E649" s="30"/>
      <c r="F649" s="30"/>
      <c r="G649" s="68"/>
      <c r="H649" s="30"/>
      <c r="I649" s="30"/>
      <c r="J649" s="30"/>
      <c r="K649" s="30"/>
      <c r="L649" s="30"/>
      <c r="M649" s="30"/>
      <c r="N649" s="10"/>
      <c r="O649" s="10"/>
    </row>
    <row r="650" spans="1:15" ht="24.95" customHeight="1">
      <c r="A650" s="30"/>
      <c r="B650" s="30"/>
      <c r="C650" s="30"/>
      <c r="D650" s="30"/>
      <c r="E650" s="30"/>
      <c r="F650" s="30"/>
      <c r="G650" s="68"/>
      <c r="H650" s="30"/>
      <c r="I650" s="30"/>
      <c r="J650" s="30"/>
      <c r="K650" s="30"/>
      <c r="L650" s="30"/>
      <c r="M650" s="30"/>
      <c r="N650" s="10"/>
      <c r="O650" s="10"/>
    </row>
    <row r="651" spans="1:15" ht="24.95" customHeight="1">
      <c r="A651" s="30"/>
      <c r="B651" s="30"/>
      <c r="C651" s="30"/>
      <c r="D651" s="30"/>
      <c r="E651" s="30"/>
      <c r="F651" s="30"/>
      <c r="G651" s="68"/>
      <c r="H651" s="30"/>
      <c r="I651" s="30"/>
      <c r="J651" s="30"/>
      <c r="K651" s="30"/>
      <c r="L651" s="30"/>
      <c r="M651" s="30"/>
      <c r="N651" s="10"/>
      <c r="O651" s="10"/>
    </row>
    <row r="652" spans="1:15" ht="24.95" customHeight="1">
      <c r="A652" s="30"/>
      <c r="B652" s="30"/>
      <c r="C652" s="30"/>
      <c r="D652" s="30"/>
      <c r="E652" s="30"/>
      <c r="F652" s="30"/>
      <c r="G652" s="68"/>
      <c r="H652" s="30"/>
      <c r="I652" s="30"/>
      <c r="J652" s="30"/>
      <c r="K652" s="30"/>
      <c r="L652" s="30"/>
      <c r="M652" s="30"/>
      <c r="N652" s="10"/>
      <c r="O652" s="10"/>
    </row>
    <row r="653" spans="1:15" ht="24.95" customHeight="1">
      <c r="A653" s="30"/>
      <c r="B653" s="30"/>
      <c r="C653" s="30"/>
      <c r="D653" s="30"/>
      <c r="E653" s="30"/>
      <c r="F653" s="30"/>
      <c r="G653" s="68"/>
      <c r="H653" s="30"/>
      <c r="I653" s="30"/>
      <c r="J653" s="30"/>
      <c r="K653" s="30"/>
      <c r="L653" s="30"/>
      <c r="M653" s="30"/>
      <c r="N653" s="10"/>
      <c r="O653" s="10"/>
    </row>
    <row r="654" spans="1:15" ht="24.95" customHeight="1">
      <c r="A654" s="30"/>
      <c r="B654" s="30"/>
      <c r="C654" s="30"/>
      <c r="D654" s="30"/>
      <c r="E654" s="30"/>
      <c r="F654" s="30"/>
      <c r="G654" s="68"/>
      <c r="H654" s="30"/>
      <c r="I654" s="30"/>
      <c r="J654" s="30"/>
      <c r="K654" s="30"/>
      <c r="L654" s="30"/>
      <c r="M654" s="30"/>
      <c r="N654" s="10"/>
      <c r="O654" s="10"/>
    </row>
    <row r="655" spans="1:15" ht="24.95" customHeight="1">
      <c r="A655" s="30"/>
      <c r="B655" s="30"/>
      <c r="C655" s="30"/>
      <c r="D655" s="30"/>
      <c r="E655" s="30"/>
      <c r="F655" s="30"/>
      <c r="G655" s="68"/>
      <c r="H655" s="30"/>
      <c r="I655" s="30"/>
      <c r="J655" s="30"/>
      <c r="K655" s="30"/>
      <c r="L655" s="30"/>
      <c r="M655" s="30"/>
      <c r="N655" s="10"/>
      <c r="O655" s="10"/>
    </row>
    <row r="656" spans="1:15" ht="24.95" customHeight="1">
      <c r="A656" s="30"/>
      <c r="B656" s="30"/>
      <c r="C656" s="30"/>
      <c r="D656" s="30"/>
      <c r="E656" s="30"/>
      <c r="F656" s="30"/>
      <c r="G656" s="68"/>
      <c r="H656" s="30"/>
      <c r="I656" s="30"/>
      <c r="J656" s="30"/>
      <c r="K656" s="30"/>
      <c r="L656" s="30"/>
      <c r="M656" s="30"/>
      <c r="N656" s="10"/>
      <c r="O656" s="10"/>
    </row>
    <row r="657" spans="1:15" ht="24.95" customHeight="1">
      <c r="A657" s="30"/>
      <c r="B657" s="30"/>
      <c r="C657" s="30"/>
      <c r="D657" s="30"/>
      <c r="E657" s="30"/>
      <c r="F657" s="30"/>
      <c r="G657" s="68"/>
      <c r="H657" s="30"/>
      <c r="I657" s="30"/>
      <c r="J657" s="30"/>
      <c r="K657" s="30"/>
      <c r="L657" s="30"/>
      <c r="M657" s="30"/>
      <c r="N657" s="10"/>
      <c r="O657" s="10"/>
    </row>
    <row r="658" spans="1:15" ht="24.95" customHeight="1">
      <c r="A658" s="30"/>
      <c r="B658" s="30"/>
      <c r="C658" s="30"/>
      <c r="D658" s="30"/>
      <c r="E658" s="30"/>
      <c r="F658" s="30"/>
      <c r="G658" s="68"/>
      <c r="H658" s="30"/>
      <c r="I658" s="30"/>
      <c r="J658" s="30"/>
      <c r="K658" s="30"/>
      <c r="L658" s="30"/>
      <c r="M658" s="30"/>
      <c r="N658" s="10"/>
      <c r="O658" s="10"/>
    </row>
    <row r="659" spans="1:15" ht="24.95" customHeight="1">
      <c r="A659" s="30"/>
      <c r="B659" s="30"/>
      <c r="C659" s="30"/>
      <c r="D659" s="30"/>
      <c r="E659" s="30"/>
      <c r="F659" s="30"/>
      <c r="G659" s="68"/>
      <c r="H659" s="30"/>
      <c r="I659" s="30"/>
      <c r="J659" s="30"/>
      <c r="K659" s="30"/>
      <c r="L659" s="30"/>
      <c r="M659" s="30"/>
      <c r="N659" s="10"/>
      <c r="O659" s="10"/>
    </row>
    <row r="660" spans="1:15" ht="24.95" customHeight="1">
      <c r="A660" s="30"/>
      <c r="B660" s="30"/>
      <c r="C660" s="30"/>
      <c r="D660" s="30"/>
      <c r="E660" s="30"/>
      <c r="F660" s="30"/>
      <c r="G660" s="68"/>
      <c r="H660" s="30"/>
      <c r="I660" s="30"/>
      <c r="J660" s="30"/>
      <c r="K660" s="30"/>
      <c r="L660" s="30"/>
      <c r="M660" s="30"/>
      <c r="N660" s="10"/>
      <c r="O660" s="10"/>
    </row>
    <row r="661" spans="1:15" ht="24.95" customHeight="1">
      <c r="A661" s="30"/>
      <c r="B661" s="30"/>
      <c r="C661" s="30"/>
      <c r="D661" s="30"/>
      <c r="E661" s="30"/>
      <c r="F661" s="30"/>
      <c r="G661" s="68"/>
      <c r="H661" s="30"/>
      <c r="I661" s="30"/>
      <c r="J661" s="30"/>
      <c r="K661" s="30"/>
      <c r="L661" s="30"/>
      <c r="M661" s="30"/>
      <c r="N661" s="10"/>
      <c r="O661" s="10"/>
    </row>
    <row r="662" spans="1:15" ht="24.95" customHeight="1">
      <c r="A662" s="30"/>
      <c r="B662" s="30"/>
      <c r="C662" s="30"/>
      <c r="D662" s="30"/>
      <c r="E662" s="30"/>
      <c r="F662" s="30"/>
      <c r="G662" s="68"/>
      <c r="H662" s="30"/>
      <c r="I662" s="30"/>
      <c r="J662" s="30"/>
      <c r="K662" s="30"/>
      <c r="L662" s="30"/>
      <c r="M662" s="30"/>
      <c r="N662" s="10"/>
      <c r="O662" s="10"/>
    </row>
    <row r="663" spans="1:15" ht="24.95" customHeight="1">
      <c r="A663" s="30"/>
      <c r="B663" s="30"/>
      <c r="C663" s="30"/>
      <c r="D663" s="30"/>
      <c r="E663" s="30"/>
      <c r="F663" s="30"/>
      <c r="G663" s="68"/>
      <c r="H663" s="30"/>
      <c r="I663" s="30"/>
      <c r="J663" s="30"/>
      <c r="K663" s="30"/>
      <c r="L663" s="30"/>
      <c r="M663" s="30"/>
      <c r="N663" s="10"/>
      <c r="O663" s="10"/>
    </row>
    <row r="664" spans="1:15" ht="24.95" customHeight="1">
      <c r="A664" s="30"/>
      <c r="B664" s="30"/>
      <c r="C664" s="30"/>
      <c r="D664" s="30"/>
      <c r="E664" s="30"/>
      <c r="F664" s="30"/>
      <c r="G664" s="68"/>
      <c r="H664" s="30"/>
      <c r="I664" s="30"/>
      <c r="J664" s="30"/>
      <c r="K664" s="30"/>
      <c r="L664" s="30"/>
      <c r="M664" s="30"/>
      <c r="N664" s="10"/>
      <c r="O664" s="10"/>
    </row>
    <row r="665" spans="1:15" ht="24.95" customHeight="1">
      <c r="A665" s="30"/>
      <c r="B665" s="30"/>
      <c r="C665" s="30"/>
      <c r="D665" s="30"/>
      <c r="E665" s="30"/>
      <c r="F665" s="30"/>
      <c r="G665" s="68"/>
      <c r="H665" s="30"/>
      <c r="I665" s="30"/>
      <c r="J665" s="30"/>
      <c r="K665" s="30"/>
      <c r="L665" s="30"/>
      <c r="M665" s="30"/>
      <c r="N665" s="10"/>
      <c r="O665" s="10"/>
    </row>
    <row r="666" spans="1:15" ht="24.95" customHeight="1">
      <c r="A666" s="30"/>
      <c r="B666" s="30"/>
      <c r="C666" s="30"/>
      <c r="D666" s="30"/>
      <c r="E666" s="30"/>
      <c r="F666" s="30"/>
      <c r="G666" s="68"/>
      <c r="H666" s="30"/>
      <c r="I666" s="30"/>
      <c r="J666" s="30"/>
      <c r="K666" s="30"/>
      <c r="L666" s="30"/>
      <c r="M666" s="30"/>
      <c r="N666" s="10"/>
      <c r="O666" s="10"/>
    </row>
    <row r="667" spans="1:15" ht="24.95" customHeight="1">
      <c r="A667" s="30"/>
      <c r="B667" s="30"/>
      <c r="C667" s="30"/>
      <c r="D667" s="30"/>
      <c r="E667" s="30"/>
      <c r="F667" s="30"/>
      <c r="G667" s="68"/>
      <c r="H667" s="30"/>
      <c r="I667" s="30"/>
      <c r="J667" s="30"/>
      <c r="K667" s="30"/>
      <c r="L667" s="30"/>
      <c r="M667" s="30"/>
      <c r="N667" s="10"/>
      <c r="O667" s="10"/>
    </row>
    <row r="668" spans="1:15" ht="24.95" customHeight="1">
      <c r="A668" s="30"/>
      <c r="B668" s="30"/>
      <c r="C668" s="30"/>
      <c r="D668" s="30"/>
      <c r="E668" s="30"/>
      <c r="F668" s="30"/>
      <c r="G668" s="68"/>
      <c r="H668" s="30"/>
      <c r="I668" s="30"/>
      <c r="J668" s="30"/>
      <c r="K668" s="30"/>
      <c r="L668" s="30"/>
      <c r="M668" s="30"/>
      <c r="N668" s="10"/>
      <c r="O668" s="10"/>
    </row>
    <row r="669" spans="1:15" ht="24.95" customHeight="1">
      <c r="A669" s="30"/>
      <c r="B669" s="30"/>
      <c r="C669" s="30"/>
      <c r="D669" s="30"/>
      <c r="E669" s="30"/>
      <c r="F669" s="30"/>
      <c r="G669" s="68"/>
      <c r="H669" s="30"/>
      <c r="I669" s="30"/>
      <c r="J669" s="30"/>
      <c r="K669" s="30"/>
      <c r="L669" s="30"/>
      <c r="M669" s="30"/>
      <c r="N669" s="10"/>
      <c r="O669" s="10"/>
    </row>
    <row r="670" spans="1:15" ht="24.95" customHeight="1">
      <c r="A670" s="30"/>
      <c r="B670" s="30"/>
      <c r="C670" s="30"/>
      <c r="D670" s="30"/>
      <c r="E670" s="30"/>
      <c r="F670" s="30"/>
      <c r="G670" s="68"/>
      <c r="H670" s="30"/>
      <c r="I670" s="30"/>
      <c r="J670" s="30"/>
      <c r="K670" s="30"/>
      <c r="L670" s="30"/>
      <c r="M670" s="30"/>
      <c r="N670" s="10"/>
      <c r="O670" s="10"/>
    </row>
    <row r="671" spans="1:15" ht="24.95" customHeight="1">
      <c r="A671" s="30"/>
      <c r="B671" s="30"/>
      <c r="C671" s="30"/>
      <c r="D671" s="30"/>
      <c r="E671" s="30"/>
      <c r="F671" s="30"/>
      <c r="G671" s="68"/>
      <c r="H671" s="30"/>
      <c r="I671" s="30"/>
      <c r="J671" s="30"/>
      <c r="K671" s="30"/>
      <c r="L671" s="30"/>
      <c r="M671" s="30"/>
      <c r="N671" s="10"/>
      <c r="O671" s="10"/>
    </row>
    <row r="672" spans="1:15" ht="24.95" customHeight="1">
      <c r="A672" s="30"/>
      <c r="B672" s="30"/>
      <c r="C672" s="30"/>
      <c r="D672" s="30"/>
      <c r="E672" s="30"/>
      <c r="F672" s="30"/>
      <c r="G672" s="68"/>
      <c r="H672" s="30"/>
      <c r="I672" s="30"/>
      <c r="J672" s="30"/>
      <c r="K672" s="30"/>
      <c r="L672" s="30"/>
      <c r="M672" s="30"/>
      <c r="N672" s="10"/>
      <c r="O672" s="10"/>
    </row>
    <row r="673" spans="1:15" ht="24.95" customHeight="1">
      <c r="A673" s="30"/>
      <c r="B673" s="30"/>
      <c r="C673" s="30"/>
      <c r="D673" s="30"/>
      <c r="E673" s="30"/>
      <c r="F673" s="30"/>
      <c r="G673" s="68"/>
      <c r="H673" s="30"/>
      <c r="I673" s="30"/>
      <c r="J673" s="30"/>
      <c r="K673" s="30"/>
      <c r="L673" s="30"/>
      <c r="M673" s="30"/>
      <c r="N673" s="10"/>
      <c r="O673" s="10"/>
    </row>
    <row r="674" spans="1:15" ht="24.95" customHeight="1">
      <c r="A674" s="30"/>
      <c r="B674" s="30"/>
      <c r="C674" s="30"/>
      <c r="D674" s="30"/>
      <c r="E674" s="30"/>
      <c r="F674" s="30"/>
      <c r="G674" s="68"/>
      <c r="H674" s="30"/>
      <c r="I674" s="30"/>
      <c r="J674" s="30"/>
      <c r="K674" s="30"/>
      <c r="L674" s="30"/>
      <c r="M674" s="30"/>
      <c r="N674" s="10"/>
      <c r="O674" s="10"/>
    </row>
    <row r="675" spans="1:15" ht="24.95" customHeight="1">
      <c r="A675" s="30"/>
      <c r="B675" s="30"/>
      <c r="C675" s="30"/>
      <c r="D675" s="30"/>
      <c r="E675" s="30"/>
      <c r="F675" s="30"/>
      <c r="G675" s="68"/>
      <c r="H675" s="30"/>
      <c r="I675" s="30"/>
      <c r="J675" s="30"/>
      <c r="K675" s="30"/>
      <c r="L675" s="30"/>
      <c r="M675" s="30"/>
      <c r="N675" s="10"/>
      <c r="O675" s="10"/>
    </row>
    <row r="676" spans="1:15" ht="24.95" customHeight="1">
      <c r="A676" s="30"/>
      <c r="B676" s="30"/>
      <c r="C676" s="30"/>
      <c r="D676" s="30"/>
      <c r="E676" s="30"/>
      <c r="F676" s="30"/>
      <c r="G676" s="68"/>
      <c r="H676" s="30"/>
      <c r="I676" s="30"/>
      <c r="J676" s="30"/>
      <c r="K676" s="30"/>
      <c r="L676" s="30"/>
      <c r="M676" s="30"/>
      <c r="N676" s="10"/>
      <c r="O676" s="10"/>
    </row>
    <row r="677" spans="1:15" ht="24.95" customHeight="1">
      <c r="A677" s="30"/>
      <c r="B677" s="30"/>
      <c r="C677" s="30"/>
      <c r="D677" s="30"/>
      <c r="E677" s="30"/>
      <c r="F677" s="30"/>
      <c r="G677" s="68"/>
      <c r="H677" s="30"/>
      <c r="I677" s="30"/>
      <c r="J677" s="30"/>
      <c r="K677" s="30"/>
      <c r="L677" s="30"/>
      <c r="M677" s="30"/>
      <c r="N677" s="10"/>
      <c r="O677" s="10"/>
    </row>
    <row r="678" spans="1:15" ht="24.95" customHeight="1">
      <c r="A678" s="30"/>
      <c r="B678" s="30"/>
      <c r="C678" s="30"/>
      <c r="D678" s="30"/>
      <c r="E678" s="30"/>
      <c r="F678" s="30"/>
      <c r="G678" s="68"/>
      <c r="H678" s="30"/>
      <c r="I678" s="30"/>
      <c r="J678" s="30"/>
      <c r="K678" s="30"/>
      <c r="L678" s="30"/>
      <c r="M678" s="30"/>
      <c r="N678" s="10"/>
      <c r="O678" s="10"/>
    </row>
    <row r="679" spans="1:15" ht="24.95" customHeight="1">
      <c r="A679" s="30"/>
      <c r="B679" s="30"/>
      <c r="C679" s="30"/>
      <c r="D679" s="30"/>
      <c r="E679" s="30"/>
      <c r="F679" s="30"/>
      <c r="G679" s="68"/>
      <c r="H679" s="30"/>
      <c r="I679" s="30"/>
      <c r="J679" s="30"/>
      <c r="K679" s="30"/>
      <c r="L679" s="30"/>
      <c r="M679" s="30"/>
      <c r="N679" s="10"/>
      <c r="O679" s="10"/>
    </row>
    <row r="680" spans="1:15" ht="24.95" customHeight="1">
      <c r="A680" s="30"/>
      <c r="B680" s="30"/>
      <c r="C680" s="30"/>
      <c r="D680" s="30"/>
      <c r="E680" s="30"/>
      <c r="F680" s="30"/>
      <c r="G680" s="68"/>
      <c r="H680" s="30"/>
      <c r="I680" s="30"/>
      <c r="J680" s="30"/>
      <c r="K680" s="30"/>
      <c r="L680" s="30"/>
      <c r="M680" s="30"/>
      <c r="N680" s="10"/>
      <c r="O680" s="10"/>
    </row>
    <row r="681" spans="1:15" ht="24.95" customHeight="1">
      <c r="A681" s="30"/>
      <c r="B681" s="30"/>
      <c r="C681" s="30"/>
      <c r="D681" s="30"/>
      <c r="E681" s="30"/>
      <c r="F681" s="30"/>
      <c r="G681" s="68"/>
      <c r="H681" s="30"/>
      <c r="I681" s="30"/>
      <c r="J681" s="30"/>
      <c r="K681" s="30"/>
      <c r="L681" s="30"/>
      <c r="M681" s="30"/>
      <c r="N681" s="10"/>
      <c r="O681" s="10"/>
    </row>
    <row r="682" spans="1:15" ht="24.95" customHeight="1">
      <c r="A682" s="30"/>
      <c r="B682" s="30"/>
      <c r="C682" s="30"/>
      <c r="D682" s="30"/>
      <c r="E682" s="30"/>
      <c r="F682" s="30"/>
      <c r="G682" s="68"/>
      <c r="H682" s="30"/>
      <c r="I682" s="30"/>
      <c r="J682" s="30"/>
      <c r="K682" s="30"/>
      <c r="L682" s="30"/>
      <c r="M682" s="30"/>
      <c r="N682" s="10"/>
      <c r="O682" s="10"/>
    </row>
    <row r="683" spans="1:15" ht="24.95" customHeight="1">
      <c r="A683" s="30"/>
      <c r="B683" s="30"/>
      <c r="C683" s="30"/>
      <c r="D683" s="30"/>
      <c r="E683" s="30"/>
      <c r="F683" s="30"/>
      <c r="G683" s="68"/>
      <c r="H683" s="30"/>
      <c r="I683" s="30"/>
      <c r="J683" s="30"/>
      <c r="K683" s="30"/>
      <c r="L683" s="30"/>
      <c r="M683" s="30"/>
      <c r="N683" s="10"/>
      <c r="O683" s="10"/>
    </row>
    <row r="684" spans="1:15" ht="24.95" customHeight="1">
      <c r="A684" s="30"/>
      <c r="B684" s="30"/>
      <c r="C684" s="30"/>
      <c r="D684" s="30"/>
      <c r="E684" s="30"/>
      <c r="F684" s="30"/>
      <c r="G684" s="68"/>
      <c r="H684" s="30"/>
      <c r="I684" s="30"/>
      <c r="J684" s="30"/>
      <c r="K684" s="30"/>
      <c r="L684" s="30"/>
      <c r="M684" s="30"/>
      <c r="N684" s="10"/>
      <c r="O684" s="10"/>
    </row>
    <row r="685" spans="1:15" ht="24.95" customHeight="1">
      <c r="A685" s="30"/>
      <c r="B685" s="30"/>
      <c r="C685" s="30"/>
      <c r="D685" s="30"/>
      <c r="E685" s="30"/>
      <c r="F685" s="30"/>
      <c r="G685" s="68"/>
      <c r="H685" s="30"/>
      <c r="I685" s="30"/>
      <c r="J685" s="30"/>
      <c r="K685" s="30"/>
      <c r="L685" s="30"/>
      <c r="M685" s="30"/>
      <c r="N685" s="10"/>
      <c r="O685" s="10"/>
    </row>
    <row r="686" spans="1:15" ht="24.95" customHeight="1">
      <c r="A686" s="30"/>
      <c r="B686" s="30"/>
      <c r="C686" s="30"/>
      <c r="D686" s="30"/>
      <c r="E686" s="30"/>
      <c r="F686" s="30"/>
      <c r="G686" s="68"/>
      <c r="H686" s="30"/>
      <c r="I686" s="30"/>
      <c r="J686" s="30"/>
      <c r="K686" s="30"/>
      <c r="L686" s="30"/>
      <c r="M686" s="30"/>
      <c r="N686" s="10"/>
      <c r="O686" s="10"/>
    </row>
    <row r="687" spans="1:15" ht="24.95" customHeight="1">
      <c r="A687" s="30"/>
      <c r="B687" s="30"/>
      <c r="C687" s="30"/>
      <c r="D687" s="30"/>
      <c r="E687" s="30"/>
      <c r="F687" s="30"/>
      <c r="G687" s="68"/>
      <c r="H687" s="30"/>
      <c r="I687" s="30"/>
      <c r="J687" s="30"/>
      <c r="K687" s="30"/>
      <c r="L687" s="30"/>
      <c r="M687" s="30"/>
      <c r="N687" s="10"/>
      <c r="O687" s="10"/>
    </row>
    <row r="688" spans="1:15" ht="24.95" customHeight="1">
      <c r="A688" s="30"/>
      <c r="B688" s="30"/>
      <c r="C688" s="30"/>
      <c r="D688" s="30"/>
      <c r="E688" s="30"/>
      <c r="F688" s="30"/>
      <c r="G688" s="68"/>
      <c r="H688" s="30"/>
      <c r="I688" s="30"/>
      <c r="J688" s="30"/>
      <c r="K688" s="30"/>
      <c r="L688" s="30"/>
      <c r="M688" s="30"/>
      <c r="N688" s="10"/>
      <c r="O688" s="10"/>
    </row>
    <row r="689" spans="1:15" ht="24.95" customHeight="1">
      <c r="A689" s="30"/>
      <c r="B689" s="30"/>
      <c r="C689" s="30"/>
      <c r="D689" s="30"/>
      <c r="E689" s="30"/>
      <c r="F689" s="30"/>
      <c r="G689" s="68"/>
      <c r="H689" s="30"/>
      <c r="I689" s="30"/>
      <c r="J689" s="30"/>
      <c r="K689" s="30"/>
      <c r="L689" s="30"/>
      <c r="M689" s="30"/>
      <c r="N689" s="10"/>
      <c r="O689" s="10"/>
    </row>
    <row r="690" spans="1:15" ht="24.95" customHeight="1">
      <c r="A690" s="30"/>
      <c r="B690" s="30"/>
      <c r="C690" s="30"/>
      <c r="D690" s="30"/>
      <c r="E690" s="30"/>
      <c r="F690" s="30"/>
      <c r="G690" s="68"/>
      <c r="H690" s="30"/>
      <c r="I690" s="30"/>
      <c r="J690" s="30"/>
      <c r="K690" s="30"/>
      <c r="L690" s="30"/>
      <c r="M690" s="30"/>
      <c r="N690" s="10"/>
      <c r="O690" s="10"/>
    </row>
    <row r="691" spans="1:15" ht="24.95" customHeight="1">
      <c r="A691" s="30"/>
      <c r="B691" s="30"/>
      <c r="C691" s="30"/>
      <c r="D691" s="30"/>
      <c r="E691" s="30"/>
      <c r="F691" s="30"/>
      <c r="G691" s="68"/>
      <c r="H691" s="30"/>
      <c r="I691" s="30"/>
      <c r="J691" s="30"/>
      <c r="K691" s="30"/>
      <c r="L691" s="30"/>
      <c r="M691" s="30"/>
      <c r="N691" s="10"/>
      <c r="O691" s="10"/>
    </row>
    <row r="692" spans="1:15" ht="24.95" customHeight="1">
      <c r="A692" s="30"/>
      <c r="B692" s="30"/>
      <c r="C692" s="30"/>
      <c r="D692" s="30"/>
      <c r="E692" s="30"/>
      <c r="F692" s="30"/>
      <c r="G692" s="68"/>
      <c r="H692" s="30"/>
      <c r="I692" s="30"/>
      <c r="J692" s="30"/>
      <c r="K692" s="30"/>
      <c r="L692" s="30"/>
      <c r="M692" s="30"/>
      <c r="N692" s="10"/>
      <c r="O692" s="10"/>
    </row>
    <row r="693" spans="1:15" ht="24.95" customHeight="1">
      <c r="A693" s="30"/>
      <c r="B693" s="30"/>
      <c r="C693" s="30"/>
      <c r="D693" s="30"/>
      <c r="E693" s="30"/>
      <c r="F693" s="30"/>
      <c r="G693" s="68"/>
      <c r="H693" s="30"/>
      <c r="I693" s="30"/>
      <c r="J693" s="30"/>
      <c r="K693" s="30"/>
      <c r="L693" s="30"/>
      <c r="M693" s="30"/>
      <c r="N693" s="10"/>
      <c r="O693" s="10"/>
    </row>
    <row r="694" spans="1:15" ht="24.95" customHeight="1">
      <c r="A694" s="30"/>
      <c r="B694" s="30"/>
      <c r="C694" s="30"/>
      <c r="D694" s="30"/>
      <c r="E694" s="30"/>
      <c r="F694" s="30"/>
      <c r="G694" s="68"/>
      <c r="H694" s="30"/>
      <c r="I694" s="30"/>
      <c r="J694" s="30"/>
      <c r="K694" s="30"/>
      <c r="L694" s="30"/>
      <c r="M694" s="30"/>
      <c r="N694" s="10"/>
      <c r="O694" s="10"/>
    </row>
    <row r="695" spans="1:15" ht="24.95" customHeight="1">
      <c r="A695" s="30"/>
      <c r="B695" s="30"/>
      <c r="C695" s="30"/>
      <c r="D695" s="30"/>
      <c r="E695" s="30"/>
      <c r="F695" s="30"/>
      <c r="G695" s="68"/>
      <c r="H695" s="30"/>
      <c r="I695" s="30"/>
      <c r="J695" s="30"/>
      <c r="K695" s="30"/>
      <c r="L695" s="30"/>
      <c r="M695" s="30"/>
      <c r="N695" s="10"/>
      <c r="O695" s="10"/>
    </row>
    <row r="696" spans="1:15" ht="24.95" customHeight="1">
      <c r="A696" s="30"/>
      <c r="B696" s="30"/>
      <c r="C696" s="30"/>
      <c r="D696" s="30"/>
      <c r="E696" s="30"/>
      <c r="F696" s="30"/>
      <c r="G696" s="68"/>
      <c r="H696" s="30"/>
      <c r="I696" s="30"/>
      <c r="J696" s="30"/>
      <c r="K696" s="30"/>
      <c r="L696" s="30"/>
      <c r="M696" s="30"/>
      <c r="N696" s="10"/>
      <c r="O696" s="10"/>
    </row>
    <row r="697" spans="1:15" ht="24.95" customHeight="1">
      <c r="A697" s="30"/>
      <c r="B697" s="30"/>
      <c r="C697" s="30"/>
      <c r="D697" s="30"/>
      <c r="E697" s="30"/>
      <c r="F697" s="30"/>
      <c r="G697" s="68"/>
      <c r="H697" s="30"/>
      <c r="I697" s="30"/>
      <c r="J697" s="30"/>
      <c r="K697" s="30"/>
      <c r="L697" s="30"/>
      <c r="M697" s="30"/>
      <c r="N697" s="10"/>
      <c r="O697" s="10"/>
    </row>
    <row r="698" spans="1:15" ht="24.95" customHeight="1">
      <c r="A698" s="30"/>
      <c r="B698" s="30"/>
      <c r="C698" s="30"/>
      <c r="D698" s="30"/>
      <c r="E698" s="30"/>
      <c r="F698" s="30"/>
      <c r="G698" s="68"/>
      <c r="H698" s="30"/>
      <c r="I698" s="30"/>
      <c r="J698" s="30"/>
      <c r="K698" s="30"/>
      <c r="L698" s="30"/>
      <c r="M698" s="30"/>
      <c r="N698" s="10"/>
      <c r="O698" s="10"/>
    </row>
    <row r="699" spans="1:15" ht="24.95" customHeight="1">
      <c r="A699" s="30"/>
      <c r="B699" s="30"/>
      <c r="C699" s="30"/>
      <c r="D699" s="30"/>
      <c r="E699" s="30"/>
      <c r="F699" s="30"/>
      <c r="G699" s="68"/>
      <c r="H699" s="30"/>
      <c r="I699" s="30"/>
      <c r="J699" s="30"/>
      <c r="K699" s="30"/>
      <c r="L699" s="30"/>
      <c r="M699" s="30"/>
      <c r="N699" s="10"/>
      <c r="O699" s="10"/>
    </row>
    <row r="700" spans="1:15" ht="24.95" customHeight="1">
      <c r="A700" s="30"/>
      <c r="B700" s="30"/>
      <c r="C700" s="30"/>
      <c r="D700" s="30"/>
      <c r="E700" s="30"/>
      <c r="F700" s="30"/>
      <c r="G700" s="68"/>
      <c r="H700" s="30"/>
      <c r="I700" s="30"/>
      <c r="J700" s="30"/>
      <c r="K700" s="30"/>
      <c r="L700" s="30"/>
      <c r="M700" s="30"/>
      <c r="N700" s="10"/>
      <c r="O700" s="10"/>
    </row>
    <row r="701" spans="1:15" ht="24.95" customHeight="1">
      <c r="A701" s="30"/>
      <c r="B701" s="30"/>
      <c r="C701" s="30"/>
      <c r="D701" s="30"/>
      <c r="E701" s="30"/>
      <c r="F701" s="30"/>
      <c r="G701" s="68"/>
      <c r="H701" s="30"/>
      <c r="I701" s="30"/>
      <c r="J701" s="30"/>
      <c r="K701" s="30"/>
      <c r="L701" s="30"/>
      <c r="M701" s="30"/>
      <c r="N701" s="10"/>
      <c r="O701" s="10"/>
    </row>
    <row r="702" spans="1:15" ht="24.95" customHeight="1">
      <c r="A702" s="30"/>
      <c r="B702" s="30"/>
      <c r="C702" s="30"/>
      <c r="D702" s="30"/>
      <c r="E702" s="30"/>
      <c r="F702" s="30"/>
      <c r="G702" s="68"/>
      <c r="H702" s="30"/>
      <c r="I702" s="30"/>
      <c r="J702" s="30"/>
      <c r="K702" s="30"/>
      <c r="L702" s="30"/>
      <c r="M702" s="30"/>
      <c r="N702" s="10"/>
      <c r="O702" s="10"/>
    </row>
    <row r="703" spans="1:15" ht="24.95" customHeight="1">
      <c r="A703" s="30"/>
      <c r="B703" s="30"/>
      <c r="C703" s="30"/>
      <c r="D703" s="30"/>
      <c r="E703" s="30"/>
      <c r="F703" s="30"/>
      <c r="G703" s="68"/>
      <c r="H703" s="30"/>
      <c r="I703" s="30"/>
      <c r="J703" s="30"/>
      <c r="K703" s="30"/>
      <c r="L703" s="30"/>
      <c r="M703" s="30"/>
      <c r="N703" s="10"/>
      <c r="O703" s="10"/>
    </row>
    <row r="704" spans="1:15" ht="24.95" customHeight="1">
      <c r="A704" s="30"/>
      <c r="B704" s="30"/>
      <c r="C704" s="30"/>
      <c r="D704" s="30"/>
      <c r="E704" s="30"/>
      <c r="F704" s="30"/>
      <c r="G704" s="68"/>
      <c r="H704" s="30"/>
      <c r="I704" s="30"/>
      <c r="J704" s="30"/>
      <c r="K704" s="30"/>
      <c r="L704" s="30"/>
      <c r="M704" s="30"/>
      <c r="N704" s="10"/>
      <c r="O704" s="10"/>
    </row>
    <row r="705" spans="1:15" ht="24.95" customHeight="1">
      <c r="A705" s="30"/>
      <c r="B705" s="30"/>
      <c r="C705" s="30"/>
      <c r="D705" s="30"/>
      <c r="E705" s="30"/>
      <c r="F705" s="30"/>
      <c r="G705" s="68"/>
      <c r="H705" s="30"/>
      <c r="I705" s="30"/>
      <c r="J705" s="30"/>
      <c r="K705" s="30"/>
      <c r="L705" s="30"/>
      <c r="M705" s="30"/>
      <c r="N705" s="10"/>
      <c r="O705" s="10"/>
    </row>
    <row r="706" spans="1:15" ht="24.95" customHeight="1">
      <c r="A706" s="30"/>
      <c r="B706" s="30"/>
      <c r="C706" s="30"/>
      <c r="D706" s="30"/>
      <c r="E706" s="30"/>
      <c r="F706" s="30"/>
      <c r="G706" s="68"/>
      <c r="H706" s="30"/>
      <c r="I706" s="30"/>
      <c r="J706" s="30"/>
      <c r="K706" s="30"/>
      <c r="L706" s="30"/>
      <c r="M706" s="30"/>
      <c r="N706" s="10"/>
      <c r="O706" s="10"/>
    </row>
    <row r="707" spans="1:15" ht="24.95" customHeight="1">
      <c r="A707" s="30"/>
      <c r="B707" s="30"/>
      <c r="C707" s="30"/>
      <c r="D707" s="30"/>
      <c r="E707" s="30"/>
      <c r="F707" s="30"/>
      <c r="G707" s="68"/>
      <c r="H707" s="30"/>
      <c r="I707" s="30"/>
      <c r="J707" s="30"/>
      <c r="K707" s="30"/>
      <c r="L707" s="30"/>
      <c r="M707" s="30"/>
      <c r="N707" s="10"/>
      <c r="O707" s="10"/>
    </row>
    <row r="708" spans="1:15" ht="24.95" customHeight="1">
      <c r="A708" s="30"/>
      <c r="B708" s="30"/>
      <c r="C708" s="30"/>
      <c r="D708" s="30"/>
      <c r="E708" s="30"/>
      <c r="F708" s="30"/>
      <c r="G708" s="68"/>
      <c r="H708" s="30"/>
      <c r="I708" s="30"/>
      <c r="J708" s="30"/>
      <c r="K708" s="30"/>
      <c r="L708" s="30"/>
      <c r="M708" s="30"/>
      <c r="N708" s="10"/>
      <c r="O708" s="10"/>
    </row>
    <row r="709" spans="1:15" ht="24.95" customHeight="1">
      <c r="A709" s="30"/>
      <c r="B709" s="30"/>
      <c r="C709" s="30"/>
      <c r="D709" s="30"/>
      <c r="E709" s="30"/>
      <c r="F709" s="30"/>
      <c r="G709" s="68"/>
      <c r="H709" s="30"/>
      <c r="I709" s="30"/>
      <c r="J709" s="30"/>
      <c r="K709" s="30"/>
      <c r="L709" s="30"/>
      <c r="M709" s="30"/>
      <c r="N709" s="10"/>
      <c r="O709" s="10"/>
    </row>
    <row r="710" spans="1:15" ht="24.95" customHeight="1">
      <c r="A710" s="30"/>
      <c r="B710" s="30"/>
      <c r="C710" s="30"/>
      <c r="D710" s="30"/>
      <c r="E710" s="30"/>
      <c r="F710" s="30"/>
      <c r="G710" s="68"/>
      <c r="H710" s="30"/>
      <c r="I710" s="30"/>
      <c r="J710" s="30"/>
      <c r="K710" s="30"/>
      <c r="L710" s="30"/>
      <c r="M710" s="30"/>
      <c r="N710" s="10"/>
      <c r="O710" s="10"/>
    </row>
    <row r="711" spans="1:15" ht="24.95" customHeight="1">
      <c r="A711" s="30"/>
      <c r="B711" s="30"/>
      <c r="C711" s="30"/>
      <c r="D711" s="30"/>
      <c r="E711" s="30"/>
      <c r="F711" s="30"/>
      <c r="G711" s="68"/>
      <c r="H711" s="30"/>
      <c r="I711" s="30"/>
      <c r="J711" s="30"/>
      <c r="K711" s="30"/>
      <c r="L711" s="30"/>
      <c r="M711" s="30"/>
      <c r="N711" s="10"/>
      <c r="O711" s="10"/>
    </row>
    <row r="712" spans="1:15" ht="24.95" customHeight="1">
      <c r="A712" s="30"/>
      <c r="B712" s="30"/>
      <c r="C712" s="30"/>
      <c r="D712" s="30"/>
      <c r="E712" s="30"/>
      <c r="F712" s="30"/>
      <c r="G712" s="68"/>
      <c r="H712" s="30"/>
      <c r="I712" s="30"/>
      <c r="J712" s="30"/>
      <c r="K712" s="30"/>
      <c r="L712" s="30"/>
      <c r="M712" s="30"/>
      <c r="N712" s="10"/>
      <c r="O712" s="10"/>
    </row>
    <row r="713" spans="1:15" ht="24.95" customHeight="1">
      <c r="A713" s="30"/>
      <c r="B713" s="30"/>
      <c r="C713" s="30"/>
      <c r="D713" s="30"/>
      <c r="E713" s="30"/>
      <c r="F713" s="30"/>
      <c r="G713" s="68"/>
      <c r="H713" s="30"/>
      <c r="I713" s="30"/>
      <c r="J713" s="30"/>
      <c r="K713" s="30"/>
      <c r="L713" s="30"/>
      <c r="M713" s="30"/>
      <c r="N713" s="10"/>
      <c r="O713" s="10"/>
    </row>
    <row r="714" spans="1:15" ht="24.95" customHeight="1">
      <c r="A714" s="30"/>
      <c r="B714" s="30"/>
      <c r="C714" s="30"/>
      <c r="D714" s="30"/>
      <c r="E714" s="30"/>
      <c r="F714" s="30"/>
      <c r="G714" s="68"/>
      <c r="H714" s="30"/>
      <c r="I714" s="30"/>
      <c r="J714" s="30"/>
      <c r="K714" s="30"/>
      <c r="L714" s="30"/>
      <c r="M714" s="30"/>
      <c r="N714" s="10"/>
      <c r="O714" s="10"/>
    </row>
    <row r="715" spans="1:15" ht="24.95" customHeight="1">
      <c r="A715" s="30"/>
      <c r="B715" s="30"/>
      <c r="C715" s="30"/>
      <c r="D715" s="30"/>
      <c r="E715" s="30"/>
      <c r="F715" s="30"/>
      <c r="G715" s="68"/>
      <c r="H715" s="30"/>
      <c r="I715" s="30"/>
      <c r="J715" s="30"/>
      <c r="K715" s="30"/>
      <c r="L715" s="30"/>
      <c r="M715" s="30"/>
      <c r="N715" s="10"/>
      <c r="O715" s="10"/>
    </row>
    <row r="716" spans="1:15" ht="24.95" customHeight="1">
      <c r="A716" s="30"/>
      <c r="B716" s="30"/>
      <c r="C716" s="30"/>
      <c r="D716" s="30"/>
      <c r="E716" s="30"/>
      <c r="F716" s="30"/>
      <c r="G716" s="68"/>
      <c r="H716" s="30"/>
      <c r="I716" s="30"/>
      <c r="J716" s="30"/>
      <c r="K716" s="30"/>
      <c r="L716" s="30"/>
      <c r="M716" s="30"/>
      <c r="N716" s="10"/>
      <c r="O716" s="10"/>
    </row>
    <row r="717" spans="1:15" ht="24.95" customHeight="1">
      <c r="A717" s="30"/>
      <c r="B717" s="30"/>
      <c r="C717" s="30"/>
      <c r="D717" s="30"/>
      <c r="E717" s="30"/>
      <c r="F717" s="30"/>
      <c r="G717" s="68"/>
      <c r="H717" s="30"/>
      <c r="I717" s="30"/>
      <c r="J717" s="30"/>
      <c r="K717" s="30"/>
      <c r="L717" s="30"/>
      <c r="M717" s="30"/>
      <c r="N717" s="10"/>
      <c r="O717" s="10"/>
    </row>
    <row r="718" spans="1:15" ht="24.95" customHeight="1">
      <c r="A718" s="30"/>
      <c r="B718" s="30"/>
      <c r="C718" s="30"/>
      <c r="D718" s="30"/>
      <c r="E718" s="30"/>
      <c r="F718" s="30"/>
      <c r="G718" s="68"/>
      <c r="H718" s="30"/>
      <c r="I718" s="30"/>
      <c r="J718" s="30"/>
      <c r="K718" s="30"/>
      <c r="L718" s="30"/>
      <c r="M718" s="30"/>
      <c r="N718" s="10"/>
      <c r="O718" s="10"/>
    </row>
    <row r="719" spans="1:15" ht="24.95" customHeight="1">
      <c r="A719" s="30"/>
      <c r="B719" s="30"/>
      <c r="C719" s="30"/>
      <c r="D719" s="30"/>
      <c r="E719" s="30"/>
      <c r="F719" s="30"/>
      <c r="G719" s="68"/>
      <c r="H719" s="30"/>
      <c r="I719" s="30"/>
      <c r="J719" s="30"/>
      <c r="K719" s="30"/>
      <c r="L719" s="30"/>
      <c r="M719" s="30"/>
      <c r="N719" s="10"/>
      <c r="O719" s="10"/>
    </row>
    <row r="720" spans="1:15" ht="24.95" customHeight="1">
      <c r="A720" s="30"/>
      <c r="B720" s="30"/>
      <c r="C720" s="30"/>
      <c r="D720" s="30"/>
      <c r="E720" s="30"/>
      <c r="F720" s="30"/>
      <c r="G720" s="68"/>
      <c r="H720" s="30"/>
      <c r="I720" s="30"/>
      <c r="J720" s="30"/>
      <c r="K720" s="30"/>
      <c r="L720" s="30"/>
      <c r="M720" s="30"/>
      <c r="N720" s="10"/>
      <c r="O720" s="10"/>
    </row>
    <row r="721" spans="1:15" ht="24.95" customHeight="1">
      <c r="A721" s="30"/>
      <c r="B721" s="30"/>
      <c r="C721" s="30"/>
      <c r="D721" s="30"/>
      <c r="E721" s="30"/>
      <c r="F721" s="30"/>
      <c r="G721" s="68"/>
      <c r="H721" s="30"/>
      <c r="I721" s="30"/>
      <c r="J721" s="30"/>
      <c r="K721" s="30"/>
      <c r="L721" s="30"/>
      <c r="M721" s="30"/>
      <c r="N721" s="10"/>
      <c r="O721" s="10"/>
    </row>
    <row r="722" spans="1:15" ht="24.95" customHeight="1">
      <c r="A722" s="30"/>
      <c r="B722" s="30"/>
      <c r="C722" s="30"/>
      <c r="D722" s="30"/>
      <c r="E722" s="30"/>
      <c r="F722" s="30"/>
      <c r="G722" s="68"/>
      <c r="H722" s="30"/>
      <c r="I722" s="30"/>
      <c r="J722" s="30"/>
      <c r="K722" s="30"/>
      <c r="L722" s="30"/>
      <c r="M722" s="30"/>
      <c r="N722" s="10"/>
      <c r="O722" s="10"/>
    </row>
    <row r="723" spans="1:15" ht="24.95" customHeight="1">
      <c r="A723" s="30"/>
      <c r="B723" s="30"/>
      <c r="C723" s="30"/>
      <c r="D723" s="30"/>
      <c r="E723" s="30"/>
      <c r="F723" s="30"/>
      <c r="G723" s="68"/>
      <c r="H723" s="30"/>
      <c r="I723" s="30"/>
      <c r="J723" s="30"/>
      <c r="K723" s="30"/>
      <c r="L723" s="30"/>
      <c r="M723" s="30"/>
      <c r="N723" s="10"/>
      <c r="O723" s="10"/>
    </row>
    <row r="724" spans="1:15" ht="24.95" customHeight="1">
      <c r="A724" s="30"/>
      <c r="B724" s="30"/>
      <c r="C724" s="30"/>
      <c r="D724" s="30"/>
      <c r="E724" s="30"/>
      <c r="F724" s="30"/>
      <c r="G724" s="68"/>
      <c r="H724" s="30"/>
      <c r="I724" s="30"/>
      <c r="J724" s="30"/>
      <c r="K724" s="30"/>
      <c r="L724" s="30"/>
      <c r="M724" s="30"/>
      <c r="N724" s="10"/>
      <c r="O724" s="10"/>
    </row>
    <row r="725" spans="1:15" ht="24.95" customHeight="1">
      <c r="A725" s="30"/>
      <c r="B725" s="30"/>
      <c r="C725" s="30"/>
      <c r="D725" s="30"/>
      <c r="E725" s="30"/>
      <c r="F725" s="30"/>
      <c r="G725" s="68"/>
      <c r="H725" s="30"/>
      <c r="I725" s="30"/>
      <c r="J725" s="30"/>
      <c r="K725" s="30"/>
      <c r="L725" s="30"/>
      <c r="M725" s="30"/>
      <c r="N725" s="10"/>
      <c r="O725" s="10"/>
    </row>
    <row r="726" spans="1:15" ht="24.95" customHeight="1">
      <c r="A726" s="30"/>
      <c r="B726" s="30"/>
      <c r="C726" s="30"/>
      <c r="D726" s="30"/>
      <c r="E726" s="30"/>
      <c r="F726" s="30"/>
      <c r="G726" s="68"/>
      <c r="H726" s="30"/>
      <c r="I726" s="30"/>
      <c r="J726" s="30"/>
      <c r="K726" s="30"/>
      <c r="L726" s="30"/>
      <c r="M726" s="30"/>
      <c r="N726" s="10"/>
      <c r="O726" s="10"/>
    </row>
    <row r="727" spans="1:15" ht="24.95" customHeight="1">
      <c r="A727" s="30"/>
      <c r="B727" s="30"/>
      <c r="C727" s="30"/>
      <c r="D727" s="30"/>
      <c r="E727" s="30"/>
      <c r="F727" s="30"/>
      <c r="G727" s="68"/>
      <c r="H727" s="30"/>
      <c r="I727" s="30"/>
      <c r="J727" s="30"/>
      <c r="K727" s="30"/>
      <c r="L727" s="30"/>
      <c r="M727" s="30"/>
      <c r="N727" s="10"/>
      <c r="O727" s="10"/>
    </row>
    <row r="728" spans="1:15" ht="24.95" customHeight="1">
      <c r="A728" s="30"/>
      <c r="B728" s="30"/>
      <c r="C728" s="30"/>
      <c r="D728" s="30"/>
      <c r="E728" s="30"/>
      <c r="F728" s="30"/>
      <c r="G728" s="68"/>
      <c r="H728" s="30"/>
      <c r="I728" s="30"/>
      <c r="J728" s="30"/>
      <c r="K728" s="30"/>
      <c r="L728" s="30"/>
      <c r="M728" s="30"/>
      <c r="N728" s="10"/>
      <c r="O728" s="10"/>
    </row>
    <row r="729" spans="1:15" ht="24.95" customHeight="1">
      <c r="A729" s="30"/>
      <c r="B729" s="30"/>
      <c r="C729" s="30"/>
      <c r="D729" s="30"/>
      <c r="E729" s="30"/>
      <c r="F729" s="30"/>
      <c r="G729" s="68"/>
      <c r="H729" s="30"/>
      <c r="I729" s="30"/>
      <c r="J729" s="30"/>
      <c r="K729" s="30"/>
      <c r="L729" s="30"/>
      <c r="M729" s="30"/>
      <c r="N729" s="10"/>
      <c r="O729" s="10"/>
    </row>
    <row r="730" spans="1:15" ht="24.95" customHeight="1">
      <c r="A730" s="30"/>
      <c r="B730" s="30"/>
      <c r="C730" s="30"/>
      <c r="D730" s="30"/>
      <c r="E730" s="30"/>
      <c r="F730" s="30"/>
      <c r="G730" s="68"/>
      <c r="H730" s="30"/>
      <c r="I730" s="30"/>
      <c r="J730" s="30"/>
      <c r="K730" s="30"/>
      <c r="L730" s="30"/>
      <c r="M730" s="30"/>
      <c r="N730" s="10"/>
      <c r="O730" s="10"/>
    </row>
    <row r="731" spans="1:15" ht="24.95" customHeight="1">
      <c r="A731" s="30"/>
      <c r="B731" s="30"/>
      <c r="C731" s="30"/>
      <c r="D731" s="30"/>
      <c r="E731" s="30"/>
      <c r="F731" s="30"/>
      <c r="G731" s="68"/>
      <c r="H731" s="30"/>
      <c r="I731" s="30"/>
      <c r="J731" s="30"/>
      <c r="K731" s="30"/>
      <c r="L731" s="30"/>
      <c r="M731" s="30"/>
      <c r="N731" s="10"/>
      <c r="O731" s="10"/>
    </row>
    <row r="732" spans="1:15" ht="24.95" customHeight="1">
      <c r="A732" s="30"/>
      <c r="B732" s="30"/>
      <c r="C732" s="30"/>
      <c r="D732" s="30"/>
      <c r="E732" s="30"/>
      <c r="F732" s="30"/>
      <c r="G732" s="68"/>
      <c r="H732" s="30"/>
      <c r="I732" s="30"/>
      <c r="J732" s="30"/>
      <c r="K732" s="30"/>
      <c r="L732" s="30"/>
      <c r="M732" s="30"/>
      <c r="N732" s="10"/>
      <c r="O732" s="10"/>
    </row>
    <row r="733" spans="1:15" ht="24.95" customHeight="1">
      <c r="A733" s="30"/>
      <c r="B733" s="30"/>
      <c r="C733" s="30"/>
      <c r="D733" s="30"/>
      <c r="E733" s="30"/>
      <c r="F733" s="30"/>
      <c r="G733" s="68"/>
      <c r="H733" s="30"/>
      <c r="I733" s="30"/>
      <c r="J733" s="30"/>
      <c r="K733" s="30"/>
      <c r="L733" s="30"/>
      <c r="M733" s="30"/>
      <c r="N733" s="10"/>
      <c r="O733" s="10"/>
    </row>
    <row r="734" spans="1:15" ht="24.95" customHeight="1">
      <c r="A734" s="30"/>
      <c r="B734" s="30"/>
      <c r="C734" s="30"/>
      <c r="D734" s="30"/>
      <c r="E734" s="30"/>
      <c r="F734" s="30"/>
      <c r="G734" s="68"/>
      <c r="H734" s="30"/>
      <c r="I734" s="30"/>
      <c r="J734" s="30"/>
      <c r="K734" s="30"/>
      <c r="L734" s="30"/>
      <c r="M734" s="30"/>
      <c r="N734" s="10"/>
      <c r="O734" s="10"/>
    </row>
    <row r="735" spans="1:15" ht="24.95" customHeight="1">
      <c r="A735" s="30"/>
      <c r="B735" s="30"/>
      <c r="C735" s="30"/>
      <c r="D735" s="30"/>
      <c r="E735" s="30"/>
      <c r="F735" s="30"/>
      <c r="G735" s="68"/>
      <c r="H735" s="30"/>
      <c r="I735" s="30"/>
      <c r="J735" s="30"/>
      <c r="K735" s="30"/>
      <c r="L735" s="30"/>
      <c r="M735" s="30"/>
      <c r="N735" s="10"/>
      <c r="O735" s="10"/>
    </row>
    <row r="736" spans="1:15" ht="24.95" customHeight="1">
      <c r="A736" s="30"/>
      <c r="B736" s="30"/>
      <c r="C736" s="30"/>
      <c r="D736" s="30"/>
      <c r="E736" s="30"/>
      <c r="F736" s="30"/>
      <c r="G736" s="68"/>
      <c r="H736" s="30"/>
      <c r="I736" s="30"/>
      <c r="J736" s="30"/>
      <c r="K736" s="30"/>
      <c r="L736" s="30"/>
      <c r="M736" s="30"/>
      <c r="N736" s="10"/>
      <c r="O736" s="10"/>
    </row>
    <row r="737" spans="1:15" ht="24.95" customHeight="1">
      <c r="A737" s="30"/>
      <c r="B737" s="30"/>
      <c r="C737" s="30"/>
      <c r="D737" s="30"/>
      <c r="E737" s="30"/>
      <c r="F737" s="30"/>
      <c r="G737" s="68"/>
      <c r="H737" s="30"/>
      <c r="I737" s="30"/>
      <c r="J737" s="30"/>
      <c r="K737" s="30"/>
      <c r="L737" s="30"/>
      <c r="M737" s="30"/>
      <c r="N737" s="10"/>
      <c r="O737" s="10"/>
    </row>
    <row r="738" spans="1:15" ht="24.95" customHeight="1">
      <c r="A738" s="30"/>
      <c r="B738" s="30"/>
      <c r="C738" s="30"/>
      <c r="D738" s="30"/>
      <c r="E738" s="30"/>
      <c r="F738" s="30"/>
      <c r="G738" s="68"/>
      <c r="H738" s="30"/>
      <c r="I738" s="30"/>
      <c r="J738" s="30"/>
      <c r="K738" s="30"/>
      <c r="L738" s="30"/>
      <c r="M738" s="30"/>
      <c r="N738" s="10"/>
      <c r="O738" s="10"/>
    </row>
    <row r="739" spans="1:15" ht="24.95" customHeight="1">
      <c r="A739" s="30"/>
      <c r="B739" s="30"/>
      <c r="C739" s="30"/>
      <c r="D739" s="30"/>
      <c r="E739" s="30"/>
      <c r="F739" s="30"/>
      <c r="G739" s="68"/>
      <c r="H739" s="30"/>
      <c r="I739" s="30"/>
      <c r="J739" s="30"/>
      <c r="K739" s="30"/>
      <c r="L739" s="30"/>
      <c r="M739" s="30"/>
      <c r="N739" s="10"/>
      <c r="O739" s="10"/>
    </row>
    <row r="740" spans="1:15" ht="24.95" customHeight="1">
      <c r="A740" s="30"/>
      <c r="B740" s="30"/>
      <c r="C740" s="30"/>
      <c r="D740" s="30"/>
      <c r="E740" s="30"/>
      <c r="F740" s="30"/>
      <c r="G740" s="68"/>
      <c r="H740" s="30"/>
      <c r="I740" s="30"/>
      <c r="J740" s="30"/>
      <c r="K740" s="30"/>
      <c r="L740" s="30"/>
      <c r="M740" s="30"/>
      <c r="N740" s="10"/>
      <c r="O740" s="10"/>
    </row>
    <row r="741" spans="1:15" ht="24.95" customHeight="1">
      <c r="A741" s="30"/>
      <c r="B741" s="30"/>
      <c r="C741" s="30"/>
      <c r="D741" s="30"/>
      <c r="E741" s="30"/>
      <c r="F741" s="30"/>
      <c r="G741" s="68"/>
      <c r="H741" s="30"/>
      <c r="I741" s="30"/>
      <c r="J741" s="30"/>
      <c r="K741" s="30"/>
      <c r="L741" s="30"/>
      <c r="M741" s="30"/>
      <c r="N741" s="10"/>
      <c r="O741" s="10"/>
    </row>
    <row r="742" spans="1:15" ht="24.95" customHeight="1">
      <c r="A742" s="30"/>
      <c r="B742" s="30"/>
      <c r="C742" s="30"/>
      <c r="D742" s="30"/>
      <c r="E742" s="30"/>
      <c r="F742" s="30"/>
      <c r="G742" s="68"/>
      <c r="H742" s="30"/>
      <c r="I742" s="30"/>
      <c r="J742" s="30"/>
      <c r="K742" s="30"/>
      <c r="L742" s="30"/>
      <c r="M742" s="30"/>
      <c r="N742" s="10"/>
      <c r="O742" s="10"/>
    </row>
    <row r="743" spans="1:15" ht="24.95" customHeight="1">
      <c r="A743" s="30"/>
      <c r="B743" s="30"/>
      <c r="C743" s="30"/>
      <c r="D743" s="30"/>
      <c r="E743" s="30"/>
      <c r="F743" s="30"/>
      <c r="G743" s="68"/>
      <c r="H743" s="30"/>
      <c r="I743" s="30"/>
      <c r="J743" s="30"/>
      <c r="K743" s="30"/>
      <c r="L743" s="30"/>
      <c r="M743" s="30"/>
      <c r="N743" s="10"/>
      <c r="O743" s="10"/>
    </row>
    <row r="744" spans="1:15" ht="24.95" customHeight="1">
      <c r="A744" s="30"/>
      <c r="B744" s="30"/>
      <c r="C744" s="30"/>
      <c r="D744" s="30"/>
      <c r="E744" s="30"/>
      <c r="F744" s="30"/>
      <c r="G744" s="68"/>
      <c r="H744" s="30"/>
      <c r="I744" s="30"/>
      <c r="J744" s="30"/>
      <c r="K744" s="30"/>
      <c r="L744" s="30"/>
      <c r="M744" s="30"/>
      <c r="N744" s="10"/>
      <c r="O744" s="10"/>
    </row>
    <row r="745" spans="1:15" ht="24.95" customHeight="1">
      <c r="A745" s="30"/>
      <c r="B745" s="30"/>
      <c r="C745" s="30"/>
      <c r="D745" s="30"/>
      <c r="E745" s="30"/>
      <c r="F745" s="30"/>
      <c r="G745" s="68"/>
      <c r="H745" s="30"/>
      <c r="I745" s="30"/>
      <c r="J745" s="30"/>
      <c r="K745" s="30"/>
      <c r="L745" s="30"/>
      <c r="M745" s="30"/>
      <c r="N745" s="10"/>
      <c r="O745" s="10"/>
    </row>
    <row r="746" spans="1:15" ht="24.95" customHeight="1">
      <c r="A746" s="30"/>
      <c r="B746" s="30"/>
      <c r="C746" s="30"/>
      <c r="D746" s="30"/>
      <c r="E746" s="30"/>
      <c r="F746" s="30"/>
      <c r="G746" s="68"/>
      <c r="H746" s="30"/>
      <c r="I746" s="30"/>
      <c r="J746" s="30"/>
      <c r="K746" s="30"/>
      <c r="L746" s="30"/>
      <c r="M746" s="30"/>
      <c r="N746" s="10"/>
      <c r="O746" s="10"/>
    </row>
    <row r="747" spans="1:15" ht="24.95" customHeight="1">
      <c r="A747" s="30"/>
      <c r="B747" s="30"/>
      <c r="C747" s="30"/>
      <c r="D747" s="30"/>
      <c r="E747" s="30"/>
      <c r="F747" s="30"/>
      <c r="G747" s="68"/>
      <c r="H747" s="30"/>
      <c r="I747" s="30"/>
      <c r="J747" s="30"/>
      <c r="K747" s="30"/>
      <c r="L747" s="30"/>
      <c r="M747" s="30"/>
      <c r="N747" s="10"/>
      <c r="O747" s="10"/>
    </row>
    <row r="748" spans="1:15" ht="24.95" customHeight="1">
      <c r="A748" s="30"/>
      <c r="B748" s="30"/>
      <c r="C748" s="30"/>
      <c r="D748" s="30"/>
      <c r="E748" s="30"/>
      <c r="F748" s="30"/>
      <c r="G748" s="68"/>
      <c r="H748" s="30"/>
      <c r="I748" s="30"/>
      <c r="J748" s="30"/>
      <c r="K748" s="30"/>
      <c r="L748" s="30"/>
      <c r="M748" s="30"/>
      <c r="N748" s="10"/>
      <c r="O748" s="10"/>
    </row>
    <row r="749" spans="1:15" ht="24.95" customHeight="1">
      <c r="A749" s="30"/>
      <c r="B749" s="30"/>
      <c r="C749" s="30"/>
      <c r="D749" s="30"/>
      <c r="E749" s="30"/>
      <c r="F749" s="30"/>
      <c r="G749" s="68"/>
      <c r="H749" s="30"/>
      <c r="I749" s="30"/>
      <c r="J749" s="30"/>
      <c r="K749" s="30"/>
      <c r="L749" s="30"/>
      <c r="M749" s="30"/>
      <c r="N749" s="10"/>
      <c r="O749" s="10"/>
    </row>
    <row r="750" spans="1:15" ht="24.95" customHeight="1">
      <c r="A750" s="30"/>
      <c r="B750" s="30"/>
      <c r="C750" s="30"/>
      <c r="D750" s="30"/>
      <c r="E750" s="30"/>
      <c r="F750" s="30"/>
      <c r="G750" s="68"/>
      <c r="H750" s="30"/>
      <c r="I750" s="30"/>
      <c r="J750" s="30"/>
      <c r="K750" s="30"/>
      <c r="L750" s="30"/>
      <c r="M750" s="30"/>
      <c r="N750" s="10"/>
      <c r="O750" s="10"/>
    </row>
    <row r="751" spans="1:15" ht="24.95" customHeight="1">
      <c r="A751" s="30"/>
      <c r="B751" s="30"/>
      <c r="C751" s="30"/>
      <c r="D751" s="30"/>
      <c r="E751" s="30"/>
      <c r="F751" s="30"/>
      <c r="G751" s="68"/>
      <c r="H751" s="30"/>
      <c r="I751" s="30"/>
      <c r="J751" s="30"/>
      <c r="K751" s="30"/>
      <c r="L751" s="30"/>
      <c r="M751" s="30"/>
      <c r="N751" s="10"/>
      <c r="O751" s="10"/>
    </row>
    <row r="752" spans="1:15" ht="24.95" customHeight="1">
      <c r="A752" s="30"/>
      <c r="B752" s="30"/>
      <c r="C752" s="30"/>
      <c r="D752" s="30"/>
      <c r="E752" s="30"/>
      <c r="F752" s="30"/>
      <c r="G752" s="68"/>
      <c r="H752" s="30"/>
      <c r="I752" s="30"/>
      <c r="J752" s="30"/>
      <c r="K752" s="30"/>
      <c r="L752" s="30"/>
      <c r="M752" s="30"/>
      <c r="N752" s="10"/>
      <c r="O752" s="10"/>
    </row>
    <row r="753" spans="1:15" ht="24.95" customHeight="1">
      <c r="A753" s="30"/>
      <c r="B753" s="30"/>
      <c r="C753" s="30"/>
      <c r="D753" s="30"/>
      <c r="E753" s="30"/>
      <c r="F753" s="30"/>
      <c r="G753" s="68"/>
      <c r="H753" s="30"/>
      <c r="I753" s="30"/>
      <c r="J753" s="30"/>
      <c r="K753" s="30"/>
      <c r="L753" s="30"/>
      <c r="M753" s="30"/>
      <c r="N753" s="10"/>
      <c r="O753" s="10"/>
    </row>
    <row r="754" spans="1:15" ht="24.95" customHeight="1">
      <c r="A754" s="30"/>
      <c r="B754" s="30"/>
      <c r="C754" s="30"/>
      <c r="D754" s="30"/>
      <c r="E754" s="30"/>
      <c r="F754" s="30"/>
      <c r="G754" s="68"/>
      <c r="H754" s="30"/>
      <c r="I754" s="30"/>
      <c r="J754" s="30"/>
      <c r="K754" s="30"/>
      <c r="L754" s="30"/>
      <c r="M754" s="30"/>
      <c r="N754" s="10"/>
      <c r="O754" s="10"/>
    </row>
    <row r="755" spans="1:15" ht="24.95" customHeight="1">
      <c r="A755" s="30"/>
      <c r="B755" s="30"/>
      <c r="C755" s="30"/>
      <c r="D755" s="30"/>
      <c r="E755" s="30"/>
      <c r="F755" s="30"/>
      <c r="G755" s="68"/>
      <c r="H755" s="30"/>
      <c r="I755" s="30"/>
      <c r="J755" s="30"/>
      <c r="K755" s="30"/>
      <c r="L755" s="30"/>
      <c r="M755" s="30"/>
      <c r="N755" s="10"/>
      <c r="O755" s="10"/>
    </row>
    <row r="756" spans="1:15" ht="24.95" customHeight="1">
      <c r="A756" s="30"/>
      <c r="B756" s="30"/>
      <c r="C756" s="30"/>
      <c r="D756" s="30"/>
      <c r="E756" s="30"/>
      <c r="F756" s="30"/>
      <c r="G756" s="68"/>
      <c r="H756" s="30"/>
      <c r="I756" s="30"/>
      <c r="J756" s="30"/>
      <c r="K756" s="30"/>
      <c r="L756" s="30"/>
      <c r="M756" s="30"/>
      <c r="N756" s="10"/>
      <c r="O756" s="10"/>
    </row>
    <row r="757" spans="1:15" ht="24.95" customHeight="1">
      <c r="A757" s="30"/>
      <c r="B757" s="30"/>
      <c r="C757" s="30"/>
      <c r="D757" s="30"/>
      <c r="E757" s="30"/>
      <c r="F757" s="30"/>
      <c r="G757" s="68"/>
      <c r="H757" s="30"/>
      <c r="I757" s="30"/>
      <c r="J757" s="30"/>
      <c r="K757" s="30"/>
      <c r="L757" s="30"/>
      <c r="M757" s="30"/>
      <c r="N757" s="10"/>
      <c r="O757" s="10"/>
    </row>
    <row r="758" spans="1:15" ht="24.95" customHeight="1">
      <c r="A758" s="30"/>
      <c r="B758" s="30"/>
      <c r="C758" s="30"/>
      <c r="D758" s="30"/>
      <c r="E758" s="30"/>
      <c r="F758" s="30"/>
      <c r="G758" s="68"/>
      <c r="H758" s="30"/>
      <c r="I758" s="30"/>
      <c r="J758" s="30"/>
      <c r="K758" s="30"/>
      <c r="L758" s="30"/>
      <c r="M758" s="30"/>
      <c r="N758" s="10"/>
      <c r="O758" s="10"/>
    </row>
    <row r="759" spans="1:15" ht="24.95" customHeight="1">
      <c r="A759" s="30"/>
      <c r="B759" s="30"/>
      <c r="C759" s="30"/>
      <c r="D759" s="30"/>
      <c r="E759" s="30"/>
      <c r="F759" s="30"/>
      <c r="G759" s="68"/>
      <c r="H759" s="30"/>
      <c r="I759" s="30"/>
      <c r="J759" s="30"/>
      <c r="K759" s="30"/>
      <c r="L759" s="30"/>
      <c r="M759" s="30"/>
      <c r="N759" s="10"/>
      <c r="O759" s="10"/>
    </row>
    <row r="760" spans="1:15" ht="24.95" customHeight="1">
      <c r="A760" s="30"/>
      <c r="B760" s="30"/>
      <c r="C760" s="30"/>
      <c r="D760" s="30"/>
      <c r="E760" s="30"/>
      <c r="F760" s="30"/>
      <c r="G760" s="68"/>
      <c r="H760" s="30"/>
      <c r="I760" s="30"/>
      <c r="J760" s="30"/>
      <c r="K760" s="30"/>
      <c r="L760" s="30"/>
      <c r="M760" s="30"/>
      <c r="N760" s="10"/>
      <c r="O760" s="10"/>
    </row>
    <row r="761" spans="1:15" ht="24.95" customHeight="1">
      <c r="A761" s="30"/>
      <c r="B761" s="30"/>
      <c r="C761" s="30"/>
      <c r="D761" s="30"/>
      <c r="E761" s="30"/>
      <c r="F761" s="30"/>
      <c r="G761" s="68"/>
      <c r="H761" s="30"/>
      <c r="I761" s="30"/>
      <c r="J761" s="30"/>
      <c r="K761" s="30"/>
      <c r="L761" s="30"/>
      <c r="M761" s="30"/>
      <c r="N761" s="10"/>
      <c r="O761" s="10"/>
    </row>
    <row r="762" spans="1:15" ht="24.95" customHeight="1">
      <c r="A762" s="30"/>
      <c r="B762" s="30"/>
      <c r="C762" s="30"/>
      <c r="D762" s="30"/>
      <c r="E762" s="30"/>
      <c r="F762" s="30"/>
      <c r="G762" s="68"/>
      <c r="H762" s="30"/>
      <c r="I762" s="30"/>
      <c r="J762" s="30"/>
      <c r="K762" s="30"/>
      <c r="L762" s="30"/>
      <c r="M762" s="30"/>
      <c r="N762" s="10"/>
      <c r="O762" s="10"/>
    </row>
    <row r="763" spans="1:15" ht="24.95" customHeight="1">
      <c r="A763" s="30"/>
      <c r="B763" s="30"/>
      <c r="C763" s="30"/>
      <c r="D763" s="30"/>
      <c r="E763" s="30"/>
      <c r="F763" s="30"/>
      <c r="G763" s="68"/>
      <c r="H763" s="30"/>
      <c r="I763" s="30"/>
      <c r="J763" s="30"/>
      <c r="K763" s="30"/>
      <c r="L763" s="30"/>
      <c r="M763" s="30"/>
      <c r="N763" s="10"/>
      <c r="O763" s="10"/>
    </row>
    <row r="764" spans="1:15" ht="24.95" customHeight="1">
      <c r="A764" s="30"/>
      <c r="B764" s="30"/>
      <c r="C764" s="30"/>
      <c r="D764" s="30"/>
      <c r="E764" s="30"/>
      <c r="F764" s="30"/>
      <c r="G764" s="68"/>
      <c r="H764" s="30"/>
      <c r="I764" s="30"/>
      <c r="J764" s="30"/>
      <c r="K764" s="30"/>
      <c r="L764" s="30"/>
      <c r="M764" s="30"/>
      <c r="N764" s="10"/>
      <c r="O764" s="10"/>
    </row>
    <row r="765" spans="1:15" ht="24.95" customHeight="1">
      <c r="A765" s="30"/>
      <c r="B765" s="30"/>
      <c r="C765" s="30"/>
      <c r="D765" s="30"/>
      <c r="E765" s="30"/>
      <c r="F765" s="30"/>
      <c r="G765" s="68"/>
      <c r="H765" s="30"/>
      <c r="I765" s="30"/>
      <c r="J765" s="30"/>
      <c r="K765" s="30"/>
      <c r="L765" s="30"/>
      <c r="M765" s="30"/>
      <c r="N765" s="10"/>
      <c r="O765" s="10"/>
    </row>
    <row r="766" spans="1:15" ht="24.95" customHeight="1">
      <c r="A766" s="30"/>
      <c r="B766" s="30"/>
      <c r="C766" s="30"/>
      <c r="D766" s="30"/>
      <c r="E766" s="30"/>
      <c r="F766" s="30"/>
      <c r="G766" s="68"/>
      <c r="H766" s="30"/>
      <c r="I766" s="30"/>
      <c r="J766" s="30"/>
      <c r="K766" s="30"/>
      <c r="L766" s="30"/>
      <c r="M766" s="30"/>
      <c r="N766" s="10"/>
      <c r="O766" s="10"/>
    </row>
    <row r="767" spans="1:15" ht="24.95" customHeight="1">
      <c r="A767" s="30"/>
      <c r="B767" s="30"/>
      <c r="C767" s="30"/>
      <c r="D767" s="30"/>
      <c r="E767" s="30"/>
      <c r="F767" s="30"/>
      <c r="G767" s="68"/>
      <c r="H767" s="30"/>
      <c r="I767" s="30"/>
      <c r="J767" s="30"/>
      <c r="K767" s="30"/>
      <c r="L767" s="30"/>
      <c r="M767" s="30"/>
      <c r="N767" s="10"/>
      <c r="O767" s="10"/>
    </row>
    <row r="768" spans="1:15" ht="24.95" customHeight="1">
      <c r="A768" s="30"/>
      <c r="B768" s="30"/>
      <c r="C768" s="30"/>
      <c r="D768" s="30"/>
      <c r="E768" s="30"/>
      <c r="F768" s="30"/>
      <c r="G768" s="68"/>
      <c r="H768" s="30"/>
      <c r="I768" s="30"/>
      <c r="J768" s="30"/>
      <c r="K768" s="30"/>
      <c r="L768" s="30"/>
      <c r="M768" s="30"/>
      <c r="N768" s="10"/>
      <c r="O768" s="10"/>
    </row>
    <row r="769" spans="1:15" ht="24.95" customHeight="1">
      <c r="A769" s="30"/>
      <c r="B769" s="30"/>
      <c r="C769" s="30"/>
      <c r="D769" s="30"/>
      <c r="E769" s="30"/>
      <c r="F769" s="30"/>
      <c r="G769" s="68"/>
      <c r="H769" s="30"/>
      <c r="I769" s="30"/>
      <c r="J769" s="30"/>
      <c r="K769" s="30"/>
      <c r="L769" s="30"/>
      <c r="M769" s="30"/>
      <c r="N769" s="10"/>
      <c r="O769" s="10"/>
    </row>
    <row r="770" spans="1:15" ht="24.95" customHeight="1">
      <c r="A770" s="30"/>
      <c r="B770" s="30"/>
      <c r="C770" s="30"/>
      <c r="D770" s="30"/>
      <c r="E770" s="30"/>
      <c r="F770" s="30"/>
      <c r="G770" s="68"/>
      <c r="H770" s="30"/>
      <c r="I770" s="30"/>
      <c r="J770" s="30"/>
      <c r="K770" s="30"/>
      <c r="L770" s="30"/>
      <c r="M770" s="30"/>
      <c r="N770" s="10"/>
      <c r="O770" s="10"/>
    </row>
    <row r="771" spans="1:15" ht="24.95" customHeight="1">
      <c r="A771" s="30"/>
      <c r="B771" s="30"/>
      <c r="C771" s="30"/>
      <c r="D771" s="30"/>
      <c r="E771" s="30"/>
      <c r="F771" s="30"/>
      <c r="G771" s="68"/>
      <c r="H771" s="30"/>
      <c r="I771" s="30"/>
      <c r="J771" s="30"/>
      <c r="K771" s="30"/>
      <c r="L771" s="30"/>
      <c r="M771" s="30"/>
      <c r="N771" s="10"/>
      <c r="O771" s="10"/>
    </row>
    <row r="772" spans="1:15" ht="24.95" customHeight="1">
      <c r="A772" s="30"/>
      <c r="B772" s="30"/>
      <c r="C772" s="30"/>
      <c r="D772" s="30"/>
      <c r="E772" s="30"/>
      <c r="F772" s="30"/>
      <c r="G772" s="68"/>
      <c r="H772" s="30"/>
      <c r="I772" s="30"/>
      <c r="J772" s="30"/>
      <c r="K772" s="30"/>
      <c r="L772" s="30"/>
      <c r="M772" s="30"/>
      <c r="N772" s="10"/>
      <c r="O772" s="10"/>
    </row>
    <row r="773" spans="1:15" ht="24.95" customHeight="1">
      <c r="A773" s="30"/>
      <c r="B773" s="30"/>
      <c r="C773" s="30"/>
      <c r="D773" s="30"/>
      <c r="E773" s="30"/>
      <c r="F773" s="30"/>
      <c r="G773" s="68"/>
      <c r="H773" s="30"/>
      <c r="I773" s="30"/>
      <c r="J773" s="30"/>
      <c r="K773" s="30"/>
      <c r="L773" s="30"/>
      <c r="M773" s="30"/>
      <c r="N773" s="10"/>
      <c r="O773" s="10"/>
    </row>
    <row r="774" spans="1:15" ht="24.95" customHeight="1">
      <c r="A774" s="30"/>
      <c r="B774" s="30"/>
      <c r="C774" s="30"/>
      <c r="D774" s="30"/>
      <c r="E774" s="30"/>
      <c r="F774" s="30"/>
      <c r="G774" s="68"/>
      <c r="H774" s="30"/>
      <c r="I774" s="30"/>
      <c r="J774" s="30"/>
      <c r="K774" s="30"/>
      <c r="L774" s="30"/>
      <c r="M774" s="30"/>
      <c r="N774" s="10"/>
      <c r="O774" s="10"/>
    </row>
    <row r="775" spans="1:15" ht="24.95" customHeight="1">
      <c r="A775" s="30"/>
      <c r="B775" s="30"/>
      <c r="C775" s="30"/>
      <c r="D775" s="30"/>
      <c r="E775" s="30"/>
      <c r="F775" s="30"/>
      <c r="G775" s="68"/>
      <c r="H775" s="30"/>
      <c r="I775" s="30"/>
      <c r="J775" s="30"/>
      <c r="K775" s="30"/>
      <c r="L775" s="30"/>
      <c r="M775" s="30"/>
      <c r="N775" s="10"/>
      <c r="O775" s="10"/>
    </row>
    <row r="776" spans="1:15" ht="24.95" customHeight="1">
      <c r="A776" s="30"/>
      <c r="B776" s="30"/>
      <c r="C776" s="30"/>
      <c r="D776" s="30"/>
      <c r="E776" s="30"/>
      <c r="F776" s="30"/>
      <c r="G776" s="68"/>
      <c r="H776" s="30"/>
      <c r="I776" s="30"/>
      <c r="J776" s="30"/>
      <c r="K776" s="30"/>
      <c r="L776" s="30"/>
      <c r="M776" s="30"/>
      <c r="N776" s="10"/>
      <c r="O776" s="10"/>
    </row>
    <row r="777" spans="1:15" ht="24.95" customHeight="1">
      <c r="A777" s="30"/>
      <c r="B777" s="30"/>
      <c r="C777" s="30"/>
      <c r="D777" s="30"/>
      <c r="E777" s="30"/>
      <c r="F777" s="30"/>
      <c r="G777" s="68"/>
      <c r="H777" s="30"/>
      <c r="I777" s="30"/>
      <c r="J777" s="30"/>
      <c r="K777" s="30"/>
      <c r="L777" s="30"/>
      <c r="M777" s="30"/>
      <c r="N777" s="10"/>
      <c r="O777" s="10"/>
    </row>
    <row r="778" spans="1:15" ht="24.95" customHeight="1">
      <c r="A778" s="30"/>
      <c r="B778" s="30"/>
      <c r="C778" s="30"/>
      <c r="D778" s="30"/>
      <c r="E778" s="30"/>
      <c r="F778" s="30"/>
      <c r="G778" s="68"/>
      <c r="H778" s="30"/>
      <c r="I778" s="30"/>
      <c r="J778" s="30"/>
      <c r="K778" s="30"/>
      <c r="L778" s="30"/>
      <c r="M778" s="30"/>
      <c r="N778" s="10"/>
      <c r="O778" s="10"/>
    </row>
    <row r="779" spans="1:15" ht="24.95" customHeight="1">
      <c r="A779" s="30"/>
      <c r="B779" s="30"/>
      <c r="C779" s="30"/>
      <c r="D779" s="30"/>
      <c r="E779" s="30"/>
      <c r="F779" s="30"/>
      <c r="G779" s="68"/>
      <c r="H779" s="30"/>
      <c r="I779" s="30"/>
      <c r="J779" s="30"/>
      <c r="K779" s="30"/>
      <c r="L779" s="30"/>
      <c r="M779" s="30"/>
      <c r="N779" s="10"/>
      <c r="O779" s="10"/>
    </row>
    <row r="780" spans="1:15" ht="24.95" customHeight="1">
      <c r="A780" s="30"/>
      <c r="B780" s="30"/>
      <c r="C780" s="30"/>
      <c r="D780" s="30"/>
      <c r="E780" s="30"/>
      <c r="F780" s="30"/>
      <c r="G780" s="68"/>
      <c r="H780" s="30"/>
      <c r="I780" s="30"/>
      <c r="J780" s="30"/>
      <c r="K780" s="30"/>
      <c r="L780" s="30"/>
      <c r="M780" s="30"/>
      <c r="N780" s="10"/>
      <c r="O780" s="10"/>
    </row>
    <row r="781" spans="1:15" ht="24.95" customHeight="1">
      <c r="A781" s="30"/>
      <c r="B781" s="30"/>
      <c r="C781" s="30"/>
      <c r="D781" s="30"/>
      <c r="E781" s="30"/>
      <c r="F781" s="30"/>
      <c r="G781" s="68"/>
      <c r="H781" s="30"/>
      <c r="I781" s="30"/>
      <c r="J781" s="30"/>
      <c r="K781" s="30"/>
      <c r="L781" s="30"/>
      <c r="M781" s="30"/>
      <c r="N781" s="10"/>
      <c r="O781" s="10"/>
    </row>
    <row r="782" spans="1:15" ht="24.95" customHeight="1">
      <c r="A782" s="30"/>
      <c r="B782" s="30"/>
      <c r="C782" s="30"/>
      <c r="D782" s="30"/>
      <c r="E782" s="30"/>
      <c r="F782" s="30"/>
      <c r="G782" s="68"/>
      <c r="H782" s="30"/>
      <c r="I782" s="30"/>
      <c r="J782" s="30"/>
      <c r="K782" s="30"/>
      <c r="L782" s="30"/>
      <c r="M782" s="30"/>
      <c r="N782" s="10"/>
      <c r="O782" s="10"/>
    </row>
    <row r="783" spans="1:15" ht="24.95" customHeight="1">
      <c r="A783" s="30"/>
      <c r="B783" s="30"/>
      <c r="C783" s="30"/>
      <c r="D783" s="30"/>
      <c r="E783" s="30"/>
      <c r="F783" s="30"/>
      <c r="G783" s="68"/>
      <c r="H783" s="30"/>
      <c r="I783" s="30"/>
      <c r="J783" s="30"/>
      <c r="K783" s="30"/>
      <c r="L783" s="30"/>
      <c r="M783" s="30"/>
      <c r="N783" s="10"/>
      <c r="O783" s="10"/>
    </row>
    <row r="784" spans="1:15" ht="24.95" customHeight="1">
      <c r="A784" s="30"/>
      <c r="B784" s="30"/>
      <c r="C784" s="30"/>
      <c r="D784" s="30"/>
      <c r="E784" s="30"/>
      <c r="F784" s="30"/>
      <c r="G784" s="68"/>
      <c r="H784" s="30"/>
      <c r="I784" s="30"/>
      <c r="J784" s="30"/>
      <c r="K784" s="30"/>
      <c r="L784" s="30"/>
      <c r="M784" s="30"/>
      <c r="N784" s="10"/>
      <c r="O784" s="10"/>
    </row>
    <row r="785" spans="1:15" ht="24.95" customHeight="1">
      <c r="A785" s="30"/>
      <c r="B785" s="30"/>
      <c r="C785" s="30"/>
      <c r="D785" s="30"/>
      <c r="E785" s="30"/>
      <c r="F785" s="30"/>
      <c r="G785" s="68"/>
      <c r="H785" s="30"/>
      <c r="I785" s="30"/>
      <c r="J785" s="30"/>
      <c r="K785" s="30"/>
      <c r="L785" s="30"/>
      <c r="M785" s="30"/>
      <c r="N785" s="10"/>
      <c r="O785" s="10"/>
    </row>
    <row r="786" spans="1:15" ht="24.95" customHeight="1">
      <c r="A786" s="30"/>
      <c r="B786" s="30"/>
      <c r="C786" s="30"/>
      <c r="D786" s="30"/>
      <c r="E786" s="30"/>
      <c r="F786" s="30"/>
      <c r="G786" s="68"/>
      <c r="H786" s="30"/>
      <c r="I786" s="30"/>
      <c r="J786" s="30"/>
      <c r="K786" s="30"/>
      <c r="L786" s="30"/>
      <c r="M786" s="30"/>
      <c r="N786" s="10"/>
      <c r="O786" s="10"/>
    </row>
    <row r="787" spans="1:15" ht="24.95" customHeight="1">
      <c r="A787" s="30"/>
      <c r="B787" s="30"/>
      <c r="C787" s="30"/>
      <c r="D787" s="30"/>
      <c r="E787" s="30"/>
      <c r="F787" s="30"/>
      <c r="G787" s="68"/>
      <c r="H787" s="30"/>
      <c r="I787" s="30"/>
      <c r="J787" s="30"/>
      <c r="K787" s="30"/>
      <c r="L787" s="30"/>
      <c r="M787" s="30"/>
      <c r="N787" s="10"/>
      <c r="O787" s="10"/>
    </row>
    <row r="788" spans="1:15" ht="24.95" customHeight="1">
      <c r="A788" s="30"/>
      <c r="B788" s="30"/>
      <c r="C788" s="30"/>
      <c r="D788" s="30"/>
      <c r="E788" s="30"/>
      <c r="F788" s="30"/>
      <c r="G788" s="68"/>
      <c r="H788" s="30"/>
      <c r="I788" s="30"/>
      <c r="J788" s="30"/>
      <c r="K788" s="30"/>
      <c r="L788" s="30"/>
      <c r="M788" s="30"/>
      <c r="N788" s="10"/>
      <c r="O788" s="10"/>
    </row>
    <row r="789" spans="1:15" ht="24.95" customHeight="1">
      <c r="A789" s="30"/>
      <c r="B789" s="30"/>
      <c r="C789" s="30"/>
      <c r="D789" s="30"/>
      <c r="E789" s="30"/>
      <c r="F789" s="30"/>
      <c r="G789" s="68"/>
      <c r="H789" s="30"/>
      <c r="I789" s="30"/>
      <c r="J789" s="30"/>
      <c r="K789" s="30"/>
      <c r="L789" s="30"/>
      <c r="M789" s="30"/>
      <c r="N789" s="10"/>
      <c r="O789" s="10"/>
    </row>
    <row r="790" spans="1:15" ht="24.95" customHeight="1">
      <c r="A790" s="30"/>
      <c r="B790" s="30"/>
      <c r="C790" s="30"/>
      <c r="D790" s="30"/>
      <c r="E790" s="30"/>
      <c r="F790" s="30"/>
      <c r="G790" s="68"/>
      <c r="H790" s="30"/>
      <c r="I790" s="30"/>
      <c r="J790" s="30"/>
      <c r="K790" s="30"/>
      <c r="L790" s="30"/>
      <c r="M790" s="30"/>
      <c r="N790" s="10"/>
      <c r="O790" s="10"/>
    </row>
    <row r="791" spans="1:15" ht="24.95" customHeight="1">
      <c r="A791" s="30"/>
      <c r="B791" s="30"/>
      <c r="C791" s="30"/>
      <c r="D791" s="30"/>
      <c r="E791" s="30"/>
      <c r="F791" s="30"/>
      <c r="G791" s="68"/>
      <c r="H791" s="30"/>
      <c r="I791" s="30"/>
      <c r="J791" s="30"/>
      <c r="K791" s="30"/>
      <c r="L791" s="30"/>
      <c r="M791" s="30"/>
      <c r="N791" s="10"/>
      <c r="O791" s="10"/>
    </row>
    <row r="792" spans="1:15" ht="24.95" customHeight="1">
      <c r="A792" s="30"/>
      <c r="B792" s="30"/>
      <c r="C792" s="30"/>
      <c r="D792" s="30"/>
      <c r="E792" s="30"/>
      <c r="F792" s="30"/>
      <c r="G792" s="68"/>
      <c r="H792" s="30"/>
      <c r="I792" s="30"/>
      <c r="J792" s="30"/>
      <c r="K792" s="30"/>
      <c r="L792" s="30"/>
      <c r="M792" s="30"/>
      <c r="N792" s="10"/>
      <c r="O792" s="10"/>
    </row>
    <row r="793" spans="1:15" ht="24.95" customHeight="1">
      <c r="A793" s="30"/>
      <c r="B793" s="30"/>
      <c r="C793" s="30"/>
      <c r="D793" s="30"/>
      <c r="E793" s="30"/>
      <c r="F793" s="30"/>
      <c r="G793" s="68"/>
      <c r="H793" s="30"/>
      <c r="I793" s="30"/>
      <c r="J793" s="30"/>
      <c r="K793" s="30"/>
      <c r="L793" s="30"/>
      <c r="M793" s="30"/>
      <c r="N793" s="10"/>
      <c r="O793" s="10"/>
    </row>
    <row r="794" spans="1:15" ht="24.95" customHeight="1">
      <c r="A794" s="30"/>
      <c r="B794" s="30"/>
      <c r="C794" s="30"/>
      <c r="D794" s="30"/>
      <c r="E794" s="30"/>
      <c r="F794" s="30"/>
      <c r="G794" s="68"/>
      <c r="H794" s="30"/>
      <c r="I794" s="30"/>
      <c r="J794" s="30"/>
      <c r="K794" s="30"/>
      <c r="L794" s="30"/>
      <c r="M794" s="30"/>
      <c r="N794" s="10"/>
      <c r="O794" s="10"/>
    </row>
    <row r="795" spans="1:15" ht="24.95" customHeight="1">
      <c r="A795" s="30"/>
      <c r="B795" s="30"/>
      <c r="C795" s="30"/>
      <c r="D795" s="30"/>
      <c r="E795" s="30"/>
      <c r="F795" s="30"/>
      <c r="G795" s="68"/>
      <c r="H795" s="30"/>
      <c r="I795" s="30"/>
      <c r="J795" s="30"/>
      <c r="K795" s="30"/>
      <c r="L795" s="30"/>
      <c r="M795" s="30"/>
      <c r="N795" s="10"/>
      <c r="O795" s="10"/>
    </row>
    <row r="796" spans="1:15" ht="24.95" customHeight="1">
      <c r="A796" s="30"/>
      <c r="B796" s="30"/>
      <c r="C796" s="30"/>
      <c r="D796" s="30"/>
      <c r="E796" s="30"/>
      <c r="F796" s="30"/>
      <c r="G796" s="68"/>
      <c r="H796" s="30"/>
      <c r="I796" s="30"/>
      <c r="J796" s="30"/>
      <c r="K796" s="30"/>
      <c r="L796" s="30"/>
      <c r="M796" s="30"/>
      <c r="N796" s="10"/>
      <c r="O796" s="10"/>
    </row>
    <row r="797" spans="1:15" ht="24.95" customHeight="1">
      <c r="A797" s="30"/>
      <c r="B797" s="30"/>
      <c r="C797" s="30"/>
      <c r="D797" s="30"/>
      <c r="E797" s="30"/>
      <c r="F797" s="30"/>
      <c r="G797" s="68"/>
      <c r="H797" s="30"/>
      <c r="I797" s="30"/>
      <c r="J797" s="30"/>
      <c r="K797" s="30"/>
      <c r="L797" s="30"/>
      <c r="M797" s="30"/>
      <c r="N797" s="10"/>
      <c r="O797" s="10"/>
    </row>
    <row r="798" spans="1:15" ht="24.95" customHeight="1">
      <c r="A798" s="30"/>
      <c r="B798" s="30"/>
      <c r="C798" s="30"/>
      <c r="D798" s="30"/>
      <c r="E798" s="30"/>
      <c r="F798" s="30"/>
      <c r="G798" s="68"/>
      <c r="H798" s="30"/>
      <c r="I798" s="30"/>
      <c r="J798" s="30"/>
      <c r="K798" s="30"/>
      <c r="L798" s="30"/>
      <c r="M798" s="30"/>
      <c r="N798" s="10"/>
      <c r="O798" s="10"/>
    </row>
    <row r="799" spans="1:15" ht="24.95" customHeight="1">
      <c r="A799" s="30"/>
      <c r="B799" s="30"/>
      <c r="C799" s="30"/>
      <c r="D799" s="30"/>
      <c r="E799" s="30"/>
      <c r="F799" s="30"/>
      <c r="G799" s="68"/>
      <c r="H799" s="30"/>
      <c r="I799" s="30"/>
      <c r="J799" s="30"/>
      <c r="K799" s="30"/>
      <c r="L799" s="30"/>
      <c r="M799" s="30"/>
      <c r="N799" s="10"/>
      <c r="O799" s="10"/>
    </row>
    <row r="800" spans="1:15" ht="24.95" customHeight="1">
      <c r="A800" s="30"/>
      <c r="B800" s="30"/>
      <c r="C800" s="30"/>
      <c r="D800" s="30"/>
      <c r="E800" s="30"/>
      <c r="F800" s="30"/>
      <c r="G800" s="68"/>
      <c r="H800" s="30"/>
      <c r="I800" s="30"/>
      <c r="J800" s="30"/>
      <c r="K800" s="30"/>
      <c r="L800" s="30"/>
      <c r="M800" s="30"/>
      <c r="N800" s="10"/>
      <c r="O800" s="10"/>
    </row>
    <row r="801" spans="1:15" ht="24.95" customHeight="1">
      <c r="A801" s="30"/>
      <c r="B801" s="30"/>
      <c r="C801" s="30"/>
      <c r="D801" s="30"/>
      <c r="E801" s="30"/>
      <c r="F801" s="30"/>
      <c r="G801" s="68"/>
      <c r="H801" s="30"/>
      <c r="I801" s="30"/>
      <c r="J801" s="30"/>
      <c r="K801" s="30"/>
      <c r="L801" s="30"/>
      <c r="M801" s="30"/>
      <c r="N801" s="10"/>
      <c r="O801" s="10"/>
    </row>
    <row r="802" spans="1:15" ht="24.95" customHeight="1">
      <c r="A802" s="30"/>
      <c r="B802" s="30"/>
      <c r="C802" s="30"/>
      <c r="D802" s="30"/>
      <c r="E802" s="30"/>
      <c r="F802" s="30"/>
      <c r="G802" s="68"/>
      <c r="H802" s="30"/>
      <c r="I802" s="30"/>
      <c r="J802" s="30"/>
      <c r="K802" s="30"/>
      <c r="L802" s="30"/>
      <c r="M802" s="30"/>
      <c r="N802" s="10"/>
      <c r="O802" s="10"/>
    </row>
    <row r="803" spans="1:15" ht="24.95" customHeight="1">
      <c r="A803" s="30"/>
      <c r="B803" s="30"/>
      <c r="C803" s="30"/>
      <c r="D803" s="30"/>
      <c r="E803" s="30"/>
      <c r="F803" s="30"/>
      <c r="G803" s="68"/>
      <c r="H803" s="30"/>
      <c r="I803" s="30"/>
      <c r="J803" s="30"/>
      <c r="K803" s="30"/>
      <c r="L803" s="30"/>
      <c r="M803" s="30"/>
      <c r="N803" s="10"/>
      <c r="O803" s="10"/>
    </row>
    <row r="804" spans="1:15" ht="24.95" customHeight="1">
      <c r="A804" s="30"/>
      <c r="B804" s="30"/>
      <c r="C804" s="30"/>
      <c r="D804" s="30"/>
      <c r="E804" s="30"/>
      <c r="F804" s="30"/>
      <c r="G804" s="68"/>
      <c r="H804" s="30"/>
      <c r="I804" s="30"/>
      <c r="J804" s="30"/>
      <c r="K804" s="30"/>
      <c r="L804" s="30"/>
      <c r="M804" s="30"/>
      <c r="N804" s="10"/>
      <c r="O804" s="10"/>
    </row>
    <row r="805" spans="1:15" ht="24.95" customHeight="1">
      <c r="A805" s="30"/>
      <c r="B805" s="30"/>
      <c r="C805" s="30"/>
      <c r="D805" s="30"/>
      <c r="E805" s="30"/>
      <c r="F805" s="30"/>
      <c r="G805" s="68"/>
      <c r="H805" s="30"/>
      <c r="I805" s="30"/>
      <c r="J805" s="30"/>
      <c r="K805" s="30"/>
      <c r="L805" s="30"/>
      <c r="M805" s="30"/>
      <c r="N805" s="10"/>
      <c r="O805" s="10"/>
    </row>
    <row r="806" spans="1:15" ht="24.95" customHeight="1">
      <c r="A806" s="30"/>
      <c r="B806" s="30"/>
      <c r="C806" s="30"/>
      <c r="D806" s="30"/>
      <c r="E806" s="30"/>
      <c r="F806" s="30"/>
      <c r="G806" s="68"/>
      <c r="H806" s="30"/>
      <c r="I806" s="30"/>
      <c r="J806" s="30"/>
      <c r="K806" s="30"/>
      <c r="L806" s="30"/>
      <c r="M806" s="30"/>
      <c r="N806" s="10"/>
      <c r="O806" s="10"/>
    </row>
    <row r="807" spans="1:15" ht="24.95" customHeight="1">
      <c r="A807" s="30"/>
      <c r="B807" s="30"/>
      <c r="C807" s="30"/>
      <c r="D807" s="30"/>
      <c r="E807" s="30"/>
      <c r="F807" s="30"/>
      <c r="G807" s="68"/>
      <c r="H807" s="30"/>
      <c r="I807" s="30"/>
      <c r="J807" s="30"/>
      <c r="K807" s="30"/>
      <c r="L807" s="30"/>
      <c r="M807" s="30"/>
      <c r="N807" s="10"/>
      <c r="O807" s="10"/>
    </row>
    <row r="808" spans="1:15" ht="24.95" customHeight="1">
      <c r="A808" s="30"/>
      <c r="B808" s="30"/>
      <c r="C808" s="30"/>
      <c r="D808" s="30"/>
      <c r="E808" s="30"/>
      <c r="F808" s="30"/>
      <c r="G808" s="68"/>
      <c r="H808" s="30"/>
      <c r="I808" s="30"/>
      <c r="J808" s="30"/>
      <c r="K808" s="30"/>
      <c r="L808" s="30"/>
      <c r="M808" s="30"/>
      <c r="N808" s="10"/>
      <c r="O808" s="10"/>
    </row>
    <row r="809" spans="1:15" ht="24.95" customHeight="1">
      <c r="A809" s="30"/>
      <c r="B809" s="30"/>
      <c r="C809" s="30"/>
      <c r="D809" s="30"/>
      <c r="E809" s="30"/>
      <c r="F809" s="30"/>
      <c r="G809" s="68"/>
      <c r="H809" s="30"/>
      <c r="I809" s="30"/>
      <c r="J809" s="30"/>
      <c r="K809" s="30"/>
      <c r="L809" s="30"/>
      <c r="M809" s="30"/>
      <c r="N809" s="10"/>
      <c r="O809" s="10"/>
    </row>
    <row r="810" spans="1:15" ht="24.95" customHeight="1">
      <c r="A810" s="30"/>
      <c r="B810" s="30"/>
      <c r="C810" s="30"/>
      <c r="D810" s="30"/>
      <c r="E810" s="30"/>
      <c r="F810" s="30"/>
      <c r="G810" s="68"/>
      <c r="H810" s="30"/>
      <c r="I810" s="30"/>
      <c r="J810" s="30"/>
      <c r="K810" s="30"/>
      <c r="L810" s="30"/>
      <c r="M810" s="30"/>
      <c r="N810" s="10"/>
      <c r="O810" s="10"/>
    </row>
    <row r="811" spans="1:15" ht="24.95" customHeight="1">
      <c r="A811" s="30"/>
      <c r="B811" s="30"/>
      <c r="C811" s="30"/>
      <c r="D811" s="30"/>
      <c r="E811" s="30"/>
      <c r="F811" s="30"/>
      <c r="G811" s="68"/>
      <c r="H811" s="30"/>
      <c r="I811" s="30"/>
      <c r="J811" s="30"/>
      <c r="K811" s="30"/>
      <c r="L811" s="30"/>
      <c r="M811" s="30"/>
      <c r="N811" s="10"/>
      <c r="O811" s="10"/>
    </row>
    <row r="812" spans="1:15" ht="24.95" customHeight="1">
      <c r="A812" s="30"/>
      <c r="B812" s="30"/>
      <c r="C812" s="30"/>
      <c r="D812" s="30"/>
      <c r="E812" s="30"/>
      <c r="F812" s="30"/>
      <c r="G812" s="68"/>
      <c r="H812" s="30"/>
      <c r="I812" s="30"/>
      <c r="J812" s="30"/>
      <c r="K812" s="30"/>
      <c r="L812" s="30"/>
      <c r="M812" s="30"/>
      <c r="N812" s="10"/>
      <c r="O812" s="10"/>
    </row>
    <row r="813" spans="1:15" ht="24.95" customHeight="1">
      <c r="A813" s="30"/>
      <c r="B813" s="30"/>
      <c r="C813" s="30"/>
      <c r="D813" s="30"/>
      <c r="E813" s="30"/>
      <c r="F813" s="30"/>
      <c r="G813" s="68"/>
      <c r="H813" s="30"/>
      <c r="I813" s="30"/>
      <c r="J813" s="30"/>
      <c r="K813" s="30"/>
      <c r="L813" s="30"/>
      <c r="M813" s="30"/>
      <c r="N813" s="10"/>
      <c r="O813" s="10"/>
    </row>
    <row r="814" spans="1:15" ht="24.95" customHeight="1">
      <c r="A814" s="30"/>
      <c r="B814" s="30"/>
      <c r="C814" s="30"/>
      <c r="D814" s="30"/>
      <c r="E814" s="30"/>
      <c r="F814" s="30"/>
      <c r="G814" s="68"/>
      <c r="H814" s="30"/>
      <c r="I814" s="30"/>
      <c r="J814" s="30"/>
      <c r="K814" s="30"/>
      <c r="L814" s="30"/>
      <c r="M814" s="30"/>
      <c r="N814" s="10"/>
      <c r="O814" s="10"/>
    </row>
    <row r="815" spans="1:15" ht="24.95" customHeight="1">
      <c r="A815" s="30"/>
      <c r="B815" s="30"/>
      <c r="C815" s="30"/>
      <c r="D815" s="30"/>
      <c r="E815" s="30"/>
      <c r="F815" s="30"/>
      <c r="G815" s="68"/>
      <c r="H815" s="30"/>
      <c r="I815" s="30"/>
      <c r="J815" s="30"/>
      <c r="K815" s="30"/>
      <c r="L815" s="30"/>
      <c r="M815" s="30"/>
      <c r="N815" s="10"/>
      <c r="O815" s="10"/>
    </row>
    <row r="816" spans="1:15" ht="24.95" customHeight="1">
      <c r="A816" s="30"/>
      <c r="B816" s="30"/>
      <c r="C816" s="30"/>
      <c r="D816" s="30"/>
      <c r="E816" s="30"/>
      <c r="F816" s="30"/>
      <c r="G816" s="68"/>
      <c r="H816" s="30"/>
      <c r="I816" s="30"/>
      <c r="J816" s="30"/>
      <c r="K816" s="30"/>
      <c r="L816" s="30"/>
      <c r="M816" s="30"/>
      <c r="N816" s="10"/>
      <c r="O816" s="10"/>
    </row>
    <row r="817" spans="1:15" ht="24.95" customHeight="1">
      <c r="A817" s="30"/>
      <c r="B817" s="30"/>
      <c r="C817" s="30"/>
      <c r="D817" s="30"/>
      <c r="E817" s="30"/>
      <c r="F817" s="30"/>
      <c r="G817" s="68"/>
      <c r="H817" s="30"/>
      <c r="I817" s="30"/>
      <c r="J817" s="30"/>
      <c r="K817" s="30"/>
      <c r="L817" s="30"/>
      <c r="M817" s="30"/>
      <c r="N817" s="10"/>
      <c r="O817" s="10"/>
    </row>
    <row r="818" spans="1:15" ht="24.95" customHeight="1">
      <c r="A818" s="30"/>
      <c r="B818" s="30"/>
      <c r="C818" s="30"/>
      <c r="D818" s="30"/>
      <c r="E818" s="30"/>
      <c r="F818" s="30"/>
      <c r="G818" s="68"/>
      <c r="H818" s="30"/>
      <c r="I818" s="30"/>
      <c r="J818" s="30"/>
      <c r="K818" s="30"/>
      <c r="L818" s="30"/>
      <c r="M818" s="30"/>
      <c r="N818" s="10"/>
      <c r="O818" s="10"/>
    </row>
    <row r="819" spans="1:15" ht="24.95" customHeight="1">
      <c r="A819" s="30"/>
      <c r="B819" s="30"/>
      <c r="C819" s="30"/>
      <c r="D819" s="30"/>
      <c r="E819" s="30"/>
      <c r="F819" s="30"/>
      <c r="G819" s="68"/>
      <c r="H819" s="30"/>
      <c r="I819" s="30"/>
      <c r="J819" s="30"/>
      <c r="K819" s="30"/>
      <c r="L819" s="30"/>
      <c r="M819" s="30"/>
      <c r="N819" s="10"/>
      <c r="O819" s="10"/>
    </row>
    <row r="820" spans="1:15" ht="24.95" customHeight="1">
      <c r="A820" s="30"/>
      <c r="B820" s="30"/>
      <c r="C820" s="30"/>
      <c r="D820" s="30"/>
      <c r="E820" s="30"/>
      <c r="F820" s="30"/>
      <c r="G820" s="68"/>
      <c r="H820" s="30"/>
      <c r="I820" s="30"/>
      <c r="J820" s="30"/>
      <c r="K820" s="30"/>
      <c r="L820" s="30"/>
      <c r="M820" s="30"/>
      <c r="N820" s="10"/>
      <c r="O820" s="10"/>
    </row>
    <row r="821" spans="1:15" ht="24.95" customHeight="1">
      <c r="A821" s="30"/>
      <c r="B821" s="30"/>
      <c r="C821" s="30"/>
      <c r="D821" s="30"/>
      <c r="E821" s="30"/>
      <c r="F821" s="30"/>
      <c r="G821" s="68"/>
      <c r="H821" s="30"/>
      <c r="I821" s="30"/>
      <c r="J821" s="30"/>
      <c r="K821" s="30"/>
      <c r="L821" s="30"/>
      <c r="M821" s="30"/>
      <c r="N821" s="10"/>
      <c r="O821" s="10"/>
    </row>
    <row r="822" spans="1:15" ht="24.95" customHeight="1">
      <c r="A822" s="30"/>
      <c r="B822" s="30"/>
      <c r="C822" s="30"/>
      <c r="D822" s="30"/>
      <c r="E822" s="30"/>
      <c r="F822" s="30"/>
      <c r="G822" s="68"/>
      <c r="H822" s="30"/>
      <c r="I822" s="30"/>
      <c r="J822" s="30"/>
      <c r="K822" s="30"/>
      <c r="L822" s="30"/>
      <c r="M822" s="30"/>
      <c r="N822" s="10"/>
      <c r="O822" s="10"/>
    </row>
    <row r="823" spans="1:15" ht="24.95" customHeight="1">
      <c r="A823" s="30"/>
      <c r="B823" s="30"/>
      <c r="C823" s="30"/>
      <c r="D823" s="30"/>
      <c r="E823" s="30"/>
      <c r="F823" s="30"/>
      <c r="G823" s="68"/>
      <c r="H823" s="30"/>
      <c r="I823" s="30"/>
      <c r="J823" s="30"/>
      <c r="K823" s="30"/>
      <c r="L823" s="30"/>
      <c r="M823" s="30"/>
      <c r="N823" s="10"/>
      <c r="O823" s="10"/>
    </row>
    <row r="824" spans="1:15" ht="24.95" customHeight="1">
      <c r="A824" s="30"/>
      <c r="B824" s="30"/>
      <c r="C824" s="30"/>
      <c r="D824" s="30"/>
      <c r="E824" s="30"/>
      <c r="F824" s="30"/>
      <c r="G824" s="68"/>
      <c r="H824" s="30"/>
      <c r="I824" s="30"/>
      <c r="J824" s="30"/>
      <c r="K824" s="30"/>
      <c r="L824" s="30"/>
      <c r="M824" s="30"/>
      <c r="N824" s="10"/>
      <c r="O824" s="10"/>
    </row>
    <row r="825" spans="1:15" ht="24.95" customHeight="1">
      <c r="A825" s="30"/>
      <c r="B825" s="30"/>
      <c r="C825" s="30"/>
      <c r="D825" s="30"/>
      <c r="E825" s="30"/>
      <c r="F825" s="30"/>
      <c r="G825" s="68"/>
      <c r="H825" s="30"/>
      <c r="I825" s="30"/>
      <c r="J825" s="30"/>
      <c r="K825" s="30"/>
      <c r="L825" s="30"/>
      <c r="M825" s="30"/>
      <c r="N825" s="10"/>
      <c r="O825" s="10"/>
    </row>
    <row r="826" spans="1:15" ht="24.95" customHeight="1">
      <c r="A826" s="30"/>
      <c r="B826" s="30"/>
      <c r="C826" s="30"/>
      <c r="D826" s="30"/>
      <c r="E826" s="30"/>
      <c r="F826" s="30"/>
      <c r="G826" s="68"/>
      <c r="H826" s="30"/>
      <c r="I826" s="30"/>
      <c r="J826" s="30"/>
      <c r="K826" s="30"/>
      <c r="L826" s="30"/>
      <c r="M826" s="30"/>
      <c r="N826" s="10"/>
      <c r="O826" s="10"/>
    </row>
    <row r="827" spans="1:15" ht="24.95" customHeight="1">
      <c r="A827" s="30"/>
      <c r="B827" s="30"/>
      <c r="C827" s="30"/>
      <c r="D827" s="30"/>
      <c r="E827" s="30"/>
      <c r="F827" s="30"/>
      <c r="G827" s="68"/>
      <c r="H827" s="30"/>
      <c r="I827" s="30"/>
      <c r="J827" s="30"/>
      <c r="K827" s="30"/>
      <c r="L827" s="30"/>
      <c r="M827" s="30"/>
      <c r="N827" s="10"/>
      <c r="O827" s="10"/>
    </row>
    <row r="828" spans="1:15" ht="24.95" customHeight="1">
      <c r="A828" s="30"/>
      <c r="B828" s="30"/>
      <c r="C828" s="30"/>
      <c r="D828" s="30"/>
      <c r="E828" s="30"/>
      <c r="F828" s="30"/>
      <c r="G828" s="68"/>
      <c r="H828" s="30"/>
      <c r="I828" s="30"/>
      <c r="J828" s="30"/>
      <c r="K828" s="30"/>
      <c r="L828" s="30"/>
      <c r="M828" s="30"/>
      <c r="N828" s="10"/>
      <c r="O828" s="10"/>
    </row>
    <row r="829" spans="1:15" ht="24.95" customHeight="1">
      <c r="A829" s="30"/>
      <c r="B829" s="30"/>
      <c r="C829" s="30"/>
      <c r="D829" s="30"/>
      <c r="E829" s="30"/>
      <c r="F829" s="30"/>
      <c r="G829" s="68"/>
      <c r="H829" s="30"/>
      <c r="I829" s="30"/>
      <c r="J829" s="30"/>
      <c r="K829" s="30"/>
      <c r="L829" s="30"/>
      <c r="M829" s="30"/>
      <c r="N829" s="10"/>
      <c r="O829" s="10"/>
    </row>
    <row r="830" spans="1:15" ht="24.95" customHeight="1">
      <c r="A830" s="30"/>
      <c r="B830" s="30"/>
      <c r="C830" s="30"/>
      <c r="D830" s="30"/>
      <c r="E830" s="30"/>
      <c r="F830" s="30"/>
      <c r="G830" s="68"/>
      <c r="H830" s="30"/>
      <c r="I830" s="30"/>
      <c r="J830" s="30"/>
      <c r="K830" s="30"/>
      <c r="L830" s="30"/>
      <c r="M830" s="30"/>
      <c r="N830" s="10"/>
      <c r="O830" s="10"/>
    </row>
    <row r="831" spans="1:15" ht="24.95" customHeight="1">
      <c r="A831" s="30"/>
      <c r="B831" s="30"/>
      <c r="C831" s="30"/>
      <c r="D831" s="30"/>
      <c r="E831" s="30"/>
      <c r="F831" s="30"/>
      <c r="G831" s="68"/>
      <c r="H831" s="30"/>
      <c r="I831" s="30"/>
      <c r="J831" s="30"/>
      <c r="K831" s="30"/>
      <c r="L831" s="30"/>
      <c r="M831" s="30"/>
      <c r="N831" s="10"/>
      <c r="O831" s="10"/>
    </row>
    <row r="832" spans="1:15" ht="24.95" customHeight="1">
      <c r="A832" s="30"/>
      <c r="B832" s="30"/>
      <c r="C832" s="30"/>
      <c r="D832" s="30"/>
      <c r="E832" s="30"/>
      <c r="F832" s="30"/>
      <c r="G832" s="68"/>
      <c r="H832" s="30"/>
      <c r="I832" s="30"/>
      <c r="J832" s="30"/>
      <c r="K832" s="30"/>
      <c r="L832" s="30"/>
      <c r="M832" s="30"/>
      <c r="N832" s="10"/>
      <c r="O832" s="10"/>
    </row>
    <row r="833" spans="1:15" ht="24.95" customHeight="1">
      <c r="A833" s="30"/>
      <c r="B833" s="30"/>
      <c r="C833" s="30"/>
      <c r="D833" s="30"/>
      <c r="E833" s="30"/>
      <c r="F833" s="30"/>
      <c r="G833" s="68"/>
      <c r="H833" s="30"/>
      <c r="I833" s="30"/>
      <c r="J833" s="30"/>
      <c r="K833" s="30"/>
      <c r="L833" s="30"/>
      <c r="M833" s="30"/>
      <c r="N833" s="10"/>
      <c r="O833" s="10"/>
    </row>
    <row r="834" spans="1:15" ht="24.95" customHeight="1">
      <c r="A834" s="30"/>
      <c r="B834" s="30"/>
      <c r="C834" s="30"/>
      <c r="D834" s="30"/>
      <c r="E834" s="30"/>
      <c r="F834" s="30"/>
      <c r="G834" s="68"/>
      <c r="H834" s="30"/>
      <c r="I834" s="30"/>
      <c r="J834" s="30"/>
      <c r="K834" s="30"/>
      <c r="L834" s="30"/>
      <c r="M834" s="30"/>
      <c r="N834" s="10"/>
      <c r="O834" s="10"/>
    </row>
    <row r="835" spans="1:15" ht="24.95" customHeight="1">
      <c r="A835" s="30"/>
      <c r="B835" s="30"/>
      <c r="C835" s="30"/>
      <c r="D835" s="30"/>
      <c r="E835" s="30"/>
      <c r="F835" s="30"/>
      <c r="G835" s="68"/>
      <c r="H835" s="30"/>
      <c r="I835" s="30"/>
      <c r="J835" s="30"/>
      <c r="K835" s="30"/>
      <c r="L835" s="30"/>
      <c r="M835" s="30"/>
      <c r="N835" s="10"/>
      <c r="O835" s="10"/>
    </row>
    <row r="836" spans="1:15" ht="24.95" customHeight="1">
      <c r="A836" s="30"/>
      <c r="B836" s="30"/>
      <c r="C836" s="30"/>
      <c r="D836" s="30"/>
      <c r="E836" s="30"/>
      <c r="F836" s="30"/>
      <c r="G836" s="68"/>
      <c r="H836" s="30"/>
      <c r="I836" s="30"/>
      <c r="J836" s="30"/>
      <c r="K836" s="30"/>
      <c r="L836" s="30"/>
      <c r="M836" s="30"/>
      <c r="N836" s="10"/>
      <c r="O836" s="10"/>
    </row>
    <row r="837" spans="1:15" ht="24.95" customHeight="1">
      <c r="A837" s="30"/>
      <c r="B837" s="30"/>
      <c r="C837" s="30"/>
      <c r="D837" s="30"/>
      <c r="E837" s="30"/>
      <c r="F837" s="30"/>
      <c r="G837" s="68"/>
      <c r="H837" s="30"/>
      <c r="I837" s="30"/>
      <c r="J837" s="30"/>
      <c r="K837" s="30"/>
      <c r="L837" s="30"/>
      <c r="M837" s="30"/>
      <c r="N837" s="10"/>
      <c r="O837" s="10"/>
    </row>
    <row r="838" spans="1:15" ht="24.95" customHeight="1">
      <c r="A838" s="30"/>
      <c r="B838" s="30"/>
      <c r="C838" s="30"/>
      <c r="D838" s="30"/>
      <c r="E838" s="30"/>
      <c r="F838" s="30"/>
      <c r="G838" s="68"/>
      <c r="H838" s="30"/>
      <c r="I838" s="30"/>
      <c r="J838" s="30"/>
      <c r="K838" s="30"/>
      <c r="L838" s="30"/>
      <c r="M838" s="30"/>
      <c r="N838" s="10"/>
      <c r="O838" s="10"/>
    </row>
    <row r="839" spans="1:15" ht="24.95" customHeight="1">
      <c r="A839" s="30"/>
      <c r="B839" s="30"/>
      <c r="C839" s="30"/>
      <c r="D839" s="30"/>
      <c r="E839" s="30"/>
      <c r="F839" s="30"/>
      <c r="G839" s="68"/>
      <c r="H839" s="30"/>
      <c r="I839" s="30"/>
      <c r="J839" s="30"/>
      <c r="K839" s="30"/>
      <c r="L839" s="30"/>
      <c r="M839" s="30"/>
      <c r="N839" s="10"/>
      <c r="O839" s="10"/>
    </row>
    <row r="840" spans="1:15" ht="24.95" customHeight="1">
      <c r="A840" s="30"/>
      <c r="B840" s="30"/>
      <c r="C840" s="30"/>
      <c r="D840" s="30"/>
      <c r="E840" s="30"/>
      <c r="F840" s="30"/>
      <c r="G840" s="68"/>
      <c r="H840" s="30"/>
      <c r="I840" s="30"/>
      <c r="J840" s="30"/>
      <c r="K840" s="30"/>
      <c r="L840" s="30"/>
      <c r="M840" s="30"/>
      <c r="N840" s="10"/>
      <c r="O840" s="10"/>
    </row>
    <row r="841" spans="1:15" ht="24.95" customHeight="1">
      <c r="A841" s="30"/>
      <c r="B841" s="30"/>
      <c r="C841" s="30"/>
      <c r="D841" s="30"/>
      <c r="E841" s="30"/>
      <c r="F841" s="30"/>
      <c r="G841" s="68"/>
      <c r="H841" s="30"/>
      <c r="I841" s="30"/>
      <c r="J841" s="30"/>
      <c r="K841" s="30"/>
      <c r="L841" s="30"/>
      <c r="M841" s="30"/>
      <c r="N841" s="10"/>
      <c r="O841" s="10"/>
    </row>
    <row r="842" spans="1:15" ht="24.95" customHeight="1">
      <c r="A842" s="30"/>
      <c r="B842" s="30"/>
      <c r="C842" s="30"/>
      <c r="D842" s="30"/>
      <c r="E842" s="30"/>
      <c r="F842" s="30"/>
      <c r="G842" s="68"/>
      <c r="H842" s="30"/>
      <c r="I842" s="30"/>
      <c r="J842" s="30"/>
      <c r="K842" s="30"/>
      <c r="L842" s="30"/>
      <c r="M842" s="30"/>
      <c r="N842" s="10"/>
      <c r="O842" s="10"/>
    </row>
    <row r="843" spans="1:15" ht="24.95" customHeight="1">
      <c r="A843" s="30"/>
      <c r="B843" s="30"/>
      <c r="C843" s="30"/>
      <c r="D843" s="30"/>
      <c r="E843" s="30"/>
      <c r="F843" s="30"/>
      <c r="G843" s="68"/>
      <c r="H843" s="30"/>
      <c r="I843" s="30"/>
      <c r="J843" s="30"/>
      <c r="K843" s="30"/>
      <c r="L843" s="30"/>
      <c r="M843" s="30"/>
      <c r="N843" s="10"/>
      <c r="O843" s="10"/>
    </row>
    <row r="844" spans="1:15" ht="24.95" customHeight="1">
      <c r="A844" s="30"/>
      <c r="B844" s="30"/>
      <c r="C844" s="30"/>
      <c r="D844" s="30"/>
      <c r="E844" s="30"/>
      <c r="F844" s="30"/>
      <c r="G844" s="68"/>
      <c r="H844" s="30"/>
      <c r="I844" s="30"/>
      <c r="J844" s="30"/>
      <c r="K844" s="30"/>
      <c r="L844" s="30"/>
      <c r="M844" s="30"/>
      <c r="N844" s="10"/>
      <c r="O844" s="10"/>
    </row>
    <row r="845" spans="1:15" ht="24.95" customHeight="1">
      <c r="A845" s="30"/>
      <c r="B845" s="30"/>
      <c r="C845" s="30"/>
      <c r="D845" s="30"/>
      <c r="E845" s="30"/>
      <c r="F845" s="30"/>
      <c r="G845" s="68"/>
      <c r="H845" s="30"/>
      <c r="I845" s="30"/>
      <c r="J845" s="30"/>
      <c r="K845" s="30"/>
      <c r="L845" s="30"/>
      <c r="M845" s="30"/>
      <c r="N845" s="10"/>
      <c r="O845" s="10"/>
    </row>
    <row r="846" spans="1:15" ht="24.95" customHeight="1">
      <c r="A846" s="30"/>
      <c r="B846" s="30"/>
      <c r="C846" s="30"/>
      <c r="D846" s="30"/>
      <c r="E846" s="30"/>
      <c r="F846" s="30"/>
      <c r="G846" s="68"/>
      <c r="H846" s="30"/>
      <c r="I846" s="30"/>
      <c r="J846" s="30"/>
      <c r="K846" s="30"/>
      <c r="L846" s="30"/>
      <c r="M846" s="30"/>
      <c r="N846" s="10"/>
      <c r="O846" s="10"/>
    </row>
    <row r="847" spans="1:15" ht="24.95" customHeight="1">
      <c r="A847" s="30"/>
      <c r="B847" s="30"/>
      <c r="C847" s="30"/>
      <c r="D847" s="30"/>
      <c r="E847" s="30"/>
      <c r="F847" s="30"/>
      <c r="G847" s="68"/>
      <c r="H847" s="30"/>
      <c r="I847" s="30"/>
      <c r="J847" s="30"/>
      <c r="K847" s="30"/>
      <c r="L847" s="30"/>
      <c r="M847" s="30"/>
      <c r="N847" s="10"/>
      <c r="O847" s="10"/>
    </row>
    <row r="848" spans="1:15" ht="24.95" customHeight="1">
      <c r="A848" s="30"/>
      <c r="B848" s="30"/>
      <c r="C848" s="30"/>
      <c r="D848" s="30"/>
      <c r="E848" s="30"/>
      <c r="F848" s="30"/>
      <c r="G848" s="68"/>
      <c r="H848" s="30"/>
      <c r="I848" s="30"/>
      <c r="J848" s="30"/>
      <c r="K848" s="30"/>
      <c r="L848" s="30"/>
      <c r="M848" s="30"/>
      <c r="N848" s="10"/>
      <c r="O848" s="10"/>
    </row>
    <row r="849" spans="1:15" ht="24.95" customHeight="1">
      <c r="A849" s="30"/>
      <c r="B849" s="30"/>
      <c r="C849" s="30"/>
      <c r="D849" s="30"/>
      <c r="E849" s="30"/>
      <c r="F849" s="30"/>
      <c r="G849" s="68"/>
      <c r="H849" s="30"/>
      <c r="I849" s="30"/>
      <c r="J849" s="30"/>
      <c r="K849" s="30"/>
      <c r="L849" s="30"/>
      <c r="M849" s="30"/>
      <c r="N849" s="10"/>
      <c r="O849" s="10"/>
    </row>
    <row r="850" spans="1:15" ht="24.95" customHeight="1">
      <c r="A850" s="30"/>
      <c r="B850" s="30"/>
      <c r="C850" s="30"/>
      <c r="D850" s="30"/>
      <c r="E850" s="30"/>
      <c r="F850" s="30"/>
      <c r="G850" s="68"/>
      <c r="H850" s="30"/>
      <c r="I850" s="30"/>
      <c r="J850" s="30"/>
      <c r="K850" s="30"/>
      <c r="L850" s="30"/>
      <c r="M850" s="30"/>
      <c r="N850" s="10"/>
      <c r="O850" s="10"/>
    </row>
    <row r="851" spans="1:15" ht="24.95" customHeight="1">
      <c r="A851" s="30"/>
      <c r="B851" s="30"/>
      <c r="C851" s="30"/>
      <c r="D851" s="30"/>
      <c r="E851" s="30"/>
      <c r="F851" s="30"/>
      <c r="G851" s="68"/>
      <c r="H851" s="30"/>
      <c r="I851" s="30"/>
      <c r="J851" s="30"/>
      <c r="K851" s="30"/>
      <c r="L851" s="30"/>
      <c r="M851" s="30"/>
      <c r="N851" s="10"/>
      <c r="O851" s="10"/>
    </row>
    <row r="852" spans="1:15" ht="24.95" customHeight="1">
      <c r="A852" s="30"/>
      <c r="B852" s="30"/>
      <c r="C852" s="30"/>
      <c r="D852" s="30"/>
      <c r="E852" s="30"/>
      <c r="F852" s="30"/>
      <c r="G852" s="68"/>
      <c r="H852" s="30"/>
      <c r="I852" s="30"/>
      <c r="J852" s="30"/>
      <c r="K852" s="30"/>
      <c r="L852" s="30"/>
      <c r="M852" s="30"/>
      <c r="N852" s="10"/>
      <c r="O852" s="10"/>
    </row>
    <row r="853" spans="1:15" ht="24.95" customHeight="1">
      <c r="A853" s="30"/>
      <c r="B853" s="30"/>
      <c r="C853" s="30"/>
      <c r="D853" s="30"/>
      <c r="E853" s="30"/>
      <c r="F853" s="30"/>
      <c r="G853" s="68"/>
      <c r="H853" s="30"/>
      <c r="I853" s="30"/>
      <c r="J853" s="30"/>
      <c r="K853" s="30"/>
      <c r="L853" s="30"/>
      <c r="M853" s="30"/>
      <c r="N853" s="10"/>
      <c r="O853" s="10"/>
    </row>
    <row r="854" spans="1:15" ht="24.95" customHeight="1">
      <c r="A854" s="30"/>
      <c r="B854" s="30"/>
      <c r="C854" s="30"/>
      <c r="D854" s="30"/>
      <c r="E854" s="30"/>
      <c r="F854" s="30"/>
      <c r="G854" s="68"/>
      <c r="H854" s="30"/>
      <c r="I854" s="30"/>
      <c r="J854" s="30"/>
      <c r="K854" s="30"/>
      <c r="L854" s="30"/>
      <c r="M854" s="30"/>
      <c r="N854" s="10"/>
      <c r="O854" s="10"/>
    </row>
    <row r="855" spans="1:15" ht="24.95" customHeight="1">
      <c r="A855" s="30"/>
      <c r="B855" s="30"/>
      <c r="C855" s="30"/>
      <c r="D855" s="30"/>
      <c r="E855" s="30"/>
      <c r="F855" s="30"/>
      <c r="G855" s="68"/>
      <c r="H855" s="30"/>
      <c r="I855" s="30"/>
      <c r="J855" s="30"/>
      <c r="K855" s="30"/>
      <c r="L855" s="30"/>
      <c r="M855" s="30"/>
      <c r="N855" s="10"/>
      <c r="O855" s="10"/>
    </row>
    <row r="856" spans="1:15" ht="24.95" customHeight="1">
      <c r="A856" s="30"/>
      <c r="B856" s="30"/>
      <c r="C856" s="30"/>
      <c r="D856" s="30"/>
      <c r="E856" s="30"/>
      <c r="F856" s="30"/>
      <c r="G856" s="68"/>
      <c r="H856" s="30"/>
      <c r="I856" s="30"/>
      <c r="J856" s="30"/>
      <c r="K856" s="30"/>
      <c r="L856" s="30"/>
      <c r="M856" s="30"/>
      <c r="N856" s="10"/>
      <c r="O856" s="10"/>
    </row>
    <row r="857" spans="1:15" ht="24.95" customHeight="1">
      <c r="A857" s="30"/>
      <c r="B857" s="30"/>
      <c r="C857" s="30"/>
      <c r="D857" s="30"/>
      <c r="E857" s="30"/>
      <c r="F857" s="30"/>
      <c r="G857" s="68"/>
      <c r="H857" s="30"/>
      <c r="I857" s="30"/>
      <c r="J857" s="30"/>
      <c r="K857" s="30"/>
      <c r="L857" s="30"/>
      <c r="M857" s="30"/>
      <c r="N857" s="10"/>
      <c r="O857" s="10"/>
    </row>
    <row r="858" spans="1:15" ht="24.95" customHeight="1">
      <c r="A858" s="30"/>
      <c r="B858" s="30"/>
      <c r="C858" s="30"/>
      <c r="D858" s="30"/>
      <c r="E858" s="30"/>
      <c r="F858" s="30"/>
      <c r="G858" s="68"/>
      <c r="H858" s="30"/>
      <c r="I858" s="30"/>
      <c r="J858" s="30"/>
      <c r="K858" s="30"/>
      <c r="L858" s="30"/>
      <c r="M858" s="30"/>
      <c r="N858" s="10"/>
      <c r="O858" s="10"/>
    </row>
    <row r="859" spans="1:15" ht="24.95" customHeight="1">
      <c r="A859" s="30"/>
      <c r="B859" s="30"/>
      <c r="C859" s="30"/>
      <c r="D859" s="30"/>
      <c r="E859" s="30"/>
      <c r="F859" s="30"/>
      <c r="G859" s="68"/>
      <c r="H859" s="30"/>
      <c r="I859" s="30"/>
      <c r="J859" s="30"/>
      <c r="K859" s="30"/>
      <c r="L859" s="30"/>
      <c r="M859" s="30"/>
      <c r="N859" s="10"/>
      <c r="O859" s="10"/>
    </row>
    <row r="860" spans="1:15" ht="24.95" customHeight="1">
      <c r="A860" s="30"/>
      <c r="B860" s="30"/>
      <c r="C860" s="30"/>
      <c r="D860" s="30"/>
      <c r="E860" s="30"/>
      <c r="F860" s="30"/>
      <c r="G860" s="68"/>
      <c r="H860" s="30"/>
      <c r="I860" s="30"/>
      <c r="J860" s="30"/>
      <c r="K860" s="30"/>
      <c r="L860" s="30"/>
      <c r="M860" s="30"/>
      <c r="N860" s="10"/>
      <c r="O860" s="10"/>
    </row>
    <row r="861" spans="1:15" ht="24.95" customHeight="1">
      <c r="A861" s="30"/>
      <c r="B861" s="30"/>
      <c r="C861" s="30"/>
      <c r="D861" s="30"/>
      <c r="E861" s="30"/>
      <c r="F861" s="30"/>
      <c r="G861" s="68"/>
      <c r="H861" s="30"/>
      <c r="I861" s="30"/>
      <c r="J861" s="30"/>
      <c r="K861" s="30"/>
      <c r="L861" s="30"/>
      <c r="M861" s="30"/>
      <c r="N861" s="10"/>
      <c r="O861" s="10"/>
    </row>
    <row r="862" spans="1:15" ht="24.95" customHeight="1">
      <c r="A862" s="30"/>
      <c r="B862" s="30"/>
      <c r="C862" s="30"/>
      <c r="D862" s="30"/>
      <c r="E862" s="30"/>
      <c r="F862" s="30"/>
      <c r="G862" s="68"/>
      <c r="H862" s="30"/>
      <c r="I862" s="30"/>
      <c r="J862" s="30"/>
      <c r="K862" s="30"/>
      <c r="L862" s="30"/>
      <c r="M862" s="30"/>
      <c r="N862" s="10"/>
      <c r="O862" s="10"/>
    </row>
    <row r="863" spans="1:15" ht="24.95" customHeight="1">
      <c r="A863" s="30"/>
      <c r="B863" s="30"/>
      <c r="C863" s="30"/>
      <c r="D863" s="30"/>
      <c r="E863" s="30"/>
      <c r="F863" s="30"/>
      <c r="G863" s="68"/>
      <c r="H863" s="30"/>
      <c r="I863" s="30"/>
      <c r="J863" s="30"/>
      <c r="K863" s="30"/>
      <c r="L863" s="30"/>
      <c r="M863" s="30"/>
      <c r="N863" s="10"/>
      <c r="O863" s="10"/>
    </row>
    <row r="864" spans="1:15" ht="24.95" customHeight="1">
      <c r="A864" s="30"/>
      <c r="B864" s="30"/>
      <c r="C864" s="30"/>
      <c r="D864" s="30"/>
      <c r="E864" s="30"/>
      <c r="F864" s="30"/>
      <c r="G864" s="68"/>
      <c r="H864" s="30"/>
      <c r="I864" s="30"/>
      <c r="J864" s="30"/>
      <c r="K864" s="30"/>
      <c r="L864" s="30"/>
      <c r="M864" s="30"/>
      <c r="N864" s="10"/>
      <c r="O864" s="10"/>
    </row>
    <row r="865" spans="1:15" ht="24.95" customHeight="1">
      <c r="A865" s="30"/>
      <c r="B865" s="30"/>
      <c r="C865" s="30"/>
      <c r="D865" s="30"/>
      <c r="E865" s="30"/>
      <c r="F865" s="30"/>
      <c r="G865" s="68"/>
      <c r="H865" s="30"/>
      <c r="I865" s="30"/>
      <c r="J865" s="30"/>
      <c r="K865" s="30"/>
      <c r="L865" s="30"/>
      <c r="M865" s="30"/>
      <c r="N865" s="10"/>
      <c r="O865" s="10"/>
    </row>
    <row r="866" spans="1:15" ht="24.95" customHeight="1">
      <c r="A866" s="30"/>
      <c r="B866" s="30"/>
      <c r="C866" s="30"/>
      <c r="D866" s="30"/>
      <c r="E866" s="30"/>
      <c r="F866" s="30"/>
      <c r="G866" s="68"/>
      <c r="H866" s="30"/>
      <c r="I866" s="30"/>
      <c r="J866" s="30"/>
      <c r="K866" s="30"/>
      <c r="L866" s="30"/>
      <c r="M866" s="30"/>
      <c r="N866" s="10"/>
      <c r="O866" s="10"/>
    </row>
    <row r="867" spans="1:15" ht="24.95" customHeight="1">
      <c r="A867" s="30"/>
      <c r="B867" s="30"/>
      <c r="C867" s="30"/>
      <c r="D867" s="30"/>
      <c r="E867" s="30"/>
      <c r="F867" s="30"/>
      <c r="G867" s="68"/>
      <c r="H867" s="30"/>
      <c r="I867" s="30"/>
      <c r="J867" s="30"/>
      <c r="K867" s="30"/>
      <c r="L867" s="30"/>
      <c r="M867" s="30"/>
      <c r="N867" s="10"/>
      <c r="O867" s="10"/>
    </row>
    <row r="868" spans="1:15" ht="24.95" customHeight="1">
      <c r="A868" s="30"/>
      <c r="B868" s="30"/>
      <c r="C868" s="30"/>
      <c r="D868" s="30"/>
      <c r="E868" s="30"/>
      <c r="F868" s="30"/>
      <c r="G868" s="68"/>
      <c r="H868" s="30"/>
      <c r="I868" s="30"/>
      <c r="J868" s="30"/>
      <c r="K868" s="30"/>
      <c r="L868" s="30"/>
      <c r="M868" s="30"/>
      <c r="N868" s="10"/>
      <c r="O868" s="10"/>
    </row>
    <row r="869" spans="1:15" ht="24.95" customHeight="1">
      <c r="A869" s="30"/>
      <c r="B869" s="30"/>
      <c r="C869" s="30"/>
      <c r="D869" s="30"/>
      <c r="E869" s="30"/>
      <c r="F869" s="30"/>
      <c r="G869" s="68"/>
      <c r="H869" s="30"/>
      <c r="I869" s="30"/>
      <c r="J869" s="30"/>
      <c r="K869" s="30"/>
      <c r="L869" s="30"/>
      <c r="M869" s="30"/>
      <c r="N869" s="10"/>
      <c r="O869" s="10"/>
    </row>
    <row r="870" spans="1:15" ht="24.95" customHeight="1">
      <c r="A870" s="30"/>
      <c r="B870" s="30"/>
      <c r="C870" s="30"/>
      <c r="D870" s="30"/>
      <c r="E870" s="30"/>
      <c r="F870" s="30"/>
      <c r="G870" s="68"/>
      <c r="H870" s="30"/>
      <c r="I870" s="30"/>
      <c r="J870" s="30"/>
      <c r="K870" s="30"/>
      <c r="L870" s="30"/>
      <c r="M870" s="30"/>
      <c r="N870" s="10"/>
      <c r="O870" s="10"/>
    </row>
    <row r="871" spans="1:15" ht="24.95" customHeight="1">
      <c r="A871" s="30"/>
      <c r="B871" s="30"/>
      <c r="C871" s="30"/>
      <c r="D871" s="30"/>
      <c r="E871" s="30"/>
      <c r="F871" s="30"/>
      <c r="G871" s="68"/>
      <c r="H871" s="30"/>
      <c r="I871" s="30"/>
      <c r="J871" s="30"/>
      <c r="K871" s="30"/>
      <c r="L871" s="30"/>
      <c r="M871" s="30"/>
      <c r="N871" s="10"/>
      <c r="O871" s="10"/>
    </row>
    <row r="872" spans="1:15" ht="24.95" customHeight="1">
      <c r="A872" s="30"/>
      <c r="B872" s="30"/>
      <c r="C872" s="30"/>
      <c r="D872" s="30"/>
      <c r="E872" s="30"/>
      <c r="F872" s="30"/>
      <c r="G872" s="68"/>
      <c r="H872" s="30"/>
      <c r="I872" s="30"/>
      <c r="J872" s="30"/>
      <c r="K872" s="30"/>
      <c r="L872" s="30"/>
      <c r="M872" s="30"/>
      <c r="N872" s="10"/>
      <c r="O872" s="10"/>
    </row>
    <row r="873" spans="1:15" ht="24.95" customHeight="1">
      <c r="A873" s="30"/>
      <c r="B873" s="30"/>
      <c r="C873" s="30"/>
      <c r="D873" s="30"/>
      <c r="E873" s="30"/>
      <c r="F873" s="30"/>
      <c r="G873" s="68"/>
      <c r="H873" s="30"/>
      <c r="I873" s="30"/>
      <c r="J873" s="30"/>
      <c r="K873" s="30"/>
      <c r="L873" s="30"/>
      <c r="M873" s="30"/>
      <c r="N873" s="10"/>
      <c r="O873" s="10"/>
    </row>
    <row r="874" spans="1:15" ht="24.95" customHeight="1">
      <c r="A874" s="30"/>
      <c r="B874" s="30"/>
      <c r="C874" s="30"/>
      <c r="D874" s="30"/>
      <c r="E874" s="30"/>
      <c r="F874" s="30"/>
      <c r="G874" s="68"/>
      <c r="H874" s="30"/>
      <c r="I874" s="30"/>
      <c r="J874" s="30"/>
      <c r="K874" s="30"/>
      <c r="L874" s="30"/>
      <c r="M874" s="30"/>
      <c r="N874" s="10"/>
      <c r="O874" s="10"/>
    </row>
    <row r="875" spans="1:15" ht="24.95" customHeight="1">
      <c r="A875" s="30"/>
      <c r="B875" s="30"/>
      <c r="C875" s="30"/>
      <c r="D875" s="30"/>
      <c r="E875" s="30"/>
      <c r="F875" s="30"/>
      <c r="G875" s="68"/>
      <c r="H875" s="30"/>
      <c r="I875" s="30"/>
      <c r="J875" s="30"/>
      <c r="K875" s="30"/>
      <c r="L875" s="30"/>
      <c r="M875" s="30"/>
      <c r="N875" s="10"/>
      <c r="O875" s="10"/>
    </row>
    <row r="876" spans="1:15" ht="24.95" customHeight="1">
      <c r="A876" s="30"/>
      <c r="B876" s="30"/>
      <c r="C876" s="30"/>
      <c r="D876" s="30"/>
      <c r="E876" s="30"/>
      <c r="F876" s="30"/>
      <c r="G876" s="68"/>
      <c r="H876" s="30"/>
      <c r="I876" s="30"/>
      <c r="J876" s="30"/>
      <c r="K876" s="30"/>
      <c r="L876" s="30"/>
      <c r="M876" s="30"/>
      <c r="N876" s="10"/>
      <c r="O876" s="10"/>
    </row>
    <row r="877" spans="1:15" ht="24.95" customHeight="1">
      <c r="A877" s="30"/>
      <c r="B877" s="30"/>
      <c r="C877" s="30"/>
      <c r="D877" s="30"/>
      <c r="E877" s="30"/>
      <c r="F877" s="30"/>
      <c r="G877" s="68"/>
      <c r="H877" s="30"/>
      <c r="I877" s="30"/>
      <c r="J877" s="30"/>
      <c r="K877" s="30"/>
      <c r="L877" s="30"/>
      <c r="M877" s="30"/>
      <c r="N877" s="10"/>
      <c r="O877" s="10"/>
    </row>
    <row r="878" spans="1:15" ht="24.95" customHeight="1">
      <c r="A878" s="30"/>
      <c r="B878" s="30"/>
      <c r="C878" s="30"/>
      <c r="D878" s="30"/>
      <c r="E878" s="30"/>
      <c r="F878" s="30"/>
      <c r="G878" s="68"/>
      <c r="H878" s="30"/>
      <c r="I878" s="30"/>
      <c r="J878" s="30"/>
      <c r="K878" s="30"/>
      <c r="L878" s="30"/>
      <c r="M878" s="30"/>
      <c r="N878" s="10"/>
      <c r="O878" s="10"/>
    </row>
    <row r="879" spans="1:15" ht="24.95" customHeight="1">
      <c r="A879" s="30"/>
      <c r="B879" s="30"/>
      <c r="C879" s="30"/>
      <c r="D879" s="30"/>
      <c r="E879" s="30"/>
      <c r="F879" s="30"/>
      <c r="G879" s="68"/>
      <c r="H879" s="30"/>
      <c r="I879" s="30"/>
      <c r="J879" s="30"/>
      <c r="K879" s="30"/>
      <c r="L879" s="30"/>
      <c r="M879" s="30"/>
      <c r="N879" s="10"/>
      <c r="O879" s="10"/>
    </row>
    <row r="880" spans="1:15" ht="24.95" customHeight="1">
      <c r="A880" s="30"/>
      <c r="B880" s="30"/>
      <c r="C880" s="30"/>
      <c r="D880" s="30"/>
      <c r="E880" s="30"/>
      <c r="F880" s="30"/>
      <c r="G880" s="68"/>
      <c r="H880" s="30"/>
      <c r="I880" s="30"/>
      <c r="J880" s="30"/>
      <c r="K880" s="30"/>
      <c r="L880" s="30"/>
      <c r="M880" s="30"/>
      <c r="N880" s="10"/>
      <c r="O880" s="10"/>
    </row>
    <row r="881" spans="1:15" ht="24.95" customHeight="1">
      <c r="A881" s="30"/>
      <c r="B881" s="30"/>
      <c r="C881" s="30"/>
      <c r="D881" s="30"/>
      <c r="E881" s="30"/>
      <c r="F881" s="30"/>
      <c r="G881" s="68"/>
      <c r="H881" s="30"/>
      <c r="I881" s="30"/>
      <c r="J881" s="30"/>
      <c r="K881" s="30"/>
      <c r="L881" s="30"/>
      <c r="M881" s="30"/>
      <c r="N881" s="10"/>
      <c r="O881" s="10"/>
    </row>
    <row r="882" spans="1:15" ht="24.95" customHeight="1">
      <c r="A882" s="30"/>
      <c r="B882" s="30"/>
      <c r="C882" s="30"/>
      <c r="D882" s="30"/>
      <c r="E882" s="30"/>
      <c r="F882" s="30"/>
      <c r="G882" s="68"/>
      <c r="H882" s="30"/>
      <c r="I882" s="30"/>
      <c r="J882" s="30"/>
      <c r="K882" s="30"/>
      <c r="L882" s="30"/>
      <c r="M882" s="30"/>
      <c r="N882" s="10"/>
      <c r="O882" s="10"/>
    </row>
    <row r="883" spans="1:15" ht="24.95" customHeight="1">
      <c r="A883" s="30"/>
      <c r="B883" s="30"/>
      <c r="C883" s="30"/>
      <c r="D883" s="30"/>
      <c r="E883" s="30"/>
      <c r="F883" s="30"/>
      <c r="G883" s="68"/>
      <c r="H883" s="30"/>
      <c r="I883" s="30"/>
      <c r="J883" s="30"/>
      <c r="K883" s="30"/>
      <c r="L883" s="30"/>
      <c r="M883" s="30"/>
      <c r="N883" s="10"/>
      <c r="O883" s="10"/>
    </row>
    <row r="884" spans="1:15" ht="24.95" customHeight="1">
      <c r="A884" s="30"/>
      <c r="B884" s="30"/>
      <c r="C884" s="30"/>
      <c r="D884" s="30"/>
      <c r="E884" s="30"/>
      <c r="F884" s="30"/>
      <c r="G884" s="68"/>
      <c r="H884" s="30"/>
      <c r="I884" s="30"/>
      <c r="J884" s="30"/>
      <c r="K884" s="30"/>
      <c r="L884" s="30"/>
      <c r="M884" s="30"/>
      <c r="N884" s="10"/>
      <c r="O884" s="10"/>
    </row>
    <row r="885" spans="1:15" ht="24.95" customHeight="1">
      <c r="A885" s="30"/>
      <c r="B885" s="30"/>
      <c r="C885" s="30"/>
      <c r="D885" s="30"/>
      <c r="E885" s="30"/>
      <c r="F885" s="30"/>
      <c r="G885" s="68"/>
      <c r="H885" s="30"/>
      <c r="I885" s="30"/>
      <c r="J885" s="30"/>
      <c r="K885" s="30"/>
      <c r="L885" s="30"/>
      <c r="M885" s="30"/>
      <c r="N885" s="10"/>
      <c r="O885" s="10"/>
    </row>
    <row r="886" spans="1:15" ht="24.95" customHeight="1">
      <c r="A886" s="30"/>
      <c r="B886" s="30"/>
      <c r="C886" s="30"/>
      <c r="D886" s="30"/>
      <c r="E886" s="30"/>
      <c r="F886" s="30"/>
      <c r="G886" s="68"/>
      <c r="H886" s="30"/>
      <c r="I886" s="30"/>
      <c r="J886" s="30"/>
      <c r="K886" s="30"/>
      <c r="L886" s="30"/>
      <c r="M886" s="30"/>
      <c r="N886" s="10"/>
      <c r="O886" s="10"/>
    </row>
    <row r="887" spans="1:15" ht="24.95" customHeight="1">
      <c r="A887" s="30"/>
      <c r="B887" s="30"/>
      <c r="C887" s="30"/>
      <c r="D887" s="30"/>
      <c r="E887" s="30"/>
      <c r="F887" s="30"/>
      <c r="G887" s="68"/>
      <c r="H887" s="30"/>
      <c r="I887" s="30"/>
      <c r="J887" s="30"/>
      <c r="K887" s="30"/>
      <c r="L887" s="30"/>
      <c r="M887" s="30"/>
      <c r="N887" s="10"/>
      <c r="O887" s="10"/>
    </row>
    <row r="888" spans="1:15" ht="24.95" customHeight="1">
      <c r="A888" s="30"/>
      <c r="B888" s="30"/>
      <c r="C888" s="30"/>
      <c r="D888" s="30"/>
      <c r="E888" s="30"/>
      <c r="F888" s="30"/>
      <c r="G888" s="68"/>
      <c r="H888" s="30"/>
      <c r="I888" s="30"/>
      <c r="J888" s="30"/>
      <c r="K888" s="30"/>
      <c r="L888" s="30"/>
      <c r="M888" s="30"/>
      <c r="N888" s="10"/>
      <c r="O888" s="10"/>
    </row>
    <row r="889" spans="1:15" ht="24.95" customHeight="1">
      <c r="A889" s="30"/>
      <c r="B889" s="30"/>
      <c r="C889" s="30"/>
      <c r="D889" s="30"/>
      <c r="E889" s="30"/>
      <c r="F889" s="30"/>
      <c r="G889" s="68"/>
      <c r="H889" s="30"/>
      <c r="I889" s="30"/>
      <c r="J889" s="30"/>
      <c r="K889" s="30"/>
      <c r="L889" s="30"/>
      <c r="M889" s="30"/>
      <c r="N889" s="10"/>
      <c r="O889" s="10"/>
    </row>
    <row r="890" spans="1:15" ht="24.95" customHeight="1">
      <c r="A890" s="30"/>
      <c r="B890" s="30"/>
      <c r="C890" s="30"/>
      <c r="D890" s="30"/>
      <c r="E890" s="30"/>
      <c r="F890" s="30"/>
      <c r="G890" s="68"/>
      <c r="H890" s="30"/>
      <c r="I890" s="30"/>
      <c r="J890" s="30"/>
      <c r="K890" s="30"/>
      <c r="L890" s="30"/>
      <c r="M890" s="30"/>
      <c r="N890" s="10"/>
      <c r="O890" s="10"/>
    </row>
    <row r="891" spans="1:15" ht="24.95" customHeight="1">
      <c r="A891" s="30"/>
      <c r="B891" s="30"/>
      <c r="C891" s="30"/>
      <c r="D891" s="30"/>
      <c r="E891" s="30"/>
      <c r="F891" s="30"/>
      <c r="G891" s="68"/>
      <c r="H891" s="30"/>
      <c r="I891" s="30"/>
      <c r="J891" s="30"/>
      <c r="K891" s="30"/>
      <c r="L891" s="30"/>
      <c r="M891" s="30"/>
      <c r="N891" s="10"/>
      <c r="O891" s="10"/>
    </row>
    <row r="892" spans="1:15" ht="24.95" customHeight="1">
      <c r="A892" s="30"/>
      <c r="B892" s="30"/>
      <c r="C892" s="30"/>
      <c r="D892" s="30"/>
      <c r="E892" s="30"/>
      <c r="F892" s="30"/>
      <c r="G892" s="68"/>
      <c r="H892" s="30"/>
      <c r="I892" s="30"/>
      <c r="J892" s="30"/>
      <c r="K892" s="30"/>
      <c r="L892" s="30"/>
      <c r="M892" s="30"/>
      <c r="N892" s="10"/>
      <c r="O892" s="10"/>
    </row>
    <row r="893" spans="1:15" ht="24.95" customHeight="1">
      <c r="A893" s="30"/>
      <c r="B893" s="30"/>
      <c r="C893" s="30"/>
      <c r="D893" s="30"/>
      <c r="E893" s="30"/>
      <c r="F893" s="30"/>
      <c r="G893" s="68"/>
      <c r="H893" s="30"/>
      <c r="I893" s="30"/>
      <c r="J893" s="30"/>
      <c r="K893" s="30"/>
      <c r="L893" s="30"/>
      <c r="M893" s="30"/>
      <c r="N893" s="10"/>
      <c r="O893" s="10"/>
    </row>
    <row r="894" spans="1:15" ht="24.95" customHeight="1">
      <c r="A894" s="30"/>
      <c r="B894" s="30"/>
      <c r="C894" s="30"/>
      <c r="D894" s="30"/>
      <c r="E894" s="30"/>
      <c r="F894" s="30"/>
      <c r="G894" s="68"/>
      <c r="H894" s="30"/>
      <c r="I894" s="30"/>
      <c r="J894" s="30"/>
      <c r="K894" s="30"/>
      <c r="L894" s="30"/>
      <c r="M894" s="30"/>
      <c r="N894" s="10"/>
      <c r="O894" s="10"/>
    </row>
    <row r="895" spans="1:15" ht="24.95" customHeight="1">
      <c r="A895" s="30"/>
      <c r="B895" s="30"/>
      <c r="C895" s="30"/>
      <c r="D895" s="30"/>
      <c r="E895" s="30"/>
      <c r="F895" s="30"/>
      <c r="G895" s="68"/>
      <c r="H895" s="30"/>
      <c r="I895" s="30"/>
      <c r="J895" s="30"/>
      <c r="K895" s="30"/>
      <c r="L895" s="30"/>
      <c r="M895" s="30"/>
      <c r="N895" s="10"/>
      <c r="O895" s="10"/>
    </row>
    <row r="896" spans="1:15" ht="24.95" customHeight="1">
      <c r="A896" s="30"/>
      <c r="B896" s="30"/>
      <c r="C896" s="30"/>
      <c r="D896" s="30"/>
      <c r="E896" s="30"/>
      <c r="F896" s="30"/>
      <c r="G896" s="68"/>
      <c r="H896" s="30"/>
      <c r="I896" s="30"/>
      <c r="J896" s="30"/>
      <c r="K896" s="30"/>
      <c r="L896" s="30"/>
      <c r="M896" s="30"/>
      <c r="N896" s="10"/>
      <c r="O896" s="10"/>
    </row>
    <row r="897" spans="1:15" ht="24.95" customHeight="1">
      <c r="A897" s="30"/>
      <c r="B897" s="30"/>
      <c r="C897" s="30"/>
      <c r="D897" s="30"/>
      <c r="E897" s="30"/>
      <c r="F897" s="30"/>
      <c r="G897" s="68"/>
      <c r="H897" s="30"/>
      <c r="I897" s="30"/>
      <c r="J897" s="30"/>
      <c r="K897" s="30"/>
      <c r="L897" s="30"/>
      <c r="M897" s="30"/>
      <c r="N897" s="10"/>
      <c r="O897" s="10"/>
    </row>
    <row r="898" spans="1:15" ht="24.95" customHeight="1">
      <c r="A898" s="30"/>
      <c r="B898" s="30"/>
      <c r="C898" s="30"/>
      <c r="D898" s="30"/>
      <c r="E898" s="30"/>
      <c r="F898" s="30"/>
      <c r="G898" s="68"/>
      <c r="H898" s="30"/>
      <c r="I898" s="30"/>
      <c r="J898" s="30"/>
      <c r="K898" s="30"/>
      <c r="L898" s="30"/>
      <c r="M898" s="30"/>
      <c r="N898" s="10"/>
      <c r="O898" s="10"/>
    </row>
    <row r="899" spans="1:15" ht="24.95" customHeight="1">
      <c r="A899" s="30"/>
      <c r="B899" s="30"/>
      <c r="C899" s="30"/>
      <c r="D899" s="30"/>
      <c r="E899" s="30"/>
      <c r="F899" s="30"/>
      <c r="G899" s="68"/>
      <c r="H899" s="30"/>
      <c r="I899" s="30"/>
      <c r="J899" s="30"/>
      <c r="K899" s="30"/>
      <c r="L899" s="30"/>
      <c r="M899" s="30"/>
      <c r="N899" s="10"/>
      <c r="O899" s="10"/>
    </row>
    <row r="900" spans="1:15" ht="24.95" customHeight="1">
      <c r="A900" s="30"/>
      <c r="B900" s="30"/>
      <c r="C900" s="30"/>
      <c r="D900" s="30"/>
      <c r="E900" s="30"/>
      <c r="F900" s="30"/>
      <c r="G900" s="68"/>
      <c r="H900" s="30"/>
      <c r="I900" s="30"/>
      <c r="J900" s="30"/>
      <c r="K900" s="30"/>
      <c r="L900" s="30"/>
      <c r="M900" s="30"/>
      <c r="N900" s="10"/>
      <c r="O900" s="10"/>
    </row>
    <row r="901" spans="1:15" ht="24.95" customHeight="1">
      <c r="A901" s="30"/>
      <c r="B901" s="30"/>
      <c r="C901" s="30"/>
      <c r="D901" s="30"/>
      <c r="E901" s="30"/>
      <c r="F901" s="30"/>
      <c r="G901" s="68"/>
      <c r="H901" s="30"/>
      <c r="I901" s="30"/>
      <c r="J901" s="30"/>
      <c r="K901" s="30"/>
      <c r="L901" s="30"/>
      <c r="M901" s="30"/>
      <c r="N901" s="10"/>
      <c r="O901" s="10"/>
    </row>
    <row r="902" spans="1:15" ht="24.95" customHeight="1">
      <c r="A902" s="30"/>
      <c r="B902" s="30"/>
      <c r="C902" s="30"/>
      <c r="D902" s="30"/>
      <c r="E902" s="30"/>
      <c r="F902" s="30"/>
      <c r="G902" s="68"/>
      <c r="H902" s="30"/>
      <c r="I902" s="30"/>
      <c r="J902" s="30"/>
      <c r="K902" s="30"/>
      <c r="L902" s="30"/>
      <c r="M902" s="30"/>
      <c r="N902" s="10"/>
      <c r="O902" s="10"/>
    </row>
    <row r="903" spans="1:15" ht="24.95" customHeight="1">
      <c r="A903" s="30"/>
      <c r="B903" s="30"/>
      <c r="C903" s="30"/>
      <c r="D903" s="30"/>
      <c r="E903" s="30"/>
      <c r="F903" s="30"/>
      <c r="G903" s="68"/>
      <c r="H903" s="30"/>
      <c r="I903" s="30"/>
      <c r="J903" s="30"/>
      <c r="K903" s="30"/>
      <c r="L903" s="30"/>
      <c r="M903" s="30"/>
      <c r="N903" s="10"/>
      <c r="O903" s="10"/>
    </row>
    <row r="904" spans="1:15" ht="24.95" customHeight="1">
      <c r="A904" s="30"/>
      <c r="B904" s="30"/>
      <c r="C904" s="30"/>
      <c r="D904" s="30"/>
      <c r="E904" s="30"/>
      <c r="F904" s="30"/>
      <c r="G904" s="68"/>
      <c r="H904" s="30"/>
      <c r="I904" s="30"/>
      <c r="J904" s="30"/>
      <c r="K904" s="30"/>
      <c r="L904" s="30"/>
      <c r="M904" s="30"/>
      <c r="N904" s="10"/>
      <c r="O904" s="10"/>
    </row>
    <row r="905" spans="1:15" ht="24.95" customHeight="1">
      <c r="A905" s="30"/>
      <c r="B905" s="30"/>
      <c r="C905" s="30"/>
      <c r="D905" s="30"/>
      <c r="E905" s="30"/>
      <c r="F905" s="30"/>
      <c r="G905" s="68"/>
      <c r="H905" s="30"/>
      <c r="I905" s="30"/>
      <c r="J905" s="30"/>
      <c r="K905" s="30"/>
      <c r="L905" s="30"/>
      <c r="M905" s="30"/>
      <c r="N905" s="10"/>
      <c r="O905" s="10"/>
    </row>
    <row r="906" spans="1:15" ht="24.95" customHeight="1">
      <c r="A906" s="30"/>
      <c r="B906" s="30"/>
      <c r="C906" s="30"/>
      <c r="D906" s="30"/>
      <c r="E906" s="30"/>
      <c r="F906" s="30"/>
      <c r="G906" s="68"/>
      <c r="H906" s="30"/>
      <c r="I906" s="30"/>
      <c r="J906" s="30"/>
      <c r="K906" s="30"/>
      <c r="L906" s="30"/>
      <c r="M906" s="30"/>
      <c r="N906" s="10"/>
      <c r="O906" s="10"/>
    </row>
    <row r="907" spans="1:15" ht="24.95" customHeight="1">
      <c r="A907" s="30"/>
      <c r="B907" s="30"/>
      <c r="C907" s="30"/>
      <c r="D907" s="30"/>
      <c r="E907" s="30"/>
      <c r="F907" s="30"/>
      <c r="G907" s="68"/>
      <c r="H907" s="30"/>
      <c r="I907" s="30"/>
      <c r="J907" s="30"/>
      <c r="K907" s="30"/>
      <c r="L907" s="30"/>
      <c r="M907" s="30"/>
      <c r="N907" s="10"/>
      <c r="O907" s="10"/>
    </row>
    <row r="908" spans="1:15" ht="24.95" customHeight="1">
      <c r="A908" s="30"/>
      <c r="B908" s="30"/>
      <c r="C908" s="30"/>
      <c r="D908" s="30"/>
      <c r="E908" s="30"/>
      <c r="F908" s="30"/>
      <c r="G908" s="68"/>
      <c r="H908" s="30"/>
      <c r="I908" s="30"/>
      <c r="J908" s="30"/>
      <c r="K908" s="30"/>
      <c r="L908" s="30"/>
      <c r="M908" s="30"/>
      <c r="N908" s="10"/>
      <c r="O908" s="10"/>
    </row>
    <row r="909" spans="1:15" ht="24.95" customHeight="1">
      <c r="A909" s="30"/>
      <c r="B909" s="30"/>
      <c r="C909" s="30"/>
      <c r="D909" s="30"/>
      <c r="E909" s="30"/>
      <c r="F909" s="30"/>
      <c r="G909" s="68"/>
      <c r="H909" s="30"/>
      <c r="I909" s="30"/>
      <c r="J909" s="30"/>
      <c r="K909" s="30"/>
      <c r="L909" s="30"/>
      <c r="M909" s="30"/>
      <c r="N909" s="10"/>
      <c r="O909" s="10"/>
    </row>
    <row r="910" spans="1:15" ht="24.95" customHeight="1">
      <c r="A910" s="30"/>
      <c r="B910" s="30"/>
      <c r="C910" s="30"/>
      <c r="D910" s="30"/>
      <c r="E910" s="30"/>
      <c r="F910" s="30"/>
      <c r="G910" s="68"/>
      <c r="H910" s="30"/>
      <c r="I910" s="30"/>
      <c r="J910" s="30"/>
      <c r="K910" s="30"/>
      <c r="L910" s="30"/>
      <c r="M910" s="30"/>
      <c r="N910" s="10"/>
      <c r="O910" s="10"/>
    </row>
    <row r="911" spans="1:15" ht="24.95" customHeight="1">
      <c r="A911" s="30"/>
      <c r="B911" s="30"/>
      <c r="C911" s="30"/>
      <c r="D911" s="30"/>
      <c r="E911" s="30"/>
      <c r="F911" s="30"/>
      <c r="G911" s="68"/>
      <c r="H911" s="30"/>
      <c r="I911" s="30"/>
      <c r="J911" s="30"/>
      <c r="K911" s="30"/>
      <c r="L911" s="30"/>
      <c r="M911" s="30"/>
      <c r="N911" s="10"/>
      <c r="O911" s="10"/>
    </row>
    <row r="912" spans="1:15" ht="24.95" customHeight="1">
      <c r="A912" s="30"/>
      <c r="B912" s="30"/>
      <c r="C912" s="30"/>
      <c r="D912" s="30"/>
      <c r="E912" s="30"/>
      <c r="F912" s="30"/>
      <c r="G912" s="68"/>
      <c r="H912" s="30"/>
      <c r="I912" s="30"/>
      <c r="J912" s="30"/>
      <c r="K912" s="30"/>
      <c r="L912" s="30"/>
      <c r="M912" s="30"/>
      <c r="N912" s="10"/>
      <c r="O912" s="10"/>
    </row>
    <row r="913" spans="1:15" ht="24.95" customHeight="1">
      <c r="A913" s="30"/>
      <c r="B913" s="30"/>
      <c r="C913" s="30"/>
      <c r="D913" s="30"/>
      <c r="E913" s="30"/>
      <c r="F913" s="30"/>
      <c r="G913" s="68"/>
      <c r="H913" s="30"/>
      <c r="I913" s="30"/>
      <c r="J913" s="30"/>
      <c r="K913" s="30"/>
      <c r="L913" s="30"/>
      <c r="M913" s="30"/>
      <c r="N913" s="10"/>
      <c r="O913" s="10"/>
    </row>
    <row r="914" spans="1:15" ht="24.95" customHeight="1">
      <c r="A914" s="30"/>
      <c r="B914" s="30"/>
      <c r="C914" s="30"/>
      <c r="D914" s="30"/>
      <c r="E914" s="30"/>
      <c r="F914" s="30"/>
      <c r="G914" s="68"/>
      <c r="H914" s="30"/>
      <c r="I914" s="30"/>
      <c r="J914" s="30"/>
      <c r="K914" s="30"/>
      <c r="L914" s="30"/>
      <c r="M914" s="30"/>
      <c r="N914" s="10"/>
      <c r="O914" s="10"/>
    </row>
    <row r="915" spans="1:15" ht="24.95" customHeight="1">
      <c r="A915" s="30"/>
      <c r="B915" s="30"/>
      <c r="C915" s="30"/>
      <c r="D915" s="30"/>
      <c r="E915" s="30"/>
      <c r="F915" s="30"/>
      <c r="G915" s="68"/>
      <c r="H915" s="30"/>
      <c r="I915" s="30"/>
      <c r="J915" s="30"/>
      <c r="K915" s="30"/>
      <c r="L915" s="30"/>
      <c r="M915" s="30"/>
      <c r="N915" s="10"/>
      <c r="O915" s="10"/>
    </row>
    <row r="916" spans="1:15" ht="24.95" customHeight="1">
      <c r="A916" s="30"/>
      <c r="B916" s="30"/>
      <c r="C916" s="30"/>
      <c r="D916" s="30"/>
      <c r="E916" s="30"/>
      <c r="F916" s="30"/>
      <c r="G916" s="68"/>
      <c r="H916" s="30"/>
      <c r="I916" s="30"/>
      <c r="J916" s="30"/>
      <c r="K916" s="30"/>
      <c r="L916" s="30"/>
      <c r="M916" s="30"/>
      <c r="N916" s="10"/>
      <c r="O916" s="10"/>
    </row>
    <row r="917" spans="1:15" ht="24.95" customHeight="1">
      <c r="A917" s="30"/>
      <c r="B917" s="30"/>
      <c r="C917" s="30"/>
      <c r="D917" s="30"/>
      <c r="E917" s="30"/>
      <c r="F917" s="30"/>
      <c r="G917" s="68"/>
      <c r="H917" s="30"/>
      <c r="I917" s="30"/>
      <c r="J917" s="30"/>
      <c r="K917" s="30"/>
      <c r="L917" s="30"/>
      <c r="M917" s="30"/>
      <c r="N917" s="10"/>
      <c r="O917" s="10"/>
    </row>
    <row r="918" spans="1:15" ht="24.95" customHeight="1">
      <c r="A918" s="30"/>
      <c r="B918" s="30"/>
      <c r="C918" s="30"/>
      <c r="D918" s="30"/>
      <c r="E918" s="30"/>
      <c r="F918" s="30"/>
      <c r="G918" s="68"/>
      <c r="H918" s="30"/>
      <c r="I918" s="30"/>
      <c r="J918" s="30"/>
      <c r="K918" s="30"/>
      <c r="L918" s="30"/>
      <c r="M918" s="30"/>
      <c r="N918" s="10"/>
      <c r="O918" s="10"/>
    </row>
    <row r="919" spans="1:15" ht="24.95" customHeight="1">
      <c r="A919" s="30"/>
      <c r="B919" s="30"/>
      <c r="C919" s="30"/>
      <c r="D919" s="30"/>
      <c r="E919" s="30"/>
      <c r="F919" s="30"/>
      <c r="G919" s="68"/>
      <c r="H919" s="30"/>
      <c r="I919" s="30"/>
      <c r="J919" s="30"/>
      <c r="K919" s="30"/>
      <c r="L919" s="30"/>
      <c r="M919" s="30"/>
      <c r="N919" s="10"/>
      <c r="O919" s="10"/>
    </row>
    <row r="920" spans="1:15" ht="24.95" customHeight="1">
      <c r="A920" s="30"/>
      <c r="B920" s="30"/>
      <c r="C920" s="30"/>
      <c r="D920" s="30"/>
      <c r="E920" s="30"/>
      <c r="F920" s="30"/>
      <c r="G920" s="68"/>
      <c r="H920" s="30"/>
      <c r="I920" s="30"/>
      <c r="J920" s="30"/>
      <c r="K920" s="30"/>
      <c r="L920" s="30"/>
      <c r="M920" s="30"/>
      <c r="N920" s="10"/>
      <c r="O920" s="10"/>
    </row>
    <row r="921" spans="1:15" ht="24.95" customHeight="1">
      <c r="A921" s="30"/>
      <c r="B921" s="30"/>
      <c r="C921" s="30"/>
      <c r="D921" s="30"/>
      <c r="E921" s="30"/>
      <c r="F921" s="30"/>
      <c r="G921" s="68"/>
      <c r="H921" s="30"/>
      <c r="I921" s="30"/>
      <c r="J921" s="30"/>
      <c r="K921" s="30"/>
      <c r="L921" s="30"/>
      <c r="M921" s="30"/>
      <c r="N921" s="10"/>
      <c r="O921" s="10"/>
    </row>
    <row r="922" spans="1:15" ht="24.95" customHeight="1">
      <c r="A922" s="30"/>
      <c r="B922" s="30"/>
      <c r="C922" s="30"/>
      <c r="D922" s="30"/>
      <c r="E922" s="30"/>
      <c r="F922" s="30"/>
      <c r="G922" s="68"/>
      <c r="H922" s="30"/>
      <c r="I922" s="30"/>
      <c r="J922" s="30"/>
      <c r="K922" s="30"/>
      <c r="L922" s="30"/>
      <c r="M922" s="30"/>
      <c r="N922" s="10"/>
      <c r="O922" s="10"/>
    </row>
    <row r="923" spans="1:15" ht="24.95" customHeight="1">
      <c r="A923" s="30"/>
      <c r="B923" s="30"/>
      <c r="C923" s="30"/>
      <c r="D923" s="30"/>
      <c r="E923" s="30"/>
      <c r="F923" s="30"/>
      <c r="G923" s="68"/>
      <c r="H923" s="30"/>
      <c r="I923" s="30"/>
      <c r="J923" s="30"/>
      <c r="K923" s="30"/>
      <c r="L923" s="30"/>
      <c r="M923" s="30"/>
      <c r="N923" s="10"/>
      <c r="O923" s="10"/>
    </row>
    <row r="924" spans="1:15" ht="24.95" customHeight="1">
      <c r="A924" s="30"/>
      <c r="B924" s="30"/>
      <c r="C924" s="30"/>
      <c r="D924" s="30"/>
      <c r="E924" s="30"/>
      <c r="F924" s="30"/>
      <c r="G924" s="68"/>
      <c r="H924" s="30"/>
      <c r="I924" s="30"/>
      <c r="J924" s="30"/>
      <c r="K924" s="30"/>
      <c r="L924" s="30"/>
      <c r="M924" s="30"/>
      <c r="N924" s="10"/>
      <c r="O924" s="10"/>
    </row>
    <row r="925" spans="1:15" ht="24.95" customHeight="1">
      <c r="A925" s="30"/>
      <c r="B925" s="30"/>
      <c r="C925" s="30"/>
      <c r="D925" s="30"/>
      <c r="E925" s="30"/>
      <c r="F925" s="30"/>
      <c r="G925" s="68"/>
      <c r="H925" s="30"/>
      <c r="I925" s="30"/>
      <c r="J925" s="30"/>
      <c r="K925" s="30"/>
      <c r="L925" s="30"/>
      <c r="M925" s="30"/>
      <c r="N925" s="10"/>
      <c r="O925" s="10"/>
    </row>
    <row r="926" spans="1:15" ht="24.95" customHeight="1">
      <c r="A926" s="30"/>
      <c r="B926" s="30"/>
      <c r="C926" s="30"/>
      <c r="D926" s="30"/>
      <c r="E926" s="30"/>
      <c r="F926" s="30"/>
      <c r="G926" s="68"/>
      <c r="H926" s="30"/>
      <c r="I926" s="30"/>
      <c r="J926" s="30"/>
      <c r="K926" s="30"/>
      <c r="L926" s="30"/>
      <c r="M926" s="30"/>
      <c r="N926" s="10"/>
      <c r="O926" s="10"/>
    </row>
    <row r="927" spans="1:15" ht="24.95" customHeight="1">
      <c r="A927" s="30"/>
      <c r="B927" s="30"/>
      <c r="C927" s="30"/>
      <c r="D927" s="30"/>
      <c r="E927" s="30"/>
      <c r="F927" s="30"/>
      <c r="G927" s="68"/>
      <c r="H927" s="30"/>
      <c r="I927" s="30"/>
      <c r="J927" s="30"/>
      <c r="K927" s="30"/>
      <c r="L927" s="30"/>
      <c r="M927" s="30"/>
      <c r="N927" s="10"/>
      <c r="O927" s="10"/>
    </row>
    <row r="928" spans="1:15" ht="24.95" customHeight="1">
      <c r="A928" s="30"/>
      <c r="B928" s="30"/>
      <c r="C928" s="30"/>
      <c r="D928" s="30"/>
      <c r="E928" s="30"/>
      <c r="F928" s="30"/>
      <c r="G928" s="68"/>
      <c r="H928" s="30"/>
      <c r="I928" s="30"/>
      <c r="J928" s="30"/>
      <c r="K928" s="30"/>
      <c r="L928" s="30"/>
      <c r="M928" s="30"/>
      <c r="N928" s="10"/>
      <c r="O928" s="10"/>
    </row>
    <row r="929" spans="1:15" ht="24.95" customHeight="1">
      <c r="A929" s="30"/>
      <c r="B929" s="30"/>
      <c r="C929" s="30"/>
      <c r="D929" s="30"/>
      <c r="E929" s="30"/>
      <c r="F929" s="30"/>
      <c r="G929" s="68"/>
      <c r="H929" s="30"/>
      <c r="I929" s="30"/>
      <c r="J929" s="30"/>
      <c r="K929" s="30"/>
      <c r="L929" s="30"/>
      <c r="M929" s="30"/>
      <c r="N929" s="10"/>
      <c r="O929" s="10"/>
    </row>
    <row r="930" spans="1:15" ht="24.95" customHeight="1">
      <c r="A930" s="30"/>
      <c r="B930" s="30"/>
      <c r="C930" s="30"/>
      <c r="D930" s="30"/>
      <c r="E930" s="30"/>
      <c r="F930" s="30"/>
      <c r="G930" s="68"/>
      <c r="H930" s="30"/>
      <c r="I930" s="30"/>
      <c r="J930" s="30"/>
      <c r="K930" s="30"/>
      <c r="L930" s="30"/>
      <c r="M930" s="30"/>
      <c r="N930" s="10"/>
      <c r="O930" s="10"/>
    </row>
    <row r="931" spans="1:15" ht="24.95" customHeight="1">
      <c r="A931" s="30"/>
      <c r="B931" s="30"/>
      <c r="C931" s="30"/>
      <c r="D931" s="30"/>
      <c r="E931" s="30"/>
      <c r="F931" s="30"/>
      <c r="G931" s="68"/>
      <c r="H931" s="30"/>
      <c r="I931" s="30"/>
      <c r="J931" s="30"/>
      <c r="K931" s="30"/>
      <c r="L931" s="30"/>
      <c r="M931" s="30"/>
      <c r="N931" s="10"/>
      <c r="O931" s="10"/>
    </row>
    <row r="932" spans="1:15" ht="24.95" customHeight="1">
      <c r="A932" s="30"/>
      <c r="B932" s="30"/>
      <c r="C932" s="30"/>
      <c r="D932" s="30"/>
      <c r="E932" s="30"/>
      <c r="F932" s="30"/>
      <c r="G932" s="68"/>
      <c r="H932" s="30"/>
      <c r="I932" s="30"/>
      <c r="J932" s="30"/>
      <c r="K932" s="30"/>
      <c r="L932" s="30"/>
      <c r="M932" s="30"/>
      <c r="N932" s="10"/>
      <c r="O932" s="10"/>
    </row>
    <row r="933" spans="1:15" ht="24.95" customHeight="1">
      <c r="A933" s="30"/>
      <c r="B933" s="30"/>
      <c r="C933" s="30"/>
      <c r="D933" s="30"/>
      <c r="E933" s="30"/>
      <c r="F933" s="30"/>
      <c r="G933" s="68"/>
      <c r="H933" s="30"/>
      <c r="I933" s="30"/>
      <c r="J933" s="30"/>
      <c r="K933" s="30"/>
      <c r="L933" s="30"/>
      <c r="M933" s="30"/>
      <c r="N933" s="10"/>
      <c r="O933" s="10"/>
    </row>
    <row r="934" spans="1:15" ht="24.95" customHeight="1">
      <c r="A934" s="30"/>
      <c r="B934" s="30"/>
      <c r="C934" s="30"/>
      <c r="D934" s="30"/>
      <c r="E934" s="30"/>
      <c r="F934" s="30"/>
      <c r="G934" s="68"/>
      <c r="H934" s="30"/>
      <c r="I934" s="30"/>
      <c r="J934" s="30"/>
      <c r="K934" s="30"/>
      <c r="L934" s="30"/>
      <c r="M934" s="30"/>
      <c r="N934" s="10"/>
      <c r="O934" s="10"/>
    </row>
    <row r="935" spans="1:15" ht="24.95" customHeight="1">
      <c r="A935" s="30"/>
      <c r="B935" s="30"/>
      <c r="C935" s="30"/>
      <c r="D935" s="30"/>
      <c r="E935" s="30"/>
      <c r="F935" s="30"/>
      <c r="G935" s="68"/>
      <c r="H935" s="30"/>
      <c r="I935" s="30"/>
      <c r="J935" s="30"/>
      <c r="K935" s="30"/>
      <c r="L935" s="30"/>
      <c r="M935" s="30"/>
      <c r="N935" s="10"/>
      <c r="O935" s="10"/>
    </row>
    <row r="936" spans="1:15" ht="24.95" customHeight="1">
      <c r="A936" s="30"/>
      <c r="B936" s="30"/>
      <c r="C936" s="30"/>
      <c r="D936" s="30"/>
      <c r="E936" s="30"/>
      <c r="F936" s="30"/>
      <c r="G936" s="68"/>
      <c r="H936" s="30"/>
      <c r="I936" s="30"/>
      <c r="J936" s="30"/>
      <c r="K936" s="30"/>
      <c r="L936" s="30"/>
      <c r="M936" s="30"/>
      <c r="N936" s="10"/>
      <c r="O936" s="10"/>
    </row>
    <row r="937" spans="1:15" ht="24.95" customHeight="1">
      <c r="A937" s="30"/>
      <c r="B937" s="30"/>
      <c r="C937" s="30"/>
      <c r="D937" s="30"/>
      <c r="E937" s="30"/>
      <c r="F937" s="30"/>
      <c r="G937" s="68"/>
      <c r="H937" s="30"/>
      <c r="I937" s="30"/>
      <c r="J937" s="30"/>
      <c r="K937" s="30"/>
      <c r="L937" s="30"/>
      <c r="M937" s="30"/>
      <c r="N937" s="10"/>
      <c r="O937" s="10"/>
    </row>
    <row r="938" spans="1:15" ht="24.95" customHeight="1">
      <c r="A938" s="30"/>
      <c r="B938" s="30"/>
      <c r="C938" s="30"/>
      <c r="D938" s="30"/>
      <c r="E938" s="30"/>
      <c r="F938" s="30"/>
      <c r="G938" s="68"/>
      <c r="H938" s="30"/>
      <c r="I938" s="30"/>
      <c r="J938" s="30"/>
      <c r="K938" s="30"/>
      <c r="L938" s="30"/>
      <c r="M938" s="30"/>
      <c r="N938" s="10"/>
      <c r="O938" s="10"/>
    </row>
    <row r="939" spans="1:15" ht="24.95" customHeight="1">
      <c r="A939" s="30"/>
      <c r="B939" s="30"/>
      <c r="C939" s="30"/>
      <c r="D939" s="30"/>
      <c r="E939" s="30"/>
      <c r="F939" s="30"/>
      <c r="G939" s="68"/>
      <c r="H939" s="30"/>
      <c r="I939" s="30"/>
      <c r="J939" s="30"/>
      <c r="K939" s="30"/>
      <c r="L939" s="30"/>
      <c r="M939" s="30"/>
      <c r="N939" s="10"/>
      <c r="O939" s="10"/>
    </row>
    <row r="940" spans="1:15" ht="24.95" customHeight="1">
      <c r="A940" s="30"/>
      <c r="B940" s="30"/>
      <c r="C940" s="30"/>
      <c r="D940" s="30"/>
      <c r="E940" s="30"/>
      <c r="F940" s="30"/>
      <c r="G940" s="68"/>
      <c r="H940" s="30"/>
      <c r="I940" s="30"/>
      <c r="J940" s="30"/>
      <c r="K940" s="30"/>
      <c r="L940" s="30"/>
      <c r="M940" s="30"/>
      <c r="N940" s="10"/>
      <c r="O940" s="10"/>
    </row>
    <row r="941" spans="1:15" ht="24.95" customHeight="1">
      <c r="A941" s="30"/>
      <c r="B941" s="30"/>
      <c r="C941" s="30"/>
      <c r="D941" s="30"/>
      <c r="E941" s="30"/>
      <c r="F941" s="30"/>
      <c r="G941" s="68"/>
      <c r="H941" s="30"/>
      <c r="I941" s="30"/>
      <c r="J941" s="30"/>
      <c r="K941" s="30"/>
      <c r="L941" s="30"/>
      <c r="M941" s="30"/>
      <c r="N941" s="10"/>
      <c r="O941" s="10"/>
    </row>
    <row r="942" spans="1:15" ht="24.95" customHeight="1">
      <c r="A942" s="30"/>
      <c r="B942" s="30"/>
      <c r="C942" s="30"/>
      <c r="D942" s="30"/>
      <c r="E942" s="30"/>
      <c r="F942" s="30"/>
      <c r="G942" s="68"/>
      <c r="H942" s="30"/>
      <c r="I942" s="30"/>
      <c r="J942" s="30"/>
      <c r="K942" s="30"/>
      <c r="L942" s="30"/>
      <c r="M942" s="30"/>
      <c r="N942" s="10"/>
      <c r="O942" s="10"/>
    </row>
    <row r="943" spans="1:15" ht="24.95" customHeight="1">
      <c r="A943" s="30"/>
      <c r="B943" s="30"/>
      <c r="C943" s="30"/>
      <c r="D943" s="30"/>
      <c r="E943" s="30"/>
      <c r="F943" s="30"/>
      <c r="G943" s="68"/>
      <c r="H943" s="30"/>
      <c r="I943" s="30"/>
      <c r="J943" s="30"/>
      <c r="K943" s="30"/>
      <c r="L943" s="30"/>
      <c r="M943" s="30"/>
      <c r="N943" s="10"/>
      <c r="O943" s="10"/>
    </row>
    <row r="944" spans="1:15" ht="24.95" customHeight="1">
      <c r="A944" s="30"/>
      <c r="B944" s="30"/>
      <c r="C944" s="30"/>
      <c r="D944" s="30"/>
      <c r="E944" s="30"/>
      <c r="F944" s="30"/>
      <c r="G944" s="68"/>
      <c r="H944" s="30"/>
      <c r="I944" s="30"/>
      <c r="J944" s="30"/>
      <c r="K944" s="30"/>
      <c r="L944" s="30"/>
      <c r="M944" s="30"/>
      <c r="N944" s="10"/>
      <c r="O944" s="10"/>
    </row>
    <row r="945" spans="1:15" ht="24.95" customHeight="1">
      <c r="A945" s="30"/>
      <c r="B945" s="30"/>
      <c r="C945" s="30"/>
      <c r="D945" s="30"/>
      <c r="E945" s="30"/>
      <c r="F945" s="30"/>
      <c r="G945" s="68"/>
      <c r="H945" s="30"/>
      <c r="I945" s="30"/>
      <c r="J945" s="30"/>
      <c r="K945" s="30"/>
      <c r="L945" s="30"/>
      <c r="M945" s="30"/>
      <c r="N945" s="10"/>
      <c r="O945" s="10"/>
    </row>
    <row r="946" spans="1:15" ht="24.95" customHeight="1">
      <c r="A946" s="30"/>
      <c r="B946" s="30"/>
      <c r="C946" s="30"/>
      <c r="D946" s="30"/>
      <c r="E946" s="30"/>
      <c r="F946" s="30"/>
      <c r="G946" s="68"/>
      <c r="H946" s="30"/>
      <c r="I946" s="30"/>
      <c r="J946" s="30"/>
      <c r="K946" s="30"/>
      <c r="L946" s="30"/>
      <c r="M946" s="30"/>
      <c r="N946" s="10"/>
      <c r="O946" s="10"/>
    </row>
    <row r="947" spans="1:15" ht="24.95" customHeight="1">
      <c r="A947" s="30"/>
      <c r="B947" s="30"/>
      <c r="C947" s="30"/>
      <c r="D947" s="30"/>
      <c r="E947" s="30"/>
      <c r="F947" s="30"/>
      <c r="G947" s="68"/>
      <c r="H947" s="30"/>
      <c r="I947" s="30"/>
      <c r="J947" s="30"/>
      <c r="K947" s="30"/>
      <c r="L947" s="30"/>
      <c r="M947" s="30"/>
      <c r="N947" s="10"/>
      <c r="O947" s="10"/>
    </row>
    <row r="948" spans="1:15" ht="24.95" customHeight="1">
      <c r="A948" s="30"/>
      <c r="B948" s="30"/>
      <c r="C948" s="30"/>
      <c r="D948" s="30"/>
      <c r="E948" s="30"/>
      <c r="F948" s="30"/>
      <c r="G948" s="68"/>
      <c r="H948" s="30"/>
      <c r="I948" s="30"/>
      <c r="J948" s="30"/>
      <c r="K948" s="30"/>
      <c r="L948" s="30"/>
      <c r="M948" s="30"/>
      <c r="N948" s="10"/>
      <c r="O948" s="10"/>
    </row>
    <row r="949" spans="1:15" ht="24.95" customHeight="1">
      <c r="A949" s="30"/>
      <c r="B949" s="30"/>
      <c r="C949" s="30"/>
      <c r="D949" s="30"/>
      <c r="E949" s="30"/>
      <c r="F949" s="30"/>
      <c r="G949" s="68"/>
      <c r="H949" s="30"/>
      <c r="I949" s="30"/>
      <c r="J949" s="30"/>
      <c r="K949" s="30"/>
      <c r="L949" s="30"/>
      <c r="M949" s="30"/>
      <c r="N949" s="10"/>
      <c r="O949" s="10"/>
    </row>
    <row r="950" spans="1:15" ht="24.95" customHeight="1">
      <c r="A950" s="30"/>
      <c r="B950" s="30"/>
      <c r="C950" s="30"/>
      <c r="D950" s="30"/>
      <c r="E950" s="30"/>
      <c r="F950" s="30"/>
      <c r="G950" s="68"/>
      <c r="H950" s="30"/>
      <c r="I950" s="30"/>
      <c r="J950" s="30"/>
      <c r="K950" s="30"/>
      <c r="L950" s="30"/>
      <c r="M950" s="30"/>
      <c r="N950" s="10"/>
      <c r="O950" s="10"/>
    </row>
    <row r="951" spans="1:15" ht="24.95" customHeight="1">
      <c r="A951" s="30"/>
      <c r="B951" s="30"/>
      <c r="C951" s="30"/>
      <c r="D951" s="30"/>
      <c r="E951" s="30"/>
      <c r="F951" s="30"/>
      <c r="G951" s="68"/>
      <c r="H951" s="30"/>
      <c r="I951" s="30"/>
      <c r="J951" s="30"/>
      <c r="K951" s="30"/>
      <c r="L951" s="30"/>
      <c r="M951" s="30"/>
      <c r="N951" s="10"/>
      <c r="O951" s="10"/>
    </row>
    <row r="952" spans="1:15" ht="24.95" customHeight="1">
      <c r="A952" s="30"/>
      <c r="B952" s="30"/>
      <c r="C952" s="30"/>
      <c r="D952" s="30"/>
      <c r="E952" s="30"/>
      <c r="F952" s="30"/>
      <c r="G952" s="68"/>
      <c r="H952" s="30"/>
      <c r="I952" s="30"/>
      <c r="J952" s="30"/>
      <c r="K952" s="30"/>
      <c r="L952" s="30"/>
      <c r="M952" s="30"/>
      <c r="N952" s="10"/>
      <c r="O952" s="10"/>
    </row>
    <row r="953" spans="1:15" ht="24.95" customHeight="1">
      <c r="A953" s="30"/>
      <c r="B953" s="30"/>
      <c r="C953" s="30"/>
      <c r="D953" s="30"/>
      <c r="E953" s="30"/>
      <c r="F953" s="30"/>
      <c r="G953" s="68"/>
      <c r="H953" s="30"/>
      <c r="I953" s="30"/>
      <c r="J953" s="30"/>
      <c r="K953" s="30"/>
      <c r="L953" s="30"/>
      <c r="M953" s="30"/>
      <c r="N953" s="10"/>
      <c r="O953" s="10"/>
    </row>
    <row r="954" spans="1:15" ht="24.95" customHeight="1">
      <c r="A954" s="30"/>
      <c r="B954" s="30"/>
      <c r="C954" s="30"/>
      <c r="D954" s="30"/>
      <c r="E954" s="30"/>
      <c r="F954" s="30"/>
      <c r="G954" s="68"/>
      <c r="H954" s="30"/>
      <c r="I954" s="30"/>
      <c r="J954" s="30"/>
      <c r="K954" s="30"/>
      <c r="L954" s="30"/>
      <c r="M954" s="30"/>
      <c r="N954" s="10"/>
      <c r="O954" s="10"/>
    </row>
    <row r="955" spans="1:15" ht="24.95" customHeight="1">
      <c r="A955" s="30"/>
      <c r="B955" s="30"/>
      <c r="C955" s="30"/>
      <c r="D955" s="30"/>
      <c r="E955" s="30"/>
      <c r="F955" s="30"/>
      <c r="G955" s="68"/>
      <c r="H955" s="30"/>
      <c r="I955" s="30"/>
      <c r="J955" s="30"/>
      <c r="K955" s="30"/>
      <c r="L955" s="30"/>
      <c r="M955" s="30"/>
      <c r="N955" s="10"/>
      <c r="O955" s="10"/>
    </row>
    <row r="956" spans="1:15" ht="24.95" customHeight="1">
      <c r="A956" s="30"/>
      <c r="B956" s="30"/>
      <c r="C956" s="30"/>
      <c r="D956" s="30"/>
      <c r="E956" s="30"/>
      <c r="F956" s="30"/>
      <c r="G956" s="68"/>
      <c r="H956" s="30"/>
      <c r="I956" s="30"/>
      <c r="J956" s="30"/>
      <c r="K956" s="30"/>
      <c r="L956" s="30"/>
      <c r="M956" s="30"/>
      <c r="N956" s="10"/>
      <c r="O956" s="10"/>
    </row>
    <row r="957" spans="1:15" ht="24.95" customHeight="1">
      <c r="A957" s="30"/>
      <c r="B957" s="30"/>
      <c r="C957" s="30"/>
      <c r="D957" s="30"/>
      <c r="E957" s="30"/>
      <c r="F957" s="30"/>
      <c r="G957" s="68"/>
      <c r="H957" s="30"/>
      <c r="I957" s="30"/>
      <c r="J957" s="30"/>
      <c r="K957" s="30"/>
      <c r="L957" s="30"/>
      <c r="M957" s="30"/>
      <c r="N957" s="10"/>
      <c r="O957" s="10"/>
    </row>
    <row r="958" spans="1:15" ht="24.95" customHeight="1">
      <c r="A958" s="30"/>
      <c r="B958" s="30"/>
      <c r="C958" s="30"/>
      <c r="D958" s="30"/>
      <c r="E958" s="30"/>
      <c r="F958" s="30"/>
      <c r="G958" s="68"/>
      <c r="H958" s="30"/>
      <c r="I958" s="30"/>
      <c r="J958" s="30"/>
      <c r="K958" s="30"/>
      <c r="L958" s="30"/>
      <c r="M958" s="30"/>
      <c r="N958" s="10"/>
      <c r="O958" s="10"/>
    </row>
    <row r="959" spans="1:15" ht="24.95" customHeight="1">
      <c r="A959" s="30"/>
      <c r="B959" s="30"/>
      <c r="C959" s="30"/>
      <c r="D959" s="30"/>
      <c r="E959" s="30"/>
      <c r="F959" s="30"/>
      <c r="G959" s="68"/>
      <c r="H959" s="30"/>
      <c r="I959" s="30"/>
      <c r="J959" s="30"/>
      <c r="K959" s="30"/>
      <c r="L959" s="30"/>
      <c r="M959" s="30"/>
      <c r="N959" s="10"/>
      <c r="O959" s="10"/>
    </row>
    <row r="960" spans="1:15" ht="24.95" customHeight="1">
      <c r="A960" s="30"/>
      <c r="B960" s="30"/>
      <c r="C960" s="30"/>
      <c r="D960" s="30"/>
      <c r="E960" s="30"/>
      <c r="F960" s="30"/>
      <c r="G960" s="68"/>
      <c r="H960" s="30"/>
      <c r="I960" s="30"/>
      <c r="J960" s="30"/>
      <c r="K960" s="30"/>
      <c r="L960" s="30"/>
      <c r="M960" s="30"/>
      <c r="N960" s="10"/>
      <c r="O960" s="10"/>
    </row>
    <row r="961" spans="1:15" ht="24.95" customHeight="1">
      <c r="A961" s="30"/>
      <c r="B961" s="30"/>
      <c r="C961" s="30"/>
      <c r="D961" s="30"/>
      <c r="E961" s="30"/>
      <c r="F961" s="30"/>
      <c r="G961" s="68"/>
      <c r="H961" s="30"/>
      <c r="I961" s="30"/>
      <c r="J961" s="30"/>
      <c r="K961" s="30"/>
      <c r="L961" s="30"/>
      <c r="M961" s="30"/>
      <c r="N961" s="10"/>
      <c r="O961" s="10"/>
    </row>
    <row r="962" spans="1:15" ht="24.95" customHeight="1">
      <c r="A962" s="30"/>
      <c r="B962" s="30"/>
      <c r="C962" s="30"/>
      <c r="D962" s="30"/>
      <c r="E962" s="30"/>
      <c r="F962" s="30"/>
      <c r="G962" s="68"/>
      <c r="H962" s="30"/>
      <c r="I962" s="30"/>
      <c r="J962" s="30"/>
      <c r="K962" s="30"/>
      <c r="L962" s="30"/>
      <c r="M962" s="30"/>
      <c r="N962" s="10"/>
      <c r="O962" s="10"/>
    </row>
    <row r="963" spans="1:15" ht="24.95" customHeight="1">
      <c r="A963" s="30"/>
      <c r="B963" s="30"/>
      <c r="C963" s="30"/>
      <c r="D963" s="30"/>
      <c r="E963" s="30"/>
      <c r="F963" s="30"/>
      <c r="G963" s="68"/>
      <c r="H963" s="30"/>
      <c r="I963" s="30"/>
      <c r="J963" s="30"/>
      <c r="K963" s="30"/>
      <c r="L963" s="30"/>
      <c r="M963" s="30"/>
      <c r="N963" s="10"/>
      <c r="O963" s="10"/>
    </row>
    <row r="964" spans="1:15" ht="24.95" customHeight="1">
      <c r="A964" s="30"/>
      <c r="B964" s="30"/>
      <c r="C964" s="30"/>
      <c r="D964" s="30"/>
      <c r="E964" s="30"/>
      <c r="F964" s="30"/>
      <c r="G964" s="68"/>
      <c r="H964" s="30"/>
      <c r="I964" s="30"/>
      <c r="J964" s="30"/>
      <c r="K964" s="30"/>
      <c r="L964" s="30"/>
      <c r="M964" s="30"/>
      <c r="N964" s="10"/>
      <c r="O964" s="10"/>
    </row>
    <row r="965" spans="1:15" ht="24.95" customHeight="1">
      <c r="A965" s="30"/>
      <c r="B965" s="30"/>
      <c r="C965" s="30"/>
      <c r="D965" s="30"/>
      <c r="E965" s="30"/>
      <c r="F965" s="30"/>
      <c r="G965" s="68"/>
      <c r="H965" s="30"/>
      <c r="I965" s="30"/>
      <c r="J965" s="30"/>
      <c r="K965" s="30"/>
      <c r="L965" s="30"/>
      <c r="M965" s="30"/>
      <c r="N965" s="10"/>
      <c r="O965" s="10"/>
    </row>
    <row r="966" spans="1:15" ht="24.95" customHeight="1">
      <c r="A966" s="30"/>
      <c r="B966" s="30"/>
      <c r="C966" s="30"/>
      <c r="D966" s="30"/>
      <c r="E966" s="30"/>
      <c r="F966" s="30"/>
      <c r="G966" s="68"/>
      <c r="H966" s="30"/>
      <c r="I966" s="30"/>
      <c r="J966" s="30"/>
      <c r="K966" s="30"/>
      <c r="L966" s="30"/>
      <c r="M966" s="30"/>
      <c r="N966" s="10"/>
      <c r="O966" s="10"/>
    </row>
    <row r="967" spans="1:15" ht="24.95" customHeight="1">
      <c r="A967" s="30"/>
      <c r="B967" s="30"/>
      <c r="C967" s="30"/>
      <c r="D967" s="30"/>
      <c r="E967" s="30"/>
      <c r="F967" s="30"/>
      <c r="G967" s="68"/>
      <c r="H967" s="30"/>
      <c r="I967" s="30"/>
      <c r="J967" s="30"/>
      <c r="K967" s="30"/>
      <c r="L967" s="30"/>
      <c r="M967" s="30"/>
      <c r="N967" s="10"/>
      <c r="O967" s="10"/>
    </row>
    <row r="968" spans="1:15" ht="24.95" customHeight="1">
      <c r="A968" s="30"/>
      <c r="B968" s="30"/>
      <c r="C968" s="30"/>
      <c r="D968" s="30"/>
      <c r="E968" s="30"/>
      <c r="F968" s="30"/>
      <c r="G968" s="68"/>
      <c r="H968" s="30"/>
      <c r="I968" s="30"/>
      <c r="J968" s="30"/>
      <c r="K968" s="30"/>
      <c r="L968" s="30"/>
      <c r="M968" s="30"/>
      <c r="N968" s="10"/>
      <c r="O968" s="10"/>
    </row>
    <row r="969" spans="1:15" ht="24.95" customHeight="1">
      <c r="A969" s="30"/>
      <c r="B969" s="30"/>
      <c r="C969" s="30"/>
      <c r="D969" s="30"/>
      <c r="E969" s="30"/>
      <c r="F969" s="30"/>
      <c r="G969" s="68"/>
      <c r="H969" s="30"/>
      <c r="I969" s="30"/>
      <c r="J969" s="30"/>
      <c r="K969" s="30"/>
      <c r="L969" s="30"/>
      <c r="M969" s="30"/>
      <c r="N969" s="10"/>
      <c r="O969" s="10"/>
    </row>
    <row r="970" spans="1:15" ht="24.95" customHeight="1">
      <c r="A970" s="30"/>
      <c r="B970" s="30"/>
      <c r="C970" s="30"/>
      <c r="D970" s="30"/>
      <c r="E970" s="30"/>
      <c r="F970" s="30"/>
      <c r="G970" s="68"/>
      <c r="H970" s="30"/>
      <c r="I970" s="30"/>
      <c r="J970" s="30"/>
      <c r="K970" s="30"/>
      <c r="L970" s="30"/>
      <c r="M970" s="30"/>
      <c r="N970" s="10"/>
      <c r="O970" s="10"/>
    </row>
    <row r="971" spans="1:15" ht="24.95" customHeight="1">
      <c r="A971" s="30"/>
      <c r="B971" s="30"/>
      <c r="C971" s="30"/>
      <c r="D971" s="30"/>
      <c r="E971" s="30"/>
      <c r="F971" s="30"/>
      <c r="G971" s="68"/>
      <c r="H971" s="30"/>
      <c r="I971" s="30"/>
      <c r="J971" s="30"/>
      <c r="K971" s="30"/>
      <c r="L971" s="30"/>
      <c r="M971" s="30"/>
      <c r="N971" s="10"/>
      <c r="O971" s="10"/>
    </row>
    <row r="972" spans="1:15" ht="24.95" customHeight="1">
      <c r="A972" s="30"/>
      <c r="B972" s="30"/>
      <c r="C972" s="30"/>
      <c r="D972" s="30"/>
      <c r="E972" s="30"/>
      <c r="F972" s="30"/>
      <c r="G972" s="68"/>
      <c r="H972" s="30"/>
      <c r="I972" s="30"/>
      <c r="J972" s="30"/>
      <c r="K972" s="30"/>
      <c r="L972" s="30"/>
      <c r="M972" s="30"/>
      <c r="N972" s="10"/>
      <c r="O972" s="10"/>
    </row>
    <row r="973" spans="1:15" ht="24.95" customHeight="1">
      <c r="A973" s="30"/>
      <c r="B973" s="30"/>
      <c r="C973" s="30"/>
      <c r="D973" s="30"/>
      <c r="E973" s="30"/>
      <c r="F973" s="30"/>
      <c r="G973" s="68"/>
      <c r="H973" s="30"/>
      <c r="I973" s="30"/>
      <c r="J973" s="30"/>
      <c r="K973" s="30"/>
      <c r="L973" s="30"/>
      <c r="M973" s="30"/>
      <c r="N973" s="10"/>
      <c r="O973" s="10"/>
    </row>
    <row r="974" spans="1:15" ht="24.95" customHeight="1">
      <c r="A974" s="30"/>
      <c r="B974" s="30"/>
      <c r="C974" s="30"/>
      <c r="D974" s="30"/>
      <c r="E974" s="30"/>
      <c r="F974" s="30"/>
      <c r="G974" s="68"/>
      <c r="H974" s="30"/>
      <c r="I974" s="30"/>
      <c r="J974" s="30"/>
      <c r="K974" s="30"/>
      <c r="L974" s="30"/>
      <c r="M974" s="30"/>
      <c r="N974" s="10"/>
      <c r="O974" s="10"/>
    </row>
    <row r="975" spans="1:15" ht="24.95" customHeight="1">
      <c r="A975" s="30"/>
      <c r="B975" s="30"/>
      <c r="C975" s="30"/>
      <c r="D975" s="30"/>
      <c r="E975" s="30"/>
      <c r="F975" s="30"/>
      <c r="G975" s="68"/>
      <c r="H975" s="30"/>
      <c r="I975" s="30"/>
      <c r="J975" s="30"/>
      <c r="K975" s="30"/>
      <c r="L975" s="30"/>
      <c r="M975" s="30"/>
      <c r="N975" s="10"/>
      <c r="O975" s="10"/>
    </row>
    <row r="976" spans="1:15" ht="24.95" customHeight="1">
      <c r="A976" s="30"/>
      <c r="B976" s="30"/>
      <c r="C976" s="30"/>
      <c r="D976" s="30"/>
      <c r="E976" s="30"/>
      <c r="F976" s="30"/>
      <c r="G976" s="68"/>
      <c r="H976" s="30"/>
      <c r="I976" s="30"/>
      <c r="J976" s="30"/>
      <c r="K976" s="30"/>
      <c r="L976" s="30"/>
      <c r="M976" s="30"/>
      <c r="N976" s="10"/>
      <c r="O976" s="10"/>
    </row>
    <row r="977" spans="1:15" ht="24.95" customHeight="1">
      <c r="A977" s="30"/>
      <c r="B977" s="30"/>
      <c r="C977" s="30"/>
      <c r="D977" s="30"/>
      <c r="E977" s="30"/>
      <c r="F977" s="30"/>
      <c r="G977" s="68"/>
      <c r="H977" s="30"/>
      <c r="I977" s="30"/>
      <c r="J977" s="30"/>
      <c r="K977" s="30"/>
      <c r="L977" s="30"/>
      <c r="M977" s="30"/>
      <c r="N977" s="10"/>
      <c r="O977" s="10"/>
    </row>
    <row r="978" spans="1:15" ht="24.95" customHeight="1">
      <c r="A978" s="30"/>
      <c r="B978" s="30"/>
      <c r="C978" s="30"/>
      <c r="D978" s="30"/>
      <c r="E978" s="30"/>
      <c r="F978" s="30"/>
      <c r="G978" s="68"/>
      <c r="H978" s="30"/>
      <c r="I978" s="30"/>
      <c r="J978" s="30"/>
      <c r="K978" s="30"/>
      <c r="L978" s="30"/>
      <c r="M978" s="30"/>
      <c r="N978" s="10"/>
      <c r="O978" s="10"/>
    </row>
    <row r="979" spans="1:15" ht="24.95" customHeight="1">
      <c r="A979" s="30"/>
      <c r="B979" s="30"/>
      <c r="C979" s="30"/>
      <c r="D979" s="30"/>
      <c r="E979" s="30"/>
      <c r="F979" s="30"/>
      <c r="G979" s="68"/>
      <c r="H979" s="30"/>
      <c r="I979" s="30"/>
      <c r="J979" s="30"/>
      <c r="K979" s="30"/>
      <c r="L979" s="30"/>
      <c r="M979" s="30"/>
      <c r="N979" s="10"/>
      <c r="O979" s="10"/>
    </row>
    <row r="980" spans="1:15" ht="24.95" customHeight="1">
      <c r="A980" s="30"/>
      <c r="B980" s="30"/>
      <c r="C980" s="30"/>
      <c r="D980" s="30"/>
      <c r="E980" s="30"/>
      <c r="F980" s="30"/>
      <c r="G980" s="68"/>
      <c r="H980" s="30"/>
      <c r="I980" s="30"/>
      <c r="J980" s="30"/>
      <c r="K980" s="30"/>
      <c r="L980" s="30"/>
      <c r="M980" s="30"/>
      <c r="N980" s="10"/>
      <c r="O980" s="10"/>
    </row>
    <row r="981" spans="1:15" ht="24.95" customHeight="1">
      <c r="A981" s="30"/>
      <c r="B981" s="30"/>
      <c r="C981" s="30"/>
      <c r="D981" s="30"/>
      <c r="E981" s="30"/>
      <c r="F981" s="30"/>
      <c r="G981" s="68"/>
      <c r="H981" s="30"/>
      <c r="I981" s="30"/>
      <c r="J981" s="30"/>
      <c r="K981" s="30"/>
      <c r="L981" s="30"/>
      <c r="M981" s="30"/>
      <c r="N981" s="10"/>
      <c r="O981" s="10"/>
    </row>
    <row r="982" spans="1:15" ht="24.95" customHeight="1">
      <c r="A982" s="30"/>
      <c r="B982" s="30"/>
      <c r="C982" s="30"/>
      <c r="D982" s="30"/>
      <c r="E982" s="30"/>
      <c r="F982" s="30"/>
      <c r="G982" s="68"/>
      <c r="H982" s="30"/>
      <c r="I982" s="30"/>
      <c r="J982" s="30"/>
      <c r="K982" s="30"/>
      <c r="L982" s="30"/>
      <c r="M982" s="30"/>
      <c r="N982" s="10"/>
      <c r="O982" s="10"/>
    </row>
    <row r="983" spans="1:15" ht="24.95" customHeight="1">
      <c r="A983" s="30"/>
      <c r="B983" s="30"/>
      <c r="C983" s="30"/>
      <c r="D983" s="30"/>
      <c r="E983" s="30"/>
      <c r="F983" s="30"/>
      <c r="G983" s="68"/>
      <c r="H983" s="30"/>
      <c r="I983" s="30"/>
      <c r="J983" s="30"/>
      <c r="K983" s="30"/>
      <c r="L983" s="30"/>
      <c r="M983" s="30"/>
      <c r="N983" s="10"/>
      <c r="O983" s="10"/>
    </row>
    <row r="984" spans="1:15" ht="24.95" customHeight="1">
      <c r="A984" s="30"/>
      <c r="B984" s="30"/>
      <c r="C984" s="30"/>
      <c r="D984" s="30"/>
      <c r="E984" s="30"/>
      <c r="F984" s="30"/>
      <c r="G984" s="68"/>
      <c r="H984" s="30"/>
      <c r="I984" s="30"/>
      <c r="J984" s="30"/>
      <c r="K984" s="30"/>
      <c r="L984" s="30"/>
      <c r="M984" s="30"/>
      <c r="N984" s="10"/>
      <c r="O984" s="10"/>
    </row>
    <row r="985" spans="1:15" ht="24.95" customHeight="1">
      <c r="A985" s="30"/>
      <c r="B985" s="30"/>
      <c r="C985" s="30"/>
      <c r="D985" s="30"/>
      <c r="E985" s="30"/>
      <c r="F985" s="30"/>
      <c r="G985" s="68"/>
      <c r="H985" s="30"/>
      <c r="I985" s="30"/>
      <c r="J985" s="30"/>
      <c r="K985" s="30"/>
      <c r="L985" s="30"/>
      <c r="M985" s="30"/>
      <c r="N985" s="10"/>
      <c r="O985" s="10"/>
    </row>
    <row r="986" spans="1:15" ht="24.95" customHeight="1">
      <c r="A986" s="30"/>
      <c r="B986" s="30"/>
      <c r="C986" s="30"/>
      <c r="D986" s="30"/>
      <c r="E986" s="30"/>
      <c r="F986" s="30"/>
      <c r="G986" s="68"/>
      <c r="H986" s="30"/>
      <c r="I986" s="30"/>
      <c r="J986" s="30"/>
      <c r="K986" s="30"/>
      <c r="L986" s="30"/>
      <c r="M986" s="30"/>
      <c r="N986" s="10"/>
      <c r="O986" s="10"/>
    </row>
    <row r="987" spans="1:15" ht="24.95" customHeight="1">
      <c r="A987" s="30"/>
      <c r="B987" s="30"/>
      <c r="C987" s="30"/>
      <c r="D987" s="30"/>
      <c r="E987" s="30"/>
      <c r="F987" s="30"/>
      <c r="G987" s="68"/>
      <c r="H987" s="30"/>
      <c r="I987" s="30"/>
      <c r="J987" s="30"/>
      <c r="K987" s="30"/>
      <c r="L987" s="30"/>
      <c r="M987" s="30"/>
      <c r="N987" s="10"/>
      <c r="O987" s="10"/>
    </row>
    <row r="988" spans="1:15" ht="24.95" customHeight="1">
      <c r="A988" s="30"/>
      <c r="B988" s="30"/>
      <c r="C988" s="30"/>
      <c r="D988" s="30"/>
      <c r="E988" s="30"/>
      <c r="F988" s="30"/>
      <c r="G988" s="68"/>
      <c r="H988" s="30"/>
      <c r="I988" s="30"/>
      <c r="J988" s="30"/>
      <c r="K988" s="30"/>
      <c r="L988" s="30"/>
      <c r="M988" s="30"/>
      <c r="N988" s="10"/>
      <c r="O988" s="10"/>
    </row>
    <row r="989" spans="1:15" ht="24.95" customHeight="1">
      <c r="A989" s="30"/>
      <c r="B989" s="30"/>
      <c r="C989" s="30"/>
      <c r="D989" s="30"/>
      <c r="E989" s="30"/>
      <c r="F989" s="30"/>
      <c r="G989" s="68"/>
      <c r="H989" s="30"/>
      <c r="I989" s="30"/>
      <c r="J989" s="30"/>
      <c r="K989" s="30"/>
      <c r="L989" s="30"/>
      <c r="M989" s="30"/>
      <c r="N989" s="10"/>
      <c r="O989" s="10"/>
    </row>
    <row r="990" spans="1:15" ht="24.95" customHeight="1">
      <c r="A990" s="30"/>
      <c r="B990" s="30"/>
      <c r="C990" s="30"/>
      <c r="D990" s="30"/>
      <c r="E990" s="30"/>
      <c r="F990" s="30"/>
      <c r="G990" s="68"/>
      <c r="H990" s="30"/>
      <c r="I990" s="30"/>
      <c r="J990" s="30"/>
      <c r="K990" s="30"/>
      <c r="L990" s="30"/>
      <c r="M990" s="30"/>
      <c r="N990" s="10"/>
      <c r="O990" s="10"/>
    </row>
    <row r="991" spans="1:15" ht="24.95" customHeight="1">
      <c r="A991" s="30"/>
      <c r="B991" s="30"/>
      <c r="C991" s="30"/>
      <c r="D991" s="30"/>
      <c r="E991" s="30"/>
      <c r="F991" s="30"/>
      <c r="G991" s="68"/>
      <c r="H991" s="30"/>
      <c r="I991" s="30"/>
      <c r="J991" s="30"/>
      <c r="K991" s="30"/>
      <c r="L991" s="30"/>
      <c r="M991" s="30"/>
      <c r="N991" s="10"/>
      <c r="O991" s="10"/>
    </row>
    <row r="992" spans="1:15" ht="24.95" customHeight="1">
      <c r="A992" s="30"/>
      <c r="B992" s="30"/>
      <c r="C992" s="30"/>
      <c r="D992" s="30"/>
      <c r="E992" s="30"/>
      <c r="F992" s="30"/>
      <c r="G992" s="68"/>
      <c r="H992" s="30"/>
      <c r="I992" s="30"/>
      <c r="J992" s="30"/>
      <c r="K992" s="30"/>
      <c r="L992" s="30"/>
      <c r="M992" s="30"/>
      <c r="N992" s="10"/>
      <c r="O992" s="10"/>
    </row>
    <row r="993" spans="1:15" ht="24.95" customHeight="1">
      <c r="A993" s="30"/>
      <c r="B993" s="30"/>
      <c r="C993" s="30"/>
      <c r="D993" s="30"/>
      <c r="E993" s="30"/>
      <c r="F993" s="30"/>
      <c r="G993" s="68"/>
      <c r="H993" s="30"/>
      <c r="I993" s="30"/>
      <c r="J993" s="30"/>
      <c r="K993" s="30"/>
      <c r="L993" s="30"/>
      <c r="M993" s="30"/>
      <c r="N993" s="10"/>
      <c r="O993" s="10"/>
    </row>
    <row r="994" spans="1:15" ht="24.95" customHeight="1">
      <c r="A994" s="30"/>
      <c r="B994" s="30"/>
      <c r="C994" s="30"/>
      <c r="D994" s="30"/>
      <c r="E994" s="30"/>
      <c r="F994" s="30"/>
      <c r="G994" s="68"/>
      <c r="H994" s="30"/>
      <c r="I994" s="30"/>
      <c r="J994" s="30"/>
      <c r="K994" s="30"/>
      <c r="L994" s="30"/>
      <c r="M994" s="30"/>
      <c r="N994" s="10"/>
      <c r="O994" s="10"/>
    </row>
    <row r="995" spans="1:15" ht="24.95" customHeight="1">
      <c r="A995" s="30"/>
      <c r="B995" s="30"/>
      <c r="C995" s="30"/>
      <c r="D995" s="30"/>
      <c r="E995" s="30"/>
      <c r="F995" s="30"/>
      <c r="G995" s="68"/>
      <c r="H995" s="30"/>
      <c r="I995" s="30"/>
      <c r="J995" s="30"/>
      <c r="K995" s="30"/>
      <c r="L995" s="30"/>
      <c r="M995" s="30"/>
      <c r="N995" s="10"/>
      <c r="O995" s="10"/>
    </row>
    <row r="996" spans="1:15" ht="24.95" customHeight="1">
      <c r="A996" s="30"/>
      <c r="B996" s="30"/>
      <c r="C996" s="30"/>
      <c r="D996" s="30"/>
      <c r="E996" s="30"/>
      <c r="F996" s="30"/>
      <c r="G996" s="68"/>
      <c r="H996" s="30"/>
      <c r="I996" s="30"/>
      <c r="J996" s="30"/>
      <c r="K996" s="30"/>
      <c r="L996" s="30"/>
      <c r="M996" s="30"/>
      <c r="N996" s="10"/>
      <c r="O996" s="10"/>
    </row>
    <row r="997" spans="1:15" ht="24.95" customHeight="1">
      <c r="A997" s="30"/>
      <c r="B997" s="30"/>
      <c r="C997" s="30"/>
      <c r="D997" s="30"/>
      <c r="E997" s="30"/>
      <c r="F997" s="30"/>
      <c r="G997" s="68"/>
      <c r="H997" s="30"/>
      <c r="I997" s="30"/>
      <c r="J997" s="30"/>
      <c r="K997" s="30"/>
      <c r="L997" s="30"/>
      <c r="M997" s="30"/>
      <c r="N997" s="10"/>
      <c r="O997" s="10"/>
    </row>
    <row r="998" spans="1:15" ht="24.95" customHeight="1">
      <c r="A998" s="30"/>
      <c r="B998" s="30"/>
      <c r="C998" s="30"/>
      <c r="D998" s="30"/>
      <c r="E998" s="30"/>
      <c r="F998" s="30"/>
      <c r="G998" s="68"/>
      <c r="H998" s="30"/>
      <c r="I998" s="30"/>
      <c r="J998" s="30"/>
      <c r="K998" s="30"/>
      <c r="L998" s="30"/>
      <c r="M998" s="30"/>
      <c r="N998" s="10"/>
      <c r="O998" s="10"/>
    </row>
    <row r="999" spans="1:15" ht="24.95" customHeight="1">
      <c r="A999" s="30"/>
      <c r="B999" s="30"/>
      <c r="C999" s="30"/>
      <c r="D999" s="30"/>
      <c r="E999" s="30"/>
      <c r="F999" s="30"/>
      <c r="G999" s="68"/>
      <c r="H999" s="30"/>
      <c r="I999" s="30"/>
      <c r="J999" s="30"/>
      <c r="K999" s="30"/>
      <c r="L999" s="30"/>
      <c r="M999" s="30"/>
      <c r="N999" s="10"/>
      <c r="O999" s="10"/>
    </row>
    <row r="1000" spans="1:15" ht="24.95" customHeight="1">
      <c r="A1000" s="30"/>
      <c r="B1000" s="30"/>
      <c r="C1000" s="30"/>
      <c r="D1000" s="30"/>
      <c r="E1000" s="30"/>
      <c r="F1000" s="30"/>
      <c r="G1000" s="68"/>
      <c r="H1000" s="30"/>
      <c r="I1000" s="30"/>
      <c r="J1000" s="30"/>
      <c r="K1000" s="30"/>
      <c r="L1000" s="30"/>
      <c r="M1000" s="30"/>
      <c r="N1000" s="10"/>
      <c r="O1000" s="10"/>
    </row>
    <row r="1001" spans="1:15" ht="24.95" customHeight="1">
      <c r="A1001" s="30"/>
      <c r="B1001" s="30"/>
      <c r="C1001" s="30"/>
      <c r="D1001" s="30"/>
      <c r="E1001" s="30"/>
      <c r="F1001" s="30"/>
      <c r="G1001" s="68"/>
      <c r="H1001" s="30"/>
      <c r="I1001" s="30"/>
      <c r="J1001" s="30"/>
      <c r="K1001" s="30"/>
      <c r="L1001" s="30"/>
      <c r="M1001" s="30"/>
      <c r="N1001" s="10"/>
      <c r="O1001" s="10"/>
    </row>
    <row r="1002" spans="1:15" ht="24.95" customHeight="1">
      <c r="A1002" s="30"/>
      <c r="B1002" s="30"/>
      <c r="C1002" s="30"/>
      <c r="D1002" s="30"/>
      <c r="E1002" s="30"/>
      <c r="F1002" s="30"/>
      <c r="G1002" s="68"/>
      <c r="H1002" s="30"/>
      <c r="I1002" s="30"/>
      <c r="J1002" s="30"/>
      <c r="K1002" s="30"/>
      <c r="L1002" s="30"/>
      <c r="M1002" s="30"/>
      <c r="N1002" s="10"/>
      <c r="O1002" s="10"/>
    </row>
    <row r="1003" spans="1:15" ht="24.95" customHeight="1">
      <c r="A1003" s="30"/>
      <c r="B1003" s="30"/>
      <c r="C1003" s="30"/>
      <c r="D1003" s="30"/>
      <c r="E1003" s="30"/>
      <c r="F1003" s="30"/>
      <c r="G1003" s="68"/>
      <c r="H1003" s="30"/>
      <c r="I1003" s="30"/>
      <c r="J1003" s="30"/>
      <c r="K1003" s="30"/>
      <c r="L1003" s="30"/>
      <c r="M1003" s="30"/>
      <c r="N1003" s="10"/>
      <c r="O1003" s="10"/>
    </row>
    <row r="1004" spans="1:15" ht="24.95" customHeight="1">
      <c r="A1004" s="30"/>
      <c r="B1004" s="30"/>
      <c r="C1004" s="30"/>
      <c r="D1004" s="30"/>
      <c r="E1004" s="30"/>
      <c r="F1004" s="30"/>
      <c r="G1004" s="68"/>
      <c r="H1004" s="30"/>
      <c r="I1004" s="30"/>
      <c r="J1004" s="30"/>
      <c r="K1004" s="30"/>
      <c r="L1004" s="30"/>
      <c r="M1004" s="30"/>
      <c r="N1004" s="10"/>
      <c r="O1004" s="10"/>
    </row>
    <row r="1005" spans="1:15" ht="24.95" customHeight="1">
      <c r="A1005" s="30"/>
      <c r="B1005" s="30"/>
      <c r="C1005" s="30"/>
      <c r="D1005" s="30"/>
      <c r="E1005" s="30"/>
      <c r="F1005" s="30"/>
      <c r="G1005" s="68"/>
      <c r="H1005" s="30"/>
      <c r="I1005" s="30"/>
      <c r="J1005" s="30"/>
      <c r="K1005" s="30"/>
      <c r="L1005" s="30"/>
      <c r="M1005" s="30"/>
      <c r="N1005" s="10"/>
      <c r="O1005" s="10"/>
    </row>
    <row r="1006" spans="1:15" ht="24.95" customHeight="1">
      <c r="A1006" s="30"/>
      <c r="B1006" s="30"/>
      <c r="C1006" s="30"/>
      <c r="D1006" s="30"/>
      <c r="E1006" s="30"/>
      <c r="F1006" s="30"/>
      <c r="G1006" s="68"/>
      <c r="H1006" s="30"/>
      <c r="I1006" s="30"/>
      <c r="J1006" s="30"/>
      <c r="K1006" s="30"/>
      <c r="L1006" s="30"/>
      <c r="M1006" s="30"/>
      <c r="N1006" s="10"/>
      <c r="O1006" s="10"/>
    </row>
    <row r="1007" spans="1:15" ht="24.95" customHeight="1">
      <c r="A1007" s="30"/>
      <c r="B1007" s="30"/>
      <c r="C1007" s="30"/>
      <c r="D1007" s="30"/>
      <c r="E1007" s="30"/>
      <c r="F1007" s="30"/>
      <c r="G1007" s="68"/>
      <c r="H1007" s="30"/>
      <c r="I1007" s="30"/>
      <c r="J1007" s="30"/>
      <c r="K1007" s="30"/>
      <c r="L1007" s="30"/>
      <c r="M1007" s="30"/>
      <c r="N1007" s="10"/>
      <c r="O1007" s="10"/>
    </row>
    <row r="1008" spans="1:15" ht="24.95" customHeight="1">
      <c r="A1008" s="30"/>
      <c r="B1008" s="30"/>
      <c r="C1008" s="30"/>
      <c r="D1008" s="30"/>
      <c r="E1008" s="30"/>
      <c r="F1008" s="30"/>
      <c r="G1008" s="68"/>
      <c r="H1008" s="30"/>
      <c r="I1008" s="30"/>
      <c r="J1008" s="30"/>
      <c r="K1008" s="30"/>
      <c r="L1008" s="30"/>
      <c r="M1008" s="30"/>
      <c r="N1008" s="10"/>
      <c r="O1008" s="10"/>
    </row>
    <row r="1009" spans="1:15" ht="24.95" customHeight="1">
      <c r="A1009" s="30"/>
      <c r="B1009" s="30"/>
      <c r="C1009" s="30"/>
      <c r="D1009" s="30"/>
      <c r="E1009" s="30"/>
      <c r="F1009" s="30"/>
      <c r="G1009" s="68"/>
      <c r="H1009" s="30"/>
      <c r="I1009" s="30"/>
      <c r="J1009" s="30"/>
      <c r="K1009" s="30"/>
      <c r="L1009" s="30"/>
      <c r="M1009" s="30"/>
      <c r="N1009" s="10"/>
      <c r="O1009" s="10"/>
    </row>
    <row r="1010" spans="1:15" ht="24.95" customHeight="1">
      <c r="A1010" s="30"/>
      <c r="B1010" s="30"/>
      <c r="C1010" s="30"/>
      <c r="D1010" s="30"/>
      <c r="E1010" s="30"/>
      <c r="F1010" s="30"/>
      <c r="G1010" s="68"/>
      <c r="H1010" s="30"/>
      <c r="I1010" s="30"/>
      <c r="J1010" s="30"/>
      <c r="K1010" s="30"/>
      <c r="L1010" s="30"/>
      <c r="M1010" s="30"/>
      <c r="N1010" s="10"/>
      <c r="O1010" s="10"/>
    </row>
    <row r="1011" spans="1:15" ht="24.95" customHeight="1">
      <c r="A1011" s="30"/>
      <c r="B1011" s="30"/>
      <c r="C1011" s="30"/>
      <c r="D1011" s="30"/>
      <c r="E1011" s="30"/>
      <c r="F1011" s="30"/>
      <c r="G1011" s="68"/>
      <c r="H1011" s="30"/>
      <c r="I1011" s="30"/>
      <c r="J1011" s="30"/>
      <c r="K1011" s="30"/>
      <c r="L1011" s="30"/>
      <c r="M1011" s="30"/>
      <c r="N1011" s="10"/>
      <c r="O1011" s="10"/>
    </row>
    <row r="1012" spans="1:1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</sheetData>
  <sheetProtection password="CE77" sheet="1" objects="1" scenarios="1" formatColumns="0" formatRows="0" selectLockedCells="1"/>
  <mergeCells count="9">
    <mergeCell ref="A2:M2"/>
    <mergeCell ref="A1:M1"/>
    <mergeCell ref="H3:I3"/>
    <mergeCell ref="J3:M3"/>
    <mergeCell ref="A4:B4"/>
    <mergeCell ref="C4:D4"/>
    <mergeCell ref="F3:G3"/>
    <mergeCell ref="C3:D3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08"/>
  <sheetViews>
    <sheetView showGridLines="0" workbookViewId="0">
      <selection activeCell="I8" sqref="I8"/>
    </sheetView>
  </sheetViews>
  <sheetFormatPr defaultRowHeight="15"/>
  <cols>
    <col min="1" max="1" width="6.875" style="11" customWidth="1"/>
    <col min="2" max="2" width="11.125" style="11" customWidth="1"/>
    <col min="3" max="3" width="12.375" style="11" customWidth="1"/>
    <col min="4" max="4" width="10" style="11" customWidth="1"/>
    <col min="5" max="5" width="14" style="11" customWidth="1"/>
    <col min="6" max="6" width="13.75" style="11" customWidth="1"/>
    <col min="7" max="7" width="12.875" style="11" customWidth="1"/>
    <col min="8" max="8" width="9.625" style="11" customWidth="1"/>
    <col min="9" max="9" width="9" style="11"/>
    <col min="10" max="10" width="8.375" style="11" customWidth="1"/>
    <col min="11" max="11" width="9" style="11"/>
    <col min="12" max="12" width="7.125" style="11" customWidth="1"/>
    <col min="13" max="13" width="6.375" style="11" customWidth="1"/>
    <col min="14" max="14" width="12.75" style="11" customWidth="1"/>
    <col min="15" max="15" width="5.75" style="11" customWidth="1"/>
    <col min="16" max="16" width="6.125" style="11" customWidth="1"/>
    <col min="17" max="17" width="6.375" style="11" customWidth="1"/>
    <col min="18" max="19" width="14.25" style="11" customWidth="1"/>
    <col min="20" max="20" width="13.75" style="11" customWidth="1"/>
    <col min="21" max="21" width="10.25" style="11" customWidth="1"/>
    <col min="22" max="22" width="13.5" style="11" customWidth="1"/>
    <col min="23" max="23" width="12.875" style="11" customWidth="1"/>
    <col min="24" max="16384" width="9" style="11"/>
  </cols>
  <sheetData>
    <row r="1" spans="1:23" s="115" customFormat="1" ht="24" customHeight="1">
      <c r="A1" s="152" t="s">
        <v>22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</row>
    <row r="2" spans="1:23" s="115" customFormat="1" ht="21.75" customHeight="1">
      <c r="A2" s="116" t="s">
        <v>36</v>
      </c>
      <c r="B2" s="153" t="str">
        <f>IF('praptra 1 Entry'!B2="","",'praptra 1 Entry'!B2)</f>
        <v>पाली</v>
      </c>
      <c r="C2" s="153"/>
      <c r="D2" s="154" t="s">
        <v>38</v>
      </c>
      <c r="E2" s="154"/>
      <c r="F2" s="153" t="str">
        <f>IF('praptra 1 Entry'!F2="","",'praptra 1 Entry'!F2)</f>
        <v xml:space="preserve">सोजत </v>
      </c>
      <c r="G2" s="153"/>
      <c r="H2" s="154" t="s">
        <v>40</v>
      </c>
      <c r="I2" s="154"/>
      <c r="J2" s="154"/>
      <c r="K2" s="153" t="str">
        <f>IF('praptra 1 Entry'!K2="","",'praptra 1 Entry'!K2)</f>
        <v>रा.उ.मा.वि.राजोला कलां</v>
      </c>
      <c r="L2" s="153"/>
      <c r="M2" s="153"/>
      <c r="N2" s="153"/>
      <c r="O2" s="153"/>
      <c r="P2" s="153"/>
      <c r="Q2" s="117"/>
    </row>
    <row r="3" spans="1:23" s="115" customFormat="1" ht="22.5" customHeight="1">
      <c r="A3" s="156" t="s">
        <v>41</v>
      </c>
      <c r="B3" s="156"/>
      <c r="C3" s="153" t="str">
        <f>IF('praptra 1 Entry'!C3="","",'praptra 1 Entry'!C3)</f>
        <v xml:space="preserve">चान्दासनी </v>
      </c>
      <c r="D3" s="153"/>
      <c r="E3" s="118" t="s">
        <v>42</v>
      </c>
      <c r="F3" s="78">
        <f>IF('praptra 1 Entry'!F3="","",'praptra 1 Entry'!F3)</f>
        <v>44743</v>
      </c>
      <c r="G3" s="117"/>
      <c r="H3" s="117"/>
      <c r="I3" s="157" t="s">
        <v>44</v>
      </c>
      <c r="J3" s="157"/>
      <c r="K3" s="158">
        <f>IF('praptra 1 Entry'!K3="","",'praptra 1 Entry'!K3)</f>
        <v>44746</v>
      </c>
      <c r="L3" s="158"/>
      <c r="M3" s="119"/>
      <c r="N3" s="117"/>
      <c r="O3" s="117"/>
      <c r="P3" s="117"/>
      <c r="Q3" s="117"/>
    </row>
    <row r="4" spans="1:23" s="121" customFormat="1" ht="18" customHeight="1">
      <c r="A4" s="120" t="s">
        <v>61</v>
      </c>
    </row>
    <row r="5" spans="1:23" s="123" customFormat="1" ht="30.75" customHeight="1">
      <c r="A5" s="159" t="s">
        <v>62</v>
      </c>
      <c r="B5" s="159" t="s">
        <v>63</v>
      </c>
      <c r="C5" s="159" t="s">
        <v>64</v>
      </c>
      <c r="D5" s="159" t="s">
        <v>65</v>
      </c>
      <c r="E5" s="159" t="s">
        <v>66</v>
      </c>
      <c r="F5" s="159" t="s">
        <v>67</v>
      </c>
      <c r="G5" s="159" t="s">
        <v>1</v>
      </c>
      <c r="H5" s="159" t="s">
        <v>2</v>
      </c>
      <c r="I5" s="159" t="s">
        <v>3</v>
      </c>
      <c r="J5" s="159" t="s">
        <v>4</v>
      </c>
      <c r="K5" s="122" t="s">
        <v>5</v>
      </c>
      <c r="L5" s="159" t="s">
        <v>68</v>
      </c>
      <c r="M5" s="155" t="s">
        <v>69</v>
      </c>
      <c r="N5" s="159" t="s">
        <v>70</v>
      </c>
      <c r="O5" s="159" t="s">
        <v>71</v>
      </c>
      <c r="P5" s="159"/>
      <c r="Q5" s="159"/>
      <c r="R5" s="159" t="s">
        <v>79</v>
      </c>
      <c r="S5" s="159" t="s">
        <v>78</v>
      </c>
      <c r="T5" s="159" t="s">
        <v>72</v>
      </c>
      <c r="U5" s="159" t="s">
        <v>73</v>
      </c>
      <c r="V5" s="159" t="s">
        <v>74</v>
      </c>
      <c r="W5" s="159" t="s">
        <v>75</v>
      </c>
    </row>
    <row r="6" spans="1:23" s="125" customFormat="1" ht="72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22" t="s">
        <v>6</v>
      </c>
      <c r="L6" s="159"/>
      <c r="M6" s="155"/>
      <c r="N6" s="159"/>
      <c r="O6" s="124" t="s">
        <v>19</v>
      </c>
      <c r="P6" s="124" t="s">
        <v>76</v>
      </c>
      <c r="Q6" s="124" t="s">
        <v>77</v>
      </c>
      <c r="R6" s="159"/>
      <c r="S6" s="159"/>
      <c r="T6" s="159"/>
      <c r="U6" s="159"/>
      <c r="V6" s="159"/>
      <c r="W6" s="159"/>
    </row>
    <row r="7" spans="1:23" s="127" customFormat="1">
      <c r="A7" s="126">
        <v>1</v>
      </c>
      <c r="B7" s="126">
        <v>2</v>
      </c>
      <c r="C7" s="126">
        <v>3</v>
      </c>
      <c r="D7" s="126">
        <v>4</v>
      </c>
      <c r="E7" s="126">
        <v>5</v>
      </c>
      <c r="F7" s="126">
        <v>6</v>
      </c>
      <c r="G7" s="126">
        <v>7</v>
      </c>
      <c r="H7" s="126">
        <v>8</v>
      </c>
      <c r="I7" s="126">
        <v>9</v>
      </c>
      <c r="J7" s="126">
        <v>10</v>
      </c>
      <c r="K7" s="126">
        <v>11</v>
      </c>
      <c r="L7" s="126">
        <v>12</v>
      </c>
      <c r="M7" s="126">
        <v>13</v>
      </c>
      <c r="N7" s="126">
        <v>14</v>
      </c>
      <c r="O7" s="126">
        <v>15</v>
      </c>
      <c r="P7" s="126">
        <v>16</v>
      </c>
      <c r="Q7" s="126">
        <v>17</v>
      </c>
      <c r="R7" s="126">
        <v>18</v>
      </c>
      <c r="S7" s="126">
        <v>19</v>
      </c>
      <c r="T7" s="126">
        <v>20</v>
      </c>
      <c r="U7" s="126">
        <v>21</v>
      </c>
      <c r="V7" s="126">
        <v>22</v>
      </c>
      <c r="W7" s="126">
        <v>23</v>
      </c>
    </row>
    <row r="8" spans="1:23" s="131" customFormat="1" ht="24.95" customHeight="1">
      <c r="A8" s="128">
        <f>IF('praptra 1 Entry'!A8="","",'praptra 1 Entry'!A8)</f>
        <v>1</v>
      </c>
      <c r="B8" s="128" t="str">
        <f>IF('praptra 1 Entry'!B8="","",'praptra 1 Entry'!B8)</f>
        <v>rajola</v>
      </c>
      <c r="C8" s="128" t="str">
        <f>IF('praptra 1 Entry'!C8="","",'praptra 1 Entry'!C8)</f>
        <v>napawas</v>
      </c>
      <c r="D8" s="128" t="str">
        <f>IF('praptra 1 Entry'!D8="","",'praptra 1 Entry'!D8)</f>
        <v>bas</v>
      </c>
      <c r="E8" s="129" t="str">
        <f>IF('praptra 1 Entry'!E8="","",'praptra 1 Entry'!E8)</f>
        <v>raj</v>
      </c>
      <c r="F8" s="129" t="str">
        <f>IF('praptra 1 Entry'!F8="","",'praptra 1 Entry'!F8)</f>
        <v>ram</v>
      </c>
      <c r="G8" s="129" t="str">
        <f>IF('praptra 1 Entry'!G8="","",'praptra 1 Entry'!G8)</f>
        <v>sita</v>
      </c>
      <c r="H8" s="130">
        <f>IF('praptra 1 Entry'!H8="","",'praptra 1 Entry'!H8)</f>
        <v>42563</v>
      </c>
      <c r="I8" s="128">
        <f>IF('praptra 1 Entry'!I8="","",'praptra 1 Entry'!I8)</f>
        <v>5</v>
      </c>
      <c r="J8" s="128" t="str">
        <f>IF('praptra 1 Entry'!J8="","",'praptra 1 Entry'!J8)</f>
        <v>M</v>
      </c>
      <c r="K8" s="128" t="str">
        <f>IF('praptra 1 Entry'!K8="","",'praptra 1 Entry'!K8)</f>
        <v>OBC</v>
      </c>
      <c r="L8" s="128">
        <f>IF('praptra 1 Entry'!L8="","",'praptra 1 Entry'!L8)</f>
        <v>1</v>
      </c>
      <c r="M8" s="128" t="str">
        <f>IF('praptra 1 Entry'!M8="","",'praptra 1 Entry'!M8)</f>
        <v>हाँ</v>
      </c>
      <c r="N8" s="128" t="str">
        <f>IF('praptra 1 Entry'!N8="","",'praptra 1 Entry'!N8)</f>
        <v/>
      </c>
      <c r="O8" s="128" t="str">
        <f>IF('praptra 1 Entry'!O8="","",'praptra 1 Entry'!O8)</f>
        <v/>
      </c>
      <c r="P8" s="128" t="str">
        <f>IF('praptra 1 Entry'!P8="","",'praptra 1 Entry'!P8)</f>
        <v/>
      </c>
      <c r="Q8" s="128" t="str">
        <f>IF('praptra 1 Entry'!Q8="","",'praptra 1 Entry'!Q8)</f>
        <v/>
      </c>
      <c r="R8" s="128" t="str">
        <f>IF('praptra 1 Entry'!R8="","",'praptra 1 Entry'!R8)</f>
        <v/>
      </c>
      <c r="S8" s="128" t="str">
        <f>IF('praptra 1 Entry'!S8="","",'praptra 1 Entry'!S8)</f>
        <v/>
      </c>
      <c r="T8" s="128" t="str">
        <f>IF('praptra 1 Entry'!T8="","",'praptra 1 Entry'!T8)</f>
        <v/>
      </c>
      <c r="U8" s="128" t="str">
        <f>IF('praptra 1 Entry'!U8="","",'praptra 1 Entry'!U8)</f>
        <v xml:space="preserve">नहीं </v>
      </c>
      <c r="V8" s="128" t="str">
        <f>IF('praptra 1 Entry'!V8="","",'praptra 1 Entry'!V8)</f>
        <v/>
      </c>
      <c r="W8" s="128" t="str">
        <f>IF('praptra 1 Entry'!W8="","",'praptra 1 Entry'!W8)</f>
        <v/>
      </c>
    </row>
    <row r="9" spans="1:23" ht="24.95" customHeight="1">
      <c r="A9" s="128">
        <f>IF('praptra 1 Entry'!A9="","",'praptra 1 Entry'!A9)</f>
        <v>2</v>
      </c>
      <c r="B9" s="128" t="str">
        <f>IF('praptra 1 Entry'!B9="","",'praptra 1 Entry'!B9)</f>
        <v>rajola</v>
      </c>
      <c r="C9" s="128" t="str">
        <f>IF('praptra 1 Entry'!C9="","",'praptra 1 Entry'!C9)</f>
        <v>napawas</v>
      </c>
      <c r="D9" s="128" t="str">
        <f>IF('praptra 1 Entry'!D9="","",'praptra 1 Entry'!D9)</f>
        <v>bas</v>
      </c>
      <c r="E9" s="129" t="str">
        <f>IF('praptra 1 Entry'!E9="","",'praptra 1 Entry'!E9)</f>
        <v>raj1</v>
      </c>
      <c r="F9" s="129" t="str">
        <f>IF('praptra 1 Entry'!F9="","",'praptra 1 Entry'!F9)</f>
        <v>ram1</v>
      </c>
      <c r="G9" s="129" t="str">
        <f>IF('praptra 1 Entry'!G9="","",'praptra 1 Entry'!G9)</f>
        <v>sita1</v>
      </c>
      <c r="H9" s="130">
        <f>IF('praptra 1 Entry'!H9="","",'praptra 1 Entry'!H9)</f>
        <v>42524</v>
      </c>
      <c r="I9" s="128">
        <f>IF('praptra 1 Entry'!I9="","",'praptra 1 Entry'!I9)</f>
        <v>6</v>
      </c>
      <c r="J9" s="128" t="str">
        <f>IF('praptra 1 Entry'!J9="","",'praptra 1 Entry'!J9)</f>
        <v>M</v>
      </c>
      <c r="K9" s="128" t="str">
        <f>IF('praptra 1 Entry'!K9="","",'praptra 1 Entry'!K9)</f>
        <v>SC</v>
      </c>
      <c r="L9" s="128">
        <f>IF('praptra 1 Entry'!L9="","",'praptra 1 Entry'!L9)</f>
        <v>2</v>
      </c>
      <c r="M9" s="128" t="str">
        <f>IF('praptra 1 Entry'!M9="","",'praptra 1 Entry'!M9)</f>
        <v xml:space="preserve">नहीं </v>
      </c>
      <c r="N9" s="128" t="str">
        <f>IF('praptra 1 Entry'!N9="","",'praptra 1 Entry'!N9)</f>
        <v/>
      </c>
      <c r="O9" s="128" t="str">
        <f>IF('praptra 1 Entry'!O9="","",'praptra 1 Entry'!O9)</f>
        <v/>
      </c>
      <c r="P9" s="128" t="str">
        <f>IF('praptra 1 Entry'!P9="","",'praptra 1 Entry'!P9)</f>
        <v/>
      </c>
      <c r="Q9" s="128" t="str">
        <f>IF('praptra 1 Entry'!Q9="","",'praptra 1 Entry'!Q9)</f>
        <v/>
      </c>
      <c r="R9" s="128" t="str">
        <f>IF('praptra 1 Entry'!R9="","",'praptra 1 Entry'!R9)</f>
        <v/>
      </c>
      <c r="S9" s="128" t="str">
        <f>IF('praptra 1 Entry'!S9="","",'praptra 1 Entry'!S9)</f>
        <v/>
      </c>
      <c r="T9" s="128" t="str">
        <f>IF('praptra 1 Entry'!T9="","",'praptra 1 Entry'!T9)</f>
        <v/>
      </c>
      <c r="U9" s="128" t="str">
        <f>IF('praptra 1 Entry'!U9="","",'praptra 1 Entry'!U9)</f>
        <v/>
      </c>
      <c r="V9" s="128" t="str">
        <f>IF('praptra 1 Entry'!V9="","",'praptra 1 Entry'!V9)</f>
        <v/>
      </c>
      <c r="W9" s="128" t="str">
        <f>IF('praptra 1 Entry'!W9="","",'praptra 1 Entry'!W9)</f>
        <v/>
      </c>
    </row>
    <row r="10" spans="1:23" ht="24.95" customHeight="1">
      <c r="A10" s="128">
        <f>IF('praptra 1 Entry'!A10="","",'praptra 1 Entry'!A10)</f>
        <v>3</v>
      </c>
      <c r="B10" s="128" t="str">
        <f>IF('praptra 1 Entry'!B10="","",'praptra 1 Entry'!B10)</f>
        <v>rajola</v>
      </c>
      <c r="C10" s="128" t="str">
        <f>IF('praptra 1 Entry'!C10="","",'praptra 1 Entry'!C10)</f>
        <v>napawas</v>
      </c>
      <c r="D10" s="128" t="str">
        <f>IF('praptra 1 Entry'!D10="","",'praptra 1 Entry'!D10)</f>
        <v>bas</v>
      </c>
      <c r="E10" s="129" t="str">
        <f>IF('praptra 1 Entry'!E10="","",'praptra 1 Entry'!E10)</f>
        <v>raj2</v>
      </c>
      <c r="F10" s="129" t="str">
        <f>IF('praptra 1 Entry'!F10="","",'praptra 1 Entry'!F10)</f>
        <v>ram2</v>
      </c>
      <c r="G10" s="129" t="str">
        <f>IF('praptra 1 Entry'!G10="","",'praptra 1 Entry'!G10)</f>
        <v>sita2</v>
      </c>
      <c r="H10" s="130">
        <f>IF('praptra 1 Entry'!H10="","",'praptra 1 Entry'!H10)</f>
        <v>42185</v>
      </c>
      <c r="I10" s="128">
        <f>IF('praptra 1 Entry'!I10="","",'praptra 1 Entry'!I10)</f>
        <v>7</v>
      </c>
      <c r="J10" s="128" t="str">
        <f>IF('praptra 1 Entry'!J10="","",'praptra 1 Entry'!J10)</f>
        <v>M</v>
      </c>
      <c r="K10" s="128" t="str">
        <f>IF('praptra 1 Entry'!K10="","",'praptra 1 Entry'!K10)</f>
        <v>ST</v>
      </c>
      <c r="L10" s="128">
        <f>IF('praptra 1 Entry'!L10="","",'praptra 1 Entry'!L10)</f>
        <v>3</v>
      </c>
      <c r="M10" s="128" t="str">
        <f>IF('praptra 1 Entry'!M10="","",'praptra 1 Entry'!M10)</f>
        <v>हाँ</v>
      </c>
      <c r="N10" s="128" t="str">
        <f>IF('praptra 1 Entry'!N10="","",'praptra 1 Entry'!N10)</f>
        <v/>
      </c>
      <c r="O10" s="128" t="str">
        <f>IF('praptra 1 Entry'!O10="","",'praptra 1 Entry'!O10)</f>
        <v/>
      </c>
      <c r="P10" s="128" t="str">
        <f>IF('praptra 1 Entry'!P10="","",'praptra 1 Entry'!P10)</f>
        <v/>
      </c>
      <c r="Q10" s="128" t="str">
        <f>IF('praptra 1 Entry'!Q10="","",'praptra 1 Entry'!Q10)</f>
        <v/>
      </c>
      <c r="R10" s="128" t="str">
        <f>IF('praptra 1 Entry'!R10="","",'praptra 1 Entry'!R10)</f>
        <v/>
      </c>
      <c r="S10" s="128" t="str">
        <f>IF('praptra 1 Entry'!S10="","",'praptra 1 Entry'!S10)</f>
        <v/>
      </c>
      <c r="T10" s="128" t="str">
        <f>IF('praptra 1 Entry'!T10="","",'praptra 1 Entry'!T10)</f>
        <v/>
      </c>
      <c r="U10" s="128" t="str">
        <f>IF('praptra 1 Entry'!U10="","",'praptra 1 Entry'!U10)</f>
        <v/>
      </c>
      <c r="V10" s="128" t="str">
        <f>IF('praptra 1 Entry'!V10="","",'praptra 1 Entry'!V10)</f>
        <v/>
      </c>
      <c r="W10" s="128" t="str">
        <f>IF('praptra 1 Entry'!W10="","",'praptra 1 Entry'!W10)</f>
        <v/>
      </c>
    </row>
    <row r="11" spans="1:23" ht="24.95" customHeight="1">
      <c r="A11" s="128">
        <f>IF('praptra 1 Entry'!A11="","",'praptra 1 Entry'!A11)</f>
        <v>4</v>
      </c>
      <c r="B11" s="128" t="str">
        <f>IF('praptra 1 Entry'!B11="","",'praptra 1 Entry'!B11)</f>
        <v>rajola</v>
      </c>
      <c r="C11" s="128" t="str">
        <f>IF('praptra 1 Entry'!C11="","",'praptra 1 Entry'!C11)</f>
        <v>napawas</v>
      </c>
      <c r="D11" s="128" t="str">
        <f>IF('praptra 1 Entry'!D11="","",'praptra 1 Entry'!D11)</f>
        <v>bas</v>
      </c>
      <c r="E11" s="129" t="str">
        <f>IF('praptra 1 Entry'!E11="","",'praptra 1 Entry'!E11)</f>
        <v>raj3</v>
      </c>
      <c r="F11" s="129" t="str">
        <f>IF('praptra 1 Entry'!F11="","",'praptra 1 Entry'!F11)</f>
        <v>ram3</v>
      </c>
      <c r="G11" s="129" t="str">
        <f>IF('praptra 1 Entry'!G11="","",'praptra 1 Entry'!G11)</f>
        <v>sita3</v>
      </c>
      <c r="H11" s="130">
        <f>IF('praptra 1 Entry'!H11="","",'praptra 1 Entry'!H11)</f>
        <v>42552</v>
      </c>
      <c r="I11" s="128">
        <f>IF('praptra 1 Entry'!I11="","",'praptra 1 Entry'!I11)</f>
        <v>6</v>
      </c>
      <c r="J11" s="128" t="str">
        <f>IF('praptra 1 Entry'!J11="","",'praptra 1 Entry'!J11)</f>
        <v>F</v>
      </c>
      <c r="K11" s="128" t="str">
        <f>IF('praptra 1 Entry'!K11="","",'praptra 1 Entry'!K11)</f>
        <v>SBC</v>
      </c>
      <c r="L11" s="128">
        <f>IF('praptra 1 Entry'!L11="","",'praptra 1 Entry'!L11)</f>
        <v>3</v>
      </c>
      <c r="M11" s="128" t="str">
        <f>IF('praptra 1 Entry'!M11="","",'praptra 1 Entry'!M11)</f>
        <v xml:space="preserve">नहीं </v>
      </c>
      <c r="N11" s="128" t="str">
        <f>IF('praptra 1 Entry'!N11="","",'praptra 1 Entry'!N11)</f>
        <v/>
      </c>
      <c r="O11" s="128" t="str">
        <f>IF('praptra 1 Entry'!O11="","",'praptra 1 Entry'!O11)</f>
        <v/>
      </c>
      <c r="P11" s="128" t="str">
        <f>IF('praptra 1 Entry'!P11="","",'praptra 1 Entry'!P11)</f>
        <v/>
      </c>
      <c r="Q11" s="128" t="str">
        <f>IF('praptra 1 Entry'!Q11="","",'praptra 1 Entry'!Q11)</f>
        <v/>
      </c>
      <c r="R11" s="128" t="str">
        <f>IF('praptra 1 Entry'!R11="","",'praptra 1 Entry'!R11)</f>
        <v/>
      </c>
      <c r="S11" s="128" t="str">
        <f>IF('praptra 1 Entry'!S11="","",'praptra 1 Entry'!S11)</f>
        <v/>
      </c>
      <c r="T11" s="128" t="str">
        <f>IF('praptra 1 Entry'!T11="","",'praptra 1 Entry'!T11)</f>
        <v/>
      </c>
      <c r="U11" s="128" t="str">
        <f>IF('praptra 1 Entry'!U11="","",'praptra 1 Entry'!U11)</f>
        <v/>
      </c>
      <c r="V11" s="128" t="str">
        <f>IF('praptra 1 Entry'!V11="","",'praptra 1 Entry'!V11)</f>
        <v/>
      </c>
      <c r="W11" s="128" t="str">
        <f>IF('praptra 1 Entry'!W11="","",'praptra 1 Entry'!W11)</f>
        <v/>
      </c>
    </row>
    <row r="12" spans="1:23" ht="24.95" customHeight="1">
      <c r="A12" s="128">
        <f>IF('praptra 1 Entry'!A12="","",'praptra 1 Entry'!A12)</f>
        <v>5</v>
      </c>
      <c r="B12" s="128" t="str">
        <f>IF('praptra 1 Entry'!B12="","",'praptra 1 Entry'!B12)</f>
        <v>rajola</v>
      </c>
      <c r="C12" s="128" t="str">
        <f>IF('praptra 1 Entry'!C12="","",'praptra 1 Entry'!C12)</f>
        <v>napawas</v>
      </c>
      <c r="D12" s="128" t="str">
        <f>IF('praptra 1 Entry'!D12="","",'praptra 1 Entry'!D12)</f>
        <v>bas</v>
      </c>
      <c r="E12" s="129" t="str">
        <f>IF('praptra 1 Entry'!E12="","",'praptra 1 Entry'!E12)</f>
        <v>raj4</v>
      </c>
      <c r="F12" s="129" t="str">
        <f>IF('praptra 1 Entry'!F12="","",'praptra 1 Entry'!F12)</f>
        <v>ram4</v>
      </c>
      <c r="G12" s="129" t="str">
        <f>IF('praptra 1 Entry'!G12="","",'praptra 1 Entry'!G12)</f>
        <v>sita4</v>
      </c>
      <c r="H12" s="130">
        <f>IF('praptra 1 Entry'!H12="","",'praptra 1 Entry'!H12)</f>
        <v>42553</v>
      </c>
      <c r="I12" s="128">
        <f>IF('praptra 1 Entry'!I12="","",'praptra 1 Entry'!I12)</f>
        <v>5</v>
      </c>
      <c r="J12" s="128" t="str">
        <f>IF('praptra 1 Entry'!J12="","",'praptra 1 Entry'!J12)</f>
        <v>F</v>
      </c>
      <c r="K12" s="128" t="str">
        <f>IF('praptra 1 Entry'!K12="","",'praptra 1 Entry'!K12)</f>
        <v>GEN</v>
      </c>
      <c r="L12" s="128">
        <f>IF('praptra 1 Entry'!L12="","",'praptra 1 Entry'!L12)</f>
        <v>1</v>
      </c>
      <c r="M12" s="128" t="str">
        <f>IF('praptra 1 Entry'!M12="","",'praptra 1 Entry'!M12)</f>
        <v>हाँ</v>
      </c>
      <c r="N12" s="128" t="str">
        <f>IF('praptra 1 Entry'!N12="","",'praptra 1 Entry'!N12)</f>
        <v/>
      </c>
      <c r="O12" s="128" t="str">
        <f>IF('praptra 1 Entry'!O12="","",'praptra 1 Entry'!O12)</f>
        <v/>
      </c>
      <c r="P12" s="128" t="str">
        <f>IF('praptra 1 Entry'!P12="","",'praptra 1 Entry'!P12)</f>
        <v/>
      </c>
      <c r="Q12" s="128" t="str">
        <f>IF('praptra 1 Entry'!Q12="","",'praptra 1 Entry'!Q12)</f>
        <v/>
      </c>
      <c r="R12" s="128" t="str">
        <f>IF('praptra 1 Entry'!R12="","",'praptra 1 Entry'!R12)</f>
        <v/>
      </c>
      <c r="S12" s="128" t="str">
        <f>IF('praptra 1 Entry'!S12="","",'praptra 1 Entry'!S12)</f>
        <v/>
      </c>
      <c r="T12" s="128" t="str">
        <f>IF('praptra 1 Entry'!T12="","",'praptra 1 Entry'!T12)</f>
        <v/>
      </c>
      <c r="U12" s="128" t="str">
        <f>IF('praptra 1 Entry'!U12="","",'praptra 1 Entry'!U12)</f>
        <v/>
      </c>
      <c r="V12" s="128" t="str">
        <f>IF('praptra 1 Entry'!V12="","",'praptra 1 Entry'!V12)</f>
        <v/>
      </c>
      <c r="W12" s="128" t="str">
        <f>IF('praptra 1 Entry'!W12="","",'praptra 1 Entry'!W12)</f>
        <v/>
      </c>
    </row>
    <row r="13" spans="1:23" ht="24.95" customHeight="1">
      <c r="A13" s="128">
        <f>IF('praptra 1 Entry'!A13="","",'praptra 1 Entry'!A13)</f>
        <v>6</v>
      </c>
      <c r="B13" s="128" t="str">
        <f>IF('praptra 1 Entry'!B13="","",'praptra 1 Entry'!B13)</f>
        <v>rajola</v>
      </c>
      <c r="C13" s="128" t="str">
        <f>IF('praptra 1 Entry'!C13="","",'praptra 1 Entry'!C13)</f>
        <v>napawas</v>
      </c>
      <c r="D13" s="128" t="str">
        <f>IF('praptra 1 Entry'!D13="","",'praptra 1 Entry'!D13)</f>
        <v>bas</v>
      </c>
      <c r="E13" s="129" t="str">
        <f>IF('praptra 1 Entry'!E13="","",'praptra 1 Entry'!E13)</f>
        <v>raj5</v>
      </c>
      <c r="F13" s="129" t="str">
        <f>IF('praptra 1 Entry'!F13="","",'praptra 1 Entry'!F13)</f>
        <v>ram5</v>
      </c>
      <c r="G13" s="129" t="str">
        <f>IF('praptra 1 Entry'!G13="","",'praptra 1 Entry'!G13)</f>
        <v>sita5</v>
      </c>
      <c r="H13" s="130">
        <f>IF('praptra 1 Entry'!H13="","",'praptra 1 Entry'!H13)</f>
        <v>43313</v>
      </c>
      <c r="I13" s="128">
        <f>IF('praptra 1 Entry'!I13="","",'praptra 1 Entry'!I13)</f>
        <v>3</v>
      </c>
      <c r="J13" s="128" t="str">
        <f>IF('praptra 1 Entry'!J13="","",'praptra 1 Entry'!J13)</f>
        <v>F</v>
      </c>
      <c r="K13" s="128" t="str">
        <f>IF('praptra 1 Entry'!K13="","",'praptra 1 Entry'!K13)</f>
        <v>MIN</v>
      </c>
      <c r="L13" s="128">
        <f>IF('praptra 1 Entry'!L13="","",'praptra 1 Entry'!L13)</f>
        <v>0</v>
      </c>
      <c r="M13" s="128" t="str">
        <f>IF('praptra 1 Entry'!M13="","",'praptra 1 Entry'!M13)</f>
        <v>हाँ</v>
      </c>
      <c r="N13" s="128" t="str">
        <f>IF('praptra 1 Entry'!N13="","",'praptra 1 Entry'!N13)</f>
        <v/>
      </c>
      <c r="O13" s="128" t="str">
        <f>IF('praptra 1 Entry'!O13="","",'praptra 1 Entry'!O13)</f>
        <v/>
      </c>
      <c r="P13" s="128" t="str">
        <f>IF('praptra 1 Entry'!P13="","",'praptra 1 Entry'!P13)</f>
        <v/>
      </c>
      <c r="Q13" s="128" t="str">
        <f>IF('praptra 1 Entry'!Q13="","",'praptra 1 Entry'!Q13)</f>
        <v/>
      </c>
      <c r="R13" s="128" t="str">
        <f>IF('praptra 1 Entry'!R13="","",'praptra 1 Entry'!R13)</f>
        <v/>
      </c>
      <c r="S13" s="128" t="str">
        <f>IF('praptra 1 Entry'!S13="","",'praptra 1 Entry'!S13)</f>
        <v/>
      </c>
      <c r="T13" s="128" t="str">
        <f>IF('praptra 1 Entry'!T13="","",'praptra 1 Entry'!T13)</f>
        <v/>
      </c>
      <c r="U13" s="128" t="str">
        <f>IF('praptra 1 Entry'!U13="","",'praptra 1 Entry'!U13)</f>
        <v/>
      </c>
      <c r="V13" s="128" t="str">
        <f>IF('praptra 1 Entry'!V13="","",'praptra 1 Entry'!V13)</f>
        <v/>
      </c>
      <c r="W13" s="128" t="str">
        <f>IF('praptra 1 Entry'!W13="","",'praptra 1 Entry'!W13)</f>
        <v/>
      </c>
    </row>
    <row r="14" spans="1:23" ht="24.95" customHeight="1">
      <c r="A14" s="128">
        <f>IF('praptra 1 Entry'!A14="","",'praptra 1 Entry'!A14)</f>
        <v>7</v>
      </c>
      <c r="B14" s="128" t="str">
        <f>IF('praptra 1 Entry'!B14="","",'praptra 1 Entry'!B14)</f>
        <v>rajola</v>
      </c>
      <c r="C14" s="128" t="str">
        <f>IF('praptra 1 Entry'!C14="","",'praptra 1 Entry'!C14)</f>
        <v>napawas</v>
      </c>
      <c r="D14" s="128" t="str">
        <f>IF('praptra 1 Entry'!D14="","",'praptra 1 Entry'!D14)</f>
        <v>bas</v>
      </c>
      <c r="E14" s="129" t="str">
        <f>IF('praptra 1 Entry'!E14="","",'praptra 1 Entry'!E14)</f>
        <v>raj6</v>
      </c>
      <c r="F14" s="129" t="str">
        <f>IF('praptra 1 Entry'!F14="","",'praptra 1 Entry'!F14)</f>
        <v>ram6</v>
      </c>
      <c r="G14" s="129" t="str">
        <f>IF('praptra 1 Entry'!G14="","",'praptra 1 Entry'!G14)</f>
        <v>sita6</v>
      </c>
      <c r="H14" s="130">
        <f>IF('praptra 1 Entry'!H14="","",'praptra 1 Entry'!H14)</f>
        <v>42186</v>
      </c>
      <c r="I14" s="128">
        <f>IF('praptra 1 Entry'!I14="","",'praptra 1 Entry'!I14)</f>
        <v>7</v>
      </c>
      <c r="J14" s="128" t="str">
        <f>IF('praptra 1 Entry'!J14="","",'praptra 1 Entry'!J14)</f>
        <v>F</v>
      </c>
      <c r="K14" s="128" t="str">
        <f>IF('praptra 1 Entry'!K14="","",'praptra 1 Entry'!K14)</f>
        <v>OBC</v>
      </c>
      <c r="L14" s="128">
        <f>IF('praptra 1 Entry'!L14="","",'praptra 1 Entry'!L14)</f>
        <v>4</v>
      </c>
      <c r="M14" s="128" t="str">
        <f>IF('praptra 1 Entry'!M14="","",'praptra 1 Entry'!M14)</f>
        <v/>
      </c>
      <c r="N14" s="128" t="str">
        <f>IF('praptra 1 Entry'!N14="","",'praptra 1 Entry'!N14)</f>
        <v/>
      </c>
      <c r="O14" s="128" t="str">
        <f>IF('praptra 1 Entry'!O14="","",'praptra 1 Entry'!O14)</f>
        <v/>
      </c>
      <c r="P14" s="128" t="str">
        <f>IF('praptra 1 Entry'!P14="","",'praptra 1 Entry'!P14)</f>
        <v/>
      </c>
      <c r="Q14" s="128" t="str">
        <f>IF('praptra 1 Entry'!Q14="","",'praptra 1 Entry'!Q14)</f>
        <v/>
      </c>
      <c r="R14" s="128" t="str">
        <f>IF('praptra 1 Entry'!R14="","",'praptra 1 Entry'!R14)</f>
        <v/>
      </c>
      <c r="S14" s="128" t="str">
        <f>IF('praptra 1 Entry'!S14="","",'praptra 1 Entry'!S14)</f>
        <v/>
      </c>
      <c r="T14" s="128" t="str">
        <f>IF('praptra 1 Entry'!T14="","",'praptra 1 Entry'!T14)</f>
        <v/>
      </c>
      <c r="U14" s="128" t="str">
        <f>IF('praptra 1 Entry'!U14="","",'praptra 1 Entry'!U14)</f>
        <v/>
      </c>
      <c r="V14" s="128" t="str">
        <f>IF('praptra 1 Entry'!V14="","",'praptra 1 Entry'!V14)</f>
        <v/>
      </c>
      <c r="W14" s="128" t="str">
        <f>IF('praptra 1 Entry'!W14="","",'praptra 1 Entry'!W14)</f>
        <v/>
      </c>
    </row>
    <row r="15" spans="1:23" ht="24.95" customHeight="1">
      <c r="A15" s="128">
        <f>IF('praptra 1 Entry'!A15="","",'praptra 1 Entry'!A15)</f>
        <v>8</v>
      </c>
      <c r="B15" s="128" t="str">
        <f>IF('praptra 1 Entry'!B15="","",'praptra 1 Entry'!B15)</f>
        <v>rajola</v>
      </c>
      <c r="C15" s="128" t="str">
        <f>IF('praptra 1 Entry'!C15="","",'praptra 1 Entry'!C15)</f>
        <v>napawas</v>
      </c>
      <c r="D15" s="128" t="str">
        <f>IF('praptra 1 Entry'!D15="","",'praptra 1 Entry'!D15)</f>
        <v>bas</v>
      </c>
      <c r="E15" s="129" t="str">
        <f>IF('praptra 1 Entry'!E15="","",'praptra 1 Entry'!E15)</f>
        <v>raj7</v>
      </c>
      <c r="F15" s="129" t="str">
        <f>IF('praptra 1 Entry'!F15="","",'praptra 1 Entry'!F15)</f>
        <v>ram7</v>
      </c>
      <c r="G15" s="129" t="str">
        <f>IF('praptra 1 Entry'!G15="","",'praptra 1 Entry'!G15)</f>
        <v>sita7</v>
      </c>
      <c r="H15" s="130">
        <f>IF('praptra 1 Entry'!H15="","",'praptra 1 Entry'!H15)</f>
        <v>41094</v>
      </c>
      <c r="I15" s="128">
        <f>IF('praptra 1 Entry'!I15="","",'praptra 1 Entry'!I15)</f>
        <v>9</v>
      </c>
      <c r="J15" s="128" t="str">
        <f>IF('praptra 1 Entry'!J15="","",'praptra 1 Entry'!J15)</f>
        <v>M</v>
      </c>
      <c r="K15" s="128" t="str">
        <f>IF('praptra 1 Entry'!K15="","",'praptra 1 Entry'!K15)</f>
        <v>OBC</v>
      </c>
      <c r="L15" s="128">
        <f>IF('praptra 1 Entry'!L15="","",'praptra 1 Entry'!L15)</f>
        <v>4</v>
      </c>
      <c r="M15" s="128" t="str">
        <f>IF('praptra 1 Entry'!M15="","",'praptra 1 Entry'!M15)</f>
        <v/>
      </c>
      <c r="N15" s="128" t="str">
        <f>IF('praptra 1 Entry'!N15="","",'praptra 1 Entry'!N15)</f>
        <v/>
      </c>
      <c r="O15" s="128" t="str">
        <f>IF('praptra 1 Entry'!O15="","",'praptra 1 Entry'!O15)</f>
        <v/>
      </c>
      <c r="P15" s="128" t="str">
        <f>IF('praptra 1 Entry'!P15="","",'praptra 1 Entry'!P15)</f>
        <v/>
      </c>
      <c r="Q15" s="128" t="str">
        <f>IF('praptra 1 Entry'!Q15="","",'praptra 1 Entry'!Q15)</f>
        <v/>
      </c>
      <c r="R15" s="128" t="str">
        <f>IF('praptra 1 Entry'!R15="","",'praptra 1 Entry'!R15)</f>
        <v/>
      </c>
      <c r="S15" s="128" t="str">
        <f>IF('praptra 1 Entry'!S15="","",'praptra 1 Entry'!S15)</f>
        <v/>
      </c>
      <c r="T15" s="128" t="str">
        <f>IF('praptra 1 Entry'!T15="","",'praptra 1 Entry'!T15)</f>
        <v/>
      </c>
      <c r="U15" s="128" t="str">
        <f>IF('praptra 1 Entry'!U15="","",'praptra 1 Entry'!U15)</f>
        <v/>
      </c>
      <c r="V15" s="128" t="str">
        <f>IF('praptra 1 Entry'!V15="","",'praptra 1 Entry'!V15)</f>
        <v/>
      </c>
      <c r="W15" s="128" t="str">
        <f>IF('praptra 1 Entry'!W15="","",'praptra 1 Entry'!W15)</f>
        <v/>
      </c>
    </row>
    <row r="16" spans="1:23" ht="24.95" customHeight="1">
      <c r="A16" s="128">
        <f>IF('praptra 1 Entry'!A16="","",'praptra 1 Entry'!A16)</f>
        <v>9</v>
      </c>
      <c r="B16" s="128" t="str">
        <f>IF('praptra 1 Entry'!B16="","",'praptra 1 Entry'!B16)</f>
        <v>rajola</v>
      </c>
      <c r="C16" s="128" t="str">
        <f>IF('praptra 1 Entry'!C16="","",'praptra 1 Entry'!C16)</f>
        <v>napawas</v>
      </c>
      <c r="D16" s="128" t="str">
        <f>IF('praptra 1 Entry'!D16="","",'praptra 1 Entry'!D16)</f>
        <v>bas</v>
      </c>
      <c r="E16" s="129" t="str">
        <f>IF('praptra 1 Entry'!E16="","",'praptra 1 Entry'!E16)</f>
        <v>raj8</v>
      </c>
      <c r="F16" s="129" t="str">
        <f>IF('praptra 1 Entry'!F16="","",'praptra 1 Entry'!F16)</f>
        <v>ram8</v>
      </c>
      <c r="G16" s="129" t="str">
        <f>IF('praptra 1 Entry'!G16="","",'praptra 1 Entry'!G16)</f>
        <v>sita8</v>
      </c>
      <c r="H16" s="130">
        <f>IF('praptra 1 Entry'!H16="","",'praptra 1 Entry'!H16)</f>
        <v>41460</v>
      </c>
      <c r="I16" s="128">
        <f>IF('praptra 1 Entry'!I16="","",'praptra 1 Entry'!I16)</f>
        <v>8</v>
      </c>
      <c r="J16" s="128" t="str">
        <f>IF('praptra 1 Entry'!J16="","",'praptra 1 Entry'!J16)</f>
        <v>F</v>
      </c>
      <c r="K16" s="128" t="str">
        <f>IF('praptra 1 Entry'!K16="","",'praptra 1 Entry'!K16)</f>
        <v>OBC</v>
      </c>
      <c r="L16" s="128">
        <f>IF('praptra 1 Entry'!L16="","",'praptra 1 Entry'!L16)</f>
        <v>3</v>
      </c>
      <c r="M16" s="128" t="str">
        <f>IF('praptra 1 Entry'!M16="","",'praptra 1 Entry'!M16)</f>
        <v/>
      </c>
      <c r="N16" s="128" t="str">
        <f>IF('praptra 1 Entry'!N16="","",'praptra 1 Entry'!N16)</f>
        <v/>
      </c>
      <c r="O16" s="128" t="str">
        <f>IF('praptra 1 Entry'!O16="","",'praptra 1 Entry'!O16)</f>
        <v/>
      </c>
      <c r="P16" s="128" t="str">
        <f>IF('praptra 1 Entry'!P16="","",'praptra 1 Entry'!P16)</f>
        <v/>
      </c>
      <c r="Q16" s="128" t="str">
        <f>IF('praptra 1 Entry'!Q16="","",'praptra 1 Entry'!Q16)</f>
        <v/>
      </c>
      <c r="R16" s="128" t="str">
        <f>IF('praptra 1 Entry'!R16="","",'praptra 1 Entry'!R16)</f>
        <v/>
      </c>
      <c r="S16" s="128" t="str">
        <f>IF('praptra 1 Entry'!S16="","",'praptra 1 Entry'!S16)</f>
        <v/>
      </c>
      <c r="T16" s="128" t="str">
        <f>IF('praptra 1 Entry'!T16="","",'praptra 1 Entry'!T16)</f>
        <v/>
      </c>
      <c r="U16" s="128" t="str">
        <f>IF('praptra 1 Entry'!U16="","",'praptra 1 Entry'!U16)</f>
        <v/>
      </c>
      <c r="V16" s="128" t="str">
        <f>IF('praptra 1 Entry'!V16="","",'praptra 1 Entry'!V16)</f>
        <v/>
      </c>
      <c r="W16" s="128" t="str">
        <f>IF('praptra 1 Entry'!W16="","",'praptra 1 Entry'!W16)</f>
        <v/>
      </c>
    </row>
    <row r="17" spans="1:23" ht="24.95" customHeight="1">
      <c r="A17" s="128">
        <f>IF('praptra 1 Entry'!A17="","",'praptra 1 Entry'!A17)</f>
        <v>10</v>
      </c>
      <c r="B17" s="128" t="str">
        <f>IF('praptra 1 Entry'!B17="","",'praptra 1 Entry'!B17)</f>
        <v>rajola</v>
      </c>
      <c r="C17" s="128" t="str">
        <f>IF('praptra 1 Entry'!C17="","",'praptra 1 Entry'!C17)</f>
        <v>napawas</v>
      </c>
      <c r="D17" s="128" t="str">
        <f>IF('praptra 1 Entry'!D17="","",'praptra 1 Entry'!D17)</f>
        <v>bas</v>
      </c>
      <c r="E17" s="129" t="str">
        <f>IF('praptra 1 Entry'!E17="","",'praptra 1 Entry'!E17)</f>
        <v>raj9</v>
      </c>
      <c r="F17" s="129" t="str">
        <f>IF('praptra 1 Entry'!F17="","",'praptra 1 Entry'!F17)</f>
        <v>ram9</v>
      </c>
      <c r="G17" s="129" t="str">
        <f>IF('praptra 1 Entry'!G17="","",'praptra 1 Entry'!G17)</f>
        <v>sita9</v>
      </c>
      <c r="H17" s="130">
        <f>IF('praptra 1 Entry'!H17="","",'praptra 1 Entry'!H17)</f>
        <v>40730</v>
      </c>
      <c r="I17" s="128">
        <f>IF('praptra 1 Entry'!I17="","",'praptra 1 Entry'!I17)</f>
        <v>10</v>
      </c>
      <c r="J17" s="128" t="str">
        <f>IF('praptra 1 Entry'!J17="","",'praptra 1 Entry'!J17)</f>
        <v>M</v>
      </c>
      <c r="K17" s="128" t="str">
        <f>IF('praptra 1 Entry'!K17="","",'praptra 1 Entry'!K17)</f>
        <v>OBC</v>
      </c>
      <c r="L17" s="128">
        <f>IF('praptra 1 Entry'!L17="","",'praptra 1 Entry'!L17)</f>
        <v>5</v>
      </c>
      <c r="M17" s="128" t="str">
        <f>IF('praptra 1 Entry'!M17="","",'praptra 1 Entry'!M17)</f>
        <v/>
      </c>
      <c r="N17" s="128" t="str">
        <f>IF('praptra 1 Entry'!N17="","",'praptra 1 Entry'!N17)</f>
        <v/>
      </c>
      <c r="O17" s="128" t="str">
        <f>IF('praptra 1 Entry'!O17="","",'praptra 1 Entry'!O17)</f>
        <v/>
      </c>
      <c r="P17" s="128" t="str">
        <f>IF('praptra 1 Entry'!P17="","",'praptra 1 Entry'!P17)</f>
        <v/>
      </c>
      <c r="Q17" s="128" t="str">
        <f>IF('praptra 1 Entry'!Q17="","",'praptra 1 Entry'!Q17)</f>
        <v/>
      </c>
      <c r="R17" s="128" t="str">
        <f>IF('praptra 1 Entry'!R17="","",'praptra 1 Entry'!R17)</f>
        <v/>
      </c>
      <c r="S17" s="128" t="str">
        <f>IF('praptra 1 Entry'!S17="","",'praptra 1 Entry'!S17)</f>
        <v/>
      </c>
      <c r="T17" s="128" t="str">
        <f>IF('praptra 1 Entry'!T17="","",'praptra 1 Entry'!T17)</f>
        <v/>
      </c>
      <c r="U17" s="128" t="str">
        <f>IF('praptra 1 Entry'!U17="","",'praptra 1 Entry'!U17)</f>
        <v/>
      </c>
      <c r="V17" s="128" t="str">
        <f>IF('praptra 1 Entry'!V17="","",'praptra 1 Entry'!V17)</f>
        <v/>
      </c>
      <c r="W17" s="128" t="str">
        <f>IF('praptra 1 Entry'!W17="","",'praptra 1 Entry'!W17)</f>
        <v/>
      </c>
    </row>
    <row r="18" spans="1:23" ht="24.95" customHeight="1">
      <c r="A18" s="128">
        <f>IF('praptra 1 Entry'!A18="","",'praptra 1 Entry'!A18)</f>
        <v>11</v>
      </c>
      <c r="B18" s="128" t="str">
        <f>IF('praptra 1 Entry'!B18="","",'praptra 1 Entry'!B18)</f>
        <v>rajola</v>
      </c>
      <c r="C18" s="128" t="str">
        <f>IF('praptra 1 Entry'!C18="","",'praptra 1 Entry'!C18)</f>
        <v>napawas</v>
      </c>
      <c r="D18" s="128" t="str">
        <f>IF('praptra 1 Entry'!D18="","",'praptra 1 Entry'!D18)</f>
        <v>bas</v>
      </c>
      <c r="E18" s="129" t="str">
        <f>IF('praptra 1 Entry'!E18="","",'praptra 1 Entry'!E18)</f>
        <v>raj10</v>
      </c>
      <c r="F18" s="129" t="str">
        <f>IF('praptra 1 Entry'!F18="","",'praptra 1 Entry'!F18)</f>
        <v>ram10</v>
      </c>
      <c r="G18" s="129" t="str">
        <f>IF('praptra 1 Entry'!G18="","",'praptra 1 Entry'!G18)</f>
        <v>sita10</v>
      </c>
      <c r="H18" s="130">
        <f>IF('praptra 1 Entry'!H18="","",'praptra 1 Entry'!H18)</f>
        <v>40366</v>
      </c>
      <c r="I18" s="128">
        <f>IF('praptra 1 Entry'!I18="","",'praptra 1 Entry'!I18)</f>
        <v>11</v>
      </c>
      <c r="J18" s="128" t="str">
        <f>IF('praptra 1 Entry'!J18="","",'praptra 1 Entry'!J18)</f>
        <v>F</v>
      </c>
      <c r="K18" s="128" t="str">
        <f>IF('praptra 1 Entry'!K18="","",'praptra 1 Entry'!K18)</f>
        <v>OBC</v>
      </c>
      <c r="L18" s="128">
        <f>IF('praptra 1 Entry'!L18="","",'praptra 1 Entry'!L18)</f>
        <v>5</v>
      </c>
      <c r="M18" s="128" t="str">
        <f>IF('praptra 1 Entry'!M18="","",'praptra 1 Entry'!M18)</f>
        <v/>
      </c>
      <c r="N18" s="128" t="str">
        <f>IF('praptra 1 Entry'!N18="","",'praptra 1 Entry'!N18)</f>
        <v/>
      </c>
      <c r="O18" s="128" t="str">
        <f>IF('praptra 1 Entry'!O18="","",'praptra 1 Entry'!O18)</f>
        <v/>
      </c>
      <c r="P18" s="128" t="str">
        <f>IF('praptra 1 Entry'!P18="","",'praptra 1 Entry'!P18)</f>
        <v/>
      </c>
      <c r="Q18" s="128" t="str">
        <f>IF('praptra 1 Entry'!Q18="","",'praptra 1 Entry'!Q18)</f>
        <v/>
      </c>
      <c r="R18" s="128" t="str">
        <f>IF('praptra 1 Entry'!R18="","",'praptra 1 Entry'!R18)</f>
        <v/>
      </c>
      <c r="S18" s="128" t="str">
        <f>IF('praptra 1 Entry'!S18="","",'praptra 1 Entry'!S18)</f>
        <v/>
      </c>
      <c r="T18" s="128" t="str">
        <f>IF('praptra 1 Entry'!T18="","",'praptra 1 Entry'!T18)</f>
        <v/>
      </c>
      <c r="U18" s="128" t="str">
        <f>IF('praptra 1 Entry'!U18="","",'praptra 1 Entry'!U18)</f>
        <v/>
      </c>
      <c r="V18" s="128" t="str">
        <f>IF('praptra 1 Entry'!V18="","",'praptra 1 Entry'!V18)</f>
        <v/>
      </c>
      <c r="W18" s="128" t="str">
        <f>IF('praptra 1 Entry'!W18="","",'praptra 1 Entry'!W18)</f>
        <v/>
      </c>
    </row>
    <row r="19" spans="1:23" ht="24.95" customHeight="1">
      <c r="A19" s="128">
        <f>IF('praptra 1 Entry'!A19="","",'praptra 1 Entry'!A19)</f>
        <v>12</v>
      </c>
      <c r="B19" s="128" t="str">
        <f>IF('praptra 1 Entry'!B19="","",'praptra 1 Entry'!B19)</f>
        <v>rajola</v>
      </c>
      <c r="C19" s="128" t="str">
        <f>IF('praptra 1 Entry'!C19="","",'praptra 1 Entry'!C19)</f>
        <v>napawas</v>
      </c>
      <c r="D19" s="128" t="str">
        <f>IF('praptra 1 Entry'!D19="","",'praptra 1 Entry'!D19)</f>
        <v>bas</v>
      </c>
      <c r="E19" s="129" t="str">
        <f>IF('praptra 1 Entry'!E19="","",'praptra 1 Entry'!E19)</f>
        <v>raj11</v>
      </c>
      <c r="F19" s="129" t="str">
        <f>IF('praptra 1 Entry'!F19="","",'praptra 1 Entry'!F19)</f>
        <v>ram11</v>
      </c>
      <c r="G19" s="129" t="str">
        <f>IF('praptra 1 Entry'!G19="","",'praptra 1 Entry'!G19)</f>
        <v>sita11</v>
      </c>
      <c r="H19" s="130">
        <f>IF('praptra 1 Entry'!H19="","",'praptra 1 Entry'!H19)</f>
        <v>40461</v>
      </c>
      <c r="I19" s="128">
        <f>IF('praptra 1 Entry'!I19="","",'praptra 1 Entry'!I19)</f>
        <v>11</v>
      </c>
      <c r="J19" s="128" t="str">
        <f>IF('praptra 1 Entry'!J19="","",'praptra 1 Entry'!J19)</f>
        <v>M</v>
      </c>
      <c r="K19" s="128" t="str">
        <f>IF('praptra 1 Entry'!K19="","",'praptra 1 Entry'!K19)</f>
        <v>OBC</v>
      </c>
      <c r="L19" s="128">
        <f>IF('praptra 1 Entry'!L19="","",'praptra 1 Entry'!L19)</f>
        <v>5</v>
      </c>
      <c r="M19" s="128" t="str">
        <f>IF('praptra 1 Entry'!M19="","",'praptra 1 Entry'!M19)</f>
        <v/>
      </c>
      <c r="N19" s="128" t="str">
        <f>IF('praptra 1 Entry'!N19="","",'praptra 1 Entry'!N19)</f>
        <v/>
      </c>
      <c r="O19" s="128" t="str">
        <f>IF('praptra 1 Entry'!O19="","",'praptra 1 Entry'!O19)</f>
        <v/>
      </c>
      <c r="P19" s="128" t="str">
        <f>IF('praptra 1 Entry'!P19="","",'praptra 1 Entry'!P19)</f>
        <v/>
      </c>
      <c r="Q19" s="128" t="str">
        <f>IF('praptra 1 Entry'!Q19="","",'praptra 1 Entry'!Q19)</f>
        <v/>
      </c>
      <c r="R19" s="128" t="str">
        <f>IF('praptra 1 Entry'!R19="","",'praptra 1 Entry'!R19)</f>
        <v/>
      </c>
      <c r="S19" s="128" t="str">
        <f>IF('praptra 1 Entry'!S19="","",'praptra 1 Entry'!S19)</f>
        <v/>
      </c>
      <c r="T19" s="128" t="str">
        <f>IF('praptra 1 Entry'!T19="","",'praptra 1 Entry'!T19)</f>
        <v/>
      </c>
      <c r="U19" s="128" t="str">
        <f>IF('praptra 1 Entry'!U19="","",'praptra 1 Entry'!U19)</f>
        <v/>
      </c>
      <c r="V19" s="128" t="str">
        <f>IF('praptra 1 Entry'!V19="","",'praptra 1 Entry'!V19)</f>
        <v/>
      </c>
      <c r="W19" s="128" t="str">
        <f>IF('praptra 1 Entry'!W19="","",'praptra 1 Entry'!W19)</f>
        <v/>
      </c>
    </row>
    <row r="20" spans="1:23" ht="24.95" customHeight="1">
      <c r="A20" s="128">
        <f>IF('praptra 1 Entry'!A20="","",'praptra 1 Entry'!A20)</f>
        <v>13</v>
      </c>
      <c r="B20" s="128" t="str">
        <f>IF('praptra 1 Entry'!B20="","",'praptra 1 Entry'!B20)</f>
        <v>rajola</v>
      </c>
      <c r="C20" s="128" t="str">
        <f>IF('praptra 1 Entry'!C20="","",'praptra 1 Entry'!C20)</f>
        <v>napawas</v>
      </c>
      <c r="D20" s="128" t="str">
        <f>IF('praptra 1 Entry'!D20="","",'praptra 1 Entry'!D20)</f>
        <v>bas</v>
      </c>
      <c r="E20" s="129" t="str">
        <f>IF('praptra 1 Entry'!E20="","",'praptra 1 Entry'!E20)</f>
        <v>raj12</v>
      </c>
      <c r="F20" s="129" t="str">
        <f>IF('praptra 1 Entry'!F20="","",'praptra 1 Entry'!F20)</f>
        <v>ram12</v>
      </c>
      <c r="G20" s="129" t="str">
        <f>IF('praptra 1 Entry'!G20="","",'praptra 1 Entry'!G20)</f>
        <v>sita12</v>
      </c>
      <c r="H20" s="130">
        <f>IF('praptra 1 Entry'!H20="","",'praptra 1 Entry'!H20)</f>
        <v>41255</v>
      </c>
      <c r="I20" s="128">
        <f>IF('praptra 1 Entry'!I20="","",'praptra 1 Entry'!I20)</f>
        <v>9</v>
      </c>
      <c r="J20" s="128" t="str">
        <f>IF('praptra 1 Entry'!J20="","",'praptra 1 Entry'!J20)</f>
        <v>F</v>
      </c>
      <c r="K20" s="128" t="str">
        <f>IF('praptra 1 Entry'!K20="","",'praptra 1 Entry'!K20)</f>
        <v>OBC</v>
      </c>
      <c r="L20" s="128">
        <f>IF('praptra 1 Entry'!L20="","",'praptra 1 Entry'!L20)</f>
        <v>3</v>
      </c>
      <c r="M20" s="128" t="str">
        <f>IF('praptra 1 Entry'!M20="","",'praptra 1 Entry'!M20)</f>
        <v/>
      </c>
      <c r="N20" s="128" t="str">
        <f>IF('praptra 1 Entry'!N20="","",'praptra 1 Entry'!N20)</f>
        <v/>
      </c>
      <c r="O20" s="128" t="str">
        <f>IF('praptra 1 Entry'!O20="","",'praptra 1 Entry'!O20)</f>
        <v/>
      </c>
      <c r="P20" s="128" t="str">
        <f>IF('praptra 1 Entry'!P20="","",'praptra 1 Entry'!P20)</f>
        <v/>
      </c>
      <c r="Q20" s="128" t="str">
        <f>IF('praptra 1 Entry'!Q20="","",'praptra 1 Entry'!Q20)</f>
        <v/>
      </c>
      <c r="R20" s="128" t="str">
        <f>IF('praptra 1 Entry'!R20="","",'praptra 1 Entry'!R20)</f>
        <v/>
      </c>
      <c r="S20" s="128" t="str">
        <f>IF('praptra 1 Entry'!S20="","",'praptra 1 Entry'!S20)</f>
        <v/>
      </c>
      <c r="T20" s="128" t="str">
        <f>IF('praptra 1 Entry'!T20="","",'praptra 1 Entry'!T20)</f>
        <v/>
      </c>
      <c r="U20" s="128" t="str">
        <f>IF('praptra 1 Entry'!U20="","",'praptra 1 Entry'!U20)</f>
        <v/>
      </c>
      <c r="V20" s="128" t="str">
        <f>IF('praptra 1 Entry'!V20="","",'praptra 1 Entry'!V20)</f>
        <v/>
      </c>
      <c r="W20" s="128" t="str">
        <f>IF('praptra 1 Entry'!W20="","",'praptra 1 Entry'!W20)</f>
        <v/>
      </c>
    </row>
    <row r="21" spans="1:23" ht="24.95" customHeight="1">
      <c r="A21" s="128">
        <f>IF('praptra 1 Entry'!A21="","",'praptra 1 Entry'!A21)</f>
        <v>14</v>
      </c>
      <c r="B21" s="128" t="str">
        <f>IF('praptra 1 Entry'!B21="","",'praptra 1 Entry'!B21)</f>
        <v>rajola</v>
      </c>
      <c r="C21" s="128" t="str">
        <f>IF('praptra 1 Entry'!C21="","",'praptra 1 Entry'!C21)</f>
        <v>napawas</v>
      </c>
      <c r="D21" s="128" t="str">
        <f>IF('praptra 1 Entry'!D21="","",'praptra 1 Entry'!D21)</f>
        <v>bas</v>
      </c>
      <c r="E21" s="129" t="str">
        <f>IF('praptra 1 Entry'!E21="","",'praptra 1 Entry'!E21)</f>
        <v>raj13</v>
      </c>
      <c r="F21" s="129" t="str">
        <f>IF('praptra 1 Entry'!F21="","",'praptra 1 Entry'!F21)</f>
        <v>ram13</v>
      </c>
      <c r="G21" s="129" t="str">
        <f>IF('praptra 1 Entry'!G21="","",'praptra 1 Entry'!G21)</f>
        <v>sita13</v>
      </c>
      <c r="H21" s="130">
        <f>IF('praptra 1 Entry'!H21="","",'praptra 1 Entry'!H21)</f>
        <v>39668</v>
      </c>
      <c r="I21" s="128">
        <f>IF('praptra 1 Entry'!I21="","",'praptra 1 Entry'!I21)</f>
        <v>13</v>
      </c>
      <c r="J21" s="128" t="str">
        <f>IF('praptra 1 Entry'!J21="","",'praptra 1 Entry'!J21)</f>
        <v>M</v>
      </c>
      <c r="K21" s="128" t="str">
        <f>IF('praptra 1 Entry'!K21="","",'praptra 1 Entry'!K21)</f>
        <v>GEN</v>
      </c>
      <c r="L21" s="128">
        <f>IF('praptra 1 Entry'!L21="","",'praptra 1 Entry'!L21)</f>
        <v>6</v>
      </c>
      <c r="M21" s="128" t="str">
        <f>IF('praptra 1 Entry'!M21="","",'praptra 1 Entry'!M21)</f>
        <v/>
      </c>
      <c r="N21" s="128" t="str">
        <f>IF('praptra 1 Entry'!N21="","",'praptra 1 Entry'!N21)</f>
        <v/>
      </c>
      <c r="O21" s="128" t="str">
        <f>IF('praptra 1 Entry'!O21="","",'praptra 1 Entry'!O21)</f>
        <v/>
      </c>
      <c r="P21" s="128" t="str">
        <f>IF('praptra 1 Entry'!P21="","",'praptra 1 Entry'!P21)</f>
        <v/>
      </c>
      <c r="Q21" s="128" t="str">
        <f>IF('praptra 1 Entry'!Q21="","",'praptra 1 Entry'!Q21)</f>
        <v/>
      </c>
      <c r="R21" s="128" t="str">
        <f>IF('praptra 1 Entry'!R21="","",'praptra 1 Entry'!R21)</f>
        <v/>
      </c>
      <c r="S21" s="128" t="str">
        <f>IF('praptra 1 Entry'!S21="","",'praptra 1 Entry'!S21)</f>
        <v/>
      </c>
      <c r="T21" s="128" t="str">
        <f>IF('praptra 1 Entry'!T21="","",'praptra 1 Entry'!T21)</f>
        <v/>
      </c>
      <c r="U21" s="128" t="str">
        <f>IF('praptra 1 Entry'!U21="","",'praptra 1 Entry'!U21)</f>
        <v/>
      </c>
      <c r="V21" s="128" t="str">
        <f>IF('praptra 1 Entry'!V21="","",'praptra 1 Entry'!V21)</f>
        <v/>
      </c>
      <c r="W21" s="128" t="str">
        <f>IF('praptra 1 Entry'!W21="","",'praptra 1 Entry'!W21)</f>
        <v/>
      </c>
    </row>
    <row r="22" spans="1:23" ht="24.95" customHeight="1">
      <c r="A22" s="128">
        <f>IF('praptra 1 Entry'!A22="","",'praptra 1 Entry'!A22)</f>
        <v>15</v>
      </c>
      <c r="B22" s="128" t="str">
        <f>IF('praptra 1 Entry'!B22="","",'praptra 1 Entry'!B22)</f>
        <v>rajola</v>
      </c>
      <c r="C22" s="128" t="str">
        <f>IF('praptra 1 Entry'!C22="","",'praptra 1 Entry'!C22)</f>
        <v>napawas</v>
      </c>
      <c r="D22" s="128" t="str">
        <f>IF('praptra 1 Entry'!D22="","",'praptra 1 Entry'!D22)</f>
        <v>bas</v>
      </c>
      <c r="E22" s="129" t="str">
        <f>IF('praptra 1 Entry'!E22="","",'praptra 1 Entry'!E22)</f>
        <v>raj14</v>
      </c>
      <c r="F22" s="129" t="str">
        <f>IF('praptra 1 Entry'!F22="","",'praptra 1 Entry'!F22)</f>
        <v>ram14</v>
      </c>
      <c r="G22" s="129" t="str">
        <f>IF('praptra 1 Entry'!G22="","",'praptra 1 Entry'!G22)</f>
        <v>sita14</v>
      </c>
      <c r="H22" s="130">
        <f>IF('praptra 1 Entry'!H22="","",'praptra 1 Entry'!H22)</f>
        <v>38477</v>
      </c>
      <c r="I22" s="128">
        <f>IF('praptra 1 Entry'!I22="","",'praptra 1 Entry'!I22)</f>
        <v>17</v>
      </c>
      <c r="J22" s="128" t="str">
        <f>IF('praptra 1 Entry'!J22="","",'praptra 1 Entry'!J22)</f>
        <v>F</v>
      </c>
      <c r="K22" s="128" t="str">
        <f>IF('praptra 1 Entry'!K22="","",'praptra 1 Entry'!K22)</f>
        <v>GEN</v>
      </c>
      <c r="L22" s="128">
        <f>IF('praptra 1 Entry'!L22="","",'praptra 1 Entry'!L22)</f>
        <v>6</v>
      </c>
      <c r="M22" s="128" t="str">
        <f>IF('praptra 1 Entry'!M22="","",'praptra 1 Entry'!M22)</f>
        <v/>
      </c>
      <c r="N22" s="128" t="str">
        <f>IF('praptra 1 Entry'!N22="","",'praptra 1 Entry'!N22)</f>
        <v/>
      </c>
      <c r="O22" s="128" t="str">
        <f>IF('praptra 1 Entry'!O22="","",'praptra 1 Entry'!O22)</f>
        <v/>
      </c>
      <c r="P22" s="128" t="str">
        <f>IF('praptra 1 Entry'!P22="","",'praptra 1 Entry'!P22)</f>
        <v/>
      </c>
      <c r="Q22" s="128" t="str">
        <f>IF('praptra 1 Entry'!Q22="","",'praptra 1 Entry'!Q22)</f>
        <v/>
      </c>
      <c r="R22" s="128" t="str">
        <f>IF('praptra 1 Entry'!R22="","",'praptra 1 Entry'!R22)</f>
        <v/>
      </c>
      <c r="S22" s="128" t="str">
        <f>IF('praptra 1 Entry'!S22="","",'praptra 1 Entry'!S22)</f>
        <v/>
      </c>
      <c r="T22" s="128" t="str">
        <f>IF('praptra 1 Entry'!T22="","",'praptra 1 Entry'!T22)</f>
        <v/>
      </c>
      <c r="U22" s="128" t="str">
        <f>IF('praptra 1 Entry'!U22="","",'praptra 1 Entry'!U22)</f>
        <v/>
      </c>
      <c r="V22" s="128" t="str">
        <f>IF('praptra 1 Entry'!V22="","",'praptra 1 Entry'!V22)</f>
        <v/>
      </c>
      <c r="W22" s="128" t="str">
        <f>IF('praptra 1 Entry'!W22="","",'praptra 1 Entry'!W22)</f>
        <v/>
      </c>
    </row>
    <row r="23" spans="1:23" ht="24.95" customHeight="1">
      <c r="A23" s="128">
        <f>IF('praptra 1 Entry'!A23="","",'praptra 1 Entry'!A23)</f>
        <v>16</v>
      </c>
      <c r="B23" s="128" t="str">
        <f>IF('praptra 1 Entry'!B23="","",'praptra 1 Entry'!B23)</f>
        <v>rajola</v>
      </c>
      <c r="C23" s="128" t="str">
        <f>IF('praptra 1 Entry'!C23="","",'praptra 1 Entry'!C23)</f>
        <v>napawas</v>
      </c>
      <c r="D23" s="128" t="str">
        <f>IF('praptra 1 Entry'!D23="","",'praptra 1 Entry'!D23)</f>
        <v>bas</v>
      </c>
      <c r="E23" s="129" t="str">
        <f>IF('praptra 1 Entry'!E23="","",'praptra 1 Entry'!E23)</f>
        <v>raj15</v>
      </c>
      <c r="F23" s="129" t="str">
        <f>IF('praptra 1 Entry'!F23="","",'praptra 1 Entry'!F23)</f>
        <v>ram15</v>
      </c>
      <c r="G23" s="129" t="str">
        <f>IF('praptra 1 Entry'!G23="","",'praptra 1 Entry'!G23)</f>
        <v>sita15</v>
      </c>
      <c r="H23" s="130">
        <f>IF('praptra 1 Entry'!H23="","",'praptra 1 Entry'!H23)</f>
        <v>38874</v>
      </c>
      <c r="I23" s="128">
        <f>IF('praptra 1 Entry'!I23="","",'praptra 1 Entry'!I23)</f>
        <v>16</v>
      </c>
      <c r="J23" s="128" t="str">
        <f>IF('praptra 1 Entry'!J23="","",'praptra 1 Entry'!J23)</f>
        <v>M</v>
      </c>
      <c r="K23" s="128" t="str">
        <f>IF('praptra 1 Entry'!K23="","",'praptra 1 Entry'!K23)</f>
        <v>GEN</v>
      </c>
      <c r="L23" s="128">
        <f>IF('praptra 1 Entry'!L23="","",'praptra 1 Entry'!L23)</f>
        <v>6</v>
      </c>
      <c r="M23" s="128" t="str">
        <f>IF('praptra 1 Entry'!M23="","",'praptra 1 Entry'!M23)</f>
        <v/>
      </c>
      <c r="N23" s="128" t="str">
        <f>IF('praptra 1 Entry'!N23="","",'praptra 1 Entry'!N23)</f>
        <v/>
      </c>
      <c r="O23" s="128" t="str">
        <f>IF('praptra 1 Entry'!O23="","",'praptra 1 Entry'!O23)</f>
        <v/>
      </c>
      <c r="P23" s="128" t="str">
        <f>IF('praptra 1 Entry'!P23="","",'praptra 1 Entry'!P23)</f>
        <v/>
      </c>
      <c r="Q23" s="128" t="str">
        <f>IF('praptra 1 Entry'!Q23="","",'praptra 1 Entry'!Q23)</f>
        <v/>
      </c>
      <c r="R23" s="128" t="str">
        <f>IF('praptra 1 Entry'!R23="","",'praptra 1 Entry'!R23)</f>
        <v/>
      </c>
      <c r="S23" s="128" t="str">
        <f>IF('praptra 1 Entry'!S23="","",'praptra 1 Entry'!S23)</f>
        <v/>
      </c>
      <c r="T23" s="128" t="str">
        <f>IF('praptra 1 Entry'!T23="","",'praptra 1 Entry'!T23)</f>
        <v/>
      </c>
      <c r="U23" s="128" t="str">
        <f>IF('praptra 1 Entry'!U23="","",'praptra 1 Entry'!U23)</f>
        <v/>
      </c>
      <c r="V23" s="128" t="str">
        <f>IF('praptra 1 Entry'!V23="","",'praptra 1 Entry'!V23)</f>
        <v/>
      </c>
      <c r="W23" s="128" t="str">
        <f>IF('praptra 1 Entry'!W23="","",'praptra 1 Entry'!W23)</f>
        <v/>
      </c>
    </row>
    <row r="24" spans="1:23" ht="24.95" customHeight="1">
      <c r="A24" s="128">
        <f>IF('praptra 1 Entry'!A24="","",'praptra 1 Entry'!A24)</f>
        <v>17</v>
      </c>
      <c r="B24" s="128" t="str">
        <f>IF('praptra 1 Entry'!B24="","",'praptra 1 Entry'!B24)</f>
        <v>rajola</v>
      </c>
      <c r="C24" s="128" t="str">
        <f>IF('praptra 1 Entry'!C24="","",'praptra 1 Entry'!C24)</f>
        <v>napawas</v>
      </c>
      <c r="D24" s="128" t="str">
        <f>IF('praptra 1 Entry'!D24="","",'praptra 1 Entry'!D24)</f>
        <v>bas</v>
      </c>
      <c r="E24" s="129" t="str">
        <f>IF('praptra 1 Entry'!E24="","",'praptra 1 Entry'!E24)</f>
        <v>raj16</v>
      </c>
      <c r="F24" s="129" t="str">
        <f>IF('praptra 1 Entry'!F24="","",'praptra 1 Entry'!F24)</f>
        <v>ram16</v>
      </c>
      <c r="G24" s="129" t="str">
        <f>IF('praptra 1 Entry'!G24="","",'praptra 1 Entry'!G24)</f>
        <v>sita16</v>
      </c>
      <c r="H24" s="130">
        <f>IF('praptra 1 Entry'!H24="","",'praptra 1 Entry'!H24)</f>
        <v>39270</v>
      </c>
      <c r="I24" s="128">
        <f>IF('praptra 1 Entry'!I24="","",'praptra 1 Entry'!I24)</f>
        <v>14</v>
      </c>
      <c r="J24" s="128" t="str">
        <f>IF('praptra 1 Entry'!J24="","",'praptra 1 Entry'!J24)</f>
        <v>F</v>
      </c>
      <c r="K24" s="128" t="str">
        <f>IF('praptra 1 Entry'!K24="","",'praptra 1 Entry'!K24)</f>
        <v>GEN</v>
      </c>
      <c r="L24" s="128">
        <f>IF('praptra 1 Entry'!L24="","",'praptra 1 Entry'!L24)</f>
        <v>6</v>
      </c>
      <c r="M24" s="128" t="str">
        <f>IF('praptra 1 Entry'!M24="","",'praptra 1 Entry'!M24)</f>
        <v/>
      </c>
      <c r="N24" s="128" t="str">
        <f>IF('praptra 1 Entry'!N24="","",'praptra 1 Entry'!N24)</f>
        <v/>
      </c>
      <c r="O24" s="128" t="str">
        <f>IF('praptra 1 Entry'!O24="","",'praptra 1 Entry'!O24)</f>
        <v/>
      </c>
      <c r="P24" s="128" t="str">
        <f>IF('praptra 1 Entry'!P24="","",'praptra 1 Entry'!P24)</f>
        <v/>
      </c>
      <c r="Q24" s="128" t="str">
        <f>IF('praptra 1 Entry'!Q24="","",'praptra 1 Entry'!Q24)</f>
        <v/>
      </c>
      <c r="R24" s="128" t="str">
        <f>IF('praptra 1 Entry'!R24="","",'praptra 1 Entry'!R24)</f>
        <v/>
      </c>
      <c r="S24" s="128" t="str">
        <f>IF('praptra 1 Entry'!S24="","",'praptra 1 Entry'!S24)</f>
        <v/>
      </c>
      <c r="T24" s="128" t="str">
        <f>IF('praptra 1 Entry'!T24="","",'praptra 1 Entry'!T24)</f>
        <v/>
      </c>
      <c r="U24" s="128" t="str">
        <f>IF('praptra 1 Entry'!U24="","",'praptra 1 Entry'!U24)</f>
        <v/>
      </c>
      <c r="V24" s="128" t="str">
        <f>IF('praptra 1 Entry'!V24="","",'praptra 1 Entry'!V24)</f>
        <v/>
      </c>
      <c r="W24" s="128" t="str">
        <f>IF('praptra 1 Entry'!W24="","",'praptra 1 Entry'!W24)</f>
        <v/>
      </c>
    </row>
    <row r="25" spans="1:23" ht="24.95" customHeight="1">
      <c r="A25" s="128">
        <f>IF('praptra 1 Entry'!A25="","",'praptra 1 Entry'!A25)</f>
        <v>18</v>
      </c>
      <c r="B25" s="128" t="str">
        <f>IF('praptra 1 Entry'!B25="","",'praptra 1 Entry'!B25)</f>
        <v>rajola</v>
      </c>
      <c r="C25" s="128" t="str">
        <f>IF('praptra 1 Entry'!C25="","",'praptra 1 Entry'!C25)</f>
        <v>napawas</v>
      </c>
      <c r="D25" s="128" t="str">
        <f>IF('praptra 1 Entry'!D25="","",'praptra 1 Entry'!D25)</f>
        <v>bas</v>
      </c>
      <c r="E25" s="129" t="str">
        <f>IF('praptra 1 Entry'!E25="","",'praptra 1 Entry'!E25)</f>
        <v>raj17</v>
      </c>
      <c r="F25" s="129" t="str">
        <f>IF('praptra 1 Entry'!F25="","",'praptra 1 Entry'!F25)</f>
        <v>ram17</v>
      </c>
      <c r="G25" s="129" t="str">
        <f>IF('praptra 1 Entry'!G25="","",'praptra 1 Entry'!G25)</f>
        <v>sita17</v>
      </c>
      <c r="H25" s="130">
        <f>IF('praptra 1 Entry'!H25="","",'praptra 1 Entry'!H25)</f>
        <v>40065</v>
      </c>
      <c r="I25" s="128">
        <f>IF('praptra 1 Entry'!I25="","",'praptra 1 Entry'!I25)</f>
        <v>12</v>
      </c>
      <c r="J25" s="128" t="str">
        <f>IF('praptra 1 Entry'!J25="","",'praptra 1 Entry'!J25)</f>
        <v>M</v>
      </c>
      <c r="K25" s="128" t="str">
        <f>IF('praptra 1 Entry'!K25="","",'praptra 1 Entry'!K25)</f>
        <v>GEN</v>
      </c>
      <c r="L25" s="128">
        <f>IF('praptra 1 Entry'!L25="","",'praptra 1 Entry'!L25)</f>
        <v>5</v>
      </c>
      <c r="M25" s="128" t="str">
        <f>IF('praptra 1 Entry'!M25="","",'praptra 1 Entry'!M25)</f>
        <v/>
      </c>
      <c r="N25" s="128" t="str">
        <f>IF('praptra 1 Entry'!N25="","",'praptra 1 Entry'!N25)</f>
        <v/>
      </c>
      <c r="O25" s="128" t="str">
        <f>IF('praptra 1 Entry'!O25="","",'praptra 1 Entry'!O25)</f>
        <v/>
      </c>
      <c r="P25" s="128" t="str">
        <f>IF('praptra 1 Entry'!P25="","",'praptra 1 Entry'!P25)</f>
        <v/>
      </c>
      <c r="Q25" s="128" t="str">
        <f>IF('praptra 1 Entry'!Q25="","",'praptra 1 Entry'!Q25)</f>
        <v/>
      </c>
      <c r="R25" s="128" t="str">
        <f>IF('praptra 1 Entry'!R25="","",'praptra 1 Entry'!R25)</f>
        <v/>
      </c>
      <c r="S25" s="128" t="str">
        <f>IF('praptra 1 Entry'!S25="","",'praptra 1 Entry'!S25)</f>
        <v/>
      </c>
      <c r="T25" s="128" t="str">
        <f>IF('praptra 1 Entry'!T25="","",'praptra 1 Entry'!T25)</f>
        <v/>
      </c>
      <c r="U25" s="128" t="str">
        <f>IF('praptra 1 Entry'!U25="","",'praptra 1 Entry'!U25)</f>
        <v/>
      </c>
      <c r="V25" s="128" t="str">
        <f>IF('praptra 1 Entry'!V25="","",'praptra 1 Entry'!V25)</f>
        <v/>
      </c>
      <c r="W25" s="128" t="str">
        <f>IF('praptra 1 Entry'!W25="","",'praptra 1 Entry'!W25)</f>
        <v/>
      </c>
    </row>
    <row r="26" spans="1:23" ht="24.95" customHeight="1">
      <c r="A26" s="128">
        <f>IF('praptra 1 Entry'!A26="","",'praptra 1 Entry'!A26)</f>
        <v>19</v>
      </c>
      <c r="B26" s="128" t="str">
        <f>IF('praptra 1 Entry'!B26="","",'praptra 1 Entry'!B26)</f>
        <v>rajola</v>
      </c>
      <c r="C26" s="128" t="str">
        <f>IF('praptra 1 Entry'!C26="","",'praptra 1 Entry'!C26)</f>
        <v>napawas</v>
      </c>
      <c r="D26" s="128" t="str">
        <f>IF('praptra 1 Entry'!D26="","",'praptra 1 Entry'!D26)</f>
        <v>bas</v>
      </c>
      <c r="E26" s="129" t="str">
        <f>IF('praptra 1 Entry'!E26="","",'praptra 1 Entry'!E26)</f>
        <v>raj18</v>
      </c>
      <c r="F26" s="129" t="str">
        <f>IF('praptra 1 Entry'!F26="","",'praptra 1 Entry'!F26)</f>
        <v>ram18</v>
      </c>
      <c r="G26" s="129" t="str">
        <f>IF('praptra 1 Entry'!G26="","",'praptra 1 Entry'!G26)</f>
        <v>sita18</v>
      </c>
      <c r="H26" s="130">
        <f>IF('praptra 1 Entry'!H26="","",'praptra 1 Entry'!H26)</f>
        <v>40461</v>
      </c>
      <c r="I26" s="128">
        <f>IF('praptra 1 Entry'!I26="","",'praptra 1 Entry'!I26)</f>
        <v>11</v>
      </c>
      <c r="J26" s="128" t="str">
        <f>IF('praptra 1 Entry'!J26="","",'praptra 1 Entry'!J26)</f>
        <v>F</v>
      </c>
      <c r="K26" s="128" t="str">
        <f>IF('praptra 1 Entry'!K26="","",'praptra 1 Entry'!K26)</f>
        <v>GEN</v>
      </c>
      <c r="L26" s="128">
        <f>IF('praptra 1 Entry'!L26="","",'praptra 1 Entry'!L26)</f>
        <v>5</v>
      </c>
      <c r="M26" s="128" t="str">
        <f>IF('praptra 1 Entry'!M26="","",'praptra 1 Entry'!M26)</f>
        <v/>
      </c>
      <c r="N26" s="128" t="str">
        <f>IF('praptra 1 Entry'!N26="","",'praptra 1 Entry'!N26)</f>
        <v/>
      </c>
      <c r="O26" s="128" t="str">
        <f>IF('praptra 1 Entry'!O26="","",'praptra 1 Entry'!O26)</f>
        <v/>
      </c>
      <c r="P26" s="128" t="str">
        <f>IF('praptra 1 Entry'!P26="","",'praptra 1 Entry'!P26)</f>
        <v/>
      </c>
      <c r="Q26" s="128" t="str">
        <f>IF('praptra 1 Entry'!Q26="","",'praptra 1 Entry'!Q26)</f>
        <v/>
      </c>
      <c r="R26" s="128" t="str">
        <f>IF('praptra 1 Entry'!R26="","",'praptra 1 Entry'!R26)</f>
        <v/>
      </c>
      <c r="S26" s="128" t="str">
        <f>IF('praptra 1 Entry'!S26="","",'praptra 1 Entry'!S26)</f>
        <v/>
      </c>
      <c r="T26" s="128" t="str">
        <f>IF('praptra 1 Entry'!T26="","",'praptra 1 Entry'!T26)</f>
        <v/>
      </c>
      <c r="U26" s="128" t="str">
        <f>IF('praptra 1 Entry'!U26="","",'praptra 1 Entry'!U26)</f>
        <v/>
      </c>
      <c r="V26" s="128" t="str">
        <f>IF('praptra 1 Entry'!V26="","",'praptra 1 Entry'!V26)</f>
        <v/>
      </c>
      <c r="W26" s="128" t="str">
        <f>IF('praptra 1 Entry'!W26="","",'praptra 1 Entry'!W26)</f>
        <v/>
      </c>
    </row>
    <row r="27" spans="1:23" ht="24.95" customHeight="1">
      <c r="A27" s="128">
        <f>IF('praptra 1 Entry'!A27="","",'praptra 1 Entry'!A27)</f>
        <v>20</v>
      </c>
      <c r="B27" s="128" t="str">
        <f>IF('praptra 1 Entry'!B27="","",'praptra 1 Entry'!B27)</f>
        <v>rajola</v>
      </c>
      <c r="C27" s="128" t="str">
        <f>IF('praptra 1 Entry'!C27="","",'praptra 1 Entry'!C27)</f>
        <v>napawas</v>
      </c>
      <c r="D27" s="128" t="str">
        <f>IF('praptra 1 Entry'!D27="","",'praptra 1 Entry'!D27)</f>
        <v>bas</v>
      </c>
      <c r="E27" s="129" t="str">
        <f>IF('praptra 1 Entry'!E27="","",'praptra 1 Entry'!E27)</f>
        <v>raj19</v>
      </c>
      <c r="F27" s="129" t="str">
        <f>IF('praptra 1 Entry'!F27="","",'praptra 1 Entry'!F27)</f>
        <v>ram19</v>
      </c>
      <c r="G27" s="129" t="str">
        <f>IF('praptra 1 Entry'!G27="","",'praptra 1 Entry'!G27)</f>
        <v>sita19</v>
      </c>
      <c r="H27" s="130">
        <f>IF('praptra 1 Entry'!H27="","",'praptra 1 Entry'!H27)</f>
        <v>40858</v>
      </c>
      <c r="I27" s="128">
        <f>IF('praptra 1 Entry'!I27="","",'praptra 1 Entry'!I27)</f>
        <v>10</v>
      </c>
      <c r="J27" s="128" t="str">
        <f>IF('praptra 1 Entry'!J27="","",'praptra 1 Entry'!J27)</f>
        <v>M</v>
      </c>
      <c r="K27" s="128" t="str">
        <f>IF('praptra 1 Entry'!K27="","",'praptra 1 Entry'!K27)</f>
        <v>GEN</v>
      </c>
      <c r="L27" s="128">
        <f>IF('praptra 1 Entry'!L27="","",'praptra 1 Entry'!L27)</f>
        <v>5</v>
      </c>
      <c r="M27" s="128" t="str">
        <f>IF('praptra 1 Entry'!M27="","",'praptra 1 Entry'!M27)</f>
        <v/>
      </c>
      <c r="N27" s="128" t="str">
        <f>IF('praptra 1 Entry'!N27="","",'praptra 1 Entry'!N27)</f>
        <v/>
      </c>
      <c r="O27" s="128" t="str">
        <f>IF('praptra 1 Entry'!O27="","",'praptra 1 Entry'!O27)</f>
        <v/>
      </c>
      <c r="P27" s="128" t="str">
        <f>IF('praptra 1 Entry'!P27="","",'praptra 1 Entry'!P27)</f>
        <v/>
      </c>
      <c r="Q27" s="128" t="str">
        <f>IF('praptra 1 Entry'!Q27="","",'praptra 1 Entry'!Q27)</f>
        <v/>
      </c>
      <c r="R27" s="128" t="str">
        <f>IF('praptra 1 Entry'!R27="","",'praptra 1 Entry'!R27)</f>
        <v/>
      </c>
      <c r="S27" s="128" t="str">
        <f>IF('praptra 1 Entry'!S27="","",'praptra 1 Entry'!S27)</f>
        <v/>
      </c>
      <c r="T27" s="128" t="str">
        <f>IF('praptra 1 Entry'!T27="","",'praptra 1 Entry'!T27)</f>
        <v/>
      </c>
      <c r="U27" s="128" t="str">
        <f>IF('praptra 1 Entry'!U27="","",'praptra 1 Entry'!U27)</f>
        <v/>
      </c>
      <c r="V27" s="128" t="str">
        <f>IF('praptra 1 Entry'!V27="","",'praptra 1 Entry'!V27)</f>
        <v/>
      </c>
      <c r="W27" s="128" t="str">
        <f>IF('praptra 1 Entry'!W27="","",'praptra 1 Entry'!W27)</f>
        <v/>
      </c>
    </row>
    <row r="28" spans="1:23" ht="24.95" customHeight="1">
      <c r="A28" s="128">
        <f>IF('praptra 1 Entry'!A28="","",'praptra 1 Entry'!A28)</f>
        <v>21</v>
      </c>
      <c r="B28" s="128" t="str">
        <f>IF('praptra 1 Entry'!B28="","",'praptra 1 Entry'!B28)</f>
        <v>rajola</v>
      </c>
      <c r="C28" s="128" t="str">
        <f>IF('praptra 1 Entry'!C28="","",'praptra 1 Entry'!C28)</f>
        <v>napawas</v>
      </c>
      <c r="D28" s="128" t="str">
        <f>IF('praptra 1 Entry'!D28="","",'praptra 1 Entry'!D28)</f>
        <v>bas</v>
      </c>
      <c r="E28" s="129" t="str">
        <f>IF('praptra 1 Entry'!E28="","",'praptra 1 Entry'!E28)</f>
        <v>raj20</v>
      </c>
      <c r="F28" s="129" t="str">
        <f>IF('praptra 1 Entry'!F28="","",'praptra 1 Entry'!F28)</f>
        <v>ram20</v>
      </c>
      <c r="G28" s="129" t="str">
        <f>IF('praptra 1 Entry'!G28="","",'praptra 1 Entry'!G28)</f>
        <v>sita20</v>
      </c>
      <c r="H28" s="130">
        <f>IF('praptra 1 Entry'!H28="","",'praptra 1 Entry'!H28)</f>
        <v>42019</v>
      </c>
      <c r="I28" s="128">
        <f>IF('praptra 1 Entry'!I28="","",'praptra 1 Entry'!I28)</f>
        <v>7</v>
      </c>
      <c r="J28" s="128" t="str">
        <f>IF('praptra 1 Entry'!J28="","",'praptra 1 Entry'!J28)</f>
        <v>F</v>
      </c>
      <c r="K28" s="128" t="str">
        <f>IF('praptra 1 Entry'!K28="","",'praptra 1 Entry'!K28)</f>
        <v>SC</v>
      </c>
      <c r="L28" s="128">
        <f>IF('praptra 1 Entry'!L28="","",'praptra 1 Entry'!L28)</f>
        <v>2</v>
      </c>
      <c r="M28" s="128" t="str">
        <f>IF('praptra 1 Entry'!M28="","",'praptra 1 Entry'!M28)</f>
        <v/>
      </c>
      <c r="N28" s="128" t="str">
        <f>IF('praptra 1 Entry'!N28="","",'praptra 1 Entry'!N28)</f>
        <v/>
      </c>
      <c r="O28" s="128" t="str">
        <f>IF('praptra 1 Entry'!O28="","",'praptra 1 Entry'!O28)</f>
        <v/>
      </c>
      <c r="P28" s="128" t="str">
        <f>IF('praptra 1 Entry'!P28="","",'praptra 1 Entry'!P28)</f>
        <v/>
      </c>
      <c r="Q28" s="128" t="str">
        <f>IF('praptra 1 Entry'!Q28="","",'praptra 1 Entry'!Q28)</f>
        <v/>
      </c>
      <c r="R28" s="128" t="str">
        <f>IF('praptra 1 Entry'!R28="","",'praptra 1 Entry'!R28)</f>
        <v/>
      </c>
      <c r="S28" s="128" t="str">
        <f>IF('praptra 1 Entry'!S28="","",'praptra 1 Entry'!S28)</f>
        <v/>
      </c>
      <c r="T28" s="128" t="str">
        <f>IF('praptra 1 Entry'!T28="","",'praptra 1 Entry'!T28)</f>
        <v/>
      </c>
      <c r="U28" s="128" t="str">
        <f>IF('praptra 1 Entry'!U28="","",'praptra 1 Entry'!U28)</f>
        <v/>
      </c>
      <c r="V28" s="128" t="str">
        <f>IF('praptra 1 Entry'!V28="","",'praptra 1 Entry'!V28)</f>
        <v/>
      </c>
      <c r="W28" s="128" t="str">
        <f>IF('praptra 1 Entry'!W28="","",'praptra 1 Entry'!W28)</f>
        <v/>
      </c>
    </row>
    <row r="29" spans="1:23" ht="24.95" customHeight="1">
      <c r="A29" s="128">
        <f>IF('praptra 1 Entry'!A29="","",'praptra 1 Entry'!A29)</f>
        <v>22</v>
      </c>
      <c r="B29" s="128" t="str">
        <f>IF('praptra 1 Entry'!B29="","",'praptra 1 Entry'!B29)</f>
        <v>rajola</v>
      </c>
      <c r="C29" s="128" t="str">
        <f>IF('praptra 1 Entry'!C29="","",'praptra 1 Entry'!C29)</f>
        <v>napawas</v>
      </c>
      <c r="D29" s="128" t="str">
        <f>IF('praptra 1 Entry'!D29="","",'praptra 1 Entry'!D29)</f>
        <v>bas</v>
      </c>
      <c r="E29" s="129" t="str">
        <f>IF('praptra 1 Entry'!E29="","",'praptra 1 Entry'!E29)</f>
        <v>raj21</v>
      </c>
      <c r="F29" s="129" t="str">
        <f>IF('praptra 1 Entry'!F29="","",'praptra 1 Entry'!F29)</f>
        <v>ram21</v>
      </c>
      <c r="G29" s="129" t="str">
        <f>IF('praptra 1 Entry'!G29="","",'praptra 1 Entry'!G29)</f>
        <v>sita21</v>
      </c>
      <c r="H29" s="130">
        <f>IF('praptra 1 Entry'!H29="","",'praptra 1 Entry'!H29)</f>
        <v>43850</v>
      </c>
      <c r="I29" s="128">
        <f>IF('praptra 1 Entry'!I29="","",'praptra 1 Entry'!I29)</f>
        <v>2</v>
      </c>
      <c r="J29" s="128" t="str">
        <f>IF('praptra 1 Entry'!J29="","",'praptra 1 Entry'!J29)</f>
        <v>M</v>
      </c>
      <c r="K29" s="128" t="str">
        <f>IF('praptra 1 Entry'!K29="","",'praptra 1 Entry'!K29)</f>
        <v>SC</v>
      </c>
      <c r="L29" s="128">
        <f>IF('praptra 1 Entry'!L29="","",'praptra 1 Entry'!L29)</f>
        <v>0</v>
      </c>
      <c r="M29" s="128" t="str">
        <f>IF('praptra 1 Entry'!M29="","",'praptra 1 Entry'!M29)</f>
        <v/>
      </c>
      <c r="N29" s="128" t="str">
        <f>IF('praptra 1 Entry'!N29="","",'praptra 1 Entry'!N29)</f>
        <v/>
      </c>
      <c r="O29" s="128" t="str">
        <f>IF('praptra 1 Entry'!O29="","",'praptra 1 Entry'!O29)</f>
        <v/>
      </c>
      <c r="P29" s="128" t="str">
        <f>IF('praptra 1 Entry'!P29="","",'praptra 1 Entry'!P29)</f>
        <v/>
      </c>
      <c r="Q29" s="128" t="str">
        <f>IF('praptra 1 Entry'!Q29="","",'praptra 1 Entry'!Q29)</f>
        <v/>
      </c>
      <c r="R29" s="128" t="str">
        <f>IF('praptra 1 Entry'!R29="","",'praptra 1 Entry'!R29)</f>
        <v/>
      </c>
      <c r="S29" s="128" t="str">
        <f>IF('praptra 1 Entry'!S29="","",'praptra 1 Entry'!S29)</f>
        <v/>
      </c>
      <c r="T29" s="128" t="str">
        <f>IF('praptra 1 Entry'!T29="","",'praptra 1 Entry'!T29)</f>
        <v/>
      </c>
      <c r="U29" s="128" t="str">
        <f>IF('praptra 1 Entry'!U29="","",'praptra 1 Entry'!U29)</f>
        <v/>
      </c>
      <c r="V29" s="128" t="str">
        <f>IF('praptra 1 Entry'!V29="","",'praptra 1 Entry'!V29)</f>
        <v/>
      </c>
      <c r="W29" s="128" t="str">
        <f>IF('praptra 1 Entry'!W29="","",'praptra 1 Entry'!W29)</f>
        <v/>
      </c>
    </row>
    <row r="30" spans="1:23" ht="24.95" customHeight="1">
      <c r="A30" s="128">
        <f>IF('praptra 1 Entry'!A30="","",'praptra 1 Entry'!A30)</f>
        <v>23</v>
      </c>
      <c r="B30" s="128" t="str">
        <f>IF('praptra 1 Entry'!B30="","",'praptra 1 Entry'!B30)</f>
        <v>rajola</v>
      </c>
      <c r="C30" s="128" t="str">
        <f>IF('praptra 1 Entry'!C30="","",'praptra 1 Entry'!C30)</f>
        <v>napawas</v>
      </c>
      <c r="D30" s="128" t="str">
        <f>IF('praptra 1 Entry'!D30="","",'praptra 1 Entry'!D30)</f>
        <v>bas</v>
      </c>
      <c r="E30" s="129" t="str">
        <f>IF('praptra 1 Entry'!E30="","",'praptra 1 Entry'!E30)</f>
        <v>raj22</v>
      </c>
      <c r="F30" s="129" t="str">
        <f>IF('praptra 1 Entry'!F30="","",'praptra 1 Entry'!F30)</f>
        <v>ram22</v>
      </c>
      <c r="G30" s="129" t="str">
        <f>IF('praptra 1 Entry'!G30="","",'praptra 1 Entry'!G30)</f>
        <v>sita22</v>
      </c>
      <c r="H30" s="130">
        <f>IF('praptra 1 Entry'!H30="","",'praptra 1 Entry'!H30)</f>
        <v>44317</v>
      </c>
      <c r="I30" s="128">
        <f>IF('praptra 1 Entry'!I30="","",'praptra 1 Entry'!I30)</f>
        <v>1</v>
      </c>
      <c r="J30" s="128" t="str">
        <f>IF('praptra 1 Entry'!J30="","",'praptra 1 Entry'!J30)</f>
        <v>F</v>
      </c>
      <c r="K30" s="128" t="str">
        <f>IF('praptra 1 Entry'!K30="","",'praptra 1 Entry'!K30)</f>
        <v>SC</v>
      </c>
      <c r="L30" s="128">
        <f>IF('praptra 1 Entry'!L30="","",'praptra 1 Entry'!L30)</f>
        <v>0</v>
      </c>
      <c r="M30" s="128" t="str">
        <f>IF('praptra 1 Entry'!M30="","",'praptra 1 Entry'!M30)</f>
        <v/>
      </c>
      <c r="N30" s="128" t="str">
        <f>IF('praptra 1 Entry'!N30="","",'praptra 1 Entry'!N30)</f>
        <v/>
      </c>
      <c r="O30" s="128" t="str">
        <f>IF('praptra 1 Entry'!O30="","",'praptra 1 Entry'!O30)</f>
        <v/>
      </c>
      <c r="P30" s="128" t="str">
        <f>IF('praptra 1 Entry'!P30="","",'praptra 1 Entry'!P30)</f>
        <v/>
      </c>
      <c r="Q30" s="128" t="str">
        <f>IF('praptra 1 Entry'!Q30="","",'praptra 1 Entry'!Q30)</f>
        <v/>
      </c>
      <c r="R30" s="128" t="str">
        <f>IF('praptra 1 Entry'!R30="","",'praptra 1 Entry'!R30)</f>
        <v/>
      </c>
      <c r="S30" s="128" t="str">
        <f>IF('praptra 1 Entry'!S30="","",'praptra 1 Entry'!S30)</f>
        <v/>
      </c>
      <c r="T30" s="128" t="str">
        <f>IF('praptra 1 Entry'!T30="","",'praptra 1 Entry'!T30)</f>
        <v/>
      </c>
      <c r="U30" s="128" t="str">
        <f>IF('praptra 1 Entry'!U30="","",'praptra 1 Entry'!U30)</f>
        <v/>
      </c>
      <c r="V30" s="128" t="str">
        <f>IF('praptra 1 Entry'!V30="","",'praptra 1 Entry'!V30)</f>
        <v/>
      </c>
      <c r="W30" s="128" t="str">
        <f>IF('praptra 1 Entry'!W30="","",'praptra 1 Entry'!W30)</f>
        <v/>
      </c>
    </row>
    <row r="31" spans="1:23" ht="24.95" customHeight="1">
      <c r="A31" s="128">
        <f>IF('praptra 1 Entry'!A31="","",'praptra 1 Entry'!A31)</f>
        <v>24</v>
      </c>
      <c r="B31" s="128" t="str">
        <f>IF('praptra 1 Entry'!B31="","",'praptra 1 Entry'!B31)</f>
        <v>rajola</v>
      </c>
      <c r="C31" s="128" t="str">
        <f>IF('praptra 1 Entry'!C31="","",'praptra 1 Entry'!C31)</f>
        <v>napawas</v>
      </c>
      <c r="D31" s="128" t="str">
        <f>IF('praptra 1 Entry'!D31="","",'praptra 1 Entry'!D31)</f>
        <v>bas</v>
      </c>
      <c r="E31" s="129" t="str">
        <f>IF('praptra 1 Entry'!E31="","",'praptra 1 Entry'!E31)</f>
        <v>raj23</v>
      </c>
      <c r="F31" s="129" t="str">
        <f>IF('praptra 1 Entry'!F31="","",'praptra 1 Entry'!F31)</f>
        <v>ram23</v>
      </c>
      <c r="G31" s="129" t="str">
        <f>IF('praptra 1 Entry'!G31="","",'praptra 1 Entry'!G31)</f>
        <v>sita23</v>
      </c>
      <c r="H31" s="130">
        <f>IF('praptra 1 Entry'!H31="","",'praptra 1 Entry'!H31)</f>
        <v>44013</v>
      </c>
      <c r="I31" s="128">
        <f>IF('praptra 1 Entry'!I31="","",'praptra 1 Entry'!I31)</f>
        <v>2</v>
      </c>
      <c r="J31" s="128" t="str">
        <f>IF('praptra 1 Entry'!J31="","",'praptra 1 Entry'!J31)</f>
        <v>M</v>
      </c>
      <c r="K31" s="128" t="str">
        <f>IF('praptra 1 Entry'!K31="","",'praptra 1 Entry'!K31)</f>
        <v>SC</v>
      </c>
      <c r="L31" s="128">
        <f>IF('praptra 1 Entry'!L31="","",'praptra 1 Entry'!L31)</f>
        <v>0</v>
      </c>
      <c r="M31" s="128" t="str">
        <f>IF('praptra 1 Entry'!M31="","",'praptra 1 Entry'!M31)</f>
        <v/>
      </c>
      <c r="N31" s="128" t="str">
        <f>IF('praptra 1 Entry'!N31="","",'praptra 1 Entry'!N31)</f>
        <v/>
      </c>
      <c r="O31" s="128" t="str">
        <f>IF('praptra 1 Entry'!O31="","",'praptra 1 Entry'!O31)</f>
        <v/>
      </c>
      <c r="P31" s="128" t="str">
        <f>IF('praptra 1 Entry'!P31="","",'praptra 1 Entry'!P31)</f>
        <v/>
      </c>
      <c r="Q31" s="128" t="str">
        <f>IF('praptra 1 Entry'!Q31="","",'praptra 1 Entry'!Q31)</f>
        <v/>
      </c>
      <c r="R31" s="128" t="str">
        <f>IF('praptra 1 Entry'!R31="","",'praptra 1 Entry'!R31)</f>
        <v/>
      </c>
      <c r="S31" s="128" t="str">
        <f>IF('praptra 1 Entry'!S31="","",'praptra 1 Entry'!S31)</f>
        <v/>
      </c>
      <c r="T31" s="128" t="str">
        <f>IF('praptra 1 Entry'!T31="","",'praptra 1 Entry'!T31)</f>
        <v/>
      </c>
      <c r="U31" s="128" t="str">
        <f>IF('praptra 1 Entry'!U31="","",'praptra 1 Entry'!U31)</f>
        <v/>
      </c>
      <c r="V31" s="128" t="str">
        <f>IF('praptra 1 Entry'!V31="","",'praptra 1 Entry'!V31)</f>
        <v/>
      </c>
      <c r="W31" s="128" t="str">
        <f>IF('praptra 1 Entry'!W31="","",'praptra 1 Entry'!W31)</f>
        <v/>
      </c>
    </row>
    <row r="32" spans="1:23" ht="24.95" customHeight="1">
      <c r="A32" s="128">
        <f>IF('praptra 1 Entry'!A32="","",'praptra 1 Entry'!A32)</f>
        <v>25</v>
      </c>
      <c r="B32" s="128" t="str">
        <f>IF('praptra 1 Entry'!B32="","",'praptra 1 Entry'!B32)</f>
        <v>rajola</v>
      </c>
      <c r="C32" s="128" t="str">
        <f>IF('praptra 1 Entry'!C32="","",'praptra 1 Entry'!C32)</f>
        <v>napawas</v>
      </c>
      <c r="D32" s="128" t="str">
        <f>IF('praptra 1 Entry'!D32="","",'praptra 1 Entry'!D32)</f>
        <v>bas</v>
      </c>
      <c r="E32" s="129" t="str">
        <f>IF('praptra 1 Entry'!E32="","",'praptra 1 Entry'!E32)</f>
        <v>raj24</v>
      </c>
      <c r="F32" s="129" t="str">
        <f>IF('praptra 1 Entry'!F32="","",'praptra 1 Entry'!F32)</f>
        <v>ram24</v>
      </c>
      <c r="G32" s="129" t="str">
        <f>IF('praptra 1 Entry'!G32="","",'praptra 1 Entry'!G32)</f>
        <v>sita24</v>
      </c>
      <c r="H32" s="130">
        <f>IF('praptra 1 Entry'!H32="","",'praptra 1 Entry'!H32)</f>
        <v>40065</v>
      </c>
      <c r="I32" s="128">
        <f>IF('praptra 1 Entry'!I32="","",'praptra 1 Entry'!I32)</f>
        <v>12</v>
      </c>
      <c r="J32" s="128" t="str">
        <f>IF('praptra 1 Entry'!J32="","",'praptra 1 Entry'!J32)</f>
        <v>F</v>
      </c>
      <c r="K32" s="128" t="str">
        <f>IF('praptra 1 Entry'!K32="","",'praptra 1 Entry'!K32)</f>
        <v>SC</v>
      </c>
      <c r="L32" s="128">
        <f>IF('praptra 1 Entry'!L32="","",'praptra 1 Entry'!L32)</f>
        <v>5</v>
      </c>
      <c r="M32" s="128" t="str">
        <f>IF('praptra 1 Entry'!M32="","",'praptra 1 Entry'!M32)</f>
        <v/>
      </c>
      <c r="N32" s="128" t="str">
        <f>IF('praptra 1 Entry'!N32="","",'praptra 1 Entry'!N32)</f>
        <v/>
      </c>
      <c r="O32" s="128" t="str">
        <f>IF('praptra 1 Entry'!O32="","",'praptra 1 Entry'!O32)</f>
        <v/>
      </c>
      <c r="P32" s="128" t="str">
        <f>IF('praptra 1 Entry'!P32="","",'praptra 1 Entry'!P32)</f>
        <v/>
      </c>
      <c r="Q32" s="128" t="str">
        <f>IF('praptra 1 Entry'!Q32="","",'praptra 1 Entry'!Q32)</f>
        <v/>
      </c>
      <c r="R32" s="128" t="str">
        <f>IF('praptra 1 Entry'!R32="","",'praptra 1 Entry'!R32)</f>
        <v/>
      </c>
      <c r="S32" s="128" t="str">
        <f>IF('praptra 1 Entry'!S32="","",'praptra 1 Entry'!S32)</f>
        <v/>
      </c>
      <c r="T32" s="128" t="str">
        <f>IF('praptra 1 Entry'!T32="","",'praptra 1 Entry'!T32)</f>
        <v/>
      </c>
      <c r="U32" s="128" t="str">
        <f>IF('praptra 1 Entry'!U32="","",'praptra 1 Entry'!U32)</f>
        <v/>
      </c>
      <c r="V32" s="128" t="str">
        <f>IF('praptra 1 Entry'!V32="","",'praptra 1 Entry'!V32)</f>
        <v/>
      </c>
      <c r="W32" s="128" t="str">
        <f>IF('praptra 1 Entry'!W32="","",'praptra 1 Entry'!W32)</f>
        <v/>
      </c>
    </row>
    <row r="33" spans="1:23" ht="24.95" customHeight="1">
      <c r="A33" s="128">
        <f>IF('praptra 1 Entry'!A33="","",'praptra 1 Entry'!A33)</f>
        <v>26</v>
      </c>
      <c r="B33" s="128" t="str">
        <f>IF('praptra 1 Entry'!B33="","",'praptra 1 Entry'!B33)</f>
        <v>rajola</v>
      </c>
      <c r="C33" s="128" t="str">
        <f>IF('praptra 1 Entry'!C33="","",'praptra 1 Entry'!C33)</f>
        <v>napawas</v>
      </c>
      <c r="D33" s="128" t="str">
        <f>IF('praptra 1 Entry'!D33="","",'praptra 1 Entry'!D33)</f>
        <v>bas</v>
      </c>
      <c r="E33" s="129" t="str">
        <f>IF('praptra 1 Entry'!E33="","",'praptra 1 Entry'!E33)</f>
        <v>raj25</v>
      </c>
      <c r="F33" s="129" t="str">
        <f>IF('praptra 1 Entry'!F33="","",'praptra 1 Entry'!F33)</f>
        <v>ram25</v>
      </c>
      <c r="G33" s="129" t="str">
        <f>IF('praptra 1 Entry'!G33="","",'praptra 1 Entry'!G33)</f>
        <v>sita25</v>
      </c>
      <c r="H33" s="130">
        <f>IF('praptra 1 Entry'!H33="","",'praptra 1 Entry'!H33)</f>
        <v>38592</v>
      </c>
      <c r="I33" s="128">
        <f>IF('praptra 1 Entry'!I33="","",'praptra 1 Entry'!I33)</f>
        <v>16</v>
      </c>
      <c r="J33" s="128" t="str">
        <f>IF('praptra 1 Entry'!J33="","",'praptra 1 Entry'!J33)</f>
        <v>M</v>
      </c>
      <c r="K33" s="128" t="str">
        <f>IF('praptra 1 Entry'!K33="","",'praptra 1 Entry'!K33)</f>
        <v>SC</v>
      </c>
      <c r="L33" s="128">
        <f>IF('praptra 1 Entry'!L33="","",'praptra 1 Entry'!L33)</f>
        <v>7</v>
      </c>
      <c r="M33" s="128" t="str">
        <f>IF('praptra 1 Entry'!M33="","",'praptra 1 Entry'!M33)</f>
        <v/>
      </c>
      <c r="N33" s="128" t="str">
        <f>IF('praptra 1 Entry'!N33="","",'praptra 1 Entry'!N33)</f>
        <v/>
      </c>
      <c r="O33" s="128" t="str">
        <f>IF('praptra 1 Entry'!O33="","",'praptra 1 Entry'!O33)</f>
        <v/>
      </c>
      <c r="P33" s="128" t="str">
        <f>IF('praptra 1 Entry'!P33="","",'praptra 1 Entry'!P33)</f>
        <v/>
      </c>
      <c r="Q33" s="128" t="str">
        <f>IF('praptra 1 Entry'!Q33="","",'praptra 1 Entry'!Q33)</f>
        <v/>
      </c>
      <c r="R33" s="128" t="str">
        <f>IF('praptra 1 Entry'!R33="","",'praptra 1 Entry'!R33)</f>
        <v/>
      </c>
      <c r="S33" s="128" t="str">
        <f>IF('praptra 1 Entry'!S33="","",'praptra 1 Entry'!S33)</f>
        <v/>
      </c>
      <c r="T33" s="128" t="str">
        <f>IF('praptra 1 Entry'!T33="","",'praptra 1 Entry'!T33)</f>
        <v/>
      </c>
      <c r="U33" s="128" t="str">
        <f>IF('praptra 1 Entry'!U33="","",'praptra 1 Entry'!U33)</f>
        <v/>
      </c>
      <c r="V33" s="128" t="str">
        <f>IF('praptra 1 Entry'!V33="","",'praptra 1 Entry'!V33)</f>
        <v/>
      </c>
      <c r="W33" s="128" t="str">
        <f>IF('praptra 1 Entry'!W33="","",'praptra 1 Entry'!W33)</f>
        <v/>
      </c>
    </row>
    <row r="34" spans="1:23" ht="24.95" customHeight="1">
      <c r="A34" s="128">
        <f>IF('praptra 1 Entry'!A34="","",'praptra 1 Entry'!A34)</f>
        <v>27</v>
      </c>
      <c r="B34" s="128" t="str">
        <f>IF('praptra 1 Entry'!B34="","",'praptra 1 Entry'!B34)</f>
        <v>rajola</v>
      </c>
      <c r="C34" s="128" t="str">
        <f>IF('praptra 1 Entry'!C34="","",'praptra 1 Entry'!C34)</f>
        <v>napawas</v>
      </c>
      <c r="D34" s="128" t="str">
        <f>IF('praptra 1 Entry'!D34="","",'praptra 1 Entry'!D34)</f>
        <v>bas</v>
      </c>
      <c r="E34" s="129" t="str">
        <f>IF('praptra 1 Entry'!E34="","",'praptra 1 Entry'!E34)</f>
        <v>raj26</v>
      </c>
      <c r="F34" s="129" t="str">
        <f>IF('praptra 1 Entry'!F34="","",'praptra 1 Entry'!F34)</f>
        <v>ram26</v>
      </c>
      <c r="G34" s="129" t="str">
        <f>IF('praptra 1 Entry'!G34="","",'praptra 1 Entry'!G34)</f>
        <v>sita26</v>
      </c>
      <c r="H34" s="130">
        <f>IF('praptra 1 Entry'!H34="","",'praptra 1 Entry'!H34)</f>
        <v>38895</v>
      </c>
      <c r="I34" s="128">
        <f>IF('praptra 1 Entry'!I34="","",'praptra 1 Entry'!I34)</f>
        <v>16</v>
      </c>
      <c r="J34" s="128" t="str">
        <f>IF('praptra 1 Entry'!J34="","",'praptra 1 Entry'!J34)</f>
        <v>M</v>
      </c>
      <c r="K34" s="128" t="str">
        <f>IF('praptra 1 Entry'!K34="","",'praptra 1 Entry'!K34)</f>
        <v>SC</v>
      </c>
      <c r="L34" s="128">
        <f>IF('praptra 1 Entry'!L34="","",'praptra 1 Entry'!L34)</f>
        <v>8</v>
      </c>
      <c r="M34" s="128" t="str">
        <f>IF('praptra 1 Entry'!M34="","",'praptra 1 Entry'!M34)</f>
        <v/>
      </c>
      <c r="N34" s="128" t="str">
        <f>IF('praptra 1 Entry'!N34="","",'praptra 1 Entry'!N34)</f>
        <v/>
      </c>
      <c r="O34" s="128" t="str">
        <f>IF('praptra 1 Entry'!O34="","",'praptra 1 Entry'!O34)</f>
        <v/>
      </c>
      <c r="P34" s="128" t="str">
        <f>IF('praptra 1 Entry'!P34="","",'praptra 1 Entry'!P34)</f>
        <v/>
      </c>
      <c r="Q34" s="128" t="str">
        <f>IF('praptra 1 Entry'!Q34="","",'praptra 1 Entry'!Q34)</f>
        <v/>
      </c>
      <c r="R34" s="128" t="str">
        <f>IF('praptra 1 Entry'!R34="","",'praptra 1 Entry'!R34)</f>
        <v/>
      </c>
      <c r="S34" s="128" t="str">
        <f>IF('praptra 1 Entry'!S34="","",'praptra 1 Entry'!S34)</f>
        <v/>
      </c>
      <c r="T34" s="128" t="str">
        <f>IF('praptra 1 Entry'!T34="","",'praptra 1 Entry'!T34)</f>
        <v/>
      </c>
      <c r="U34" s="128" t="str">
        <f>IF('praptra 1 Entry'!U34="","",'praptra 1 Entry'!U34)</f>
        <v/>
      </c>
      <c r="V34" s="128" t="str">
        <f>IF('praptra 1 Entry'!V34="","",'praptra 1 Entry'!V34)</f>
        <v/>
      </c>
      <c r="W34" s="128" t="str">
        <f>IF('praptra 1 Entry'!W34="","",'praptra 1 Entry'!W34)</f>
        <v/>
      </c>
    </row>
    <row r="35" spans="1:23" ht="24.95" customHeight="1">
      <c r="A35" s="128">
        <f>IF('praptra 1 Entry'!A35="","",'praptra 1 Entry'!A35)</f>
        <v>28</v>
      </c>
      <c r="B35" s="128" t="str">
        <f>IF('praptra 1 Entry'!B35="","",'praptra 1 Entry'!B35)</f>
        <v>rajola</v>
      </c>
      <c r="C35" s="128" t="str">
        <f>IF('praptra 1 Entry'!C35="","",'praptra 1 Entry'!C35)</f>
        <v>napawas</v>
      </c>
      <c r="D35" s="128" t="str">
        <f>IF('praptra 1 Entry'!D35="","",'praptra 1 Entry'!D35)</f>
        <v>bas</v>
      </c>
      <c r="E35" s="129" t="str">
        <f>IF('praptra 1 Entry'!E35="","",'praptra 1 Entry'!E35)</f>
        <v>raj27</v>
      </c>
      <c r="F35" s="129" t="str">
        <f>IF('praptra 1 Entry'!F35="","",'praptra 1 Entry'!F35)</f>
        <v>ram27</v>
      </c>
      <c r="G35" s="129" t="str">
        <f>IF('praptra 1 Entry'!G35="","",'praptra 1 Entry'!G35)</f>
        <v>sita27</v>
      </c>
      <c r="H35" s="130">
        <f>IF('praptra 1 Entry'!H35="","",'praptra 1 Entry'!H35)</f>
        <v>38921</v>
      </c>
      <c r="I35" s="128">
        <f>IF('praptra 1 Entry'!I35="","",'praptra 1 Entry'!I35)</f>
        <v>15</v>
      </c>
      <c r="J35" s="128" t="str">
        <f>IF('praptra 1 Entry'!J35="","",'praptra 1 Entry'!J35)</f>
        <v>M</v>
      </c>
      <c r="K35" s="128" t="str">
        <f>IF('praptra 1 Entry'!K35="","",'praptra 1 Entry'!K35)</f>
        <v>ST</v>
      </c>
      <c r="L35" s="128">
        <f>IF('praptra 1 Entry'!L35="","",'praptra 1 Entry'!L35)</f>
        <v>7</v>
      </c>
      <c r="M35" s="128" t="str">
        <f>IF('praptra 1 Entry'!M35="","",'praptra 1 Entry'!M35)</f>
        <v/>
      </c>
      <c r="N35" s="128" t="str">
        <f>IF('praptra 1 Entry'!N35="","",'praptra 1 Entry'!N35)</f>
        <v/>
      </c>
      <c r="O35" s="128" t="str">
        <f>IF('praptra 1 Entry'!O35="","",'praptra 1 Entry'!O35)</f>
        <v/>
      </c>
      <c r="P35" s="128" t="str">
        <f>IF('praptra 1 Entry'!P35="","",'praptra 1 Entry'!P35)</f>
        <v/>
      </c>
      <c r="Q35" s="128" t="str">
        <f>IF('praptra 1 Entry'!Q35="","",'praptra 1 Entry'!Q35)</f>
        <v/>
      </c>
      <c r="R35" s="128" t="str">
        <f>IF('praptra 1 Entry'!R35="","",'praptra 1 Entry'!R35)</f>
        <v/>
      </c>
      <c r="S35" s="128" t="str">
        <f>IF('praptra 1 Entry'!S35="","",'praptra 1 Entry'!S35)</f>
        <v/>
      </c>
      <c r="T35" s="128" t="str">
        <f>IF('praptra 1 Entry'!T35="","",'praptra 1 Entry'!T35)</f>
        <v/>
      </c>
      <c r="U35" s="128" t="str">
        <f>IF('praptra 1 Entry'!U35="","",'praptra 1 Entry'!U35)</f>
        <v/>
      </c>
      <c r="V35" s="128" t="str">
        <f>IF('praptra 1 Entry'!V35="","",'praptra 1 Entry'!V35)</f>
        <v/>
      </c>
      <c r="W35" s="128" t="str">
        <f>IF('praptra 1 Entry'!W35="","",'praptra 1 Entry'!W35)</f>
        <v/>
      </c>
    </row>
    <row r="36" spans="1:23" ht="24.95" customHeight="1">
      <c r="A36" s="128">
        <f>IF('praptra 1 Entry'!A36="","",'praptra 1 Entry'!A36)</f>
        <v>29</v>
      </c>
      <c r="B36" s="128" t="str">
        <f>IF('praptra 1 Entry'!B36="","",'praptra 1 Entry'!B36)</f>
        <v>rajola</v>
      </c>
      <c r="C36" s="128" t="str">
        <f>IF('praptra 1 Entry'!C36="","",'praptra 1 Entry'!C36)</f>
        <v>napawas</v>
      </c>
      <c r="D36" s="128" t="str">
        <f>IF('praptra 1 Entry'!D36="","",'praptra 1 Entry'!D36)</f>
        <v>bas</v>
      </c>
      <c r="E36" s="129" t="str">
        <f>IF('praptra 1 Entry'!E36="","",'praptra 1 Entry'!E36)</f>
        <v>raj28</v>
      </c>
      <c r="F36" s="129" t="str">
        <f>IF('praptra 1 Entry'!F36="","",'praptra 1 Entry'!F36)</f>
        <v>ram28</v>
      </c>
      <c r="G36" s="129" t="str">
        <f>IF('praptra 1 Entry'!G36="","",'praptra 1 Entry'!G36)</f>
        <v>sita28</v>
      </c>
      <c r="H36" s="130">
        <f>IF('praptra 1 Entry'!H36="","",'praptra 1 Entry'!H36)</f>
        <v>37861</v>
      </c>
      <c r="I36" s="128">
        <f>IF('praptra 1 Entry'!I36="","",'praptra 1 Entry'!I36)</f>
        <v>18</v>
      </c>
      <c r="J36" s="128" t="str">
        <f>IF('praptra 1 Entry'!J36="","",'praptra 1 Entry'!J36)</f>
        <v>M</v>
      </c>
      <c r="K36" s="128" t="str">
        <f>IF('praptra 1 Entry'!K36="","",'praptra 1 Entry'!K36)</f>
        <v>ST</v>
      </c>
      <c r="L36" s="128">
        <f>IF('praptra 1 Entry'!L36="","",'praptra 1 Entry'!L36)</f>
        <v>11</v>
      </c>
      <c r="M36" s="128" t="str">
        <f>IF('praptra 1 Entry'!M36="","",'praptra 1 Entry'!M36)</f>
        <v/>
      </c>
      <c r="N36" s="128" t="str">
        <f>IF('praptra 1 Entry'!N36="","",'praptra 1 Entry'!N36)</f>
        <v/>
      </c>
      <c r="O36" s="128" t="str">
        <f>IF('praptra 1 Entry'!O36="","",'praptra 1 Entry'!O36)</f>
        <v/>
      </c>
      <c r="P36" s="128" t="str">
        <f>IF('praptra 1 Entry'!P36="","",'praptra 1 Entry'!P36)</f>
        <v/>
      </c>
      <c r="Q36" s="128" t="str">
        <f>IF('praptra 1 Entry'!Q36="","",'praptra 1 Entry'!Q36)</f>
        <v/>
      </c>
      <c r="R36" s="128" t="str">
        <f>IF('praptra 1 Entry'!R36="","",'praptra 1 Entry'!R36)</f>
        <v/>
      </c>
      <c r="S36" s="128" t="str">
        <f>IF('praptra 1 Entry'!S36="","",'praptra 1 Entry'!S36)</f>
        <v/>
      </c>
      <c r="T36" s="128" t="str">
        <f>IF('praptra 1 Entry'!T36="","",'praptra 1 Entry'!T36)</f>
        <v/>
      </c>
      <c r="U36" s="128" t="str">
        <f>IF('praptra 1 Entry'!U36="","",'praptra 1 Entry'!U36)</f>
        <v/>
      </c>
      <c r="V36" s="128" t="str">
        <f>IF('praptra 1 Entry'!V36="","",'praptra 1 Entry'!V36)</f>
        <v/>
      </c>
      <c r="W36" s="128" t="str">
        <f>IF('praptra 1 Entry'!W36="","",'praptra 1 Entry'!W36)</f>
        <v/>
      </c>
    </row>
    <row r="37" spans="1:23" ht="24.95" customHeight="1">
      <c r="A37" s="128">
        <f>IF('praptra 1 Entry'!A37="","",'praptra 1 Entry'!A37)</f>
        <v>30</v>
      </c>
      <c r="B37" s="128" t="str">
        <f>IF('praptra 1 Entry'!B37="","",'praptra 1 Entry'!B37)</f>
        <v>rajola</v>
      </c>
      <c r="C37" s="128" t="str">
        <f>IF('praptra 1 Entry'!C37="","",'praptra 1 Entry'!C37)</f>
        <v>napawas</v>
      </c>
      <c r="D37" s="128" t="str">
        <f>IF('praptra 1 Entry'!D37="","",'praptra 1 Entry'!D37)</f>
        <v>bas</v>
      </c>
      <c r="E37" s="129" t="str">
        <f>IF('praptra 1 Entry'!E37="","",'praptra 1 Entry'!E37)</f>
        <v>raj29</v>
      </c>
      <c r="F37" s="129" t="str">
        <f>IF('praptra 1 Entry'!F37="","",'praptra 1 Entry'!F37)</f>
        <v>ram29</v>
      </c>
      <c r="G37" s="129" t="str">
        <f>IF('praptra 1 Entry'!G37="","",'praptra 1 Entry'!G37)</f>
        <v>sita29</v>
      </c>
      <c r="H37" s="130">
        <f>IF('praptra 1 Entry'!H37="","",'praptra 1 Entry'!H37)</f>
        <v>37859</v>
      </c>
      <c r="I37" s="128">
        <f>IF('praptra 1 Entry'!I37="","",'praptra 1 Entry'!I37)</f>
        <v>18</v>
      </c>
      <c r="J37" s="128" t="str">
        <f>IF('praptra 1 Entry'!J37="","",'praptra 1 Entry'!J37)</f>
        <v>M</v>
      </c>
      <c r="K37" s="128" t="str">
        <f>IF('praptra 1 Entry'!K37="","",'praptra 1 Entry'!K37)</f>
        <v>ST</v>
      </c>
      <c r="L37" s="128">
        <f>IF('praptra 1 Entry'!L37="","",'praptra 1 Entry'!L37)</f>
        <v>11</v>
      </c>
      <c r="M37" s="128" t="str">
        <f>IF('praptra 1 Entry'!M37="","",'praptra 1 Entry'!M37)</f>
        <v/>
      </c>
      <c r="N37" s="128" t="str">
        <f>IF('praptra 1 Entry'!N37="","",'praptra 1 Entry'!N37)</f>
        <v/>
      </c>
      <c r="O37" s="128" t="str">
        <f>IF('praptra 1 Entry'!O37="","",'praptra 1 Entry'!O37)</f>
        <v/>
      </c>
      <c r="P37" s="128" t="str">
        <f>IF('praptra 1 Entry'!P37="","",'praptra 1 Entry'!P37)</f>
        <v/>
      </c>
      <c r="Q37" s="128" t="str">
        <f>IF('praptra 1 Entry'!Q37="","",'praptra 1 Entry'!Q37)</f>
        <v/>
      </c>
      <c r="R37" s="128" t="str">
        <f>IF('praptra 1 Entry'!R37="","",'praptra 1 Entry'!R37)</f>
        <v/>
      </c>
      <c r="S37" s="128" t="str">
        <f>IF('praptra 1 Entry'!S37="","",'praptra 1 Entry'!S37)</f>
        <v/>
      </c>
      <c r="T37" s="128" t="str">
        <f>IF('praptra 1 Entry'!T37="","",'praptra 1 Entry'!T37)</f>
        <v/>
      </c>
      <c r="U37" s="128" t="str">
        <f>IF('praptra 1 Entry'!U37="","",'praptra 1 Entry'!U37)</f>
        <v/>
      </c>
      <c r="V37" s="128" t="str">
        <f>IF('praptra 1 Entry'!V37="","",'praptra 1 Entry'!V37)</f>
        <v/>
      </c>
      <c r="W37" s="128" t="str">
        <f>IF('praptra 1 Entry'!W37="","",'praptra 1 Entry'!W37)</f>
        <v/>
      </c>
    </row>
    <row r="38" spans="1:23" ht="24.95" customHeight="1">
      <c r="A38" s="128">
        <f>IF('praptra 1 Entry'!A38="","",'praptra 1 Entry'!A38)</f>
        <v>31</v>
      </c>
      <c r="B38" s="128" t="str">
        <f>IF('praptra 1 Entry'!B38="","",'praptra 1 Entry'!B38)</f>
        <v>rajola</v>
      </c>
      <c r="C38" s="128" t="str">
        <f>IF('praptra 1 Entry'!C38="","",'praptra 1 Entry'!C38)</f>
        <v>napawas</v>
      </c>
      <c r="D38" s="128" t="str">
        <f>IF('praptra 1 Entry'!D38="","",'praptra 1 Entry'!D38)</f>
        <v>bas</v>
      </c>
      <c r="E38" s="129" t="str">
        <f>IF('praptra 1 Entry'!E38="","",'praptra 1 Entry'!E38)</f>
        <v>raj30</v>
      </c>
      <c r="F38" s="129" t="str">
        <f>IF('praptra 1 Entry'!F38="","",'praptra 1 Entry'!F38)</f>
        <v>ram30</v>
      </c>
      <c r="G38" s="129" t="str">
        <f>IF('praptra 1 Entry'!G38="","",'praptra 1 Entry'!G38)</f>
        <v>sita30</v>
      </c>
      <c r="H38" s="130">
        <f>IF('praptra 1 Entry'!H38="","",'praptra 1 Entry'!H38)</f>
        <v>43248</v>
      </c>
      <c r="I38" s="128">
        <f>IF('praptra 1 Entry'!I38="","",'praptra 1 Entry'!I38)</f>
        <v>4</v>
      </c>
      <c r="J38" s="128" t="str">
        <f>IF('praptra 1 Entry'!J38="","",'praptra 1 Entry'!J38)</f>
        <v>M</v>
      </c>
      <c r="K38" s="128" t="str">
        <f>IF('praptra 1 Entry'!K38="","",'praptra 1 Entry'!K38)</f>
        <v>ST</v>
      </c>
      <c r="L38" s="128">
        <f>IF('praptra 1 Entry'!L38="","",'praptra 1 Entry'!L38)</f>
        <v>0</v>
      </c>
      <c r="M38" s="128" t="str">
        <f>IF('praptra 1 Entry'!M38="","",'praptra 1 Entry'!M38)</f>
        <v/>
      </c>
      <c r="N38" s="128" t="str">
        <f>IF('praptra 1 Entry'!N38="","",'praptra 1 Entry'!N38)</f>
        <v/>
      </c>
      <c r="O38" s="128" t="str">
        <f>IF('praptra 1 Entry'!O38="","",'praptra 1 Entry'!O38)</f>
        <v/>
      </c>
      <c r="P38" s="128" t="str">
        <f>IF('praptra 1 Entry'!P38="","",'praptra 1 Entry'!P38)</f>
        <v/>
      </c>
      <c r="Q38" s="128" t="str">
        <f>IF('praptra 1 Entry'!Q38="","",'praptra 1 Entry'!Q38)</f>
        <v/>
      </c>
      <c r="R38" s="128" t="str">
        <f>IF('praptra 1 Entry'!R38="","",'praptra 1 Entry'!R38)</f>
        <v/>
      </c>
      <c r="S38" s="128" t="str">
        <f>IF('praptra 1 Entry'!S38="","",'praptra 1 Entry'!S38)</f>
        <v/>
      </c>
      <c r="T38" s="128" t="str">
        <f>IF('praptra 1 Entry'!T38="","",'praptra 1 Entry'!T38)</f>
        <v/>
      </c>
      <c r="U38" s="128" t="str">
        <f>IF('praptra 1 Entry'!U38="","",'praptra 1 Entry'!U38)</f>
        <v/>
      </c>
      <c r="V38" s="128" t="str">
        <f>IF('praptra 1 Entry'!V38="","",'praptra 1 Entry'!V38)</f>
        <v/>
      </c>
      <c r="W38" s="128" t="str">
        <f>IF('praptra 1 Entry'!W38="","",'praptra 1 Entry'!W38)</f>
        <v/>
      </c>
    </row>
    <row r="39" spans="1:23" ht="24.95" customHeight="1">
      <c r="A39" s="128">
        <f>IF('praptra 1 Entry'!A39="","",'praptra 1 Entry'!A39)</f>
        <v>32</v>
      </c>
      <c r="B39" s="128" t="str">
        <f>IF('praptra 1 Entry'!B39="","",'praptra 1 Entry'!B39)</f>
        <v>rajola</v>
      </c>
      <c r="C39" s="128" t="str">
        <f>IF('praptra 1 Entry'!C39="","",'praptra 1 Entry'!C39)</f>
        <v>napawas</v>
      </c>
      <c r="D39" s="128" t="str">
        <f>IF('praptra 1 Entry'!D39="","",'praptra 1 Entry'!D39)</f>
        <v>bas</v>
      </c>
      <c r="E39" s="129" t="str">
        <f>IF('praptra 1 Entry'!E39="","",'praptra 1 Entry'!E39)</f>
        <v>raj31</v>
      </c>
      <c r="F39" s="129" t="str">
        <f>IF('praptra 1 Entry'!F39="","",'praptra 1 Entry'!F39)</f>
        <v>ram31</v>
      </c>
      <c r="G39" s="129" t="str">
        <f>IF('praptra 1 Entry'!G39="","",'praptra 1 Entry'!G39)</f>
        <v>sita31</v>
      </c>
      <c r="H39" s="130">
        <f>IF('praptra 1 Entry'!H39="","",'praptra 1 Entry'!H39)</f>
        <v>44037</v>
      </c>
      <c r="I39" s="128">
        <f>IF('praptra 1 Entry'!I39="","",'praptra 1 Entry'!I39)</f>
        <v>1</v>
      </c>
      <c r="J39" s="128" t="str">
        <f>IF('praptra 1 Entry'!J39="","",'praptra 1 Entry'!J39)</f>
        <v>M</v>
      </c>
      <c r="K39" s="128" t="str">
        <f>IF('praptra 1 Entry'!K39="","",'praptra 1 Entry'!K39)</f>
        <v>SBC</v>
      </c>
      <c r="L39" s="128">
        <f>IF('praptra 1 Entry'!L39="","",'praptra 1 Entry'!L39)</f>
        <v>0</v>
      </c>
      <c r="M39" s="128" t="str">
        <f>IF('praptra 1 Entry'!M39="","",'praptra 1 Entry'!M39)</f>
        <v/>
      </c>
      <c r="N39" s="128" t="str">
        <f>IF('praptra 1 Entry'!N39="","",'praptra 1 Entry'!N39)</f>
        <v/>
      </c>
      <c r="O39" s="128" t="str">
        <f>IF('praptra 1 Entry'!O39="","",'praptra 1 Entry'!O39)</f>
        <v/>
      </c>
      <c r="P39" s="128" t="str">
        <f>IF('praptra 1 Entry'!P39="","",'praptra 1 Entry'!P39)</f>
        <v/>
      </c>
      <c r="Q39" s="128" t="str">
        <f>IF('praptra 1 Entry'!Q39="","",'praptra 1 Entry'!Q39)</f>
        <v/>
      </c>
      <c r="R39" s="128" t="str">
        <f>IF('praptra 1 Entry'!R39="","",'praptra 1 Entry'!R39)</f>
        <v/>
      </c>
      <c r="S39" s="128" t="str">
        <f>IF('praptra 1 Entry'!S39="","",'praptra 1 Entry'!S39)</f>
        <v/>
      </c>
      <c r="T39" s="128" t="str">
        <f>IF('praptra 1 Entry'!T39="","",'praptra 1 Entry'!T39)</f>
        <v/>
      </c>
      <c r="U39" s="128" t="str">
        <f>IF('praptra 1 Entry'!U39="","",'praptra 1 Entry'!U39)</f>
        <v/>
      </c>
      <c r="V39" s="128" t="str">
        <f>IF('praptra 1 Entry'!V39="","",'praptra 1 Entry'!V39)</f>
        <v/>
      </c>
      <c r="W39" s="128" t="str">
        <f>IF('praptra 1 Entry'!W39="","",'praptra 1 Entry'!W39)</f>
        <v/>
      </c>
    </row>
    <row r="40" spans="1:23" ht="24.95" customHeight="1">
      <c r="A40" s="128">
        <f>IF('praptra 1 Entry'!A40="","",'praptra 1 Entry'!A40)</f>
        <v>33</v>
      </c>
      <c r="B40" s="128" t="str">
        <f>IF('praptra 1 Entry'!B40="","",'praptra 1 Entry'!B40)</f>
        <v>rajola</v>
      </c>
      <c r="C40" s="128" t="str">
        <f>IF('praptra 1 Entry'!C40="","",'praptra 1 Entry'!C40)</f>
        <v>napawas</v>
      </c>
      <c r="D40" s="128" t="str">
        <f>IF('praptra 1 Entry'!D40="","",'praptra 1 Entry'!D40)</f>
        <v>bas</v>
      </c>
      <c r="E40" s="129" t="str">
        <f>IF('praptra 1 Entry'!E40="","",'praptra 1 Entry'!E40)</f>
        <v>raj32</v>
      </c>
      <c r="F40" s="129" t="str">
        <f>IF('praptra 1 Entry'!F40="","",'praptra 1 Entry'!F40)</f>
        <v>ram32</v>
      </c>
      <c r="G40" s="129" t="str">
        <f>IF('praptra 1 Entry'!G40="","",'praptra 1 Entry'!G40)</f>
        <v>sita32</v>
      </c>
      <c r="H40" s="130">
        <f>IF('praptra 1 Entry'!H40="","",'praptra 1 Entry'!H40)</f>
        <v>43913</v>
      </c>
      <c r="I40" s="128">
        <f>IF('praptra 1 Entry'!I40="","",'praptra 1 Entry'!I40)</f>
        <v>2</v>
      </c>
      <c r="J40" s="128" t="str">
        <f>IF('praptra 1 Entry'!J40="","",'praptra 1 Entry'!J40)</f>
        <v>M</v>
      </c>
      <c r="K40" s="128" t="str">
        <f>IF('praptra 1 Entry'!K40="","",'praptra 1 Entry'!K40)</f>
        <v>SBC</v>
      </c>
      <c r="L40" s="128">
        <f>IF('praptra 1 Entry'!L40="","",'praptra 1 Entry'!L40)</f>
        <v>0</v>
      </c>
      <c r="M40" s="128" t="str">
        <f>IF('praptra 1 Entry'!M40="","",'praptra 1 Entry'!M40)</f>
        <v/>
      </c>
      <c r="N40" s="128" t="str">
        <f>IF('praptra 1 Entry'!N40="","",'praptra 1 Entry'!N40)</f>
        <v/>
      </c>
      <c r="O40" s="128" t="str">
        <f>IF('praptra 1 Entry'!O40="","",'praptra 1 Entry'!O40)</f>
        <v/>
      </c>
      <c r="P40" s="128" t="str">
        <f>IF('praptra 1 Entry'!P40="","",'praptra 1 Entry'!P40)</f>
        <v/>
      </c>
      <c r="Q40" s="128" t="str">
        <f>IF('praptra 1 Entry'!Q40="","",'praptra 1 Entry'!Q40)</f>
        <v/>
      </c>
      <c r="R40" s="128" t="str">
        <f>IF('praptra 1 Entry'!R40="","",'praptra 1 Entry'!R40)</f>
        <v/>
      </c>
      <c r="S40" s="128" t="str">
        <f>IF('praptra 1 Entry'!S40="","",'praptra 1 Entry'!S40)</f>
        <v/>
      </c>
      <c r="T40" s="128" t="str">
        <f>IF('praptra 1 Entry'!T40="","",'praptra 1 Entry'!T40)</f>
        <v/>
      </c>
      <c r="U40" s="128" t="str">
        <f>IF('praptra 1 Entry'!U40="","",'praptra 1 Entry'!U40)</f>
        <v/>
      </c>
      <c r="V40" s="128" t="str">
        <f>IF('praptra 1 Entry'!V40="","",'praptra 1 Entry'!V40)</f>
        <v/>
      </c>
      <c r="W40" s="128" t="str">
        <f>IF('praptra 1 Entry'!W40="","",'praptra 1 Entry'!W40)</f>
        <v/>
      </c>
    </row>
    <row r="41" spans="1:23" ht="24.95" customHeight="1">
      <c r="A41" s="128">
        <f>IF('praptra 1 Entry'!A41="","",'praptra 1 Entry'!A41)</f>
        <v>34</v>
      </c>
      <c r="B41" s="128" t="str">
        <f>IF('praptra 1 Entry'!B41="","",'praptra 1 Entry'!B41)</f>
        <v>rajola</v>
      </c>
      <c r="C41" s="128" t="str">
        <f>IF('praptra 1 Entry'!C41="","",'praptra 1 Entry'!C41)</f>
        <v>napawas</v>
      </c>
      <c r="D41" s="128" t="str">
        <f>IF('praptra 1 Entry'!D41="","",'praptra 1 Entry'!D41)</f>
        <v>bas</v>
      </c>
      <c r="E41" s="129" t="str">
        <f>IF('praptra 1 Entry'!E41="","",'praptra 1 Entry'!E41)</f>
        <v>raj33</v>
      </c>
      <c r="F41" s="129" t="str">
        <f>IF('praptra 1 Entry'!F41="","",'praptra 1 Entry'!F41)</f>
        <v>ram33</v>
      </c>
      <c r="G41" s="129" t="str">
        <f>IF('praptra 1 Entry'!G41="","",'praptra 1 Entry'!G41)</f>
        <v>sita33</v>
      </c>
      <c r="H41" s="130">
        <f>IF('praptra 1 Entry'!H41="","",'praptra 1 Entry'!H41)</f>
        <v>38477</v>
      </c>
      <c r="I41" s="128">
        <f>IF('praptra 1 Entry'!I41="","",'praptra 1 Entry'!I41)</f>
        <v>17</v>
      </c>
      <c r="J41" s="128" t="str">
        <f>IF('praptra 1 Entry'!J41="","",'praptra 1 Entry'!J41)</f>
        <v>F</v>
      </c>
      <c r="K41" s="128" t="str">
        <f>IF('praptra 1 Entry'!K41="","",'praptra 1 Entry'!K41)</f>
        <v>SBC</v>
      </c>
      <c r="L41" s="128">
        <f>IF('praptra 1 Entry'!L41="","",'praptra 1 Entry'!L41)</f>
        <v>10</v>
      </c>
      <c r="M41" s="128" t="str">
        <f>IF('praptra 1 Entry'!M41="","",'praptra 1 Entry'!M41)</f>
        <v/>
      </c>
      <c r="N41" s="128" t="str">
        <f>IF('praptra 1 Entry'!N41="","",'praptra 1 Entry'!N41)</f>
        <v/>
      </c>
      <c r="O41" s="128" t="str">
        <f>IF('praptra 1 Entry'!O41="","",'praptra 1 Entry'!O41)</f>
        <v/>
      </c>
      <c r="P41" s="128" t="str">
        <f>IF('praptra 1 Entry'!P41="","",'praptra 1 Entry'!P41)</f>
        <v/>
      </c>
      <c r="Q41" s="128" t="str">
        <f>IF('praptra 1 Entry'!Q41="","",'praptra 1 Entry'!Q41)</f>
        <v/>
      </c>
      <c r="R41" s="128" t="str">
        <f>IF('praptra 1 Entry'!R41="","",'praptra 1 Entry'!R41)</f>
        <v/>
      </c>
      <c r="S41" s="128" t="str">
        <f>IF('praptra 1 Entry'!S41="","",'praptra 1 Entry'!S41)</f>
        <v/>
      </c>
      <c r="T41" s="128" t="str">
        <f>IF('praptra 1 Entry'!T41="","",'praptra 1 Entry'!T41)</f>
        <v/>
      </c>
      <c r="U41" s="128" t="str">
        <f>IF('praptra 1 Entry'!U41="","",'praptra 1 Entry'!U41)</f>
        <v/>
      </c>
      <c r="V41" s="128" t="str">
        <f>IF('praptra 1 Entry'!V41="","",'praptra 1 Entry'!V41)</f>
        <v/>
      </c>
      <c r="W41" s="128" t="str">
        <f>IF('praptra 1 Entry'!W41="","",'praptra 1 Entry'!W41)</f>
        <v/>
      </c>
    </row>
    <row r="42" spans="1:23" ht="24.95" customHeight="1">
      <c r="A42" s="128">
        <f>IF('praptra 1 Entry'!A42="","",'praptra 1 Entry'!A42)</f>
        <v>35</v>
      </c>
      <c r="B42" s="128" t="str">
        <f>IF('praptra 1 Entry'!B42="","",'praptra 1 Entry'!B42)</f>
        <v>rajola</v>
      </c>
      <c r="C42" s="128" t="str">
        <f>IF('praptra 1 Entry'!C42="","",'praptra 1 Entry'!C42)</f>
        <v>napawas</v>
      </c>
      <c r="D42" s="128" t="str">
        <f>IF('praptra 1 Entry'!D42="","",'praptra 1 Entry'!D42)</f>
        <v>bas</v>
      </c>
      <c r="E42" s="129" t="str">
        <f>IF('praptra 1 Entry'!E42="","",'praptra 1 Entry'!E42)</f>
        <v>raj34</v>
      </c>
      <c r="F42" s="129" t="str">
        <f>IF('praptra 1 Entry'!F42="","",'praptra 1 Entry'!F42)</f>
        <v>ram34</v>
      </c>
      <c r="G42" s="129" t="str">
        <f>IF('praptra 1 Entry'!G42="","",'praptra 1 Entry'!G42)</f>
        <v>sita34</v>
      </c>
      <c r="H42" s="130">
        <f>IF('praptra 1 Entry'!H42="","",'praptra 1 Entry'!H42)</f>
        <v>43101</v>
      </c>
      <c r="I42" s="128">
        <f>IF('praptra 1 Entry'!I42="","",'praptra 1 Entry'!I42)</f>
        <v>4</v>
      </c>
      <c r="J42" s="128" t="str">
        <f>IF('praptra 1 Entry'!J42="","",'praptra 1 Entry'!J42)</f>
        <v>F</v>
      </c>
      <c r="K42" s="128" t="str">
        <f>IF('praptra 1 Entry'!K42="","",'praptra 1 Entry'!K42)</f>
        <v>SBC</v>
      </c>
      <c r="L42" s="128">
        <f>IF('praptra 1 Entry'!L42="","",'praptra 1 Entry'!L42)</f>
        <v>0</v>
      </c>
      <c r="M42" s="128" t="str">
        <f>IF('praptra 1 Entry'!M42="","",'praptra 1 Entry'!M42)</f>
        <v/>
      </c>
      <c r="N42" s="128" t="str">
        <f>IF('praptra 1 Entry'!N42="","",'praptra 1 Entry'!N42)</f>
        <v/>
      </c>
      <c r="O42" s="128" t="str">
        <f>IF('praptra 1 Entry'!O42="","",'praptra 1 Entry'!O42)</f>
        <v/>
      </c>
      <c r="P42" s="128" t="str">
        <f>IF('praptra 1 Entry'!P42="","",'praptra 1 Entry'!P42)</f>
        <v/>
      </c>
      <c r="Q42" s="128" t="str">
        <f>IF('praptra 1 Entry'!Q42="","",'praptra 1 Entry'!Q42)</f>
        <v/>
      </c>
      <c r="R42" s="128" t="str">
        <f>IF('praptra 1 Entry'!R42="","",'praptra 1 Entry'!R42)</f>
        <v/>
      </c>
      <c r="S42" s="128" t="str">
        <f>IF('praptra 1 Entry'!S42="","",'praptra 1 Entry'!S42)</f>
        <v/>
      </c>
      <c r="T42" s="128" t="str">
        <f>IF('praptra 1 Entry'!T42="","",'praptra 1 Entry'!T42)</f>
        <v/>
      </c>
      <c r="U42" s="128" t="str">
        <f>IF('praptra 1 Entry'!U42="","",'praptra 1 Entry'!U42)</f>
        <v/>
      </c>
      <c r="V42" s="128" t="str">
        <f>IF('praptra 1 Entry'!V42="","",'praptra 1 Entry'!V42)</f>
        <v/>
      </c>
      <c r="W42" s="128" t="str">
        <f>IF('praptra 1 Entry'!W42="","",'praptra 1 Entry'!W42)</f>
        <v/>
      </c>
    </row>
    <row r="43" spans="1:23" ht="24.95" customHeight="1">
      <c r="A43" s="128">
        <f>IF('praptra 1 Entry'!A43="","",'praptra 1 Entry'!A43)</f>
        <v>36</v>
      </c>
      <c r="B43" s="128" t="str">
        <f>IF('praptra 1 Entry'!B43="","",'praptra 1 Entry'!B43)</f>
        <v>rajola</v>
      </c>
      <c r="C43" s="128" t="str">
        <f>IF('praptra 1 Entry'!C43="","",'praptra 1 Entry'!C43)</f>
        <v>napawas</v>
      </c>
      <c r="D43" s="128" t="str">
        <f>IF('praptra 1 Entry'!D43="","",'praptra 1 Entry'!D43)</f>
        <v>bas</v>
      </c>
      <c r="E43" s="129" t="str">
        <f>IF('praptra 1 Entry'!E43="","",'praptra 1 Entry'!E43)</f>
        <v>raj35</v>
      </c>
      <c r="F43" s="129" t="str">
        <f>IF('praptra 1 Entry'!F43="","",'praptra 1 Entry'!F43)</f>
        <v>ram35</v>
      </c>
      <c r="G43" s="129" t="str">
        <f>IF('praptra 1 Entry'!G43="","",'praptra 1 Entry'!G43)</f>
        <v>sita35</v>
      </c>
      <c r="H43" s="130">
        <f>IF('praptra 1 Entry'!H43="","",'praptra 1 Entry'!H43)</f>
        <v>43221</v>
      </c>
      <c r="I43" s="128">
        <f>IF('praptra 1 Entry'!I43="","",'praptra 1 Entry'!I43)</f>
        <v>4</v>
      </c>
      <c r="J43" s="128" t="str">
        <f>IF('praptra 1 Entry'!J43="","",'praptra 1 Entry'!J43)</f>
        <v>F</v>
      </c>
      <c r="K43" s="128" t="str">
        <f>IF('praptra 1 Entry'!K43="","",'praptra 1 Entry'!K43)</f>
        <v>SBC</v>
      </c>
      <c r="L43" s="128">
        <f>IF('praptra 1 Entry'!L43="","",'praptra 1 Entry'!L43)</f>
        <v>0</v>
      </c>
      <c r="M43" s="128" t="str">
        <f>IF('praptra 1 Entry'!M43="","",'praptra 1 Entry'!M43)</f>
        <v/>
      </c>
      <c r="N43" s="128" t="str">
        <f>IF('praptra 1 Entry'!N43="","",'praptra 1 Entry'!N43)</f>
        <v/>
      </c>
      <c r="O43" s="128" t="str">
        <f>IF('praptra 1 Entry'!O43="","",'praptra 1 Entry'!O43)</f>
        <v/>
      </c>
      <c r="P43" s="128" t="str">
        <f>IF('praptra 1 Entry'!P43="","",'praptra 1 Entry'!P43)</f>
        <v/>
      </c>
      <c r="Q43" s="128" t="str">
        <f>IF('praptra 1 Entry'!Q43="","",'praptra 1 Entry'!Q43)</f>
        <v/>
      </c>
      <c r="R43" s="128" t="str">
        <f>IF('praptra 1 Entry'!R43="","",'praptra 1 Entry'!R43)</f>
        <v/>
      </c>
      <c r="S43" s="128" t="str">
        <f>IF('praptra 1 Entry'!S43="","",'praptra 1 Entry'!S43)</f>
        <v/>
      </c>
      <c r="T43" s="128" t="str">
        <f>IF('praptra 1 Entry'!T43="","",'praptra 1 Entry'!T43)</f>
        <v/>
      </c>
      <c r="U43" s="128" t="str">
        <f>IF('praptra 1 Entry'!U43="","",'praptra 1 Entry'!U43)</f>
        <v/>
      </c>
      <c r="V43" s="128" t="str">
        <f>IF('praptra 1 Entry'!V43="","",'praptra 1 Entry'!V43)</f>
        <v/>
      </c>
      <c r="W43" s="128" t="str">
        <f>IF('praptra 1 Entry'!W43="","",'praptra 1 Entry'!W43)</f>
        <v/>
      </c>
    </row>
    <row r="44" spans="1:23" ht="24.95" customHeight="1">
      <c r="A44" s="128">
        <f>IF('praptra 1 Entry'!A44="","",'praptra 1 Entry'!A44)</f>
        <v>37</v>
      </c>
      <c r="B44" s="128" t="str">
        <f>IF('praptra 1 Entry'!B44="","",'praptra 1 Entry'!B44)</f>
        <v>rajola</v>
      </c>
      <c r="C44" s="128" t="str">
        <f>IF('praptra 1 Entry'!C44="","",'praptra 1 Entry'!C44)</f>
        <v>napawas</v>
      </c>
      <c r="D44" s="128" t="str">
        <f>IF('praptra 1 Entry'!D44="","",'praptra 1 Entry'!D44)</f>
        <v>bas</v>
      </c>
      <c r="E44" s="129" t="str">
        <f>IF('praptra 1 Entry'!E44="","",'praptra 1 Entry'!E44)</f>
        <v>raj36</v>
      </c>
      <c r="F44" s="129" t="str">
        <f>IF('praptra 1 Entry'!F44="","",'praptra 1 Entry'!F44)</f>
        <v>ram36</v>
      </c>
      <c r="G44" s="129" t="str">
        <f>IF('praptra 1 Entry'!G44="","",'praptra 1 Entry'!G44)</f>
        <v>sita36</v>
      </c>
      <c r="H44" s="130">
        <f>IF('praptra 1 Entry'!H44="","",'praptra 1 Entry'!H44)</f>
        <v>42987</v>
      </c>
      <c r="I44" s="128">
        <f>IF('praptra 1 Entry'!I44="","",'praptra 1 Entry'!I44)</f>
        <v>4</v>
      </c>
      <c r="J44" s="128" t="str">
        <f>IF('praptra 1 Entry'!J44="","",'praptra 1 Entry'!J44)</f>
        <v>M</v>
      </c>
      <c r="K44" s="128" t="str">
        <f>IF('praptra 1 Entry'!K44="","",'praptra 1 Entry'!K44)</f>
        <v>MIN</v>
      </c>
      <c r="L44" s="128">
        <f>IF('praptra 1 Entry'!L44="","",'praptra 1 Entry'!L44)</f>
        <v>0</v>
      </c>
      <c r="M44" s="128" t="str">
        <f>IF('praptra 1 Entry'!M44="","",'praptra 1 Entry'!M44)</f>
        <v/>
      </c>
      <c r="N44" s="128" t="str">
        <f>IF('praptra 1 Entry'!N44="","",'praptra 1 Entry'!N44)</f>
        <v/>
      </c>
      <c r="O44" s="128" t="str">
        <f>IF('praptra 1 Entry'!O44="","",'praptra 1 Entry'!O44)</f>
        <v/>
      </c>
      <c r="P44" s="128" t="str">
        <f>IF('praptra 1 Entry'!P44="","",'praptra 1 Entry'!P44)</f>
        <v/>
      </c>
      <c r="Q44" s="128" t="str">
        <f>IF('praptra 1 Entry'!Q44="","",'praptra 1 Entry'!Q44)</f>
        <v/>
      </c>
      <c r="R44" s="128" t="str">
        <f>IF('praptra 1 Entry'!R44="","",'praptra 1 Entry'!R44)</f>
        <v/>
      </c>
      <c r="S44" s="128" t="str">
        <f>IF('praptra 1 Entry'!S44="","",'praptra 1 Entry'!S44)</f>
        <v/>
      </c>
      <c r="T44" s="128" t="str">
        <f>IF('praptra 1 Entry'!T44="","",'praptra 1 Entry'!T44)</f>
        <v/>
      </c>
      <c r="U44" s="128" t="str">
        <f>IF('praptra 1 Entry'!U44="","",'praptra 1 Entry'!U44)</f>
        <v/>
      </c>
      <c r="V44" s="128" t="str">
        <f>IF('praptra 1 Entry'!V44="","",'praptra 1 Entry'!V44)</f>
        <v/>
      </c>
      <c r="W44" s="128" t="str">
        <f>IF('praptra 1 Entry'!W44="","",'praptra 1 Entry'!W44)</f>
        <v/>
      </c>
    </row>
    <row r="45" spans="1:23" ht="24.95" customHeight="1">
      <c r="A45" s="128">
        <f>IF('praptra 1 Entry'!A45="","",'praptra 1 Entry'!A45)</f>
        <v>38</v>
      </c>
      <c r="B45" s="128" t="str">
        <f>IF('praptra 1 Entry'!B45="","",'praptra 1 Entry'!B45)</f>
        <v>rajola</v>
      </c>
      <c r="C45" s="128" t="str">
        <f>IF('praptra 1 Entry'!C45="","",'praptra 1 Entry'!C45)</f>
        <v>napawas</v>
      </c>
      <c r="D45" s="128" t="str">
        <f>IF('praptra 1 Entry'!D45="","",'praptra 1 Entry'!D45)</f>
        <v>bas</v>
      </c>
      <c r="E45" s="129" t="str">
        <f>IF('praptra 1 Entry'!E45="","",'praptra 1 Entry'!E45)</f>
        <v>raj37</v>
      </c>
      <c r="F45" s="129" t="str">
        <f>IF('praptra 1 Entry'!F45="","",'praptra 1 Entry'!F45)</f>
        <v>ram37</v>
      </c>
      <c r="G45" s="129" t="str">
        <f>IF('praptra 1 Entry'!G45="","",'praptra 1 Entry'!G45)</f>
        <v>sita37</v>
      </c>
      <c r="H45" s="130">
        <f>IF('praptra 1 Entry'!H45="","",'praptra 1 Entry'!H45)</f>
        <v>42930</v>
      </c>
      <c r="I45" s="128">
        <f>IF('praptra 1 Entry'!I45="","",'praptra 1 Entry'!I45)</f>
        <v>4</v>
      </c>
      <c r="J45" s="128" t="str">
        <f>IF('praptra 1 Entry'!J45="","",'praptra 1 Entry'!J45)</f>
        <v>M</v>
      </c>
      <c r="K45" s="128" t="str">
        <f>IF('praptra 1 Entry'!K45="","",'praptra 1 Entry'!K45)</f>
        <v>MIN</v>
      </c>
      <c r="L45" s="128">
        <f>IF('praptra 1 Entry'!L45="","",'praptra 1 Entry'!L45)</f>
        <v>0</v>
      </c>
      <c r="M45" s="128" t="str">
        <f>IF('praptra 1 Entry'!M45="","",'praptra 1 Entry'!M45)</f>
        <v/>
      </c>
      <c r="N45" s="128" t="str">
        <f>IF('praptra 1 Entry'!N45="","",'praptra 1 Entry'!N45)</f>
        <v/>
      </c>
      <c r="O45" s="128" t="str">
        <f>IF('praptra 1 Entry'!O45="","",'praptra 1 Entry'!O45)</f>
        <v/>
      </c>
      <c r="P45" s="128" t="str">
        <f>IF('praptra 1 Entry'!P45="","",'praptra 1 Entry'!P45)</f>
        <v/>
      </c>
      <c r="Q45" s="128" t="str">
        <f>IF('praptra 1 Entry'!Q45="","",'praptra 1 Entry'!Q45)</f>
        <v/>
      </c>
      <c r="R45" s="128" t="str">
        <f>IF('praptra 1 Entry'!R45="","",'praptra 1 Entry'!R45)</f>
        <v/>
      </c>
      <c r="S45" s="128" t="str">
        <f>IF('praptra 1 Entry'!S45="","",'praptra 1 Entry'!S45)</f>
        <v/>
      </c>
      <c r="T45" s="128" t="str">
        <f>IF('praptra 1 Entry'!T45="","",'praptra 1 Entry'!T45)</f>
        <v/>
      </c>
      <c r="U45" s="128" t="str">
        <f>IF('praptra 1 Entry'!U45="","",'praptra 1 Entry'!U45)</f>
        <v/>
      </c>
      <c r="V45" s="128" t="str">
        <f>IF('praptra 1 Entry'!V45="","",'praptra 1 Entry'!V45)</f>
        <v/>
      </c>
      <c r="W45" s="128" t="str">
        <f>IF('praptra 1 Entry'!W45="","",'praptra 1 Entry'!W45)</f>
        <v/>
      </c>
    </row>
    <row r="46" spans="1:23" ht="24.95" customHeight="1">
      <c r="A46" s="128">
        <f>IF('praptra 1 Entry'!A46="","",'praptra 1 Entry'!A46)</f>
        <v>39</v>
      </c>
      <c r="B46" s="128" t="str">
        <f>IF('praptra 1 Entry'!B46="","",'praptra 1 Entry'!B46)</f>
        <v>rajola</v>
      </c>
      <c r="C46" s="128" t="str">
        <f>IF('praptra 1 Entry'!C46="","",'praptra 1 Entry'!C46)</f>
        <v>napawas</v>
      </c>
      <c r="D46" s="128" t="str">
        <f>IF('praptra 1 Entry'!D46="","",'praptra 1 Entry'!D46)</f>
        <v>bas</v>
      </c>
      <c r="E46" s="129" t="str">
        <f>IF('praptra 1 Entry'!E46="","",'praptra 1 Entry'!E46)</f>
        <v>raj38</v>
      </c>
      <c r="F46" s="129" t="str">
        <f>IF('praptra 1 Entry'!F46="","",'praptra 1 Entry'!F46)</f>
        <v>ram38</v>
      </c>
      <c r="G46" s="129" t="str">
        <f>IF('praptra 1 Entry'!G46="","",'praptra 1 Entry'!G46)</f>
        <v>sita38</v>
      </c>
      <c r="H46" s="130">
        <f>IF('praptra 1 Entry'!H46="","",'praptra 1 Entry'!H46)</f>
        <v>42861</v>
      </c>
      <c r="I46" s="128">
        <f>IF('praptra 1 Entry'!I46="","",'praptra 1 Entry'!I46)</f>
        <v>5</v>
      </c>
      <c r="J46" s="128" t="str">
        <f>IF('praptra 1 Entry'!J46="","",'praptra 1 Entry'!J46)</f>
        <v>F</v>
      </c>
      <c r="K46" s="128" t="str">
        <f>IF('praptra 1 Entry'!K46="","",'praptra 1 Entry'!K46)</f>
        <v>MIN</v>
      </c>
      <c r="L46" s="128">
        <f>IF('praptra 1 Entry'!L46="","",'praptra 1 Entry'!L46)</f>
        <v>1</v>
      </c>
      <c r="M46" s="128" t="str">
        <f>IF('praptra 1 Entry'!M46="","",'praptra 1 Entry'!M46)</f>
        <v/>
      </c>
      <c r="N46" s="128" t="str">
        <f>IF('praptra 1 Entry'!N46="","",'praptra 1 Entry'!N46)</f>
        <v/>
      </c>
      <c r="O46" s="128" t="str">
        <f>IF('praptra 1 Entry'!O46="","",'praptra 1 Entry'!O46)</f>
        <v/>
      </c>
      <c r="P46" s="128" t="str">
        <f>IF('praptra 1 Entry'!P46="","",'praptra 1 Entry'!P46)</f>
        <v/>
      </c>
      <c r="Q46" s="128" t="str">
        <f>IF('praptra 1 Entry'!Q46="","",'praptra 1 Entry'!Q46)</f>
        <v/>
      </c>
      <c r="R46" s="128" t="str">
        <f>IF('praptra 1 Entry'!R46="","",'praptra 1 Entry'!R46)</f>
        <v/>
      </c>
      <c r="S46" s="128" t="str">
        <f>IF('praptra 1 Entry'!S46="","",'praptra 1 Entry'!S46)</f>
        <v/>
      </c>
      <c r="T46" s="128" t="str">
        <f>IF('praptra 1 Entry'!T46="","",'praptra 1 Entry'!T46)</f>
        <v/>
      </c>
      <c r="U46" s="128" t="str">
        <f>IF('praptra 1 Entry'!U46="","",'praptra 1 Entry'!U46)</f>
        <v/>
      </c>
      <c r="V46" s="128" t="str">
        <f>IF('praptra 1 Entry'!V46="","",'praptra 1 Entry'!V46)</f>
        <v/>
      </c>
      <c r="W46" s="128" t="str">
        <f>IF('praptra 1 Entry'!W46="","",'praptra 1 Entry'!W46)</f>
        <v/>
      </c>
    </row>
    <row r="47" spans="1:23" ht="24.95" customHeight="1">
      <c r="A47" s="128">
        <f>IF('praptra 1 Entry'!A47="","",'praptra 1 Entry'!A47)</f>
        <v>40</v>
      </c>
      <c r="B47" s="128" t="str">
        <f>IF('praptra 1 Entry'!B47="","",'praptra 1 Entry'!B47)</f>
        <v>rajola</v>
      </c>
      <c r="C47" s="128" t="str">
        <f>IF('praptra 1 Entry'!C47="","",'praptra 1 Entry'!C47)</f>
        <v>napawas</v>
      </c>
      <c r="D47" s="128" t="str">
        <f>IF('praptra 1 Entry'!D47="","",'praptra 1 Entry'!D47)</f>
        <v>bas</v>
      </c>
      <c r="E47" s="129" t="str">
        <f>IF('praptra 1 Entry'!E47="","",'praptra 1 Entry'!E47)</f>
        <v>raj39</v>
      </c>
      <c r="F47" s="129" t="str">
        <f>IF('praptra 1 Entry'!F47="","",'praptra 1 Entry'!F47)</f>
        <v>ram39</v>
      </c>
      <c r="G47" s="129" t="str">
        <f>IF('praptra 1 Entry'!G47="","",'praptra 1 Entry'!G47)</f>
        <v>sita39</v>
      </c>
      <c r="H47" s="130">
        <f>IF('praptra 1 Entry'!H47="","",'praptra 1 Entry'!H47)</f>
        <v>42457</v>
      </c>
      <c r="I47" s="128">
        <f>IF('praptra 1 Entry'!I47="","",'praptra 1 Entry'!I47)</f>
        <v>6</v>
      </c>
      <c r="J47" s="128" t="str">
        <f>IF('praptra 1 Entry'!J47="","",'praptra 1 Entry'!J47)</f>
        <v>F</v>
      </c>
      <c r="K47" s="128" t="str">
        <f>IF('praptra 1 Entry'!K47="","",'praptra 1 Entry'!K47)</f>
        <v>MIN</v>
      </c>
      <c r="L47" s="128">
        <f>IF('praptra 1 Entry'!L47="","",'praptra 1 Entry'!L47)</f>
        <v>1</v>
      </c>
      <c r="M47" s="128" t="str">
        <f>IF('praptra 1 Entry'!M47="","",'praptra 1 Entry'!M47)</f>
        <v/>
      </c>
      <c r="N47" s="128" t="str">
        <f>IF('praptra 1 Entry'!N47="","",'praptra 1 Entry'!N47)</f>
        <v/>
      </c>
      <c r="O47" s="128" t="str">
        <f>IF('praptra 1 Entry'!O47="","",'praptra 1 Entry'!O47)</f>
        <v/>
      </c>
      <c r="P47" s="128" t="str">
        <f>IF('praptra 1 Entry'!P47="","",'praptra 1 Entry'!P47)</f>
        <v/>
      </c>
      <c r="Q47" s="128" t="str">
        <f>IF('praptra 1 Entry'!Q47="","",'praptra 1 Entry'!Q47)</f>
        <v/>
      </c>
      <c r="R47" s="128" t="str">
        <f>IF('praptra 1 Entry'!R47="","",'praptra 1 Entry'!R47)</f>
        <v/>
      </c>
      <c r="S47" s="128" t="str">
        <f>IF('praptra 1 Entry'!S47="","",'praptra 1 Entry'!S47)</f>
        <v/>
      </c>
      <c r="T47" s="128" t="str">
        <f>IF('praptra 1 Entry'!T47="","",'praptra 1 Entry'!T47)</f>
        <v/>
      </c>
      <c r="U47" s="128" t="str">
        <f>IF('praptra 1 Entry'!U47="","",'praptra 1 Entry'!U47)</f>
        <v/>
      </c>
      <c r="V47" s="128" t="str">
        <f>IF('praptra 1 Entry'!V47="","",'praptra 1 Entry'!V47)</f>
        <v/>
      </c>
      <c r="W47" s="128" t="str">
        <f>IF('praptra 1 Entry'!W47="","",'praptra 1 Entry'!W47)</f>
        <v/>
      </c>
    </row>
    <row r="48" spans="1:23" ht="24.95" customHeight="1">
      <c r="A48" s="128">
        <f>IF('praptra 1 Entry'!A48="","",'praptra 1 Entry'!A48)</f>
        <v>41</v>
      </c>
      <c r="B48" s="128" t="str">
        <f>IF('praptra 1 Entry'!B48="","",'praptra 1 Entry'!B48)</f>
        <v>rajola</v>
      </c>
      <c r="C48" s="128" t="str">
        <f>IF('praptra 1 Entry'!C48="","",'praptra 1 Entry'!C48)</f>
        <v>napawas</v>
      </c>
      <c r="D48" s="128" t="str">
        <f>IF('praptra 1 Entry'!D48="","",'praptra 1 Entry'!D48)</f>
        <v>bas</v>
      </c>
      <c r="E48" s="129" t="str">
        <f>IF('praptra 1 Entry'!E48="","",'praptra 1 Entry'!E48)</f>
        <v>raj40</v>
      </c>
      <c r="F48" s="129" t="str">
        <f>IF('praptra 1 Entry'!F48="","",'praptra 1 Entry'!F48)</f>
        <v>ram40</v>
      </c>
      <c r="G48" s="129" t="str">
        <f>IF('praptra 1 Entry'!G48="","",'praptra 1 Entry'!G48)</f>
        <v>sita40</v>
      </c>
      <c r="H48" s="130">
        <f>IF('praptra 1 Entry'!H48="","",'praptra 1 Entry'!H48)</f>
        <v>42098</v>
      </c>
      <c r="I48" s="128">
        <f>IF('praptra 1 Entry'!I48="","",'praptra 1 Entry'!I48)</f>
        <v>7</v>
      </c>
      <c r="J48" s="128" t="str">
        <f>IF('praptra 1 Entry'!J48="","",'praptra 1 Entry'!J48)</f>
        <v>M</v>
      </c>
      <c r="K48" s="128" t="str">
        <f>IF('praptra 1 Entry'!K48="","",'praptra 1 Entry'!K48)</f>
        <v>MIN</v>
      </c>
      <c r="L48" s="128">
        <f>IF('praptra 1 Entry'!L48="","",'praptra 1 Entry'!L48)</f>
        <v>1</v>
      </c>
      <c r="M48" s="128" t="str">
        <f>IF('praptra 1 Entry'!M48="","",'praptra 1 Entry'!M48)</f>
        <v/>
      </c>
      <c r="N48" s="128" t="str">
        <f>IF('praptra 1 Entry'!N48="","",'praptra 1 Entry'!N48)</f>
        <v/>
      </c>
      <c r="O48" s="128" t="str">
        <f>IF('praptra 1 Entry'!O48="","",'praptra 1 Entry'!O48)</f>
        <v/>
      </c>
      <c r="P48" s="128" t="str">
        <f>IF('praptra 1 Entry'!P48="","",'praptra 1 Entry'!P48)</f>
        <v/>
      </c>
      <c r="Q48" s="128" t="str">
        <f>IF('praptra 1 Entry'!Q48="","",'praptra 1 Entry'!Q48)</f>
        <v/>
      </c>
      <c r="R48" s="128" t="str">
        <f>IF('praptra 1 Entry'!R48="","",'praptra 1 Entry'!R48)</f>
        <v/>
      </c>
      <c r="S48" s="128" t="str">
        <f>IF('praptra 1 Entry'!S48="","",'praptra 1 Entry'!S48)</f>
        <v/>
      </c>
      <c r="T48" s="128" t="str">
        <f>IF('praptra 1 Entry'!T48="","",'praptra 1 Entry'!T48)</f>
        <v/>
      </c>
      <c r="U48" s="128" t="str">
        <f>IF('praptra 1 Entry'!U48="","",'praptra 1 Entry'!U48)</f>
        <v/>
      </c>
      <c r="V48" s="128" t="str">
        <f>IF('praptra 1 Entry'!V48="","",'praptra 1 Entry'!V48)</f>
        <v/>
      </c>
      <c r="W48" s="128" t="str">
        <f>IF('praptra 1 Entry'!W48="","",'praptra 1 Entry'!W48)</f>
        <v/>
      </c>
    </row>
    <row r="49" spans="1:23" ht="24.95" customHeight="1">
      <c r="A49" s="128">
        <f>IF('praptra 1 Entry'!A49="","",'praptra 1 Entry'!A49)</f>
        <v>42</v>
      </c>
      <c r="B49" s="128" t="str">
        <f>IF('praptra 1 Entry'!B49="","",'praptra 1 Entry'!B49)</f>
        <v>rajola</v>
      </c>
      <c r="C49" s="128" t="str">
        <f>IF('praptra 1 Entry'!C49="","",'praptra 1 Entry'!C49)</f>
        <v>napawas</v>
      </c>
      <c r="D49" s="128" t="str">
        <f>IF('praptra 1 Entry'!D49="","",'praptra 1 Entry'!D49)</f>
        <v>bas</v>
      </c>
      <c r="E49" s="129" t="str">
        <f>IF('praptra 1 Entry'!E49="","",'praptra 1 Entry'!E49)</f>
        <v>raj41</v>
      </c>
      <c r="F49" s="129" t="str">
        <f>IF('praptra 1 Entry'!F49="","",'praptra 1 Entry'!F49)</f>
        <v>ram41</v>
      </c>
      <c r="G49" s="129" t="str">
        <f>IF('praptra 1 Entry'!G49="","",'praptra 1 Entry'!G49)</f>
        <v>sita41</v>
      </c>
      <c r="H49" s="130">
        <f>IF('praptra 1 Entry'!H49="","",'praptra 1 Entry'!H49)</f>
        <v>41764</v>
      </c>
      <c r="I49" s="128">
        <f>IF('praptra 1 Entry'!I49="","",'praptra 1 Entry'!I49)</f>
        <v>8</v>
      </c>
      <c r="J49" s="128" t="str">
        <f>IF('praptra 1 Entry'!J49="","",'praptra 1 Entry'!J49)</f>
        <v>M</v>
      </c>
      <c r="K49" s="128" t="str">
        <f>IF('praptra 1 Entry'!K49="","",'praptra 1 Entry'!K49)</f>
        <v>MIN</v>
      </c>
      <c r="L49" s="128">
        <f>IF('praptra 1 Entry'!L49="","",'praptra 1 Entry'!L49)</f>
        <v>2</v>
      </c>
      <c r="M49" s="128" t="str">
        <f>IF('praptra 1 Entry'!M49="","",'praptra 1 Entry'!M49)</f>
        <v/>
      </c>
      <c r="N49" s="128" t="str">
        <f>IF('praptra 1 Entry'!N49="","",'praptra 1 Entry'!N49)</f>
        <v/>
      </c>
      <c r="O49" s="128" t="str">
        <f>IF('praptra 1 Entry'!O49="","",'praptra 1 Entry'!O49)</f>
        <v/>
      </c>
      <c r="P49" s="128" t="str">
        <f>IF('praptra 1 Entry'!P49="","",'praptra 1 Entry'!P49)</f>
        <v/>
      </c>
      <c r="Q49" s="128" t="str">
        <f>IF('praptra 1 Entry'!Q49="","",'praptra 1 Entry'!Q49)</f>
        <v/>
      </c>
      <c r="R49" s="128" t="str">
        <f>IF('praptra 1 Entry'!R49="","",'praptra 1 Entry'!R49)</f>
        <v/>
      </c>
      <c r="S49" s="128" t="str">
        <f>IF('praptra 1 Entry'!S49="","",'praptra 1 Entry'!S49)</f>
        <v/>
      </c>
      <c r="T49" s="128" t="str">
        <f>IF('praptra 1 Entry'!T49="","",'praptra 1 Entry'!T49)</f>
        <v/>
      </c>
      <c r="U49" s="128" t="str">
        <f>IF('praptra 1 Entry'!U49="","",'praptra 1 Entry'!U49)</f>
        <v/>
      </c>
      <c r="V49" s="128" t="str">
        <f>IF('praptra 1 Entry'!V49="","",'praptra 1 Entry'!V49)</f>
        <v/>
      </c>
      <c r="W49" s="128" t="str">
        <f>IF('praptra 1 Entry'!W49="","",'praptra 1 Entry'!W49)</f>
        <v/>
      </c>
    </row>
    <row r="50" spans="1:23" ht="24.95" customHeight="1">
      <c r="A50" s="128">
        <f>IF('praptra 1 Entry'!A50="","",'praptra 1 Entry'!A50)</f>
        <v>43</v>
      </c>
      <c r="B50" s="128" t="str">
        <f>IF('praptra 1 Entry'!B50="","",'praptra 1 Entry'!B50)</f>
        <v>rajola</v>
      </c>
      <c r="C50" s="128" t="str">
        <f>IF('praptra 1 Entry'!C50="","",'praptra 1 Entry'!C50)</f>
        <v>napawas</v>
      </c>
      <c r="D50" s="128" t="str">
        <f>IF('praptra 1 Entry'!D50="","",'praptra 1 Entry'!D50)</f>
        <v>bas</v>
      </c>
      <c r="E50" s="129" t="str">
        <f>IF('praptra 1 Entry'!E50="","",'praptra 1 Entry'!E50)</f>
        <v>raj42</v>
      </c>
      <c r="F50" s="129" t="str">
        <f>IF('praptra 1 Entry'!F50="","",'praptra 1 Entry'!F50)</f>
        <v>ram42</v>
      </c>
      <c r="G50" s="129" t="str">
        <f>IF('praptra 1 Entry'!G50="","",'praptra 1 Entry'!G50)</f>
        <v>sita42</v>
      </c>
      <c r="H50" s="130">
        <f>IF('praptra 1 Entry'!H50="","",'praptra 1 Entry'!H50)</f>
        <v>40700</v>
      </c>
      <c r="I50" s="128">
        <f>IF('praptra 1 Entry'!I50="","",'praptra 1 Entry'!I50)</f>
        <v>11</v>
      </c>
      <c r="J50" s="128" t="str">
        <f>IF('praptra 1 Entry'!J50="","",'praptra 1 Entry'!J50)</f>
        <v>M</v>
      </c>
      <c r="K50" s="128" t="str">
        <f>IF('praptra 1 Entry'!K50="","",'praptra 1 Entry'!K50)</f>
        <v>OBC</v>
      </c>
      <c r="L50" s="128">
        <f>IF('praptra 1 Entry'!L50="","",'praptra 1 Entry'!L50)</f>
        <v>5</v>
      </c>
      <c r="M50" s="128" t="str">
        <f>IF('praptra 1 Entry'!M50="","",'praptra 1 Entry'!M50)</f>
        <v/>
      </c>
      <c r="N50" s="128" t="str">
        <f>IF('praptra 1 Entry'!N50="","",'praptra 1 Entry'!N50)</f>
        <v/>
      </c>
      <c r="O50" s="128" t="str">
        <f>IF('praptra 1 Entry'!O50="","",'praptra 1 Entry'!O50)</f>
        <v/>
      </c>
      <c r="P50" s="128" t="str">
        <f>IF('praptra 1 Entry'!P50="","",'praptra 1 Entry'!P50)</f>
        <v/>
      </c>
      <c r="Q50" s="128" t="str">
        <f>IF('praptra 1 Entry'!Q50="","",'praptra 1 Entry'!Q50)</f>
        <v/>
      </c>
      <c r="R50" s="128" t="str">
        <f>IF('praptra 1 Entry'!R50="","",'praptra 1 Entry'!R50)</f>
        <v/>
      </c>
      <c r="S50" s="128" t="str">
        <f>IF('praptra 1 Entry'!S50="","",'praptra 1 Entry'!S50)</f>
        <v/>
      </c>
      <c r="T50" s="128" t="str">
        <f>IF('praptra 1 Entry'!T50="","",'praptra 1 Entry'!T50)</f>
        <v/>
      </c>
      <c r="U50" s="128" t="str">
        <f>IF('praptra 1 Entry'!U50="","",'praptra 1 Entry'!U50)</f>
        <v/>
      </c>
      <c r="V50" s="128" t="str">
        <f>IF('praptra 1 Entry'!V50="","",'praptra 1 Entry'!V50)</f>
        <v/>
      </c>
      <c r="W50" s="128" t="str">
        <f>IF('praptra 1 Entry'!W50="","",'praptra 1 Entry'!W50)</f>
        <v/>
      </c>
    </row>
    <row r="51" spans="1:23" ht="24.95" customHeight="1">
      <c r="A51" s="128">
        <f>IF('praptra 1 Entry'!A51="","",'praptra 1 Entry'!A51)</f>
        <v>44</v>
      </c>
      <c r="B51" s="128" t="str">
        <f>IF('praptra 1 Entry'!B51="","",'praptra 1 Entry'!B51)</f>
        <v>rajola</v>
      </c>
      <c r="C51" s="128" t="str">
        <f>IF('praptra 1 Entry'!C51="","",'praptra 1 Entry'!C51)</f>
        <v>napawas</v>
      </c>
      <c r="D51" s="128" t="str">
        <f>IF('praptra 1 Entry'!D51="","",'praptra 1 Entry'!D51)</f>
        <v>bas</v>
      </c>
      <c r="E51" s="129" t="str">
        <f>IF('praptra 1 Entry'!E51="","",'praptra 1 Entry'!E51)</f>
        <v>raj43</v>
      </c>
      <c r="F51" s="129" t="str">
        <f>IF('praptra 1 Entry'!F51="","",'praptra 1 Entry'!F51)</f>
        <v>ram43</v>
      </c>
      <c r="G51" s="129" t="str">
        <f>IF('praptra 1 Entry'!G51="","",'praptra 1 Entry'!G51)</f>
        <v>sita43</v>
      </c>
      <c r="H51" s="130">
        <f>IF('praptra 1 Entry'!H51="","",'praptra 1 Entry'!H51)</f>
        <v>40973</v>
      </c>
      <c r="I51" s="128">
        <f>IF('praptra 1 Entry'!I51="","",'praptra 1 Entry'!I51)</f>
        <v>10</v>
      </c>
      <c r="J51" s="128" t="str">
        <f>IF('praptra 1 Entry'!J51="","",'praptra 1 Entry'!J51)</f>
        <v>M</v>
      </c>
      <c r="K51" s="128" t="str">
        <f>IF('praptra 1 Entry'!K51="","",'praptra 1 Entry'!K51)</f>
        <v>OBC</v>
      </c>
      <c r="L51" s="128">
        <f>IF('praptra 1 Entry'!L51="","",'praptra 1 Entry'!L51)</f>
        <v>3</v>
      </c>
      <c r="M51" s="128" t="str">
        <f>IF('praptra 1 Entry'!M51="","",'praptra 1 Entry'!M51)</f>
        <v/>
      </c>
      <c r="N51" s="128" t="str">
        <f>IF('praptra 1 Entry'!N51="","",'praptra 1 Entry'!N51)</f>
        <v/>
      </c>
      <c r="O51" s="128" t="str">
        <f>IF('praptra 1 Entry'!O51="","",'praptra 1 Entry'!O51)</f>
        <v/>
      </c>
      <c r="P51" s="128" t="str">
        <f>IF('praptra 1 Entry'!P51="","",'praptra 1 Entry'!P51)</f>
        <v/>
      </c>
      <c r="Q51" s="128" t="str">
        <f>IF('praptra 1 Entry'!Q51="","",'praptra 1 Entry'!Q51)</f>
        <v/>
      </c>
      <c r="R51" s="128" t="str">
        <f>IF('praptra 1 Entry'!R51="","",'praptra 1 Entry'!R51)</f>
        <v/>
      </c>
      <c r="S51" s="128" t="str">
        <f>IF('praptra 1 Entry'!S51="","",'praptra 1 Entry'!S51)</f>
        <v/>
      </c>
      <c r="T51" s="128" t="str">
        <f>IF('praptra 1 Entry'!T51="","",'praptra 1 Entry'!T51)</f>
        <v/>
      </c>
      <c r="U51" s="128" t="str">
        <f>IF('praptra 1 Entry'!U51="","",'praptra 1 Entry'!U51)</f>
        <v/>
      </c>
      <c r="V51" s="128" t="str">
        <f>IF('praptra 1 Entry'!V51="","",'praptra 1 Entry'!V51)</f>
        <v/>
      </c>
      <c r="W51" s="128" t="str">
        <f>IF('praptra 1 Entry'!W51="","",'praptra 1 Entry'!W51)</f>
        <v/>
      </c>
    </row>
    <row r="52" spans="1:23" ht="24.95" customHeight="1">
      <c r="A52" s="128">
        <f>IF('praptra 1 Entry'!A52="","",'praptra 1 Entry'!A52)</f>
        <v>45</v>
      </c>
      <c r="B52" s="128" t="str">
        <f>IF('praptra 1 Entry'!B52="","",'praptra 1 Entry'!B52)</f>
        <v>rajola</v>
      </c>
      <c r="C52" s="128" t="str">
        <f>IF('praptra 1 Entry'!C52="","",'praptra 1 Entry'!C52)</f>
        <v>napawas</v>
      </c>
      <c r="D52" s="128" t="str">
        <f>IF('praptra 1 Entry'!D52="","",'praptra 1 Entry'!D52)</f>
        <v>bas</v>
      </c>
      <c r="E52" s="129" t="str">
        <f>IF('praptra 1 Entry'!E52="","",'praptra 1 Entry'!E52)</f>
        <v>raj44</v>
      </c>
      <c r="F52" s="129" t="str">
        <f>IF('praptra 1 Entry'!F52="","",'praptra 1 Entry'!F52)</f>
        <v>ram44</v>
      </c>
      <c r="G52" s="129" t="str">
        <f>IF('praptra 1 Entry'!G52="","",'praptra 1 Entry'!G52)</f>
        <v>sita44</v>
      </c>
      <c r="H52" s="130">
        <f>IF('praptra 1 Entry'!H52="","",'praptra 1 Entry'!H52)</f>
        <v>41172</v>
      </c>
      <c r="I52" s="128">
        <f>IF('praptra 1 Entry'!I52="","",'praptra 1 Entry'!I52)</f>
        <v>9</v>
      </c>
      <c r="J52" s="128" t="str">
        <f>IF('praptra 1 Entry'!J52="","",'praptra 1 Entry'!J52)</f>
        <v>M</v>
      </c>
      <c r="K52" s="128" t="str">
        <f>IF('praptra 1 Entry'!K52="","",'praptra 1 Entry'!K52)</f>
        <v>OBC</v>
      </c>
      <c r="L52" s="128">
        <f>IF('praptra 1 Entry'!L52="","",'praptra 1 Entry'!L52)</f>
        <v>2</v>
      </c>
      <c r="M52" s="128" t="str">
        <f>IF('praptra 1 Entry'!M52="","",'praptra 1 Entry'!M52)</f>
        <v/>
      </c>
      <c r="N52" s="128" t="str">
        <f>IF('praptra 1 Entry'!N52="","",'praptra 1 Entry'!N52)</f>
        <v/>
      </c>
      <c r="O52" s="128" t="str">
        <f>IF('praptra 1 Entry'!O52="","",'praptra 1 Entry'!O52)</f>
        <v/>
      </c>
      <c r="P52" s="128" t="str">
        <f>IF('praptra 1 Entry'!P52="","",'praptra 1 Entry'!P52)</f>
        <v/>
      </c>
      <c r="Q52" s="128" t="str">
        <f>IF('praptra 1 Entry'!Q52="","",'praptra 1 Entry'!Q52)</f>
        <v/>
      </c>
      <c r="R52" s="128" t="str">
        <f>IF('praptra 1 Entry'!R52="","",'praptra 1 Entry'!R52)</f>
        <v/>
      </c>
      <c r="S52" s="128" t="str">
        <f>IF('praptra 1 Entry'!S52="","",'praptra 1 Entry'!S52)</f>
        <v/>
      </c>
      <c r="T52" s="128" t="str">
        <f>IF('praptra 1 Entry'!T52="","",'praptra 1 Entry'!T52)</f>
        <v/>
      </c>
      <c r="U52" s="128" t="str">
        <f>IF('praptra 1 Entry'!U52="","",'praptra 1 Entry'!U52)</f>
        <v/>
      </c>
      <c r="V52" s="128" t="str">
        <f>IF('praptra 1 Entry'!V52="","",'praptra 1 Entry'!V52)</f>
        <v/>
      </c>
      <c r="W52" s="128" t="str">
        <f>IF('praptra 1 Entry'!W52="","",'praptra 1 Entry'!W52)</f>
        <v/>
      </c>
    </row>
    <row r="53" spans="1:23" ht="24.95" customHeight="1">
      <c r="A53" s="128" t="str">
        <f>IF('praptra 1 Entry'!A53="","",'praptra 1 Entry'!A53)</f>
        <v/>
      </c>
      <c r="B53" s="128" t="str">
        <f>IF('praptra 1 Entry'!B53="","",'praptra 1 Entry'!B53)</f>
        <v/>
      </c>
      <c r="C53" s="128" t="str">
        <f>IF('praptra 1 Entry'!C53="","",'praptra 1 Entry'!C53)</f>
        <v/>
      </c>
      <c r="D53" s="128" t="str">
        <f>IF('praptra 1 Entry'!D53="","",'praptra 1 Entry'!D53)</f>
        <v/>
      </c>
      <c r="E53" s="129" t="str">
        <f>IF('praptra 1 Entry'!E53="","",'praptra 1 Entry'!E53)</f>
        <v/>
      </c>
      <c r="F53" s="129" t="str">
        <f>IF('praptra 1 Entry'!F53="","",'praptra 1 Entry'!F53)</f>
        <v/>
      </c>
      <c r="G53" s="129" t="str">
        <f>IF('praptra 1 Entry'!G53="","",'praptra 1 Entry'!G53)</f>
        <v/>
      </c>
      <c r="H53" s="130" t="str">
        <f>IF('praptra 1 Entry'!H53="","",'praptra 1 Entry'!H53)</f>
        <v/>
      </c>
      <c r="I53" s="128" t="str">
        <f>IF('praptra 1 Entry'!I53="","",'praptra 1 Entry'!I53)</f>
        <v/>
      </c>
      <c r="J53" s="128" t="str">
        <f>IF('praptra 1 Entry'!J53="","",'praptra 1 Entry'!J53)</f>
        <v/>
      </c>
      <c r="K53" s="128" t="str">
        <f>IF('praptra 1 Entry'!K53="","",'praptra 1 Entry'!K53)</f>
        <v/>
      </c>
      <c r="L53" s="128" t="str">
        <f>IF('praptra 1 Entry'!L53="","",'praptra 1 Entry'!L53)</f>
        <v/>
      </c>
      <c r="M53" s="128" t="str">
        <f>IF('praptra 1 Entry'!M53="","",'praptra 1 Entry'!M53)</f>
        <v/>
      </c>
      <c r="N53" s="128" t="str">
        <f>IF('praptra 1 Entry'!N53="","",'praptra 1 Entry'!N53)</f>
        <v/>
      </c>
      <c r="O53" s="128" t="str">
        <f>IF('praptra 1 Entry'!O53="","",'praptra 1 Entry'!O53)</f>
        <v/>
      </c>
      <c r="P53" s="128" t="str">
        <f>IF('praptra 1 Entry'!P53="","",'praptra 1 Entry'!P53)</f>
        <v/>
      </c>
      <c r="Q53" s="128" t="str">
        <f>IF('praptra 1 Entry'!Q53="","",'praptra 1 Entry'!Q53)</f>
        <v/>
      </c>
      <c r="R53" s="128" t="str">
        <f>IF('praptra 1 Entry'!R53="","",'praptra 1 Entry'!R53)</f>
        <v/>
      </c>
      <c r="S53" s="128" t="str">
        <f>IF('praptra 1 Entry'!S53="","",'praptra 1 Entry'!S53)</f>
        <v/>
      </c>
      <c r="T53" s="128" t="str">
        <f>IF('praptra 1 Entry'!T53="","",'praptra 1 Entry'!T53)</f>
        <v/>
      </c>
      <c r="U53" s="128" t="str">
        <f>IF('praptra 1 Entry'!U53="","",'praptra 1 Entry'!U53)</f>
        <v/>
      </c>
      <c r="V53" s="128" t="str">
        <f>IF('praptra 1 Entry'!V53="","",'praptra 1 Entry'!V53)</f>
        <v/>
      </c>
      <c r="W53" s="128" t="str">
        <f>IF('praptra 1 Entry'!W53="","",'praptra 1 Entry'!W53)</f>
        <v/>
      </c>
    </row>
    <row r="54" spans="1:23" ht="24.95" customHeight="1">
      <c r="A54" s="128" t="str">
        <f>IF('praptra 1 Entry'!A54="","",'praptra 1 Entry'!A54)</f>
        <v/>
      </c>
      <c r="B54" s="128" t="str">
        <f>IF('praptra 1 Entry'!B54="","",'praptra 1 Entry'!B54)</f>
        <v/>
      </c>
      <c r="C54" s="128" t="str">
        <f>IF('praptra 1 Entry'!C54="","",'praptra 1 Entry'!C54)</f>
        <v/>
      </c>
      <c r="D54" s="128" t="str">
        <f>IF('praptra 1 Entry'!D54="","",'praptra 1 Entry'!D54)</f>
        <v/>
      </c>
      <c r="E54" s="129" t="str">
        <f>IF('praptra 1 Entry'!E54="","",'praptra 1 Entry'!E54)</f>
        <v/>
      </c>
      <c r="F54" s="129" t="str">
        <f>IF('praptra 1 Entry'!F54="","",'praptra 1 Entry'!F54)</f>
        <v/>
      </c>
      <c r="G54" s="129" t="str">
        <f>IF('praptra 1 Entry'!G54="","",'praptra 1 Entry'!G54)</f>
        <v/>
      </c>
      <c r="H54" s="130" t="str">
        <f>IF('praptra 1 Entry'!H54="","",'praptra 1 Entry'!H54)</f>
        <v/>
      </c>
      <c r="I54" s="128" t="str">
        <f>IF('praptra 1 Entry'!I54="","",'praptra 1 Entry'!I54)</f>
        <v/>
      </c>
      <c r="J54" s="128" t="str">
        <f>IF('praptra 1 Entry'!J54="","",'praptra 1 Entry'!J54)</f>
        <v/>
      </c>
      <c r="K54" s="128" t="str">
        <f>IF('praptra 1 Entry'!K54="","",'praptra 1 Entry'!K54)</f>
        <v/>
      </c>
      <c r="L54" s="128" t="str">
        <f>IF('praptra 1 Entry'!L54="","",'praptra 1 Entry'!L54)</f>
        <v/>
      </c>
      <c r="M54" s="128" t="str">
        <f>IF('praptra 1 Entry'!M54="","",'praptra 1 Entry'!M54)</f>
        <v/>
      </c>
      <c r="N54" s="128" t="str">
        <f>IF('praptra 1 Entry'!N54="","",'praptra 1 Entry'!N54)</f>
        <v/>
      </c>
      <c r="O54" s="128" t="str">
        <f>IF('praptra 1 Entry'!O54="","",'praptra 1 Entry'!O54)</f>
        <v/>
      </c>
      <c r="P54" s="128" t="str">
        <f>IF('praptra 1 Entry'!P54="","",'praptra 1 Entry'!P54)</f>
        <v/>
      </c>
      <c r="Q54" s="128" t="str">
        <f>IF('praptra 1 Entry'!Q54="","",'praptra 1 Entry'!Q54)</f>
        <v/>
      </c>
      <c r="R54" s="128" t="str">
        <f>IF('praptra 1 Entry'!R54="","",'praptra 1 Entry'!R54)</f>
        <v/>
      </c>
      <c r="S54" s="128" t="str">
        <f>IF('praptra 1 Entry'!S54="","",'praptra 1 Entry'!S54)</f>
        <v/>
      </c>
      <c r="T54" s="128" t="str">
        <f>IF('praptra 1 Entry'!T54="","",'praptra 1 Entry'!T54)</f>
        <v/>
      </c>
      <c r="U54" s="128" t="str">
        <f>IF('praptra 1 Entry'!U54="","",'praptra 1 Entry'!U54)</f>
        <v/>
      </c>
      <c r="V54" s="128" t="str">
        <f>IF('praptra 1 Entry'!V54="","",'praptra 1 Entry'!V54)</f>
        <v/>
      </c>
      <c r="W54" s="128" t="str">
        <f>IF('praptra 1 Entry'!W54="","",'praptra 1 Entry'!W54)</f>
        <v/>
      </c>
    </row>
    <row r="55" spans="1:23" ht="24.95" customHeight="1">
      <c r="A55" s="128" t="str">
        <f>IF('praptra 1 Entry'!A55="","",'praptra 1 Entry'!A55)</f>
        <v/>
      </c>
      <c r="B55" s="128" t="str">
        <f>IF('praptra 1 Entry'!B55="","",'praptra 1 Entry'!B55)</f>
        <v/>
      </c>
      <c r="C55" s="128" t="str">
        <f>IF('praptra 1 Entry'!C55="","",'praptra 1 Entry'!C55)</f>
        <v/>
      </c>
      <c r="D55" s="128" t="str">
        <f>IF('praptra 1 Entry'!D55="","",'praptra 1 Entry'!D55)</f>
        <v/>
      </c>
      <c r="E55" s="129" t="str">
        <f>IF('praptra 1 Entry'!E55="","",'praptra 1 Entry'!E55)</f>
        <v/>
      </c>
      <c r="F55" s="129" t="str">
        <f>IF('praptra 1 Entry'!F55="","",'praptra 1 Entry'!F55)</f>
        <v/>
      </c>
      <c r="G55" s="129" t="str">
        <f>IF('praptra 1 Entry'!G55="","",'praptra 1 Entry'!G55)</f>
        <v/>
      </c>
      <c r="H55" s="130" t="str">
        <f>IF('praptra 1 Entry'!H55="","",'praptra 1 Entry'!H55)</f>
        <v/>
      </c>
      <c r="I55" s="128" t="str">
        <f>IF('praptra 1 Entry'!I55="","",'praptra 1 Entry'!I55)</f>
        <v/>
      </c>
      <c r="J55" s="128" t="str">
        <f>IF('praptra 1 Entry'!J55="","",'praptra 1 Entry'!J55)</f>
        <v/>
      </c>
      <c r="K55" s="128" t="str">
        <f>IF('praptra 1 Entry'!K55="","",'praptra 1 Entry'!K55)</f>
        <v/>
      </c>
      <c r="L55" s="128" t="str">
        <f>IF('praptra 1 Entry'!L55="","",'praptra 1 Entry'!L55)</f>
        <v/>
      </c>
      <c r="M55" s="128" t="str">
        <f>IF('praptra 1 Entry'!M55="","",'praptra 1 Entry'!M55)</f>
        <v/>
      </c>
      <c r="N55" s="128" t="str">
        <f>IF('praptra 1 Entry'!N55="","",'praptra 1 Entry'!N55)</f>
        <v/>
      </c>
      <c r="O55" s="128" t="str">
        <f>IF('praptra 1 Entry'!O55="","",'praptra 1 Entry'!O55)</f>
        <v/>
      </c>
      <c r="P55" s="128" t="str">
        <f>IF('praptra 1 Entry'!P55="","",'praptra 1 Entry'!P55)</f>
        <v/>
      </c>
      <c r="Q55" s="128" t="str">
        <f>IF('praptra 1 Entry'!Q55="","",'praptra 1 Entry'!Q55)</f>
        <v/>
      </c>
      <c r="R55" s="128" t="str">
        <f>IF('praptra 1 Entry'!R55="","",'praptra 1 Entry'!R55)</f>
        <v/>
      </c>
      <c r="S55" s="128" t="str">
        <f>IF('praptra 1 Entry'!S55="","",'praptra 1 Entry'!S55)</f>
        <v/>
      </c>
      <c r="T55" s="128" t="str">
        <f>IF('praptra 1 Entry'!T55="","",'praptra 1 Entry'!T55)</f>
        <v/>
      </c>
      <c r="U55" s="128" t="str">
        <f>IF('praptra 1 Entry'!U55="","",'praptra 1 Entry'!U55)</f>
        <v/>
      </c>
      <c r="V55" s="128" t="str">
        <f>IF('praptra 1 Entry'!V55="","",'praptra 1 Entry'!V55)</f>
        <v/>
      </c>
      <c r="W55" s="128" t="str">
        <f>IF('praptra 1 Entry'!W55="","",'praptra 1 Entry'!W55)</f>
        <v/>
      </c>
    </row>
    <row r="56" spans="1:23" ht="24.95" customHeight="1">
      <c r="A56" s="128" t="str">
        <f>IF('praptra 1 Entry'!A56="","",'praptra 1 Entry'!A56)</f>
        <v/>
      </c>
      <c r="B56" s="128" t="str">
        <f>IF('praptra 1 Entry'!B56="","",'praptra 1 Entry'!B56)</f>
        <v/>
      </c>
      <c r="C56" s="128" t="str">
        <f>IF('praptra 1 Entry'!C56="","",'praptra 1 Entry'!C56)</f>
        <v/>
      </c>
      <c r="D56" s="128" t="str">
        <f>IF('praptra 1 Entry'!D56="","",'praptra 1 Entry'!D56)</f>
        <v/>
      </c>
      <c r="E56" s="129" t="str">
        <f>IF('praptra 1 Entry'!E56="","",'praptra 1 Entry'!E56)</f>
        <v/>
      </c>
      <c r="F56" s="129" t="str">
        <f>IF('praptra 1 Entry'!F56="","",'praptra 1 Entry'!F56)</f>
        <v/>
      </c>
      <c r="G56" s="129" t="str">
        <f>IF('praptra 1 Entry'!G56="","",'praptra 1 Entry'!G56)</f>
        <v/>
      </c>
      <c r="H56" s="130" t="str">
        <f>IF('praptra 1 Entry'!H56="","",'praptra 1 Entry'!H56)</f>
        <v/>
      </c>
      <c r="I56" s="128" t="str">
        <f>IF('praptra 1 Entry'!I56="","",'praptra 1 Entry'!I56)</f>
        <v/>
      </c>
      <c r="J56" s="128" t="str">
        <f>IF('praptra 1 Entry'!J56="","",'praptra 1 Entry'!J56)</f>
        <v/>
      </c>
      <c r="K56" s="128" t="str">
        <f>IF('praptra 1 Entry'!K56="","",'praptra 1 Entry'!K56)</f>
        <v/>
      </c>
      <c r="L56" s="128" t="str">
        <f>IF('praptra 1 Entry'!L56="","",'praptra 1 Entry'!L56)</f>
        <v/>
      </c>
      <c r="M56" s="128" t="str">
        <f>IF('praptra 1 Entry'!M56="","",'praptra 1 Entry'!M56)</f>
        <v/>
      </c>
      <c r="N56" s="128" t="str">
        <f>IF('praptra 1 Entry'!N56="","",'praptra 1 Entry'!N56)</f>
        <v/>
      </c>
      <c r="O56" s="128" t="str">
        <f>IF('praptra 1 Entry'!O56="","",'praptra 1 Entry'!O56)</f>
        <v/>
      </c>
      <c r="P56" s="128" t="str">
        <f>IF('praptra 1 Entry'!P56="","",'praptra 1 Entry'!P56)</f>
        <v/>
      </c>
      <c r="Q56" s="128" t="str">
        <f>IF('praptra 1 Entry'!Q56="","",'praptra 1 Entry'!Q56)</f>
        <v/>
      </c>
      <c r="R56" s="128" t="str">
        <f>IF('praptra 1 Entry'!R56="","",'praptra 1 Entry'!R56)</f>
        <v/>
      </c>
      <c r="S56" s="128" t="str">
        <f>IF('praptra 1 Entry'!S56="","",'praptra 1 Entry'!S56)</f>
        <v/>
      </c>
      <c r="T56" s="128" t="str">
        <f>IF('praptra 1 Entry'!T56="","",'praptra 1 Entry'!T56)</f>
        <v/>
      </c>
      <c r="U56" s="128" t="str">
        <f>IF('praptra 1 Entry'!U56="","",'praptra 1 Entry'!U56)</f>
        <v/>
      </c>
      <c r="V56" s="128" t="str">
        <f>IF('praptra 1 Entry'!V56="","",'praptra 1 Entry'!V56)</f>
        <v/>
      </c>
      <c r="W56" s="128" t="str">
        <f>IF('praptra 1 Entry'!W56="","",'praptra 1 Entry'!W56)</f>
        <v/>
      </c>
    </row>
    <row r="57" spans="1:23" ht="24.95" customHeight="1">
      <c r="A57" s="128" t="str">
        <f>IF('praptra 1 Entry'!A57="","",'praptra 1 Entry'!A57)</f>
        <v/>
      </c>
      <c r="B57" s="128" t="str">
        <f>IF('praptra 1 Entry'!B57="","",'praptra 1 Entry'!B57)</f>
        <v/>
      </c>
      <c r="C57" s="128" t="str">
        <f>IF('praptra 1 Entry'!C57="","",'praptra 1 Entry'!C57)</f>
        <v/>
      </c>
      <c r="D57" s="128" t="str">
        <f>IF('praptra 1 Entry'!D57="","",'praptra 1 Entry'!D57)</f>
        <v/>
      </c>
      <c r="E57" s="129" t="str">
        <f>IF('praptra 1 Entry'!E57="","",'praptra 1 Entry'!E57)</f>
        <v/>
      </c>
      <c r="F57" s="129" t="str">
        <f>IF('praptra 1 Entry'!F57="","",'praptra 1 Entry'!F57)</f>
        <v/>
      </c>
      <c r="G57" s="129" t="str">
        <f>IF('praptra 1 Entry'!G57="","",'praptra 1 Entry'!G57)</f>
        <v/>
      </c>
      <c r="H57" s="130" t="str">
        <f>IF('praptra 1 Entry'!H57="","",'praptra 1 Entry'!H57)</f>
        <v/>
      </c>
      <c r="I57" s="128" t="str">
        <f>IF('praptra 1 Entry'!I57="","",'praptra 1 Entry'!I57)</f>
        <v/>
      </c>
      <c r="J57" s="128" t="str">
        <f>IF('praptra 1 Entry'!J57="","",'praptra 1 Entry'!J57)</f>
        <v/>
      </c>
      <c r="K57" s="128" t="str">
        <f>IF('praptra 1 Entry'!K57="","",'praptra 1 Entry'!K57)</f>
        <v/>
      </c>
      <c r="L57" s="128" t="str">
        <f>IF('praptra 1 Entry'!L57="","",'praptra 1 Entry'!L57)</f>
        <v/>
      </c>
      <c r="M57" s="128" t="str">
        <f>IF('praptra 1 Entry'!M57="","",'praptra 1 Entry'!M57)</f>
        <v/>
      </c>
      <c r="N57" s="128" t="str">
        <f>IF('praptra 1 Entry'!N57="","",'praptra 1 Entry'!N57)</f>
        <v/>
      </c>
      <c r="O57" s="128" t="str">
        <f>IF('praptra 1 Entry'!O57="","",'praptra 1 Entry'!O57)</f>
        <v/>
      </c>
      <c r="P57" s="128" t="str">
        <f>IF('praptra 1 Entry'!P57="","",'praptra 1 Entry'!P57)</f>
        <v/>
      </c>
      <c r="Q57" s="128" t="str">
        <f>IF('praptra 1 Entry'!Q57="","",'praptra 1 Entry'!Q57)</f>
        <v/>
      </c>
      <c r="R57" s="128" t="str">
        <f>IF('praptra 1 Entry'!R57="","",'praptra 1 Entry'!R57)</f>
        <v/>
      </c>
      <c r="S57" s="128" t="str">
        <f>IF('praptra 1 Entry'!S57="","",'praptra 1 Entry'!S57)</f>
        <v/>
      </c>
      <c r="T57" s="128" t="str">
        <f>IF('praptra 1 Entry'!T57="","",'praptra 1 Entry'!T57)</f>
        <v/>
      </c>
      <c r="U57" s="128" t="str">
        <f>IF('praptra 1 Entry'!U57="","",'praptra 1 Entry'!U57)</f>
        <v/>
      </c>
      <c r="V57" s="128" t="str">
        <f>IF('praptra 1 Entry'!V57="","",'praptra 1 Entry'!V57)</f>
        <v/>
      </c>
      <c r="W57" s="128" t="str">
        <f>IF('praptra 1 Entry'!W57="","",'praptra 1 Entry'!W57)</f>
        <v/>
      </c>
    </row>
    <row r="58" spans="1:23" ht="24.95" customHeight="1">
      <c r="A58" s="128" t="str">
        <f>IF('praptra 1 Entry'!A58="","",'praptra 1 Entry'!A58)</f>
        <v/>
      </c>
      <c r="B58" s="128" t="str">
        <f>IF('praptra 1 Entry'!B58="","",'praptra 1 Entry'!B58)</f>
        <v/>
      </c>
      <c r="C58" s="128" t="str">
        <f>IF('praptra 1 Entry'!C58="","",'praptra 1 Entry'!C58)</f>
        <v/>
      </c>
      <c r="D58" s="128" t="str">
        <f>IF('praptra 1 Entry'!D58="","",'praptra 1 Entry'!D58)</f>
        <v/>
      </c>
      <c r="E58" s="129" t="str">
        <f>IF('praptra 1 Entry'!E58="","",'praptra 1 Entry'!E58)</f>
        <v/>
      </c>
      <c r="F58" s="129" t="str">
        <f>IF('praptra 1 Entry'!F58="","",'praptra 1 Entry'!F58)</f>
        <v/>
      </c>
      <c r="G58" s="129" t="str">
        <f>IF('praptra 1 Entry'!G58="","",'praptra 1 Entry'!G58)</f>
        <v/>
      </c>
      <c r="H58" s="130" t="str">
        <f>IF('praptra 1 Entry'!H58="","",'praptra 1 Entry'!H58)</f>
        <v/>
      </c>
      <c r="I58" s="128" t="str">
        <f>IF('praptra 1 Entry'!I58="","",'praptra 1 Entry'!I58)</f>
        <v/>
      </c>
      <c r="J58" s="128" t="str">
        <f>IF('praptra 1 Entry'!J58="","",'praptra 1 Entry'!J58)</f>
        <v/>
      </c>
      <c r="K58" s="128" t="str">
        <f>IF('praptra 1 Entry'!K58="","",'praptra 1 Entry'!K58)</f>
        <v/>
      </c>
      <c r="L58" s="128" t="str">
        <f>IF('praptra 1 Entry'!L58="","",'praptra 1 Entry'!L58)</f>
        <v/>
      </c>
      <c r="M58" s="128" t="str">
        <f>IF('praptra 1 Entry'!M58="","",'praptra 1 Entry'!M58)</f>
        <v/>
      </c>
      <c r="N58" s="128" t="str">
        <f>IF('praptra 1 Entry'!N58="","",'praptra 1 Entry'!N58)</f>
        <v/>
      </c>
      <c r="O58" s="128" t="str">
        <f>IF('praptra 1 Entry'!O58="","",'praptra 1 Entry'!O58)</f>
        <v/>
      </c>
      <c r="P58" s="128" t="str">
        <f>IF('praptra 1 Entry'!P58="","",'praptra 1 Entry'!P58)</f>
        <v/>
      </c>
      <c r="Q58" s="128" t="str">
        <f>IF('praptra 1 Entry'!Q58="","",'praptra 1 Entry'!Q58)</f>
        <v/>
      </c>
      <c r="R58" s="128" t="str">
        <f>IF('praptra 1 Entry'!R58="","",'praptra 1 Entry'!R58)</f>
        <v/>
      </c>
      <c r="S58" s="128" t="str">
        <f>IF('praptra 1 Entry'!S58="","",'praptra 1 Entry'!S58)</f>
        <v/>
      </c>
      <c r="T58" s="128" t="str">
        <f>IF('praptra 1 Entry'!T58="","",'praptra 1 Entry'!T58)</f>
        <v/>
      </c>
      <c r="U58" s="128" t="str">
        <f>IF('praptra 1 Entry'!U58="","",'praptra 1 Entry'!U58)</f>
        <v/>
      </c>
      <c r="V58" s="128" t="str">
        <f>IF('praptra 1 Entry'!V58="","",'praptra 1 Entry'!V58)</f>
        <v/>
      </c>
      <c r="W58" s="128" t="str">
        <f>IF('praptra 1 Entry'!W58="","",'praptra 1 Entry'!W58)</f>
        <v/>
      </c>
    </row>
    <row r="59" spans="1:23" ht="24.95" customHeight="1">
      <c r="A59" s="128" t="str">
        <f>IF('praptra 1 Entry'!A59="","",'praptra 1 Entry'!A59)</f>
        <v/>
      </c>
      <c r="B59" s="128" t="str">
        <f>IF('praptra 1 Entry'!B59="","",'praptra 1 Entry'!B59)</f>
        <v/>
      </c>
      <c r="C59" s="128" t="str">
        <f>IF('praptra 1 Entry'!C59="","",'praptra 1 Entry'!C59)</f>
        <v/>
      </c>
      <c r="D59" s="128" t="str">
        <f>IF('praptra 1 Entry'!D59="","",'praptra 1 Entry'!D59)</f>
        <v/>
      </c>
      <c r="E59" s="129" t="str">
        <f>IF('praptra 1 Entry'!E59="","",'praptra 1 Entry'!E59)</f>
        <v/>
      </c>
      <c r="F59" s="129" t="str">
        <f>IF('praptra 1 Entry'!F59="","",'praptra 1 Entry'!F59)</f>
        <v/>
      </c>
      <c r="G59" s="129" t="str">
        <f>IF('praptra 1 Entry'!G59="","",'praptra 1 Entry'!G59)</f>
        <v/>
      </c>
      <c r="H59" s="130" t="str">
        <f>IF('praptra 1 Entry'!H59="","",'praptra 1 Entry'!H59)</f>
        <v/>
      </c>
      <c r="I59" s="128" t="str">
        <f>IF('praptra 1 Entry'!I59="","",'praptra 1 Entry'!I59)</f>
        <v/>
      </c>
      <c r="J59" s="128" t="str">
        <f>IF('praptra 1 Entry'!J59="","",'praptra 1 Entry'!J59)</f>
        <v/>
      </c>
      <c r="K59" s="128" t="str">
        <f>IF('praptra 1 Entry'!K59="","",'praptra 1 Entry'!K59)</f>
        <v/>
      </c>
      <c r="L59" s="128" t="str">
        <f>IF('praptra 1 Entry'!L59="","",'praptra 1 Entry'!L59)</f>
        <v/>
      </c>
      <c r="M59" s="128" t="str">
        <f>IF('praptra 1 Entry'!M59="","",'praptra 1 Entry'!M59)</f>
        <v/>
      </c>
      <c r="N59" s="128" t="str">
        <f>IF('praptra 1 Entry'!N59="","",'praptra 1 Entry'!N59)</f>
        <v/>
      </c>
      <c r="O59" s="128" t="str">
        <f>IF('praptra 1 Entry'!O59="","",'praptra 1 Entry'!O59)</f>
        <v/>
      </c>
      <c r="P59" s="128" t="str">
        <f>IF('praptra 1 Entry'!P59="","",'praptra 1 Entry'!P59)</f>
        <v/>
      </c>
      <c r="Q59" s="128" t="str">
        <f>IF('praptra 1 Entry'!Q59="","",'praptra 1 Entry'!Q59)</f>
        <v/>
      </c>
      <c r="R59" s="128" t="str">
        <f>IF('praptra 1 Entry'!R59="","",'praptra 1 Entry'!R59)</f>
        <v/>
      </c>
      <c r="S59" s="128" t="str">
        <f>IF('praptra 1 Entry'!S59="","",'praptra 1 Entry'!S59)</f>
        <v/>
      </c>
      <c r="T59" s="128" t="str">
        <f>IF('praptra 1 Entry'!T59="","",'praptra 1 Entry'!T59)</f>
        <v/>
      </c>
      <c r="U59" s="128" t="str">
        <f>IF('praptra 1 Entry'!U59="","",'praptra 1 Entry'!U59)</f>
        <v/>
      </c>
      <c r="V59" s="128" t="str">
        <f>IF('praptra 1 Entry'!V59="","",'praptra 1 Entry'!V59)</f>
        <v/>
      </c>
      <c r="W59" s="128" t="str">
        <f>IF('praptra 1 Entry'!W59="","",'praptra 1 Entry'!W59)</f>
        <v/>
      </c>
    </row>
    <row r="60" spans="1:23" ht="24.95" customHeight="1">
      <c r="A60" s="128" t="str">
        <f>IF('praptra 1 Entry'!A60="","",'praptra 1 Entry'!A60)</f>
        <v/>
      </c>
      <c r="B60" s="128" t="str">
        <f>IF('praptra 1 Entry'!B60="","",'praptra 1 Entry'!B60)</f>
        <v/>
      </c>
      <c r="C60" s="128" t="str">
        <f>IF('praptra 1 Entry'!C60="","",'praptra 1 Entry'!C60)</f>
        <v/>
      </c>
      <c r="D60" s="128" t="str">
        <f>IF('praptra 1 Entry'!D60="","",'praptra 1 Entry'!D60)</f>
        <v/>
      </c>
      <c r="E60" s="129" t="str">
        <f>IF('praptra 1 Entry'!E60="","",'praptra 1 Entry'!E60)</f>
        <v/>
      </c>
      <c r="F60" s="129" t="str">
        <f>IF('praptra 1 Entry'!F60="","",'praptra 1 Entry'!F60)</f>
        <v/>
      </c>
      <c r="G60" s="129" t="str">
        <f>IF('praptra 1 Entry'!G60="","",'praptra 1 Entry'!G60)</f>
        <v/>
      </c>
      <c r="H60" s="130" t="str">
        <f>IF('praptra 1 Entry'!H60="","",'praptra 1 Entry'!H60)</f>
        <v/>
      </c>
      <c r="I60" s="128" t="str">
        <f>IF('praptra 1 Entry'!I60="","",'praptra 1 Entry'!I60)</f>
        <v/>
      </c>
      <c r="J60" s="128" t="str">
        <f>IF('praptra 1 Entry'!J60="","",'praptra 1 Entry'!J60)</f>
        <v/>
      </c>
      <c r="K60" s="128" t="str">
        <f>IF('praptra 1 Entry'!K60="","",'praptra 1 Entry'!K60)</f>
        <v/>
      </c>
      <c r="L60" s="128" t="str">
        <f>IF('praptra 1 Entry'!L60="","",'praptra 1 Entry'!L60)</f>
        <v/>
      </c>
      <c r="M60" s="128" t="str">
        <f>IF('praptra 1 Entry'!M60="","",'praptra 1 Entry'!M60)</f>
        <v/>
      </c>
      <c r="N60" s="128" t="str">
        <f>IF('praptra 1 Entry'!N60="","",'praptra 1 Entry'!N60)</f>
        <v/>
      </c>
      <c r="O60" s="128" t="str">
        <f>IF('praptra 1 Entry'!O60="","",'praptra 1 Entry'!O60)</f>
        <v/>
      </c>
      <c r="P60" s="128" t="str">
        <f>IF('praptra 1 Entry'!P60="","",'praptra 1 Entry'!P60)</f>
        <v/>
      </c>
      <c r="Q60" s="128" t="str">
        <f>IF('praptra 1 Entry'!Q60="","",'praptra 1 Entry'!Q60)</f>
        <v/>
      </c>
      <c r="R60" s="128" t="str">
        <f>IF('praptra 1 Entry'!R60="","",'praptra 1 Entry'!R60)</f>
        <v/>
      </c>
      <c r="S60" s="128" t="str">
        <f>IF('praptra 1 Entry'!S60="","",'praptra 1 Entry'!S60)</f>
        <v/>
      </c>
      <c r="T60" s="128" t="str">
        <f>IF('praptra 1 Entry'!T60="","",'praptra 1 Entry'!T60)</f>
        <v/>
      </c>
      <c r="U60" s="128" t="str">
        <f>IF('praptra 1 Entry'!U60="","",'praptra 1 Entry'!U60)</f>
        <v/>
      </c>
      <c r="V60" s="128" t="str">
        <f>IF('praptra 1 Entry'!V60="","",'praptra 1 Entry'!V60)</f>
        <v/>
      </c>
      <c r="W60" s="128" t="str">
        <f>IF('praptra 1 Entry'!W60="","",'praptra 1 Entry'!W60)</f>
        <v/>
      </c>
    </row>
    <row r="61" spans="1:23" ht="24.95" customHeight="1">
      <c r="A61" s="128" t="str">
        <f>IF('praptra 1 Entry'!A61="","",'praptra 1 Entry'!A61)</f>
        <v/>
      </c>
      <c r="B61" s="128" t="str">
        <f>IF('praptra 1 Entry'!B61="","",'praptra 1 Entry'!B61)</f>
        <v/>
      </c>
      <c r="C61" s="128" t="str">
        <f>IF('praptra 1 Entry'!C61="","",'praptra 1 Entry'!C61)</f>
        <v/>
      </c>
      <c r="D61" s="128" t="str">
        <f>IF('praptra 1 Entry'!D61="","",'praptra 1 Entry'!D61)</f>
        <v/>
      </c>
      <c r="E61" s="129" t="str">
        <f>IF('praptra 1 Entry'!E61="","",'praptra 1 Entry'!E61)</f>
        <v/>
      </c>
      <c r="F61" s="129" t="str">
        <f>IF('praptra 1 Entry'!F61="","",'praptra 1 Entry'!F61)</f>
        <v/>
      </c>
      <c r="G61" s="129" t="str">
        <f>IF('praptra 1 Entry'!G61="","",'praptra 1 Entry'!G61)</f>
        <v/>
      </c>
      <c r="H61" s="130" t="str">
        <f>IF('praptra 1 Entry'!H61="","",'praptra 1 Entry'!H61)</f>
        <v/>
      </c>
      <c r="I61" s="128" t="str">
        <f>IF('praptra 1 Entry'!I61="","",'praptra 1 Entry'!I61)</f>
        <v/>
      </c>
      <c r="J61" s="128" t="str">
        <f>IF('praptra 1 Entry'!J61="","",'praptra 1 Entry'!J61)</f>
        <v/>
      </c>
      <c r="K61" s="128" t="str">
        <f>IF('praptra 1 Entry'!K61="","",'praptra 1 Entry'!K61)</f>
        <v/>
      </c>
      <c r="L61" s="128" t="str">
        <f>IF('praptra 1 Entry'!L61="","",'praptra 1 Entry'!L61)</f>
        <v/>
      </c>
      <c r="M61" s="128" t="str">
        <f>IF('praptra 1 Entry'!M61="","",'praptra 1 Entry'!M61)</f>
        <v/>
      </c>
      <c r="N61" s="128" t="str">
        <f>IF('praptra 1 Entry'!N61="","",'praptra 1 Entry'!N61)</f>
        <v/>
      </c>
      <c r="O61" s="128" t="str">
        <f>IF('praptra 1 Entry'!O61="","",'praptra 1 Entry'!O61)</f>
        <v/>
      </c>
      <c r="P61" s="128" t="str">
        <f>IF('praptra 1 Entry'!P61="","",'praptra 1 Entry'!P61)</f>
        <v/>
      </c>
      <c r="Q61" s="128" t="str">
        <f>IF('praptra 1 Entry'!Q61="","",'praptra 1 Entry'!Q61)</f>
        <v/>
      </c>
      <c r="R61" s="128" t="str">
        <f>IF('praptra 1 Entry'!R61="","",'praptra 1 Entry'!R61)</f>
        <v/>
      </c>
      <c r="S61" s="128" t="str">
        <f>IF('praptra 1 Entry'!S61="","",'praptra 1 Entry'!S61)</f>
        <v/>
      </c>
      <c r="T61" s="128" t="str">
        <f>IF('praptra 1 Entry'!T61="","",'praptra 1 Entry'!T61)</f>
        <v/>
      </c>
      <c r="U61" s="128" t="str">
        <f>IF('praptra 1 Entry'!U61="","",'praptra 1 Entry'!U61)</f>
        <v/>
      </c>
      <c r="V61" s="128" t="str">
        <f>IF('praptra 1 Entry'!V61="","",'praptra 1 Entry'!V61)</f>
        <v/>
      </c>
      <c r="W61" s="128" t="str">
        <f>IF('praptra 1 Entry'!W61="","",'praptra 1 Entry'!W61)</f>
        <v/>
      </c>
    </row>
    <row r="62" spans="1:23" ht="24.95" customHeight="1">
      <c r="A62" s="128" t="str">
        <f>IF('praptra 1 Entry'!A62="","",'praptra 1 Entry'!A62)</f>
        <v/>
      </c>
      <c r="B62" s="128" t="str">
        <f>IF('praptra 1 Entry'!B62="","",'praptra 1 Entry'!B62)</f>
        <v/>
      </c>
      <c r="C62" s="128" t="str">
        <f>IF('praptra 1 Entry'!C62="","",'praptra 1 Entry'!C62)</f>
        <v/>
      </c>
      <c r="D62" s="128" t="str">
        <f>IF('praptra 1 Entry'!D62="","",'praptra 1 Entry'!D62)</f>
        <v/>
      </c>
      <c r="E62" s="129" t="str">
        <f>IF('praptra 1 Entry'!E62="","",'praptra 1 Entry'!E62)</f>
        <v/>
      </c>
      <c r="F62" s="129" t="str">
        <f>IF('praptra 1 Entry'!F62="","",'praptra 1 Entry'!F62)</f>
        <v/>
      </c>
      <c r="G62" s="129" t="str">
        <f>IF('praptra 1 Entry'!G62="","",'praptra 1 Entry'!G62)</f>
        <v/>
      </c>
      <c r="H62" s="130" t="str">
        <f>IF('praptra 1 Entry'!H62="","",'praptra 1 Entry'!H62)</f>
        <v/>
      </c>
      <c r="I62" s="128" t="str">
        <f>IF('praptra 1 Entry'!I62="","",'praptra 1 Entry'!I62)</f>
        <v/>
      </c>
      <c r="J62" s="128" t="str">
        <f>IF('praptra 1 Entry'!J62="","",'praptra 1 Entry'!J62)</f>
        <v/>
      </c>
      <c r="K62" s="128" t="str">
        <f>IF('praptra 1 Entry'!K62="","",'praptra 1 Entry'!K62)</f>
        <v/>
      </c>
      <c r="L62" s="128" t="str">
        <f>IF('praptra 1 Entry'!L62="","",'praptra 1 Entry'!L62)</f>
        <v/>
      </c>
      <c r="M62" s="128" t="str">
        <f>IF('praptra 1 Entry'!M62="","",'praptra 1 Entry'!M62)</f>
        <v/>
      </c>
      <c r="N62" s="128" t="str">
        <f>IF('praptra 1 Entry'!N62="","",'praptra 1 Entry'!N62)</f>
        <v/>
      </c>
      <c r="O62" s="128" t="str">
        <f>IF('praptra 1 Entry'!O62="","",'praptra 1 Entry'!O62)</f>
        <v/>
      </c>
      <c r="P62" s="128" t="str">
        <f>IF('praptra 1 Entry'!P62="","",'praptra 1 Entry'!P62)</f>
        <v/>
      </c>
      <c r="Q62" s="128" t="str">
        <f>IF('praptra 1 Entry'!Q62="","",'praptra 1 Entry'!Q62)</f>
        <v/>
      </c>
      <c r="R62" s="128" t="str">
        <f>IF('praptra 1 Entry'!R62="","",'praptra 1 Entry'!R62)</f>
        <v/>
      </c>
      <c r="S62" s="128" t="str">
        <f>IF('praptra 1 Entry'!S62="","",'praptra 1 Entry'!S62)</f>
        <v/>
      </c>
      <c r="T62" s="128" t="str">
        <f>IF('praptra 1 Entry'!T62="","",'praptra 1 Entry'!T62)</f>
        <v/>
      </c>
      <c r="U62" s="128" t="str">
        <f>IF('praptra 1 Entry'!U62="","",'praptra 1 Entry'!U62)</f>
        <v/>
      </c>
      <c r="V62" s="128" t="str">
        <f>IF('praptra 1 Entry'!V62="","",'praptra 1 Entry'!V62)</f>
        <v/>
      </c>
      <c r="W62" s="128" t="str">
        <f>IF('praptra 1 Entry'!W62="","",'praptra 1 Entry'!W62)</f>
        <v/>
      </c>
    </row>
    <row r="63" spans="1:23" ht="24.95" customHeight="1">
      <c r="A63" s="128" t="str">
        <f>IF('praptra 1 Entry'!A63="","",'praptra 1 Entry'!A63)</f>
        <v/>
      </c>
      <c r="B63" s="128" t="str">
        <f>IF('praptra 1 Entry'!B63="","",'praptra 1 Entry'!B63)</f>
        <v/>
      </c>
      <c r="C63" s="128" t="str">
        <f>IF('praptra 1 Entry'!C63="","",'praptra 1 Entry'!C63)</f>
        <v/>
      </c>
      <c r="D63" s="128" t="str">
        <f>IF('praptra 1 Entry'!D63="","",'praptra 1 Entry'!D63)</f>
        <v/>
      </c>
      <c r="E63" s="129" t="str">
        <f>IF('praptra 1 Entry'!E63="","",'praptra 1 Entry'!E63)</f>
        <v/>
      </c>
      <c r="F63" s="129" t="str">
        <f>IF('praptra 1 Entry'!F63="","",'praptra 1 Entry'!F63)</f>
        <v/>
      </c>
      <c r="G63" s="129" t="str">
        <f>IF('praptra 1 Entry'!G63="","",'praptra 1 Entry'!G63)</f>
        <v/>
      </c>
      <c r="H63" s="130" t="str">
        <f>IF('praptra 1 Entry'!H63="","",'praptra 1 Entry'!H63)</f>
        <v/>
      </c>
      <c r="I63" s="128" t="str">
        <f>IF('praptra 1 Entry'!I63="","",'praptra 1 Entry'!I63)</f>
        <v/>
      </c>
      <c r="J63" s="128" t="str">
        <f>IF('praptra 1 Entry'!J63="","",'praptra 1 Entry'!J63)</f>
        <v/>
      </c>
      <c r="K63" s="128" t="str">
        <f>IF('praptra 1 Entry'!K63="","",'praptra 1 Entry'!K63)</f>
        <v/>
      </c>
      <c r="L63" s="128" t="str">
        <f>IF('praptra 1 Entry'!L63="","",'praptra 1 Entry'!L63)</f>
        <v/>
      </c>
      <c r="M63" s="128" t="str">
        <f>IF('praptra 1 Entry'!M63="","",'praptra 1 Entry'!M63)</f>
        <v/>
      </c>
      <c r="N63" s="128" t="str">
        <f>IF('praptra 1 Entry'!N63="","",'praptra 1 Entry'!N63)</f>
        <v/>
      </c>
      <c r="O63" s="128" t="str">
        <f>IF('praptra 1 Entry'!O63="","",'praptra 1 Entry'!O63)</f>
        <v/>
      </c>
      <c r="P63" s="128" t="str">
        <f>IF('praptra 1 Entry'!P63="","",'praptra 1 Entry'!P63)</f>
        <v/>
      </c>
      <c r="Q63" s="128" t="str">
        <f>IF('praptra 1 Entry'!Q63="","",'praptra 1 Entry'!Q63)</f>
        <v/>
      </c>
      <c r="R63" s="128" t="str">
        <f>IF('praptra 1 Entry'!R63="","",'praptra 1 Entry'!R63)</f>
        <v/>
      </c>
      <c r="S63" s="128" t="str">
        <f>IF('praptra 1 Entry'!S63="","",'praptra 1 Entry'!S63)</f>
        <v/>
      </c>
      <c r="T63" s="128" t="str">
        <f>IF('praptra 1 Entry'!T63="","",'praptra 1 Entry'!T63)</f>
        <v/>
      </c>
      <c r="U63" s="128" t="str">
        <f>IF('praptra 1 Entry'!U63="","",'praptra 1 Entry'!U63)</f>
        <v/>
      </c>
      <c r="V63" s="128" t="str">
        <f>IF('praptra 1 Entry'!V63="","",'praptra 1 Entry'!V63)</f>
        <v/>
      </c>
      <c r="W63" s="128" t="str">
        <f>IF('praptra 1 Entry'!W63="","",'praptra 1 Entry'!W63)</f>
        <v/>
      </c>
    </row>
    <row r="64" spans="1:23" ht="24.95" customHeight="1">
      <c r="A64" s="128" t="str">
        <f>IF('praptra 1 Entry'!A64="","",'praptra 1 Entry'!A64)</f>
        <v/>
      </c>
      <c r="B64" s="128" t="str">
        <f>IF('praptra 1 Entry'!B64="","",'praptra 1 Entry'!B64)</f>
        <v/>
      </c>
      <c r="C64" s="128" t="str">
        <f>IF('praptra 1 Entry'!C64="","",'praptra 1 Entry'!C64)</f>
        <v/>
      </c>
      <c r="D64" s="128" t="str">
        <f>IF('praptra 1 Entry'!D64="","",'praptra 1 Entry'!D64)</f>
        <v/>
      </c>
      <c r="E64" s="129" t="str">
        <f>IF('praptra 1 Entry'!E64="","",'praptra 1 Entry'!E64)</f>
        <v/>
      </c>
      <c r="F64" s="129" t="str">
        <f>IF('praptra 1 Entry'!F64="","",'praptra 1 Entry'!F64)</f>
        <v/>
      </c>
      <c r="G64" s="129" t="str">
        <f>IF('praptra 1 Entry'!G64="","",'praptra 1 Entry'!G64)</f>
        <v/>
      </c>
      <c r="H64" s="130" t="str">
        <f>IF('praptra 1 Entry'!H64="","",'praptra 1 Entry'!H64)</f>
        <v/>
      </c>
      <c r="I64" s="128" t="str">
        <f>IF('praptra 1 Entry'!I64="","",'praptra 1 Entry'!I64)</f>
        <v/>
      </c>
      <c r="J64" s="128" t="str">
        <f>IF('praptra 1 Entry'!J64="","",'praptra 1 Entry'!J64)</f>
        <v/>
      </c>
      <c r="K64" s="128" t="str">
        <f>IF('praptra 1 Entry'!K64="","",'praptra 1 Entry'!K64)</f>
        <v/>
      </c>
      <c r="L64" s="128" t="str">
        <f>IF('praptra 1 Entry'!L64="","",'praptra 1 Entry'!L64)</f>
        <v/>
      </c>
      <c r="M64" s="128" t="str">
        <f>IF('praptra 1 Entry'!M64="","",'praptra 1 Entry'!M64)</f>
        <v/>
      </c>
      <c r="N64" s="128" t="str">
        <f>IF('praptra 1 Entry'!N64="","",'praptra 1 Entry'!N64)</f>
        <v/>
      </c>
      <c r="O64" s="128" t="str">
        <f>IF('praptra 1 Entry'!O64="","",'praptra 1 Entry'!O64)</f>
        <v/>
      </c>
      <c r="P64" s="128" t="str">
        <f>IF('praptra 1 Entry'!P64="","",'praptra 1 Entry'!P64)</f>
        <v/>
      </c>
      <c r="Q64" s="128" t="str">
        <f>IF('praptra 1 Entry'!Q64="","",'praptra 1 Entry'!Q64)</f>
        <v/>
      </c>
      <c r="R64" s="128" t="str">
        <f>IF('praptra 1 Entry'!R64="","",'praptra 1 Entry'!R64)</f>
        <v/>
      </c>
      <c r="S64" s="128" t="str">
        <f>IF('praptra 1 Entry'!S64="","",'praptra 1 Entry'!S64)</f>
        <v/>
      </c>
      <c r="T64" s="128" t="str">
        <f>IF('praptra 1 Entry'!T64="","",'praptra 1 Entry'!T64)</f>
        <v/>
      </c>
      <c r="U64" s="128" t="str">
        <f>IF('praptra 1 Entry'!U64="","",'praptra 1 Entry'!U64)</f>
        <v/>
      </c>
      <c r="V64" s="128" t="str">
        <f>IF('praptra 1 Entry'!V64="","",'praptra 1 Entry'!V64)</f>
        <v/>
      </c>
      <c r="W64" s="128" t="str">
        <f>IF('praptra 1 Entry'!W64="","",'praptra 1 Entry'!W64)</f>
        <v/>
      </c>
    </row>
    <row r="65" spans="1:23" ht="24.95" customHeight="1">
      <c r="A65" s="128" t="str">
        <f>IF('praptra 1 Entry'!A65="","",'praptra 1 Entry'!A65)</f>
        <v/>
      </c>
      <c r="B65" s="128" t="str">
        <f>IF('praptra 1 Entry'!B65="","",'praptra 1 Entry'!B65)</f>
        <v/>
      </c>
      <c r="C65" s="128" t="str">
        <f>IF('praptra 1 Entry'!C65="","",'praptra 1 Entry'!C65)</f>
        <v/>
      </c>
      <c r="D65" s="128" t="str">
        <f>IF('praptra 1 Entry'!D65="","",'praptra 1 Entry'!D65)</f>
        <v/>
      </c>
      <c r="E65" s="129" t="str">
        <f>IF('praptra 1 Entry'!E65="","",'praptra 1 Entry'!E65)</f>
        <v/>
      </c>
      <c r="F65" s="129" t="str">
        <f>IF('praptra 1 Entry'!F65="","",'praptra 1 Entry'!F65)</f>
        <v/>
      </c>
      <c r="G65" s="129" t="str">
        <f>IF('praptra 1 Entry'!G65="","",'praptra 1 Entry'!G65)</f>
        <v/>
      </c>
      <c r="H65" s="130" t="str">
        <f>IF('praptra 1 Entry'!H65="","",'praptra 1 Entry'!H65)</f>
        <v/>
      </c>
      <c r="I65" s="128" t="str">
        <f>IF('praptra 1 Entry'!I65="","",'praptra 1 Entry'!I65)</f>
        <v/>
      </c>
      <c r="J65" s="128" t="str">
        <f>IF('praptra 1 Entry'!J65="","",'praptra 1 Entry'!J65)</f>
        <v/>
      </c>
      <c r="K65" s="128" t="str">
        <f>IF('praptra 1 Entry'!K65="","",'praptra 1 Entry'!K65)</f>
        <v/>
      </c>
      <c r="L65" s="128" t="str">
        <f>IF('praptra 1 Entry'!L65="","",'praptra 1 Entry'!L65)</f>
        <v/>
      </c>
      <c r="M65" s="128" t="str">
        <f>IF('praptra 1 Entry'!M65="","",'praptra 1 Entry'!M65)</f>
        <v/>
      </c>
      <c r="N65" s="128" t="str">
        <f>IF('praptra 1 Entry'!N65="","",'praptra 1 Entry'!N65)</f>
        <v/>
      </c>
      <c r="O65" s="128" t="str">
        <f>IF('praptra 1 Entry'!O65="","",'praptra 1 Entry'!O65)</f>
        <v/>
      </c>
      <c r="P65" s="128" t="str">
        <f>IF('praptra 1 Entry'!P65="","",'praptra 1 Entry'!P65)</f>
        <v/>
      </c>
      <c r="Q65" s="128" t="str">
        <f>IF('praptra 1 Entry'!Q65="","",'praptra 1 Entry'!Q65)</f>
        <v/>
      </c>
      <c r="R65" s="128" t="str">
        <f>IF('praptra 1 Entry'!R65="","",'praptra 1 Entry'!R65)</f>
        <v/>
      </c>
      <c r="S65" s="128" t="str">
        <f>IF('praptra 1 Entry'!S65="","",'praptra 1 Entry'!S65)</f>
        <v/>
      </c>
      <c r="T65" s="128" t="str">
        <f>IF('praptra 1 Entry'!T65="","",'praptra 1 Entry'!T65)</f>
        <v/>
      </c>
      <c r="U65" s="128" t="str">
        <f>IF('praptra 1 Entry'!U65="","",'praptra 1 Entry'!U65)</f>
        <v/>
      </c>
      <c r="V65" s="128" t="str">
        <f>IF('praptra 1 Entry'!V65="","",'praptra 1 Entry'!V65)</f>
        <v/>
      </c>
      <c r="W65" s="128" t="str">
        <f>IF('praptra 1 Entry'!W65="","",'praptra 1 Entry'!W65)</f>
        <v/>
      </c>
    </row>
    <row r="66" spans="1:23" ht="24.95" customHeight="1">
      <c r="A66" s="128" t="str">
        <f>IF('praptra 1 Entry'!A66="","",'praptra 1 Entry'!A66)</f>
        <v/>
      </c>
      <c r="B66" s="128" t="str">
        <f>IF('praptra 1 Entry'!B66="","",'praptra 1 Entry'!B66)</f>
        <v/>
      </c>
      <c r="C66" s="128" t="str">
        <f>IF('praptra 1 Entry'!C66="","",'praptra 1 Entry'!C66)</f>
        <v/>
      </c>
      <c r="D66" s="128" t="str">
        <f>IF('praptra 1 Entry'!D66="","",'praptra 1 Entry'!D66)</f>
        <v/>
      </c>
      <c r="E66" s="129" t="str">
        <f>IF('praptra 1 Entry'!E66="","",'praptra 1 Entry'!E66)</f>
        <v/>
      </c>
      <c r="F66" s="129" t="str">
        <f>IF('praptra 1 Entry'!F66="","",'praptra 1 Entry'!F66)</f>
        <v/>
      </c>
      <c r="G66" s="129" t="str">
        <f>IF('praptra 1 Entry'!G66="","",'praptra 1 Entry'!G66)</f>
        <v/>
      </c>
      <c r="H66" s="130" t="str">
        <f>IF('praptra 1 Entry'!H66="","",'praptra 1 Entry'!H66)</f>
        <v/>
      </c>
      <c r="I66" s="128" t="str">
        <f>IF('praptra 1 Entry'!I66="","",'praptra 1 Entry'!I66)</f>
        <v/>
      </c>
      <c r="J66" s="128" t="str">
        <f>IF('praptra 1 Entry'!J66="","",'praptra 1 Entry'!J66)</f>
        <v/>
      </c>
      <c r="K66" s="128" t="str">
        <f>IF('praptra 1 Entry'!K66="","",'praptra 1 Entry'!K66)</f>
        <v/>
      </c>
      <c r="L66" s="128" t="str">
        <f>IF('praptra 1 Entry'!L66="","",'praptra 1 Entry'!L66)</f>
        <v/>
      </c>
      <c r="M66" s="128" t="str">
        <f>IF('praptra 1 Entry'!M66="","",'praptra 1 Entry'!M66)</f>
        <v/>
      </c>
      <c r="N66" s="128" t="str">
        <f>IF('praptra 1 Entry'!N66="","",'praptra 1 Entry'!N66)</f>
        <v/>
      </c>
      <c r="O66" s="128" t="str">
        <f>IF('praptra 1 Entry'!O66="","",'praptra 1 Entry'!O66)</f>
        <v/>
      </c>
      <c r="P66" s="128" t="str">
        <f>IF('praptra 1 Entry'!P66="","",'praptra 1 Entry'!P66)</f>
        <v/>
      </c>
      <c r="Q66" s="128" t="str">
        <f>IF('praptra 1 Entry'!Q66="","",'praptra 1 Entry'!Q66)</f>
        <v/>
      </c>
      <c r="R66" s="128" t="str">
        <f>IF('praptra 1 Entry'!R66="","",'praptra 1 Entry'!R66)</f>
        <v/>
      </c>
      <c r="S66" s="128" t="str">
        <f>IF('praptra 1 Entry'!S66="","",'praptra 1 Entry'!S66)</f>
        <v/>
      </c>
      <c r="T66" s="128" t="str">
        <f>IF('praptra 1 Entry'!T66="","",'praptra 1 Entry'!T66)</f>
        <v/>
      </c>
      <c r="U66" s="128" t="str">
        <f>IF('praptra 1 Entry'!U66="","",'praptra 1 Entry'!U66)</f>
        <v/>
      </c>
      <c r="V66" s="128" t="str">
        <f>IF('praptra 1 Entry'!V66="","",'praptra 1 Entry'!V66)</f>
        <v/>
      </c>
      <c r="W66" s="128" t="str">
        <f>IF('praptra 1 Entry'!W66="","",'praptra 1 Entry'!W66)</f>
        <v/>
      </c>
    </row>
    <row r="67" spans="1:23" ht="24.95" customHeight="1">
      <c r="A67" s="128" t="str">
        <f>IF('praptra 1 Entry'!A67="","",'praptra 1 Entry'!A67)</f>
        <v/>
      </c>
      <c r="B67" s="128" t="str">
        <f>IF('praptra 1 Entry'!B67="","",'praptra 1 Entry'!B67)</f>
        <v/>
      </c>
      <c r="C67" s="128" t="str">
        <f>IF('praptra 1 Entry'!C67="","",'praptra 1 Entry'!C67)</f>
        <v/>
      </c>
      <c r="D67" s="128" t="str">
        <f>IF('praptra 1 Entry'!D67="","",'praptra 1 Entry'!D67)</f>
        <v/>
      </c>
      <c r="E67" s="129" t="str">
        <f>IF('praptra 1 Entry'!E67="","",'praptra 1 Entry'!E67)</f>
        <v/>
      </c>
      <c r="F67" s="129" t="str">
        <f>IF('praptra 1 Entry'!F67="","",'praptra 1 Entry'!F67)</f>
        <v/>
      </c>
      <c r="G67" s="129" t="str">
        <f>IF('praptra 1 Entry'!G67="","",'praptra 1 Entry'!G67)</f>
        <v/>
      </c>
      <c r="H67" s="130" t="str">
        <f>IF('praptra 1 Entry'!H67="","",'praptra 1 Entry'!H67)</f>
        <v/>
      </c>
      <c r="I67" s="128" t="str">
        <f>IF('praptra 1 Entry'!I67="","",'praptra 1 Entry'!I67)</f>
        <v/>
      </c>
      <c r="J67" s="128" t="str">
        <f>IF('praptra 1 Entry'!J67="","",'praptra 1 Entry'!J67)</f>
        <v/>
      </c>
      <c r="K67" s="128" t="str">
        <f>IF('praptra 1 Entry'!K67="","",'praptra 1 Entry'!K67)</f>
        <v/>
      </c>
      <c r="L67" s="128" t="str">
        <f>IF('praptra 1 Entry'!L67="","",'praptra 1 Entry'!L67)</f>
        <v/>
      </c>
      <c r="M67" s="128" t="str">
        <f>IF('praptra 1 Entry'!M67="","",'praptra 1 Entry'!M67)</f>
        <v/>
      </c>
      <c r="N67" s="128" t="str">
        <f>IF('praptra 1 Entry'!N67="","",'praptra 1 Entry'!N67)</f>
        <v/>
      </c>
      <c r="O67" s="128" t="str">
        <f>IF('praptra 1 Entry'!O67="","",'praptra 1 Entry'!O67)</f>
        <v/>
      </c>
      <c r="P67" s="128" t="str">
        <f>IF('praptra 1 Entry'!P67="","",'praptra 1 Entry'!P67)</f>
        <v/>
      </c>
      <c r="Q67" s="128" t="str">
        <f>IF('praptra 1 Entry'!Q67="","",'praptra 1 Entry'!Q67)</f>
        <v/>
      </c>
      <c r="R67" s="128" t="str">
        <f>IF('praptra 1 Entry'!R67="","",'praptra 1 Entry'!R67)</f>
        <v/>
      </c>
      <c r="S67" s="128" t="str">
        <f>IF('praptra 1 Entry'!S67="","",'praptra 1 Entry'!S67)</f>
        <v/>
      </c>
      <c r="T67" s="128" t="str">
        <f>IF('praptra 1 Entry'!T67="","",'praptra 1 Entry'!T67)</f>
        <v/>
      </c>
      <c r="U67" s="128" t="str">
        <f>IF('praptra 1 Entry'!U67="","",'praptra 1 Entry'!U67)</f>
        <v/>
      </c>
      <c r="V67" s="128" t="str">
        <f>IF('praptra 1 Entry'!V67="","",'praptra 1 Entry'!V67)</f>
        <v/>
      </c>
      <c r="W67" s="128" t="str">
        <f>IF('praptra 1 Entry'!W67="","",'praptra 1 Entry'!W67)</f>
        <v/>
      </c>
    </row>
    <row r="68" spans="1:23" ht="24.95" customHeight="1">
      <c r="A68" s="128" t="str">
        <f>IF('praptra 1 Entry'!A68="","",'praptra 1 Entry'!A68)</f>
        <v/>
      </c>
      <c r="B68" s="128" t="str">
        <f>IF('praptra 1 Entry'!B68="","",'praptra 1 Entry'!B68)</f>
        <v/>
      </c>
      <c r="C68" s="128" t="str">
        <f>IF('praptra 1 Entry'!C68="","",'praptra 1 Entry'!C68)</f>
        <v/>
      </c>
      <c r="D68" s="128" t="str">
        <f>IF('praptra 1 Entry'!D68="","",'praptra 1 Entry'!D68)</f>
        <v/>
      </c>
      <c r="E68" s="129" t="str">
        <f>IF('praptra 1 Entry'!E68="","",'praptra 1 Entry'!E68)</f>
        <v/>
      </c>
      <c r="F68" s="129" t="str">
        <f>IF('praptra 1 Entry'!F68="","",'praptra 1 Entry'!F68)</f>
        <v/>
      </c>
      <c r="G68" s="129" t="str">
        <f>IF('praptra 1 Entry'!G68="","",'praptra 1 Entry'!G68)</f>
        <v/>
      </c>
      <c r="H68" s="130" t="str">
        <f>IF('praptra 1 Entry'!H68="","",'praptra 1 Entry'!H68)</f>
        <v/>
      </c>
      <c r="I68" s="128" t="str">
        <f>IF('praptra 1 Entry'!I68="","",'praptra 1 Entry'!I68)</f>
        <v/>
      </c>
      <c r="J68" s="128" t="str">
        <f>IF('praptra 1 Entry'!J68="","",'praptra 1 Entry'!J68)</f>
        <v/>
      </c>
      <c r="K68" s="128" t="str">
        <f>IF('praptra 1 Entry'!K68="","",'praptra 1 Entry'!K68)</f>
        <v/>
      </c>
      <c r="L68" s="128" t="str">
        <f>IF('praptra 1 Entry'!L68="","",'praptra 1 Entry'!L68)</f>
        <v/>
      </c>
      <c r="M68" s="128" t="str">
        <f>IF('praptra 1 Entry'!M68="","",'praptra 1 Entry'!M68)</f>
        <v/>
      </c>
      <c r="N68" s="128" t="str">
        <f>IF('praptra 1 Entry'!N68="","",'praptra 1 Entry'!N68)</f>
        <v/>
      </c>
      <c r="O68" s="128" t="str">
        <f>IF('praptra 1 Entry'!O68="","",'praptra 1 Entry'!O68)</f>
        <v/>
      </c>
      <c r="P68" s="128" t="str">
        <f>IF('praptra 1 Entry'!P68="","",'praptra 1 Entry'!P68)</f>
        <v/>
      </c>
      <c r="Q68" s="128" t="str">
        <f>IF('praptra 1 Entry'!Q68="","",'praptra 1 Entry'!Q68)</f>
        <v/>
      </c>
      <c r="R68" s="128" t="str">
        <f>IF('praptra 1 Entry'!R68="","",'praptra 1 Entry'!R68)</f>
        <v/>
      </c>
      <c r="S68" s="128" t="str">
        <f>IF('praptra 1 Entry'!S68="","",'praptra 1 Entry'!S68)</f>
        <v/>
      </c>
      <c r="T68" s="128" t="str">
        <f>IF('praptra 1 Entry'!T68="","",'praptra 1 Entry'!T68)</f>
        <v/>
      </c>
      <c r="U68" s="128" t="str">
        <f>IF('praptra 1 Entry'!U68="","",'praptra 1 Entry'!U68)</f>
        <v/>
      </c>
      <c r="V68" s="128" t="str">
        <f>IF('praptra 1 Entry'!V68="","",'praptra 1 Entry'!V68)</f>
        <v/>
      </c>
      <c r="W68" s="128" t="str">
        <f>IF('praptra 1 Entry'!W68="","",'praptra 1 Entry'!W68)</f>
        <v/>
      </c>
    </row>
    <row r="69" spans="1:23" ht="24.95" customHeight="1">
      <c r="A69" s="128" t="str">
        <f>IF('praptra 1 Entry'!A69="","",'praptra 1 Entry'!A69)</f>
        <v/>
      </c>
      <c r="B69" s="128" t="str">
        <f>IF('praptra 1 Entry'!B69="","",'praptra 1 Entry'!B69)</f>
        <v/>
      </c>
      <c r="C69" s="128" t="str">
        <f>IF('praptra 1 Entry'!C69="","",'praptra 1 Entry'!C69)</f>
        <v/>
      </c>
      <c r="D69" s="128" t="str">
        <f>IF('praptra 1 Entry'!D69="","",'praptra 1 Entry'!D69)</f>
        <v/>
      </c>
      <c r="E69" s="129" t="str">
        <f>IF('praptra 1 Entry'!E69="","",'praptra 1 Entry'!E69)</f>
        <v/>
      </c>
      <c r="F69" s="129" t="str">
        <f>IF('praptra 1 Entry'!F69="","",'praptra 1 Entry'!F69)</f>
        <v/>
      </c>
      <c r="G69" s="129" t="str">
        <f>IF('praptra 1 Entry'!G69="","",'praptra 1 Entry'!G69)</f>
        <v/>
      </c>
      <c r="H69" s="130" t="str">
        <f>IF('praptra 1 Entry'!H69="","",'praptra 1 Entry'!H69)</f>
        <v/>
      </c>
      <c r="I69" s="128" t="str">
        <f>IF('praptra 1 Entry'!I69="","",'praptra 1 Entry'!I69)</f>
        <v/>
      </c>
      <c r="J69" s="128" t="str">
        <f>IF('praptra 1 Entry'!J69="","",'praptra 1 Entry'!J69)</f>
        <v/>
      </c>
      <c r="K69" s="128" t="str">
        <f>IF('praptra 1 Entry'!K69="","",'praptra 1 Entry'!K69)</f>
        <v/>
      </c>
      <c r="L69" s="128" t="str">
        <f>IF('praptra 1 Entry'!L69="","",'praptra 1 Entry'!L69)</f>
        <v/>
      </c>
      <c r="M69" s="128" t="str">
        <f>IF('praptra 1 Entry'!M69="","",'praptra 1 Entry'!M69)</f>
        <v/>
      </c>
      <c r="N69" s="128" t="str">
        <f>IF('praptra 1 Entry'!N69="","",'praptra 1 Entry'!N69)</f>
        <v/>
      </c>
      <c r="O69" s="128" t="str">
        <f>IF('praptra 1 Entry'!O69="","",'praptra 1 Entry'!O69)</f>
        <v/>
      </c>
      <c r="P69" s="128" t="str">
        <f>IF('praptra 1 Entry'!P69="","",'praptra 1 Entry'!P69)</f>
        <v/>
      </c>
      <c r="Q69" s="128" t="str">
        <f>IF('praptra 1 Entry'!Q69="","",'praptra 1 Entry'!Q69)</f>
        <v/>
      </c>
      <c r="R69" s="128" t="str">
        <f>IF('praptra 1 Entry'!R69="","",'praptra 1 Entry'!R69)</f>
        <v/>
      </c>
      <c r="S69" s="128" t="str">
        <f>IF('praptra 1 Entry'!S69="","",'praptra 1 Entry'!S69)</f>
        <v/>
      </c>
      <c r="T69" s="128" t="str">
        <f>IF('praptra 1 Entry'!T69="","",'praptra 1 Entry'!T69)</f>
        <v/>
      </c>
      <c r="U69" s="128" t="str">
        <f>IF('praptra 1 Entry'!U69="","",'praptra 1 Entry'!U69)</f>
        <v/>
      </c>
      <c r="V69" s="128" t="str">
        <f>IF('praptra 1 Entry'!V69="","",'praptra 1 Entry'!V69)</f>
        <v/>
      </c>
      <c r="W69" s="128" t="str">
        <f>IF('praptra 1 Entry'!W69="","",'praptra 1 Entry'!W69)</f>
        <v/>
      </c>
    </row>
    <row r="70" spans="1:23" ht="24.95" customHeight="1">
      <c r="A70" s="128" t="str">
        <f>IF('praptra 1 Entry'!A70="","",'praptra 1 Entry'!A70)</f>
        <v/>
      </c>
      <c r="B70" s="128" t="str">
        <f>IF('praptra 1 Entry'!B70="","",'praptra 1 Entry'!B70)</f>
        <v/>
      </c>
      <c r="C70" s="128" t="str">
        <f>IF('praptra 1 Entry'!C70="","",'praptra 1 Entry'!C70)</f>
        <v/>
      </c>
      <c r="D70" s="128" t="str">
        <f>IF('praptra 1 Entry'!D70="","",'praptra 1 Entry'!D70)</f>
        <v/>
      </c>
      <c r="E70" s="129" t="str">
        <f>IF('praptra 1 Entry'!E70="","",'praptra 1 Entry'!E70)</f>
        <v/>
      </c>
      <c r="F70" s="129" t="str">
        <f>IF('praptra 1 Entry'!F70="","",'praptra 1 Entry'!F70)</f>
        <v/>
      </c>
      <c r="G70" s="129" t="str">
        <f>IF('praptra 1 Entry'!G70="","",'praptra 1 Entry'!G70)</f>
        <v/>
      </c>
      <c r="H70" s="130" t="str">
        <f>IF('praptra 1 Entry'!H70="","",'praptra 1 Entry'!H70)</f>
        <v/>
      </c>
      <c r="I70" s="128" t="str">
        <f>IF('praptra 1 Entry'!I70="","",'praptra 1 Entry'!I70)</f>
        <v/>
      </c>
      <c r="J70" s="128" t="str">
        <f>IF('praptra 1 Entry'!J70="","",'praptra 1 Entry'!J70)</f>
        <v/>
      </c>
      <c r="K70" s="128" t="str">
        <f>IF('praptra 1 Entry'!K70="","",'praptra 1 Entry'!K70)</f>
        <v/>
      </c>
      <c r="L70" s="128" t="str">
        <f>IF('praptra 1 Entry'!L70="","",'praptra 1 Entry'!L70)</f>
        <v/>
      </c>
      <c r="M70" s="128" t="str">
        <f>IF('praptra 1 Entry'!M70="","",'praptra 1 Entry'!M70)</f>
        <v/>
      </c>
      <c r="N70" s="128" t="str">
        <f>IF('praptra 1 Entry'!N70="","",'praptra 1 Entry'!N70)</f>
        <v/>
      </c>
      <c r="O70" s="128" t="str">
        <f>IF('praptra 1 Entry'!O70="","",'praptra 1 Entry'!O70)</f>
        <v/>
      </c>
      <c r="P70" s="128" t="str">
        <f>IF('praptra 1 Entry'!P70="","",'praptra 1 Entry'!P70)</f>
        <v/>
      </c>
      <c r="Q70" s="128" t="str">
        <f>IF('praptra 1 Entry'!Q70="","",'praptra 1 Entry'!Q70)</f>
        <v/>
      </c>
      <c r="R70" s="128" t="str">
        <f>IF('praptra 1 Entry'!R70="","",'praptra 1 Entry'!R70)</f>
        <v/>
      </c>
      <c r="S70" s="128" t="str">
        <f>IF('praptra 1 Entry'!S70="","",'praptra 1 Entry'!S70)</f>
        <v/>
      </c>
      <c r="T70" s="128" t="str">
        <f>IF('praptra 1 Entry'!T70="","",'praptra 1 Entry'!T70)</f>
        <v/>
      </c>
      <c r="U70" s="128" t="str">
        <f>IF('praptra 1 Entry'!U70="","",'praptra 1 Entry'!U70)</f>
        <v/>
      </c>
      <c r="V70" s="128" t="str">
        <f>IF('praptra 1 Entry'!V70="","",'praptra 1 Entry'!V70)</f>
        <v/>
      </c>
      <c r="W70" s="128" t="str">
        <f>IF('praptra 1 Entry'!W70="","",'praptra 1 Entry'!W70)</f>
        <v/>
      </c>
    </row>
    <row r="71" spans="1:23" ht="24.95" customHeight="1">
      <c r="A71" s="128" t="str">
        <f>IF('praptra 1 Entry'!A71="","",'praptra 1 Entry'!A71)</f>
        <v/>
      </c>
      <c r="B71" s="128" t="str">
        <f>IF('praptra 1 Entry'!B71="","",'praptra 1 Entry'!B71)</f>
        <v/>
      </c>
      <c r="C71" s="128" t="str">
        <f>IF('praptra 1 Entry'!C71="","",'praptra 1 Entry'!C71)</f>
        <v/>
      </c>
      <c r="D71" s="128" t="str">
        <f>IF('praptra 1 Entry'!D71="","",'praptra 1 Entry'!D71)</f>
        <v/>
      </c>
      <c r="E71" s="129" t="str">
        <f>IF('praptra 1 Entry'!E71="","",'praptra 1 Entry'!E71)</f>
        <v/>
      </c>
      <c r="F71" s="129" t="str">
        <f>IF('praptra 1 Entry'!F71="","",'praptra 1 Entry'!F71)</f>
        <v/>
      </c>
      <c r="G71" s="129" t="str">
        <f>IF('praptra 1 Entry'!G71="","",'praptra 1 Entry'!G71)</f>
        <v/>
      </c>
      <c r="H71" s="130" t="str">
        <f>IF('praptra 1 Entry'!H71="","",'praptra 1 Entry'!H71)</f>
        <v/>
      </c>
      <c r="I71" s="128" t="str">
        <f>IF('praptra 1 Entry'!I71="","",'praptra 1 Entry'!I71)</f>
        <v/>
      </c>
      <c r="J71" s="128" t="str">
        <f>IF('praptra 1 Entry'!J71="","",'praptra 1 Entry'!J71)</f>
        <v/>
      </c>
      <c r="K71" s="128" t="str">
        <f>IF('praptra 1 Entry'!K71="","",'praptra 1 Entry'!K71)</f>
        <v/>
      </c>
      <c r="L71" s="128" t="str">
        <f>IF('praptra 1 Entry'!L71="","",'praptra 1 Entry'!L71)</f>
        <v/>
      </c>
      <c r="M71" s="128" t="str">
        <f>IF('praptra 1 Entry'!M71="","",'praptra 1 Entry'!M71)</f>
        <v/>
      </c>
      <c r="N71" s="128" t="str">
        <f>IF('praptra 1 Entry'!N71="","",'praptra 1 Entry'!N71)</f>
        <v/>
      </c>
      <c r="O71" s="128" t="str">
        <f>IF('praptra 1 Entry'!O71="","",'praptra 1 Entry'!O71)</f>
        <v/>
      </c>
      <c r="P71" s="128" t="str">
        <f>IF('praptra 1 Entry'!P71="","",'praptra 1 Entry'!P71)</f>
        <v/>
      </c>
      <c r="Q71" s="128" t="str">
        <f>IF('praptra 1 Entry'!Q71="","",'praptra 1 Entry'!Q71)</f>
        <v/>
      </c>
      <c r="R71" s="128" t="str">
        <f>IF('praptra 1 Entry'!R71="","",'praptra 1 Entry'!R71)</f>
        <v/>
      </c>
      <c r="S71" s="128" t="str">
        <f>IF('praptra 1 Entry'!S71="","",'praptra 1 Entry'!S71)</f>
        <v/>
      </c>
      <c r="T71" s="128" t="str">
        <f>IF('praptra 1 Entry'!T71="","",'praptra 1 Entry'!T71)</f>
        <v/>
      </c>
      <c r="U71" s="128" t="str">
        <f>IF('praptra 1 Entry'!U71="","",'praptra 1 Entry'!U71)</f>
        <v/>
      </c>
      <c r="V71" s="128" t="str">
        <f>IF('praptra 1 Entry'!V71="","",'praptra 1 Entry'!V71)</f>
        <v/>
      </c>
      <c r="W71" s="128" t="str">
        <f>IF('praptra 1 Entry'!W71="","",'praptra 1 Entry'!W71)</f>
        <v/>
      </c>
    </row>
    <row r="72" spans="1:23" ht="24.95" customHeight="1">
      <c r="A72" s="128" t="str">
        <f>IF('praptra 1 Entry'!A72="","",'praptra 1 Entry'!A72)</f>
        <v/>
      </c>
      <c r="B72" s="128" t="str">
        <f>IF('praptra 1 Entry'!B72="","",'praptra 1 Entry'!B72)</f>
        <v/>
      </c>
      <c r="C72" s="128" t="str">
        <f>IF('praptra 1 Entry'!C72="","",'praptra 1 Entry'!C72)</f>
        <v/>
      </c>
      <c r="D72" s="128" t="str">
        <f>IF('praptra 1 Entry'!D72="","",'praptra 1 Entry'!D72)</f>
        <v/>
      </c>
      <c r="E72" s="129" t="str">
        <f>IF('praptra 1 Entry'!E72="","",'praptra 1 Entry'!E72)</f>
        <v/>
      </c>
      <c r="F72" s="129" t="str">
        <f>IF('praptra 1 Entry'!F72="","",'praptra 1 Entry'!F72)</f>
        <v/>
      </c>
      <c r="G72" s="129" t="str">
        <f>IF('praptra 1 Entry'!G72="","",'praptra 1 Entry'!G72)</f>
        <v/>
      </c>
      <c r="H72" s="130" t="str">
        <f>IF('praptra 1 Entry'!H72="","",'praptra 1 Entry'!H72)</f>
        <v/>
      </c>
      <c r="I72" s="128" t="str">
        <f>IF('praptra 1 Entry'!I72="","",'praptra 1 Entry'!I72)</f>
        <v/>
      </c>
      <c r="J72" s="128" t="str">
        <f>IF('praptra 1 Entry'!J72="","",'praptra 1 Entry'!J72)</f>
        <v/>
      </c>
      <c r="K72" s="128" t="str">
        <f>IF('praptra 1 Entry'!K72="","",'praptra 1 Entry'!K72)</f>
        <v/>
      </c>
      <c r="L72" s="128" t="str">
        <f>IF('praptra 1 Entry'!L72="","",'praptra 1 Entry'!L72)</f>
        <v/>
      </c>
      <c r="M72" s="128" t="str">
        <f>IF('praptra 1 Entry'!M72="","",'praptra 1 Entry'!M72)</f>
        <v/>
      </c>
      <c r="N72" s="128" t="str">
        <f>IF('praptra 1 Entry'!N72="","",'praptra 1 Entry'!N72)</f>
        <v/>
      </c>
      <c r="O72" s="128" t="str">
        <f>IF('praptra 1 Entry'!O72="","",'praptra 1 Entry'!O72)</f>
        <v/>
      </c>
      <c r="P72" s="128" t="str">
        <f>IF('praptra 1 Entry'!P72="","",'praptra 1 Entry'!P72)</f>
        <v/>
      </c>
      <c r="Q72" s="128" t="str">
        <f>IF('praptra 1 Entry'!Q72="","",'praptra 1 Entry'!Q72)</f>
        <v/>
      </c>
      <c r="R72" s="128" t="str">
        <f>IF('praptra 1 Entry'!R72="","",'praptra 1 Entry'!R72)</f>
        <v/>
      </c>
      <c r="S72" s="128" t="str">
        <f>IF('praptra 1 Entry'!S72="","",'praptra 1 Entry'!S72)</f>
        <v/>
      </c>
      <c r="T72" s="128" t="str">
        <f>IF('praptra 1 Entry'!T72="","",'praptra 1 Entry'!T72)</f>
        <v/>
      </c>
      <c r="U72" s="128" t="str">
        <f>IF('praptra 1 Entry'!U72="","",'praptra 1 Entry'!U72)</f>
        <v/>
      </c>
      <c r="V72" s="128" t="str">
        <f>IF('praptra 1 Entry'!V72="","",'praptra 1 Entry'!V72)</f>
        <v/>
      </c>
      <c r="W72" s="128" t="str">
        <f>IF('praptra 1 Entry'!W72="","",'praptra 1 Entry'!W72)</f>
        <v/>
      </c>
    </row>
    <row r="73" spans="1:23" ht="24.95" customHeight="1">
      <c r="A73" s="128" t="str">
        <f>IF('praptra 1 Entry'!A73="","",'praptra 1 Entry'!A73)</f>
        <v/>
      </c>
      <c r="B73" s="128" t="str">
        <f>IF('praptra 1 Entry'!B73="","",'praptra 1 Entry'!B73)</f>
        <v/>
      </c>
      <c r="C73" s="128" t="str">
        <f>IF('praptra 1 Entry'!C73="","",'praptra 1 Entry'!C73)</f>
        <v/>
      </c>
      <c r="D73" s="128" t="str">
        <f>IF('praptra 1 Entry'!D73="","",'praptra 1 Entry'!D73)</f>
        <v/>
      </c>
      <c r="E73" s="129" t="str">
        <f>IF('praptra 1 Entry'!E73="","",'praptra 1 Entry'!E73)</f>
        <v/>
      </c>
      <c r="F73" s="129" t="str">
        <f>IF('praptra 1 Entry'!F73="","",'praptra 1 Entry'!F73)</f>
        <v/>
      </c>
      <c r="G73" s="129" t="str">
        <f>IF('praptra 1 Entry'!G73="","",'praptra 1 Entry'!G73)</f>
        <v/>
      </c>
      <c r="H73" s="130" t="str">
        <f>IF('praptra 1 Entry'!H73="","",'praptra 1 Entry'!H73)</f>
        <v/>
      </c>
      <c r="I73" s="128" t="str">
        <f>IF('praptra 1 Entry'!I73="","",'praptra 1 Entry'!I73)</f>
        <v/>
      </c>
      <c r="J73" s="128" t="str">
        <f>IF('praptra 1 Entry'!J73="","",'praptra 1 Entry'!J73)</f>
        <v/>
      </c>
      <c r="K73" s="128" t="str">
        <f>IF('praptra 1 Entry'!K73="","",'praptra 1 Entry'!K73)</f>
        <v/>
      </c>
      <c r="L73" s="128" t="str">
        <f>IF('praptra 1 Entry'!L73="","",'praptra 1 Entry'!L73)</f>
        <v/>
      </c>
      <c r="M73" s="128" t="str">
        <f>IF('praptra 1 Entry'!M73="","",'praptra 1 Entry'!M73)</f>
        <v/>
      </c>
      <c r="N73" s="128" t="str">
        <f>IF('praptra 1 Entry'!N73="","",'praptra 1 Entry'!N73)</f>
        <v/>
      </c>
      <c r="O73" s="128" t="str">
        <f>IF('praptra 1 Entry'!O73="","",'praptra 1 Entry'!O73)</f>
        <v/>
      </c>
      <c r="P73" s="128" t="str">
        <f>IF('praptra 1 Entry'!P73="","",'praptra 1 Entry'!P73)</f>
        <v/>
      </c>
      <c r="Q73" s="128" t="str">
        <f>IF('praptra 1 Entry'!Q73="","",'praptra 1 Entry'!Q73)</f>
        <v/>
      </c>
      <c r="R73" s="128" t="str">
        <f>IF('praptra 1 Entry'!R73="","",'praptra 1 Entry'!R73)</f>
        <v/>
      </c>
      <c r="S73" s="128" t="str">
        <f>IF('praptra 1 Entry'!S73="","",'praptra 1 Entry'!S73)</f>
        <v/>
      </c>
      <c r="T73" s="128" t="str">
        <f>IF('praptra 1 Entry'!T73="","",'praptra 1 Entry'!T73)</f>
        <v/>
      </c>
      <c r="U73" s="128" t="str">
        <f>IF('praptra 1 Entry'!U73="","",'praptra 1 Entry'!U73)</f>
        <v/>
      </c>
      <c r="V73" s="128" t="str">
        <f>IF('praptra 1 Entry'!V73="","",'praptra 1 Entry'!V73)</f>
        <v/>
      </c>
      <c r="W73" s="128" t="str">
        <f>IF('praptra 1 Entry'!W73="","",'praptra 1 Entry'!W73)</f>
        <v/>
      </c>
    </row>
    <row r="74" spans="1:23" ht="24.95" customHeight="1">
      <c r="A74" s="128" t="str">
        <f>IF('praptra 1 Entry'!A74="","",'praptra 1 Entry'!A74)</f>
        <v/>
      </c>
      <c r="B74" s="128" t="str">
        <f>IF('praptra 1 Entry'!B74="","",'praptra 1 Entry'!B74)</f>
        <v/>
      </c>
      <c r="C74" s="128" t="str">
        <f>IF('praptra 1 Entry'!C74="","",'praptra 1 Entry'!C74)</f>
        <v/>
      </c>
      <c r="D74" s="128" t="str">
        <f>IF('praptra 1 Entry'!D74="","",'praptra 1 Entry'!D74)</f>
        <v/>
      </c>
      <c r="E74" s="129" t="str">
        <f>IF('praptra 1 Entry'!E74="","",'praptra 1 Entry'!E74)</f>
        <v/>
      </c>
      <c r="F74" s="129" t="str">
        <f>IF('praptra 1 Entry'!F74="","",'praptra 1 Entry'!F74)</f>
        <v/>
      </c>
      <c r="G74" s="129" t="str">
        <f>IF('praptra 1 Entry'!G74="","",'praptra 1 Entry'!G74)</f>
        <v/>
      </c>
      <c r="H74" s="130" t="str">
        <f>IF('praptra 1 Entry'!H74="","",'praptra 1 Entry'!H74)</f>
        <v/>
      </c>
      <c r="I74" s="128" t="str">
        <f>IF('praptra 1 Entry'!I74="","",'praptra 1 Entry'!I74)</f>
        <v/>
      </c>
      <c r="J74" s="128" t="str">
        <f>IF('praptra 1 Entry'!J74="","",'praptra 1 Entry'!J74)</f>
        <v/>
      </c>
      <c r="K74" s="128" t="str">
        <f>IF('praptra 1 Entry'!K74="","",'praptra 1 Entry'!K74)</f>
        <v/>
      </c>
      <c r="L74" s="128" t="str">
        <f>IF('praptra 1 Entry'!L74="","",'praptra 1 Entry'!L74)</f>
        <v/>
      </c>
      <c r="M74" s="128" t="str">
        <f>IF('praptra 1 Entry'!M74="","",'praptra 1 Entry'!M74)</f>
        <v/>
      </c>
      <c r="N74" s="128" t="str">
        <f>IF('praptra 1 Entry'!N74="","",'praptra 1 Entry'!N74)</f>
        <v/>
      </c>
      <c r="O74" s="128" t="str">
        <f>IF('praptra 1 Entry'!O74="","",'praptra 1 Entry'!O74)</f>
        <v/>
      </c>
      <c r="P74" s="128" t="str">
        <f>IF('praptra 1 Entry'!P74="","",'praptra 1 Entry'!P74)</f>
        <v/>
      </c>
      <c r="Q74" s="128" t="str">
        <f>IF('praptra 1 Entry'!Q74="","",'praptra 1 Entry'!Q74)</f>
        <v/>
      </c>
      <c r="R74" s="128" t="str">
        <f>IF('praptra 1 Entry'!R74="","",'praptra 1 Entry'!R74)</f>
        <v/>
      </c>
      <c r="S74" s="128" t="str">
        <f>IF('praptra 1 Entry'!S74="","",'praptra 1 Entry'!S74)</f>
        <v/>
      </c>
      <c r="T74" s="128" t="str">
        <f>IF('praptra 1 Entry'!T74="","",'praptra 1 Entry'!T74)</f>
        <v/>
      </c>
      <c r="U74" s="128" t="str">
        <f>IF('praptra 1 Entry'!U74="","",'praptra 1 Entry'!U74)</f>
        <v/>
      </c>
      <c r="V74" s="128" t="str">
        <f>IF('praptra 1 Entry'!V74="","",'praptra 1 Entry'!V74)</f>
        <v/>
      </c>
      <c r="W74" s="128" t="str">
        <f>IF('praptra 1 Entry'!W74="","",'praptra 1 Entry'!W74)</f>
        <v/>
      </c>
    </row>
    <row r="75" spans="1:23" ht="24.95" customHeight="1">
      <c r="A75" s="128" t="str">
        <f>IF('praptra 1 Entry'!A75="","",'praptra 1 Entry'!A75)</f>
        <v/>
      </c>
      <c r="B75" s="128" t="str">
        <f>IF('praptra 1 Entry'!B75="","",'praptra 1 Entry'!B75)</f>
        <v/>
      </c>
      <c r="C75" s="128" t="str">
        <f>IF('praptra 1 Entry'!C75="","",'praptra 1 Entry'!C75)</f>
        <v/>
      </c>
      <c r="D75" s="128" t="str">
        <f>IF('praptra 1 Entry'!D75="","",'praptra 1 Entry'!D75)</f>
        <v/>
      </c>
      <c r="E75" s="129" t="str">
        <f>IF('praptra 1 Entry'!E75="","",'praptra 1 Entry'!E75)</f>
        <v/>
      </c>
      <c r="F75" s="129" t="str">
        <f>IF('praptra 1 Entry'!F75="","",'praptra 1 Entry'!F75)</f>
        <v/>
      </c>
      <c r="G75" s="129" t="str">
        <f>IF('praptra 1 Entry'!G75="","",'praptra 1 Entry'!G75)</f>
        <v/>
      </c>
      <c r="H75" s="130" t="str">
        <f>IF('praptra 1 Entry'!H75="","",'praptra 1 Entry'!H75)</f>
        <v/>
      </c>
      <c r="I75" s="128" t="str">
        <f>IF('praptra 1 Entry'!I75="","",'praptra 1 Entry'!I75)</f>
        <v/>
      </c>
      <c r="J75" s="128" t="str">
        <f>IF('praptra 1 Entry'!J75="","",'praptra 1 Entry'!J75)</f>
        <v/>
      </c>
      <c r="K75" s="128" t="str">
        <f>IF('praptra 1 Entry'!K75="","",'praptra 1 Entry'!K75)</f>
        <v/>
      </c>
      <c r="L75" s="128" t="str">
        <f>IF('praptra 1 Entry'!L75="","",'praptra 1 Entry'!L75)</f>
        <v/>
      </c>
      <c r="M75" s="128" t="str">
        <f>IF('praptra 1 Entry'!M75="","",'praptra 1 Entry'!M75)</f>
        <v/>
      </c>
      <c r="N75" s="128" t="str">
        <f>IF('praptra 1 Entry'!N75="","",'praptra 1 Entry'!N75)</f>
        <v/>
      </c>
      <c r="O75" s="128" t="str">
        <f>IF('praptra 1 Entry'!O75="","",'praptra 1 Entry'!O75)</f>
        <v/>
      </c>
      <c r="P75" s="128" t="str">
        <f>IF('praptra 1 Entry'!P75="","",'praptra 1 Entry'!P75)</f>
        <v/>
      </c>
      <c r="Q75" s="128" t="str">
        <f>IF('praptra 1 Entry'!Q75="","",'praptra 1 Entry'!Q75)</f>
        <v/>
      </c>
      <c r="R75" s="128" t="str">
        <f>IF('praptra 1 Entry'!R75="","",'praptra 1 Entry'!R75)</f>
        <v/>
      </c>
      <c r="S75" s="128" t="str">
        <f>IF('praptra 1 Entry'!S75="","",'praptra 1 Entry'!S75)</f>
        <v/>
      </c>
      <c r="T75" s="128" t="str">
        <f>IF('praptra 1 Entry'!T75="","",'praptra 1 Entry'!T75)</f>
        <v/>
      </c>
      <c r="U75" s="128" t="str">
        <f>IF('praptra 1 Entry'!U75="","",'praptra 1 Entry'!U75)</f>
        <v/>
      </c>
      <c r="V75" s="128" t="str">
        <f>IF('praptra 1 Entry'!V75="","",'praptra 1 Entry'!V75)</f>
        <v/>
      </c>
      <c r="W75" s="128" t="str">
        <f>IF('praptra 1 Entry'!W75="","",'praptra 1 Entry'!W75)</f>
        <v/>
      </c>
    </row>
    <row r="76" spans="1:23" ht="24.95" customHeight="1">
      <c r="A76" s="128" t="str">
        <f>IF('praptra 1 Entry'!A76="","",'praptra 1 Entry'!A76)</f>
        <v/>
      </c>
      <c r="B76" s="128" t="str">
        <f>IF('praptra 1 Entry'!B76="","",'praptra 1 Entry'!B76)</f>
        <v/>
      </c>
      <c r="C76" s="128" t="str">
        <f>IF('praptra 1 Entry'!C76="","",'praptra 1 Entry'!C76)</f>
        <v/>
      </c>
      <c r="D76" s="128" t="str">
        <f>IF('praptra 1 Entry'!D76="","",'praptra 1 Entry'!D76)</f>
        <v/>
      </c>
      <c r="E76" s="129" t="str">
        <f>IF('praptra 1 Entry'!E76="","",'praptra 1 Entry'!E76)</f>
        <v/>
      </c>
      <c r="F76" s="129" t="str">
        <f>IF('praptra 1 Entry'!F76="","",'praptra 1 Entry'!F76)</f>
        <v/>
      </c>
      <c r="G76" s="129" t="str">
        <f>IF('praptra 1 Entry'!G76="","",'praptra 1 Entry'!G76)</f>
        <v/>
      </c>
      <c r="H76" s="130" t="str">
        <f>IF('praptra 1 Entry'!H76="","",'praptra 1 Entry'!H76)</f>
        <v/>
      </c>
      <c r="I76" s="128" t="str">
        <f>IF('praptra 1 Entry'!I76="","",'praptra 1 Entry'!I76)</f>
        <v/>
      </c>
      <c r="J76" s="128" t="str">
        <f>IF('praptra 1 Entry'!J76="","",'praptra 1 Entry'!J76)</f>
        <v/>
      </c>
      <c r="K76" s="128" t="str">
        <f>IF('praptra 1 Entry'!K76="","",'praptra 1 Entry'!K76)</f>
        <v/>
      </c>
      <c r="L76" s="128" t="str">
        <f>IF('praptra 1 Entry'!L76="","",'praptra 1 Entry'!L76)</f>
        <v/>
      </c>
      <c r="M76" s="128" t="str">
        <f>IF('praptra 1 Entry'!M76="","",'praptra 1 Entry'!M76)</f>
        <v/>
      </c>
      <c r="N76" s="128" t="str">
        <f>IF('praptra 1 Entry'!N76="","",'praptra 1 Entry'!N76)</f>
        <v/>
      </c>
      <c r="O76" s="128" t="str">
        <f>IF('praptra 1 Entry'!O76="","",'praptra 1 Entry'!O76)</f>
        <v/>
      </c>
      <c r="P76" s="128" t="str">
        <f>IF('praptra 1 Entry'!P76="","",'praptra 1 Entry'!P76)</f>
        <v/>
      </c>
      <c r="Q76" s="128" t="str">
        <f>IF('praptra 1 Entry'!Q76="","",'praptra 1 Entry'!Q76)</f>
        <v/>
      </c>
      <c r="R76" s="128" t="str">
        <f>IF('praptra 1 Entry'!R76="","",'praptra 1 Entry'!R76)</f>
        <v/>
      </c>
      <c r="S76" s="128" t="str">
        <f>IF('praptra 1 Entry'!S76="","",'praptra 1 Entry'!S76)</f>
        <v/>
      </c>
      <c r="T76" s="128" t="str">
        <f>IF('praptra 1 Entry'!T76="","",'praptra 1 Entry'!T76)</f>
        <v/>
      </c>
      <c r="U76" s="128" t="str">
        <f>IF('praptra 1 Entry'!U76="","",'praptra 1 Entry'!U76)</f>
        <v/>
      </c>
      <c r="V76" s="128" t="str">
        <f>IF('praptra 1 Entry'!V76="","",'praptra 1 Entry'!V76)</f>
        <v/>
      </c>
      <c r="W76" s="128" t="str">
        <f>IF('praptra 1 Entry'!W76="","",'praptra 1 Entry'!W76)</f>
        <v/>
      </c>
    </row>
    <row r="77" spans="1:23" ht="24.95" customHeight="1">
      <c r="A77" s="128" t="str">
        <f>IF('praptra 1 Entry'!A77="","",'praptra 1 Entry'!A77)</f>
        <v/>
      </c>
      <c r="B77" s="128" t="str">
        <f>IF('praptra 1 Entry'!B77="","",'praptra 1 Entry'!B77)</f>
        <v/>
      </c>
      <c r="C77" s="128" t="str">
        <f>IF('praptra 1 Entry'!C77="","",'praptra 1 Entry'!C77)</f>
        <v/>
      </c>
      <c r="D77" s="128" t="str">
        <f>IF('praptra 1 Entry'!D77="","",'praptra 1 Entry'!D77)</f>
        <v/>
      </c>
      <c r="E77" s="129" t="str">
        <f>IF('praptra 1 Entry'!E77="","",'praptra 1 Entry'!E77)</f>
        <v/>
      </c>
      <c r="F77" s="129" t="str">
        <f>IF('praptra 1 Entry'!F77="","",'praptra 1 Entry'!F77)</f>
        <v/>
      </c>
      <c r="G77" s="129" t="str">
        <f>IF('praptra 1 Entry'!G77="","",'praptra 1 Entry'!G77)</f>
        <v/>
      </c>
      <c r="H77" s="130" t="str">
        <f>IF('praptra 1 Entry'!H77="","",'praptra 1 Entry'!H77)</f>
        <v/>
      </c>
      <c r="I77" s="128" t="str">
        <f>IF('praptra 1 Entry'!I77="","",'praptra 1 Entry'!I77)</f>
        <v/>
      </c>
      <c r="J77" s="128" t="str">
        <f>IF('praptra 1 Entry'!J77="","",'praptra 1 Entry'!J77)</f>
        <v/>
      </c>
      <c r="K77" s="128" t="str">
        <f>IF('praptra 1 Entry'!K77="","",'praptra 1 Entry'!K77)</f>
        <v/>
      </c>
      <c r="L77" s="128" t="str">
        <f>IF('praptra 1 Entry'!L77="","",'praptra 1 Entry'!L77)</f>
        <v/>
      </c>
      <c r="M77" s="128" t="str">
        <f>IF('praptra 1 Entry'!M77="","",'praptra 1 Entry'!M77)</f>
        <v/>
      </c>
      <c r="N77" s="128" t="str">
        <f>IF('praptra 1 Entry'!N77="","",'praptra 1 Entry'!N77)</f>
        <v/>
      </c>
      <c r="O77" s="128" t="str">
        <f>IF('praptra 1 Entry'!O77="","",'praptra 1 Entry'!O77)</f>
        <v/>
      </c>
      <c r="P77" s="128" t="str">
        <f>IF('praptra 1 Entry'!P77="","",'praptra 1 Entry'!P77)</f>
        <v/>
      </c>
      <c r="Q77" s="128" t="str">
        <f>IF('praptra 1 Entry'!Q77="","",'praptra 1 Entry'!Q77)</f>
        <v/>
      </c>
      <c r="R77" s="128" t="str">
        <f>IF('praptra 1 Entry'!R77="","",'praptra 1 Entry'!R77)</f>
        <v/>
      </c>
      <c r="S77" s="128" t="str">
        <f>IF('praptra 1 Entry'!S77="","",'praptra 1 Entry'!S77)</f>
        <v/>
      </c>
      <c r="T77" s="128" t="str">
        <f>IF('praptra 1 Entry'!T77="","",'praptra 1 Entry'!T77)</f>
        <v/>
      </c>
      <c r="U77" s="128" t="str">
        <f>IF('praptra 1 Entry'!U77="","",'praptra 1 Entry'!U77)</f>
        <v/>
      </c>
      <c r="V77" s="128" t="str">
        <f>IF('praptra 1 Entry'!V77="","",'praptra 1 Entry'!V77)</f>
        <v/>
      </c>
      <c r="W77" s="128" t="str">
        <f>IF('praptra 1 Entry'!W77="","",'praptra 1 Entry'!W77)</f>
        <v/>
      </c>
    </row>
    <row r="78" spans="1:23" ht="24.95" customHeight="1">
      <c r="A78" s="128" t="str">
        <f>IF('praptra 1 Entry'!A78="","",'praptra 1 Entry'!A78)</f>
        <v/>
      </c>
      <c r="B78" s="128" t="str">
        <f>IF('praptra 1 Entry'!B78="","",'praptra 1 Entry'!B78)</f>
        <v/>
      </c>
      <c r="C78" s="128" t="str">
        <f>IF('praptra 1 Entry'!C78="","",'praptra 1 Entry'!C78)</f>
        <v/>
      </c>
      <c r="D78" s="128" t="str">
        <f>IF('praptra 1 Entry'!D78="","",'praptra 1 Entry'!D78)</f>
        <v/>
      </c>
      <c r="E78" s="129" t="str">
        <f>IF('praptra 1 Entry'!E78="","",'praptra 1 Entry'!E78)</f>
        <v/>
      </c>
      <c r="F78" s="129" t="str">
        <f>IF('praptra 1 Entry'!F78="","",'praptra 1 Entry'!F78)</f>
        <v/>
      </c>
      <c r="G78" s="129" t="str">
        <f>IF('praptra 1 Entry'!G78="","",'praptra 1 Entry'!G78)</f>
        <v/>
      </c>
      <c r="H78" s="130" t="str">
        <f>IF('praptra 1 Entry'!H78="","",'praptra 1 Entry'!H78)</f>
        <v/>
      </c>
      <c r="I78" s="128" t="str">
        <f>IF('praptra 1 Entry'!I78="","",'praptra 1 Entry'!I78)</f>
        <v/>
      </c>
      <c r="J78" s="128" t="str">
        <f>IF('praptra 1 Entry'!J78="","",'praptra 1 Entry'!J78)</f>
        <v/>
      </c>
      <c r="K78" s="128" t="str">
        <f>IF('praptra 1 Entry'!K78="","",'praptra 1 Entry'!K78)</f>
        <v/>
      </c>
      <c r="L78" s="128" t="str">
        <f>IF('praptra 1 Entry'!L78="","",'praptra 1 Entry'!L78)</f>
        <v/>
      </c>
      <c r="M78" s="128" t="str">
        <f>IF('praptra 1 Entry'!M78="","",'praptra 1 Entry'!M78)</f>
        <v/>
      </c>
      <c r="N78" s="128" t="str">
        <f>IF('praptra 1 Entry'!N78="","",'praptra 1 Entry'!N78)</f>
        <v/>
      </c>
      <c r="O78" s="128" t="str">
        <f>IF('praptra 1 Entry'!O78="","",'praptra 1 Entry'!O78)</f>
        <v/>
      </c>
      <c r="P78" s="128" t="str">
        <f>IF('praptra 1 Entry'!P78="","",'praptra 1 Entry'!P78)</f>
        <v/>
      </c>
      <c r="Q78" s="128" t="str">
        <f>IF('praptra 1 Entry'!Q78="","",'praptra 1 Entry'!Q78)</f>
        <v/>
      </c>
      <c r="R78" s="128" t="str">
        <f>IF('praptra 1 Entry'!R78="","",'praptra 1 Entry'!R78)</f>
        <v/>
      </c>
      <c r="S78" s="128" t="str">
        <f>IF('praptra 1 Entry'!S78="","",'praptra 1 Entry'!S78)</f>
        <v/>
      </c>
      <c r="T78" s="128" t="str">
        <f>IF('praptra 1 Entry'!T78="","",'praptra 1 Entry'!T78)</f>
        <v/>
      </c>
      <c r="U78" s="128" t="str">
        <f>IF('praptra 1 Entry'!U78="","",'praptra 1 Entry'!U78)</f>
        <v/>
      </c>
      <c r="V78" s="128" t="str">
        <f>IF('praptra 1 Entry'!V78="","",'praptra 1 Entry'!V78)</f>
        <v/>
      </c>
      <c r="W78" s="128" t="str">
        <f>IF('praptra 1 Entry'!W78="","",'praptra 1 Entry'!W78)</f>
        <v/>
      </c>
    </row>
    <row r="79" spans="1:23" ht="24.95" customHeight="1">
      <c r="A79" s="128" t="str">
        <f>IF('praptra 1 Entry'!A79="","",'praptra 1 Entry'!A79)</f>
        <v/>
      </c>
      <c r="B79" s="128" t="str">
        <f>IF('praptra 1 Entry'!B79="","",'praptra 1 Entry'!B79)</f>
        <v/>
      </c>
      <c r="C79" s="128" t="str">
        <f>IF('praptra 1 Entry'!C79="","",'praptra 1 Entry'!C79)</f>
        <v/>
      </c>
      <c r="D79" s="128" t="str">
        <f>IF('praptra 1 Entry'!D79="","",'praptra 1 Entry'!D79)</f>
        <v/>
      </c>
      <c r="E79" s="129" t="str">
        <f>IF('praptra 1 Entry'!E79="","",'praptra 1 Entry'!E79)</f>
        <v/>
      </c>
      <c r="F79" s="129" t="str">
        <f>IF('praptra 1 Entry'!F79="","",'praptra 1 Entry'!F79)</f>
        <v/>
      </c>
      <c r="G79" s="129" t="str">
        <f>IF('praptra 1 Entry'!G79="","",'praptra 1 Entry'!G79)</f>
        <v/>
      </c>
      <c r="H79" s="130" t="str">
        <f>IF('praptra 1 Entry'!H79="","",'praptra 1 Entry'!H79)</f>
        <v/>
      </c>
      <c r="I79" s="128" t="str">
        <f>IF('praptra 1 Entry'!I79="","",'praptra 1 Entry'!I79)</f>
        <v/>
      </c>
      <c r="J79" s="128" t="str">
        <f>IF('praptra 1 Entry'!J79="","",'praptra 1 Entry'!J79)</f>
        <v/>
      </c>
      <c r="K79" s="128" t="str">
        <f>IF('praptra 1 Entry'!K79="","",'praptra 1 Entry'!K79)</f>
        <v/>
      </c>
      <c r="L79" s="128" t="str">
        <f>IF('praptra 1 Entry'!L79="","",'praptra 1 Entry'!L79)</f>
        <v/>
      </c>
      <c r="M79" s="128" t="str">
        <f>IF('praptra 1 Entry'!M79="","",'praptra 1 Entry'!M79)</f>
        <v/>
      </c>
      <c r="N79" s="128" t="str">
        <f>IF('praptra 1 Entry'!N79="","",'praptra 1 Entry'!N79)</f>
        <v/>
      </c>
      <c r="O79" s="128" t="str">
        <f>IF('praptra 1 Entry'!O79="","",'praptra 1 Entry'!O79)</f>
        <v/>
      </c>
      <c r="P79" s="128" t="str">
        <f>IF('praptra 1 Entry'!P79="","",'praptra 1 Entry'!P79)</f>
        <v/>
      </c>
      <c r="Q79" s="128" t="str">
        <f>IF('praptra 1 Entry'!Q79="","",'praptra 1 Entry'!Q79)</f>
        <v/>
      </c>
      <c r="R79" s="128" t="str">
        <f>IF('praptra 1 Entry'!R79="","",'praptra 1 Entry'!R79)</f>
        <v/>
      </c>
      <c r="S79" s="128" t="str">
        <f>IF('praptra 1 Entry'!S79="","",'praptra 1 Entry'!S79)</f>
        <v/>
      </c>
      <c r="T79" s="128" t="str">
        <f>IF('praptra 1 Entry'!T79="","",'praptra 1 Entry'!T79)</f>
        <v/>
      </c>
      <c r="U79" s="128" t="str">
        <f>IF('praptra 1 Entry'!U79="","",'praptra 1 Entry'!U79)</f>
        <v/>
      </c>
      <c r="V79" s="128" t="str">
        <f>IF('praptra 1 Entry'!V79="","",'praptra 1 Entry'!V79)</f>
        <v/>
      </c>
      <c r="W79" s="128" t="str">
        <f>IF('praptra 1 Entry'!W79="","",'praptra 1 Entry'!W79)</f>
        <v/>
      </c>
    </row>
    <row r="80" spans="1:23" ht="24.95" customHeight="1">
      <c r="A80" s="128" t="str">
        <f>IF('praptra 1 Entry'!A80="","",'praptra 1 Entry'!A80)</f>
        <v/>
      </c>
      <c r="B80" s="128" t="str">
        <f>IF('praptra 1 Entry'!B80="","",'praptra 1 Entry'!B80)</f>
        <v/>
      </c>
      <c r="C80" s="128" t="str">
        <f>IF('praptra 1 Entry'!C80="","",'praptra 1 Entry'!C80)</f>
        <v/>
      </c>
      <c r="D80" s="128" t="str">
        <f>IF('praptra 1 Entry'!D80="","",'praptra 1 Entry'!D80)</f>
        <v/>
      </c>
      <c r="E80" s="129" t="str">
        <f>IF('praptra 1 Entry'!E80="","",'praptra 1 Entry'!E80)</f>
        <v/>
      </c>
      <c r="F80" s="129" t="str">
        <f>IF('praptra 1 Entry'!F80="","",'praptra 1 Entry'!F80)</f>
        <v/>
      </c>
      <c r="G80" s="129" t="str">
        <f>IF('praptra 1 Entry'!G80="","",'praptra 1 Entry'!G80)</f>
        <v/>
      </c>
      <c r="H80" s="130" t="str">
        <f>IF('praptra 1 Entry'!H80="","",'praptra 1 Entry'!H80)</f>
        <v/>
      </c>
      <c r="I80" s="128" t="str">
        <f>IF('praptra 1 Entry'!I80="","",'praptra 1 Entry'!I80)</f>
        <v/>
      </c>
      <c r="J80" s="128" t="str">
        <f>IF('praptra 1 Entry'!J80="","",'praptra 1 Entry'!J80)</f>
        <v/>
      </c>
      <c r="K80" s="128" t="str">
        <f>IF('praptra 1 Entry'!K80="","",'praptra 1 Entry'!K80)</f>
        <v/>
      </c>
      <c r="L80" s="128" t="str">
        <f>IF('praptra 1 Entry'!L80="","",'praptra 1 Entry'!L80)</f>
        <v/>
      </c>
      <c r="M80" s="128" t="str">
        <f>IF('praptra 1 Entry'!M80="","",'praptra 1 Entry'!M80)</f>
        <v/>
      </c>
      <c r="N80" s="128" t="str">
        <f>IF('praptra 1 Entry'!N80="","",'praptra 1 Entry'!N80)</f>
        <v/>
      </c>
      <c r="O80" s="128" t="str">
        <f>IF('praptra 1 Entry'!O80="","",'praptra 1 Entry'!O80)</f>
        <v/>
      </c>
      <c r="P80" s="128" t="str">
        <f>IF('praptra 1 Entry'!P80="","",'praptra 1 Entry'!P80)</f>
        <v/>
      </c>
      <c r="Q80" s="128" t="str">
        <f>IF('praptra 1 Entry'!Q80="","",'praptra 1 Entry'!Q80)</f>
        <v/>
      </c>
      <c r="R80" s="128" t="str">
        <f>IF('praptra 1 Entry'!R80="","",'praptra 1 Entry'!R80)</f>
        <v/>
      </c>
      <c r="S80" s="128" t="str">
        <f>IF('praptra 1 Entry'!S80="","",'praptra 1 Entry'!S80)</f>
        <v/>
      </c>
      <c r="T80" s="128" t="str">
        <f>IF('praptra 1 Entry'!T80="","",'praptra 1 Entry'!T80)</f>
        <v/>
      </c>
      <c r="U80" s="128" t="str">
        <f>IF('praptra 1 Entry'!U80="","",'praptra 1 Entry'!U80)</f>
        <v/>
      </c>
      <c r="V80" s="128" t="str">
        <f>IF('praptra 1 Entry'!V80="","",'praptra 1 Entry'!V80)</f>
        <v/>
      </c>
      <c r="W80" s="128" t="str">
        <f>IF('praptra 1 Entry'!W80="","",'praptra 1 Entry'!W80)</f>
        <v/>
      </c>
    </row>
    <row r="81" spans="1:23" ht="24.95" customHeight="1">
      <c r="A81" s="128" t="str">
        <f>IF('praptra 1 Entry'!A81="","",'praptra 1 Entry'!A81)</f>
        <v/>
      </c>
      <c r="B81" s="128" t="str">
        <f>IF('praptra 1 Entry'!B81="","",'praptra 1 Entry'!B81)</f>
        <v/>
      </c>
      <c r="C81" s="128" t="str">
        <f>IF('praptra 1 Entry'!C81="","",'praptra 1 Entry'!C81)</f>
        <v/>
      </c>
      <c r="D81" s="128" t="str">
        <f>IF('praptra 1 Entry'!D81="","",'praptra 1 Entry'!D81)</f>
        <v/>
      </c>
      <c r="E81" s="129" t="str">
        <f>IF('praptra 1 Entry'!E81="","",'praptra 1 Entry'!E81)</f>
        <v/>
      </c>
      <c r="F81" s="129" t="str">
        <f>IF('praptra 1 Entry'!F81="","",'praptra 1 Entry'!F81)</f>
        <v/>
      </c>
      <c r="G81" s="129" t="str">
        <f>IF('praptra 1 Entry'!G81="","",'praptra 1 Entry'!G81)</f>
        <v/>
      </c>
      <c r="H81" s="130" t="str">
        <f>IF('praptra 1 Entry'!H81="","",'praptra 1 Entry'!H81)</f>
        <v/>
      </c>
      <c r="I81" s="128" t="str">
        <f>IF('praptra 1 Entry'!I81="","",'praptra 1 Entry'!I81)</f>
        <v/>
      </c>
      <c r="J81" s="128" t="str">
        <f>IF('praptra 1 Entry'!J81="","",'praptra 1 Entry'!J81)</f>
        <v/>
      </c>
      <c r="K81" s="128" t="str">
        <f>IF('praptra 1 Entry'!K81="","",'praptra 1 Entry'!K81)</f>
        <v/>
      </c>
      <c r="L81" s="128" t="str">
        <f>IF('praptra 1 Entry'!L81="","",'praptra 1 Entry'!L81)</f>
        <v/>
      </c>
      <c r="M81" s="128" t="str">
        <f>IF('praptra 1 Entry'!M81="","",'praptra 1 Entry'!M81)</f>
        <v/>
      </c>
      <c r="N81" s="128" t="str">
        <f>IF('praptra 1 Entry'!N81="","",'praptra 1 Entry'!N81)</f>
        <v/>
      </c>
      <c r="O81" s="128" t="str">
        <f>IF('praptra 1 Entry'!O81="","",'praptra 1 Entry'!O81)</f>
        <v/>
      </c>
      <c r="P81" s="128" t="str">
        <f>IF('praptra 1 Entry'!P81="","",'praptra 1 Entry'!P81)</f>
        <v/>
      </c>
      <c r="Q81" s="128" t="str">
        <f>IF('praptra 1 Entry'!Q81="","",'praptra 1 Entry'!Q81)</f>
        <v/>
      </c>
      <c r="R81" s="128" t="str">
        <f>IF('praptra 1 Entry'!R81="","",'praptra 1 Entry'!R81)</f>
        <v/>
      </c>
      <c r="S81" s="128" t="str">
        <f>IF('praptra 1 Entry'!S81="","",'praptra 1 Entry'!S81)</f>
        <v/>
      </c>
      <c r="T81" s="128" t="str">
        <f>IF('praptra 1 Entry'!T81="","",'praptra 1 Entry'!T81)</f>
        <v/>
      </c>
      <c r="U81" s="128" t="str">
        <f>IF('praptra 1 Entry'!U81="","",'praptra 1 Entry'!U81)</f>
        <v/>
      </c>
      <c r="V81" s="128" t="str">
        <f>IF('praptra 1 Entry'!V81="","",'praptra 1 Entry'!V81)</f>
        <v/>
      </c>
      <c r="W81" s="128" t="str">
        <f>IF('praptra 1 Entry'!W81="","",'praptra 1 Entry'!W81)</f>
        <v/>
      </c>
    </row>
    <row r="82" spans="1:23" ht="24.95" customHeight="1">
      <c r="A82" s="128" t="str">
        <f>IF('praptra 1 Entry'!A82="","",'praptra 1 Entry'!A82)</f>
        <v/>
      </c>
      <c r="B82" s="128" t="str">
        <f>IF('praptra 1 Entry'!B82="","",'praptra 1 Entry'!B82)</f>
        <v/>
      </c>
      <c r="C82" s="128" t="str">
        <f>IF('praptra 1 Entry'!C82="","",'praptra 1 Entry'!C82)</f>
        <v/>
      </c>
      <c r="D82" s="128" t="str">
        <f>IF('praptra 1 Entry'!D82="","",'praptra 1 Entry'!D82)</f>
        <v/>
      </c>
      <c r="E82" s="129" t="str">
        <f>IF('praptra 1 Entry'!E82="","",'praptra 1 Entry'!E82)</f>
        <v/>
      </c>
      <c r="F82" s="129" t="str">
        <f>IF('praptra 1 Entry'!F82="","",'praptra 1 Entry'!F82)</f>
        <v/>
      </c>
      <c r="G82" s="129" t="str">
        <f>IF('praptra 1 Entry'!G82="","",'praptra 1 Entry'!G82)</f>
        <v/>
      </c>
      <c r="H82" s="130" t="str">
        <f>IF('praptra 1 Entry'!H82="","",'praptra 1 Entry'!H82)</f>
        <v/>
      </c>
      <c r="I82" s="128" t="str">
        <f>IF('praptra 1 Entry'!I82="","",'praptra 1 Entry'!I82)</f>
        <v/>
      </c>
      <c r="J82" s="128" t="str">
        <f>IF('praptra 1 Entry'!J82="","",'praptra 1 Entry'!J82)</f>
        <v/>
      </c>
      <c r="K82" s="128" t="str">
        <f>IF('praptra 1 Entry'!K82="","",'praptra 1 Entry'!K82)</f>
        <v/>
      </c>
      <c r="L82" s="128" t="str">
        <f>IF('praptra 1 Entry'!L82="","",'praptra 1 Entry'!L82)</f>
        <v/>
      </c>
      <c r="M82" s="128" t="str">
        <f>IF('praptra 1 Entry'!M82="","",'praptra 1 Entry'!M82)</f>
        <v/>
      </c>
      <c r="N82" s="128" t="str">
        <f>IF('praptra 1 Entry'!N82="","",'praptra 1 Entry'!N82)</f>
        <v/>
      </c>
      <c r="O82" s="128" t="str">
        <f>IF('praptra 1 Entry'!O82="","",'praptra 1 Entry'!O82)</f>
        <v/>
      </c>
      <c r="P82" s="128" t="str">
        <f>IF('praptra 1 Entry'!P82="","",'praptra 1 Entry'!P82)</f>
        <v/>
      </c>
      <c r="Q82" s="128" t="str">
        <f>IF('praptra 1 Entry'!Q82="","",'praptra 1 Entry'!Q82)</f>
        <v/>
      </c>
      <c r="R82" s="128" t="str">
        <f>IF('praptra 1 Entry'!R82="","",'praptra 1 Entry'!R82)</f>
        <v/>
      </c>
      <c r="S82" s="128" t="str">
        <f>IF('praptra 1 Entry'!S82="","",'praptra 1 Entry'!S82)</f>
        <v/>
      </c>
      <c r="T82" s="128" t="str">
        <f>IF('praptra 1 Entry'!T82="","",'praptra 1 Entry'!T82)</f>
        <v/>
      </c>
      <c r="U82" s="128" t="str">
        <f>IF('praptra 1 Entry'!U82="","",'praptra 1 Entry'!U82)</f>
        <v/>
      </c>
      <c r="V82" s="128" t="str">
        <f>IF('praptra 1 Entry'!V82="","",'praptra 1 Entry'!V82)</f>
        <v/>
      </c>
      <c r="W82" s="128" t="str">
        <f>IF('praptra 1 Entry'!W82="","",'praptra 1 Entry'!W82)</f>
        <v/>
      </c>
    </row>
    <row r="83" spans="1:23" ht="24.95" customHeight="1">
      <c r="A83" s="128" t="str">
        <f>IF('praptra 1 Entry'!A83="","",'praptra 1 Entry'!A83)</f>
        <v/>
      </c>
      <c r="B83" s="128" t="str">
        <f>IF('praptra 1 Entry'!B83="","",'praptra 1 Entry'!B83)</f>
        <v/>
      </c>
      <c r="C83" s="128" t="str">
        <f>IF('praptra 1 Entry'!C83="","",'praptra 1 Entry'!C83)</f>
        <v/>
      </c>
      <c r="D83" s="128" t="str">
        <f>IF('praptra 1 Entry'!D83="","",'praptra 1 Entry'!D83)</f>
        <v/>
      </c>
      <c r="E83" s="129" t="str">
        <f>IF('praptra 1 Entry'!E83="","",'praptra 1 Entry'!E83)</f>
        <v/>
      </c>
      <c r="F83" s="129" t="str">
        <f>IF('praptra 1 Entry'!F83="","",'praptra 1 Entry'!F83)</f>
        <v/>
      </c>
      <c r="G83" s="129" t="str">
        <f>IF('praptra 1 Entry'!G83="","",'praptra 1 Entry'!G83)</f>
        <v/>
      </c>
      <c r="H83" s="130" t="str">
        <f>IF('praptra 1 Entry'!H83="","",'praptra 1 Entry'!H83)</f>
        <v/>
      </c>
      <c r="I83" s="128" t="str">
        <f>IF('praptra 1 Entry'!I83="","",'praptra 1 Entry'!I83)</f>
        <v/>
      </c>
      <c r="J83" s="128" t="str">
        <f>IF('praptra 1 Entry'!J83="","",'praptra 1 Entry'!J83)</f>
        <v/>
      </c>
      <c r="K83" s="128" t="str">
        <f>IF('praptra 1 Entry'!K83="","",'praptra 1 Entry'!K83)</f>
        <v/>
      </c>
      <c r="L83" s="128" t="str">
        <f>IF('praptra 1 Entry'!L83="","",'praptra 1 Entry'!L83)</f>
        <v/>
      </c>
      <c r="M83" s="128" t="str">
        <f>IF('praptra 1 Entry'!M83="","",'praptra 1 Entry'!M83)</f>
        <v/>
      </c>
      <c r="N83" s="128" t="str">
        <f>IF('praptra 1 Entry'!N83="","",'praptra 1 Entry'!N83)</f>
        <v/>
      </c>
      <c r="O83" s="128" t="str">
        <f>IF('praptra 1 Entry'!O83="","",'praptra 1 Entry'!O83)</f>
        <v/>
      </c>
      <c r="P83" s="128" t="str">
        <f>IF('praptra 1 Entry'!P83="","",'praptra 1 Entry'!P83)</f>
        <v/>
      </c>
      <c r="Q83" s="128" t="str">
        <f>IF('praptra 1 Entry'!Q83="","",'praptra 1 Entry'!Q83)</f>
        <v/>
      </c>
      <c r="R83" s="128" t="str">
        <f>IF('praptra 1 Entry'!R83="","",'praptra 1 Entry'!R83)</f>
        <v/>
      </c>
      <c r="S83" s="128" t="str">
        <f>IF('praptra 1 Entry'!S83="","",'praptra 1 Entry'!S83)</f>
        <v/>
      </c>
      <c r="T83" s="128" t="str">
        <f>IF('praptra 1 Entry'!T83="","",'praptra 1 Entry'!T83)</f>
        <v/>
      </c>
      <c r="U83" s="128" t="str">
        <f>IF('praptra 1 Entry'!U83="","",'praptra 1 Entry'!U83)</f>
        <v/>
      </c>
      <c r="V83" s="128" t="str">
        <f>IF('praptra 1 Entry'!V83="","",'praptra 1 Entry'!V83)</f>
        <v/>
      </c>
      <c r="W83" s="128" t="str">
        <f>IF('praptra 1 Entry'!W83="","",'praptra 1 Entry'!W83)</f>
        <v/>
      </c>
    </row>
    <row r="84" spans="1:23" ht="24.95" customHeight="1">
      <c r="A84" s="128" t="str">
        <f>IF('praptra 1 Entry'!A84="","",'praptra 1 Entry'!A84)</f>
        <v/>
      </c>
      <c r="B84" s="128" t="str">
        <f>IF('praptra 1 Entry'!B84="","",'praptra 1 Entry'!B84)</f>
        <v/>
      </c>
      <c r="C84" s="128" t="str">
        <f>IF('praptra 1 Entry'!C84="","",'praptra 1 Entry'!C84)</f>
        <v/>
      </c>
      <c r="D84" s="128" t="str">
        <f>IF('praptra 1 Entry'!D84="","",'praptra 1 Entry'!D84)</f>
        <v/>
      </c>
      <c r="E84" s="129" t="str">
        <f>IF('praptra 1 Entry'!E84="","",'praptra 1 Entry'!E84)</f>
        <v/>
      </c>
      <c r="F84" s="129" t="str">
        <f>IF('praptra 1 Entry'!F84="","",'praptra 1 Entry'!F84)</f>
        <v/>
      </c>
      <c r="G84" s="129" t="str">
        <f>IF('praptra 1 Entry'!G84="","",'praptra 1 Entry'!G84)</f>
        <v/>
      </c>
      <c r="H84" s="130" t="str">
        <f>IF('praptra 1 Entry'!H84="","",'praptra 1 Entry'!H84)</f>
        <v/>
      </c>
      <c r="I84" s="128" t="str">
        <f>IF('praptra 1 Entry'!I84="","",'praptra 1 Entry'!I84)</f>
        <v/>
      </c>
      <c r="J84" s="128" t="str">
        <f>IF('praptra 1 Entry'!J84="","",'praptra 1 Entry'!J84)</f>
        <v/>
      </c>
      <c r="K84" s="128" t="str">
        <f>IF('praptra 1 Entry'!K84="","",'praptra 1 Entry'!K84)</f>
        <v/>
      </c>
      <c r="L84" s="128" t="str">
        <f>IF('praptra 1 Entry'!L84="","",'praptra 1 Entry'!L84)</f>
        <v/>
      </c>
      <c r="M84" s="128" t="str">
        <f>IF('praptra 1 Entry'!M84="","",'praptra 1 Entry'!M84)</f>
        <v/>
      </c>
      <c r="N84" s="128" t="str">
        <f>IF('praptra 1 Entry'!N84="","",'praptra 1 Entry'!N84)</f>
        <v/>
      </c>
      <c r="O84" s="128" t="str">
        <f>IF('praptra 1 Entry'!O84="","",'praptra 1 Entry'!O84)</f>
        <v/>
      </c>
      <c r="P84" s="128" t="str">
        <f>IF('praptra 1 Entry'!P84="","",'praptra 1 Entry'!P84)</f>
        <v/>
      </c>
      <c r="Q84" s="128" t="str">
        <f>IF('praptra 1 Entry'!Q84="","",'praptra 1 Entry'!Q84)</f>
        <v/>
      </c>
      <c r="R84" s="128" t="str">
        <f>IF('praptra 1 Entry'!R84="","",'praptra 1 Entry'!R84)</f>
        <v/>
      </c>
      <c r="S84" s="128" t="str">
        <f>IF('praptra 1 Entry'!S84="","",'praptra 1 Entry'!S84)</f>
        <v/>
      </c>
      <c r="T84" s="128" t="str">
        <f>IF('praptra 1 Entry'!T84="","",'praptra 1 Entry'!T84)</f>
        <v/>
      </c>
      <c r="U84" s="128" t="str">
        <f>IF('praptra 1 Entry'!U84="","",'praptra 1 Entry'!U84)</f>
        <v/>
      </c>
      <c r="V84" s="128" t="str">
        <f>IF('praptra 1 Entry'!V84="","",'praptra 1 Entry'!V84)</f>
        <v/>
      </c>
      <c r="W84" s="128" t="str">
        <f>IF('praptra 1 Entry'!W84="","",'praptra 1 Entry'!W84)</f>
        <v/>
      </c>
    </row>
    <row r="85" spans="1:23" ht="24.95" customHeight="1">
      <c r="A85" s="128" t="str">
        <f>IF('praptra 1 Entry'!A85="","",'praptra 1 Entry'!A85)</f>
        <v/>
      </c>
      <c r="B85" s="128" t="str">
        <f>IF('praptra 1 Entry'!B85="","",'praptra 1 Entry'!B85)</f>
        <v/>
      </c>
      <c r="C85" s="128" t="str">
        <f>IF('praptra 1 Entry'!C85="","",'praptra 1 Entry'!C85)</f>
        <v/>
      </c>
      <c r="D85" s="128" t="str">
        <f>IF('praptra 1 Entry'!D85="","",'praptra 1 Entry'!D85)</f>
        <v/>
      </c>
      <c r="E85" s="129" t="str">
        <f>IF('praptra 1 Entry'!E85="","",'praptra 1 Entry'!E85)</f>
        <v/>
      </c>
      <c r="F85" s="129" t="str">
        <f>IF('praptra 1 Entry'!F85="","",'praptra 1 Entry'!F85)</f>
        <v/>
      </c>
      <c r="G85" s="129" t="str">
        <f>IF('praptra 1 Entry'!G85="","",'praptra 1 Entry'!G85)</f>
        <v/>
      </c>
      <c r="H85" s="130" t="str">
        <f>IF('praptra 1 Entry'!H85="","",'praptra 1 Entry'!H85)</f>
        <v/>
      </c>
      <c r="I85" s="128" t="str">
        <f>IF('praptra 1 Entry'!I85="","",'praptra 1 Entry'!I85)</f>
        <v/>
      </c>
      <c r="J85" s="128" t="str">
        <f>IF('praptra 1 Entry'!J85="","",'praptra 1 Entry'!J85)</f>
        <v/>
      </c>
      <c r="K85" s="128" t="str">
        <f>IF('praptra 1 Entry'!K85="","",'praptra 1 Entry'!K85)</f>
        <v/>
      </c>
      <c r="L85" s="128" t="str">
        <f>IF('praptra 1 Entry'!L85="","",'praptra 1 Entry'!L85)</f>
        <v/>
      </c>
      <c r="M85" s="128" t="str">
        <f>IF('praptra 1 Entry'!M85="","",'praptra 1 Entry'!M85)</f>
        <v/>
      </c>
      <c r="N85" s="128" t="str">
        <f>IF('praptra 1 Entry'!N85="","",'praptra 1 Entry'!N85)</f>
        <v/>
      </c>
      <c r="O85" s="128" t="str">
        <f>IF('praptra 1 Entry'!O85="","",'praptra 1 Entry'!O85)</f>
        <v/>
      </c>
      <c r="P85" s="128" t="str">
        <f>IF('praptra 1 Entry'!P85="","",'praptra 1 Entry'!P85)</f>
        <v/>
      </c>
      <c r="Q85" s="128" t="str">
        <f>IF('praptra 1 Entry'!Q85="","",'praptra 1 Entry'!Q85)</f>
        <v/>
      </c>
      <c r="R85" s="128" t="str">
        <f>IF('praptra 1 Entry'!R85="","",'praptra 1 Entry'!R85)</f>
        <v/>
      </c>
      <c r="S85" s="128" t="str">
        <f>IF('praptra 1 Entry'!S85="","",'praptra 1 Entry'!S85)</f>
        <v/>
      </c>
      <c r="T85" s="128" t="str">
        <f>IF('praptra 1 Entry'!T85="","",'praptra 1 Entry'!T85)</f>
        <v/>
      </c>
      <c r="U85" s="128" t="str">
        <f>IF('praptra 1 Entry'!U85="","",'praptra 1 Entry'!U85)</f>
        <v/>
      </c>
      <c r="V85" s="128" t="str">
        <f>IF('praptra 1 Entry'!V85="","",'praptra 1 Entry'!V85)</f>
        <v/>
      </c>
      <c r="W85" s="128" t="str">
        <f>IF('praptra 1 Entry'!W85="","",'praptra 1 Entry'!W85)</f>
        <v/>
      </c>
    </row>
    <row r="86" spans="1:23" ht="24.95" customHeight="1">
      <c r="A86" s="128" t="str">
        <f>IF('praptra 1 Entry'!A86="","",'praptra 1 Entry'!A86)</f>
        <v/>
      </c>
      <c r="B86" s="128" t="str">
        <f>IF('praptra 1 Entry'!B86="","",'praptra 1 Entry'!B86)</f>
        <v/>
      </c>
      <c r="C86" s="128" t="str">
        <f>IF('praptra 1 Entry'!C86="","",'praptra 1 Entry'!C86)</f>
        <v/>
      </c>
      <c r="D86" s="128" t="str">
        <f>IF('praptra 1 Entry'!D86="","",'praptra 1 Entry'!D86)</f>
        <v/>
      </c>
      <c r="E86" s="129" t="str">
        <f>IF('praptra 1 Entry'!E86="","",'praptra 1 Entry'!E86)</f>
        <v/>
      </c>
      <c r="F86" s="129" t="str">
        <f>IF('praptra 1 Entry'!F86="","",'praptra 1 Entry'!F86)</f>
        <v/>
      </c>
      <c r="G86" s="129" t="str">
        <f>IF('praptra 1 Entry'!G86="","",'praptra 1 Entry'!G86)</f>
        <v/>
      </c>
      <c r="H86" s="130" t="str">
        <f>IF('praptra 1 Entry'!H86="","",'praptra 1 Entry'!H86)</f>
        <v/>
      </c>
      <c r="I86" s="128" t="str">
        <f>IF('praptra 1 Entry'!I86="","",'praptra 1 Entry'!I86)</f>
        <v/>
      </c>
      <c r="J86" s="128" t="str">
        <f>IF('praptra 1 Entry'!J86="","",'praptra 1 Entry'!J86)</f>
        <v/>
      </c>
      <c r="K86" s="128" t="str">
        <f>IF('praptra 1 Entry'!K86="","",'praptra 1 Entry'!K86)</f>
        <v/>
      </c>
      <c r="L86" s="128" t="str">
        <f>IF('praptra 1 Entry'!L86="","",'praptra 1 Entry'!L86)</f>
        <v/>
      </c>
      <c r="M86" s="128" t="str">
        <f>IF('praptra 1 Entry'!M86="","",'praptra 1 Entry'!M86)</f>
        <v/>
      </c>
      <c r="N86" s="128" t="str">
        <f>IF('praptra 1 Entry'!N86="","",'praptra 1 Entry'!N86)</f>
        <v/>
      </c>
      <c r="O86" s="128" t="str">
        <f>IF('praptra 1 Entry'!O86="","",'praptra 1 Entry'!O86)</f>
        <v/>
      </c>
      <c r="P86" s="128" t="str">
        <f>IF('praptra 1 Entry'!P86="","",'praptra 1 Entry'!P86)</f>
        <v/>
      </c>
      <c r="Q86" s="128" t="str">
        <f>IF('praptra 1 Entry'!Q86="","",'praptra 1 Entry'!Q86)</f>
        <v/>
      </c>
      <c r="R86" s="128" t="str">
        <f>IF('praptra 1 Entry'!R86="","",'praptra 1 Entry'!R86)</f>
        <v/>
      </c>
      <c r="S86" s="128" t="str">
        <f>IF('praptra 1 Entry'!S86="","",'praptra 1 Entry'!S86)</f>
        <v/>
      </c>
      <c r="T86" s="128" t="str">
        <f>IF('praptra 1 Entry'!T86="","",'praptra 1 Entry'!T86)</f>
        <v/>
      </c>
      <c r="U86" s="128" t="str">
        <f>IF('praptra 1 Entry'!U86="","",'praptra 1 Entry'!U86)</f>
        <v/>
      </c>
      <c r="V86" s="128" t="str">
        <f>IF('praptra 1 Entry'!V86="","",'praptra 1 Entry'!V86)</f>
        <v/>
      </c>
      <c r="W86" s="128" t="str">
        <f>IF('praptra 1 Entry'!W86="","",'praptra 1 Entry'!W86)</f>
        <v/>
      </c>
    </row>
    <row r="87" spans="1:23" ht="24.95" customHeight="1">
      <c r="A87" s="128" t="str">
        <f>IF('praptra 1 Entry'!A87="","",'praptra 1 Entry'!A87)</f>
        <v/>
      </c>
      <c r="B87" s="128" t="str">
        <f>IF('praptra 1 Entry'!B87="","",'praptra 1 Entry'!B87)</f>
        <v/>
      </c>
      <c r="C87" s="128" t="str">
        <f>IF('praptra 1 Entry'!C87="","",'praptra 1 Entry'!C87)</f>
        <v/>
      </c>
      <c r="D87" s="128" t="str">
        <f>IF('praptra 1 Entry'!D87="","",'praptra 1 Entry'!D87)</f>
        <v/>
      </c>
      <c r="E87" s="129" t="str">
        <f>IF('praptra 1 Entry'!E87="","",'praptra 1 Entry'!E87)</f>
        <v/>
      </c>
      <c r="F87" s="129" t="str">
        <f>IF('praptra 1 Entry'!F87="","",'praptra 1 Entry'!F87)</f>
        <v/>
      </c>
      <c r="G87" s="129" t="str">
        <f>IF('praptra 1 Entry'!G87="","",'praptra 1 Entry'!G87)</f>
        <v/>
      </c>
      <c r="H87" s="130" t="str">
        <f>IF('praptra 1 Entry'!H87="","",'praptra 1 Entry'!H87)</f>
        <v/>
      </c>
      <c r="I87" s="128" t="str">
        <f>IF('praptra 1 Entry'!I87="","",'praptra 1 Entry'!I87)</f>
        <v/>
      </c>
      <c r="J87" s="128" t="str">
        <f>IF('praptra 1 Entry'!J87="","",'praptra 1 Entry'!J87)</f>
        <v/>
      </c>
      <c r="K87" s="128" t="str">
        <f>IF('praptra 1 Entry'!K87="","",'praptra 1 Entry'!K87)</f>
        <v/>
      </c>
      <c r="L87" s="128" t="str">
        <f>IF('praptra 1 Entry'!L87="","",'praptra 1 Entry'!L87)</f>
        <v/>
      </c>
      <c r="M87" s="128" t="str">
        <f>IF('praptra 1 Entry'!M87="","",'praptra 1 Entry'!M87)</f>
        <v/>
      </c>
      <c r="N87" s="128" t="str">
        <f>IF('praptra 1 Entry'!N87="","",'praptra 1 Entry'!N87)</f>
        <v/>
      </c>
      <c r="O87" s="128" t="str">
        <f>IF('praptra 1 Entry'!O87="","",'praptra 1 Entry'!O87)</f>
        <v/>
      </c>
      <c r="P87" s="128" t="str">
        <f>IF('praptra 1 Entry'!P87="","",'praptra 1 Entry'!P87)</f>
        <v/>
      </c>
      <c r="Q87" s="128" t="str">
        <f>IF('praptra 1 Entry'!Q87="","",'praptra 1 Entry'!Q87)</f>
        <v/>
      </c>
      <c r="R87" s="128" t="str">
        <f>IF('praptra 1 Entry'!R87="","",'praptra 1 Entry'!R87)</f>
        <v/>
      </c>
      <c r="S87" s="128" t="str">
        <f>IF('praptra 1 Entry'!S87="","",'praptra 1 Entry'!S87)</f>
        <v/>
      </c>
      <c r="T87" s="128" t="str">
        <f>IF('praptra 1 Entry'!T87="","",'praptra 1 Entry'!T87)</f>
        <v/>
      </c>
      <c r="U87" s="128" t="str">
        <f>IF('praptra 1 Entry'!U87="","",'praptra 1 Entry'!U87)</f>
        <v/>
      </c>
      <c r="V87" s="128" t="str">
        <f>IF('praptra 1 Entry'!V87="","",'praptra 1 Entry'!V87)</f>
        <v/>
      </c>
      <c r="W87" s="128" t="str">
        <f>IF('praptra 1 Entry'!W87="","",'praptra 1 Entry'!W87)</f>
        <v/>
      </c>
    </row>
    <row r="88" spans="1:23" ht="24.95" customHeight="1">
      <c r="A88" s="128" t="str">
        <f>IF('praptra 1 Entry'!A88="","",'praptra 1 Entry'!A88)</f>
        <v/>
      </c>
      <c r="B88" s="128" t="str">
        <f>IF('praptra 1 Entry'!B88="","",'praptra 1 Entry'!B88)</f>
        <v/>
      </c>
      <c r="C88" s="128" t="str">
        <f>IF('praptra 1 Entry'!C88="","",'praptra 1 Entry'!C88)</f>
        <v/>
      </c>
      <c r="D88" s="128" t="str">
        <f>IF('praptra 1 Entry'!D88="","",'praptra 1 Entry'!D88)</f>
        <v/>
      </c>
      <c r="E88" s="129" t="str">
        <f>IF('praptra 1 Entry'!E88="","",'praptra 1 Entry'!E88)</f>
        <v/>
      </c>
      <c r="F88" s="129" t="str">
        <f>IF('praptra 1 Entry'!F88="","",'praptra 1 Entry'!F88)</f>
        <v/>
      </c>
      <c r="G88" s="129" t="str">
        <f>IF('praptra 1 Entry'!G88="","",'praptra 1 Entry'!G88)</f>
        <v/>
      </c>
      <c r="H88" s="130" t="str">
        <f>IF('praptra 1 Entry'!H88="","",'praptra 1 Entry'!H88)</f>
        <v/>
      </c>
      <c r="I88" s="128" t="str">
        <f>IF('praptra 1 Entry'!I88="","",'praptra 1 Entry'!I88)</f>
        <v/>
      </c>
      <c r="J88" s="128" t="str">
        <f>IF('praptra 1 Entry'!J88="","",'praptra 1 Entry'!J88)</f>
        <v/>
      </c>
      <c r="K88" s="128" t="str">
        <f>IF('praptra 1 Entry'!K88="","",'praptra 1 Entry'!K88)</f>
        <v/>
      </c>
      <c r="L88" s="128" t="str">
        <f>IF('praptra 1 Entry'!L88="","",'praptra 1 Entry'!L88)</f>
        <v/>
      </c>
      <c r="M88" s="128" t="str">
        <f>IF('praptra 1 Entry'!M88="","",'praptra 1 Entry'!M88)</f>
        <v/>
      </c>
      <c r="N88" s="128" t="str">
        <f>IF('praptra 1 Entry'!N88="","",'praptra 1 Entry'!N88)</f>
        <v/>
      </c>
      <c r="O88" s="128" t="str">
        <f>IF('praptra 1 Entry'!O88="","",'praptra 1 Entry'!O88)</f>
        <v/>
      </c>
      <c r="P88" s="128" t="str">
        <f>IF('praptra 1 Entry'!P88="","",'praptra 1 Entry'!P88)</f>
        <v/>
      </c>
      <c r="Q88" s="128" t="str">
        <f>IF('praptra 1 Entry'!Q88="","",'praptra 1 Entry'!Q88)</f>
        <v/>
      </c>
      <c r="R88" s="128" t="str">
        <f>IF('praptra 1 Entry'!R88="","",'praptra 1 Entry'!R88)</f>
        <v/>
      </c>
      <c r="S88" s="128" t="str">
        <f>IF('praptra 1 Entry'!S88="","",'praptra 1 Entry'!S88)</f>
        <v/>
      </c>
      <c r="T88" s="128" t="str">
        <f>IF('praptra 1 Entry'!T88="","",'praptra 1 Entry'!T88)</f>
        <v/>
      </c>
      <c r="U88" s="128" t="str">
        <f>IF('praptra 1 Entry'!U88="","",'praptra 1 Entry'!U88)</f>
        <v/>
      </c>
      <c r="V88" s="128" t="str">
        <f>IF('praptra 1 Entry'!V88="","",'praptra 1 Entry'!V88)</f>
        <v/>
      </c>
      <c r="W88" s="128" t="str">
        <f>IF('praptra 1 Entry'!W88="","",'praptra 1 Entry'!W88)</f>
        <v/>
      </c>
    </row>
    <row r="89" spans="1:23" ht="24.95" customHeight="1">
      <c r="A89" s="128" t="str">
        <f>IF('praptra 1 Entry'!A89="","",'praptra 1 Entry'!A89)</f>
        <v/>
      </c>
      <c r="B89" s="128" t="str">
        <f>IF('praptra 1 Entry'!B89="","",'praptra 1 Entry'!B89)</f>
        <v/>
      </c>
      <c r="C89" s="128" t="str">
        <f>IF('praptra 1 Entry'!C89="","",'praptra 1 Entry'!C89)</f>
        <v/>
      </c>
      <c r="D89" s="128" t="str">
        <f>IF('praptra 1 Entry'!D89="","",'praptra 1 Entry'!D89)</f>
        <v/>
      </c>
      <c r="E89" s="129" t="str">
        <f>IF('praptra 1 Entry'!E89="","",'praptra 1 Entry'!E89)</f>
        <v/>
      </c>
      <c r="F89" s="129" t="str">
        <f>IF('praptra 1 Entry'!F89="","",'praptra 1 Entry'!F89)</f>
        <v/>
      </c>
      <c r="G89" s="129" t="str">
        <f>IF('praptra 1 Entry'!G89="","",'praptra 1 Entry'!G89)</f>
        <v/>
      </c>
      <c r="H89" s="130" t="str">
        <f>IF('praptra 1 Entry'!H89="","",'praptra 1 Entry'!H89)</f>
        <v/>
      </c>
      <c r="I89" s="128" t="str">
        <f>IF('praptra 1 Entry'!I89="","",'praptra 1 Entry'!I89)</f>
        <v/>
      </c>
      <c r="J89" s="128" t="str">
        <f>IF('praptra 1 Entry'!J89="","",'praptra 1 Entry'!J89)</f>
        <v/>
      </c>
      <c r="K89" s="128" t="str">
        <f>IF('praptra 1 Entry'!K89="","",'praptra 1 Entry'!K89)</f>
        <v/>
      </c>
      <c r="L89" s="128" t="str">
        <f>IF('praptra 1 Entry'!L89="","",'praptra 1 Entry'!L89)</f>
        <v/>
      </c>
      <c r="M89" s="128" t="str">
        <f>IF('praptra 1 Entry'!M89="","",'praptra 1 Entry'!M89)</f>
        <v/>
      </c>
      <c r="N89" s="128" t="str">
        <f>IF('praptra 1 Entry'!N89="","",'praptra 1 Entry'!N89)</f>
        <v/>
      </c>
      <c r="O89" s="128" t="str">
        <f>IF('praptra 1 Entry'!O89="","",'praptra 1 Entry'!O89)</f>
        <v/>
      </c>
      <c r="P89" s="128" t="str">
        <f>IF('praptra 1 Entry'!P89="","",'praptra 1 Entry'!P89)</f>
        <v/>
      </c>
      <c r="Q89" s="128" t="str">
        <f>IF('praptra 1 Entry'!Q89="","",'praptra 1 Entry'!Q89)</f>
        <v/>
      </c>
      <c r="R89" s="128" t="str">
        <f>IF('praptra 1 Entry'!R89="","",'praptra 1 Entry'!R89)</f>
        <v/>
      </c>
      <c r="S89" s="128" t="str">
        <f>IF('praptra 1 Entry'!S89="","",'praptra 1 Entry'!S89)</f>
        <v/>
      </c>
      <c r="T89" s="128" t="str">
        <f>IF('praptra 1 Entry'!T89="","",'praptra 1 Entry'!T89)</f>
        <v/>
      </c>
      <c r="U89" s="128" t="str">
        <f>IF('praptra 1 Entry'!U89="","",'praptra 1 Entry'!U89)</f>
        <v/>
      </c>
      <c r="V89" s="128" t="str">
        <f>IF('praptra 1 Entry'!V89="","",'praptra 1 Entry'!V89)</f>
        <v/>
      </c>
      <c r="W89" s="128" t="str">
        <f>IF('praptra 1 Entry'!W89="","",'praptra 1 Entry'!W89)</f>
        <v/>
      </c>
    </row>
    <row r="90" spans="1:23" ht="24.95" customHeight="1">
      <c r="A90" s="128" t="str">
        <f>IF('praptra 1 Entry'!A90="","",'praptra 1 Entry'!A90)</f>
        <v/>
      </c>
      <c r="B90" s="128" t="str">
        <f>IF('praptra 1 Entry'!B90="","",'praptra 1 Entry'!B90)</f>
        <v/>
      </c>
      <c r="C90" s="128" t="str">
        <f>IF('praptra 1 Entry'!C90="","",'praptra 1 Entry'!C90)</f>
        <v/>
      </c>
      <c r="D90" s="128" t="str">
        <f>IF('praptra 1 Entry'!D90="","",'praptra 1 Entry'!D90)</f>
        <v/>
      </c>
      <c r="E90" s="129" t="str">
        <f>IF('praptra 1 Entry'!E90="","",'praptra 1 Entry'!E90)</f>
        <v/>
      </c>
      <c r="F90" s="129" t="str">
        <f>IF('praptra 1 Entry'!F90="","",'praptra 1 Entry'!F90)</f>
        <v/>
      </c>
      <c r="G90" s="129" t="str">
        <f>IF('praptra 1 Entry'!G90="","",'praptra 1 Entry'!G90)</f>
        <v/>
      </c>
      <c r="H90" s="130" t="str">
        <f>IF('praptra 1 Entry'!H90="","",'praptra 1 Entry'!H90)</f>
        <v/>
      </c>
      <c r="I90" s="128" t="str">
        <f>IF('praptra 1 Entry'!I90="","",'praptra 1 Entry'!I90)</f>
        <v/>
      </c>
      <c r="J90" s="128" t="str">
        <f>IF('praptra 1 Entry'!J90="","",'praptra 1 Entry'!J90)</f>
        <v/>
      </c>
      <c r="K90" s="128" t="str">
        <f>IF('praptra 1 Entry'!K90="","",'praptra 1 Entry'!K90)</f>
        <v/>
      </c>
      <c r="L90" s="128" t="str">
        <f>IF('praptra 1 Entry'!L90="","",'praptra 1 Entry'!L90)</f>
        <v/>
      </c>
      <c r="M90" s="128" t="str">
        <f>IF('praptra 1 Entry'!M90="","",'praptra 1 Entry'!M90)</f>
        <v/>
      </c>
      <c r="N90" s="128" t="str">
        <f>IF('praptra 1 Entry'!N90="","",'praptra 1 Entry'!N90)</f>
        <v/>
      </c>
      <c r="O90" s="128" t="str">
        <f>IF('praptra 1 Entry'!O90="","",'praptra 1 Entry'!O90)</f>
        <v/>
      </c>
      <c r="P90" s="128" t="str">
        <f>IF('praptra 1 Entry'!P90="","",'praptra 1 Entry'!P90)</f>
        <v/>
      </c>
      <c r="Q90" s="128" t="str">
        <f>IF('praptra 1 Entry'!Q90="","",'praptra 1 Entry'!Q90)</f>
        <v/>
      </c>
      <c r="R90" s="128" t="str">
        <f>IF('praptra 1 Entry'!R90="","",'praptra 1 Entry'!R90)</f>
        <v/>
      </c>
      <c r="S90" s="128" t="str">
        <f>IF('praptra 1 Entry'!S90="","",'praptra 1 Entry'!S90)</f>
        <v/>
      </c>
      <c r="T90" s="128" t="str">
        <f>IF('praptra 1 Entry'!T90="","",'praptra 1 Entry'!T90)</f>
        <v/>
      </c>
      <c r="U90" s="128" t="str">
        <f>IF('praptra 1 Entry'!U90="","",'praptra 1 Entry'!U90)</f>
        <v/>
      </c>
      <c r="V90" s="128" t="str">
        <f>IF('praptra 1 Entry'!V90="","",'praptra 1 Entry'!V90)</f>
        <v/>
      </c>
      <c r="W90" s="128" t="str">
        <f>IF('praptra 1 Entry'!W90="","",'praptra 1 Entry'!W90)</f>
        <v/>
      </c>
    </row>
    <row r="91" spans="1:23" ht="24.95" customHeight="1">
      <c r="A91" s="128" t="str">
        <f>IF('praptra 1 Entry'!A91="","",'praptra 1 Entry'!A91)</f>
        <v/>
      </c>
      <c r="B91" s="128" t="str">
        <f>IF('praptra 1 Entry'!B91="","",'praptra 1 Entry'!B91)</f>
        <v/>
      </c>
      <c r="C91" s="128" t="str">
        <f>IF('praptra 1 Entry'!C91="","",'praptra 1 Entry'!C91)</f>
        <v/>
      </c>
      <c r="D91" s="128" t="str">
        <f>IF('praptra 1 Entry'!D91="","",'praptra 1 Entry'!D91)</f>
        <v/>
      </c>
      <c r="E91" s="129" t="str">
        <f>IF('praptra 1 Entry'!E91="","",'praptra 1 Entry'!E91)</f>
        <v/>
      </c>
      <c r="F91" s="129" t="str">
        <f>IF('praptra 1 Entry'!F91="","",'praptra 1 Entry'!F91)</f>
        <v/>
      </c>
      <c r="G91" s="129" t="str">
        <f>IF('praptra 1 Entry'!G91="","",'praptra 1 Entry'!G91)</f>
        <v/>
      </c>
      <c r="H91" s="130" t="str">
        <f>IF('praptra 1 Entry'!H91="","",'praptra 1 Entry'!H91)</f>
        <v/>
      </c>
      <c r="I91" s="128" t="str">
        <f>IF('praptra 1 Entry'!I91="","",'praptra 1 Entry'!I91)</f>
        <v/>
      </c>
      <c r="J91" s="128" t="str">
        <f>IF('praptra 1 Entry'!J91="","",'praptra 1 Entry'!J91)</f>
        <v/>
      </c>
      <c r="K91" s="128" t="str">
        <f>IF('praptra 1 Entry'!K91="","",'praptra 1 Entry'!K91)</f>
        <v/>
      </c>
      <c r="L91" s="128" t="str">
        <f>IF('praptra 1 Entry'!L91="","",'praptra 1 Entry'!L91)</f>
        <v/>
      </c>
      <c r="M91" s="128" t="str">
        <f>IF('praptra 1 Entry'!M91="","",'praptra 1 Entry'!M91)</f>
        <v/>
      </c>
      <c r="N91" s="128" t="str">
        <f>IF('praptra 1 Entry'!N91="","",'praptra 1 Entry'!N91)</f>
        <v/>
      </c>
      <c r="O91" s="128" t="str">
        <f>IF('praptra 1 Entry'!O91="","",'praptra 1 Entry'!O91)</f>
        <v/>
      </c>
      <c r="P91" s="128" t="str">
        <f>IF('praptra 1 Entry'!P91="","",'praptra 1 Entry'!P91)</f>
        <v/>
      </c>
      <c r="Q91" s="128" t="str">
        <f>IF('praptra 1 Entry'!Q91="","",'praptra 1 Entry'!Q91)</f>
        <v/>
      </c>
      <c r="R91" s="128" t="str">
        <f>IF('praptra 1 Entry'!R91="","",'praptra 1 Entry'!R91)</f>
        <v/>
      </c>
      <c r="S91" s="128" t="str">
        <f>IF('praptra 1 Entry'!S91="","",'praptra 1 Entry'!S91)</f>
        <v/>
      </c>
      <c r="T91" s="128" t="str">
        <f>IF('praptra 1 Entry'!T91="","",'praptra 1 Entry'!T91)</f>
        <v/>
      </c>
      <c r="U91" s="128" t="str">
        <f>IF('praptra 1 Entry'!U91="","",'praptra 1 Entry'!U91)</f>
        <v/>
      </c>
      <c r="V91" s="128" t="str">
        <f>IF('praptra 1 Entry'!V91="","",'praptra 1 Entry'!V91)</f>
        <v/>
      </c>
      <c r="W91" s="128" t="str">
        <f>IF('praptra 1 Entry'!W91="","",'praptra 1 Entry'!W91)</f>
        <v/>
      </c>
    </row>
    <row r="92" spans="1:23" ht="24.95" customHeight="1">
      <c r="A92" s="128" t="str">
        <f>IF('praptra 1 Entry'!A92="","",'praptra 1 Entry'!A92)</f>
        <v/>
      </c>
      <c r="B92" s="128" t="str">
        <f>IF('praptra 1 Entry'!B92="","",'praptra 1 Entry'!B92)</f>
        <v/>
      </c>
      <c r="C92" s="128" t="str">
        <f>IF('praptra 1 Entry'!C92="","",'praptra 1 Entry'!C92)</f>
        <v/>
      </c>
      <c r="D92" s="128" t="str">
        <f>IF('praptra 1 Entry'!D92="","",'praptra 1 Entry'!D92)</f>
        <v/>
      </c>
      <c r="E92" s="129" t="str">
        <f>IF('praptra 1 Entry'!E92="","",'praptra 1 Entry'!E92)</f>
        <v/>
      </c>
      <c r="F92" s="129" t="str">
        <f>IF('praptra 1 Entry'!F92="","",'praptra 1 Entry'!F92)</f>
        <v/>
      </c>
      <c r="G92" s="129" t="str">
        <f>IF('praptra 1 Entry'!G92="","",'praptra 1 Entry'!G92)</f>
        <v/>
      </c>
      <c r="H92" s="130" t="str">
        <f>IF('praptra 1 Entry'!H92="","",'praptra 1 Entry'!H92)</f>
        <v/>
      </c>
      <c r="I92" s="128" t="str">
        <f>IF('praptra 1 Entry'!I92="","",'praptra 1 Entry'!I92)</f>
        <v/>
      </c>
      <c r="J92" s="128" t="str">
        <f>IF('praptra 1 Entry'!J92="","",'praptra 1 Entry'!J92)</f>
        <v/>
      </c>
      <c r="K92" s="128" t="str">
        <f>IF('praptra 1 Entry'!K92="","",'praptra 1 Entry'!K92)</f>
        <v/>
      </c>
      <c r="L92" s="128" t="str">
        <f>IF('praptra 1 Entry'!L92="","",'praptra 1 Entry'!L92)</f>
        <v/>
      </c>
      <c r="M92" s="128" t="str">
        <f>IF('praptra 1 Entry'!M92="","",'praptra 1 Entry'!M92)</f>
        <v/>
      </c>
      <c r="N92" s="128" t="str">
        <f>IF('praptra 1 Entry'!N92="","",'praptra 1 Entry'!N92)</f>
        <v/>
      </c>
      <c r="O92" s="128" t="str">
        <f>IF('praptra 1 Entry'!O92="","",'praptra 1 Entry'!O92)</f>
        <v/>
      </c>
      <c r="P92" s="128" t="str">
        <f>IF('praptra 1 Entry'!P92="","",'praptra 1 Entry'!P92)</f>
        <v/>
      </c>
      <c r="Q92" s="128" t="str">
        <f>IF('praptra 1 Entry'!Q92="","",'praptra 1 Entry'!Q92)</f>
        <v/>
      </c>
      <c r="R92" s="128" t="str">
        <f>IF('praptra 1 Entry'!R92="","",'praptra 1 Entry'!R92)</f>
        <v/>
      </c>
      <c r="S92" s="128" t="str">
        <f>IF('praptra 1 Entry'!S92="","",'praptra 1 Entry'!S92)</f>
        <v/>
      </c>
      <c r="T92" s="128" t="str">
        <f>IF('praptra 1 Entry'!T92="","",'praptra 1 Entry'!T92)</f>
        <v/>
      </c>
      <c r="U92" s="128" t="str">
        <f>IF('praptra 1 Entry'!U92="","",'praptra 1 Entry'!U92)</f>
        <v/>
      </c>
      <c r="V92" s="128" t="str">
        <f>IF('praptra 1 Entry'!V92="","",'praptra 1 Entry'!V92)</f>
        <v/>
      </c>
      <c r="W92" s="128" t="str">
        <f>IF('praptra 1 Entry'!W92="","",'praptra 1 Entry'!W92)</f>
        <v/>
      </c>
    </row>
    <row r="93" spans="1:23" ht="24.95" customHeight="1">
      <c r="A93" s="128" t="str">
        <f>IF('praptra 1 Entry'!A93="","",'praptra 1 Entry'!A93)</f>
        <v/>
      </c>
      <c r="B93" s="128" t="str">
        <f>IF('praptra 1 Entry'!B93="","",'praptra 1 Entry'!B93)</f>
        <v/>
      </c>
      <c r="C93" s="128" t="str">
        <f>IF('praptra 1 Entry'!C93="","",'praptra 1 Entry'!C93)</f>
        <v/>
      </c>
      <c r="D93" s="128" t="str">
        <f>IF('praptra 1 Entry'!D93="","",'praptra 1 Entry'!D93)</f>
        <v/>
      </c>
      <c r="E93" s="129" t="str">
        <f>IF('praptra 1 Entry'!E93="","",'praptra 1 Entry'!E93)</f>
        <v/>
      </c>
      <c r="F93" s="129" t="str">
        <f>IF('praptra 1 Entry'!F93="","",'praptra 1 Entry'!F93)</f>
        <v/>
      </c>
      <c r="G93" s="129" t="str">
        <f>IF('praptra 1 Entry'!G93="","",'praptra 1 Entry'!G93)</f>
        <v/>
      </c>
      <c r="H93" s="130" t="str">
        <f>IF('praptra 1 Entry'!H93="","",'praptra 1 Entry'!H93)</f>
        <v/>
      </c>
      <c r="I93" s="128" t="str">
        <f>IF('praptra 1 Entry'!I93="","",'praptra 1 Entry'!I93)</f>
        <v/>
      </c>
      <c r="J93" s="128" t="str">
        <f>IF('praptra 1 Entry'!J93="","",'praptra 1 Entry'!J93)</f>
        <v/>
      </c>
      <c r="K93" s="128" t="str">
        <f>IF('praptra 1 Entry'!K93="","",'praptra 1 Entry'!K93)</f>
        <v/>
      </c>
      <c r="L93" s="128" t="str">
        <f>IF('praptra 1 Entry'!L93="","",'praptra 1 Entry'!L93)</f>
        <v/>
      </c>
      <c r="M93" s="128" t="str">
        <f>IF('praptra 1 Entry'!M93="","",'praptra 1 Entry'!M93)</f>
        <v/>
      </c>
      <c r="N93" s="128" t="str">
        <f>IF('praptra 1 Entry'!N93="","",'praptra 1 Entry'!N93)</f>
        <v/>
      </c>
      <c r="O93" s="128" t="str">
        <f>IF('praptra 1 Entry'!O93="","",'praptra 1 Entry'!O93)</f>
        <v/>
      </c>
      <c r="P93" s="128" t="str">
        <f>IF('praptra 1 Entry'!P93="","",'praptra 1 Entry'!P93)</f>
        <v/>
      </c>
      <c r="Q93" s="128" t="str">
        <f>IF('praptra 1 Entry'!Q93="","",'praptra 1 Entry'!Q93)</f>
        <v/>
      </c>
      <c r="R93" s="128" t="str">
        <f>IF('praptra 1 Entry'!R93="","",'praptra 1 Entry'!R93)</f>
        <v/>
      </c>
      <c r="S93" s="128" t="str">
        <f>IF('praptra 1 Entry'!S93="","",'praptra 1 Entry'!S93)</f>
        <v/>
      </c>
      <c r="T93" s="128" t="str">
        <f>IF('praptra 1 Entry'!T93="","",'praptra 1 Entry'!T93)</f>
        <v/>
      </c>
      <c r="U93" s="128" t="str">
        <f>IF('praptra 1 Entry'!U93="","",'praptra 1 Entry'!U93)</f>
        <v/>
      </c>
      <c r="V93" s="128" t="str">
        <f>IF('praptra 1 Entry'!V93="","",'praptra 1 Entry'!V93)</f>
        <v/>
      </c>
      <c r="W93" s="128" t="str">
        <f>IF('praptra 1 Entry'!W93="","",'praptra 1 Entry'!W93)</f>
        <v/>
      </c>
    </row>
    <row r="94" spans="1:23" ht="24.95" customHeight="1">
      <c r="A94" s="128" t="str">
        <f>IF('praptra 1 Entry'!A94="","",'praptra 1 Entry'!A94)</f>
        <v/>
      </c>
      <c r="B94" s="128" t="str">
        <f>IF('praptra 1 Entry'!B94="","",'praptra 1 Entry'!B94)</f>
        <v/>
      </c>
      <c r="C94" s="128" t="str">
        <f>IF('praptra 1 Entry'!C94="","",'praptra 1 Entry'!C94)</f>
        <v/>
      </c>
      <c r="D94" s="128" t="str">
        <f>IF('praptra 1 Entry'!D94="","",'praptra 1 Entry'!D94)</f>
        <v/>
      </c>
      <c r="E94" s="129" t="str">
        <f>IF('praptra 1 Entry'!E94="","",'praptra 1 Entry'!E94)</f>
        <v/>
      </c>
      <c r="F94" s="129" t="str">
        <f>IF('praptra 1 Entry'!F94="","",'praptra 1 Entry'!F94)</f>
        <v/>
      </c>
      <c r="G94" s="129" t="str">
        <f>IF('praptra 1 Entry'!G94="","",'praptra 1 Entry'!G94)</f>
        <v/>
      </c>
      <c r="H94" s="130" t="str">
        <f>IF('praptra 1 Entry'!H94="","",'praptra 1 Entry'!H94)</f>
        <v/>
      </c>
      <c r="I94" s="128" t="str">
        <f>IF('praptra 1 Entry'!I94="","",'praptra 1 Entry'!I94)</f>
        <v/>
      </c>
      <c r="J94" s="128" t="str">
        <f>IF('praptra 1 Entry'!J94="","",'praptra 1 Entry'!J94)</f>
        <v/>
      </c>
      <c r="K94" s="128" t="str">
        <f>IF('praptra 1 Entry'!K94="","",'praptra 1 Entry'!K94)</f>
        <v/>
      </c>
      <c r="L94" s="128" t="str">
        <f>IF('praptra 1 Entry'!L94="","",'praptra 1 Entry'!L94)</f>
        <v/>
      </c>
      <c r="M94" s="128" t="str">
        <f>IF('praptra 1 Entry'!M94="","",'praptra 1 Entry'!M94)</f>
        <v/>
      </c>
      <c r="N94" s="128" t="str">
        <f>IF('praptra 1 Entry'!N94="","",'praptra 1 Entry'!N94)</f>
        <v/>
      </c>
      <c r="O94" s="128" t="str">
        <f>IF('praptra 1 Entry'!O94="","",'praptra 1 Entry'!O94)</f>
        <v/>
      </c>
      <c r="P94" s="128" t="str">
        <f>IF('praptra 1 Entry'!P94="","",'praptra 1 Entry'!P94)</f>
        <v/>
      </c>
      <c r="Q94" s="128" t="str">
        <f>IF('praptra 1 Entry'!Q94="","",'praptra 1 Entry'!Q94)</f>
        <v/>
      </c>
      <c r="R94" s="128" t="str">
        <f>IF('praptra 1 Entry'!R94="","",'praptra 1 Entry'!R94)</f>
        <v/>
      </c>
      <c r="S94" s="128" t="str">
        <f>IF('praptra 1 Entry'!S94="","",'praptra 1 Entry'!S94)</f>
        <v/>
      </c>
      <c r="T94" s="128" t="str">
        <f>IF('praptra 1 Entry'!T94="","",'praptra 1 Entry'!T94)</f>
        <v/>
      </c>
      <c r="U94" s="128" t="str">
        <f>IF('praptra 1 Entry'!U94="","",'praptra 1 Entry'!U94)</f>
        <v/>
      </c>
      <c r="V94" s="128" t="str">
        <f>IF('praptra 1 Entry'!V94="","",'praptra 1 Entry'!V94)</f>
        <v/>
      </c>
      <c r="W94" s="128" t="str">
        <f>IF('praptra 1 Entry'!W94="","",'praptra 1 Entry'!W94)</f>
        <v/>
      </c>
    </row>
    <row r="95" spans="1:23" ht="24.95" customHeight="1">
      <c r="A95" s="128" t="str">
        <f>IF('praptra 1 Entry'!A95="","",'praptra 1 Entry'!A95)</f>
        <v/>
      </c>
      <c r="B95" s="128" t="str">
        <f>IF('praptra 1 Entry'!B95="","",'praptra 1 Entry'!B95)</f>
        <v/>
      </c>
      <c r="C95" s="128" t="str">
        <f>IF('praptra 1 Entry'!C95="","",'praptra 1 Entry'!C95)</f>
        <v/>
      </c>
      <c r="D95" s="128" t="str">
        <f>IF('praptra 1 Entry'!D95="","",'praptra 1 Entry'!D95)</f>
        <v/>
      </c>
      <c r="E95" s="129" t="str">
        <f>IF('praptra 1 Entry'!E95="","",'praptra 1 Entry'!E95)</f>
        <v/>
      </c>
      <c r="F95" s="129" t="str">
        <f>IF('praptra 1 Entry'!F95="","",'praptra 1 Entry'!F95)</f>
        <v/>
      </c>
      <c r="G95" s="129" t="str">
        <f>IF('praptra 1 Entry'!G95="","",'praptra 1 Entry'!G95)</f>
        <v/>
      </c>
      <c r="H95" s="130" t="str">
        <f>IF('praptra 1 Entry'!H95="","",'praptra 1 Entry'!H95)</f>
        <v/>
      </c>
      <c r="I95" s="128" t="str">
        <f>IF('praptra 1 Entry'!I95="","",'praptra 1 Entry'!I95)</f>
        <v/>
      </c>
      <c r="J95" s="128" t="str">
        <f>IF('praptra 1 Entry'!J95="","",'praptra 1 Entry'!J95)</f>
        <v/>
      </c>
      <c r="K95" s="128" t="str">
        <f>IF('praptra 1 Entry'!K95="","",'praptra 1 Entry'!K95)</f>
        <v/>
      </c>
      <c r="L95" s="128" t="str">
        <f>IF('praptra 1 Entry'!L95="","",'praptra 1 Entry'!L95)</f>
        <v/>
      </c>
      <c r="M95" s="128" t="str">
        <f>IF('praptra 1 Entry'!M95="","",'praptra 1 Entry'!M95)</f>
        <v/>
      </c>
      <c r="N95" s="128" t="str">
        <f>IF('praptra 1 Entry'!N95="","",'praptra 1 Entry'!N95)</f>
        <v/>
      </c>
      <c r="O95" s="128" t="str">
        <f>IF('praptra 1 Entry'!O95="","",'praptra 1 Entry'!O95)</f>
        <v/>
      </c>
      <c r="P95" s="128" t="str">
        <f>IF('praptra 1 Entry'!P95="","",'praptra 1 Entry'!P95)</f>
        <v/>
      </c>
      <c r="Q95" s="128" t="str">
        <f>IF('praptra 1 Entry'!Q95="","",'praptra 1 Entry'!Q95)</f>
        <v/>
      </c>
      <c r="R95" s="128" t="str">
        <f>IF('praptra 1 Entry'!R95="","",'praptra 1 Entry'!R95)</f>
        <v/>
      </c>
      <c r="S95" s="128" t="str">
        <f>IF('praptra 1 Entry'!S95="","",'praptra 1 Entry'!S95)</f>
        <v/>
      </c>
      <c r="T95" s="128" t="str">
        <f>IF('praptra 1 Entry'!T95="","",'praptra 1 Entry'!T95)</f>
        <v/>
      </c>
      <c r="U95" s="128" t="str">
        <f>IF('praptra 1 Entry'!U95="","",'praptra 1 Entry'!U95)</f>
        <v/>
      </c>
      <c r="V95" s="128" t="str">
        <f>IF('praptra 1 Entry'!V95="","",'praptra 1 Entry'!V95)</f>
        <v/>
      </c>
      <c r="W95" s="128" t="str">
        <f>IF('praptra 1 Entry'!W95="","",'praptra 1 Entry'!W95)</f>
        <v/>
      </c>
    </row>
    <row r="96" spans="1:23" ht="24.95" customHeight="1">
      <c r="A96" s="128" t="str">
        <f>IF('praptra 1 Entry'!A96="","",'praptra 1 Entry'!A96)</f>
        <v/>
      </c>
      <c r="B96" s="128" t="str">
        <f>IF('praptra 1 Entry'!B96="","",'praptra 1 Entry'!B96)</f>
        <v/>
      </c>
      <c r="C96" s="128" t="str">
        <f>IF('praptra 1 Entry'!C96="","",'praptra 1 Entry'!C96)</f>
        <v/>
      </c>
      <c r="D96" s="128" t="str">
        <f>IF('praptra 1 Entry'!D96="","",'praptra 1 Entry'!D96)</f>
        <v/>
      </c>
      <c r="E96" s="129" t="str">
        <f>IF('praptra 1 Entry'!E96="","",'praptra 1 Entry'!E96)</f>
        <v/>
      </c>
      <c r="F96" s="129" t="str">
        <f>IF('praptra 1 Entry'!F96="","",'praptra 1 Entry'!F96)</f>
        <v/>
      </c>
      <c r="G96" s="129" t="str">
        <f>IF('praptra 1 Entry'!G96="","",'praptra 1 Entry'!G96)</f>
        <v/>
      </c>
      <c r="H96" s="130" t="str">
        <f>IF('praptra 1 Entry'!H96="","",'praptra 1 Entry'!H96)</f>
        <v/>
      </c>
      <c r="I96" s="128" t="str">
        <f>IF('praptra 1 Entry'!I96="","",'praptra 1 Entry'!I96)</f>
        <v/>
      </c>
      <c r="J96" s="128" t="str">
        <f>IF('praptra 1 Entry'!J96="","",'praptra 1 Entry'!J96)</f>
        <v/>
      </c>
      <c r="K96" s="128" t="str">
        <f>IF('praptra 1 Entry'!K96="","",'praptra 1 Entry'!K96)</f>
        <v/>
      </c>
      <c r="L96" s="128" t="str">
        <f>IF('praptra 1 Entry'!L96="","",'praptra 1 Entry'!L96)</f>
        <v/>
      </c>
      <c r="M96" s="128" t="str">
        <f>IF('praptra 1 Entry'!M96="","",'praptra 1 Entry'!M96)</f>
        <v/>
      </c>
      <c r="N96" s="128" t="str">
        <f>IF('praptra 1 Entry'!N96="","",'praptra 1 Entry'!N96)</f>
        <v/>
      </c>
      <c r="O96" s="128" t="str">
        <f>IF('praptra 1 Entry'!O96="","",'praptra 1 Entry'!O96)</f>
        <v/>
      </c>
      <c r="P96" s="128" t="str">
        <f>IF('praptra 1 Entry'!P96="","",'praptra 1 Entry'!P96)</f>
        <v/>
      </c>
      <c r="Q96" s="128" t="str">
        <f>IF('praptra 1 Entry'!Q96="","",'praptra 1 Entry'!Q96)</f>
        <v/>
      </c>
      <c r="R96" s="128" t="str">
        <f>IF('praptra 1 Entry'!R96="","",'praptra 1 Entry'!R96)</f>
        <v/>
      </c>
      <c r="S96" s="128" t="str">
        <f>IF('praptra 1 Entry'!S96="","",'praptra 1 Entry'!S96)</f>
        <v/>
      </c>
      <c r="T96" s="128" t="str">
        <f>IF('praptra 1 Entry'!T96="","",'praptra 1 Entry'!T96)</f>
        <v/>
      </c>
      <c r="U96" s="128" t="str">
        <f>IF('praptra 1 Entry'!U96="","",'praptra 1 Entry'!U96)</f>
        <v/>
      </c>
      <c r="V96" s="128" t="str">
        <f>IF('praptra 1 Entry'!V96="","",'praptra 1 Entry'!V96)</f>
        <v/>
      </c>
      <c r="W96" s="128" t="str">
        <f>IF('praptra 1 Entry'!W96="","",'praptra 1 Entry'!W96)</f>
        <v/>
      </c>
    </row>
    <row r="97" spans="1:23" ht="24.95" customHeight="1">
      <c r="A97" s="128" t="str">
        <f>IF('praptra 1 Entry'!A97="","",'praptra 1 Entry'!A97)</f>
        <v/>
      </c>
      <c r="B97" s="128" t="str">
        <f>IF('praptra 1 Entry'!B97="","",'praptra 1 Entry'!B97)</f>
        <v/>
      </c>
      <c r="C97" s="128" t="str">
        <f>IF('praptra 1 Entry'!C97="","",'praptra 1 Entry'!C97)</f>
        <v/>
      </c>
      <c r="D97" s="128" t="str">
        <f>IF('praptra 1 Entry'!D97="","",'praptra 1 Entry'!D97)</f>
        <v/>
      </c>
      <c r="E97" s="129" t="str">
        <f>IF('praptra 1 Entry'!E97="","",'praptra 1 Entry'!E97)</f>
        <v/>
      </c>
      <c r="F97" s="129" t="str">
        <f>IF('praptra 1 Entry'!F97="","",'praptra 1 Entry'!F97)</f>
        <v/>
      </c>
      <c r="G97" s="129" t="str">
        <f>IF('praptra 1 Entry'!G97="","",'praptra 1 Entry'!G97)</f>
        <v/>
      </c>
      <c r="H97" s="130" t="str">
        <f>IF('praptra 1 Entry'!H97="","",'praptra 1 Entry'!H97)</f>
        <v/>
      </c>
      <c r="I97" s="128" t="str">
        <f>IF('praptra 1 Entry'!I97="","",'praptra 1 Entry'!I97)</f>
        <v/>
      </c>
      <c r="J97" s="128" t="str">
        <f>IF('praptra 1 Entry'!J97="","",'praptra 1 Entry'!J97)</f>
        <v/>
      </c>
      <c r="K97" s="128" t="str">
        <f>IF('praptra 1 Entry'!K97="","",'praptra 1 Entry'!K97)</f>
        <v/>
      </c>
      <c r="L97" s="128" t="str">
        <f>IF('praptra 1 Entry'!L97="","",'praptra 1 Entry'!L97)</f>
        <v/>
      </c>
      <c r="M97" s="128" t="str">
        <f>IF('praptra 1 Entry'!M97="","",'praptra 1 Entry'!M97)</f>
        <v/>
      </c>
      <c r="N97" s="128" t="str">
        <f>IF('praptra 1 Entry'!N97="","",'praptra 1 Entry'!N97)</f>
        <v/>
      </c>
      <c r="O97" s="128" t="str">
        <f>IF('praptra 1 Entry'!O97="","",'praptra 1 Entry'!O97)</f>
        <v/>
      </c>
      <c r="P97" s="128" t="str">
        <f>IF('praptra 1 Entry'!P97="","",'praptra 1 Entry'!P97)</f>
        <v/>
      </c>
      <c r="Q97" s="128" t="str">
        <f>IF('praptra 1 Entry'!Q97="","",'praptra 1 Entry'!Q97)</f>
        <v/>
      </c>
      <c r="R97" s="128" t="str">
        <f>IF('praptra 1 Entry'!R97="","",'praptra 1 Entry'!R97)</f>
        <v/>
      </c>
      <c r="S97" s="128" t="str">
        <f>IF('praptra 1 Entry'!S97="","",'praptra 1 Entry'!S97)</f>
        <v/>
      </c>
      <c r="T97" s="128" t="str">
        <f>IF('praptra 1 Entry'!T97="","",'praptra 1 Entry'!T97)</f>
        <v/>
      </c>
      <c r="U97" s="128" t="str">
        <f>IF('praptra 1 Entry'!U97="","",'praptra 1 Entry'!U97)</f>
        <v/>
      </c>
      <c r="V97" s="128" t="str">
        <f>IF('praptra 1 Entry'!V97="","",'praptra 1 Entry'!V97)</f>
        <v/>
      </c>
      <c r="W97" s="128" t="str">
        <f>IF('praptra 1 Entry'!W97="","",'praptra 1 Entry'!W97)</f>
        <v/>
      </c>
    </row>
    <row r="98" spans="1:23" ht="24.95" customHeight="1">
      <c r="A98" s="128" t="str">
        <f>IF('praptra 1 Entry'!A98="","",'praptra 1 Entry'!A98)</f>
        <v/>
      </c>
      <c r="B98" s="128" t="str">
        <f>IF('praptra 1 Entry'!B98="","",'praptra 1 Entry'!B98)</f>
        <v/>
      </c>
      <c r="C98" s="128" t="str">
        <f>IF('praptra 1 Entry'!C98="","",'praptra 1 Entry'!C98)</f>
        <v/>
      </c>
      <c r="D98" s="128" t="str">
        <f>IF('praptra 1 Entry'!D98="","",'praptra 1 Entry'!D98)</f>
        <v/>
      </c>
      <c r="E98" s="129" t="str">
        <f>IF('praptra 1 Entry'!E98="","",'praptra 1 Entry'!E98)</f>
        <v/>
      </c>
      <c r="F98" s="129" t="str">
        <f>IF('praptra 1 Entry'!F98="","",'praptra 1 Entry'!F98)</f>
        <v/>
      </c>
      <c r="G98" s="129" t="str">
        <f>IF('praptra 1 Entry'!G98="","",'praptra 1 Entry'!G98)</f>
        <v/>
      </c>
      <c r="H98" s="130" t="str">
        <f>IF('praptra 1 Entry'!H98="","",'praptra 1 Entry'!H98)</f>
        <v/>
      </c>
      <c r="I98" s="128" t="str">
        <f>IF('praptra 1 Entry'!I98="","",'praptra 1 Entry'!I98)</f>
        <v/>
      </c>
      <c r="J98" s="128" t="str">
        <f>IF('praptra 1 Entry'!J98="","",'praptra 1 Entry'!J98)</f>
        <v/>
      </c>
      <c r="K98" s="128" t="str">
        <f>IF('praptra 1 Entry'!K98="","",'praptra 1 Entry'!K98)</f>
        <v/>
      </c>
      <c r="L98" s="128" t="str">
        <f>IF('praptra 1 Entry'!L98="","",'praptra 1 Entry'!L98)</f>
        <v/>
      </c>
      <c r="M98" s="128" t="str">
        <f>IF('praptra 1 Entry'!M98="","",'praptra 1 Entry'!M98)</f>
        <v/>
      </c>
      <c r="N98" s="128" t="str">
        <f>IF('praptra 1 Entry'!N98="","",'praptra 1 Entry'!N98)</f>
        <v/>
      </c>
      <c r="O98" s="128" t="str">
        <f>IF('praptra 1 Entry'!O98="","",'praptra 1 Entry'!O98)</f>
        <v/>
      </c>
      <c r="P98" s="128" t="str">
        <f>IF('praptra 1 Entry'!P98="","",'praptra 1 Entry'!P98)</f>
        <v/>
      </c>
      <c r="Q98" s="128" t="str">
        <f>IF('praptra 1 Entry'!Q98="","",'praptra 1 Entry'!Q98)</f>
        <v/>
      </c>
      <c r="R98" s="128" t="str">
        <f>IF('praptra 1 Entry'!R98="","",'praptra 1 Entry'!R98)</f>
        <v/>
      </c>
      <c r="S98" s="128" t="str">
        <f>IF('praptra 1 Entry'!S98="","",'praptra 1 Entry'!S98)</f>
        <v/>
      </c>
      <c r="T98" s="128" t="str">
        <f>IF('praptra 1 Entry'!T98="","",'praptra 1 Entry'!T98)</f>
        <v/>
      </c>
      <c r="U98" s="128" t="str">
        <f>IF('praptra 1 Entry'!U98="","",'praptra 1 Entry'!U98)</f>
        <v/>
      </c>
      <c r="V98" s="128" t="str">
        <f>IF('praptra 1 Entry'!V98="","",'praptra 1 Entry'!V98)</f>
        <v/>
      </c>
      <c r="W98" s="128" t="str">
        <f>IF('praptra 1 Entry'!W98="","",'praptra 1 Entry'!W98)</f>
        <v/>
      </c>
    </row>
    <row r="99" spans="1:23" ht="24.95" customHeight="1">
      <c r="A99" s="128" t="str">
        <f>IF('praptra 1 Entry'!A99="","",'praptra 1 Entry'!A99)</f>
        <v/>
      </c>
      <c r="B99" s="128" t="str">
        <f>IF('praptra 1 Entry'!B99="","",'praptra 1 Entry'!B99)</f>
        <v/>
      </c>
      <c r="C99" s="128" t="str">
        <f>IF('praptra 1 Entry'!C99="","",'praptra 1 Entry'!C99)</f>
        <v/>
      </c>
      <c r="D99" s="128" t="str">
        <f>IF('praptra 1 Entry'!D99="","",'praptra 1 Entry'!D99)</f>
        <v/>
      </c>
      <c r="E99" s="129" t="str">
        <f>IF('praptra 1 Entry'!E99="","",'praptra 1 Entry'!E99)</f>
        <v/>
      </c>
      <c r="F99" s="129" t="str">
        <f>IF('praptra 1 Entry'!F99="","",'praptra 1 Entry'!F99)</f>
        <v/>
      </c>
      <c r="G99" s="129" t="str">
        <f>IF('praptra 1 Entry'!G99="","",'praptra 1 Entry'!G99)</f>
        <v/>
      </c>
      <c r="H99" s="130" t="str">
        <f>IF('praptra 1 Entry'!H99="","",'praptra 1 Entry'!H99)</f>
        <v/>
      </c>
      <c r="I99" s="128" t="str">
        <f>IF('praptra 1 Entry'!I99="","",'praptra 1 Entry'!I99)</f>
        <v/>
      </c>
      <c r="J99" s="128" t="str">
        <f>IF('praptra 1 Entry'!J99="","",'praptra 1 Entry'!J99)</f>
        <v/>
      </c>
      <c r="K99" s="128" t="str">
        <f>IF('praptra 1 Entry'!K99="","",'praptra 1 Entry'!K99)</f>
        <v/>
      </c>
      <c r="L99" s="128" t="str">
        <f>IF('praptra 1 Entry'!L99="","",'praptra 1 Entry'!L99)</f>
        <v/>
      </c>
      <c r="M99" s="128" t="str">
        <f>IF('praptra 1 Entry'!M99="","",'praptra 1 Entry'!M99)</f>
        <v/>
      </c>
      <c r="N99" s="128" t="str">
        <f>IF('praptra 1 Entry'!N99="","",'praptra 1 Entry'!N99)</f>
        <v/>
      </c>
      <c r="O99" s="128" t="str">
        <f>IF('praptra 1 Entry'!O99="","",'praptra 1 Entry'!O99)</f>
        <v/>
      </c>
      <c r="P99" s="128" t="str">
        <f>IF('praptra 1 Entry'!P99="","",'praptra 1 Entry'!P99)</f>
        <v/>
      </c>
      <c r="Q99" s="128" t="str">
        <f>IF('praptra 1 Entry'!Q99="","",'praptra 1 Entry'!Q99)</f>
        <v/>
      </c>
      <c r="R99" s="128" t="str">
        <f>IF('praptra 1 Entry'!R99="","",'praptra 1 Entry'!R99)</f>
        <v/>
      </c>
      <c r="S99" s="128" t="str">
        <f>IF('praptra 1 Entry'!S99="","",'praptra 1 Entry'!S99)</f>
        <v/>
      </c>
      <c r="T99" s="128" t="str">
        <f>IF('praptra 1 Entry'!T99="","",'praptra 1 Entry'!T99)</f>
        <v/>
      </c>
      <c r="U99" s="128" t="str">
        <f>IF('praptra 1 Entry'!U99="","",'praptra 1 Entry'!U99)</f>
        <v/>
      </c>
      <c r="V99" s="128" t="str">
        <f>IF('praptra 1 Entry'!V99="","",'praptra 1 Entry'!V99)</f>
        <v/>
      </c>
      <c r="W99" s="128" t="str">
        <f>IF('praptra 1 Entry'!W99="","",'praptra 1 Entry'!W99)</f>
        <v/>
      </c>
    </row>
    <row r="100" spans="1:23" ht="24.95" customHeight="1">
      <c r="A100" s="128" t="str">
        <f>IF('praptra 1 Entry'!A100="","",'praptra 1 Entry'!A100)</f>
        <v/>
      </c>
      <c r="B100" s="128" t="str">
        <f>IF('praptra 1 Entry'!B100="","",'praptra 1 Entry'!B100)</f>
        <v/>
      </c>
      <c r="C100" s="128" t="str">
        <f>IF('praptra 1 Entry'!C100="","",'praptra 1 Entry'!C100)</f>
        <v/>
      </c>
      <c r="D100" s="128" t="str">
        <f>IF('praptra 1 Entry'!D100="","",'praptra 1 Entry'!D100)</f>
        <v/>
      </c>
      <c r="E100" s="129" t="str">
        <f>IF('praptra 1 Entry'!E100="","",'praptra 1 Entry'!E100)</f>
        <v/>
      </c>
      <c r="F100" s="129" t="str">
        <f>IF('praptra 1 Entry'!F100="","",'praptra 1 Entry'!F100)</f>
        <v/>
      </c>
      <c r="G100" s="129" t="str">
        <f>IF('praptra 1 Entry'!G100="","",'praptra 1 Entry'!G100)</f>
        <v/>
      </c>
      <c r="H100" s="130" t="str">
        <f>IF('praptra 1 Entry'!H100="","",'praptra 1 Entry'!H100)</f>
        <v/>
      </c>
      <c r="I100" s="128" t="str">
        <f>IF('praptra 1 Entry'!I100="","",'praptra 1 Entry'!I100)</f>
        <v/>
      </c>
      <c r="J100" s="128" t="str">
        <f>IF('praptra 1 Entry'!J100="","",'praptra 1 Entry'!J100)</f>
        <v/>
      </c>
      <c r="K100" s="128" t="str">
        <f>IF('praptra 1 Entry'!K100="","",'praptra 1 Entry'!K100)</f>
        <v/>
      </c>
      <c r="L100" s="128" t="str">
        <f>IF('praptra 1 Entry'!L100="","",'praptra 1 Entry'!L100)</f>
        <v/>
      </c>
      <c r="M100" s="128" t="str">
        <f>IF('praptra 1 Entry'!M100="","",'praptra 1 Entry'!M100)</f>
        <v/>
      </c>
      <c r="N100" s="128" t="str">
        <f>IF('praptra 1 Entry'!N100="","",'praptra 1 Entry'!N100)</f>
        <v/>
      </c>
      <c r="O100" s="128" t="str">
        <f>IF('praptra 1 Entry'!O100="","",'praptra 1 Entry'!O100)</f>
        <v/>
      </c>
      <c r="P100" s="128" t="str">
        <f>IF('praptra 1 Entry'!P100="","",'praptra 1 Entry'!P100)</f>
        <v/>
      </c>
      <c r="Q100" s="128" t="str">
        <f>IF('praptra 1 Entry'!Q100="","",'praptra 1 Entry'!Q100)</f>
        <v/>
      </c>
      <c r="R100" s="128" t="str">
        <f>IF('praptra 1 Entry'!R100="","",'praptra 1 Entry'!R100)</f>
        <v/>
      </c>
      <c r="S100" s="128" t="str">
        <f>IF('praptra 1 Entry'!S100="","",'praptra 1 Entry'!S100)</f>
        <v/>
      </c>
      <c r="T100" s="128" t="str">
        <f>IF('praptra 1 Entry'!T100="","",'praptra 1 Entry'!T100)</f>
        <v/>
      </c>
      <c r="U100" s="128" t="str">
        <f>IF('praptra 1 Entry'!U100="","",'praptra 1 Entry'!U100)</f>
        <v/>
      </c>
      <c r="V100" s="128" t="str">
        <f>IF('praptra 1 Entry'!V100="","",'praptra 1 Entry'!V100)</f>
        <v/>
      </c>
      <c r="W100" s="128" t="str">
        <f>IF('praptra 1 Entry'!W100="","",'praptra 1 Entry'!W100)</f>
        <v/>
      </c>
    </row>
    <row r="101" spans="1:23" ht="24.95" customHeight="1">
      <c r="A101" s="128" t="str">
        <f>IF('praptra 1 Entry'!A101="","",'praptra 1 Entry'!A101)</f>
        <v/>
      </c>
      <c r="B101" s="128" t="str">
        <f>IF('praptra 1 Entry'!B101="","",'praptra 1 Entry'!B101)</f>
        <v/>
      </c>
      <c r="C101" s="128" t="str">
        <f>IF('praptra 1 Entry'!C101="","",'praptra 1 Entry'!C101)</f>
        <v/>
      </c>
      <c r="D101" s="128" t="str">
        <f>IF('praptra 1 Entry'!D101="","",'praptra 1 Entry'!D101)</f>
        <v/>
      </c>
      <c r="E101" s="129" t="str">
        <f>IF('praptra 1 Entry'!E101="","",'praptra 1 Entry'!E101)</f>
        <v/>
      </c>
      <c r="F101" s="129" t="str">
        <f>IF('praptra 1 Entry'!F101="","",'praptra 1 Entry'!F101)</f>
        <v/>
      </c>
      <c r="G101" s="129" t="str">
        <f>IF('praptra 1 Entry'!G101="","",'praptra 1 Entry'!G101)</f>
        <v/>
      </c>
      <c r="H101" s="130" t="str">
        <f>IF('praptra 1 Entry'!H101="","",'praptra 1 Entry'!H101)</f>
        <v/>
      </c>
      <c r="I101" s="128" t="str">
        <f>IF('praptra 1 Entry'!I101="","",'praptra 1 Entry'!I101)</f>
        <v/>
      </c>
      <c r="J101" s="128" t="str">
        <f>IF('praptra 1 Entry'!J101="","",'praptra 1 Entry'!J101)</f>
        <v/>
      </c>
      <c r="K101" s="128" t="str">
        <f>IF('praptra 1 Entry'!K101="","",'praptra 1 Entry'!K101)</f>
        <v/>
      </c>
      <c r="L101" s="128" t="str">
        <f>IF('praptra 1 Entry'!L101="","",'praptra 1 Entry'!L101)</f>
        <v/>
      </c>
      <c r="M101" s="128" t="str">
        <f>IF('praptra 1 Entry'!M101="","",'praptra 1 Entry'!M101)</f>
        <v/>
      </c>
      <c r="N101" s="128" t="str">
        <f>IF('praptra 1 Entry'!N101="","",'praptra 1 Entry'!N101)</f>
        <v/>
      </c>
      <c r="O101" s="128" t="str">
        <f>IF('praptra 1 Entry'!O101="","",'praptra 1 Entry'!O101)</f>
        <v/>
      </c>
      <c r="P101" s="128" t="str">
        <f>IF('praptra 1 Entry'!P101="","",'praptra 1 Entry'!P101)</f>
        <v/>
      </c>
      <c r="Q101" s="128" t="str">
        <f>IF('praptra 1 Entry'!Q101="","",'praptra 1 Entry'!Q101)</f>
        <v/>
      </c>
      <c r="R101" s="128" t="str">
        <f>IF('praptra 1 Entry'!R101="","",'praptra 1 Entry'!R101)</f>
        <v/>
      </c>
      <c r="S101" s="128" t="str">
        <f>IF('praptra 1 Entry'!S101="","",'praptra 1 Entry'!S101)</f>
        <v/>
      </c>
      <c r="T101" s="128" t="str">
        <f>IF('praptra 1 Entry'!T101="","",'praptra 1 Entry'!T101)</f>
        <v/>
      </c>
      <c r="U101" s="128" t="str">
        <f>IF('praptra 1 Entry'!U101="","",'praptra 1 Entry'!U101)</f>
        <v/>
      </c>
      <c r="V101" s="128" t="str">
        <f>IF('praptra 1 Entry'!V101="","",'praptra 1 Entry'!V101)</f>
        <v/>
      </c>
      <c r="W101" s="128" t="str">
        <f>IF('praptra 1 Entry'!W101="","",'praptra 1 Entry'!W101)</f>
        <v/>
      </c>
    </row>
    <row r="102" spans="1:23" ht="24.95" customHeight="1">
      <c r="A102" s="128" t="str">
        <f>IF('praptra 1 Entry'!A102="","",'praptra 1 Entry'!A102)</f>
        <v/>
      </c>
      <c r="B102" s="128" t="str">
        <f>IF('praptra 1 Entry'!B102="","",'praptra 1 Entry'!B102)</f>
        <v/>
      </c>
      <c r="C102" s="128" t="str">
        <f>IF('praptra 1 Entry'!C102="","",'praptra 1 Entry'!C102)</f>
        <v/>
      </c>
      <c r="D102" s="128" t="str">
        <f>IF('praptra 1 Entry'!D102="","",'praptra 1 Entry'!D102)</f>
        <v/>
      </c>
      <c r="E102" s="129" t="str">
        <f>IF('praptra 1 Entry'!E102="","",'praptra 1 Entry'!E102)</f>
        <v/>
      </c>
      <c r="F102" s="129" t="str">
        <f>IF('praptra 1 Entry'!F102="","",'praptra 1 Entry'!F102)</f>
        <v/>
      </c>
      <c r="G102" s="129" t="str">
        <f>IF('praptra 1 Entry'!G102="","",'praptra 1 Entry'!G102)</f>
        <v/>
      </c>
      <c r="H102" s="130" t="str">
        <f>IF('praptra 1 Entry'!H102="","",'praptra 1 Entry'!H102)</f>
        <v/>
      </c>
      <c r="I102" s="128" t="str">
        <f>IF('praptra 1 Entry'!I102="","",'praptra 1 Entry'!I102)</f>
        <v/>
      </c>
      <c r="J102" s="128" t="str">
        <f>IF('praptra 1 Entry'!J102="","",'praptra 1 Entry'!J102)</f>
        <v/>
      </c>
      <c r="K102" s="128" t="str">
        <f>IF('praptra 1 Entry'!K102="","",'praptra 1 Entry'!K102)</f>
        <v/>
      </c>
      <c r="L102" s="128" t="str">
        <f>IF('praptra 1 Entry'!L102="","",'praptra 1 Entry'!L102)</f>
        <v/>
      </c>
      <c r="M102" s="128" t="str">
        <f>IF('praptra 1 Entry'!M102="","",'praptra 1 Entry'!M102)</f>
        <v/>
      </c>
      <c r="N102" s="128" t="str">
        <f>IF('praptra 1 Entry'!N102="","",'praptra 1 Entry'!N102)</f>
        <v/>
      </c>
      <c r="O102" s="128" t="str">
        <f>IF('praptra 1 Entry'!O102="","",'praptra 1 Entry'!O102)</f>
        <v/>
      </c>
      <c r="P102" s="128" t="str">
        <f>IF('praptra 1 Entry'!P102="","",'praptra 1 Entry'!P102)</f>
        <v/>
      </c>
      <c r="Q102" s="128" t="str">
        <f>IF('praptra 1 Entry'!Q102="","",'praptra 1 Entry'!Q102)</f>
        <v/>
      </c>
      <c r="R102" s="128" t="str">
        <f>IF('praptra 1 Entry'!R102="","",'praptra 1 Entry'!R102)</f>
        <v/>
      </c>
      <c r="S102" s="128" t="str">
        <f>IF('praptra 1 Entry'!S102="","",'praptra 1 Entry'!S102)</f>
        <v/>
      </c>
      <c r="T102" s="128" t="str">
        <f>IF('praptra 1 Entry'!T102="","",'praptra 1 Entry'!T102)</f>
        <v/>
      </c>
      <c r="U102" s="128" t="str">
        <f>IF('praptra 1 Entry'!U102="","",'praptra 1 Entry'!U102)</f>
        <v/>
      </c>
      <c r="V102" s="128" t="str">
        <f>IF('praptra 1 Entry'!V102="","",'praptra 1 Entry'!V102)</f>
        <v/>
      </c>
      <c r="W102" s="128" t="str">
        <f>IF('praptra 1 Entry'!W102="","",'praptra 1 Entry'!W102)</f>
        <v/>
      </c>
    </row>
    <row r="103" spans="1:23" ht="24.95" customHeight="1">
      <c r="A103" s="128" t="str">
        <f>IF('praptra 1 Entry'!A103="","",'praptra 1 Entry'!A103)</f>
        <v/>
      </c>
      <c r="B103" s="128" t="str">
        <f>IF('praptra 1 Entry'!B103="","",'praptra 1 Entry'!B103)</f>
        <v/>
      </c>
      <c r="C103" s="128" t="str">
        <f>IF('praptra 1 Entry'!C103="","",'praptra 1 Entry'!C103)</f>
        <v/>
      </c>
      <c r="D103" s="128" t="str">
        <f>IF('praptra 1 Entry'!D103="","",'praptra 1 Entry'!D103)</f>
        <v/>
      </c>
      <c r="E103" s="129" t="str">
        <f>IF('praptra 1 Entry'!E103="","",'praptra 1 Entry'!E103)</f>
        <v/>
      </c>
      <c r="F103" s="129" t="str">
        <f>IF('praptra 1 Entry'!F103="","",'praptra 1 Entry'!F103)</f>
        <v/>
      </c>
      <c r="G103" s="129" t="str">
        <f>IF('praptra 1 Entry'!G103="","",'praptra 1 Entry'!G103)</f>
        <v/>
      </c>
      <c r="H103" s="130" t="str">
        <f>IF('praptra 1 Entry'!H103="","",'praptra 1 Entry'!H103)</f>
        <v/>
      </c>
      <c r="I103" s="128" t="str">
        <f>IF('praptra 1 Entry'!I103="","",'praptra 1 Entry'!I103)</f>
        <v/>
      </c>
      <c r="J103" s="128" t="str">
        <f>IF('praptra 1 Entry'!J103="","",'praptra 1 Entry'!J103)</f>
        <v/>
      </c>
      <c r="K103" s="128" t="str">
        <f>IF('praptra 1 Entry'!K103="","",'praptra 1 Entry'!K103)</f>
        <v/>
      </c>
      <c r="L103" s="128" t="str">
        <f>IF('praptra 1 Entry'!L103="","",'praptra 1 Entry'!L103)</f>
        <v/>
      </c>
      <c r="M103" s="128" t="str">
        <f>IF('praptra 1 Entry'!M103="","",'praptra 1 Entry'!M103)</f>
        <v/>
      </c>
      <c r="N103" s="128" t="str">
        <f>IF('praptra 1 Entry'!N103="","",'praptra 1 Entry'!N103)</f>
        <v/>
      </c>
      <c r="O103" s="128" t="str">
        <f>IF('praptra 1 Entry'!O103="","",'praptra 1 Entry'!O103)</f>
        <v/>
      </c>
      <c r="P103" s="128" t="str">
        <f>IF('praptra 1 Entry'!P103="","",'praptra 1 Entry'!P103)</f>
        <v/>
      </c>
      <c r="Q103" s="128" t="str">
        <f>IF('praptra 1 Entry'!Q103="","",'praptra 1 Entry'!Q103)</f>
        <v/>
      </c>
      <c r="R103" s="128" t="str">
        <f>IF('praptra 1 Entry'!R103="","",'praptra 1 Entry'!R103)</f>
        <v/>
      </c>
      <c r="S103" s="128" t="str">
        <f>IF('praptra 1 Entry'!S103="","",'praptra 1 Entry'!S103)</f>
        <v/>
      </c>
      <c r="T103" s="128" t="str">
        <f>IF('praptra 1 Entry'!T103="","",'praptra 1 Entry'!T103)</f>
        <v/>
      </c>
      <c r="U103" s="128" t="str">
        <f>IF('praptra 1 Entry'!U103="","",'praptra 1 Entry'!U103)</f>
        <v/>
      </c>
      <c r="V103" s="128" t="str">
        <f>IF('praptra 1 Entry'!V103="","",'praptra 1 Entry'!V103)</f>
        <v/>
      </c>
      <c r="W103" s="128" t="str">
        <f>IF('praptra 1 Entry'!W103="","",'praptra 1 Entry'!W103)</f>
        <v/>
      </c>
    </row>
    <row r="104" spans="1:23" ht="24.95" customHeight="1">
      <c r="A104" s="128" t="str">
        <f>IF('praptra 1 Entry'!A104="","",'praptra 1 Entry'!A104)</f>
        <v/>
      </c>
      <c r="B104" s="128" t="str">
        <f>IF('praptra 1 Entry'!B104="","",'praptra 1 Entry'!B104)</f>
        <v/>
      </c>
      <c r="C104" s="128" t="str">
        <f>IF('praptra 1 Entry'!C104="","",'praptra 1 Entry'!C104)</f>
        <v/>
      </c>
      <c r="D104" s="128" t="str">
        <f>IF('praptra 1 Entry'!D104="","",'praptra 1 Entry'!D104)</f>
        <v/>
      </c>
      <c r="E104" s="129" t="str">
        <f>IF('praptra 1 Entry'!E104="","",'praptra 1 Entry'!E104)</f>
        <v/>
      </c>
      <c r="F104" s="129" t="str">
        <f>IF('praptra 1 Entry'!F104="","",'praptra 1 Entry'!F104)</f>
        <v/>
      </c>
      <c r="G104" s="129" t="str">
        <f>IF('praptra 1 Entry'!G104="","",'praptra 1 Entry'!G104)</f>
        <v/>
      </c>
      <c r="H104" s="130" t="str">
        <f>IF('praptra 1 Entry'!H104="","",'praptra 1 Entry'!H104)</f>
        <v/>
      </c>
      <c r="I104" s="128" t="str">
        <f>IF('praptra 1 Entry'!I104="","",'praptra 1 Entry'!I104)</f>
        <v/>
      </c>
      <c r="J104" s="128" t="str">
        <f>IF('praptra 1 Entry'!J104="","",'praptra 1 Entry'!J104)</f>
        <v/>
      </c>
      <c r="K104" s="128" t="str">
        <f>IF('praptra 1 Entry'!K104="","",'praptra 1 Entry'!K104)</f>
        <v/>
      </c>
      <c r="L104" s="128" t="str">
        <f>IF('praptra 1 Entry'!L104="","",'praptra 1 Entry'!L104)</f>
        <v/>
      </c>
      <c r="M104" s="128" t="str">
        <f>IF('praptra 1 Entry'!M104="","",'praptra 1 Entry'!M104)</f>
        <v/>
      </c>
      <c r="N104" s="128" t="str">
        <f>IF('praptra 1 Entry'!N104="","",'praptra 1 Entry'!N104)</f>
        <v/>
      </c>
      <c r="O104" s="128" t="str">
        <f>IF('praptra 1 Entry'!O104="","",'praptra 1 Entry'!O104)</f>
        <v/>
      </c>
      <c r="P104" s="128" t="str">
        <f>IF('praptra 1 Entry'!P104="","",'praptra 1 Entry'!P104)</f>
        <v/>
      </c>
      <c r="Q104" s="128" t="str">
        <f>IF('praptra 1 Entry'!Q104="","",'praptra 1 Entry'!Q104)</f>
        <v/>
      </c>
      <c r="R104" s="128" t="str">
        <f>IF('praptra 1 Entry'!R104="","",'praptra 1 Entry'!R104)</f>
        <v/>
      </c>
      <c r="S104" s="128" t="str">
        <f>IF('praptra 1 Entry'!S104="","",'praptra 1 Entry'!S104)</f>
        <v/>
      </c>
      <c r="T104" s="128" t="str">
        <f>IF('praptra 1 Entry'!T104="","",'praptra 1 Entry'!T104)</f>
        <v/>
      </c>
      <c r="U104" s="128" t="str">
        <f>IF('praptra 1 Entry'!U104="","",'praptra 1 Entry'!U104)</f>
        <v/>
      </c>
      <c r="V104" s="128" t="str">
        <f>IF('praptra 1 Entry'!V104="","",'praptra 1 Entry'!V104)</f>
        <v/>
      </c>
      <c r="W104" s="128" t="str">
        <f>IF('praptra 1 Entry'!W104="","",'praptra 1 Entry'!W104)</f>
        <v/>
      </c>
    </row>
    <row r="105" spans="1:23" ht="24.95" customHeight="1">
      <c r="A105" s="128" t="str">
        <f>IF('praptra 1 Entry'!A105="","",'praptra 1 Entry'!A105)</f>
        <v/>
      </c>
      <c r="B105" s="128" t="str">
        <f>IF('praptra 1 Entry'!B105="","",'praptra 1 Entry'!B105)</f>
        <v/>
      </c>
      <c r="C105" s="128" t="str">
        <f>IF('praptra 1 Entry'!C105="","",'praptra 1 Entry'!C105)</f>
        <v/>
      </c>
      <c r="D105" s="128" t="str">
        <f>IF('praptra 1 Entry'!D105="","",'praptra 1 Entry'!D105)</f>
        <v/>
      </c>
      <c r="E105" s="129" t="str">
        <f>IF('praptra 1 Entry'!E105="","",'praptra 1 Entry'!E105)</f>
        <v/>
      </c>
      <c r="F105" s="129" t="str">
        <f>IF('praptra 1 Entry'!F105="","",'praptra 1 Entry'!F105)</f>
        <v/>
      </c>
      <c r="G105" s="129" t="str">
        <f>IF('praptra 1 Entry'!G105="","",'praptra 1 Entry'!G105)</f>
        <v/>
      </c>
      <c r="H105" s="130" t="str">
        <f>IF('praptra 1 Entry'!H105="","",'praptra 1 Entry'!H105)</f>
        <v/>
      </c>
      <c r="I105" s="128" t="str">
        <f>IF('praptra 1 Entry'!I105="","",'praptra 1 Entry'!I105)</f>
        <v/>
      </c>
      <c r="J105" s="128" t="str">
        <f>IF('praptra 1 Entry'!J105="","",'praptra 1 Entry'!J105)</f>
        <v/>
      </c>
      <c r="K105" s="128" t="str">
        <f>IF('praptra 1 Entry'!K105="","",'praptra 1 Entry'!K105)</f>
        <v/>
      </c>
      <c r="L105" s="128" t="str">
        <f>IF('praptra 1 Entry'!L105="","",'praptra 1 Entry'!L105)</f>
        <v/>
      </c>
      <c r="M105" s="128" t="str">
        <f>IF('praptra 1 Entry'!M105="","",'praptra 1 Entry'!M105)</f>
        <v/>
      </c>
      <c r="N105" s="128" t="str">
        <f>IF('praptra 1 Entry'!N105="","",'praptra 1 Entry'!N105)</f>
        <v/>
      </c>
      <c r="O105" s="128" t="str">
        <f>IF('praptra 1 Entry'!O105="","",'praptra 1 Entry'!O105)</f>
        <v/>
      </c>
      <c r="P105" s="128" t="str">
        <f>IF('praptra 1 Entry'!P105="","",'praptra 1 Entry'!P105)</f>
        <v/>
      </c>
      <c r="Q105" s="128" t="str">
        <f>IF('praptra 1 Entry'!Q105="","",'praptra 1 Entry'!Q105)</f>
        <v/>
      </c>
      <c r="R105" s="128" t="str">
        <f>IF('praptra 1 Entry'!R105="","",'praptra 1 Entry'!R105)</f>
        <v/>
      </c>
      <c r="S105" s="128" t="str">
        <f>IF('praptra 1 Entry'!S105="","",'praptra 1 Entry'!S105)</f>
        <v/>
      </c>
      <c r="T105" s="128" t="str">
        <f>IF('praptra 1 Entry'!T105="","",'praptra 1 Entry'!T105)</f>
        <v/>
      </c>
      <c r="U105" s="128" t="str">
        <f>IF('praptra 1 Entry'!U105="","",'praptra 1 Entry'!U105)</f>
        <v/>
      </c>
      <c r="V105" s="128" t="str">
        <f>IF('praptra 1 Entry'!V105="","",'praptra 1 Entry'!V105)</f>
        <v/>
      </c>
      <c r="W105" s="128" t="str">
        <f>IF('praptra 1 Entry'!W105="","",'praptra 1 Entry'!W105)</f>
        <v/>
      </c>
    </row>
    <row r="106" spans="1:23" ht="24.95" customHeight="1">
      <c r="A106" s="128" t="str">
        <f>IF('praptra 1 Entry'!A106="","",'praptra 1 Entry'!A106)</f>
        <v/>
      </c>
      <c r="B106" s="128" t="str">
        <f>IF('praptra 1 Entry'!B106="","",'praptra 1 Entry'!B106)</f>
        <v/>
      </c>
      <c r="C106" s="128" t="str">
        <f>IF('praptra 1 Entry'!C106="","",'praptra 1 Entry'!C106)</f>
        <v/>
      </c>
      <c r="D106" s="128" t="str">
        <f>IF('praptra 1 Entry'!D106="","",'praptra 1 Entry'!D106)</f>
        <v/>
      </c>
      <c r="E106" s="129" t="str">
        <f>IF('praptra 1 Entry'!E106="","",'praptra 1 Entry'!E106)</f>
        <v/>
      </c>
      <c r="F106" s="129" t="str">
        <f>IF('praptra 1 Entry'!F106="","",'praptra 1 Entry'!F106)</f>
        <v/>
      </c>
      <c r="G106" s="129" t="str">
        <f>IF('praptra 1 Entry'!G106="","",'praptra 1 Entry'!G106)</f>
        <v/>
      </c>
      <c r="H106" s="130" t="str">
        <f>IF('praptra 1 Entry'!H106="","",'praptra 1 Entry'!H106)</f>
        <v/>
      </c>
      <c r="I106" s="128" t="str">
        <f>IF('praptra 1 Entry'!I106="","",'praptra 1 Entry'!I106)</f>
        <v/>
      </c>
      <c r="J106" s="128" t="str">
        <f>IF('praptra 1 Entry'!J106="","",'praptra 1 Entry'!J106)</f>
        <v/>
      </c>
      <c r="K106" s="128" t="str">
        <f>IF('praptra 1 Entry'!K106="","",'praptra 1 Entry'!K106)</f>
        <v/>
      </c>
      <c r="L106" s="128" t="str">
        <f>IF('praptra 1 Entry'!L106="","",'praptra 1 Entry'!L106)</f>
        <v/>
      </c>
      <c r="M106" s="128" t="str">
        <f>IF('praptra 1 Entry'!M106="","",'praptra 1 Entry'!M106)</f>
        <v/>
      </c>
      <c r="N106" s="128" t="str">
        <f>IF('praptra 1 Entry'!N106="","",'praptra 1 Entry'!N106)</f>
        <v/>
      </c>
      <c r="O106" s="128" t="str">
        <f>IF('praptra 1 Entry'!O106="","",'praptra 1 Entry'!O106)</f>
        <v/>
      </c>
      <c r="P106" s="128" t="str">
        <f>IF('praptra 1 Entry'!P106="","",'praptra 1 Entry'!P106)</f>
        <v/>
      </c>
      <c r="Q106" s="128" t="str">
        <f>IF('praptra 1 Entry'!Q106="","",'praptra 1 Entry'!Q106)</f>
        <v/>
      </c>
      <c r="R106" s="128" t="str">
        <f>IF('praptra 1 Entry'!R106="","",'praptra 1 Entry'!R106)</f>
        <v/>
      </c>
      <c r="S106" s="128" t="str">
        <f>IF('praptra 1 Entry'!S106="","",'praptra 1 Entry'!S106)</f>
        <v/>
      </c>
      <c r="T106" s="128" t="str">
        <f>IF('praptra 1 Entry'!T106="","",'praptra 1 Entry'!T106)</f>
        <v/>
      </c>
      <c r="U106" s="128" t="str">
        <f>IF('praptra 1 Entry'!U106="","",'praptra 1 Entry'!U106)</f>
        <v/>
      </c>
      <c r="V106" s="128" t="str">
        <f>IF('praptra 1 Entry'!V106="","",'praptra 1 Entry'!V106)</f>
        <v/>
      </c>
      <c r="W106" s="128" t="str">
        <f>IF('praptra 1 Entry'!W106="","",'praptra 1 Entry'!W106)</f>
        <v/>
      </c>
    </row>
    <row r="107" spans="1:23" ht="24.95" customHeight="1">
      <c r="A107" s="128" t="str">
        <f>IF('praptra 1 Entry'!A107="","",'praptra 1 Entry'!A107)</f>
        <v/>
      </c>
      <c r="B107" s="128" t="str">
        <f>IF('praptra 1 Entry'!B107="","",'praptra 1 Entry'!B107)</f>
        <v/>
      </c>
      <c r="C107" s="128" t="str">
        <f>IF('praptra 1 Entry'!C107="","",'praptra 1 Entry'!C107)</f>
        <v/>
      </c>
      <c r="D107" s="128" t="str">
        <f>IF('praptra 1 Entry'!D107="","",'praptra 1 Entry'!D107)</f>
        <v/>
      </c>
      <c r="E107" s="129" t="str">
        <f>IF('praptra 1 Entry'!E107="","",'praptra 1 Entry'!E107)</f>
        <v/>
      </c>
      <c r="F107" s="129" t="str">
        <f>IF('praptra 1 Entry'!F107="","",'praptra 1 Entry'!F107)</f>
        <v/>
      </c>
      <c r="G107" s="129" t="str">
        <f>IF('praptra 1 Entry'!G107="","",'praptra 1 Entry'!G107)</f>
        <v/>
      </c>
      <c r="H107" s="130" t="str">
        <f>IF('praptra 1 Entry'!H107="","",'praptra 1 Entry'!H107)</f>
        <v/>
      </c>
      <c r="I107" s="128" t="str">
        <f>IF('praptra 1 Entry'!I107="","",'praptra 1 Entry'!I107)</f>
        <v/>
      </c>
      <c r="J107" s="128" t="str">
        <f>IF('praptra 1 Entry'!J107="","",'praptra 1 Entry'!J107)</f>
        <v/>
      </c>
      <c r="K107" s="128" t="str">
        <f>IF('praptra 1 Entry'!K107="","",'praptra 1 Entry'!K107)</f>
        <v/>
      </c>
      <c r="L107" s="128" t="str">
        <f>IF('praptra 1 Entry'!L107="","",'praptra 1 Entry'!L107)</f>
        <v/>
      </c>
      <c r="M107" s="128" t="str">
        <f>IF('praptra 1 Entry'!M107="","",'praptra 1 Entry'!M107)</f>
        <v/>
      </c>
      <c r="N107" s="128" t="str">
        <f>IF('praptra 1 Entry'!N107="","",'praptra 1 Entry'!N107)</f>
        <v/>
      </c>
      <c r="O107" s="128" t="str">
        <f>IF('praptra 1 Entry'!O107="","",'praptra 1 Entry'!O107)</f>
        <v/>
      </c>
      <c r="P107" s="128" t="str">
        <f>IF('praptra 1 Entry'!P107="","",'praptra 1 Entry'!P107)</f>
        <v/>
      </c>
      <c r="Q107" s="128" t="str">
        <f>IF('praptra 1 Entry'!Q107="","",'praptra 1 Entry'!Q107)</f>
        <v/>
      </c>
      <c r="R107" s="128" t="str">
        <f>IF('praptra 1 Entry'!R107="","",'praptra 1 Entry'!R107)</f>
        <v/>
      </c>
      <c r="S107" s="128" t="str">
        <f>IF('praptra 1 Entry'!S107="","",'praptra 1 Entry'!S107)</f>
        <v/>
      </c>
      <c r="T107" s="128" t="str">
        <f>IF('praptra 1 Entry'!T107="","",'praptra 1 Entry'!T107)</f>
        <v/>
      </c>
      <c r="U107" s="128" t="str">
        <f>IF('praptra 1 Entry'!U107="","",'praptra 1 Entry'!U107)</f>
        <v/>
      </c>
      <c r="V107" s="128" t="str">
        <f>IF('praptra 1 Entry'!V107="","",'praptra 1 Entry'!V107)</f>
        <v/>
      </c>
      <c r="W107" s="128" t="str">
        <f>IF('praptra 1 Entry'!W107="","",'praptra 1 Entry'!W107)</f>
        <v/>
      </c>
    </row>
    <row r="108" spans="1:23" ht="24.95" customHeight="1">
      <c r="A108" s="128" t="str">
        <f>IF('praptra 1 Entry'!A108="","",'praptra 1 Entry'!A108)</f>
        <v/>
      </c>
      <c r="B108" s="128" t="str">
        <f>IF('praptra 1 Entry'!B108="","",'praptra 1 Entry'!B108)</f>
        <v/>
      </c>
      <c r="C108" s="128" t="str">
        <f>IF('praptra 1 Entry'!C108="","",'praptra 1 Entry'!C108)</f>
        <v/>
      </c>
      <c r="D108" s="128" t="str">
        <f>IF('praptra 1 Entry'!D108="","",'praptra 1 Entry'!D108)</f>
        <v/>
      </c>
      <c r="E108" s="129" t="str">
        <f>IF('praptra 1 Entry'!E108="","",'praptra 1 Entry'!E108)</f>
        <v/>
      </c>
      <c r="F108" s="129" t="str">
        <f>IF('praptra 1 Entry'!F108="","",'praptra 1 Entry'!F108)</f>
        <v/>
      </c>
      <c r="G108" s="129" t="str">
        <f>IF('praptra 1 Entry'!G108="","",'praptra 1 Entry'!G108)</f>
        <v/>
      </c>
      <c r="H108" s="130" t="str">
        <f>IF('praptra 1 Entry'!H108="","",'praptra 1 Entry'!H108)</f>
        <v/>
      </c>
      <c r="I108" s="128" t="str">
        <f>IF('praptra 1 Entry'!I108="","",'praptra 1 Entry'!I108)</f>
        <v/>
      </c>
      <c r="J108" s="128" t="str">
        <f>IF('praptra 1 Entry'!J108="","",'praptra 1 Entry'!J108)</f>
        <v/>
      </c>
      <c r="K108" s="128" t="str">
        <f>IF('praptra 1 Entry'!K108="","",'praptra 1 Entry'!K108)</f>
        <v/>
      </c>
      <c r="L108" s="128" t="str">
        <f>IF('praptra 1 Entry'!L108="","",'praptra 1 Entry'!L108)</f>
        <v/>
      </c>
      <c r="M108" s="128" t="str">
        <f>IF('praptra 1 Entry'!M108="","",'praptra 1 Entry'!M108)</f>
        <v/>
      </c>
      <c r="N108" s="128" t="str">
        <f>IF('praptra 1 Entry'!N108="","",'praptra 1 Entry'!N108)</f>
        <v/>
      </c>
      <c r="O108" s="128" t="str">
        <f>IF('praptra 1 Entry'!O108="","",'praptra 1 Entry'!O108)</f>
        <v/>
      </c>
      <c r="P108" s="128" t="str">
        <f>IF('praptra 1 Entry'!P108="","",'praptra 1 Entry'!P108)</f>
        <v/>
      </c>
      <c r="Q108" s="128" t="str">
        <f>IF('praptra 1 Entry'!Q108="","",'praptra 1 Entry'!Q108)</f>
        <v/>
      </c>
      <c r="R108" s="128" t="str">
        <f>IF('praptra 1 Entry'!R108="","",'praptra 1 Entry'!R108)</f>
        <v/>
      </c>
      <c r="S108" s="128" t="str">
        <f>IF('praptra 1 Entry'!S108="","",'praptra 1 Entry'!S108)</f>
        <v/>
      </c>
      <c r="T108" s="128" t="str">
        <f>IF('praptra 1 Entry'!T108="","",'praptra 1 Entry'!T108)</f>
        <v/>
      </c>
      <c r="U108" s="128" t="str">
        <f>IF('praptra 1 Entry'!U108="","",'praptra 1 Entry'!U108)</f>
        <v/>
      </c>
      <c r="V108" s="128" t="str">
        <f>IF('praptra 1 Entry'!V108="","",'praptra 1 Entry'!V108)</f>
        <v/>
      </c>
      <c r="W108" s="128" t="str">
        <f>IF('praptra 1 Entry'!W108="","",'praptra 1 Entry'!W108)</f>
        <v/>
      </c>
    </row>
    <row r="109" spans="1:23" ht="24.95" customHeight="1">
      <c r="A109" s="128" t="str">
        <f>IF('praptra 1 Entry'!A109="","",'praptra 1 Entry'!A109)</f>
        <v/>
      </c>
      <c r="B109" s="128" t="str">
        <f>IF('praptra 1 Entry'!B109="","",'praptra 1 Entry'!B109)</f>
        <v/>
      </c>
      <c r="C109" s="128" t="str">
        <f>IF('praptra 1 Entry'!C109="","",'praptra 1 Entry'!C109)</f>
        <v/>
      </c>
      <c r="D109" s="128" t="str">
        <f>IF('praptra 1 Entry'!D109="","",'praptra 1 Entry'!D109)</f>
        <v/>
      </c>
      <c r="E109" s="129" t="str">
        <f>IF('praptra 1 Entry'!E109="","",'praptra 1 Entry'!E109)</f>
        <v/>
      </c>
      <c r="F109" s="129" t="str">
        <f>IF('praptra 1 Entry'!F109="","",'praptra 1 Entry'!F109)</f>
        <v/>
      </c>
      <c r="G109" s="129" t="str">
        <f>IF('praptra 1 Entry'!G109="","",'praptra 1 Entry'!G109)</f>
        <v/>
      </c>
      <c r="H109" s="130" t="str">
        <f>IF('praptra 1 Entry'!H109="","",'praptra 1 Entry'!H109)</f>
        <v/>
      </c>
      <c r="I109" s="128" t="str">
        <f>IF('praptra 1 Entry'!I109="","",'praptra 1 Entry'!I109)</f>
        <v/>
      </c>
      <c r="J109" s="128" t="str">
        <f>IF('praptra 1 Entry'!J109="","",'praptra 1 Entry'!J109)</f>
        <v/>
      </c>
      <c r="K109" s="128" t="str">
        <f>IF('praptra 1 Entry'!K109="","",'praptra 1 Entry'!K109)</f>
        <v/>
      </c>
      <c r="L109" s="128" t="str">
        <f>IF('praptra 1 Entry'!L109="","",'praptra 1 Entry'!L109)</f>
        <v/>
      </c>
      <c r="M109" s="128" t="str">
        <f>IF('praptra 1 Entry'!M109="","",'praptra 1 Entry'!M109)</f>
        <v/>
      </c>
      <c r="N109" s="128" t="str">
        <f>IF('praptra 1 Entry'!N109="","",'praptra 1 Entry'!N109)</f>
        <v/>
      </c>
      <c r="O109" s="128" t="str">
        <f>IF('praptra 1 Entry'!O109="","",'praptra 1 Entry'!O109)</f>
        <v/>
      </c>
      <c r="P109" s="128" t="str">
        <f>IF('praptra 1 Entry'!P109="","",'praptra 1 Entry'!P109)</f>
        <v/>
      </c>
      <c r="Q109" s="128" t="str">
        <f>IF('praptra 1 Entry'!Q109="","",'praptra 1 Entry'!Q109)</f>
        <v/>
      </c>
      <c r="R109" s="128" t="str">
        <f>IF('praptra 1 Entry'!R109="","",'praptra 1 Entry'!R109)</f>
        <v/>
      </c>
      <c r="S109" s="128" t="str">
        <f>IF('praptra 1 Entry'!S109="","",'praptra 1 Entry'!S109)</f>
        <v/>
      </c>
      <c r="T109" s="128" t="str">
        <f>IF('praptra 1 Entry'!T109="","",'praptra 1 Entry'!T109)</f>
        <v/>
      </c>
      <c r="U109" s="128" t="str">
        <f>IF('praptra 1 Entry'!U109="","",'praptra 1 Entry'!U109)</f>
        <v/>
      </c>
      <c r="V109" s="128" t="str">
        <f>IF('praptra 1 Entry'!V109="","",'praptra 1 Entry'!V109)</f>
        <v/>
      </c>
      <c r="W109" s="128" t="str">
        <f>IF('praptra 1 Entry'!W109="","",'praptra 1 Entry'!W109)</f>
        <v/>
      </c>
    </row>
    <row r="110" spans="1:23" ht="24.95" customHeight="1">
      <c r="A110" s="128" t="str">
        <f>IF('praptra 1 Entry'!A110="","",'praptra 1 Entry'!A110)</f>
        <v/>
      </c>
      <c r="B110" s="128" t="str">
        <f>IF('praptra 1 Entry'!B110="","",'praptra 1 Entry'!B110)</f>
        <v/>
      </c>
      <c r="C110" s="128" t="str">
        <f>IF('praptra 1 Entry'!C110="","",'praptra 1 Entry'!C110)</f>
        <v/>
      </c>
      <c r="D110" s="128" t="str">
        <f>IF('praptra 1 Entry'!D110="","",'praptra 1 Entry'!D110)</f>
        <v/>
      </c>
      <c r="E110" s="129" t="str">
        <f>IF('praptra 1 Entry'!E110="","",'praptra 1 Entry'!E110)</f>
        <v/>
      </c>
      <c r="F110" s="129" t="str">
        <f>IF('praptra 1 Entry'!F110="","",'praptra 1 Entry'!F110)</f>
        <v/>
      </c>
      <c r="G110" s="129" t="str">
        <f>IF('praptra 1 Entry'!G110="","",'praptra 1 Entry'!G110)</f>
        <v/>
      </c>
      <c r="H110" s="130" t="str">
        <f>IF('praptra 1 Entry'!H110="","",'praptra 1 Entry'!H110)</f>
        <v/>
      </c>
      <c r="I110" s="128" t="str">
        <f>IF('praptra 1 Entry'!I110="","",'praptra 1 Entry'!I110)</f>
        <v/>
      </c>
      <c r="J110" s="128" t="str">
        <f>IF('praptra 1 Entry'!J110="","",'praptra 1 Entry'!J110)</f>
        <v/>
      </c>
      <c r="K110" s="128" t="str">
        <f>IF('praptra 1 Entry'!K110="","",'praptra 1 Entry'!K110)</f>
        <v/>
      </c>
      <c r="L110" s="128" t="str">
        <f>IF('praptra 1 Entry'!L110="","",'praptra 1 Entry'!L110)</f>
        <v/>
      </c>
      <c r="M110" s="128" t="str">
        <f>IF('praptra 1 Entry'!M110="","",'praptra 1 Entry'!M110)</f>
        <v/>
      </c>
      <c r="N110" s="128" t="str">
        <f>IF('praptra 1 Entry'!N110="","",'praptra 1 Entry'!N110)</f>
        <v/>
      </c>
      <c r="O110" s="128" t="str">
        <f>IF('praptra 1 Entry'!O110="","",'praptra 1 Entry'!O110)</f>
        <v/>
      </c>
      <c r="P110" s="128" t="str">
        <f>IF('praptra 1 Entry'!P110="","",'praptra 1 Entry'!P110)</f>
        <v/>
      </c>
      <c r="Q110" s="128" t="str">
        <f>IF('praptra 1 Entry'!Q110="","",'praptra 1 Entry'!Q110)</f>
        <v/>
      </c>
      <c r="R110" s="128" t="str">
        <f>IF('praptra 1 Entry'!R110="","",'praptra 1 Entry'!R110)</f>
        <v/>
      </c>
      <c r="S110" s="128" t="str">
        <f>IF('praptra 1 Entry'!S110="","",'praptra 1 Entry'!S110)</f>
        <v/>
      </c>
      <c r="T110" s="128" t="str">
        <f>IF('praptra 1 Entry'!T110="","",'praptra 1 Entry'!T110)</f>
        <v/>
      </c>
      <c r="U110" s="128" t="str">
        <f>IF('praptra 1 Entry'!U110="","",'praptra 1 Entry'!U110)</f>
        <v/>
      </c>
      <c r="V110" s="128" t="str">
        <f>IF('praptra 1 Entry'!V110="","",'praptra 1 Entry'!V110)</f>
        <v/>
      </c>
      <c r="W110" s="128" t="str">
        <f>IF('praptra 1 Entry'!W110="","",'praptra 1 Entry'!W110)</f>
        <v/>
      </c>
    </row>
    <row r="111" spans="1:23" ht="24.95" customHeight="1">
      <c r="A111" s="128" t="str">
        <f>IF('praptra 1 Entry'!A111="","",'praptra 1 Entry'!A111)</f>
        <v/>
      </c>
      <c r="B111" s="128" t="str">
        <f>IF('praptra 1 Entry'!B111="","",'praptra 1 Entry'!B111)</f>
        <v/>
      </c>
      <c r="C111" s="128" t="str">
        <f>IF('praptra 1 Entry'!C111="","",'praptra 1 Entry'!C111)</f>
        <v/>
      </c>
      <c r="D111" s="128" t="str">
        <f>IF('praptra 1 Entry'!D111="","",'praptra 1 Entry'!D111)</f>
        <v/>
      </c>
      <c r="E111" s="129" t="str">
        <f>IF('praptra 1 Entry'!E111="","",'praptra 1 Entry'!E111)</f>
        <v/>
      </c>
      <c r="F111" s="129" t="str">
        <f>IF('praptra 1 Entry'!F111="","",'praptra 1 Entry'!F111)</f>
        <v/>
      </c>
      <c r="G111" s="129" t="str">
        <f>IF('praptra 1 Entry'!G111="","",'praptra 1 Entry'!G111)</f>
        <v/>
      </c>
      <c r="H111" s="130" t="str">
        <f>IF('praptra 1 Entry'!H111="","",'praptra 1 Entry'!H111)</f>
        <v/>
      </c>
      <c r="I111" s="128" t="str">
        <f>IF('praptra 1 Entry'!I111="","",'praptra 1 Entry'!I111)</f>
        <v/>
      </c>
      <c r="J111" s="128" t="str">
        <f>IF('praptra 1 Entry'!J111="","",'praptra 1 Entry'!J111)</f>
        <v/>
      </c>
      <c r="K111" s="128" t="str">
        <f>IF('praptra 1 Entry'!K111="","",'praptra 1 Entry'!K111)</f>
        <v/>
      </c>
      <c r="L111" s="128" t="str">
        <f>IF('praptra 1 Entry'!L111="","",'praptra 1 Entry'!L111)</f>
        <v/>
      </c>
      <c r="M111" s="128" t="str">
        <f>IF('praptra 1 Entry'!M111="","",'praptra 1 Entry'!M111)</f>
        <v/>
      </c>
      <c r="N111" s="128" t="str">
        <f>IF('praptra 1 Entry'!N111="","",'praptra 1 Entry'!N111)</f>
        <v/>
      </c>
      <c r="O111" s="128" t="str">
        <f>IF('praptra 1 Entry'!O111="","",'praptra 1 Entry'!O111)</f>
        <v/>
      </c>
      <c r="P111" s="128" t="str">
        <f>IF('praptra 1 Entry'!P111="","",'praptra 1 Entry'!P111)</f>
        <v/>
      </c>
      <c r="Q111" s="128" t="str">
        <f>IF('praptra 1 Entry'!Q111="","",'praptra 1 Entry'!Q111)</f>
        <v/>
      </c>
      <c r="R111" s="128" t="str">
        <f>IF('praptra 1 Entry'!R111="","",'praptra 1 Entry'!R111)</f>
        <v/>
      </c>
      <c r="S111" s="128" t="str">
        <f>IF('praptra 1 Entry'!S111="","",'praptra 1 Entry'!S111)</f>
        <v/>
      </c>
      <c r="T111" s="128" t="str">
        <f>IF('praptra 1 Entry'!T111="","",'praptra 1 Entry'!T111)</f>
        <v/>
      </c>
      <c r="U111" s="128" t="str">
        <f>IF('praptra 1 Entry'!U111="","",'praptra 1 Entry'!U111)</f>
        <v/>
      </c>
      <c r="V111" s="128" t="str">
        <f>IF('praptra 1 Entry'!V111="","",'praptra 1 Entry'!V111)</f>
        <v/>
      </c>
      <c r="W111" s="128" t="str">
        <f>IF('praptra 1 Entry'!W111="","",'praptra 1 Entry'!W111)</f>
        <v/>
      </c>
    </row>
    <row r="112" spans="1:23" ht="24.95" customHeight="1">
      <c r="A112" s="128" t="str">
        <f>IF('praptra 1 Entry'!A112="","",'praptra 1 Entry'!A112)</f>
        <v/>
      </c>
      <c r="B112" s="128" t="str">
        <f>IF('praptra 1 Entry'!B112="","",'praptra 1 Entry'!B112)</f>
        <v/>
      </c>
      <c r="C112" s="128" t="str">
        <f>IF('praptra 1 Entry'!C112="","",'praptra 1 Entry'!C112)</f>
        <v/>
      </c>
      <c r="D112" s="128" t="str">
        <f>IF('praptra 1 Entry'!D112="","",'praptra 1 Entry'!D112)</f>
        <v/>
      </c>
      <c r="E112" s="129" t="str">
        <f>IF('praptra 1 Entry'!E112="","",'praptra 1 Entry'!E112)</f>
        <v/>
      </c>
      <c r="F112" s="129" t="str">
        <f>IF('praptra 1 Entry'!F112="","",'praptra 1 Entry'!F112)</f>
        <v/>
      </c>
      <c r="G112" s="129" t="str">
        <f>IF('praptra 1 Entry'!G112="","",'praptra 1 Entry'!G112)</f>
        <v/>
      </c>
      <c r="H112" s="130" t="str">
        <f>IF('praptra 1 Entry'!H112="","",'praptra 1 Entry'!H112)</f>
        <v/>
      </c>
      <c r="I112" s="128" t="str">
        <f>IF('praptra 1 Entry'!I112="","",'praptra 1 Entry'!I112)</f>
        <v/>
      </c>
      <c r="J112" s="128" t="str">
        <f>IF('praptra 1 Entry'!J112="","",'praptra 1 Entry'!J112)</f>
        <v/>
      </c>
      <c r="K112" s="128" t="str">
        <f>IF('praptra 1 Entry'!K112="","",'praptra 1 Entry'!K112)</f>
        <v/>
      </c>
      <c r="L112" s="128" t="str">
        <f>IF('praptra 1 Entry'!L112="","",'praptra 1 Entry'!L112)</f>
        <v/>
      </c>
      <c r="M112" s="128" t="str">
        <f>IF('praptra 1 Entry'!M112="","",'praptra 1 Entry'!M112)</f>
        <v/>
      </c>
      <c r="N112" s="128" t="str">
        <f>IF('praptra 1 Entry'!N112="","",'praptra 1 Entry'!N112)</f>
        <v/>
      </c>
      <c r="O112" s="128" t="str">
        <f>IF('praptra 1 Entry'!O112="","",'praptra 1 Entry'!O112)</f>
        <v/>
      </c>
      <c r="P112" s="128" t="str">
        <f>IF('praptra 1 Entry'!P112="","",'praptra 1 Entry'!P112)</f>
        <v/>
      </c>
      <c r="Q112" s="128" t="str">
        <f>IF('praptra 1 Entry'!Q112="","",'praptra 1 Entry'!Q112)</f>
        <v/>
      </c>
      <c r="R112" s="128" t="str">
        <f>IF('praptra 1 Entry'!R112="","",'praptra 1 Entry'!R112)</f>
        <v/>
      </c>
      <c r="S112" s="128" t="str">
        <f>IF('praptra 1 Entry'!S112="","",'praptra 1 Entry'!S112)</f>
        <v/>
      </c>
      <c r="T112" s="128" t="str">
        <f>IF('praptra 1 Entry'!T112="","",'praptra 1 Entry'!T112)</f>
        <v/>
      </c>
      <c r="U112" s="128" t="str">
        <f>IF('praptra 1 Entry'!U112="","",'praptra 1 Entry'!U112)</f>
        <v/>
      </c>
      <c r="V112" s="128" t="str">
        <f>IF('praptra 1 Entry'!V112="","",'praptra 1 Entry'!V112)</f>
        <v/>
      </c>
      <c r="W112" s="128" t="str">
        <f>IF('praptra 1 Entry'!W112="","",'praptra 1 Entry'!W112)</f>
        <v/>
      </c>
    </row>
    <row r="113" spans="1:23" ht="24.95" customHeight="1">
      <c r="A113" s="128" t="str">
        <f>IF('praptra 1 Entry'!A113="","",'praptra 1 Entry'!A113)</f>
        <v/>
      </c>
      <c r="B113" s="128" t="str">
        <f>IF('praptra 1 Entry'!B113="","",'praptra 1 Entry'!B113)</f>
        <v/>
      </c>
      <c r="C113" s="128" t="str">
        <f>IF('praptra 1 Entry'!C113="","",'praptra 1 Entry'!C113)</f>
        <v/>
      </c>
      <c r="D113" s="128" t="str">
        <f>IF('praptra 1 Entry'!D113="","",'praptra 1 Entry'!D113)</f>
        <v/>
      </c>
      <c r="E113" s="129" t="str">
        <f>IF('praptra 1 Entry'!E113="","",'praptra 1 Entry'!E113)</f>
        <v/>
      </c>
      <c r="F113" s="129" t="str">
        <f>IF('praptra 1 Entry'!F113="","",'praptra 1 Entry'!F113)</f>
        <v/>
      </c>
      <c r="G113" s="129" t="str">
        <f>IF('praptra 1 Entry'!G113="","",'praptra 1 Entry'!G113)</f>
        <v/>
      </c>
      <c r="H113" s="130" t="str">
        <f>IF('praptra 1 Entry'!H113="","",'praptra 1 Entry'!H113)</f>
        <v/>
      </c>
      <c r="I113" s="128" t="str">
        <f>IF('praptra 1 Entry'!I113="","",'praptra 1 Entry'!I113)</f>
        <v/>
      </c>
      <c r="J113" s="128" t="str">
        <f>IF('praptra 1 Entry'!J113="","",'praptra 1 Entry'!J113)</f>
        <v/>
      </c>
      <c r="K113" s="128" t="str">
        <f>IF('praptra 1 Entry'!K113="","",'praptra 1 Entry'!K113)</f>
        <v/>
      </c>
      <c r="L113" s="128" t="str">
        <f>IF('praptra 1 Entry'!L113="","",'praptra 1 Entry'!L113)</f>
        <v/>
      </c>
      <c r="M113" s="128" t="str">
        <f>IF('praptra 1 Entry'!M113="","",'praptra 1 Entry'!M113)</f>
        <v/>
      </c>
      <c r="N113" s="128" t="str">
        <f>IF('praptra 1 Entry'!N113="","",'praptra 1 Entry'!N113)</f>
        <v/>
      </c>
      <c r="O113" s="128" t="str">
        <f>IF('praptra 1 Entry'!O113="","",'praptra 1 Entry'!O113)</f>
        <v/>
      </c>
      <c r="P113" s="128" t="str">
        <f>IF('praptra 1 Entry'!P113="","",'praptra 1 Entry'!P113)</f>
        <v/>
      </c>
      <c r="Q113" s="128" t="str">
        <f>IF('praptra 1 Entry'!Q113="","",'praptra 1 Entry'!Q113)</f>
        <v/>
      </c>
      <c r="R113" s="128" t="str">
        <f>IF('praptra 1 Entry'!R113="","",'praptra 1 Entry'!R113)</f>
        <v/>
      </c>
      <c r="S113" s="128" t="str">
        <f>IF('praptra 1 Entry'!S113="","",'praptra 1 Entry'!S113)</f>
        <v/>
      </c>
      <c r="T113" s="128" t="str">
        <f>IF('praptra 1 Entry'!T113="","",'praptra 1 Entry'!T113)</f>
        <v/>
      </c>
      <c r="U113" s="128" t="str">
        <f>IF('praptra 1 Entry'!U113="","",'praptra 1 Entry'!U113)</f>
        <v/>
      </c>
      <c r="V113" s="128" t="str">
        <f>IF('praptra 1 Entry'!V113="","",'praptra 1 Entry'!V113)</f>
        <v/>
      </c>
      <c r="W113" s="128" t="str">
        <f>IF('praptra 1 Entry'!W113="","",'praptra 1 Entry'!W113)</f>
        <v/>
      </c>
    </row>
    <row r="114" spans="1:23" ht="24.95" customHeight="1">
      <c r="A114" s="128" t="str">
        <f>IF('praptra 1 Entry'!A114="","",'praptra 1 Entry'!A114)</f>
        <v/>
      </c>
      <c r="B114" s="128" t="str">
        <f>IF('praptra 1 Entry'!B114="","",'praptra 1 Entry'!B114)</f>
        <v/>
      </c>
      <c r="C114" s="128" t="str">
        <f>IF('praptra 1 Entry'!C114="","",'praptra 1 Entry'!C114)</f>
        <v/>
      </c>
      <c r="D114" s="128" t="str">
        <f>IF('praptra 1 Entry'!D114="","",'praptra 1 Entry'!D114)</f>
        <v/>
      </c>
      <c r="E114" s="129" t="str">
        <f>IF('praptra 1 Entry'!E114="","",'praptra 1 Entry'!E114)</f>
        <v/>
      </c>
      <c r="F114" s="129" t="str">
        <f>IF('praptra 1 Entry'!F114="","",'praptra 1 Entry'!F114)</f>
        <v/>
      </c>
      <c r="G114" s="129" t="str">
        <f>IF('praptra 1 Entry'!G114="","",'praptra 1 Entry'!G114)</f>
        <v/>
      </c>
      <c r="H114" s="130" t="str">
        <f>IF('praptra 1 Entry'!H114="","",'praptra 1 Entry'!H114)</f>
        <v/>
      </c>
      <c r="I114" s="128" t="str">
        <f>IF('praptra 1 Entry'!I114="","",'praptra 1 Entry'!I114)</f>
        <v/>
      </c>
      <c r="J114" s="128" t="str">
        <f>IF('praptra 1 Entry'!J114="","",'praptra 1 Entry'!J114)</f>
        <v/>
      </c>
      <c r="K114" s="128" t="str">
        <f>IF('praptra 1 Entry'!K114="","",'praptra 1 Entry'!K114)</f>
        <v/>
      </c>
      <c r="L114" s="128" t="str">
        <f>IF('praptra 1 Entry'!L114="","",'praptra 1 Entry'!L114)</f>
        <v/>
      </c>
      <c r="M114" s="128" t="str">
        <f>IF('praptra 1 Entry'!M114="","",'praptra 1 Entry'!M114)</f>
        <v/>
      </c>
      <c r="N114" s="128" t="str">
        <f>IF('praptra 1 Entry'!N114="","",'praptra 1 Entry'!N114)</f>
        <v/>
      </c>
      <c r="O114" s="128" t="str">
        <f>IF('praptra 1 Entry'!O114="","",'praptra 1 Entry'!O114)</f>
        <v/>
      </c>
      <c r="P114" s="128" t="str">
        <f>IF('praptra 1 Entry'!P114="","",'praptra 1 Entry'!P114)</f>
        <v/>
      </c>
      <c r="Q114" s="128" t="str">
        <f>IF('praptra 1 Entry'!Q114="","",'praptra 1 Entry'!Q114)</f>
        <v/>
      </c>
      <c r="R114" s="128" t="str">
        <f>IF('praptra 1 Entry'!R114="","",'praptra 1 Entry'!R114)</f>
        <v/>
      </c>
      <c r="S114" s="128" t="str">
        <f>IF('praptra 1 Entry'!S114="","",'praptra 1 Entry'!S114)</f>
        <v/>
      </c>
      <c r="T114" s="128" t="str">
        <f>IF('praptra 1 Entry'!T114="","",'praptra 1 Entry'!T114)</f>
        <v/>
      </c>
      <c r="U114" s="128" t="str">
        <f>IF('praptra 1 Entry'!U114="","",'praptra 1 Entry'!U114)</f>
        <v/>
      </c>
      <c r="V114" s="128" t="str">
        <f>IF('praptra 1 Entry'!V114="","",'praptra 1 Entry'!V114)</f>
        <v/>
      </c>
      <c r="W114" s="128" t="str">
        <f>IF('praptra 1 Entry'!W114="","",'praptra 1 Entry'!W114)</f>
        <v/>
      </c>
    </row>
    <row r="115" spans="1:23" ht="24.95" customHeight="1">
      <c r="A115" s="128" t="str">
        <f>IF('praptra 1 Entry'!A115="","",'praptra 1 Entry'!A115)</f>
        <v/>
      </c>
      <c r="B115" s="128" t="str">
        <f>IF('praptra 1 Entry'!B115="","",'praptra 1 Entry'!B115)</f>
        <v/>
      </c>
      <c r="C115" s="128" t="str">
        <f>IF('praptra 1 Entry'!C115="","",'praptra 1 Entry'!C115)</f>
        <v/>
      </c>
      <c r="D115" s="128" t="str">
        <f>IF('praptra 1 Entry'!D115="","",'praptra 1 Entry'!D115)</f>
        <v/>
      </c>
      <c r="E115" s="129" t="str">
        <f>IF('praptra 1 Entry'!E115="","",'praptra 1 Entry'!E115)</f>
        <v/>
      </c>
      <c r="F115" s="129" t="str">
        <f>IF('praptra 1 Entry'!F115="","",'praptra 1 Entry'!F115)</f>
        <v/>
      </c>
      <c r="G115" s="129" t="str">
        <f>IF('praptra 1 Entry'!G115="","",'praptra 1 Entry'!G115)</f>
        <v/>
      </c>
      <c r="H115" s="130" t="str">
        <f>IF('praptra 1 Entry'!H115="","",'praptra 1 Entry'!H115)</f>
        <v/>
      </c>
      <c r="I115" s="128" t="str">
        <f>IF('praptra 1 Entry'!I115="","",'praptra 1 Entry'!I115)</f>
        <v/>
      </c>
      <c r="J115" s="128" t="str">
        <f>IF('praptra 1 Entry'!J115="","",'praptra 1 Entry'!J115)</f>
        <v/>
      </c>
      <c r="K115" s="128" t="str">
        <f>IF('praptra 1 Entry'!K115="","",'praptra 1 Entry'!K115)</f>
        <v/>
      </c>
      <c r="L115" s="128" t="str">
        <f>IF('praptra 1 Entry'!L115="","",'praptra 1 Entry'!L115)</f>
        <v/>
      </c>
      <c r="M115" s="128" t="str">
        <f>IF('praptra 1 Entry'!M115="","",'praptra 1 Entry'!M115)</f>
        <v/>
      </c>
      <c r="N115" s="128" t="str">
        <f>IF('praptra 1 Entry'!N115="","",'praptra 1 Entry'!N115)</f>
        <v/>
      </c>
      <c r="O115" s="128" t="str">
        <f>IF('praptra 1 Entry'!O115="","",'praptra 1 Entry'!O115)</f>
        <v/>
      </c>
      <c r="P115" s="128" t="str">
        <f>IF('praptra 1 Entry'!P115="","",'praptra 1 Entry'!P115)</f>
        <v/>
      </c>
      <c r="Q115" s="128" t="str">
        <f>IF('praptra 1 Entry'!Q115="","",'praptra 1 Entry'!Q115)</f>
        <v/>
      </c>
      <c r="R115" s="128" t="str">
        <f>IF('praptra 1 Entry'!R115="","",'praptra 1 Entry'!R115)</f>
        <v/>
      </c>
      <c r="S115" s="128" t="str">
        <f>IF('praptra 1 Entry'!S115="","",'praptra 1 Entry'!S115)</f>
        <v/>
      </c>
      <c r="T115" s="128" t="str">
        <f>IF('praptra 1 Entry'!T115="","",'praptra 1 Entry'!T115)</f>
        <v/>
      </c>
      <c r="U115" s="128" t="str">
        <f>IF('praptra 1 Entry'!U115="","",'praptra 1 Entry'!U115)</f>
        <v/>
      </c>
      <c r="V115" s="128" t="str">
        <f>IF('praptra 1 Entry'!V115="","",'praptra 1 Entry'!V115)</f>
        <v/>
      </c>
      <c r="W115" s="128" t="str">
        <f>IF('praptra 1 Entry'!W115="","",'praptra 1 Entry'!W115)</f>
        <v/>
      </c>
    </row>
    <row r="116" spans="1:23" ht="24.95" customHeight="1">
      <c r="A116" s="128" t="str">
        <f>IF('praptra 1 Entry'!A116="","",'praptra 1 Entry'!A116)</f>
        <v/>
      </c>
      <c r="B116" s="128" t="str">
        <f>IF('praptra 1 Entry'!B116="","",'praptra 1 Entry'!B116)</f>
        <v/>
      </c>
      <c r="C116" s="128" t="str">
        <f>IF('praptra 1 Entry'!C116="","",'praptra 1 Entry'!C116)</f>
        <v/>
      </c>
      <c r="D116" s="128" t="str">
        <f>IF('praptra 1 Entry'!D116="","",'praptra 1 Entry'!D116)</f>
        <v/>
      </c>
      <c r="E116" s="129" t="str">
        <f>IF('praptra 1 Entry'!E116="","",'praptra 1 Entry'!E116)</f>
        <v/>
      </c>
      <c r="F116" s="129" t="str">
        <f>IF('praptra 1 Entry'!F116="","",'praptra 1 Entry'!F116)</f>
        <v/>
      </c>
      <c r="G116" s="129" t="str">
        <f>IF('praptra 1 Entry'!G116="","",'praptra 1 Entry'!G116)</f>
        <v/>
      </c>
      <c r="H116" s="130" t="str">
        <f>IF('praptra 1 Entry'!H116="","",'praptra 1 Entry'!H116)</f>
        <v/>
      </c>
      <c r="I116" s="128" t="str">
        <f>IF('praptra 1 Entry'!I116="","",'praptra 1 Entry'!I116)</f>
        <v/>
      </c>
      <c r="J116" s="128" t="str">
        <f>IF('praptra 1 Entry'!J116="","",'praptra 1 Entry'!J116)</f>
        <v/>
      </c>
      <c r="K116" s="128" t="str">
        <f>IF('praptra 1 Entry'!K116="","",'praptra 1 Entry'!K116)</f>
        <v/>
      </c>
      <c r="L116" s="128" t="str">
        <f>IF('praptra 1 Entry'!L116="","",'praptra 1 Entry'!L116)</f>
        <v/>
      </c>
      <c r="M116" s="128" t="str">
        <f>IF('praptra 1 Entry'!M116="","",'praptra 1 Entry'!M116)</f>
        <v/>
      </c>
      <c r="N116" s="128" t="str">
        <f>IF('praptra 1 Entry'!N116="","",'praptra 1 Entry'!N116)</f>
        <v/>
      </c>
      <c r="O116" s="128" t="str">
        <f>IF('praptra 1 Entry'!O116="","",'praptra 1 Entry'!O116)</f>
        <v/>
      </c>
      <c r="P116" s="128" t="str">
        <f>IF('praptra 1 Entry'!P116="","",'praptra 1 Entry'!P116)</f>
        <v/>
      </c>
      <c r="Q116" s="128" t="str">
        <f>IF('praptra 1 Entry'!Q116="","",'praptra 1 Entry'!Q116)</f>
        <v/>
      </c>
      <c r="R116" s="128" t="str">
        <f>IF('praptra 1 Entry'!R116="","",'praptra 1 Entry'!R116)</f>
        <v/>
      </c>
      <c r="S116" s="128" t="str">
        <f>IF('praptra 1 Entry'!S116="","",'praptra 1 Entry'!S116)</f>
        <v/>
      </c>
      <c r="T116" s="128" t="str">
        <f>IF('praptra 1 Entry'!T116="","",'praptra 1 Entry'!T116)</f>
        <v/>
      </c>
      <c r="U116" s="128" t="str">
        <f>IF('praptra 1 Entry'!U116="","",'praptra 1 Entry'!U116)</f>
        <v/>
      </c>
      <c r="V116" s="128" t="str">
        <f>IF('praptra 1 Entry'!V116="","",'praptra 1 Entry'!V116)</f>
        <v/>
      </c>
      <c r="W116" s="128" t="str">
        <f>IF('praptra 1 Entry'!W116="","",'praptra 1 Entry'!W116)</f>
        <v/>
      </c>
    </row>
    <row r="117" spans="1:23" ht="24.95" customHeight="1">
      <c r="A117" s="128" t="str">
        <f>IF('praptra 1 Entry'!A117="","",'praptra 1 Entry'!A117)</f>
        <v/>
      </c>
      <c r="B117" s="128" t="str">
        <f>IF('praptra 1 Entry'!B117="","",'praptra 1 Entry'!B117)</f>
        <v/>
      </c>
      <c r="C117" s="128" t="str">
        <f>IF('praptra 1 Entry'!C117="","",'praptra 1 Entry'!C117)</f>
        <v/>
      </c>
      <c r="D117" s="128" t="str">
        <f>IF('praptra 1 Entry'!D117="","",'praptra 1 Entry'!D117)</f>
        <v/>
      </c>
      <c r="E117" s="129" t="str">
        <f>IF('praptra 1 Entry'!E117="","",'praptra 1 Entry'!E117)</f>
        <v/>
      </c>
      <c r="F117" s="129" t="str">
        <f>IF('praptra 1 Entry'!F117="","",'praptra 1 Entry'!F117)</f>
        <v/>
      </c>
      <c r="G117" s="129" t="str">
        <f>IF('praptra 1 Entry'!G117="","",'praptra 1 Entry'!G117)</f>
        <v/>
      </c>
      <c r="H117" s="130" t="str">
        <f>IF('praptra 1 Entry'!H117="","",'praptra 1 Entry'!H117)</f>
        <v/>
      </c>
      <c r="I117" s="128" t="str">
        <f>IF('praptra 1 Entry'!I117="","",'praptra 1 Entry'!I117)</f>
        <v/>
      </c>
      <c r="J117" s="128" t="str">
        <f>IF('praptra 1 Entry'!J117="","",'praptra 1 Entry'!J117)</f>
        <v/>
      </c>
      <c r="K117" s="128" t="str">
        <f>IF('praptra 1 Entry'!K117="","",'praptra 1 Entry'!K117)</f>
        <v/>
      </c>
      <c r="L117" s="128" t="str">
        <f>IF('praptra 1 Entry'!L117="","",'praptra 1 Entry'!L117)</f>
        <v/>
      </c>
      <c r="M117" s="128" t="str">
        <f>IF('praptra 1 Entry'!M117="","",'praptra 1 Entry'!M117)</f>
        <v/>
      </c>
      <c r="N117" s="128" t="str">
        <f>IF('praptra 1 Entry'!N117="","",'praptra 1 Entry'!N117)</f>
        <v/>
      </c>
      <c r="O117" s="128" t="str">
        <f>IF('praptra 1 Entry'!O117="","",'praptra 1 Entry'!O117)</f>
        <v/>
      </c>
      <c r="P117" s="128" t="str">
        <f>IF('praptra 1 Entry'!P117="","",'praptra 1 Entry'!P117)</f>
        <v/>
      </c>
      <c r="Q117" s="128" t="str">
        <f>IF('praptra 1 Entry'!Q117="","",'praptra 1 Entry'!Q117)</f>
        <v/>
      </c>
      <c r="R117" s="128" t="str">
        <f>IF('praptra 1 Entry'!R117="","",'praptra 1 Entry'!R117)</f>
        <v/>
      </c>
      <c r="S117" s="128" t="str">
        <f>IF('praptra 1 Entry'!S117="","",'praptra 1 Entry'!S117)</f>
        <v/>
      </c>
      <c r="T117" s="128" t="str">
        <f>IF('praptra 1 Entry'!T117="","",'praptra 1 Entry'!T117)</f>
        <v/>
      </c>
      <c r="U117" s="128" t="str">
        <f>IF('praptra 1 Entry'!U117="","",'praptra 1 Entry'!U117)</f>
        <v/>
      </c>
      <c r="V117" s="128" t="str">
        <f>IF('praptra 1 Entry'!V117="","",'praptra 1 Entry'!V117)</f>
        <v/>
      </c>
      <c r="W117" s="128" t="str">
        <f>IF('praptra 1 Entry'!W117="","",'praptra 1 Entry'!W117)</f>
        <v/>
      </c>
    </row>
    <row r="118" spans="1:23" ht="24.95" customHeight="1">
      <c r="A118" s="128" t="str">
        <f>IF('praptra 1 Entry'!A118="","",'praptra 1 Entry'!A118)</f>
        <v/>
      </c>
      <c r="B118" s="128" t="str">
        <f>IF('praptra 1 Entry'!B118="","",'praptra 1 Entry'!B118)</f>
        <v/>
      </c>
      <c r="C118" s="128" t="str">
        <f>IF('praptra 1 Entry'!C118="","",'praptra 1 Entry'!C118)</f>
        <v/>
      </c>
      <c r="D118" s="128" t="str">
        <f>IF('praptra 1 Entry'!D118="","",'praptra 1 Entry'!D118)</f>
        <v/>
      </c>
      <c r="E118" s="129" t="str">
        <f>IF('praptra 1 Entry'!E118="","",'praptra 1 Entry'!E118)</f>
        <v/>
      </c>
      <c r="F118" s="129" t="str">
        <f>IF('praptra 1 Entry'!F118="","",'praptra 1 Entry'!F118)</f>
        <v/>
      </c>
      <c r="G118" s="129" t="str">
        <f>IF('praptra 1 Entry'!G118="","",'praptra 1 Entry'!G118)</f>
        <v/>
      </c>
      <c r="H118" s="130" t="str">
        <f>IF('praptra 1 Entry'!H118="","",'praptra 1 Entry'!H118)</f>
        <v/>
      </c>
      <c r="I118" s="128" t="str">
        <f>IF('praptra 1 Entry'!I118="","",'praptra 1 Entry'!I118)</f>
        <v/>
      </c>
      <c r="J118" s="128" t="str">
        <f>IF('praptra 1 Entry'!J118="","",'praptra 1 Entry'!J118)</f>
        <v/>
      </c>
      <c r="K118" s="128" t="str">
        <f>IF('praptra 1 Entry'!K118="","",'praptra 1 Entry'!K118)</f>
        <v/>
      </c>
      <c r="L118" s="128" t="str">
        <f>IF('praptra 1 Entry'!L118="","",'praptra 1 Entry'!L118)</f>
        <v/>
      </c>
      <c r="M118" s="128" t="str">
        <f>IF('praptra 1 Entry'!M118="","",'praptra 1 Entry'!M118)</f>
        <v/>
      </c>
      <c r="N118" s="128" t="str">
        <f>IF('praptra 1 Entry'!N118="","",'praptra 1 Entry'!N118)</f>
        <v/>
      </c>
      <c r="O118" s="128" t="str">
        <f>IF('praptra 1 Entry'!O118="","",'praptra 1 Entry'!O118)</f>
        <v/>
      </c>
      <c r="P118" s="128" t="str">
        <f>IF('praptra 1 Entry'!P118="","",'praptra 1 Entry'!P118)</f>
        <v/>
      </c>
      <c r="Q118" s="128" t="str">
        <f>IF('praptra 1 Entry'!Q118="","",'praptra 1 Entry'!Q118)</f>
        <v/>
      </c>
      <c r="R118" s="128" t="str">
        <f>IF('praptra 1 Entry'!R118="","",'praptra 1 Entry'!R118)</f>
        <v/>
      </c>
      <c r="S118" s="128" t="str">
        <f>IF('praptra 1 Entry'!S118="","",'praptra 1 Entry'!S118)</f>
        <v/>
      </c>
      <c r="T118" s="128" t="str">
        <f>IF('praptra 1 Entry'!T118="","",'praptra 1 Entry'!T118)</f>
        <v/>
      </c>
      <c r="U118" s="128" t="str">
        <f>IF('praptra 1 Entry'!U118="","",'praptra 1 Entry'!U118)</f>
        <v/>
      </c>
      <c r="V118" s="128" t="str">
        <f>IF('praptra 1 Entry'!V118="","",'praptra 1 Entry'!V118)</f>
        <v/>
      </c>
      <c r="W118" s="128" t="str">
        <f>IF('praptra 1 Entry'!W118="","",'praptra 1 Entry'!W118)</f>
        <v/>
      </c>
    </row>
    <row r="119" spans="1:23" ht="24.95" customHeight="1">
      <c r="A119" s="128" t="str">
        <f>IF('praptra 1 Entry'!A119="","",'praptra 1 Entry'!A119)</f>
        <v/>
      </c>
      <c r="B119" s="128" t="str">
        <f>IF('praptra 1 Entry'!B119="","",'praptra 1 Entry'!B119)</f>
        <v/>
      </c>
      <c r="C119" s="128" t="str">
        <f>IF('praptra 1 Entry'!C119="","",'praptra 1 Entry'!C119)</f>
        <v/>
      </c>
      <c r="D119" s="128" t="str">
        <f>IF('praptra 1 Entry'!D119="","",'praptra 1 Entry'!D119)</f>
        <v/>
      </c>
      <c r="E119" s="129" t="str">
        <f>IF('praptra 1 Entry'!E119="","",'praptra 1 Entry'!E119)</f>
        <v/>
      </c>
      <c r="F119" s="129" t="str">
        <f>IF('praptra 1 Entry'!F119="","",'praptra 1 Entry'!F119)</f>
        <v/>
      </c>
      <c r="G119" s="129" t="str">
        <f>IF('praptra 1 Entry'!G119="","",'praptra 1 Entry'!G119)</f>
        <v/>
      </c>
      <c r="H119" s="130" t="str">
        <f>IF('praptra 1 Entry'!H119="","",'praptra 1 Entry'!H119)</f>
        <v/>
      </c>
      <c r="I119" s="128" t="str">
        <f>IF('praptra 1 Entry'!I119="","",'praptra 1 Entry'!I119)</f>
        <v/>
      </c>
      <c r="J119" s="128" t="str">
        <f>IF('praptra 1 Entry'!J119="","",'praptra 1 Entry'!J119)</f>
        <v/>
      </c>
      <c r="K119" s="128" t="str">
        <f>IF('praptra 1 Entry'!K119="","",'praptra 1 Entry'!K119)</f>
        <v/>
      </c>
      <c r="L119" s="128" t="str">
        <f>IF('praptra 1 Entry'!L119="","",'praptra 1 Entry'!L119)</f>
        <v/>
      </c>
      <c r="M119" s="128" t="str">
        <f>IF('praptra 1 Entry'!M119="","",'praptra 1 Entry'!M119)</f>
        <v/>
      </c>
      <c r="N119" s="128" t="str">
        <f>IF('praptra 1 Entry'!N119="","",'praptra 1 Entry'!N119)</f>
        <v/>
      </c>
      <c r="O119" s="128" t="str">
        <f>IF('praptra 1 Entry'!O119="","",'praptra 1 Entry'!O119)</f>
        <v/>
      </c>
      <c r="P119" s="128" t="str">
        <f>IF('praptra 1 Entry'!P119="","",'praptra 1 Entry'!P119)</f>
        <v/>
      </c>
      <c r="Q119" s="128" t="str">
        <f>IF('praptra 1 Entry'!Q119="","",'praptra 1 Entry'!Q119)</f>
        <v/>
      </c>
      <c r="R119" s="128" t="str">
        <f>IF('praptra 1 Entry'!R119="","",'praptra 1 Entry'!R119)</f>
        <v/>
      </c>
      <c r="S119" s="128" t="str">
        <f>IF('praptra 1 Entry'!S119="","",'praptra 1 Entry'!S119)</f>
        <v/>
      </c>
      <c r="T119" s="128" t="str">
        <f>IF('praptra 1 Entry'!T119="","",'praptra 1 Entry'!T119)</f>
        <v/>
      </c>
      <c r="U119" s="128" t="str">
        <f>IF('praptra 1 Entry'!U119="","",'praptra 1 Entry'!U119)</f>
        <v/>
      </c>
      <c r="V119" s="128" t="str">
        <f>IF('praptra 1 Entry'!V119="","",'praptra 1 Entry'!V119)</f>
        <v/>
      </c>
      <c r="W119" s="128" t="str">
        <f>IF('praptra 1 Entry'!W119="","",'praptra 1 Entry'!W119)</f>
        <v/>
      </c>
    </row>
    <row r="120" spans="1:23" ht="24.95" customHeight="1">
      <c r="A120" s="128" t="str">
        <f>IF('praptra 1 Entry'!A120="","",'praptra 1 Entry'!A120)</f>
        <v/>
      </c>
      <c r="B120" s="128" t="str">
        <f>IF('praptra 1 Entry'!B120="","",'praptra 1 Entry'!B120)</f>
        <v/>
      </c>
      <c r="C120" s="128" t="str">
        <f>IF('praptra 1 Entry'!C120="","",'praptra 1 Entry'!C120)</f>
        <v/>
      </c>
      <c r="D120" s="128" t="str">
        <f>IF('praptra 1 Entry'!D120="","",'praptra 1 Entry'!D120)</f>
        <v/>
      </c>
      <c r="E120" s="129" t="str">
        <f>IF('praptra 1 Entry'!E120="","",'praptra 1 Entry'!E120)</f>
        <v/>
      </c>
      <c r="F120" s="129" t="str">
        <f>IF('praptra 1 Entry'!F120="","",'praptra 1 Entry'!F120)</f>
        <v/>
      </c>
      <c r="G120" s="129" t="str">
        <f>IF('praptra 1 Entry'!G120="","",'praptra 1 Entry'!G120)</f>
        <v/>
      </c>
      <c r="H120" s="130" t="str">
        <f>IF('praptra 1 Entry'!H120="","",'praptra 1 Entry'!H120)</f>
        <v/>
      </c>
      <c r="I120" s="128" t="str">
        <f>IF('praptra 1 Entry'!I120="","",'praptra 1 Entry'!I120)</f>
        <v/>
      </c>
      <c r="J120" s="128" t="str">
        <f>IF('praptra 1 Entry'!J120="","",'praptra 1 Entry'!J120)</f>
        <v/>
      </c>
      <c r="K120" s="128" t="str">
        <f>IF('praptra 1 Entry'!K120="","",'praptra 1 Entry'!K120)</f>
        <v/>
      </c>
      <c r="L120" s="128" t="str">
        <f>IF('praptra 1 Entry'!L120="","",'praptra 1 Entry'!L120)</f>
        <v/>
      </c>
      <c r="M120" s="128" t="str">
        <f>IF('praptra 1 Entry'!M120="","",'praptra 1 Entry'!M120)</f>
        <v/>
      </c>
      <c r="N120" s="128" t="str">
        <f>IF('praptra 1 Entry'!N120="","",'praptra 1 Entry'!N120)</f>
        <v/>
      </c>
      <c r="O120" s="128" t="str">
        <f>IF('praptra 1 Entry'!O120="","",'praptra 1 Entry'!O120)</f>
        <v/>
      </c>
      <c r="P120" s="128" t="str">
        <f>IF('praptra 1 Entry'!P120="","",'praptra 1 Entry'!P120)</f>
        <v/>
      </c>
      <c r="Q120" s="128" t="str">
        <f>IF('praptra 1 Entry'!Q120="","",'praptra 1 Entry'!Q120)</f>
        <v/>
      </c>
      <c r="R120" s="128" t="str">
        <f>IF('praptra 1 Entry'!R120="","",'praptra 1 Entry'!R120)</f>
        <v/>
      </c>
      <c r="S120" s="128" t="str">
        <f>IF('praptra 1 Entry'!S120="","",'praptra 1 Entry'!S120)</f>
        <v/>
      </c>
      <c r="T120" s="128" t="str">
        <f>IF('praptra 1 Entry'!T120="","",'praptra 1 Entry'!T120)</f>
        <v/>
      </c>
      <c r="U120" s="128" t="str">
        <f>IF('praptra 1 Entry'!U120="","",'praptra 1 Entry'!U120)</f>
        <v/>
      </c>
      <c r="V120" s="128" t="str">
        <f>IF('praptra 1 Entry'!V120="","",'praptra 1 Entry'!V120)</f>
        <v/>
      </c>
      <c r="W120" s="128" t="str">
        <f>IF('praptra 1 Entry'!W120="","",'praptra 1 Entry'!W120)</f>
        <v/>
      </c>
    </row>
    <row r="121" spans="1:23" ht="24.95" customHeight="1">
      <c r="A121" s="128" t="str">
        <f>IF('praptra 1 Entry'!A121="","",'praptra 1 Entry'!A121)</f>
        <v/>
      </c>
      <c r="B121" s="128" t="str">
        <f>IF('praptra 1 Entry'!B121="","",'praptra 1 Entry'!B121)</f>
        <v/>
      </c>
      <c r="C121" s="128" t="str">
        <f>IF('praptra 1 Entry'!C121="","",'praptra 1 Entry'!C121)</f>
        <v/>
      </c>
      <c r="D121" s="128" t="str">
        <f>IF('praptra 1 Entry'!D121="","",'praptra 1 Entry'!D121)</f>
        <v/>
      </c>
      <c r="E121" s="129" t="str">
        <f>IF('praptra 1 Entry'!E121="","",'praptra 1 Entry'!E121)</f>
        <v/>
      </c>
      <c r="F121" s="129" t="str">
        <f>IF('praptra 1 Entry'!F121="","",'praptra 1 Entry'!F121)</f>
        <v/>
      </c>
      <c r="G121" s="129" t="str">
        <f>IF('praptra 1 Entry'!G121="","",'praptra 1 Entry'!G121)</f>
        <v/>
      </c>
      <c r="H121" s="130" t="str">
        <f>IF('praptra 1 Entry'!H121="","",'praptra 1 Entry'!H121)</f>
        <v/>
      </c>
      <c r="I121" s="128" t="str">
        <f>IF('praptra 1 Entry'!I121="","",'praptra 1 Entry'!I121)</f>
        <v/>
      </c>
      <c r="J121" s="128" t="str">
        <f>IF('praptra 1 Entry'!J121="","",'praptra 1 Entry'!J121)</f>
        <v/>
      </c>
      <c r="K121" s="128" t="str">
        <f>IF('praptra 1 Entry'!K121="","",'praptra 1 Entry'!K121)</f>
        <v/>
      </c>
      <c r="L121" s="128" t="str">
        <f>IF('praptra 1 Entry'!L121="","",'praptra 1 Entry'!L121)</f>
        <v/>
      </c>
      <c r="M121" s="128" t="str">
        <f>IF('praptra 1 Entry'!M121="","",'praptra 1 Entry'!M121)</f>
        <v/>
      </c>
      <c r="N121" s="128" t="str">
        <f>IF('praptra 1 Entry'!N121="","",'praptra 1 Entry'!N121)</f>
        <v/>
      </c>
      <c r="O121" s="128" t="str">
        <f>IF('praptra 1 Entry'!O121="","",'praptra 1 Entry'!O121)</f>
        <v/>
      </c>
      <c r="P121" s="128" t="str">
        <f>IF('praptra 1 Entry'!P121="","",'praptra 1 Entry'!P121)</f>
        <v/>
      </c>
      <c r="Q121" s="128" t="str">
        <f>IF('praptra 1 Entry'!Q121="","",'praptra 1 Entry'!Q121)</f>
        <v/>
      </c>
      <c r="R121" s="128" t="str">
        <f>IF('praptra 1 Entry'!R121="","",'praptra 1 Entry'!R121)</f>
        <v/>
      </c>
      <c r="S121" s="128" t="str">
        <f>IF('praptra 1 Entry'!S121="","",'praptra 1 Entry'!S121)</f>
        <v/>
      </c>
      <c r="T121" s="128" t="str">
        <f>IF('praptra 1 Entry'!T121="","",'praptra 1 Entry'!T121)</f>
        <v/>
      </c>
      <c r="U121" s="128" t="str">
        <f>IF('praptra 1 Entry'!U121="","",'praptra 1 Entry'!U121)</f>
        <v/>
      </c>
      <c r="V121" s="128" t="str">
        <f>IF('praptra 1 Entry'!V121="","",'praptra 1 Entry'!V121)</f>
        <v/>
      </c>
      <c r="W121" s="128" t="str">
        <f>IF('praptra 1 Entry'!W121="","",'praptra 1 Entry'!W121)</f>
        <v/>
      </c>
    </row>
    <row r="122" spans="1:23" ht="24.95" customHeight="1">
      <c r="A122" s="128" t="str">
        <f>IF('praptra 1 Entry'!A122="","",'praptra 1 Entry'!A122)</f>
        <v/>
      </c>
      <c r="B122" s="128" t="str">
        <f>IF('praptra 1 Entry'!B122="","",'praptra 1 Entry'!B122)</f>
        <v/>
      </c>
      <c r="C122" s="128" t="str">
        <f>IF('praptra 1 Entry'!C122="","",'praptra 1 Entry'!C122)</f>
        <v/>
      </c>
      <c r="D122" s="128" t="str">
        <f>IF('praptra 1 Entry'!D122="","",'praptra 1 Entry'!D122)</f>
        <v/>
      </c>
      <c r="E122" s="129" t="str">
        <f>IF('praptra 1 Entry'!E122="","",'praptra 1 Entry'!E122)</f>
        <v/>
      </c>
      <c r="F122" s="129" t="str">
        <f>IF('praptra 1 Entry'!F122="","",'praptra 1 Entry'!F122)</f>
        <v/>
      </c>
      <c r="G122" s="129" t="str">
        <f>IF('praptra 1 Entry'!G122="","",'praptra 1 Entry'!G122)</f>
        <v/>
      </c>
      <c r="H122" s="130" t="str">
        <f>IF('praptra 1 Entry'!H122="","",'praptra 1 Entry'!H122)</f>
        <v/>
      </c>
      <c r="I122" s="128" t="str">
        <f>IF('praptra 1 Entry'!I122="","",'praptra 1 Entry'!I122)</f>
        <v/>
      </c>
      <c r="J122" s="128" t="str">
        <f>IF('praptra 1 Entry'!J122="","",'praptra 1 Entry'!J122)</f>
        <v/>
      </c>
      <c r="K122" s="128" t="str">
        <f>IF('praptra 1 Entry'!K122="","",'praptra 1 Entry'!K122)</f>
        <v/>
      </c>
      <c r="L122" s="128" t="str">
        <f>IF('praptra 1 Entry'!L122="","",'praptra 1 Entry'!L122)</f>
        <v/>
      </c>
      <c r="M122" s="128" t="str">
        <f>IF('praptra 1 Entry'!M122="","",'praptra 1 Entry'!M122)</f>
        <v/>
      </c>
      <c r="N122" s="128" t="str">
        <f>IF('praptra 1 Entry'!N122="","",'praptra 1 Entry'!N122)</f>
        <v/>
      </c>
      <c r="O122" s="128" t="str">
        <f>IF('praptra 1 Entry'!O122="","",'praptra 1 Entry'!O122)</f>
        <v/>
      </c>
      <c r="P122" s="128" t="str">
        <f>IF('praptra 1 Entry'!P122="","",'praptra 1 Entry'!P122)</f>
        <v/>
      </c>
      <c r="Q122" s="128" t="str">
        <f>IF('praptra 1 Entry'!Q122="","",'praptra 1 Entry'!Q122)</f>
        <v/>
      </c>
      <c r="R122" s="128" t="str">
        <f>IF('praptra 1 Entry'!R122="","",'praptra 1 Entry'!R122)</f>
        <v/>
      </c>
      <c r="S122" s="128" t="str">
        <f>IF('praptra 1 Entry'!S122="","",'praptra 1 Entry'!S122)</f>
        <v/>
      </c>
      <c r="T122" s="128" t="str">
        <f>IF('praptra 1 Entry'!T122="","",'praptra 1 Entry'!T122)</f>
        <v/>
      </c>
      <c r="U122" s="128" t="str">
        <f>IF('praptra 1 Entry'!U122="","",'praptra 1 Entry'!U122)</f>
        <v/>
      </c>
      <c r="V122" s="128" t="str">
        <f>IF('praptra 1 Entry'!V122="","",'praptra 1 Entry'!V122)</f>
        <v/>
      </c>
      <c r="W122" s="128" t="str">
        <f>IF('praptra 1 Entry'!W122="","",'praptra 1 Entry'!W122)</f>
        <v/>
      </c>
    </row>
    <row r="123" spans="1:23" ht="24.95" customHeight="1">
      <c r="A123" s="128" t="str">
        <f>IF('praptra 1 Entry'!A123="","",'praptra 1 Entry'!A123)</f>
        <v/>
      </c>
      <c r="B123" s="128" t="str">
        <f>IF('praptra 1 Entry'!B123="","",'praptra 1 Entry'!B123)</f>
        <v/>
      </c>
      <c r="C123" s="128" t="str">
        <f>IF('praptra 1 Entry'!C123="","",'praptra 1 Entry'!C123)</f>
        <v/>
      </c>
      <c r="D123" s="128" t="str">
        <f>IF('praptra 1 Entry'!D123="","",'praptra 1 Entry'!D123)</f>
        <v/>
      </c>
      <c r="E123" s="129" t="str">
        <f>IF('praptra 1 Entry'!E123="","",'praptra 1 Entry'!E123)</f>
        <v/>
      </c>
      <c r="F123" s="129" t="str">
        <f>IF('praptra 1 Entry'!F123="","",'praptra 1 Entry'!F123)</f>
        <v/>
      </c>
      <c r="G123" s="129" t="str">
        <f>IF('praptra 1 Entry'!G123="","",'praptra 1 Entry'!G123)</f>
        <v/>
      </c>
      <c r="H123" s="130" t="str">
        <f>IF('praptra 1 Entry'!H123="","",'praptra 1 Entry'!H123)</f>
        <v/>
      </c>
      <c r="I123" s="128" t="str">
        <f>IF('praptra 1 Entry'!I123="","",'praptra 1 Entry'!I123)</f>
        <v/>
      </c>
      <c r="J123" s="128" t="str">
        <f>IF('praptra 1 Entry'!J123="","",'praptra 1 Entry'!J123)</f>
        <v/>
      </c>
      <c r="K123" s="128" t="str">
        <f>IF('praptra 1 Entry'!K123="","",'praptra 1 Entry'!K123)</f>
        <v/>
      </c>
      <c r="L123" s="128" t="str">
        <f>IF('praptra 1 Entry'!L123="","",'praptra 1 Entry'!L123)</f>
        <v/>
      </c>
      <c r="M123" s="128" t="str">
        <f>IF('praptra 1 Entry'!M123="","",'praptra 1 Entry'!M123)</f>
        <v/>
      </c>
      <c r="N123" s="128" t="str">
        <f>IF('praptra 1 Entry'!N123="","",'praptra 1 Entry'!N123)</f>
        <v/>
      </c>
      <c r="O123" s="128" t="str">
        <f>IF('praptra 1 Entry'!O123="","",'praptra 1 Entry'!O123)</f>
        <v/>
      </c>
      <c r="P123" s="128" t="str">
        <f>IF('praptra 1 Entry'!P123="","",'praptra 1 Entry'!P123)</f>
        <v/>
      </c>
      <c r="Q123" s="128" t="str">
        <f>IF('praptra 1 Entry'!Q123="","",'praptra 1 Entry'!Q123)</f>
        <v/>
      </c>
      <c r="R123" s="128" t="str">
        <f>IF('praptra 1 Entry'!R123="","",'praptra 1 Entry'!R123)</f>
        <v/>
      </c>
      <c r="S123" s="128" t="str">
        <f>IF('praptra 1 Entry'!S123="","",'praptra 1 Entry'!S123)</f>
        <v/>
      </c>
      <c r="T123" s="128" t="str">
        <f>IF('praptra 1 Entry'!T123="","",'praptra 1 Entry'!T123)</f>
        <v/>
      </c>
      <c r="U123" s="128" t="str">
        <f>IF('praptra 1 Entry'!U123="","",'praptra 1 Entry'!U123)</f>
        <v/>
      </c>
      <c r="V123" s="128" t="str">
        <f>IF('praptra 1 Entry'!V123="","",'praptra 1 Entry'!V123)</f>
        <v/>
      </c>
      <c r="W123" s="128" t="str">
        <f>IF('praptra 1 Entry'!W123="","",'praptra 1 Entry'!W123)</f>
        <v/>
      </c>
    </row>
    <row r="124" spans="1:23" ht="24.95" customHeight="1">
      <c r="A124" s="128" t="str">
        <f>IF('praptra 1 Entry'!A124="","",'praptra 1 Entry'!A124)</f>
        <v/>
      </c>
      <c r="B124" s="128" t="str">
        <f>IF('praptra 1 Entry'!B124="","",'praptra 1 Entry'!B124)</f>
        <v/>
      </c>
      <c r="C124" s="128" t="str">
        <f>IF('praptra 1 Entry'!C124="","",'praptra 1 Entry'!C124)</f>
        <v/>
      </c>
      <c r="D124" s="128" t="str">
        <f>IF('praptra 1 Entry'!D124="","",'praptra 1 Entry'!D124)</f>
        <v/>
      </c>
      <c r="E124" s="129" t="str">
        <f>IF('praptra 1 Entry'!E124="","",'praptra 1 Entry'!E124)</f>
        <v/>
      </c>
      <c r="F124" s="129" t="str">
        <f>IF('praptra 1 Entry'!F124="","",'praptra 1 Entry'!F124)</f>
        <v/>
      </c>
      <c r="G124" s="129" t="str">
        <f>IF('praptra 1 Entry'!G124="","",'praptra 1 Entry'!G124)</f>
        <v/>
      </c>
      <c r="H124" s="130" t="str">
        <f>IF('praptra 1 Entry'!H124="","",'praptra 1 Entry'!H124)</f>
        <v/>
      </c>
      <c r="I124" s="128" t="str">
        <f>IF('praptra 1 Entry'!I124="","",'praptra 1 Entry'!I124)</f>
        <v/>
      </c>
      <c r="J124" s="128" t="str">
        <f>IF('praptra 1 Entry'!J124="","",'praptra 1 Entry'!J124)</f>
        <v/>
      </c>
      <c r="K124" s="128" t="str">
        <f>IF('praptra 1 Entry'!K124="","",'praptra 1 Entry'!K124)</f>
        <v/>
      </c>
      <c r="L124" s="128" t="str">
        <f>IF('praptra 1 Entry'!L124="","",'praptra 1 Entry'!L124)</f>
        <v/>
      </c>
      <c r="M124" s="128" t="str">
        <f>IF('praptra 1 Entry'!M124="","",'praptra 1 Entry'!M124)</f>
        <v/>
      </c>
      <c r="N124" s="128" t="str">
        <f>IF('praptra 1 Entry'!N124="","",'praptra 1 Entry'!N124)</f>
        <v/>
      </c>
      <c r="O124" s="128" t="str">
        <f>IF('praptra 1 Entry'!O124="","",'praptra 1 Entry'!O124)</f>
        <v/>
      </c>
      <c r="P124" s="128" t="str">
        <f>IF('praptra 1 Entry'!P124="","",'praptra 1 Entry'!P124)</f>
        <v/>
      </c>
      <c r="Q124" s="128" t="str">
        <f>IF('praptra 1 Entry'!Q124="","",'praptra 1 Entry'!Q124)</f>
        <v/>
      </c>
      <c r="R124" s="128" t="str">
        <f>IF('praptra 1 Entry'!R124="","",'praptra 1 Entry'!R124)</f>
        <v/>
      </c>
      <c r="S124" s="128" t="str">
        <f>IF('praptra 1 Entry'!S124="","",'praptra 1 Entry'!S124)</f>
        <v/>
      </c>
      <c r="T124" s="128" t="str">
        <f>IF('praptra 1 Entry'!T124="","",'praptra 1 Entry'!T124)</f>
        <v/>
      </c>
      <c r="U124" s="128" t="str">
        <f>IF('praptra 1 Entry'!U124="","",'praptra 1 Entry'!U124)</f>
        <v/>
      </c>
      <c r="V124" s="128" t="str">
        <f>IF('praptra 1 Entry'!V124="","",'praptra 1 Entry'!V124)</f>
        <v/>
      </c>
      <c r="W124" s="128" t="str">
        <f>IF('praptra 1 Entry'!W124="","",'praptra 1 Entry'!W124)</f>
        <v/>
      </c>
    </row>
    <row r="125" spans="1:23" ht="24.95" customHeight="1">
      <c r="A125" s="128" t="str">
        <f>IF('praptra 1 Entry'!A125="","",'praptra 1 Entry'!A125)</f>
        <v/>
      </c>
      <c r="B125" s="128" t="str">
        <f>IF('praptra 1 Entry'!B125="","",'praptra 1 Entry'!B125)</f>
        <v/>
      </c>
      <c r="C125" s="128" t="str">
        <f>IF('praptra 1 Entry'!C125="","",'praptra 1 Entry'!C125)</f>
        <v/>
      </c>
      <c r="D125" s="128" t="str">
        <f>IF('praptra 1 Entry'!D125="","",'praptra 1 Entry'!D125)</f>
        <v/>
      </c>
      <c r="E125" s="129" t="str">
        <f>IF('praptra 1 Entry'!E125="","",'praptra 1 Entry'!E125)</f>
        <v/>
      </c>
      <c r="F125" s="129" t="str">
        <f>IF('praptra 1 Entry'!F125="","",'praptra 1 Entry'!F125)</f>
        <v/>
      </c>
      <c r="G125" s="129" t="str">
        <f>IF('praptra 1 Entry'!G125="","",'praptra 1 Entry'!G125)</f>
        <v/>
      </c>
      <c r="H125" s="130" t="str">
        <f>IF('praptra 1 Entry'!H125="","",'praptra 1 Entry'!H125)</f>
        <v/>
      </c>
      <c r="I125" s="128" t="str">
        <f>IF('praptra 1 Entry'!I125="","",'praptra 1 Entry'!I125)</f>
        <v/>
      </c>
      <c r="J125" s="128" t="str">
        <f>IF('praptra 1 Entry'!J125="","",'praptra 1 Entry'!J125)</f>
        <v/>
      </c>
      <c r="K125" s="128" t="str">
        <f>IF('praptra 1 Entry'!K125="","",'praptra 1 Entry'!K125)</f>
        <v/>
      </c>
      <c r="L125" s="128" t="str">
        <f>IF('praptra 1 Entry'!L125="","",'praptra 1 Entry'!L125)</f>
        <v/>
      </c>
      <c r="M125" s="128" t="str">
        <f>IF('praptra 1 Entry'!M125="","",'praptra 1 Entry'!M125)</f>
        <v/>
      </c>
      <c r="N125" s="128" t="str">
        <f>IF('praptra 1 Entry'!N125="","",'praptra 1 Entry'!N125)</f>
        <v/>
      </c>
      <c r="O125" s="128" t="str">
        <f>IF('praptra 1 Entry'!O125="","",'praptra 1 Entry'!O125)</f>
        <v/>
      </c>
      <c r="P125" s="128" t="str">
        <f>IF('praptra 1 Entry'!P125="","",'praptra 1 Entry'!P125)</f>
        <v/>
      </c>
      <c r="Q125" s="128" t="str">
        <f>IF('praptra 1 Entry'!Q125="","",'praptra 1 Entry'!Q125)</f>
        <v/>
      </c>
      <c r="R125" s="128" t="str">
        <f>IF('praptra 1 Entry'!R125="","",'praptra 1 Entry'!R125)</f>
        <v/>
      </c>
      <c r="S125" s="128" t="str">
        <f>IF('praptra 1 Entry'!S125="","",'praptra 1 Entry'!S125)</f>
        <v/>
      </c>
      <c r="T125" s="128" t="str">
        <f>IF('praptra 1 Entry'!T125="","",'praptra 1 Entry'!T125)</f>
        <v/>
      </c>
      <c r="U125" s="128" t="str">
        <f>IF('praptra 1 Entry'!U125="","",'praptra 1 Entry'!U125)</f>
        <v/>
      </c>
      <c r="V125" s="128" t="str">
        <f>IF('praptra 1 Entry'!V125="","",'praptra 1 Entry'!V125)</f>
        <v/>
      </c>
      <c r="W125" s="128" t="str">
        <f>IF('praptra 1 Entry'!W125="","",'praptra 1 Entry'!W125)</f>
        <v/>
      </c>
    </row>
    <row r="126" spans="1:23" ht="24.95" customHeight="1">
      <c r="A126" s="128" t="str">
        <f>IF('praptra 1 Entry'!A126="","",'praptra 1 Entry'!A126)</f>
        <v/>
      </c>
      <c r="B126" s="128" t="str">
        <f>IF('praptra 1 Entry'!B126="","",'praptra 1 Entry'!B126)</f>
        <v/>
      </c>
      <c r="C126" s="128" t="str">
        <f>IF('praptra 1 Entry'!C126="","",'praptra 1 Entry'!C126)</f>
        <v/>
      </c>
      <c r="D126" s="128" t="str">
        <f>IF('praptra 1 Entry'!D126="","",'praptra 1 Entry'!D126)</f>
        <v/>
      </c>
      <c r="E126" s="129" t="str">
        <f>IF('praptra 1 Entry'!E126="","",'praptra 1 Entry'!E126)</f>
        <v/>
      </c>
      <c r="F126" s="129" t="str">
        <f>IF('praptra 1 Entry'!F126="","",'praptra 1 Entry'!F126)</f>
        <v/>
      </c>
      <c r="G126" s="129" t="str">
        <f>IF('praptra 1 Entry'!G126="","",'praptra 1 Entry'!G126)</f>
        <v/>
      </c>
      <c r="H126" s="130" t="str">
        <f>IF('praptra 1 Entry'!H126="","",'praptra 1 Entry'!H126)</f>
        <v/>
      </c>
      <c r="I126" s="128" t="str">
        <f>IF('praptra 1 Entry'!I126="","",'praptra 1 Entry'!I126)</f>
        <v/>
      </c>
      <c r="J126" s="128" t="str">
        <f>IF('praptra 1 Entry'!J126="","",'praptra 1 Entry'!J126)</f>
        <v/>
      </c>
      <c r="K126" s="128" t="str">
        <f>IF('praptra 1 Entry'!K126="","",'praptra 1 Entry'!K126)</f>
        <v/>
      </c>
      <c r="L126" s="128" t="str">
        <f>IF('praptra 1 Entry'!L126="","",'praptra 1 Entry'!L126)</f>
        <v/>
      </c>
      <c r="M126" s="128" t="str">
        <f>IF('praptra 1 Entry'!M126="","",'praptra 1 Entry'!M126)</f>
        <v/>
      </c>
      <c r="N126" s="128" t="str">
        <f>IF('praptra 1 Entry'!N126="","",'praptra 1 Entry'!N126)</f>
        <v/>
      </c>
      <c r="O126" s="128" t="str">
        <f>IF('praptra 1 Entry'!O126="","",'praptra 1 Entry'!O126)</f>
        <v/>
      </c>
      <c r="P126" s="128" t="str">
        <f>IF('praptra 1 Entry'!P126="","",'praptra 1 Entry'!P126)</f>
        <v/>
      </c>
      <c r="Q126" s="128" t="str">
        <f>IF('praptra 1 Entry'!Q126="","",'praptra 1 Entry'!Q126)</f>
        <v/>
      </c>
      <c r="R126" s="128" t="str">
        <f>IF('praptra 1 Entry'!R126="","",'praptra 1 Entry'!R126)</f>
        <v/>
      </c>
      <c r="S126" s="128" t="str">
        <f>IF('praptra 1 Entry'!S126="","",'praptra 1 Entry'!S126)</f>
        <v/>
      </c>
      <c r="T126" s="128" t="str">
        <f>IF('praptra 1 Entry'!T126="","",'praptra 1 Entry'!T126)</f>
        <v/>
      </c>
      <c r="U126" s="128" t="str">
        <f>IF('praptra 1 Entry'!U126="","",'praptra 1 Entry'!U126)</f>
        <v/>
      </c>
      <c r="V126" s="128" t="str">
        <f>IF('praptra 1 Entry'!V126="","",'praptra 1 Entry'!V126)</f>
        <v/>
      </c>
      <c r="W126" s="128" t="str">
        <f>IF('praptra 1 Entry'!W126="","",'praptra 1 Entry'!W126)</f>
        <v/>
      </c>
    </row>
    <row r="127" spans="1:23" ht="24.95" customHeight="1">
      <c r="A127" s="128" t="str">
        <f>IF('praptra 1 Entry'!A127="","",'praptra 1 Entry'!A127)</f>
        <v/>
      </c>
      <c r="B127" s="128" t="str">
        <f>IF('praptra 1 Entry'!B127="","",'praptra 1 Entry'!B127)</f>
        <v/>
      </c>
      <c r="C127" s="128" t="str">
        <f>IF('praptra 1 Entry'!C127="","",'praptra 1 Entry'!C127)</f>
        <v/>
      </c>
      <c r="D127" s="128" t="str">
        <f>IF('praptra 1 Entry'!D127="","",'praptra 1 Entry'!D127)</f>
        <v/>
      </c>
      <c r="E127" s="129" t="str">
        <f>IF('praptra 1 Entry'!E127="","",'praptra 1 Entry'!E127)</f>
        <v/>
      </c>
      <c r="F127" s="129" t="str">
        <f>IF('praptra 1 Entry'!F127="","",'praptra 1 Entry'!F127)</f>
        <v/>
      </c>
      <c r="G127" s="129" t="str">
        <f>IF('praptra 1 Entry'!G127="","",'praptra 1 Entry'!G127)</f>
        <v/>
      </c>
      <c r="H127" s="130" t="str">
        <f>IF('praptra 1 Entry'!H127="","",'praptra 1 Entry'!H127)</f>
        <v/>
      </c>
      <c r="I127" s="128" t="str">
        <f>IF('praptra 1 Entry'!I127="","",'praptra 1 Entry'!I127)</f>
        <v/>
      </c>
      <c r="J127" s="128" t="str">
        <f>IF('praptra 1 Entry'!J127="","",'praptra 1 Entry'!J127)</f>
        <v/>
      </c>
      <c r="K127" s="128" t="str">
        <f>IF('praptra 1 Entry'!K127="","",'praptra 1 Entry'!K127)</f>
        <v/>
      </c>
      <c r="L127" s="128" t="str">
        <f>IF('praptra 1 Entry'!L127="","",'praptra 1 Entry'!L127)</f>
        <v/>
      </c>
      <c r="M127" s="128" t="str">
        <f>IF('praptra 1 Entry'!M127="","",'praptra 1 Entry'!M127)</f>
        <v/>
      </c>
      <c r="N127" s="128" t="str">
        <f>IF('praptra 1 Entry'!N127="","",'praptra 1 Entry'!N127)</f>
        <v/>
      </c>
      <c r="O127" s="128" t="str">
        <f>IF('praptra 1 Entry'!O127="","",'praptra 1 Entry'!O127)</f>
        <v/>
      </c>
      <c r="P127" s="128" t="str">
        <f>IF('praptra 1 Entry'!P127="","",'praptra 1 Entry'!P127)</f>
        <v/>
      </c>
      <c r="Q127" s="128" t="str">
        <f>IF('praptra 1 Entry'!Q127="","",'praptra 1 Entry'!Q127)</f>
        <v/>
      </c>
      <c r="R127" s="128" t="str">
        <f>IF('praptra 1 Entry'!R127="","",'praptra 1 Entry'!R127)</f>
        <v/>
      </c>
      <c r="S127" s="128" t="str">
        <f>IF('praptra 1 Entry'!S127="","",'praptra 1 Entry'!S127)</f>
        <v/>
      </c>
      <c r="T127" s="128" t="str">
        <f>IF('praptra 1 Entry'!T127="","",'praptra 1 Entry'!T127)</f>
        <v/>
      </c>
      <c r="U127" s="128" t="str">
        <f>IF('praptra 1 Entry'!U127="","",'praptra 1 Entry'!U127)</f>
        <v/>
      </c>
      <c r="V127" s="128" t="str">
        <f>IF('praptra 1 Entry'!V127="","",'praptra 1 Entry'!V127)</f>
        <v/>
      </c>
      <c r="W127" s="128" t="str">
        <f>IF('praptra 1 Entry'!W127="","",'praptra 1 Entry'!W127)</f>
        <v/>
      </c>
    </row>
    <row r="128" spans="1:23" ht="24.95" customHeight="1">
      <c r="A128" s="128" t="str">
        <f>IF('praptra 1 Entry'!A128="","",'praptra 1 Entry'!A128)</f>
        <v/>
      </c>
      <c r="B128" s="128" t="str">
        <f>IF('praptra 1 Entry'!B128="","",'praptra 1 Entry'!B128)</f>
        <v/>
      </c>
      <c r="C128" s="128" t="str">
        <f>IF('praptra 1 Entry'!C128="","",'praptra 1 Entry'!C128)</f>
        <v/>
      </c>
      <c r="D128" s="128" t="str">
        <f>IF('praptra 1 Entry'!D128="","",'praptra 1 Entry'!D128)</f>
        <v/>
      </c>
      <c r="E128" s="129" t="str">
        <f>IF('praptra 1 Entry'!E128="","",'praptra 1 Entry'!E128)</f>
        <v/>
      </c>
      <c r="F128" s="129" t="str">
        <f>IF('praptra 1 Entry'!F128="","",'praptra 1 Entry'!F128)</f>
        <v/>
      </c>
      <c r="G128" s="129" t="str">
        <f>IF('praptra 1 Entry'!G128="","",'praptra 1 Entry'!G128)</f>
        <v/>
      </c>
      <c r="H128" s="130" t="str">
        <f>IF('praptra 1 Entry'!H128="","",'praptra 1 Entry'!H128)</f>
        <v/>
      </c>
      <c r="I128" s="128" t="str">
        <f>IF('praptra 1 Entry'!I128="","",'praptra 1 Entry'!I128)</f>
        <v/>
      </c>
      <c r="J128" s="128" t="str">
        <f>IF('praptra 1 Entry'!J128="","",'praptra 1 Entry'!J128)</f>
        <v/>
      </c>
      <c r="K128" s="128" t="str">
        <f>IF('praptra 1 Entry'!K128="","",'praptra 1 Entry'!K128)</f>
        <v/>
      </c>
      <c r="L128" s="128" t="str">
        <f>IF('praptra 1 Entry'!L128="","",'praptra 1 Entry'!L128)</f>
        <v/>
      </c>
      <c r="M128" s="128" t="str">
        <f>IF('praptra 1 Entry'!M128="","",'praptra 1 Entry'!M128)</f>
        <v/>
      </c>
      <c r="N128" s="128" t="str">
        <f>IF('praptra 1 Entry'!N128="","",'praptra 1 Entry'!N128)</f>
        <v/>
      </c>
      <c r="O128" s="128" t="str">
        <f>IF('praptra 1 Entry'!O128="","",'praptra 1 Entry'!O128)</f>
        <v/>
      </c>
      <c r="P128" s="128" t="str">
        <f>IF('praptra 1 Entry'!P128="","",'praptra 1 Entry'!P128)</f>
        <v/>
      </c>
      <c r="Q128" s="128" t="str">
        <f>IF('praptra 1 Entry'!Q128="","",'praptra 1 Entry'!Q128)</f>
        <v/>
      </c>
      <c r="R128" s="128" t="str">
        <f>IF('praptra 1 Entry'!R128="","",'praptra 1 Entry'!R128)</f>
        <v/>
      </c>
      <c r="S128" s="128" t="str">
        <f>IF('praptra 1 Entry'!S128="","",'praptra 1 Entry'!S128)</f>
        <v/>
      </c>
      <c r="T128" s="128" t="str">
        <f>IF('praptra 1 Entry'!T128="","",'praptra 1 Entry'!T128)</f>
        <v/>
      </c>
      <c r="U128" s="128" t="str">
        <f>IF('praptra 1 Entry'!U128="","",'praptra 1 Entry'!U128)</f>
        <v/>
      </c>
      <c r="V128" s="128" t="str">
        <f>IF('praptra 1 Entry'!V128="","",'praptra 1 Entry'!V128)</f>
        <v/>
      </c>
      <c r="W128" s="128" t="str">
        <f>IF('praptra 1 Entry'!W128="","",'praptra 1 Entry'!W128)</f>
        <v/>
      </c>
    </row>
    <row r="129" spans="1:23" ht="24.95" customHeight="1">
      <c r="A129" s="128" t="str">
        <f>IF('praptra 1 Entry'!A129="","",'praptra 1 Entry'!A129)</f>
        <v/>
      </c>
      <c r="B129" s="128" t="str">
        <f>IF('praptra 1 Entry'!B129="","",'praptra 1 Entry'!B129)</f>
        <v/>
      </c>
      <c r="C129" s="128" t="str">
        <f>IF('praptra 1 Entry'!C129="","",'praptra 1 Entry'!C129)</f>
        <v/>
      </c>
      <c r="D129" s="128" t="str">
        <f>IF('praptra 1 Entry'!D129="","",'praptra 1 Entry'!D129)</f>
        <v/>
      </c>
      <c r="E129" s="129" t="str">
        <f>IF('praptra 1 Entry'!E129="","",'praptra 1 Entry'!E129)</f>
        <v/>
      </c>
      <c r="F129" s="129" t="str">
        <f>IF('praptra 1 Entry'!F129="","",'praptra 1 Entry'!F129)</f>
        <v/>
      </c>
      <c r="G129" s="129" t="str">
        <f>IF('praptra 1 Entry'!G129="","",'praptra 1 Entry'!G129)</f>
        <v/>
      </c>
      <c r="H129" s="130" t="str">
        <f>IF('praptra 1 Entry'!H129="","",'praptra 1 Entry'!H129)</f>
        <v/>
      </c>
      <c r="I129" s="128" t="str">
        <f>IF('praptra 1 Entry'!I129="","",'praptra 1 Entry'!I129)</f>
        <v/>
      </c>
      <c r="J129" s="128" t="str">
        <f>IF('praptra 1 Entry'!J129="","",'praptra 1 Entry'!J129)</f>
        <v/>
      </c>
      <c r="K129" s="128" t="str">
        <f>IF('praptra 1 Entry'!K129="","",'praptra 1 Entry'!K129)</f>
        <v/>
      </c>
      <c r="L129" s="128" t="str">
        <f>IF('praptra 1 Entry'!L129="","",'praptra 1 Entry'!L129)</f>
        <v/>
      </c>
      <c r="M129" s="128" t="str">
        <f>IF('praptra 1 Entry'!M129="","",'praptra 1 Entry'!M129)</f>
        <v/>
      </c>
      <c r="N129" s="128" t="str">
        <f>IF('praptra 1 Entry'!N129="","",'praptra 1 Entry'!N129)</f>
        <v/>
      </c>
      <c r="O129" s="128" t="str">
        <f>IF('praptra 1 Entry'!O129="","",'praptra 1 Entry'!O129)</f>
        <v/>
      </c>
      <c r="P129" s="128" t="str">
        <f>IF('praptra 1 Entry'!P129="","",'praptra 1 Entry'!P129)</f>
        <v/>
      </c>
      <c r="Q129" s="128" t="str">
        <f>IF('praptra 1 Entry'!Q129="","",'praptra 1 Entry'!Q129)</f>
        <v/>
      </c>
      <c r="R129" s="128" t="str">
        <f>IF('praptra 1 Entry'!R129="","",'praptra 1 Entry'!R129)</f>
        <v/>
      </c>
      <c r="S129" s="128" t="str">
        <f>IF('praptra 1 Entry'!S129="","",'praptra 1 Entry'!S129)</f>
        <v/>
      </c>
      <c r="T129" s="128" t="str">
        <f>IF('praptra 1 Entry'!T129="","",'praptra 1 Entry'!T129)</f>
        <v/>
      </c>
      <c r="U129" s="128" t="str">
        <f>IF('praptra 1 Entry'!U129="","",'praptra 1 Entry'!U129)</f>
        <v/>
      </c>
      <c r="V129" s="128" t="str">
        <f>IF('praptra 1 Entry'!V129="","",'praptra 1 Entry'!V129)</f>
        <v/>
      </c>
      <c r="W129" s="128" t="str">
        <f>IF('praptra 1 Entry'!W129="","",'praptra 1 Entry'!W129)</f>
        <v/>
      </c>
    </row>
    <row r="130" spans="1:23" ht="24.95" customHeight="1">
      <c r="A130" s="128" t="str">
        <f>IF('praptra 1 Entry'!A130="","",'praptra 1 Entry'!A130)</f>
        <v/>
      </c>
      <c r="B130" s="128" t="str">
        <f>IF('praptra 1 Entry'!B130="","",'praptra 1 Entry'!B130)</f>
        <v/>
      </c>
      <c r="C130" s="128" t="str">
        <f>IF('praptra 1 Entry'!C130="","",'praptra 1 Entry'!C130)</f>
        <v/>
      </c>
      <c r="D130" s="128" t="str">
        <f>IF('praptra 1 Entry'!D130="","",'praptra 1 Entry'!D130)</f>
        <v/>
      </c>
      <c r="E130" s="129" t="str">
        <f>IF('praptra 1 Entry'!E130="","",'praptra 1 Entry'!E130)</f>
        <v/>
      </c>
      <c r="F130" s="129" t="str">
        <f>IF('praptra 1 Entry'!F130="","",'praptra 1 Entry'!F130)</f>
        <v/>
      </c>
      <c r="G130" s="129" t="str">
        <f>IF('praptra 1 Entry'!G130="","",'praptra 1 Entry'!G130)</f>
        <v/>
      </c>
      <c r="H130" s="130" t="str">
        <f>IF('praptra 1 Entry'!H130="","",'praptra 1 Entry'!H130)</f>
        <v/>
      </c>
      <c r="I130" s="128" t="str">
        <f>IF('praptra 1 Entry'!I130="","",'praptra 1 Entry'!I130)</f>
        <v/>
      </c>
      <c r="J130" s="128" t="str">
        <f>IF('praptra 1 Entry'!J130="","",'praptra 1 Entry'!J130)</f>
        <v/>
      </c>
      <c r="K130" s="128" t="str">
        <f>IF('praptra 1 Entry'!K130="","",'praptra 1 Entry'!K130)</f>
        <v/>
      </c>
      <c r="L130" s="128" t="str">
        <f>IF('praptra 1 Entry'!L130="","",'praptra 1 Entry'!L130)</f>
        <v/>
      </c>
      <c r="M130" s="128" t="str">
        <f>IF('praptra 1 Entry'!M130="","",'praptra 1 Entry'!M130)</f>
        <v/>
      </c>
      <c r="N130" s="128" t="str">
        <f>IF('praptra 1 Entry'!N130="","",'praptra 1 Entry'!N130)</f>
        <v/>
      </c>
      <c r="O130" s="128" t="str">
        <f>IF('praptra 1 Entry'!O130="","",'praptra 1 Entry'!O130)</f>
        <v/>
      </c>
      <c r="P130" s="128" t="str">
        <f>IF('praptra 1 Entry'!P130="","",'praptra 1 Entry'!P130)</f>
        <v/>
      </c>
      <c r="Q130" s="128" t="str">
        <f>IF('praptra 1 Entry'!Q130="","",'praptra 1 Entry'!Q130)</f>
        <v/>
      </c>
      <c r="R130" s="128" t="str">
        <f>IF('praptra 1 Entry'!R130="","",'praptra 1 Entry'!R130)</f>
        <v/>
      </c>
      <c r="S130" s="128" t="str">
        <f>IF('praptra 1 Entry'!S130="","",'praptra 1 Entry'!S130)</f>
        <v/>
      </c>
      <c r="T130" s="128" t="str">
        <f>IF('praptra 1 Entry'!T130="","",'praptra 1 Entry'!T130)</f>
        <v/>
      </c>
      <c r="U130" s="128" t="str">
        <f>IF('praptra 1 Entry'!U130="","",'praptra 1 Entry'!U130)</f>
        <v/>
      </c>
      <c r="V130" s="128" t="str">
        <f>IF('praptra 1 Entry'!V130="","",'praptra 1 Entry'!V130)</f>
        <v/>
      </c>
      <c r="W130" s="128" t="str">
        <f>IF('praptra 1 Entry'!W130="","",'praptra 1 Entry'!W130)</f>
        <v/>
      </c>
    </row>
    <row r="131" spans="1:23" ht="24.95" customHeight="1">
      <c r="A131" s="128" t="str">
        <f>IF('praptra 1 Entry'!A131="","",'praptra 1 Entry'!A131)</f>
        <v/>
      </c>
      <c r="B131" s="128" t="str">
        <f>IF('praptra 1 Entry'!B131="","",'praptra 1 Entry'!B131)</f>
        <v/>
      </c>
      <c r="C131" s="128" t="str">
        <f>IF('praptra 1 Entry'!C131="","",'praptra 1 Entry'!C131)</f>
        <v/>
      </c>
      <c r="D131" s="128" t="str">
        <f>IF('praptra 1 Entry'!D131="","",'praptra 1 Entry'!D131)</f>
        <v/>
      </c>
      <c r="E131" s="129" t="str">
        <f>IF('praptra 1 Entry'!E131="","",'praptra 1 Entry'!E131)</f>
        <v/>
      </c>
      <c r="F131" s="129" t="str">
        <f>IF('praptra 1 Entry'!F131="","",'praptra 1 Entry'!F131)</f>
        <v/>
      </c>
      <c r="G131" s="129" t="str">
        <f>IF('praptra 1 Entry'!G131="","",'praptra 1 Entry'!G131)</f>
        <v/>
      </c>
      <c r="H131" s="130" t="str">
        <f>IF('praptra 1 Entry'!H131="","",'praptra 1 Entry'!H131)</f>
        <v/>
      </c>
      <c r="I131" s="128" t="str">
        <f>IF('praptra 1 Entry'!I131="","",'praptra 1 Entry'!I131)</f>
        <v/>
      </c>
      <c r="J131" s="128" t="str">
        <f>IF('praptra 1 Entry'!J131="","",'praptra 1 Entry'!J131)</f>
        <v/>
      </c>
      <c r="K131" s="128" t="str">
        <f>IF('praptra 1 Entry'!K131="","",'praptra 1 Entry'!K131)</f>
        <v/>
      </c>
      <c r="L131" s="128" t="str">
        <f>IF('praptra 1 Entry'!L131="","",'praptra 1 Entry'!L131)</f>
        <v/>
      </c>
      <c r="M131" s="128" t="str">
        <f>IF('praptra 1 Entry'!M131="","",'praptra 1 Entry'!M131)</f>
        <v/>
      </c>
      <c r="N131" s="128" t="str">
        <f>IF('praptra 1 Entry'!N131="","",'praptra 1 Entry'!N131)</f>
        <v/>
      </c>
      <c r="O131" s="128" t="str">
        <f>IF('praptra 1 Entry'!O131="","",'praptra 1 Entry'!O131)</f>
        <v/>
      </c>
      <c r="P131" s="128" t="str">
        <f>IF('praptra 1 Entry'!P131="","",'praptra 1 Entry'!P131)</f>
        <v/>
      </c>
      <c r="Q131" s="128" t="str">
        <f>IF('praptra 1 Entry'!Q131="","",'praptra 1 Entry'!Q131)</f>
        <v/>
      </c>
      <c r="R131" s="128" t="str">
        <f>IF('praptra 1 Entry'!R131="","",'praptra 1 Entry'!R131)</f>
        <v/>
      </c>
      <c r="S131" s="128" t="str">
        <f>IF('praptra 1 Entry'!S131="","",'praptra 1 Entry'!S131)</f>
        <v/>
      </c>
      <c r="T131" s="128" t="str">
        <f>IF('praptra 1 Entry'!T131="","",'praptra 1 Entry'!T131)</f>
        <v/>
      </c>
      <c r="U131" s="128" t="str">
        <f>IF('praptra 1 Entry'!U131="","",'praptra 1 Entry'!U131)</f>
        <v/>
      </c>
      <c r="V131" s="128" t="str">
        <f>IF('praptra 1 Entry'!V131="","",'praptra 1 Entry'!V131)</f>
        <v/>
      </c>
      <c r="W131" s="128" t="str">
        <f>IF('praptra 1 Entry'!W131="","",'praptra 1 Entry'!W131)</f>
        <v/>
      </c>
    </row>
    <row r="132" spans="1:23" ht="24.95" customHeight="1">
      <c r="A132" s="128" t="str">
        <f>IF('praptra 1 Entry'!A132="","",'praptra 1 Entry'!A132)</f>
        <v/>
      </c>
      <c r="B132" s="128" t="str">
        <f>IF('praptra 1 Entry'!B132="","",'praptra 1 Entry'!B132)</f>
        <v/>
      </c>
      <c r="C132" s="128" t="str">
        <f>IF('praptra 1 Entry'!C132="","",'praptra 1 Entry'!C132)</f>
        <v/>
      </c>
      <c r="D132" s="128" t="str">
        <f>IF('praptra 1 Entry'!D132="","",'praptra 1 Entry'!D132)</f>
        <v/>
      </c>
      <c r="E132" s="129" t="str">
        <f>IF('praptra 1 Entry'!E132="","",'praptra 1 Entry'!E132)</f>
        <v/>
      </c>
      <c r="F132" s="129" t="str">
        <f>IF('praptra 1 Entry'!F132="","",'praptra 1 Entry'!F132)</f>
        <v/>
      </c>
      <c r="G132" s="129" t="str">
        <f>IF('praptra 1 Entry'!G132="","",'praptra 1 Entry'!G132)</f>
        <v/>
      </c>
      <c r="H132" s="130" t="str">
        <f>IF('praptra 1 Entry'!H132="","",'praptra 1 Entry'!H132)</f>
        <v/>
      </c>
      <c r="I132" s="128" t="str">
        <f>IF('praptra 1 Entry'!I132="","",'praptra 1 Entry'!I132)</f>
        <v/>
      </c>
      <c r="J132" s="128" t="str">
        <f>IF('praptra 1 Entry'!J132="","",'praptra 1 Entry'!J132)</f>
        <v/>
      </c>
      <c r="K132" s="128" t="str">
        <f>IF('praptra 1 Entry'!K132="","",'praptra 1 Entry'!K132)</f>
        <v/>
      </c>
      <c r="L132" s="128" t="str">
        <f>IF('praptra 1 Entry'!L132="","",'praptra 1 Entry'!L132)</f>
        <v/>
      </c>
      <c r="M132" s="128" t="str">
        <f>IF('praptra 1 Entry'!M132="","",'praptra 1 Entry'!M132)</f>
        <v/>
      </c>
      <c r="N132" s="128" t="str">
        <f>IF('praptra 1 Entry'!N132="","",'praptra 1 Entry'!N132)</f>
        <v/>
      </c>
      <c r="O132" s="128" t="str">
        <f>IF('praptra 1 Entry'!O132="","",'praptra 1 Entry'!O132)</f>
        <v/>
      </c>
      <c r="P132" s="128" t="str">
        <f>IF('praptra 1 Entry'!P132="","",'praptra 1 Entry'!P132)</f>
        <v/>
      </c>
      <c r="Q132" s="128" t="str">
        <f>IF('praptra 1 Entry'!Q132="","",'praptra 1 Entry'!Q132)</f>
        <v/>
      </c>
      <c r="R132" s="128" t="str">
        <f>IF('praptra 1 Entry'!R132="","",'praptra 1 Entry'!R132)</f>
        <v/>
      </c>
      <c r="S132" s="128" t="str">
        <f>IF('praptra 1 Entry'!S132="","",'praptra 1 Entry'!S132)</f>
        <v/>
      </c>
      <c r="T132" s="128" t="str">
        <f>IF('praptra 1 Entry'!T132="","",'praptra 1 Entry'!T132)</f>
        <v/>
      </c>
      <c r="U132" s="128" t="str">
        <f>IF('praptra 1 Entry'!U132="","",'praptra 1 Entry'!U132)</f>
        <v/>
      </c>
      <c r="V132" s="128" t="str">
        <f>IF('praptra 1 Entry'!V132="","",'praptra 1 Entry'!V132)</f>
        <v/>
      </c>
      <c r="W132" s="128" t="str">
        <f>IF('praptra 1 Entry'!W132="","",'praptra 1 Entry'!W132)</f>
        <v/>
      </c>
    </row>
    <row r="133" spans="1:23" ht="24.95" customHeight="1">
      <c r="A133" s="128" t="str">
        <f>IF('praptra 1 Entry'!A133="","",'praptra 1 Entry'!A133)</f>
        <v/>
      </c>
      <c r="B133" s="128" t="str">
        <f>IF('praptra 1 Entry'!B133="","",'praptra 1 Entry'!B133)</f>
        <v/>
      </c>
      <c r="C133" s="128" t="str">
        <f>IF('praptra 1 Entry'!C133="","",'praptra 1 Entry'!C133)</f>
        <v/>
      </c>
      <c r="D133" s="128" t="str">
        <f>IF('praptra 1 Entry'!D133="","",'praptra 1 Entry'!D133)</f>
        <v/>
      </c>
      <c r="E133" s="129" t="str">
        <f>IF('praptra 1 Entry'!E133="","",'praptra 1 Entry'!E133)</f>
        <v/>
      </c>
      <c r="F133" s="129" t="str">
        <f>IF('praptra 1 Entry'!F133="","",'praptra 1 Entry'!F133)</f>
        <v/>
      </c>
      <c r="G133" s="129" t="str">
        <f>IF('praptra 1 Entry'!G133="","",'praptra 1 Entry'!G133)</f>
        <v/>
      </c>
      <c r="H133" s="130" t="str">
        <f>IF('praptra 1 Entry'!H133="","",'praptra 1 Entry'!H133)</f>
        <v/>
      </c>
      <c r="I133" s="128" t="str">
        <f>IF('praptra 1 Entry'!I133="","",'praptra 1 Entry'!I133)</f>
        <v/>
      </c>
      <c r="J133" s="128" t="str">
        <f>IF('praptra 1 Entry'!J133="","",'praptra 1 Entry'!J133)</f>
        <v/>
      </c>
      <c r="K133" s="128" t="str">
        <f>IF('praptra 1 Entry'!K133="","",'praptra 1 Entry'!K133)</f>
        <v/>
      </c>
      <c r="L133" s="128" t="str">
        <f>IF('praptra 1 Entry'!L133="","",'praptra 1 Entry'!L133)</f>
        <v/>
      </c>
      <c r="M133" s="128" t="str">
        <f>IF('praptra 1 Entry'!M133="","",'praptra 1 Entry'!M133)</f>
        <v/>
      </c>
      <c r="N133" s="128" t="str">
        <f>IF('praptra 1 Entry'!N133="","",'praptra 1 Entry'!N133)</f>
        <v/>
      </c>
      <c r="O133" s="128" t="str">
        <f>IF('praptra 1 Entry'!O133="","",'praptra 1 Entry'!O133)</f>
        <v/>
      </c>
      <c r="P133" s="128" t="str">
        <f>IF('praptra 1 Entry'!P133="","",'praptra 1 Entry'!P133)</f>
        <v/>
      </c>
      <c r="Q133" s="128" t="str">
        <f>IF('praptra 1 Entry'!Q133="","",'praptra 1 Entry'!Q133)</f>
        <v/>
      </c>
      <c r="R133" s="128" t="str">
        <f>IF('praptra 1 Entry'!R133="","",'praptra 1 Entry'!R133)</f>
        <v/>
      </c>
      <c r="S133" s="128" t="str">
        <f>IF('praptra 1 Entry'!S133="","",'praptra 1 Entry'!S133)</f>
        <v/>
      </c>
      <c r="T133" s="128" t="str">
        <f>IF('praptra 1 Entry'!T133="","",'praptra 1 Entry'!T133)</f>
        <v/>
      </c>
      <c r="U133" s="128" t="str">
        <f>IF('praptra 1 Entry'!U133="","",'praptra 1 Entry'!U133)</f>
        <v/>
      </c>
      <c r="V133" s="128" t="str">
        <f>IF('praptra 1 Entry'!V133="","",'praptra 1 Entry'!V133)</f>
        <v/>
      </c>
      <c r="W133" s="128" t="str">
        <f>IF('praptra 1 Entry'!W133="","",'praptra 1 Entry'!W133)</f>
        <v/>
      </c>
    </row>
    <row r="134" spans="1:23" ht="24.95" customHeight="1">
      <c r="A134" s="128" t="str">
        <f>IF('praptra 1 Entry'!A134="","",'praptra 1 Entry'!A134)</f>
        <v/>
      </c>
      <c r="B134" s="128" t="str">
        <f>IF('praptra 1 Entry'!B134="","",'praptra 1 Entry'!B134)</f>
        <v/>
      </c>
      <c r="C134" s="128" t="str">
        <f>IF('praptra 1 Entry'!C134="","",'praptra 1 Entry'!C134)</f>
        <v/>
      </c>
      <c r="D134" s="128" t="str">
        <f>IF('praptra 1 Entry'!D134="","",'praptra 1 Entry'!D134)</f>
        <v/>
      </c>
      <c r="E134" s="129" t="str">
        <f>IF('praptra 1 Entry'!E134="","",'praptra 1 Entry'!E134)</f>
        <v/>
      </c>
      <c r="F134" s="129" t="str">
        <f>IF('praptra 1 Entry'!F134="","",'praptra 1 Entry'!F134)</f>
        <v/>
      </c>
      <c r="G134" s="129" t="str">
        <f>IF('praptra 1 Entry'!G134="","",'praptra 1 Entry'!G134)</f>
        <v/>
      </c>
      <c r="H134" s="130" t="str">
        <f>IF('praptra 1 Entry'!H134="","",'praptra 1 Entry'!H134)</f>
        <v/>
      </c>
      <c r="I134" s="128" t="str">
        <f>IF('praptra 1 Entry'!I134="","",'praptra 1 Entry'!I134)</f>
        <v/>
      </c>
      <c r="J134" s="128" t="str">
        <f>IF('praptra 1 Entry'!J134="","",'praptra 1 Entry'!J134)</f>
        <v/>
      </c>
      <c r="K134" s="128" t="str">
        <f>IF('praptra 1 Entry'!K134="","",'praptra 1 Entry'!K134)</f>
        <v/>
      </c>
      <c r="L134" s="128" t="str">
        <f>IF('praptra 1 Entry'!L134="","",'praptra 1 Entry'!L134)</f>
        <v/>
      </c>
      <c r="M134" s="128" t="str">
        <f>IF('praptra 1 Entry'!M134="","",'praptra 1 Entry'!M134)</f>
        <v/>
      </c>
      <c r="N134" s="128" t="str">
        <f>IF('praptra 1 Entry'!N134="","",'praptra 1 Entry'!N134)</f>
        <v/>
      </c>
      <c r="O134" s="128" t="str">
        <f>IF('praptra 1 Entry'!O134="","",'praptra 1 Entry'!O134)</f>
        <v/>
      </c>
      <c r="P134" s="128" t="str">
        <f>IF('praptra 1 Entry'!P134="","",'praptra 1 Entry'!P134)</f>
        <v/>
      </c>
      <c r="Q134" s="128" t="str">
        <f>IF('praptra 1 Entry'!Q134="","",'praptra 1 Entry'!Q134)</f>
        <v/>
      </c>
      <c r="R134" s="128" t="str">
        <f>IF('praptra 1 Entry'!R134="","",'praptra 1 Entry'!R134)</f>
        <v/>
      </c>
      <c r="S134" s="128" t="str">
        <f>IF('praptra 1 Entry'!S134="","",'praptra 1 Entry'!S134)</f>
        <v/>
      </c>
      <c r="T134" s="128" t="str">
        <f>IF('praptra 1 Entry'!T134="","",'praptra 1 Entry'!T134)</f>
        <v/>
      </c>
      <c r="U134" s="128" t="str">
        <f>IF('praptra 1 Entry'!U134="","",'praptra 1 Entry'!U134)</f>
        <v/>
      </c>
      <c r="V134" s="128" t="str">
        <f>IF('praptra 1 Entry'!V134="","",'praptra 1 Entry'!V134)</f>
        <v/>
      </c>
      <c r="W134" s="128" t="str">
        <f>IF('praptra 1 Entry'!W134="","",'praptra 1 Entry'!W134)</f>
        <v/>
      </c>
    </row>
    <row r="135" spans="1:23" ht="24.95" customHeight="1">
      <c r="A135" s="128" t="str">
        <f>IF('praptra 1 Entry'!A135="","",'praptra 1 Entry'!A135)</f>
        <v/>
      </c>
      <c r="B135" s="128" t="str">
        <f>IF('praptra 1 Entry'!B135="","",'praptra 1 Entry'!B135)</f>
        <v/>
      </c>
      <c r="C135" s="128" t="str">
        <f>IF('praptra 1 Entry'!C135="","",'praptra 1 Entry'!C135)</f>
        <v/>
      </c>
      <c r="D135" s="128" t="str">
        <f>IF('praptra 1 Entry'!D135="","",'praptra 1 Entry'!D135)</f>
        <v/>
      </c>
      <c r="E135" s="129" t="str">
        <f>IF('praptra 1 Entry'!E135="","",'praptra 1 Entry'!E135)</f>
        <v/>
      </c>
      <c r="F135" s="129" t="str">
        <f>IF('praptra 1 Entry'!F135="","",'praptra 1 Entry'!F135)</f>
        <v/>
      </c>
      <c r="G135" s="129" t="str">
        <f>IF('praptra 1 Entry'!G135="","",'praptra 1 Entry'!G135)</f>
        <v/>
      </c>
      <c r="H135" s="130" t="str">
        <f>IF('praptra 1 Entry'!H135="","",'praptra 1 Entry'!H135)</f>
        <v/>
      </c>
      <c r="I135" s="128" t="str">
        <f>IF('praptra 1 Entry'!I135="","",'praptra 1 Entry'!I135)</f>
        <v/>
      </c>
      <c r="J135" s="128" t="str">
        <f>IF('praptra 1 Entry'!J135="","",'praptra 1 Entry'!J135)</f>
        <v/>
      </c>
      <c r="K135" s="128" t="str">
        <f>IF('praptra 1 Entry'!K135="","",'praptra 1 Entry'!K135)</f>
        <v/>
      </c>
      <c r="L135" s="128" t="str">
        <f>IF('praptra 1 Entry'!L135="","",'praptra 1 Entry'!L135)</f>
        <v/>
      </c>
      <c r="M135" s="128" t="str">
        <f>IF('praptra 1 Entry'!M135="","",'praptra 1 Entry'!M135)</f>
        <v/>
      </c>
      <c r="N135" s="128" t="str">
        <f>IF('praptra 1 Entry'!N135="","",'praptra 1 Entry'!N135)</f>
        <v/>
      </c>
      <c r="O135" s="128" t="str">
        <f>IF('praptra 1 Entry'!O135="","",'praptra 1 Entry'!O135)</f>
        <v/>
      </c>
      <c r="P135" s="128" t="str">
        <f>IF('praptra 1 Entry'!P135="","",'praptra 1 Entry'!P135)</f>
        <v/>
      </c>
      <c r="Q135" s="128" t="str">
        <f>IF('praptra 1 Entry'!Q135="","",'praptra 1 Entry'!Q135)</f>
        <v/>
      </c>
      <c r="R135" s="128" t="str">
        <f>IF('praptra 1 Entry'!R135="","",'praptra 1 Entry'!R135)</f>
        <v/>
      </c>
      <c r="S135" s="128" t="str">
        <f>IF('praptra 1 Entry'!S135="","",'praptra 1 Entry'!S135)</f>
        <v/>
      </c>
      <c r="T135" s="128" t="str">
        <f>IF('praptra 1 Entry'!T135="","",'praptra 1 Entry'!T135)</f>
        <v/>
      </c>
      <c r="U135" s="128" t="str">
        <f>IF('praptra 1 Entry'!U135="","",'praptra 1 Entry'!U135)</f>
        <v/>
      </c>
      <c r="V135" s="128" t="str">
        <f>IF('praptra 1 Entry'!V135="","",'praptra 1 Entry'!V135)</f>
        <v/>
      </c>
      <c r="W135" s="128" t="str">
        <f>IF('praptra 1 Entry'!W135="","",'praptra 1 Entry'!W135)</f>
        <v/>
      </c>
    </row>
    <row r="136" spans="1:23" ht="24.95" customHeight="1">
      <c r="A136" s="128" t="str">
        <f>IF('praptra 1 Entry'!A136="","",'praptra 1 Entry'!A136)</f>
        <v/>
      </c>
      <c r="B136" s="128" t="str">
        <f>IF('praptra 1 Entry'!B136="","",'praptra 1 Entry'!B136)</f>
        <v/>
      </c>
      <c r="C136" s="128" t="str">
        <f>IF('praptra 1 Entry'!C136="","",'praptra 1 Entry'!C136)</f>
        <v/>
      </c>
      <c r="D136" s="128" t="str">
        <f>IF('praptra 1 Entry'!D136="","",'praptra 1 Entry'!D136)</f>
        <v/>
      </c>
      <c r="E136" s="129" t="str">
        <f>IF('praptra 1 Entry'!E136="","",'praptra 1 Entry'!E136)</f>
        <v/>
      </c>
      <c r="F136" s="129" t="str">
        <f>IF('praptra 1 Entry'!F136="","",'praptra 1 Entry'!F136)</f>
        <v/>
      </c>
      <c r="G136" s="129" t="str">
        <f>IF('praptra 1 Entry'!G136="","",'praptra 1 Entry'!G136)</f>
        <v/>
      </c>
      <c r="H136" s="130" t="str">
        <f>IF('praptra 1 Entry'!H136="","",'praptra 1 Entry'!H136)</f>
        <v/>
      </c>
      <c r="I136" s="128" t="str">
        <f>IF('praptra 1 Entry'!I136="","",'praptra 1 Entry'!I136)</f>
        <v/>
      </c>
      <c r="J136" s="128" t="str">
        <f>IF('praptra 1 Entry'!J136="","",'praptra 1 Entry'!J136)</f>
        <v/>
      </c>
      <c r="K136" s="128" t="str">
        <f>IF('praptra 1 Entry'!K136="","",'praptra 1 Entry'!K136)</f>
        <v/>
      </c>
      <c r="L136" s="128" t="str">
        <f>IF('praptra 1 Entry'!L136="","",'praptra 1 Entry'!L136)</f>
        <v/>
      </c>
      <c r="M136" s="128" t="str">
        <f>IF('praptra 1 Entry'!M136="","",'praptra 1 Entry'!M136)</f>
        <v/>
      </c>
      <c r="N136" s="128" t="str">
        <f>IF('praptra 1 Entry'!N136="","",'praptra 1 Entry'!N136)</f>
        <v/>
      </c>
      <c r="O136" s="128" t="str">
        <f>IF('praptra 1 Entry'!O136="","",'praptra 1 Entry'!O136)</f>
        <v/>
      </c>
      <c r="P136" s="128" t="str">
        <f>IF('praptra 1 Entry'!P136="","",'praptra 1 Entry'!P136)</f>
        <v/>
      </c>
      <c r="Q136" s="128" t="str">
        <f>IF('praptra 1 Entry'!Q136="","",'praptra 1 Entry'!Q136)</f>
        <v/>
      </c>
      <c r="R136" s="128" t="str">
        <f>IF('praptra 1 Entry'!R136="","",'praptra 1 Entry'!R136)</f>
        <v/>
      </c>
      <c r="S136" s="128" t="str">
        <f>IF('praptra 1 Entry'!S136="","",'praptra 1 Entry'!S136)</f>
        <v/>
      </c>
      <c r="T136" s="128" t="str">
        <f>IF('praptra 1 Entry'!T136="","",'praptra 1 Entry'!T136)</f>
        <v/>
      </c>
      <c r="U136" s="128" t="str">
        <f>IF('praptra 1 Entry'!U136="","",'praptra 1 Entry'!U136)</f>
        <v/>
      </c>
      <c r="V136" s="128" t="str">
        <f>IF('praptra 1 Entry'!V136="","",'praptra 1 Entry'!V136)</f>
        <v/>
      </c>
      <c r="W136" s="128" t="str">
        <f>IF('praptra 1 Entry'!W136="","",'praptra 1 Entry'!W136)</f>
        <v/>
      </c>
    </row>
    <row r="137" spans="1:23" ht="24.95" customHeight="1">
      <c r="A137" s="128" t="str">
        <f>IF('praptra 1 Entry'!A137="","",'praptra 1 Entry'!A137)</f>
        <v/>
      </c>
      <c r="B137" s="128" t="str">
        <f>IF('praptra 1 Entry'!B137="","",'praptra 1 Entry'!B137)</f>
        <v/>
      </c>
      <c r="C137" s="128" t="str">
        <f>IF('praptra 1 Entry'!C137="","",'praptra 1 Entry'!C137)</f>
        <v/>
      </c>
      <c r="D137" s="128" t="str">
        <f>IF('praptra 1 Entry'!D137="","",'praptra 1 Entry'!D137)</f>
        <v/>
      </c>
      <c r="E137" s="129" t="str">
        <f>IF('praptra 1 Entry'!E137="","",'praptra 1 Entry'!E137)</f>
        <v/>
      </c>
      <c r="F137" s="129" t="str">
        <f>IF('praptra 1 Entry'!F137="","",'praptra 1 Entry'!F137)</f>
        <v/>
      </c>
      <c r="G137" s="129" t="str">
        <f>IF('praptra 1 Entry'!G137="","",'praptra 1 Entry'!G137)</f>
        <v/>
      </c>
      <c r="H137" s="130" t="str">
        <f>IF('praptra 1 Entry'!H137="","",'praptra 1 Entry'!H137)</f>
        <v/>
      </c>
      <c r="I137" s="128" t="str">
        <f>IF('praptra 1 Entry'!I137="","",'praptra 1 Entry'!I137)</f>
        <v/>
      </c>
      <c r="J137" s="128" t="str">
        <f>IF('praptra 1 Entry'!J137="","",'praptra 1 Entry'!J137)</f>
        <v/>
      </c>
      <c r="K137" s="128" t="str">
        <f>IF('praptra 1 Entry'!K137="","",'praptra 1 Entry'!K137)</f>
        <v/>
      </c>
      <c r="L137" s="128" t="str">
        <f>IF('praptra 1 Entry'!L137="","",'praptra 1 Entry'!L137)</f>
        <v/>
      </c>
      <c r="M137" s="128" t="str">
        <f>IF('praptra 1 Entry'!M137="","",'praptra 1 Entry'!M137)</f>
        <v/>
      </c>
      <c r="N137" s="128" t="str">
        <f>IF('praptra 1 Entry'!N137="","",'praptra 1 Entry'!N137)</f>
        <v/>
      </c>
      <c r="O137" s="128" t="str">
        <f>IF('praptra 1 Entry'!O137="","",'praptra 1 Entry'!O137)</f>
        <v/>
      </c>
      <c r="P137" s="128" t="str">
        <f>IF('praptra 1 Entry'!P137="","",'praptra 1 Entry'!P137)</f>
        <v/>
      </c>
      <c r="Q137" s="128" t="str">
        <f>IF('praptra 1 Entry'!Q137="","",'praptra 1 Entry'!Q137)</f>
        <v/>
      </c>
      <c r="R137" s="128" t="str">
        <f>IF('praptra 1 Entry'!R137="","",'praptra 1 Entry'!R137)</f>
        <v/>
      </c>
      <c r="S137" s="128" t="str">
        <f>IF('praptra 1 Entry'!S137="","",'praptra 1 Entry'!S137)</f>
        <v/>
      </c>
      <c r="T137" s="128" t="str">
        <f>IF('praptra 1 Entry'!T137="","",'praptra 1 Entry'!T137)</f>
        <v/>
      </c>
      <c r="U137" s="128" t="str">
        <f>IF('praptra 1 Entry'!U137="","",'praptra 1 Entry'!U137)</f>
        <v/>
      </c>
      <c r="V137" s="128" t="str">
        <f>IF('praptra 1 Entry'!V137="","",'praptra 1 Entry'!V137)</f>
        <v/>
      </c>
      <c r="W137" s="128" t="str">
        <f>IF('praptra 1 Entry'!W137="","",'praptra 1 Entry'!W137)</f>
        <v/>
      </c>
    </row>
    <row r="138" spans="1:23" ht="24.95" customHeight="1">
      <c r="A138" s="128" t="str">
        <f>IF('praptra 1 Entry'!A138="","",'praptra 1 Entry'!A138)</f>
        <v/>
      </c>
      <c r="B138" s="128" t="str">
        <f>IF('praptra 1 Entry'!B138="","",'praptra 1 Entry'!B138)</f>
        <v/>
      </c>
      <c r="C138" s="128" t="str">
        <f>IF('praptra 1 Entry'!C138="","",'praptra 1 Entry'!C138)</f>
        <v/>
      </c>
      <c r="D138" s="128" t="str">
        <f>IF('praptra 1 Entry'!D138="","",'praptra 1 Entry'!D138)</f>
        <v/>
      </c>
      <c r="E138" s="129" t="str">
        <f>IF('praptra 1 Entry'!E138="","",'praptra 1 Entry'!E138)</f>
        <v/>
      </c>
      <c r="F138" s="129" t="str">
        <f>IF('praptra 1 Entry'!F138="","",'praptra 1 Entry'!F138)</f>
        <v/>
      </c>
      <c r="G138" s="129" t="str">
        <f>IF('praptra 1 Entry'!G138="","",'praptra 1 Entry'!G138)</f>
        <v/>
      </c>
      <c r="H138" s="130" t="str">
        <f>IF('praptra 1 Entry'!H138="","",'praptra 1 Entry'!H138)</f>
        <v/>
      </c>
      <c r="I138" s="128" t="str">
        <f>IF('praptra 1 Entry'!I138="","",'praptra 1 Entry'!I138)</f>
        <v/>
      </c>
      <c r="J138" s="128" t="str">
        <f>IF('praptra 1 Entry'!J138="","",'praptra 1 Entry'!J138)</f>
        <v/>
      </c>
      <c r="K138" s="128" t="str">
        <f>IF('praptra 1 Entry'!K138="","",'praptra 1 Entry'!K138)</f>
        <v/>
      </c>
      <c r="L138" s="128" t="str">
        <f>IF('praptra 1 Entry'!L138="","",'praptra 1 Entry'!L138)</f>
        <v/>
      </c>
      <c r="M138" s="128" t="str">
        <f>IF('praptra 1 Entry'!M138="","",'praptra 1 Entry'!M138)</f>
        <v/>
      </c>
      <c r="N138" s="128" t="str">
        <f>IF('praptra 1 Entry'!N138="","",'praptra 1 Entry'!N138)</f>
        <v/>
      </c>
      <c r="O138" s="128" t="str">
        <f>IF('praptra 1 Entry'!O138="","",'praptra 1 Entry'!O138)</f>
        <v/>
      </c>
      <c r="P138" s="128" t="str">
        <f>IF('praptra 1 Entry'!P138="","",'praptra 1 Entry'!P138)</f>
        <v/>
      </c>
      <c r="Q138" s="128" t="str">
        <f>IF('praptra 1 Entry'!Q138="","",'praptra 1 Entry'!Q138)</f>
        <v/>
      </c>
      <c r="R138" s="128" t="str">
        <f>IF('praptra 1 Entry'!R138="","",'praptra 1 Entry'!R138)</f>
        <v/>
      </c>
      <c r="S138" s="128" t="str">
        <f>IF('praptra 1 Entry'!S138="","",'praptra 1 Entry'!S138)</f>
        <v/>
      </c>
      <c r="T138" s="128" t="str">
        <f>IF('praptra 1 Entry'!T138="","",'praptra 1 Entry'!T138)</f>
        <v/>
      </c>
      <c r="U138" s="128" t="str">
        <f>IF('praptra 1 Entry'!U138="","",'praptra 1 Entry'!U138)</f>
        <v/>
      </c>
      <c r="V138" s="128" t="str">
        <f>IF('praptra 1 Entry'!V138="","",'praptra 1 Entry'!V138)</f>
        <v/>
      </c>
      <c r="W138" s="128" t="str">
        <f>IF('praptra 1 Entry'!W138="","",'praptra 1 Entry'!W138)</f>
        <v/>
      </c>
    </row>
    <row r="139" spans="1:23" ht="24.95" customHeight="1">
      <c r="A139" s="128" t="str">
        <f>IF('praptra 1 Entry'!A139="","",'praptra 1 Entry'!A139)</f>
        <v/>
      </c>
      <c r="B139" s="128" t="str">
        <f>IF('praptra 1 Entry'!B139="","",'praptra 1 Entry'!B139)</f>
        <v/>
      </c>
      <c r="C139" s="128" t="str">
        <f>IF('praptra 1 Entry'!C139="","",'praptra 1 Entry'!C139)</f>
        <v/>
      </c>
      <c r="D139" s="128" t="str">
        <f>IF('praptra 1 Entry'!D139="","",'praptra 1 Entry'!D139)</f>
        <v/>
      </c>
      <c r="E139" s="129" t="str">
        <f>IF('praptra 1 Entry'!E139="","",'praptra 1 Entry'!E139)</f>
        <v/>
      </c>
      <c r="F139" s="129" t="str">
        <f>IF('praptra 1 Entry'!F139="","",'praptra 1 Entry'!F139)</f>
        <v/>
      </c>
      <c r="G139" s="129" t="str">
        <f>IF('praptra 1 Entry'!G139="","",'praptra 1 Entry'!G139)</f>
        <v/>
      </c>
      <c r="H139" s="130" t="str">
        <f>IF('praptra 1 Entry'!H139="","",'praptra 1 Entry'!H139)</f>
        <v/>
      </c>
      <c r="I139" s="128" t="str">
        <f>IF('praptra 1 Entry'!I139="","",'praptra 1 Entry'!I139)</f>
        <v/>
      </c>
      <c r="J139" s="128" t="str">
        <f>IF('praptra 1 Entry'!J139="","",'praptra 1 Entry'!J139)</f>
        <v/>
      </c>
      <c r="K139" s="128" t="str">
        <f>IF('praptra 1 Entry'!K139="","",'praptra 1 Entry'!K139)</f>
        <v/>
      </c>
      <c r="L139" s="128" t="str">
        <f>IF('praptra 1 Entry'!L139="","",'praptra 1 Entry'!L139)</f>
        <v/>
      </c>
      <c r="M139" s="128" t="str">
        <f>IF('praptra 1 Entry'!M139="","",'praptra 1 Entry'!M139)</f>
        <v/>
      </c>
      <c r="N139" s="128" t="str">
        <f>IF('praptra 1 Entry'!N139="","",'praptra 1 Entry'!N139)</f>
        <v/>
      </c>
      <c r="O139" s="128" t="str">
        <f>IF('praptra 1 Entry'!O139="","",'praptra 1 Entry'!O139)</f>
        <v/>
      </c>
      <c r="P139" s="128" t="str">
        <f>IF('praptra 1 Entry'!P139="","",'praptra 1 Entry'!P139)</f>
        <v/>
      </c>
      <c r="Q139" s="128" t="str">
        <f>IF('praptra 1 Entry'!Q139="","",'praptra 1 Entry'!Q139)</f>
        <v/>
      </c>
      <c r="R139" s="128" t="str">
        <f>IF('praptra 1 Entry'!R139="","",'praptra 1 Entry'!R139)</f>
        <v/>
      </c>
      <c r="S139" s="128" t="str">
        <f>IF('praptra 1 Entry'!S139="","",'praptra 1 Entry'!S139)</f>
        <v/>
      </c>
      <c r="T139" s="128" t="str">
        <f>IF('praptra 1 Entry'!T139="","",'praptra 1 Entry'!T139)</f>
        <v/>
      </c>
      <c r="U139" s="128" t="str">
        <f>IF('praptra 1 Entry'!U139="","",'praptra 1 Entry'!U139)</f>
        <v/>
      </c>
      <c r="V139" s="128" t="str">
        <f>IF('praptra 1 Entry'!V139="","",'praptra 1 Entry'!V139)</f>
        <v/>
      </c>
      <c r="W139" s="128" t="str">
        <f>IF('praptra 1 Entry'!W139="","",'praptra 1 Entry'!W139)</f>
        <v/>
      </c>
    </row>
    <row r="140" spans="1:23" ht="24.95" customHeight="1">
      <c r="A140" s="128" t="str">
        <f>IF('praptra 1 Entry'!A140="","",'praptra 1 Entry'!A140)</f>
        <v/>
      </c>
      <c r="B140" s="128" t="str">
        <f>IF('praptra 1 Entry'!B140="","",'praptra 1 Entry'!B140)</f>
        <v/>
      </c>
      <c r="C140" s="128" t="str">
        <f>IF('praptra 1 Entry'!C140="","",'praptra 1 Entry'!C140)</f>
        <v/>
      </c>
      <c r="D140" s="128" t="str">
        <f>IF('praptra 1 Entry'!D140="","",'praptra 1 Entry'!D140)</f>
        <v/>
      </c>
      <c r="E140" s="129" t="str">
        <f>IF('praptra 1 Entry'!E140="","",'praptra 1 Entry'!E140)</f>
        <v/>
      </c>
      <c r="F140" s="129" t="str">
        <f>IF('praptra 1 Entry'!F140="","",'praptra 1 Entry'!F140)</f>
        <v/>
      </c>
      <c r="G140" s="129" t="str">
        <f>IF('praptra 1 Entry'!G140="","",'praptra 1 Entry'!G140)</f>
        <v/>
      </c>
      <c r="H140" s="130" t="str">
        <f>IF('praptra 1 Entry'!H140="","",'praptra 1 Entry'!H140)</f>
        <v/>
      </c>
      <c r="I140" s="128" t="str">
        <f>IF('praptra 1 Entry'!I140="","",'praptra 1 Entry'!I140)</f>
        <v/>
      </c>
      <c r="J140" s="128" t="str">
        <f>IF('praptra 1 Entry'!J140="","",'praptra 1 Entry'!J140)</f>
        <v/>
      </c>
      <c r="K140" s="128" t="str">
        <f>IF('praptra 1 Entry'!K140="","",'praptra 1 Entry'!K140)</f>
        <v/>
      </c>
      <c r="L140" s="128" t="str">
        <f>IF('praptra 1 Entry'!L140="","",'praptra 1 Entry'!L140)</f>
        <v/>
      </c>
      <c r="M140" s="128" t="str">
        <f>IF('praptra 1 Entry'!M140="","",'praptra 1 Entry'!M140)</f>
        <v/>
      </c>
      <c r="N140" s="128" t="str">
        <f>IF('praptra 1 Entry'!N140="","",'praptra 1 Entry'!N140)</f>
        <v/>
      </c>
      <c r="O140" s="128" t="str">
        <f>IF('praptra 1 Entry'!O140="","",'praptra 1 Entry'!O140)</f>
        <v/>
      </c>
      <c r="P140" s="128" t="str">
        <f>IF('praptra 1 Entry'!P140="","",'praptra 1 Entry'!P140)</f>
        <v/>
      </c>
      <c r="Q140" s="128" t="str">
        <f>IF('praptra 1 Entry'!Q140="","",'praptra 1 Entry'!Q140)</f>
        <v/>
      </c>
      <c r="R140" s="128" t="str">
        <f>IF('praptra 1 Entry'!R140="","",'praptra 1 Entry'!R140)</f>
        <v/>
      </c>
      <c r="S140" s="128" t="str">
        <f>IF('praptra 1 Entry'!S140="","",'praptra 1 Entry'!S140)</f>
        <v/>
      </c>
      <c r="T140" s="128" t="str">
        <f>IF('praptra 1 Entry'!T140="","",'praptra 1 Entry'!T140)</f>
        <v/>
      </c>
      <c r="U140" s="128" t="str">
        <f>IF('praptra 1 Entry'!U140="","",'praptra 1 Entry'!U140)</f>
        <v/>
      </c>
      <c r="V140" s="128" t="str">
        <f>IF('praptra 1 Entry'!V140="","",'praptra 1 Entry'!V140)</f>
        <v/>
      </c>
      <c r="W140" s="128" t="str">
        <f>IF('praptra 1 Entry'!W140="","",'praptra 1 Entry'!W140)</f>
        <v/>
      </c>
    </row>
    <row r="141" spans="1:23" ht="24.95" customHeight="1">
      <c r="A141" s="128" t="str">
        <f>IF('praptra 1 Entry'!A141="","",'praptra 1 Entry'!A141)</f>
        <v/>
      </c>
      <c r="B141" s="128" t="str">
        <f>IF('praptra 1 Entry'!B141="","",'praptra 1 Entry'!B141)</f>
        <v/>
      </c>
      <c r="C141" s="128" t="str">
        <f>IF('praptra 1 Entry'!C141="","",'praptra 1 Entry'!C141)</f>
        <v/>
      </c>
      <c r="D141" s="128" t="str">
        <f>IF('praptra 1 Entry'!D141="","",'praptra 1 Entry'!D141)</f>
        <v/>
      </c>
      <c r="E141" s="129" t="str">
        <f>IF('praptra 1 Entry'!E141="","",'praptra 1 Entry'!E141)</f>
        <v/>
      </c>
      <c r="F141" s="129" t="str">
        <f>IF('praptra 1 Entry'!F141="","",'praptra 1 Entry'!F141)</f>
        <v/>
      </c>
      <c r="G141" s="129" t="str">
        <f>IF('praptra 1 Entry'!G141="","",'praptra 1 Entry'!G141)</f>
        <v/>
      </c>
      <c r="H141" s="130" t="str">
        <f>IF('praptra 1 Entry'!H141="","",'praptra 1 Entry'!H141)</f>
        <v/>
      </c>
      <c r="I141" s="128" t="str">
        <f>IF('praptra 1 Entry'!I141="","",'praptra 1 Entry'!I141)</f>
        <v/>
      </c>
      <c r="J141" s="128" t="str">
        <f>IF('praptra 1 Entry'!J141="","",'praptra 1 Entry'!J141)</f>
        <v/>
      </c>
      <c r="K141" s="128" t="str">
        <f>IF('praptra 1 Entry'!K141="","",'praptra 1 Entry'!K141)</f>
        <v/>
      </c>
      <c r="L141" s="128" t="str">
        <f>IF('praptra 1 Entry'!L141="","",'praptra 1 Entry'!L141)</f>
        <v/>
      </c>
      <c r="M141" s="128" t="str">
        <f>IF('praptra 1 Entry'!M141="","",'praptra 1 Entry'!M141)</f>
        <v/>
      </c>
      <c r="N141" s="128" t="str">
        <f>IF('praptra 1 Entry'!N141="","",'praptra 1 Entry'!N141)</f>
        <v/>
      </c>
      <c r="O141" s="128" t="str">
        <f>IF('praptra 1 Entry'!O141="","",'praptra 1 Entry'!O141)</f>
        <v/>
      </c>
      <c r="P141" s="128" t="str">
        <f>IF('praptra 1 Entry'!P141="","",'praptra 1 Entry'!P141)</f>
        <v/>
      </c>
      <c r="Q141" s="128" t="str">
        <f>IF('praptra 1 Entry'!Q141="","",'praptra 1 Entry'!Q141)</f>
        <v/>
      </c>
      <c r="R141" s="128" t="str">
        <f>IF('praptra 1 Entry'!R141="","",'praptra 1 Entry'!R141)</f>
        <v/>
      </c>
      <c r="S141" s="128" t="str">
        <f>IF('praptra 1 Entry'!S141="","",'praptra 1 Entry'!S141)</f>
        <v/>
      </c>
      <c r="T141" s="128" t="str">
        <f>IF('praptra 1 Entry'!T141="","",'praptra 1 Entry'!T141)</f>
        <v/>
      </c>
      <c r="U141" s="128" t="str">
        <f>IF('praptra 1 Entry'!U141="","",'praptra 1 Entry'!U141)</f>
        <v/>
      </c>
      <c r="V141" s="128" t="str">
        <f>IF('praptra 1 Entry'!V141="","",'praptra 1 Entry'!V141)</f>
        <v/>
      </c>
      <c r="W141" s="128" t="str">
        <f>IF('praptra 1 Entry'!W141="","",'praptra 1 Entry'!W141)</f>
        <v/>
      </c>
    </row>
    <row r="142" spans="1:23" ht="24.95" customHeight="1">
      <c r="A142" s="128" t="str">
        <f>IF('praptra 1 Entry'!A142="","",'praptra 1 Entry'!A142)</f>
        <v/>
      </c>
      <c r="B142" s="128" t="str">
        <f>IF('praptra 1 Entry'!B142="","",'praptra 1 Entry'!B142)</f>
        <v/>
      </c>
      <c r="C142" s="128" t="str">
        <f>IF('praptra 1 Entry'!C142="","",'praptra 1 Entry'!C142)</f>
        <v/>
      </c>
      <c r="D142" s="128" t="str">
        <f>IF('praptra 1 Entry'!D142="","",'praptra 1 Entry'!D142)</f>
        <v/>
      </c>
      <c r="E142" s="129" t="str">
        <f>IF('praptra 1 Entry'!E142="","",'praptra 1 Entry'!E142)</f>
        <v/>
      </c>
      <c r="F142" s="129" t="str">
        <f>IF('praptra 1 Entry'!F142="","",'praptra 1 Entry'!F142)</f>
        <v/>
      </c>
      <c r="G142" s="129" t="str">
        <f>IF('praptra 1 Entry'!G142="","",'praptra 1 Entry'!G142)</f>
        <v/>
      </c>
      <c r="H142" s="130" t="str">
        <f>IF('praptra 1 Entry'!H142="","",'praptra 1 Entry'!H142)</f>
        <v/>
      </c>
      <c r="I142" s="128" t="str">
        <f>IF('praptra 1 Entry'!I142="","",'praptra 1 Entry'!I142)</f>
        <v/>
      </c>
      <c r="J142" s="128" t="str">
        <f>IF('praptra 1 Entry'!J142="","",'praptra 1 Entry'!J142)</f>
        <v/>
      </c>
      <c r="K142" s="128" t="str">
        <f>IF('praptra 1 Entry'!K142="","",'praptra 1 Entry'!K142)</f>
        <v/>
      </c>
      <c r="L142" s="128" t="str">
        <f>IF('praptra 1 Entry'!L142="","",'praptra 1 Entry'!L142)</f>
        <v/>
      </c>
      <c r="M142" s="128" t="str">
        <f>IF('praptra 1 Entry'!M142="","",'praptra 1 Entry'!M142)</f>
        <v/>
      </c>
      <c r="N142" s="128" t="str">
        <f>IF('praptra 1 Entry'!N142="","",'praptra 1 Entry'!N142)</f>
        <v/>
      </c>
      <c r="O142" s="128" t="str">
        <f>IF('praptra 1 Entry'!O142="","",'praptra 1 Entry'!O142)</f>
        <v/>
      </c>
      <c r="P142" s="128" t="str">
        <f>IF('praptra 1 Entry'!P142="","",'praptra 1 Entry'!P142)</f>
        <v/>
      </c>
      <c r="Q142" s="128" t="str">
        <f>IF('praptra 1 Entry'!Q142="","",'praptra 1 Entry'!Q142)</f>
        <v/>
      </c>
      <c r="R142" s="128" t="str">
        <f>IF('praptra 1 Entry'!R142="","",'praptra 1 Entry'!R142)</f>
        <v/>
      </c>
      <c r="S142" s="128" t="str">
        <f>IF('praptra 1 Entry'!S142="","",'praptra 1 Entry'!S142)</f>
        <v/>
      </c>
      <c r="T142" s="128" t="str">
        <f>IF('praptra 1 Entry'!T142="","",'praptra 1 Entry'!T142)</f>
        <v/>
      </c>
      <c r="U142" s="128" t="str">
        <f>IF('praptra 1 Entry'!U142="","",'praptra 1 Entry'!U142)</f>
        <v/>
      </c>
      <c r="V142" s="128" t="str">
        <f>IF('praptra 1 Entry'!V142="","",'praptra 1 Entry'!V142)</f>
        <v/>
      </c>
      <c r="W142" s="128" t="str">
        <f>IF('praptra 1 Entry'!W142="","",'praptra 1 Entry'!W142)</f>
        <v/>
      </c>
    </row>
    <row r="143" spans="1:23" ht="24.95" customHeight="1">
      <c r="A143" s="128" t="str">
        <f>IF('praptra 1 Entry'!A143="","",'praptra 1 Entry'!A143)</f>
        <v/>
      </c>
      <c r="B143" s="128" t="str">
        <f>IF('praptra 1 Entry'!B143="","",'praptra 1 Entry'!B143)</f>
        <v/>
      </c>
      <c r="C143" s="128" t="str">
        <f>IF('praptra 1 Entry'!C143="","",'praptra 1 Entry'!C143)</f>
        <v/>
      </c>
      <c r="D143" s="128" t="str">
        <f>IF('praptra 1 Entry'!D143="","",'praptra 1 Entry'!D143)</f>
        <v/>
      </c>
      <c r="E143" s="129" t="str">
        <f>IF('praptra 1 Entry'!E143="","",'praptra 1 Entry'!E143)</f>
        <v/>
      </c>
      <c r="F143" s="129" t="str">
        <f>IF('praptra 1 Entry'!F143="","",'praptra 1 Entry'!F143)</f>
        <v/>
      </c>
      <c r="G143" s="129" t="str">
        <f>IF('praptra 1 Entry'!G143="","",'praptra 1 Entry'!G143)</f>
        <v/>
      </c>
      <c r="H143" s="130" t="str">
        <f>IF('praptra 1 Entry'!H143="","",'praptra 1 Entry'!H143)</f>
        <v/>
      </c>
      <c r="I143" s="128" t="str">
        <f>IF('praptra 1 Entry'!I143="","",'praptra 1 Entry'!I143)</f>
        <v/>
      </c>
      <c r="J143" s="128" t="str">
        <f>IF('praptra 1 Entry'!J143="","",'praptra 1 Entry'!J143)</f>
        <v/>
      </c>
      <c r="K143" s="128" t="str">
        <f>IF('praptra 1 Entry'!K143="","",'praptra 1 Entry'!K143)</f>
        <v/>
      </c>
      <c r="L143" s="128" t="str">
        <f>IF('praptra 1 Entry'!L143="","",'praptra 1 Entry'!L143)</f>
        <v/>
      </c>
      <c r="M143" s="128" t="str">
        <f>IF('praptra 1 Entry'!M143="","",'praptra 1 Entry'!M143)</f>
        <v/>
      </c>
      <c r="N143" s="128" t="str">
        <f>IF('praptra 1 Entry'!N143="","",'praptra 1 Entry'!N143)</f>
        <v/>
      </c>
      <c r="O143" s="128" t="str">
        <f>IF('praptra 1 Entry'!O143="","",'praptra 1 Entry'!O143)</f>
        <v/>
      </c>
      <c r="P143" s="128" t="str">
        <f>IF('praptra 1 Entry'!P143="","",'praptra 1 Entry'!P143)</f>
        <v/>
      </c>
      <c r="Q143" s="128" t="str">
        <f>IF('praptra 1 Entry'!Q143="","",'praptra 1 Entry'!Q143)</f>
        <v/>
      </c>
      <c r="R143" s="128" t="str">
        <f>IF('praptra 1 Entry'!R143="","",'praptra 1 Entry'!R143)</f>
        <v/>
      </c>
      <c r="S143" s="128" t="str">
        <f>IF('praptra 1 Entry'!S143="","",'praptra 1 Entry'!S143)</f>
        <v/>
      </c>
      <c r="T143" s="128" t="str">
        <f>IF('praptra 1 Entry'!T143="","",'praptra 1 Entry'!T143)</f>
        <v/>
      </c>
      <c r="U143" s="128" t="str">
        <f>IF('praptra 1 Entry'!U143="","",'praptra 1 Entry'!U143)</f>
        <v/>
      </c>
      <c r="V143" s="128" t="str">
        <f>IF('praptra 1 Entry'!V143="","",'praptra 1 Entry'!V143)</f>
        <v/>
      </c>
      <c r="W143" s="128" t="str">
        <f>IF('praptra 1 Entry'!W143="","",'praptra 1 Entry'!W143)</f>
        <v/>
      </c>
    </row>
    <row r="144" spans="1:23" ht="24.95" customHeight="1">
      <c r="A144" s="128" t="str">
        <f>IF('praptra 1 Entry'!A144="","",'praptra 1 Entry'!A144)</f>
        <v/>
      </c>
      <c r="B144" s="128" t="str">
        <f>IF('praptra 1 Entry'!B144="","",'praptra 1 Entry'!B144)</f>
        <v/>
      </c>
      <c r="C144" s="128" t="str">
        <f>IF('praptra 1 Entry'!C144="","",'praptra 1 Entry'!C144)</f>
        <v/>
      </c>
      <c r="D144" s="128" t="str">
        <f>IF('praptra 1 Entry'!D144="","",'praptra 1 Entry'!D144)</f>
        <v/>
      </c>
      <c r="E144" s="129" t="str">
        <f>IF('praptra 1 Entry'!E144="","",'praptra 1 Entry'!E144)</f>
        <v/>
      </c>
      <c r="F144" s="129" t="str">
        <f>IF('praptra 1 Entry'!F144="","",'praptra 1 Entry'!F144)</f>
        <v/>
      </c>
      <c r="G144" s="129" t="str">
        <f>IF('praptra 1 Entry'!G144="","",'praptra 1 Entry'!G144)</f>
        <v/>
      </c>
      <c r="H144" s="130" t="str">
        <f>IF('praptra 1 Entry'!H144="","",'praptra 1 Entry'!H144)</f>
        <v/>
      </c>
      <c r="I144" s="128" t="str">
        <f>IF('praptra 1 Entry'!I144="","",'praptra 1 Entry'!I144)</f>
        <v/>
      </c>
      <c r="J144" s="128" t="str">
        <f>IF('praptra 1 Entry'!J144="","",'praptra 1 Entry'!J144)</f>
        <v/>
      </c>
      <c r="K144" s="128" t="str">
        <f>IF('praptra 1 Entry'!K144="","",'praptra 1 Entry'!K144)</f>
        <v/>
      </c>
      <c r="L144" s="128" t="str">
        <f>IF('praptra 1 Entry'!L144="","",'praptra 1 Entry'!L144)</f>
        <v/>
      </c>
      <c r="M144" s="128" t="str">
        <f>IF('praptra 1 Entry'!M144="","",'praptra 1 Entry'!M144)</f>
        <v/>
      </c>
      <c r="N144" s="128" t="str">
        <f>IF('praptra 1 Entry'!N144="","",'praptra 1 Entry'!N144)</f>
        <v/>
      </c>
      <c r="O144" s="128" t="str">
        <f>IF('praptra 1 Entry'!O144="","",'praptra 1 Entry'!O144)</f>
        <v/>
      </c>
      <c r="P144" s="128" t="str">
        <f>IF('praptra 1 Entry'!P144="","",'praptra 1 Entry'!P144)</f>
        <v/>
      </c>
      <c r="Q144" s="128" t="str">
        <f>IF('praptra 1 Entry'!Q144="","",'praptra 1 Entry'!Q144)</f>
        <v/>
      </c>
      <c r="R144" s="128" t="str">
        <f>IF('praptra 1 Entry'!R144="","",'praptra 1 Entry'!R144)</f>
        <v/>
      </c>
      <c r="S144" s="128" t="str">
        <f>IF('praptra 1 Entry'!S144="","",'praptra 1 Entry'!S144)</f>
        <v/>
      </c>
      <c r="T144" s="128" t="str">
        <f>IF('praptra 1 Entry'!T144="","",'praptra 1 Entry'!T144)</f>
        <v/>
      </c>
      <c r="U144" s="128" t="str">
        <f>IF('praptra 1 Entry'!U144="","",'praptra 1 Entry'!U144)</f>
        <v/>
      </c>
      <c r="V144" s="128" t="str">
        <f>IF('praptra 1 Entry'!V144="","",'praptra 1 Entry'!V144)</f>
        <v/>
      </c>
      <c r="W144" s="128" t="str">
        <f>IF('praptra 1 Entry'!W144="","",'praptra 1 Entry'!W144)</f>
        <v/>
      </c>
    </row>
    <row r="145" spans="1:23" ht="24.95" customHeight="1">
      <c r="A145" s="128" t="str">
        <f>IF('praptra 1 Entry'!A145="","",'praptra 1 Entry'!A145)</f>
        <v/>
      </c>
      <c r="B145" s="128" t="str">
        <f>IF('praptra 1 Entry'!B145="","",'praptra 1 Entry'!B145)</f>
        <v/>
      </c>
      <c r="C145" s="128" t="str">
        <f>IF('praptra 1 Entry'!C145="","",'praptra 1 Entry'!C145)</f>
        <v/>
      </c>
      <c r="D145" s="128" t="str">
        <f>IF('praptra 1 Entry'!D145="","",'praptra 1 Entry'!D145)</f>
        <v/>
      </c>
      <c r="E145" s="129" t="str">
        <f>IF('praptra 1 Entry'!E145="","",'praptra 1 Entry'!E145)</f>
        <v/>
      </c>
      <c r="F145" s="129" t="str">
        <f>IF('praptra 1 Entry'!F145="","",'praptra 1 Entry'!F145)</f>
        <v/>
      </c>
      <c r="G145" s="129" t="str">
        <f>IF('praptra 1 Entry'!G145="","",'praptra 1 Entry'!G145)</f>
        <v/>
      </c>
      <c r="H145" s="130" t="str">
        <f>IF('praptra 1 Entry'!H145="","",'praptra 1 Entry'!H145)</f>
        <v/>
      </c>
      <c r="I145" s="128" t="str">
        <f>IF('praptra 1 Entry'!I145="","",'praptra 1 Entry'!I145)</f>
        <v/>
      </c>
      <c r="J145" s="128" t="str">
        <f>IF('praptra 1 Entry'!J145="","",'praptra 1 Entry'!J145)</f>
        <v/>
      </c>
      <c r="K145" s="128" t="str">
        <f>IF('praptra 1 Entry'!K145="","",'praptra 1 Entry'!K145)</f>
        <v/>
      </c>
      <c r="L145" s="128" t="str">
        <f>IF('praptra 1 Entry'!L145="","",'praptra 1 Entry'!L145)</f>
        <v/>
      </c>
      <c r="M145" s="128" t="str">
        <f>IF('praptra 1 Entry'!M145="","",'praptra 1 Entry'!M145)</f>
        <v/>
      </c>
      <c r="N145" s="128" t="str">
        <f>IF('praptra 1 Entry'!N145="","",'praptra 1 Entry'!N145)</f>
        <v/>
      </c>
      <c r="O145" s="128" t="str">
        <f>IF('praptra 1 Entry'!O145="","",'praptra 1 Entry'!O145)</f>
        <v/>
      </c>
      <c r="P145" s="128" t="str">
        <f>IF('praptra 1 Entry'!P145="","",'praptra 1 Entry'!P145)</f>
        <v/>
      </c>
      <c r="Q145" s="128" t="str">
        <f>IF('praptra 1 Entry'!Q145="","",'praptra 1 Entry'!Q145)</f>
        <v/>
      </c>
      <c r="R145" s="128" t="str">
        <f>IF('praptra 1 Entry'!R145="","",'praptra 1 Entry'!R145)</f>
        <v/>
      </c>
      <c r="S145" s="128" t="str">
        <f>IF('praptra 1 Entry'!S145="","",'praptra 1 Entry'!S145)</f>
        <v/>
      </c>
      <c r="T145" s="128" t="str">
        <f>IF('praptra 1 Entry'!T145="","",'praptra 1 Entry'!T145)</f>
        <v/>
      </c>
      <c r="U145" s="128" t="str">
        <f>IF('praptra 1 Entry'!U145="","",'praptra 1 Entry'!U145)</f>
        <v/>
      </c>
      <c r="V145" s="128" t="str">
        <f>IF('praptra 1 Entry'!V145="","",'praptra 1 Entry'!V145)</f>
        <v/>
      </c>
      <c r="W145" s="128" t="str">
        <f>IF('praptra 1 Entry'!W145="","",'praptra 1 Entry'!W145)</f>
        <v/>
      </c>
    </row>
    <row r="146" spans="1:23" ht="24.95" customHeight="1">
      <c r="A146" s="128" t="str">
        <f>IF('praptra 1 Entry'!A146="","",'praptra 1 Entry'!A146)</f>
        <v/>
      </c>
      <c r="B146" s="128" t="str">
        <f>IF('praptra 1 Entry'!B146="","",'praptra 1 Entry'!B146)</f>
        <v/>
      </c>
      <c r="C146" s="128" t="str">
        <f>IF('praptra 1 Entry'!C146="","",'praptra 1 Entry'!C146)</f>
        <v/>
      </c>
      <c r="D146" s="128" t="str">
        <f>IF('praptra 1 Entry'!D146="","",'praptra 1 Entry'!D146)</f>
        <v/>
      </c>
      <c r="E146" s="129" t="str">
        <f>IF('praptra 1 Entry'!E146="","",'praptra 1 Entry'!E146)</f>
        <v/>
      </c>
      <c r="F146" s="129" t="str">
        <f>IF('praptra 1 Entry'!F146="","",'praptra 1 Entry'!F146)</f>
        <v/>
      </c>
      <c r="G146" s="129" t="str">
        <f>IF('praptra 1 Entry'!G146="","",'praptra 1 Entry'!G146)</f>
        <v/>
      </c>
      <c r="H146" s="130" t="str">
        <f>IF('praptra 1 Entry'!H146="","",'praptra 1 Entry'!H146)</f>
        <v/>
      </c>
      <c r="I146" s="128" t="str">
        <f>IF('praptra 1 Entry'!I146="","",'praptra 1 Entry'!I146)</f>
        <v/>
      </c>
      <c r="J146" s="128" t="str">
        <f>IF('praptra 1 Entry'!J146="","",'praptra 1 Entry'!J146)</f>
        <v/>
      </c>
      <c r="K146" s="128" t="str">
        <f>IF('praptra 1 Entry'!K146="","",'praptra 1 Entry'!K146)</f>
        <v/>
      </c>
      <c r="L146" s="128" t="str">
        <f>IF('praptra 1 Entry'!L146="","",'praptra 1 Entry'!L146)</f>
        <v/>
      </c>
      <c r="M146" s="128" t="str">
        <f>IF('praptra 1 Entry'!M146="","",'praptra 1 Entry'!M146)</f>
        <v/>
      </c>
      <c r="N146" s="128" t="str">
        <f>IF('praptra 1 Entry'!N146="","",'praptra 1 Entry'!N146)</f>
        <v/>
      </c>
      <c r="O146" s="128" t="str">
        <f>IF('praptra 1 Entry'!O146="","",'praptra 1 Entry'!O146)</f>
        <v/>
      </c>
      <c r="P146" s="128" t="str">
        <f>IF('praptra 1 Entry'!P146="","",'praptra 1 Entry'!P146)</f>
        <v/>
      </c>
      <c r="Q146" s="128" t="str">
        <f>IF('praptra 1 Entry'!Q146="","",'praptra 1 Entry'!Q146)</f>
        <v/>
      </c>
      <c r="R146" s="128" t="str">
        <f>IF('praptra 1 Entry'!R146="","",'praptra 1 Entry'!R146)</f>
        <v/>
      </c>
      <c r="S146" s="128" t="str">
        <f>IF('praptra 1 Entry'!S146="","",'praptra 1 Entry'!S146)</f>
        <v/>
      </c>
      <c r="T146" s="128" t="str">
        <f>IF('praptra 1 Entry'!T146="","",'praptra 1 Entry'!T146)</f>
        <v/>
      </c>
      <c r="U146" s="128" t="str">
        <f>IF('praptra 1 Entry'!U146="","",'praptra 1 Entry'!U146)</f>
        <v/>
      </c>
      <c r="V146" s="128" t="str">
        <f>IF('praptra 1 Entry'!V146="","",'praptra 1 Entry'!V146)</f>
        <v/>
      </c>
      <c r="W146" s="128" t="str">
        <f>IF('praptra 1 Entry'!W146="","",'praptra 1 Entry'!W146)</f>
        <v/>
      </c>
    </row>
    <row r="147" spans="1:23" ht="24.95" customHeight="1">
      <c r="A147" s="128" t="str">
        <f>IF('praptra 1 Entry'!A147="","",'praptra 1 Entry'!A147)</f>
        <v/>
      </c>
      <c r="B147" s="128" t="str">
        <f>IF('praptra 1 Entry'!B147="","",'praptra 1 Entry'!B147)</f>
        <v/>
      </c>
      <c r="C147" s="128" t="str">
        <f>IF('praptra 1 Entry'!C147="","",'praptra 1 Entry'!C147)</f>
        <v/>
      </c>
      <c r="D147" s="128" t="str">
        <f>IF('praptra 1 Entry'!D147="","",'praptra 1 Entry'!D147)</f>
        <v/>
      </c>
      <c r="E147" s="129" t="str">
        <f>IF('praptra 1 Entry'!E147="","",'praptra 1 Entry'!E147)</f>
        <v/>
      </c>
      <c r="F147" s="129" t="str">
        <f>IF('praptra 1 Entry'!F147="","",'praptra 1 Entry'!F147)</f>
        <v/>
      </c>
      <c r="G147" s="129" t="str">
        <f>IF('praptra 1 Entry'!G147="","",'praptra 1 Entry'!G147)</f>
        <v/>
      </c>
      <c r="H147" s="130" t="str">
        <f>IF('praptra 1 Entry'!H147="","",'praptra 1 Entry'!H147)</f>
        <v/>
      </c>
      <c r="I147" s="128" t="str">
        <f>IF('praptra 1 Entry'!I147="","",'praptra 1 Entry'!I147)</f>
        <v/>
      </c>
      <c r="J147" s="128" t="str">
        <f>IF('praptra 1 Entry'!J147="","",'praptra 1 Entry'!J147)</f>
        <v/>
      </c>
      <c r="K147" s="128" t="str">
        <f>IF('praptra 1 Entry'!K147="","",'praptra 1 Entry'!K147)</f>
        <v/>
      </c>
      <c r="L147" s="128" t="str">
        <f>IF('praptra 1 Entry'!L147="","",'praptra 1 Entry'!L147)</f>
        <v/>
      </c>
      <c r="M147" s="128" t="str">
        <f>IF('praptra 1 Entry'!M147="","",'praptra 1 Entry'!M147)</f>
        <v/>
      </c>
      <c r="N147" s="128" t="str">
        <f>IF('praptra 1 Entry'!N147="","",'praptra 1 Entry'!N147)</f>
        <v/>
      </c>
      <c r="O147" s="128" t="str">
        <f>IF('praptra 1 Entry'!O147="","",'praptra 1 Entry'!O147)</f>
        <v/>
      </c>
      <c r="P147" s="128" t="str">
        <f>IF('praptra 1 Entry'!P147="","",'praptra 1 Entry'!P147)</f>
        <v/>
      </c>
      <c r="Q147" s="128" t="str">
        <f>IF('praptra 1 Entry'!Q147="","",'praptra 1 Entry'!Q147)</f>
        <v/>
      </c>
      <c r="R147" s="128" t="str">
        <f>IF('praptra 1 Entry'!R147="","",'praptra 1 Entry'!R147)</f>
        <v/>
      </c>
      <c r="S147" s="128" t="str">
        <f>IF('praptra 1 Entry'!S147="","",'praptra 1 Entry'!S147)</f>
        <v/>
      </c>
      <c r="T147" s="128" t="str">
        <f>IF('praptra 1 Entry'!T147="","",'praptra 1 Entry'!T147)</f>
        <v/>
      </c>
      <c r="U147" s="128" t="str">
        <f>IF('praptra 1 Entry'!U147="","",'praptra 1 Entry'!U147)</f>
        <v/>
      </c>
      <c r="V147" s="128" t="str">
        <f>IF('praptra 1 Entry'!V147="","",'praptra 1 Entry'!V147)</f>
        <v/>
      </c>
      <c r="W147" s="128" t="str">
        <f>IF('praptra 1 Entry'!W147="","",'praptra 1 Entry'!W147)</f>
        <v/>
      </c>
    </row>
    <row r="148" spans="1:23" ht="24.95" customHeight="1">
      <c r="A148" s="128" t="str">
        <f>IF('praptra 1 Entry'!A148="","",'praptra 1 Entry'!A148)</f>
        <v/>
      </c>
      <c r="B148" s="128" t="str">
        <f>IF('praptra 1 Entry'!B148="","",'praptra 1 Entry'!B148)</f>
        <v/>
      </c>
      <c r="C148" s="128" t="str">
        <f>IF('praptra 1 Entry'!C148="","",'praptra 1 Entry'!C148)</f>
        <v/>
      </c>
      <c r="D148" s="128" t="str">
        <f>IF('praptra 1 Entry'!D148="","",'praptra 1 Entry'!D148)</f>
        <v/>
      </c>
      <c r="E148" s="129" t="str">
        <f>IF('praptra 1 Entry'!E148="","",'praptra 1 Entry'!E148)</f>
        <v/>
      </c>
      <c r="F148" s="129" t="str">
        <f>IF('praptra 1 Entry'!F148="","",'praptra 1 Entry'!F148)</f>
        <v/>
      </c>
      <c r="G148" s="129" t="str">
        <f>IF('praptra 1 Entry'!G148="","",'praptra 1 Entry'!G148)</f>
        <v/>
      </c>
      <c r="H148" s="130" t="str">
        <f>IF('praptra 1 Entry'!H148="","",'praptra 1 Entry'!H148)</f>
        <v/>
      </c>
      <c r="I148" s="128" t="str">
        <f>IF('praptra 1 Entry'!I148="","",'praptra 1 Entry'!I148)</f>
        <v/>
      </c>
      <c r="J148" s="128" t="str">
        <f>IF('praptra 1 Entry'!J148="","",'praptra 1 Entry'!J148)</f>
        <v/>
      </c>
      <c r="K148" s="128" t="str">
        <f>IF('praptra 1 Entry'!K148="","",'praptra 1 Entry'!K148)</f>
        <v/>
      </c>
      <c r="L148" s="128" t="str">
        <f>IF('praptra 1 Entry'!L148="","",'praptra 1 Entry'!L148)</f>
        <v/>
      </c>
      <c r="M148" s="128" t="str">
        <f>IF('praptra 1 Entry'!M148="","",'praptra 1 Entry'!M148)</f>
        <v/>
      </c>
      <c r="N148" s="128" t="str">
        <f>IF('praptra 1 Entry'!N148="","",'praptra 1 Entry'!N148)</f>
        <v/>
      </c>
      <c r="O148" s="128" t="str">
        <f>IF('praptra 1 Entry'!O148="","",'praptra 1 Entry'!O148)</f>
        <v/>
      </c>
      <c r="P148" s="128" t="str">
        <f>IF('praptra 1 Entry'!P148="","",'praptra 1 Entry'!P148)</f>
        <v/>
      </c>
      <c r="Q148" s="128" t="str">
        <f>IF('praptra 1 Entry'!Q148="","",'praptra 1 Entry'!Q148)</f>
        <v/>
      </c>
      <c r="R148" s="128" t="str">
        <f>IF('praptra 1 Entry'!R148="","",'praptra 1 Entry'!R148)</f>
        <v/>
      </c>
      <c r="S148" s="128" t="str">
        <f>IF('praptra 1 Entry'!S148="","",'praptra 1 Entry'!S148)</f>
        <v/>
      </c>
      <c r="T148" s="128" t="str">
        <f>IF('praptra 1 Entry'!T148="","",'praptra 1 Entry'!T148)</f>
        <v/>
      </c>
      <c r="U148" s="128" t="str">
        <f>IF('praptra 1 Entry'!U148="","",'praptra 1 Entry'!U148)</f>
        <v/>
      </c>
      <c r="V148" s="128" t="str">
        <f>IF('praptra 1 Entry'!V148="","",'praptra 1 Entry'!V148)</f>
        <v/>
      </c>
      <c r="W148" s="128" t="str">
        <f>IF('praptra 1 Entry'!W148="","",'praptra 1 Entry'!W148)</f>
        <v/>
      </c>
    </row>
    <row r="149" spans="1:23" ht="24.95" customHeight="1">
      <c r="A149" s="128" t="str">
        <f>IF('praptra 1 Entry'!A149="","",'praptra 1 Entry'!A149)</f>
        <v/>
      </c>
      <c r="B149" s="128" t="str">
        <f>IF('praptra 1 Entry'!B149="","",'praptra 1 Entry'!B149)</f>
        <v/>
      </c>
      <c r="C149" s="128" t="str">
        <f>IF('praptra 1 Entry'!C149="","",'praptra 1 Entry'!C149)</f>
        <v/>
      </c>
      <c r="D149" s="128" t="str">
        <f>IF('praptra 1 Entry'!D149="","",'praptra 1 Entry'!D149)</f>
        <v/>
      </c>
      <c r="E149" s="129" t="str">
        <f>IF('praptra 1 Entry'!E149="","",'praptra 1 Entry'!E149)</f>
        <v/>
      </c>
      <c r="F149" s="129" t="str">
        <f>IF('praptra 1 Entry'!F149="","",'praptra 1 Entry'!F149)</f>
        <v/>
      </c>
      <c r="G149" s="129" t="str">
        <f>IF('praptra 1 Entry'!G149="","",'praptra 1 Entry'!G149)</f>
        <v/>
      </c>
      <c r="H149" s="130" t="str">
        <f>IF('praptra 1 Entry'!H149="","",'praptra 1 Entry'!H149)</f>
        <v/>
      </c>
      <c r="I149" s="128" t="str">
        <f>IF('praptra 1 Entry'!I149="","",'praptra 1 Entry'!I149)</f>
        <v/>
      </c>
      <c r="J149" s="128" t="str">
        <f>IF('praptra 1 Entry'!J149="","",'praptra 1 Entry'!J149)</f>
        <v/>
      </c>
      <c r="K149" s="128" t="str">
        <f>IF('praptra 1 Entry'!K149="","",'praptra 1 Entry'!K149)</f>
        <v/>
      </c>
      <c r="L149" s="128" t="str">
        <f>IF('praptra 1 Entry'!L149="","",'praptra 1 Entry'!L149)</f>
        <v/>
      </c>
      <c r="M149" s="128" t="str">
        <f>IF('praptra 1 Entry'!M149="","",'praptra 1 Entry'!M149)</f>
        <v/>
      </c>
      <c r="N149" s="128" t="str">
        <f>IF('praptra 1 Entry'!N149="","",'praptra 1 Entry'!N149)</f>
        <v/>
      </c>
      <c r="O149" s="128" t="str">
        <f>IF('praptra 1 Entry'!O149="","",'praptra 1 Entry'!O149)</f>
        <v/>
      </c>
      <c r="P149" s="128" t="str">
        <f>IF('praptra 1 Entry'!P149="","",'praptra 1 Entry'!P149)</f>
        <v/>
      </c>
      <c r="Q149" s="128" t="str">
        <f>IF('praptra 1 Entry'!Q149="","",'praptra 1 Entry'!Q149)</f>
        <v/>
      </c>
      <c r="R149" s="128" t="str">
        <f>IF('praptra 1 Entry'!R149="","",'praptra 1 Entry'!R149)</f>
        <v/>
      </c>
      <c r="S149" s="128" t="str">
        <f>IF('praptra 1 Entry'!S149="","",'praptra 1 Entry'!S149)</f>
        <v/>
      </c>
      <c r="T149" s="128" t="str">
        <f>IF('praptra 1 Entry'!T149="","",'praptra 1 Entry'!T149)</f>
        <v/>
      </c>
      <c r="U149" s="128" t="str">
        <f>IF('praptra 1 Entry'!U149="","",'praptra 1 Entry'!U149)</f>
        <v/>
      </c>
      <c r="V149" s="128" t="str">
        <f>IF('praptra 1 Entry'!V149="","",'praptra 1 Entry'!V149)</f>
        <v/>
      </c>
      <c r="W149" s="128" t="str">
        <f>IF('praptra 1 Entry'!W149="","",'praptra 1 Entry'!W149)</f>
        <v/>
      </c>
    </row>
    <row r="150" spans="1:23" ht="24.95" customHeight="1">
      <c r="A150" s="128" t="str">
        <f>IF('praptra 1 Entry'!A150="","",'praptra 1 Entry'!A150)</f>
        <v/>
      </c>
      <c r="B150" s="128" t="str">
        <f>IF('praptra 1 Entry'!B150="","",'praptra 1 Entry'!B150)</f>
        <v/>
      </c>
      <c r="C150" s="128" t="str">
        <f>IF('praptra 1 Entry'!C150="","",'praptra 1 Entry'!C150)</f>
        <v/>
      </c>
      <c r="D150" s="128" t="str">
        <f>IF('praptra 1 Entry'!D150="","",'praptra 1 Entry'!D150)</f>
        <v/>
      </c>
      <c r="E150" s="129" t="str">
        <f>IF('praptra 1 Entry'!E150="","",'praptra 1 Entry'!E150)</f>
        <v/>
      </c>
      <c r="F150" s="129" t="str">
        <f>IF('praptra 1 Entry'!F150="","",'praptra 1 Entry'!F150)</f>
        <v/>
      </c>
      <c r="G150" s="129" t="str">
        <f>IF('praptra 1 Entry'!G150="","",'praptra 1 Entry'!G150)</f>
        <v/>
      </c>
      <c r="H150" s="130" t="str">
        <f>IF('praptra 1 Entry'!H150="","",'praptra 1 Entry'!H150)</f>
        <v/>
      </c>
      <c r="I150" s="128" t="str">
        <f>IF('praptra 1 Entry'!I150="","",'praptra 1 Entry'!I150)</f>
        <v/>
      </c>
      <c r="J150" s="128" t="str">
        <f>IF('praptra 1 Entry'!J150="","",'praptra 1 Entry'!J150)</f>
        <v/>
      </c>
      <c r="K150" s="128" t="str">
        <f>IF('praptra 1 Entry'!K150="","",'praptra 1 Entry'!K150)</f>
        <v/>
      </c>
      <c r="L150" s="128" t="str">
        <f>IF('praptra 1 Entry'!L150="","",'praptra 1 Entry'!L150)</f>
        <v/>
      </c>
      <c r="M150" s="128" t="str">
        <f>IF('praptra 1 Entry'!M150="","",'praptra 1 Entry'!M150)</f>
        <v/>
      </c>
      <c r="N150" s="128" t="str">
        <f>IF('praptra 1 Entry'!N150="","",'praptra 1 Entry'!N150)</f>
        <v/>
      </c>
      <c r="O150" s="128" t="str">
        <f>IF('praptra 1 Entry'!O150="","",'praptra 1 Entry'!O150)</f>
        <v/>
      </c>
      <c r="P150" s="128" t="str">
        <f>IF('praptra 1 Entry'!P150="","",'praptra 1 Entry'!P150)</f>
        <v/>
      </c>
      <c r="Q150" s="128" t="str">
        <f>IF('praptra 1 Entry'!Q150="","",'praptra 1 Entry'!Q150)</f>
        <v/>
      </c>
      <c r="R150" s="128" t="str">
        <f>IF('praptra 1 Entry'!R150="","",'praptra 1 Entry'!R150)</f>
        <v/>
      </c>
      <c r="S150" s="128" t="str">
        <f>IF('praptra 1 Entry'!S150="","",'praptra 1 Entry'!S150)</f>
        <v/>
      </c>
      <c r="T150" s="128" t="str">
        <f>IF('praptra 1 Entry'!T150="","",'praptra 1 Entry'!T150)</f>
        <v/>
      </c>
      <c r="U150" s="128" t="str">
        <f>IF('praptra 1 Entry'!U150="","",'praptra 1 Entry'!U150)</f>
        <v/>
      </c>
      <c r="V150" s="128" t="str">
        <f>IF('praptra 1 Entry'!V150="","",'praptra 1 Entry'!V150)</f>
        <v/>
      </c>
      <c r="W150" s="128" t="str">
        <f>IF('praptra 1 Entry'!W150="","",'praptra 1 Entry'!W150)</f>
        <v/>
      </c>
    </row>
    <row r="151" spans="1:23" ht="24.95" customHeight="1">
      <c r="A151" s="128" t="str">
        <f>IF('praptra 1 Entry'!A151="","",'praptra 1 Entry'!A151)</f>
        <v/>
      </c>
      <c r="B151" s="128" t="str">
        <f>IF('praptra 1 Entry'!B151="","",'praptra 1 Entry'!B151)</f>
        <v/>
      </c>
      <c r="C151" s="128" t="str">
        <f>IF('praptra 1 Entry'!C151="","",'praptra 1 Entry'!C151)</f>
        <v/>
      </c>
      <c r="D151" s="128" t="str">
        <f>IF('praptra 1 Entry'!D151="","",'praptra 1 Entry'!D151)</f>
        <v/>
      </c>
      <c r="E151" s="129" t="str">
        <f>IF('praptra 1 Entry'!E151="","",'praptra 1 Entry'!E151)</f>
        <v/>
      </c>
      <c r="F151" s="129" t="str">
        <f>IF('praptra 1 Entry'!F151="","",'praptra 1 Entry'!F151)</f>
        <v/>
      </c>
      <c r="G151" s="129" t="str">
        <f>IF('praptra 1 Entry'!G151="","",'praptra 1 Entry'!G151)</f>
        <v/>
      </c>
      <c r="H151" s="130" t="str">
        <f>IF('praptra 1 Entry'!H151="","",'praptra 1 Entry'!H151)</f>
        <v/>
      </c>
      <c r="I151" s="128" t="str">
        <f>IF('praptra 1 Entry'!I151="","",'praptra 1 Entry'!I151)</f>
        <v/>
      </c>
      <c r="J151" s="128" t="str">
        <f>IF('praptra 1 Entry'!J151="","",'praptra 1 Entry'!J151)</f>
        <v/>
      </c>
      <c r="K151" s="128" t="str">
        <f>IF('praptra 1 Entry'!K151="","",'praptra 1 Entry'!K151)</f>
        <v/>
      </c>
      <c r="L151" s="128" t="str">
        <f>IF('praptra 1 Entry'!L151="","",'praptra 1 Entry'!L151)</f>
        <v/>
      </c>
      <c r="M151" s="128" t="str">
        <f>IF('praptra 1 Entry'!M151="","",'praptra 1 Entry'!M151)</f>
        <v/>
      </c>
      <c r="N151" s="128" t="str">
        <f>IF('praptra 1 Entry'!N151="","",'praptra 1 Entry'!N151)</f>
        <v/>
      </c>
      <c r="O151" s="128" t="str">
        <f>IF('praptra 1 Entry'!O151="","",'praptra 1 Entry'!O151)</f>
        <v/>
      </c>
      <c r="P151" s="128" t="str">
        <f>IF('praptra 1 Entry'!P151="","",'praptra 1 Entry'!P151)</f>
        <v/>
      </c>
      <c r="Q151" s="128" t="str">
        <f>IF('praptra 1 Entry'!Q151="","",'praptra 1 Entry'!Q151)</f>
        <v/>
      </c>
      <c r="R151" s="128" t="str">
        <f>IF('praptra 1 Entry'!R151="","",'praptra 1 Entry'!R151)</f>
        <v/>
      </c>
      <c r="S151" s="128" t="str">
        <f>IF('praptra 1 Entry'!S151="","",'praptra 1 Entry'!S151)</f>
        <v/>
      </c>
      <c r="T151" s="128" t="str">
        <f>IF('praptra 1 Entry'!T151="","",'praptra 1 Entry'!T151)</f>
        <v/>
      </c>
      <c r="U151" s="128" t="str">
        <f>IF('praptra 1 Entry'!U151="","",'praptra 1 Entry'!U151)</f>
        <v/>
      </c>
      <c r="V151" s="128" t="str">
        <f>IF('praptra 1 Entry'!V151="","",'praptra 1 Entry'!V151)</f>
        <v/>
      </c>
      <c r="W151" s="128" t="str">
        <f>IF('praptra 1 Entry'!W151="","",'praptra 1 Entry'!W151)</f>
        <v/>
      </c>
    </row>
    <row r="152" spans="1:23" ht="24.95" customHeight="1">
      <c r="A152" s="128" t="str">
        <f>IF('praptra 1 Entry'!A152="","",'praptra 1 Entry'!A152)</f>
        <v/>
      </c>
      <c r="B152" s="128" t="str">
        <f>IF('praptra 1 Entry'!B152="","",'praptra 1 Entry'!B152)</f>
        <v/>
      </c>
      <c r="C152" s="128" t="str">
        <f>IF('praptra 1 Entry'!C152="","",'praptra 1 Entry'!C152)</f>
        <v/>
      </c>
      <c r="D152" s="128" t="str">
        <f>IF('praptra 1 Entry'!D152="","",'praptra 1 Entry'!D152)</f>
        <v/>
      </c>
      <c r="E152" s="129" t="str">
        <f>IF('praptra 1 Entry'!E152="","",'praptra 1 Entry'!E152)</f>
        <v/>
      </c>
      <c r="F152" s="129" t="str">
        <f>IF('praptra 1 Entry'!F152="","",'praptra 1 Entry'!F152)</f>
        <v/>
      </c>
      <c r="G152" s="129" t="str">
        <f>IF('praptra 1 Entry'!G152="","",'praptra 1 Entry'!G152)</f>
        <v/>
      </c>
      <c r="H152" s="130" t="str">
        <f>IF('praptra 1 Entry'!H152="","",'praptra 1 Entry'!H152)</f>
        <v/>
      </c>
      <c r="I152" s="128" t="str">
        <f>IF('praptra 1 Entry'!I152="","",'praptra 1 Entry'!I152)</f>
        <v/>
      </c>
      <c r="J152" s="128" t="str">
        <f>IF('praptra 1 Entry'!J152="","",'praptra 1 Entry'!J152)</f>
        <v/>
      </c>
      <c r="K152" s="128" t="str">
        <f>IF('praptra 1 Entry'!K152="","",'praptra 1 Entry'!K152)</f>
        <v/>
      </c>
      <c r="L152" s="128" t="str">
        <f>IF('praptra 1 Entry'!L152="","",'praptra 1 Entry'!L152)</f>
        <v/>
      </c>
      <c r="M152" s="128" t="str">
        <f>IF('praptra 1 Entry'!M152="","",'praptra 1 Entry'!M152)</f>
        <v/>
      </c>
      <c r="N152" s="128" t="str">
        <f>IF('praptra 1 Entry'!N152="","",'praptra 1 Entry'!N152)</f>
        <v/>
      </c>
      <c r="O152" s="128" t="str">
        <f>IF('praptra 1 Entry'!O152="","",'praptra 1 Entry'!O152)</f>
        <v/>
      </c>
      <c r="P152" s="128" t="str">
        <f>IF('praptra 1 Entry'!P152="","",'praptra 1 Entry'!P152)</f>
        <v/>
      </c>
      <c r="Q152" s="128" t="str">
        <f>IF('praptra 1 Entry'!Q152="","",'praptra 1 Entry'!Q152)</f>
        <v/>
      </c>
      <c r="R152" s="128" t="str">
        <f>IF('praptra 1 Entry'!R152="","",'praptra 1 Entry'!R152)</f>
        <v/>
      </c>
      <c r="S152" s="128" t="str">
        <f>IF('praptra 1 Entry'!S152="","",'praptra 1 Entry'!S152)</f>
        <v/>
      </c>
      <c r="T152" s="128" t="str">
        <f>IF('praptra 1 Entry'!T152="","",'praptra 1 Entry'!T152)</f>
        <v/>
      </c>
      <c r="U152" s="128" t="str">
        <f>IF('praptra 1 Entry'!U152="","",'praptra 1 Entry'!U152)</f>
        <v/>
      </c>
      <c r="V152" s="128" t="str">
        <f>IF('praptra 1 Entry'!V152="","",'praptra 1 Entry'!V152)</f>
        <v/>
      </c>
      <c r="W152" s="128" t="str">
        <f>IF('praptra 1 Entry'!W152="","",'praptra 1 Entry'!W152)</f>
        <v/>
      </c>
    </row>
    <row r="153" spans="1:23" ht="24.95" customHeight="1">
      <c r="A153" s="128" t="str">
        <f>IF('praptra 1 Entry'!A153="","",'praptra 1 Entry'!A153)</f>
        <v/>
      </c>
      <c r="B153" s="128" t="str">
        <f>IF('praptra 1 Entry'!B153="","",'praptra 1 Entry'!B153)</f>
        <v/>
      </c>
      <c r="C153" s="128" t="str">
        <f>IF('praptra 1 Entry'!C153="","",'praptra 1 Entry'!C153)</f>
        <v/>
      </c>
      <c r="D153" s="128" t="str">
        <f>IF('praptra 1 Entry'!D153="","",'praptra 1 Entry'!D153)</f>
        <v/>
      </c>
      <c r="E153" s="129" t="str">
        <f>IF('praptra 1 Entry'!E153="","",'praptra 1 Entry'!E153)</f>
        <v/>
      </c>
      <c r="F153" s="129" t="str">
        <f>IF('praptra 1 Entry'!F153="","",'praptra 1 Entry'!F153)</f>
        <v/>
      </c>
      <c r="G153" s="129" t="str">
        <f>IF('praptra 1 Entry'!G153="","",'praptra 1 Entry'!G153)</f>
        <v/>
      </c>
      <c r="H153" s="130" t="str">
        <f>IF('praptra 1 Entry'!H153="","",'praptra 1 Entry'!H153)</f>
        <v/>
      </c>
      <c r="I153" s="128" t="str">
        <f>IF('praptra 1 Entry'!I153="","",'praptra 1 Entry'!I153)</f>
        <v/>
      </c>
      <c r="J153" s="128" t="str">
        <f>IF('praptra 1 Entry'!J153="","",'praptra 1 Entry'!J153)</f>
        <v/>
      </c>
      <c r="K153" s="128" t="str">
        <f>IF('praptra 1 Entry'!K153="","",'praptra 1 Entry'!K153)</f>
        <v/>
      </c>
      <c r="L153" s="128" t="str">
        <f>IF('praptra 1 Entry'!L153="","",'praptra 1 Entry'!L153)</f>
        <v/>
      </c>
      <c r="M153" s="128" t="str">
        <f>IF('praptra 1 Entry'!M153="","",'praptra 1 Entry'!M153)</f>
        <v/>
      </c>
      <c r="N153" s="128" t="str">
        <f>IF('praptra 1 Entry'!N153="","",'praptra 1 Entry'!N153)</f>
        <v/>
      </c>
      <c r="O153" s="128" t="str">
        <f>IF('praptra 1 Entry'!O153="","",'praptra 1 Entry'!O153)</f>
        <v/>
      </c>
      <c r="P153" s="128" t="str">
        <f>IF('praptra 1 Entry'!P153="","",'praptra 1 Entry'!P153)</f>
        <v/>
      </c>
      <c r="Q153" s="128" t="str">
        <f>IF('praptra 1 Entry'!Q153="","",'praptra 1 Entry'!Q153)</f>
        <v/>
      </c>
      <c r="R153" s="128" t="str">
        <f>IF('praptra 1 Entry'!R153="","",'praptra 1 Entry'!R153)</f>
        <v/>
      </c>
      <c r="S153" s="128" t="str">
        <f>IF('praptra 1 Entry'!S153="","",'praptra 1 Entry'!S153)</f>
        <v/>
      </c>
      <c r="T153" s="128" t="str">
        <f>IF('praptra 1 Entry'!T153="","",'praptra 1 Entry'!T153)</f>
        <v/>
      </c>
      <c r="U153" s="128" t="str">
        <f>IF('praptra 1 Entry'!U153="","",'praptra 1 Entry'!U153)</f>
        <v/>
      </c>
      <c r="V153" s="128" t="str">
        <f>IF('praptra 1 Entry'!V153="","",'praptra 1 Entry'!V153)</f>
        <v/>
      </c>
      <c r="W153" s="128" t="str">
        <f>IF('praptra 1 Entry'!W153="","",'praptra 1 Entry'!W153)</f>
        <v/>
      </c>
    </row>
    <row r="154" spans="1:23" ht="24.95" customHeight="1">
      <c r="A154" s="128" t="str">
        <f>IF('praptra 1 Entry'!A154="","",'praptra 1 Entry'!A154)</f>
        <v/>
      </c>
      <c r="B154" s="128" t="str">
        <f>IF('praptra 1 Entry'!B154="","",'praptra 1 Entry'!B154)</f>
        <v/>
      </c>
      <c r="C154" s="128" t="str">
        <f>IF('praptra 1 Entry'!C154="","",'praptra 1 Entry'!C154)</f>
        <v/>
      </c>
      <c r="D154" s="128" t="str">
        <f>IF('praptra 1 Entry'!D154="","",'praptra 1 Entry'!D154)</f>
        <v/>
      </c>
      <c r="E154" s="129" t="str">
        <f>IF('praptra 1 Entry'!E154="","",'praptra 1 Entry'!E154)</f>
        <v/>
      </c>
      <c r="F154" s="129" t="str">
        <f>IF('praptra 1 Entry'!F154="","",'praptra 1 Entry'!F154)</f>
        <v/>
      </c>
      <c r="G154" s="129" t="str">
        <f>IF('praptra 1 Entry'!G154="","",'praptra 1 Entry'!G154)</f>
        <v/>
      </c>
      <c r="H154" s="130" t="str">
        <f>IF('praptra 1 Entry'!H154="","",'praptra 1 Entry'!H154)</f>
        <v/>
      </c>
      <c r="I154" s="128" t="str">
        <f>IF('praptra 1 Entry'!I154="","",'praptra 1 Entry'!I154)</f>
        <v/>
      </c>
      <c r="J154" s="128" t="str">
        <f>IF('praptra 1 Entry'!J154="","",'praptra 1 Entry'!J154)</f>
        <v/>
      </c>
      <c r="K154" s="128" t="str">
        <f>IF('praptra 1 Entry'!K154="","",'praptra 1 Entry'!K154)</f>
        <v/>
      </c>
      <c r="L154" s="128" t="str">
        <f>IF('praptra 1 Entry'!L154="","",'praptra 1 Entry'!L154)</f>
        <v/>
      </c>
      <c r="M154" s="128" t="str">
        <f>IF('praptra 1 Entry'!M154="","",'praptra 1 Entry'!M154)</f>
        <v/>
      </c>
      <c r="N154" s="128" t="str">
        <f>IF('praptra 1 Entry'!N154="","",'praptra 1 Entry'!N154)</f>
        <v/>
      </c>
      <c r="O154" s="128" t="str">
        <f>IF('praptra 1 Entry'!O154="","",'praptra 1 Entry'!O154)</f>
        <v/>
      </c>
      <c r="P154" s="128" t="str">
        <f>IF('praptra 1 Entry'!P154="","",'praptra 1 Entry'!P154)</f>
        <v/>
      </c>
      <c r="Q154" s="128" t="str">
        <f>IF('praptra 1 Entry'!Q154="","",'praptra 1 Entry'!Q154)</f>
        <v/>
      </c>
      <c r="R154" s="128" t="str">
        <f>IF('praptra 1 Entry'!R154="","",'praptra 1 Entry'!R154)</f>
        <v/>
      </c>
      <c r="S154" s="128" t="str">
        <f>IF('praptra 1 Entry'!S154="","",'praptra 1 Entry'!S154)</f>
        <v/>
      </c>
      <c r="T154" s="128" t="str">
        <f>IF('praptra 1 Entry'!T154="","",'praptra 1 Entry'!T154)</f>
        <v/>
      </c>
      <c r="U154" s="128" t="str">
        <f>IF('praptra 1 Entry'!U154="","",'praptra 1 Entry'!U154)</f>
        <v/>
      </c>
      <c r="V154" s="128" t="str">
        <f>IF('praptra 1 Entry'!V154="","",'praptra 1 Entry'!V154)</f>
        <v/>
      </c>
      <c r="W154" s="128" t="str">
        <f>IF('praptra 1 Entry'!W154="","",'praptra 1 Entry'!W154)</f>
        <v/>
      </c>
    </row>
    <row r="155" spans="1:23" ht="24.95" customHeight="1">
      <c r="A155" s="128" t="str">
        <f>IF('praptra 1 Entry'!A155="","",'praptra 1 Entry'!A155)</f>
        <v/>
      </c>
      <c r="B155" s="128" t="str">
        <f>IF('praptra 1 Entry'!B155="","",'praptra 1 Entry'!B155)</f>
        <v/>
      </c>
      <c r="C155" s="128" t="str">
        <f>IF('praptra 1 Entry'!C155="","",'praptra 1 Entry'!C155)</f>
        <v/>
      </c>
      <c r="D155" s="128" t="str">
        <f>IF('praptra 1 Entry'!D155="","",'praptra 1 Entry'!D155)</f>
        <v/>
      </c>
      <c r="E155" s="129" t="str">
        <f>IF('praptra 1 Entry'!E155="","",'praptra 1 Entry'!E155)</f>
        <v/>
      </c>
      <c r="F155" s="129" t="str">
        <f>IF('praptra 1 Entry'!F155="","",'praptra 1 Entry'!F155)</f>
        <v/>
      </c>
      <c r="G155" s="129" t="str">
        <f>IF('praptra 1 Entry'!G155="","",'praptra 1 Entry'!G155)</f>
        <v/>
      </c>
      <c r="H155" s="130" t="str">
        <f>IF('praptra 1 Entry'!H155="","",'praptra 1 Entry'!H155)</f>
        <v/>
      </c>
      <c r="I155" s="128" t="str">
        <f>IF('praptra 1 Entry'!I155="","",'praptra 1 Entry'!I155)</f>
        <v/>
      </c>
      <c r="J155" s="128" t="str">
        <f>IF('praptra 1 Entry'!J155="","",'praptra 1 Entry'!J155)</f>
        <v/>
      </c>
      <c r="K155" s="128" t="str">
        <f>IF('praptra 1 Entry'!K155="","",'praptra 1 Entry'!K155)</f>
        <v/>
      </c>
      <c r="L155" s="128" t="str">
        <f>IF('praptra 1 Entry'!L155="","",'praptra 1 Entry'!L155)</f>
        <v/>
      </c>
      <c r="M155" s="128" t="str">
        <f>IF('praptra 1 Entry'!M155="","",'praptra 1 Entry'!M155)</f>
        <v/>
      </c>
      <c r="N155" s="128" t="str">
        <f>IF('praptra 1 Entry'!N155="","",'praptra 1 Entry'!N155)</f>
        <v/>
      </c>
      <c r="O155" s="128" t="str">
        <f>IF('praptra 1 Entry'!O155="","",'praptra 1 Entry'!O155)</f>
        <v/>
      </c>
      <c r="P155" s="128" t="str">
        <f>IF('praptra 1 Entry'!P155="","",'praptra 1 Entry'!P155)</f>
        <v/>
      </c>
      <c r="Q155" s="128" t="str">
        <f>IF('praptra 1 Entry'!Q155="","",'praptra 1 Entry'!Q155)</f>
        <v/>
      </c>
      <c r="R155" s="128" t="str">
        <f>IF('praptra 1 Entry'!R155="","",'praptra 1 Entry'!R155)</f>
        <v/>
      </c>
      <c r="S155" s="128" t="str">
        <f>IF('praptra 1 Entry'!S155="","",'praptra 1 Entry'!S155)</f>
        <v/>
      </c>
      <c r="T155" s="128" t="str">
        <f>IF('praptra 1 Entry'!T155="","",'praptra 1 Entry'!T155)</f>
        <v/>
      </c>
      <c r="U155" s="128" t="str">
        <f>IF('praptra 1 Entry'!U155="","",'praptra 1 Entry'!U155)</f>
        <v/>
      </c>
      <c r="V155" s="128" t="str">
        <f>IF('praptra 1 Entry'!V155="","",'praptra 1 Entry'!V155)</f>
        <v/>
      </c>
      <c r="W155" s="128" t="str">
        <f>IF('praptra 1 Entry'!W155="","",'praptra 1 Entry'!W155)</f>
        <v/>
      </c>
    </row>
    <row r="156" spans="1:23" ht="24.95" customHeight="1">
      <c r="A156" s="128" t="str">
        <f>IF('praptra 1 Entry'!A156="","",'praptra 1 Entry'!A156)</f>
        <v/>
      </c>
      <c r="B156" s="128" t="str">
        <f>IF('praptra 1 Entry'!B156="","",'praptra 1 Entry'!B156)</f>
        <v/>
      </c>
      <c r="C156" s="128" t="str">
        <f>IF('praptra 1 Entry'!C156="","",'praptra 1 Entry'!C156)</f>
        <v/>
      </c>
      <c r="D156" s="128" t="str">
        <f>IF('praptra 1 Entry'!D156="","",'praptra 1 Entry'!D156)</f>
        <v/>
      </c>
      <c r="E156" s="129" t="str">
        <f>IF('praptra 1 Entry'!E156="","",'praptra 1 Entry'!E156)</f>
        <v/>
      </c>
      <c r="F156" s="129" t="str">
        <f>IF('praptra 1 Entry'!F156="","",'praptra 1 Entry'!F156)</f>
        <v/>
      </c>
      <c r="G156" s="129" t="str">
        <f>IF('praptra 1 Entry'!G156="","",'praptra 1 Entry'!G156)</f>
        <v/>
      </c>
      <c r="H156" s="130" t="str">
        <f>IF('praptra 1 Entry'!H156="","",'praptra 1 Entry'!H156)</f>
        <v/>
      </c>
      <c r="I156" s="128" t="str">
        <f>IF('praptra 1 Entry'!I156="","",'praptra 1 Entry'!I156)</f>
        <v/>
      </c>
      <c r="J156" s="128" t="str">
        <f>IF('praptra 1 Entry'!J156="","",'praptra 1 Entry'!J156)</f>
        <v/>
      </c>
      <c r="K156" s="128" t="str">
        <f>IF('praptra 1 Entry'!K156="","",'praptra 1 Entry'!K156)</f>
        <v/>
      </c>
      <c r="L156" s="128" t="str">
        <f>IF('praptra 1 Entry'!L156="","",'praptra 1 Entry'!L156)</f>
        <v/>
      </c>
      <c r="M156" s="128" t="str">
        <f>IF('praptra 1 Entry'!M156="","",'praptra 1 Entry'!M156)</f>
        <v/>
      </c>
      <c r="N156" s="128" t="str">
        <f>IF('praptra 1 Entry'!N156="","",'praptra 1 Entry'!N156)</f>
        <v/>
      </c>
      <c r="O156" s="128" t="str">
        <f>IF('praptra 1 Entry'!O156="","",'praptra 1 Entry'!O156)</f>
        <v/>
      </c>
      <c r="P156" s="128" t="str">
        <f>IF('praptra 1 Entry'!P156="","",'praptra 1 Entry'!P156)</f>
        <v/>
      </c>
      <c r="Q156" s="128" t="str">
        <f>IF('praptra 1 Entry'!Q156="","",'praptra 1 Entry'!Q156)</f>
        <v/>
      </c>
      <c r="R156" s="128" t="str">
        <f>IF('praptra 1 Entry'!R156="","",'praptra 1 Entry'!R156)</f>
        <v/>
      </c>
      <c r="S156" s="128" t="str">
        <f>IF('praptra 1 Entry'!S156="","",'praptra 1 Entry'!S156)</f>
        <v/>
      </c>
      <c r="T156" s="128" t="str">
        <f>IF('praptra 1 Entry'!T156="","",'praptra 1 Entry'!T156)</f>
        <v/>
      </c>
      <c r="U156" s="128" t="str">
        <f>IF('praptra 1 Entry'!U156="","",'praptra 1 Entry'!U156)</f>
        <v/>
      </c>
      <c r="V156" s="128" t="str">
        <f>IF('praptra 1 Entry'!V156="","",'praptra 1 Entry'!V156)</f>
        <v/>
      </c>
      <c r="W156" s="128" t="str">
        <f>IF('praptra 1 Entry'!W156="","",'praptra 1 Entry'!W156)</f>
        <v/>
      </c>
    </row>
    <row r="157" spans="1:23" ht="24.95" customHeight="1">
      <c r="A157" s="128" t="str">
        <f>IF('praptra 1 Entry'!A157="","",'praptra 1 Entry'!A157)</f>
        <v/>
      </c>
      <c r="B157" s="128" t="str">
        <f>IF('praptra 1 Entry'!B157="","",'praptra 1 Entry'!B157)</f>
        <v/>
      </c>
      <c r="C157" s="128" t="str">
        <f>IF('praptra 1 Entry'!C157="","",'praptra 1 Entry'!C157)</f>
        <v/>
      </c>
      <c r="D157" s="128" t="str">
        <f>IF('praptra 1 Entry'!D157="","",'praptra 1 Entry'!D157)</f>
        <v/>
      </c>
      <c r="E157" s="129" t="str">
        <f>IF('praptra 1 Entry'!E157="","",'praptra 1 Entry'!E157)</f>
        <v/>
      </c>
      <c r="F157" s="129" t="str">
        <f>IF('praptra 1 Entry'!F157="","",'praptra 1 Entry'!F157)</f>
        <v/>
      </c>
      <c r="G157" s="129" t="str">
        <f>IF('praptra 1 Entry'!G157="","",'praptra 1 Entry'!G157)</f>
        <v/>
      </c>
      <c r="H157" s="130" t="str">
        <f>IF('praptra 1 Entry'!H157="","",'praptra 1 Entry'!H157)</f>
        <v/>
      </c>
      <c r="I157" s="128" t="str">
        <f>IF('praptra 1 Entry'!I157="","",'praptra 1 Entry'!I157)</f>
        <v/>
      </c>
      <c r="J157" s="128" t="str">
        <f>IF('praptra 1 Entry'!J157="","",'praptra 1 Entry'!J157)</f>
        <v/>
      </c>
      <c r="K157" s="128" t="str">
        <f>IF('praptra 1 Entry'!K157="","",'praptra 1 Entry'!K157)</f>
        <v/>
      </c>
      <c r="L157" s="128" t="str">
        <f>IF('praptra 1 Entry'!L157="","",'praptra 1 Entry'!L157)</f>
        <v/>
      </c>
      <c r="M157" s="128" t="str">
        <f>IF('praptra 1 Entry'!M157="","",'praptra 1 Entry'!M157)</f>
        <v/>
      </c>
      <c r="N157" s="128" t="str">
        <f>IF('praptra 1 Entry'!N157="","",'praptra 1 Entry'!N157)</f>
        <v/>
      </c>
      <c r="O157" s="128" t="str">
        <f>IF('praptra 1 Entry'!O157="","",'praptra 1 Entry'!O157)</f>
        <v/>
      </c>
      <c r="P157" s="128" t="str">
        <f>IF('praptra 1 Entry'!P157="","",'praptra 1 Entry'!P157)</f>
        <v/>
      </c>
      <c r="Q157" s="128" t="str">
        <f>IF('praptra 1 Entry'!Q157="","",'praptra 1 Entry'!Q157)</f>
        <v/>
      </c>
      <c r="R157" s="128" t="str">
        <f>IF('praptra 1 Entry'!R157="","",'praptra 1 Entry'!R157)</f>
        <v/>
      </c>
      <c r="S157" s="128" t="str">
        <f>IF('praptra 1 Entry'!S157="","",'praptra 1 Entry'!S157)</f>
        <v/>
      </c>
      <c r="T157" s="128" t="str">
        <f>IF('praptra 1 Entry'!T157="","",'praptra 1 Entry'!T157)</f>
        <v/>
      </c>
      <c r="U157" s="128" t="str">
        <f>IF('praptra 1 Entry'!U157="","",'praptra 1 Entry'!U157)</f>
        <v/>
      </c>
      <c r="V157" s="128" t="str">
        <f>IF('praptra 1 Entry'!V157="","",'praptra 1 Entry'!V157)</f>
        <v/>
      </c>
      <c r="W157" s="128" t="str">
        <f>IF('praptra 1 Entry'!W157="","",'praptra 1 Entry'!W157)</f>
        <v/>
      </c>
    </row>
    <row r="158" spans="1:23" ht="24.95" customHeight="1">
      <c r="A158" s="128" t="str">
        <f>IF('praptra 1 Entry'!A158="","",'praptra 1 Entry'!A158)</f>
        <v/>
      </c>
      <c r="B158" s="128" t="str">
        <f>IF('praptra 1 Entry'!B158="","",'praptra 1 Entry'!B158)</f>
        <v/>
      </c>
      <c r="C158" s="128" t="str">
        <f>IF('praptra 1 Entry'!C158="","",'praptra 1 Entry'!C158)</f>
        <v/>
      </c>
      <c r="D158" s="128" t="str">
        <f>IF('praptra 1 Entry'!D158="","",'praptra 1 Entry'!D158)</f>
        <v/>
      </c>
      <c r="E158" s="129" t="str">
        <f>IF('praptra 1 Entry'!E158="","",'praptra 1 Entry'!E158)</f>
        <v/>
      </c>
      <c r="F158" s="129" t="str">
        <f>IF('praptra 1 Entry'!F158="","",'praptra 1 Entry'!F158)</f>
        <v/>
      </c>
      <c r="G158" s="129" t="str">
        <f>IF('praptra 1 Entry'!G158="","",'praptra 1 Entry'!G158)</f>
        <v/>
      </c>
      <c r="H158" s="130" t="str">
        <f>IF('praptra 1 Entry'!H158="","",'praptra 1 Entry'!H158)</f>
        <v/>
      </c>
      <c r="I158" s="128" t="str">
        <f>IF('praptra 1 Entry'!I158="","",'praptra 1 Entry'!I158)</f>
        <v/>
      </c>
      <c r="J158" s="128" t="str">
        <f>IF('praptra 1 Entry'!J158="","",'praptra 1 Entry'!J158)</f>
        <v/>
      </c>
      <c r="K158" s="128" t="str">
        <f>IF('praptra 1 Entry'!K158="","",'praptra 1 Entry'!K158)</f>
        <v/>
      </c>
      <c r="L158" s="128" t="str">
        <f>IF('praptra 1 Entry'!L158="","",'praptra 1 Entry'!L158)</f>
        <v/>
      </c>
      <c r="M158" s="128" t="str">
        <f>IF('praptra 1 Entry'!M158="","",'praptra 1 Entry'!M158)</f>
        <v/>
      </c>
      <c r="N158" s="128" t="str">
        <f>IF('praptra 1 Entry'!N158="","",'praptra 1 Entry'!N158)</f>
        <v/>
      </c>
      <c r="O158" s="128" t="str">
        <f>IF('praptra 1 Entry'!O158="","",'praptra 1 Entry'!O158)</f>
        <v/>
      </c>
      <c r="P158" s="128" t="str">
        <f>IF('praptra 1 Entry'!P158="","",'praptra 1 Entry'!P158)</f>
        <v/>
      </c>
      <c r="Q158" s="128" t="str">
        <f>IF('praptra 1 Entry'!Q158="","",'praptra 1 Entry'!Q158)</f>
        <v/>
      </c>
      <c r="R158" s="128" t="str">
        <f>IF('praptra 1 Entry'!R158="","",'praptra 1 Entry'!R158)</f>
        <v/>
      </c>
      <c r="S158" s="128" t="str">
        <f>IF('praptra 1 Entry'!S158="","",'praptra 1 Entry'!S158)</f>
        <v/>
      </c>
      <c r="T158" s="128" t="str">
        <f>IF('praptra 1 Entry'!T158="","",'praptra 1 Entry'!T158)</f>
        <v/>
      </c>
      <c r="U158" s="128" t="str">
        <f>IF('praptra 1 Entry'!U158="","",'praptra 1 Entry'!U158)</f>
        <v/>
      </c>
      <c r="V158" s="128" t="str">
        <f>IF('praptra 1 Entry'!V158="","",'praptra 1 Entry'!V158)</f>
        <v/>
      </c>
      <c r="W158" s="128" t="str">
        <f>IF('praptra 1 Entry'!W158="","",'praptra 1 Entry'!W158)</f>
        <v/>
      </c>
    </row>
    <row r="159" spans="1:23" ht="24.95" customHeight="1">
      <c r="A159" s="128" t="str">
        <f>IF('praptra 1 Entry'!A159="","",'praptra 1 Entry'!A159)</f>
        <v/>
      </c>
      <c r="B159" s="128" t="str">
        <f>IF('praptra 1 Entry'!B159="","",'praptra 1 Entry'!B159)</f>
        <v/>
      </c>
      <c r="C159" s="128" t="str">
        <f>IF('praptra 1 Entry'!C159="","",'praptra 1 Entry'!C159)</f>
        <v/>
      </c>
      <c r="D159" s="128" t="str">
        <f>IF('praptra 1 Entry'!D159="","",'praptra 1 Entry'!D159)</f>
        <v/>
      </c>
      <c r="E159" s="129" t="str">
        <f>IF('praptra 1 Entry'!E159="","",'praptra 1 Entry'!E159)</f>
        <v/>
      </c>
      <c r="F159" s="129" t="str">
        <f>IF('praptra 1 Entry'!F159="","",'praptra 1 Entry'!F159)</f>
        <v/>
      </c>
      <c r="G159" s="129" t="str">
        <f>IF('praptra 1 Entry'!G159="","",'praptra 1 Entry'!G159)</f>
        <v/>
      </c>
      <c r="H159" s="130" t="str">
        <f>IF('praptra 1 Entry'!H159="","",'praptra 1 Entry'!H159)</f>
        <v/>
      </c>
      <c r="I159" s="128" t="str">
        <f>IF('praptra 1 Entry'!I159="","",'praptra 1 Entry'!I159)</f>
        <v/>
      </c>
      <c r="J159" s="128" t="str">
        <f>IF('praptra 1 Entry'!J159="","",'praptra 1 Entry'!J159)</f>
        <v/>
      </c>
      <c r="K159" s="128" t="str">
        <f>IF('praptra 1 Entry'!K159="","",'praptra 1 Entry'!K159)</f>
        <v/>
      </c>
      <c r="L159" s="128" t="str">
        <f>IF('praptra 1 Entry'!L159="","",'praptra 1 Entry'!L159)</f>
        <v/>
      </c>
      <c r="M159" s="128" t="str">
        <f>IF('praptra 1 Entry'!M159="","",'praptra 1 Entry'!M159)</f>
        <v/>
      </c>
      <c r="N159" s="128" t="str">
        <f>IF('praptra 1 Entry'!N159="","",'praptra 1 Entry'!N159)</f>
        <v/>
      </c>
      <c r="O159" s="128" t="str">
        <f>IF('praptra 1 Entry'!O159="","",'praptra 1 Entry'!O159)</f>
        <v/>
      </c>
      <c r="P159" s="128" t="str">
        <f>IF('praptra 1 Entry'!P159="","",'praptra 1 Entry'!P159)</f>
        <v/>
      </c>
      <c r="Q159" s="128" t="str">
        <f>IF('praptra 1 Entry'!Q159="","",'praptra 1 Entry'!Q159)</f>
        <v/>
      </c>
      <c r="R159" s="128" t="str">
        <f>IF('praptra 1 Entry'!R159="","",'praptra 1 Entry'!R159)</f>
        <v/>
      </c>
      <c r="S159" s="128" t="str">
        <f>IF('praptra 1 Entry'!S159="","",'praptra 1 Entry'!S159)</f>
        <v/>
      </c>
      <c r="T159" s="128" t="str">
        <f>IF('praptra 1 Entry'!T159="","",'praptra 1 Entry'!T159)</f>
        <v/>
      </c>
      <c r="U159" s="128" t="str">
        <f>IF('praptra 1 Entry'!U159="","",'praptra 1 Entry'!U159)</f>
        <v/>
      </c>
      <c r="V159" s="128" t="str">
        <f>IF('praptra 1 Entry'!V159="","",'praptra 1 Entry'!V159)</f>
        <v/>
      </c>
      <c r="W159" s="128" t="str">
        <f>IF('praptra 1 Entry'!W159="","",'praptra 1 Entry'!W159)</f>
        <v/>
      </c>
    </row>
    <row r="160" spans="1:23" ht="24.95" customHeight="1">
      <c r="A160" s="128" t="str">
        <f>IF('praptra 1 Entry'!A160="","",'praptra 1 Entry'!A160)</f>
        <v/>
      </c>
      <c r="B160" s="128" t="str">
        <f>IF('praptra 1 Entry'!B160="","",'praptra 1 Entry'!B160)</f>
        <v/>
      </c>
      <c r="C160" s="128" t="str">
        <f>IF('praptra 1 Entry'!C160="","",'praptra 1 Entry'!C160)</f>
        <v/>
      </c>
      <c r="D160" s="128" t="str">
        <f>IF('praptra 1 Entry'!D160="","",'praptra 1 Entry'!D160)</f>
        <v/>
      </c>
      <c r="E160" s="129" t="str">
        <f>IF('praptra 1 Entry'!E160="","",'praptra 1 Entry'!E160)</f>
        <v/>
      </c>
      <c r="F160" s="129" t="str">
        <f>IF('praptra 1 Entry'!F160="","",'praptra 1 Entry'!F160)</f>
        <v/>
      </c>
      <c r="G160" s="129" t="str">
        <f>IF('praptra 1 Entry'!G160="","",'praptra 1 Entry'!G160)</f>
        <v/>
      </c>
      <c r="H160" s="130" t="str">
        <f>IF('praptra 1 Entry'!H160="","",'praptra 1 Entry'!H160)</f>
        <v/>
      </c>
      <c r="I160" s="128" t="str">
        <f>IF('praptra 1 Entry'!I160="","",'praptra 1 Entry'!I160)</f>
        <v/>
      </c>
      <c r="J160" s="128" t="str">
        <f>IF('praptra 1 Entry'!J160="","",'praptra 1 Entry'!J160)</f>
        <v/>
      </c>
      <c r="K160" s="128" t="str">
        <f>IF('praptra 1 Entry'!K160="","",'praptra 1 Entry'!K160)</f>
        <v/>
      </c>
      <c r="L160" s="128" t="str">
        <f>IF('praptra 1 Entry'!L160="","",'praptra 1 Entry'!L160)</f>
        <v/>
      </c>
      <c r="M160" s="128" t="str">
        <f>IF('praptra 1 Entry'!M160="","",'praptra 1 Entry'!M160)</f>
        <v/>
      </c>
      <c r="N160" s="128" t="str">
        <f>IF('praptra 1 Entry'!N160="","",'praptra 1 Entry'!N160)</f>
        <v/>
      </c>
      <c r="O160" s="128" t="str">
        <f>IF('praptra 1 Entry'!O160="","",'praptra 1 Entry'!O160)</f>
        <v/>
      </c>
      <c r="P160" s="128" t="str">
        <f>IF('praptra 1 Entry'!P160="","",'praptra 1 Entry'!P160)</f>
        <v/>
      </c>
      <c r="Q160" s="128" t="str">
        <f>IF('praptra 1 Entry'!Q160="","",'praptra 1 Entry'!Q160)</f>
        <v/>
      </c>
      <c r="R160" s="128" t="str">
        <f>IF('praptra 1 Entry'!R160="","",'praptra 1 Entry'!R160)</f>
        <v/>
      </c>
      <c r="S160" s="128" t="str">
        <f>IF('praptra 1 Entry'!S160="","",'praptra 1 Entry'!S160)</f>
        <v/>
      </c>
      <c r="T160" s="128" t="str">
        <f>IF('praptra 1 Entry'!T160="","",'praptra 1 Entry'!T160)</f>
        <v/>
      </c>
      <c r="U160" s="128" t="str">
        <f>IF('praptra 1 Entry'!U160="","",'praptra 1 Entry'!U160)</f>
        <v/>
      </c>
      <c r="V160" s="128" t="str">
        <f>IF('praptra 1 Entry'!V160="","",'praptra 1 Entry'!V160)</f>
        <v/>
      </c>
      <c r="W160" s="128" t="str">
        <f>IF('praptra 1 Entry'!W160="","",'praptra 1 Entry'!W160)</f>
        <v/>
      </c>
    </row>
    <row r="161" spans="1:23" ht="24.95" customHeight="1">
      <c r="A161" s="128" t="str">
        <f>IF('praptra 1 Entry'!A161="","",'praptra 1 Entry'!A161)</f>
        <v/>
      </c>
      <c r="B161" s="128" t="str">
        <f>IF('praptra 1 Entry'!B161="","",'praptra 1 Entry'!B161)</f>
        <v/>
      </c>
      <c r="C161" s="128" t="str">
        <f>IF('praptra 1 Entry'!C161="","",'praptra 1 Entry'!C161)</f>
        <v/>
      </c>
      <c r="D161" s="128" t="str">
        <f>IF('praptra 1 Entry'!D161="","",'praptra 1 Entry'!D161)</f>
        <v/>
      </c>
      <c r="E161" s="129" t="str">
        <f>IF('praptra 1 Entry'!E161="","",'praptra 1 Entry'!E161)</f>
        <v/>
      </c>
      <c r="F161" s="129" t="str">
        <f>IF('praptra 1 Entry'!F161="","",'praptra 1 Entry'!F161)</f>
        <v/>
      </c>
      <c r="G161" s="129" t="str">
        <f>IF('praptra 1 Entry'!G161="","",'praptra 1 Entry'!G161)</f>
        <v/>
      </c>
      <c r="H161" s="130" t="str">
        <f>IF('praptra 1 Entry'!H161="","",'praptra 1 Entry'!H161)</f>
        <v/>
      </c>
      <c r="I161" s="128" t="str">
        <f>IF('praptra 1 Entry'!I161="","",'praptra 1 Entry'!I161)</f>
        <v/>
      </c>
      <c r="J161" s="128" t="str">
        <f>IF('praptra 1 Entry'!J161="","",'praptra 1 Entry'!J161)</f>
        <v/>
      </c>
      <c r="K161" s="128" t="str">
        <f>IF('praptra 1 Entry'!K161="","",'praptra 1 Entry'!K161)</f>
        <v/>
      </c>
      <c r="L161" s="128" t="str">
        <f>IF('praptra 1 Entry'!L161="","",'praptra 1 Entry'!L161)</f>
        <v/>
      </c>
      <c r="M161" s="128" t="str">
        <f>IF('praptra 1 Entry'!M161="","",'praptra 1 Entry'!M161)</f>
        <v/>
      </c>
      <c r="N161" s="128" t="str">
        <f>IF('praptra 1 Entry'!N161="","",'praptra 1 Entry'!N161)</f>
        <v/>
      </c>
      <c r="O161" s="128" t="str">
        <f>IF('praptra 1 Entry'!O161="","",'praptra 1 Entry'!O161)</f>
        <v/>
      </c>
      <c r="P161" s="128" t="str">
        <f>IF('praptra 1 Entry'!P161="","",'praptra 1 Entry'!P161)</f>
        <v/>
      </c>
      <c r="Q161" s="128" t="str">
        <f>IF('praptra 1 Entry'!Q161="","",'praptra 1 Entry'!Q161)</f>
        <v/>
      </c>
      <c r="R161" s="128" t="str">
        <f>IF('praptra 1 Entry'!R161="","",'praptra 1 Entry'!R161)</f>
        <v/>
      </c>
      <c r="S161" s="128" t="str">
        <f>IF('praptra 1 Entry'!S161="","",'praptra 1 Entry'!S161)</f>
        <v/>
      </c>
      <c r="T161" s="128" t="str">
        <f>IF('praptra 1 Entry'!T161="","",'praptra 1 Entry'!T161)</f>
        <v/>
      </c>
      <c r="U161" s="128" t="str">
        <f>IF('praptra 1 Entry'!U161="","",'praptra 1 Entry'!U161)</f>
        <v/>
      </c>
      <c r="V161" s="128" t="str">
        <f>IF('praptra 1 Entry'!V161="","",'praptra 1 Entry'!V161)</f>
        <v/>
      </c>
      <c r="W161" s="128" t="str">
        <f>IF('praptra 1 Entry'!W161="","",'praptra 1 Entry'!W161)</f>
        <v/>
      </c>
    </row>
    <row r="162" spans="1:23" ht="24.95" customHeight="1">
      <c r="A162" s="128" t="str">
        <f>IF('praptra 1 Entry'!A162="","",'praptra 1 Entry'!A162)</f>
        <v/>
      </c>
      <c r="B162" s="128" t="str">
        <f>IF('praptra 1 Entry'!B162="","",'praptra 1 Entry'!B162)</f>
        <v/>
      </c>
      <c r="C162" s="128" t="str">
        <f>IF('praptra 1 Entry'!C162="","",'praptra 1 Entry'!C162)</f>
        <v/>
      </c>
      <c r="D162" s="128" t="str">
        <f>IF('praptra 1 Entry'!D162="","",'praptra 1 Entry'!D162)</f>
        <v/>
      </c>
      <c r="E162" s="129" t="str">
        <f>IF('praptra 1 Entry'!E162="","",'praptra 1 Entry'!E162)</f>
        <v/>
      </c>
      <c r="F162" s="129" t="str">
        <f>IF('praptra 1 Entry'!F162="","",'praptra 1 Entry'!F162)</f>
        <v/>
      </c>
      <c r="G162" s="129" t="str">
        <f>IF('praptra 1 Entry'!G162="","",'praptra 1 Entry'!G162)</f>
        <v/>
      </c>
      <c r="H162" s="130" t="str">
        <f>IF('praptra 1 Entry'!H162="","",'praptra 1 Entry'!H162)</f>
        <v/>
      </c>
      <c r="I162" s="128" t="str">
        <f>IF('praptra 1 Entry'!I162="","",'praptra 1 Entry'!I162)</f>
        <v/>
      </c>
      <c r="J162" s="128" t="str">
        <f>IF('praptra 1 Entry'!J162="","",'praptra 1 Entry'!J162)</f>
        <v/>
      </c>
      <c r="K162" s="128" t="str">
        <f>IF('praptra 1 Entry'!K162="","",'praptra 1 Entry'!K162)</f>
        <v/>
      </c>
      <c r="L162" s="128" t="str">
        <f>IF('praptra 1 Entry'!L162="","",'praptra 1 Entry'!L162)</f>
        <v/>
      </c>
      <c r="M162" s="128" t="str">
        <f>IF('praptra 1 Entry'!M162="","",'praptra 1 Entry'!M162)</f>
        <v/>
      </c>
      <c r="N162" s="128" t="str">
        <f>IF('praptra 1 Entry'!N162="","",'praptra 1 Entry'!N162)</f>
        <v/>
      </c>
      <c r="O162" s="128" t="str">
        <f>IF('praptra 1 Entry'!O162="","",'praptra 1 Entry'!O162)</f>
        <v/>
      </c>
      <c r="P162" s="128" t="str">
        <f>IF('praptra 1 Entry'!P162="","",'praptra 1 Entry'!P162)</f>
        <v/>
      </c>
      <c r="Q162" s="128" t="str">
        <f>IF('praptra 1 Entry'!Q162="","",'praptra 1 Entry'!Q162)</f>
        <v/>
      </c>
      <c r="R162" s="128" t="str">
        <f>IF('praptra 1 Entry'!R162="","",'praptra 1 Entry'!R162)</f>
        <v/>
      </c>
      <c r="S162" s="128" t="str">
        <f>IF('praptra 1 Entry'!S162="","",'praptra 1 Entry'!S162)</f>
        <v/>
      </c>
      <c r="T162" s="128" t="str">
        <f>IF('praptra 1 Entry'!T162="","",'praptra 1 Entry'!T162)</f>
        <v/>
      </c>
      <c r="U162" s="128" t="str">
        <f>IF('praptra 1 Entry'!U162="","",'praptra 1 Entry'!U162)</f>
        <v/>
      </c>
      <c r="V162" s="128" t="str">
        <f>IF('praptra 1 Entry'!V162="","",'praptra 1 Entry'!V162)</f>
        <v/>
      </c>
      <c r="W162" s="128" t="str">
        <f>IF('praptra 1 Entry'!W162="","",'praptra 1 Entry'!W162)</f>
        <v/>
      </c>
    </row>
    <row r="163" spans="1:23" ht="24.95" customHeight="1">
      <c r="A163" s="128" t="str">
        <f>IF('praptra 1 Entry'!A163="","",'praptra 1 Entry'!A163)</f>
        <v/>
      </c>
      <c r="B163" s="128" t="str">
        <f>IF('praptra 1 Entry'!B163="","",'praptra 1 Entry'!B163)</f>
        <v/>
      </c>
      <c r="C163" s="128" t="str">
        <f>IF('praptra 1 Entry'!C163="","",'praptra 1 Entry'!C163)</f>
        <v/>
      </c>
      <c r="D163" s="128" t="str">
        <f>IF('praptra 1 Entry'!D163="","",'praptra 1 Entry'!D163)</f>
        <v/>
      </c>
      <c r="E163" s="129" t="str">
        <f>IF('praptra 1 Entry'!E163="","",'praptra 1 Entry'!E163)</f>
        <v/>
      </c>
      <c r="F163" s="129" t="str">
        <f>IF('praptra 1 Entry'!F163="","",'praptra 1 Entry'!F163)</f>
        <v/>
      </c>
      <c r="G163" s="129" t="str">
        <f>IF('praptra 1 Entry'!G163="","",'praptra 1 Entry'!G163)</f>
        <v/>
      </c>
      <c r="H163" s="130" t="str">
        <f>IF('praptra 1 Entry'!H163="","",'praptra 1 Entry'!H163)</f>
        <v/>
      </c>
      <c r="I163" s="128" t="str">
        <f>IF('praptra 1 Entry'!I163="","",'praptra 1 Entry'!I163)</f>
        <v/>
      </c>
      <c r="J163" s="128" t="str">
        <f>IF('praptra 1 Entry'!J163="","",'praptra 1 Entry'!J163)</f>
        <v/>
      </c>
      <c r="K163" s="128" t="str">
        <f>IF('praptra 1 Entry'!K163="","",'praptra 1 Entry'!K163)</f>
        <v/>
      </c>
      <c r="L163" s="128" t="str">
        <f>IF('praptra 1 Entry'!L163="","",'praptra 1 Entry'!L163)</f>
        <v/>
      </c>
      <c r="M163" s="128" t="str">
        <f>IF('praptra 1 Entry'!M163="","",'praptra 1 Entry'!M163)</f>
        <v/>
      </c>
      <c r="N163" s="128" t="str">
        <f>IF('praptra 1 Entry'!N163="","",'praptra 1 Entry'!N163)</f>
        <v/>
      </c>
      <c r="O163" s="128" t="str">
        <f>IF('praptra 1 Entry'!O163="","",'praptra 1 Entry'!O163)</f>
        <v/>
      </c>
      <c r="P163" s="128" t="str">
        <f>IF('praptra 1 Entry'!P163="","",'praptra 1 Entry'!P163)</f>
        <v/>
      </c>
      <c r="Q163" s="128" t="str">
        <f>IF('praptra 1 Entry'!Q163="","",'praptra 1 Entry'!Q163)</f>
        <v/>
      </c>
      <c r="R163" s="128" t="str">
        <f>IF('praptra 1 Entry'!R163="","",'praptra 1 Entry'!R163)</f>
        <v/>
      </c>
      <c r="S163" s="128" t="str">
        <f>IF('praptra 1 Entry'!S163="","",'praptra 1 Entry'!S163)</f>
        <v/>
      </c>
      <c r="T163" s="128" t="str">
        <f>IF('praptra 1 Entry'!T163="","",'praptra 1 Entry'!T163)</f>
        <v/>
      </c>
      <c r="U163" s="128" t="str">
        <f>IF('praptra 1 Entry'!U163="","",'praptra 1 Entry'!U163)</f>
        <v/>
      </c>
      <c r="V163" s="128" t="str">
        <f>IF('praptra 1 Entry'!V163="","",'praptra 1 Entry'!V163)</f>
        <v/>
      </c>
      <c r="W163" s="128" t="str">
        <f>IF('praptra 1 Entry'!W163="","",'praptra 1 Entry'!W163)</f>
        <v/>
      </c>
    </row>
    <row r="164" spans="1:23" ht="24.95" customHeight="1">
      <c r="A164" s="128" t="str">
        <f>IF('praptra 1 Entry'!A164="","",'praptra 1 Entry'!A164)</f>
        <v/>
      </c>
      <c r="B164" s="128" t="str">
        <f>IF('praptra 1 Entry'!B164="","",'praptra 1 Entry'!B164)</f>
        <v/>
      </c>
      <c r="C164" s="128" t="str">
        <f>IF('praptra 1 Entry'!C164="","",'praptra 1 Entry'!C164)</f>
        <v/>
      </c>
      <c r="D164" s="128" t="str">
        <f>IF('praptra 1 Entry'!D164="","",'praptra 1 Entry'!D164)</f>
        <v/>
      </c>
      <c r="E164" s="129" t="str">
        <f>IF('praptra 1 Entry'!E164="","",'praptra 1 Entry'!E164)</f>
        <v/>
      </c>
      <c r="F164" s="129" t="str">
        <f>IF('praptra 1 Entry'!F164="","",'praptra 1 Entry'!F164)</f>
        <v/>
      </c>
      <c r="G164" s="129" t="str">
        <f>IF('praptra 1 Entry'!G164="","",'praptra 1 Entry'!G164)</f>
        <v/>
      </c>
      <c r="H164" s="130" t="str">
        <f>IF('praptra 1 Entry'!H164="","",'praptra 1 Entry'!H164)</f>
        <v/>
      </c>
      <c r="I164" s="128" t="str">
        <f>IF('praptra 1 Entry'!I164="","",'praptra 1 Entry'!I164)</f>
        <v/>
      </c>
      <c r="J164" s="128" t="str">
        <f>IF('praptra 1 Entry'!J164="","",'praptra 1 Entry'!J164)</f>
        <v/>
      </c>
      <c r="K164" s="128" t="str">
        <f>IF('praptra 1 Entry'!K164="","",'praptra 1 Entry'!K164)</f>
        <v/>
      </c>
      <c r="L164" s="128" t="str">
        <f>IF('praptra 1 Entry'!L164="","",'praptra 1 Entry'!L164)</f>
        <v/>
      </c>
      <c r="M164" s="128" t="str">
        <f>IF('praptra 1 Entry'!M164="","",'praptra 1 Entry'!M164)</f>
        <v/>
      </c>
      <c r="N164" s="128" t="str">
        <f>IF('praptra 1 Entry'!N164="","",'praptra 1 Entry'!N164)</f>
        <v/>
      </c>
      <c r="O164" s="128" t="str">
        <f>IF('praptra 1 Entry'!O164="","",'praptra 1 Entry'!O164)</f>
        <v/>
      </c>
      <c r="P164" s="128" t="str">
        <f>IF('praptra 1 Entry'!P164="","",'praptra 1 Entry'!P164)</f>
        <v/>
      </c>
      <c r="Q164" s="128" t="str">
        <f>IF('praptra 1 Entry'!Q164="","",'praptra 1 Entry'!Q164)</f>
        <v/>
      </c>
      <c r="R164" s="128" t="str">
        <f>IF('praptra 1 Entry'!R164="","",'praptra 1 Entry'!R164)</f>
        <v/>
      </c>
      <c r="S164" s="128" t="str">
        <f>IF('praptra 1 Entry'!S164="","",'praptra 1 Entry'!S164)</f>
        <v/>
      </c>
      <c r="T164" s="128" t="str">
        <f>IF('praptra 1 Entry'!T164="","",'praptra 1 Entry'!T164)</f>
        <v/>
      </c>
      <c r="U164" s="128" t="str">
        <f>IF('praptra 1 Entry'!U164="","",'praptra 1 Entry'!U164)</f>
        <v/>
      </c>
      <c r="V164" s="128" t="str">
        <f>IF('praptra 1 Entry'!V164="","",'praptra 1 Entry'!V164)</f>
        <v/>
      </c>
      <c r="W164" s="128" t="str">
        <f>IF('praptra 1 Entry'!W164="","",'praptra 1 Entry'!W164)</f>
        <v/>
      </c>
    </row>
    <row r="165" spans="1:23" ht="24.95" customHeight="1">
      <c r="A165" s="128" t="str">
        <f>IF('praptra 1 Entry'!A165="","",'praptra 1 Entry'!A165)</f>
        <v/>
      </c>
      <c r="B165" s="128" t="str">
        <f>IF('praptra 1 Entry'!B165="","",'praptra 1 Entry'!B165)</f>
        <v/>
      </c>
      <c r="C165" s="128" t="str">
        <f>IF('praptra 1 Entry'!C165="","",'praptra 1 Entry'!C165)</f>
        <v/>
      </c>
      <c r="D165" s="128" t="str">
        <f>IF('praptra 1 Entry'!D165="","",'praptra 1 Entry'!D165)</f>
        <v/>
      </c>
      <c r="E165" s="129" t="str">
        <f>IF('praptra 1 Entry'!E165="","",'praptra 1 Entry'!E165)</f>
        <v/>
      </c>
      <c r="F165" s="129" t="str">
        <f>IF('praptra 1 Entry'!F165="","",'praptra 1 Entry'!F165)</f>
        <v/>
      </c>
      <c r="G165" s="129" t="str">
        <f>IF('praptra 1 Entry'!G165="","",'praptra 1 Entry'!G165)</f>
        <v/>
      </c>
      <c r="H165" s="130" t="str">
        <f>IF('praptra 1 Entry'!H165="","",'praptra 1 Entry'!H165)</f>
        <v/>
      </c>
      <c r="I165" s="128" t="str">
        <f>IF('praptra 1 Entry'!I165="","",'praptra 1 Entry'!I165)</f>
        <v/>
      </c>
      <c r="J165" s="128" t="str">
        <f>IF('praptra 1 Entry'!J165="","",'praptra 1 Entry'!J165)</f>
        <v/>
      </c>
      <c r="K165" s="128" t="str">
        <f>IF('praptra 1 Entry'!K165="","",'praptra 1 Entry'!K165)</f>
        <v/>
      </c>
      <c r="L165" s="128" t="str">
        <f>IF('praptra 1 Entry'!L165="","",'praptra 1 Entry'!L165)</f>
        <v/>
      </c>
      <c r="M165" s="128" t="str">
        <f>IF('praptra 1 Entry'!M165="","",'praptra 1 Entry'!M165)</f>
        <v/>
      </c>
      <c r="N165" s="128" t="str">
        <f>IF('praptra 1 Entry'!N165="","",'praptra 1 Entry'!N165)</f>
        <v/>
      </c>
      <c r="O165" s="128" t="str">
        <f>IF('praptra 1 Entry'!O165="","",'praptra 1 Entry'!O165)</f>
        <v/>
      </c>
      <c r="P165" s="128" t="str">
        <f>IF('praptra 1 Entry'!P165="","",'praptra 1 Entry'!P165)</f>
        <v/>
      </c>
      <c r="Q165" s="128" t="str">
        <f>IF('praptra 1 Entry'!Q165="","",'praptra 1 Entry'!Q165)</f>
        <v/>
      </c>
      <c r="R165" s="128" t="str">
        <f>IF('praptra 1 Entry'!R165="","",'praptra 1 Entry'!R165)</f>
        <v/>
      </c>
      <c r="S165" s="128" t="str">
        <f>IF('praptra 1 Entry'!S165="","",'praptra 1 Entry'!S165)</f>
        <v/>
      </c>
      <c r="T165" s="128" t="str">
        <f>IF('praptra 1 Entry'!T165="","",'praptra 1 Entry'!T165)</f>
        <v/>
      </c>
      <c r="U165" s="128" t="str">
        <f>IF('praptra 1 Entry'!U165="","",'praptra 1 Entry'!U165)</f>
        <v/>
      </c>
      <c r="V165" s="128" t="str">
        <f>IF('praptra 1 Entry'!V165="","",'praptra 1 Entry'!V165)</f>
        <v/>
      </c>
      <c r="W165" s="128" t="str">
        <f>IF('praptra 1 Entry'!W165="","",'praptra 1 Entry'!W165)</f>
        <v/>
      </c>
    </row>
    <row r="166" spans="1:23" ht="24.95" customHeight="1">
      <c r="A166" s="128" t="str">
        <f>IF('praptra 1 Entry'!A166="","",'praptra 1 Entry'!A166)</f>
        <v/>
      </c>
      <c r="B166" s="128" t="str">
        <f>IF('praptra 1 Entry'!B166="","",'praptra 1 Entry'!B166)</f>
        <v/>
      </c>
      <c r="C166" s="128" t="str">
        <f>IF('praptra 1 Entry'!C166="","",'praptra 1 Entry'!C166)</f>
        <v/>
      </c>
      <c r="D166" s="128" t="str">
        <f>IF('praptra 1 Entry'!D166="","",'praptra 1 Entry'!D166)</f>
        <v/>
      </c>
      <c r="E166" s="129" t="str">
        <f>IF('praptra 1 Entry'!E166="","",'praptra 1 Entry'!E166)</f>
        <v/>
      </c>
      <c r="F166" s="129" t="str">
        <f>IF('praptra 1 Entry'!F166="","",'praptra 1 Entry'!F166)</f>
        <v/>
      </c>
      <c r="G166" s="129" t="str">
        <f>IF('praptra 1 Entry'!G166="","",'praptra 1 Entry'!G166)</f>
        <v/>
      </c>
      <c r="H166" s="130" t="str">
        <f>IF('praptra 1 Entry'!H166="","",'praptra 1 Entry'!H166)</f>
        <v/>
      </c>
      <c r="I166" s="128" t="str">
        <f>IF('praptra 1 Entry'!I166="","",'praptra 1 Entry'!I166)</f>
        <v/>
      </c>
      <c r="J166" s="128" t="str">
        <f>IF('praptra 1 Entry'!J166="","",'praptra 1 Entry'!J166)</f>
        <v/>
      </c>
      <c r="K166" s="128" t="str">
        <f>IF('praptra 1 Entry'!K166="","",'praptra 1 Entry'!K166)</f>
        <v/>
      </c>
      <c r="L166" s="128" t="str">
        <f>IF('praptra 1 Entry'!L166="","",'praptra 1 Entry'!L166)</f>
        <v/>
      </c>
      <c r="M166" s="128" t="str">
        <f>IF('praptra 1 Entry'!M166="","",'praptra 1 Entry'!M166)</f>
        <v/>
      </c>
      <c r="N166" s="128" t="str">
        <f>IF('praptra 1 Entry'!N166="","",'praptra 1 Entry'!N166)</f>
        <v/>
      </c>
      <c r="O166" s="128" t="str">
        <f>IF('praptra 1 Entry'!O166="","",'praptra 1 Entry'!O166)</f>
        <v/>
      </c>
      <c r="P166" s="128" t="str">
        <f>IF('praptra 1 Entry'!P166="","",'praptra 1 Entry'!P166)</f>
        <v/>
      </c>
      <c r="Q166" s="128" t="str">
        <f>IF('praptra 1 Entry'!Q166="","",'praptra 1 Entry'!Q166)</f>
        <v/>
      </c>
      <c r="R166" s="128" t="str">
        <f>IF('praptra 1 Entry'!R166="","",'praptra 1 Entry'!R166)</f>
        <v/>
      </c>
      <c r="S166" s="128" t="str">
        <f>IF('praptra 1 Entry'!S166="","",'praptra 1 Entry'!S166)</f>
        <v/>
      </c>
      <c r="T166" s="128" t="str">
        <f>IF('praptra 1 Entry'!T166="","",'praptra 1 Entry'!T166)</f>
        <v/>
      </c>
      <c r="U166" s="128" t="str">
        <f>IF('praptra 1 Entry'!U166="","",'praptra 1 Entry'!U166)</f>
        <v/>
      </c>
      <c r="V166" s="128" t="str">
        <f>IF('praptra 1 Entry'!V166="","",'praptra 1 Entry'!V166)</f>
        <v/>
      </c>
      <c r="W166" s="128" t="str">
        <f>IF('praptra 1 Entry'!W166="","",'praptra 1 Entry'!W166)</f>
        <v/>
      </c>
    </row>
    <row r="167" spans="1:23" ht="24.95" customHeight="1">
      <c r="A167" s="128" t="str">
        <f>IF('praptra 1 Entry'!A167="","",'praptra 1 Entry'!A167)</f>
        <v/>
      </c>
      <c r="B167" s="128" t="str">
        <f>IF('praptra 1 Entry'!B167="","",'praptra 1 Entry'!B167)</f>
        <v/>
      </c>
      <c r="C167" s="128" t="str">
        <f>IF('praptra 1 Entry'!C167="","",'praptra 1 Entry'!C167)</f>
        <v/>
      </c>
      <c r="D167" s="128" t="str">
        <f>IF('praptra 1 Entry'!D167="","",'praptra 1 Entry'!D167)</f>
        <v/>
      </c>
      <c r="E167" s="129" t="str">
        <f>IF('praptra 1 Entry'!E167="","",'praptra 1 Entry'!E167)</f>
        <v/>
      </c>
      <c r="F167" s="129" t="str">
        <f>IF('praptra 1 Entry'!F167="","",'praptra 1 Entry'!F167)</f>
        <v/>
      </c>
      <c r="G167" s="129" t="str">
        <f>IF('praptra 1 Entry'!G167="","",'praptra 1 Entry'!G167)</f>
        <v/>
      </c>
      <c r="H167" s="130" t="str">
        <f>IF('praptra 1 Entry'!H167="","",'praptra 1 Entry'!H167)</f>
        <v/>
      </c>
      <c r="I167" s="128" t="str">
        <f>IF('praptra 1 Entry'!I167="","",'praptra 1 Entry'!I167)</f>
        <v/>
      </c>
      <c r="J167" s="128" t="str">
        <f>IF('praptra 1 Entry'!J167="","",'praptra 1 Entry'!J167)</f>
        <v/>
      </c>
      <c r="K167" s="128" t="str">
        <f>IF('praptra 1 Entry'!K167="","",'praptra 1 Entry'!K167)</f>
        <v/>
      </c>
      <c r="L167" s="128" t="str">
        <f>IF('praptra 1 Entry'!L167="","",'praptra 1 Entry'!L167)</f>
        <v/>
      </c>
      <c r="M167" s="128" t="str">
        <f>IF('praptra 1 Entry'!M167="","",'praptra 1 Entry'!M167)</f>
        <v/>
      </c>
      <c r="N167" s="128" t="str">
        <f>IF('praptra 1 Entry'!N167="","",'praptra 1 Entry'!N167)</f>
        <v/>
      </c>
      <c r="O167" s="128" t="str">
        <f>IF('praptra 1 Entry'!O167="","",'praptra 1 Entry'!O167)</f>
        <v/>
      </c>
      <c r="P167" s="128" t="str">
        <f>IF('praptra 1 Entry'!P167="","",'praptra 1 Entry'!P167)</f>
        <v/>
      </c>
      <c r="Q167" s="128" t="str">
        <f>IF('praptra 1 Entry'!Q167="","",'praptra 1 Entry'!Q167)</f>
        <v/>
      </c>
      <c r="R167" s="128" t="str">
        <f>IF('praptra 1 Entry'!R167="","",'praptra 1 Entry'!R167)</f>
        <v/>
      </c>
      <c r="S167" s="128" t="str">
        <f>IF('praptra 1 Entry'!S167="","",'praptra 1 Entry'!S167)</f>
        <v/>
      </c>
      <c r="T167" s="128" t="str">
        <f>IF('praptra 1 Entry'!T167="","",'praptra 1 Entry'!T167)</f>
        <v/>
      </c>
      <c r="U167" s="128" t="str">
        <f>IF('praptra 1 Entry'!U167="","",'praptra 1 Entry'!U167)</f>
        <v/>
      </c>
      <c r="V167" s="128" t="str">
        <f>IF('praptra 1 Entry'!V167="","",'praptra 1 Entry'!V167)</f>
        <v/>
      </c>
      <c r="W167" s="128" t="str">
        <f>IF('praptra 1 Entry'!W167="","",'praptra 1 Entry'!W167)</f>
        <v/>
      </c>
    </row>
    <row r="168" spans="1:23" ht="24.95" customHeight="1">
      <c r="A168" s="128" t="str">
        <f>IF('praptra 1 Entry'!A168="","",'praptra 1 Entry'!A168)</f>
        <v/>
      </c>
      <c r="B168" s="128" t="str">
        <f>IF('praptra 1 Entry'!B168="","",'praptra 1 Entry'!B168)</f>
        <v/>
      </c>
      <c r="C168" s="128" t="str">
        <f>IF('praptra 1 Entry'!C168="","",'praptra 1 Entry'!C168)</f>
        <v/>
      </c>
      <c r="D168" s="128" t="str">
        <f>IF('praptra 1 Entry'!D168="","",'praptra 1 Entry'!D168)</f>
        <v/>
      </c>
      <c r="E168" s="129" t="str">
        <f>IF('praptra 1 Entry'!E168="","",'praptra 1 Entry'!E168)</f>
        <v/>
      </c>
      <c r="F168" s="129" t="str">
        <f>IF('praptra 1 Entry'!F168="","",'praptra 1 Entry'!F168)</f>
        <v/>
      </c>
      <c r="G168" s="129" t="str">
        <f>IF('praptra 1 Entry'!G168="","",'praptra 1 Entry'!G168)</f>
        <v/>
      </c>
      <c r="H168" s="130" t="str">
        <f>IF('praptra 1 Entry'!H168="","",'praptra 1 Entry'!H168)</f>
        <v/>
      </c>
      <c r="I168" s="128" t="str">
        <f>IF('praptra 1 Entry'!I168="","",'praptra 1 Entry'!I168)</f>
        <v/>
      </c>
      <c r="J168" s="128" t="str">
        <f>IF('praptra 1 Entry'!J168="","",'praptra 1 Entry'!J168)</f>
        <v/>
      </c>
      <c r="K168" s="128" t="str">
        <f>IF('praptra 1 Entry'!K168="","",'praptra 1 Entry'!K168)</f>
        <v/>
      </c>
      <c r="L168" s="128" t="str">
        <f>IF('praptra 1 Entry'!L168="","",'praptra 1 Entry'!L168)</f>
        <v/>
      </c>
      <c r="M168" s="128" t="str">
        <f>IF('praptra 1 Entry'!M168="","",'praptra 1 Entry'!M168)</f>
        <v/>
      </c>
      <c r="N168" s="128" t="str">
        <f>IF('praptra 1 Entry'!N168="","",'praptra 1 Entry'!N168)</f>
        <v/>
      </c>
      <c r="O168" s="128" t="str">
        <f>IF('praptra 1 Entry'!O168="","",'praptra 1 Entry'!O168)</f>
        <v/>
      </c>
      <c r="P168" s="128" t="str">
        <f>IF('praptra 1 Entry'!P168="","",'praptra 1 Entry'!P168)</f>
        <v/>
      </c>
      <c r="Q168" s="128" t="str">
        <f>IF('praptra 1 Entry'!Q168="","",'praptra 1 Entry'!Q168)</f>
        <v/>
      </c>
      <c r="R168" s="128" t="str">
        <f>IF('praptra 1 Entry'!R168="","",'praptra 1 Entry'!R168)</f>
        <v/>
      </c>
      <c r="S168" s="128" t="str">
        <f>IF('praptra 1 Entry'!S168="","",'praptra 1 Entry'!S168)</f>
        <v/>
      </c>
      <c r="T168" s="128" t="str">
        <f>IF('praptra 1 Entry'!T168="","",'praptra 1 Entry'!T168)</f>
        <v/>
      </c>
      <c r="U168" s="128" t="str">
        <f>IF('praptra 1 Entry'!U168="","",'praptra 1 Entry'!U168)</f>
        <v/>
      </c>
      <c r="V168" s="128" t="str">
        <f>IF('praptra 1 Entry'!V168="","",'praptra 1 Entry'!V168)</f>
        <v/>
      </c>
      <c r="W168" s="128" t="str">
        <f>IF('praptra 1 Entry'!W168="","",'praptra 1 Entry'!W168)</f>
        <v/>
      </c>
    </row>
    <row r="169" spans="1:23" ht="24.95" customHeight="1">
      <c r="A169" s="128" t="str">
        <f>IF('praptra 1 Entry'!A169="","",'praptra 1 Entry'!A169)</f>
        <v/>
      </c>
      <c r="B169" s="128" t="str">
        <f>IF('praptra 1 Entry'!B169="","",'praptra 1 Entry'!B169)</f>
        <v/>
      </c>
      <c r="C169" s="128" t="str">
        <f>IF('praptra 1 Entry'!C169="","",'praptra 1 Entry'!C169)</f>
        <v/>
      </c>
      <c r="D169" s="128" t="str">
        <f>IF('praptra 1 Entry'!D169="","",'praptra 1 Entry'!D169)</f>
        <v/>
      </c>
      <c r="E169" s="129" t="str">
        <f>IF('praptra 1 Entry'!E169="","",'praptra 1 Entry'!E169)</f>
        <v/>
      </c>
      <c r="F169" s="129" t="str">
        <f>IF('praptra 1 Entry'!F169="","",'praptra 1 Entry'!F169)</f>
        <v/>
      </c>
      <c r="G169" s="129" t="str">
        <f>IF('praptra 1 Entry'!G169="","",'praptra 1 Entry'!G169)</f>
        <v/>
      </c>
      <c r="H169" s="130" t="str">
        <f>IF('praptra 1 Entry'!H169="","",'praptra 1 Entry'!H169)</f>
        <v/>
      </c>
      <c r="I169" s="128" t="str">
        <f>IF('praptra 1 Entry'!I169="","",'praptra 1 Entry'!I169)</f>
        <v/>
      </c>
      <c r="J169" s="128" t="str">
        <f>IF('praptra 1 Entry'!J169="","",'praptra 1 Entry'!J169)</f>
        <v/>
      </c>
      <c r="K169" s="128" t="str">
        <f>IF('praptra 1 Entry'!K169="","",'praptra 1 Entry'!K169)</f>
        <v/>
      </c>
      <c r="L169" s="128" t="str">
        <f>IF('praptra 1 Entry'!L169="","",'praptra 1 Entry'!L169)</f>
        <v/>
      </c>
      <c r="M169" s="128" t="str">
        <f>IF('praptra 1 Entry'!M169="","",'praptra 1 Entry'!M169)</f>
        <v/>
      </c>
      <c r="N169" s="128" t="str">
        <f>IF('praptra 1 Entry'!N169="","",'praptra 1 Entry'!N169)</f>
        <v/>
      </c>
      <c r="O169" s="128" t="str">
        <f>IF('praptra 1 Entry'!O169="","",'praptra 1 Entry'!O169)</f>
        <v/>
      </c>
      <c r="P169" s="128" t="str">
        <f>IF('praptra 1 Entry'!P169="","",'praptra 1 Entry'!P169)</f>
        <v/>
      </c>
      <c r="Q169" s="128" t="str">
        <f>IF('praptra 1 Entry'!Q169="","",'praptra 1 Entry'!Q169)</f>
        <v/>
      </c>
      <c r="R169" s="128" t="str">
        <f>IF('praptra 1 Entry'!R169="","",'praptra 1 Entry'!R169)</f>
        <v/>
      </c>
      <c r="S169" s="128" t="str">
        <f>IF('praptra 1 Entry'!S169="","",'praptra 1 Entry'!S169)</f>
        <v/>
      </c>
      <c r="T169" s="128" t="str">
        <f>IF('praptra 1 Entry'!T169="","",'praptra 1 Entry'!T169)</f>
        <v/>
      </c>
      <c r="U169" s="128" t="str">
        <f>IF('praptra 1 Entry'!U169="","",'praptra 1 Entry'!U169)</f>
        <v/>
      </c>
      <c r="V169" s="128" t="str">
        <f>IF('praptra 1 Entry'!V169="","",'praptra 1 Entry'!V169)</f>
        <v/>
      </c>
      <c r="W169" s="128" t="str">
        <f>IF('praptra 1 Entry'!W169="","",'praptra 1 Entry'!W169)</f>
        <v/>
      </c>
    </row>
    <row r="170" spans="1:23" ht="24.95" customHeight="1">
      <c r="A170" s="128" t="str">
        <f>IF('praptra 1 Entry'!A170="","",'praptra 1 Entry'!A170)</f>
        <v/>
      </c>
      <c r="B170" s="128" t="str">
        <f>IF('praptra 1 Entry'!B170="","",'praptra 1 Entry'!B170)</f>
        <v/>
      </c>
      <c r="C170" s="128" t="str">
        <f>IF('praptra 1 Entry'!C170="","",'praptra 1 Entry'!C170)</f>
        <v/>
      </c>
      <c r="D170" s="128" t="str">
        <f>IF('praptra 1 Entry'!D170="","",'praptra 1 Entry'!D170)</f>
        <v/>
      </c>
      <c r="E170" s="129" t="str">
        <f>IF('praptra 1 Entry'!E170="","",'praptra 1 Entry'!E170)</f>
        <v/>
      </c>
      <c r="F170" s="129" t="str">
        <f>IF('praptra 1 Entry'!F170="","",'praptra 1 Entry'!F170)</f>
        <v/>
      </c>
      <c r="G170" s="129" t="str">
        <f>IF('praptra 1 Entry'!G170="","",'praptra 1 Entry'!G170)</f>
        <v/>
      </c>
      <c r="H170" s="130" t="str">
        <f>IF('praptra 1 Entry'!H170="","",'praptra 1 Entry'!H170)</f>
        <v/>
      </c>
      <c r="I170" s="128" t="str">
        <f>IF('praptra 1 Entry'!I170="","",'praptra 1 Entry'!I170)</f>
        <v/>
      </c>
      <c r="J170" s="128" t="str">
        <f>IF('praptra 1 Entry'!J170="","",'praptra 1 Entry'!J170)</f>
        <v/>
      </c>
      <c r="K170" s="128" t="str">
        <f>IF('praptra 1 Entry'!K170="","",'praptra 1 Entry'!K170)</f>
        <v/>
      </c>
      <c r="L170" s="128" t="str">
        <f>IF('praptra 1 Entry'!L170="","",'praptra 1 Entry'!L170)</f>
        <v/>
      </c>
      <c r="M170" s="128" t="str">
        <f>IF('praptra 1 Entry'!M170="","",'praptra 1 Entry'!M170)</f>
        <v/>
      </c>
      <c r="N170" s="128" t="str">
        <f>IF('praptra 1 Entry'!N170="","",'praptra 1 Entry'!N170)</f>
        <v/>
      </c>
      <c r="O170" s="128" t="str">
        <f>IF('praptra 1 Entry'!O170="","",'praptra 1 Entry'!O170)</f>
        <v/>
      </c>
      <c r="P170" s="128" t="str">
        <f>IF('praptra 1 Entry'!P170="","",'praptra 1 Entry'!P170)</f>
        <v/>
      </c>
      <c r="Q170" s="128" t="str">
        <f>IF('praptra 1 Entry'!Q170="","",'praptra 1 Entry'!Q170)</f>
        <v/>
      </c>
      <c r="R170" s="128" t="str">
        <f>IF('praptra 1 Entry'!R170="","",'praptra 1 Entry'!R170)</f>
        <v/>
      </c>
      <c r="S170" s="128" t="str">
        <f>IF('praptra 1 Entry'!S170="","",'praptra 1 Entry'!S170)</f>
        <v/>
      </c>
      <c r="T170" s="128" t="str">
        <f>IF('praptra 1 Entry'!T170="","",'praptra 1 Entry'!T170)</f>
        <v/>
      </c>
      <c r="U170" s="128" t="str">
        <f>IF('praptra 1 Entry'!U170="","",'praptra 1 Entry'!U170)</f>
        <v/>
      </c>
      <c r="V170" s="128" t="str">
        <f>IF('praptra 1 Entry'!V170="","",'praptra 1 Entry'!V170)</f>
        <v/>
      </c>
      <c r="W170" s="128" t="str">
        <f>IF('praptra 1 Entry'!W170="","",'praptra 1 Entry'!W170)</f>
        <v/>
      </c>
    </row>
    <row r="171" spans="1:23" ht="24.95" customHeight="1">
      <c r="A171" s="128" t="str">
        <f>IF('praptra 1 Entry'!A171="","",'praptra 1 Entry'!A171)</f>
        <v/>
      </c>
      <c r="B171" s="128" t="str">
        <f>IF('praptra 1 Entry'!B171="","",'praptra 1 Entry'!B171)</f>
        <v/>
      </c>
      <c r="C171" s="128" t="str">
        <f>IF('praptra 1 Entry'!C171="","",'praptra 1 Entry'!C171)</f>
        <v/>
      </c>
      <c r="D171" s="128" t="str">
        <f>IF('praptra 1 Entry'!D171="","",'praptra 1 Entry'!D171)</f>
        <v/>
      </c>
      <c r="E171" s="129" t="str">
        <f>IF('praptra 1 Entry'!E171="","",'praptra 1 Entry'!E171)</f>
        <v/>
      </c>
      <c r="F171" s="129" t="str">
        <f>IF('praptra 1 Entry'!F171="","",'praptra 1 Entry'!F171)</f>
        <v/>
      </c>
      <c r="G171" s="129" t="str">
        <f>IF('praptra 1 Entry'!G171="","",'praptra 1 Entry'!G171)</f>
        <v/>
      </c>
      <c r="H171" s="130" t="str">
        <f>IF('praptra 1 Entry'!H171="","",'praptra 1 Entry'!H171)</f>
        <v/>
      </c>
      <c r="I171" s="128" t="str">
        <f>IF('praptra 1 Entry'!I171="","",'praptra 1 Entry'!I171)</f>
        <v/>
      </c>
      <c r="J171" s="128" t="str">
        <f>IF('praptra 1 Entry'!J171="","",'praptra 1 Entry'!J171)</f>
        <v/>
      </c>
      <c r="K171" s="128" t="str">
        <f>IF('praptra 1 Entry'!K171="","",'praptra 1 Entry'!K171)</f>
        <v/>
      </c>
      <c r="L171" s="128" t="str">
        <f>IF('praptra 1 Entry'!L171="","",'praptra 1 Entry'!L171)</f>
        <v/>
      </c>
      <c r="M171" s="128" t="str">
        <f>IF('praptra 1 Entry'!M171="","",'praptra 1 Entry'!M171)</f>
        <v/>
      </c>
      <c r="N171" s="128" t="str">
        <f>IF('praptra 1 Entry'!N171="","",'praptra 1 Entry'!N171)</f>
        <v/>
      </c>
      <c r="O171" s="128" t="str">
        <f>IF('praptra 1 Entry'!O171="","",'praptra 1 Entry'!O171)</f>
        <v/>
      </c>
      <c r="P171" s="128" t="str">
        <f>IF('praptra 1 Entry'!P171="","",'praptra 1 Entry'!P171)</f>
        <v/>
      </c>
      <c r="Q171" s="128" t="str">
        <f>IF('praptra 1 Entry'!Q171="","",'praptra 1 Entry'!Q171)</f>
        <v/>
      </c>
      <c r="R171" s="128" t="str">
        <f>IF('praptra 1 Entry'!R171="","",'praptra 1 Entry'!R171)</f>
        <v/>
      </c>
      <c r="S171" s="128" t="str">
        <f>IF('praptra 1 Entry'!S171="","",'praptra 1 Entry'!S171)</f>
        <v/>
      </c>
      <c r="T171" s="128" t="str">
        <f>IF('praptra 1 Entry'!T171="","",'praptra 1 Entry'!T171)</f>
        <v/>
      </c>
      <c r="U171" s="128" t="str">
        <f>IF('praptra 1 Entry'!U171="","",'praptra 1 Entry'!U171)</f>
        <v/>
      </c>
      <c r="V171" s="128" t="str">
        <f>IF('praptra 1 Entry'!V171="","",'praptra 1 Entry'!V171)</f>
        <v/>
      </c>
      <c r="W171" s="128" t="str">
        <f>IF('praptra 1 Entry'!W171="","",'praptra 1 Entry'!W171)</f>
        <v/>
      </c>
    </row>
    <row r="172" spans="1:23" ht="24.95" customHeight="1">
      <c r="A172" s="128" t="str">
        <f>IF('praptra 1 Entry'!A172="","",'praptra 1 Entry'!A172)</f>
        <v/>
      </c>
      <c r="B172" s="128" t="str">
        <f>IF('praptra 1 Entry'!B172="","",'praptra 1 Entry'!B172)</f>
        <v/>
      </c>
      <c r="C172" s="128" t="str">
        <f>IF('praptra 1 Entry'!C172="","",'praptra 1 Entry'!C172)</f>
        <v/>
      </c>
      <c r="D172" s="128" t="str">
        <f>IF('praptra 1 Entry'!D172="","",'praptra 1 Entry'!D172)</f>
        <v/>
      </c>
      <c r="E172" s="129" t="str">
        <f>IF('praptra 1 Entry'!E172="","",'praptra 1 Entry'!E172)</f>
        <v/>
      </c>
      <c r="F172" s="129" t="str">
        <f>IF('praptra 1 Entry'!F172="","",'praptra 1 Entry'!F172)</f>
        <v/>
      </c>
      <c r="G172" s="129" t="str">
        <f>IF('praptra 1 Entry'!G172="","",'praptra 1 Entry'!G172)</f>
        <v/>
      </c>
      <c r="H172" s="130" t="str">
        <f>IF('praptra 1 Entry'!H172="","",'praptra 1 Entry'!H172)</f>
        <v/>
      </c>
      <c r="I172" s="128" t="str">
        <f>IF('praptra 1 Entry'!I172="","",'praptra 1 Entry'!I172)</f>
        <v/>
      </c>
      <c r="J172" s="128" t="str">
        <f>IF('praptra 1 Entry'!J172="","",'praptra 1 Entry'!J172)</f>
        <v/>
      </c>
      <c r="K172" s="128" t="str">
        <f>IF('praptra 1 Entry'!K172="","",'praptra 1 Entry'!K172)</f>
        <v/>
      </c>
      <c r="L172" s="128" t="str">
        <f>IF('praptra 1 Entry'!L172="","",'praptra 1 Entry'!L172)</f>
        <v/>
      </c>
      <c r="M172" s="128" t="str">
        <f>IF('praptra 1 Entry'!M172="","",'praptra 1 Entry'!M172)</f>
        <v/>
      </c>
      <c r="N172" s="128" t="str">
        <f>IF('praptra 1 Entry'!N172="","",'praptra 1 Entry'!N172)</f>
        <v/>
      </c>
      <c r="O172" s="128" t="str">
        <f>IF('praptra 1 Entry'!O172="","",'praptra 1 Entry'!O172)</f>
        <v/>
      </c>
      <c r="P172" s="128" t="str">
        <f>IF('praptra 1 Entry'!P172="","",'praptra 1 Entry'!P172)</f>
        <v/>
      </c>
      <c r="Q172" s="128" t="str">
        <f>IF('praptra 1 Entry'!Q172="","",'praptra 1 Entry'!Q172)</f>
        <v/>
      </c>
      <c r="R172" s="128" t="str">
        <f>IF('praptra 1 Entry'!R172="","",'praptra 1 Entry'!R172)</f>
        <v/>
      </c>
      <c r="S172" s="128" t="str">
        <f>IF('praptra 1 Entry'!S172="","",'praptra 1 Entry'!S172)</f>
        <v/>
      </c>
      <c r="T172" s="128" t="str">
        <f>IF('praptra 1 Entry'!T172="","",'praptra 1 Entry'!T172)</f>
        <v/>
      </c>
      <c r="U172" s="128" t="str">
        <f>IF('praptra 1 Entry'!U172="","",'praptra 1 Entry'!U172)</f>
        <v/>
      </c>
      <c r="V172" s="128" t="str">
        <f>IF('praptra 1 Entry'!V172="","",'praptra 1 Entry'!V172)</f>
        <v/>
      </c>
      <c r="W172" s="128" t="str">
        <f>IF('praptra 1 Entry'!W172="","",'praptra 1 Entry'!W172)</f>
        <v/>
      </c>
    </row>
    <row r="173" spans="1:23" ht="24.95" customHeight="1">
      <c r="A173" s="128" t="str">
        <f>IF('praptra 1 Entry'!A173="","",'praptra 1 Entry'!A173)</f>
        <v/>
      </c>
      <c r="B173" s="128" t="str">
        <f>IF('praptra 1 Entry'!B173="","",'praptra 1 Entry'!B173)</f>
        <v/>
      </c>
      <c r="C173" s="128" t="str">
        <f>IF('praptra 1 Entry'!C173="","",'praptra 1 Entry'!C173)</f>
        <v/>
      </c>
      <c r="D173" s="128" t="str">
        <f>IF('praptra 1 Entry'!D173="","",'praptra 1 Entry'!D173)</f>
        <v/>
      </c>
      <c r="E173" s="129" t="str">
        <f>IF('praptra 1 Entry'!E173="","",'praptra 1 Entry'!E173)</f>
        <v/>
      </c>
      <c r="F173" s="129" t="str">
        <f>IF('praptra 1 Entry'!F173="","",'praptra 1 Entry'!F173)</f>
        <v/>
      </c>
      <c r="G173" s="129" t="str">
        <f>IF('praptra 1 Entry'!G173="","",'praptra 1 Entry'!G173)</f>
        <v/>
      </c>
      <c r="H173" s="130" t="str">
        <f>IF('praptra 1 Entry'!H173="","",'praptra 1 Entry'!H173)</f>
        <v/>
      </c>
      <c r="I173" s="128" t="str">
        <f>IF('praptra 1 Entry'!I173="","",'praptra 1 Entry'!I173)</f>
        <v/>
      </c>
      <c r="J173" s="128" t="str">
        <f>IF('praptra 1 Entry'!J173="","",'praptra 1 Entry'!J173)</f>
        <v/>
      </c>
      <c r="K173" s="128" t="str">
        <f>IF('praptra 1 Entry'!K173="","",'praptra 1 Entry'!K173)</f>
        <v/>
      </c>
      <c r="L173" s="128" t="str">
        <f>IF('praptra 1 Entry'!L173="","",'praptra 1 Entry'!L173)</f>
        <v/>
      </c>
      <c r="M173" s="128" t="str">
        <f>IF('praptra 1 Entry'!M173="","",'praptra 1 Entry'!M173)</f>
        <v/>
      </c>
      <c r="N173" s="128" t="str">
        <f>IF('praptra 1 Entry'!N173="","",'praptra 1 Entry'!N173)</f>
        <v/>
      </c>
      <c r="O173" s="128" t="str">
        <f>IF('praptra 1 Entry'!O173="","",'praptra 1 Entry'!O173)</f>
        <v/>
      </c>
      <c r="P173" s="128" t="str">
        <f>IF('praptra 1 Entry'!P173="","",'praptra 1 Entry'!P173)</f>
        <v/>
      </c>
      <c r="Q173" s="128" t="str">
        <f>IF('praptra 1 Entry'!Q173="","",'praptra 1 Entry'!Q173)</f>
        <v/>
      </c>
      <c r="R173" s="128" t="str">
        <f>IF('praptra 1 Entry'!R173="","",'praptra 1 Entry'!R173)</f>
        <v/>
      </c>
      <c r="S173" s="128" t="str">
        <f>IF('praptra 1 Entry'!S173="","",'praptra 1 Entry'!S173)</f>
        <v/>
      </c>
      <c r="T173" s="128" t="str">
        <f>IF('praptra 1 Entry'!T173="","",'praptra 1 Entry'!T173)</f>
        <v/>
      </c>
      <c r="U173" s="128" t="str">
        <f>IF('praptra 1 Entry'!U173="","",'praptra 1 Entry'!U173)</f>
        <v/>
      </c>
      <c r="V173" s="128" t="str">
        <f>IF('praptra 1 Entry'!V173="","",'praptra 1 Entry'!V173)</f>
        <v/>
      </c>
      <c r="W173" s="128" t="str">
        <f>IF('praptra 1 Entry'!W173="","",'praptra 1 Entry'!W173)</f>
        <v/>
      </c>
    </row>
    <row r="174" spans="1:23" ht="24.95" customHeight="1">
      <c r="A174" s="128" t="str">
        <f>IF('praptra 1 Entry'!A174="","",'praptra 1 Entry'!A174)</f>
        <v/>
      </c>
      <c r="B174" s="128" t="str">
        <f>IF('praptra 1 Entry'!B174="","",'praptra 1 Entry'!B174)</f>
        <v/>
      </c>
      <c r="C174" s="128" t="str">
        <f>IF('praptra 1 Entry'!C174="","",'praptra 1 Entry'!C174)</f>
        <v/>
      </c>
      <c r="D174" s="128" t="str">
        <f>IF('praptra 1 Entry'!D174="","",'praptra 1 Entry'!D174)</f>
        <v/>
      </c>
      <c r="E174" s="129" t="str">
        <f>IF('praptra 1 Entry'!E174="","",'praptra 1 Entry'!E174)</f>
        <v/>
      </c>
      <c r="F174" s="129" t="str">
        <f>IF('praptra 1 Entry'!F174="","",'praptra 1 Entry'!F174)</f>
        <v/>
      </c>
      <c r="G174" s="129" t="str">
        <f>IF('praptra 1 Entry'!G174="","",'praptra 1 Entry'!G174)</f>
        <v/>
      </c>
      <c r="H174" s="130" t="str">
        <f>IF('praptra 1 Entry'!H174="","",'praptra 1 Entry'!H174)</f>
        <v/>
      </c>
      <c r="I174" s="128" t="str">
        <f>IF('praptra 1 Entry'!I174="","",'praptra 1 Entry'!I174)</f>
        <v/>
      </c>
      <c r="J174" s="128" t="str">
        <f>IF('praptra 1 Entry'!J174="","",'praptra 1 Entry'!J174)</f>
        <v/>
      </c>
      <c r="K174" s="128" t="str">
        <f>IF('praptra 1 Entry'!K174="","",'praptra 1 Entry'!K174)</f>
        <v/>
      </c>
      <c r="L174" s="128" t="str">
        <f>IF('praptra 1 Entry'!L174="","",'praptra 1 Entry'!L174)</f>
        <v/>
      </c>
      <c r="M174" s="128" t="str">
        <f>IF('praptra 1 Entry'!M174="","",'praptra 1 Entry'!M174)</f>
        <v/>
      </c>
      <c r="N174" s="128" t="str">
        <f>IF('praptra 1 Entry'!N174="","",'praptra 1 Entry'!N174)</f>
        <v/>
      </c>
      <c r="O174" s="128" t="str">
        <f>IF('praptra 1 Entry'!O174="","",'praptra 1 Entry'!O174)</f>
        <v/>
      </c>
      <c r="P174" s="128" t="str">
        <f>IF('praptra 1 Entry'!P174="","",'praptra 1 Entry'!P174)</f>
        <v/>
      </c>
      <c r="Q174" s="128" t="str">
        <f>IF('praptra 1 Entry'!Q174="","",'praptra 1 Entry'!Q174)</f>
        <v/>
      </c>
      <c r="R174" s="128" t="str">
        <f>IF('praptra 1 Entry'!R174="","",'praptra 1 Entry'!R174)</f>
        <v/>
      </c>
      <c r="S174" s="128" t="str">
        <f>IF('praptra 1 Entry'!S174="","",'praptra 1 Entry'!S174)</f>
        <v/>
      </c>
      <c r="T174" s="128" t="str">
        <f>IF('praptra 1 Entry'!T174="","",'praptra 1 Entry'!T174)</f>
        <v/>
      </c>
      <c r="U174" s="128" t="str">
        <f>IF('praptra 1 Entry'!U174="","",'praptra 1 Entry'!U174)</f>
        <v/>
      </c>
      <c r="V174" s="128" t="str">
        <f>IF('praptra 1 Entry'!V174="","",'praptra 1 Entry'!V174)</f>
        <v/>
      </c>
      <c r="W174" s="128" t="str">
        <f>IF('praptra 1 Entry'!W174="","",'praptra 1 Entry'!W174)</f>
        <v/>
      </c>
    </row>
    <row r="175" spans="1:23" ht="24.95" customHeight="1">
      <c r="A175" s="128" t="str">
        <f>IF('praptra 1 Entry'!A175="","",'praptra 1 Entry'!A175)</f>
        <v/>
      </c>
      <c r="B175" s="128" t="str">
        <f>IF('praptra 1 Entry'!B175="","",'praptra 1 Entry'!B175)</f>
        <v/>
      </c>
      <c r="C175" s="128" t="str">
        <f>IF('praptra 1 Entry'!C175="","",'praptra 1 Entry'!C175)</f>
        <v/>
      </c>
      <c r="D175" s="128" t="str">
        <f>IF('praptra 1 Entry'!D175="","",'praptra 1 Entry'!D175)</f>
        <v/>
      </c>
      <c r="E175" s="129" t="str">
        <f>IF('praptra 1 Entry'!E175="","",'praptra 1 Entry'!E175)</f>
        <v/>
      </c>
      <c r="F175" s="129" t="str">
        <f>IF('praptra 1 Entry'!F175="","",'praptra 1 Entry'!F175)</f>
        <v/>
      </c>
      <c r="G175" s="129" t="str">
        <f>IF('praptra 1 Entry'!G175="","",'praptra 1 Entry'!G175)</f>
        <v/>
      </c>
      <c r="H175" s="130" t="str">
        <f>IF('praptra 1 Entry'!H175="","",'praptra 1 Entry'!H175)</f>
        <v/>
      </c>
      <c r="I175" s="128" t="str">
        <f>IF('praptra 1 Entry'!I175="","",'praptra 1 Entry'!I175)</f>
        <v/>
      </c>
      <c r="J175" s="128" t="str">
        <f>IF('praptra 1 Entry'!J175="","",'praptra 1 Entry'!J175)</f>
        <v/>
      </c>
      <c r="K175" s="128" t="str">
        <f>IF('praptra 1 Entry'!K175="","",'praptra 1 Entry'!K175)</f>
        <v/>
      </c>
      <c r="L175" s="128" t="str">
        <f>IF('praptra 1 Entry'!L175="","",'praptra 1 Entry'!L175)</f>
        <v/>
      </c>
      <c r="M175" s="128" t="str">
        <f>IF('praptra 1 Entry'!M175="","",'praptra 1 Entry'!M175)</f>
        <v/>
      </c>
      <c r="N175" s="128" t="str">
        <f>IF('praptra 1 Entry'!N175="","",'praptra 1 Entry'!N175)</f>
        <v/>
      </c>
      <c r="O175" s="128" t="str">
        <f>IF('praptra 1 Entry'!O175="","",'praptra 1 Entry'!O175)</f>
        <v/>
      </c>
      <c r="P175" s="128" t="str">
        <f>IF('praptra 1 Entry'!P175="","",'praptra 1 Entry'!P175)</f>
        <v/>
      </c>
      <c r="Q175" s="128" t="str">
        <f>IF('praptra 1 Entry'!Q175="","",'praptra 1 Entry'!Q175)</f>
        <v/>
      </c>
      <c r="R175" s="128" t="str">
        <f>IF('praptra 1 Entry'!R175="","",'praptra 1 Entry'!R175)</f>
        <v/>
      </c>
      <c r="S175" s="128" t="str">
        <f>IF('praptra 1 Entry'!S175="","",'praptra 1 Entry'!S175)</f>
        <v/>
      </c>
      <c r="T175" s="128" t="str">
        <f>IF('praptra 1 Entry'!T175="","",'praptra 1 Entry'!T175)</f>
        <v/>
      </c>
      <c r="U175" s="128" t="str">
        <f>IF('praptra 1 Entry'!U175="","",'praptra 1 Entry'!U175)</f>
        <v/>
      </c>
      <c r="V175" s="128" t="str">
        <f>IF('praptra 1 Entry'!V175="","",'praptra 1 Entry'!V175)</f>
        <v/>
      </c>
      <c r="W175" s="128" t="str">
        <f>IF('praptra 1 Entry'!W175="","",'praptra 1 Entry'!W175)</f>
        <v/>
      </c>
    </row>
    <row r="176" spans="1:23" ht="24.95" customHeight="1">
      <c r="A176" s="128" t="str">
        <f>IF('praptra 1 Entry'!A176="","",'praptra 1 Entry'!A176)</f>
        <v/>
      </c>
      <c r="B176" s="128" t="str">
        <f>IF('praptra 1 Entry'!B176="","",'praptra 1 Entry'!B176)</f>
        <v/>
      </c>
      <c r="C176" s="128" t="str">
        <f>IF('praptra 1 Entry'!C176="","",'praptra 1 Entry'!C176)</f>
        <v/>
      </c>
      <c r="D176" s="128" t="str">
        <f>IF('praptra 1 Entry'!D176="","",'praptra 1 Entry'!D176)</f>
        <v/>
      </c>
      <c r="E176" s="129" t="str">
        <f>IF('praptra 1 Entry'!E176="","",'praptra 1 Entry'!E176)</f>
        <v/>
      </c>
      <c r="F176" s="129" t="str">
        <f>IF('praptra 1 Entry'!F176="","",'praptra 1 Entry'!F176)</f>
        <v/>
      </c>
      <c r="G176" s="129" t="str">
        <f>IF('praptra 1 Entry'!G176="","",'praptra 1 Entry'!G176)</f>
        <v/>
      </c>
      <c r="H176" s="130" t="str">
        <f>IF('praptra 1 Entry'!H176="","",'praptra 1 Entry'!H176)</f>
        <v/>
      </c>
      <c r="I176" s="128" t="str">
        <f>IF('praptra 1 Entry'!I176="","",'praptra 1 Entry'!I176)</f>
        <v/>
      </c>
      <c r="J176" s="128" t="str">
        <f>IF('praptra 1 Entry'!J176="","",'praptra 1 Entry'!J176)</f>
        <v/>
      </c>
      <c r="K176" s="128" t="str">
        <f>IF('praptra 1 Entry'!K176="","",'praptra 1 Entry'!K176)</f>
        <v/>
      </c>
      <c r="L176" s="128" t="str">
        <f>IF('praptra 1 Entry'!L176="","",'praptra 1 Entry'!L176)</f>
        <v/>
      </c>
      <c r="M176" s="128" t="str">
        <f>IF('praptra 1 Entry'!M176="","",'praptra 1 Entry'!M176)</f>
        <v/>
      </c>
      <c r="N176" s="128" t="str">
        <f>IF('praptra 1 Entry'!N176="","",'praptra 1 Entry'!N176)</f>
        <v/>
      </c>
      <c r="O176" s="128" t="str">
        <f>IF('praptra 1 Entry'!O176="","",'praptra 1 Entry'!O176)</f>
        <v/>
      </c>
      <c r="P176" s="128" t="str">
        <f>IF('praptra 1 Entry'!P176="","",'praptra 1 Entry'!P176)</f>
        <v/>
      </c>
      <c r="Q176" s="128" t="str">
        <f>IF('praptra 1 Entry'!Q176="","",'praptra 1 Entry'!Q176)</f>
        <v/>
      </c>
      <c r="R176" s="128" t="str">
        <f>IF('praptra 1 Entry'!R176="","",'praptra 1 Entry'!R176)</f>
        <v/>
      </c>
      <c r="S176" s="128" t="str">
        <f>IF('praptra 1 Entry'!S176="","",'praptra 1 Entry'!S176)</f>
        <v/>
      </c>
      <c r="T176" s="128" t="str">
        <f>IF('praptra 1 Entry'!T176="","",'praptra 1 Entry'!T176)</f>
        <v/>
      </c>
      <c r="U176" s="128" t="str">
        <f>IF('praptra 1 Entry'!U176="","",'praptra 1 Entry'!U176)</f>
        <v/>
      </c>
      <c r="V176" s="128" t="str">
        <f>IF('praptra 1 Entry'!V176="","",'praptra 1 Entry'!V176)</f>
        <v/>
      </c>
      <c r="W176" s="128" t="str">
        <f>IF('praptra 1 Entry'!W176="","",'praptra 1 Entry'!W176)</f>
        <v/>
      </c>
    </row>
    <row r="177" spans="1:23" ht="24.95" customHeight="1">
      <c r="A177" s="128" t="str">
        <f>IF('praptra 1 Entry'!A177="","",'praptra 1 Entry'!A177)</f>
        <v/>
      </c>
      <c r="B177" s="128" t="str">
        <f>IF('praptra 1 Entry'!B177="","",'praptra 1 Entry'!B177)</f>
        <v/>
      </c>
      <c r="C177" s="128" t="str">
        <f>IF('praptra 1 Entry'!C177="","",'praptra 1 Entry'!C177)</f>
        <v/>
      </c>
      <c r="D177" s="128" t="str">
        <f>IF('praptra 1 Entry'!D177="","",'praptra 1 Entry'!D177)</f>
        <v/>
      </c>
      <c r="E177" s="129" t="str">
        <f>IF('praptra 1 Entry'!E177="","",'praptra 1 Entry'!E177)</f>
        <v/>
      </c>
      <c r="F177" s="129" t="str">
        <f>IF('praptra 1 Entry'!F177="","",'praptra 1 Entry'!F177)</f>
        <v/>
      </c>
      <c r="G177" s="129" t="str">
        <f>IF('praptra 1 Entry'!G177="","",'praptra 1 Entry'!G177)</f>
        <v/>
      </c>
      <c r="H177" s="130" t="str">
        <f>IF('praptra 1 Entry'!H177="","",'praptra 1 Entry'!H177)</f>
        <v/>
      </c>
      <c r="I177" s="128" t="str">
        <f>IF('praptra 1 Entry'!I177="","",'praptra 1 Entry'!I177)</f>
        <v/>
      </c>
      <c r="J177" s="128" t="str">
        <f>IF('praptra 1 Entry'!J177="","",'praptra 1 Entry'!J177)</f>
        <v/>
      </c>
      <c r="K177" s="128" t="str">
        <f>IF('praptra 1 Entry'!K177="","",'praptra 1 Entry'!K177)</f>
        <v/>
      </c>
      <c r="L177" s="128" t="str">
        <f>IF('praptra 1 Entry'!L177="","",'praptra 1 Entry'!L177)</f>
        <v/>
      </c>
      <c r="M177" s="128" t="str">
        <f>IF('praptra 1 Entry'!M177="","",'praptra 1 Entry'!M177)</f>
        <v/>
      </c>
      <c r="N177" s="128" t="str">
        <f>IF('praptra 1 Entry'!N177="","",'praptra 1 Entry'!N177)</f>
        <v/>
      </c>
      <c r="O177" s="128" t="str">
        <f>IF('praptra 1 Entry'!O177="","",'praptra 1 Entry'!O177)</f>
        <v/>
      </c>
      <c r="P177" s="128" t="str">
        <f>IF('praptra 1 Entry'!P177="","",'praptra 1 Entry'!P177)</f>
        <v/>
      </c>
      <c r="Q177" s="128" t="str">
        <f>IF('praptra 1 Entry'!Q177="","",'praptra 1 Entry'!Q177)</f>
        <v/>
      </c>
      <c r="R177" s="128" t="str">
        <f>IF('praptra 1 Entry'!R177="","",'praptra 1 Entry'!R177)</f>
        <v/>
      </c>
      <c r="S177" s="128" t="str">
        <f>IF('praptra 1 Entry'!S177="","",'praptra 1 Entry'!S177)</f>
        <v/>
      </c>
      <c r="T177" s="128" t="str">
        <f>IF('praptra 1 Entry'!T177="","",'praptra 1 Entry'!T177)</f>
        <v/>
      </c>
      <c r="U177" s="128" t="str">
        <f>IF('praptra 1 Entry'!U177="","",'praptra 1 Entry'!U177)</f>
        <v/>
      </c>
      <c r="V177" s="128" t="str">
        <f>IF('praptra 1 Entry'!V177="","",'praptra 1 Entry'!V177)</f>
        <v/>
      </c>
      <c r="W177" s="128" t="str">
        <f>IF('praptra 1 Entry'!W177="","",'praptra 1 Entry'!W177)</f>
        <v/>
      </c>
    </row>
    <row r="178" spans="1:23" ht="24.95" customHeight="1">
      <c r="A178" s="128" t="str">
        <f>IF('praptra 1 Entry'!A178="","",'praptra 1 Entry'!A178)</f>
        <v/>
      </c>
      <c r="B178" s="128" t="str">
        <f>IF('praptra 1 Entry'!B178="","",'praptra 1 Entry'!B178)</f>
        <v/>
      </c>
      <c r="C178" s="128" t="str">
        <f>IF('praptra 1 Entry'!C178="","",'praptra 1 Entry'!C178)</f>
        <v/>
      </c>
      <c r="D178" s="128" t="str">
        <f>IF('praptra 1 Entry'!D178="","",'praptra 1 Entry'!D178)</f>
        <v/>
      </c>
      <c r="E178" s="129" t="str">
        <f>IF('praptra 1 Entry'!E178="","",'praptra 1 Entry'!E178)</f>
        <v/>
      </c>
      <c r="F178" s="129" t="str">
        <f>IF('praptra 1 Entry'!F178="","",'praptra 1 Entry'!F178)</f>
        <v/>
      </c>
      <c r="G178" s="129" t="str">
        <f>IF('praptra 1 Entry'!G178="","",'praptra 1 Entry'!G178)</f>
        <v/>
      </c>
      <c r="H178" s="130" t="str">
        <f>IF('praptra 1 Entry'!H178="","",'praptra 1 Entry'!H178)</f>
        <v/>
      </c>
      <c r="I178" s="128" t="str">
        <f>IF('praptra 1 Entry'!I178="","",'praptra 1 Entry'!I178)</f>
        <v/>
      </c>
      <c r="J178" s="128" t="str">
        <f>IF('praptra 1 Entry'!J178="","",'praptra 1 Entry'!J178)</f>
        <v/>
      </c>
      <c r="K178" s="128" t="str">
        <f>IF('praptra 1 Entry'!K178="","",'praptra 1 Entry'!K178)</f>
        <v/>
      </c>
      <c r="L178" s="128" t="str">
        <f>IF('praptra 1 Entry'!L178="","",'praptra 1 Entry'!L178)</f>
        <v/>
      </c>
      <c r="M178" s="128" t="str">
        <f>IF('praptra 1 Entry'!M178="","",'praptra 1 Entry'!M178)</f>
        <v/>
      </c>
      <c r="N178" s="128" t="str">
        <f>IF('praptra 1 Entry'!N178="","",'praptra 1 Entry'!N178)</f>
        <v/>
      </c>
      <c r="O178" s="128" t="str">
        <f>IF('praptra 1 Entry'!O178="","",'praptra 1 Entry'!O178)</f>
        <v/>
      </c>
      <c r="P178" s="128" t="str">
        <f>IF('praptra 1 Entry'!P178="","",'praptra 1 Entry'!P178)</f>
        <v/>
      </c>
      <c r="Q178" s="128" t="str">
        <f>IF('praptra 1 Entry'!Q178="","",'praptra 1 Entry'!Q178)</f>
        <v/>
      </c>
      <c r="R178" s="128" t="str">
        <f>IF('praptra 1 Entry'!R178="","",'praptra 1 Entry'!R178)</f>
        <v/>
      </c>
      <c r="S178" s="128" t="str">
        <f>IF('praptra 1 Entry'!S178="","",'praptra 1 Entry'!S178)</f>
        <v/>
      </c>
      <c r="T178" s="128" t="str">
        <f>IF('praptra 1 Entry'!T178="","",'praptra 1 Entry'!T178)</f>
        <v/>
      </c>
      <c r="U178" s="128" t="str">
        <f>IF('praptra 1 Entry'!U178="","",'praptra 1 Entry'!U178)</f>
        <v/>
      </c>
      <c r="V178" s="128" t="str">
        <f>IF('praptra 1 Entry'!V178="","",'praptra 1 Entry'!V178)</f>
        <v/>
      </c>
      <c r="W178" s="128" t="str">
        <f>IF('praptra 1 Entry'!W178="","",'praptra 1 Entry'!W178)</f>
        <v/>
      </c>
    </row>
    <row r="179" spans="1:23" ht="24.95" customHeight="1">
      <c r="A179" s="128" t="str">
        <f>IF('praptra 1 Entry'!A179="","",'praptra 1 Entry'!A179)</f>
        <v/>
      </c>
      <c r="B179" s="128" t="str">
        <f>IF('praptra 1 Entry'!B179="","",'praptra 1 Entry'!B179)</f>
        <v/>
      </c>
      <c r="C179" s="128" t="str">
        <f>IF('praptra 1 Entry'!C179="","",'praptra 1 Entry'!C179)</f>
        <v/>
      </c>
      <c r="D179" s="128" t="str">
        <f>IF('praptra 1 Entry'!D179="","",'praptra 1 Entry'!D179)</f>
        <v/>
      </c>
      <c r="E179" s="129" t="str">
        <f>IF('praptra 1 Entry'!E179="","",'praptra 1 Entry'!E179)</f>
        <v/>
      </c>
      <c r="F179" s="129" t="str">
        <f>IF('praptra 1 Entry'!F179="","",'praptra 1 Entry'!F179)</f>
        <v/>
      </c>
      <c r="G179" s="129" t="str">
        <f>IF('praptra 1 Entry'!G179="","",'praptra 1 Entry'!G179)</f>
        <v/>
      </c>
      <c r="H179" s="130" t="str">
        <f>IF('praptra 1 Entry'!H179="","",'praptra 1 Entry'!H179)</f>
        <v/>
      </c>
      <c r="I179" s="128" t="str">
        <f>IF('praptra 1 Entry'!I179="","",'praptra 1 Entry'!I179)</f>
        <v/>
      </c>
      <c r="J179" s="128" t="str">
        <f>IF('praptra 1 Entry'!J179="","",'praptra 1 Entry'!J179)</f>
        <v/>
      </c>
      <c r="K179" s="128" t="str">
        <f>IF('praptra 1 Entry'!K179="","",'praptra 1 Entry'!K179)</f>
        <v/>
      </c>
      <c r="L179" s="128" t="str">
        <f>IF('praptra 1 Entry'!L179="","",'praptra 1 Entry'!L179)</f>
        <v/>
      </c>
      <c r="M179" s="128" t="str">
        <f>IF('praptra 1 Entry'!M179="","",'praptra 1 Entry'!M179)</f>
        <v/>
      </c>
      <c r="N179" s="128" t="str">
        <f>IF('praptra 1 Entry'!N179="","",'praptra 1 Entry'!N179)</f>
        <v/>
      </c>
      <c r="O179" s="128" t="str">
        <f>IF('praptra 1 Entry'!O179="","",'praptra 1 Entry'!O179)</f>
        <v/>
      </c>
      <c r="P179" s="128" t="str">
        <f>IF('praptra 1 Entry'!P179="","",'praptra 1 Entry'!P179)</f>
        <v/>
      </c>
      <c r="Q179" s="128" t="str">
        <f>IF('praptra 1 Entry'!Q179="","",'praptra 1 Entry'!Q179)</f>
        <v/>
      </c>
      <c r="R179" s="128" t="str">
        <f>IF('praptra 1 Entry'!R179="","",'praptra 1 Entry'!R179)</f>
        <v/>
      </c>
      <c r="S179" s="128" t="str">
        <f>IF('praptra 1 Entry'!S179="","",'praptra 1 Entry'!S179)</f>
        <v/>
      </c>
      <c r="T179" s="128" t="str">
        <f>IF('praptra 1 Entry'!T179="","",'praptra 1 Entry'!T179)</f>
        <v/>
      </c>
      <c r="U179" s="128" t="str">
        <f>IF('praptra 1 Entry'!U179="","",'praptra 1 Entry'!U179)</f>
        <v/>
      </c>
      <c r="V179" s="128" t="str">
        <f>IF('praptra 1 Entry'!V179="","",'praptra 1 Entry'!V179)</f>
        <v/>
      </c>
      <c r="W179" s="128" t="str">
        <f>IF('praptra 1 Entry'!W179="","",'praptra 1 Entry'!W179)</f>
        <v/>
      </c>
    </row>
    <row r="180" spans="1:23" ht="24.95" customHeight="1">
      <c r="A180" s="128" t="str">
        <f>IF('praptra 1 Entry'!A180="","",'praptra 1 Entry'!A180)</f>
        <v/>
      </c>
      <c r="B180" s="128" t="str">
        <f>IF('praptra 1 Entry'!B180="","",'praptra 1 Entry'!B180)</f>
        <v/>
      </c>
      <c r="C180" s="128" t="str">
        <f>IF('praptra 1 Entry'!C180="","",'praptra 1 Entry'!C180)</f>
        <v/>
      </c>
      <c r="D180" s="128" t="str">
        <f>IF('praptra 1 Entry'!D180="","",'praptra 1 Entry'!D180)</f>
        <v/>
      </c>
      <c r="E180" s="129" t="str">
        <f>IF('praptra 1 Entry'!E180="","",'praptra 1 Entry'!E180)</f>
        <v/>
      </c>
      <c r="F180" s="129" t="str">
        <f>IF('praptra 1 Entry'!F180="","",'praptra 1 Entry'!F180)</f>
        <v/>
      </c>
      <c r="G180" s="129" t="str">
        <f>IF('praptra 1 Entry'!G180="","",'praptra 1 Entry'!G180)</f>
        <v/>
      </c>
      <c r="H180" s="130" t="str">
        <f>IF('praptra 1 Entry'!H180="","",'praptra 1 Entry'!H180)</f>
        <v/>
      </c>
      <c r="I180" s="128" t="str">
        <f>IF('praptra 1 Entry'!I180="","",'praptra 1 Entry'!I180)</f>
        <v/>
      </c>
      <c r="J180" s="128" t="str">
        <f>IF('praptra 1 Entry'!J180="","",'praptra 1 Entry'!J180)</f>
        <v/>
      </c>
      <c r="K180" s="128" t="str">
        <f>IF('praptra 1 Entry'!K180="","",'praptra 1 Entry'!K180)</f>
        <v/>
      </c>
      <c r="L180" s="128" t="str">
        <f>IF('praptra 1 Entry'!L180="","",'praptra 1 Entry'!L180)</f>
        <v/>
      </c>
      <c r="M180" s="128" t="str">
        <f>IF('praptra 1 Entry'!M180="","",'praptra 1 Entry'!M180)</f>
        <v/>
      </c>
      <c r="N180" s="128" t="str">
        <f>IF('praptra 1 Entry'!N180="","",'praptra 1 Entry'!N180)</f>
        <v/>
      </c>
      <c r="O180" s="128" t="str">
        <f>IF('praptra 1 Entry'!O180="","",'praptra 1 Entry'!O180)</f>
        <v/>
      </c>
      <c r="P180" s="128" t="str">
        <f>IF('praptra 1 Entry'!P180="","",'praptra 1 Entry'!P180)</f>
        <v/>
      </c>
      <c r="Q180" s="128" t="str">
        <f>IF('praptra 1 Entry'!Q180="","",'praptra 1 Entry'!Q180)</f>
        <v/>
      </c>
      <c r="R180" s="128" t="str">
        <f>IF('praptra 1 Entry'!R180="","",'praptra 1 Entry'!R180)</f>
        <v/>
      </c>
      <c r="S180" s="128" t="str">
        <f>IF('praptra 1 Entry'!S180="","",'praptra 1 Entry'!S180)</f>
        <v/>
      </c>
      <c r="T180" s="128" t="str">
        <f>IF('praptra 1 Entry'!T180="","",'praptra 1 Entry'!T180)</f>
        <v/>
      </c>
      <c r="U180" s="128" t="str">
        <f>IF('praptra 1 Entry'!U180="","",'praptra 1 Entry'!U180)</f>
        <v/>
      </c>
      <c r="V180" s="128" t="str">
        <f>IF('praptra 1 Entry'!V180="","",'praptra 1 Entry'!V180)</f>
        <v/>
      </c>
      <c r="W180" s="128" t="str">
        <f>IF('praptra 1 Entry'!W180="","",'praptra 1 Entry'!W180)</f>
        <v/>
      </c>
    </row>
    <row r="181" spans="1:23" ht="24.95" customHeight="1">
      <c r="A181" s="128" t="str">
        <f>IF('praptra 1 Entry'!A181="","",'praptra 1 Entry'!A181)</f>
        <v/>
      </c>
      <c r="B181" s="128" t="str">
        <f>IF('praptra 1 Entry'!B181="","",'praptra 1 Entry'!B181)</f>
        <v/>
      </c>
      <c r="C181" s="128" t="str">
        <f>IF('praptra 1 Entry'!C181="","",'praptra 1 Entry'!C181)</f>
        <v/>
      </c>
      <c r="D181" s="128" t="str">
        <f>IF('praptra 1 Entry'!D181="","",'praptra 1 Entry'!D181)</f>
        <v/>
      </c>
      <c r="E181" s="129" t="str">
        <f>IF('praptra 1 Entry'!E181="","",'praptra 1 Entry'!E181)</f>
        <v/>
      </c>
      <c r="F181" s="129" t="str">
        <f>IF('praptra 1 Entry'!F181="","",'praptra 1 Entry'!F181)</f>
        <v/>
      </c>
      <c r="G181" s="129" t="str">
        <f>IF('praptra 1 Entry'!G181="","",'praptra 1 Entry'!G181)</f>
        <v/>
      </c>
      <c r="H181" s="130" t="str">
        <f>IF('praptra 1 Entry'!H181="","",'praptra 1 Entry'!H181)</f>
        <v/>
      </c>
      <c r="I181" s="128" t="str">
        <f>IF('praptra 1 Entry'!I181="","",'praptra 1 Entry'!I181)</f>
        <v/>
      </c>
      <c r="J181" s="128" t="str">
        <f>IF('praptra 1 Entry'!J181="","",'praptra 1 Entry'!J181)</f>
        <v/>
      </c>
      <c r="K181" s="128" t="str">
        <f>IF('praptra 1 Entry'!K181="","",'praptra 1 Entry'!K181)</f>
        <v/>
      </c>
      <c r="L181" s="128" t="str">
        <f>IF('praptra 1 Entry'!L181="","",'praptra 1 Entry'!L181)</f>
        <v/>
      </c>
      <c r="M181" s="128" t="str">
        <f>IF('praptra 1 Entry'!M181="","",'praptra 1 Entry'!M181)</f>
        <v/>
      </c>
      <c r="N181" s="128" t="str">
        <f>IF('praptra 1 Entry'!N181="","",'praptra 1 Entry'!N181)</f>
        <v/>
      </c>
      <c r="O181" s="128" t="str">
        <f>IF('praptra 1 Entry'!O181="","",'praptra 1 Entry'!O181)</f>
        <v/>
      </c>
      <c r="P181" s="128" t="str">
        <f>IF('praptra 1 Entry'!P181="","",'praptra 1 Entry'!P181)</f>
        <v/>
      </c>
      <c r="Q181" s="128" t="str">
        <f>IF('praptra 1 Entry'!Q181="","",'praptra 1 Entry'!Q181)</f>
        <v/>
      </c>
      <c r="R181" s="128" t="str">
        <f>IF('praptra 1 Entry'!R181="","",'praptra 1 Entry'!R181)</f>
        <v/>
      </c>
      <c r="S181" s="128" t="str">
        <f>IF('praptra 1 Entry'!S181="","",'praptra 1 Entry'!S181)</f>
        <v/>
      </c>
      <c r="T181" s="128" t="str">
        <f>IF('praptra 1 Entry'!T181="","",'praptra 1 Entry'!T181)</f>
        <v/>
      </c>
      <c r="U181" s="128" t="str">
        <f>IF('praptra 1 Entry'!U181="","",'praptra 1 Entry'!U181)</f>
        <v/>
      </c>
      <c r="V181" s="128" t="str">
        <f>IF('praptra 1 Entry'!V181="","",'praptra 1 Entry'!V181)</f>
        <v/>
      </c>
      <c r="W181" s="128" t="str">
        <f>IF('praptra 1 Entry'!W181="","",'praptra 1 Entry'!W181)</f>
        <v/>
      </c>
    </row>
    <row r="182" spans="1:23" ht="24.95" customHeight="1">
      <c r="A182" s="128" t="str">
        <f>IF('praptra 1 Entry'!A182="","",'praptra 1 Entry'!A182)</f>
        <v/>
      </c>
      <c r="B182" s="128" t="str">
        <f>IF('praptra 1 Entry'!B182="","",'praptra 1 Entry'!B182)</f>
        <v/>
      </c>
      <c r="C182" s="128" t="str">
        <f>IF('praptra 1 Entry'!C182="","",'praptra 1 Entry'!C182)</f>
        <v/>
      </c>
      <c r="D182" s="128" t="str">
        <f>IF('praptra 1 Entry'!D182="","",'praptra 1 Entry'!D182)</f>
        <v/>
      </c>
      <c r="E182" s="129" t="str">
        <f>IF('praptra 1 Entry'!E182="","",'praptra 1 Entry'!E182)</f>
        <v/>
      </c>
      <c r="F182" s="129" t="str">
        <f>IF('praptra 1 Entry'!F182="","",'praptra 1 Entry'!F182)</f>
        <v/>
      </c>
      <c r="G182" s="129" t="str">
        <f>IF('praptra 1 Entry'!G182="","",'praptra 1 Entry'!G182)</f>
        <v/>
      </c>
      <c r="H182" s="130" t="str">
        <f>IF('praptra 1 Entry'!H182="","",'praptra 1 Entry'!H182)</f>
        <v/>
      </c>
      <c r="I182" s="128" t="str">
        <f>IF('praptra 1 Entry'!I182="","",'praptra 1 Entry'!I182)</f>
        <v/>
      </c>
      <c r="J182" s="128" t="str">
        <f>IF('praptra 1 Entry'!J182="","",'praptra 1 Entry'!J182)</f>
        <v/>
      </c>
      <c r="K182" s="128" t="str">
        <f>IF('praptra 1 Entry'!K182="","",'praptra 1 Entry'!K182)</f>
        <v/>
      </c>
      <c r="L182" s="128" t="str">
        <f>IF('praptra 1 Entry'!L182="","",'praptra 1 Entry'!L182)</f>
        <v/>
      </c>
      <c r="M182" s="128" t="str">
        <f>IF('praptra 1 Entry'!M182="","",'praptra 1 Entry'!M182)</f>
        <v/>
      </c>
      <c r="N182" s="128" t="str">
        <f>IF('praptra 1 Entry'!N182="","",'praptra 1 Entry'!N182)</f>
        <v/>
      </c>
      <c r="O182" s="128" t="str">
        <f>IF('praptra 1 Entry'!O182="","",'praptra 1 Entry'!O182)</f>
        <v/>
      </c>
      <c r="P182" s="128" t="str">
        <f>IF('praptra 1 Entry'!P182="","",'praptra 1 Entry'!P182)</f>
        <v/>
      </c>
      <c r="Q182" s="128" t="str">
        <f>IF('praptra 1 Entry'!Q182="","",'praptra 1 Entry'!Q182)</f>
        <v/>
      </c>
      <c r="R182" s="128" t="str">
        <f>IF('praptra 1 Entry'!R182="","",'praptra 1 Entry'!R182)</f>
        <v/>
      </c>
      <c r="S182" s="128" t="str">
        <f>IF('praptra 1 Entry'!S182="","",'praptra 1 Entry'!S182)</f>
        <v/>
      </c>
      <c r="T182" s="128" t="str">
        <f>IF('praptra 1 Entry'!T182="","",'praptra 1 Entry'!T182)</f>
        <v/>
      </c>
      <c r="U182" s="128" t="str">
        <f>IF('praptra 1 Entry'!U182="","",'praptra 1 Entry'!U182)</f>
        <v/>
      </c>
      <c r="V182" s="128" t="str">
        <f>IF('praptra 1 Entry'!V182="","",'praptra 1 Entry'!V182)</f>
        <v/>
      </c>
      <c r="W182" s="128" t="str">
        <f>IF('praptra 1 Entry'!W182="","",'praptra 1 Entry'!W182)</f>
        <v/>
      </c>
    </row>
    <row r="183" spans="1:23" ht="24.95" customHeight="1">
      <c r="A183" s="128" t="str">
        <f>IF('praptra 1 Entry'!A183="","",'praptra 1 Entry'!A183)</f>
        <v/>
      </c>
      <c r="B183" s="128" t="str">
        <f>IF('praptra 1 Entry'!B183="","",'praptra 1 Entry'!B183)</f>
        <v/>
      </c>
      <c r="C183" s="128" t="str">
        <f>IF('praptra 1 Entry'!C183="","",'praptra 1 Entry'!C183)</f>
        <v/>
      </c>
      <c r="D183" s="128" t="str">
        <f>IF('praptra 1 Entry'!D183="","",'praptra 1 Entry'!D183)</f>
        <v/>
      </c>
      <c r="E183" s="129" t="str">
        <f>IF('praptra 1 Entry'!E183="","",'praptra 1 Entry'!E183)</f>
        <v/>
      </c>
      <c r="F183" s="129" t="str">
        <f>IF('praptra 1 Entry'!F183="","",'praptra 1 Entry'!F183)</f>
        <v/>
      </c>
      <c r="G183" s="129" t="str">
        <f>IF('praptra 1 Entry'!G183="","",'praptra 1 Entry'!G183)</f>
        <v/>
      </c>
      <c r="H183" s="130" t="str">
        <f>IF('praptra 1 Entry'!H183="","",'praptra 1 Entry'!H183)</f>
        <v/>
      </c>
      <c r="I183" s="128" t="str">
        <f>IF('praptra 1 Entry'!I183="","",'praptra 1 Entry'!I183)</f>
        <v/>
      </c>
      <c r="J183" s="128" t="str">
        <f>IF('praptra 1 Entry'!J183="","",'praptra 1 Entry'!J183)</f>
        <v/>
      </c>
      <c r="K183" s="128" t="str">
        <f>IF('praptra 1 Entry'!K183="","",'praptra 1 Entry'!K183)</f>
        <v/>
      </c>
      <c r="L183" s="128" t="str">
        <f>IF('praptra 1 Entry'!L183="","",'praptra 1 Entry'!L183)</f>
        <v/>
      </c>
      <c r="M183" s="128" t="str">
        <f>IF('praptra 1 Entry'!M183="","",'praptra 1 Entry'!M183)</f>
        <v/>
      </c>
      <c r="N183" s="128" t="str">
        <f>IF('praptra 1 Entry'!N183="","",'praptra 1 Entry'!N183)</f>
        <v/>
      </c>
      <c r="O183" s="128" t="str">
        <f>IF('praptra 1 Entry'!O183="","",'praptra 1 Entry'!O183)</f>
        <v/>
      </c>
      <c r="P183" s="128" t="str">
        <f>IF('praptra 1 Entry'!P183="","",'praptra 1 Entry'!P183)</f>
        <v/>
      </c>
      <c r="Q183" s="128" t="str">
        <f>IF('praptra 1 Entry'!Q183="","",'praptra 1 Entry'!Q183)</f>
        <v/>
      </c>
      <c r="R183" s="128" t="str">
        <f>IF('praptra 1 Entry'!R183="","",'praptra 1 Entry'!R183)</f>
        <v/>
      </c>
      <c r="S183" s="128" t="str">
        <f>IF('praptra 1 Entry'!S183="","",'praptra 1 Entry'!S183)</f>
        <v/>
      </c>
      <c r="T183" s="128" t="str">
        <f>IF('praptra 1 Entry'!T183="","",'praptra 1 Entry'!T183)</f>
        <v/>
      </c>
      <c r="U183" s="128" t="str">
        <f>IF('praptra 1 Entry'!U183="","",'praptra 1 Entry'!U183)</f>
        <v/>
      </c>
      <c r="V183" s="128" t="str">
        <f>IF('praptra 1 Entry'!V183="","",'praptra 1 Entry'!V183)</f>
        <v/>
      </c>
      <c r="W183" s="128" t="str">
        <f>IF('praptra 1 Entry'!W183="","",'praptra 1 Entry'!W183)</f>
        <v/>
      </c>
    </row>
    <row r="184" spans="1:23" ht="24.95" customHeight="1">
      <c r="A184" s="128" t="str">
        <f>IF('praptra 1 Entry'!A184="","",'praptra 1 Entry'!A184)</f>
        <v/>
      </c>
      <c r="B184" s="128" t="str">
        <f>IF('praptra 1 Entry'!B184="","",'praptra 1 Entry'!B184)</f>
        <v/>
      </c>
      <c r="C184" s="128" t="str">
        <f>IF('praptra 1 Entry'!C184="","",'praptra 1 Entry'!C184)</f>
        <v/>
      </c>
      <c r="D184" s="128" t="str">
        <f>IF('praptra 1 Entry'!D184="","",'praptra 1 Entry'!D184)</f>
        <v/>
      </c>
      <c r="E184" s="129" t="str">
        <f>IF('praptra 1 Entry'!E184="","",'praptra 1 Entry'!E184)</f>
        <v/>
      </c>
      <c r="F184" s="129" t="str">
        <f>IF('praptra 1 Entry'!F184="","",'praptra 1 Entry'!F184)</f>
        <v/>
      </c>
      <c r="G184" s="129" t="str">
        <f>IF('praptra 1 Entry'!G184="","",'praptra 1 Entry'!G184)</f>
        <v/>
      </c>
      <c r="H184" s="130" t="str">
        <f>IF('praptra 1 Entry'!H184="","",'praptra 1 Entry'!H184)</f>
        <v/>
      </c>
      <c r="I184" s="128" t="str">
        <f>IF('praptra 1 Entry'!I184="","",'praptra 1 Entry'!I184)</f>
        <v/>
      </c>
      <c r="J184" s="128" t="str">
        <f>IF('praptra 1 Entry'!J184="","",'praptra 1 Entry'!J184)</f>
        <v/>
      </c>
      <c r="K184" s="128" t="str">
        <f>IF('praptra 1 Entry'!K184="","",'praptra 1 Entry'!K184)</f>
        <v/>
      </c>
      <c r="L184" s="128" t="str">
        <f>IF('praptra 1 Entry'!L184="","",'praptra 1 Entry'!L184)</f>
        <v/>
      </c>
      <c r="M184" s="128" t="str">
        <f>IF('praptra 1 Entry'!M184="","",'praptra 1 Entry'!M184)</f>
        <v/>
      </c>
      <c r="N184" s="128" t="str">
        <f>IF('praptra 1 Entry'!N184="","",'praptra 1 Entry'!N184)</f>
        <v/>
      </c>
      <c r="O184" s="128" t="str">
        <f>IF('praptra 1 Entry'!O184="","",'praptra 1 Entry'!O184)</f>
        <v/>
      </c>
      <c r="P184" s="128" t="str">
        <f>IF('praptra 1 Entry'!P184="","",'praptra 1 Entry'!P184)</f>
        <v/>
      </c>
      <c r="Q184" s="128" t="str">
        <f>IF('praptra 1 Entry'!Q184="","",'praptra 1 Entry'!Q184)</f>
        <v/>
      </c>
      <c r="R184" s="128" t="str">
        <f>IF('praptra 1 Entry'!R184="","",'praptra 1 Entry'!R184)</f>
        <v/>
      </c>
      <c r="S184" s="128" t="str">
        <f>IF('praptra 1 Entry'!S184="","",'praptra 1 Entry'!S184)</f>
        <v/>
      </c>
      <c r="T184" s="128" t="str">
        <f>IF('praptra 1 Entry'!T184="","",'praptra 1 Entry'!T184)</f>
        <v/>
      </c>
      <c r="U184" s="128" t="str">
        <f>IF('praptra 1 Entry'!U184="","",'praptra 1 Entry'!U184)</f>
        <v/>
      </c>
      <c r="V184" s="128" t="str">
        <f>IF('praptra 1 Entry'!V184="","",'praptra 1 Entry'!V184)</f>
        <v/>
      </c>
      <c r="W184" s="128" t="str">
        <f>IF('praptra 1 Entry'!W184="","",'praptra 1 Entry'!W184)</f>
        <v/>
      </c>
    </row>
    <row r="185" spans="1:23" ht="24.95" customHeight="1">
      <c r="A185" s="128" t="str">
        <f>IF('praptra 1 Entry'!A185="","",'praptra 1 Entry'!A185)</f>
        <v/>
      </c>
      <c r="B185" s="128" t="str">
        <f>IF('praptra 1 Entry'!B185="","",'praptra 1 Entry'!B185)</f>
        <v/>
      </c>
      <c r="C185" s="128" t="str">
        <f>IF('praptra 1 Entry'!C185="","",'praptra 1 Entry'!C185)</f>
        <v/>
      </c>
      <c r="D185" s="128" t="str">
        <f>IF('praptra 1 Entry'!D185="","",'praptra 1 Entry'!D185)</f>
        <v/>
      </c>
      <c r="E185" s="129" t="str">
        <f>IF('praptra 1 Entry'!E185="","",'praptra 1 Entry'!E185)</f>
        <v/>
      </c>
      <c r="F185" s="129" t="str">
        <f>IF('praptra 1 Entry'!F185="","",'praptra 1 Entry'!F185)</f>
        <v/>
      </c>
      <c r="G185" s="129" t="str">
        <f>IF('praptra 1 Entry'!G185="","",'praptra 1 Entry'!G185)</f>
        <v/>
      </c>
      <c r="H185" s="130" t="str">
        <f>IF('praptra 1 Entry'!H185="","",'praptra 1 Entry'!H185)</f>
        <v/>
      </c>
      <c r="I185" s="128" t="str">
        <f>IF('praptra 1 Entry'!I185="","",'praptra 1 Entry'!I185)</f>
        <v/>
      </c>
      <c r="J185" s="128" t="str">
        <f>IF('praptra 1 Entry'!J185="","",'praptra 1 Entry'!J185)</f>
        <v/>
      </c>
      <c r="K185" s="128" t="str">
        <f>IF('praptra 1 Entry'!K185="","",'praptra 1 Entry'!K185)</f>
        <v/>
      </c>
      <c r="L185" s="128" t="str">
        <f>IF('praptra 1 Entry'!L185="","",'praptra 1 Entry'!L185)</f>
        <v/>
      </c>
      <c r="M185" s="128" t="str">
        <f>IF('praptra 1 Entry'!M185="","",'praptra 1 Entry'!M185)</f>
        <v/>
      </c>
      <c r="N185" s="128" t="str">
        <f>IF('praptra 1 Entry'!N185="","",'praptra 1 Entry'!N185)</f>
        <v/>
      </c>
      <c r="O185" s="128" t="str">
        <f>IF('praptra 1 Entry'!O185="","",'praptra 1 Entry'!O185)</f>
        <v/>
      </c>
      <c r="P185" s="128" t="str">
        <f>IF('praptra 1 Entry'!P185="","",'praptra 1 Entry'!P185)</f>
        <v/>
      </c>
      <c r="Q185" s="128" t="str">
        <f>IF('praptra 1 Entry'!Q185="","",'praptra 1 Entry'!Q185)</f>
        <v/>
      </c>
      <c r="R185" s="128" t="str">
        <f>IF('praptra 1 Entry'!R185="","",'praptra 1 Entry'!R185)</f>
        <v/>
      </c>
      <c r="S185" s="128" t="str">
        <f>IF('praptra 1 Entry'!S185="","",'praptra 1 Entry'!S185)</f>
        <v/>
      </c>
      <c r="T185" s="128" t="str">
        <f>IF('praptra 1 Entry'!T185="","",'praptra 1 Entry'!T185)</f>
        <v/>
      </c>
      <c r="U185" s="128" t="str">
        <f>IF('praptra 1 Entry'!U185="","",'praptra 1 Entry'!U185)</f>
        <v/>
      </c>
      <c r="V185" s="128" t="str">
        <f>IF('praptra 1 Entry'!V185="","",'praptra 1 Entry'!V185)</f>
        <v/>
      </c>
      <c r="W185" s="128" t="str">
        <f>IF('praptra 1 Entry'!W185="","",'praptra 1 Entry'!W185)</f>
        <v/>
      </c>
    </row>
    <row r="186" spans="1:23" ht="24.95" customHeight="1">
      <c r="A186" s="128" t="str">
        <f>IF('praptra 1 Entry'!A186="","",'praptra 1 Entry'!A186)</f>
        <v/>
      </c>
      <c r="B186" s="128" t="str">
        <f>IF('praptra 1 Entry'!B186="","",'praptra 1 Entry'!B186)</f>
        <v/>
      </c>
      <c r="C186" s="128" t="str">
        <f>IF('praptra 1 Entry'!C186="","",'praptra 1 Entry'!C186)</f>
        <v/>
      </c>
      <c r="D186" s="128" t="str">
        <f>IF('praptra 1 Entry'!D186="","",'praptra 1 Entry'!D186)</f>
        <v/>
      </c>
      <c r="E186" s="129" t="str">
        <f>IF('praptra 1 Entry'!E186="","",'praptra 1 Entry'!E186)</f>
        <v/>
      </c>
      <c r="F186" s="129" t="str">
        <f>IF('praptra 1 Entry'!F186="","",'praptra 1 Entry'!F186)</f>
        <v/>
      </c>
      <c r="G186" s="129" t="str">
        <f>IF('praptra 1 Entry'!G186="","",'praptra 1 Entry'!G186)</f>
        <v/>
      </c>
      <c r="H186" s="130" t="str">
        <f>IF('praptra 1 Entry'!H186="","",'praptra 1 Entry'!H186)</f>
        <v/>
      </c>
      <c r="I186" s="128" t="str">
        <f>IF('praptra 1 Entry'!I186="","",'praptra 1 Entry'!I186)</f>
        <v/>
      </c>
      <c r="J186" s="128" t="str">
        <f>IF('praptra 1 Entry'!J186="","",'praptra 1 Entry'!J186)</f>
        <v/>
      </c>
      <c r="K186" s="128" t="str">
        <f>IF('praptra 1 Entry'!K186="","",'praptra 1 Entry'!K186)</f>
        <v/>
      </c>
      <c r="L186" s="128" t="str">
        <f>IF('praptra 1 Entry'!L186="","",'praptra 1 Entry'!L186)</f>
        <v/>
      </c>
      <c r="M186" s="128" t="str">
        <f>IF('praptra 1 Entry'!M186="","",'praptra 1 Entry'!M186)</f>
        <v/>
      </c>
      <c r="N186" s="128" t="str">
        <f>IF('praptra 1 Entry'!N186="","",'praptra 1 Entry'!N186)</f>
        <v/>
      </c>
      <c r="O186" s="128" t="str">
        <f>IF('praptra 1 Entry'!O186="","",'praptra 1 Entry'!O186)</f>
        <v/>
      </c>
      <c r="P186" s="128" t="str">
        <f>IF('praptra 1 Entry'!P186="","",'praptra 1 Entry'!P186)</f>
        <v/>
      </c>
      <c r="Q186" s="128" t="str">
        <f>IF('praptra 1 Entry'!Q186="","",'praptra 1 Entry'!Q186)</f>
        <v/>
      </c>
      <c r="R186" s="128" t="str">
        <f>IF('praptra 1 Entry'!R186="","",'praptra 1 Entry'!R186)</f>
        <v/>
      </c>
      <c r="S186" s="128" t="str">
        <f>IF('praptra 1 Entry'!S186="","",'praptra 1 Entry'!S186)</f>
        <v/>
      </c>
      <c r="T186" s="128" t="str">
        <f>IF('praptra 1 Entry'!T186="","",'praptra 1 Entry'!T186)</f>
        <v/>
      </c>
      <c r="U186" s="128" t="str">
        <f>IF('praptra 1 Entry'!U186="","",'praptra 1 Entry'!U186)</f>
        <v/>
      </c>
      <c r="V186" s="128" t="str">
        <f>IF('praptra 1 Entry'!V186="","",'praptra 1 Entry'!V186)</f>
        <v/>
      </c>
      <c r="W186" s="128" t="str">
        <f>IF('praptra 1 Entry'!W186="","",'praptra 1 Entry'!W186)</f>
        <v/>
      </c>
    </row>
    <row r="187" spans="1:23" ht="24.95" customHeight="1">
      <c r="A187" s="128" t="str">
        <f>IF('praptra 1 Entry'!A187="","",'praptra 1 Entry'!A187)</f>
        <v/>
      </c>
      <c r="B187" s="128" t="str">
        <f>IF('praptra 1 Entry'!B187="","",'praptra 1 Entry'!B187)</f>
        <v/>
      </c>
      <c r="C187" s="128" t="str">
        <f>IF('praptra 1 Entry'!C187="","",'praptra 1 Entry'!C187)</f>
        <v/>
      </c>
      <c r="D187" s="128" t="str">
        <f>IF('praptra 1 Entry'!D187="","",'praptra 1 Entry'!D187)</f>
        <v/>
      </c>
      <c r="E187" s="129" t="str">
        <f>IF('praptra 1 Entry'!E187="","",'praptra 1 Entry'!E187)</f>
        <v/>
      </c>
      <c r="F187" s="129" t="str">
        <f>IF('praptra 1 Entry'!F187="","",'praptra 1 Entry'!F187)</f>
        <v/>
      </c>
      <c r="G187" s="129" t="str">
        <f>IF('praptra 1 Entry'!G187="","",'praptra 1 Entry'!G187)</f>
        <v/>
      </c>
      <c r="H187" s="130" t="str">
        <f>IF('praptra 1 Entry'!H187="","",'praptra 1 Entry'!H187)</f>
        <v/>
      </c>
      <c r="I187" s="128" t="str">
        <f>IF('praptra 1 Entry'!I187="","",'praptra 1 Entry'!I187)</f>
        <v/>
      </c>
      <c r="J187" s="128" t="str">
        <f>IF('praptra 1 Entry'!J187="","",'praptra 1 Entry'!J187)</f>
        <v/>
      </c>
      <c r="K187" s="128" t="str">
        <f>IF('praptra 1 Entry'!K187="","",'praptra 1 Entry'!K187)</f>
        <v/>
      </c>
      <c r="L187" s="128" t="str">
        <f>IF('praptra 1 Entry'!L187="","",'praptra 1 Entry'!L187)</f>
        <v/>
      </c>
      <c r="M187" s="128" t="str">
        <f>IF('praptra 1 Entry'!M187="","",'praptra 1 Entry'!M187)</f>
        <v/>
      </c>
      <c r="N187" s="128" t="str">
        <f>IF('praptra 1 Entry'!N187="","",'praptra 1 Entry'!N187)</f>
        <v/>
      </c>
      <c r="O187" s="128" t="str">
        <f>IF('praptra 1 Entry'!O187="","",'praptra 1 Entry'!O187)</f>
        <v/>
      </c>
      <c r="P187" s="128" t="str">
        <f>IF('praptra 1 Entry'!P187="","",'praptra 1 Entry'!P187)</f>
        <v/>
      </c>
      <c r="Q187" s="128" t="str">
        <f>IF('praptra 1 Entry'!Q187="","",'praptra 1 Entry'!Q187)</f>
        <v/>
      </c>
      <c r="R187" s="128" t="str">
        <f>IF('praptra 1 Entry'!R187="","",'praptra 1 Entry'!R187)</f>
        <v/>
      </c>
      <c r="S187" s="128" t="str">
        <f>IF('praptra 1 Entry'!S187="","",'praptra 1 Entry'!S187)</f>
        <v/>
      </c>
      <c r="T187" s="128" t="str">
        <f>IF('praptra 1 Entry'!T187="","",'praptra 1 Entry'!T187)</f>
        <v/>
      </c>
      <c r="U187" s="128" t="str">
        <f>IF('praptra 1 Entry'!U187="","",'praptra 1 Entry'!U187)</f>
        <v/>
      </c>
      <c r="V187" s="128" t="str">
        <f>IF('praptra 1 Entry'!V187="","",'praptra 1 Entry'!V187)</f>
        <v/>
      </c>
      <c r="W187" s="128" t="str">
        <f>IF('praptra 1 Entry'!W187="","",'praptra 1 Entry'!W187)</f>
        <v/>
      </c>
    </row>
    <row r="188" spans="1:23" ht="24.95" customHeight="1">
      <c r="A188" s="128" t="str">
        <f>IF('praptra 1 Entry'!A188="","",'praptra 1 Entry'!A188)</f>
        <v/>
      </c>
      <c r="B188" s="128" t="str">
        <f>IF('praptra 1 Entry'!B188="","",'praptra 1 Entry'!B188)</f>
        <v/>
      </c>
      <c r="C188" s="128" t="str">
        <f>IF('praptra 1 Entry'!C188="","",'praptra 1 Entry'!C188)</f>
        <v/>
      </c>
      <c r="D188" s="128" t="str">
        <f>IF('praptra 1 Entry'!D188="","",'praptra 1 Entry'!D188)</f>
        <v/>
      </c>
      <c r="E188" s="129" t="str">
        <f>IF('praptra 1 Entry'!E188="","",'praptra 1 Entry'!E188)</f>
        <v/>
      </c>
      <c r="F188" s="129" t="str">
        <f>IF('praptra 1 Entry'!F188="","",'praptra 1 Entry'!F188)</f>
        <v/>
      </c>
      <c r="G188" s="129" t="str">
        <f>IF('praptra 1 Entry'!G188="","",'praptra 1 Entry'!G188)</f>
        <v/>
      </c>
      <c r="H188" s="130" t="str">
        <f>IF('praptra 1 Entry'!H188="","",'praptra 1 Entry'!H188)</f>
        <v/>
      </c>
      <c r="I188" s="128" t="str">
        <f>IF('praptra 1 Entry'!I188="","",'praptra 1 Entry'!I188)</f>
        <v/>
      </c>
      <c r="J188" s="128" t="str">
        <f>IF('praptra 1 Entry'!J188="","",'praptra 1 Entry'!J188)</f>
        <v/>
      </c>
      <c r="K188" s="128" t="str">
        <f>IF('praptra 1 Entry'!K188="","",'praptra 1 Entry'!K188)</f>
        <v/>
      </c>
      <c r="L188" s="128" t="str">
        <f>IF('praptra 1 Entry'!L188="","",'praptra 1 Entry'!L188)</f>
        <v/>
      </c>
      <c r="M188" s="128" t="str">
        <f>IF('praptra 1 Entry'!M188="","",'praptra 1 Entry'!M188)</f>
        <v/>
      </c>
      <c r="N188" s="128" t="str">
        <f>IF('praptra 1 Entry'!N188="","",'praptra 1 Entry'!N188)</f>
        <v/>
      </c>
      <c r="O188" s="128" t="str">
        <f>IF('praptra 1 Entry'!O188="","",'praptra 1 Entry'!O188)</f>
        <v/>
      </c>
      <c r="P188" s="128" t="str">
        <f>IF('praptra 1 Entry'!P188="","",'praptra 1 Entry'!P188)</f>
        <v/>
      </c>
      <c r="Q188" s="128" t="str">
        <f>IF('praptra 1 Entry'!Q188="","",'praptra 1 Entry'!Q188)</f>
        <v/>
      </c>
      <c r="R188" s="128" t="str">
        <f>IF('praptra 1 Entry'!R188="","",'praptra 1 Entry'!R188)</f>
        <v/>
      </c>
      <c r="S188" s="128" t="str">
        <f>IF('praptra 1 Entry'!S188="","",'praptra 1 Entry'!S188)</f>
        <v/>
      </c>
      <c r="T188" s="128" t="str">
        <f>IF('praptra 1 Entry'!T188="","",'praptra 1 Entry'!T188)</f>
        <v/>
      </c>
      <c r="U188" s="128" t="str">
        <f>IF('praptra 1 Entry'!U188="","",'praptra 1 Entry'!U188)</f>
        <v/>
      </c>
      <c r="V188" s="128" t="str">
        <f>IF('praptra 1 Entry'!V188="","",'praptra 1 Entry'!V188)</f>
        <v/>
      </c>
      <c r="W188" s="128" t="str">
        <f>IF('praptra 1 Entry'!W188="","",'praptra 1 Entry'!W188)</f>
        <v/>
      </c>
    </row>
    <row r="189" spans="1:23" ht="24.95" customHeight="1">
      <c r="A189" s="128" t="str">
        <f>IF('praptra 1 Entry'!A189="","",'praptra 1 Entry'!A189)</f>
        <v/>
      </c>
      <c r="B189" s="128" t="str">
        <f>IF('praptra 1 Entry'!B189="","",'praptra 1 Entry'!B189)</f>
        <v/>
      </c>
      <c r="C189" s="128" t="str">
        <f>IF('praptra 1 Entry'!C189="","",'praptra 1 Entry'!C189)</f>
        <v/>
      </c>
      <c r="D189" s="128" t="str">
        <f>IF('praptra 1 Entry'!D189="","",'praptra 1 Entry'!D189)</f>
        <v/>
      </c>
      <c r="E189" s="129" t="str">
        <f>IF('praptra 1 Entry'!E189="","",'praptra 1 Entry'!E189)</f>
        <v/>
      </c>
      <c r="F189" s="129" t="str">
        <f>IF('praptra 1 Entry'!F189="","",'praptra 1 Entry'!F189)</f>
        <v/>
      </c>
      <c r="G189" s="129" t="str">
        <f>IF('praptra 1 Entry'!G189="","",'praptra 1 Entry'!G189)</f>
        <v/>
      </c>
      <c r="H189" s="130" t="str">
        <f>IF('praptra 1 Entry'!H189="","",'praptra 1 Entry'!H189)</f>
        <v/>
      </c>
      <c r="I189" s="128" t="str">
        <f>IF('praptra 1 Entry'!I189="","",'praptra 1 Entry'!I189)</f>
        <v/>
      </c>
      <c r="J189" s="128" t="str">
        <f>IF('praptra 1 Entry'!J189="","",'praptra 1 Entry'!J189)</f>
        <v/>
      </c>
      <c r="K189" s="128" t="str">
        <f>IF('praptra 1 Entry'!K189="","",'praptra 1 Entry'!K189)</f>
        <v/>
      </c>
      <c r="L189" s="128" t="str">
        <f>IF('praptra 1 Entry'!L189="","",'praptra 1 Entry'!L189)</f>
        <v/>
      </c>
      <c r="M189" s="128" t="str">
        <f>IF('praptra 1 Entry'!M189="","",'praptra 1 Entry'!M189)</f>
        <v/>
      </c>
      <c r="N189" s="128" t="str">
        <f>IF('praptra 1 Entry'!N189="","",'praptra 1 Entry'!N189)</f>
        <v/>
      </c>
      <c r="O189" s="128" t="str">
        <f>IF('praptra 1 Entry'!O189="","",'praptra 1 Entry'!O189)</f>
        <v/>
      </c>
      <c r="P189" s="128" t="str">
        <f>IF('praptra 1 Entry'!P189="","",'praptra 1 Entry'!P189)</f>
        <v/>
      </c>
      <c r="Q189" s="128" t="str">
        <f>IF('praptra 1 Entry'!Q189="","",'praptra 1 Entry'!Q189)</f>
        <v/>
      </c>
      <c r="R189" s="128" t="str">
        <f>IF('praptra 1 Entry'!R189="","",'praptra 1 Entry'!R189)</f>
        <v/>
      </c>
      <c r="S189" s="128" t="str">
        <f>IF('praptra 1 Entry'!S189="","",'praptra 1 Entry'!S189)</f>
        <v/>
      </c>
      <c r="T189" s="128" t="str">
        <f>IF('praptra 1 Entry'!T189="","",'praptra 1 Entry'!T189)</f>
        <v/>
      </c>
      <c r="U189" s="128" t="str">
        <f>IF('praptra 1 Entry'!U189="","",'praptra 1 Entry'!U189)</f>
        <v/>
      </c>
      <c r="V189" s="128" t="str">
        <f>IF('praptra 1 Entry'!V189="","",'praptra 1 Entry'!V189)</f>
        <v/>
      </c>
      <c r="W189" s="128" t="str">
        <f>IF('praptra 1 Entry'!W189="","",'praptra 1 Entry'!W189)</f>
        <v/>
      </c>
    </row>
    <row r="190" spans="1:23" ht="24.95" customHeight="1">
      <c r="A190" s="128" t="str">
        <f>IF('praptra 1 Entry'!A190="","",'praptra 1 Entry'!A190)</f>
        <v/>
      </c>
      <c r="B190" s="128" t="str">
        <f>IF('praptra 1 Entry'!B190="","",'praptra 1 Entry'!B190)</f>
        <v/>
      </c>
      <c r="C190" s="128" t="str">
        <f>IF('praptra 1 Entry'!C190="","",'praptra 1 Entry'!C190)</f>
        <v/>
      </c>
      <c r="D190" s="128" t="str">
        <f>IF('praptra 1 Entry'!D190="","",'praptra 1 Entry'!D190)</f>
        <v/>
      </c>
      <c r="E190" s="129" t="str">
        <f>IF('praptra 1 Entry'!E190="","",'praptra 1 Entry'!E190)</f>
        <v/>
      </c>
      <c r="F190" s="129" t="str">
        <f>IF('praptra 1 Entry'!F190="","",'praptra 1 Entry'!F190)</f>
        <v/>
      </c>
      <c r="G190" s="129" t="str">
        <f>IF('praptra 1 Entry'!G190="","",'praptra 1 Entry'!G190)</f>
        <v/>
      </c>
      <c r="H190" s="130" t="str">
        <f>IF('praptra 1 Entry'!H190="","",'praptra 1 Entry'!H190)</f>
        <v/>
      </c>
      <c r="I190" s="128" t="str">
        <f>IF('praptra 1 Entry'!I190="","",'praptra 1 Entry'!I190)</f>
        <v/>
      </c>
      <c r="J190" s="128" t="str">
        <f>IF('praptra 1 Entry'!J190="","",'praptra 1 Entry'!J190)</f>
        <v/>
      </c>
      <c r="K190" s="128" t="str">
        <f>IF('praptra 1 Entry'!K190="","",'praptra 1 Entry'!K190)</f>
        <v/>
      </c>
      <c r="L190" s="128" t="str">
        <f>IF('praptra 1 Entry'!L190="","",'praptra 1 Entry'!L190)</f>
        <v/>
      </c>
      <c r="M190" s="128" t="str">
        <f>IF('praptra 1 Entry'!M190="","",'praptra 1 Entry'!M190)</f>
        <v/>
      </c>
      <c r="N190" s="128" t="str">
        <f>IF('praptra 1 Entry'!N190="","",'praptra 1 Entry'!N190)</f>
        <v/>
      </c>
      <c r="O190" s="128" t="str">
        <f>IF('praptra 1 Entry'!O190="","",'praptra 1 Entry'!O190)</f>
        <v/>
      </c>
      <c r="P190" s="128" t="str">
        <f>IF('praptra 1 Entry'!P190="","",'praptra 1 Entry'!P190)</f>
        <v/>
      </c>
      <c r="Q190" s="128" t="str">
        <f>IF('praptra 1 Entry'!Q190="","",'praptra 1 Entry'!Q190)</f>
        <v/>
      </c>
      <c r="R190" s="128" t="str">
        <f>IF('praptra 1 Entry'!R190="","",'praptra 1 Entry'!R190)</f>
        <v/>
      </c>
      <c r="S190" s="128" t="str">
        <f>IF('praptra 1 Entry'!S190="","",'praptra 1 Entry'!S190)</f>
        <v/>
      </c>
      <c r="T190" s="128" t="str">
        <f>IF('praptra 1 Entry'!T190="","",'praptra 1 Entry'!T190)</f>
        <v/>
      </c>
      <c r="U190" s="128" t="str">
        <f>IF('praptra 1 Entry'!U190="","",'praptra 1 Entry'!U190)</f>
        <v/>
      </c>
      <c r="V190" s="128" t="str">
        <f>IF('praptra 1 Entry'!V190="","",'praptra 1 Entry'!V190)</f>
        <v/>
      </c>
      <c r="W190" s="128" t="str">
        <f>IF('praptra 1 Entry'!W190="","",'praptra 1 Entry'!W190)</f>
        <v/>
      </c>
    </row>
    <row r="191" spans="1:23" ht="24.95" customHeight="1">
      <c r="A191" s="128" t="str">
        <f>IF('praptra 1 Entry'!A191="","",'praptra 1 Entry'!A191)</f>
        <v/>
      </c>
      <c r="B191" s="128" t="str">
        <f>IF('praptra 1 Entry'!B191="","",'praptra 1 Entry'!B191)</f>
        <v/>
      </c>
      <c r="C191" s="128" t="str">
        <f>IF('praptra 1 Entry'!C191="","",'praptra 1 Entry'!C191)</f>
        <v/>
      </c>
      <c r="D191" s="128" t="str">
        <f>IF('praptra 1 Entry'!D191="","",'praptra 1 Entry'!D191)</f>
        <v/>
      </c>
      <c r="E191" s="129" t="str">
        <f>IF('praptra 1 Entry'!E191="","",'praptra 1 Entry'!E191)</f>
        <v/>
      </c>
      <c r="F191" s="129" t="str">
        <f>IF('praptra 1 Entry'!F191="","",'praptra 1 Entry'!F191)</f>
        <v/>
      </c>
      <c r="G191" s="129" t="str">
        <f>IF('praptra 1 Entry'!G191="","",'praptra 1 Entry'!G191)</f>
        <v/>
      </c>
      <c r="H191" s="130" t="str">
        <f>IF('praptra 1 Entry'!H191="","",'praptra 1 Entry'!H191)</f>
        <v/>
      </c>
      <c r="I191" s="128" t="str">
        <f>IF('praptra 1 Entry'!I191="","",'praptra 1 Entry'!I191)</f>
        <v/>
      </c>
      <c r="J191" s="128" t="str">
        <f>IF('praptra 1 Entry'!J191="","",'praptra 1 Entry'!J191)</f>
        <v/>
      </c>
      <c r="K191" s="128" t="str">
        <f>IF('praptra 1 Entry'!K191="","",'praptra 1 Entry'!K191)</f>
        <v/>
      </c>
      <c r="L191" s="128" t="str">
        <f>IF('praptra 1 Entry'!L191="","",'praptra 1 Entry'!L191)</f>
        <v/>
      </c>
      <c r="M191" s="128" t="str">
        <f>IF('praptra 1 Entry'!M191="","",'praptra 1 Entry'!M191)</f>
        <v/>
      </c>
      <c r="N191" s="128" t="str">
        <f>IF('praptra 1 Entry'!N191="","",'praptra 1 Entry'!N191)</f>
        <v/>
      </c>
      <c r="O191" s="128" t="str">
        <f>IF('praptra 1 Entry'!O191="","",'praptra 1 Entry'!O191)</f>
        <v/>
      </c>
      <c r="P191" s="128" t="str">
        <f>IF('praptra 1 Entry'!P191="","",'praptra 1 Entry'!P191)</f>
        <v/>
      </c>
      <c r="Q191" s="128" t="str">
        <f>IF('praptra 1 Entry'!Q191="","",'praptra 1 Entry'!Q191)</f>
        <v/>
      </c>
      <c r="R191" s="128" t="str">
        <f>IF('praptra 1 Entry'!R191="","",'praptra 1 Entry'!R191)</f>
        <v/>
      </c>
      <c r="S191" s="128" t="str">
        <f>IF('praptra 1 Entry'!S191="","",'praptra 1 Entry'!S191)</f>
        <v/>
      </c>
      <c r="T191" s="128" t="str">
        <f>IF('praptra 1 Entry'!T191="","",'praptra 1 Entry'!T191)</f>
        <v/>
      </c>
      <c r="U191" s="128" t="str">
        <f>IF('praptra 1 Entry'!U191="","",'praptra 1 Entry'!U191)</f>
        <v/>
      </c>
      <c r="V191" s="128" t="str">
        <f>IF('praptra 1 Entry'!V191="","",'praptra 1 Entry'!V191)</f>
        <v/>
      </c>
      <c r="W191" s="128" t="str">
        <f>IF('praptra 1 Entry'!W191="","",'praptra 1 Entry'!W191)</f>
        <v/>
      </c>
    </row>
    <row r="192" spans="1:23" ht="24.95" customHeight="1">
      <c r="A192" s="128" t="str">
        <f>IF('praptra 1 Entry'!A192="","",'praptra 1 Entry'!A192)</f>
        <v/>
      </c>
      <c r="B192" s="128" t="str">
        <f>IF('praptra 1 Entry'!B192="","",'praptra 1 Entry'!B192)</f>
        <v/>
      </c>
      <c r="C192" s="128" t="str">
        <f>IF('praptra 1 Entry'!C192="","",'praptra 1 Entry'!C192)</f>
        <v/>
      </c>
      <c r="D192" s="128" t="str">
        <f>IF('praptra 1 Entry'!D192="","",'praptra 1 Entry'!D192)</f>
        <v/>
      </c>
      <c r="E192" s="129" t="str">
        <f>IF('praptra 1 Entry'!E192="","",'praptra 1 Entry'!E192)</f>
        <v/>
      </c>
      <c r="F192" s="129" t="str">
        <f>IF('praptra 1 Entry'!F192="","",'praptra 1 Entry'!F192)</f>
        <v/>
      </c>
      <c r="G192" s="129" t="str">
        <f>IF('praptra 1 Entry'!G192="","",'praptra 1 Entry'!G192)</f>
        <v/>
      </c>
      <c r="H192" s="130" t="str">
        <f>IF('praptra 1 Entry'!H192="","",'praptra 1 Entry'!H192)</f>
        <v/>
      </c>
      <c r="I192" s="128" t="str">
        <f>IF('praptra 1 Entry'!I192="","",'praptra 1 Entry'!I192)</f>
        <v/>
      </c>
      <c r="J192" s="128" t="str">
        <f>IF('praptra 1 Entry'!J192="","",'praptra 1 Entry'!J192)</f>
        <v/>
      </c>
      <c r="K192" s="128" t="str">
        <f>IF('praptra 1 Entry'!K192="","",'praptra 1 Entry'!K192)</f>
        <v/>
      </c>
      <c r="L192" s="128" t="str">
        <f>IF('praptra 1 Entry'!L192="","",'praptra 1 Entry'!L192)</f>
        <v/>
      </c>
      <c r="M192" s="128" t="str">
        <f>IF('praptra 1 Entry'!M192="","",'praptra 1 Entry'!M192)</f>
        <v/>
      </c>
      <c r="N192" s="128" t="str">
        <f>IF('praptra 1 Entry'!N192="","",'praptra 1 Entry'!N192)</f>
        <v/>
      </c>
      <c r="O192" s="128" t="str">
        <f>IF('praptra 1 Entry'!O192="","",'praptra 1 Entry'!O192)</f>
        <v/>
      </c>
      <c r="P192" s="128" t="str">
        <f>IF('praptra 1 Entry'!P192="","",'praptra 1 Entry'!P192)</f>
        <v/>
      </c>
      <c r="Q192" s="128" t="str">
        <f>IF('praptra 1 Entry'!Q192="","",'praptra 1 Entry'!Q192)</f>
        <v/>
      </c>
      <c r="R192" s="128" t="str">
        <f>IF('praptra 1 Entry'!R192="","",'praptra 1 Entry'!R192)</f>
        <v/>
      </c>
      <c r="S192" s="128" t="str">
        <f>IF('praptra 1 Entry'!S192="","",'praptra 1 Entry'!S192)</f>
        <v/>
      </c>
      <c r="T192" s="128" t="str">
        <f>IF('praptra 1 Entry'!T192="","",'praptra 1 Entry'!T192)</f>
        <v/>
      </c>
      <c r="U192" s="128" t="str">
        <f>IF('praptra 1 Entry'!U192="","",'praptra 1 Entry'!U192)</f>
        <v/>
      </c>
      <c r="V192" s="128" t="str">
        <f>IF('praptra 1 Entry'!V192="","",'praptra 1 Entry'!V192)</f>
        <v/>
      </c>
      <c r="W192" s="128" t="str">
        <f>IF('praptra 1 Entry'!W192="","",'praptra 1 Entry'!W192)</f>
        <v/>
      </c>
    </row>
    <row r="193" spans="1:23" ht="24.95" customHeight="1">
      <c r="A193" s="128" t="str">
        <f>IF('praptra 1 Entry'!A193="","",'praptra 1 Entry'!A193)</f>
        <v/>
      </c>
      <c r="B193" s="128" t="str">
        <f>IF('praptra 1 Entry'!B193="","",'praptra 1 Entry'!B193)</f>
        <v/>
      </c>
      <c r="C193" s="128" t="str">
        <f>IF('praptra 1 Entry'!C193="","",'praptra 1 Entry'!C193)</f>
        <v/>
      </c>
      <c r="D193" s="128" t="str">
        <f>IF('praptra 1 Entry'!D193="","",'praptra 1 Entry'!D193)</f>
        <v/>
      </c>
      <c r="E193" s="129" t="str">
        <f>IF('praptra 1 Entry'!E193="","",'praptra 1 Entry'!E193)</f>
        <v/>
      </c>
      <c r="F193" s="129" t="str">
        <f>IF('praptra 1 Entry'!F193="","",'praptra 1 Entry'!F193)</f>
        <v/>
      </c>
      <c r="G193" s="129" t="str">
        <f>IF('praptra 1 Entry'!G193="","",'praptra 1 Entry'!G193)</f>
        <v/>
      </c>
      <c r="H193" s="130" t="str">
        <f>IF('praptra 1 Entry'!H193="","",'praptra 1 Entry'!H193)</f>
        <v/>
      </c>
      <c r="I193" s="128" t="str">
        <f>IF('praptra 1 Entry'!I193="","",'praptra 1 Entry'!I193)</f>
        <v/>
      </c>
      <c r="J193" s="128" t="str">
        <f>IF('praptra 1 Entry'!J193="","",'praptra 1 Entry'!J193)</f>
        <v/>
      </c>
      <c r="K193" s="128" t="str">
        <f>IF('praptra 1 Entry'!K193="","",'praptra 1 Entry'!K193)</f>
        <v/>
      </c>
      <c r="L193" s="128" t="str">
        <f>IF('praptra 1 Entry'!L193="","",'praptra 1 Entry'!L193)</f>
        <v/>
      </c>
      <c r="M193" s="128" t="str">
        <f>IF('praptra 1 Entry'!M193="","",'praptra 1 Entry'!M193)</f>
        <v/>
      </c>
      <c r="N193" s="128" t="str">
        <f>IF('praptra 1 Entry'!N193="","",'praptra 1 Entry'!N193)</f>
        <v/>
      </c>
      <c r="O193" s="128" t="str">
        <f>IF('praptra 1 Entry'!O193="","",'praptra 1 Entry'!O193)</f>
        <v/>
      </c>
      <c r="P193" s="128" t="str">
        <f>IF('praptra 1 Entry'!P193="","",'praptra 1 Entry'!P193)</f>
        <v/>
      </c>
      <c r="Q193" s="128" t="str">
        <f>IF('praptra 1 Entry'!Q193="","",'praptra 1 Entry'!Q193)</f>
        <v/>
      </c>
      <c r="R193" s="128" t="str">
        <f>IF('praptra 1 Entry'!R193="","",'praptra 1 Entry'!R193)</f>
        <v/>
      </c>
      <c r="S193" s="128" t="str">
        <f>IF('praptra 1 Entry'!S193="","",'praptra 1 Entry'!S193)</f>
        <v/>
      </c>
      <c r="T193" s="128" t="str">
        <f>IF('praptra 1 Entry'!T193="","",'praptra 1 Entry'!T193)</f>
        <v/>
      </c>
      <c r="U193" s="128" t="str">
        <f>IF('praptra 1 Entry'!U193="","",'praptra 1 Entry'!U193)</f>
        <v/>
      </c>
      <c r="V193" s="128" t="str">
        <f>IF('praptra 1 Entry'!V193="","",'praptra 1 Entry'!V193)</f>
        <v/>
      </c>
      <c r="W193" s="128" t="str">
        <f>IF('praptra 1 Entry'!W193="","",'praptra 1 Entry'!W193)</f>
        <v/>
      </c>
    </row>
    <row r="194" spans="1:23" ht="24.95" customHeight="1">
      <c r="A194" s="128" t="str">
        <f>IF('praptra 1 Entry'!A194="","",'praptra 1 Entry'!A194)</f>
        <v/>
      </c>
      <c r="B194" s="128" t="str">
        <f>IF('praptra 1 Entry'!B194="","",'praptra 1 Entry'!B194)</f>
        <v/>
      </c>
      <c r="C194" s="128" t="str">
        <f>IF('praptra 1 Entry'!C194="","",'praptra 1 Entry'!C194)</f>
        <v/>
      </c>
      <c r="D194" s="128" t="str">
        <f>IF('praptra 1 Entry'!D194="","",'praptra 1 Entry'!D194)</f>
        <v/>
      </c>
      <c r="E194" s="129" t="str">
        <f>IF('praptra 1 Entry'!E194="","",'praptra 1 Entry'!E194)</f>
        <v/>
      </c>
      <c r="F194" s="129" t="str">
        <f>IF('praptra 1 Entry'!F194="","",'praptra 1 Entry'!F194)</f>
        <v/>
      </c>
      <c r="G194" s="129" t="str">
        <f>IF('praptra 1 Entry'!G194="","",'praptra 1 Entry'!G194)</f>
        <v/>
      </c>
      <c r="H194" s="130" t="str">
        <f>IF('praptra 1 Entry'!H194="","",'praptra 1 Entry'!H194)</f>
        <v/>
      </c>
      <c r="I194" s="128" t="str">
        <f>IF('praptra 1 Entry'!I194="","",'praptra 1 Entry'!I194)</f>
        <v/>
      </c>
      <c r="J194" s="128" t="str">
        <f>IF('praptra 1 Entry'!J194="","",'praptra 1 Entry'!J194)</f>
        <v/>
      </c>
      <c r="K194" s="128" t="str">
        <f>IF('praptra 1 Entry'!K194="","",'praptra 1 Entry'!K194)</f>
        <v/>
      </c>
      <c r="L194" s="128" t="str">
        <f>IF('praptra 1 Entry'!L194="","",'praptra 1 Entry'!L194)</f>
        <v/>
      </c>
      <c r="M194" s="128" t="str">
        <f>IF('praptra 1 Entry'!M194="","",'praptra 1 Entry'!M194)</f>
        <v/>
      </c>
      <c r="N194" s="128" t="str">
        <f>IF('praptra 1 Entry'!N194="","",'praptra 1 Entry'!N194)</f>
        <v/>
      </c>
      <c r="O194" s="128" t="str">
        <f>IF('praptra 1 Entry'!O194="","",'praptra 1 Entry'!O194)</f>
        <v/>
      </c>
      <c r="P194" s="128" t="str">
        <f>IF('praptra 1 Entry'!P194="","",'praptra 1 Entry'!P194)</f>
        <v/>
      </c>
      <c r="Q194" s="128" t="str">
        <f>IF('praptra 1 Entry'!Q194="","",'praptra 1 Entry'!Q194)</f>
        <v/>
      </c>
      <c r="R194" s="128" t="str">
        <f>IF('praptra 1 Entry'!R194="","",'praptra 1 Entry'!R194)</f>
        <v/>
      </c>
      <c r="S194" s="128" t="str">
        <f>IF('praptra 1 Entry'!S194="","",'praptra 1 Entry'!S194)</f>
        <v/>
      </c>
      <c r="T194" s="128" t="str">
        <f>IF('praptra 1 Entry'!T194="","",'praptra 1 Entry'!T194)</f>
        <v/>
      </c>
      <c r="U194" s="128" t="str">
        <f>IF('praptra 1 Entry'!U194="","",'praptra 1 Entry'!U194)</f>
        <v/>
      </c>
      <c r="V194" s="128" t="str">
        <f>IF('praptra 1 Entry'!V194="","",'praptra 1 Entry'!V194)</f>
        <v/>
      </c>
      <c r="W194" s="128" t="str">
        <f>IF('praptra 1 Entry'!W194="","",'praptra 1 Entry'!W194)</f>
        <v/>
      </c>
    </row>
    <row r="195" spans="1:23" ht="24.95" customHeight="1">
      <c r="A195" s="128" t="str">
        <f>IF('praptra 1 Entry'!A195="","",'praptra 1 Entry'!A195)</f>
        <v/>
      </c>
      <c r="B195" s="128" t="str">
        <f>IF('praptra 1 Entry'!B195="","",'praptra 1 Entry'!B195)</f>
        <v/>
      </c>
      <c r="C195" s="128" t="str">
        <f>IF('praptra 1 Entry'!C195="","",'praptra 1 Entry'!C195)</f>
        <v/>
      </c>
      <c r="D195" s="128" t="str">
        <f>IF('praptra 1 Entry'!D195="","",'praptra 1 Entry'!D195)</f>
        <v/>
      </c>
      <c r="E195" s="129" t="str">
        <f>IF('praptra 1 Entry'!E195="","",'praptra 1 Entry'!E195)</f>
        <v/>
      </c>
      <c r="F195" s="129" t="str">
        <f>IF('praptra 1 Entry'!F195="","",'praptra 1 Entry'!F195)</f>
        <v/>
      </c>
      <c r="G195" s="129" t="str">
        <f>IF('praptra 1 Entry'!G195="","",'praptra 1 Entry'!G195)</f>
        <v/>
      </c>
      <c r="H195" s="130" t="str">
        <f>IF('praptra 1 Entry'!H195="","",'praptra 1 Entry'!H195)</f>
        <v/>
      </c>
      <c r="I195" s="128" t="str">
        <f>IF('praptra 1 Entry'!I195="","",'praptra 1 Entry'!I195)</f>
        <v/>
      </c>
      <c r="J195" s="128" t="str">
        <f>IF('praptra 1 Entry'!J195="","",'praptra 1 Entry'!J195)</f>
        <v/>
      </c>
      <c r="K195" s="128" t="str">
        <f>IF('praptra 1 Entry'!K195="","",'praptra 1 Entry'!K195)</f>
        <v/>
      </c>
      <c r="L195" s="128" t="str">
        <f>IF('praptra 1 Entry'!L195="","",'praptra 1 Entry'!L195)</f>
        <v/>
      </c>
      <c r="M195" s="128" t="str">
        <f>IF('praptra 1 Entry'!M195="","",'praptra 1 Entry'!M195)</f>
        <v/>
      </c>
      <c r="N195" s="128" t="str">
        <f>IF('praptra 1 Entry'!N195="","",'praptra 1 Entry'!N195)</f>
        <v/>
      </c>
      <c r="O195" s="128" t="str">
        <f>IF('praptra 1 Entry'!O195="","",'praptra 1 Entry'!O195)</f>
        <v/>
      </c>
      <c r="P195" s="128" t="str">
        <f>IF('praptra 1 Entry'!P195="","",'praptra 1 Entry'!P195)</f>
        <v/>
      </c>
      <c r="Q195" s="128" t="str">
        <f>IF('praptra 1 Entry'!Q195="","",'praptra 1 Entry'!Q195)</f>
        <v/>
      </c>
      <c r="R195" s="128" t="str">
        <f>IF('praptra 1 Entry'!R195="","",'praptra 1 Entry'!R195)</f>
        <v/>
      </c>
      <c r="S195" s="128" t="str">
        <f>IF('praptra 1 Entry'!S195="","",'praptra 1 Entry'!S195)</f>
        <v/>
      </c>
      <c r="T195" s="128" t="str">
        <f>IF('praptra 1 Entry'!T195="","",'praptra 1 Entry'!T195)</f>
        <v/>
      </c>
      <c r="U195" s="128" t="str">
        <f>IF('praptra 1 Entry'!U195="","",'praptra 1 Entry'!U195)</f>
        <v/>
      </c>
      <c r="V195" s="128" t="str">
        <f>IF('praptra 1 Entry'!V195="","",'praptra 1 Entry'!V195)</f>
        <v/>
      </c>
      <c r="W195" s="128" t="str">
        <f>IF('praptra 1 Entry'!W195="","",'praptra 1 Entry'!W195)</f>
        <v/>
      </c>
    </row>
    <row r="196" spans="1:23" ht="24.95" customHeight="1">
      <c r="A196" s="128" t="str">
        <f>IF('praptra 1 Entry'!A196="","",'praptra 1 Entry'!A196)</f>
        <v/>
      </c>
      <c r="B196" s="128" t="str">
        <f>IF('praptra 1 Entry'!B196="","",'praptra 1 Entry'!B196)</f>
        <v/>
      </c>
      <c r="C196" s="128" t="str">
        <f>IF('praptra 1 Entry'!C196="","",'praptra 1 Entry'!C196)</f>
        <v/>
      </c>
      <c r="D196" s="128" t="str">
        <f>IF('praptra 1 Entry'!D196="","",'praptra 1 Entry'!D196)</f>
        <v/>
      </c>
      <c r="E196" s="129" t="str">
        <f>IF('praptra 1 Entry'!E196="","",'praptra 1 Entry'!E196)</f>
        <v/>
      </c>
      <c r="F196" s="129" t="str">
        <f>IF('praptra 1 Entry'!F196="","",'praptra 1 Entry'!F196)</f>
        <v/>
      </c>
      <c r="G196" s="129" t="str">
        <f>IF('praptra 1 Entry'!G196="","",'praptra 1 Entry'!G196)</f>
        <v/>
      </c>
      <c r="H196" s="130" t="str">
        <f>IF('praptra 1 Entry'!H196="","",'praptra 1 Entry'!H196)</f>
        <v/>
      </c>
      <c r="I196" s="128" t="str">
        <f>IF('praptra 1 Entry'!I196="","",'praptra 1 Entry'!I196)</f>
        <v/>
      </c>
      <c r="J196" s="128" t="str">
        <f>IF('praptra 1 Entry'!J196="","",'praptra 1 Entry'!J196)</f>
        <v/>
      </c>
      <c r="K196" s="128" t="str">
        <f>IF('praptra 1 Entry'!K196="","",'praptra 1 Entry'!K196)</f>
        <v/>
      </c>
      <c r="L196" s="128" t="str">
        <f>IF('praptra 1 Entry'!L196="","",'praptra 1 Entry'!L196)</f>
        <v/>
      </c>
      <c r="M196" s="128" t="str">
        <f>IF('praptra 1 Entry'!M196="","",'praptra 1 Entry'!M196)</f>
        <v/>
      </c>
      <c r="N196" s="128" t="str">
        <f>IF('praptra 1 Entry'!N196="","",'praptra 1 Entry'!N196)</f>
        <v/>
      </c>
      <c r="O196" s="128" t="str">
        <f>IF('praptra 1 Entry'!O196="","",'praptra 1 Entry'!O196)</f>
        <v/>
      </c>
      <c r="P196" s="128" t="str">
        <f>IF('praptra 1 Entry'!P196="","",'praptra 1 Entry'!P196)</f>
        <v/>
      </c>
      <c r="Q196" s="128" t="str">
        <f>IF('praptra 1 Entry'!Q196="","",'praptra 1 Entry'!Q196)</f>
        <v/>
      </c>
      <c r="R196" s="128" t="str">
        <f>IF('praptra 1 Entry'!R196="","",'praptra 1 Entry'!R196)</f>
        <v/>
      </c>
      <c r="S196" s="128" t="str">
        <f>IF('praptra 1 Entry'!S196="","",'praptra 1 Entry'!S196)</f>
        <v/>
      </c>
      <c r="T196" s="128" t="str">
        <f>IF('praptra 1 Entry'!T196="","",'praptra 1 Entry'!T196)</f>
        <v/>
      </c>
      <c r="U196" s="128" t="str">
        <f>IF('praptra 1 Entry'!U196="","",'praptra 1 Entry'!U196)</f>
        <v/>
      </c>
      <c r="V196" s="128" t="str">
        <f>IF('praptra 1 Entry'!V196="","",'praptra 1 Entry'!V196)</f>
        <v/>
      </c>
      <c r="W196" s="128" t="str">
        <f>IF('praptra 1 Entry'!W196="","",'praptra 1 Entry'!W196)</f>
        <v/>
      </c>
    </row>
    <row r="197" spans="1:23" ht="24.95" customHeight="1">
      <c r="A197" s="128" t="str">
        <f>IF('praptra 1 Entry'!A197="","",'praptra 1 Entry'!A197)</f>
        <v/>
      </c>
      <c r="B197" s="128" t="str">
        <f>IF('praptra 1 Entry'!B197="","",'praptra 1 Entry'!B197)</f>
        <v/>
      </c>
      <c r="C197" s="128" t="str">
        <f>IF('praptra 1 Entry'!C197="","",'praptra 1 Entry'!C197)</f>
        <v/>
      </c>
      <c r="D197" s="128" t="str">
        <f>IF('praptra 1 Entry'!D197="","",'praptra 1 Entry'!D197)</f>
        <v/>
      </c>
      <c r="E197" s="129" t="str">
        <f>IF('praptra 1 Entry'!E197="","",'praptra 1 Entry'!E197)</f>
        <v/>
      </c>
      <c r="F197" s="129" t="str">
        <f>IF('praptra 1 Entry'!F197="","",'praptra 1 Entry'!F197)</f>
        <v/>
      </c>
      <c r="G197" s="129" t="str">
        <f>IF('praptra 1 Entry'!G197="","",'praptra 1 Entry'!G197)</f>
        <v/>
      </c>
      <c r="H197" s="130" t="str">
        <f>IF('praptra 1 Entry'!H197="","",'praptra 1 Entry'!H197)</f>
        <v/>
      </c>
      <c r="I197" s="128" t="str">
        <f>IF('praptra 1 Entry'!I197="","",'praptra 1 Entry'!I197)</f>
        <v/>
      </c>
      <c r="J197" s="128" t="str">
        <f>IF('praptra 1 Entry'!J197="","",'praptra 1 Entry'!J197)</f>
        <v/>
      </c>
      <c r="K197" s="128" t="str">
        <f>IF('praptra 1 Entry'!K197="","",'praptra 1 Entry'!K197)</f>
        <v/>
      </c>
      <c r="L197" s="128" t="str">
        <f>IF('praptra 1 Entry'!L197="","",'praptra 1 Entry'!L197)</f>
        <v/>
      </c>
      <c r="M197" s="128" t="str">
        <f>IF('praptra 1 Entry'!M197="","",'praptra 1 Entry'!M197)</f>
        <v/>
      </c>
      <c r="N197" s="128" t="str">
        <f>IF('praptra 1 Entry'!N197="","",'praptra 1 Entry'!N197)</f>
        <v/>
      </c>
      <c r="O197" s="128" t="str">
        <f>IF('praptra 1 Entry'!O197="","",'praptra 1 Entry'!O197)</f>
        <v/>
      </c>
      <c r="P197" s="128" t="str">
        <f>IF('praptra 1 Entry'!P197="","",'praptra 1 Entry'!P197)</f>
        <v/>
      </c>
      <c r="Q197" s="128" t="str">
        <f>IF('praptra 1 Entry'!Q197="","",'praptra 1 Entry'!Q197)</f>
        <v/>
      </c>
      <c r="R197" s="128" t="str">
        <f>IF('praptra 1 Entry'!R197="","",'praptra 1 Entry'!R197)</f>
        <v/>
      </c>
      <c r="S197" s="128" t="str">
        <f>IF('praptra 1 Entry'!S197="","",'praptra 1 Entry'!S197)</f>
        <v/>
      </c>
      <c r="T197" s="128" t="str">
        <f>IF('praptra 1 Entry'!T197="","",'praptra 1 Entry'!T197)</f>
        <v/>
      </c>
      <c r="U197" s="128" t="str">
        <f>IF('praptra 1 Entry'!U197="","",'praptra 1 Entry'!U197)</f>
        <v/>
      </c>
      <c r="V197" s="128" t="str">
        <f>IF('praptra 1 Entry'!V197="","",'praptra 1 Entry'!V197)</f>
        <v/>
      </c>
      <c r="W197" s="128" t="str">
        <f>IF('praptra 1 Entry'!W197="","",'praptra 1 Entry'!W197)</f>
        <v/>
      </c>
    </row>
    <row r="198" spans="1:23" ht="24.95" customHeight="1">
      <c r="A198" s="128" t="str">
        <f>IF('praptra 1 Entry'!A198="","",'praptra 1 Entry'!A198)</f>
        <v/>
      </c>
      <c r="B198" s="128" t="str">
        <f>IF('praptra 1 Entry'!B198="","",'praptra 1 Entry'!B198)</f>
        <v/>
      </c>
      <c r="C198" s="128" t="str">
        <f>IF('praptra 1 Entry'!C198="","",'praptra 1 Entry'!C198)</f>
        <v/>
      </c>
      <c r="D198" s="128" t="str">
        <f>IF('praptra 1 Entry'!D198="","",'praptra 1 Entry'!D198)</f>
        <v/>
      </c>
      <c r="E198" s="129" t="str">
        <f>IF('praptra 1 Entry'!E198="","",'praptra 1 Entry'!E198)</f>
        <v/>
      </c>
      <c r="F198" s="129" t="str">
        <f>IF('praptra 1 Entry'!F198="","",'praptra 1 Entry'!F198)</f>
        <v/>
      </c>
      <c r="G198" s="129" t="str">
        <f>IF('praptra 1 Entry'!G198="","",'praptra 1 Entry'!G198)</f>
        <v/>
      </c>
      <c r="H198" s="130" t="str">
        <f>IF('praptra 1 Entry'!H198="","",'praptra 1 Entry'!H198)</f>
        <v/>
      </c>
      <c r="I198" s="128" t="str">
        <f>IF('praptra 1 Entry'!I198="","",'praptra 1 Entry'!I198)</f>
        <v/>
      </c>
      <c r="J198" s="128" t="str">
        <f>IF('praptra 1 Entry'!J198="","",'praptra 1 Entry'!J198)</f>
        <v/>
      </c>
      <c r="K198" s="128" t="str">
        <f>IF('praptra 1 Entry'!K198="","",'praptra 1 Entry'!K198)</f>
        <v/>
      </c>
      <c r="L198" s="128" t="str">
        <f>IF('praptra 1 Entry'!L198="","",'praptra 1 Entry'!L198)</f>
        <v/>
      </c>
      <c r="M198" s="128" t="str">
        <f>IF('praptra 1 Entry'!M198="","",'praptra 1 Entry'!M198)</f>
        <v/>
      </c>
      <c r="N198" s="128" t="str">
        <f>IF('praptra 1 Entry'!N198="","",'praptra 1 Entry'!N198)</f>
        <v/>
      </c>
      <c r="O198" s="128" t="str">
        <f>IF('praptra 1 Entry'!O198="","",'praptra 1 Entry'!O198)</f>
        <v/>
      </c>
      <c r="P198" s="128" t="str">
        <f>IF('praptra 1 Entry'!P198="","",'praptra 1 Entry'!P198)</f>
        <v/>
      </c>
      <c r="Q198" s="128" t="str">
        <f>IF('praptra 1 Entry'!Q198="","",'praptra 1 Entry'!Q198)</f>
        <v/>
      </c>
      <c r="R198" s="128" t="str">
        <f>IF('praptra 1 Entry'!R198="","",'praptra 1 Entry'!R198)</f>
        <v/>
      </c>
      <c r="S198" s="128" t="str">
        <f>IF('praptra 1 Entry'!S198="","",'praptra 1 Entry'!S198)</f>
        <v/>
      </c>
      <c r="T198" s="128" t="str">
        <f>IF('praptra 1 Entry'!T198="","",'praptra 1 Entry'!T198)</f>
        <v/>
      </c>
      <c r="U198" s="128" t="str">
        <f>IF('praptra 1 Entry'!U198="","",'praptra 1 Entry'!U198)</f>
        <v/>
      </c>
      <c r="V198" s="128" t="str">
        <f>IF('praptra 1 Entry'!V198="","",'praptra 1 Entry'!V198)</f>
        <v/>
      </c>
      <c r="W198" s="128" t="str">
        <f>IF('praptra 1 Entry'!W198="","",'praptra 1 Entry'!W198)</f>
        <v/>
      </c>
    </row>
    <row r="199" spans="1:23" ht="24.95" customHeight="1">
      <c r="A199" s="128" t="str">
        <f>IF('praptra 1 Entry'!A199="","",'praptra 1 Entry'!A199)</f>
        <v/>
      </c>
      <c r="B199" s="128" t="str">
        <f>IF('praptra 1 Entry'!B199="","",'praptra 1 Entry'!B199)</f>
        <v/>
      </c>
      <c r="C199" s="128" t="str">
        <f>IF('praptra 1 Entry'!C199="","",'praptra 1 Entry'!C199)</f>
        <v/>
      </c>
      <c r="D199" s="128" t="str">
        <f>IF('praptra 1 Entry'!D199="","",'praptra 1 Entry'!D199)</f>
        <v/>
      </c>
      <c r="E199" s="129" t="str">
        <f>IF('praptra 1 Entry'!E199="","",'praptra 1 Entry'!E199)</f>
        <v/>
      </c>
      <c r="F199" s="129" t="str">
        <f>IF('praptra 1 Entry'!F199="","",'praptra 1 Entry'!F199)</f>
        <v/>
      </c>
      <c r="G199" s="129" t="str">
        <f>IF('praptra 1 Entry'!G199="","",'praptra 1 Entry'!G199)</f>
        <v/>
      </c>
      <c r="H199" s="130" t="str">
        <f>IF('praptra 1 Entry'!H199="","",'praptra 1 Entry'!H199)</f>
        <v/>
      </c>
      <c r="I199" s="128" t="str">
        <f>IF('praptra 1 Entry'!I199="","",'praptra 1 Entry'!I199)</f>
        <v/>
      </c>
      <c r="J199" s="128" t="str">
        <f>IF('praptra 1 Entry'!J199="","",'praptra 1 Entry'!J199)</f>
        <v/>
      </c>
      <c r="K199" s="128" t="str">
        <f>IF('praptra 1 Entry'!K199="","",'praptra 1 Entry'!K199)</f>
        <v/>
      </c>
      <c r="L199" s="128" t="str">
        <f>IF('praptra 1 Entry'!L199="","",'praptra 1 Entry'!L199)</f>
        <v/>
      </c>
      <c r="M199" s="128" t="str">
        <f>IF('praptra 1 Entry'!M199="","",'praptra 1 Entry'!M199)</f>
        <v/>
      </c>
      <c r="N199" s="128" t="str">
        <f>IF('praptra 1 Entry'!N199="","",'praptra 1 Entry'!N199)</f>
        <v/>
      </c>
      <c r="O199" s="128" t="str">
        <f>IF('praptra 1 Entry'!O199="","",'praptra 1 Entry'!O199)</f>
        <v/>
      </c>
      <c r="P199" s="128" t="str">
        <f>IF('praptra 1 Entry'!P199="","",'praptra 1 Entry'!P199)</f>
        <v/>
      </c>
      <c r="Q199" s="128" t="str">
        <f>IF('praptra 1 Entry'!Q199="","",'praptra 1 Entry'!Q199)</f>
        <v/>
      </c>
      <c r="R199" s="128" t="str">
        <f>IF('praptra 1 Entry'!R199="","",'praptra 1 Entry'!R199)</f>
        <v/>
      </c>
      <c r="S199" s="128" t="str">
        <f>IF('praptra 1 Entry'!S199="","",'praptra 1 Entry'!S199)</f>
        <v/>
      </c>
      <c r="T199" s="128" t="str">
        <f>IF('praptra 1 Entry'!T199="","",'praptra 1 Entry'!T199)</f>
        <v/>
      </c>
      <c r="U199" s="128" t="str">
        <f>IF('praptra 1 Entry'!U199="","",'praptra 1 Entry'!U199)</f>
        <v/>
      </c>
      <c r="V199" s="128" t="str">
        <f>IF('praptra 1 Entry'!V199="","",'praptra 1 Entry'!V199)</f>
        <v/>
      </c>
      <c r="W199" s="128" t="str">
        <f>IF('praptra 1 Entry'!W199="","",'praptra 1 Entry'!W199)</f>
        <v/>
      </c>
    </row>
    <row r="200" spans="1:23" ht="24.95" customHeight="1">
      <c r="A200" s="128" t="str">
        <f>IF('praptra 1 Entry'!A200="","",'praptra 1 Entry'!A200)</f>
        <v/>
      </c>
      <c r="B200" s="128" t="str">
        <f>IF('praptra 1 Entry'!B200="","",'praptra 1 Entry'!B200)</f>
        <v/>
      </c>
      <c r="C200" s="128" t="str">
        <f>IF('praptra 1 Entry'!C200="","",'praptra 1 Entry'!C200)</f>
        <v/>
      </c>
      <c r="D200" s="128" t="str">
        <f>IF('praptra 1 Entry'!D200="","",'praptra 1 Entry'!D200)</f>
        <v/>
      </c>
      <c r="E200" s="129" t="str">
        <f>IF('praptra 1 Entry'!E200="","",'praptra 1 Entry'!E200)</f>
        <v/>
      </c>
      <c r="F200" s="129" t="str">
        <f>IF('praptra 1 Entry'!F200="","",'praptra 1 Entry'!F200)</f>
        <v/>
      </c>
      <c r="G200" s="129" t="str">
        <f>IF('praptra 1 Entry'!G200="","",'praptra 1 Entry'!G200)</f>
        <v/>
      </c>
      <c r="H200" s="130" t="str">
        <f>IF('praptra 1 Entry'!H200="","",'praptra 1 Entry'!H200)</f>
        <v/>
      </c>
      <c r="I200" s="128" t="str">
        <f>IF('praptra 1 Entry'!I200="","",'praptra 1 Entry'!I200)</f>
        <v/>
      </c>
      <c r="J200" s="128" t="str">
        <f>IF('praptra 1 Entry'!J200="","",'praptra 1 Entry'!J200)</f>
        <v/>
      </c>
      <c r="K200" s="128" t="str">
        <f>IF('praptra 1 Entry'!K200="","",'praptra 1 Entry'!K200)</f>
        <v/>
      </c>
      <c r="L200" s="128" t="str">
        <f>IF('praptra 1 Entry'!L200="","",'praptra 1 Entry'!L200)</f>
        <v/>
      </c>
      <c r="M200" s="128" t="str">
        <f>IF('praptra 1 Entry'!M200="","",'praptra 1 Entry'!M200)</f>
        <v/>
      </c>
      <c r="N200" s="128" t="str">
        <f>IF('praptra 1 Entry'!N200="","",'praptra 1 Entry'!N200)</f>
        <v/>
      </c>
      <c r="O200" s="128" t="str">
        <f>IF('praptra 1 Entry'!O200="","",'praptra 1 Entry'!O200)</f>
        <v/>
      </c>
      <c r="P200" s="128" t="str">
        <f>IF('praptra 1 Entry'!P200="","",'praptra 1 Entry'!P200)</f>
        <v/>
      </c>
      <c r="Q200" s="128" t="str">
        <f>IF('praptra 1 Entry'!Q200="","",'praptra 1 Entry'!Q200)</f>
        <v/>
      </c>
      <c r="R200" s="128" t="str">
        <f>IF('praptra 1 Entry'!R200="","",'praptra 1 Entry'!R200)</f>
        <v/>
      </c>
      <c r="S200" s="128" t="str">
        <f>IF('praptra 1 Entry'!S200="","",'praptra 1 Entry'!S200)</f>
        <v/>
      </c>
      <c r="T200" s="128" t="str">
        <f>IF('praptra 1 Entry'!T200="","",'praptra 1 Entry'!T200)</f>
        <v/>
      </c>
      <c r="U200" s="128" t="str">
        <f>IF('praptra 1 Entry'!U200="","",'praptra 1 Entry'!U200)</f>
        <v/>
      </c>
      <c r="V200" s="128" t="str">
        <f>IF('praptra 1 Entry'!V200="","",'praptra 1 Entry'!V200)</f>
        <v/>
      </c>
      <c r="W200" s="128" t="str">
        <f>IF('praptra 1 Entry'!W200="","",'praptra 1 Entry'!W200)</f>
        <v/>
      </c>
    </row>
    <row r="201" spans="1:23" ht="24.95" customHeight="1">
      <c r="A201" s="128" t="str">
        <f>IF('praptra 1 Entry'!A201="","",'praptra 1 Entry'!A201)</f>
        <v/>
      </c>
      <c r="B201" s="128" t="str">
        <f>IF('praptra 1 Entry'!B201="","",'praptra 1 Entry'!B201)</f>
        <v/>
      </c>
      <c r="C201" s="128" t="str">
        <f>IF('praptra 1 Entry'!C201="","",'praptra 1 Entry'!C201)</f>
        <v/>
      </c>
      <c r="D201" s="128" t="str">
        <f>IF('praptra 1 Entry'!D201="","",'praptra 1 Entry'!D201)</f>
        <v/>
      </c>
      <c r="E201" s="129" t="str">
        <f>IF('praptra 1 Entry'!E201="","",'praptra 1 Entry'!E201)</f>
        <v/>
      </c>
      <c r="F201" s="129" t="str">
        <f>IF('praptra 1 Entry'!F201="","",'praptra 1 Entry'!F201)</f>
        <v/>
      </c>
      <c r="G201" s="129" t="str">
        <f>IF('praptra 1 Entry'!G201="","",'praptra 1 Entry'!G201)</f>
        <v/>
      </c>
      <c r="H201" s="130" t="str">
        <f>IF('praptra 1 Entry'!H201="","",'praptra 1 Entry'!H201)</f>
        <v/>
      </c>
      <c r="I201" s="128" t="str">
        <f>IF('praptra 1 Entry'!I201="","",'praptra 1 Entry'!I201)</f>
        <v/>
      </c>
      <c r="J201" s="128" t="str">
        <f>IF('praptra 1 Entry'!J201="","",'praptra 1 Entry'!J201)</f>
        <v/>
      </c>
      <c r="K201" s="128" t="str">
        <f>IF('praptra 1 Entry'!K201="","",'praptra 1 Entry'!K201)</f>
        <v/>
      </c>
      <c r="L201" s="128" t="str">
        <f>IF('praptra 1 Entry'!L201="","",'praptra 1 Entry'!L201)</f>
        <v/>
      </c>
      <c r="M201" s="128" t="str">
        <f>IF('praptra 1 Entry'!M201="","",'praptra 1 Entry'!M201)</f>
        <v/>
      </c>
      <c r="N201" s="128" t="str">
        <f>IF('praptra 1 Entry'!N201="","",'praptra 1 Entry'!N201)</f>
        <v/>
      </c>
      <c r="O201" s="128" t="str">
        <f>IF('praptra 1 Entry'!O201="","",'praptra 1 Entry'!O201)</f>
        <v/>
      </c>
      <c r="P201" s="128" t="str">
        <f>IF('praptra 1 Entry'!P201="","",'praptra 1 Entry'!P201)</f>
        <v/>
      </c>
      <c r="Q201" s="128" t="str">
        <f>IF('praptra 1 Entry'!Q201="","",'praptra 1 Entry'!Q201)</f>
        <v/>
      </c>
      <c r="R201" s="128" t="str">
        <f>IF('praptra 1 Entry'!R201="","",'praptra 1 Entry'!R201)</f>
        <v/>
      </c>
      <c r="S201" s="128" t="str">
        <f>IF('praptra 1 Entry'!S201="","",'praptra 1 Entry'!S201)</f>
        <v/>
      </c>
      <c r="T201" s="128" t="str">
        <f>IF('praptra 1 Entry'!T201="","",'praptra 1 Entry'!T201)</f>
        <v/>
      </c>
      <c r="U201" s="128" t="str">
        <f>IF('praptra 1 Entry'!U201="","",'praptra 1 Entry'!U201)</f>
        <v/>
      </c>
      <c r="V201" s="128" t="str">
        <f>IF('praptra 1 Entry'!V201="","",'praptra 1 Entry'!V201)</f>
        <v/>
      </c>
      <c r="W201" s="128" t="str">
        <f>IF('praptra 1 Entry'!W201="","",'praptra 1 Entry'!W201)</f>
        <v/>
      </c>
    </row>
    <row r="202" spans="1:23" ht="24.95" customHeight="1">
      <c r="A202" s="128" t="str">
        <f>IF('praptra 1 Entry'!A202="","",'praptra 1 Entry'!A202)</f>
        <v/>
      </c>
      <c r="B202" s="128" t="str">
        <f>IF('praptra 1 Entry'!B202="","",'praptra 1 Entry'!B202)</f>
        <v/>
      </c>
      <c r="C202" s="128" t="str">
        <f>IF('praptra 1 Entry'!C202="","",'praptra 1 Entry'!C202)</f>
        <v/>
      </c>
      <c r="D202" s="128" t="str">
        <f>IF('praptra 1 Entry'!D202="","",'praptra 1 Entry'!D202)</f>
        <v/>
      </c>
      <c r="E202" s="129" t="str">
        <f>IF('praptra 1 Entry'!E202="","",'praptra 1 Entry'!E202)</f>
        <v/>
      </c>
      <c r="F202" s="129" t="str">
        <f>IF('praptra 1 Entry'!F202="","",'praptra 1 Entry'!F202)</f>
        <v/>
      </c>
      <c r="G202" s="129" t="str">
        <f>IF('praptra 1 Entry'!G202="","",'praptra 1 Entry'!G202)</f>
        <v/>
      </c>
      <c r="H202" s="130" t="str">
        <f>IF('praptra 1 Entry'!H202="","",'praptra 1 Entry'!H202)</f>
        <v/>
      </c>
      <c r="I202" s="128" t="str">
        <f>IF('praptra 1 Entry'!I202="","",'praptra 1 Entry'!I202)</f>
        <v/>
      </c>
      <c r="J202" s="128" t="str">
        <f>IF('praptra 1 Entry'!J202="","",'praptra 1 Entry'!J202)</f>
        <v/>
      </c>
      <c r="K202" s="128" t="str">
        <f>IF('praptra 1 Entry'!K202="","",'praptra 1 Entry'!K202)</f>
        <v/>
      </c>
      <c r="L202" s="128" t="str">
        <f>IF('praptra 1 Entry'!L202="","",'praptra 1 Entry'!L202)</f>
        <v/>
      </c>
      <c r="M202" s="128" t="str">
        <f>IF('praptra 1 Entry'!M202="","",'praptra 1 Entry'!M202)</f>
        <v/>
      </c>
      <c r="N202" s="128" t="str">
        <f>IF('praptra 1 Entry'!N202="","",'praptra 1 Entry'!N202)</f>
        <v/>
      </c>
      <c r="O202" s="128" t="str">
        <f>IF('praptra 1 Entry'!O202="","",'praptra 1 Entry'!O202)</f>
        <v/>
      </c>
      <c r="P202" s="128" t="str">
        <f>IF('praptra 1 Entry'!P202="","",'praptra 1 Entry'!P202)</f>
        <v/>
      </c>
      <c r="Q202" s="128" t="str">
        <f>IF('praptra 1 Entry'!Q202="","",'praptra 1 Entry'!Q202)</f>
        <v/>
      </c>
      <c r="R202" s="128" t="str">
        <f>IF('praptra 1 Entry'!R202="","",'praptra 1 Entry'!R202)</f>
        <v/>
      </c>
      <c r="S202" s="128" t="str">
        <f>IF('praptra 1 Entry'!S202="","",'praptra 1 Entry'!S202)</f>
        <v/>
      </c>
      <c r="T202" s="128" t="str">
        <f>IF('praptra 1 Entry'!T202="","",'praptra 1 Entry'!T202)</f>
        <v/>
      </c>
      <c r="U202" s="128" t="str">
        <f>IF('praptra 1 Entry'!U202="","",'praptra 1 Entry'!U202)</f>
        <v/>
      </c>
      <c r="V202" s="128" t="str">
        <f>IF('praptra 1 Entry'!V202="","",'praptra 1 Entry'!V202)</f>
        <v/>
      </c>
      <c r="W202" s="128" t="str">
        <f>IF('praptra 1 Entry'!W202="","",'praptra 1 Entry'!W202)</f>
        <v/>
      </c>
    </row>
    <row r="203" spans="1:23" ht="24.95" customHeight="1">
      <c r="A203" s="128" t="str">
        <f>IF('praptra 1 Entry'!A203="","",'praptra 1 Entry'!A203)</f>
        <v/>
      </c>
      <c r="B203" s="128" t="str">
        <f>IF('praptra 1 Entry'!B203="","",'praptra 1 Entry'!B203)</f>
        <v/>
      </c>
      <c r="C203" s="128" t="str">
        <f>IF('praptra 1 Entry'!C203="","",'praptra 1 Entry'!C203)</f>
        <v/>
      </c>
      <c r="D203" s="128" t="str">
        <f>IF('praptra 1 Entry'!D203="","",'praptra 1 Entry'!D203)</f>
        <v/>
      </c>
      <c r="E203" s="129" t="str">
        <f>IF('praptra 1 Entry'!E203="","",'praptra 1 Entry'!E203)</f>
        <v/>
      </c>
      <c r="F203" s="129" t="str">
        <f>IF('praptra 1 Entry'!F203="","",'praptra 1 Entry'!F203)</f>
        <v/>
      </c>
      <c r="G203" s="129" t="str">
        <f>IF('praptra 1 Entry'!G203="","",'praptra 1 Entry'!G203)</f>
        <v/>
      </c>
      <c r="H203" s="130" t="str">
        <f>IF('praptra 1 Entry'!H203="","",'praptra 1 Entry'!H203)</f>
        <v/>
      </c>
      <c r="I203" s="128" t="str">
        <f>IF('praptra 1 Entry'!I203="","",'praptra 1 Entry'!I203)</f>
        <v/>
      </c>
      <c r="J203" s="128" t="str">
        <f>IF('praptra 1 Entry'!J203="","",'praptra 1 Entry'!J203)</f>
        <v/>
      </c>
      <c r="K203" s="128" t="str">
        <f>IF('praptra 1 Entry'!K203="","",'praptra 1 Entry'!K203)</f>
        <v/>
      </c>
      <c r="L203" s="128" t="str">
        <f>IF('praptra 1 Entry'!L203="","",'praptra 1 Entry'!L203)</f>
        <v/>
      </c>
      <c r="M203" s="128" t="str">
        <f>IF('praptra 1 Entry'!M203="","",'praptra 1 Entry'!M203)</f>
        <v/>
      </c>
      <c r="N203" s="128" t="str">
        <f>IF('praptra 1 Entry'!N203="","",'praptra 1 Entry'!N203)</f>
        <v/>
      </c>
      <c r="O203" s="128" t="str">
        <f>IF('praptra 1 Entry'!O203="","",'praptra 1 Entry'!O203)</f>
        <v/>
      </c>
      <c r="P203" s="128" t="str">
        <f>IF('praptra 1 Entry'!P203="","",'praptra 1 Entry'!P203)</f>
        <v/>
      </c>
      <c r="Q203" s="128" t="str">
        <f>IF('praptra 1 Entry'!Q203="","",'praptra 1 Entry'!Q203)</f>
        <v/>
      </c>
      <c r="R203" s="128" t="str">
        <f>IF('praptra 1 Entry'!R203="","",'praptra 1 Entry'!R203)</f>
        <v/>
      </c>
      <c r="S203" s="128" t="str">
        <f>IF('praptra 1 Entry'!S203="","",'praptra 1 Entry'!S203)</f>
        <v/>
      </c>
      <c r="T203" s="128" t="str">
        <f>IF('praptra 1 Entry'!T203="","",'praptra 1 Entry'!T203)</f>
        <v/>
      </c>
      <c r="U203" s="128" t="str">
        <f>IF('praptra 1 Entry'!U203="","",'praptra 1 Entry'!U203)</f>
        <v/>
      </c>
      <c r="V203" s="128" t="str">
        <f>IF('praptra 1 Entry'!V203="","",'praptra 1 Entry'!V203)</f>
        <v/>
      </c>
      <c r="W203" s="128" t="str">
        <f>IF('praptra 1 Entry'!W203="","",'praptra 1 Entry'!W203)</f>
        <v/>
      </c>
    </row>
    <row r="204" spans="1:23" ht="24.95" customHeight="1">
      <c r="A204" s="128" t="str">
        <f>IF('praptra 1 Entry'!A204="","",'praptra 1 Entry'!A204)</f>
        <v/>
      </c>
      <c r="B204" s="128" t="str">
        <f>IF('praptra 1 Entry'!B204="","",'praptra 1 Entry'!B204)</f>
        <v/>
      </c>
      <c r="C204" s="128" t="str">
        <f>IF('praptra 1 Entry'!C204="","",'praptra 1 Entry'!C204)</f>
        <v/>
      </c>
      <c r="D204" s="128" t="str">
        <f>IF('praptra 1 Entry'!D204="","",'praptra 1 Entry'!D204)</f>
        <v/>
      </c>
      <c r="E204" s="129" t="str">
        <f>IF('praptra 1 Entry'!E204="","",'praptra 1 Entry'!E204)</f>
        <v/>
      </c>
      <c r="F204" s="129" t="str">
        <f>IF('praptra 1 Entry'!F204="","",'praptra 1 Entry'!F204)</f>
        <v/>
      </c>
      <c r="G204" s="129" t="str">
        <f>IF('praptra 1 Entry'!G204="","",'praptra 1 Entry'!G204)</f>
        <v/>
      </c>
      <c r="H204" s="130" t="str">
        <f>IF('praptra 1 Entry'!H204="","",'praptra 1 Entry'!H204)</f>
        <v/>
      </c>
      <c r="I204" s="128" t="str">
        <f>IF('praptra 1 Entry'!I204="","",'praptra 1 Entry'!I204)</f>
        <v/>
      </c>
      <c r="J204" s="128" t="str">
        <f>IF('praptra 1 Entry'!J204="","",'praptra 1 Entry'!J204)</f>
        <v/>
      </c>
      <c r="K204" s="128" t="str">
        <f>IF('praptra 1 Entry'!K204="","",'praptra 1 Entry'!K204)</f>
        <v/>
      </c>
      <c r="L204" s="128" t="str">
        <f>IF('praptra 1 Entry'!L204="","",'praptra 1 Entry'!L204)</f>
        <v/>
      </c>
      <c r="M204" s="128" t="str">
        <f>IF('praptra 1 Entry'!M204="","",'praptra 1 Entry'!M204)</f>
        <v/>
      </c>
      <c r="N204" s="128" t="str">
        <f>IF('praptra 1 Entry'!N204="","",'praptra 1 Entry'!N204)</f>
        <v/>
      </c>
      <c r="O204" s="128" t="str">
        <f>IF('praptra 1 Entry'!O204="","",'praptra 1 Entry'!O204)</f>
        <v/>
      </c>
      <c r="P204" s="128" t="str">
        <f>IF('praptra 1 Entry'!P204="","",'praptra 1 Entry'!P204)</f>
        <v/>
      </c>
      <c r="Q204" s="128" t="str">
        <f>IF('praptra 1 Entry'!Q204="","",'praptra 1 Entry'!Q204)</f>
        <v/>
      </c>
      <c r="R204" s="128" t="str">
        <f>IF('praptra 1 Entry'!R204="","",'praptra 1 Entry'!R204)</f>
        <v/>
      </c>
      <c r="S204" s="128" t="str">
        <f>IF('praptra 1 Entry'!S204="","",'praptra 1 Entry'!S204)</f>
        <v/>
      </c>
      <c r="T204" s="128" t="str">
        <f>IF('praptra 1 Entry'!T204="","",'praptra 1 Entry'!T204)</f>
        <v/>
      </c>
      <c r="U204" s="128" t="str">
        <f>IF('praptra 1 Entry'!U204="","",'praptra 1 Entry'!U204)</f>
        <v/>
      </c>
      <c r="V204" s="128" t="str">
        <f>IF('praptra 1 Entry'!V204="","",'praptra 1 Entry'!V204)</f>
        <v/>
      </c>
      <c r="W204" s="128" t="str">
        <f>IF('praptra 1 Entry'!W204="","",'praptra 1 Entry'!W204)</f>
        <v/>
      </c>
    </row>
    <row r="205" spans="1:23" ht="24.95" customHeight="1">
      <c r="A205" s="128" t="str">
        <f>IF('praptra 1 Entry'!A205="","",'praptra 1 Entry'!A205)</f>
        <v/>
      </c>
      <c r="B205" s="128" t="str">
        <f>IF('praptra 1 Entry'!B205="","",'praptra 1 Entry'!B205)</f>
        <v/>
      </c>
      <c r="C205" s="128" t="str">
        <f>IF('praptra 1 Entry'!C205="","",'praptra 1 Entry'!C205)</f>
        <v/>
      </c>
      <c r="D205" s="128" t="str">
        <f>IF('praptra 1 Entry'!D205="","",'praptra 1 Entry'!D205)</f>
        <v/>
      </c>
      <c r="E205" s="129" t="str">
        <f>IF('praptra 1 Entry'!E205="","",'praptra 1 Entry'!E205)</f>
        <v/>
      </c>
      <c r="F205" s="129" t="str">
        <f>IF('praptra 1 Entry'!F205="","",'praptra 1 Entry'!F205)</f>
        <v/>
      </c>
      <c r="G205" s="129" t="str">
        <f>IF('praptra 1 Entry'!G205="","",'praptra 1 Entry'!G205)</f>
        <v/>
      </c>
      <c r="H205" s="130" t="str">
        <f>IF('praptra 1 Entry'!H205="","",'praptra 1 Entry'!H205)</f>
        <v/>
      </c>
      <c r="I205" s="128" t="str">
        <f>IF('praptra 1 Entry'!I205="","",'praptra 1 Entry'!I205)</f>
        <v/>
      </c>
      <c r="J205" s="128" t="str">
        <f>IF('praptra 1 Entry'!J205="","",'praptra 1 Entry'!J205)</f>
        <v/>
      </c>
      <c r="K205" s="128" t="str">
        <f>IF('praptra 1 Entry'!K205="","",'praptra 1 Entry'!K205)</f>
        <v/>
      </c>
      <c r="L205" s="128" t="str">
        <f>IF('praptra 1 Entry'!L205="","",'praptra 1 Entry'!L205)</f>
        <v/>
      </c>
      <c r="M205" s="128" t="str">
        <f>IF('praptra 1 Entry'!M205="","",'praptra 1 Entry'!M205)</f>
        <v/>
      </c>
      <c r="N205" s="128" t="str">
        <f>IF('praptra 1 Entry'!N205="","",'praptra 1 Entry'!N205)</f>
        <v/>
      </c>
      <c r="O205" s="128" t="str">
        <f>IF('praptra 1 Entry'!O205="","",'praptra 1 Entry'!O205)</f>
        <v/>
      </c>
      <c r="P205" s="128" t="str">
        <f>IF('praptra 1 Entry'!P205="","",'praptra 1 Entry'!P205)</f>
        <v/>
      </c>
      <c r="Q205" s="128" t="str">
        <f>IF('praptra 1 Entry'!Q205="","",'praptra 1 Entry'!Q205)</f>
        <v/>
      </c>
      <c r="R205" s="128" t="str">
        <f>IF('praptra 1 Entry'!R205="","",'praptra 1 Entry'!R205)</f>
        <v/>
      </c>
      <c r="S205" s="128" t="str">
        <f>IF('praptra 1 Entry'!S205="","",'praptra 1 Entry'!S205)</f>
        <v/>
      </c>
      <c r="T205" s="128" t="str">
        <f>IF('praptra 1 Entry'!T205="","",'praptra 1 Entry'!T205)</f>
        <v/>
      </c>
      <c r="U205" s="128" t="str">
        <f>IF('praptra 1 Entry'!U205="","",'praptra 1 Entry'!U205)</f>
        <v/>
      </c>
      <c r="V205" s="128" t="str">
        <f>IF('praptra 1 Entry'!V205="","",'praptra 1 Entry'!V205)</f>
        <v/>
      </c>
      <c r="W205" s="128" t="str">
        <f>IF('praptra 1 Entry'!W205="","",'praptra 1 Entry'!W205)</f>
        <v/>
      </c>
    </row>
    <row r="206" spans="1:23" ht="24.95" customHeight="1">
      <c r="A206" s="128" t="str">
        <f>IF('praptra 1 Entry'!A206="","",'praptra 1 Entry'!A206)</f>
        <v/>
      </c>
      <c r="B206" s="128" t="str">
        <f>IF('praptra 1 Entry'!B206="","",'praptra 1 Entry'!B206)</f>
        <v/>
      </c>
      <c r="C206" s="128" t="str">
        <f>IF('praptra 1 Entry'!C206="","",'praptra 1 Entry'!C206)</f>
        <v/>
      </c>
      <c r="D206" s="128" t="str">
        <f>IF('praptra 1 Entry'!D206="","",'praptra 1 Entry'!D206)</f>
        <v/>
      </c>
      <c r="E206" s="129" t="str">
        <f>IF('praptra 1 Entry'!E206="","",'praptra 1 Entry'!E206)</f>
        <v/>
      </c>
      <c r="F206" s="129" t="str">
        <f>IF('praptra 1 Entry'!F206="","",'praptra 1 Entry'!F206)</f>
        <v/>
      </c>
      <c r="G206" s="129" t="str">
        <f>IF('praptra 1 Entry'!G206="","",'praptra 1 Entry'!G206)</f>
        <v/>
      </c>
      <c r="H206" s="130" t="str">
        <f>IF('praptra 1 Entry'!H206="","",'praptra 1 Entry'!H206)</f>
        <v/>
      </c>
      <c r="I206" s="128" t="str">
        <f>IF('praptra 1 Entry'!I206="","",'praptra 1 Entry'!I206)</f>
        <v/>
      </c>
      <c r="J206" s="128" t="str">
        <f>IF('praptra 1 Entry'!J206="","",'praptra 1 Entry'!J206)</f>
        <v/>
      </c>
      <c r="K206" s="128" t="str">
        <f>IF('praptra 1 Entry'!K206="","",'praptra 1 Entry'!K206)</f>
        <v/>
      </c>
      <c r="L206" s="128" t="str">
        <f>IF('praptra 1 Entry'!L206="","",'praptra 1 Entry'!L206)</f>
        <v/>
      </c>
      <c r="M206" s="128" t="str">
        <f>IF('praptra 1 Entry'!M206="","",'praptra 1 Entry'!M206)</f>
        <v/>
      </c>
      <c r="N206" s="128" t="str">
        <f>IF('praptra 1 Entry'!N206="","",'praptra 1 Entry'!N206)</f>
        <v/>
      </c>
      <c r="O206" s="128" t="str">
        <f>IF('praptra 1 Entry'!O206="","",'praptra 1 Entry'!O206)</f>
        <v/>
      </c>
      <c r="P206" s="128" t="str">
        <f>IF('praptra 1 Entry'!P206="","",'praptra 1 Entry'!P206)</f>
        <v/>
      </c>
      <c r="Q206" s="128" t="str">
        <f>IF('praptra 1 Entry'!Q206="","",'praptra 1 Entry'!Q206)</f>
        <v/>
      </c>
      <c r="R206" s="128" t="str">
        <f>IF('praptra 1 Entry'!R206="","",'praptra 1 Entry'!R206)</f>
        <v/>
      </c>
      <c r="S206" s="128" t="str">
        <f>IF('praptra 1 Entry'!S206="","",'praptra 1 Entry'!S206)</f>
        <v/>
      </c>
      <c r="T206" s="128" t="str">
        <f>IF('praptra 1 Entry'!T206="","",'praptra 1 Entry'!T206)</f>
        <v/>
      </c>
      <c r="U206" s="128" t="str">
        <f>IF('praptra 1 Entry'!U206="","",'praptra 1 Entry'!U206)</f>
        <v/>
      </c>
      <c r="V206" s="128" t="str">
        <f>IF('praptra 1 Entry'!V206="","",'praptra 1 Entry'!V206)</f>
        <v/>
      </c>
      <c r="W206" s="128" t="str">
        <f>IF('praptra 1 Entry'!W206="","",'praptra 1 Entry'!W206)</f>
        <v/>
      </c>
    </row>
    <row r="207" spans="1:23" ht="24.95" customHeight="1">
      <c r="A207" s="128" t="str">
        <f>IF('praptra 1 Entry'!A207="","",'praptra 1 Entry'!A207)</f>
        <v/>
      </c>
      <c r="B207" s="128" t="str">
        <f>IF('praptra 1 Entry'!B207="","",'praptra 1 Entry'!B207)</f>
        <v/>
      </c>
      <c r="C207" s="128" t="str">
        <f>IF('praptra 1 Entry'!C207="","",'praptra 1 Entry'!C207)</f>
        <v/>
      </c>
      <c r="D207" s="128" t="str">
        <f>IF('praptra 1 Entry'!D207="","",'praptra 1 Entry'!D207)</f>
        <v/>
      </c>
      <c r="E207" s="129" t="str">
        <f>IF('praptra 1 Entry'!E207="","",'praptra 1 Entry'!E207)</f>
        <v/>
      </c>
      <c r="F207" s="129" t="str">
        <f>IF('praptra 1 Entry'!F207="","",'praptra 1 Entry'!F207)</f>
        <v/>
      </c>
      <c r="G207" s="129" t="str">
        <f>IF('praptra 1 Entry'!G207="","",'praptra 1 Entry'!G207)</f>
        <v/>
      </c>
      <c r="H207" s="130" t="str">
        <f>IF('praptra 1 Entry'!H207="","",'praptra 1 Entry'!H207)</f>
        <v/>
      </c>
      <c r="I207" s="128" t="str">
        <f>IF('praptra 1 Entry'!I207="","",'praptra 1 Entry'!I207)</f>
        <v/>
      </c>
      <c r="J207" s="128" t="str">
        <f>IF('praptra 1 Entry'!J207="","",'praptra 1 Entry'!J207)</f>
        <v/>
      </c>
      <c r="K207" s="128" t="str">
        <f>IF('praptra 1 Entry'!K207="","",'praptra 1 Entry'!K207)</f>
        <v/>
      </c>
      <c r="L207" s="128" t="str">
        <f>IF('praptra 1 Entry'!L207="","",'praptra 1 Entry'!L207)</f>
        <v/>
      </c>
      <c r="M207" s="128" t="str">
        <f>IF('praptra 1 Entry'!M207="","",'praptra 1 Entry'!M207)</f>
        <v/>
      </c>
      <c r="N207" s="128" t="str">
        <f>IF('praptra 1 Entry'!N207="","",'praptra 1 Entry'!N207)</f>
        <v/>
      </c>
      <c r="O207" s="128" t="str">
        <f>IF('praptra 1 Entry'!O207="","",'praptra 1 Entry'!O207)</f>
        <v/>
      </c>
      <c r="P207" s="128" t="str">
        <f>IF('praptra 1 Entry'!P207="","",'praptra 1 Entry'!P207)</f>
        <v/>
      </c>
      <c r="Q207" s="128" t="str">
        <f>IF('praptra 1 Entry'!Q207="","",'praptra 1 Entry'!Q207)</f>
        <v/>
      </c>
      <c r="R207" s="128" t="str">
        <f>IF('praptra 1 Entry'!R207="","",'praptra 1 Entry'!R207)</f>
        <v/>
      </c>
      <c r="S207" s="128" t="str">
        <f>IF('praptra 1 Entry'!S207="","",'praptra 1 Entry'!S207)</f>
        <v/>
      </c>
      <c r="T207" s="128" t="str">
        <f>IF('praptra 1 Entry'!T207="","",'praptra 1 Entry'!T207)</f>
        <v/>
      </c>
      <c r="U207" s="128" t="str">
        <f>IF('praptra 1 Entry'!U207="","",'praptra 1 Entry'!U207)</f>
        <v/>
      </c>
      <c r="V207" s="128" t="str">
        <f>IF('praptra 1 Entry'!V207="","",'praptra 1 Entry'!V207)</f>
        <v/>
      </c>
      <c r="W207" s="128" t="str">
        <f>IF('praptra 1 Entry'!W207="","",'praptra 1 Entry'!W207)</f>
        <v/>
      </c>
    </row>
    <row r="208" spans="1:23" ht="24.95" customHeight="1">
      <c r="A208" s="128" t="str">
        <f>IF('praptra 1 Entry'!A208="","",'praptra 1 Entry'!A208)</f>
        <v/>
      </c>
      <c r="B208" s="128" t="str">
        <f>IF('praptra 1 Entry'!B208="","",'praptra 1 Entry'!B208)</f>
        <v/>
      </c>
      <c r="C208" s="128" t="str">
        <f>IF('praptra 1 Entry'!C208="","",'praptra 1 Entry'!C208)</f>
        <v/>
      </c>
      <c r="D208" s="128" t="str">
        <f>IF('praptra 1 Entry'!D208="","",'praptra 1 Entry'!D208)</f>
        <v/>
      </c>
      <c r="E208" s="129" t="str">
        <f>IF('praptra 1 Entry'!E208="","",'praptra 1 Entry'!E208)</f>
        <v/>
      </c>
      <c r="F208" s="129" t="str">
        <f>IF('praptra 1 Entry'!F208="","",'praptra 1 Entry'!F208)</f>
        <v/>
      </c>
      <c r="G208" s="129" t="str">
        <f>IF('praptra 1 Entry'!G208="","",'praptra 1 Entry'!G208)</f>
        <v/>
      </c>
      <c r="H208" s="130" t="str">
        <f>IF('praptra 1 Entry'!H208="","",'praptra 1 Entry'!H208)</f>
        <v/>
      </c>
      <c r="I208" s="128" t="str">
        <f>IF('praptra 1 Entry'!I208="","",'praptra 1 Entry'!I208)</f>
        <v/>
      </c>
      <c r="J208" s="128" t="str">
        <f>IF('praptra 1 Entry'!J208="","",'praptra 1 Entry'!J208)</f>
        <v/>
      </c>
      <c r="K208" s="128" t="str">
        <f>IF('praptra 1 Entry'!K208="","",'praptra 1 Entry'!K208)</f>
        <v/>
      </c>
      <c r="L208" s="128" t="str">
        <f>IF('praptra 1 Entry'!L208="","",'praptra 1 Entry'!L208)</f>
        <v/>
      </c>
      <c r="M208" s="128" t="str">
        <f>IF('praptra 1 Entry'!M208="","",'praptra 1 Entry'!M208)</f>
        <v/>
      </c>
      <c r="N208" s="128" t="str">
        <f>IF('praptra 1 Entry'!N208="","",'praptra 1 Entry'!N208)</f>
        <v/>
      </c>
      <c r="O208" s="128" t="str">
        <f>IF('praptra 1 Entry'!O208="","",'praptra 1 Entry'!O208)</f>
        <v/>
      </c>
      <c r="P208" s="128" t="str">
        <f>IF('praptra 1 Entry'!P208="","",'praptra 1 Entry'!P208)</f>
        <v/>
      </c>
      <c r="Q208" s="128" t="str">
        <f>IF('praptra 1 Entry'!Q208="","",'praptra 1 Entry'!Q208)</f>
        <v/>
      </c>
      <c r="R208" s="128" t="str">
        <f>IF('praptra 1 Entry'!R208="","",'praptra 1 Entry'!R208)</f>
        <v/>
      </c>
      <c r="S208" s="128" t="str">
        <f>IF('praptra 1 Entry'!S208="","",'praptra 1 Entry'!S208)</f>
        <v/>
      </c>
      <c r="T208" s="128" t="str">
        <f>IF('praptra 1 Entry'!T208="","",'praptra 1 Entry'!T208)</f>
        <v/>
      </c>
      <c r="U208" s="128" t="str">
        <f>IF('praptra 1 Entry'!U208="","",'praptra 1 Entry'!U208)</f>
        <v/>
      </c>
      <c r="V208" s="128" t="str">
        <f>IF('praptra 1 Entry'!V208="","",'praptra 1 Entry'!V208)</f>
        <v/>
      </c>
      <c r="W208" s="128" t="str">
        <f>IF('praptra 1 Entry'!W208="","",'praptra 1 Entry'!W208)</f>
        <v/>
      </c>
    </row>
    <row r="209" spans="1:23" ht="24.95" customHeight="1">
      <c r="A209" s="128" t="str">
        <f>IF('praptra 1 Entry'!A209="","",'praptra 1 Entry'!A209)</f>
        <v/>
      </c>
      <c r="B209" s="128" t="str">
        <f>IF('praptra 1 Entry'!B209="","",'praptra 1 Entry'!B209)</f>
        <v/>
      </c>
      <c r="C209" s="128" t="str">
        <f>IF('praptra 1 Entry'!C209="","",'praptra 1 Entry'!C209)</f>
        <v/>
      </c>
      <c r="D209" s="128" t="str">
        <f>IF('praptra 1 Entry'!D209="","",'praptra 1 Entry'!D209)</f>
        <v/>
      </c>
      <c r="E209" s="129" t="str">
        <f>IF('praptra 1 Entry'!E209="","",'praptra 1 Entry'!E209)</f>
        <v/>
      </c>
      <c r="F209" s="129" t="str">
        <f>IF('praptra 1 Entry'!F209="","",'praptra 1 Entry'!F209)</f>
        <v/>
      </c>
      <c r="G209" s="129" t="str">
        <f>IF('praptra 1 Entry'!G209="","",'praptra 1 Entry'!G209)</f>
        <v/>
      </c>
      <c r="H209" s="130" t="str">
        <f>IF('praptra 1 Entry'!H209="","",'praptra 1 Entry'!H209)</f>
        <v/>
      </c>
      <c r="I209" s="128" t="str">
        <f>IF('praptra 1 Entry'!I209="","",'praptra 1 Entry'!I209)</f>
        <v/>
      </c>
      <c r="J209" s="128" t="str">
        <f>IF('praptra 1 Entry'!J209="","",'praptra 1 Entry'!J209)</f>
        <v/>
      </c>
      <c r="K209" s="128" t="str">
        <f>IF('praptra 1 Entry'!K209="","",'praptra 1 Entry'!K209)</f>
        <v/>
      </c>
      <c r="L209" s="128" t="str">
        <f>IF('praptra 1 Entry'!L209="","",'praptra 1 Entry'!L209)</f>
        <v/>
      </c>
      <c r="M209" s="128" t="str">
        <f>IF('praptra 1 Entry'!M209="","",'praptra 1 Entry'!M209)</f>
        <v/>
      </c>
      <c r="N209" s="128" t="str">
        <f>IF('praptra 1 Entry'!N209="","",'praptra 1 Entry'!N209)</f>
        <v/>
      </c>
      <c r="O209" s="128" t="str">
        <f>IF('praptra 1 Entry'!O209="","",'praptra 1 Entry'!O209)</f>
        <v/>
      </c>
      <c r="P209" s="128" t="str">
        <f>IF('praptra 1 Entry'!P209="","",'praptra 1 Entry'!P209)</f>
        <v/>
      </c>
      <c r="Q209" s="128" t="str">
        <f>IF('praptra 1 Entry'!Q209="","",'praptra 1 Entry'!Q209)</f>
        <v/>
      </c>
      <c r="R209" s="128" t="str">
        <f>IF('praptra 1 Entry'!R209="","",'praptra 1 Entry'!R209)</f>
        <v/>
      </c>
      <c r="S209" s="128" t="str">
        <f>IF('praptra 1 Entry'!S209="","",'praptra 1 Entry'!S209)</f>
        <v/>
      </c>
      <c r="T209" s="128" t="str">
        <f>IF('praptra 1 Entry'!T209="","",'praptra 1 Entry'!T209)</f>
        <v/>
      </c>
      <c r="U209" s="128" t="str">
        <f>IF('praptra 1 Entry'!U209="","",'praptra 1 Entry'!U209)</f>
        <v/>
      </c>
      <c r="V209" s="128" t="str">
        <f>IF('praptra 1 Entry'!V209="","",'praptra 1 Entry'!V209)</f>
        <v/>
      </c>
      <c r="W209" s="128" t="str">
        <f>IF('praptra 1 Entry'!W209="","",'praptra 1 Entry'!W209)</f>
        <v/>
      </c>
    </row>
    <row r="210" spans="1:23" ht="24.95" customHeight="1">
      <c r="A210" s="128" t="str">
        <f>IF('praptra 1 Entry'!A210="","",'praptra 1 Entry'!A210)</f>
        <v/>
      </c>
      <c r="B210" s="128" t="str">
        <f>IF('praptra 1 Entry'!B210="","",'praptra 1 Entry'!B210)</f>
        <v/>
      </c>
      <c r="C210" s="128" t="str">
        <f>IF('praptra 1 Entry'!C210="","",'praptra 1 Entry'!C210)</f>
        <v/>
      </c>
      <c r="D210" s="128" t="str">
        <f>IF('praptra 1 Entry'!D210="","",'praptra 1 Entry'!D210)</f>
        <v/>
      </c>
      <c r="E210" s="129" t="str">
        <f>IF('praptra 1 Entry'!E210="","",'praptra 1 Entry'!E210)</f>
        <v/>
      </c>
      <c r="F210" s="129" t="str">
        <f>IF('praptra 1 Entry'!F210="","",'praptra 1 Entry'!F210)</f>
        <v/>
      </c>
      <c r="G210" s="129" t="str">
        <f>IF('praptra 1 Entry'!G210="","",'praptra 1 Entry'!G210)</f>
        <v/>
      </c>
      <c r="H210" s="130" t="str">
        <f>IF('praptra 1 Entry'!H210="","",'praptra 1 Entry'!H210)</f>
        <v/>
      </c>
      <c r="I210" s="128" t="str">
        <f>IF('praptra 1 Entry'!I210="","",'praptra 1 Entry'!I210)</f>
        <v/>
      </c>
      <c r="J210" s="128" t="str">
        <f>IF('praptra 1 Entry'!J210="","",'praptra 1 Entry'!J210)</f>
        <v/>
      </c>
      <c r="K210" s="128" t="str">
        <f>IF('praptra 1 Entry'!K210="","",'praptra 1 Entry'!K210)</f>
        <v/>
      </c>
      <c r="L210" s="128" t="str">
        <f>IF('praptra 1 Entry'!L210="","",'praptra 1 Entry'!L210)</f>
        <v/>
      </c>
      <c r="M210" s="128" t="str">
        <f>IF('praptra 1 Entry'!M210="","",'praptra 1 Entry'!M210)</f>
        <v/>
      </c>
      <c r="N210" s="128" t="str">
        <f>IF('praptra 1 Entry'!N210="","",'praptra 1 Entry'!N210)</f>
        <v/>
      </c>
      <c r="O210" s="128" t="str">
        <f>IF('praptra 1 Entry'!O210="","",'praptra 1 Entry'!O210)</f>
        <v/>
      </c>
      <c r="P210" s="128" t="str">
        <f>IF('praptra 1 Entry'!P210="","",'praptra 1 Entry'!P210)</f>
        <v/>
      </c>
      <c r="Q210" s="128" t="str">
        <f>IF('praptra 1 Entry'!Q210="","",'praptra 1 Entry'!Q210)</f>
        <v/>
      </c>
      <c r="R210" s="128" t="str">
        <f>IF('praptra 1 Entry'!R210="","",'praptra 1 Entry'!R210)</f>
        <v/>
      </c>
      <c r="S210" s="128" t="str">
        <f>IF('praptra 1 Entry'!S210="","",'praptra 1 Entry'!S210)</f>
        <v/>
      </c>
      <c r="T210" s="128" t="str">
        <f>IF('praptra 1 Entry'!T210="","",'praptra 1 Entry'!T210)</f>
        <v/>
      </c>
      <c r="U210" s="128" t="str">
        <f>IF('praptra 1 Entry'!U210="","",'praptra 1 Entry'!U210)</f>
        <v/>
      </c>
      <c r="V210" s="128" t="str">
        <f>IF('praptra 1 Entry'!V210="","",'praptra 1 Entry'!V210)</f>
        <v/>
      </c>
      <c r="W210" s="128" t="str">
        <f>IF('praptra 1 Entry'!W210="","",'praptra 1 Entry'!W210)</f>
        <v/>
      </c>
    </row>
    <row r="211" spans="1:23" ht="24.95" customHeight="1">
      <c r="A211" s="128" t="str">
        <f>IF('praptra 1 Entry'!A211="","",'praptra 1 Entry'!A211)</f>
        <v/>
      </c>
      <c r="B211" s="128" t="str">
        <f>IF('praptra 1 Entry'!B211="","",'praptra 1 Entry'!B211)</f>
        <v/>
      </c>
      <c r="C211" s="128" t="str">
        <f>IF('praptra 1 Entry'!C211="","",'praptra 1 Entry'!C211)</f>
        <v/>
      </c>
      <c r="D211" s="128" t="str">
        <f>IF('praptra 1 Entry'!D211="","",'praptra 1 Entry'!D211)</f>
        <v/>
      </c>
      <c r="E211" s="129" t="str">
        <f>IF('praptra 1 Entry'!E211="","",'praptra 1 Entry'!E211)</f>
        <v/>
      </c>
      <c r="F211" s="129" t="str">
        <f>IF('praptra 1 Entry'!F211="","",'praptra 1 Entry'!F211)</f>
        <v/>
      </c>
      <c r="G211" s="129" t="str">
        <f>IF('praptra 1 Entry'!G211="","",'praptra 1 Entry'!G211)</f>
        <v/>
      </c>
      <c r="H211" s="130" t="str">
        <f>IF('praptra 1 Entry'!H211="","",'praptra 1 Entry'!H211)</f>
        <v/>
      </c>
      <c r="I211" s="128" t="str">
        <f>IF('praptra 1 Entry'!I211="","",'praptra 1 Entry'!I211)</f>
        <v/>
      </c>
      <c r="J211" s="128" t="str">
        <f>IF('praptra 1 Entry'!J211="","",'praptra 1 Entry'!J211)</f>
        <v/>
      </c>
      <c r="K211" s="128" t="str">
        <f>IF('praptra 1 Entry'!K211="","",'praptra 1 Entry'!K211)</f>
        <v/>
      </c>
      <c r="L211" s="128" t="str">
        <f>IF('praptra 1 Entry'!L211="","",'praptra 1 Entry'!L211)</f>
        <v/>
      </c>
      <c r="M211" s="128" t="str">
        <f>IF('praptra 1 Entry'!M211="","",'praptra 1 Entry'!M211)</f>
        <v/>
      </c>
      <c r="N211" s="128" t="str">
        <f>IF('praptra 1 Entry'!N211="","",'praptra 1 Entry'!N211)</f>
        <v/>
      </c>
      <c r="O211" s="128" t="str">
        <f>IF('praptra 1 Entry'!O211="","",'praptra 1 Entry'!O211)</f>
        <v/>
      </c>
      <c r="P211" s="128" t="str">
        <f>IF('praptra 1 Entry'!P211="","",'praptra 1 Entry'!P211)</f>
        <v/>
      </c>
      <c r="Q211" s="128" t="str">
        <f>IF('praptra 1 Entry'!Q211="","",'praptra 1 Entry'!Q211)</f>
        <v/>
      </c>
      <c r="R211" s="128" t="str">
        <f>IF('praptra 1 Entry'!R211="","",'praptra 1 Entry'!R211)</f>
        <v/>
      </c>
      <c r="S211" s="128" t="str">
        <f>IF('praptra 1 Entry'!S211="","",'praptra 1 Entry'!S211)</f>
        <v/>
      </c>
      <c r="T211" s="128" t="str">
        <f>IF('praptra 1 Entry'!T211="","",'praptra 1 Entry'!T211)</f>
        <v/>
      </c>
      <c r="U211" s="128" t="str">
        <f>IF('praptra 1 Entry'!U211="","",'praptra 1 Entry'!U211)</f>
        <v/>
      </c>
      <c r="V211" s="128" t="str">
        <f>IF('praptra 1 Entry'!V211="","",'praptra 1 Entry'!V211)</f>
        <v/>
      </c>
      <c r="W211" s="128" t="str">
        <f>IF('praptra 1 Entry'!W211="","",'praptra 1 Entry'!W211)</f>
        <v/>
      </c>
    </row>
    <row r="212" spans="1:23" ht="24.95" customHeight="1">
      <c r="A212" s="128" t="str">
        <f>IF('praptra 1 Entry'!A212="","",'praptra 1 Entry'!A212)</f>
        <v/>
      </c>
      <c r="B212" s="128" t="str">
        <f>IF('praptra 1 Entry'!B212="","",'praptra 1 Entry'!B212)</f>
        <v/>
      </c>
      <c r="C212" s="128" t="str">
        <f>IF('praptra 1 Entry'!C212="","",'praptra 1 Entry'!C212)</f>
        <v/>
      </c>
      <c r="D212" s="128" t="str">
        <f>IF('praptra 1 Entry'!D212="","",'praptra 1 Entry'!D212)</f>
        <v/>
      </c>
      <c r="E212" s="129" t="str">
        <f>IF('praptra 1 Entry'!E212="","",'praptra 1 Entry'!E212)</f>
        <v/>
      </c>
      <c r="F212" s="129" t="str">
        <f>IF('praptra 1 Entry'!F212="","",'praptra 1 Entry'!F212)</f>
        <v/>
      </c>
      <c r="G212" s="129" t="str">
        <f>IF('praptra 1 Entry'!G212="","",'praptra 1 Entry'!G212)</f>
        <v/>
      </c>
      <c r="H212" s="130" t="str">
        <f>IF('praptra 1 Entry'!H212="","",'praptra 1 Entry'!H212)</f>
        <v/>
      </c>
      <c r="I212" s="128" t="str">
        <f>IF('praptra 1 Entry'!I212="","",'praptra 1 Entry'!I212)</f>
        <v/>
      </c>
      <c r="J212" s="128" t="str">
        <f>IF('praptra 1 Entry'!J212="","",'praptra 1 Entry'!J212)</f>
        <v/>
      </c>
      <c r="K212" s="128" t="str">
        <f>IF('praptra 1 Entry'!K212="","",'praptra 1 Entry'!K212)</f>
        <v/>
      </c>
      <c r="L212" s="128" t="str">
        <f>IF('praptra 1 Entry'!L212="","",'praptra 1 Entry'!L212)</f>
        <v/>
      </c>
      <c r="M212" s="128" t="str">
        <f>IF('praptra 1 Entry'!M212="","",'praptra 1 Entry'!M212)</f>
        <v/>
      </c>
      <c r="N212" s="128" t="str">
        <f>IF('praptra 1 Entry'!N212="","",'praptra 1 Entry'!N212)</f>
        <v/>
      </c>
      <c r="O212" s="128" t="str">
        <f>IF('praptra 1 Entry'!O212="","",'praptra 1 Entry'!O212)</f>
        <v/>
      </c>
      <c r="P212" s="128" t="str">
        <f>IF('praptra 1 Entry'!P212="","",'praptra 1 Entry'!P212)</f>
        <v/>
      </c>
      <c r="Q212" s="128" t="str">
        <f>IF('praptra 1 Entry'!Q212="","",'praptra 1 Entry'!Q212)</f>
        <v/>
      </c>
      <c r="R212" s="128" t="str">
        <f>IF('praptra 1 Entry'!R212="","",'praptra 1 Entry'!R212)</f>
        <v/>
      </c>
      <c r="S212" s="128" t="str">
        <f>IF('praptra 1 Entry'!S212="","",'praptra 1 Entry'!S212)</f>
        <v/>
      </c>
      <c r="T212" s="128" t="str">
        <f>IF('praptra 1 Entry'!T212="","",'praptra 1 Entry'!T212)</f>
        <v/>
      </c>
      <c r="U212" s="128" t="str">
        <f>IF('praptra 1 Entry'!U212="","",'praptra 1 Entry'!U212)</f>
        <v/>
      </c>
      <c r="V212" s="128" t="str">
        <f>IF('praptra 1 Entry'!V212="","",'praptra 1 Entry'!V212)</f>
        <v/>
      </c>
      <c r="W212" s="128" t="str">
        <f>IF('praptra 1 Entry'!W212="","",'praptra 1 Entry'!W212)</f>
        <v/>
      </c>
    </row>
    <row r="213" spans="1:23" ht="24.95" customHeight="1">
      <c r="A213" s="128" t="str">
        <f>IF('praptra 1 Entry'!A213="","",'praptra 1 Entry'!A213)</f>
        <v/>
      </c>
      <c r="B213" s="128" t="str">
        <f>IF('praptra 1 Entry'!B213="","",'praptra 1 Entry'!B213)</f>
        <v/>
      </c>
      <c r="C213" s="128" t="str">
        <f>IF('praptra 1 Entry'!C213="","",'praptra 1 Entry'!C213)</f>
        <v/>
      </c>
      <c r="D213" s="128" t="str">
        <f>IF('praptra 1 Entry'!D213="","",'praptra 1 Entry'!D213)</f>
        <v/>
      </c>
      <c r="E213" s="129" t="str">
        <f>IF('praptra 1 Entry'!E213="","",'praptra 1 Entry'!E213)</f>
        <v/>
      </c>
      <c r="F213" s="129" t="str">
        <f>IF('praptra 1 Entry'!F213="","",'praptra 1 Entry'!F213)</f>
        <v/>
      </c>
      <c r="G213" s="129" t="str">
        <f>IF('praptra 1 Entry'!G213="","",'praptra 1 Entry'!G213)</f>
        <v/>
      </c>
      <c r="H213" s="130" t="str">
        <f>IF('praptra 1 Entry'!H213="","",'praptra 1 Entry'!H213)</f>
        <v/>
      </c>
      <c r="I213" s="128" t="str">
        <f>IF('praptra 1 Entry'!I213="","",'praptra 1 Entry'!I213)</f>
        <v/>
      </c>
      <c r="J213" s="128" t="str">
        <f>IF('praptra 1 Entry'!J213="","",'praptra 1 Entry'!J213)</f>
        <v/>
      </c>
      <c r="K213" s="128" t="str">
        <f>IF('praptra 1 Entry'!K213="","",'praptra 1 Entry'!K213)</f>
        <v/>
      </c>
      <c r="L213" s="128" t="str">
        <f>IF('praptra 1 Entry'!L213="","",'praptra 1 Entry'!L213)</f>
        <v/>
      </c>
      <c r="M213" s="128" t="str">
        <f>IF('praptra 1 Entry'!M213="","",'praptra 1 Entry'!M213)</f>
        <v/>
      </c>
      <c r="N213" s="128" t="str">
        <f>IF('praptra 1 Entry'!N213="","",'praptra 1 Entry'!N213)</f>
        <v/>
      </c>
      <c r="O213" s="128" t="str">
        <f>IF('praptra 1 Entry'!O213="","",'praptra 1 Entry'!O213)</f>
        <v/>
      </c>
      <c r="P213" s="128" t="str">
        <f>IF('praptra 1 Entry'!P213="","",'praptra 1 Entry'!P213)</f>
        <v/>
      </c>
      <c r="Q213" s="128" t="str">
        <f>IF('praptra 1 Entry'!Q213="","",'praptra 1 Entry'!Q213)</f>
        <v/>
      </c>
      <c r="R213" s="128" t="str">
        <f>IF('praptra 1 Entry'!R213="","",'praptra 1 Entry'!R213)</f>
        <v/>
      </c>
      <c r="S213" s="128" t="str">
        <f>IF('praptra 1 Entry'!S213="","",'praptra 1 Entry'!S213)</f>
        <v/>
      </c>
      <c r="T213" s="128" t="str">
        <f>IF('praptra 1 Entry'!T213="","",'praptra 1 Entry'!T213)</f>
        <v/>
      </c>
      <c r="U213" s="128" t="str">
        <f>IF('praptra 1 Entry'!U213="","",'praptra 1 Entry'!U213)</f>
        <v/>
      </c>
      <c r="V213" s="128" t="str">
        <f>IF('praptra 1 Entry'!V213="","",'praptra 1 Entry'!V213)</f>
        <v/>
      </c>
      <c r="W213" s="128" t="str">
        <f>IF('praptra 1 Entry'!W213="","",'praptra 1 Entry'!W213)</f>
        <v/>
      </c>
    </row>
    <row r="214" spans="1:23" ht="24.95" customHeight="1">
      <c r="A214" s="128" t="str">
        <f>IF('praptra 1 Entry'!A214="","",'praptra 1 Entry'!A214)</f>
        <v/>
      </c>
      <c r="B214" s="128" t="str">
        <f>IF('praptra 1 Entry'!B214="","",'praptra 1 Entry'!B214)</f>
        <v/>
      </c>
      <c r="C214" s="128" t="str">
        <f>IF('praptra 1 Entry'!C214="","",'praptra 1 Entry'!C214)</f>
        <v/>
      </c>
      <c r="D214" s="128" t="str">
        <f>IF('praptra 1 Entry'!D214="","",'praptra 1 Entry'!D214)</f>
        <v/>
      </c>
      <c r="E214" s="129" t="str">
        <f>IF('praptra 1 Entry'!E214="","",'praptra 1 Entry'!E214)</f>
        <v/>
      </c>
      <c r="F214" s="129" t="str">
        <f>IF('praptra 1 Entry'!F214="","",'praptra 1 Entry'!F214)</f>
        <v/>
      </c>
      <c r="G214" s="129" t="str">
        <f>IF('praptra 1 Entry'!G214="","",'praptra 1 Entry'!G214)</f>
        <v/>
      </c>
      <c r="H214" s="130" t="str">
        <f>IF('praptra 1 Entry'!H214="","",'praptra 1 Entry'!H214)</f>
        <v/>
      </c>
      <c r="I214" s="128" t="str">
        <f>IF('praptra 1 Entry'!I214="","",'praptra 1 Entry'!I214)</f>
        <v/>
      </c>
      <c r="J214" s="128" t="str">
        <f>IF('praptra 1 Entry'!J214="","",'praptra 1 Entry'!J214)</f>
        <v/>
      </c>
      <c r="K214" s="128" t="str">
        <f>IF('praptra 1 Entry'!K214="","",'praptra 1 Entry'!K214)</f>
        <v/>
      </c>
      <c r="L214" s="128" t="str">
        <f>IF('praptra 1 Entry'!L214="","",'praptra 1 Entry'!L214)</f>
        <v/>
      </c>
      <c r="M214" s="128" t="str">
        <f>IF('praptra 1 Entry'!M214="","",'praptra 1 Entry'!M214)</f>
        <v/>
      </c>
      <c r="N214" s="128" t="str">
        <f>IF('praptra 1 Entry'!N214="","",'praptra 1 Entry'!N214)</f>
        <v/>
      </c>
      <c r="O214" s="128" t="str">
        <f>IF('praptra 1 Entry'!O214="","",'praptra 1 Entry'!O214)</f>
        <v/>
      </c>
      <c r="P214" s="128" t="str">
        <f>IF('praptra 1 Entry'!P214="","",'praptra 1 Entry'!P214)</f>
        <v/>
      </c>
      <c r="Q214" s="128" t="str">
        <f>IF('praptra 1 Entry'!Q214="","",'praptra 1 Entry'!Q214)</f>
        <v/>
      </c>
      <c r="R214" s="128" t="str">
        <f>IF('praptra 1 Entry'!R214="","",'praptra 1 Entry'!R214)</f>
        <v/>
      </c>
      <c r="S214" s="128" t="str">
        <f>IF('praptra 1 Entry'!S214="","",'praptra 1 Entry'!S214)</f>
        <v/>
      </c>
      <c r="T214" s="128" t="str">
        <f>IF('praptra 1 Entry'!T214="","",'praptra 1 Entry'!T214)</f>
        <v/>
      </c>
      <c r="U214" s="128" t="str">
        <f>IF('praptra 1 Entry'!U214="","",'praptra 1 Entry'!U214)</f>
        <v/>
      </c>
      <c r="V214" s="128" t="str">
        <f>IF('praptra 1 Entry'!V214="","",'praptra 1 Entry'!V214)</f>
        <v/>
      </c>
      <c r="W214" s="128" t="str">
        <f>IF('praptra 1 Entry'!W214="","",'praptra 1 Entry'!W214)</f>
        <v/>
      </c>
    </row>
    <row r="215" spans="1:23" ht="24.95" customHeight="1">
      <c r="A215" s="128" t="str">
        <f>IF('praptra 1 Entry'!A215="","",'praptra 1 Entry'!A215)</f>
        <v/>
      </c>
      <c r="B215" s="128" t="str">
        <f>IF('praptra 1 Entry'!B215="","",'praptra 1 Entry'!B215)</f>
        <v/>
      </c>
      <c r="C215" s="128" t="str">
        <f>IF('praptra 1 Entry'!C215="","",'praptra 1 Entry'!C215)</f>
        <v/>
      </c>
      <c r="D215" s="128" t="str">
        <f>IF('praptra 1 Entry'!D215="","",'praptra 1 Entry'!D215)</f>
        <v/>
      </c>
      <c r="E215" s="129" t="str">
        <f>IF('praptra 1 Entry'!E215="","",'praptra 1 Entry'!E215)</f>
        <v/>
      </c>
      <c r="F215" s="129" t="str">
        <f>IF('praptra 1 Entry'!F215="","",'praptra 1 Entry'!F215)</f>
        <v/>
      </c>
      <c r="G215" s="129" t="str">
        <f>IF('praptra 1 Entry'!G215="","",'praptra 1 Entry'!G215)</f>
        <v/>
      </c>
      <c r="H215" s="130" t="str">
        <f>IF('praptra 1 Entry'!H215="","",'praptra 1 Entry'!H215)</f>
        <v/>
      </c>
      <c r="I215" s="128" t="str">
        <f>IF('praptra 1 Entry'!I215="","",'praptra 1 Entry'!I215)</f>
        <v/>
      </c>
      <c r="J215" s="128" t="str">
        <f>IF('praptra 1 Entry'!J215="","",'praptra 1 Entry'!J215)</f>
        <v/>
      </c>
      <c r="K215" s="128" t="str">
        <f>IF('praptra 1 Entry'!K215="","",'praptra 1 Entry'!K215)</f>
        <v/>
      </c>
      <c r="L215" s="128" t="str">
        <f>IF('praptra 1 Entry'!L215="","",'praptra 1 Entry'!L215)</f>
        <v/>
      </c>
      <c r="M215" s="128" t="str">
        <f>IF('praptra 1 Entry'!M215="","",'praptra 1 Entry'!M215)</f>
        <v/>
      </c>
      <c r="N215" s="128" t="str">
        <f>IF('praptra 1 Entry'!N215="","",'praptra 1 Entry'!N215)</f>
        <v/>
      </c>
      <c r="O215" s="128" t="str">
        <f>IF('praptra 1 Entry'!O215="","",'praptra 1 Entry'!O215)</f>
        <v/>
      </c>
      <c r="P215" s="128" t="str">
        <f>IF('praptra 1 Entry'!P215="","",'praptra 1 Entry'!P215)</f>
        <v/>
      </c>
      <c r="Q215" s="128" t="str">
        <f>IF('praptra 1 Entry'!Q215="","",'praptra 1 Entry'!Q215)</f>
        <v/>
      </c>
      <c r="R215" s="128" t="str">
        <f>IF('praptra 1 Entry'!R215="","",'praptra 1 Entry'!R215)</f>
        <v/>
      </c>
      <c r="S215" s="128" t="str">
        <f>IF('praptra 1 Entry'!S215="","",'praptra 1 Entry'!S215)</f>
        <v/>
      </c>
      <c r="T215" s="128" t="str">
        <f>IF('praptra 1 Entry'!T215="","",'praptra 1 Entry'!T215)</f>
        <v/>
      </c>
      <c r="U215" s="128" t="str">
        <f>IF('praptra 1 Entry'!U215="","",'praptra 1 Entry'!U215)</f>
        <v/>
      </c>
      <c r="V215" s="128" t="str">
        <f>IF('praptra 1 Entry'!V215="","",'praptra 1 Entry'!V215)</f>
        <v/>
      </c>
      <c r="W215" s="128" t="str">
        <f>IF('praptra 1 Entry'!W215="","",'praptra 1 Entry'!W215)</f>
        <v/>
      </c>
    </row>
    <row r="216" spans="1:23" ht="24.95" customHeight="1">
      <c r="A216" s="128" t="str">
        <f>IF('praptra 1 Entry'!A216="","",'praptra 1 Entry'!A216)</f>
        <v/>
      </c>
      <c r="B216" s="128" t="str">
        <f>IF('praptra 1 Entry'!B216="","",'praptra 1 Entry'!B216)</f>
        <v/>
      </c>
      <c r="C216" s="128" t="str">
        <f>IF('praptra 1 Entry'!C216="","",'praptra 1 Entry'!C216)</f>
        <v/>
      </c>
      <c r="D216" s="128" t="str">
        <f>IF('praptra 1 Entry'!D216="","",'praptra 1 Entry'!D216)</f>
        <v/>
      </c>
      <c r="E216" s="129" t="str">
        <f>IF('praptra 1 Entry'!E216="","",'praptra 1 Entry'!E216)</f>
        <v/>
      </c>
      <c r="F216" s="129" t="str">
        <f>IF('praptra 1 Entry'!F216="","",'praptra 1 Entry'!F216)</f>
        <v/>
      </c>
      <c r="G216" s="129" t="str">
        <f>IF('praptra 1 Entry'!G216="","",'praptra 1 Entry'!G216)</f>
        <v/>
      </c>
      <c r="H216" s="130" t="str">
        <f>IF('praptra 1 Entry'!H216="","",'praptra 1 Entry'!H216)</f>
        <v/>
      </c>
      <c r="I216" s="128" t="str">
        <f>IF('praptra 1 Entry'!I216="","",'praptra 1 Entry'!I216)</f>
        <v/>
      </c>
      <c r="J216" s="128" t="str">
        <f>IF('praptra 1 Entry'!J216="","",'praptra 1 Entry'!J216)</f>
        <v/>
      </c>
      <c r="K216" s="128" t="str">
        <f>IF('praptra 1 Entry'!K216="","",'praptra 1 Entry'!K216)</f>
        <v/>
      </c>
      <c r="L216" s="128" t="str">
        <f>IF('praptra 1 Entry'!L216="","",'praptra 1 Entry'!L216)</f>
        <v/>
      </c>
      <c r="M216" s="128" t="str">
        <f>IF('praptra 1 Entry'!M216="","",'praptra 1 Entry'!M216)</f>
        <v/>
      </c>
      <c r="N216" s="128" t="str">
        <f>IF('praptra 1 Entry'!N216="","",'praptra 1 Entry'!N216)</f>
        <v/>
      </c>
      <c r="O216" s="128" t="str">
        <f>IF('praptra 1 Entry'!O216="","",'praptra 1 Entry'!O216)</f>
        <v/>
      </c>
      <c r="P216" s="128" t="str">
        <f>IF('praptra 1 Entry'!P216="","",'praptra 1 Entry'!P216)</f>
        <v/>
      </c>
      <c r="Q216" s="128" t="str">
        <f>IF('praptra 1 Entry'!Q216="","",'praptra 1 Entry'!Q216)</f>
        <v/>
      </c>
      <c r="R216" s="128" t="str">
        <f>IF('praptra 1 Entry'!R216="","",'praptra 1 Entry'!R216)</f>
        <v/>
      </c>
      <c r="S216" s="128" t="str">
        <f>IF('praptra 1 Entry'!S216="","",'praptra 1 Entry'!S216)</f>
        <v/>
      </c>
      <c r="T216" s="128" t="str">
        <f>IF('praptra 1 Entry'!T216="","",'praptra 1 Entry'!T216)</f>
        <v/>
      </c>
      <c r="U216" s="128" t="str">
        <f>IF('praptra 1 Entry'!U216="","",'praptra 1 Entry'!U216)</f>
        <v/>
      </c>
      <c r="V216" s="128" t="str">
        <f>IF('praptra 1 Entry'!V216="","",'praptra 1 Entry'!V216)</f>
        <v/>
      </c>
      <c r="W216" s="128" t="str">
        <f>IF('praptra 1 Entry'!W216="","",'praptra 1 Entry'!W216)</f>
        <v/>
      </c>
    </row>
    <row r="217" spans="1:23" ht="24.95" customHeight="1">
      <c r="A217" s="128" t="str">
        <f>IF('praptra 1 Entry'!A217="","",'praptra 1 Entry'!A217)</f>
        <v/>
      </c>
      <c r="B217" s="128" t="str">
        <f>IF('praptra 1 Entry'!B217="","",'praptra 1 Entry'!B217)</f>
        <v/>
      </c>
      <c r="C217" s="128" t="str">
        <f>IF('praptra 1 Entry'!C217="","",'praptra 1 Entry'!C217)</f>
        <v/>
      </c>
      <c r="D217" s="128" t="str">
        <f>IF('praptra 1 Entry'!D217="","",'praptra 1 Entry'!D217)</f>
        <v/>
      </c>
      <c r="E217" s="129" t="str">
        <f>IF('praptra 1 Entry'!E217="","",'praptra 1 Entry'!E217)</f>
        <v/>
      </c>
      <c r="F217" s="129" t="str">
        <f>IF('praptra 1 Entry'!F217="","",'praptra 1 Entry'!F217)</f>
        <v/>
      </c>
      <c r="G217" s="129" t="str">
        <f>IF('praptra 1 Entry'!G217="","",'praptra 1 Entry'!G217)</f>
        <v/>
      </c>
      <c r="H217" s="130" t="str">
        <f>IF('praptra 1 Entry'!H217="","",'praptra 1 Entry'!H217)</f>
        <v/>
      </c>
      <c r="I217" s="128" t="str">
        <f>IF('praptra 1 Entry'!I217="","",'praptra 1 Entry'!I217)</f>
        <v/>
      </c>
      <c r="J217" s="128" t="str">
        <f>IF('praptra 1 Entry'!J217="","",'praptra 1 Entry'!J217)</f>
        <v/>
      </c>
      <c r="K217" s="128" t="str">
        <f>IF('praptra 1 Entry'!K217="","",'praptra 1 Entry'!K217)</f>
        <v/>
      </c>
      <c r="L217" s="128" t="str">
        <f>IF('praptra 1 Entry'!L217="","",'praptra 1 Entry'!L217)</f>
        <v/>
      </c>
      <c r="M217" s="128" t="str">
        <f>IF('praptra 1 Entry'!M217="","",'praptra 1 Entry'!M217)</f>
        <v/>
      </c>
      <c r="N217" s="128" t="str">
        <f>IF('praptra 1 Entry'!N217="","",'praptra 1 Entry'!N217)</f>
        <v/>
      </c>
      <c r="O217" s="128" t="str">
        <f>IF('praptra 1 Entry'!O217="","",'praptra 1 Entry'!O217)</f>
        <v/>
      </c>
      <c r="P217" s="128" t="str">
        <f>IF('praptra 1 Entry'!P217="","",'praptra 1 Entry'!P217)</f>
        <v/>
      </c>
      <c r="Q217" s="128" t="str">
        <f>IF('praptra 1 Entry'!Q217="","",'praptra 1 Entry'!Q217)</f>
        <v/>
      </c>
      <c r="R217" s="128" t="str">
        <f>IF('praptra 1 Entry'!R217="","",'praptra 1 Entry'!R217)</f>
        <v/>
      </c>
      <c r="S217" s="128" t="str">
        <f>IF('praptra 1 Entry'!S217="","",'praptra 1 Entry'!S217)</f>
        <v/>
      </c>
      <c r="T217" s="128" t="str">
        <f>IF('praptra 1 Entry'!T217="","",'praptra 1 Entry'!T217)</f>
        <v/>
      </c>
      <c r="U217" s="128" t="str">
        <f>IF('praptra 1 Entry'!U217="","",'praptra 1 Entry'!U217)</f>
        <v/>
      </c>
      <c r="V217" s="128" t="str">
        <f>IF('praptra 1 Entry'!V217="","",'praptra 1 Entry'!V217)</f>
        <v/>
      </c>
      <c r="W217" s="128" t="str">
        <f>IF('praptra 1 Entry'!W217="","",'praptra 1 Entry'!W217)</f>
        <v/>
      </c>
    </row>
    <row r="218" spans="1:23" ht="24.95" customHeight="1">
      <c r="A218" s="128" t="str">
        <f>IF('praptra 1 Entry'!A218="","",'praptra 1 Entry'!A218)</f>
        <v/>
      </c>
      <c r="B218" s="128" t="str">
        <f>IF('praptra 1 Entry'!B218="","",'praptra 1 Entry'!B218)</f>
        <v/>
      </c>
      <c r="C218" s="128" t="str">
        <f>IF('praptra 1 Entry'!C218="","",'praptra 1 Entry'!C218)</f>
        <v/>
      </c>
      <c r="D218" s="128" t="str">
        <f>IF('praptra 1 Entry'!D218="","",'praptra 1 Entry'!D218)</f>
        <v/>
      </c>
      <c r="E218" s="129" t="str">
        <f>IF('praptra 1 Entry'!E218="","",'praptra 1 Entry'!E218)</f>
        <v/>
      </c>
      <c r="F218" s="129" t="str">
        <f>IF('praptra 1 Entry'!F218="","",'praptra 1 Entry'!F218)</f>
        <v/>
      </c>
      <c r="G218" s="129" t="str">
        <f>IF('praptra 1 Entry'!G218="","",'praptra 1 Entry'!G218)</f>
        <v/>
      </c>
      <c r="H218" s="130" t="str">
        <f>IF('praptra 1 Entry'!H218="","",'praptra 1 Entry'!H218)</f>
        <v/>
      </c>
      <c r="I218" s="128" t="str">
        <f>IF('praptra 1 Entry'!I218="","",'praptra 1 Entry'!I218)</f>
        <v/>
      </c>
      <c r="J218" s="128" t="str">
        <f>IF('praptra 1 Entry'!J218="","",'praptra 1 Entry'!J218)</f>
        <v/>
      </c>
      <c r="K218" s="128" t="str">
        <f>IF('praptra 1 Entry'!K218="","",'praptra 1 Entry'!K218)</f>
        <v/>
      </c>
      <c r="L218" s="128" t="str">
        <f>IF('praptra 1 Entry'!L218="","",'praptra 1 Entry'!L218)</f>
        <v/>
      </c>
      <c r="M218" s="128" t="str">
        <f>IF('praptra 1 Entry'!M218="","",'praptra 1 Entry'!M218)</f>
        <v/>
      </c>
      <c r="N218" s="128" t="str">
        <f>IF('praptra 1 Entry'!N218="","",'praptra 1 Entry'!N218)</f>
        <v/>
      </c>
      <c r="O218" s="128" t="str">
        <f>IF('praptra 1 Entry'!O218="","",'praptra 1 Entry'!O218)</f>
        <v/>
      </c>
      <c r="P218" s="128" t="str">
        <f>IF('praptra 1 Entry'!P218="","",'praptra 1 Entry'!P218)</f>
        <v/>
      </c>
      <c r="Q218" s="128" t="str">
        <f>IF('praptra 1 Entry'!Q218="","",'praptra 1 Entry'!Q218)</f>
        <v/>
      </c>
      <c r="R218" s="128" t="str">
        <f>IF('praptra 1 Entry'!R218="","",'praptra 1 Entry'!R218)</f>
        <v/>
      </c>
      <c r="S218" s="128" t="str">
        <f>IF('praptra 1 Entry'!S218="","",'praptra 1 Entry'!S218)</f>
        <v/>
      </c>
      <c r="T218" s="128" t="str">
        <f>IF('praptra 1 Entry'!T218="","",'praptra 1 Entry'!T218)</f>
        <v/>
      </c>
      <c r="U218" s="128" t="str">
        <f>IF('praptra 1 Entry'!U218="","",'praptra 1 Entry'!U218)</f>
        <v/>
      </c>
      <c r="V218" s="128" t="str">
        <f>IF('praptra 1 Entry'!V218="","",'praptra 1 Entry'!V218)</f>
        <v/>
      </c>
      <c r="W218" s="128" t="str">
        <f>IF('praptra 1 Entry'!W218="","",'praptra 1 Entry'!W218)</f>
        <v/>
      </c>
    </row>
    <row r="219" spans="1:23" ht="24.95" customHeight="1">
      <c r="A219" s="128" t="str">
        <f>IF('praptra 1 Entry'!A219="","",'praptra 1 Entry'!A219)</f>
        <v/>
      </c>
      <c r="B219" s="128" t="str">
        <f>IF('praptra 1 Entry'!B219="","",'praptra 1 Entry'!B219)</f>
        <v/>
      </c>
      <c r="C219" s="128" t="str">
        <f>IF('praptra 1 Entry'!C219="","",'praptra 1 Entry'!C219)</f>
        <v/>
      </c>
      <c r="D219" s="128" t="str">
        <f>IF('praptra 1 Entry'!D219="","",'praptra 1 Entry'!D219)</f>
        <v/>
      </c>
      <c r="E219" s="129" t="str">
        <f>IF('praptra 1 Entry'!E219="","",'praptra 1 Entry'!E219)</f>
        <v/>
      </c>
      <c r="F219" s="129" t="str">
        <f>IF('praptra 1 Entry'!F219="","",'praptra 1 Entry'!F219)</f>
        <v/>
      </c>
      <c r="G219" s="129" t="str">
        <f>IF('praptra 1 Entry'!G219="","",'praptra 1 Entry'!G219)</f>
        <v/>
      </c>
      <c r="H219" s="130" t="str">
        <f>IF('praptra 1 Entry'!H219="","",'praptra 1 Entry'!H219)</f>
        <v/>
      </c>
      <c r="I219" s="128" t="str">
        <f>IF('praptra 1 Entry'!I219="","",'praptra 1 Entry'!I219)</f>
        <v/>
      </c>
      <c r="J219" s="128" t="str">
        <f>IF('praptra 1 Entry'!J219="","",'praptra 1 Entry'!J219)</f>
        <v/>
      </c>
      <c r="K219" s="128" t="str">
        <f>IF('praptra 1 Entry'!K219="","",'praptra 1 Entry'!K219)</f>
        <v/>
      </c>
      <c r="L219" s="128" t="str">
        <f>IF('praptra 1 Entry'!L219="","",'praptra 1 Entry'!L219)</f>
        <v/>
      </c>
      <c r="M219" s="128" t="str">
        <f>IF('praptra 1 Entry'!M219="","",'praptra 1 Entry'!M219)</f>
        <v/>
      </c>
      <c r="N219" s="128" t="str">
        <f>IF('praptra 1 Entry'!N219="","",'praptra 1 Entry'!N219)</f>
        <v/>
      </c>
      <c r="O219" s="128" t="str">
        <f>IF('praptra 1 Entry'!O219="","",'praptra 1 Entry'!O219)</f>
        <v/>
      </c>
      <c r="P219" s="128" t="str">
        <f>IF('praptra 1 Entry'!P219="","",'praptra 1 Entry'!P219)</f>
        <v/>
      </c>
      <c r="Q219" s="128" t="str">
        <f>IF('praptra 1 Entry'!Q219="","",'praptra 1 Entry'!Q219)</f>
        <v/>
      </c>
      <c r="R219" s="128" t="str">
        <f>IF('praptra 1 Entry'!R219="","",'praptra 1 Entry'!R219)</f>
        <v/>
      </c>
      <c r="S219" s="128" t="str">
        <f>IF('praptra 1 Entry'!S219="","",'praptra 1 Entry'!S219)</f>
        <v/>
      </c>
      <c r="T219" s="128" t="str">
        <f>IF('praptra 1 Entry'!T219="","",'praptra 1 Entry'!T219)</f>
        <v/>
      </c>
      <c r="U219" s="128" t="str">
        <f>IF('praptra 1 Entry'!U219="","",'praptra 1 Entry'!U219)</f>
        <v/>
      </c>
      <c r="V219" s="128" t="str">
        <f>IF('praptra 1 Entry'!V219="","",'praptra 1 Entry'!V219)</f>
        <v/>
      </c>
      <c r="W219" s="128" t="str">
        <f>IF('praptra 1 Entry'!W219="","",'praptra 1 Entry'!W219)</f>
        <v/>
      </c>
    </row>
    <row r="220" spans="1:23" ht="24.95" customHeight="1">
      <c r="A220" s="128" t="str">
        <f>IF('praptra 1 Entry'!A220="","",'praptra 1 Entry'!A220)</f>
        <v/>
      </c>
      <c r="B220" s="128" t="str">
        <f>IF('praptra 1 Entry'!B220="","",'praptra 1 Entry'!B220)</f>
        <v/>
      </c>
      <c r="C220" s="128" t="str">
        <f>IF('praptra 1 Entry'!C220="","",'praptra 1 Entry'!C220)</f>
        <v/>
      </c>
      <c r="D220" s="128" t="str">
        <f>IF('praptra 1 Entry'!D220="","",'praptra 1 Entry'!D220)</f>
        <v/>
      </c>
      <c r="E220" s="129" t="str">
        <f>IF('praptra 1 Entry'!E220="","",'praptra 1 Entry'!E220)</f>
        <v/>
      </c>
      <c r="F220" s="129" t="str">
        <f>IF('praptra 1 Entry'!F220="","",'praptra 1 Entry'!F220)</f>
        <v/>
      </c>
      <c r="G220" s="129" t="str">
        <f>IF('praptra 1 Entry'!G220="","",'praptra 1 Entry'!G220)</f>
        <v/>
      </c>
      <c r="H220" s="130" t="str">
        <f>IF('praptra 1 Entry'!H220="","",'praptra 1 Entry'!H220)</f>
        <v/>
      </c>
      <c r="I220" s="128" t="str">
        <f>IF('praptra 1 Entry'!I220="","",'praptra 1 Entry'!I220)</f>
        <v/>
      </c>
      <c r="J220" s="128" t="str">
        <f>IF('praptra 1 Entry'!J220="","",'praptra 1 Entry'!J220)</f>
        <v/>
      </c>
      <c r="K220" s="128" t="str">
        <f>IF('praptra 1 Entry'!K220="","",'praptra 1 Entry'!K220)</f>
        <v/>
      </c>
      <c r="L220" s="128" t="str">
        <f>IF('praptra 1 Entry'!L220="","",'praptra 1 Entry'!L220)</f>
        <v/>
      </c>
      <c r="M220" s="128" t="str">
        <f>IF('praptra 1 Entry'!M220="","",'praptra 1 Entry'!M220)</f>
        <v/>
      </c>
      <c r="N220" s="128" t="str">
        <f>IF('praptra 1 Entry'!N220="","",'praptra 1 Entry'!N220)</f>
        <v/>
      </c>
      <c r="O220" s="128" t="str">
        <f>IF('praptra 1 Entry'!O220="","",'praptra 1 Entry'!O220)</f>
        <v/>
      </c>
      <c r="P220" s="128" t="str">
        <f>IF('praptra 1 Entry'!P220="","",'praptra 1 Entry'!P220)</f>
        <v/>
      </c>
      <c r="Q220" s="128" t="str">
        <f>IF('praptra 1 Entry'!Q220="","",'praptra 1 Entry'!Q220)</f>
        <v/>
      </c>
      <c r="R220" s="128" t="str">
        <f>IF('praptra 1 Entry'!R220="","",'praptra 1 Entry'!R220)</f>
        <v/>
      </c>
      <c r="S220" s="128" t="str">
        <f>IF('praptra 1 Entry'!S220="","",'praptra 1 Entry'!S220)</f>
        <v/>
      </c>
      <c r="T220" s="128" t="str">
        <f>IF('praptra 1 Entry'!T220="","",'praptra 1 Entry'!T220)</f>
        <v/>
      </c>
      <c r="U220" s="128" t="str">
        <f>IF('praptra 1 Entry'!U220="","",'praptra 1 Entry'!U220)</f>
        <v/>
      </c>
      <c r="V220" s="128" t="str">
        <f>IF('praptra 1 Entry'!V220="","",'praptra 1 Entry'!V220)</f>
        <v/>
      </c>
      <c r="W220" s="128" t="str">
        <f>IF('praptra 1 Entry'!W220="","",'praptra 1 Entry'!W220)</f>
        <v/>
      </c>
    </row>
    <row r="221" spans="1:23" ht="24.95" customHeight="1">
      <c r="A221" s="128" t="str">
        <f>IF('praptra 1 Entry'!A221="","",'praptra 1 Entry'!A221)</f>
        <v/>
      </c>
      <c r="B221" s="128" t="str">
        <f>IF('praptra 1 Entry'!B221="","",'praptra 1 Entry'!B221)</f>
        <v/>
      </c>
      <c r="C221" s="128" t="str">
        <f>IF('praptra 1 Entry'!C221="","",'praptra 1 Entry'!C221)</f>
        <v/>
      </c>
      <c r="D221" s="128" t="str">
        <f>IF('praptra 1 Entry'!D221="","",'praptra 1 Entry'!D221)</f>
        <v/>
      </c>
      <c r="E221" s="129" t="str">
        <f>IF('praptra 1 Entry'!E221="","",'praptra 1 Entry'!E221)</f>
        <v/>
      </c>
      <c r="F221" s="129" t="str">
        <f>IF('praptra 1 Entry'!F221="","",'praptra 1 Entry'!F221)</f>
        <v/>
      </c>
      <c r="G221" s="129" t="str">
        <f>IF('praptra 1 Entry'!G221="","",'praptra 1 Entry'!G221)</f>
        <v/>
      </c>
      <c r="H221" s="130" t="str">
        <f>IF('praptra 1 Entry'!H221="","",'praptra 1 Entry'!H221)</f>
        <v/>
      </c>
      <c r="I221" s="128" t="str">
        <f>IF('praptra 1 Entry'!I221="","",'praptra 1 Entry'!I221)</f>
        <v/>
      </c>
      <c r="J221" s="128" t="str">
        <f>IF('praptra 1 Entry'!J221="","",'praptra 1 Entry'!J221)</f>
        <v/>
      </c>
      <c r="K221" s="128" t="str">
        <f>IF('praptra 1 Entry'!K221="","",'praptra 1 Entry'!K221)</f>
        <v/>
      </c>
      <c r="L221" s="128" t="str">
        <f>IF('praptra 1 Entry'!L221="","",'praptra 1 Entry'!L221)</f>
        <v/>
      </c>
      <c r="M221" s="128" t="str">
        <f>IF('praptra 1 Entry'!M221="","",'praptra 1 Entry'!M221)</f>
        <v/>
      </c>
      <c r="N221" s="128" t="str">
        <f>IF('praptra 1 Entry'!N221="","",'praptra 1 Entry'!N221)</f>
        <v/>
      </c>
      <c r="O221" s="128" t="str">
        <f>IF('praptra 1 Entry'!O221="","",'praptra 1 Entry'!O221)</f>
        <v/>
      </c>
      <c r="P221" s="128" t="str">
        <f>IF('praptra 1 Entry'!P221="","",'praptra 1 Entry'!P221)</f>
        <v/>
      </c>
      <c r="Q221" s="128" t="str">
        <f>IF('praptra 1 Entry'!Q221="","",'praptra 1 Entry'!Q221)</f>
        <v/>
      </c>
      <c r="R221" s="128" t="str">
        <f>IF('praptra 1 Entry'!R221="","",'praptra 1 Entry'!R221)</f>
        <v/>
      </c>
      <c r="S221" s="128" t="str">
        <f>IF('praptra 1 Entry'!S221="","",'praptra 1 Entry'!S221)</f>
        <v/>
      </c>
      <c r="T221" s="128" t="str">
        <f>IF('praptra 1 Entry'!T221="","",'praptra 1 Entry'!T221)</f>
        <v/>
      </c>
      <c r="U221" s="128" t="str">
        <f>IF('praptra 1 Entry'!U221="","",'praptra 1 Entry'!U221)</f>
        <v/>
      </c>
      <c r="V221" s="128" t="str">
        <f>IF('praptra 1 Entry'!V221="","",'praptra 1 Entry'!V221)</f>
        <v/>
      </c>
      <c r="W221" s="128" t="str">
        <f>IF('praptra 1 Entry'!W221="","",'praptra 1 Entry'!W221)</f>
        <v/>
      </c>
    </row>
    <row r="222" spans="1:23" ht="24.95" customHeight="1">
      <c r="A222" s="128" t="str">
        <f>IF('praptra 1 Entry'!A222="","",'praptra 1 Entry'!A222)</f>
        <v/>
      </c>
      <c r="B222" s="128" t="str">
        <f>IF('praptra 1 Entry'!B222="","",'praptra 1 Entry'!B222)</f>
        <v/>
      </c>
      <c r="C222" s="128" t="str">
        <f>IF('praptra 1 Entry'!C222="","",'praptra 1 Entry'!C222)</f>
        <v/>
      </c>
      <c r="D222" s="128" t="str">
        <f>IF('praptra 1 Entry'!D222="","",'praptra 1 Entry'!D222)</f>
        <v/>
      </c>
      <c r="E222" s="129" t="str">
        <f>IF('praptra 1 Entry'!E222="","",'praptra 1 Entry'!E222)</f>
        <v/>
      </c>
      <c r="F222" s="129" t="str">
        <f>IF('praptra 1 Entry'!F222="","",'praptra 1 Entry'!F222)</f>
        <v/>
      </c>
      <c r="G222" s="129" t="str">
        <f>IF('praptra 1 Entry'!G222="","",'praptra 1 Entry'!G222)</f>
        <v/>
      </c>
      <c r="H222" s="130" t="str">
        <f>IF('praptra 1 Entry'!H222="","",'praptra 1 Entry'!H222)</f>
        <v/>
      </c>
      <c r="I222" s="128" t="str">
        <f>IF('praptra 1 Entry'!I222="","",'praptra 1 Entry'!I222)</f>
        <v/>
      </c>
      <c r="J222" s="128" t="str">
        <f>IF('praptra 1 Entry'!J222="","",'praptra 1 Entry'!J222)</f>
        <v/>
      </c>
      <c r="K222" s="128" t="str">
        <f>IF('praptra 1 Entry'!K222="","",'praptra 1 Entry'!K222)</f>
        <v/>
      </c>
      <c r="L222" s="128" t="str">
        <f>IF('praptra 1 Entry'!L222="","",'praptra 1 Entry'!L222)</f>
        <v/>
      </c>
      <c r="M222" s="128" t="str">
        <f>IF('praptra 1 Entry'!M222="","",'praptra 1 Entry'!M222)</f>
        <v/>
      </c>
      <c r="N222" s="128" t="str">
        <f>IF('praptra 1 Entry'!N222="","",'praptra 1 Entry'!N222)</f>
        <v/>
      </c>
      <c r="O222" s="128" t="str">
        <f>IF('praptra 1 Entry'!O222="","",'praptra 1 Entry'!O222)</f>
        <v/>
      </c>
      <c r="P222" s="128" t="str">
        <f>IF('praptra 1 Entry'!P222="","",'praptra 1 Entry'!P222)</f>
        <v/>
      </c>
      <c r="Q222" s="128" t="str">
        <f>IF('praptra 1 Entry'!Q222="","",'praptra 1 Entry'!Q222)</f>
        <v/>
      </c>
      <c r="R222" s="128" t="str">
        <f>IF('praptra 1 Entry'!R222="","",'praptra 1 Entry'!R222)</f>
        <v/>
      </c>
      <c r="S222" s="128" t="str">
        <f>IF('praptra 1 Entry'!S222="","",'praptra 1 Entry'!S222)</f>
        <v/>
      </c>
      <c r="T222" s="128" t="str">
        <f>IF('praptra 1 Entry'!T222="","",'praptra 1 Entry'!T222)</f>
        <v/>
      </c>
      <c r="U222" s="128" t="str">
        <f>IF('praptra 1 Entry'!U222="","",'praptra 1 Entry'!U222)</f>
        <v/>
      </c>
      <c r="V222" s="128" t="str">
        <f>IF('praptra 1 Entry'!V222="","",'praptra 1 Entry'!V222)</f>
        <v/>
      </c>
      <c r="W222" s="128" t="str">
        <f>IF('praptra 1 Entry'!W222="","",'praptra 1 Entry'!W222)</f>
        <v/>
      </c>
    </row>
    <row r="223" spans="1:23" ht="24.95" customHeight="1">
      <c r="A223" s="128" t="str">
        <f>IF('praptra 1 Entry'!A223="","",'praptra 1 Entry'!A223)</f>
        <v/>
      </c>
      <c r="B223" s="128" t="str">
        <f>IF('praptra 1 Entry'!B223="","",'praptra 1 Entry'!B223)</f>
        <v/>
      </c>
      <c r="C223" s="128" t="str">
        <f>IF('praptra 1 Entry'!C223="","",'praptra 1 Entry'!C223)</f>
        <v/>
      </c>
      <c r="D223" s="128" t="str">
        <f>IF('praptra 1 Entry'!D223="","",'praptra 1 Entry'!D223)</f>
        <v/>
      </c>
      <c r="E223" s="129" t="str">
        <f>IF('praptra 1 Entry'!E223="","",'praptra 1 Entry'!E223)</f>
        <v/>
      </c>
      <c r="F223" s="129" t="str">
        <f>IF('praptra 1 Entry'!F223="","",'praptra 1 Entry'!F223)</f>
        <v/>
      </c>
      <c r="G223" s="129" t="str">
        <f>IF('praptra 1 Entry'!G223="","",'praptra 1 Entry'!G223)</f>
        <v/>
      </c>
      <c r="H223" s="130" t="str">
        <f>IF('praptra 1 Entry'!H223="","",'praptra 1 Entry'!H223)</f>
        <v/>
      </c>
      <c r="I223" s="128" t="str">
        <f>IF('praptra 1 Entry'!I223="","",'praptra 1 Entry'!I223)</f>
        <v/>
      </c>
      <c r="J223" s="128" t="str">
        <f>IF('praptra 1 Entry'!J223="","",'praptra 1 Entry'!J223)</f>
        <v/>
      </c>
      <c r="K223" s="128" t="str">
        <f>IF('praptra 1 Entry'!K223="","",'praptra 1 Entry'!K223)</f>
        <v/>
      </c>
      <c r="L223" s="128" t="str">
        <f>IF('praptra 1 Entry'!L223="","",'praptra 1 Entry'!L223)</f>
        <v/>
      </c>
      <c r="M223" s="128" t="str">
        <f>IF('praptra 1 Entry'!M223="","",'praptra 1 Entry'!M223)</f>
        <v/>
      </c>
      <c r="N223" s="128" t="str">
        <f>IF('praptra 1 Entry'!N223="","",'praptra 1 Entry'!N223)</f>
        <v/>
      </c>
      <c r="O223" s="128" t="str">
        <f>IF('praptra 1 Entry'!O223="","",'praptra 1 Entry'!O223)</f>
        <v/>
      </c>
      <c r="P223" s="128" t="str">
        <f>IF('praptra 1 Entry'!P223="","",'praptra 1 Entry'!P223)</f>
        <v/>
      </c>
      <c r="Q223" s="128" t="str">
        <f>IF('praptra 1 Entry'!Q223="","",'praptra 1 Entry'!Q223)</f>
        <v/>
      </c>
      <c r="R223" s="128" t="str">
        <f>IF('praptra 1 Entry'!R223="","",'praptra 1 Entry'!R223)</f>
        <v/>
      </c>
      <c r="S223" s="128" t="str">
        <f>IF('praptra 1 Entry'!S223="","",'praptra 1 Entry'!S223)</f>
        <v/>
      </c>
      <c r="T223" s="128" t="str">
        <f>IF('praptra 1 Entry'!T223="","",'praptra 1 Entry'!T223)</f>
        <v/>
      </c>
      <c r="U223" s="128" t="str">
        <f>IF('praptra 1 Entry'!U223="","",'praptra 1 Entry'!U223)</f>
        <v/>
      </c>
      <c r="V223" s="128" t="str">
        <f>IF('praptra 1 Entry'!V223="","",'praptra 1 Entry'!V223)</f>
        <v/>
      </c>
      <c r="W223" s="128" t="str">
        <f>IF('praptra 1 Entry'!W223="","",'praptra 1 Entry'!W223)</f>
        <v/>
      </c>
    </row>
    <row r="224" spans="1:23" ht="24.95" customHeight="1">
      <c r="A224" s="128" t="str">
        <f>IF('praptra 1 Entry'!A224="","",'praptra 1 Entry'!A224)</f>
        <v/>
      </c>
      <c r="B224" s="128" t="str">
        <f>IF('praptra 1 Entry'!B224="","",'praptra 1 Entry'!B224)</f>
        <v/>
      </c>
      <c r="C224" s="128" t="str">
        <f>IF('praptra 1 Entry'!C224="","",'praptra 1 Entry'!C224)</f>
        <v/>
      </c>
      <c r="D224" s="128" t="str">
        <f>IF('praptra 1 Entry'!D224="","",'praptra 1 Entry'!D224)</f>
        <v/>
      </c>
      <c r="E224" s="129" t="str">
        <f>IF('praptra 1 Entry'!E224="","",'praptra 1 Entry'!E224)</f>
        <v/>
      </c>
      <c r="F224" s="129" t="str">
        <f>IF('praptra 1 Entry'!F224="","",'praptra 1 Entry'!F224)</f>
        <v/>
      </c>
      <c r="G224" s="129" t="str">
        <f>IF('praptra 1 Entry'!G224="","",'praptra 1 Entry'!G224)</f>
        <v/>
      </c>
      <c r="H224" s="130" t="str">
        <f>IF('praptra 1 Entry'!H224="","",'praptra 1 Entry'!H224)</f>
        <v/>
      </c>
      <c r="I224" s="128" t="str">
        <f>IF('praptra 1 Entry'!I224="","",'praptra 1 Entry'!I224)</f>
        <v/>
      </c>
      <c r="J224" s="128" t="str">
        <f>IF('praptra 1 Entry'!J224="","",'praptra 1 Entry'!J224)</f>
        <v/>
      </c>
      <c r="K224" s="128" t="str">
        <f>IF('praptra 1 Entry'!K224="","",'praptra 1 Entry'!K224)</f>
        <v/>
      </c>
      <c r="L224" s="128" t="str">
        <f>IF('praptra 1 Entry'!L224="","",'praptra 1 Entry'!L224)</f>
        <v/>
      </c>
      <c r="M224" s="128" t="str">
        <f>IF('praptra 1 Entry'!M224="","",'praptra 1 Entry'!M224)</f>
        <v/>
      </c>
      <c r="N224" s="128" t="str">
        <f>IF('praptra 1 Entry'!N224="","",'praptra 1 Entry'!N224)</f>
        <v/>
      </c>
      <c r="O224" s="128" t="str">
        <f>IF('praptra 1 Entry'!O224="","",'praptra 1 Entry'!O224)</f>
        <v/>
      </c>
      <c r="P224" s="128" t="str">
        <f>IF('praptra 1 Entry'!P224="","",'praptra 1 Entry'!P224)</f>
        <v/>
      </c>
      <c r="Q224" s="128" t="str">
        <f>IF('praptra 1 Entry'!Q224="","",'praptra 1 Entry'!Q224)</f>
        <v/>
      </c>
      <c r="R224" s="128" t="str">
        <f>IF('praptra 1 Entry'!R224="","",'praptra 1 Entry'!R224)</f>
        <v/>
      </c>
      <c r="S224" s="128" t="str">
        <f>IF('praptra 1 Entry'!S224="","",'praptra 1 Entry'!S224)</f>
        <v/>
      </c>
      <c r="T224" s="128" t="str">
        <f>IF('praptra 1 Entry'!T224="","",'praptra 1 Entry'!T224)</f>
        <v/>
      </c>
      <c r="U224" s="128" t="str">
        <f>IF('praptra 1 Entry'!U224="","",'praptra 1 Entry'!U224)</f>
        <v/>
      </c>
      <c r="V224" s="128" t="str">
        <f>IF('praptra 1 Entry'!V224="","",'praptra 1 Entry'!V224)</f>
        <v/>
      </c>
      <c r="W224" s="128" t="str">
        <f>IF('praptra 1 Entry'!W224="","",'praptra 1 Entry'!W224)</f>
        <v/>
      </c>
    </row>
    <row r="225" spans="1:23" ht="24.95" customHeight="1">
      <c r="A225" s="128" t="str">
        <f>IF('praptra 1 Entry'!A225="","",'praptra 1 Entry'!A225)</f>
        <v/>
      </c>
      <c r="B225" s="128" t="str">
        <f>IF('praptra 1 Entry'!B225="","",'praptra 1 Entry'!B225)</f>
        <v/>
      </c>
      <c r="C225" s="128" t="str">
        <f>IF('praptra 1 Entry'!C225="","",'praptra 1 Entry'!C225)</f>
        <v/>
      </c>
      <c r="D225" s="128" t="str">
        <f>IF('praptra 1 Entry'!D225="","",'praptra 1 Entry'!D225)</f>
        <v/>
      </c>
      <c r="E225" s="129" t="str">
        <f>IF('praptra 1 Entry'!E225="","",'praptra 1 Entry'!E225)</f>
        <v/>
      </c>
      <c r="F225" s="129" t="str">
        <f>IF('praptra 1 Entry'!F225="","",'praptra 1 Entry'!F225)</f>
        <v/>
      </c>
      <c r="G225" s="129" t="str">
        <f>IF('praptra 1 Entry'!G225="","",'praptra 1 Entry'!G225)</f>
        <v/>
      </c>
      <c r="H225" s="130" t="str">
        <f>IF('praptra 1 Entry'!H225="","",'praptra 1 Entry'!H225)</f>
        <v/>
      </c>
      <c r="I225" s="128" t="str">
        <f>IF('praptra 1 Entry'!I225="","",'praptra 1 Entry'!I225)</f>
        <v/>
      </c>
      <c r="J225" s="128" t="str">
        <f>IF('praptra 1 Entry'!J225="","",'praptra 1 Entry'!J225)</f>
        <v/>
      </c>
      <c r="K225" s="128" t="str">
        <f>IF('praptra 1 Entry'!K225="","",'praptra 1 Entry'!K225)</f>
        <v/>
      </c>
      <c r="L225" s="128" t="str">
        <f>IF('praptra 1 Entry'!L225="","",'praptra 1 Entry'!L225)</f>
        <v/>
      </c>
      <c r="M225" s="128" t="str">
        <f>IF('praptra 1 Entry'!M225="","",'praptra 1 Entry'!M225)</f>
        <v/>
      </c>
      <c r="N225" s="128" t="str">
        <f>IF('praptra 1 Entry'!N225="","",'praptra 1 Entry'!N225)</f>
        <v/>
      </c>
      <c r="O225" s="128" t="str">
        <f>IF('praptra 1 Entry'!O225="","",'praptra 1 Entry'!O225)</f>
        <v/>
      </c>
      <c r="P225" s="128" t="str">
        <f>IF('praptra 1 Entry'!P225="","",'praptra 1 Entry'!P225)</f>
        <v/>
      </c>
      <c r="Q225" s="128" t="str">
        <f>IF('praptra 1 Entry'!Q225="","",'praptra 1 Entry'!Q225)</f>
        <v/>
      </c>
      <c r="R225" s="128" t="str">
        <f>IF('praptra 1 Entry'!R225="","",'praptra 1 Entry'!R225)</f>
        <v/>
      </c>
      <c r="S225" s="128" t="str">
        <f>IF('praptra 1 Entry'!S225="","",'praptra 1 Entry'!S225)</f>
        <v/>
      </c>
      <c r="T225" s="128" t="str">
        <f>IF('praptra 1 Entry'!T225="","",'praptra 1 Entry'!T225)</f>
        <v/>
      </c>
      <c r="U225" s="128" t="str">
        <f>IF('praptra 1 Entry'!U225="","",'praptra 1 Entry'!U225)</f>
        <v/>
      </c>
      <c r="V225" s="128" t="str">
        <f>IF('praptra 1 Entry'!V225="","",'praptra 1 Entry'!V225)</f>
        <v/>
      </c>
      <c r="W225" s="128" t="str">
        <f>IF('praptra 1 Entry'!W225="","",'praptra 1 Entry'!W225)</f>
        <v/>
      </c>
    </row>
    <row r="226" spans="1:23" ht="24.95" customHeight="1">
      <c r="A226" s="128" t="str">
        <f>IF('praptra 1 Entry'!A226="","",'praptra 1 Entry'!A226)</f>
        <v/>
      </c>
      <c r="B226" s="128" t="str">
        <f>IF('praptra 1 Entry'!B226="","",'praptra 1 Entry'!B226)</f>
        <v/>
      </c>
      <c r="C226" s="128" t="str">
        <f>IF('praptra 1 Entry'!C226="","",'praptra 1 Entry'!C226)</f>
        <v/>
      </c>
      <c r="D226" s="128" t="str">
        <f>IF('praptra 1 Entry'!D226="","",'praptra 1 Entry'!D226)</f>
        <v/>
      </c>
      <c r="E226" s="129" t="str">
        <f>IF('praptra 1 Entry'!E226="","",'praptra 1 Entry'!E226)</f>
        <v/>
      </c>
      <c r="F226" s="129" t="str">
        <f>IF('praptra 1 Entry'!F226="","",'praptra 1 Entry'!F226)</f>
        <v/>
      </c>
      <c r="G226" s="129" t="str">
        <f>IF('praptra 1 Entry'!G226="","",'praptra 1 Entry'!G226)</f>
        <v/>
      </c>
      <c r="H226" s="130" t="str">
        <f>IF('praptra 1 Entry'!H226="","",'praptra 1 Entry'!H226)</f>
        <v/>
      </c>
      <c r="I226" s="128" t="str">
        <f>IF('praptra 1 Entry'!I226="","",'praptra 1 Entry'!I226)</f>
        <v/>
      </c>
      <c r="J226" s="128" t="str">
        <f>IF('praptra 1 Entry'!J226="","",'praptra 1 Entry'!J226)</f>
        <v/>
      </c>
      <c r="K226" s="128" t="str">
        <f>IF('praptra 1 Entry'!K226="","",'praptra 1 Entry'!K226)</f>
        <v/>
      </c>
      <c r="L226" s="128" t="str">
        <f>IF('praptra 1 Entry'!L226="","",'praptra 1 Entry'!L226)</f>
        <v/>
      </c>
      <c r="M226" s="128" t="str">
        <f>IF('praptra 1 Entry'!M226="","",'praptra 1 Entry'!M226)</f>
        <v/>
      </c>
      <c r="N226" s="128" t="str">
        <f>IF('praptra 1 Entry'!N226="","",'praptra 1 Entry'!N226)</f>
        <v/>
      </c>
      <c r="O226" s="128" t="str">
        <f>IF('praptra 1 Entry'!O226="","",'praptra 1 Entry'!O226)</f>
        <v/>
      </c>
      <c r="P226" s="128" t="str">
        <f>IF('praptra 1 Entry'!P226="","",'praptra 1 Entry'!P226)</f>
        <v/>
      </c>
      <c r="Q226" s="128" t="str">
        <f>IF('praptra 1 Entry'!Q226="","",'praptra 1 Entry'!Q226)</f>
        <v/>
      </c>
      <c r="R226" s="128" t="str">
        <f>IF('praptra 1 Entry'!R226="","",'praptra 1 Entry'!R226)</f>
        <v/>
      </c>
      <c r="S226" s="128" t="str">
        <f>IF('praptra 1 Entry'!S226="","",'praptra 1 Entry'!S226)</f>
        <v/>
      </c>
      <c r="T226" s="128" t="str">
        <f>IF('praptra 1 Entry'!T226="","",'praptra 1 Entry'!T226)</f>
        <v/>
      </c>
      <c r="U226" s="128" t="str">
        <f>IF('praptra 1 Entry'!U226="","",'praptra 1 Entry'!U226)</f>
        <v/>
      </c>
      <c r="V226" s="128" t="str">
        <f>IF('praptra 1 Entry'!V226="","",'praptra 1 Entry'!V226)</f>
        <v/>
      </c>
      <c r="W226" s="128" t="str">
        <f>IF('praptra 1 Entry'!W226="","",'praptra 1 Entry'!W226)</f>
        <v/>
      </c>
    </row>
    <row r="227" spans="1:23" ht="24.95" customHeight="1">
      <c r="A227" s="128" t="str">
        <f>IF('praptra 1 Entry'!A227="","",'praptra 1 Entry'!A227)</f>
        <v/>
      </c>
      <c r="B227" s="128" t="str">
        <f>IF('praptra 1 Entry'!B227="","",'praptra 1 Entry'!B227)</f>
        <v/>
      </c>
      <c r="C227" s="128" t="str">
        <f>IF('praptra 1 Entry'!C227="","",'praptra 1 Entry'!C227)</f>
        <v/>
      </c>
      <c r="D227" s="128" t="str">
        <f>IF('praptra 1 Entry'!D227="","",'praptra 1 Entry'!D227)</f>
        <v/>
      </c>
      <c r="E227" s="129" t="str">
        <f>IF('praptra 1 Entry'!E227="","",'praptra 1 Entry'!E227)</f>
        <v/>
      </c>
      <c r="F227" s="129" t="str">
        <f>IF('praptra 1 Entry'!F227="","",'praptra 1 Entry'!F227)</f>
        <v/>
      </c>
      <c r="G227" s="129" t="str">
        <f>IF('praptra 1 Entry'!G227="","",'praptra 1 Entry'!G227)</f>
        <v/>
      </c>
      <c r="H227" s="130" t="str">
        <f>IF('praptra 1 Entry'!H227="","",'praptra 1 Entry'!H227)</f>
        <v/>
      </c>
      <c r="I227" s="128" t="str">
        <f>IF('praptra 1 Entry'!I227="","",'praptra 1 Entry'!I227)</f>
        <v/>
      </c>
      <c r="J227" s="128" t="str">
        <f>IF('praptra 1 Entry'!J227="","",'praptra 1 Entry'!J227)</f>
        <v/>
      </c>
      <c r="K227" s="128" t="str">
        <f>IF('praptra 1 Entry'!K227="","",'praptra 1 Entry'!K227)</f>
        <v/>
      </c>
      <c r="L227" s="128" t="str">
        <f>IF('praptra 1 Entry'!L227="","",'praptra 1 Entry'!L227)</f>
        <v/>
      </c>
      <c r="M227" s="128" t="str">
        <f>IF('praptra 1 Entry'!M227="","",'praptra 1 Entry'!M227)</f>
        <v/>
      </c>
      <c r="N227" s="128" t="str">
        <f>IF('praptra 1 Entry'!N227="","",'praptra 1 Entry'!N227)</f>
        <v/>
      </c>
      <c r="O227" s="128" t="str">
        <f>IF('praptra 1 Entry'!O227="","",'praptra 1 Entry'!O227)</f>
        <v/>
      </c>
      <c r="P227" s="128" t="str">
        <f>IF('praptra 1 Entry'!P227="","",'praptra 1 Entry'!P227)</f>
        <v/>
      </c>
      <c r="Q227" s="128" t="str">
        <f>IF('praptra 1 Entry'!Q227="","",'praptra 1 Entry'!Q227)</f>
        <v/>
      </c>
      <c r="R227" s="128" t="str">
        <f>IF('praptra 1 Entry'!R227="","",'praptra 1 Entry'!R227)</f>
        <v/>
      </c>
      <c r="S227" s="128" t="str">
        <f>IF('praptra 1 Entry'!S227="","",'praptra 1 Entry'!S227)</f>
        <v/>
      </c>
      <c r="T227" s="128" t="str">
        <f>IF('praptra 1 Entry'!T227="","",'praptra 1 Entry'!T227)</f>
        <v/>
      </c>
      <c r="U227" s="128" t="str">
        <f>IF('praptra 1 Entry'!U227="","",'praptra 1 Entry'!U227)</f>
        <v/>
      </c>
      <c r="V227" s="128" t="str">
        <f>IF('praptra 1 Entry'!V227="","",'praptra 1 Entry'!V227)</f>
        <v/>
      </c>
      <c r="W227" s="128" t="str">
        <f>IF('praptra 1 Entry'!W227="","",'praptra 1 Entry'!W227)</f>
        <v/>
      </c>
    </row>
    <row r="228" spans="1:23" ht="24.95" customHeight="1">
      <c r="A228" s="128" t="str">
        <f>IF('praptra 1 Entry'!A228="","",'praptra 1 Entry'!A228)</f>
        <v/>
      </c>
      <c r="B228" s="128" t="str">
        <f>IF('praptra 1 Entry'!B228="","",'praptra 1 Entry'!B228)</f>
        <v/>
      </c>
      <c r="C228" s="128" t="str">
        <f>IF('praptra 1 Entry'!C228="","",'praptra 1 Entry'!C228)</f>
        <v/>
      </c>
      <c r="D228" s="128" t="str">
        <f>IF('praptra 1 Entry'!D228="","",'praptra 1 Entry'!D228)</f>
        <v/>
      </c>
      <c r="E228" s="129" t="str">
        <f>IF('praptra 1 Entry'!E228="","",'praptra 1 Entry'!E228)</f>
        <v/>
      </c>
      <c r="F228" s="129" t="str">
        <f>IF('praptra 1 Entry'!F228="","",'praptra 1 Entry'!F228)</f>
        <v/>
      </c>
      <c r="G228" s="129" t="str">
        <f>IF('praptra 1 Entry'!G228="","",'praptra 1 Entry'!G228)</f>
        <v/>
      </c>
      <c r="H228" s="130" t="str">
        <f>IF('praptra 1 Entry'!H228="","",'praptra 1 Entry'!H228)</f>
        <v/>
      </c>
      <c r="I228" s="128" t="str">
        <f>IF('praptra 1 Entry'!I228="","",'praptra 1 Entry'!I228)</f>
        <v/>
      </c>
      <c r="J228" s="128" t="str">
        <f>IF('praptra 1 Entry'!J228="","",'praptra 1 Entry'!J228)</f>
        <v/>
      </c>
      <c r="K228" s="128" t="str">
        <f>IF('praptra 1 Entry'!K228="","",'praptra 1 Entry'!K228)</f>
        <v/>
      </c>
      <c r="L228" s="128" t="str">
        <f>IF('praptra 1 Entry'!L228="","",'praptra 1 Entry'!L228)</f>
        <v/>
      </c>
      <c r="M228" s="128" t="str">
        <f>IF('praptra 1 Entry'!M228="","",'praptra 1 Entry'!M228)</f>
        <v/>
      </c>
      <c r="N228" s="128" t="str">
        <f>IF('praptra 1 Entry'!N228="","",'praptra 1 Entry'!N228)</f>
        <v/>
      </c>
      <c r="O228" s="128" t="str">
        <f>IF('praptra 1 Entry'!O228="","",'praptra 1 Entry'!O228)</f>
        <v/>
      </c>
      <c r="P228" s="128" t="str">
        <f>IF('praptra 1 Entry'!P228="","",'praptra 1 Entry'!P228)</f>
        <v/>
      </c>
      <c r="Q228" s="128" t="str">
        <f>IF('praptra 1 Entry'!Q228="","",'praptra 1 Entry'!Q228)</f>
        <v/>
      </c>
      <c r="R228" s="128" t="str">
        <f>IF('praptra 1 Entry'!R228="","",'praptra 1 Entry'!R228)</f>
        <v/>
      </c>
      <c r="S228" s="128" t="str">
        <f>IF('praptra 1 Entry'!S228="","",'praptra 1 Entry'!S228)</f>
        <v/>
      </c>
      <c r="T228" s="128" t="str">
        <f>IF('praptra 1 Entry'!T228="","",'praptra 1 Entry'!T228)</f>
        <v/>
      </c>
      <c r="U228" s="128" t="str">
        <f>IF('praptra 1 Entry'!U228="","",'praptra 1 Entry'!U228)</f>
        <v/>
      </c>
      <c r="V228" s="128" t="str">
        <f>IF('praptra 1 Entry'!V228="","",'praptra 1 Entry'!V228)</f>
        <v/>
      </c>
      <c r="W228" s="128" t="str">
        <f>IF('praptra 1 Entry'!W228="","",'praptra 1 Entry'!W228)</f>
        <v/>
      </c>
    </row>
    <row r="229" spans="1:23" ht="24.95" customHeight="1">
      <c r="A229" s="128" t="str">
        <f>IF('praptra 1 Entry'!A229="","",'praptra 1 Entry'!A229)</f>
        <v/>
      </c>
      <c r="B229" s="128" t="str">
        <f>IF('praptra 1 Entry'!B229="","",'praptra 1 Entry'!B229)</f>
        <v/>
      </c>
      <c r="C229" s="128" t="str">
        <f>IF('praptra 1 Entry'!C229="","",'praptra 1 Entry'!C229)</f>
        <v/>
      </c>
      <c r="D229" s="128" t="str">
        <f>IF('praptra 1 Entry'!D229="","",'praptra 1 Entry'!D229)</f>
        <v/>
      </c>
      <c r="E229" s="129" t="str">
        <f>IF('praptra 1 Entry'!E229="","",'praptra 1 Entry'!E229)</f>
        <v/>
      </c>
      <c r="F229" s="129" t="str">
        <f>IF('praptra 1 Entry'!F229="","",'praptra 1 Entry'!F229)</f>
        <v/>
      </c>
      <c r="G229" s="129" t="str">
        <f>IF('praptra 1 Entry'!G229="","",'praptra 1 Entry'!G229)</f>
        <v/>
      </c>
      <c r="H229" s="130" t="str">
        <f>IF('praptra 1 Entry'!H229="","",'praptra 1 Entry'!H229)</f>
        <v/>
      </c>
      <c r="I229" s="128" t="str">
        <f>IF('praptra 1 Entry'!I229="","",'praptra 1 Entry'!I229)</f>
        <v/>
      </c>
      <c r="J229" s="128" t="str">
        <f>IF('praptra 1 Entry'!J229="","",'praptra 1 Entry'!J229)</f>
        <v/>
      </c>
      <c r="K229" s="128" t="str">
        <f>IF('praptra 1 Entry'!K229="","",'praptra 1 Entry'!K229)</f>
        <v/>
      </c>
      <c r="L229" s="128" t="str">
        <f>IF('praptra 1 Entry'!L229="","",'praptra 1 Entry'!L229)</f>
        <v/>
      </c>
      <c r="M229" s="128" t="str">
        <f>IF('praptra 1 Entry'!M229="","",'praptra 1 Entry'!M229)</f>
        <v/>
      </c>
      <c r="N229" s="128" t="str">
        <f>IF('praptra 1 Entry'!N229="","",'praptra 1 Entry'!N229)</f>
        <v/>
      </c>
      <c r="O229" s="128" t="str">
        <f>IF('praptra 1 Entry'!O229="","",'praptra 1 Entry'!O229)</f>
        <v/>
      </c>
      <c r="P229" s="128" t="str">
        <f>IF('praptra 1 Entry'!P229="","",'praptra 1 Entry'!P229)</f>
        <v/>
      </c>
      <c r="Q229" s="128" t="str">
        <f>IF('praptra 1 Entry'!Q229="","",'praptra 1 Entry'!Q229)</f>
        <v/>
      </c>
      <c r="R229" s="128" t="str">
        <f>IF('praptra 1 Entry'!R229="","",'praptra 1 Entry'!R229)</f>
        <v/>
      </c>
      <c r="S229" s="128" t="str">
        <f>IF('praptra 1 Entry'!S229="","",'praptra 1 Entry'!S229)</f>
        <v/>
      </c>
      <c r="T229" s="128" t="str">
        <f>IF('praptra 1 Entry'!T229="","",'praptra 1 Entry'!T229)</f>
        <v/>
      </c>
      <c r="U229" s="128" t="str">
        <f>IF('praptra 1 Entry'!U229="","",'praptra 1 Entry'!U229)</f>
        <v/>
      </c>
      <c r="V229" s="128" t="str">
        <f>IF('praptra 1 Entry'!V229="","",'praptra 1 Entry'!V229)</f>
        <v/>
      </c>
      <c r="W229" s="128" t="str">
        <f>IF('praptra 1 Entry'!W229="","",'praptra 1 Entry'!W229)</f>
        <v/>
      </c>
    </row>
    <row r="230" spans="1:23" ht="24.95" customHeight="1">
      <c r="A230" s="128" t="str">
        <f>IF('praptra 1 Entry'!A230="","",'praptra 1 Entry'!A230)</f>
        <v/>
      </c>
      <c r="B230" s="128" t="str">
        <f>IF('praptra 1 Entry'!B230="","",'praptra 1 Entry'!B230)</f>
        <v/>
      </c>
      <c r="C230" s="128" t="str">
        <f>IF('praptra 1 Entry'!C230="","",'praptra 1 Entry'!C230)</f>
        <v/>
      </c>
      <c r="D230" s="128" t="str">
        <f>IF('praptra 1 Entry'!D230="","",'praptra 1 Entry'!D230)</f>
        <v/>
      </c>
      <c r="E230" s="129" t="str">
        <f>IF('praptra 1 Entry'!E230="","",'praptra 1 Entry'!E230)</f>
        <v/>
      </c>
      <c r="F230" s="129" t="str">
        <f>IF('praptra 1 Entry'!F230="","",'praptra 1 Entry'!F230)</f>
        <v/>
      </c>
      <c r="G230" s="129" t="str">
        <f>IF('praptra 1 Entry'!G230="","",'praptra 1 Entry'!G230)</f>
        <v/>
      </c>
      <c r="H230" s="130" t="str">
        <f>IF('praptra 1 Entry'!H230="","",'praptra 1 Entry'!H230)</f>
        <v/>
      </c>
      <c r="I230" s="128" t="str">
        <f>IF('praptra 1 Entry'!I230="","",'praptra 1 Entry'!I230)</f>
        <v/>
      </c>
      <c r="J230" s="128" t="str">
        <f>IF('praptra 1 Entry'!J230="","",'praptra 1 Entry'!J230)</f>
        <v/>
      </c>
      <c r="K230" s="128" t="str">
        <f>IF('praptra 1 Entry'!K230="","",'praptra 1 Entry'!K230)</f>
        <v/>
      </c>
      <c r="L230" s="128" t="str">
        <f>IF('praptra 1 Entry'!L230="","",'praptra 1 Entry'!L230)</f>
        <v/>
      </c>
      <c r="M230" s="128" t="str">
        <f>IF('praptra 1 Entry'!M230="","",'praptra 1 Entry'!M230)</f>
        <v/>
      </c>
      <c r="N230" s="128" t="str">
        <f>IF('praptra 1 Entry'!N230="","",'praptra 1 Entry'!N230)</f>
        <v/>
      </c>
      <c r="O230" s="128" t="str">
        <f>IF('praptra 1 Entry'!O230="","",'praptra 1 Entry'!O230)</f>
        <v/>
      </c>
      <c r="P230" s="128" t="str">
        <f>IF('praptra 1 Entry'!P230="","",'praptra 1 Entry'!P230)</f>
        <v/>
      </c>
      <c r="Q230" s="128" t="str">
        <f>IF('praptra 1 Entry'!Q230="","",'praptra 1 Entry'!Q230)</f>
        <v/>
      </c>
      <c r="R230" s="128" t="str">
        <f>IF('praptra 1 Entry'!R230="","",'praptra 1 Entry'!R230)</f>
        <v/>
      </c>
      <c r="S230" s="128" t="str">
        <f>IF('praptra 1 Entry'!S230="","",'praptra 1 Entry'!S230)</f>
        <v/>
      </c>
      <c r="T230" s="128" t="str">
        <f>IF('praptra 1 Entry'!T230="","",'praptra 1 Entry'!T230)</f>
        <v/>
      </c>
      <c r="U230" s="128" t="str">
        <f>IF('praptra 1 Entry'!U230="","",'praptra 1 Entry'!U230)</f>
        <v/>
      </c>
      <c r="V230" s="128" t="str">
        <f>IF('praptra 1 Entry'!V230="","",'praptra 1 Entry'!V230)</f>
        <v/>
      </c>
      <c r="W230" s="128" t="str">
        <f>IF('praptra 1 Entry'!W230="","",'praptra 1 Entry'!W230)</f>
        <v/>
      </c>
    </row>
    <row r="231" spans="1:23" ht="24.95" customHeight="1">
      <c r="A231" s="128" t="str">
        <f>IF('praptra 1 Entry'!A231="","",'praptra 1 Entry'!A231)</f>
        <v/>
      </c>
      <c r="B231" s="128" t="str">
        <f>IF('praptra 1 Entry'!B231="","",'praptra 1 Entry'!B231)</f>
        <v/>
      </c>
      <c r="C231" s="128" t="str">
        <f>IF('praptra 1 Entry'!C231="","",'praptra 1 Entry'!C231)</f>
        <v/>
      </c>
      <c r="D231" s="128" t="str">
        <f>IF('praptra 1 Entry'!D231="","",'praptra 1 Entry'!D231)</f>
        <v/>
      </c>
      <c r="E231" s="129" t="str">
        <f>IF('praptra 1 Entry'!E231="","",'praptra 1 Entry'!E231)</f>
        <v/>
      </c>
      <c r="F231" s="129" t="str">
        <f>IF('praptra 1 Entry'!F231="","",'praptra 1 Entry'!F231)</f>
        <v/>
      </c>
      <c r="G231" s="129" t="str">
        <f>IF('praptra 1 Entry'!G231="","",'praptra 1 Entry'!G231)</f>
        <v/>
      </c>
      <c r="H231" s="130" t="str">
        <f>IF('praptra 1 Entry'!H231="","",'praptra 1 Entry'!H231)</f>
        <v/>
      </c>
      <c r="I231" s="128" t="str">
        <f>IF('praptra 1 Entry'!I231="","",'praptra 1 Entry'!I231)</f>
        <v/>
      </c>
      <c r="J231" s="128" t="str">
        <f>IF('praptra 1 Entry'!J231="","",'praptra 1 Entry'!J231)</f>
        <v/>
      </c>
      <c r="K231" s="128" t="str">
        <f>IF('praptra 1 Entry'!K231="","",'praptra 1 Entry'!K231)</f>
        <v/>
      </c>
      <c r="L231" s="128" t="str">
        <f>IF('praptra 1 Entry'!L231="","",'praptra 1 Entry'!L231)</f>
        <v/>
      </c>
      <c r="M231" s="128" t="str">
        <f>IF('praptra 1 Entry'!M231="","",'praptra 1 Entry'!M231)</f>
        <v/>
      </c>
      <c r="N231" s="128" t="str">
        <f>IF('praptra 1 Entry'!N231="","",'praptra 1 Entry'!N231)</f>
        <v/>
      </c>
      <c r="O231" s="128" t="str">
        <f>IF('praptra 1 Entry'!O231="","",'praptra 1 Entry'!O231)</f>
        <v/>
      </c>
      <c r="P231" s="128" t="str">
        <f>IF('praptra 1 Entry'!P231="","",'praptra 1 Entry'!P231)</f>
        <v/>
      </c>
      <c r="Q231" s="128" t="str">
        <f>IF('praptra 1 Entry'!Q231="","",'praptra 1 Entry'!Q231)</f>
        <v/>
      </c>
      <c r="R231" s="128" t="str">
        <f>IF('praptra 1 Entry'!R231="","",'praptra 1 Entry'!R231)</f>
        <v/>
      </c>
      <c r="S231" s="128" t="str">
        <f>IF('praptra 1 Entry'!S231="","",'praptra 1 Entry'!S231)</f>
        <v/>
      </c>
      <c r="T231" s="128" t="str">
        <f>IF('praptra 1 Entry'!T231="","",'praptra 1 Entry'!T231)</f>
        <v/>
      </c>
      <c r="U231" s="128" t="str">
        <f>IF('praptra 1 Entry'!U231="","",'praptra 1 Entry'!U231)</f>
        <v/>
      </c>
      <c r="V231" s="128" t="str">
        <f>IF('praptra 1 Entry'!V231="","",'praptra 1 Entry'!V231)</f>
        <v/>
      </c>
      <c r="W231" s="128" t="str">
        <f>IF('praptra 1 Entry'!W231="","",'praptra 1 Entry'!W231)</f>
        <v/>
      </c>
    </row>
    <row r="232" spans="1:23" ht="24.95" customHeight="1">
      <c r="A232" s="128" t="str">
        <f>IF('praptra 1 Entry'!A232="","",'praptra 1 Entry'!A232)</f>
        <v/>
      </c>
      <c r="B232" s="128" t="str">
        <f>IF('praptra 1 Entry'!B232="","",'praptra 1 Entry'!B232)</f>
        <v/>
      </c>
      <c r="C232" s="128" t="str">
        <f>IF('praptra 1 Entry'!C232="","",'praptra 1 Entry'!C232)</f>
        <v/>
      </c>
      <c r="D232" s="128" t="str">
        <f>IF('praptra 1 Entry'!D232="","",'praptra 1 Entry'!D232)</f>
        <v/>
      </c>
      <c r="E232" s="129" t="str">
        <f>IF('praptra 1 Entry'!E232="","",'praptra 1 Entry'!E232)</f>
        <v/>
      </c>
      <c r="F232" s="129" t="str">
        <f>IF('praptra 1 Entry'!F232="","",'praptra 1 Entry'!F232)</f>
        <v/>
      </c>
      <c r="G232" s="129" t="str">
        <f>IF('praptra 1 Entry'!G232="","",'praptra 1 Entry'!G232)</f>
        <v/>
      </c>
      <c r="H232" s="130" t="str">
        <f>IF('praptra 1 Entry'!H232="","",'praptra 1 Entry'!H232)</f>
        <v/>
      </c>
      <c r="I232" s="128" t="str">
        <f>IF('praptra 1 Entry'!I232="","",'praptra 1 Entry'!I232)</f>
        <v/>
      </c>
      <c r="J232" s="128" t="str">
        <f>IF('praptra 1 Entry'!J232="","",'praptra 1 Entry'!J232)</f>
        <v/>
      </c>
      <c r="K232" s="128" t="str">
        <f>IF('praptra 1 Entry'!K232="","",'praptra 1 Entry'!K232)</f>
        <v/>
      </c>
      <c r="L232" s="128" t="str">
        <f>IF('praptra 1 Entry'!L232="","",'praptra 1 Entry'!L232)</f>
        <v/>
      </c>
      <c r="M232" s="128" t="str">
        <f>IF('praptra 1 Entry'!M232="","",'praptra 1 Entry'!M232)</f>
        <v/>
      </c>
      <c r="N232" s="128" t="str">
        <f>IF('praptra 1 Entry'!N232="","",'praptra 1 Entry'!N232)</f>
        <v/>
      </c>
      <c r="O232" s="128" t="str">
        <f>IF('praptra 1 Entry'!O232="","",'praptra 1 Entry'!O232)</f>
        <v/>
      </c>
      <c r="P232" s="128" t="str">
        <f>IF('praptra 1 Entry'!P232="","",'praptra 1 Entry'!P232)</f>
        <v/>
      </c>
      <c r="Q232" s="128" t="str">
        <f>IF('praptra 1 Entry'!Q232="","",'praptra 1 Entry'!Q232)</f>
        <v/>
      </c>
      <c r="R232" s="128" t="str">
        <f>IF('praptra 1 Entry'!R232="","",'praptra 1 Entry'!R232)</f>
        <v/>
      </c>
      <c r="S232" s="128" t="str">
        <f>IF('praptra 1 Entry'!S232="","",'praptra 1 Entry'!S232)</f>
        <v/>
      </c>
      <c r="T232" s="128" t="str">
        <f>IF('praptra 1 Entry'!T232="","",'praptra 1 Entry'!T232)</f>
        <v/>
      </c>
      <c r="U232" s="128" t="str">
        <f>IF('praptra 1 Entry'!U232="","",'praptra 1 Entry'!U232)</f>
        <v/>
      </c>
      <c r="V232" s="128" t="str">
        <f>IF('praptra 1 Entry'!V232="","",'praptra 1 Entry'!V232)</f>
        <v/>
      </c>
      <c r="W232" s="128" t="str">
        <f>IF('praptra 1 Entry'!W232="","",'praptra 1 Entry'!W232)</f>
        <v/>
      </c>
    </row>
    <row r="233" spans="1:23" ht="24.95" customHeight="1">
      <c r="A233" s="128" t="str">
        <f>IF('praptra 1 Entry'!A233="","",'praptra 1 Entry'!A233)</f>
        <v/>
      </c>
      <c r="B233" s="128" t="str">
        <f>IF('praptra 1 Entry'!B233="","",'praptra 1 Entry'!B233)</f>
        <v/>
      </c>
      <c r="C233" s="128" t="str">
        <f>IF('praptra 1 Entry'!C233="","",'praptra 1 Entry'!C233)</f>
        <v/>
      </c>
      <c r="D233" s="128" t="str">
        <f>IF('praptra 1 Entry'!D233="","",'praptra 1 Entry'!D233)</f>
        <v/>
      </c>
      <c r="E233" s="129" t="str">
        <f>IF('praptra 1 Entry'!E233="","",'praptra 1 Entry'!E233)</f>
        <v/>
      </c>
      <c r="F233" s="129" t="str">
        <f>IF('praptra 1 Entry'!F233="","",'praptra 1 Entry'!F233)</f>
        <v/>
      </c>
      <c r="G233" s="129" t="str">
        <f>IF('praptra 1 Entry'!G233="","",'praptra 1 Entry'!G233)</f>
        <v/>
      </c>
      <c r="H233" s="130" t="str">
        <f>IF('praptra 1 Entry'!H233="","",'praptra 1 Entry'!H233)</f>
        <v/>
      </c>
      <c r="I233" s="128" t="str">
        <f>IF('praptra 1 Entry'!I233="","",'praptra 1 Entry'!I233)</f>
        <v/>
      </c>
      <c r="J233" s="128" t="str">
        <f>IF('praptra 1 Entry'!J233="","",'praptra 1 Entry'!J233)</f>
        <v/>
      </c>
      <c r="K233" s="128" t="str">
        <f>IF('praptra 1 Entry'!K233="","",'praptra 1 Entry'!K233)</f>
        <v/>
      </c>
      <c r="L233" s="128" t="str">
        <f>IF('praptra 1 Entry'!L233="","",'praptra 1 Entry'!L233)</f>
        <v/>
      </c>
      <c r="M233" s="128" t="str">
        <f>IF('praptra 1 Entry'!M233="","",'praptra 1 Entry'!M233)</f>
        <v/>
      </c>
      <c r="N233" s="128" t="str">
        <f>IF('praptra 1 Entry'!N233="","",'praptra 1 Entry'!N233)</f>
        <v/>
      </c>
      <c r="O233" s="128" t="str">
        <f>IF('praptra 1 Entry'!O233="","",'praptra 1 Entry'!O233)</f>
        <v/>
      </c>
      <c r="P233" s="128" t="str">
        <f>IF('praptra 1 Entry'!P233="","",'praptra 1 Entry'!P233)</f>
        <v/>
      </c>
      <c r="Q233" s="128" t="str">
        <f>IF('praptra 1 Entry'!Q233="","",'praptra 1 Entry'!Q233)</f>
        <v/>
      </c>
      <c r="R233" s="128" t="str">
        <f>IF('praptra 1 Entry'!R233="","",'praptra 1 Entry'!R233)</f>
        <v/>
      </c>
      <c r="S233" s="128" t="str">
        <f>IF('praptra 1 Entry'!S233="","",'praptra 1 Entry'!S233)</f>
        <v/>
      </c>
      <c r="T233" s="128" t="str">
        <f>IF('praptra 1 Entry'!T233="","",'praptra 1 Entry'!T233)</f>
        <v/>
      </c>
      <c r="U233" s="128" t="str">
        <f>IF('praptra 1 Entry'!U233="","",'praptra 1 Entry'!U233)</f>
        <v/>
      </c>
      <c r="V233" s="128" t="str">
        <f>IF('praptra 1 Entry'!V233="","",'praptra 1 Entry'!V233)</f>
        <v/>
      </c>
      <c r="W233" s="128" t="str">
        <f>IF('praptra 1 Entry'!W233="","",'praptra 1 Entry'!W233)</f>
        <v/>
      </c>
    </row>
    <row r="234" spans="1:23" ht="24.95" customHeight="1">
      <c r="A234" s="128" t="str">
        <f>IF('praptra 1 Entry'!A234="","",'praptra 1 Entry'!A234)</f>
        <v/>
      </c>
      <c r="B234" s="128" t="str">
        <f>IF('praptra 1 Entry'!B234="","",'praptra 1 Entry'!B234)</f>
        <v/>
      </c>
      <c r="C234" s="128" t="str">
        <f>IF('praptra 1 Entry'!C234="","",'praptra 1 Entry'!C234)</f>
        <v/>
      </c>
      <c r="D234" s="128" t="str">
        <f>IF('praptra 1 Entry'!D234="","",'praptra 1 Entry'!D234)</f>
        <v/>
      </c>
      <c r="E234" s="129" t="str">
        <f>IF('praptra 1 Entry'!E234="","",'praptra 1 Entry'!E234)</f>
        <v/>
      </c>
      <c r="F234" s="129" t="str">
        <f>IF('praptra 1 Entry'!F234="","",'praptra 1 Entry'!F234)</f>
        <v/>
      </c>
      <c r="G234" s="129" t="str">
        <f>IF('praptra 1 Entry'!G234="","",'praptra 1 Entry'!G234)</f>
        <v/>
      </c>
      <c r="H234" s="130" t="str">
        <f>IF('praptra 1 Entry'!H234="","",'praptra 1 Entry'!H234)</f>
        <v/>
      </c>
      <c r="I234" s="128" t="str">
        <f>IF('praptra 1 Entry'!I234="","",'praptra 1 Entry'!I234)</f>
        <v/>
      </c>
      <c r="J234" s="128" t="str">
        <f>IF('praptra 1 Entry'!J234="","",'praptra 1 Entry'!J234)</f>
        <v/>
      </c>
      <c r="K234" s="128" t="str">
        <f>IF('praptra 1 Entry'!K234="","",'praptra 1 Entry'!K234)</f>
        <v/>
      </c>
      <c r="L234" s="128" t="str">
        <f>IF('praptra 1 Entry'!L234="","",'praptra 1 Entry'!L234)</f>
        <v/>
      </c>
      <c r="M234" s="128" t="str">
        <f>IF('praptra 1 Entry'!M234="","",'praptra 1 Entry'!M234)</f>
        <v/>
      </c>
      <c r="N234" s="128" t="str">
        <f>IF('praptra 1 Entry'!N234="","",'praptra 1 Entry'!N234)</f>
        <v/>
      </c>
      <c r="O234" s="128" t="str">
        <f>IF('praptra 1 Entry'!O234="","",'praptra 1 Entry'!O234)</f>
        <v/>
      </c>
      <c r="P234" s="128" t="str">
        <f>IF('praptra 1 Entry'!P234="","",'praptra 1 Entry'!P234)</f>
        <v/>
      </c>
      <c r="Q234" s="128" t="str">
        <f>IF('praptra 1 Entry'!Q234="","",'praptra 1 Entry'!Q234)</f>
        <v/>
      </c>
      <c r="R234" s="128" t="str">
        <f>IF('praptra 1 Entry'!R234="","",'praptra 1 Entry'!R234)</f>
        <v/>
      </c>
      <c r="S234" s="128" t="str">
        <f>IF('praptra 1 Entry'!S234="","",'praptra 1 Entry'!S234)</f>
        <v/>
      </c>
      <c r="T234" s="128" t="str">
        <f>IF('praptra 1 Entry'!T234="","",'praptra 1 Entry'!T234)</f>
        <v/>
      </c>
      <c r="U234" s="128" t="str">
        <f>IF('praptra 1 Entry'!U234="","",'praptra 1 Entry'!U234)</f>
        <v/>
      </c>
      <c r="V234" s="128" t="str">
        <f>IF('praptra 1 Entry'!V234="","",'praptra 1 Entry'!V234)</f>
        <v/>
      </c>
      <c r="W234" s="128" t="str">
        <f>IF('praptra 1 Entry'!W234="","",'praptra 1 Entry'!W234)</f>
        <v/>
      </c>
    </row>
    <row r="235" spans="1:23" ht="24.95" customHeight="1">
      <c r="A235" s="128" t="str">
        <f>IF('praptra 1 Entry'!A235="","",'praptra 1 Entry'!A235)</f>
        <v/>
      </c>
      <c r="B235" s="128" t="str">
        <f>IF('praptra 1 Entry'!B235="","",'praptra 1 Entry'!B235)</f>
        <v/>
      </c>
      <c r="C235" s="128" t="str">
        <f>IF('praptra 1 Entry'!C235="","",'praptra 1 Entry'!C235)</f>
        <v/>
      </c>
      <c r="D235" s="128" t="str">
        <f>IF('praptra 1 Entry'!D235="","",'praptra 1 Entry'!D235)</f>
        <v/>
      </c>
      <c r="E235" s="129" t="str">
        <f>IF('praptra 1 Entry'!E235="","",'praptra 1 Entry'!E235)</f>
        <v/>
      </c>
      <c r="F235" s="129" t="str">
        <f>IF('praptra 1 Entry'!F235="","",'praptra 1 Entry'!F235)</f>
        <v/>
      </c>
      <c r="G235" s="129" t="str">
        <f>IF('praptra 1 Entry'!G235="","",'praptra 1 Entry'!G235)</f>
        <v/>
      </c>
      <c r="H235" s="130" t="str">
        <f>IF('praptra 1 Entry'!H235="","",'praptra 1 Entry'!H235)</f>
        <v/>
      </c>
      <c r="I235" s="128" t="str">
        <f>IF('praptra 1 Entry'!I235="","",'praptra 1 Entry'!I235)</f>
        <v/>
      </c>
      <c r="J235" s="128" t="str">
        <f>IF('praptra 1 Entry'!J235="","",'praptra 1 Entry'!J235)</f>
        <v/>
      </c>
      <c r="K235" s="128" t="str">
        <f>IF('praptra 1 Entry'!K235="","",'praptra 1 Entry'!K235)</f>
        <v/>
      </c>
      <c r="L235" s="128" t="str">
        <f>IF('praptra 1 Entry'!L235="","",'praptra 1 Entry'!L235)</f>
        <v/>
      </c>
      <c r="M235" s="128" t="str">
        <f>IF('praptra 1 Entry'!M235="","",'praptra 1 Entry'!M235)</f>
        <v/>
      </c>
      <c r="N235" s="128" t="str">
        <f>IF('praptra 1 Entry'!N235="","",'praptra 1 Entry'!N235)</f>
        <v/>
      </c>
      <c r="O235" s="128" t="str">
        <f>IF('praptra 1 Entry'!O235="","",'praptra 1 Entry'!O235)</f>
        <v/>
      </c>
      <c r="P235" s="128" t="str">
        <f>IF('praptra 1 Entry'!P235="","",'praptra 1 Entry'!P235)</f>
        <v/>
      </c>
      <c r="Q235" s="128" t="str">
        <f>IF('praptra 1 Entry'!Q235="","",'praptra 1 Entry'!Q235)</f>
        <v/>
      </c>
      <c r="R235" s="128" t="str">
        <f>IF('praptra 1 Entry'!R235="","",'praptra 1 Entry'!R235)</f>
        <v/>
      </c>
      <c r="S235" s="128" t="str">
        <f>IF('praptra 1 Entry'!S235="","",'praptra 1 Entry'!S235)</f>
        <v/>
      </c>
      <c r="T235" s="128" t="str">
        <f>IF('praptra 1 Entry'!T235="","",'praptra 1 Entry'!T235)</f>
        <v/>
      </c>
      <c r="U235" s="128" t="str">
        <f>IF('praptra 1 Entry'!U235="","",'praptra 1 Entry'!U235)</f>
        <v/>
      </c>
      <c r="V235" s="128" t="str">
        <f>IF('praptra 1 Entry'!V235="","",'praptra 1 Entry'!V235)</f>
        <v/>
      </c>
      <c r="W235" s="128" t="str">
        <f>IF('praptra 1 Entry'!W235="","",'praptra 1 Entry'!W235)</f>
        <v/>
      </c>
    </row>
    <row r="236" spans="1:23" ht="24.95" customHeight="1">
      <c r="A236" s="128" t="str">
        <f>IF('praptra 1 Entry'!A236="","",'praptra 1 Entry'!A236)</f>
        <v/>
      </c>
      <c r="B236" s="128" t="str">
        <f>IF('praptra 1 Entry'!B236="","",'praptra 1 Entry'!B236)</f>
        <v/>
      </c>
      <c r="C236" s="128" t="str">
        <f>IF('praptra 1 Entry'!C236="","",'praptra 1 Entry'!C236)</f>
        <v/>
      </c>
      <c r="D236" s="128" t="str">
        <f>IF('praptra 1 Entry'!D236="","",'praptra 1 Entry'!D236)</f>
        <v/>
      </c>
      <c r="E236" s="129" t="str">
        <f>IF('praptra 1 Entry'!E236="","",'praptra 1 Entry'!E236)</f>
        <v/>
      </c>
      <c r="F236" s="129" t="str">
        <f>IF('praptra 1 Entry'!F236="","",'praptra 1 Entry'!F236)</f>
        <v/>
      </c>
      <c r="G236" s="129" t="str">
        <f>IF('praptra 1 Entry'!G236="","",'praptra 1 Entry'!G236)</f>
        <v/>
      </c>
      <c r="H236" s="130" t="str">
        <f>IF('praptra 1 Entry'!H236="","",'praptra 1 Entry'!H236)</f>
        <v/>
      </c>
      <c r="I236" s="128" t="str">
        <f>IF('praptra 1 Entry'!I236="","",'praptra 1 Entry'!I236)</f>
        <v/>
      </c>
      <c r="J236" s="128" t="str">
        <f>IF('praptra 1 Entry'!J236="","",'praptra 1 Entry'!J236)</f>
        <v/>
      </c>
      <c r="K236" s="128" t="str">
        <f>IF('praptra 1 Entry'!K236="","",'praptra 1 Entry'!K236)</f>
        <v/>
      </c>
      <c r="L236" s="128" t="str">
        <f>IF('praptra 1 Entry'!L236="","",'praptra 1 Entry'!L236)</f>
        <v/>
      </c>
      <c r="M236" s="128" t="str">
        <f>IF('praptra 1 Entry'!M236="","",'praptra 1 Entry'!M236)</f>
        <v/>
      </c>
      <c r="N236" s="128" t="str">
        <f>IF('praptra 1 Entry'!N236="","",'praptra 1 Entry'!N236)</f>
        <v/>
      </c>
      <c r="O236" s="128" t="str">
        <f>IF('praptra 1 Entry'!O236="","",'praptra 1 Entry'!O236)</f>
        <v/>
      </c>
      <c r="P236" s="128" t="str">
        <f>IF('praptra 1 Entry'!P236="","",'praptra 1 Entry'!P236)</f>
        <v/>
      </c>
      <c r="Q236" s="128" t="str">
        <f>IF('praptra 1 Entry'!Q236="","",'praptra 1 Entry'!Q236)</f>
        <v/>
      </c>
      <c r="R236" s="128" t="str">
        <f>IF('praptra 1 Entry'!R236="","",'praptra 1 Entry'!R236)</f>
        <v/>
      </c>
      <c r="S236" s="128" t="str">
        <f>IF('praptra 1 Entry'!S236="","",'praptra 1 Entry'!S236)</f>
        <v/>
      </c>
      <c r="T236" s="128" t="str">
        <f>IF('praptra 1 Entry'!T236="","",'praptra 1 Entry'!T236)</f>
        <v/>
      </c>
      <c r="U236" s="128" t="str">
        <f>IF('praptra 1 Entry'!U236="","",'praptra 1 Entry'!U236)</f>
        <v/>
      </c>
      <c r="V236" s="128" t="str">
        <f>IF('praptra 1 Entry'!V236="","",'praptra 1 Entry'!V236)</f>
        <v/>
      </c>
      <c r="W236" s="128" t="str">
        <f>IF('praptra 1 Entry'!W236="","",'praptra 1 Entry'!W236)</f>
        <v/>
      </c>
    </row>
    <row r="237" spans="1:23" ht="24.95" customHeight="1">
      <c r="A237" s="128" t="str">
        <f>IF('praptra 1 Entry'!A237="","",'praptra 1 Entry'!A237)</f>
        <v/>
      </c>
      <c r="B237" s="128" t="str">
        <f>IF('praptra 1 Entry'!B237="","",'praptra 1 Entry'!B237)</f>
        <v/>
      </c>
      <c r="C237" s="128" t="str">
        <f>IF('praptra 1 Entry'!C237="","",'praptra 1 Entry'!C237)</f>
        <v/>
      </c>
      <c r="D237" s="128" t="str">
        <f>IF('praptra 1 Entry'!D237="","",'praptra 1 Entry'!D237)</f>
        <v/>
      </c>
      <c r="E237" s="129" t="str">
        <f>IF('praptra 1 Entry'!E237="","",'praptra 1 Entry'!E237)</f>
        <v/>
      </c>
      <c r="F237" s="129" t="str">
        <f>IF('praptra 1 Entry'!F237="","",'praptra 1 Entry'!F237)</f>
        <v/>
      </c>
      <c r="G237" s="129" t="str">
        <f>IF('praptra 1 Entry'!G237="","",'praptra 1 Entry'!G237)</f>
        <v/>
      </c>
      <c r="H237" s="130" t="str">
        <f>IF('praptra 1 Entry'!H237="","",'praptra 1 Entry'!H237)</f>
        <v/>
      </c>
      <c r="I237" s="128" t="str">
        <f>IF('praptra 1 Entry'!I237="","",'praptra 1 Entry'!I237)</f>
        <v/>
      </c>
      <c r="J237" s="128" t="str">
        <f>IF('praptra 1 Entry'!J237="","",'praptra 1 Entry'!J237)</f>
        <v/>
      </c>
      <c r="K237" s="128" t="str">
        <f>IF('praptra 1 Entry'!K237="","",'praptra 1 Entry'!K237)</f>
        <v/>
      </c>
      <c r="L237" s="128" t="str">
        <f>IF('praptra 1 Entry'!L237="","",'praptra 1 Entry'!L237)</f>
        <v/>
      </c>
      <c r="M237" s="128" t="str">
        <f>IF('praptra 1 Entry'!M237="","",'praptra 1 Entry'!M237)</f>
        <v/>
      </c>
      <c r="N237" s="128" t="str">
        <f>IF('praptra 1 Entry'!N237="","",'praptra 1 Entry'!N237)</f>
        <v/>
      </c>
      <c r="O237" s="128" t="str">
        <f>IF('praptra 1 Entry'!O237="","",'praptra 1 Entry'!O237)</f>
        <v/>
      </c>
      <c r="P237" s="128" t="str">
        <f>IF('praptra 1 Entry'!P237="","",'praptra 1 Entry'!P237)</f>
        <v/>
      </c>
      <c r="Q237" s="128" t="str">
        <f>IF('praptra 1 Entry'!Q237="","",'praptra 1 Entry'!Q237)</f>
        <v/>
      </c>
      <c r="R237" s="128" t="str">
        <f>IF('praptra 1 Entry'!R237="","",'praptra 1 Entry'!R237)</f>
        <v/>
      </c>
      <c r="S237" s="128" t="str">
        <f>IF('praptra 1 Entry'!S237="","",'praptra 1 Entry'!S237)</f>
        <v/>
      </c>
      <c r="T237" s="128" t="str">
        <f>IF('praptra 1 Entry'!T237="","",'praptra 1 Entry'!T237)</f>
        <v/>
      </c>
      <c r="U237" s="128" t="str">
        <f>IF('praptra 1 Entry'!U237="","",'praptra 1 Entry'!U237)</f>
        <v/>
      </c>
      <c r="V237" s="128" t="str">
        <f>IF('praptra 1 Entry'!V237="","",'praptra 1 Entry'!V237)</f>
        <v/>
      </c>
      <c r="W237" s="128" t="str">
        <f>IF('praptra 1 Entry'!W237="","",'praptra 1 Entry'!W237)</f>
        <v/>
      </c>
    </row>
    <row r="238" spans="1:23" ht="24.95" customHeight="1">
      <c r="A238" s="128" t="str">
        <f>IF('praptra 1 Entry'!A238="","",'praptra 1 Entry'!A238)</f>
        <v/>
      </c>
      <c r="B238" s="128" t="str">
        <f>IF('praptra 1 Entry'!B238="","",'praptra 1 Entry'!B238)</f>
        <v/>
      </c>
      <c r="C238" s="128" t="str">
        <f>IF('praptra 1 Entry'!C238="","",'praptra 1 Entry'!C238)</f>
        <v/>
      </c>
      <c r="D238" s="128" t="str">
        <f>IF('praptra 1 Entry'!D238="","",'praptra 1 Entry'!D238)</f>
        <v/>
      </c>
      <c r="E238" s="129" t="str">
        <f>IF('praptra 1 Entry'!E238="","",'praptra 1 Entry'!E238)</f>
        <v/>
      </c>
      <c r="F238" s="129" t="str">
        <f>IF('praptra 1 Entry'!F238="","",'praptra 1 Entry'!F238)</f>
        <v/>
      </c>
      <c r="G238" s="129" t="str">
        <f>IF('praptra 1 Entry'!G238="","",'praptra 1 Entry'!G238)</f>
        <v/>
      </c>
      <c r="H238" s="130" t="str">
        <f>IF('praptra 1 Entry'!H238="","",'praptra 1 Entry'!H238)</f>
        <v/>
      </c>
      <c r="I238" s="128" t="str">
        <f>IF('praptra 1 Entry'!I238="","",'praptra 1 Entry'!I238)</f>
        <v/>
      </c>
      <c r="J238" s="128" t="str">
        <f>IF('praptra 1 Entry'!J238="","",'praptra 1 Entry'!J238)</f>
        <v/>
      </c>
      <c r="K238" s="128" t="str">
        <f>IF('praptra 1 Entry'!K238="","",'praptra 1 Entry'!K238)</f>
        <v/>
      </c>
      <c r="L238" s="128" t="str">
        <f>IF('praptra 1 Entry'!L238="","",'praptra 1 Entry'!L238)</f>
        <v/>
      </c>
      <c r="M238" s="128" t="str">
        <f>IF('praptra 1 Entry'!M238="","",'praptra 1 Entry'!M238)</f>
        <v/>
      </c>
      <c r="N238" s="128" t="str">
        <f>IF('praptra 1 Entry'!N238="","",'praptra 1 Entry'!N238)</f>
        <v/>
      </c>
      <c r="O238" s="128" t="str">
        <f>IF('praptra 1 Entry'!O238="","",'praptra 1 Entry'!O238)</f>
        <v/>
      </c>
      <c r="P238" s="128" t="str">
        <f>IF('praptra 1 Entry'!P238="","",'praptra 1 Entry'!P238)</f>
        <v/>
      </c>
      <c r="Q238" s="128" t="str">
        <f>IF('praptra 1 Entry'!Q238="","",'praptra 1 Entry'!Q238)</f>
        <v/>
      </c>
      <c r="R238" s="128" t="str">
        <f>IF('praptra 1 Entry'!R238="","",'praptra 1 Entry'!R238)</f>
        <v/>
      </c>
      <c r="S238" s="128" t="str">
        <f>IF('praptra 1 Entry'!S238="","",'praptra 1 Entry'!S238)</f>
        <v/>
      </c>
      <c r="T238" s="128" t="str">
        <f>IF('praptra 1 Entry'!T238="","",'praptra 1 Entry'!T238)</f>
        <v/>
      </c>
      <c r="U238" s="128" t="str">
        <f>IF('praptra 1 Entry'!U238="","",'praptra 1 Entry'!U238)</f>
        <v/>
      </c>
      <c r="V238" s="128" t="str">
        <f>IF('praptra 1 Entry'!V238="","",'praptra 1 Entry'!V238)</f>
        <v/>
      </c>
      <c r="W238" s="128" t="str">
        <f>IF('praptra 1 Entry'!W238="","",'praptra 1 Entry'!W238)</f>
        <v/>
      </c>
    </row>
    <row r="239" spans="1:23" ht="24.95" customHeight="1">
      <c r="A239" s="128" t="str">
        <f>IF('praptra 1 Entry'!A239="","",'praptra 1 Entry'!A239)</f>
        <v/>
      </c>
      <c r="B239" s="128" t="str">
        <f>IF('praptra 1 Entry'!B239="","",'praptra 1 Entry'!B239)</f>
        <v/>
      </c>
      <c r="C239" s="128" t="str">
        <f>IF('praptra 1 Entry'!C239="","",'praptra 1 Entry'!C239)</f>
        <v/>
      </c>
      <c r="D239" s="128" t="str">
        <f>IF('praptra 1 Entry'!D239="","",'praptra 1 Entry'!D239)</f>
        <v/>
      </c>
      <c r="E239" s="129" t="str">
        <f>IF('praptra 1 Entry'!E239="","",'praptra 1 Entry'!E239)</f>
        <v/>
      </c>
      <c r="F239" s="129" t="str">
        <f>IF('praptra 1 Entry'!F239="","",'praptra 1 Entry'!F239)</f>
        <v/>
      </c>
      <c r="G239" s="129" t="str">
        <f>IF('praptra 1 Entry'!G239="","",'praptra 1 Entry'!G239)</f>
        <v/>
      </c>
      <c r="H239" s="130" t="str">
        <f>IF('praptra 1 Entry'!H239="","",'praptra 1 Entry'!H239)</f>
        <v/>
      </c>
      <c r="I239" s="128" t="str">
        <f>IF('praptra 1 Entry'!I239="","",'praptra 1 Entry'!I239)</f>
        <v/>
      </c>
      <c r="J239" s="128" t="str">
        <f>IF('praptra 1 Entry'!J239="","",'praptra 1 Entry'!J239)</f>
        <v/>
      </c>
      <c r="K239" s="128" t="str">
        <f>IF('praptra 1 Entry'!K239="","",'praptra 1 Entry'!K239)</f>
        <v/>
      </c>
      <c r="L239" s="128" t="str">
        <f>IF('praptra 1 Entry'!L239="","",'praptra 1 Entry'!L239)</f>
        <v/>
      </c>
      <c r="M239" s="128" t="str">
        <f>IF('praptra 1 Entry'!M239="","",'praptra 1 Entry'!M239)</f>
        <v/>
      </c>
      <c r="N239" s="128" t="str">
        <f>IF('praptra 1 Entry'!N239="","",'praptra 1 Entry'!N239)</f>
        <v/>
      </c>
      <c r="O239" s="128" t="str">
        <f>IF('praptra 1 Entry'!O239="","",'praptra 1 Entry'!O239)</f>
        <v/>
      </c>
      <c r="P239" s="128" t="str">
        <f>IF('praptra 1 Entry'!P239="","",'praptra 1 Entry'!P239)</f>
        <v/>
      </c>
      <c r="Q239" s="128" t="str">
        <f>IF('praptra 1 Entry'!Q239="","",'praptra 1 Entry'!Q239)</f>
        <v/>
      </c>
      <c r="R239" s="128" t="str">
        <f>IF('praptra 1 Entry'!R239="","",'praptra 1 Entry'!R239)</f>
        <v/>
      </c>
      <c r="S239" s="128" t="str">
        <f>IF('praptra 1 Entry'!S239="","",'praptra 1 Entry'!S239)</f>
        <v/>
      </c>
      <c r="T239" s="128" t="str">
        <f>IF('praptra 1 Entry'!T239="","",'praptra 1 Entry'!T239)</f>
        <v/>
      </c>
      <c r="U239" s="128" t="str">
        <f>IF('praptra 1 Entry'!U239="","",'praptra 1 Entry'!U239)</f>
        <v/>
      </c>
      <c r="V239" s="128" t="str">
        <f>IF('praptra 1 Entry'!V239="","",'praptra 1 Entry'!V239)</f>
        <v/>
      </c>
      <c r="W239" s="128" t="str">
        <f>IF('praptra 1 Entry'!W239="","",'praptra 1 Entry'!W239)</f>
        <v/>
      </c>
    </row>
    <row r="240" spans="1:23" ht="24.95" customHeight="1">
      <c r="A240" s="128" t="str">
        <f>IF('praptra 1 Entry'!A240="","",'praptra 1 Entry'!A240)</f>
        <v/>
      </c>
      <c r="B240" s="128" t="str">
        <f>IF('praptra 1 Entry'!B240="","",'praptra 1 Entry'!B240)</f>
        <v/>
      </c>
      <c r="C240" s="128" t="str">
        <f>IF('praptra 1 Entry'!C240="","",'praptra 1 Entry'!C240)</f>
        <v/>
      </c>
      <c r="D240" s="128" t="str">
        <f>IF('praptra 1 Entry'!D240="","",'praptra 1 Entry'!D240)</f>
        <v/>
      </c>
      <c r="E240" s="129" t="str">
        <f>IF('praptra 1 Entry'!E240="","",'praptra 1 Entry'!E240)</f>
        <v/>
      </c>
      <c r="F240" s="129" t="str">
        <f>IF('praptra 1 Entry'!F240="","",'praptra 1 Entry'!F240)</f>
        <v/>
      </c>
      <c r="G240" s="129" t="str">
        <f>IF('praptra 1 Entry'!G240="","",'praptra 1 Entry'!G240)</f>
        <v/>
      </c>
      <c r="H240" s="130" t="str">
        <f>IF('praptra 1 Entry'!H240="","",'praptra 1 Entry'!H240)</f>
        <v/>
      </c>
      <c r="I240" s="128" t="str">
        <f>IF('praptra 1 Entry'!I240="","",'praptra 1 Entry'!I240)</f>
        <v/>
      </c>
      <c r="J240" s="128" t="str">
        <f>IF('praptra 1 Entry'!J240="","",'praptra 1 Entry'!J240)</f>
        <v/>
      </c>
      <c r="K240" s="128" t="str">
        <f>IF('praptra 1 Entry'!K240="","",'praptra 1 Entry'!K240)</f>
        <v/>
      </c>
      <c r="L240" s="128" t="str">
        <f>IF('praptra 1 Entry'!L240="","",'praptra 1 Entry'!L240)</f>
        <v/>
      </c>
      <c r="M240" s="128" t="str">
        <f>IF('praptra 1 Entry'!M240="","",'praptra 1 Entry'!M240)</f>
        <v/>
      </c>
      <c r="N240" s="128" t="str">
        <f>IF('praptra 1 Entry'!N240="","",'praptra 1 Entry'!N240)</f>
        <v/>
      </c>
      <c r="O240" s="128" t="str">
        <f>IF('praptra 1 Entry'!O240="","",'praptra 1 Entry'!O240)</f>
        <v/>
      </c>
      <c r="P240" s="128" t="str">
        <f>IF('praptra 1 Entry'!P240="","",'praptra 1 Entry'!P240)</f>
        <v/>
      </c>
      <c r="Q240" s="128" t="str">
        <f>IF('praptra 1 Entry'!Q240="","",'praptra 1 Entry'!Q240)</f>
        <v/>
      </c>
      <c r="R240" s="128" t="str">
        <f>IF('praptra 1 Entry'!R240="","",'praptra 1 Entry'!R240)</f>
        <v/>
      </c>
      <c r="S240" s="128" t="str">
        <f>IF('praptra 1 Entry'!S240="","",'praptra 1 Entry'!S240)</f>
        <v/>
      </c>
      <c r="T240" s="128" t="str">
        <f>IF('praptra 1 Entry'!T240="","",'praptra 1 Entry'!T240)</f>
        <v/>
      </c>
      <c r="U240" s="128" t="str">
        <f>IF('praptra 1 Entry'!U240="","",'praptra 1 Entry'!U240)</f>
        <v/>
      </c>
      <c r="V240" s="128" t="str">
        <f>IF('praptra 1 Entry'!V240="","",'praptra 1 Entry'!V240)</f>
        <v/>
      </c>
      <c r="W240" s="128" t="str">
        <f>IF('praptra 1 Entry'!W240="","",'praptra 1 Entry'!W240)</f>
        <v/>
      </c>
    </row>
    <row r="241" spans="1:23" ht="24.95" customHeight="1">
      <c r="A241" s="128" t="str">
        <f>IF('praptra 1 Entry'!A241="","",'praptra 1 Entry'!A241)</f>
        <v/>
      </c>
      <c r="B241" s="128" t="str">
        <f>IF('praptra 1 Entry'!B241="","",'praptra 1 Entry'!B241)</f>
        <v/>
      </c>
      <c r="C241" s="128" t="str">
        <f>IF('praptra 1 Entry'!C241="","",'praptra 1 Entry'!C241)</f>
        <v/>
      </c>
      <c r="D241" s="128" t="str">
        <f>IF('praptra 1 Entry'!D241="","",'praptra 1 Entry'!D241)</f>
        <v/>
      </c>
      <c r="E241" s="129" t="str">
        <f>IF('praptra 1 Entry'!E241="","",'praptra 1 Entry'!E241)</f>
        <v/>
      </c>
      <c r="F241" s="129" t="str">
        <f>IF('praptra 1 Entry'!F241="","",'praptra 1 Entry'!F241)</f>
        <v/>
      </c>
      <c r="G241" s="129" t="str">
        <f>IF('praptra 1 Entry'!G241="","",'praptra 1 Entry'!G241)</f>
        <v/>
      </c>
      <c r="H241" s="130" t="str">
        <f>IF('praptra 1 Entry'!H241="","",'praptra 1 Entry'!H241)</f>
        <v/>
      </c>
      <c r="I241" s="128" t="str">
        <f>IF('praptra 1 Entry'!I241="","",'praptra 1 Entry'!I241)</f>
        <v/>
      </c>
      <c r="J241" s="128" t="str">
        <f>IF('praptra 1 Entry'!J241="","",'praptra 1 Entry'!J241)</f>
        <v/>
      </c>
      <c r="K241" s="128" t="str">
        <f>IF('praptra 1 Entry'!K241="","",'praptra 1 Entry'!K241)</f>
        <v/>
      </c>
      <c r="L241" s="128" t="str">
        <f>IF('praptra 1 Entry'!L241="","",'praptra 1 Entry'!L241)</f>
        <v/>
      </c>
      <c r="M241" s="128" t="str">
        <f>IF('praptra 1 Entry'!M241="","",'praptra 1 Entry'!M241)</f>
        <v/>
      </c>
      <c r="N241" s="128" t="str">
        <f>IF('praptra 1 Entry'!N241="","",'praptra 1 Entry'!N241)</f>
        <v/>
      </c>
      <c r="O241" s="128" t="str">
        <f>IF('praptra 1 Entry'!O241="","",'praptra 1 Entry'!O241)</f>
        <v/>
      </c>
      <c r="P241" s="128" t="str">
        <f>IF('praptra 1 Entry'!P241="","",'praptra 1 Entry'!P241)</f>
        <v/>
      </c>
      <c r="Q241" s="128" t="str">
        <f>IF('praptra 1 Entry'!Q241="","",'praptra 1 Entry'!Q241)</f>
        <v/>
      </c>
      <c r="R241" s="128" t="str">
        <f>IF('praptra 1 Entry'!R241="","",'praptra 1 Entry'!R241)</f>
        <v/>
      </c>
      <c r="S241" s="128" t="str">
        <f>IF('praptra 1 Entry'!S241="","",'praptra 1 Entry'!S241)</f>
        <v/>
      </c>
      <c r="T241" s="128" t="str">
        <f>IF('praptra 1 Entry'!T241="","",'praptra 1 Entry'!T241)</f>
        <v/>
      </c>
      <c r="U241" s="128" t="str">
        <f>IF('praptra 1 Entry'!U241="","",'praptra 1 Entry'!U241)</f>
        <v/>
      </c>
      <c r="V241" s="128" t="str">
        <f>IF('praptra 1 Entry'!V241="","",'praptra 1 Entry'!V241)</f>
        <v/>
      </c>
      <c r="W241" s="128" t="str">
        <f>IF('praptra 1 Entry'!W241="","",'praptra 1 Entry'!W241)</f>
        <v/>
      </c>
    </row>
    <row r="242" spans="1:23" ht="24.95" customHeight="1">
      <c r="A242" s="128" t="str">
        <f>IF('praptra 1 Entry'!A242="","",'praptra 1 Entry'!A242)</f>
        <v/>
      </c>
      <c r="B242" s="128" t="str">
        <f>IF('praptra 1 Entry'!B242="","",'praptra 1 Entry'!B242)</f>
        <v/>
      </c>
      <c r="C242" s="128" t="str">
        <f>IF('praptra 1 Entry'!C242="","",'praptra 1 Entry'!C242)</f>
        <v/>
      </c>
      <c r="D242" s="128" t="str">
        <f>IF('praptra 1 Entry'!D242="","",'praptra 1 Entry'!D242)</f>
        <v/>
      </c>
      <c r="E242" s="129" t="str">
        <f>IF('praptra 1 Entry'!E242="","",'praptra 1 Entry'!E242)</f>
        <v/>
      </c>
      <c r="F242" s="129" t="str">
        <f>IF('praptra 1 Entry'!F242="","",'praptra 1 Entry'!F242)</f>
        <v/>
      </c>
      <c r="G242" s="129" t="str">
        <f>IF('praptra 1 Entry'!G242="","",'praptra 1 Entry'!G242)</f>
        <v/>
      </c>
      <c r="H242" s="130" t="str">
        <f>IF('praptra 1 Entry'!H242="","",'praptra 1 Entry'!H242)</f>
        <v/>
      </c>
      <c r="I242" s="128" t="str">
        <f>IF('praptra 1 Entry'!I242="","",'praptra 1 Entry'!I242)</f>
        <v/>
      </c>
      <c r="J242" s="128" t="str">
        <f>IF('praptra 1 Entry'!J242="","",'praptra 1 Entry'!J242)</f>
        <v/>
      </c>
      <c r="K242" s="128" t="str">
        <f>IF('praptra 1 Entry'!K242="","",'praptra 1 Entry'!K242)</f>
        <v/>
      </c>
      <c r="L242" s="128" t="str">
        <f>IF('praptra 1 Entry'!L242="","",'praptra 1 Entry'!L242)</f>
        <v/>
      </c>
      <c r="M242" s="128" t="str">
        <f>IF('praptra 1 Entry'!M242="","",'praptra 1 Entry'!M242)</f>
        <v/>
      </c>
      <c r="N242" s="128" t="str">
        <f>IF('praptra 1 Entry'!N242="","",'praptra 1 Entry'!N242)</f>
        <v/>
      </c>
      <c r="O242" s="128" t="str">
        <f>IF('praptra 1 Entry'!O242="","",'praptra 1 Entry'!O242)</f>
        <v/>
      </c>
      <c r="P242" s="128" t="str">
        <f>IF('praptra 1 Entry'!P242="","",'praptra 1 Entry'!P242)</f>
        <v/>
      </c>
      <c r="Q242" s="128" t="str">
        <f>IF('praptra 1 Entry'!Q242="","",'praptra 1 Entry'!Q242)</f>
        <v/>
      </c>
      <c r="R242" s="128" t="str">
        <f>IF('praptra 1 Entry'!R242="","",'praptra 1 Entry'!R242)</f>
        <v/>
      </c>
      <c r="S242" s="128" t="str">
        <f>IF('praptra 1 Entry'!S242="","",'praptra 1 Entry'!S242)</f>
        <v/>
      </c>
      <c r="T242" s="128" t="str">
        <f>IF('praptra 1 Entry'!T242="","",'praptra 1 Entry'!T242)</f>
        <v/>
      </c>
      <c r="U242" s="128" t="str">
        <f>IF('praptra 1 Entry'!U242="","",'praptra 1 Entry'!U242)</f>
        <v/>
      </c>
      <c r="V242" s="128" t="str">
        <f>IF('praptra 1 Entry'!V242="","",'praptra 1 Entry'!V242)</f>
        <v/>
      </c>
      <c r="W242" s="128" t="str">
        <f>IF('praptra 1 Entry'!W242="","",'praptra 1 Entry'!W242)</f>
        <v/>
      </c>
    </row>
    <row r="243" spans="1:23" ht="24.95" customHeight="1">
      <c r="A243" s="128" t="str">
        <f>IF('praptra 1 Entry'!A243="","",'praptra 1 Entry'!A243)</f>
        <v/>
      </c>
      <c r="B243" s="128" t="str">
        <f>IF('praptra 1 Entry'!B243="","",'praptra 1 Entry'!B243)</f>
        <v/>
      </c>
      <c r="C243" s="128" t="str">
        <f>IF('praptra 1 Entry'!C243="","",'praptra 1 Entry'!C243)</f>
        <v/>
      </c>
      <c r="D243" s="128" t="str">
        <f>IF('praptra 1 Entry'!D243="","",'praptra 1 Entry'!D243)</f>
        <v/>
      </c>
      <c r="E243" s="129" t="str">
        <f>IF('praptra 1 Entry'!E243="","",'praptra 1 Entry'!E243)</f>
        <v/>
      </c>
      <c r="F243" s="129" t="str">
        <f>IF('praptra 1 Entry'!F243="","",'praptra 1 Entry'!F243)</f>
        <v/>
      </c>
      <c r="G243" s="129" t="str">
        <f>IF('praptra 1 Entry'!G243="","",'praptra 1 Entry'!G243)</f>
        <v/>
      </c>
      <c r="H243" s="130" t="str">
        <f>IF('praptra 1 Entry'!H243="","",'praptra 1 Entry'!H243)</f>
        <v/>
      </c>
      <c r="I243" s="128" t="str">
        <f>IF('praptra 1 Entry'!I243="","",'praptra 1 Entry'!I243)</f>
        <v/>
      </c>
      <c r="J243" s="128" t="str">
        <f>IF('praptra 1 Entry'!J243="","",'praptra 1 Entry'!J243)</f>
        <v/>
      </c>
      <c r="K243" s="128" t="str">
        <f>IF('praptra 1 Entry'!K243="","",'praptra 1 Entry'!K243)</f>
        <v/>
      </c>
      <c r="L243" s="128" t="str">
        <f>IF('praptra 1 Entry'!L243="","",'praptra 1 Entry'!L243)</f>
        <v/>
      </c>
      <c r="M243" s="128" t="str">
        <f>IF('praptra 1 Entry'!M243="","",'praptra 1 Entry'!M243)</f>
        <v/>
      </c>
      <c r="N243" s="128" t="str">
        <f>IF('praptra 1 Entry'!N243="","",'praptra 1 Entry'!N243)</f>
        <v/>
      </c>
      <c r="O243" s="128" t="str">
        <f>IF('praptra 1 Entry'!O243="","",'praptra 1 Entry'!O243)</f>
        <v/>
      </c>
      <c r="P243" s="128" t="str">
        <f>IF('praptra 1 Entry'!P243="","",'praptra 1 Entry'!P243)</f>
        <v/>
      </c>
      <c r="Q243" s="128" t="str">
        <f>IF('praptra 1 Entry'!Q243="","",'praptra 1 Entry'!Q243)</f>
        <v/>
      </c>
      <c r="R243" s="128" t="str">
        <f>IF('praptra 1 Entry'!R243="","",'praptra 1 Entry'!R243)</f>
        <v/>
      </c>
      <c r="S243" s="128" t="str">
        <f>IF('praptra 1 Entry'!S243="","",'praptra 1 Entry'!S243)</f>
        <v/>
      </c>
      <c r="T243" s="128" t="str">
        <f>IF('praptra 1 Entry'!T243="","",'praptra 1 Entry'!T243)</f>
        <v/>
      </c>
      <c r="U243" s="128" t="str">
        <f>IF('praptra 1 Entry'!U243="","",'praptra 1 Entry'!U243)</f>
        <v/>
      </c>
      <c r="V243" s="128" t="str">
        <f>IF('praptra 1 Entry'!V243="","",'praptra 1 Entry'!V243)</f>
        <v/>
      </c>
      <c r="W243" s="128" t="str">
        <f>IF('praptra 1 Entry'!W243="","",'praptra 1 Entry'!W243)</f>
        <v/>
      </c>
    </row>
    <row r="244" spans="1:23" ht="24.95" customHeight="1">
      <c r="A244" s="128" t="str">
        <f>IF('praptra 1 Entry'!A244="","",'praptra 1 Entry'!A244)</f>
        <v/>
      </c>
      <c r="B244" s="128" t="str">
        <f>IF('praptra 1 Entry'!B244="","",'praptra 1 Entry'!B244)</f>
        <v/>
      </c>
      <c r="C244" s="128" t="str">
        <f>IF('praptra 1 Entry'!C244="","",'praptra 1 Entry'!C244)</f>
        <v/>
      </c>
      <c r="D244" s="128" t="str">
        <f>IF('praptra 1 Entry'!D244="","",'praptra 1 Entry'!D244)</f>
        <v/>
      </c>
      <c r="E244" s="129" t="str">
        <f>IF('praptra 1 Entry'!E244="","",'praptra 1 Entry'!E244)</f>
        <v/>
      </c>
      <c r="F244" s="129" t="str">
        <f>IF('praptra 1 Entry'!F244="","",'praptra 1 Entry'!F244)</f>
        <v/>
      </c>
      <c r="G244" s="129" t="str">
        <f>IF('praptra 1 Entry'!G244="","",'praptra 1 Entry'!G244)</f>
        <v/>
      </c>
      <c r="H244" s="130" t="str">
        <f>IF('praptra 1 Entry'!H244="","",'praptra 1 Entry'!H244)</f>
        <v/>
      </c>
      <c r="I244" s="128" t="str">
        <f>IF('praptra 1 Entry'!I244="","",'praptra 1 Entry'!I244)</f>
        <v/>
      </c>
      <c r="J244" s="128" t="str">
        <f>IF('praptra 1 Entry'!J244="","",'praptra 1 Entry'!J244)</f>
        <v/>
      </c>
      <c r="K244" s="128" t="str">
        <f>IF('praptra 1 Entry'!K244="","",'praptra 1 Entry'!K244)</f>
        <v/>
      </c>
      <c r="L244" s="128" t="str">
        <f>IF('praptra 1 Entry'!L244="","",'praptra 1 Entry'!L244)</f>
        <v/>
      </c>
      <c r="M244" s="128" t="str">
        <f>IF('praptra 1 Entry'!M244="","",'praptra 1 Entry'!M244)</f>
        <v/>
      </c>
      <c r="N244" s="128" t="str">
        <f>IF('praptra 1 Entry'!N244="","",'praptra 1 Entry'!N244)</f>
        <v/>
      </c>
      <c r="O244" s="128" t="str">
        <f>IF('praptra 1 Entry'!O244="","",'praptra 1 Entry'!O244)</f>
        <v/>
      </c>
      <c r="P244" s="128" t="str">
        <f>IF('praptra 1 Entry'!P244="","",'praptra 1 Entry'!P244)</f>
        <v/>
      </c>
      <c r="Q244" s="128" t="str">
        <f>IF('praptra 1 Entry'!Q244="","",'praptra 1 Entry'!Q244)</f>
        <v/>
      </c>
      <c r="R244" s="128" t="str">
        <f>IF('praptra 1 Entry'!R244="","",'praptra 1 Entry'!R244)</f>
        <v/>
      </c>
      <c r="S244" s="128" t="str">
        <f>IF('praptra 1 Entry'!S244="","",'praptra 1 Entry'!S244)</f>
        <v/>
      </c>
      <c r="T244" s="128" t="str">
        <f>IF('praptra 1 Entry'!T244="","",'praptra 1 Entry'!T244)</f>
        <v/>
      </c>
      <c r="U244" s="128" t="str">
        <f>IF('praptra 1 Entry'!U244="","",'praptra 1 Entry'!U244)</f>
        <v/>
      </c>
      <c r="V244" s="128" t="str">
        <f>IF('praptra 1 Entry'!V244="","",'praptra 1 Entry'!V244)</f>
        <v/>
      </c>
      <c r="W244" s="128" t="str">
        <f>IF('praptra 1 Entry'!W244="","",'praptra 1 Entry'!W244)</f>
        <v/>
      </c>
    </row>
    <row r="245" spans="1:23" ht="24.95" customHeight="1">
      <c r="A245" s="128" t="str">
        <f>IF('praptra 1 Entry'!A245="","",'praptra 1 Entry'!A245)</f>
        <v/>
      </c>
      <c r="B245" s="128" t="str">
        <f>IF('praptra 1 Entry'!B245="","",'praptra 1 Entry'!B245)</f>
        <v/>
      </c>
      <c r="C245" s="128" t="str">
        <f>IF('praptra 1 Entry'!C245="","",'praptra 1 Entry'!C245)</f>
        <v/>
      </c>
      <c r="D245" s="128" t="str">
        <f>IF('praptra 1 Entry'!D245="","",'praptra 1 Entry'!D245)</f>
        <v/>
      </c>
      <c r="E245" s="129" t="str">
        <f>IF('praptra 1 Entry'!E245="","",'praptra 1 Entry'!E245)</f>
        <v/>
      </c>
      <c r="F245" s="129" t="str">
        <f>IF('praptra 1 Entry'!F245="","",'praptra 1 Entry'!F245)</f>
        <v/>
      </c>
      <c r="G245" s="129" t="str">
        <f>IF('praptra 1 Entry'!G245="","",'praptra 1 Entry'!G245)</f>
        <v/>
      </c>
      <c r="H245" s="130" t="str">
        <f>IF('praptra 1 Entry'!H245="","",'praptra 1 Entry'!H245)</f>
        <v/>
      </c>
      <c r="I245" s="128" t="str">
        <f>IF('praptra 1 Entry'!I245="","",'praptra 1 Entry'!I245)</f>
        <v/>
      </c>
      <c r="J245" s="128" t="str">
        <f>IF('praptra 1 Entry'!J245="","",'praptra 1 Entry'!J245)</f>
        <v/>
      </c>
      <c r="K245" s="128" t="str">
        <f>IF('praptra 1 Entry'!K245="","",'praptra 1 Entry'!K245)</f>
        <v/>
      </c>
      <c r="L245" s="128" t="str">
        <f>IF('praptra 1 Entry'!L245="","",'praptra 1 Entry'!L245)</f>
        <v/>
      </c>
      <c r="M245" s="128" t="str">
        <f>IF('praptra 1 Entry'!M245="","",'praptra 1 Entry'!M245)</f>
        <v/>
      </c>
      <c r="N245" s="128" t="str">
        <f>IF('praptra 1 Entry'!N245="","",'praptra 1 Entry'!N245)</f>
        <v/>
      </c>
      <c r="O245" s="128" t="str">
        <f>IF('praptra 1 Entry'!O245="","",'praptra 1 Entry'!O245)</f>
        <v/>
      </c>
      <c r="P245" s="128" t="str">
        <f>IF('praptra 1 Entry'!P245="","",'praptra 1 Entry'!P245)</f>
        <v/>
      </c>
      <c r="Q245" s="128" t="str">
        <f>IF('praptra 1 Entry'!Q245="","",'praptra 1 Entry'!Q245)</f>
        <v/>
      </c>
      <c r="R245" s="128" t="str">
        <f>IF('praptra 1 Entry'!R245="","",'praptra 1 Entry'!R245)</f>
        <v/>
      </c>
      <c r="S245" s="128" t="str">
        <f>IF('praptra 1 Entry'!S245="","",'praptra 1 Entry'!S245)</f>
        <v/>
      </c>
      <c r="T245" s="128" t="str">
        <f>IF('praptra 1 Entry'!T245="","",'praptra 1 Entry'!T245)</f>
        <v/>
      </c>
      <c r="U245" s="128" t="str">
        <f>IF('praptra 1 Entry'!U245="","",'praptra 1 Entry'!U245)</f>
        <v/>
      </c>
      <c r="V245" s="128" t="str">
        <f>IF('praptra 1 Entry'!V245="","",'praptra 1 Entry'!V245)</f>
        <v/>
      </c>
      <c r="W245" s="128" t="str">
        <f>IF('praptra 1 Entry'!W245="","",'praptra 1 Entry'!W245)</f>
        <v/>
      </c>
    </row>
    <row r="246" spans="1:23" ht="24.95" customHeight="1">
      <c r="A246" s="128" t="str">
        <f>IF('praptra 1 Entry'!A246="","",'praptra 1 Entry'!A246)</f>
        <v/>
      </c>
      <c r="B246" s="128" t="str">
        <f>IF('praptra 1 Entry'!B246="","",'praptra 1 Entry'!B246)</f>
        <v/>
      </c>
      <c r="C246" s="128" t="str">
        <f>IF('praptra 1 Entry'!C246="","",'praptra 1 Entry'!C246)</f>
        <v/>
      </c>
      <c r="D246" s="128" t="str">
        <f>IF('praptra 1 Entry'!D246="","",'praptra 1 Entry'!D246)</f>
        <v/>
      </c>
      <c r="E246" s="129" t="str">
        <f>IF('praptra 1 Entry'!E246="","",'praptra 1 Entry'!E246)</f>
        <v/>
      </c>
      <c r="F246" s="129" t="str">
        <f>IF('praptra 1 Entry'!F246="","",'praptra 1 Entry'!F246)</f>
        <v/>
      </c>
      <c r="G246" s="129" t="str">
        <f>IF('praptra 1 Entry'!G246="","",'praptra 1 Entry'!G246)</f>
        <v/>
      </c>
      <c r="H246" s="130" t="str">
        <f>IF('praptra 1 Entry'!H246="","",'praptra 1 Entry'!H246)</f>
        <v/>
      </c>
      <c r="I246" s="128" t="str">
        <f>IF('praptra 1 Entry'!I246="","",'praptra 1 Entry'!I246)</f>
        <v/>
      </c>
      <c r="J246" s="128" t="str">
        <f>IF('praptra 1 Entry'!J246="","",'praptra 1 Entry'!J246)</f>
        <v/>
      </c>
      <c r="K246" s="128" t="str">
        <f>IF('praptra 1 Entry'!K246="","",'praptra 1 Entry'!K246)</f>
        <v/>
      </c>
      <c r="L246" s="128" t="str">
        <f>IF('praptra 1 Entry'!L246="","",'praptra 1 Entry'!L246)</f>
        <v/>
      </c>
      <c r="M246" s="128" t="str">
        <f>IF('praptra 1 Entry'!M246="","",'praptra 1 Entry'!M246)</f>
        <v/>
      </c>
      <c r="N246" s="128" t="str">
        <f>IF('praptra 1 Entry'!N246="","",'praptra 1 Entry'!N246)</f>
        <v/>
      </c>
      <c r="O246" s="128" t="str">
        <f>IF('praptra 1 Entry'!O246="","",'praptra 1 Entry'!O246)</f>
        <v/>
      </c>
      <c r="P246" s="128" t="str">
        <f>IF('praptra 1 Entry'!P246="","",'praptra 1 Entry'!P246)</f>
        <v/>
      </c>
      <c r="Q246" s="128" t="str">
        <f>IF('praptra 1 Entry'!Q246="","",'praptra 1 Entry'!Q246)</f>
        <v/>
      </c>
      <c r="R246" s="128" t="str">
        <f>IF('praptra 1 Entry'!R246="","",'praptra 1 Entry'!R246)</f>
        <v/>
      </c>
      <c r="S246" s="128" t="str">
        <f>IF('praptra 1 Entry'!S246="","",'praptra 1 Entry'!S246)</f>
        <v/>
      </c>
      <c r="T246" s="128" t="str">
        <f>IF('praptra 1 Entry'!T246="","",'praptra 1 Entry'!T246)</f>
        <v/>
      </c>
      <c r="U246" s="128" t="str">
        <f>IF('praptra 1 Entry'!U246="","",'praptra 1 Entry'!U246)</f>
        <v/>
      </c>
      <c r="V246" s="128" t="str">
        <f>IF('praptra 1 Entry'!V246="","",'praptra 1 Entry'!V246)</f>
        <v/>
      </c>
      <c r="W246" s="128" t="str">
        <f>IF('praptra 1 Entry'!W246="","",'praptra 1 Entry'!W246)</f>
        <v/>
      </c>
    </row>
    <row r="247" spans="1:23" ht="24.95" customHeight="1">
      <c r="A247" s="128" t="str">
        <f>IF('praptra 1 Entry'!A247="","",'praptra 1 Entry'!A247)</f>
        <v/>
      </c>
      <c r="B247" s="128" t="str">
        <f>IF('praptra 1 Entry'!B247="","",'praptra 1 Entry'!B247)</f>
        <v/>
      </c>
      <c r="C247" s="128" t="str">
        <f>IF('praptra 1 Entry'!C247="","",'praptra 1 Entry'!C247)</f>
        <v/>
      </c>
      <c r="D247" s="128" t="str">
        <f>IF('praptra 1 Entry'!D247="","",'praptra 1 Entry'!D247)</f>
        <v/>
      </c>
      <c r="E247" s="129" t="str">
        <f>IF('praptra 1 Entry'!E247="","",'praptra 1 Entry'!E247)</f>
        <v/>
      </c>
      <c r="F247" s="129" t="str">
        <f>IF('praptra 1 Entry'!F247="","",'praptra 1 Entry'!F247)</f>
        <v/>
      </c>
      <c r="G247" s="129" t="str">
        <f>IF('praptra 1 Entry'!G247="","",'praptra 1 Entry'!G247)</f>
        <v/>
      </c>
      <c r="H247" s="130" t="str">
        <f>IF('praptra 1 Entry'!H247="","",'praptra 1 Entry'!H247)</f>
        <v/>
      </c>
      <c r="I247" s="128" t="str">
        <f>IF('praptra 1 Entry'!I247="","",'praptra 1 Entry'!I247)</f>
        <v/>
      </c>
      <c r="J247" s="128" t="str">
        <f>IF('praptra 1 Entry'!J247="","",'praptra 1 Entry'!J247)</f>
        <v/>
      </c>
      <c r="K247" s="128" t="str">
        <f>IF('praptra 1 Entry'!K247="","",'praptra 1 Entry'!K247)</f>
        <v/>
      </c>
      <c r="L247" s="128" t="str">
        <f>IF('praptra 1 Entry'!L247="","",'praptra 1 Entry'!L247)</f>
        <v/>
      </c>
      <c r="M247" s="128" t="str">
        <f>IF('praptra 1 Entry'!M247="","",'praptra 1 Entry'!M247)</f>
        <v/>
      </c>
      <c r="N247" s="128" t="str">
        <f>IF('praptra 1 Entry'!N247="","",'praptra 1 Entry'!N247)</f>
        <v/>
      </c>
      <c r="O247" s="128" t="str">
        <f>IF('praptra 1 Entry'!O247="","",'praptra 1 Entry'!O247)</f>
        <v/>
      </c>
      <c r="P247" s="128" t="str">
        <f>IF('praptra 1 Entry'!P247="","",'praptra 1 Entry'!P247)</f>
        <v/>
      </c>
      <c r="Q247" s="128" t="str">
        <f>IF('praptra 1 Entry'!Q247="","",'praptra 1 Entry'!Q247)</f>
        <v/>
      </c>
      <c r="R247" s="128" t="str">
        <f>IF('praptra 1 Entry'!R247="","",'praptra 1 Entry'!R247)</f>
        <v/>
      </c>
      <c r="S247" s="128" t="str">
        <f>IF('praptra 1 Entry'!S247="","",'praptra 1 Entry'!S247)</f>
        <v/>
      </c>
      <c r="T247" s="128" t="str">
        <f>IF('praptra 1 Entry'!T247="","",'praptra 1 Entry'!T247)</f>
        <v/>
      </c>
      <c r="U247" s="128" t="str">
        <f>IF('praptra 1 Entry'!U247="","",'praptra 1 Entry'!U247)</f>
        <v/>
      </c>
      <c r="V247" s="128" t="str">
        <f>IF('praptra 1 Entry'!V247="","",'praptra 1 Entry'!V247)</f>
        <v/>
      </c>
      <c r="W247" s="128" t="str">
        <f>IF('praptra 1 Entry'!W247="","",'praptra 1 Entry'!W247)</f>
        <v/>
      </c>
    </row>
    <row r="248" spans="1:23" ht="24.95" customHeight="1">
      <c r="A248" s="128" t="str">
        <f>IF('praptra 1 Entry'!A248="","",'praptra 1 Entry'!A248)</f>
        <v/>
      </c>
      <c r="B248" s="128" t="str">
        <f>IF('praptra 1 Entry'!B248="","",'praptra 1 Entry'!B248)</f>
        <v/>
      </c>
      <c r="C248" s="128" t="str">
        <f>IF('praptra 1 Entry'!C248="","",'praptra 1 Entry'!C248)</f>
        <v/>
      </c>
      <c r="D248" s="128" t="str">
        <f>IF('praptra 1 Entry'!D248="","",'praptra 1 Entry'!D248)</f>
        <v/>
      </c>
      <c r="E248" s="129" t="str">
        <f>IF('praptra 1 Entry'!E248="","",'praptra 1 Entry'!E248)</f>
        <v/>
      </c>
      <c r="F248" s="129" t="str">
        <f>IF('praptra 1 Entry'!F248="","",'praptra 1 Entry'!F248)</f>
        <v/>
      </c>
      <c r="G248" s="129" t="str">
        <f>IF('praptra 1 Entry'!G248="","",'praptra 1 Entry'!G248)</f>
        <v/>
      </c>
      <c r="H248" s="130" t="str">
        <f>IF('praptra 1 Entry'!H248="","",'praptra 1 Entry'!H248)</f>
        <v/>
      </c>
      <c r="I248" s="128" t="str">
        <f>IF('praptra 1 Entry'!I248="","",'praptra 1 Entry'!I248)</f>
        <v/>
      </c>
      <c r="J248" s="128" t="str">
        <f>IF('praptra 1 Entry'!J248="","",'praptra 1 Entry'!J248)</f>
        <v/>
      </c>
      <c r="K248" s="128" t="str">
        <f>IF('praptra 1 Entry'!K248="","",'praptra 1 Entry'!K248)</f>
        <v/>
      </c>
      <c r="L248" s="128" t="str">
        <f>IF('praptra 1 Entry'!L248="","",'praptra 1 Entry'!L248)</f>
        <v/>
      </c>
      <c r="M248" s="128" t="str">
        <f>IF('praptra 1 Entry'!M248="","",'praptra 1 Entry'!M248)</f>
        <v/>
      </c>
      <c r="N248" s="128" t="str">
        <f>IF('praptra 1 Entry'!N248="","",'praptra 1 Entry'!N248)</f>
        <v/>
      </c>
      <c r="O248" s="128" t="str">
        <f>IF('praptra 1 Entry'!O248="","",'praptra 1 Entry'!O248)</f>
        <v/>
      </c>
      <c r="P248" s="128" t="str">
        <f>IF('praptra 1 Entry'!P248="","",'praptra 1 Entry'!P248)</f>
        <v/>
      </c>
      <c r="Q248" s="128" t="str">
        <f>IF('praptra 1 Entry'!Q248="","",'praptra 1 Entry'!Q248)</f>
        <v/>
      </c>
      <c r="R248" s="128" t="str">
        <f>IF('praptra 1 Entry'!R248="","",'praptra 1 Entry'!R248)</f>
        <v/>
      </c>
      <c r="S248" s="128" t="str">
        <f>IF('praptra 1 Entry'!S248="","",'praptra 1 Entry'!S248)</f>
        <v/>
      </c>
      <c r="T248" s="128" t="str">
        <f>IF('praptra 1 Entry'!T248="","",'praptra 1 Entry'!T248)</f>
        <v/>
      </c>
      <c r="U248" s="128" t="str">
        <f>IF('praptra 1 Entry'!U248="","",'praptra 1 Entry'!U248)</f>
        <v/>
      </c>
      <c r="V248" s="128" t="str">
        <f>IF('praptra 1 Entry'!V248="","",'praptra 1 Entry'!V248)</f>
        <v/>
      </c>
      <c r="W248" s="128" t="str">
        <f>IF('praptra 1 Entry'!W248="","",'praptra 1 Entry'!W248)</f>
        <v/>
      </c>
    </row>
    <row r="249" spans="1:23" ht="24.95" customHeight="1">
      <c r="A249" s="128" t="str">
        <f>IF('praptra 1 Entry'!A249="","",'praptra 1 Entry'!A249)</f>
        <v/>
      </c>
      <c r="B249" s="128" t="str">
        <f>IF('praptra 1 Entry'!B249="","",'praptra 1 Entry'!B249)</f>
        <v/>
      </c>
      <c r="C249" s="128" t="str">
        <f>IF('praptra 1 Entry'!C249="","",'praptra 1 Entry'!C249)</f>
        <v/>
      </c>
      <c r="D249" s="128" t="str">
        <f>IF('praptra 1 Entry'!D249="","",'praptra 1 Entry'!D249)</f>
        <v/>
      </c>
      <c r="E249" s="129" t="str">
        <f>IF('praptra 1 Entry'!E249="","",'praptra 1 Entry'!E249)</f>
        <v/>
      </c>
      <c r="F249" s="129" t="str">
        <f>IF('praptra 1 Entry'!F249="","",'praptra 1 Entry'!F249)</f>
        <v/>
      </c>
      <c r="G249" s="129" t="str">
        <f>IF('praptra 1 Entry'!G249="","",'praptra 1 Entry'!G249)</f>
        <v/>
      </c>
      <c r="H249" s="130" t="str">
        <f>IF('praptra 1 Entry'!H249="","",'praptra 1 Entry'!H249)</f>
        <v/>
      </c>
      <c r="I249" s="128" t="str">
        <f>IF('praptra 1 Entry'!I249="","",'praptra 1 Entry'!I249)</f>
        <v/>
      </c>
      <c r="J249" s="128" t="str">
        <f>IF('praptra 1 Entry'!J249="","",'praptra 1 Entry'!J249)</f>
        <v/>
      </c>
      <c r="K249" s="128" t="str">
        <f>IF('praptra 1 Entry'!K249="","",'praptra 1 Entry'!K249)</f>
        <v/>
      </c>
      <c r="L249" s="128" t="str">
        <f>IF('praptra 1 Entry'!L249="","",'praptra 1 Entry'!L249)</f>
        <v/>
      </c>
      <c r="M249" s="128" t="str">
        <f>IF('praptra 1 Entry'!M249="","",'praptra 1 Entry'!M249)</f>
        <v/>
      </c>
      <c r="N249" s="128" t="str">
        <f>IF('praptra 1 Entry'!N249="","",'praptra 1 Entry'!N249)</f>
        <v/>
      </c>
      <c r="O249" s="128" t="str">
        <f>IF('praptra 1 Entry'!O249="","",'praptra 1 Entry'!O249)</f>
        <v/>
      </c>
      <c r="P249" s="128" t="str">
        <f>IF('praptra 1 Entry'!P249="","",'praptra 1 Entry'!P249)</f>
        <v/>
      </c>
      <c r="Q249" s="128" t="str">
        <f>IF('praptra 1 Entry'!Q249="","",'praptra 1 Entry'!Q249)</f>
        <v/>
      </c>
      <c r="R249" s="128" t="str">
        <f>IF('praptra 1 Entry'!R249="","",'praptra 1 Entry'!R249)</f>
        <v/>
      </c>
      <c r="S249" s="128" t="str">
        <f>IF('praptra 1 Entry'!S249="","",'praptra 1 Entry'!S249)</f>
        <v/>
      </c>
      <c r="T249" s="128" t="str">
        <f>IF('praptra 1 Entry'!T249="","",'praptra 1 Entry'!T249)</f>
        <v/>
      </c>
      <c r="U249" s="128" t="str">
        <f>IF('praptra 1 Entry'!U249="","",'praptra 1 Entry'!U249)</f>
        <v/>
      </c>
      <c r="V249" s="128" t="str">
        <f>IF('praptra 1 Entry'!V249="","",'praptra 1 Entry'!V249)</f>
        <v/>
      </c>
      <c r="W249" s="128" t="str">
        <f>IF('praptra 1 Entry'!W249="","",'praptra 1 Entry'!W249)</f>
        <v/>
      </c>
    </row>
    <row r="250" spans="1:23" ht="24.95" customHeight="1">
      <c r="A250" s="128" t="str">
        <f>IF('praptra 1 Entry'!A250="","",'praptra 1 Entry'!A250)</f>
        <v/>
      </c>
      <c r="B250" s="128" t="str">
        <f>IF('praptra 1 Entry'!B250="","",'praptra 1 Entry'!B250)</f>
        <v/>
      </c>
      <c r="C250" s="128" t="str">
        <f>IF('praptra 1 Entry'!C250="","",'praptra 1 Entry'!C250)</f>
        <v/>
      </c>
      <c r="D250" s="128" t="str">
        <f>IF('praptra 1 Entry'!D250="","",'praptra 1 Entry'!D250)</f>
        <v/>
      </c>
      <c r="E250" s="129" t="str">
        <f>IF('praptra 1 Entry'!E250="","",'praptra 1 Entry'!E250)</f>
        <v/>
      </c>
      <c r="F250" s="129" t="str">
        <f>IF('praptra 1 Entry'!F250="","",'praptra 1 Entry'!F250)</f>
        <v/>
      </c>
      <c r="G250" s="129" t="str">
        <f>IF('praptra 1 Entry'!G250="","",'praptra 1 Entry'!G250)</f>
        <v/>
      </c>
      <c r="H250" s="130" t="str">
        <f>IF('praptra 1 Entry'!H250="","",'praptra 1 Entry'!H250)</f>
        <v/>
      </c>
      <c r="I250" s="128" t="str">
        <f>IF('praptra 1 Entry'!I250="","",'praptra 1 Entry'!I250)</f>
        <v/>
      </c>
      <c r="J250" s="128" t="str">
        <f>IF('praptra 1 Entry'!J250="","",'praptra 1 Entry'!J250)</f>
        <v/>
      </c>
      <c r="K250" s="128" t="str">
        <f>IF('praptra 1 Entry'!K250="","",'praptra 1 Entry'!K250)</f>
        <v/>
      </c>
      <c r="L250" s="128" t="str">
        <f>IF('praptra 1 Entry'!L250="","",'praptra 1 Entry'!L250)</f>
        <v/>
      </c>
      <c r="M250" s="128" t="str">
        <f>IF('praptra 1 Entry'!M250="","",'praptra 1 Entry'!M250)</f>
        <v/>
      </c>
      <c r="N250" s="128" t="str">
        <f>IF('praptra 1 Entry'!N250="","",'praptra 1 Entry'!N250)</f>
        <v/>
      </c>
      <c r="O250" s="128" t="str">
        <f>IF('praptra 1 Entry'!O250="","",'praptra 1 Entry'!O250)</f>
        <v/>
      </c>
      <c r="P250" s="128" t="str">
        <f>IF('praptra 1 Entry'!P250="","",'praptra 1 Entry'!P250)</f>
        <v/>
      </c>
      <c r="Q250" s="128" t="str">
        <f>IF('praptra 1 Entry'!Q250="","",'praptra 1 Entry'!Q250)</f>
        <v/>
      </c>
      <c r="R250" s="128" t="str">
        <f>IF('praptra 1 Entry'!R250="","",'praptra 1 Entry'!R250)</f>
        <v/>
      </c>
      <c r="S250" s="128" t="str">
        <f>IF('praptra 1 Entry'!S250="","",'praptra 1 Entry'!S250)</f>
        <v/>
      </c>
      <c r="T250" s="128" t="str">
        <f>IF('praptra 1 Entry'!T250="","",'praptra 1 Entry'!T250)</f>
        <v/>
      </c>
      <c r="U250" s="128" t="str">
        <f>IF('praptra 1 Entry'!U250="","",'praptra 1 Entry'!U250)</f>
        <v/>
      </c>
      <c r="V250" s="128" t="str">
        <f>IF('praptra 1 Entry'!V250="","",'praptra 1 Entry'!V250)</f>
        <v/>
      </c>
      <c r="W250" s="128" t="str">
        <f>IF('praptra 1 Entry'!W250="","",'praptra 1 Entry'!W250)</f>
        <v/>
      </c>
    </row>
    <row r="251" spans="1:23" ht="24.95" customHeight="1">
      <c r="A251" s="128" t="str">
        <f>IF('praptra 1 Entry'!A251="","",'praptra 1 Entry'!A251)</f>
        <v/>
      </c>
      <c r="B251" s="128" t="str">
        <f>IF('praptra 1 Entry'!B251="","",'praptra 1 Entry'!B251)</f>
        <v/>
      </c>
      <c r="C251" s="128" t="str">
        <f>IF('praptra 1 Entry'!C251="","",'praptra 1 Entry'!C251)</f>
        <v/>
      </c>
      <c r="D251" s="128" t="str">
        <f>IF('praptra 1 Entry'!D251="","",'praptra 1 Entry'!D251)</f>
        <v/>
      </c>
      <c r="E251" s="129" t="str">
        <f>IF('praptra 1 Entry'!E251="","",'praptra 1 Entry'!E251)</f>
        <v/>
      </c>
      <c r="F251" s="129" t="str">
        <f>IF('praptra 1 Entry'!F251="","",'praptra 1 Entry'!F251)</f>
        <v/>
      </c>
      <c r="G251" s="129" t="str">
        <f>IF('praptra 1 Entry'!G251="","",'praptra 1 Entry'!G251)</f>
        <v/>
      </c>
      <c r="H251" s="130" t="str">
        <f>IF('praptra 1 Entry'!H251="","",'praptra 1 Entry'!H251)</f>
        <v/>
      </c>
      <c r="I251" s="128" t="str">
        <f>IF('praptra 1 Entry'!I251="","",'praptra 1 Entry'!I251)</f>
        <v/>
      </c>
      <c r="J251" s="128" t="str">
        <f>IF('praptra 1 Entry'!J251="","",'praptra 1 Entry'!J251)</f>
        <v/>
      </c>
      <c r="K251" s="128" t="str">
        <f>IF('praptra 1 Entry'!K251="","",'praptra 1 Entry'!K251)</f>
        <v/>
      </c>
      <c r="L251" s="128" t="str">
        <f>IF('praptra 1 Entry'!L251="","",'praptra 1 Entry'!L251)</f>
        <v/>
      </c>
      <c r="M251" s="128" t="str">
        <f>IF('praptra 1 Entry'!M251="","",'praptra 1 Entry'!M251)</f>
        <v/>
      </c>
      <c r="N251" s="128" t="str">
        <f>IF('praptra 1 Entry'!N251="","",'praptra 1 Entry'!N251)</f>
        <v/>
      </c>
      <c r="O251" s="128" t="str">
        <f>IF('praptra 1 Entry'!O251="","",'praptra 1 Entry'!O251)</f>
        <v/>
      </c>
      <c r="P251" s="128" t="str">
        <f>IF('praptra 1 Entry'!P251="","",'praptra 1 Entry'!P251)</f>
        <v/>
      </c>
      <c r="Q251" s="128" t="str">
        <f>IF('praptra 1 Entry'!Q251="","",'praptra 1 Entry'!Q251)</f>
        <v/>
      </c>
      <c r="R251" s="128" t="str">
        <f>IF('praptra 1 Entry'!R251="","",'praptra 1 Entry'!R251)</f>
        <v/>
      </c>
      <c r="S251" s="128" t="str">
        <f>IF('praptra 1 Entry'!S251="","",'praptra 1 Entry'!S251)</f>
        <v/>
      </c>
      <c r="T251" s="128" t="str">
        <f>IF('praptra 1 Entry'!T251="","",'praptra 1 Entry'!T251)</f>
        <v/>
      </c>
      <c r="U251" s="128" t="str">
        <f>IF('praptra 1 Entry'!U251="","",'praptra 1 Entry'!U251)</f>
        <v/>
      </c>
      <c r="V251" s="128" t="str">
        <f>IF('praptra 1 Entry'!V251="","",'praptra 1 Entry'!V251)</f>
        <v/>
      </c>
      <c r="W251" s="128" t="str">
        <f>IF('praptra 1 Entry'!W251="","",'praptra 1 Entry'!W251)</f>
        <v/>
      </c>
    </row>
    <row r="252" spans="1:23" ht="24.95" customHeight="1">
      <c r="A252" s="128" t="str">
        <f>IF('praptra 1 Entry'!A252="","",'praptra 1 Entry'!A252)</f>
        <v/>
      </c>
      <c r="B252" s="128" t="str">
        <f>IF('praptra 1 Entry'!B252="","",'praptra 1 Entry'!B252)</f>
        <v/>
      </c>
      <c r="C252" s="128" t="str">
        <f>IF('praptra 1 Entry'!C252="","",'praptra 1 Entry'!C252)</f>
        <v/>
      </c>
      <c r="D252" s="128" t="str">
        <f>IF('praptra 1 Entry'!D252="","",'praptra 1 Entry'!D252)</f>
        <v/>
      </c>
      <c r="E252" s="129" t="str">
        <f>IF('praptra 1 Entry'!E252="","",'praptra 1 Entry'!E252)</f>
        <v/>
      </c>
      <c r="F252" s="129" t="str">
        <f>IF('praptra 1 Entry'!F252="","",'praptra 1 Entry'!F252)</f>
        <v/>
      </c>
      <c r="G252" s="129" t="str">
        <f>IF('praptra 1 Entry'!G252="","",'praptra 1 Entry'!G252)</f>
        <v/>
      </c>
      <c r="H252" s="130" t="str">
        <f>IF('praptra 1 Entry'!H252="","",'praptra 1 Entry'!H252)</f>
        <v/>
      </c>
      <c r="I252" s="128" t="str">
        <f>IF('praptra 1 Entry'!I252="","",'praptra 1 Entry'!I252)</f>
        <v/>
      </c>
      <c r="J252" s="128" t="str">
        <f>IF('praptra 1 Entry'!J252="","",'praptra 1 Entry'!J252)</f>
        <v/>
      </c>
      <c r="K252" s="128" t="str">
        <f>IF('praptra 1 Entry'!K252="","",'praptra 1 Entry'!K252)</f>
        <v/>
      </c>
      <c r="L252" s="128" t="str">
        <f>IF('praptra 1 Entry'!L252="","",'praptra 1 Entry'!L252)</f>
        <v/>
      </c>
      <c r="M252" s="128" t="str">
        <f>IF('praptra 1 Entry'!M252="","",'praptra 1 Entry'!M252)</f>
        <v/>
      </c>
      <c r="N252" s="128" t="str">
        <f>IF('praptra 1 Entry'!N252="","",'praptra 1 Entry'!N252)</f>
        <v/>
      </c>
      <c r="O252" s="128" t="str">
        <f>IF('praptra 1 Entry'!O252="","",'praptra 1 Entry'!O252)</f>
        <v/>
      </c>
      <c r="P252" s="128" t="str">
        <f>IF('praptra 1 Entry'!P252="","",'praptra 1 Entry'!P252)</f>
        <v/>
      </c>
      <c r="Q252" s="128" t="str">
        <f>IF('praptra 1 Entry'!Q252="","",'praptra 1 Entry'!Q252)</f>
        <v/>
      </c>
      <c r="R252" s="128" t="str">
        <f>IF('praptra 1 Entry'!R252="","",'praptra 1 Entry'!R252)</f>
        <v/>
      </c>
      <c r="S252" s="128" t="str">
        <f>IF('praptra 1 Entry'!S252="","",'praptra 1 Entry'!S252)</f>
        <v/>
      </c>
      <c r="T252" s="128" t="str">
        <f>IF('praptra 1 Entry'!T252="","",'praptra 1 Entry'!T252)</f>
        <v/>
      </c>
      <c r="U252" s="128" t="str">
        <f>IF('praptra 1 Entry'!U252="","",'praptra 1 Entry'!U252)</f>
        <v/>
      </c>
      <c r="V252" s="128" t="str">
        <f>IF('praptra 1 Entry'!V252="","",'praptra 1 Entry'!V252)</f>
        <v/>
      </c>
      <c r="W252" s="128" t="str">
        <f>IF('praptra 1 Entry'!W252="","",'praptra 1 Entry'!W252)</f>
        <v/>
      </c>
    </row>
    <row r="253" spans="1:23" ht="24.95" customHeight="1">
      <c r="A253" s="128" t="str">
        <f>IF('praptra 1 Entry'!A253="","",'praptra 1 Entry'!A253)</f>
        <v/>
      </c>
      <c r="B253" s="128" t="str">
        <f>IF('praptra 1 Entry'!B253="","",'praptra 1 Entry'!B253)</f>
        <v/>
      </c>
      <c r="C253" s="128" t="str">
        <f>IF('praptra 1 Entry'!C253="","",'praptra 1 Entry'!C253)</f>
        <v/>
      </c>
      <c r="D253" s="128" t="str">
        <f>IF('praptra 1 Entry'!D253="","",'praptra 1 Entry'!D253)</f>
        <v/>
      </c>
      <c r="E253" s="129" t="str">
        <f>IF('praptra 1 Entry'!E253="","",'praptra 1 Entry'!E253)</f>
        <v/>
      </c>
      <c r="F253" s="129" t="str">
        <f>IF('praptra 1 Entry'!F253="","",'praptra 1 Entry'!F253)</f>
        <v/>
      </c>
      <c r="G253" s="129" t="str">
        <f>IF('praptra 1 Entry'!G253="","",'praptra 1 Entry'!G253)</f>
        <v/>
      </c>
      <c r="H253" s="130" t="str">
        <f>IF('praptra 1 Entry'!H253="","",'praptra 1 Entry'!H253)</f>
        <v/>
      </c>
      <c r="I253" s="128" t="str">
        <f>IF('praptra 1 Entry'!I253="","",'praptra 1 Entry'!I253)</f>
        <v/>
      </c>
      <c r="J253" s="128" t="str">
        <f>IF('praptra 1 Entry'!J253="","",'praptra 1 Entry'!J253)</f>
        <v/>
      </c>
      <c r="K253" s="128" t="str">
        <f>IF('praptra 1 Entry'!K253="","",'praptra 1 Entry'!K253)</f>
        <v/>
      </c>
      <c r="L253" s="128" t="str">
        <f>IF('praptra 1 Entry'!L253="","",'praptra 1 Entry'!L253)</f>
        <v/>
      </c>
      <c r="M253" s="128" t="str">
        <f>IF('praptra 1 Entry'!M253="","",'praptra 1 Entry'!M253)</f>
        <v/>
      </c>
      <c r="N253" s="128" t="str">
        <f>IF('praptra 1 Entry'!N253="","",'praptra 1 Entry'!N253)</f>
        <v/>
      </c>
      <c r="O253" s="128" t="str">
        <f>IF('praptra 1 Entry'!O253="","",'praptra 1 Entry'!O253)</f>
        <v/>
      </c>
      <c r="P253" s="128" t="str">
        <f>IF('praptra 1 Entry'!P253="","",'praptra 1 Entry'!P253)</f>
        <v/>
      </c>
      <c r="Q253" s="128" t="str">
        <f>IF('praptra 1 Entry'!Q253="","",'praptra 1 Entry'!Q253)</f>
        <v/>
      </c>
      <c r="R253" s="128" t="str">
        <f>IF('praptra 1 Entry'!R253="","",'praptra 1 Entry'!R253)</f>
        <v/>
      </c>
      <c r="S253" s="128" t="str">
        <f>IF('praptra 1 Entry'!S253="","",'praptra 1 Entry'!S253)</f>
        <v/>
      </c>
      <c r="T253" s="128" t="str">
        <f>IF('praptra 1 Entry'!T253="","",'praptra 1 Entry'!T253)</f>
        <v/>
      </c>
      <c r="U253" s="128" t="str">
        <f>IF('praptra 1 Entry'!U253="","",'praptra 1 Entry'!U253)</f>
        <v/>
      </c>
      <c r="V253" s="128" t="str">
        <f>IF('praptra 1 Entry'!V253="","",'praptra 1 Entry'!V253)</f>
        <v/>
      </c>
      <c r="W253" s="128" t="str">
        <f>IF('praptra 1 Entry'!W253="","",'praptra 1 Entry'!W253)</f>
        <v/>
      </c>
    </row>
    <row r="254" spans="1:23" ht="24.95" customHeight="1">
      <c r="A254" s="128" t="str">
        <f>IF('praptra 1 Entry'!A254="","",'praptra 1 Entry'!A254)</f>
        <v/>
      </c>
      <c r="B254" s="128" t="str">
        <f>IF('praptra 1 Entry'!B254="","",'praptra 1 Entry'!B254)</f>
        <v/>
      </c>
      <c r="C254" s="128" t="str">
        <f>IF('praptra 1 Entry'!C254="","",'praptra 1 Entry'!C254)</f>
        <v/>
      </c>
      <c r="D254" s="128" t="str">
        <f>IF('praptra 1 Entry'!D254="","",'praptra 1 Entry'!D254)</f>
        <v/>
      </c>
      <c r="E254" s="129" t="str">
        <f>IF('praptra 1 Entry'!E254="","",'praptra 1 Entry'!E254)</f>
        <v/>
      </c>
      <c r="F254" s="129" t="str">
        <f>IF('praptra 1 Entry'!F254="","",'praptra 1 Entry'!F254)</f>
        <v/>
      </c>
      <c r="G254" s="129" t="str">
        <f>IF('praptra 1 Entry'!G254="","",'praptra 1 Entry'!G254)</f>
        <v/>
      </c>
      <c r="H254" s="130" t="str">
        <f>IF('praptra 1 Entry'!H254="","",'praptra 1 Entry'!H254)</f>
        <v/>
      </c>
      <c r="I254" s="128" t="str">
        <f>IF('praptra 1 Entry'!I254="","",'praptra 1 Entry'!I254)</f>
        <v/>
      </c>
      <c r="J254" s="128" t="str">
        <f>IF('praptra 1 Entry'!J254="","",'praptra 1 Entry'!J254)</f>
        <v/>
      </c>
      <c r="K254" s="128" t="str">
        <f>IF('praptra 1 Entry'!K254="","",'praptra 1 Entry'!K254)</f>
        <v/>
      </c>
      <c r="L254" s="128" t="str">
        <f>IF('praptra 1 Entry'!L254="","",'praptra 1 Entry'!L254)</f>
        <v/>
      </c>
      <c r="M254" s="128" t="str">
        <f>IF('praptra 1 Entry'!M254="","",'praptra 1 Entry'!M254)</f>
        <v/>
      </c>
      <c r="N254" s="128" t="str">
        <f>IF('praptra 1 Entry'!N254="","",'praptra 1 Entry'!N254)</f>
        <v/>
      </c>
      <c r="O254" s="128" t="str">
        <f>IF('praptra 1 Entry'!O254="","",'praptra 1 Entry'!O254)</f>
        <v/>
      </c>
      <c r="P254" s="128" t="str">
        <f>IF('praptra 1 Entry'!P254="","",'praptra 1 Entry'!P254)</f>
        <v/>
      </c>
      <c r="Q254" s="128" t="str">
        <f>IF('praptra 1 Entry'!Q254="","",'praptra 1 Entry'!Q254)</f>
        <v/>
      </c>
      <c r="R254" s="128" t="str">
        <f>IF('praptra 1 Entry'!R254="","",'praptra 1 Entry'!R254)</f>
        <v/>
      </c>
      <c r="S254" s="128" t="str">
        <f>IF('praptra 1 Entry'!S254="","",'praptra 1 Entry'!S254)</f>
        <v/>
      </c>
      <c r="T254" s="128" t="str">
        <f>IF('praptra 1 Entry'!T254="","",'praptra 1 Entry'!T254)</f>
        <v/>
      </c>
      <c r="U254" s="128" t="str">
        <f>IF('praptra 1 Entry'!U254="","",'praptra 1 Entry'!U254)</f>
        <v/>
      </c>
      <c r="V254" s="128" t="str">
        <f>IF('praptra 1 Entry'!V254="","",'praptra 1 Entry'!V254)</f>
        <v/>
      </c>
      <c r="W254" s="128" t="str">
        <f>IF('praptra 1 Entry'!W254="","",'praptra 1 Entry'!W254)</f>
        <v/>
      </c>
    </row>
    <row r="255" spans="1:23" ht="24.95" customHeight="1">
      <c r="A255" s="128" t="str">
        <f>IF('praptra 1 Entry'!A255="","",'praptra 1 Entry'!A255)</f>
        <v/>
      </c>
      <c r="B255" s="128" t="str">
        <f>IF('praptra 1 Entry'!B255="","",'praptra 1 Entry'!B255)</f>
        <v/>
      </c>
      <c r="C255" s="128" t="str">
        <f>IF('praptra 1 Entry'!C255="","",'praptra 1 Entry'!C255)</f>
        <v/>
      </c>
      <c r="D255" s="128" t="str">
        <f>IF('praptra 1 Entry'!D255="","",'praptra 1 Entry'!D255)</f>
        <v/>
      </c>
      <c r="E255" s="129" t="str">
        <f>IF('praptra 1 Entry'!E255="","",'praptra 1 Entry'!E255)</f>
        <v/>
      </c>
      <c r="F255" s="129" t="str">
        <f>IF('praptra 1 Entry'!F255="","",'praptra 1 Entry'!F255)</f>
        <v/>
      </c>
      <c r="G255" s="129" t="str">
        <f>IF('praptra 1 Entry'!G255="","",'praptra 1 Entry'!G255)</f>
        <v/>
      </c>
      <c r="H255" s="130" t="str">
        <f>IF('praptra 1 Entry'!H255="","",'praptra 1 Entry'!H255)</f>
        <v/>
      </c>
      <c r="I255" s="128" t="str">
        <f>IF('praptra 1 Entry'!I255="","",'praptra 1 Entry'!I255)</f>
        <v/>
      </c>
      <c r="J255" s="128" t="str">
        <f>IF('praptra 1 Entry'!J255="","",'praptra 1 Entry'!J255)</f>
        <v/>
      </c>
      <c r="K255" s="128" t="str">
        <f>IF('praptra 1 Entry'!K255="","",'praptra 1 Entry'!K255)</f>
        <v/>
      </c>
      <c r="L255" s="128" t="str">
        <f>IF('praptra 1 Entry'!L255="","",'praptra 1 Entry'!L255)</f>
        <v/>
      </c>
      <c r="M255" s="128" t="str">
        <f>IF('praptra 1 Entry'!M255="","",'praptra 1 Entry'!M255)</f>
        <v/>
      </c>
      <c r="N255" s="128" t="str">
        <f>IF('praptra 1 Entry'!N255="","",'praptra 1 Entry'!N255)</f>
        <v/>
      </c>
      <c r="O255" s="128" t="str">
        <f>IF('praptra 1 Entry'!O255="","",'praptra 1 Entry'!O255)</f>
        <v/>
      </c>
      <c r="P255" s="128" t="str">
        <f>IF('praptra 1 Entry'!P255="","",'praptra 1 Entry'!P255)</f>
        <v/>
      </c>
      <c r="Q255" s="128" t="str">
        <f>IF('praptra 1 Entry'!Q255="","",'praptra 1 Entry'!Q255)</f>
        <v/>
      </c>
      <c r="R255" s="128" t="str">
        <f>IF('praptra 1 Entry'!R255="","",'praptra 1 Entry'!R255)</f>
        <v/>
      </c>
      <c r="S255" s="128" t="str">
        <f>IF('praptra 1 Entry'!S255="","",'praptra 1 Entry'!S255)</f>
        <v/>
      </c>
      <c r="T255" s="128" t="str">
        <f>IF('praptra 1 Entry'!T255="","",'praptra 1 Entry'!T255)</f>
        <v/>
      </c>
      <c r="U255" s="128" t="str">
        <f>IF('praptra 1 Entry'!U255="","",'praptra 1 Entry'!U255)</f>
        <v/>
      </c>
      <c r="V255" s="128" t="str">
        <f>IF('praptra 1 Entry'!V255="","",'praptra 1 Entry'!V255)</f>
        <v/>
      </c>
      <c r="W255" s="128" t="str">
        <f>IF('praptra 1 Entry'!W255="","",'praptra 1 Entry'!W255)</f>
        <v/>
      </c>
    </row>
    <row r="256" spans="1:23" ht="24.95" customHeight="1">
      <c r="A256" s="128" t="str">
        <f>IF('praptra 1 Entry'!A256="","",'praptra 1 Entry'!A256)</f>
        <v/>
      </c>
      <c r="B256" s="128" t="str">
        <f>IF('praptra 1 Entry'!B256="","",'praptra 1 Entry'!B256)</f>
        <v/>
      </c>
      <c r="C256" s="128" t="str">
        <f>IF('praptra 1 Entry'!C256="","",'praptra 1 Entry'!C256)</f>
        <v/>
      </c>
      <c r="D256" s="128" t="str">
        <f>IF('praptra 1 Entry'!D256="","",'praptra 1 Entry'!D256)</f>
        <v/>
      </c>
      <c r="E256" s="129" t="str">
        <f>IF('praptra 1 Entry'!E256="","",'praptra 1 Entry'!E256)</f>
        <v/>
      </c>
      <c r="F256" s="129" t="str">
        <f>IF('praptra 1 Entry'!F256="","",'praptra 1 Entry'!F256)</f>
        <v/>
      </c>
      <c r="G256" s="129" t="str">
        <f>IF('praptra 1 Entry'!G256="","",'praptra 1 Entry'!G256)</f>
        <v/>
      </c>
      <c r="H256" s="130" t="str">
        <f>IF('praptra 1 Entry'!H256="","",'praptra 1 Entry'!H256)</f>
        <v/>
      </c>
      <c r="I256" s="128" t="str">
        <f>IF('praptra 1 Entry'!I256="","",'praptra 1 Entry'!I256)</f>
        <v/>
      </c>
      <c r="J256" s="128" t="str">
        <f>IF('praptra 1 Entry'!J256="","",'praptra 1 Entry'!J256)</f>
        <v/>
      </c>
      <c r="K256" s="128" t="str">
        <f>IF('praptra 1 Entry'!K256="","",'praptra 1 Entry'!K256)</f>
        <v/>
      </c>
      <c r="L256" s="128" t="str">
        <f>IF('praptra 1 Entry'!L256="","",'praptra 1 Entry'!L256)</f>
        <v/>
      </c>
      <c r="M256" s="128" t="str">
        <f>IF('praptra 1 Entry'!M256="","",'praptra 1 Entry'!M256)</f>
        <v/>
      </c>
      <c r="N256" s="128" t="str">
        <f>IF('praptra 1 Entry'!N256="","",'praptra 1 Entry'!N256)</f>
        <v/>
      </c>
      <c r="O256" s="128" t="str">
        <f>IF('praptra 1 Entry'!O256="","",'praptra 1 Entry'!O256)</f>
        <v/>
      </c>
      <c r="P256" s="128" t="str">
        <f>IF('praptra 1 Entry'!P256="","",'praptra 1 Entry'!P256)</f>
        <v/>
      </c>
      <c r="Q256" s="128" t="str">
        <f>IF('praptra 1 Entry'!Q256="","",'praptra 1 Entry'!Q256)</f>
        <v/>
      </c>
      <c r="R256" s="128" t="str">
        <f>IF('praptra 1 Entry'!R256="","",'praptra 1 Entry'!R256)</f>
        <v/>
      </c>
      <c r="S256" s="128" t="str">
        <f>IF('praptra 1 Entry'!S256="","",'praptra 1 Entry'!S256)</f>
        <v/>
      </c>
      <c r="T256" s="128" t="str">
        <f>IF('praptra 1 Entry'!T256="","",'praptra 1 Entry'!T256)</f>
        <v/>
      </c>
      <c r="U256" s="128" t="str">
        <f>IF('praptra 1 Entry'!U256="","",'praptra 1 Entry'!U256)</f>
        <v/>
      </c>
      <c r="V256" s="128" t="str">
        <f>IF('praptra 1 Entry'!V256="","",'praptra 1 Entry'!V256)</f>
        <v/>
      </c>
      <c r="W256" s="128" t="str">
        <f>IF('praptra 1 Entry'!W256="","",'praptra 1 Entry'!W256)</f>
        <v/>
      </c>
    </row>
    <row r="257" spans="1:23" ht="24.95" customHeight="1">
      <c r="A257" s="128" t="str">
        <f>IF('praptra 1 Entry'!A257="","",'praptra 1 Entry'!A257)</f>
        <v/>
      </c>
      <c r="B257" s="128" t="str">
        <f>IF('praptra 1 Entry'!B257="","",'praptra 1 Entry'!B257)</f>
        <v/>
      </c>
      <c r="C257" s="128" t="str">
        <f>IF('praptra 1 Entry'!C257="","",'praptra 1 Entry'!C257)</f>
        <v/>
      </c>
      <c r="D257" s="128" t="str">
        <f>IF('praptra 1 Entry'!D257="","",'praptra 1 Entry'!D257)</f>
        <v/>
      </c>
      <c r="E257" s="129" t="str">
        <f>IF('praptra 1 Entry'!E257="","",'praptra 1 Entry'!E257)</f>
        <v/>
      </c>
      <c r="F257" s="129" t="str">
        <f>IF('praptra 1 Entry'!F257="","",'praptra 1 Entry'!F257)</f>
        <v/>
      </c>
      <c r="G257" s="129" t="str">
        <f>IF('praptra 1 Entry'!G257="","",'praptra 1 Entry'!G257)</f>
        <v/>
      </c>
      <c r="H257" s="130" t="str">
        <f>IF('praptra 1 Entry'!H257="","",'praptra 1 Entry'!H257)</f>
        <v/>
      </c>
      <c r="I257" s="128" t="str">
        <f>IF('praptra 1 Entry'!I257="","",'praptra 1 Entry'!I257)</f>
        <v/>
      </c>
      <c r="J257" s="128" t="str">
        <f>IF('praptra 1 Entry'!J257="","",'praptra 1 Entry'!J257)</f>
        <v/>
      </c>
      <c r="K257" s="128" t="str">
        <f>IF('praptra 1 Entry'!K257="","",'praptra 1 Entry'!K257)</f>
        <v/>
      </c>
      <c r="L257" s="128" t="str">
        <f>IF('praptra 1 Entry'!L257="","",'praptra 1 Entry'!L257)</f>
        <v/>
      </c>
      <c r="M257" s="128" t="str">
        <f>IF('praptra 1 Entry'!M257="","",'praptra 1 Entry'!M257)</f>
        <v/>
      </c>
      <c r="N257" s="128" t="str">
        <f>IF('praptra 1 Entry'!N257="","",'praptra 1 Entry'!N257)</f>
        <v/>
      </c>
      <c r="O257" s="128" t="str">
        <f>IF('praptra 1 Entry'!O257="","",'praptra 1 Entry'!O257)</f>
        <v/>
      </c>
      <c r="P257" s="128" t="str">
        <f>IF('praptra 1 Entry'!P257="","",'praptra 1 Entry'!P257)</f>
        <v/>
      </c>
      <c r="Q257" s="128" t="str">
        <f>IF('praptra 1 Entry'!Q257="","",'praptra 1 Entry'!Q257)</f>
        <v/>
      </c>
      <c r="R257" s="128" t="str">
        <f>IF('praptra 1 Entry'!R257="","",'praptra 1 Entry'!R257)</f>
        <v/>
      </c>
      <c r="S257" s="128" t="str">
        <f>IF('praptra 1 Entry'!S257="","",'praptra 1 Entry'!S257)</f>
        <v/>
      </c>
      <c r="T257" s="128" t="str">
        <f>IF('praptra 1 Entry'!T257="","",'praptra 1 Entry'!T257)</f>
        <v/>
      </c>
      <c r="U257" s="128" t="str">
        <f>IF('praptra 1 Entry'!U257="","",'praptra 1 Entry'!U257)</f>
        <v/>
      </c>
      <c r="V257" s="128" t="str">
        <f>IF('praptra 1 Entry'!V257="","",'praptra 1 Entry'!V257)</f>
        <v/>
      </c>
      <c r="W257" s="128" t="str">
        <f>IF('praptra 1 Entry'!W257="","",'praptra 1 Entry'!W257)</f>
        <v/>
      </c>
    </row>
    <row r="258" spans="1:23" ht="24.95" customHeight="1">
      <c r="A258" s="128" t="str">
        <f>IF('praptra 1 Entry'!A258="","",'praptra 1 Entry'!A258)</f>
        <v/>
      </c>
      <c r="B258" s="128" t="str">
        <f>IF('praptra 1 Entry'!B258="","",'praptra 1 Entry'!B258)</f>
        <v/>
      </c>
      <c r="C258" s="128" t="str">
        <f>IF('praptra 1 Entry'!C258="","",'praptra 1 Entry'!C258)</f>
        <v/>
      </c>
      <c r="D258" s="128" t="str">
        <f>IF('praptra 1 Entry'!D258="","",'praptra 1 Entry'!D258)</f>
        <v/>
      </c>
      <c r="E258" s="129" t="str">
        <f>IF('praptra 1 Entry'!E258="","",'praptra 1 Entry'!E258)</f>
        <v/>
      </c>
      <c r="F258" s="129" t="str">
        <f>IF('praptra 1 Entry'!F258="","",'praptra 1 Entry'!F258)</f>
        <v/>
      </c>
      <c r="G258" s="129" t="str">
        <f>IF('praptra 1 Entry'!G258="","",'praptra 1 Entry'!G258)</f>
        <v/>
      </c>
      <c r="H258" s="130" t="str">
        <f>IF('praptra 1 Entry'!H258="","",'praptra 1 Entry'!H258)</f>
        <v/>
      </c>
      <c r="I258" s="128" t="str">
        <f>IF('praptra 1 Entry'!I258="","",'praptra 1 Entry'!I258)</f>
        <v/>
      </c>
      <c r="J258" s="128" t="str">
        <f>IF('praptra 1 Entry'!J258="","",'praptra 1 Entry'!J258)</f>
        <v/>
      </c>
      <c r="K258" s="128" t="str">
        <f>IF('praptra 1 Entry'!K258="","",'praptra 1 Entry'!K258)</f>
        <v/>
      </c>
      <c r="L258" s="128" t="str">
        <f>IF('praptra 1 Entry'!L258="","",'praptra 1 Entry'!L258)</f>
        <v/>
      </c>
      <c r="M258" s="128" t="str">
        <f>IF('praptra 1 Entry'!M258="","",'praptra 1 Entry'!M258)</f>
        <v/>
      </c>
      <c r="N258" s="128" t="str">
        <f>IF('praptra 1 Entry'!N258="","",'praptra 1 Entry'!N258)</f>
        <v/>
      </c>
      <c r="O258" s="128" t="str">
        <f>IF('praptra 1 Entry'!O258="","",'praptra 1 Entry'!O258)</f>
        <v/>
      </c>
      <c r="P258" s="128" t="str">
        <f>IF('praptra 1 Entry'!P258="","",'praptra 1 Entry'!P258)</f>
        <v/>
      </c>
      <c r="Q258" s="128" t="str">
        <f>IF('praptra 1 Entry'!Q258="","",'praptra 1 Entry'!Q258)</f>
        <v/>
      </c>
      <c r="R258" s="128" t="str">
        <f>IF('praptra 1 Entry'!R258="","",'praptra 1 Entry'!R258)</f>
        <v/>
      </c>
      <c r="S258" s="128" t="str">
        <f>IF('praptra 1 Entry'!S258="","",'praptra 1 Entry'!S258)</f>
        <v/>
      </c>
      <c r="T258" s="128" t="str">
        <f>IF('praptra 1 Entry'!T258="","",'praptra 1 Entry'!T258)</f>
        <v/>
      </c>
      <c r="U258" s="128" t="str">
        <f>IF('praptra 1 Entry'!U258="","",'praptra 1 Entry'!U258)</f>
        <v/>
      </c>
      <c r="V258" s="128" t="str">
        <f>IF('praptra 1 Entry'!V258="","",'praptra 1 Entry'!V258)</f>
        <v/>
      </c>
      <c r="W258" s="128" t="str">
        <f>IF('praptra 1 Entry'!W258="","",'praptra 1 Entry'!W258)</f>
        <v/>
      </c>
    </row>
    <row r="259" spans="1:23" ht="24.95" customHeight="1">
      <c r="A259" s="128" t="str">
        <f>IF('praptra 1 Entry'!A259="","",'praptra 1 Entry'!A259)</f>
        <v/>
      </c>
      <c r="B259" s="128" t="str">
        <f>IF('praptra 1 Entry'!B259="","",'praptra 1 Entry'!B259)</f>
        <v/>
      </c>
      <c r="C259" s="128" t="str">
        <f>IF('praptra 1 Entry'!C259="","",'praptra 1 Entry'!C259)</f>
        <v/>
      </c>
      <c r="D259" s="128" t="str">
        <f>IF('praptra 1 Entry'!D259="","",'praptra 1 Entry'!D259)</f>
        <v/>
      </c>
      <c r="E259" s="129" t="str">
        <f>IF('praptra 1 Entry'!E259="","",'praptra 1 Entry'!E259)</f>
        <v/>
      </c>
      <c r="F259" s="129" t="str">
        <f>IF('praptra 1 Entry'!F259="","",'praptra 1 Entry'!F259)</f>
        <v/>
      </c>
      <c r="G259" s="129" t="str">
        <f>IF('praptra 1 Entry'!G259="","",'praptra 1 Entry'!G259)</f>
        <v/>
      </c>
      <c r="H259" s="130" t="str">
        <f>IF('praptra 1 Entry'!H259="","",'praptra 1 Entry'!H259)</f>
        <v/>
      </c>
      <c r="I259" s="128" t="str">
        <f>IF('praptra 1 Entry'!I259="","",'praptra 1 Entry'!I259)</f>
        <v/>
      </c>
      <c r="J259" s="128" t="str">
        <f>IF('praptra 1 Entry'!J259="","",'praptra 1 Entry'!J259)</f>
        <v/>
      </c>
      <c r="K259" s="128" t="str">
        <f>IF('praptra 1 Entry'!K259="","",'praptra 1 Entry'!K259)</f>
        <v/>
      </c>
      <c r="L259" s="128" t="str">
        <f>IF('praptra 1 Entry'!L259="","",'praptra 1 Entry'!L259)</f>
        <v/>
      </c>
      <c r="M259" s="128" t="str">
        <f>IF('praptra 1 Entry'!M259="","",'praptra 1 Entry'!M259)</f>
        <v/>
      </c>
      <c r="N259" s="128" t="str">
        <f>IF('praptra 1 Entry'!N259="","",'praptra 1 Entry'!N259)</f>
        <v/>
      </c>
      <c r="O259" s="128" t="str">
        <f>IF('praptra 1 Entry'!O259="","",'praptra 1 Entry'!O259)</f>
        <v/>
      </c>
      <c r="P259" s="128" t="str">
        <f>IF('praptra 1 Entry'!P259="","",'praptra 1 Entry'!P259)</f>
        <v/>
      </c>
      <c r="Q259" s="128" t="str">
        <f>IF('praptra 1 Entry'!Q259="","",'praptra 1 Entry'!Q259)</f>
        <v/>
      </c>
      <c r="R259" s="128" t="str">
        <f>IF('praptra 1 Entry'!R259="","",'praptra 1 Entry'!R259)</f>
        <v/>
      </c>
      <c r="S259" s="128" t="str">
        <f>IF('praptra 1 Entry'!S259="","",'praptra 1 Entry'!S259)</f>
        <v/>
      </c>
      <c r="T259" s="128" t="str">
        <f>IF('praptra 1 Entry'!T259="","",'praptra 1 Entry'!T259)</f>
        <v/>
      </c>
      <c r="U259" s="128" t="str">
        <f>IF('praptra 1 Entry'!U259="","",'praptra 1 Entry'!U259)</f>
        <v/>
      </c>
      <c r="V259" s="128" t="str">
        <f>IF('praptra 1 Entry'!V259="","",'praptra 1 Entry'!V259)</f>
        <v/>
      </c>
      <c r="W259" s="128" t="str">
        <f>IF('praptra 1 Entry'!W259="","",'praptra 1 Entry'!W259)</f>
        <v/>
      </c>
    </row>
    <row r="260" spans="1:23" ht="24.95" customHeight="1">
      <c r="A260" s="128" t="str">
        <f>IF('praptra 1 Entry'!A260="","",'praptra 1 Entry'!A260)</f>
        <v/>
      </c>
      <c r="B260" s="128" t="str">
        <f>IF('praptra 1 Entry'!B260="","",'praptra 1 Entry'!B260)</f>
        <v/>
      </c>
      <c r="C260" s="128" t="str">
        <f>IF('praptra 1 Entry'!C260="","",'praptra 1 Entry'!C260)</f>
        <v/>
      </c>
      <c r="D260" s="128" t="str">
        <f>IF('praptra 1 Entry'!D260="","",'praptra 1 Entry'!D260)</f>
        <v/>
      </c>
      <c r="E260" s="129" t="str">
        <f>IF('praptra 1 Entry'!E260="","",'praptra 1 Entry'!E260)</f>
        <v/>
      </c>
      <c r="F260" s="129" t="str">
        <f>IF('praptra 1 Entry'!F260="","",'praptra 1 Entry'!F260)</f>
        <v/>
      </c>
      <c r="G260" s="129" t="str">
        <f>IF('praptra 1 Entry'!G260="","",'praptra 1 Entry'!G260)</f>
        <v/>
      </c>
      <c r="H260" s="130" t="str">
        <f>IF('praptra 1 Entry'!H260="","",'praptra 1 Entry'!H260)</f>
        <v/>
      </c>
      <c r="I260" s="128" t="str">
        <f>IF('praptra 1 Entry'!I260="","",'praptra 1 Entry'!I260)</f>
        <v/>
      </c>
      <c r="J260" s="128" t="str">
        <f>IF('praptra 1 Entry'!J260="","",'praptra 1 Entry'!J260)</f>
        <v/>
      </c>
      <c r="K260" s="128" t="str">
        <f>IF('praptra 1 Entry'!K260="","",'praptra 1 Entry'!K260)</f>
        <v/>
      </c>
      <c r="L260" s="128" t="str">
        <f>IF('praptra 1 Entry'!L260="","",'praptra 1 Entry'!L260)</f>
        <v/>
      </c>
      <c r="M260" s="128" t="str">
        <f>IF('praptra 1 Entry'!M260="","",'praptra 1 Entry'!M260)</f>
        <v/>
      </c>
      <c r="N260" s="128" t="str">
        <f>IF('praptra 1 Entry'!N260="","",'praptra 1 Entry'!N260)</f>
        <v/>
      </c>
      <c r="O260" s="128" t="str">
        <f>IF('praptra 1 Entry'!O260="","",'praptra 1 Entry'!O260)</f>
        <v/>
      </c>
      <c r="P260" s="128" t="str">
        <f>IF('praptra 1 Entry'!P260="","",'praptra 1 Entry'!P260)</f>
        <v/>
      </c>
      <c r="Q260" s="128" t="str">
        <f>IF('praptra 1 Entry'!Q260="","",'praptra 1 Entry'!Q260)</f>
        <v/>
      </c>
      <c r="R260" s="128" t="str">
        <f>IF('praptra 1 Entry'!R260="","",'praptra 1 Entry'!R260)</f>
        <v/>
      </c>
      <c r="S260" s="128" t="str">
        <f>IF('praptra 1 Entry'!S260="","",'praptra 1 Entry'!S260)</f>
        <v/>
      </c>
      <c r="T260" s="128" t="str">
        <f>IF('praptra 1 Entry'!T260="","",'praptra 1 Entry'!T260)</f>
        <v/>
      </c>
      <c r="U260" s="128" t="str">
        <f>IF('praptra 1 Entry'!U260="","",'praptra 1 Entry'!U260)</f>
        <v/>
      </c>
      <c r="V260" s="128" t="str">
        <f>IF('praptra 1 Entry'!V260="","",'praptra 1 Entry'!V260)</f>
        <v/>
      </c>
      <c r="W260" s="128" t="str">
        <f>IF('praptra 1 Entry'!W260="","",'praptra 1 Entry'!W260)</f>
        <v/>
      </c>
    </row>
    <row r="261" spans="1:23" ht="24.95" customHeight="1">
      <c r="A261" s="128" t="str">
        <f>IF('praptra 1 Entry'!A261="","",'praptra 1 Entry'!A261)</f>
        <v/>
      </c>
      <c r="B261" s="128" t="str">
        <f>IF('praptra 1 Entry'!B261="","",'praptra 1 Entry'!B261)</f>
        <v/>
      </c>
      <c r="C261" s="128" t="str">
        <f>IF('praptra 1 Entry'!C261="","",'praptra 1 Entry'!C261)</f>
        <v/>
      </c>
      <c r="D261" s="128" t="str">
        <f>IF('praptra 1 Entry'!D261="","",'praptra 1 Entry'!D261)</f>
        <v/>
      </c>
      <c r="E261" s="129" t="str">
        <f>IF('praptra 1 Entry'!E261="","",'praptra 1 Entry'!E261)</f>
        <v/>
      </c>
      <c r="F261" s="129" t="str">
        <f>IF('praptra 1 Entry'!F261="","",'praptra 1 Entry'!F261)</f>
        <v/>
      </c>
      <c r="G261" s="129" t="str">
        <f>IF('praptra 1 Entry'!G261="","",'praptra 1 Entry'!G261)</f>
        <v/>
      </c>
      <c r="H261" s="130" t="str">
        <f>IF('praptra 1 Entry'!H261="","",'praptra 1 Entry'!H261)</f>
        <v/>
      </c>
      <c r="I261" s="128" t="str">
        <f>IF('praptra 1 Entry'!I261="","",'praptra 1 Entry'!I261)</f>
        <v/>
      </c>
      <c r="J261" s="128" t="str">
        <f>IF('praptra 1 Entry'!J261="","",'praptra 1 Entry'!J261)</f>
        <v/>
      </c>
      <c r="K261" s="128" t="str">
        <f>IF('praptra 1 Entry'!K261="","",'praptra 1 Entry'!K261)</f>
        <v/>
      </c>
      <c r="L261" s="128" t="str">
        <f>IF('praptra 1 Entry'!L261="","",'praptra 1 Entry'!L261)</f>
        <v/>
      </c>
      <c r="M261" s="128" t="str">
        <f>IF('praptra 1 Entry'!M261="","",'praptra 1 Entry'!M261)</f>
        <v/>
      </c>
      <c r="N261" s="128" t="str">
        <f>IF('praptra 1 Entry'!N261="","",'praptra 1 Entry'!N261)</f>
        <v/>
      </c>
      <c r="O261" s="128" t="str">
        <f>IF('praptra 1 Entry'!O261="","",'praptra 1 Entry'!O261)</f>
        <v/>
      </c>
      <c r="P261" s="128" t="str">
        <f>IF('praptra 1 Entry'!P261="","",'praptra 1 Entry'!P261)</f>
        <v/>
      </c>
      <c r="Q261" s="128" t="str">
        <f>IF('praptra 1 Entry'!Q261="","",'praptra 1 Entry'!Q261)</f>
        <v/>
      </c>
      <c r="R261" s="128" t="str">
        <f>IF('praptra 1 Entry'!R261="","",'praptra 1 Entry'!R261)</f>
        <v/>
      </c>
      <c r="S261" s="128" t="str">
        <f>IF('praptra 1 Entry'!S261="","",'praptra 1 Entry'!S261)</f>
        <v/>
      </c>
      <c r="T261" s="128" t="str">
        <f>IF('praptra 1 Entry'!T261="","",'praptra 1 Entry'!T261)</f>
        <v/>
      </c>
      <c r="U261" s="128" t="str">
        <f>IF('praptra 1 Entry'!U261="","",'praptra 1 Entry'!U261)</f>
        <v/>
      </c>
      <c r="V261" s="128" t="str">
        <f>IF('praptra 1 Entry'!V261="","",'praptra 1 Entry'!V261)</f>
        <v/>
      </c>
      <c r="W261" s="128" t="str">
        <f>IF('praptra 1 Entry'!W261="","",'praptra 1 Entry'!W261)</f>
        <v/>
      </c>
    </row>
    <row r="262" spans="1:23" ht="24.95" customHeight="1">
      <c r="A262" s="128" t="str">
        <f>IF('praptra 1 Entry'!A262="","",'praptra 1 Entry'!A262)</f>
        <v/>
      </c>
      <c r="B262" s="128" t="str">
        <f>IF('praptra 1 Entry'!B262="","",'praptra 1 Entry'!B262)</f>
        <v/>
      </c>
      <c r="C262" s="128" t="str">
        <f>IF('praptra 1 Entry'!C262="","",'praptra 1 Entry'!C262)</f>
        <v/>
      </c>
      <c r="D262" s="128" t="str">
        <f>IF('praptra 1 Entry'!D262="","",'praptra 1 Entry'!D262)</f>
        <v/>
      </c>
      <c r="E262" s="129" t="str">
        <f>IF('praptra 1 Entry'!E262="","",'praptra 1 Entry'!E262)</f>
        <v/>
      </c>
      <c r="F262" s="129" t="str">
        <f>IF('praptra 1 Entry'!F262="","",'praptra 1 Entry'!F262)</f>
        <v/>
      </c>
      <c r="G262" s="129" t="str">
        <f>IF('praptra 1 Entry'!G262="","",'praptra 1 Entry'!G262)</f>
        <v/>
      </c>
      <c r="H262" s="130" t="str">
        <f>IF('praptra 1 Entry'!H262="","",'praptra 1 Entry'!H262)</f>
        <v/>
      </c>
      <c r="I262" s="128" t="str">
        <f>IF('praptra 1 Entry'!I262="","",'praptra 1 Entry'!I262)</f>
        <v/>
      </c>
      <c r="J262" s="128" t="str">
        <f>IF('praptra 1 Entry'!J262="","",'praptra 1 Entry'!J262)</f>
        <v/>
      </c>
      <c r="K262" s="128" t="str">
        <f>IF('praptra 1 Entry'!K262="","",'praptra 1 Entry'!K262)</f>
        <v/>
      </c>
      <c r="L262" s="128" t="str">
        <f>IF('praptra 1 Entry'!L262="","",'praptra 1 Entry'!L262)</f>
        <v/>
      </c>
      <c r="M262" s="128" t="str">
        <f>IF('praptra 1 Entry'!M262="","",'praptra 1 Entry'!M262)</f>
        <v/>
      </c>
      <c r="N262" s="128" t="str">
        <f>IF('praptra 1 Entry'!N262="","",'praptra 1 Entry'!N262)</f>
        <v/>
      </c>
      <c r="O262" s="128" t="str">
        <f>IF('praptra 1 Entry'!O262="","",'praptra 1 Entry'!O262)</f>
        <v/>
      </c>
      <c r="P262" s="128" t="str">
        <f>IF('praptra 1 Entry'!P262="","",'praptra 1 Entry'!P262)</f>
        <v/>
      </c>
      <c r="Q262" s="128" t="str">
        <f>IF('praptra 1 Entry'!Q262="","",'praptra 1 Entry'!Q262)</f>
        <v/>
      </c>
      <c r="R262" s="128" t="str">
        <f>IF('praptra 1 Entry'!R262="","",'praptra 1 Entry'!R262)</f>
        <v/>
      </c>
      <c r="S262" s="128" t="str">
        <f>IF('praptra 1 Entry'!S262="","",'praptra 1 Entry'!S262)</f>
        <v/>
      </c>
      <c r="T262" s="128" t="str">
        <f>IF('praptra 1 Entry'!T262="","",'praptra 1 Entry'!T262)</f>
        <v/>
      </c>
      <c r="U262" s="128" t="str">
        <f>IF('praptra 1 Entry'!U262="","",'praptra 1 Entry'!U262)</f>
        <v/>
      </c>
      <c r="V262" s="128" t="str">
        <f>IF('praptra 1 Entry'!V262="","",'praptra 1 Entry'!V262)</f>
        <v/>
      </c>
      <c r="W262" s="128" t="str">
        <f>IF('praptra 1 Entry'!W262="","",'praptra 1 Entry'!W262)</f>
        <v/>
      </c>
    </row>
    <row r="263" spans="1:23" ht="24.95" customHeight="1">
      <c r="A263" s="128" t="str">
        <f>IF('praptra 1 Entry'!A263="","",'praptra 1 Entry'!A263)</f>
        <v/>
      </c>
      <c r="B263" s="128" t="str">
        <f>IF('praptra 1 Entry'!B263="","",'praptra 1 Entry'!B263)</f>
        <v/>
      </c>
      <c r="C263" s="128" t="str">
        <f>IF('praptra 1 Entry'!C263="","",'praptra 1 Entry'!C263)</f>
        <v/>
      </c>
      <c r="D263" s="128" t="str">
        <f>IF('praptra 1 Entry'!D263="","",'praptra 1 Entry'!D263)</f>
        <v/>
      </c>
      <c r="E263" s="129" t="str">
        <f>IF('praptra 1 Entry'!E263="","",'praptra 1 Entry'!E263)</f>
        <v/>
      </c>
      <c r="F263" s="129" t="str">
        <f>IF('praptra 1 Entry'!F263="","",'praptra 1 Entry'!F263)</f>
        <v/>
      </c>
      <c r="G263" s="129" t="str">
        <f>IF('praptra 1 Entry'!G263="","",'praptra 1 Entry'!G263)</f>
        <v/>
      </c>
      <c r="H263" s="130" t="str">
        <f>IF('praptra 1 Entry'!H263="","",'praptra 1 Entry'!H263)</f>
        <v/>
      </c>
      <c r="I263" s="128" t="str">
        <f>IF('praptra 1 Entry'!I263="","",'praptra 1 Entry'!I263)</f>
        <v/>
      </c>
      <c r="J263" s="128" t="str">
        <f>IF('praptra 1 Entry'!J263="","",'praptra 1 Entry'!J263)</f>
        <v/>
      </c>
      <c r="K263" s="128" t="str">
        <f>IF('praptra 1 Entry'!K263="","",'praptra 1 Entry'!K263)</f>
        <v/>
      </c>
      <c r="L263" s="128" t="str">
        <f>IF('praptra 1 Entry'!L263="","",'praptra 1 Entry'!L263)</f>
        <v/>
      </c>
      <c r="M263" s="128" t="str">
        <f>IF('praptra 1 Entry'!M263="","",'praptra 1 Entry'!M263)</f>
        <v/>
      </c>
      <c r="N263" s="128" t="str">
        <f>IF('praptra 1 Entry'!N263="","",'praptra 1 Entry'!N263)</f>
        <v/>
      </c>
      <c r="O263" s="128" t="str">
        <f>IF('praptra 1 Entry'!O263="","",'praptra 1 Entry'!O263)</f>
        <v/>
      </c>
      <c r="P263" s="128" t="str">
        <f>IF('praptra 1 Entry'!P263="","",'praptra 1 Entry'!P263)</f>
        <v/>
      </c>
      <c r="Q263" s="128" t="str">
        <f>IF('praptra 1 Entry'!Q263="","",'praptra 1 Entry'!Q263)</f>
        <v/>
      </c>
      <c r="R263" s="128" t="str">
        <f>IF('praptra 1 Entry'!R263="","",'praptra 1 Entry'!R263)</f>
        <v/>
      </c>
      <c r="S263" s="128" t="str">
        <f>IF('praptra 1 Entry'!S263="","",'praptra 1 Entry'!S263)</f>
        <v/>
      </c>
      <c r="T263" s="128" t="str">
        <f>IF('praptra 1 Entry'!T263="","",'praptra 1 Entry'!T263)</f>
        <v/>
      </c>
      <c r="U263" s="128" t="str">
        <f>IF('praptra 1 Entry'!U263="","",'praptra 1 Entry'!U263)</f>
        <v/>
      </c>
      <c r="V263" s="128" t="str">
        <f>IF('praptra 1 Entry'!V263="","",'praptra 1 Entry'!V263)</f>
        <v/>
      </c>
      <c r="W263" s="128" t="str">
        <f>IF('praptra 1 Entry'!W263="","",'praptra 1 Entry'!W263)</f>
        <v/>
      </c>
    </row>
    <row r="264" spans="1:23" ht="24.95" customHeight="1">
      <c r="A264" s="128" t="str">
        <f>IF('praptra 1 Entry'!A264="","",'praptra 1 Entry'!A264)</f>
        <v/>
      </c>
      <c r="B264" s="128" t="str">
        <f>IF('praptra 1 Entry'!B264="","",'praptra 1 Entry'!B264)</f>
        <v/>
      </c>
      <c r="C264" s="128" t="str">
        <f>IF('praptra 1 Entry'!C264="","",'praptra 1 Entry'!C264)</f>
        <v/>
      </c>
      <c r="D264" s="128" t="str">
        <f>IF('praptra 1 Entry'!D264="","",'praptra 1 Entry'!D264)</f>
        <v/>
      </c>
      <c r="E264" s="129" t="str">
        <f>IF('praptra 1 Entry'!E264="","",'praptra 1 Entry'!E264)</f>
        <v/>
      </c>
      <c r="F264" s="129" t="str">
        <f>IF('praptra 1 Entry'!F264="","",'praptra 1 Entry'!F264)</f>
        <v/>
      </c>
      <c r="G264" s="129" t="str">
        <f>IF('praptra 1 Entry'!G264="","",'praptra 1 Entry'!G264)</f>
        <v/>
      </c>
      <c r="H264" s="130" t="str">
        <f>IF('praptra 1 Entry'!H264="","",'praptra 1 Entry'!H264)</f>
        <v/>
      </c>
      <c r="I264" s="128" t="str">
        <f>IF('praptra 1 Entry'!I264="","",'praptra 1 Entry'!I264)</f>
        <v/>
      </c>
      <c r="J264" s="128" t="str">
        <f>IF('praptra 1 Entry'!J264="","",'praptra 1 Entry'!J264)</f>
        <v/>
      </c>
      <c r="K264" s="128" t="str">
        <f>IF('praptra 1 Entry'!K264="","",'praptra 1 Entry'!K264)</f>
        <v/>
      </c>
      <c r="L264" s="128" t="str">
        <f>IF('praptra 1 Entry'!L264="","",'praptra 1 Entry'!L264)</f>
        <v/>
      </c>
      <c r="M264" s="128" t="str">
        <f>IF('praptra 1 Entry'!M264="","",'praptra 1 Entry'!M264)</f>
        <v/>
      </c>
      <c r="N264" s="128" t="str">
        <f>IF('praptra 1 Entry'!N264="","",'praptra 1 Entry'!N264)</f>
        <v/>
      </c>
      <c r="O264" s="128" t="str">
        <f>IF('praptra 1 Entry'!O264="","",'praptra 1 Entry'!O264)</f>
        <v/>
      </c>
      <c r="P264" s="128" t="str">
        <f>IF('praptra 1 Entry'!P264="","",'praptra 1 Entry'!P264)</f>
        <v/>
      </c>
      <c r="Q264" s="128" t="str">
        <f>IF('praptra 1 Entry'!Q264="","",'praptra 1 Entry'!Q264)</f>
        <v/>
      </c>
      <c r="R264" s="128" t="str">
        <f>IF('praptra 1 Entry'!R264="","",'praptra 1 Entry'!R264)</f>
        <v/>
      </c>
      <c r="S264" s="128" t="str">
        <f>IF('praptra 1 Entry'!S264="","",'praptra 1 Entry'!S264)</f>
        <v/>
      </c>
      <c r="T264" s="128" t="str">
        <f>IF('praptra 1 Entry'!T264="","",'praptra 1 Entry'!T264)</f>
        <v/>
      </c>
      <c r="U264" s="128" t="str">
        <f>IF('praptra 1 Entry'!U264="","",'praptra 1 Entry'!U264)</f>
        <v/>
      </c>
      <c r="V264" s="128" t="str">
        <f>IF('praptra 1 Entry'!V264="","",'praptra 1 Entry'!V264)</f>
        <v/>
      </c>
      <c r="W264" s="128" t="str">
        <f>IF('praptra 1 Entry'!W264="","",'praptra 1 Entry'!W264)</f>
        <v/>
      </c>
    </row>
    <row r="265" spans="1:23" ht="24.95" customHeight="1">
      <c r="A265" s="128" t="str">
        <f>IF('praptra 1 Entry'!A265="","",'praptra 1 Entry'!A265)</f>
        <v/>
      </c>
      <c r="B265" s="128" t="str">
        <f>IF('praptra 1 Entry'!B265="","",'praptra 1 Entry'!B265)</f>
        <v/>
      </c>
      <c r="C265" s="128" t="str">
        <f>IF('praptra 1 Entry'!C265="","",'praptra 1 Entry'!C265)</f>
        <v/>
      </c>
      <c r="D265" s="128" t="str">
        <f>IF('praptra 1 Entry'!D265="","",'praptra 1 Entry'!D265)</f>
        <v/>
      </c>
      <c r="E265" s="129" t="str">
        <f>IF('praptra 1 Entry'!E265="","",'praptra 1 Entry'!E265)</f>
        <v/>
      </c>
      <c r="F265" s="129" t="str">
        <f>IF('praptra 1 Entry'!F265="","",'praptra 1 Entry'!F265)</f>
        <v/>
      </c>
      <c r="G265" s="129" t="str">
        <f>IF('praptra 1 Entry'!G265="","",'praptra 1 Entry'!G265)</f>
        <v/>
      </c>
      <c r="H265" s="130" t="str">
        <f>IF('praptra 1 Entry'!H265="","",'praptra 1 Entry'!H265)</f>
        <v/>
      </c>
      <c r="I265" s="128" t="str">
        <f>IF('praptra 1 Entry'!I265="","",'praptra 1 Entry'!I265)</f>
        <v/>
      </c>
      <c r="J265" s="128" t="str">
        <f>IF('praptra 1 Entry'!J265="","",'praptra 1 Entry'!J265)</f>
        <v/>
      </c>
      <c r="K265" s="128" t="str">
        <f>IF('praptra 1 Entry'!K265="","",'praptra 1 Entry'!K265)</f>
        <v/>
      </c>
      <c r="L265" s="128" t="str">
        <f>IF('praptra 1 Entry'!L265="","",'praptra 1 Entry'!L265)</f>
        <v/>
      </c>
      <c r="M265" s="128" t="str">
        <f>IF('praptra 1 Entry'!M265="","",'praptra 1 Entry'!M265)</f>
        <v/>
      </c>
      <c r="N265" s="128" t="str">
        <f>IF('praptra 1 Entry'!N265="","",'praptra 1 Entry'!N265)</f>
        <v/>
      </c>
      <c r="O265" s="128" t="str">
        <f>IF('praptra 1 Entry'!O265="","",'praptra 1 Entry'!O265)</f>
        <v/>
      </c>
      <c r="P265" s="128" t="str">
        <f>IF('praptra 1 Entry'!P265="","",'praptra 1 Entry'!P265)</f>
        <v/>
      </c>
      <c r="Q265" s="128" t="str">
        <f>IF('praptra 1 Entry'!Q265="","",'praptra 1 Entry'!Q265)</f>
        <v/>
      </c>
      <c r="R265" s="128" t="str">
        <f>IF('praptra 1 Entry'!R265="","",'praptra 1 Entry'!R265)</f>
        <v/>
      </c>
      <c r="S265" s="128" t="str">
        <f>IF('praptra 1 Entry'!S265="","",'praptra 1 Entry'!S265)</f>
        <v/>
      </c>
      <c r="T265" s="128" t="str">
        <f>IF('praptra 1 Entry'!T265="","",'praptra 1 Entry'!T265)</f>
        <v/>
      </c>
      <c r="U265" s="128" t="str">
        <f>IF('praptra 1 Entry'!U265="","",'praptra 1 Entry'!U265)</f>
        <v/>
      </c>
      <c r="V265" s="128" t="str">
        <f>IF('praptra 1 Entry'!V265="","",'praptra 1 Entry'!V265)</f>
        <v/>
      </c>
      <c r="W265" s="128" t="str">
        <f>IF('praptra 1 Entry'!W265="","",'praptra 1 Entry'!W265)</f>
        <v/>
      </c>
    </row>
    <row r="266" spans="1:23" ht="24.95" customHeight="1">
      <c r="A266" s="128" t="str">
        <f>IF('praptra 1 Entry'!A266="","",'praptra 1 Entry'!A266)</f>
        <v/>
      </c>
      <c r="B266" s="128" t="str">
        <f>IF('praptra 1 Entry'!B266="","",'praptra 1 Entry'!B266)</f>
        <v/>
      </c>
      <c r="C266" s="128" t="str">
        <f>IF('praptra 1 Entry'!C266="","",'praptra 1 Entry'!C266)</f>
        <v/>
      </c>
      <c r="D266" s="128" t="str">
        <f>IF('praptra 1 Entry'!D266="","",'praptra 1 Entry'!D266)</f>
        <v/>
      </c>
      <c r="E266" s="129" t="str">
        <f>IF('praptra 1 Entry'!E266="","",'praptra 1 Entry'!E266)</f>
        <v/>
      </c>
      <c r="F266" s="129" t="str">
        <f>IF('praptra 1 Entry'!F266="","",'praptra 1 Entry'!F266)</f>
        <v/>
      </c>
      <c r="G266" s="129" t="str">
        <f>IF('praptra 1 Entry'!G266="","",'praptra 1 Entry'!G266)</f>
        <v/>
      </c>
      <c r="H266" s="130" t="str">
        <f>IF('praptra 1 Entry'!H266="","",'praptra 1 Entry'!H266)</f>
        <v/>
      </c>
      <c r="I266" s="128" t="str">
        <f>IF('praptra 1 Entry'!I266="","",'praptra 1 Entry'!I266)</f>
        <v/>
      </c>
      <c r="J266" s="128" t="str">
        <f>IF('praptra 1 Entry'!J266="","",'praptra 1 Entry'!J266)</f>
        <v/>
      </c>
      <c r="K266" s="128" t="str">
        <f>IF('praptra 1 Entry'!K266="","",'praptra 1 Entry'!K266)</f>
        <v/>
      </c>
      <c r="L266" s="128" t="str">
        <f>IF('praptra 1 Entry'!L266="","",'praptra 1 Entry'!L266)</f>
        <v/>
      </c>
      <c r="M266" s="128" t="str">
        <f>IF('praptra 1 Entry'!M266="","",'praptra 1 Entry'!M266)</f>
        <v/>
      </c>
      <c r="N266" s="128" t="str">
        <f>IF('praptra 1 Entry'!N266="","",'praptra 1 Entry'!N266)</f>
        <v/>
      </c>
      <c r="O266" s="128" t="str">
        <f>IF('praptra 1 Entry'!O266="","",'praptra 1 Entry'!O266)</f>
        <v/>
      </c>
      <c r="P266" s="128" t="str">
        <f>IF('praptra 1 Entry'!P266="","",'praptra 1 Entry'!P266)</f>
        <v/>
      </c>
      <c r="Q266" s="128" t="str">
        <f>IF('praptra 1 Entry'!Q266="","",'praptra 1 Entry'!Q266)</f>
        <v/>
      </c>
      <c r="R266" s="128" t="str">
        <f>IF('praptra 1 Entry'!R266="","",'praptra 1 Entry'!R266)</f>
        <v/>
      </c>
      <c r="S266" s="128" t="str">
        <f>IF('praptra 1 Entry'!S266="","",'praptra 1 Entry'!S266)</f>
        <v/>
      </c>
      <c r="T266" s="128" t="str">
        <f>IF('praptra 1 Entry'!T266="","",'praptra 1 Entry'!T266)</f>
        <v/>
      </c>
      <c r="U266" s="128" t="str">
        <f>IF('praptra 1 Entry'!U266="","",'praptra 1 Entry'!U266)</f>
        <v/>
      </c>
      <c r="V266" s="128" t="str">
        <f>IF('praptra 1 Entry'!V266="","",'praptra 1 Entry'!V266)</f>
        <v/>
      </c>
      <c r="W266" s="128" t="str">
        <f>IF('praptra 1 Entry'!W266="","",'praptra 1 Entry'!W266)</f>
        <v/>
      </c>
    </row>
    <row r="267" spans="1:23" ht="24.95" customHeight="1">
      <c r="A267" s="128" t="str">
        <f>IF('praptra 1 Entry'!A267="","",'praptra 1 Entry'!A267)</f>
        <v/>
      </c>
      <c r="B267" s="128" t="str">
        <f>IF('praptra 1 Entry'!B267="","",'praptra 1 Entry'!B267)</f>
        <v/>
      </c>
      <c r="C267" s="128" t="str">
        <f>IF('praptra 1 Entry'!C267="","",'praptra 1 Entry'!C267)</f>
        <v/>
      </c>
      <c r="D267" s="128" t="str">
        <f>IF('praptra 1 Entry'!D267="","",'praptra 1 Entry'!D267)</f>
        <v/>
      </c>
      <c r="E267" s="129" t="str">
        <f>IF('praptra 1 Entry'!E267="","",'praptra 1 Entry'!E267)</f>
        <v/>
      </c>
      <c r="F267" s="129" t="str">
        <f>IF('praptra 1 Entry'!F267="","",'praptra 1 Entry'!F267)</f>
        <v/>
      </c>
      <c r="G267" s="129" t="str">
        <f>IF('praptra 1 Entry'!G267="","",'praptra 1 Entry'!G267)</f>
        <v/>
      </c>
      <c r="H267" s="130" t="str">
        <f>IF('praptra 1 Entry'!H267="","",'praptra 1 Entry'!H267)</f>
        <v/>
      </c>
      <c r="I267" s="128" t="str">
        <f>IF('praptra 1 Entry'!I267="","",'praptra 1 Entry'!I267)</f>
        <v/>
      </c>
      <c r="J267" s="128" t="str">
        <f>IF('praptra 1 Entry'!J267="","",'praptra 1 Entry'!J267)</f>
        <v/>
      </c>
      <c r="K267" s="128" t="str">
        <f>IF('praptra 1 Entry'!K267="","",'praptra 1 Entry'!K267)</f>
        <v/>
      </c>
      <c r="L267" s="128" t="str">
        <f>IF('praptra 1 Entry'!L267="","",'praptra 1 Entry'!L267)</f>
        <v/>
      </c>
      <c r="M267" s="128" t="str">
        <f>IF('praptra 1 Entry'!M267="","",'praptra 1 Entry'!M267)</f>
        <v/>
      </c>
      <c r="N267" s="128" t="str">
        <f>IF('praptra 1 Entry'!N267="","",'praptra 1 Entry'!N267)</f>
        <v/>
      </c>
      <c r="O267" s="128" t="str">
        <f>IF('praptra 1 Entry'!O267="","",'praptra 1 Entry'!O267)</f>
        <v/>
      </c>
      <c r="P267" s="128" t="str">
        <f>IF('praptra 1 Entry'!P267="","",'praptra 1 Entry'!P267)</f>
        <v/>
      </c>
      <c r="Q267" s="128" t="str">
        <f>IF('praptra 1 Entry'!Q267="","",'praptra 1 Entry'!Q267)</f>
        <v/>
      </c>
      <c r="R267" s="128" t="str">
        <f>IF('praptra 1 Entry'!R267="","",'praptra 1 Entry'!R267)</f>
        <v/>
      </c>
      <c r="S267" s="128" t="str">
        <f>IF('praptra 1 Entry'!S267="","",'praptra 1 Entry'!S267)</f>
        <v/>
      </c>
      <c r="T267" s="128" t="str">
        <f>IF('praptra 1 Entry'!T267="","",'praptra 1 Entry'!T267)</f>
        <v/>
      </c>
      <c r="U267" s="128" t="str">
        <f>IF('praptra 1 Entry'!U267="","",'praptra 1 Entry'!U267)</f>
        <v/>
      </c>
      <c r="V267" s="128" t="str">
        <f>IF('praptra 1 Entry'!V267="","",'praptra 1 Entry'!V267)</f>
        <v/>
      </c>
      <c r="W267" s="128" t="str">
        <f>IF('praptra 1 Entry'!W267="","",'praptra 1 Entry'!W267)</f>
        <v/>
      </c>
    </row>
    <row r="268" spans="1:23" ht="24.95" customHeight="1">
      <c r="A268" s="128" t="str">
        <f>IF('praptra 1 Entry'!A268="","",'praptra 1 Entry'!A268)</f>
        <v/>
      </c>
      <c r="B268" s="128" t="str">
        <f>IF('praptra 1 Entry'!B268="","",'praptra 1 Entry'!B268)</f>
        <v/>
      </c>
      <c r="C268" s="128" t="str">
        <f>IF('praptra 1 Entry'!C268="","",'praptra 1 Entry'!C268)</f>
        <v/>
      </c>
      <c r="D268" s="128" t="str">
        <f>IF('praptra 1 Entry'!D268="","",'praptra 1 Entry'!D268)</f>
        <v/>
      </c>
      <c r="E268" s="129" t="str">
        <f>IF('praptra 1 Entry'!E268="","",'praptra 1 Entry'!E268)</f>
        <v/>
      </c>
      <c r="F268" s="129" t="str">
        <f>IF('praptra 1 Entry'!F268="","",'praptra 1 Entry'!F268)</f>
        <v/>
      </c>
      <c r="G268" s="129" t="str">
        <f>IF('praptra 1 Entry'!G268="","",'praptra 1 Entry'!G268)</f>
        <v/>
      </c>
      <c r="H268" s="130" t="str">
        <f>IF('praptra 1 Entry'!H268="","",'praptra 1 Entry'!H268)</f>
        <v/>
      </c>
      <c r="I268" s="128" t="str">
        <f>IF('praptra 1 Entry'!I268="","",'praptra 1 Entry'!I268)</f>
        <v/>
      </c>
      <c r="J268" s="128" t="str">
        <f>IF('praptra 1 Entry'!J268="","",'praptra 1 Entry'!J268)</f>
        <v/>
      </c>
      <c r="K268" s="128" t="str">
        <f>IF('praptra 1 Entry'!K268="","",'praptra 1 Entry'!K268)</f>
        <v/>
      </c>
      <c r="L268" s="128" t="str">
        <f>IF('praptra 1 Entry'!L268="","",'praptra 1 Entry'!L268)</f>
        <v/>
      </c>
      <c r="M268" s="128" t="str">
        <f>IF('praptra 1 Entry'!M268="","",'praptra 1 Entry'!M268)</f>
        <v/>
      </c>
      <c r="N268" s="128" t="str">
        <f>IF('praptra 1 Entry'!N268="","",'praptra 1 Entry'!N268)</f>
        <v/>
      </c>
      <c r="O268" s="128" t="str">
        <f>IF('praptra 1 Entry'!O268="","",'praptra 1 Entry'!O268)</f>
        <v/>
      </c>
      <c r="P268" s="128" t="str">
        <f>IF('praptra 1 Entry'!P268="","",'praptra 1 Entry'!P268)</f>
        <v/>
      </c>
      <c r="Q268" s="128" t="str">
        <f>IF('praptra 1 Entry'!Q268="","",'praptra 1 Entry'!Q268)</f>
        <v/>
      </c>
      <c r="R268" s="128" t="str">
        <f>IF('praptra 1 Entry'!R268="","",'praptra 1 Entry'!R268)</f>
        <v/>
      </c>
      <c r="S268" s="128" t="str">
        <f>IF('praptra 1 Entry'!S268="","",'praptra 1 Entry'!S268)</f>
        <v/>
      </c>
      <c r="T268" s="128" t="str">
        <f>IF('praptra 1 Entry'!T268="","",'praptra 1 Entry'!T268)</f>
        <v/>
      </c>
      <c r="U268" s="128" t="str">
        <f>IF('praptra 1 Entry'!U268="","",'praptra 1 Entry'!U268)</f>
        <v/>
      </c>
      <c r="V268" s="128" t="str">
        <f>IF('praptra 1 Entry'!V268="","",'praptra 1 Entry'!V268)</f>
        <v/>
      </c>
      <c r="W268" s="128" t="str">
        <f>IF('praptra 1 Entry'!W268="","",'praptra 1 Entry'!W268)</f>
        <v/>
      </c>
    </row>
    <row r="269" spans="1:23" ht="24.95" customHeight="1">
      <c r="A269" s="128" t="str">
        <f>IF('praptra 1 Entry'!A269="","",'praptra 1 Entry'!A269)</f>
        <v/>
      </c>
      <c r="B269" s="128" t="str">
        <f>IF('praptra 1 Entry'!B269="","",'praptra 1 Entry'!B269)</f>
        <v/>
      </c>
      <c r="C269" s="128" t="str">
        <f>IF('praptra 1 Entry'!C269="","",'praptra 1 Entry'!C269)</f>
        <v/>
      </c>
      <c r="D269" s="128" t="str">
        <f>IF('praptra 1 Entry'!D269="","",'praptra 1 Entry'!D269)</f>
        <v/>
      </c>
      <c r="E269" s="129" t="str">
        <f>IF('praptra 1 Entry'!E269="","",'praptra 1 Entry'!E269)</f>
        <v/>
      </c>
      <c r="F269" s="129" t="str">
        <f>IF('praptra 1 Entry'!F269="","",'praptra 1 Entry'!F269)</f>
        <v/>
      </c>
      <c r="G269" s="129" t="str">
        <f>IF('praptra 1 Entry'!G269="","",'praptra 1 Entry'!G269)</f>
        <v/>
      </c>
      <c r="H269" s="130" t="str">
        <f>IF('praptra 1 Entry'!H269="","",'praptra 1 Entry'!H269)</f>
        <v/>
      </c>
      <c r="I269" s="128" t="str">
        <f>IF('praptra 1 Entry'!I269="","",'praptra 1 Entry'!I269)</f>
        <v/>
      </c>
      <c r="J269" s="128" t="str">
        <f>IF('praptra 1 Entry'!J269="","",'praptra 1 Entry'!J269)</f>
        <v/>
      </c>
      <c r="K269" s="128" t="str">
        <f>IF('praptra 1 Entry'!K269="","",'praptra 1 Entry'!K269)</f>
        <v/>
      </c>
      <c r="L269" s="128" t="str">
        <f>IF('praptra 1 Entry'!L269="","",'praptra 1 Entry'!L269)</f>
        <v/>
      </c>
      <c r="M269" s="128" t="str">
        <f>IF('praptra 1 Entry'!M269="","",'praptra 1 Entry'!M269)</f>
        <v/>
      </c>
      <c r="N269" s="128" t="str">
        <f>IF('praptra 1 Entry'!N269="","",'praptra 1 Entry'!N269)</f>
        <v/>
      </c>
      <c r="O269" s="128" t="str">
        <f>IF('praptra 1 Entry'!O269="","",'praptra 1 Entry'!O269)</f>
        <v/>
      </c>
      <c r="P269" s="128" t="str">
        <f>IF('praptra 1 Entry'!P269="","",'praptra 1 Entry'!P269)</f>
        <v/>
      </c>
      <c r="Q269" s="128" t="str">
        <f>IF('praptra 1 Entry'!Q269="","",'praptra 1 Entry'!Q269)</f>
        <v/>
      </c>
      <c r="R269" s="128" t="str">
        <f>IF('praptra 1 Entry'!R269="","",'praptra 1 Entry'!R269)</f>
        <v/>
      </c>
      <c r="S269" s="128" t="str">
        <f>IF('praptra 1 Entry'!S269="","",'praptra 1 Entry'!S269)</f>
        <v/>
      </c>
      <c r="T269" s="128" t="str">
        <f>IF('praptra 1 Entry'!T269="","",'praptra 1 Entry'!T269)</f>
        <v/>
      </c>
      <c r="U269" s="128" t="str">
        <f>IF('praptra 1 Entry'!U269="","",'praptra 1 Entry'!U269)</f>
        <v/>
      </c>
      <c r="V269" s="128" t="str">
        <f>IF('praptra 1 Entry'!V269="","",'praptra 1 Entry'!V269)</f>
        <v/>
      </c>
      <c r="W269" s="128" t="str">
        <f>IF('praptra 1 Entry'!W269="","",'praptra 1 Entry'!W269)</f>
        <v/>
      </c>
    </row>
    <row r="270" spans="1:23" ht="24.95" customHeight="1">
      <c r="A270" s="128" t="str">
        <f>IF('praptra 1 Entry'!A270="","",'praptra 1 Entry'!A270)</f>
        <v/>
      </c>
      <c r="B270" s="128" t="str">
        <f>IF('praptra 1 Entry'!B270="","",'praptra 1 Entry'!B270)</f>
        <v/>
      </c>
      <c r="C270" s="128" t="str">
        <f>IF('praptra 1 Entry'!C270="","",'praptra 1 Entry'!C270)</f>
        <v/>
      </c>
      <c r="D270" s="128" t="str">
        <f>IF('praptra 1 Entry'!D270="","",'praptra 1 Entry'!D270)</f>
        <v/>
      </c>
      <c r="E270" s="129" t="str">
        <f>IF('praptra 1 Entry'!E270="","",'praptra 1 Entry'!E270)</f>
        <v/>
      </c>
      <c r="F270" s="129" t="str">
        <f>IF('praptra 1 Entry'!F270="","",'praptra 1 Entry'!F270)</f>
        <v/>
      </c>
      <c r="G270" s="129" t="str">
        <f>IF('praptra 1 Entry'!G270="","",'praptra 1 Entry'!G270)</f>
        <v/>
      </c>
      <c r="H270" s="130" t="str">
        <f>IF('praptra 1 Entry'!H270="","",'praptra 1 Entry'!H270)</f>
        <v/>
      </c>
      <c r="I270" s="128" t="str">
        <f>IF('praptra 1 Entry'!I270="","",'praptra 1 Entry'!I270)</f>
        <v/>
      </c>
      <c r="J270" s="128" t="str">
        <f>IF('praptra 1 Entry'!J270="","",'praptra 1 Entry'!J270)</f>
        <v/>
      </c>
      <c r="K270" s="128" t="str">
        <f>IF('praptra 1 Entry'!K270="","",'praptra 1 Entry'!K270)</f>
        <v/>
      </c>
      <c r="L270" s="128" t="str">
        <f>IF('praptra 1 Entry'!L270="","",'praptra 1 Entry'!L270)</f>
        <v/>
      </c>
      <c r="M270" s="128" t="str">
        <f>IF('praptra 1 Entry'!M270="","",'praptra 1 Entry'!M270)</f>
        <v/>
      </c>
      <c r="N270" s="128" t="str">
        <f>IF('praptra 1 Entry'!N270="","",'praptra 1 Entry'!N270)</f>
        <v/>
      </c>
      <c r="O270" s="128" t="str">
        <f>IF('praptra 1 Entry'!O270="","",'praptra 1 Entry'!O270)</f>
        <v/>
      </c>
      <c r="P270" s="128" t="str">
        <f>IF('praptra 1 Entry'!P270="","",'praptra 1 Entry'!P270)</f>
        <v/>
      </c>
      <c r="Q270" s="128" t="str">
        <f>IF('praptra 1 Entry'!Q270="","",'praptra 1 Entry'!Q270)</f>
        <v/>
      </c>
      <c r="R270" s="128" t="str">
        <f>IF('praptra 1 Entry'!R270="","",'praptra 1 Entry'!R270)</f>
        <v/>
      </c>
      <c r="S270" s="128" t="str">
        <f>IF('praptra 1 Entry'!S270="","",'praptra 1 Entry'!S270)</f>
        <v/>
      </c>
      <c r="T270" s="128" t="str">
        <f>IF('praptra 1 Entry'!T270="","",'praptra 1 Entry'!T270)</f>
        <v/>
      </c>
      <c r="U270" s="128" t="str">
        <f>IF('praptra 1 Entry'!U270="","",'praptra 1 Entry'!U270)</f>
        <v/>
      </c>
      <c r="V270" s="128" t="str">
        <f>IF('praptra 1 Entry'!V270="","",'praptra 1 Entry'!V270)</f>
        <v/>
      </c>
      <c r="W270" s="128" t="str">
        <f>IF('praptra 1 Entry'!W270="","",'praptra 1 Entry'!W270)</f>
        <v/>
      </c>
    </row>
    <row r="271" spans="1:23" ht="24.95" customHeight="1">
      <c r="A271" s="128" t="str">
        <f>IF('praptra 1 Entry'!A271="","",'praptra 1 Entry'!A271)</f>
        <v/>
      </c>
      <c r="B271" s="128" t="str">
        <f>IF('praptra 1 Entry'!B271="","",'praptra 1 Entry'!B271)</f>
        <v/>
      </c>
      <c r="C271" s="128" t="str">
        <f>IF('praptra 1 Entry'!C271="","",'praptra 1 Entry'!C271)</f>
        <v/>
      </c>
      <c r="D271" s="128" t="str">
        <f>IF('praptra 1 Entry'!D271="","",'praptra 1 Entry'!D271)</f>
        <v/>
      </c>
      <c r="E271" s="129" t="str">
        <f>IF('praptra 1 Entry'!E271="","",'praptra 1 Entry'!E271)</f>
        <v/>
      </c>
      <c r="F271" s="129" t="str">
        <f>IF('praptra 1 Entry'!F271="","",'praptra 1 Entry'!F271)</f>
        <v/>
      </c>
      <c r="G271" s="129" t="str">
        <f>IF('praptra 1 Entry'!G271="","",'praptra 1 Entry'!G271)</f>
        <v/>
      </c>
      <c r="H271" s="130" t="str">
        <f>IF('praptra 1 Entry'!H271="","",'praptra 1 Entry'!H271)</f>
        <v/>
      </c>
      <c r="I271" s="128" t="str">
        <f>IF('praptra 1 Entry'!I271="","",'praptra 1 Entry'!I271)</f>
        <v/>
      </c>
      <c r="J271" s="128" t="str">
        <f>IF('praptra 1 Entry'!J271="","",'praptra 1 Entry'!J271)</f>
        <v/>
      </c>
      <c r="K271" s="128" t="str">
        <f>IF('praptra 1 Entry'!K271="","",'praptra 1 Entry'!K271)</f>
        <v/>
      </c>
      <c r="L271" s="128" t="str">
        <f>IF('praptra 1 Entry'!L271="","",'praptra 1 Entry'!L271)</f>
        <v/>
      </c>
      <c r="M271" s="128" t="str">
        <f>IF('praptra 1 Entry'!M271="","",'praptra 1 Entry'!M271)</f>
        <v/>
      </c>
      <c r="N271" s="128" t="str">
        <f>IF('praptra 1 Entry'!N271="","",'praptra 1 Entry'!N271)</f>
        <v/>
      </c>
      <c r="O271" s="128" t="str">
        <f>IF('praptra 1 Entry'!O271="","",'praptra 1 Entry'!O271)</f>
        <v/>
      </c>
      <c r="P271" s="128" t="str">
        <f>IF('praptra 1 Entry'!P271="","",'praptra 1 Entry'!P271)</f>
        <v/>
      </c>
      <c r="Q271" s="128" t="str">
        <f>IF('praptra 1 Entry'!Q271="","",'praptra 1 Entry'!Q271)</f>
        <v/>
      </c>
      <c r="R271" s="128" t="str">
        <f>IF('praptra 1 Entry'!R271="","",'praptra 1 Entry'!R271)</f>
        <v/>
      </c>
      <c r="S271" s="128" t="str">
        <f>IF('praptra 1 Entry'!S271="","",'praptra 1 Entry'!S271)</f>
        <v/>
      </c>
      <c r="T271" s="128" t="str">
        <f>IF('praptra 1 Entry'!T271="","",'praptra 1 Entry'!T271)</f>
        <v/>
      </c>
      <c r="U271" s="128" t="str">
        <f>IF('praptra 1 Entry'!U271="","",'praptra 1 Entry'!U271)</f>
        <v/>
      </c>
      <c r="V271" s="128" t="str">
        <f>IF('praptra 1 Entry'!V271="","",'praptra 1 Entry'!V271)</f>
        <v/>
      </c>
      <c r="W271" s="128" t="str">
        <f>IF('praptra 1 Entry'!W271="","",'praptra 1 Entry'!W271)</f>
        <v/>
      </c>
    </row>
    <row r="272" spans="1:23" ht="24.95" customHeight="1">
      <c r="A272" s="128" t="str">
        <f>IF('praptra 1 Entry'!A272="","",'praptra 1 Entry'!A272)</f>
        <v/>
      </c>
      <c r="B272" s="128" t="str">
        <f>IF('praptra 1 Entry'!B272="","",'praptra 1 Entry'!B272)</f>
        <v/>
      </c>
      <c r="C272" s="128" t="str">
        <f>IF('praptra 1 Entry'!C272="","",'praptra 1 Entry'!C272)</f>
        <v/>
      </c>
      <c r="D272" s="128" t="str">
        <f>IF('praptra 1 Entry'!D272="","",'praptra 1 Entry'!D272)</f>
        <v/>
      </c>
      <c r="E272" s="129" t="str">
        <f>IF('praptra 1 Entry'!E272="","",'praptra 1 Entry'!E272)</f>
        <v/>
      </c>
      <c r="F272" s="129" t="str">
        <f>IF('praptra 1 Entry'!F272="","",'praptra 1 Entry'!F272)</f>
        <v/>
      </c>
      <c r="G272" s="129" t="str">
        <f>IF('praptra 1 Entry'!G272="","",'praptra 1 Entry'!G272)</f>
        <v/>
      </c>
      <c r="H272" s="130" t="str">
        <f>IF('praptra 1 Entry'!H272="","",'praptra 1 Entry'!H272)</f>
        <v/>
      </c>
      <c r="I272" s="128" t="str">
        <f>IF('praptra 1 Entry'!I272="","",'praptra 1 Entry'!I272)</f>
        <v/>
      </c>
      <c r="J272" s="128" t="str">
        <f>IF('praptra 1 Entry'!J272="","",'praptra 1 Entry'!J272)</f>
        <v/>
      </c>
      <c r="K272" s="128" t="str">
        <f>IF('praptra 1 Entry'!K272="","",'praptra 1 Entry'!K272)</f>
        <v/>
      </c>
      <c r="L272" s="128" t="str">
        <f>IF('praptra 1 Entry'!L272="","",'praptra 1 Entry'!L272)</f>
        <v/>
      </c>
      <c r="M272" s="128" t="str">
        <f>IF('praptra 1 Entry'!M272="","",'praptra 1 Entry'!M272)</f>
        <v/>
      </c>
      <c r="N272" s="128" t="str">
        <f>IF('praptra 1 Entry'!N272="","",'praptra 1 Entry'!N272)</f>
        <v/>
      </c>
      <c r="O272" s="128" t="str">
        <f>IF('praptra 1 Entry'!O272="","",'praptra 1 Entry'!O272)</f>
        <v/>
      </c>
      <c r="P272" s="128" t="str">
        <f>IF('praptra 1 Entry'!P272="","",'praptra 1 Entry'!P272)</f>
        <v/>
      </c>
      <c r="Q272" s="128" t="str">
        <f>IF('praptra 1 Entry'!Q272="","",'praptra 1 Entry'!Q272)</f>
        <v/>
      </c>
      <c r="R272" s="128" t="str">
        <f>IF('praptra 1 Entry'!R272="","",'praptra 1 Entry'!R272)</f>
        <v/>
      </c>
      <c r="S272" s="128" t="str">
        <f>IF('praptra 1 Entry'!S272="","",'praptra 1 Entry'!S272)</f>
        <v/>
      </c>
      <c r="T272" s="128" t="str">
        <f>IF('praptra 1 Entry'!T272="","",'praptra 1 Entry'!T272)</f>
        <v/>
      </c>
      <c r="U272" s="128" t="str">
        <f>IF('praptra 1 Entry'!U272="","",'praptra 1 Entry'!U272)</f>
        <v/>
      </c>
      <c r="V272" s="128" t="str">
        <f>IF('praptra 1 Entry'!V272="","",'praptra 1 Entry'!V272)</f>
        <v/>
      </c>
      <c r="W272" s="128" t="str">
        <f>IF('praptra 1 Entry'!W272="","",'praptra 1 Entry'!W272)</f>
        <v/>
      </c>
    </row>
    <row r="273" spans="1:23" ht="24.95" customHeight="1">
      <c r="A273" s="128" t="str">
        <f>IF('praptra 1 Entry'!A273="","",'praptra 1 Entry'!A273)</f>
        <v/>
      </c>
      <c r="B273" s="128" t="str">
        <f>IF('praptra 1 Entry'!B273="","",'praptra 1 Entry'!B273)</f>
        <v/>
      </c>
      <c r="C273" s="128" t="str">
        <f>IF('praptra 1 Entry'!C273="","",'praptra 1 Entry'!C273)</f>
        <v/>
      </c>
      <c r="D273" s="128" t="str">
        <f>IF('praptra 1 Entry'!D273="","",'praptra 1 Entry'!D273)</f>
        <v/>
      </c>
      <c r="E273" s="129" t="str">
        <f>IF('praptra 1 Entry'!E273="","",'praptra 1 Entry'!E273)</f>
        <v/>
      </c>
      <c r="F273" s="129" t="str">
        <f>IF('praptra 1 Entry'!F273="","",'praptra 1 Entry'!F273)</f>
        <v/>
      </c>
      <c r="G273" s="129" t="str">
        <f>IF('praptra 1 Entry'!G273="","",'praptra 1 Entry'!G273)</f>
        <v/>
      </c>
      <c r="H273" s="130" t="str">
        <f>IF('praptra 1 Entry'!H273="","",'praptra 1 Entry'!H273)</f>
        <v/>
      </c>
      <c r="I273" s="128" t="str">
        <f>IF('praptra 1 Entry'!I273="","",'praptra 1 Entry'!I273)</f>
        <v/>
      </c>
      <c r="J273" s="128" t="str">
        <f>IF('praptra 1 Entry'!J273="","",'praptra 1 Entry'!J273)</f>
        <v/>
      </c>
      <c r="K273" s="128" t="str">
        <f>IF('praptra 1 Entry'!K273="","",'praptra 1 Entry'!K273)</f>
        <v/>
      </c>
      <c r="L273" s="128" t="str">
        <f>IF('praptra 1 Entry'!L273="","",'praptra 1 Entry'!L273)</f>
        <v/>
      </c>
      <c r="M273" s="128" t="str">
        <f>IF('praptra 1 Entry'!M273="","",'praptra 1 Entry'!M273)</f>
        <v/>
      </c>
      <c r="N273" s="128" t="str">
        <f>IF('praptra 1 Entry'!N273="","",'praptra 1 Entry'!N273)</f>
        <v/>
      </c>
      <c r="O273" s="128" t="str">
        <f>IF('praptra 1 Entry'!O273="","",'praptra 1 Entry'!O273)</f>
        <v/>
      </c>
      <c r="P273" s="128" t="str">
        <f>IF('praptra 1 Entry'!P273="","",'praptra 1 Entry'!P273)</f>
        <v/>
      </c>
      <c r="Q273" s="128" t="str">
        <f>IF('praptra 1 Entry'!Q273="","",'praptra 1 Entry'!Q273)</f>
        <v/>
      </c>
      <c r="R273" s="128" t="str">
        <f>IF('praptra 1 Entry'!R273="","",'praptra 1 Entry'!R273)</f>
        <v/>
      </c>
      <c r="S273" s="128" t="str">
        <f>IF('praptra 1 Entry'!S273="","",'praptra 1 Entry'!S273)</f>
        <v/>
      </c>
      <c r="T273" s="128" t="str">
        <f>IF('praptra 1 Entry'!T273="","",'praptra 1 Entry'!T273)</f>
        <v/>
      </c>
      <c r="U273" s="128" t="str">
        <f>IF('praptra 1 Entry'!U273="","",'praptra 1 Entry'!U273)</f>
        <v/>
      </c>
      <c r="V273" s="128" t="str">
        <f>IF('praptra 1 Entry'!V273="","",'praptra 1 Entry'!V273)</f>
        <v/>
      </c>
      <c r="W273" s="128" t="str">
        <f>IF('praptra 1 Entry'!W273="","",'praptra 1 Entry'!W273)</f>
        <v/>
      </c>
    </row>
    <row r="274" spans="1:23" ht="24.95" customHeight="1">
      <c r="A274" s="128" t="str">
        <f>IF('praptra 1 Entry'!A274="","",'praptra 1 Entry'!A274)</f>
        <v/>
      </c>
      <c r="B274" s="128" t="str">
        <f>IF('praptra 1 Entry'!B274="","",'praptra 1 Entry'!B274)</f>
        <v/>
      </c>
      <c r="C274" s="128" t="str">
        <f>IF('praptra 1 Entry'!C274="","",'praptra 1 Entry'!C274)</f>
        <v/>
      </c>
      <c r="D274" s="128" t="str">
        <f>IF('praptra 1 Entry'!D274="","",'praptra 1 Entry'!D274)</f>
        <v/>
      </c>
      <c r="E274" s="129" t="str">
        <f>IF('praptra 1 Entry'!E274="","",'praptra 1 Entry'!E274)</f>
        <v/>
      </c>
      <c r="F274" s="129" t="str">
        <f>IF('praptra 1 Entry'!F274="","",'praptra 1 Entry'!F274)</f>
        <v/>
      </c>
      <c r="G274" s="129" t="str">
        <f>IF('praptra 1 Entry'!G274="","",'praptra 1 Entry'!G274)</f>
        <v/>
      </c>
      <c r="H274" s="130" t="str">
        <f>IF('praptra 1 Entry'!H274="","",'praptra 1 Entry'!H274)</f>
        <v/>
      </c>
      <c r="I274" s="128" t="str">
        <f>IF('praptra 1 Entry'!I274="","",'praptra 1 Entry'!I274)</f>
        <v/>
      </c>
      <c r="J274" s="128" t="str">
        <f>IF('praptra 1 Entry'!J274="","",'praptra 1 Entry'!J274)</f>
        <v/>
      </c>
      <c r="K274" s="128" t="str">
        <f>IF('praptra 1 Entry'!K274="","",'praptra 1 Entry'!K274)</f>
        <v/>
      </c>
      <c r="L274" s="128" t="str">
        <f>IF('praptra 1 Entry'!L274="","",'praptra 1 Entry'!L274)</f>
        <v/>
      </c>
      <c r="M274" s="128" t="str">
        <f>IF('praptra 1 Entry'!M274="","",'praptra 1 Entry'!M274)</f>
        <v/>
      </c>
      <c r="N274" s="128" t="str">
        <f>IF('praptra 1 Entry'!N274="","",'praptra 1 Entry'!N274)</f>
        <v/>
      </c>
      <c r="O274" s="128" t="str">
        <f>IF('praptra 1 Entry'!O274="","",'praptra 1 Entry'!O274)</f>
        <v/>
      </c>
      <c r="P274" s="128" t="str">
        <f>IF('praptra 1 Entry'!P274="","",'praptra 1 Entry'!P274)</f>
        <v/>
      </c>
      <c r="Q274" s="128" t="str">
        <f>IF('praptra 1 Entry'!Q274="","",'praptra 1 Entry'!Q274)</f>
        <v/>
      </c>
      <c r="R274" s="128" t="str">
        <f>IF('praptra 1 Entry'!R274="","",'praptra 1 Entry'!R274)</f>
        <v/>
      </c>
      <c r="S274" s="128" t="str">
        <f>IF('praptra 1 Entry'!S274="","",'praptra 1 Entry'!S274)</f>
        <v/>
      </c>
      <c r="T274" s="128" t="str">
        <f>IF('praptra 1 Entry'!T274="","",'praptra 1 Entry'!T274)</f>
        <v/>
      </c>
      <c r="U274" s="128" t="str">
        <f>IF('praptra 1 Entry'!U274="","",'praptra 1 Entry'!U274)</f>
        <v/>
      </c>
      <c r="V274" s="128" t="str">
        <f>IF('praptra 1 Entry'!V274="","",'praptra 1 Entry'!V274)</f>
        <v/>
      </c>
      <c r="W274" s="128" t="str">
        <f>IF('praptra 1 Entry'!W274="","",'praptra 1 Entry'!W274)</f>
        <v/>
      </c>
    </row>
    <row r="275" spans="1:23" ht="24.95" customHeight="1">
      <c r="A275" s="128" t="str">
        <f>IF('praptra 1 Entry'!A275="","",'praptra 1 Entry'!A275)</f>
        <v/>
      </c>
      <c r="B275" s="128" t="str">
        <f>IF('praptra 1 Entry'!B275="","",'praptra 1 Entry'!B275)</f>
        <v/>
      </c>
      <c r="C275" s="128" t="str">
        <f>IF('praptra 1 Entry'!C275="","",'praptra 1 Entry'!C275)</f>
        <v/>
      </c>
      <c r="D275" s="128" t="str">
        <f>IF('praptra 1 Entry'!D275="","",'praptra 1 Entry'!D275)</f>
        <v/>
      </c>
      <c r="E275" s="129" t="str">
        <f>IF('praptra 1 Entry'!E275="","",'praptra 1 Entry'!E275)</f>
        <v/>
      </c>
      <c r="F275" s="129" t="str">
        <f>IF('praptra 1 Entry'!F275="","",'praptra 1 Entry'!F275)</f>
        <v/>
      </c>
      <c r="G275" s="129" t="str">
        <f>IF('praptra 1 Entry'!G275="","",'praptra 1 Entry'!G275)</f>
        <v/>
      </c>
      <c r="H275" s="130" t="str">
        <f>IF('praptra 1 Entry'!H275="","",'praptra 1 Entry'!H275)</f>
        <v/>
      </c>
      <c r="I275" s="128" t="str">
        <f>IF('praptra 1 Entry'!I275="","",'praptra 1 Entry'!I275)</f>
        <v/>
      </c>
      <c r="J275" s="128" t="str">
        <f>IF('praptra 1 Entry'!J275="","",'praptra 1 Entry'!J275)</f>
        <v/>
      </c>
      <c r="K275" s="128" t="str">
        <f>IF('praptra 1 Entry'!K275="","",'praptra 1 Entry'!K275)</f>
        <v/>
      </c>
      <c r="L275" s="128" t="str">
        <f>IF('praptra 1 Entry'!L275="","",'praptra 1 Entry'!L275)</f>
        <v/>
      </c>
      <c r="M275" s="128" t="str">
        <f>IF('praptra 1 Entry'!M275="","",'praptra 1 Entry'!M275)</f>
        <v/>
      </c>
      <c r="N275" s="128" t="str">
        <f>IF('praptra 1 Entry'!N275="","",'praptra 1 Entry'!N275)</f>
        <v/>
      </c>
      <c r="O275" s="128" t="str">
        <f>IF('praptra 1 Entry'!O275="","",'praptra 1 Entry'!O275)</f>
        <v/>
      </c>
      <c r="P275" s="128" t="str">
        <f>IF('praptra 1 Entry'!P275="","",'praptra 1 Entry'!P275)</f>
        <v/>
      </c>
      <c r="Q275" s="128" t="str">
        <f>IF('praptra 1 Entry'!Q275="","",'praptra 1 Entry'!Q275)</f>
        <v/>
      </c>
      <c r="R275" s="128" t="str">
        <f>IF('praptra 1 Entry'!R275="","",'praptra 1 Entry'!R275)</f>
        <v/>
      </c>
      <c r="S275" s="128" t="str">
        <f>IF('praptra 1 Entry'!S275="","",'praptra 1 Entry'!S275)</f>
        <v/>
      </c>
      <c r="T275" s="128" t="str">
        <f>IF('praptra 1 Entry'!T275="","",'praptra 1 Entry'!T275)</f>
        <v/>
      </c>
      <c r="U275" s="128" t="str">
        <f>IF('praptra 1 Entry'!U275="","",'praptra 1 Entry'!U275)</f>
        <v/>
      </c>
      <c r="V275" s="128" t="str">
        <f>IF('praptra 1 Entry'!V275="","",'praptra 1 Entry'!V275)</f>
        <v/>
      </c>
      <c r="W275" s="128" t="str">
        <f>IF('praptra 1 Entry'!W275="","",'praptra 1 Entry'!W275)</f>
        <v/>
      </c>
    </row>
    <row r="276" spans="1:23" ht="24.95" customHeight="1">
      <c r="A276" s="128" t="str">
        <f>IF('praptra 1 Entry'!A276="","",'praptra 1 Entry'!A276)</f>
        <v/>
      </c>
      <c r="B276" s="128" t="str">
        <f>IF('praptra 1 Entry'!B276="","",'praptra 1 Entry'!B276)</f>
        <v/>
      </c>
      <c r="C276" s="128" t="str">
        <f>IF('praptra 1 Entry'!C276="","",'praptra 1 Entry'!C276)</f>
        <v/>
      </c>
      <c r="D276" s="128" t="str">
        <f>IF('praptra 1 Entry'!D276="","",'praptra 1 Entry'!D276)</f>
        <v/>
      </c>
      <c r="E276" s="129" t="str">
        <f>IF('praptra 1 Entry'!E276="","",'praptra 1 Entry'!E276)</f>
        <v/>
      </c>
      <c r="F276" s="129" t="str">
        <f>IF('praptra 1 Entry'!F276="","",'praptra 1 Entry'!F276)</f>
        <v/>
      </c>
      <c r="G276" s="129" t="str">
        <f>IF('praptra 1 Entry'!G276="","",'praptra 1 Entry'!G276)</f>
        <v/>
      </c>
      <c r="H276" s="130" t="str">
        <f>IF('praptra 1 Entry'!H276="","",'praptra 1 Entry'!H276)</f>
        <v/>
      </c>
      <c r="I276" s="128" t="str">
        <f>IF('praptra 1 Entry'!I276="","",'praptra 1 Entry'!I276)</f>
        <v/>
      </c>
      <c r="J276" s="128" t="str">
        <f>IF('praptra 1 Entry'!J276="","",'praptra 1 Entry'!J276)</f>
        <v/>
      </c>
      <c r="K276" s="128" t="str">
        <f>IF('praptra 1 Entry'!K276="","",'praptra 1 Entry'!K276)</f>
        <v/>
      </c>
      <c r="L276" s="128" t="str">
        <f>IF('praptra 1 Entry'!L276="","",'praptra 1 Entry'!L276)</f>
        <v/>
      </c>
      <c r="M276" s="128" t="str">
        <f>IF('praptra 1 Entry'!M276="","",'praptra 1 Entry'!M276)</f>
        <v/>
      </c>
      <c r="N276" s="128" t="str">
        <f>IF('praptra 1 Entry'!N276="","",'praptra 1 Entry'!N276)</f>
        <v/>
      </c>
      <c r="O276" s="128" t="str">
        <f>IF('praptra 1 Entry'!O276="","",'praptra 1 Entry'!O276)</f>
        <v/>
      </c>
      <c r="P276" s="128" t="str">
        <f>IF('praptra 1 Entry'!P276="","",'praptra 1 Entry'!P276)</f>
        <v/>
      </c>
      <c r="Q276" s="128" t="str">
        <f>IF('praptra 1 Entry'!Q276="","",'praptra 1 Entry'!Q276)</f>
        <v/>
      </c>
      <c r="R276" s="128" t="str">
        <f>IF('praptra 1 Entry'!R276="","",'praptra 1 Entry'!R276)</f>
        <v/>
      </c>
      <c r="S276" s="128" t="str">
        <f>IF('praptra 1 Entry'!S276="","",'praptra 1 Entry'!S276)</f>
        <v/>
      </c>
      <c r="T276" s="128" t="str">
        <f>IF('praptra 1 Entry'!T276="","",'praptra 1 Entry'!T276)</f>
        <v/>
      </c>
      <c r="U276" s="128" t="str">
        <f>IF('praptra 1 Entry'!U276="","",'praptra 1 Entry'!U276)</f>
        <v/>
      </c>
      <c r="V276" s="128" t="str">
        <f>IF('praptra 1 Entry'!V276="","",'praptra 1 Entry'!V276)</f>
        <v/>
      </c>
      <c r="W276" s="128" t="str">
        <f>IF('praptra 1 Entry'!W276="","",'praptra 1 Entry'!W276)</f>
        <v/>
      </c>
    </row>
    <row r="277" spans="1:23" ht="24.95" customHeight="1">
      <c r="A277" s="128" t="str">
        <f>IF('praptra 1 Entry'!A277="","",'praptra 1 Entry'!A277)</f>
        <v/>
      </c>
      <c r="B277" s="128" t="str">
        <f>IF('praptra 1 Entry'!B277="","",'praptra 1 Entry'!B277)</f>
        <v/>
      </c>
      <c r="C277" s="128" t="str">
        <f>IF('praptra 1 Entry'!C277="","",'praptra 1 Entry'!C277)</f>
        <v/>
      </c>
      <c r="D277" s="128" t="str">
        <f>IF('praptra 1 Entry'!D277="","",'praptra 1 Entry'!D277)</f>
        <v/>
      </c>
      <c r="E277" s="129" t="str">
        <f>IF('praptra 1 Entry'!E277="","",'praptra 1 Entry'!E277)</f>
        <v/>
      </c>
      <c r="F277" s="129" t="str">
        <f>IF('praptra 1 Entry'!F277="","",'praptra 1 Entry'!F277)</f>
        <v/>
      </c>
      <c r="G277" s="129" t="str">
        <f>IF('praptra 1 Entry'!G277="","",'praptra 1 Entry'!G277)</f>
        <v/>
      </c>
      <c r="H277" s="130" t="str">
        <f>IF('praptra 1 Entry'!H277="","",'praptra 1 Entry'!H277)</f>
        <v/>
      </c>
      <c r="I277" s="128" t="str">
        <f>IF('praptra 1 Entry'!I277="","",'praptra 1 Entry'!I277)</f>
        <v/>
      </c>
      <c r="J277" s="128" t="str">
        <f>IF('praptra 1 Entry'!J277="","",'praptra 1 Entry'!J277)</f>
        <v/>
      </c>
      <c r="K277" s="128" t="str">
        <f>IF('praptra 1 Entry'!K277="","",'praptra 1 Entry'!K277)</f>
        <v/>
      </c>
      <c r="L277" s="128" t="str">
        <f>IF('praptra 1 Entry'!L277="","",'praptra 1 Entry'!L277)</f>
        <v/>
      </c>
      <c r="M277" s="128" t="str">
        <f>IF('praptra 1 Entry'!M277="","",'praptra 1 Entry'!M277)</f>
        <v/>
      </c>
      <c r="N277" s="128" t="str">
        <f>IF('praptra 1 Entry'!N277="","",'praptra 1 Entry'!N277)</f>
        <v/>
      </c>
      <c r="O277" s="128" t="str">
        <f>IF('praptra 1 Entry'!O277="","",'praptra 1 Entry'!O277)</f>
        <v/>
      </c>
      <c r="P277" s="128" t="str">
        <f>IF('praptra 1 Entry'!P277="","",'praptra 1 Entry'!P277)</f>
        <v/>
      </c>
      <c r="Q277" s="128" t="str">
        <f>IF('praptra 1 Entry'!Q277="","",'praptra 1 Entry'!Q277)</f>
        <v/>
      </c>
      <c r="R277" s="128" t="str">
        <f>IF('praptra 1 Entry'!R277="","",'praptra 1 Entry'!R277)</f>
        <v/>
      </c>
      <c r="S277" s="128" t="str">
        <f>IF('praptra 1 Entry'!S277="","",'praptra 1 Entry'!S277)</f>
        <v/>
      </c>
      <c r="T277" s="128" t="str">
        <f>IF('praptra 1 Entry'!T277="","",'praptra 1 Entry'!T277)</f>
        <v/>
      </c>
      <c r="U277" s="128" t="str">
        <f>IF('praptra 1 Entry'!U277="","",'praptra 1 Entry'!U277)</f>
        <v/>
      </c>
      <c r="V277" s="128" t="str">
        <f>IF('praptra 1 Entry'!V277="","",'praptra 1 Entry'!V277)</f>
        <v/>
      </c>
      <c r="W277" s="128" t="str">
        <f>IF('praptra 1 Entry'!W277="","",'praptra 1 Entry'!W277)</f>
        <v/>
      </c>
    </row>
    <row r="278" spans="1:23" ht="24.95" customHeight="1">
      <c r="A278" s="128" t="str">
        <f>IF('praptra 1 Entry'!A278="","",'praptra 1 Entry'!A278)</f>
        <v/>
      </c>
      <c r="B278" s="128" t="str">
        <f>IF('praptra 1 Entry'!B278="","",'praptra 1 Entry'!B278)</f>
        <v/>
      </c>
      <c r="C278" s="128" t="str">
        <f>IF('praptra 1 Entry'!C278="","",'praptra 1 Entry'!C278)</f>
        <v/>
      </c>
      <c r="D278" s="128" t="str">
        <f>IF('praptra 1 Entry'!D278="","",'praptra 1 Entry'!D278)</f>
        <v/>
      </c>
      <c r="E278" s="129" t="str">
        <f>IF('praptra 1 Entry'!E278="","",'praptra 1 Entry'!E278)</f>
        <v/>
      </c>
      <c r="F278" s="129" t="str">
        <f>IF('praptra 1 Entry'!F278="","",'praptra 1 Entry'!F278)</f>
        <v/>
      </c>
      <c r="G278" s="129" t="str">
        <f>IF('praptra 1 Entry'!G278="","",'praptra 1 Entry'!G278)</f>
        <v/>
      </c>
      <c r="H278" s="130" t="str">
        <f>IF('praptra 1 Entry'!H278="","",'praptra 1 Entry'!H278)</f>
        <v/>
      </c>
      <c r="I278" s="128" t="str">
        <f>IF('praptra 1 Entry'!I278="","",'praptra 1 Entry'!I278)</f>
        <v/>
      </c>
      <c r="J278" s="128" t="str">
        <f>IF('praptra 1 Entry'!J278="","",'praptra 1 Entry'!J278)</f>
        <v/>
      </c>
      <c r="K278" s="128" t="str">
        <f>IF('praptra 1 Entry'!K278="","",'praptra 1 Entry'!K278)</f>
        <v/>
      </c>
      <c r="L278" s="128" t="str">
        <f>IF('praptra 1 Entry'!L278="","",'praptra 1 Entry'!L278)</f>
        <v/>
      </c>
      <c r="M278" s="128" t="str">
        <f>IF('praptra 1 Entry'!M278="","",'praptra 1 Entry'!M278)</f>
        <v/>
      </c>
      <c r="N278" s="128" t="str">
        <f>IF('praptra 1 Entry'!N278="","",'praptra 1 Entry'!N278)</f>
        <v/>
      </c>
      <c r="O278" s="128" t="str">
        <f>IF('praptra 1 Entry'!O278="","",'praptra 1 Entry'!O278)</f>
        <v/>
      </c>
      <c r="P278" s="128" t="str">
        <f>IF('praptra 1 Entry'!P278="","",'praptra 1 Entry'!P278)</f>
        <v/>
      </c>
      <c r="Q278" s="128" t="str">
        <f>IF('praptra 1 Entry'!Q278="","",'praptra 1 Entry'!Q278)</f>
        <v/>
      </c>
      <c r="R278" s="128" t="str">
        <f>IF('praptra 1 Entry'!R278="","",'praptra 1 Entry'!R278)</f>
        <v/>
      </c>
      <c r="S278" s="128" t="str">
        <f>IF('praptra 1 Entry'!S278="","",'praptra 1 Entry'!S278)</f>
        <v/>
      </c>
      <c r="T278" s="128" t="str">
        <f>IF('praptra 1 Entry'!T278="","",'praptra 1 Entry'!T278)</f>
        <v/>
      </c>
      <c r="U278" s="128" t="str">
        <f>IF('praptra 1 Entry'!U278="","",'praptra 1 Entry'!U278)</f>
        <v/>
      </c>
      <c r="V278" s="128" t="str">
        <f>IF('praptra 1 Entry'!V278="","",'praptra 1 Entry'!V278)</f>
        <v/>
      </c>
      <c r="W278" s="128" t="str">
        <f>IF('praptra 1 Entry'!W278="","",'praptra 1 Entry'!W278)</f>
        <v/>
      </c>
    </row>
    <row r="279" spans="1:23" ht="24.95" customHeight="1">
      <c r="A279" s="128" t="str">
        <f>IF('praptra 1 Entry'!A279="","",'praptra 1 Entry'!A279)</f>
        <v/>
      </c>
      <c r="B279" s="128" t="str">
        <f>IF('praptra 1 Entry'!B279="","",'praptra 1 Entry'!B279)</f>
        <v/>
      </c>
      <c r="C279" s="128" t="str">
        <f>IF('praptra 1 Entry'!C279="","",'praptra 1 Entry'!C279)</f>
        <v/>
      </c>
      <c r="D279" s="128" t="str">
        <f>IF('praptra 1 Entry'!D279="","",'praptra 1 Entry'!D279)</f>
        <v/>
      </c>
      <c r="E279" s="129" t="str">
        <f>IF('praptra 1 Entry'!E279="","",'praptra 1 Entry'!E279)</f>
        <v/>
      </c>
      <c r="F279" s="129" t="str">
        <f>IF('praptra 1 Entry'!F279="","",'praptra 1 Entry'!F279)</f>
        <v/>
      </c>
      <c r="G279" s="129" t="str">
        <f>IF('praptra 1 Entry'!G279="","",'praptra 1 Entry'!G279)</f>
        <v/>
      </c>
      <c r="H279" s="130" t="str">
        <f>IF('praptra 1 Entry'!H279="","",'praptra 1 Entry'!H279)</f>
        <v/>
      </c>
      <c r="I279" s="128" t="str">
        <f>IF('praptra 1 Entry'!I279="","",'praptra 1 Entry'!I279)</f>
        <v/>
      </c>
      <c r="J279" s="128" t="str">
        <f>IF('praptra 1 Entry'!J279="","",'praptra 1 Entry'!J279)</f>
        <v/>
      </c>
      <c r="K279" s="128" t="str">
        <f>IF('praptra 1 Entry'!K279="","",'praptra 1 Entry'!K279)</f>
        <v/>
      </c>
      <c r="L279" s="128" t="str">
        <f>IF('praptra 1 Entry'!L279="","",'praptra 1 Entry'!L279)</f>
        <v/>
      </c>
      <c r="M279" s="128" t="str">
        <f>IF('praptra 1 Entry'!M279="","",'praptra 1 Entry'!M279)</f>
        <v/>
      </c>
      <c r="N279" s="128" t="str">
        <f>IF('praptra 1 Entry'!N279="","",'praptra 1 Entry'!N279)</f>
        <v/>
      </c>
      <c r="O279" s="128" t="str">
        <f>IF('praptra 1 Entry'!O279="","",'praptra 1 Entry'!O279)</f>
        <v/>
      </c>
      <c r="P279" s="128" t="str">
        <f>IF('praptra 1 Entry'!P279="","",'praptra 1 Entry'!P279)</f>
        <v/>
      </c>
      <c r="Q279" s="128" t="str">
        <f>IF('praptra 1 Entry'!Q279="","",'praptra 1 Entry'!Q279)</f>
        <v/>
      </c>
      <c r="R279" s="128" t="str">
        <f>IF('praptra 1 Entry'!R279="","",'praptra 1 Entry'!R279)</f>
        <v/>
      </c>
      <c r="S279" s="128" t="str">
        <f>IF('praptra 1 Entry'!S279="","",'praptra 1 Entry'!S279)</f>
        <v/>
      </c>
      <c r="T279" s="128" t="str">
        <f>IF('praptra 1 Entry'!T279="","",'praptra 1 Entry'!T279)</f>
        <v/>
      </c>
      <c r="U279" s="128" t="str">
        <f>IF('praptra 1 Entry'!U279="","",'praptra 1 Entry'!U279)</f>
        <v/>
      </c>
      <c r="V279" s="128" t="str">
        <f>IF('praptra 1 Entry'!V279="","",'praptra 1 Entry'!V279)</f>
        <v/>
      </c>
      <c r="W279" s="128" t="str">
        <f>IF('praptra 1 Entry'!W279="","",'praptra 1 Entry'!W279)</f>
        <v/>
      </c>
    </row>
    <row r="280" spans="1:23" ht="24.95" customHeight="1">
      <c r="A280" s="128" t="str">
        <f>IF('praptra 1 Entry'!A280="","",'praptra 1 Entry'!A280)</f>
        <v/>
      </c>
      <c r="B280" s="128" t="str">
        <f>IF('praptra 1 Entry'!B280="","",'praptra 1 Entry'!B280)</f>
        <v/>
      </c>
      <c r="C280" s="128" t="str">
        <f>IF('praptra 1 Entry'!C280="","",'praptra 1 Entry'!C280)</f>
        <v/>
      </c>
      <c r="D280" s="128" t="str">
        <f>IF('praptra 1 Entry'!D280="","",'praptra 1 Entry'!D280)</f>
        <v/>
      </c>
      <c r="E280" s="129" t="str">
        <f>IF('praptra 1 Entry'!E280="","",'praptra 1 Entry'!E280)</f>
        <v/>
      </c>
      <c r="F280" s="129" t="str">
        <f>IF('praptra 1 Entry'!F280="","",'praptra 1 Entry'!F280)</f>
        <v/>
      </c>
      <c r="G280" s="129" t="str">
        <f>IF('praptra 1 Entry'!G280="","",'praptra 1 Entry'!G280)</f>
        <v/>
      </c>
      <c r="H280" s="130" t="str">
        <f>IF('praptra 1 Entry'!H280="","",'praptra 1 Entry'!H280)</f>
        <v/>
      </c>
      <c r="I280" s="128" t="str">
        <f>IF('praptra 1 Entry'!I280="","",'praptra 1 Entry'!I280)</f>
        <v/>
      </c>
      <c r="J280" s="128" t="str">
        <f>IF('praptra 1 Entry'!J280="","",'praptra 1 Entry'!J280)</f>
        <v/>
      </c>
      <c r="K280" s="128" t="str">
        <f>IF('praptra 1 Entry'!K280="","",'praptra 1 Entry'!K280)</f>
        <v/>
      </c>
      <c r="L280" s="128" t="str">
        <f>IF('praptra 1 Entry'!L280="","",'praptra 1 Entry'!L280)</f>
        <v/>
      </c>
      <c r="M280" s="128" t="str">
        <f>IF('praptra 1 Entry'!M280="","",'praptra 1 Entry'!M280)</f>
        <v/>
      </c>
      <c r="N280" s="128" t="str">
        <f>IF('praptra 1 Entry'!N280="","",'praptra 1 Entry'!N280)</f>
        <v/>
      </c>
      <c r="O280" s="128" t="str">
        <f>IF('praptra 1 Entry'!O280="","",'praptra 1 Entry'!O280)</f>
        <v/>
      </c>
      <c r="P280" s="128" t="str">
        <f>IF('praptra 1 Entry'!P280="","",'praptra 1 Entry'!P280)</f>
        <v/>
      </c>
      <c r="Q280" s="128" t="str">
        <f>IF('praptra 1 Entry'!Q280="","",'praptra 1 Entry'!Q280)</f>
        <v/>
      </c>
      <c r="R280" s="128" t="str">
        <f>IF('praptra 1 Entry'!R280="","",'praptra 1 Entry'!R280)</f>
        <v/>
      </c>
      <c r="S280" s="128" t="str">
        <f>IF('praptra 1 Entry'!S280="","",'praptra 1 Entry'!S280)</f>
        <v/>
      </c>
      <c r="T280" s="128" t="str">
        <f>IF('praptra 1 Entry'!T280="","",'praptra 1 Entry'!T280)</f>
        <v/>
      </c>
      <c r="U280" s="128" t="str">
        <f>IF('praptra 1 Entry'!U280="","",'praptra 1 Entry'!U280)</f>
        <v/>
      </c>
      <c r="V280" s="128" t="str">
        <f>IF('praptra 1 Entry'!V280="","",'praptra 1 Entry'!V280)</f>
        <v/>
      </c>
      <c r="W280" s="128" t="str">
        <f>IF('praptra 1 Entry'!W280="","",'praptra 1 Entry'!W280)</f>
        <v/>
      </c>
    </row>
    <row r="281" spans="1:23" ht="24.95" customHeight="1">
      <c r="A281" s="128" t="str">
        <f>IF('praptra 1 Entry'!A281="","",'praptra 1 Entry'!A281)</f>
        <v/>
      </c>
      <c r="B281" s="128" t="str">
        <f>IF('praptra 1 Entry'!B281="","",'praptra 1 Entry'!B281)</f>
        <v/>
      </c>
      <c r="C281" s="128" t="str">
        <f>IF('praptra 1 Entry'!C281="","",'praptra 1 Entry'!C281)</f>
        <v/>
      </c>
      <c r="D281" s="128" t="str">
        <f>IF('praptra 1 Entry'!D281="","",'praptra 1 Entry'!D281)</f>
        <v/>
      </c>
      <c r="E281" s="129" t="str">
        <f>IF('praptra 1 Entry'!E281="","",'praptra 1 Entry'!E281)</f>
        <v/>
      </c>
      <c r="F281" s="129" t="str">
        <f>IF('praptra 1 Entry'!F281="","",'praptra 1 Entry'!F281)</f>
        <v/>
      </c>
      <c r="G281" s="129" t="str">
        <f>IF('praptra 1 Entry'!G281="","",'praptra 1 Entry'!G281)</f>
        <v/>
      </c>
      <c r="H281" s="130" t="str">
        <f>IF('praptra 1 Entry'!H281="","",'praptra 1 Entry'!H281)</f>
        <v/>
      </c>
      <c r="I281" s="128" t="str">
        <f>IF('praptra 1 Entry'!I281="","",'praptra 1 Entry'!I281)</f>
        <v/>
      </c>
      <c r="J281" s="128" t="str">
        <f>IF('praptra 1 Entry'!J281="","",'praptra 1 Entry'!J281)</f>
        <v/>
      </c>
      <c r="K281" s="128" t="str">
        <f>IF('praptra 1 Entry'!K281="","",'praptra 1 Entry'!K281)</f>
        <v/>
      </c>
      <c r="L281" s="128" t="str">
        <f>IF('praptra 1 Entry'!L281="","",'praptra 1 Entry'!L281)</f>
        <v/>
      </c>
      <c r="M281" s="128" t="str">
        <f>IF('praptra 1 Entry'!M281="","",'praptra 1 Entry'!M281)</f>
        <v/>
      </c>
      <c r="N281" s="128" t="str">
        <f>IF('praptra 1 Entry'!N281="","",'praptra 1 Entry'!N281)</f>
        <v/>
      </c>
      <c r="O281" s="128" t="str">
        <f>IF('praptra 1 Entry'!O281="","",'praptra 1 Entry'!O281)</f>
        <v/>
      </c>
      <c r="P281" s="128" t="str">
        <f>IF('praptra 1 Entry'!P281="","",'praptra 1 Entry'!P281)</f>
        <v/>
      </c>
      <c r="Q281" s="128" t="str">
        <f>IF('praptra 1 Entry'!Q281="","",'praptra 1 Entry'!Q281)</f>
        <v/>
      </c>
      <c r="R281" s="128" t="str">
        <f>IF('praptra 1 Entry'!R281="","",'praptra 1 Entry'!R281)</f>
        <v/>
      </c>
      <c r="S281" s="128" t="str">
        <f>IF('praptra 1 Entry'!S281="","",'praptra 1 Entry'!S281)</f>
        <v/>
      </c>
      <c r="T281" s="128" t="str">
        <f>IF('praptra 1 Entry'!T281="","",'praptra 1 Entry'!T281)</f>
        <v/>
      </c>
      <c r="U281" s="128" t="str">
        <f>IF('praptra 1 Entry'!U281="","",'praptra 1 Entry'!U281)</f>
        <v/>
      </c>
      <c r="V281" s="128" t="str">
        <f>IF('praptra 1 Entry'!V281="","",'praptra 1 Entry'!V281)</f>
        <v/>
      </c>
      <c r="W281" s="128" t="str">
        <f>IF('praptra 1 Entry'!W281="","",'praptra 1 Entry'!W281)</f>
        <v/>
      </c>
    </row>
    <row r="282" spans="1:23" ht="24.95" customHeight="1">
      <c r="A282" s="128" t="str">
        <f>IF('praptra 1 Entry'!A282="","",'praptra 1 Entry'!A282)</f>
        <v/>
      </c>
      <c r="B282" s="128" t="str">
        <f>IF('praptra 1 Entry'!B282="","",'praptra 1 Entry'!B282)</f>
        <v/>
      </c>
      <c r="C282" s="128" t="str">
        <f>IF('praptra 1 Entry'!C282="","",'praptra 1 Entry'!C282)</f>
        <v/>
      </c>
      <c r="D282" s="128" t="str">
        <f>IF('praptra 1 Entry'!D282="","",'praptra 1 Entry'!D282)</f>
        <v/>
      </c>
      <c r="E282" s="129" t="str">
        <f>IF('praptra 1 Entry'!E282="","",'praptra 1 Entry'!E282)</f>
        <v/>
      </c>
      <c r="F282" s="129" t="str">
        <f>IF('praptra 1 Entry'!F282="","",'praptra 1 Entry'!F282)</f>
        <v/>
      </c>
      <c r="G282" s="129" t="str">
        <f>IF('praptra 1 Entry'!G282="","",'praptra 1 Entry'!G282)</f>
        <v/>
      </c>
      <c r="H282" s="130" t="str">
        <f>IF('praptra 1 Entry'!H282="","",'praptra 1 Entry'!H282)</f>
        <v/>
      </c>
      <c r="I282" s="128" t="str">
        <f>IF('praptra 1 Entry'!I282="","",'praptra 1 Entry'!I282)</f>
        <v/>
      </c>
      <c r="J282" s="128" t="str">
        <f>IF('praptra 1 Entry'!J282="","",'praptra 1 Entry'!J282)</f>
        <v/>
      </c>
      <c r="K282" s="128" t="str">
        <f>IF('praptra 1 Entry'!K282="","",'praptra 1 Entry'!K282)</f>
        <v/>
      </c>
      <c r="L282" s="128" t="str">
        <f>IF('praptra 1 Entry'!L282="","",'praptra 1 Entry'!L282)</f>
        <v/>
      </c>
      <c r="M282" s="128" t="str">
        <f>IF('praptra 1 Entry'!M282="","",'praptra 1 Entry'!M282)</f>
        <v/>
      </c>
      <c r="N282" s="128" t="str">
        <f>IF('praptra 1 Entry'!N282="","",'praptra 1 Entry'!N282)</f>
        <v/>
      </c>
      <c r="O282" s="128" t="str">
        <f>IF('praptra 1 Entry'!O282="","",'praptra 1 Entry'!O282)</f>
        <v/>
      </c>
      <c r="P282" s="128" t="str">
        <f>IF('praptra 1 Entry'!P282="","",'praptra 1 Entry'!P282)</f>
        <v/>
      </c>
      <c r="Q282" s="128" t="str">
        <f>IF('praptra 1 Entry'!Q282="","",'praptra 1 Entry'!Q282)</f>
        <v/>
      </c>
      <c r="R282" s="128" t="str">
        <f>IF('praptra 1 Entry'!R282="","",'praptra 1 Entry'!R282)</f>
        <v/>
      </c>
      <c r="S282" s="128" t="str">
        <f>IF('praptra 1 Entry'!S282="","",'praptra 1 Entry'!S282)</f>
        <v/>
      </c>
      <c r="T282" s="128" t="str">
        <f>IF('praptra 1 Entry'!T282="","",'praptra 1 Entry'!T282)</f>
        <v/>
      </c>
      <c r="U282" s="128" t="str">
        <f>IF('praptra 1 Entry'!U282="","",'praptra 1 Entry'!U282)</f>
        <v/>
      </c>
      <c r="V282" s="128" t="str">
        <f>IF('praptra 1 Entry'!V282="","",'praptra 1 Entry'!V282)</f>
        <v/>
      </c>
      <c r="W282" s="128" t="str">
        <f>IF('praptra 1 Entry'!W282="","",'praptra 1 Entry'!W282)</f>
        <v/>
      </c>
    </row>
    <row r="283" spans="1:23" ht="24.95" customHeight="1">
      <c r="A283" s="128" t="str">
        <f>IF('praptra 1 Entry'!A283="","",'praptra 1 Entry'!A283)</f>
        <v/>
      </c>
      <c r="B283" s="128" t="str">
        <f>IF('praptra 1 Entry'!B283="","",'praptra 1 Entry'!B283)</f>
        <v/>
      </c>
      <c r="C283" s="128" t="str">
        <f>IF('praptra 1 Entry'!C283="","",'praptra 1 Entry'!C283)</f>
        <v/>
      </c>
      <c r="D283" s="128" t="str">
        <f>IF('praptra 1 Entry'!D283="","",'praptra 1 Entry'!D283)</f>
        <v/>
      </c>
      <c r="E283" s="129" t="str">
        <f>IF('praptra 1 Entry'!E283="","",'praptra 1 Entry'!E283)</f>
        <v/>
      </c>
      <c r="F283" s="129" t="str">
        <f>IF('praptra 1 Entry'!F283="","",'praptra 1 Entry'!F283)</f>
        <v/>
      </c>
      <c r="G283" s="129" t="str">
        <f>IF('praptra 1 Entry'!G283="","",'praptra 1 Entry'!G283)</f>
        <v/>
      </c>
      <c r="H283" s="130" t="str">
        <f>IF('praptra 1 Entry'!H283="","",'praptra 1 Entry'!H283)</f>
        <v/>
      </c>
      <c r="I283" s="128" t="str">
        <f>IF('praptra 1 Entry'!I283="","",'praptra 1 Entry'!I283)</f>
        <v/>
      </c>
      <c r="J283" s="128" t="str">
        <f>IF('praptra 1 Entry'!J283="","",'praptra 1 Entry'!J283)</f>
        <v/>
      </c>
      <c r="K283" s="128" t="str">
        <f>IF('praptra 1 Entry'!K283="","",'praptra 1 Entry'!K283)</f>
        <v/>
      </c>
      <c r="L283" s="128" t="str">
        <f>IF('praptra 1 Entry'!L283="","",'praptra 1 Entry'!L283)</f>
        <v/>
      </c>
      <c r="M283" s="128" t="str">
        <f>IF('praptra 1 Entry'!M283="","",'praptra 1 Entry'!M283)</f>
        <v/>
      </c>
      <c r="N283" s="128" t="str">
        <f>IF('praptra 1 Entry'!N283="","",'praptra 1 Entry'!N283)</f>
        <v/>
      </c>
      <c r="O283" s="128" t="str">
        <f>IF('praptra 1 Entry'!O283="","",'praptra 1 Entry'!O283)</f>
        <v/>
      </c>
      <c r="P283" s="128" t="str">
        <f>IF('praptra 1 Entry'!P283="","",'praptra 1 Entry'!P283)</f>
        <v/>
      </c>
      <c r="Q283" s="128" t="str">
        <f>IF('praptra 1 Entry'!Q283="","",'praptra 1 Entry'!Q283)</f>
        <v/>
      </c>
      <c r="R283" s="128" t="str">
        <f>IF('praptra 1 Entry'!R283="","",'praptra 1 Entry'!R283)</f>
        <v/>
      </c>
      <c r="S283" s="128" t="str">
        <f>IF('praptra 1 Entry'!S283="","",'praptra 1 Entry'!S283)</f>
        <v/>
      </c>
      <c r="T283" s="128" t="str">
        <f>IF('praptra 1 Entry'!T283="","",'praptra 1 Entry'!T283)</f>
        <v/>
      </c>
      <c r="U283" s="128" t="str">
        <f>IF('praptra 1 Entry'!U283="","",'praptra 1 Entry'!U283)</f>
        <v/>
      </c>
      <c r="V283" s="128" t="str">
        <f>IF('praptra 1 Entry'!V283="","",'praptra 1 Entry'!V283)</f>
        <v/>
      </c>
      <c r="W283" s="128" t="str">
        <f>IF('praptra 1 Entry'!W283="","",'praptra 1 Entry'!W283)</f>
        <v/>
      </c>
    </row>
    <row r="284" spans="1:23" ht="24.95" customHeight="1">
      <c r="A284" s="128" t="str">
        <f>IF('praptra 1 Entry'!A284="","",'praptra 1 Entry'!A284)</f>
        <v/>
      </c>
      <c r="B284" s="128" t="str">
        <f>IF('praptra 1 Entry'!B284="","",'praptra 1 Entry'!B284)</f>
        <v/>
      </c>
      <c r="C284" s="128" t="str">
        <f>IF('praptra 1 Entry'!C284="","",'praptra 1 Entry'!C284)</f>
        <v/>
      </c>
      <c r="D284" s="128" t="str">
        <f>IF('praptra 1 Entry'!D284="","",'praptra 1 Entry'!D284)</f>
        <v/>
      </c>
      <c r="E284" s="129" t="str">
        <f>IF('praptra 1 Entry'!E284="","",'praptra 1 Entry'!E284)</f>
        <v/>
      </c>
      <c r="F284" s="129" t="str">
        <f>IF('praptra 1 Entry'!F284="","",'praptra 1 Entry'!F284)</f>
        <v/>
      </c>
      <c r="G284" s="129" t="str">
        <f>IF('praptra 1 Entry'!G284="","",'praptra 1 Entry'!G284)</f>
        <v/>
      </c>
      <c r="H284" s="130" t="str">
        <f>IF('praptra 1 Entry'!H284="","",'praptra 1 Entry'!H284)</f>
        <v/>
      </c>
      <c r="I284" s="128" t="str">
        <f>IF('praptra 1 Entry'!I284="","",'praptra 1 Entry'!I284)</f>
        <v/>
      </c>
      <c r="J284" s="128" t="str">
        <f>IF('praptra 1 Entry'!J284="","",'praptra 1 Entry'!J284)</f>
        <v/>
      </c>
      <c r="K284" s="128" t="str">
        <f>IF('praptra 1 Entry'!K284="","",'praptra 1 Entry'!K284)</f>
        <v/>
      </c>
      <c r="L284" s="128" t="str">
        <f>IF('praptra 1 Entry'!L284="","",'praptra 1 Entry'!L284)</f>
        <v/>
      </c>
      <c r="M284" s="128" t="str">
        <f>IF('praptra 1 Entry'!M284="","",'praptra 1 Entry'!M284)</f>
        <v/>
      </c>
      <c r="N284" s="128" t="str">
        <f>IF('praptra 1 Entry'!N284="","",'praptra 1 Entry'!N284)</f>
        <v/>
      </c>
      <c r="O284" s="128" t="str">
        <f>IF('praptra 1 Entry'!O284="","",'praptra 1 Entry'!O284)</f>
        <v/>
      </c>
      <c r="P284" s="128" t="str">
        <f>IF('praptra 1 Entry'!P284="","",'praptra 1 Entry'!P284)</f>
        <v/>
      </c>
      <c r="Q284" s="128" t="str">
        <f>IF('praptra 1 Entry'!Q284="","",'praptra 1 Entry'!Q284)</f>
        <v/>
      </c>
      <c r="R284" s="128" t="str">
        <f>IF('praptra 1 Entry'!R284="","",'praptra 1 Entry'!R284)</f>
        <v/>
      </c>
      <c r="S284" s="128" t="str">
        <f>IF('praptra 1 Entry'!S284="","",'praptra 1 Entry'!S284)</f>
        <v/>
      </c>
      <c r="T284" s="128" t="str">
        <f>IF('praptra 1 Entry'!T284="","",'praptra 1 Entry'!T284)</f>
        <v/>
      </c>
      <c r="U284" s="128" t="str">
        <f>IF('praptra 1 Entry'!U284="","",'praptra 1 Entry'!U284)</f>
        <v/>
      </c>
      <c r="V284" s="128" t="str">
        <f>IF('praptra 1 Entry'!V284="","",'praptra 1 Entry'!V284)</f>
        <v/>
      </c>
      <c r="W284" s="128" t="str">
        <f>IF('praptra 1 Entry'!W284="","",'praptra 1 Entry'!W284)</f>
        <v/>
      </c>
    </row>
    <row r="285" spans="1:23" ht="24.95" customHeight="1">
      <c r="A285" s="128" t="str">
        <f>IF('praptra 1 Entry'!A285="","",'praptra 1 Entry'!A285)</f>
        <v/>
      </c>
      <c r="B285" s="128" t="str">
        <f>IF('praptra 1 Entry'!B285="","",'praptra 1 Entry'!B285)</f>
        <v/>
      </c>
      <c r="C285" s="128" t="str">
        <f>IF('praptra 1 Entry'!C285="","",'praptra 1 Entry'!C285)</f>
        <v/>
      </c>
      <c r="D285" s="128" t="str">
        <f>IF('praptra 1 Entry'!D285="","",'praptra 1 Entry'!D285)</f>
        <v/>
      </c>
      <c r="E285" s="129" t="str">
        <f>IF('praptra 1 Entry'!E285="","",'praptra 1 Entry'!E285)</f>
        <v/>
      </c>
      <c r="F285" s="129" t="str">
        <f>IF('praptra 1 Entry'!F285="","",'praptra 1 Entry'!F285)</f>
        <v/>
      </c>
      <c r="G285" s="129" t="str">
        <f>IF('praptra 1 Entry'!G285="","",'praptra 1 Entry'!G285)</f>
        <v/>
      </c>
      <c r="H285" s="130" t="str">
        <f>IF('praptra 1 Entry'!H285="","",'praptra 1 Entry'!H285)</f>
        <v/>
      </c>
      <c r="I285" s="128" t="str">
        <f>IF('praptra 1 Entry'!I285="","",'praptra 1 Entry'!I285)</f>
        <v/>
      </c>
      <c r="J285" s="128" t="str">
        <f>IF('praptra 1 Entry'!J285="","",'praptra 1 Entry'!J285)</f>
        <v/>
      </c>
      <c r="K285" s="128" t="str">
        <f>IF('praptra 1 Entry'!K285="","",'praptra 1 Entry'!K285)</f>
        <v/>
      </c>
      <c r="L285" s="128" t="str">
        <f>IF('praptra 1 Entry'!L285="","",'praptra 1 Entry'!L285)</f>
        <v/>
      </c>
      <c r="M285" s="128" t="str">
        <f>IF('praptra 1 Entry'!M285="","",'praptra 1 Entry'!M285)</f>
        <v/>
      </c>
      <c r="N285" s="128" t="str">
        <f>IF('praptra 1 Entry'!N285="","",'praptra 1 Entry'!N285)</f>
        <v/>
      </c>
      <c r="O285" s="128" t="str">
        <f>IF('praptra 1 Entry'!O285="","",'praptra 1 Entry'!O285)</f>
        <v/>
      </c>
      <c r="P285" s="128" t="str">
        <f>IF('praptra 1 Entry'!P285="","",'praptra 1 Entry'!P285)</f>
        <v/>
      </c>
      <c r="Q285" s="128" t="str">
        <f>IF('praptra 1 Entry'!Q285="","",'praptra 1 Entry'!Q285)</f>
        <v/>
      </c>
      <c r="R285" s="128" t="str">
        <f>IF('praptra 1 Entry'!R285="","",'praptra 1 Entry'!R285)</f>
        <v/>
      </c>
      <c r="S285" s="128" t="str">
        <f>IF('praptra 1 Entry'!S285="","",'praptra 1 Entry'!S285)</f>
        <v/>
      </c>
      <c r="T285" s="128" t="str">
        <f>IF('praptra 1 Entry'!T285="","",'praptra 1 Entry'!T285)</f>
        <v/>
      </c>
      <c r="U285" s="128" t="str">
        <f>IF('praptra 1 Entry'!U285="","",'praptra 1 Entry'!U285)</f>
        <v/>
      </c>
      <c r="V285" s="128" t="str">
        <f>IF('praptra 1 Entry'!V285="","",'praptra 1 Entry'!V285)</f>
        <v/>
      </c>
      <c r="W285" s="128" t="str">
        <f>IF('praptra 1 Entry'!W285="","",'praptra 1 Entry'!W285)</f>
        <v/>
      </c>
    </row>
    <row r="286" spans="1:23" ht="24.95" customHeight="1">
      <c r="A286" s="128" t="str">
        <f>IF('praptra 1 Entry'!A286="","",'praptra 1 Entry'!A286)</f>
        <v/>
      </c>
      <c r="B286" s="128" t="str">
        <f>IF('praptra 1 Entry'!B286="","",'praptra 1 Entry'!B286)</f>
        <v/>
      </c>
      <c r="C286" s="128" t="str">
        <f>IF('praptra 1 Entry'!C286="","",'praptra 1 Entry'!C286)</f>
        <v/>
      </c>
      <c r="D286" s="128" t="str">
        <f>IF('praptra 1 Entry'!D286="","",'praptra 1 Entry'!D286)</f>
        <v/>
      </c>
      <c r="E286" s="129" t="str">
        <f>IF('praptra 1 Entry'!E286="","",'praptra 1 Entry'!E286)</f>
        <v/>
      </c>
      <c r="F286" s="129" t="str">
        <f>IF('praptra 1 Entry'!F286="","",'praptra 1 Entry'!F286)</f>
        <v/>
      </c>
      <c r="G286" s="129" t="str">
        <f>IF('praptra 1 Entry'!G286="","",'praptra 1 Entry'!G286)</f>
        <v/>
      </c>
      <c r="H286" s="130" t="str">
        <f>IF('praptra 1 Entry'!H286="","",'praptra 1 Entry'!H286)</f>
        <v/>
      </c>
      <c r="I286" s="128" t="str">
        <f>IF('praptra 1 Entry'!I286="","",'praptra 1 Entry'!I286)</f>
        <v/>
      </c>
      <c r="J286" s="128" t="str">
        <f>IF('praptra 1 Entry'!J286="","",'praptra 1 Entry'!J286)</f>
        <v/>
      </c>
      <c r="K286" s="128" t="str">
        <f>IF('praptra 1 Entry'!K286="","",'praptra 1 Entry'!K286)</f>
        <v/>
      </c>
      <c r="L286" s="128" t="str">
        <f>IF('praptra 1 Entry'!L286="","",'praptra 1 Entry'!L286)</f>
        <v/>
      </c>
      <c r="M286" s="128" t="str">
        <f>IF('praptra 1 Entry'!M286="","",'praptra 1 Entry'!M286)</f>
        <v/>
      </c>
      <c r="N286" s="128" t="str">
        <f>IF('praptra 1 Entry'!N286="","",'praptra 1 Entry'!N286)</f>
        <v/>
      </c>
      <c r="O286" s="128" t="str">
        <f>IF('praptra 1 Entry'!O286="","",'praptra 1 Entry'!O286)</f>
        <v/>
      </c>
      <c r="P286" s="128" t="str">
        <f>IF('praptra 1 Entry'!P286="","",'praptra 1 Entry'!P286)</f>
        <v/>
      </c>
      <c r="Q286" s="128" t="str">
        <f>IF('praptra 1 Entry'!Q286="","",'praptra 1 Entry'!Q286)</f>
        <v/>
      </c>
      <c r="R286" s="128" t="str">
        <f>IF('praptra 1 Entry'!R286="","",'praptra 1 Entry'!R286)</f>
        <v/>
      </c>
      <c r="S286" s="128" t="str">
        <f>IF('praptra 1 Entry'!S286="","",'praptra 1 Entry'!S286)</f>
        <v/>
      </c>
      <c r="T286" s="128" t="str">
        <f>IF('praptra 1 Entry'!T286="","",'praptra 1 Entry'!T286)</f>
        <v/>
      </c>
      <c r="U286" s="128" t="str">
        <f>IF('praptra 1 Entry'!U286="","",'praptra 1 Entry'!U286)</f>
        <v/>
      </c>
      <c r="V286" s="128" t="str">
        <f>IF('praptra 1 Entry'!V286="","",'praptra 1 Entry'!V286)</f>
        <v/>
      </c>
      <c r="W286" s="128" t="str">
        <f>IF('praptra 1 Entry'!W286="","",'praptra 1 Entry'!W286)</f>
        <v/>
      </c>
    </row>
    <row r="287" spans="1:23" ht="24.95" customHeight="1">
      <c r="A287" s="128" t="str">
        <f>IF('praptra 1 Entry'!A287="","",'praptra 1 Entry'!A287)</f>
        <v/>
      </c>
      <c r="B287" s="128" t="str">
        <f>IF('praptra 1 Entry'!B287="","",'praptra 1 Entry'!B287)</f>
        <v/>
      </c>
      <c r="C287" s="128" t="str">
        <f>IF('praptra 1 Entry'!C287="","",'praptra 1 Entry'!C287)</f>
        <v/>
      </c>
      <c r="D287" s="128" t="str">
        <f>IF('praptra 1 Entry'!D287="","",'praptra 1 Entry'!D287)</f>
        <v/>
      </c>
      <c r="E287" s="129" t="str">
        <f>IF('praptra 1 Entry'!E287="","",'praptra 1 Entry'!E287)</f>
        <v/>
      </c>
      <c r="F287" s="129" t="str">
        <f>IF('praptra 1 Entry'!F287="","",'praptra 1 Entry'!F287)</f>
        <v/>
      </c>
      <c r="G287" s="129" t="str">
        <f>IF('praptra 1 Entry'!G287="","",'praptra 1 Entry'!G287)</f>
        <v/>
      </c>
      <c r="H287" s="130" t="str">
        <f>IF('praptra 1 Entry'!H287="","",'praptra 1 Entry'!H287)</f>
        <v/>
      </c>
      <c r="I287" s="128" t="str">
        <f>IF('praptra 1 Entry'!I287="","",'praptra 1 Entry'!I287)</f>
        <v/>
      </c>
      <c r="J287" s="128" t="str">
        <f>IF('praptra 1 Entry'!J287="","",'praptra 1 Entry'!J287)</f>
        <v/>
      </c>
      <c r="K287" s="128" t="str">
        <f>IF('praptra 1 Entry'!K287="","",'praptra 1 Entry'!K287)</f>
        <v/>
      </c>
      <c r="L287" s="128" t="str">
        <f>IF('praptra 1 Entry'!L287="","",'praptra 1 Entry'!L287)</f>
        <v/>
      </c>
      <c r="M287" s="128" t="str">
        <f>IF('praptra 1 Entry'!M287="","",'praptra 1 Entry'!M287)</f>
        <v/>
      </c>
      <c r="N287" s="128" t="str">
        <f>IF('praptra 1 Entry'!N287="","",'praptra 1 Entry'!N287)</f>
        <v/>
      </c>
      <c r="O287" s="128" t="str">
        <f>IF('praptra 1 Entry'!O287="","",'praptra 1 Entry'!O287)</f>
        <v/>
      </c>
      <c r="P287" s="128" t="str">
        <f>IF('praptra 1 Entry'!P287="","",'praptra 1 Entry'!P287)</f>
        <v/>
      </c>
      <c r="Q287" s="128" t="str">
        <f>IF('praptra 1 Entry'!Q287="","",'praptra 1 Entry'!Q287)</f>
        <v/>
      </c>
      <c r="R287" s="128" t="str">
        <f>IF('praptra 1 Entry'!R287="","",'praptra 1 Entry'!R287)</f>
        <v/>
      </c>
      <c r="S287" s="128" t="str">
        <f>IF('praptra 1 Entry'!S287="","",'praptra 1 Entry'!S287)</f>
        <v/>
      </c>
      <c r="T287" s="128" t="str">
        <f>IF('praptra 1 Entry'!T287="","",'praptra 1 Entry'!T287)</f>
        <v/>
      </c>
      <c r="U287" s="128" t="str">
        <f>IF('praptra 1 Entry'!U287="","",'praptra 1 Entry'!U287)</f>
        <v/>
      </c>
      <c r="V287" s="128" t="str">
        <f>IF('praptra 1 Entry'!V287="","",'praptra 1 Entry'!V287)</f>
        <v/>
      </c>
      <c r="W287" s="128" t="str">
        <f>IF('praptra 1 Entry'!W287="","",'praptra 1 Entry'!W287)</f>
        <v/>
      </c>
    </row>
    <row r="288" spans="1:23" ht="24.95" customHeight="1">
      <c r="A288" s="128" t="str">
        <f>IF('praptra 1 Entry'!A288="","",'praptra 1 Entry'!A288)</f>
        <v/>
      </c>
      <c r="B288" s="128" t="str">
        <f>IF('praptra 1 Entry'!B288="","",'praptra 1 Entry'!B288)</f>
        <v/>
      </c>
      <c r="C288" s="128" t="str">
        <f>IF('praptra 1 Entry'!C288="","",'praptra 1 Entry'!C288)</f>
        <v/>
      </c>
      <c r="D288" s="128" t="str">
        <f>IF('praptra 1 Entry'!D288="","",'praptra 1 Entry'!D288)</f>
        <v/>
      </c>
      <c r="E288" s="129" t="str">
        <f>IF('praptra 1 Entry'!E288="","",'praptra 1 Entry'!E288)</f>
        <v/>
      </c>
      <c r="F288" s="129" t="str">
        <f>IF('praptra 1 Entry'!F288="","",'praptra 1 Entry'!F288)</f>
        <v/>
      </c>
      <c r="G288" s="129" t="str">
        <f>IF('praptra 1 Entry'!G288="","",'praptra 1 Entry'!G288)</f>
        <v/>
      </c>
      <c r="H288" s="130" t="str">
        <f>IF('praptra 1 Entry'!H288="","",'praptra 1 Entry'!H288)</f>
        <v/>
      </c>
      <c r="I288" s="128" t="str">
        <f>IF('praptra 1 Entry'!I288="","",'praptra 1 Entry'!I288)</f>
        <v/>
      </c>
      <c r="J288" s="128" t="str">
        <f>IF('praptra 1 Entry'!J288="","",'praptra 1 Entry'!J288)</f>
        <v/>
      </c>
      <c r="K288" s="128" t="str">
        <f>IF('praptra 1 Entry'!K288="","",'praptra 1 Entry'!K288)</f>
        <v/>
      </c>
      <c r="L288" s="128" t="str">
        <f>IF('praptra 1 Entry'!L288="","",'praptra 1 Entry'!L288)</f>
        <v/>
      </c>
      <c r="M288" s="128" t="str">
        <f>IF('praptra 1 Entry'!M288="","",'praptra 1 Entry'!M288)</f>
        <v/>
      </c>
      <c r="N288" s="128" t="str">
        <f>IF('praptra 1 Entry'!N288="","",'praptra 1 Entry'!N288)</f>
        <v/>
      </c>
      <c r="O288" s="128" t="str">
        <f>IF('praptra 1 Entry'!O288="","",'praptra 1 Entry'!O288)</f>
        <v/>
      </c>
      <c r="P288" s="128" t="str">
        <f>IF('praptra 1 Entry'!P288="","",'praptra 1 Entry'!P288)</f>
        <v/>
      </c>
      <c r="Q288" s="128" t="str">
        <f>IF('praptra 1 Entry'!Q288="","",'praptra 1 Entry'!Q288)</f>
        <v/>
      </c>
      <c r="R288" s="128" t="str">
        <f>IF('praptra 1 Entry'!R288="","",'praptra 1 Entry'!R288)</f>
        <v/>
      </c>
      <c r="S288" s="128" t="str">
        <f>IF('praptra 1 Entry'!S288="","",'praptra 1 Entry'!S288)</f>
        <v/>
      </c>
      <c r="T288" s="128" t="str">
        <f>IF('praptra 1 Entry'!T288="","",'praptra 1 Entry'!T288)</f>
        <v/>
      </c>
      <c r="U288" s="128" t="str">
        <f>IF('praptra 1 Entry'!U288="","",'praptra 1 Entry'!U288)</f>
        <v/>
      </c>
      <c r="V288" s="128" t="str">
        <f>IF('praptra 1 Entry'!V288="","",'praptra 1 Entry'!V288)</f>
        <v/>
      </c>
      <c r="W288" s="128" t="str">
        <f>IF('praptra 1 Entry'!W288="","",'praptra 1 Entry'!W288)</f>
        <v/>
      </c>
    </row>
    <row r="289" spans="1:23" ht="24.95" customHeight="1">
      <c r="A289" s="128" t="str">
        <f>IF('praptra 1 Entry'!A289="","",'praptra 1 Entry'!A289)</f>
        <v/>
      </c>
      <c r="B289" s="128" t="str">
        <f>IF('praptra 1 Entry'!B289="","",'praptra 1 Entry'!B289)</f>
        <v/>
      </c>
      <c r="C289" s="128" t="str">
        <f>IF('praptra 1 Entry'!C289="","",'praptra 1 Entry'!C289)</f>
        <v/>
      </c>
      <c r="D289" s="128" t="str">
        <f>IF('praptra 1 Entry'!D289="","",'praptra 1 Entry'!D289)</f>
        <v/>
      </c>
      <c r="E289" s="129" t="str">
        <f>IF('praptra 1 Entry'!E289="","",'praptra 1 Entry'!E289)</f>
        <v/>
      </c>
      <c r="F289" s="129" t="str">
        <f>IF('praptra 1 Entry'!F289="","",'praptra 1 Entry'!F289)</f>
        <v/>
      </c>
      <c r="G289" s="129" t="str">
        <f>IF('praptra 1 Entry'!G289="","",'praptra 1 Entry'!G289)</f>
        <v/>
      </c>
      <c r="H289" s="130" t="str">
        <f>IF('praptra 1 Entry'!H289="","",'praptra 1 Entry'!H289)</f>
        <v/>
      </c>
      <c r="I289" s="128" t="str">
        <f>IF('praptra 1 Entry'!I289="","",'praptra 1 Entry'!I289)</f>
        <v/>
      </c>
      <c r="J289" s="128" t="str">
        <f>IF('praptra 1 Entry'!J289="","",'praptra 1 Entry'!J289)</f>
        <v/>
      </c>
      <c r="K289" s="128" t="str">
        <f>IF('praptra 1 Entry'!K289="","",'praptra 1 Entry'!K289)</f>
        <v/>
      </c>
      <c r="L289" s="128" t="str">
        <f>IF('praptra 1 Entry'!L289="","",'praptra 1 Entry'!L289)</f>
        <v/>
      </c>
      <c r="M289" s="128" t="str">
        <f>IF('praptra 1 Entry'!M289="","",'praptra 1 Entry'!M289)</f>
        <v/>
      </c>
      <c r="N289" s="128" t="str">
        <f>IF('praptra 1 Entry'!N289="","",'praptra 1 Entry'!N289)</f>
        <v/>
      </c>
      <c r="O289" s="128" t="str">
        <f>IF('praptra 1 Entry'!O289="","",'praptra 1 Entry'!O289)</f>
        <v/>
      </c>
      <c r="P289" s="128" t="str">
        <f>IF('praptra 1 Entry'!P289="","",'praptra 1 Entry'!P289)</f>
        <v/>
      </c>
      <c r="Q289" s="128" t="str">
        <f>IF('praptra 1 Entry'!Q289="","",'praptra 1 Entry'!Q289)</f>
        <v/>
      </c>
      <c r="R289" s="128" t="str">
        <f>IF('praptra 1 Entry'!R289="","",'praptra 1 Entry'!R289)</f>
        <v/>
      </c>
      <c r="S289" s="128" t="str">
        <f>IF('praptra 1 Entry'!S289="","",'praptra 1 Entry'!S289)</f>
        <v/>
      </c>
      <c r="T289" s="128" t="str">
        <f>IF('praptra 1 Entry'!T289="","",'praptra 1 Entry'!T289)</f>
        <v/>
      </c>
      <c r="U289" s="128" t="str">
        <f>IF('praptra 1 Entry'!U289="","",'praptra 1 Entry'!U289)</f>
        <v/>
      </c>
      <c r="V289" s="128" t="str">
        <f>IF('praptra 1 Entry'!V289="","",'praptra 1 Entry'!V289)</f>
        <v/>
      </c>
      <c r="W289" s="128" t="str">
        <f>IF('praptra 1 Entry'!W289="","",'praptra 1 Entry'!W289)</f>
        <v/>
      </c>
    </row>
    <row r="290" spans="1:23" ht="24.95" customHeight="1">
      <c r="A290" s="128" t="str">
        <f>IF('praptra 1 Entry'!A290="","",'praptra 1 Entry'!A290)</f>
        <v/>
      </c>
      <c r="B290" s="128" t="str">
        <f>IF('praptra 1 Entry'!B290="","",'praptra 1 Entry'!B290)</f>
        <v/>
      </c>
      <c r="C290" s="128" t="str">
        <f>IF('praptra 1 Entry'!C290="","",'praptra 1 Entry'!C290)</f>
        <v/>
      </c>
      <c r="D290" s="128" t="str">
        <f>IF('praptra 1 Entry'!D290="","",'praptra 1 Entry'!D290)</f>
        <v/>
      </c>
      <c r="E290" s="129" t="str">
        <f>IF('praptra 1 Entry'!E290="","",'praptra 1 Entry'!E290)</f>
        <v/>
      </c>
      <c r="F290" s="129" t="str">
        <f>IF('praptra 1 Entry'!F290="","",'praptra 1 Entry'!F290)</f>
        <v/>
      </c>
      <c r="G290" s="129" t="str">
        <f>IF('praptra 1 Entry'!G290="","",'praptra 1 Entry'!G290)</f>
        <v/>
      </c>
      <c r="H290" s="130" t="str">
        <f>IF('praptra 1 Entry'!H290="","",'praptra 1 Entry'!H290)</f>
        <v/>
      </c>
      <c r="I290" s="128" t="str">
        <f>IF('praptra 1 Entry'!I290="","",'praptra 1 Entry'!I290)</f>
        <v/>
      </c>
      <c r="J290" s="128" t="str">
        <f>IF('praptra 1 Entry'!J290="","",'praptra 1 Entry'!J290)</f>
        <v/>
      </c>
      <c r="K290" s="128" t="str">
        <f>IF('praptra 1 Entry'!K290="","",'praptra 1 Entry'!K290)</f>
        <v/>
      </c>
      <c r="L290" s="128" t="str">
        <f>IF('praptra 1 Entry'!L290="","",'praptra 1 Entry'!L290)</f>
        <v/>
      </c>
      <c r="M290" s="128" t="str">
        <f>IF('praptra 1 Entry'!M290="","",'praptra 1 Entry'!M290)</f>
        <v/>
      </c>
      <c r="N290" s="128" t="str">
        <f>IF('praptra 1 Entry'!N290="","",'praptra 1 Entry'!N290)</f>
        <v/>
      </c>
      <c r="O290" s="128" t="str">
        <f>IF('praptra 1 Entry'!O290="","",'praptra 1 Entry'!O290)</f>
        <v/>
      </c>
      <c r="P290" s="128" t="str">
        <f>IF('praptra 1 Entry'!P290="","",'praptra 1 Entry'!P290)</f>
        <v/>
      </c>
      <c r="Q290" s="128" t="str">
        <f>IF('praptra 1 Entry'!Q290="","",'praptra 1 Entry'!Q290)</f>
        <v/>
      </c>
      <c r="R290" s="128" t="str">
        <f>IF('praptra 1 Entry'!R290="","",'praptra 1 Entry'!R290)</f>
        <v/>
      </c>
      <c r="S290" s="128" t="str">
        <f>IF('praptra 1 Entry'!S290="","",'praptra 1 Entry'!S290)</f>
        <v/>
      </c>
      <c r="T290" s="128" t="str">
        <f>IF('praptra 1 Entry'!T290="","",'praptra 1 Entry'!T290)</f>
        <v/>
      </c>
      <c r="U290" s="128" t="str">
        <f>IF('praptra 1 Entry'!U290="","",'praptra 1 Entry'!U290)</f>
        <v/>
      </c>
      <c r="V290" s="128" t="str">
        <f>IF('praptra 1 Entry'!V290="","",'praptra 1 Entry'!V290)</f>
        <v/>
      </c>
      <c r="W290" s="128" t="str">
        <f>IF('praptra 1 Entry'!W290="","",'praptra 1 Entry'!W290)</f>
        <v/>
      </c>
    </row>
    <row r="291" spans="1:23" ht="24.95" customHeight="1">
      <c r="A291" s="128" t="str">
        <f>IF('praptra 1 Entry'!A291="","",'praptra 1 Entry'!A291)</f>
        <v/>
      </c>
      <c r="B291" s="128" t="str">
        <f>IF('praptra 1 Entry'!B291="","",'praptra 1 Entry'!B291)</f>
        <v/>
      </c>
      <c r="C291" s="128" t="str">
        <f>IF('praptra 1 Entry'!C291="","",'praptra 1 Entry'!C291)</f>
        <v/>
      </c>
      <c r="D291" s="128" t="str">
        <f>IF('praptra 1 Entry'!D291="","",'praptra 1 Entry'!D291)</f>
        <v/>
      </c>
      <c r="E291" s="129" t="str">
        <f>IF('praptra 1 Entry'!E291="","",'praptra 1 Entry'!E291)</f>
        <v/>
      </c>
      <c r="F291" s="129" t="str">
        <f>IF('praptra 1 Entry'!F291="","",'praptra 1 Entry'!F291)</f>
        <v/>
      </c>
      <c r="G291" s="129" t="str">
        <f>IF('praptra 1 Entry'!G291="","",'praptra 1 Entry'!G291)</f>
        <v/>
      </c>
      <c r="H291" s="130" t="str">
        <f>IF('praptra 1 Entry'!H291="","",'praptra 1 Entry'!H291)</f>
        <v/>
      </c>
      <c r="I291" s="128" t="str">
        <f>IF('praptra 1 Entry'!I291="","",'praptra 1 Entry'!I291)</f>
        <v/>
      </c>
      <c r="J291" s="128" t="str">
        <f>IF('praptra 1 Entry'!J291="","",'praptra 1 Entry'!J291)</f>
        <v/>
      </c>
      <c r="K291" s="128" t="str">
        <f>IF('praptra 1 Entry'!K291="","",'praptra 1 Entry'!K291)</f>
        <v/>
      </c>
      <c r="L291" s="128" t="str">
        <f>IF('praptra 1 Entry'!L291="","",'praptra 1 Entry'!L291)</f>
        <v/>
      </c>
      <c r="M291" s="128" t="str">
        <f>IF('praptra 1 Entry'!M291="","",'praptra 1 Entry'!M291)</f>
        <v/>
      </c>
      <c r="N291" s="128" t="str">
        <f>IF('praptra 1 Entry'!N291="","",'praptra 1 Entry'!N291)</f>
        <v/>
      </c>
      <c r="O291" s="128" t="str">
        <f>IF('praptra 1 Entry'!O291="","",'praptra 1 Entry'!O291)</f>
        <v/>
      </c>
      <c r="P291" s="128" t="str">
        <f>IF('praptra 1 Entry'!P291="","",'praptra 1 Entry'!P291)</f>
        <v/>
      </c>
      <c r="Q291" s="128" t="str">
        <f>IF('praptra 1 Entry'!Q291="","",'praptra 1 Entry'!Q291)</f>
        <v/>
      </c>
      <c r="R291" s="128" t="str">
        <f>IF('praptra 1 Entry'!R291="","",'praptra 1 Entry'!R291)</f>
        <v/>
      </c>
      <c r="S291" s="128" t="str">
        <f>IF('praptra 1 Entry'!S291="","",'praptra 1 Entry'!S291)</f>
        <v/>
      </c>
      <c r="T291" s="128" t="str">
        <f>IF('praptra 1 Entry'!T291="","",'praptra 1 Entry'!T291)</f>
        <v/>
      </c>
      <c r="U291" s="128" t="str">
        <f>IF('praptra 1 Entry'!U291="","",'praptra 1 Entry'!U291)</f>
        <v/>
      </c>
      <c r="V291" s="128" t="str">
        <f>IF('praptra 1 Entry'!V291="","",'praptra 1 Entry'!V291)</f>
        <v/>
      </c>
      <c r="W291" s="128" t="str">
        <f>IF('praptra 1 Entry'!W291="","",'praptra 1 Entry'!W291)</f>
        <v/>
      </c>
    </row>
    <row r="292" spans="1:23" ht="24.95" customHeight="1">
      <c r="A292" s="128" t="str">
        <f>IF('praptra 1 Entry'!A292="","",'praptra 1 Entry'!A292)</f>
        <v/>
      </c>
      <c r="B292" s="128" t="str">
        <f>IF('praptra 1 Entry'!B292="","",'praptra 1 Entry'!B292)</f>
        <v/>
      </c>
      <c r="C292" s="128" t="str">
        <f>IF('praptra 1 Entry'!C292="","",'praptra 1 Entry'!C292)</f>
        <v/>
      </c>
      <c r="D292" s="128" t="str">
        <f>IF('praptra 1 Entry'!D292="","",'praptra 1 Entry'!D292)</f>
        <v/>
      </c>
      <c r="E292" s="129" t="str">
        <f>IF('praptra 1 Entry'!E292="","",'praptra 1 Entry'!E292)</f>
        <v/>
      </c>
      <c r="F292" s="129" t="str">
        <f>IF('praptra 1 Entry'!F292="","",'praptra 1 Entry'!F292)</f>
        <v/>
      </c>
      <c r="G292" s="129" t="str">
        <f>IF('praptra 1 Entry'!G292="","",'praptra 1 Entry'!G292)</f>
        <v/>
      </c>
      <c r="H292" s="130" t="str">
        <f>IF('praptra 1 Entry'!H292="","",'praptra 1 Entry'!H292)</f>
        <v/>
      </c>
      <c r="I292" s="128" t="str">
        <f>IF('praptra 1 Entry'!I292="","",'praptra 1 Entry'!I292)</f>
        <v/>
      </c>
      <c r="J292" s="128" t="str">
        <f>IF('praptra 1 Entry'!J292="","",'praptra 1 Entry'!J292)</f>
        <v/>
      </c>
      <c r="K292" s="128" t="str">
        <f>IF('praptra 1 Entry'!K292="","",'praptra 1 Entry'!K292)</f>
        <v/>
      </c>
      <c r="L292" s="128" t="str">
        <f>IF('praptra 1 Entry'!L292="","",'praptra 1 Entry'!L292)</f>
        <v/>
      </c>
      <c r="M292" s="128" t="str">
        <f>IF('praptra 1 Entry'!M292="","",'praptra 1 Entry'!M292)</f>
        <v/>
      </c>
      <c r="N292" s="128" t="str">
        <f>IF('praptra 1 Entry'!N292="","",'praptra 1 Entry'!N292)</f>
        <v/>
      </c>
      <c r="O292" s="128" t="str">
        <f>IF('praptra 1 Entry'!O292="","",'praptra 1 Entry'!O292)</f>
        <v/>
      </c>
      <c r="P292" s="128" t="str">
        <f>IF('praptra 1 Entry'!P292="","",'praptra 1 Entry'!P292)</f>
        <v/>
      </c>
      <c r="Q292" s="128" t="str">
        <f>IF('praptra 1 Entry'!Q292="","",'praptra 1 Entry'!Q292)</f>
        <v/>
      </c>
      <c r="R292" s="128" t="str">
        <f>IF('praptra 1 Entry'!R292="","",'praptra 1 Entry'!R292)</f>
        <v/>
      </c>
      <c r="S292" s="128" t="str">
        <f>IF('praptra 1 Entry'!S292="","",'praptra 1 Entry'!S292)</f>
        <v/>
      </c>
      <c r="T292" s="128" t="str">
        <f>IF('praptra 1 Entry'!T292="","",'praptra 1 Entry'!T292)</f>
        <v/>
      </c>
      <c r="U292" s="128" t="str">
        <f>IF('praptra 1 Entry'!U292="","",'praptra 1 Entry'!U292)</f>
        <v/>
      </c>
      <c r="V292" s="128" t="str">
        <f>IF('praptra 1 Entry'!V292="","",'praptra 1 Entry'!V292)</f>
        <v/>
      </c>
      <c r="W292" s="128" t="str">
        <f>IF('praptra 1 Entry'!W292="","",'praptra 1 Entry'!W292)</f>
        <v/>
      </c>
    </row>
    <row r="293" spans="1:23" ht="24.95" customHeight="1">
      <c r="A293" s="128" t="str">
        <f>IF('praptra 1 Entry'!A293="","",'praptra 1 Entry'!A293)</f>
        <v/>
      </c>
      <c r="B293" s="128" t="str">
        <f>IF('praptra 1 Entry'!B293="","",'praptra 1 Entry'!B293)</f>
        <v/>
      </c>
      <c r="C293" s="128" t="str">
        <f>IF('praptra 1 Entry'!C293="","",'praptra 1 Entry'!C293)</f>
        <v/>
      </c>
      <c r="D293" s="128" t="str">
        <f>IF('praptra 1 Entry'!D293="","",'praptra 1 Entry'!D293)</f>
        <v/>
      </c>
      <c r="E293" s="129" t="str">
        <f>IF('praptra 1 Entry'!E293="","",'praptra 1 Entry'!E293)</f>
        <v/>
      </c>
      <c r="F293" s="129" t="str">
        <f>IF('praptra 1 Entry'!F293="","",'praptra 1 Entry'!F293)</f>
        <v/>
      </c>
      <c r="G293" s="129" t="str">
        <f>IF('praptra 1 Entry'!G293="","",'praptra 1 Entry'!G293)</f>
        <v/>
      </c>
      <c r="H293" s="130" t="str">
        <f>IF('praptra 1 Entry'!H293="","",'praptra 1 Entry'!H293)</f>
        <v/>
      </c>
      <c r="I293" s="128" t="str">
        <f>IF('praptra 1 Entry'!I293="","",'praptra 1 Entry'!I293)</f>
        <v/>
      </c>
      <c r="J293" s="128" t="str">
        <f>IF('praptra 1 Entry'!J293="","",'praptra 1 Entry'!J293)</f>
        <v/>
      </c>
      <c r="K293" s="128" t="str">
        <f>IF('praptra 1 Entry'!K293="","",'praptra 1 Entry'!K293)</f>
        <v/>
      </c>
      <c r="L293" s="128" t="str">
        <f>IF('praptra 1 Entry'!L293="","",'praptra 1 Entry'!L293)</f>
        <v/>
      </c>
      <c r="M293" s="128" t="str">
        <f>IF('praptra 1 Entry'!M293="","",'praptra 1 Entry'!M293)</f>
        <v/>
      </c>
      <c r="N293" s="128" t="str">
        <f>IF('praptra 1 Entry'!N293="","",'praptra 1 Entry'!N293)</f>
        <v/>
      </c>
      <c r="O293" s="128" t="str">
        <f>IF('praptra 1 Entry'!O293="","",'praptra 1 Entry'!O293)</f>
        <v/>
      </c>
      <c r="P293" s="128" t="str">
        <f>IF('praptra 1 Entry'!P293="","",'praptra 1 Entry'!P293)</f>
        <v/>
      </c>
      <c r="Q293" s="128" t="str">
        <f>IF('praptra 1 Entry'!Q293="","",'praptra 1 Entry'!Q293)</f>
        <v/>
      </c>
      <c r="R293" s="128" t="str">
        <f>IF('praptra 1 Entry'!R293="","",'praptra 1 Entry'!R293)</f>
        <v/>
      </c>
      <c r="S293" s="128" t="str">
        <f>IF('praptra 1 Entry'!S293="","",'praptra 1 Entry'!S293)</f>
        <v/>
      </c>
      <c r="T293" s="128" t="str">
        <f>IF('praptra 1 Entry'!T293="","",'praptra 1 Entry'!T293)</f>
        <v/>
      </c>
      <c r="U293" s="128" t="str">
        <f>IF('praptra 1 Entry'!U293="","",'praptra 1 Entry'!U293)</f>
        <v/>
      </c>
      <c r="V293" s="128" t="str">
        <f>IF('praptra 1 Entry'!V293="","",'praptra 1 Entry'!V293)</f>
        <v/>
      </c>
      <c r="W293" s="128" t="str">
        <f>IF('praptra 1 Entry'!W293="","",'praptra 1 Entry'!W293)</f>
        <v/>
      </c>
    </row>
    <row r="294" spans="1:23" ht="24.95" customHeight="1">
      <c r="A294" s="128" t="str">
        <f>IF('praptra 1 Entry'!A294="","",'praptra 1 Entry'!A294)</f>
        <v/>
      </c>
      <c r="B294" s="128" t="str">
        <f>IF('praptra 1 Entry'!B294="","",'praptra 1 Entry'!B294)</f>
        <v/>
      </c>
      <c r="C294" s="128" t="str">
        <f>IF('praptra 1 Entry'!C294="","",'praptra 1 Entry'!C294)</f>
        <v/>
      </c>
      <c r="D294" s="128" t="str">
        <f>IF('praptra 1 Entry'!D294="","",'praptra 1 Entry'!D294)</f>
        <v/>
      </c>
      <c r="E294" s="129" t="str">
        <f>IF('praptra 1 Entry'!E294="","",'praptra 1 Entry'!E294)</f>
        <v/>
      </c>
      <c r="F294" s="129" t="str">
        <f>IF('praptra 1 Entry'!F294="","",'praptra 1 Entry'!F294)</f>
        <v/>
      </c>
      <c r="G294" s="129" t="str">
        <f>IF('praptra 1 Entry'!G294="","",'praptra 1 Entry'!G294)</f>
        <v/>
      </c>
      <c r="H294" s="130" t="str">
        <f>IF('praptra 1 Entry'!H294="","",'praptra 1 Entry'!H294)</f>
        <v/>
      </c>
      <c r="I294" s="128" t="str">
        <f>IF('praptra 1 Entry'!I294="","",'praptra 1 Entry'!I294)</f>
        <v/>
      </c>
      <c r="J294" s="128" t="str">
        <f>IF('praptra 1 Entry'!J294="","",'praptra 1 Entry'!J294)</f>
        <v/>
      </c>
      <c r="K294" s="128" t="str">
        <f>IF('praptra 1 Entry'!K294="","",'praptra 1 Entry'!K294)</f>
        <v/>
      </c>
      <c r="L294" s="128" t="str">
        <f>IF('praptra 1 Entry'!L294="","",'praptra 1 Entry'!L294)</f>
        <v/>
      </c>
      <c r="M294" s="128" t="str">
        <f>IF('praptra 1 Entry'!M294="","",'praptra 1 Entry'!M294)</f>
        <v/>
      </c>
      <c r="N294" s="128" t="str">
        <f>IF('praptra 1 Entry'!N294="","",'praptra 1 Entry'!N294)</f>
        <v/>
      </c>
      <c r="O294" s="128" t="str">
        <f>IF('praptra 1 Entry'!O294="","",'praptra 1 Entry'!O294)</f>
        <v/>
      </c>
      <c r="P294" s="128" t="str">
        <f>IF('praptra 1 Entry'!P294="","",'praptra 1 Entry'!P294)</f>
        <v/>
      </c>
      <c r="Q294" s="128" t="str">
        <f>IF('praptra 1 Entry'!Q294="","",'praptra 1 Entry'!Q294)</f>
        <v/>
      </c>
      <c r="R294" s="128" t="str">
        <f>IF('praptra 1 Entry'!R294="","",'praptra 1 Entry'!R294)</f>
        <v/>
      </c>
      <c r="S294" s="128" t="str">
        <f>IF('praptra 1 Entry'!S294="","",'praptra 1 Entry'!S294)</f>
        <v/>
      </c>
      <c r="T294" s="128" t="str">
        <f>IF('praptra 1 Entry'!T294="","",'praptra 1 Entry'!T294)</f>
        <v/>
      </c>
      <c r="U294" s="128" t="str">
        <f>IF('praptra 1 Entry'!U294="","",'praptra 1 Entry'!U294)</f>
        <v/>
      </c>
      <c r="V294" s="128" t="str">
        <f>IF('praptra 1 Entry'!V294="","",'praptra 1 Entry'!V294)</f>
        <v/>
      </c>
      <c r="W294" s="128" t="str">
        <f>IF('praptra 1 Entry'!W294="","",'praptra 1 Entry'!W294)</f>
        <v/>
      </c>
    </row>
    <row r="295" spans="1:23" ht="24.95" customHeight="1">
      <c r="A295" s="128" t="str">
        <f>IF('praptra 1 Entry'!A295="","",'praptra 1 Entry'!A295)</f>
        <v/>
      </c>
      <c r="B295" s="128" t="str">
        <f>IF('praptra 1 Entry'!B295="","",'praptra 1 Entry'!B295)</f>
        <v/>
      </c>
      <c r="C295" s="128" t="str">
        <f>IF('praptra 1 Entry'!C295="","",'praptra 1 Entry'!C295)</f>
        <v/>
      </c>
      <c r="D295" s="128" t="str">
        <f>IF('praptra 1 Entry'!D295="","",'praptra 1 Entry'!D295)</f>
        <v/>
      </c>
      <c r="E295" s="129" t="str">
        <f>IF('praptra 1 Entry'!E295="","",'praptra 1 Entry'!E295)</f>
        <v/>
      </c>
      <c r="F295" s="129" t="str">
        <f>IF('praptra 1 Entry'!F295="","",'praptra 1 Entry'!F295)</f>
        <v/>
      </c>
      <c r="G295" s="129" t="str">
        <f>IF('praptra 1 Entry'!G295="","",'praptra 1 Entry'!G295)</f>
        <v/>
      </c>
      <c r="H295" s="130" t="str">
        <f>IF('praptra 1 Entry'!H295="","",'praptra 1 Entry'!H295)</f>
        <v/>
      </c>
      <c r="I295" s="128" t="str">
        <f>IF('praptra 1 Entry'!I295="","",'praptra 1 Entry'!I295)</f>
        <v/>
      </c>
      <c r="J295" s="128" t="str">
        <f>IF('praptra 1 Entry'!J295="","",'praptra 1 Entry'!J295)</f>
        <v/>
      </c>
      <c r="K295" s="128" t="str">
        <f>IF('praptra 1 Entry'!K295="","",'praptra 1 Entry'!K295)</f>
        <v/>
      </c>
      <c r="L295" s="128" t="str">
        <f>IF('praptra 1 Entry'!L295="","",'praptra 1 Entry'!L295)</f>
        <v/>
      </c>
      <c r="M295" s="128" t="str">
        <f>IF('praptra 1 Entry'!M295="","",'praptra 1 Entry'!M295)</f>
        <v/>
      </c>
      <c r="N295" s="128" t="str">
        <f>IF('praptra 1 Entry'!N295="","",'praptra 1 Entry'!N295)</f>
        <v/>
      </c>
      <c r="O295" s="128" t="str">
        <f>IF('praptra 1 Entry'!O295="","",'praptra 1 Entry'!O295)</f>
        <v/>
      </c>
      <c r="P295" s="128" t="str">
        <f>IF('praptra 1 Entry'!P295="","",'praptra 1 Entry'!P295)</f>
        <v/>
      </c>
      <c r="Q295" s="128" t="str">
        <f>IF('praptra 1 Entry'!Q295="","",'praptra 1 Entry'!Q295)</f>
        <v/>
      </c>
      <c r="R295" s="128" t="str">
        <f>IF('praptra 1 Entry'!R295="","",'praptra 1 Entry'!R295)</f>
        <v/>
      </c>
      <c r="S295" s="128" t="str">
        <f>IF('praptra 1 Entry'!S295="","",'praptra 1 Entry'!S295)</f>
        <v/>
      </c>
      <c r="T295" s="128" t="str">
        <f>IF('praptra 1 Entry'!T295="","",'praptra 1 Entry'!T295)</f>
        <v/>
      </c>
      <c r="U295" s="128" t="str">
        <f>IF('praptra 1 Entry'!U295="","",'praptra 1 Entry'!U295)</f>
        <v/>
      </c>
      <c r="V295" s="128" t="str">
        <f>IF('praptra 1 Entry'!V295="","",'praptra 1 Entry'!V295)</f>
        <v/>
      </c>
      <c r="W295" s="128" t="str">
        <f>IF('praptra 1 Entry'!W295="","",'praptra 1 Entry'!W295)</f>
        <v/>
      </c>
    </row>
    <row r="296" spans="1:23" ht="24.95" customHeight="1">
      <c r="A296" s="128" t="str">
        <f>IF('praptra 1 Entry'!A296="","",'praptra 1 Entry'!A296)</f>
        <v/>
      </c>
      <c r="B296" s="128" t="str">
        <f>IF('praptra 1 Entry'!B296="","",'praptra 1 Entry'!B296)</f>
        <v/>
      </c>
      <c r="C296" s="128" t="str">
        <f>IF('praptra 1 Entry'!C296="","",'praptra 1 Entry'!C296)</f>
        <v/>
      </c>
      <c r="D296" s="128" t="str">
        <f>IF('praptra 1 Entry'!D296="","",'praptra 1 Entry'!D296)</f>
        <v/>
      </c>
      <c r="E296" s="129" t="str">
        <f>IF('praptra 1 Entry'!E296="","",'praptra 1 Entry'!E296)</f>
        <v/>
      </c>
      <c r="F296" s="129" t="str">
        <f>IF('praptra 1 Entry'!F296="","",'praptra 1 Entry'!F296)</f>
        <v/>
      </c>
      <c r="G296" s="129" t="str">
        <f>IF('praptra 1 Entry'!G296="","",'praptra 1 Entry'!G296)</f>
        <v/>
      </c>
      <c r="H296" s="130" t="str">
        <f>IF('praptra 1 Entry'!H296="","",'praptra 1 Entry'!H296)</f>
        <v/>
      </c>
      <c r="I296" s="128" t="str">
        <f>IF('praptra 1 Entry'!I296="","",'praptra 1 Entry'!I296)</f>
        <v/>
      </c>
      <c r="J296" s="128" t="str">
        <f>IF('praptra 1 Entry'!J296="","",'praptra 1 Entry'!J296)</f>
        <v/>
      </c>
      <c r="K296" s="128" t="str">
        <f>IF('praptra 1 Entry'!K296="","",'praptra 1 Entry'!K296)</f>
        <v/>
      </c>
      <c r="L296" s="128" t="str">
        <f>IF('praptra 1 Entry'!L296="","",'praptra 1 Entry'!L296)</f>
        <v/>
      </c>
      <c r="M296" s="128" t="str">
        <f>IF('praptra 1 Entry'!M296="","",'praptra 1 Entry'!M296)</f>
        <v/>
      </c>
      <c r="N296" s="128" t="str">
        <f>IF('praptra 1 Entry'!N296="","",'praptra 1 Entry'!N296)</f>
        <v/>
      </c>
      <c r="O296" s="128" t="str">
        <f>IF('praptra 1 Entry'!O296="","",'praptra 1 Entry'!O296)</f>
        <v/>
      </c>
      <c r="P296" s="128" t="str">
        <f>IF('praptra 1 Entry'!P296="","",'praptra 1 Entry'!P296)</f>
        <v/>
      </c>
      <c r="Q296" s="128" t="str">
        <f>IF('praptra 1 Entry'!Q296="","",'praptra 1 Entry'!Q296)</f>
        <v/>
      </c>
      <c r="R296" s="128" t="str">
        <f>IF('praptra 1 Entry'!R296="","",'praptra 1 Entry'!R296)</f>
        <v/>
      </c>
      <c r="S296" s="128" t="str">
        <f>IF('praptra 1 Entry'!S296="","",'praptra 1 Entry'!S296)</f>
        <v/>
      </c>
      <c r="T296" s="128" t="str">
        <f>IF('praptra 1 Entry'!T296="","",'praptra 1 Entry'!T296)</f>
        <v/>
      </c>
      <c r="U296" s="128" t="str">
        <f>IF('praptra 1 Entry'!U296="","",'praptra 1 Entry'!U296)</f>
        <v/>
      </c>
      <c r="V296" s="128" t="str">
        <f>IF('praptra 1 Entry'!V296="","",'praptra 1 Entry'!V296)</f>
        <v/>
      </c>
      <c r="W296" s="128" t="str">
        <f>IF('praptra 1 Entry'!W296="","",'praptra 1 Entry'!W296)</f>
        <v/>
      </c>
    </row>
    <row r="297" spans="1:23" ht="24.95" customHeight="1">
      <c r="A297" s="128" t="str">
        <f>IF('praptra 1 Entry'!A297="","",'praptra 1 Entry'!A297)</f>
        <v/>
      </c>
      <c r="B297" s="128" t="str">
        <f>IF('praptra 1 Entry'!B297="","",'praptra 1 Entry'!B297)</f>
        <v/>
      </c>
      <c r="C297" s="128" t="str">
        <f>IF('praptra 1 Entry'!C297="","",'praptra 1 Entry'!C297)</f>
        <v/>
      </c>
      <c r="D297" s="128" t="str">
        <f>IF('praptra 1 Entry'!D297="","",'praptra 1 Entry'!D297)</f>
        <v/>
      </c>
      <c r="E297" s="129" t="str">
        <f>IF('praptra 1 Entry'!E297="","",'praptra 1 Entry'!E297)</f>
        <v/>
      </c>
      <c r="F297" s="129" t="str">
        <f>IF('praptra 1 Entry'!F297="","",'praptra 1 Entry'!F297)</f>
        <v/>
      </c>
      <c r="G297" s="129" t="str">
        <f>IF('praptra 1 Entry'!G297="","",'praptra 1 Entry'!G297)</f>
        <v/>
      </c>
      <c r="H297" s="130" t="str">
        <f>IF('praptra 1 Entry'!H297="","",'praptra 1 Entry'!H297)</f>
        <v/>
      </c>
      <c r="I297" s="128" t="str">
        <f>IF('praptra 1 Entry'!I297="","",'praptra 1 Entry'!I297)</f>
        <v/>
      </c>
      <c r="J297" s="128" t="str">
        <f>IF('praptra 1 Entry'!J297="","",'praptra 1 Entry'!J297)</f>
        <v/>
      </c>
      <c r="K297" s="128" t="str">
        <f>IF('praptra 1 Entry'!K297="","",'praptra 1 Entry'!K297)</f>
        <v/>
      </c>
      <c r="L297" s="128" t="str">
        <f>IF('praptra 1 Entry'!L297="","",'praptra 1 Entry'!L297)</f>
        <v/>
      </c>
      <c r="M297" s="128" t="str">
        <f>IF('praptra 1 Entry'!M297="","",'praptra 1 Entry'!M297)</f>
        <v/>
      </c>
      <c r="N297" s="128" t="str">
        <f>IF('praptra 1 Entry'!N297="","",'praptra 1 Entry'!N297)</f>
        <v/>
      </c>
      <c r="O297" s="128" t="str">
        <f>IF('praptra 1 Entry'!O297="","",'praptra 1 Entry'!O297)</f>
        <v/>
      </c>
      <c r="P297" s="128" t="str">
        <f>IF('praptra 1 Entry'!P297="","",'praptra 1 Entry'!P297)</f>
        <v/>
      </c>
      <c r="Q297" s="128" t="str">
        <f>IF('praptra 1 Entry'!Q297="","",'praptra 1 Entry'!Q297)</f>
        <v/>
      </c>
      <c r="R297" s="128" t="str">
        <f>IF('praptra 1 Entry'!R297="","",'praptra 1 Entry'!R297)</f>
        <v/>
      </c>
      <c r="S297" s="128" t="str">
        <f>IF('praptra 1 Entry'!S297="","",'praptra 1 Entry'!S297)</f>
        <v/>
      </c>
      <c r="T297" s="128" t="str">
        <f>IF('praptra 1 Entry'!T297="","",'praptra 1 Entry'!T297)</f>
        <v/>
      </c>
      <c r="U297" s="128" t="str">
        <f>IF('praptra 1 Entry'!U297="","",'praptra 1 Entry'!U297)</f>
        <v/>
      </c>
      <c r="V297" s="128" t="str">
        <f>IF('praptra 1 Entry'!V297="","",'praptra 1 Entry'!V297)</f>
        <v/>
      </c>
      <c r="W297" s="128" t="str">
        <f>IF('praptra 1 Entry'!W297="","",'praptra 1 Entry'!W297)</f>
        <v/>
      </c>
    </row>
    <row r="298" spans="1:23" ht="24.95" customHeight="1">
      <c r="A298" s="128" t="str">
        <f>IF('praptra 1 Entry'!A298="","",'praptra 1 Entry'!A298)</f>
        <v/>
      </c>
      <c r="B298" s="128" t="str">
        <f>IF('praptra 1 Entry'!B298="","",'praptra 1 Entry'!B298)</f>
        <v/>
      </c>
      <c r="C298" s="128" t="str">
        <f>IF('praptra 1 Entry'!C298="","",'praptra 1 Entry'!C298)</f>
        <v/>
      </c>
      <c r="D298" s="128" t="str">
        <f>IF('praptra 1 Entry'!D298="","",'praptra 1 Entry'!D298)</f>
        <v/>
      </c>
      <c r="E298" s="129" t="str">
        <f>IF('praptra 1 Entry'!E298="","",'praptra 1 Entry'!E298)</f>
        <v/>
      </c>
      <c r="F298" s="129" t="str">
        <f>IF('praptra 1 Entry'!F298="","",'praptra 1 Entry'!F298)</f>
        <v/>
      </c>
      <c r="G298" s="129" t="str">
        <f>IF('praptra 1 Entry'!G298="","",'praptra 1 Entry'!G298)</f>
        <v/>
      </c>
      <c r="H298" s="130" t="str">
        <f>IF('praptra 1 Entry'!H298="","",'praptra 1 Entry'!H298)</f>
        <v/>
      </c>
      <c r="I298" s="128" t="str">
        <f>IF('praptra 1 Entry'!I298="","",'praptra 1 Entry'!I298)</f>
        <v/>
      </c>
      <c r="J298" s="128" t="str">
        <f>IF('praptra 1 Entry'!J298="","",'praptra 1 Entry'!J298)</f>
        <v/>
      </c>
      <c r="K298" s="128" t="str">
        <f>IF('praptra 1 Entry'!K298="","",'praptra 1 Entry'!K298)</f>
        <v/>
      </c>
      <c r="L298" s="128" t="str">
        <f>IF('praptra 1 Entry'!L298="","",'praptra 1 Entry'!L298)</f>
        <v/>
      </c>
      <c r="M298" s="128" t="str">
        <f>IF('praptra 1 Entry'!M298="","",'praptra 1 Entry'!M298)</f>
        <v/>
      </c>
      <c r="N298" s="128" t="str">
        <f>IF('praptra 1 Entry'!N298="","",'praptra 1 Entry'!N298)</f>
        <v/>
      </c>
      <c r="O298" s="128" t="str">
        <f>IF('praptra 1 Entry'!O298="","",'praptra 1 Entry'!O298)</f>
        <v/>
      </c>
      <c r="P298" s="128" t="str">
        <f>IF('praptra 1 Entry'!P298="","",'praptra 1 Entry'!P298)</f>
        <v/>
      </c>
      <c r="Q298" s="128" t="str">
        <f>IF('praptra 1 Entry'!Q298="","",'praptra 1 Entry'!Q298)</f>
        <v/>
      </c>
      <c r="R298" s="128" t="str">
        <f>IF('praptra 1 Entry'!R298="","",'praptra 1 Entry'!R298)</f>
        <v/>
      </c>
      <c r="S298" s="128" t="str">
        <f>IF('praptra 1 Entry'!S298="","",'praptra 1 Entry'!S298)</f>
        <v/>
      </c>
      <c r="T298" s="128" t="str">
        <f>IF('praptra 1 Entry'!T298="","",'praptra 1 Entry'!T298)</f>
        <v/>
      </c>
      <c r="U298" s="128" t="str">
        <f>IF('praptra 1 Entry'!U298="","",'praptra 1 Entry'!U298)</f>
        <v/>
      </c>
      <c r="V298" s="128" t="str">
        <f>IF('praptra 1 Entry'!V298="","",'praptra 1 Entry'!V298)</f>
        <v/>
      </c>
      <c r="W298" s="128" t="str">
        <f>IF('praptra 1 Entry'!W298="","",'praptra 1 Entry'!W298)</f>
        <v/>
      </c>
    </row>
    <row r="299" spans="1:23" ht="24.95" customHeight="1">
      <c r="A299" s="128" t="str">
        <f>IF('praptra 1 Entry'!A299="","",'praptra 1 Entry'!A299)</f>
        <v/>
      </c>
      <c r="B299" s="128" t="str">
        <f>IF('praptra 1 Entry'!B299="","",'praptra 1 Entry'!B299)</f>
        <v/>
      </c>
      <c r="C299" s="128" t="str">
        <f>IF('praptra 1 Entry'!C299="","",'praptra 1 Entry'!C299)</f>
        <v/>
      </c>
      <c r="D299" s="128" t="str">
        <f>IF('praptra 1 Entry'!D299="","",'praptra 1 Entry'!D299)</f>
        <v/>
      </c>
      <c r="E299" s="129" t="str">
        <f>IF('praptra 1 Entry'!E299="","",'praptra 1 Entry'!E299)</f>
        <v/>
      </c>
      <c r="F299" s="129" t="str">
        <f>IF('praptra 1 Entry'!F299="","",'praptra 1 Entry'!F299)</f>
        <v/>
      </c>
      <c r="G299" s="129" t="str">
        <f>IF('praptra 1 Entry'!G299="","",'praptra 1 Entry'!G299)</f>
        <v/>
      </c>
      <c r="H299" s="130" t="str">
        <f>IF('praptra 1 Entry'!H299="","",'praptra 1 Entry'!H299)</f>
        <v/>
      </c>
      <c r="I299" s="128" t="str">
        <f>IF('praptra 1 Entry'!I299="","",'praptra 1 Entry'!I299)</f>
        <v/>
      </c>
      <c r="J299" s="128" t="str">
        <f>IF('praptra 1 Entry'!J299="","",'praptra 1 Entry'!J299)</f>
        <v/>
      </c>
      <c r="K299" s="128" t="str">
        <f>IF('praptra 1 Entry'!K299="","",'praptra 1 Entry'!K299)</f>
        <v/>
      </c>
      <c r="L299" s="128" t="str">
        <f>IF('praptra 1 Entry'!L299="","",'praptra 1 Entry'!L299)</f>
        <v/>
      </c>
      <c r="M299" s="128" t="str">
        <f>IF('praptra 1 Entry'!M299="","",'praptra 1 Entry'!M299)</f>
        <v/>
      </c>
      <c r="N299" s="128" t="str">
        <f>IF('praptra 1 Entry'!N299="","",'praptra 1 Entry'!N299)</f>
        <v/>
      </c>
      <c r="O299" s="128" t="str">
        <f>IF('praptra 1 Entry'!O299="","",'praptra 1 Entry'!O299)</f>
        <v/>
      </c>
      <c r="P299" s="128" t="str">
        <f>IF('praptra 1 Entry'!P299="","",'praptra 1 Entry'!P299)</f>
        <v/>
      </c>
      <c r="Q299" s="128" t="str">
        <f>IF('praptra 1 Entry'!Q299="","",'praptra 1 Entry'!Q299)</f>
        <v/>
      </c>
      <c r="R299" s="128" t="str">
        <f>IF('praptra 1 Entry'!R299="","",'praptra 1 Entry'!R299)</f>
        <v/>
      </c>
      <c r="S299" s="128" t="str">
        <f>IF('praptra 1 Entry'!S299="","",'praptra 1 Entry'!S299)</f>
        <v/>
      </c>
      <c r="T299" s="128" t="str">
        <f>IF('praptra 1 Entry'!T299="","",'praptra 1 Entry'!T299)</f>
        <v/>
      </c>
      <c r="U299" s="128" t="str">
        <f>IF('praptra 1 Entry'!U299="","",'praptra 1 Entry'!U299)</f>
        <v/>
      </c>
      <c r="V299" s="128" t="str">
        <f>IF('praptra 1 Entry'!V299="","",'praptra 1 Entry'!V299)</f>
        <v/>
      </c>
      <c r="W299" s="128" t="str">
        <f>IF('praptra 1 Entry'!W299="","",'praptra 1 Entry'!W299)</f>
        <v/>
      </c>
    </row>
    <row r="300" spans="1:23" ht="24.95" customHeight="1">
      <c r="A300" s="128" t="str">
        <f>IF('praptra 1 Entry'!A300="","",'praptra 1 Entry'!A300)</f>
        <v/>
      </c>
      <c r="B300" s="128" t="str">
        <f>IF('praptra 1 Entry'!B300="","",'praptra 1 Entry'!B300)</f>
        <v/>
      </c>
      <c r="C300" s="128" t="str">
        <f>IF('praptra 1 Entry'!C300="","",'praptra 1 Entry'!C300)</f>
        <v/>
      </c>
      <c r="D300" s="128" t="str">
        <f>IF('praptra 1 Entry'!D300="","",'praptra 1 Entry'!D300)</f>
        <v/>
      </c>
      <c r="E300" s="129" t="str">
        <f>IF('praptra 1 Entry'!E300="","",'praptra 1 Entry'!E300)</f>
        <v/>
      </c>
      <c r="F300" s="129" t="str">
        <f>IF('praptra 1 Entry'!F300="","",'praptra 1 Entry'!F300)</f>
        <v/>
      </c>
      <c r="G300" s="129" t="str">
        <f>IF('praptra 1 Entry'!G300="","",'praptra 1 Entry'!G300)</f>
        <v/>
      </c>
      <c r="H300" s="130" t="str">
        <f>IF('praptra 1 Entry'!H300="","",'praptra 1 Entry'!H300)</f>
        <v/>
      </c>
      <c r="I300" s="128" t="str">
        <f>IF('praptra 1 Entry'!I300="","",'praptra 1 Entry'!I300)</f>
        <v/>
      </c>
      <c r="J300" s="128" t="str">
        <f>IF('praptra 1 Entry'!J300="","",'praptra 1 Entry'!J300)</f>
        <v/>
      </c>
      <c r="K300" s="128" t="str">
        <f>IF('praptra 1 Entry'!K300="","",'praptra 1 Entry'!K300)</f>
        <v/>
      </c>
      <c r="L300" s="128" t="str">
        <f>IF('praptra 1 Entry'!L300="","",'praptra 1 Entry'!L300)</f>
        <v/>
      </c>
      <c r="M300" s="128" t="str">
        <f>IF('praptra 1 Entry'!M300="","",'praptra 1 Entry'!M300)</f>
        <v/>
      </c>
      <c r="N300" s="128" t="str">
        <f>IF('praptra 1 Entry'!N300="","",'praptra 1 Entry'!N300)</f>
        <v/>
      </c>
      <c r="O300" s="128" t="str">
        <f>IF('praptra 1 Entry'!O300="","",'praptra 1 Entry'!O300)</f>
        <v/>
      </c>
      <c r="P300" s="128" t="str">
        <f>IF('praptra 1 Entry'!P300="","",'praptra 1 Entry'!P300)</f>
        <v/>
      </c>
      <c r="Q300" s="128" t="str">
        <f>IF('praptra 1 Entry'!Q300="","",'praptra 1 Entry'!Q300)</f>
        <v/>
      </c>
      <c r="R300" s="128" t="str">
        <f>IF('praptra 1 Entry'!R300="","",'praptra 1 Entry'!R300)</f>
        <v/>
      </c>
      <c r="S300" s="128" t="str">
        <f>IF('praptra 1 Entry'!S300="","",'praptra 1 Entry'!S300)</f>
        <v/>
      </c>
      <c r="T300" s="128" t="str">
        <f>IF('praptra 1 Entry'!T300="","",'praptra 1 Entry'!T300)</f>
        <v/>
      </c>
      <c r="U300" s="128" t="str">
        <f>IF('praptra 1 Entry'!U300="","",'praptra 1 Entry'!U300)</f>
        <v/>
      </c>
      <c r="V300" s="128" t="str">
        <f>IF('praptra 1 Entry'!V300="","",'praptra 1 Entry'!V300)</f>
        <v/>
      </c>
      <c r="W300" s="128" t="str">
        <f>IF('praptra 1 Entry'!W300="","",'praptra 1 Entry'!W300)</f>
        <v/>
      </c>
    </row>
    <row r="301" spans="1:23" ht="24.95" customHeight="1">
      <c r="A301" s="128" t="str">
        <f>IF('praptra 1 Entry'!A301="","",'praptra 1 Entry'!A301)</f>
        <v/>
      </c>
      <c r="B301" s="128" t="str">
        <f>IF('praptra 1 Entry'!B301="","",'praptra 1 Entry'!B301)</f>
        <v/>
      </c>
      <c r="C301" s="128" t="str">
        <f>IF('praptra 1 Entry'!C301="","",'praptra 1 Entry'!C301)</f>
        <v/>
      </c>
      <c r="D301" s="128" t="str">
        <f>IF('praptra 1 Entry'!D301="","",'praptra 1 Entry'!D301)</f>
        <v/>
      </c>
      <c r="E301" s="129" t="str">
        <f>IF('praptra 1 Entry'!E301="","",'praptra 1 Entry'!E301)</f>
        <v/>
      </c>
      <c r="F301" s="129" t="str">
        <f>IF('praptra 1 Entry'!F301="","",'praptra 1 Entry'!F301)</f>
        <v/>
      </c>
      <c r="G301" s="129" t="str">
        <f>IF('praptra 1 Entry'!G301="","",'praptra 1 Entry'!G301)</f>
        <v/>
      </c>
      <c r="H301" s="130" t="str">
        <f>IF('praptra 1 Entry'!H301="","",'praptra 1 Entry'!H301)</f>
        <v/>
      </c>
      <c r="I301" s="128" t="str">
        <f>IF('praptra 1 Entry'!I301="","",'praptra 1 Entry'!I301)</f>
        <v/>
      </c>
      <c r="J301" s="128" t="str">
        <f>IF('praptra 1 Entry'!J301="","",'praptra 1 Entry'!J301)</f>
        <v/>
      </c>
      <c r="K301" s="128" t="str">
        <f>IF('praptra 1 Entry'!K301="","",'praptra 1 Entry'!K301)</f>
        <v/>
      </c>
      <c r="L301" s="128" t="str">
        <f>IF('praptra 1 Entry'!L301="","",'praptra 1 Entry'!L301)</f>
        <v/>
      </c>
      <c r="M301" s="128" t="str">
        <f>IF('praptra 1 Entry'!M301="","",'praptra 1 Entry'!M301)</f>
        <v/>
      </c>
      <c r="N301" s="128" t="str">
        <f>IF('praptra 1 Entry'!N301="","",'praptra 1 Entry'!N301)</f>
        <v/>
      </c>
      <c r="O301" s="128" t="str">
        <f>IF('praptra 1 Entry'!O301="","",'praptra 1 Entry'!O301)</f>
        <v/>
      </c>
      <c r="P301" s="128" t="str">
        <f>IF('praptra 1 Entry'!P301="","",'praptra 1 Entry'!P301)</f>
        <v/>
      </c>
      <c r="Q301" s="128" t="str">
        <f>IF('praptra 1 Entry'!Q301="","",'praptra 1 Entry'!Q301)</f>
        <v/>
      </c>
      <c r="R301" s="128" t="str">
        <f>IF('praptra 1 Entry'!R301="","",'praptra 1 Entry'!R301)</f>
        <v/>
      </c>
      <c r="S301" s="128" t="str">
        <f>IF('praptra 1 Entry'!S301="","",'praptra 1 Entry'!S301)</f>
        <v/>
      </c>
      <c r="T301" s="128" t="str">
        <f>IF('praptra 1 Entry'!T301="","",'praptra 1 Entry'!T301)</f>
        <v/>
      </c>
      <c r="U301" s="128" t="str">
        <f>IF('praptra 1 Entry'!U301="","",'praptra 1 Entry'!U301)</f>
        <v/>
      </c>
      <c r="V301" s="128" t="str">
        <f>IF('praptra 1 Entry'!V301="","",'praptra 1 Entry'!V301)</f>
        <v/>
      </c>
      <c r="W301" s="128" t="str">
        <f>IF('praptra 1 Entry'!W301="","",'praptra 1 Entry'!W301)</f>
        <v/>
      </c>
    </row>
    <row r="302" spans="1:23" ht="24.95" customHeight="1">
      <c r="A302" s="128" t="str">
        <f>IF('praptra 1 Entry'!A302="","",'praptra 1 Entry'!A302)</f>
        <v/>
      </c>
      <c r="B302" s="128" t="str">
        <f>IF('praptra 1 Entry'!B302="","",'praptra 1 Entry'!B302)</f>
        <v/>
      </c>
      <c r="C302" s="128" t="str">
        <f>IF('praptra 1 Entry'!C302="","",'praptra 1 Entry'!C302)</f>
        <v/>
      </c>
      <c r="D302" s="128" t="str">
        <f>IF('praptra 1 Entry'!D302="","",'praptra 1 Entry'!D302)</f>
        <v/>
      </c>
      <c r="E302" s="129" t="str">
        <f>IF('praptra 1 Entry'!E302="","",'praptra 1 Entry'!E302)</f>
        <v/>
      </c>
      <c r="F302" s="129" t="str">
        <f>IF('praptra 1 Entry'!F302="","",'praptra 1 Entry'!F302)</f>
        <v/>
      </c>
      <c r="G302" s="129" t="str">
        <f>IF('praptra 1 Entry'!G302="","",'praptra 1 Entry'!G302)</f>
        <v/>
      </c>
      <c r="H302" s="130" t="str">
        <f>IF('praptra 1 Entry'!H302="","",'praptra 1 Entry'!H302)</f>
        <v/>
      </c>
      <c r="I302" s="128" t="str">
        <f>IF('praptra 1 Entry'!I302="","",'praptra 1 Entry'!I302)</f>
        <v/>
      </c>
      <c r="J302" s="128" t="str">
        <f>IF('praptra 1 Entry'!J302="","",'praptra 1 Entry'!J302)</f>
        <v/>
      </c>
      <c r="K302" s="128" t="str">
        <f>IF('praptra 1 Entry'!K302="","",'praptra 1 Entry'!K302)</f>
        <v/>
      </c>
      <c r="L302" s="128" t="str">
        <f>IF('praptra 1 Entry'!L302="","",'praptra 1 Entry'!L302)</f>
        <v/>
      </c>
      <c r="M302" s="128" t="str">
        <f>IF('praptra 1 Entry'!M302="","",'praptra 1 Entry'!M302)</f>
        <v/>
      </c>
      <c r="N302" s="128" t="str">
        <f>IF('praptra 1 Entry'!N302="","",'praptra 1 Entry'!N302)</f>
        <v/>
      </c>
      <c r="O302" s="128" t="str">
        <f>IF('praptra 1 Entry'!O302="","",'praptra 1 Entry'!O302)</f>
        <v/>
      </c>
      <c r="P302" s="128" t="str">
        <f>IF('praptra 1 Entry'!P302="","",'praptra 1 Entry'!P302)</f>
        <v/>
      </c>
      <c r="Q302" s="128" t="str">
        <f>IF('praptra 1 Entry'!Q302="","",'praptra 1 Entry'!Q302)</f>
        <v/>
      </c>
      <c r="R302" s="128" t="str">
        <f>IF('praptra 1 Entry'!R302="","",'praptra 1 Entry'!R302)</f>
        <v/>
      </c>
      <c r="S302" s="128" t="str">
        <f>IF('praptra 1 Entry'!S302="","",'praptra 1 Entry'!S302)</f>
        <v/>
      </c>
      <c r="T302" s="128" t="str">
        <f>IF('praptra 1 Entry'!T302="","",'praptra 1 Entry'!T302)</f>
        <v/>
      </c>
      <c r="U302" s="128" t="str">
        <f>IF('praptra 1 Entry'!U302="","",'praptra 1 Entry'!U302)</f>
        <v/>
      </c>
      <c r="V302" s="128" t="str">
        <f>IF('praptra 1 Entry'!V302="","",'praptra 1 Entry'!V302)</f>
        <v/>
      </c>
      <c r="W302" s="128" t="str">
        <f>IF('praptra 1 Entry'!W302="","",'praptra 1 Entry'!W302)</f>
        <v/>
      </c>
    </row>
    <row r="303" spans="1:23" ht="24.95" customHeight="1">
      <c r="A303" s="128" t="str">
        <f>IF('praptra 1 Entry'!A303="","",'praptra 1 Entry'!A303)</f>
        <v/>
      </c>
      <c r="B303" s="128" t="str">
        <f>IF('praptra 1 Entry'!B303="","",'praptra 1 Entry'!B303)</f>
        <v/>
      </c>
      <c r="C303" s="128" t="str">
        <f>IF('praptra 1 Entry'!C303="","",'praptra 1 Entry'!C303)</f>
        <v/>
      </c>
      <c r="D303" s="128" t="str">
        <f>IF('praptra 1 Entry'!D303="","",'praptra 1 Entry'!D303)</f>
        <v/>
      </c>
      <c r="E303" s="129" t="str">
        <f>IF('praptra 1 Entry'!E303="","",'praptra 1 Entry'!E303)</f>
        <v/>
      </c>
      <c r="F303" s="129" t="str">
        <f>IF('praptra 1 Entry'!F303="","",'praptra 1 Entry'!F303)</f>
        <v/>
      </c>
      <c r="G303" s="129" t="str">
        <f>IF('praptra 1 Entry'!G303="","",'praptra 1 Entry'!G303)</f>
        <v/>
      </c>
      <c r="H303" s="130" t="str">
        <f>IF('praptra 1 Entry'!H303="","",'praptra 1 Entry'!H303)</f>
        <v/>
      </c>
      <c r="I303" s="128" t="str">
        <f>IF('praptra 1 Entry'!I303="","",'praptra 1 Entry'!I303)</f>
        <v/>
      </c>
      <c r="J303" s="128" t="str">
        <f>IF('praptra 1 Entry'!J303="","",'praptra 1 Entry'!J303)</f>
        <v/>
      </c>
      <c r="K303" s="128" t="str">
        <f>IF('praptra 1 Entry'!K303="","",'praptra 1 Entry'!K303)</f>
        <v/>
      </c>
      <c r="L303" s="128" t="str">
        <f>IF('praptra 1 Entry'!L303="","",'praptra 1 Entry'!L303)</f>
        <v/>
      </c>
      <c r="M303" s="128" t="str">
        <f>IF('praptra 1 Entry'!M303="","",'praptra 1 Entry'!M303)</f>
        <v/>
      </c>
      <c r="N303" s="128" t="str">
        <f>IF('praptra 1 Entry'!N303="","",'praptra 1 Entry'!N303)</f>
        <v/>
      </c>
      <c r="O303" s="128" t="str">
        <f>IF('praptra 1 Entry'!O303="","",'praptra 1 Entry'!O303)</f>
        <v/>
      </c>
      <c r="P303" s="128" t="str">
        <f>IF('praptra 1 Entry'!P303="","",'praptra 1 Entry'!P303)</f>
        <v/>
      </c>
      <c r="Q303" s="128" t="str">
        <f>IF('praptra 1 Entry'!Q303="","",'praptra 1 Entry'!Q303)</f>
        <v/>
      </c>
      <c r="R303" s="128" t="str">
        <f>IF('praptra 1 Entry'!R303="","",'praptra 1 Entry'!R303)</f>
        <v/>
      </c>
      <c r="S303" s="128" t="str">
        <f>IF('praptra 1 Entry'!S303="","",'praptra 1 Entry'!S303)</f>
        <v/>
      </c>
      <c r="T303" s="128" t="str">
        <f>IF('praptra 1 Entry'!T303="","",'praptra 1 Entry'!T303)</f>
        <v/>
      </c>
      <c r="U303" s="128" t="str">
        <f>IF('praptra 1 Entry'!U303="","",'praptra 1 Entry'!U303)</f>
        <v/>
      </c>
      <c r="V303" s="128" t="str">
        <f>IF('praptra 1 Entry'!V303="","",'praptra 1 Entry'!V303)</f>
        <v/>
      </c>
      <c r="W303" s="128" t="str">
        <f>IF('praptra 1 Entry'!W303="","",'praptra 1 Entry'!W303)</f>
        <v/>
      </c>
    </row>
    <row r="304" spans="1:23" ht="24.95" customHeight="1">
      <c r="A304" s="128" t="str">
        <f>IF('praptra 1 Entry'!A304="","",'praptra 1 Entry'!A304)</f>
        <v/>
      </c>
      <c r="B304" s="128" t="str">
        <f>IF('praptra 1 Entry'!B304="","",'praptra 1 Entry'!B304)</f>
        <v/>
      </c>
      <c r="C304" s="128" t="str">
        <f>IF('praptra 1 Entry'!C304="","",'praptra 1 Entry'!C304)</f>
        <v/>
      </c>
      <c r="D304" s="128" t="str">
        <f>IF('praptra 1 Entry'!D304="","",'praptra 1 Entry'!D304)</f>
        <v/>
      </c>
      <c r="E304" s="129" t="str">
        <f>IF('praptra 1 Entry'!E304="","",'praptra 1 Entry'!E304)</f>
        <v/>
      </c>
      <c r="F304" s="129" t="str">
        <f>IF('praptra 1 Entry'!F304="","",'praptra 1 Entry'!F304)</f>
        <v/>
      </c>
      <c r="G304" s="129" t="str">
        <f>IF('praptra 1 Entry'!G304="","",'praptra 1 Entry'!G304)</f>
        <v/>
      </c>
      <c r="H304" s="130" t="str">
        <f>IF('praptra 1 Entry'!H304="","",'praptra 1 Entry'!H304)</f>
        <v/>
      </c>
      <c r="I304" s="128" t="str">
        <f>IF('praptra 1 Entry'!I304="","",'praptra 1 Entry'!I304)</f>
        <v/>
      </c>
      <c r="J304" s="128" t="str">
        <f>IF('praptra 1 Entry'!J304="","",'praptra 1 Entry'!J304)</f>
        <v/>
      </c>
      <c r="K304" s="128" t="str">
        <f>IF('praptra 1 Entry'!K304="","",'praptra 1 Entry'!K304)</f>
        <v/>
      </c>
      <c r="L304" s="128" t="str">
        <f>IF('praptra 1 Entry'!L304="","",'praptra 1 Entry'!L304)</f>
        <v/>
      </c>
      <c r="M304" s="128" t="str">
        <f>IF('praptra 1 Entry'!M304="","",'praptra 1 Entry'!M304)</f>
        <v/>
      </c>
      <c r="N304" s="128" t="str">
        <f>IF('praptra 1 Entry'!N304="","",'praptra 1 Entry'!N304)</f>
        <v/>
      </c>
      <c r="O304" s="128" t="str">
        <f>IF('praptra 1 Entry'!O304="","",'praptra 1 Entry'!O304)</f>
        <v/>
      </c>
      <c r="P304" s="128" t="str">
        <f>IF('praptra 1 Entry'!P304="","",'praptra 1 Entry'!P304)</f>
        <v/>
      </c>
      <c r="Q304" s="128" t="str">
        <f>IF('praptra 1 Entry'!Q304="","",'praptra 1 Entry'!Q304)</f>
        <v/>
      </c>
      <c r="R304" s="128" t="str">
        <f>IF('praptra 1 Entry'!R304="","",'praptra 1 Entry'!R304)</f>
        <v/>
      </c>
      <c r="S304" s="128" t="str">
        <f>IF('praptra 1 Entry'!S304="","",'praptra 1 Entry'!S304)</f>
        <v/>
      </c>
      <c r="T304" s="128" t="str">
        <f>IF('praptra 1 Entry'!T304="","",'praptra 1 Entry'!T304)</f>
        <v/>
      </c>
      <c r="U304" s="128" t="str">
        <f>IF('praptra 1 Entry'!U304="","",'praptra 1 Entry'!U304)</f>
        <v/>
      </c>
      <c r="V304" s="128" t="str">
        <f>IF('praptra 1 Entry'!V304="","",'praptra 1 Entry'!V304)</f>
        <v/>
      </c>
      <c r="W304" s="128" t="str">
        <f>IF('praptra 1 Entry'!W304="","",'praptra 1 Entry'!W304)</f>
        <v/>
      </c>
    </row>
    <row r="305" spans="1:23" ht="24.95" customHeight="1">
      <c r="A305" s="128" t="str">
        <f>IF('praptra 1 Entry'!A305="","",'praptra 1 Entry'!A305)</f>
        <v/>
      </c>
      <c r="B305" s="128" t="str">
        <f>IF('praptra 1 Entry'!B305="","",'praptra 1 Entry'!B305)</f>
        <v/>
      </c>
      <c r="C305" s="128" t="str">
        <f>IF('praptra 1 Entry'!C305="","",'praptra 1 Entry'!C305)</f>
        <v/>
      </c>
      <c r="D305" s="128" t="str">
        <f>IF('praptra 1 Entry'!D305="","",'praptra 1 Entry'!D305)</f>
        <v/>
      </c>
      <c r="E305" s="129" t="str">
        <f>IF('praptra 1 Entry'!E305="","",'praptra 1 Entry'!E305)</f>
        <v/>
      </c>
      <c r="F305" s="129" t="str">
        <f>IF('praptra 1 Entry'!F305="","",'praptra 1 Entry'!F305)</f>
        <v/>
      </c>
      <c r="G305" s="129" t="str">
        <f>IF('praptra 1 Entry'!G305="","",'praptra 1 Entry'!G305)</f>
        <v/>
      </c>
      <c r="H305" s="130" t="str">
        <f>IF('praptra 1 Entry'!H305="","",'praptra 1 Entry'!H305)</f>
        <v/>
      </c>
      <c r="I305" s="128" t="str">
        <f>IF('praptra 1 Entry'!I305="","",'praptra 1 Entry'!I305)</f>
        <v/>
      </c>
      <c r="J305" s="128" t="str">
        <f>IF('praptra 1 Entry'!J305="","",'praptra 1 Entry'!J305)</f>
        <v/>
      </c>
      <c r="K305" s="128" t="str">
        <f>IF('praptra 1 Entry'!K305="","",'praptra 1 Entry'!K305)</f>
        <v/>
      </c>
      <c r="L305" s="128" t="str">
        <f>IF('praptra 1 Entry'!L305="","",'praptra 1 Entry'!L305)</f>
        <v/>
      </c>
      <c r="M305" s="128" t="str">
        <f>IF('praptra 1 Entry'!M305="","",'praptra 1 Entry'!M305)</f>
        <v/>
      </c>
      <c r="N305" s="128" t="str">
        <f>IF('praptra 1 Entry'!N305="","",'praptra 1 Entry'!N305)</f>
        <v/>
      </c>
      <c r="O305" s="128" t="str">
        <f>IF('praptra 1 Entry'!O305="","",'praptra 1 Entry'!O305)</f>
        <v/>
      </c>
      <c r="P305" s="128" t="str">
        <f>IF('praptra 1 Entry'!P305="","",'praptra 1 Entry'!P305)</f>
        <v/>
      </c>
      <c r="Q305" s="128" t="str">
        <f>IF('praptra 1 Entry'!Q305="","",'praptra 1 Entry'!Q305)</f>
        <v/>
      </c>
      <c r="R305" s="128" t="str">
        <f>IF('praptra 1 Entry'!R305="","",'praptra 1 Entry'!R305)</f>
        <v/>
      </c>
      <c r="S305" s="128" t="str">
        <f>IF('praptra 1 Entry'!S305="","",'praptra 1 Entry'!S305)</f>
        <v/>
      </c>
      <c r="T305" s="128" t="str">
        <f>IF('praptra 1 Entry'!T305="","",'praptra 1 Entry'!T305)</f>
        <v/>
      </c>
      <c r="U305" s="128" t="str">
        <f>IF('praptra 1 Entry'!U305="","",'praptra 1 Entry'!U305)</f>
        <v/>
      </c>
      <c r="V305" s="128" t="str">
        <f>IF('praptra 1 Entry'!V305="","",'praptra 1 Entry'!V305)</f>
        <v/>
      </c>
      <c r="W305" s="128" t="str">
        <f>IF('praptra 1 Entry'!W305="","",'praptra 1 Entry'!W305)</f>
        <v/>
      </c>
    </row>
    <row r="306" spans="1:23" ht="24.95" customHeight="1">
      <c r="A306" s="128" t="str">
        <f>IF('praptra 1 Entry'!A306="","",'praptra 1 Entry'!A306)</f>
        <v/>
      </c>
      <c r="B306" s="128" t="str">
        <f>IF('praptra 1 Entry'!B306="","",'praptra 1 Entry'!B306)</f>
        <v/>
      </c>
      <c r="C306" s="128" t="str">
        <f>IF('praptra 1 Entry'!C306="","",'praptra 1 Entry'!C306)</f>
        <v/>
      </c>
      <c r="D306" s="128" t="str">
        <f>IF('praptra 1 Entry'!D306="","",'praptra 1 Entry'!D306)</f>
        <v/>
      </c>
      <c r="E306" s="129" t="str">
        <f>IF('praptra 1 Entry'!E306="","",'praptra 1 Entry'!E306)</f>
        <v/>
      </c>
      <c r="F306" s="129" t="str">
        <f>IF('praptra 1 Entry'!F306="","",'praptra 1 Entry'!F306)</f>
        <v/>
      </c>
      <c r="G306" s="129" t="str">
        <f>IF('praptra 1 Entry'!G306="","",'praptra 1 Entry'!G306)</f>
        <v/>
      </c>
      <c r="H306" s="130" t="str">
        <f>IF('praptra 1 Entry'!H306="","",'praptra 1 Entry'!H306)</f>
        <v/>
      </c>
      <c r="I306" s="128" t="str">
        <f>IF('praptra 1 Entry'!I306="","",'praptra 1 Entry'!I306)</f>
        <v/>
      </c>
      <c r="J306" s="128" t="str">
        <f>IF('praptra 1 Entry'!J306="","",'praptra 1 Entry'!J306)</f>
        <v/>
      </c>
      <c r="K306" s="128" t="str">
        <f>IF('praptra 1 Entry'!K306="","",'praptra 1 Entry'!K306)</f>
        <v/>
      </c>
      <c r="L306" s="128" t="str">
        <f>IF('praptra 1 Entry'!L306="","",'praptra 1 Entry'!L306)</f>
        <v/>
      </c>
      <c r="M306" s="128" t="str">
        <f>IF('praptra 1 Entry'!M306="","",'praptra 1 Entry'!M306)</f>
        <v/>
      </c>
      <c r="N306" s="128" t="str">
        <f>IF('praptra 1 Entry'!N306="","",'praptra 1 Entry'!N306)</f>
        <v/>
      </c>
      <c r="O306" s="128" t="str">
        <f>IF('praptra 1 Entry'!O306="","",'praptra 1 Entry'!O306)</f>
        <v/>
      </c>
      <c r="P306" s="128" t="str">
        <f>IF('praptra 1 Entry'!P306="","",'praptra 1 Entry'!P306)</f>
        <v/>
      </c>
      <c r="Q306" s="128" t="str">
        <f>IF('praptra 1 Entry'!Q306="","",'praptra 1 Entry'!Q306)</f>
        <v/>
      </c>
      <c r="R306" s="128" t="str">
        <f>IF('praptra 1 Entry'!R306="","",'praptra 1 Entry'!R306)</f>
        <v/>
      </c>
      <c r="S306" s="128" t="str">
        <f>IF('praptra 1 Entry'!S306="","",'praptra 1 Entry'!S306)</f>
        <v/>
      </c>
      <c r="T306" s="128" t="str">
        <f>IF('praptra 1 Entry'!T306="","",'praptra 1 Entry'!T306)</f>
        <v/>
      </c>
      <c r="U306" s="128" t="str">
        <f>IF('praptra 1 Entry'!U306="","",'praptra 1 Entry'!U306)</f>
        <v/>
      </c>
      <c r="V306" s="128" t="str">
        <f>IF('praptra 1 Entry'!V306="","",'praptra 1 Entry'!V306)</f>
        <v/>
      </c>
      <c r="W306" s="128" t="str">
        <f>IF('praptra 1 Entry'!W306="","",'praptra 1 Entry'!W306)</f>
        <v/>
      </c>
    </row>
    <row r="307" spans="1:23" ht="24.95" customHeight="1">
      <c r="A307" s="128" t="str">
        <f>IF('praptra 1 Entry'!A307="","",'praptra 1 Entry'!A307)</f>
        <v/>
      </c>
      <c r="B307" s="128" t="str">
        <f>IF('praptra 1 Entry'!B307="","",'praptra 1 Entry'!B307)</f>
        <v/>
      </c>
      <c r="C307" s="128" t="str">
        <f>IF('praptra 1 Entry'!C307="","",'praptra 1 Entry'!C307)</f>
        <v/>
      </c>
      <c r="D307" s="128" t="str">
        <f>IF('praptra 1 Entry'!D307="","",'praptra 1 Entry'!D307)</f>
        <v/>
      </c>
      <c r="E307" s="129" t="str">
        <f>IF('praptra 1 Entry'!E307="","",'praptra 1 Entry'!E307)</f>
        <v/>
      </c>
      <c r="F307" s="129" t="str">
        <f>IF('praptra 1 Entry'!F307="","",'praptra 1 Entry'!F307)</f>
        <v/>
      </c>
      <c r="G307" s="129" t="str">
        <f>IF('praptra 1 Entry'!G307="","",'praptra 1 Entry'!G307)</f>
        <v/>
      </c>
      <c r="H307" s="130" t="str">
        <f>IF('praptra 1 Entry'!H307="","",'praptra 1 Entry'!H307)</f>
        <v/>
      </c>
      <c r="I307" s="128" t="str">
        <f>IF('praptra 1 Entry'!I307="","",'praptra 1 Entry'!I307)</f>
        <v/>
      </c>
      <c r="J307" s="128" t="str">
        <f>IF('praptra 1 Entry'!J307="","",'praptra 1 Entry'!J307)</f>
        <v/>
      </c>
      <c r="K307" s="128" t="str">
        <f>IF('praptra 1 Entry'!K307="","",'praptra 1 Entry'!K307)</f>
        <v/>
      </c>
      <c r="L307" s="128" t="str">
        <f>IF('praptra 1 Entry'!L307="","",'praptra 1 Entry'!L307)</f>
        <v/>
      </c>
      <c r="M307" s="128" t="str">
        <f>IF('praptra 1 Entry'!M307="","",'praptra 1 Entry'!M307)</f>
        <v/>
      </c>
      <c r="N307" s="128" t="str">
        <f>IF('praptra 1 Entry'!N307="","",'praptra 1 Entry'!N307)</f>
        <v/>
      </c>
      <c r="O307" s="128" t="str">
        <f>IF('praptra 1 Entry'!O307="","",'praptra 1 Entry'!O307)</f>
        <v/>
      </c>
      <c r="P307" s="128" t="str">
        <f>IF('praptra 1 Entry'!P307="","",'praptra 1 Entry'!P307)</f>
        <v/>
      </c>
      <c r="Q307" s="128" t="str">
        <f>IF('praptra 1 Entry'!Q307="","",'praptra 1 Entry'!Q307)</f>
        <v/>
      </c>
      <c r="R307" s="128" t="str">
        <f>IF('praptra 1 Entry'!R307="","",'praptra 1 Entry'!R307)</f>
        <v/>
      </c>
      <c r="S307" s="128" t="str">
        <f>IF('praptra 1 Entry'!S307="","",'praptra 1 Entry'!S307)</f>
        <v/>
      </c>
      <c r="T307" s="128" t="str">
        <f>IF('praptra 1 Entry'!T307="","",'praptra 1 Entry'!T307)</f>
        <v/>
      </c>
      <c r="U307" s="128" t="str">
        <f>IF('praptra 1 Entry'!U307="","",'praptra 1 Entry'!U307)</f>
        <v/>
      </c>
      <c r="V307" s="128" t="str">
        <f>IF('praptra 1 Entry'!V307="","",'praptra 1 Entry'!V307)</f>
        <v/>
      </c>
      <c r="W307" s="128" t="str">
        <f>IF('praptra 1 Entry'!W307="","",'praptra 1 Entry'!W307)</f>
        <v/>
      </c>
    </row>
    <row r="308" spans="1:23" ht="24.95" customHeight="1">
      <c r="A308" s="128" t="str">
        <f>IF('praptra 1 Entry'!A308="","",'praptra 1 Entry'!A308)</f>
        <v/>
      </c>
      <c r="B308" s="128" t="str">
        <f>IF('praptra 1 Entry'!B308="","",'praptra 1 Entry'!B308)</f>
        <v/>
      </c>
      <c r="C308" s="128" t="str">
        <f>IF('praptra 1 Entry'!C308="","",'praptra 1 Entry'!C308)</f>
        <v/>
      </c>
      <c r="D308" s="128" t="str">
        <f>IF('praptra 1 Entry'!D308="","",'praptra 1 Entry'!D308)</f>
        <v/>
      </c>
      <c r="E308" s="129" t="str">
        <f>IF('praptra 1 Entry'!E308="","",'praptra 1 Entry'!E308)</f>
        <v/>
      </c>
      <c r="F308" s="129" t="str">
        <f>IF('praptra 1 Entry'!F308="","",'praptra 1 Entry'!F308)</f>
        <v/>
      </c>
      <c r="G308" s="129" t="str">
        <f>IF('praptra 1 Entry'!G308="","",'praptra 1 Entry'!G308)</f>
        <v/>
      </c>
      <c r="H308" s="130" t="str">
        <f>IF('praptra 1 Entry'!H308="","",'praptra 1 Entry'!H308)</f>
        <v/>
      </c>
      <c r="I308" s="128" t="str">
        <f>IF('praptra 1 Entry'!I308="","",'praptra 1 Entry'!I308)</f>
        <v/>
      </c>
      <c r="J308" s="128" t="str">
        <f>IF('praptra 1 Entry'!J308="","",'praptra 1 Entry'!J308)</f>
        <v/>
      </c>
      <c r="K308" s="128" t="str">
        <f>IF('praptra 1 Entry'!K308="","",'praptra 1 Entry'!K308)</f>
        <v/>
      </c>
      <c r="L308" s="128" t="str">
        <f>IF('praptra 1 Entry'!L308="","",'praptra 1 Entry'!L308)</f>
        <v/>
      </c>
      <c r="M308" s="128" t="str">
        <f>IF('praptra 1 Entry'!M308="","",'praptra 1 Entry'!M308)</f>
        <v/>
      </c>
      <c r="N308" s="128" t="str">
        <f>IF('praptra 1 Entry'!N308="","",'praptra 1 Entry'!N308)</f>
        <v/>
      </c>
      <c r="O308" s="128" t="str">
        <f>IF('praptra 1 Entry'!O308="","",'praptra 1 Entry'!O308)</f>
        <v/>
      </c>
      <c r="P308" s="128" t="str">
        <f>IF('praptra 1 Entry'!P308="","",'praptra 1 Entry'!P308)</f>
        <v/>
      </c>
      <c r="Q308" s="128" t="str">
        <f>IF('praptra 1 Entry'!Q308="","",'praptra 1 Entry'!Q308)</f>
        <v/>
      </c>
      <c r="R308" s="128" t="str">
        <f>IF('praptra 1 Entry'!R308="","",'praptra 1 Entry'!R308)</f>
        <v/>
      </c>
      <c r="S308" s="128" t="str">
        <f>IF('praptra 1 Entry'!S308="","",'praptra 1 Entry'!S308)</f>
        <v/>
      </c>
      <c r="T308" s="128" t="str">
        <f>IF('praptra 1 Entry'!T308="","",'praptra 1 Entry'!T308)</f>
        <v/>
      </c>
      <c r="U308" s="128" t="str">
        <f>IF('praptra 1 Entry'!U308="","",'praptra 1 Entry'!U308)</f>
        <v/>
      </c>
      <c r="V308" s="128" t="str">
        <f>IF('praptra 1 Entry'!V308="","",'praptra 1 Entry'!V308)</f>
        <v/>
      </c>
      <c r="W308" s="128" t="str">
        <f>IF('praptra 1 Entry'!W308="","",'praptra 1 Entry'!W308)</f>
        <v/>
      </c>
    </row>
    <row r="309" spans="1:23" ht="24.95" customHeight="1">
      <c r="A309" s="128" t="str">
        <f>IF('praptra 1 Entry'!A309="","",'praptra 1 Entry'!A309)</f>
        <v/>
      </c>
      <c r="B309" s="128" t="str">
        <f>IF('praptra 1 Entry'!B309="","",'praptra 1 Entry'!B309)</f>
        <v/>
      </c>
      <c r="C309" s="128" t="str">
        <f>IF('praptra 1 Entry'!C309="","",'praptra 1 Entry'!C309)</f>
        <v/>
      </c>
      <c r="D309" s="128" t="str">
        <f>IF('praptra 1 Entry'!D309="","",'praptra 1 Entry'!D309)</f>
        <v/>
      </c>
      <c r="E309" s="129" t="str">
        <f>IF('praptra 1 Entry'!E309="","",'praptra 1 Entry'!E309)</f>
        <v/>
      </c>
      <c r="F309" s="129" t="str">
        <f>IF('praptra 1 Entry'!F309="","",'praptra 1 Entry'!F309)</f>
        <v/>
      </c>
      <c r="G309" s="129" t="str">
        <f>IF('praptra 1 Entry'!G309="","",'praptra 1 Entry'!G309)</f>
        <v/>
      </c>
      <c r="H309" s="130" t="str">
        <f>IF('praptra 1 Entry'!H309="","",'praptra 1 Entry'!H309)</f>
        <v/>
      </c>
      <c r="I309" s="128" t="str">
        <f>IF('praptra 1 Entry'!I309="","",'praptra 1 Entry'!I309)</f>
        <v/>
      </c>
      <c r="J309" s="128" t="str">
        <f>IF('praptra 1 Entry'!J309="","",'praptra 1 Entry'!J309)</f>
        <v/>
      </c>
      <c r="K309" s="128" t="str">
        <f>IF('praptra 1 Entry'!K309="","",'praptra 1 Entry'!K309)</f>
        <v/>
      </c>
      <c r="L309" s="128" t="str">
        <f>IF('praptra 1 Entry'!L309="","",'praptra 1 Entry'!L309)</f>
        <v/>
      </c>
      <c r="M309" s="128" t="str">
        <f>IF('praptra 1 Entry'!M309="","",'praptra 1 Entry'!M309)</f>
        <v/>
      </c>
      <c r="N309" s="128" t="str">
        <f>IF('praptra 1 Entry'!N309="","",'praptra 1 Entry'!N309)</f>
        <v/>
      </c>
      <c r="O309" s="128" t="str">
        <f>IF('praptra 1 Entry'!O309="","",'praptra 1 Entry'!O309)</f>
        <v/>
      </c>
      <c r="P309" s="128" t="str">
        <f>IF('praptra 1 Entry'!P309="","",'praptra 1 Entry'!P309)</f>
        <v/>
      </c>
      <c r="Q309" s="128" t="str">
        <f>IF('praptra 1 Entry'!Q309="","",'praptra 1 Entry'!Q309)</f>
        <v/>
      </c>
      <c r="R309" s="128" t="str">
        <f>IF('praptra 1 Entry'!R309="","",'praptra 1 Entry'!R309)</f>
        <v/>
      </c>
      <c r="S309" s="128" t="str">
        <f>IF('praptra 1 Entry'!S309="","",'praptra 1 Entry'!S309)</f>
        <v/>
      </c>
      <c r="T309" s="128" t="str">
        <f>IF('praptra 1 Entry'!T309="","",'praptra 1 Entry'!T309)</f>
        <v/>
      </c>
      <c r="U309" s="128" t="str">
        <f>IF('praptra 1 Entry'!U309="","",'praptra 1 Entry'!U309)</f>
        <v/>
      </c>
      <c r="V309" s="128" t="str">
        <f>IF('praptra 1 Entry'!V309="","",'praptra 1 Entry'!V309)</f>
        <v/>
      </c>
      <c r="W309" s="128" t="str">
        <f>IF('praptra 1 Entry'!W309="","",'praptra 1 Entry'!W309)</f>
        <v/>
      </c>
    </row>
    <row r="310" spans="1:23" ht="24.95" customHeight="1">
      <c r="A310" s="128" t="str">
        <f>IF('praptra 1 Entry'!A310="","",'praptra 1 Entry'!A310)</f>
        <v/>
      </c>
      <c r="B310" s="128" t="str">
        <f>IF('praptra 1 Entry'!B310="","",'praptra 1 Entry'!B310)</f>
        <v/>
      </c>
      <c r="C310" s="128" t="str">
        <f>IF('praptra 1 Entry'!C310="","",'praptra 1 Entry'!C310)</f>
        <v/>
      </c>
      <c r="D310" s="128" t="str">
        <f>IF('praptra 1 Entry'!D310="","",'praptra 1 Entry'!D310)</f>
        <v/>
      </c>
      <c r="E310" s="129" t="str">
        <f>IF('praptra 1 Entry'!E310="","",'praptra 1 Entry'!E310)</f>
        <v/>
      </c>
      <c r="F310" s="129" t="str">
        <f>IF('praptra 1 Entry'!F310="","",'praptra 1 Entry'!F310)</f>
        <v/>
      </c>
      <c r="G310" s="129" t="str">
        <f>IF('praptra 1 Entry'!G310="","",'praptra 1 Entry'!G310)</f>
        <v/>
      </c>
      <c r="H310" s="130" t="str">
        <f>IF('praptra 1 Entry'!H310="","",'praptra 1 Entry'!H310)</f>
        <v/>
      </c>
      <c r="I310" s="128" t="str">
        <f>IF('praptra 1 Entry'!I310="","",'praptra 1 Entry'!I310)</f>
        <v/>
      </c>
      <c r="J310" s="128" t="str">
        <f>IF('praptra 1 Entry'!J310="","",'praptra 1 Entry'!J310)</f>
        <v/>
      </c>
      <c r="K310" s="128" t="str">
        <f>IF('praptra 1 Entry'!K310="","",'praptra 1 Entry'!K310)</f>
        <v/>
      </c>
      <c r="L310" s="128" t="str">
        <f>IF('praptra 1 Entry'!L310="","",'praptra 1 Entry'!L310)</f>
        <v/>
      </c>
      <c r="M310" s="128" t="str">
        <f>IF('praptra 1 Entry'!M310="","",'praptra 1 Entry'!M310)</f>
        <v/>
      </c>
      <c r="N310" s="128" t="str">
        <f>IF('praptra 1 Entry'!N310="","",'praptra 1 Entry'!N310)</f>
        <v/>
      </c>
      <c r="O310" s="128" t="str">
        <f>IF('praptra 1 Entry'!O310="","",'praptra 1 Entry'!O310)</f>
        <v/>
      </c>
      <c r="P310" s="128" t="str">
        <f>IF('praptra 1 Entry'!P310="","",'praptra 1 Entry'!P310)</f>
        <v/>
      </c>
      <c r="Q310" s="128" t="str">
        <f>IF('praptra 1 Entry'!Q310="","",'praptra 1 Entry'!Q310)</f>
        <v/>
      </c>
      <c r="R310" s="128" t="str">
        <f>IF('praptra 1 Entry'!R310="","",'praptra 1 Entry'!R310)</f>
        <v/>
      </c>
      <c r="S310" s="128" t="str">
        <f>IF('praptra 1 Entry'!S310="","",'praptra 1 Entry'!S310)</f>
        <v/>
      </c>
      <c r="T310" s="128" t="str">
        <f>IF('praptra 1 Entry'!T310="","",'praptra 1 Entry'!T310)</f>
        <v/>
      </c>
      <c r="U310" s="128" t="str">
        <f>IF('praptra 1 Entry'!U310="","",'praptra 1 Entry'!U310)</f>
        <v/>
      </c>
      <c r="V310" s="128" t="str">
        <f>IF('praptra 1 Entry'!V310="","",'praptra 1 Entry'!V310)</f>
        <v/>
      </c>
      <c r="W310" s="128" t="str">
        <f>IF('praptra 1 Entry'!W310="","",'praptra 1 Entry'!W310)</f>
        <v/>
      </c>
    </row>
    <row r="311" spans="1:23" ht="24.95" customHeight="1">
      <c r="A311" s="128" t="str">
        <f>IF('praptra 1 Entry'!A311="","",'praptra 1 Entry'!A311)</f>
        <v/>
      </c>
      <c r="B311" s="128" t="str">
        <f>IF('praptra 1 Entry'!B311="","",'praptra 1 Entry'!B311)</f>
        <v/>
      </c>
      <c r="C311" s="128" t="str">
        <f>IF('praptra 1 Entry'!C311="","",'praptra 1 Entry'!C311)</f>
        <v/>
      </c>
      <c r="D311" s="128" t="str">
        <f>IF('praptra 1 Entry'!D311="","",'praptra 1 Entry'!D311)</f>
        <v/>
      </c>
      <c r="E311" s="129" t="str">
        <f>IF('praptra 1 Entry'!E311="","",'praptra 1 Entry'!E311)</f>
        <v/>
      </c>
      <c r="F311" s="129" t="str">
        <f>IF('praptra 1 Entry'!F311="","",'praptra 1 Entry'!F311)</f>
        <v/>
      </c>
      <c r="G311" s="129" t="str">
        <f>IF('praptra 1 Entry'!G311="","",'praptra 1 Entry'!G311)</f>
        <v/>
      </c>
      <c r="H311" s="130" t="str">
        <f>IF('praptra 1 Entry'!H311="","",'praptra 1 Entry'!H311)</f>
        <v/>
      </c>
      <c r="I311" s="128" t="str">
        <f>IF('praptra 1 Entry'!I311="","",'praptra 1 Entry'!I311)</f>
        <v/>
      </c>
      <c r="J311" s="128" t="str">
        <f>IF('praptra 1 Entry'!J311="","",'praptra 1 Entry'!J311)</f>
        <v/>
      </c>
      <c r="K311" s="128" t="str">
        <f>IF('praptra 1 Entry'!K311="","",'praptra 1 Entry'!K311)</f>
        <v/>
      </c>
      <c r="L311" s="128" t="str">
        <f>IF('praptra 1 Entry'!L311="","",'praptra 1 Entry'!L311)</f>
        <v/>
      </c>
      <c r="M311" s="128" t="str">
        <f>IF('praptra 1 Entry'!M311="","",'praptra 1 Entry'!M311)</f>
        <v/>
      </c>
      <c r="N311" s="128" t="str">
        <f>IF('praptra 1 Entry'!N311="","",'praptra 1 Entry'!N311)</f>
        <v/>
      </c>
      <c r="O311" s="128" t="str">
        <f>IF('praptra 1 Entry'!O311="","",'praptra 1 Entry'!O311)</f>
        <v/>
      </c>
      <c r="P311" s="128" t="str">
        <f>IF('praptra 1 Entry'!P311="","",'praptra 1 Entry'!P311)</f>
        <v/>
      </c>
      <c r="Q311" s="128" t="str">
        <f>IF('praptra 1 Entry'!Q311="","",'praptra 1 Entry'!Q311)</f>
        <v/>
      </c>
      <c r="R311" s="128" t="str">
        <f>IF('praptra 1 Entry'!R311="","",'praptra 1 Entry'!R311)</f>
        <v/>
      </c>
      <c r="S311" s="128" t="str">
        <f>IF('praptra 1 Entry'!S311="","",'praptra 1 Entry'!S311)</f>
        <v/>
      </c>
      <c r="T311" s="128" t="str">
        <f>IF('praptra 1 Entry'!T311="","",'praptra 1 Entry'!T311)</f>
        <v/>
      </c>
      <c r="U311" s="128" t="str">
        <f>IF('praptra 1 Entry'!U311="","",'praptra 1 Entry'!U311)</f>
        <v/>
      </c>
      <c r="V311" s="128" t="str">
        <f>IF('praptra 1 Entry'!V311="","",'praptra 1 Entry'!V311)</f>
        <v/>
      </c>
      <c r="W311" s="128" t="str">
        <f>IF('praptra 1 Entry'!W311="","",'praptra 1 Entry'!W311)</f>
        <v/>
      </c>
    </row>
    <row r="312" spans="1:23" ht="24.95" customHeight="1">
      <c r="A312" s="128" t="str">
        <f>IF('praptra 1 Entry'!A312="","",'praptra 1 Entry'!A312)</f>
        <v/>
      </c>
      <c r="B312" s="128" t="str">
        <f>IF('praptra 1 Entry'!B312="","",'praptra 1 Entry'!B312)</f>
        <v/>
      </c>
      <c r="C312" s="128" t="str">
        <f>IF('praptra 1 Entry'!C312="","",'praptra 1 Entry'!C312)</f>
        <v/>
      </c>
      <c r="D312" s="128" t="str">
        <f>IF('praptra 1 Entry'!D312="","",'praptra 1 Entry'!D312)</f>
        <v/>
      </c>
      <c r="E312" s="129" t="str">
        <f>IF('praptra 1 Entry'!E312="","",'praptra 1 Entry'!E312)</f>
        <v/>
      </c>
      <c r="F312" s="129" t="str">
        <f>IF('praptra 1 Entry'!F312="","",'praptra 1 Entry'!F312)</f>
        <v/>
      </c>
      <c r="G312" s="129" t="str">
        <f>IF('praptra 1 Entry'!G312="","",'praptra 1 Entry'!G312)</f>
        <v/>
      </c>
      <c r="H312" s="130" t="str">
        <f>IF('praptra 1 Entry'!H312="","",'praptra 1 Entry'!H312)</f>
        <v/>
      </c>
      <c r="I312" s="128" t="str">
        <f>IF('praptra 1 Entry'!I312="","",'praptra 1 Entry'!I312)</f>
        <v/>
      </c>
      <c r="J312" s="128" t="str">
        <f>IF('praptra 1 Entry'!J312="","",'praptra 1 Entry'!J312)</f>
        <v/>
      </c>
      <c r="K312" s="128" t="str">
        <f>IF('praptra 1 Entry'!K312="","",'praptra 1 Entry'!K312)</f>
        <v/>
      </c>
      <c r="L312" s="128" t="str">
        <f>IF('praptra 1 Entry'!L312="","",'praptra 1 Entry'!L312)</f>
        <v/>
      </c>
      <c r="M312" s="128" t="str">
        <f>IF('praptra 1 Entry'!M312="","",'praptra 1 Entry'!M312)</f>
        <v/>
      </c>
      <c r="N312" s="128" t="str">
        <f>IF('praptra 1 Entry'!N312="","",'praptra 1 Entry'!N312)</f>
        <v/>
      </c>
      <c r="O312" s="128" t="str">
        <f>IF('praptra 1 Entry'!O312="","",'praptra 1 Entry'!O312)</f>
        <v/>
      </c>
      <c r="P312" s="128" t="str">
        <f>IF('praptra 1 Entry'!P312="","",'praptra 1 Entry'!P312)</f>
        <v/>
      </c>
      <c r="Q312" s="128" t="str">
        <f>IF('praptra 1 Entry'!Q312="","",'praptra 1 Entry'!Q312)</f>
        <v/>
      </c>
      <c r="R312" s="128" t="str">
        <f>IF('praptra 1 Entry'!R312="","",'praptra 1 Entry'!R312)</f>
        <v/>
      </c>
      <c r="S312" s="128" t="str">
        <f>IF('praptra 1 Entry'!S312="","",'praptra 1 Entry'!S312)</f>
        <v/>
      </c>
      <c r="T312" s="128" t="str">
        <f>IF('praptra 1 Entry'!T312="","",'praptra 1 Entry'!T312)</f>
        <v/>
      </c>
      <c r="U312" s="128" t="str">
        <f>IF('praptra 1 Entry'!U312="","",'praptra 1 Entry'!U312)</f>
        <v/>
      </c>
      <c r="V312" s="128" t="str">
        <f>IF('praptra 1 Entry'!V312="","",'praptra 1 Entry'!V312)</f>
        <v/>
      </c>
      <c r="W312" s="128" t="str">
        <f>IF('praptra 1 Entry'!W312="","",'praptra 1 Entry'!W312)</f>
        <v/>
      </c>
    </row>
    <row r="313" spans="1:23" ht="24.95" customHeight="1">
      <c r="A313" s="128" t="str">
        <f>IF('praptra 1 Entry'!A313="","",'praptra 1 Entry'!A313)</f>
        <v/>
      </c>
      <c r="B313" s="128" t="str">
        <f>IF('praptra 1 Entry'!B313="","",'praptra 1 Entry'!B313)</f>
        <v/>
      </c>
      <c r="C313" s="128" t="str">
        <f>IF('praptra 1 Entry'!C313="","",'praptra 1 Entry'!C313)</f>
        <v/>
      </c>
      <c r="D313" s="128" t="str">
        <f>IF('praptra 1 Entry'!D313="","",'praptra 1 Entry'!D313)</f>
        <v/>
      </c>
      <c r="E313" s="129" t="str">
        <f>IF('praptra 1 Entry'!E313="","",'praptra 1 Entry'!E313)</f>
        <v/>
      </c>
      <c r="F313" s="129" t="str">
        <f>IF('praptra 1 Entry'!F313="","",'praptra 1 Entry'!F313)</f>
        <v/>
      </c>
      <c r="G313" s="129" t="str">
        <f>IF('praptra 1 Entry'!G313="","",'praptra 1 Entry'!G313)</f>
        <v/>
      </c>
      <c r="H313" s="130" t="str">
        <f>IF('praptra 1 Entry'!H313="","",'praptra 1 Entry'!H313)</f>
        <v/>
      </c>
      <c r="I313" s="128" t="str">
        <f>IF('praptra 1 Entry'!I313="","",'praptra 1 Entry'!I313)</f>
        <v/>
      </c>
      <c r="J313" s="128" t="str">
        <f>IF('praptra 1 Entry'!J313="","",'praptra 1 Entry'!J313)</f>
        <v/>
      </c>
      <c r="K313" s="128" t="str">
        <f>IF('praptra 1 Entry'!K313="","",'praptra 1 Entry'!K313)</f>
        <v/>
      </c>
      <c r="L313" s="128" t="str">
        <f>IF('praptra 1 Entry'!L313="","",'praptra 1 Entry'!L313)</f>
        <v/>
      </c>
      <c r="M313" s="128" t="str">
        <f>IF('praptra 1 Entry'!M313="","",'praptra 1 Entry'!M313)</f>
        <v/>
      </c>
      <c r="N313" s="128" t="str">
        <f>IF('praptra 1 Entry'!N313="","",'praptra 1 Entry'!N313)</f>
        <v/>
      </c>
      <c r="O313" s="128" t="str">
        <f>IF('praptra 1 Entry'!O313="","",'praptra 1 Entry'!O313)</f>
        <v/>
      </c>
      <c r="P313" s="128" t="str">
        <f>IF('praptra 1 Entry'!P313="","",'praptra 1 Entry'!P313)</f>
        <v/>
      </c>
      <c r="Q313" s="128" t="str">
        <f>IF('praptra 1 Entry'!Q313="","",'praptra 1 Entry'!Q313)</f>
        <v/>
      </c>
      <c r="R313" s="128" t="str">
        <f>IF('praptra 1 Entry'!R313="","",'praptra 1 Entry'!R313)</f>
        <v/>
      </c>
      <c r="S313" s="128" t="str">
        <f>IF('praptra 1 Entry'!S313="","",'praptra 1 Entry'!S313)</f>
        <v/>
      </c>
      <c r="T313" s="128" t="str">
        <f>IF('praptra 1 Entry'!T313="","",'praptra 1 Entry'!T313)</f>
        <v/>
      </c>
      <c r="U313" s="128" t="str">
        <f>IF('praptra 1 Entry'!U313="","",'praptra 1 Entry'!U313)</f>
        <v/>
      </c>
      <c r="V313" s="128" t="str">
        <f>IF('praptra 1 Entry'!V313="","",'praptra 1 Entry'!V313)</f>
        <v/>
      </c>
      <c r="W313" s="128" t="str">
        <f>IF('praptra 1 Entry'!W313="","",'praptra 1 Entry'!W313)</f>
        <v/>
      </c>
    </row>
    <row r="314" spans="1:23" ht="24.95" customHeight="1">
      <c r="A314" s="128" t="str">
        <f>IF('praptra 1 Entry'!A314="","",'praptra 1 Entry'!A314)</f>
        <v/>
      </c>
      <c r="B314" s="128" t="str">
        <f>IF('praptra 1 Entry'!B314="","",'praptra 1 Entry'!B314)</f>
        <v/>
      </c>
      <c r="C314" s="128" t="str">
        <f>IF('praptra 1 Entry'!C314="","",'praptra 1 Entry'!C314)</f>
        <v/>
      </c>
      <c r="D314" s="128" t="str">
        <f>IF('praptra 1 Entry'!D314="","",'praptra 1 Entry'!D314)</f>
        <v/>
      </c>
      <c r="E314" s="129" t="str">
        <f>IF('praptra 1 Entry'!E314="","",'praptra 1 Entry'!E314)</f>
        <v/>
      </c>
      <c r="F314" s="129" t="str">
        <f>IF('praptra 1 Entry'!F314="","",'praptra 1 Entry'!F314)</f>
        <v/>
      </c>
      <c r="G314" s="129" t="str">
        <f>IF('praptra 1 Entry'!G314="","",'praptra 1 Entry'!G314)</f>
        <v/>
      </c>
      <c r="H314" s="130" t="str">
        <f>IF('praptra 1 Entry'!H314="","",'praptra 1 Entry'!H314)</f>
        <v/>
      </c>
      <c r="I314" s="128" t="str">
        <f>IF('praptra 1 Entry'!I314="","",'praptra 1 Entry'!I314)</f>
        <v/>
      </c>
      <c r="J314" s="128" t="str">
        <f>IF('praptra 1 Entry'!J314="","",'praptra 1 Entry'!J314)</f>
        <v/>
      </c>
      <c r="K314" s="128" t="str">
        <f>IF('praptra 1 Entry'!K314="","",'praptra 1 Entry'!K314)</f>
        <v/>
      </c>
      <c r="L314" s="128" t="str">
        <f>IF('praptra 1 Entry'!L314="","",'praptra 1 Entry'!L314)</f>
        <v/>
      </c>
      <c r="M314" s="128" t="str">
        <f>IF('praptra 1 Entry'!M314="","",'praptra 1 Entry'!M314)</f>
        <v/>
      </c>
      <c r="N314" s="128" t="str">
        <f>IF('praptra 1 Entry'!N314="","",'praptra 1 Entry'!N314)</f>
        <v/>
      </c>
      <c r="O314" s="128" t="str">
        <f>IF('praptra 1 Entry'!O314="","",'praptra 1 Entry'!O314)</f>
        <v/>
      </c>
      <c r="P314" s="128" t="str">
        <f>IF('praptra 1 Entry'!P314="","",'praptra 1 Entry'!P314)</f>
        <v/>
      </c>
      <c r="Q314" s="128" t="str">
        <f>IF('praptra 1 Entry'!Q314="","",'praptra 1 Entry'!Q314)</f>
        <v/>
      </c>
      <c r="R314" s="128" t="str">
        <f>IF('praptra 1 Entry'!R314="","",'praptra 1 Entry'!R314)</f>
        <v/>
      </c>
      <c r="S314" s="128" t="str">
        <f>IF('praptra 1 Entry'!S314="","",'praptra 1 Entry'!S314)</f>
        <v/>
      </c>
      <c r="T314" s="128" t="str">
        <f>IF('praptra 1 Entry'!T314="","",'praptra 1 Entry'!T314)</f>
        <v/>
      </c>
      <c r="U314" s="128" t="str">
        <f>IF('praptra 1 Entry'!U314="","",'praptra 1 Entry'!U314)</f>
        <v/>
      </c>
      <c r="V314" s="128" t="str">
        <f>IF('praptra 1 Entry'!V314="","",'praptra 1 Entry'!V314)</f>
        <v/>
      </c>
      <c r="W314" s="128" t="str">
        <f>IF('praptra 1 Entry'!W314="","",'praptra 1 Entry'!W314)</f>
        <v/>
      </c>
    </row>
    <row r="315" spans="1:23" ht="24.95" customHeight="1">
      <c r="A315" s="128" t="str">
        <f>IF('praptra 1 Entry'!A315="","",'praptra 1 Entry'!A315)</f>
        <v/>
      </c>
      <c r="B315" s="128" t="str">
        <f>IF('praptra 1 Entry'!B315="","",'praptra 1 Entry'!B315)</f>
        <v/>
      </c>
      <c r="C315" s="128" t="str">
        <f>IF('praptra 1 Entry'!C315="","",'praptra 1 Entry'!C315)</f>
        <v/>
      </c>
      <c r="D315" s="128" t="str">
        <f>IF('praptra 1 Entry'!D315="","",'praptra 1 Entry'!D315)</f>
        <v/>
      </c>
      <c r="E315" s="129" t="str">
        <f>IF('praptra 1 Entry'!E315="","",'praptra 1 Entry'!E315)</f>
        <v/>
      </c>
      <c r="F315" s="129" t="str">
        <f>IF('praptra 1 Entry'!F315="","",'praptra 1 Entry'!F315)</f>
        <v/>
      </c>
      <c r="G315" s="129" t="str">
        <f>IF('praptra 1 Entry'!G315="","",'praptra 1 Entry'!G315)</f>
        <v/>
      </c>
      <c r="H315" s="130" t="str">
        <f>IF('praptra 1 Entry'!H315="","",'praptra 1 Entry'!H315)</f>
        <v/>
      </c>
      <c r="I315" s="128" t="str">
        <f>IF('praptra 1 Entry'!I315="","",'praptra 1 Entry'!I315)</f>
        <v/>
      </c>
      <c r="J315" s="128" t="str">
        <f>IF('praptra 1 Entry'!J315="","",'praptra 1 Entry'!J315)</f>
        <v/>
      </c>
      <c r="K315" s="128" t="str">
        <f>IF('praptra 1 Entry'!K315="","",'praptra 1 Entry'!K315)</f>
        <v/>
      </c>
      <c r="L315" s="128" t="str">
        <f>IF('praptra 1 Entry'!L315="","",'praptra 1 Entry'!L315)</f>
        <v/>
      </c>
      <c r="M315" s="128" t="str">
        <f>IF('praptra 1 Entry'!M315="","",'praptra 1 Entry'!M315)</f>
        <v/>
      </c>
      <c r="N315" s="128" t="str">
        <f>IF('praptra 1 Entry'!N315="","",'praptra 1 Entry'!N315)</f>
        <v/>
      </c>
      <c r="O315" s="128" t="str">
        <f>IF('praptra 1 Entry'!O315="","",'praptra 1 Entry'!O315)</f>
        <v/>
      </c>
      <c r="P315" s="128" t="str">
        <f>IF('praptra 1 Entry'!P315="","",'praptra 1 Entry'!P315)</f>
        <v/>
      </c>
      <c r="Q315" s="128" t="str">
        <f>IF('praptra 1 Entry'!Q315="","",'praptra 1 Entry'!Q315)</f>
        <v/>
      </c>
      <c r="R315" s="128" t="str">
        <f>IF('praptra 1 Entry'!R315="","",'praptra 1 Entry'!R315)</f>
        <v/>
      </c>
      <c r="S315" s="128" t="str">
        <f>IF('praptra 1 Entry'!S315="","",'praptra 1 Entry'!S315)</f>
        <v/>
      </c>
      <c r="T315" s="128" t="str">
        <f>IF('praptra 1 Entry'!T315="","",'praptra 1 Entry'!T315)</f>
        <v/>
      </c>
      <c r="U315" s="128" t="str">
        <f>IF('praptra 1 Entry'!U315="","",'praptra 1 Entry'!U315)</f>
        <v/>
      </c>
      <c r="V315" s="128" t="str">
        <f>IF('praptra 1 Entry'!V315="","",'praptra 1 Entry'!V315)</f>
        <v/>
      </c>
      <c r="W315" s="128" t="str">
        <f>IF('praptra 1 Entry'!W315="","",'praptra 1 Entry'!W315)</f>
        <v/>
      </c>
    </row>
    <row r="316" spans="1:23" ht="24.95" customHeight="1">
      <c r="A316" s="128" t="str">
        <f>IF('praptra 1 Entry'!A316="","",'praptra 1 Entry'!A316)</f>
        <v/>
      </c>
      <c r="B316" s="128" t="str">
        <f>IF('praptra 1 Entry'!B316="","",'praptra 1 Entry'!B316)</f>
        <v/>
      </c>
      <c r="C316" s="128" t="str">
        <f>IF('praptra 1 Entry'!C316="","",'praptra 1 Entry'!C316)</f>
        <v/>
      </c>
      <c r="D316" s="128" t="str">
        <f>IF('praptra 1 Entry'!D316="","",'praptra 1 Entry'!D316)</f>
        <v/>
      </c>
      <c r="E316" s="129" t="str">
        <f>IF('praptra 1 Entry'!E316="","",'praptra 1 Entry'!E316)</f>
        <v/>
      </c>
      <c r="F316" s="129" t="str">
        <f>IF('praptra 1 Entry'!F316="","",'praptra 1 Entry'!F316)</f>
        <v/>
      </c>
      <c r="G316" s="129" t="str">
        <f>IF('praptra 1 Entry'!G316="","",'praptra 1 Entry'!G316)</f>
        <v/>
      </c>
      <c r="H316" s="130" t="str">
        <f>IF('praptra 1 Entry'!H316="","",'praptra 1 Entry'!H316)</f>
        <v/>
      </c>
      <c r="I316" s="128" t="str">
        <f>IF('praptra 1 Entry'!I316="","",'praptra 1 Entry'!I316)</f>
        <v/>
      </c>
      <c r="J316" s="128" t="str">
        <f>IF('praptra 1 Entry'!J316="","",'praptra 1 Entry'!J316)</f>
        <v/>
      </c>
      <c r="K316" s="128" t="str">
        <f>IF('praptra 1 Entry'!K316="","",'praptra 1 Entry'!K316)</f>
        <v/>
      </c>
      <c r="L316" s="128" t="str">
        <f>IF('praptra 1 Entry'!L316="","",'praptra 1 Entry'!L316)</f>
        <v/>
      </c>
      <c r="M316" s="128" t="str">
        <f>IF('praptra 1 Entry'!M316="","",'praptra 1 Entry'!M316)</f>
        <v/>
      </c>
      <c r="N316" s="128" t="str">
        <f>IF('praptra 1 Entry'!N316="","",'praptra 1 Entry'!N316)</f>
        <v/>
      </c>
      <c r="O316" s="128" t="str">
        <f>IF('praptra 1 Entry'!O316="","",'praptra 1 Entry'!O316)</f>
        <v/>
      </c>
      <c r="P316" s="128" t="str">
        <f>IF('praptra 1 Entry'!P316="","",'praptra 1 Entry'!P316)</f>
        <v/>
      </c>
      <c r="Q316" s="128" t="str">
        <f>IF('praptra 1 Entry'!Q316="","",'praptra 1 Entry'!Q316)</f>
        <v/>
      </c>
      <c r="R316" s="128" t="str">
        <f>IF('praptra 1 Entry'!R316="","",'praptra 1 Entry'!R316)</f>
        <v/>
      </c>
      <c r="S316" s="128" t="str">
        <f>IF('praptra 1 Entry'!S316="","",'praptra 1 Entry'!S316)</f>
        <v/>
      </c>
      <c r="T316" s="128" t="str">
        <f>IF('praptra 1 Entry'!T316="","",'praptra 1 Entry'!T316)</f>
        <v/>
      </c>
      <c r="U316" s="128" t="str">
        <f>IF('praptra 1 Entry'!U316="","",'praptra 1 Entry'!U316)</f>
        <v/>
      </c>
      <c r="V316" s="128" t="str">
        <f>IF('praptra 1 Entry'!V316="","",'praptra 1 Entry'!V316)</f>
        <v/>
      </c>
      <c r="W316" s="128" t="str">
        <f>IF('praptra 1 Entry'!W316="","",'praptra 1 Entry'!W316)</f>
        <v/>
      </c>
    </row>
    <row r="317" spans="1:23" ht="24.95" customHeight="1">
      <c r="A317" s="128" t="str">
        <f>IF('praptra 1 Entry'!A317="","",'praptra 1 Entry'!A317)</f>
        <v/>
      </c>
      <c r="B317" s="128" t="str">
        <f>IF('praptra 1 Entry'!B317="","",'praptra 1 Entry'!B317)</f>
        <v/>
      </c>
      <c r="C317" s="128" t="str">
        <f>IF('praptra 1 Entry'!C317="","",'praptra 1 Entry'!C317)</f>
        <v/>
      </c>
      <c r="D317" s="128" t="str">
        <f>IF('praptra 1 Entry'!D317="","",'praptra 1 Entry'!D317)</f>
        <v/>
      </c>
      <c r="E317" s="129" t="str">
        <f>IF('praptra 1 Entry'!E317="","",'praptra 1 Entry'!E317)</f>
        <v/>
      </c>
      <c r="F317" s="129" t="str">
        <f>IF('praptra 1 Entry'!F317="","",'praptra 1 Entry'!F317)</f>
        <v/>
      </c>
      <c r="G317" s="129" t="str">
        <f>IF('praptra 1 Entry'!G317="","",'praptra 1 Entry'!G317)</f>
        <v/>
      </c>
      <c r="H317" s="130" t="str">
        <f>IF('praptra 1 Entry'!H317="","",'praptra 1 Entry'!H317)</f>
        <v/>
      </c>
      <c r="I317" s="128" t="str">
        <f>IF('praptra 1 Entry'!I317="","",'praptra 1 Entry'!I317)</f>
        <v/>
      </c>
      <c r="J317" s="128" t="str">
        <f>IF('praptra 1 Entry'!J317="","",'praptra 1 Entry'!J317)</f>
        <v/>
      </c>
      <c r="K317" s="128" t="str">
        <f>IF('praptra 1 Entry'!K317="","",'praptra 1 Entry'!K317)</f>
        <v/>
      </c>
      <c r="L317" s="128" t="str">
        <f>IF('praptra 1 Entry'!L317="","",'praptra 1 Entry'!L317)</f>
        <v/>
      </c>
      <c r="M317" s="128" t="str">
        <f>IF('praptra 1 Entry'!M317="","",'praptra 1 Entry'!M317)</f>
        <v/>
      </c>
      <c r="N317" s="128" t="str">
        <f>IF('praptra 1 Entry'!N317="","",'praptra 1 Entry'!N317)</f>
        <v/>
      </c>
      <c r="O317" s="128" t="str">
        <f>IF('praptra 1 Entry'!O317="","",'praptra 1 Entry'!O317)</f>
        <v/>
      </c>
      <c r="P317" s="128" t="str">
        <f>IF('praptra 1 Entry'!P317="","",'praptra 1 Entry'!P317)</f>
        <v/>
      </c>
      <c r="Q317" s="128" t="str">
        <f>IF('praptra 1 Entry'!Q317="","",'praptra 1 Entry'!Q317)</f>
        <v/>
      </c>
      <c r="R317" s="128" t="str">
        <f>IF('praptra 1 Entry'!R317="","",'praptra 1 Entry'!R317)</f>
        <v/>
      </c>
      <c r="S317" s="128" t="str">
        <f>IF('praptra 1 Entry'!S317="","",'praptra 1 Entry'!S317)</f>
        <v/>
      </c>
      <c r="T317" s="128" t="str">
        <f>IF('praptra 1 Entry'!T317="","",'praptra 1 Entry'!T317)</f>
        <v/>
      </c>
      <c r="U317" s="128" t="str">
        <f>IF('praptra 1 Entry'!U317="","",'praptra 1 Entry'!U317)</f>
        <v/>
      </c>
      <c r="V317" s="128" t="str">
        <f>IF('praptra 1 Entry'!V317="","",'praptra 1 Entry'!V317)</f>
        <v/>
      </c>
      <c r="W317" s="128" t="str">
        <f>IF('praptra 1 Entry'!W317="","",'praptra 1 Entry'!W317)</f>
        <v/>
      </c>
    </row>
    <row r="318" spans="1:23" ht="24.95" customHeight="1">
      <c r="A318" s="128" t="str">
        <f>IF('praptra 1 Entry'!A318="","",'praptra 1 Entry'!A318)</f>
        <v/>
      </c>
      <c r="B318" s="128" t="str">
        <f>IF('praptra 1 Entry'!B318="","",'praptra 1 Entry'!B318)</f>
        <v/>
      </c>
      <c r="C318" s="128" t="str">
        <f>IF('praptra 1 Entry'!C318="","",'praptra 1 Entry'!C318)</f>
        <v/>
      </c>
      <c r="D318" s="128" t="str">
        <f>IF('praptra 1 Entry'!D318="","",'praptra 1 Entry'!D318)</f>
        <v/>
      </c>
      <c r="E318" s="129" t="str">
        <f>IF('praptra 1 Entry'!E318="","",'praptra 1 Entry'!E318)</f>
        <v/>
      </c>
      <c r="F318" s="129" t="str">
        <f>IF('praptra 1 Entry'!F318="","",'praptra 1 Entry'!F318)</f>
        <v/>
      </c>
      <c r="G318" s="129" t="str">
        <f>IF('praptra 1 Entry'!G318="","",'praptra 1 Entry'!G318)</f>
        <v/>
      </c>
      <c r="H318" s="130" t="str">
        <f>IF('praptra 1 Entry'!H318="","",'praptra 1 Entry'!H318)</f>
        <v/>
      </c>
      <c r="I318" s="128" t="str">
        <f>IF('praptra 1 Entry'!I318="","",'praptra 1 Entry'!I318)</f>
        <v/>
      </c>
      <c r="J318" s="128" t="str">
        <f>IF('praptra 1 Entry'!J318="","",'praptra 1 Entry'!J318)</f>
        <v/>
      </c>
      <c r="K318" s="128" t="str">
        <f>IF('praptra 1 Entry'!K318="","",'praptra 1 Entry'!K318)</f>
        <v/>
      </c>
      <c r="L318" s="128" t="str">
        <f>IF('praptra 1 Entry'!L318="","",'praptra 1 Entry'!L318)</f>
        <v/>
      </c>
      <c r="M318" s="128" t="str">
        <f>IF('praptra 1 Entry'!M318="","",'praptra 1 Entry'!M318)</f>
        <v/>
      </c>
      <c r="N318" s="128" t="str">
        <f>IF('praptra 1 Entry'!N318="","",'praptra 1 Entry'!N318)</f>
        <v/>
      </c>
      <c r="O318" s="128" t="str">
        <f>IF('praptra 1 Entry'!O318="","",'praptra 1 Entry'!O318)</f>
        <v/>
      </c>
      <c r="P318" s="128" t="str">
        <f>IF('praptra 1 Entry'!P318="","",'praptra 1 Entry'!P318)</f>
        <v/>
      </c>
      <c r="Q318" s="128" t="str">
        <f>IF('praptra 1 Entry'!Q318="","",'praptra 1 Entry'!Q318)</f>
        <v/>
      </c>
      <c r="R318" s="128" t="str">
        <f>IF('praptra 1 Entry'!R318="","",'praptra 1 Entry'!R318)</f>
        <v/>
      </c>
      <c r="S318" s="128" t="str">
        <f>IF('praptra 1 Entry'!S318="","",'praptra 1 Entry'!S318)</f>
        <v/>
      </c>
      <c r="T318" s="128" t="str">
        <f>IF('praptra 1 Entry'!T318="","",'praptra 1 Entry'!T318)</f>
        <v/>
      </c>
      <c r="U318" s="128" t="str">
        <f>IF('praptra 1 Entry'!U318="","",'praptra 1 Entry'!U318)</f>
        <v/>
      </c>
      <c r="V318" s="128" t="str">
        <f>IF('praptra 1 Entry'!V318="","",'praptra 1 Entry'!V318)</f>
        <v/>
      </c>
      <c r="W318" s="128" t="str">
        <f>IF('praptra 1 Entry'!W318="","",'praptra 1 Entry'!W318)</f>
        <v/>
      </c>
    </row>
    <row r="319" spans="1:23" ht="24.95" customHeight="1">
      <c r="A319" s="128" t="str">
        <f>IF('praptra 1 Entry'!A319="","",'praptra 1 Entry'!A319)</f>
        <v/>
      </c>
      <c r="B319" s="128" t="str">
        <f>IF('praptra 1 Entry'!B319="","",'praptra 1 Entry'!B319)</f>
        <v/>
      </c>
      <c r="C319" s="128" t="str">
        <f>IF('praptra 1 Entry'!C319="","",'praptra 1 Entry'!C319)</f>
        <v/>
      </c>
      <c r="D319" s="128" t="str">
        <f>IF('praptra 1 Entry'!D319="","",'praptra 1 Entry'!D319)</f>
        <v/>
      </c>
      <c r="E319" s="129" t="str">
        <f>IF('praptra 1 Entry'!E319="","",'praptra 1 Entry'!E319)</f>
        <v/>
      </c>
      <c r="F319" s="129" t="str">
        <f>IF('praptra 1 Entry'!F319="","",'praptra 1 Entry'!F319)</f>
        <v/>
      </c>
      <c r="G319" s="129" t="str">
        <f>IF('praptra 1 Entry'!G319="","",'praptra 1 Entry'!G319)</f>
        <v/>
      </c>
      <c r="H319" s="130" t="str">
        <f>IF('praptra 1 Entry'!H319="","",'praptra 1 Entry'!H319)</f>
        <v/>
      </c>
      <c r="I319" s="128" t="str">
        <f>IF('praptra 1 Entry'!I319="","",'praptra 1 Entry'!I319)</f>
        <v/>
      </c>
      <c r="J319" s="128" t="str">
        <f>IF('praptra 1 Entry'!J319="","",'praptra 1 Entry'!J319)</f>
        <v/>
      </c>
      <c r="K319" s="128" t="str">
        <f>IF('praptra 1 Entry'!K319="","",'praptra 1 Entry'!K319)</f>
        <v/>
      </c>
      <c r="L319" s="128" t="str">
        <f>IF('praptra 1 Entry'!L319="","",'praptra 1 Entry'!L319)</f>
        <v/>
      </c>
      <c r="M319" s="128" t="str">
        <f>IF('praptra 1 Entry'!M319="","",'praptra 1 Entry'!M319)</f>
        <v/>
      </c>
      <c r="N319" s="128" t="str">
        <f>IF('praptra 1 Entry'!N319="","",'praptra 1 Entry'!N319)</f>
        <v/>
      </c>
      <c r="O319" s="128" t="str">
        <f>IF('praptra 1 Entry'!O319="","",'praptra 1 Entry'!O319)</f>
        <v/>
      </c>
      <c r="P319" s="128" t="str">
        <f>IF('praptra 1 Entry'!P319="","",'praptra 1 Entry'!P319)</f>
        <v/>
      </c>
      <c r="Q319" s="128" t="str">
        <f>IF('praptra 1 Entry'!Q319="","",'praptra 1 Entry'!Q319)</f>
        <v/>
      </c>
      <c r="R319" s="128" t="str">
        <f>IF('praptra 1 Entry'!R319="","",'praptra 1 Entry'!R319)</f>
        <v/>
      </c>
      <c r="S319" s="128" t="str">
        <f>IF('praptra 1 Entry'!S319="","",'praptra 1 Entry'!S319)</f>
        <v/>
      </c>
      <c r="T319" s="128" t="str">
        <f>IF('praptra 1 Entry'!T319="","",'praptra 1 Entry'!T319)</f>
        <v/>
      </c>
      <c r="U319" s="128" t="str">
        <f>IF('praptra 1 Entry'!U319="","",'praptra 1 Entry'!U319)</f>
        <v/>
      </c>
      <c r="V319" s="128" t="str">
        <f>IF('praptra 1 Entry'!V319="","",'praptra 1 Entry'!V319)</f>
        <v/>
      </c>
      <c r="W319" s="128" t="str">
        <f>IF('praptra 1 Entry'!W319="","",'praptra 1 Entry'!W319)</f>
        <v/>
      </c>
    </row>
    <row r="320" spans="1:23" ht="24.95" customHeight="1">
      <c r="A320" s="128" t="str">
        <f>IF('praptra 1 Entry'!A320="","",'praptra 1 Entry'!A320)</f>
        <v/>
      </c>
      <c r="B320" s="128" t="str">
        <f>IF('praptra 1 Entry'!B320="","",'praptra 1 Entry'!B320)</f>
        <v/>
      </c>
      <c r="C320" s="128" t="str">
        <f>IF('praptra 1 Entry'!C320="","",'praptra 1 Entry'!C320)</f>
        <v/>
      </c>
      <c r="D320" s="128" t="str">
        <f>IF('praptra 1 Entry'!D320="","",'praptra 1 Entry'!D320)</f>
        <v/>
      </c>
      <c r="E320" s="129" t="str">
        <f>IF('praptra 1 Entry'!E320="","",'praptra 1 Entry'!E320)</f>
        <v/>
      </c>
      <c r="F320" s="129" t="str">
        <f>IF('praptra 1 Entry'!F320="","",'praptra 1 Entry'!F320)</f>
        <v/>
      </c>
      <c r="G320" s="129" t="str">
        <f>IF('praptra 1 Entry'!G320="","",'praptra 1 Entry'!G320)</f>
        <v/>
      </c>
      <c r="H320" s="130" t="str">
        <f>IF('praptra 1 Entry'!H320="","",'praptra 1 Entry'!H320)</f>
        <v/>
      </c>
      <c r="I320" s="128" t="str">
        <f>IF('praptra 1 Entry'!I320="","",'praptra 1 Entry'!I320)</f>
        <v/>
      </c>
      <c r="J320" s="128" t="str">
        <f>IF('praptra 1 Entry'!J320="","",'praptra 1 Entry'!J320)</f>
        <v/>
      </c>
      <c r="K320" s="128" t="str">
        <f>IF('praptra 1 Entry'!K320="","",'praptra 1 Entry'!K320)</f>
        <v/>
      </c>
      <c r="L320" s="128" t="str">
        <f>IF('praptra 1 Entry'!L320="","",'praptra 1 Entry'!L320)</f>
        <v/>
      </c>
      <c r="M320" s="128" t="str">
        <f>IF('praptra 1 Entry'!M320="","",'praptra 1 Entry'!M320)</f>
        <v/>
      </c>
      <c r="N320" s="128" t="str">
        <f>IF('praptra 1 Entry'!N320="","",'praptra 1 Entry'!N320)</f>
        <v/>
      </c>
      <c r="O320" s="128" t="str">
        <f>IF('praptra 1 Entry'!O320="","",'praptra 1 Entry'!O320)</f>
        <v/>
      </c>
      <c r="P320" s="128" t="str">
        <f>IF('praptra 1 Entry'!P320="","",'praptra 1 Entry'!P320)</f>
        <v/>
      </c>
      <c r="Q320" s="128" t="str">
        <f>IF('praptra 1 Entry'!Q320="","",'praptra 1 Entry'!Q320)</f>
        <v/>
      </c>
      <c r="R320" s="128" t="str">
        <f>IF('praptra 1 Entry'!R320="","",'praptra 1 Entry'!R320)</f>
        <v/>
      </c>
      <c r="S320" s="128" t="str">
        <f>IF('praptra 1 Entry'!S320="","",'praptra 1 Entry'!S320)</f>
        <v/>
      </c>
      <c r="T320" s="128" t="str">
        <f>IF('praptra 1 Entry'!T320="","",'praptra 1 Entry'!T320)</f>
        <v/>
      </c>
      <c r="U320" s="128" t="str">
        <f>IF('praptra 1 Entry'!U320="","",'praptra 1 Entry'!U320)</f>
        <v/>
      </c>
      <c r="V320" s="128" t="str">
        <f>IF('praptra 1 Entry'!V320="","",'praptra 1 Entry'!V320)</f>
        <v/>
      </c>
      <c r="W320" s="128" t="str">
        <f>IF('praptra 1 Entry'!W320="","",'praptra 1 Entry'!W320)</f>
        <v/>
      </c>
    </row>
    <row r="321" spans="1:23" ht="24.95" customHeight="1">
      <c r="A321" s="128" t="str">
        <f>IF('praptra 1 Entry'!A321="","",'praptra 1 Entry'!A321)</f>
        <v/>
      </c>
      <c r="B321" s="128" t="str">
        <f>IF('praptra 1 Entry'!B321="","",'praptra 1 Entry'!B321)</f>
        <v/>
      </c>
      <c r="C321" s="128" t="str">
        <f>IF('praptra 1 Entry'!C321="","",'praptra 1 Entry'!C321)</f>
        <v/>
      </c>
      <c r="D321" s="128" t="str">
        <f>IF('praptra 1 Entry'!D321="","",'praptra 1 Entry'!D321)</f>
        <v/>
      </c>
      <c r="E321" s="129" t="str">
        <f>IF('praptra 1 Entry'!E321="","",'praptra 1 Entry'!E321)</f>
        <v/>
      </c>
      <c r="F321" s="129" t="str">
        <f>IF('praptra 1 Entry'!F321="","",'praptra 1 Entry'!F321)</f>
        <v/>
      </c>
      <c r="G321" s="129" t="str">
        <f>IF('praptra 1 Entry'!G321="","",'praptra 1 Entry'!G321)</f>
        <v/>
      </c>
      <c r="H321" s="130" t="str">
        <f>IF('praptra 1 Entry'!H321="","",'praptra 1 Entry'!H321)</f>
        <v/>
      </c>
      <c r="I321" s="128" t="str">
        <f>IF('praptra 1 Entry'!I321="","",'praptra 1 Entry'!I321)</f>
        <v/>
      </c>
      <c r="J321" s="128" t="str">
        <f>IF('praptra 1 Entry'!J321="","",'praptra 1 Entry'!J321)</f>
        <v/>
      </c>
      <c r="K321" s="128" t="str">
        <f>IF('praptra 1 Entry'!K321="","",'praptra 1 Entry'!K321)</f>
        <v/>
      </c>
      <c r="L321" s="128" t="str">
        <f>IF('praptra 1 Entry'!L321="","",'praptra 1 Entry'!L321)</f>
        <v/>
      </c>
      <c r="M321" s="128" t="str">
        <f>IF('praptra 1 Entry'!M321="","",'praptra 1 Entry'!M321)</f>
        <v/>
      </c>
      <c r="N321" s="128" t="str">
        <f>IF('praptra 1 Entry'!N321="","",'praptra 1 Entry'!N321)</f>
        <v/>
      </c>
      <c r="O321" s="128" t="str">
        <f>IF('praptra 1 Entry'!O321="","",'praptra 1 Entry'!O321)</f>
        <v/>
      </c>
      <c r="P321" s="128" t="str">
        <f>IF('praptra 1 Entry'!P321="","",'praptra 1 Entry'!P321)</f>
        <v/>
      </c>
      <c r="Q321" s="128" t="str">
        <f>IF('praptra 1 Entry'!Q321="","",'praptra 1 Entry'!Q321)</f>
        <v/>
      </c>
      <c r="R321" s="128" t="str">
        <f>IF('praptra 1 Entry'!R321="","",'praptra 1 Entry'!R321)</f>
        <v/>
      </c>
      <c r="S321" s="128" t="str">
        <f>IF('praptra 1 Entry'!S321="","",'praptra 1 Entry'!S321)</f>
        <v/>
      </c>
      <c r="T321" s="128" t="str">
        <f>IF('praptra 1 Entry'!T321="","",'praptra 1 Entry'!T321)</f>
        <v/>
      </c>
      <c r="U321" s="128" t="str">
        <f>IF('praptra 1 Entry'!U321="","",'praptra 1 Entry'!U321)</f>
        <v/>
      </c>
      <c r="V321" s="128" t="str">
        <f>IF('praptra 1 Entry'!V321="","",'praptra 1 Entry'!V321)</f>
        <v/>
      </c>
      <c r="W321" s="128" t="str">
        <f>IF('praptra 1 Entry'!W321="","",'praptra 1 Entry'!W321)</f>
        <v/>
      </c>
    </row>
    <row r="322" spans="1:23" ht="24.95" customHeight="1">
      <c r="A322" s="128" t="str">
        <f>IF('praptra 1 Entry'!A322="","",'praptra 1 Entry'!A322)</f>
        <v/>
      </c>
      <c r="B322" s="128" t="str">
        <f>IF('praptra 1 Entry'!B322="","",'praptra 1 Entry'!B322)</f>
        <v/>
      </c>
      <c r="C322" s="128" t="str">
        <f>IF('praptra 1 Entry'!C322="","",'praptra 1 Entry'!C322)</f>
        <v/>
      </c>
      <c r="D322" s="128" t="str">
        <f>IF('praptra 1 Entry'!D322="","",'praptra 1 Entry'!D322)</f>
        <v/>
      </c>
      <c r="E322" s="129" t="str">
        <f>IF('praptra 1 Entry'!E322="","",'praptra 1 Entry'!E322)</f>
        <v/>
      </c>
      <c r="F322" s="129" t="str">
        <f>IF('praptra 1 Entry'!F322="","",'praptra 1 Entry'!F322)</f>
        <v/>
      </c>
      <c r="G322" s="129" t="str">
        <f>IF('praptra 1 Entry'!G322="","",'praptra 1 Entry'!G322)</f>
        <v/>
      </c>
      <c r="H322" s="130" t="str">
        <f>IF('praptra 1 Entry'!H322="","",'praptra 1 Entry'!H322)</f>
        <v/>
      </c>
      <c r="I322" s="128" t="str">
        <f>IF('praptra 1 Entry'!I322="","",'praptra 1 Entry'!I322)</f>
        <v/>
      </c>
      <c r="J322" s="128" t="str">
        <f>IF('praptra 1 Entry'!J322="","",'praptra 1 Entry'!J322)</f>
        <v/>
      </c>
      <c r="K322" s="128" t="str">
        <f>IF('praptra 1 Entry'!K322="","",'praptra 1 Entry'!K322)</f>
        <v/>
      </c>
      <c r="L322" s="128" t="str">
        <f>IF('praptra 1 Entry'!L322="","",'praptra 1 Entry'!L322)</f>
        <v/>
      </c>
      <c r="M322" s="128" t="str">
        <f>IF('praptra 1 Entry'!M322="","",'praptra 1 Entry'!M322)</f>
        <v/>
      </c>
      <c r="N322" s="128" t="str">
        <f>IF('praptra 1 Entry'!N322="","",'praptra 1 Entry'!N322)</f>
        <v/>
      </c>
      <c r="O322" s="128" t="str">
        <f>IF('praptra 1 Entry'!O322="","",'praptra 1 Entry'!O322)</f>
        <v/>
      </c>
      <c r="P322" s="128" t="str">
        <f>IF('praptra 1 Entry'!P322="","",'praptra 1 Entry'!P322)</f>
        <v/>
      </c>
      <c r="Q322" s="128" t="str">
        <f>IF('praptra 1 Entry'!Q322="","",'praptra 1 Entry'!Q322)</f>
        <v/>
      </c>
      <c r="R322" s="128" t="str">
        <f>IF('praptra 1 Entry'!R322="","",'praptra 1 Entry'!R322)</f>
        <v/>
      </c>
      <c r="S322" s="128" t="str">
        <f>IF('praptra 1 Entry'!S322="","",'praptra 1 Entry'!S322)</f>
        <v/>
      </c>
      <c r="T322" s="128" t="str">
        <f>IF('praptra 1 Entry'!T322="","",'praptra 1 Entry'!T322)</f>
        <v/>
      </c>
      <c r="U322" s="128" t="str">
        <f>IF('praptra 1 Entry'!U322="","",'praptra 1 Entry'!U322)</f>
        <v/>
      </c>
      <c r="V322" s="128" t="str">
        <f>IF('praptra 1 Entry'!V322="","",'praptra 1 Entry'!V322)</f>
        <v/>
      </c>
      <c r="W322" s="128" t="str">
        <f>IF('praptra 1 Entry'!W322="","",'praptra 1 Entry'!W322)</f>
        <v/>
      </c>
    </row>
    <row r="323" spans="1:23" ht="24.95" customHeight="1">
      <c r="A323" s="128" t="str">
        <f>IF('praptra 1 Entry'!A323="","",'praptra 1 Entry'!A323)</f>
        <v/>
      </c>
      <c r="B323" s="128" t="str">
        <f>IF('praptra 1 Entry'!B323="","",'praptra 1 Entry'!B323)</f>
        <v/>
      </c>
      <c r="C323" s="128" t="str">
        <f>IF('praptra 1 Entry'!C323="","",'praptra 1 Entry'!C323)</f>
        <v/>
      </c>
      <c r="D323" s="128" t="str">
        <f>IF('praptra 1 Entry'!D323="","",'praptra 1 Entry'!D323)</f>
        <v/>
      </c>
      <c r="E323" s="129" t="str">
        <f>IF('praptra 1 Entry'!E323="","",'praptra 1 Entry'!E323)</f>
        <v/>
      </c>
      <c r="F323" s="129" t="str">
        <f>IF('praptra 1 Entry'!F323="","",'praptra 1 Entry'!F323)</f>
        <v/>
      </c>
      <c r="G323" s="129" t="str">
        <f>IF('praptra 1 Entry'!G323="","",'praptra 1 Entry'!G323)</f>
        <v/>
      </c>
      <c r="H323" s="130" t="str">
        <f>IF('praptra 1 Entry'!H323="","",'praptra 1 Entry'!H323)</f>
        <v/>
      </c>
      <c r="I323" s="128" t="str">
        <f>IF('praptra 1 Entry'!I323="","",'praptra 1 Entry'!I323)</f>
        <v/>
      </c>
      <c r="J323" s="128" t="str">
        <f>IF('praptra 1 Entry'!J323="","",'praptra 1 Entry'!J323)</f>
        <v/>
      </c>
      <c r="K323" s="128" t="str">
        <f>IF('praptra 1 Entry'!K323="","",'praptra 1 Entry'!K323)</f>
        <v/>
      </c>
      <c r="L323" s="128" t="str">
        <f>IF('praptra 1 Entry'!L323="","",'praptra 1 Entry'!L323)</f>
        <v/>
      </c>
      <c r="M323" s="128" t="str">
        <f>IF('praptra 1 Entry'!M323="","",'praptra 1 Entry'!M323)</f>
        <v/>
      </c>
      <c r="N323" s="128" t="str">
        <f>IF('praptra 1 Entry'!N323="","",'praptra 1 Entry'!N323)</f>
        <v/>
      </c>
      <c r="O323" s="128" t="str">
        <f>IF('praptra 1 Entry'!O323="","",'praptra 1 Entry'!O323)</f>
        <v/>
      </c>
      <c r="P323" s="128" t="str">
        <f>IF('praptra 1 Entry'!P323="","",'praptra 1 Entry'!P323)</f>
        <v/>
      </c>
      <c r="Q323" s="128" t="str">
        <f>IF('praptra 1 Entry'!Q323="","",'praptra 1 Entry'!Q323)</f>
        <v/>
      </c>
      <c r="R323" s="128" t="str">
        <f>IF('praptra 1 Entry'!R323="","",'praptra 1 Entry'!R323)</f>
        <v/>
      </c>
      <c r="S323" s="128" t="str">
        <f>IF('praptra 1 Entry'!S323="","",'praptra 1 Entry'!S323)</f>
        <v/>
      </c>
      <c r="T323" s="128" t="str">
        <f>IF('praptra 1 Entry'!T323="","",'praptra 1 Entry'!T323)</f>
        <v/>
      </c>
      <c r="U323" s="128" t="str">
        <f>IF('praptra 1 Entry'!U323="","",'praptra 1 Entry'!U323)</f>
        <v/>
      </c>
      <c r="V323" s="128" t="str">
        <f>IF('praptra 1 Entry'!V323="","",'praptra 1 Entry'!V323)</f>
        <v/>
      </c>
      <c r="W323" s="128" t="str">
        <f>IF('praptra 1 Entry'!W323="","",'praptra 1 Entry'!W323)</f>
        <v/>
      </c>
    </row>
    <row r="324" spans="1:23" ht="24.95" customHeight="1">
      <c r="A324" s="128" t="str">
        <f>IF('praptra 1 Entry'!A324="","",'praptra 1 Entry'!A324)</f>
        <v/>
      </c>
      <c r="B324" s="128" t="str">
        <f>IF('praptra 1 Entry'!B324="","",'praptra 1 Entry'!B324)</f>
        <v/>
      </c>
      <c r="C324" s="128" t="str">
        <f>IF('praptra 1 Entry'!C324="","",'praptra 1 Entry'!C324)</f>
        <v/>
      </c>
      <c r="D324" s="128" t="str">
        <f>IF('praptra 1 Entry'!D324="","",'praptra 1 Entry'!D324)</f>
        <v/>
      </c>
      <c r="E324" s="129" t="str">
        <f>IF('praptra 1 Entry'!E324="","",'praptra 1 Entry'!E324)</f>
        <v/>
      </c>
      <c r="F324" s="129" t="str">
        <f>IF('praptra 1 Entry'!F324="","",'praptra 1 Entry'!F324)</f>
        <v/>
      </c>
      <c r="G324" s="129" t="str">
        <f>IF('praptra 1 Entry'!G324="","",'praptra 1 Entry'!G324)</f>
        <v/>
      </c>
      <c r="H324" s="130" t="str">
        <f>IF('praptra 1 Entry'!H324="","",'praptra 1 Entry'!H324)</f>
        <v/>
      </c>
      <c r="I324" s="128" t="str">
        <f>IF('praptra 1 Entry'!I324="","",'praptra 1 Entry'!I324)</f>
        <v/>
      </c>
      <c r="J324" s="128" t="str">
        <f>IF('praptra 1 Entry'!J324="","",'praptra 1 Entry'!J324)</f>
        <v/>
      </c>
      <c r="K324" s="128" t="str">
        <f>IF('praptra 1 Entry'!K324="","",'praptra 1 Entry'!K324)</f>
        <v/>
      </c>
      <c r="L324" s="128" t="str">
        <f>IF('praptra 1 Entry'!L324="","",'praptra 1 Entry'!L324)</f>
        <v/>
      </c>
      <c r="M324" s="128" t="str">
        <f>IF('praptra 1 Entry'!M324="","",'praptra 1 Entry'!M324)</f>
        <v/>
      </c>
      <c r="N324" s="128" t="str">
        <f>IF('praptra 1 Entry'!N324="","",'praptra 1 Entry'!N324)</f>
        <v/>
      </c>
      <c r="O324" s="128" t="str">
        <f>IF('praptra 1 Entry'!O324="","",'praptra 1 Entry'!O324)</f>
        <v/>
      </c>
      <c r="P324" s="128" t="str">
        <f>IF('praptra 1 Entry'!P324="","",'praptra 1 Entry'!P324)</f>
        <v/>
      </c>
      <c r="Q324" s="128" t="str">
        <f>IF('praptra 1 Entry'!Q324="","",'praptra 1 Entry'!Q324)</f>
        <v/>
      </c>
      <c r="R324" s="128" t="str">
        <f>IF('praptra 1 Entry'!R324="","",'praptra 1 Entry'!R324)</f>
        <v/>
      </c>
      <c r="S324" s="128" t="str">
        <f>IF('praptra 1 Entry'!S324="","",'praptra 1 Entry'!S324)</f>
        <v/>
      </c>
      <c r="T324" s="128" t="str">
        <f>IF('praptra 1 Entry'!T324="","",'praptra 1 Entry'!T324)</f>
        <v/>
      </c>
      <c r="U324" s="128" t="str">
        <f>IF('praptra 1 Entry'!U324="","",'praptra 1 Entry'!U324)</f>
        <v/>
      </c>
      <c r="V324" s="128" t="str">
        <f>IF('praptra 1 Entry'!V324="","",'praptra 1 Entry'!V324)</f>
        <v/>
      </c>
      <c r="W324" s="128" t="str">
        <f>IF('praptra 1 Entry'!W324="","",'praptra 1 Entry'!W324)</f>
        <v/>
      </c>
    </row>
    <row r="325" spans="1:23" ht="24.95" customHeight="1">
      <c r="A325" s="128" t="str">
        <f>IF('praptra 1 Entry'!A325="","",'praptra 1 Entry'!A325)</f>
        <v/>
      </c>
      <c r="B325" s="128" t="str">
        <f>IF('praptra 1 Entry'!B325="","",'praptra 1 Entry'!B325)</f>
        <v/>
      </c>
      <c r="C325" s="128" t="str">
        <f>IF('praptra 1 Entry'!C325="","",'praptra 1 Entry'!C325)</f>
        <v/>
      </c>
      <c r="D325" s="128" t="str">
        <f>IF('praptra 1 Entry'!D325="","",'praptra 1 Entry'!D325)</f>
        <v/>
      </c>
      <c r="E325" s="129" t="str">
        <f>IF('praptra 1 Entry'!E325="","",'praptra 1 Entry'!E325)</f>
        <v/>
      </c>
      <c r="F325" s="129" t="str">
        <f>IF('praptra 1 Entry'!F325="","",'praptra 1 Entry'!F325)</f>
        <v/>
      </c>
      <c r="G325" s="129" t="str">
        <f>IF('praptra 1 Entry'!G325="","",'praptra 1 Entry'!G325)</f>
        <v/>
      </c>
      <c r="H325" s="130" t="str">
        <f>IF('praptra 1 Entry'!H325="","",'praptra 1 Entry'!H325)</f>
        <v/>
      </c>
      <c r="I325" s="128" t="str">
        <f>IF('praptra 1 Entry'!I325="","",'praptra 1 Entry'!I325)</f>
        <v/>
      </c>
      <c r="J325" s="128" t="str">
        <f>IF('praptra 1 Entry'!J325="","",'praptra 1 Entry'!J325)</f>
        <v/>
      </c>
      <c r="K325" s="128" t="str">
        <f>IF('praptra 1 Entry'!K325="","",'praptra 1 Entry'!K325)</f>
        <v/>
      </c>
      <c r="L325" s="128" t="str">
        <f>IF('praptra 1 Entry'!L325="","",'praptra 1 Entry'!L325)</f>
        <v/>
      </c>
      <c r="M325" s="128" t="str">
        <f>IF('praptra 1 Entry'!M325="","",'praptra 1 Entry'!M325)</f>
        <v/>
      </c>
      <c r="N325" s="128" t="str">
        <f>IF('praptra 1 Entry'!N325="","",'praptra 1 Entry'!N325)</f>
        <v/>
      </c>
      <c r="O325" s="128" t="str">
        <f>IF('praptra 1 Entry'!O325="","",'praptra 1 Entry'!O325)</f>
        <v/>
      </c>
      <c r="P325" s="128" t="str">
        <f>IF('praptra 1 Entry'!P325="","",'praptra 1 Entry'!P325)</f>
        <v/>
      </c>
      <c r="Q325" s="128" t="str">
        <f>IF('praptra 1 Entry'!Q325="","",'praptra 1 Entry'!Q325)</f>
        <v/>
      </c>
      <c r="R325" s="128" t="str">
        <f>IF('praptra 1 Entry'!R325="","",'praptra 1 Entry'!R325)</f>
        <v/>
      </c>
      <c r="S325" s="128" t="str">
        <f>IF('praptra 1 Entry'!S325="","",'praptra 1 Entry'!S325)</f>
        <v/>
      </c>
      <c r="T325" s="128" t="str">
        <f>IF('praptra 1 Entry'!T325="","",'praptra 1 Entry'!T325)</f>
        <v/>
      </c>
      <c r="U325" s="128" t="str">
        <f>IF('praptra 1 Entry'!U325="","",'praptra 1 Entry'!U325)</f>
        <v/>
      </c>
      <c r="V325" s="128" t="str">
        <f>IF('praptra 1 Entry'!V325="","",'praptra 1 Entry'!V325)</f>
        <v/>
      </c>
      <c r="W325" s="128" t="str">
        <f>IF('praptra 1 Entry'!W325="","",'praptra 1 Entry'!W325)</f>
        <v/>
      </c>
    </row>
    <row r="326" spans="1:23" ht="24.95" customHeight="1">
      <c r="A326" s="128" t="str">
        <f>IF('praptra 1 Entry'!A326="","",'praptra 1 Entry'!A326)</f>
        <v/>
      </c>
      <c r="B326" s="128" t="str">
        <f>IF('praptra 1 Entry'!B326="","",'praptra 1 Entry'!B326)</f>
        <v/>
      </c>
      <c r="C326" s="128" t="str">
        <f>IF('praptra 1 Entry'!C326="","",'praptra 1 Entry'!C326)</f>
        <v/>
      </c>
      <c r="D326" s="128" t="str">
        <f>IF('praptra 1 Entry'!D326="","",'praptra 1 Entry'!D326)</f>
        <v/>
      </c>
      <c r="E326" s="129" t="str">
        <f>IF('praptra 1 Entry'!E326="","",'praptra 1 Entry'!E326)</f>
        <v/>
      </c>
      <c r="F326" s="129" t="str">
        <f>IF('praptra 1 Entry'!F326="","",'praptra 1 Entry'!F326)</f>
        <v/>
      </c>
      <c r="G326" s="129" t="str">
        <f>IF('praptra 1 Entry'!G326="","",'praptra 1 Entry'!G326)</f>
        <v/>
      </c>
      <c r="H326" s="130" t="str">
        <f>IF('praptra 1 Entry'!H326="","",'praptra 1 Entry'!H326)</f>
        <v/>
      </c>
      <c r="I326" s="128" t="str">
        <f>IF('praptra 1 Entry'!I326="","",'praptra 1 Entry'!I326)</f>
        <v/>
      </c>
      <c r="J326" s="128" t="str">
        <f>IF('praptra 1 Entry'!J326="","",'praptra 1 Entry'!J326)</f>
        <v/>
      </c>
      <c r="K326" s="128" t="str">
        <f>IF('praptra 1 Entry'!K326="","",'praptra 1 Entry'!K326)</f>
        <v/>
      </c>
      <c r="L326" s="128" t="str">
        <f>IF('praptra 1 Entry'!L326="","",'praptra 1 Entry'!L326)</f>
        <v/>
      </c>
      <c r="M326" s="128" t="str">
        <f>IF('praptra 1 Entry'!M326="","",'praptra 1 Entry'!M326)</f>
        <v/>
      </c>
      <c r="N326" s="128" t="str">
        <f>IF('praptra 1 Entry'!N326="","",'praptra 1 Entry'!N326)</f>
        <v/>
      </c>
      <c r="O326" s="128" t="str">
        <f>IF('praptra 1 Entry'!O326="","",'praptra 1 Entry'!O326)</f>
        <v/>
      </c>
      <c r="P326" s="128" t="str">
        <f>IF('praptra 1 Entry'!P326="","",'praptra 1 Entry'!P326)</f>
        <v/>
      </c>
      <c r="Q326" s="128" t="str">
        <f>IF('praptra 1 Entry'!Q326="","",'praptra 1 Entry'!Q326)</f>
        <v/>
      </c>
      <c r="R326" s="128" t="str">
        <f>IF('praptra 1 Entry'!R326="","",'praptra 1 Entry'!R326)</f>
        <v/>
      </c>
      <c r="S326" s="128" t="str">
        <f>IF('praptra 1 Entry'!S326="","",'praptra 1 Entry'!S326)</f>
        <v/>
      </c>
      <c r="T326" s="128" t="str">
        <f>IF('praptra 1 Entry'!T326="","",'praptra 1 Entry'!T326)</f>
        <v/>
      </c>
      <c r="U326" s="128" t="str">
        <f>IF('praptra 1 Entry'!U326="","",'praptra 1 Entry'!U326)</f>
        <v/>
      </c>
      <c r="V326" s="128" t="str">
        <f>IF('praptra 1 Entry'!V326="","",'praptra 1 Entry'!V326)</f>
        <v/>
      </c>
      <c r="W326" s="128" t="str">
        <f>IF('praptra 1 Entry'!W326="","",'praptra 1 Entry'!W326)</f>
        <v/>
      </c>
    </row>
    <row r="327" spans="1:23" ht="24.95" customHeight="1">
      <c r="A327" s="128" t="str">
        <f>IF('praptra 1 Entry'!A327="","",'praptra 1 Entry'!A327)</f>
        <v/>
      </c>
      <c r="B327" s="128" t="str">
        <f>IF('praptra 1 Entry'!B327="","",'praptra 1 Entry'!B327)</f>
        <v/>
      </c>
      <c r="C327" s="128" t="str">
        <f>IF('praptra 1 Entry'!C327="","",'praptra 1 Entry'!C327)</f>
        <v/>
      </c>
      <c r="D327" s="128" t="str">
        <f>IF('praptra 1 Entry'!D327="","",'praptra 1 Entry'!D327)</f>
        <v/>
      </c>
      <c r="E327" s="129" t="str">
        <f>IF('praptra 1 Entry'!E327="","",'praptra 1 Entry'!E327)</f>
        <v/>
      </c>
      <c r="F327" s="129" t="str">
        <f>IF('praptra 1 Entry'!F327="","",'praptra 1 Entry'!F327)</f>
        <v/>
      </c>
      <c r="G327" s="129" t="str">
        <f>IF('praptra 1 Entry'!G327="","",'praptra 1 Entry'!G327)</f>
        <v/>
      </c>
      <c r="H327" s="130" t="str">
        <f>IF('praptra 1 Entry'!H327="","",'praptra 1 Entry'!H327)</f>
        <v/>
      </c>
      <c r="I327" s="128" t="str">
        <f>IF('praptra 1 Entry'!I327="","",'praptra 1 Entry'!I327)</f>
        <v/>
      </c>
      <c r="J327" s="128" t="str">
        <f>IF('praptra 1 Entry'!J327="","",'praptra 1 Entry'!J327)</f>
        <v/>
      </c>
      <c r="K327" s="128" t="str">
        <f>IF('praptra 1 Entry'!K327="","",'praptra 1 Entry'!K327)</f>
        <v/>
      </c>
      <c r="L327" s="128" t="str">
        <f>IF('praptra 1 Entry'!L327="","",'praptra 1 Entry'!L327)</f>
        <v/>
      </c>
      <c r="M327" s="128" t="str">
        <f>IF('praptra 1 Entry'!M327="","",'praptra 1 Entry'!M327)</f>
        <v/>
      </c>
      <c r="N327" s="128" t="str">
        <f>IF('praptra 1 Entry'!N327="","",'praptra 1 Entry'!N327)</f>
        <v/>
      </c>
      <c r="O327" s="128" t="str">
        <f>IF('praptra 1 Entry'!O327="","",'praptra 1 Entry'!O327)</f>
        <v/>
      </c>
      <c r="P327" s="128" t="str">
        <f>IF('praptra 1 Entry'!P327="","",'praptra 1 Entry'!P327)</f>
        <v/>
      </c>
      <c r="Q327" s="128" t="str">
        <f>IF('praptra 1 Entry'!Q327="","",'praptra 1 Entry'!Q327)</f>
        <v/>
      </c>
      <c r="R327" s="128" t="str">
        <f>IF('praptra 1 Entry'!R327="","",'praptra 1 Entry'!R327)</f>
        <v/>
      </c>
      <c r="S327" s="128" t="str">
        <f>IF('praptra 1 Entry'!S327="","",'praptra 1 Entry'!S327)</f>
        <v/>
      </c>
      <c r="T327" s="128" t="str">
        <f>IF('praptra 1 Entry'!T327="","",'praptra 1 Entry'!T327)</f>
        <v/>
      </c>
      <c r="U327" s="128" t="str">
        <f>IF('praptra 1 Entry'!U327="","",'praptra 1 Entry'!U327)</f>
        <v/>
      </c>
      <c r="V327" s="128" t="str">
        <f>IF('praptra 1 Entry'!V327="","",'praptra 1 Entry'!V327)</f>
        <v/>
      </c>
      <c r="W327" s="128" t="str">
        <f>IF('praptra 1 Entry'!W327="","",'praptra 1 Entry'!W327)</f>
        <v/>
      </c>
    </row>
    <row r="328" spans="1:23" ht="24.95" customHeight="1">
      <c r="A328" s="128" t="str">
        <f>IF('praptra 1 Entry'!A328="","",'praptra 1 Entry'!A328)</f>
        <v/>
      </c>
      <c r="B328" s="128" t="str">
        <f>IF('praptra 1 Entry'!B328="","",'praptra 1 Entry'!B328)</f>
        <v/>
      </c>
      <c r="C328" s="128" t="str">
        <f>IF('praptra 1 Entry'!C328="","",'praptra 1 Entry'!C328)</f>
        <v/>
      </c>
      <c r="D328" s="128" t="str">
        <f>IF('praptra 1 Entry'!D328="","",'praptra 1 Entry'!D328)</f>
        <v/>
      </c>
      <c r="E328" s="129" t="str">
        <f>IF('praptra 1 Entry'!E328="","",'praptra 1 Entry'!E328)</f>
        <v/>
      </c>
      <c r="F328" s="129" t="str">
        <f>IF('praptra 1 Entry'!F328="","",'praptra 1 Entry'!F328)</f>
        <v/>
      </c>
      <c r="G328" s="129" t="str">
        <f>IF('praptra 1 Entry'!G328="","",'praptra 1 Entry'!G328)</f>
        <v/>
      </c>
      <c r="H328" s="130" t="str">
        <f>IF('praptra 1 Entry'!H328="","",'praptra 1 Entry'!H328)</f>
        <v/>
      </c>
      <c r="I328" s="128" t="str">
        <f>IF('praptra 1 Entry'!I328="","",'praptra 1 Entry'!I328)</f>
        <v/>
      </c>
      <c r="J328" s="128" t="str">
        <f>IF('praptra 1 Entry'!J328="","",'praptra 1 Entry'!J328)</f>
        <v/>
      </c>
      <c r="K328" s="128" t="str">
        <f>IF('praptra 1 Entry'!K328="","",'praptra 1 Entry'!K328)</f>
        <v/>
      </c>
      <c r="L328" s="128" t="str">
        <f>IF('praptra 1 Entry'!L328="","",'praptra 1 Entry'!L328)</f>
        <v/>
      </c>
      <c r="M328" s="128" t="str">
        <f>IF('praptra 1 Entry'!M328="","",'praptra 1 Entry'!M328)</f>
        <v/>
      </c>
      <c r="N328" s="128" t="str">
        <f>IF('praptra 1 Entry'!N328="","",'praptra 1 Entry'!N328)</f>
        <v/>
      </c>
      <c r="O328" s="128" t="str">
        <f>IF('praptra 1 Entry'!O328="","",'praptra 1 Entry'!O328)</f>
        <v/>
      </c>
      <c r="P328" s="128" t="str">
        <f>IF('praptra 1 Entry'!P328="","",'praptra 1 Entry'!P328)</f>
        <v/>
      </c>
      <c r="Q328" s="128" t="str">
        <f>IF('praptra 1 Entry'!Q328="","",'praptra 1 Entry'!Q328)</f>
        <v/>
      </c>
      <c r="R328" s="128" t="str">
        <f>IF('praptra 1 Entry'!R328="","",'praptra 1 Entry'!R328)</f>
        <v/>
      </c>
      <c r="S328" s="128" t="str">
        <f>IF('praptra 1 Entry'!S328="","",'praptra 1 Entry'!S328)</f>
        <v/>
      </c>
      <c r="T328" s="128" t="str">
        <f>IF('praptra 1 Entry'!T328="","",'praptra 1 Entry'!T328)</f>
        <v/>
      </c>
      <c r="U328" s="128" t="str">
        <f>IF('praptra 1 Entry'!U328="","",'praptra 1 Entry'!U328)</f>
        <v/>
      </c>
      <c r="V328" s="128" t="str">
        <f>IF('praptra 1 Entry'!V328="","",'praptra 1 Entry'!V328)</f>
        <v/>
      </c>
      <c r="W328" s="128" t="str">
        <f>IF('praptra 1 Entry'!W328="","",'praptra 1 Entry'!W328)</f>
        <v/>
      </c>
    </row>
    <row r="329" spans="1:23" ht="24.95" customHeight="1">
      <c r="A329" s="128" t="str">
        <f>IF('praptra 1 Entry'!A329="","",'praptra 1 Entry'!A329)</f>
        <v/>
      </c>
      <c r="B329" s="128" t="str">
        <f>IF('praptra 1 Entry'!B329="","",'praptra 1 Entry'!B329)</f>
        <v/>
      </c>
      <c r="C329" s="128" t="str">
        <f>IF('praptra 1 Entry'!C329="","",'praptra 1 Entry'!C329)</f>
        <v/>
      </c>
      <c r="D329" s="128" t="str">
        <f>IF('praptra 1 Entry'!D329="","",'praptra 1 Entry'!D329)</f>
        <v/>
      </c>
      <c r="E329" s="129" t="str">
        <f>IF('praptra 1 Entry'!E329="","",'praptra 1 Entry'!E329)</f>
        <v/>
      </c>
      <c r="F329" s="129" t="str">
        <f>IF('praptra 1 Entry'!F329="","",'praptra 1 Entry'!F329)</f>
        <v/>
      </c>
      <c r="G329" s="129" t="str">
        <f>IF('praptra 1 Entry'!G329="","",'praptra 1 Entry'!G329)</f>
        <v/>
      </c>
      <c r="H329" s="130" t="str">
        <f>IF('praptra 1 Entry'!H329="","",'praptra 1 Entry'!H329)</f>
        <v/>
      </c>
      <c r="I329" s="128" t="str">
        <f>IF('praptra 1 Entry'!I329="","",'praptra 1 Entry'!I329)</f>
        <v/>
      </c>
      <c r="J329" s="128" t="str">
        <f>IF('praptra 1 Entry'!J329="","",'praptra 1 Entry'!J329)</f>
        <v/>
      </c>
      <c r="K329" s="128" t="str">
        <f>IF('praptra 1 Entry'!K329="","",'praptra 1 Entry'!K329)</f>
        <v/>
      </c>
      <c r="L329" s="128" t="str">
        <f>IF('praptra 1 Entry'!L329="","",'praptra 1 Entry'!L329)</f>
        <v/>
      </c>
      <c r="M329" s="128" t="str">
        <f>IF('praptra 1 Entry'!M329="","",'praptra 1 Entry'!M329)</f>
        <v/>
      </c>
      <c r="N329" s="128" t="str">
        <f>IF('praptra 1 Entry'!N329="","",'praptra 1 Entry'!N329)</f>
        <v/>
      </c>
      <c r="O329" s="128" t="str">
        <f>IF('praptra 1 Entry'!O329="","",'praptra 1 Entry'!O329)</f>
        <v/>
      </c>
      <c r="P329" s="128" t="str">
        <f>IF('praptra 1 Entry'!P329="","",'praptra 1 Entry'!P329)</f>
        <v/>
      </c>
      <c r="Q329" s="128" t="str">
        <f>IF('praptra 1 Entry'!Q329="","",'praptra 1 Entry'!Q329)</f>
        <v/>
      </c>
      <c r="R329" s="128" t="str">
        <f>IF('praptra 1 Entry'!R329="","",'praptra 1 Entry'!R329)</f>
        <v/>
      </c>
      <c r="S329" s="128" t="str">
        <f>IF('praptra 1 Entry'!S329="","",'praptra 1 Entry'!S329)</f>
        <v/>
      </c>
      <c r="T329" s="128" t="str">
        <f>IF('praptra 1 Entry'!T329="","",'praptra 1 Entry'!T329)</f>
        <v/>
      </c>
      <c r="U329" s="128" t="str">
        <f>IF('praptra 1 Entry'!U329="","",'praptra 1 Entry'!U329)</f>
        <v/>
      </c>
      <c r="V329" s="128" t="str">
        <f>IF('praptra 1 Entry'!V329="","",'praptra 1 Entry'!V329)</f>
        <v/>
      </c>
      <c r="W329" s="128" t="str">
        <f>IF('praptra 1 Entry'!W329="","",'praptra 1 Entry'!W329)</f>
        <v/>
      </c>
    </row>
    <row r="330" spans="1:23" ht="24.95" customHeight="1">
      <c r="A330" s="128" t="str">
        <f>IF('praptra 1 Entry'!A330="","",'praptra 1 Entry'!A330)</f>
        <v/>
      </c>
      <c r="B330" s="128" t="str">
        <f>IF('praptra 1 Entry'!B330="","",'praptra 1 Entry'!B330)</f>
        <v/>
      </c>
      <c r="C330" s="128" t="str">
        <f>IF('praptra 1 Entry'!C330="","",'praptra 1 Entry'!C330)</f>
        <v/>
      </c>
      <c r="D330" s="128" t="str">
        <f>IF('praptra 1 Entry'!D330="","",'praptra 1 Entry'!D330)</f>
        <v/>
      </c>
      <c r="E330" s="129" t="str">
        <f>IF('praptra 1 Entry'!E330="","",'praptra 1 Entry'!E330)</f>
        <v/>
      </c>
      <c r="F330" s="129" t="str">
        <f>IF('praptra 1 Entry'!F330="","",'praptra 1 Entry'!F330)</f>
        <v/>
      </c>
      <c r="G330" s="129" t="str">
        <f>IF('praptra 1 Entry'!G330="","",'praptra 1 Entry'!G330)</f>
        <v/>
      </c>
      <c r="H330" s="130" t="str">
        <f>IF('praptra 1 Entry'!H330="","",'praptra 1 Entry'!H330)</f>
        <v/>
      </c>
      <c r="I330" s="128" t="str">
        <f>IF('praptra 1 Entry'!I330="","",'praptra 1 Entry'!I330)</f>
        <v/>
      </c>
      <c r="J330" s="128" t="str">
        <f>IF('praptra 1 Entry'!J330="","",'praptra 1 Entry'!J330)</f>
        <v/>
      </c>
      <c r="K330" s="128" t="str">
        <f>IF('praptra 1 Entry'!K330="","",'praptra 1 Entry'!K330)</f>
        <v/>
      </c>
      <c r="L330" s="128" t="str">
        <f>IF('praptra 1 Entry'!L330="","",'praptra 1 Entry'!L330)</f>
        <v/>
      </c>
      <c r="M330" s="128" t="str">
        <f>IF('praptra 1 Entry'!M330="","",'praptra 1 Entry'!M330)</f>
        <v/>
      </c>
      <c r="N330" s="128" t="str">
        <f>IF('praptra 1 Entry'!N330="","",'praptra 1 Entry'!N330)</f>
        <v/>
      </c>
      <c r="O330" s="128" t="str">
        <f>IF('praptra 1 Entry'!O330="","",'praptra 1 Entry'!O330)</f>
        <v/>
      </c>
      <c r="P330" s="128" t="str">
        <f>IF('praptra 1 Entry'!P330="","",'praptra 1 Entry'!P330)</f>
        <v/>
      </c>
      <c r="Q330" s="128" t="str">
        <f>IF('praptra 1 Entry'!Q330="","",'praptra 1 Entry'!Q330)</f>
        <v/>
      </c>
      <c r="R330" s="128" t="str">
        <f>IF('praptra 1 Entry'!R330="","",'praptra 1 Entry'!R330)</f>
        <v/>
      </c>
      <c r="S330" s="128" t="str">
        <f>IF('praptra 1 Entry'!S330="","",'praptra 1 Entry'!S330)</f>
        <v/>
      </c>
      <c r="T330" s="128" t="str">
        <f>IF('praptra 1 Entry'!T330="","",'praptra 1 Entry'!T330)</f>
        <v/>
      </c>
      <c r="U330" s="128" t="str">
        <f>IF('praptra 1 Entry'!U330="","",'praptra 1 Entry'!U330)</f>
        <v/>
      </c>
      <c r="V330" s="128" t="str">
        <f>IF('praptra 1 Entry'!V330="","",'praptra 1 Entry'!V330)</f>
        <v/>
      </c>
      <c r="W330" s="128" t="str">
        <f>IF('praptra 1 Entry'!W330="","",'praptra 1 Entry'!W330)</f>
        <v/>
      </c>
    </row>
    <row r="331" spans="1:23" ht="24.95" customHeight="1">
      <c r="A331" s="128" t="str">
        <f>IF('praptra 1 Entry'!A331="","",'praptra 1 Entry'!A331)</f>
        <v/>
      </c>
      <c r="B331" s="128" t="str">
        <f>IF('praptra 1 Entry'!B331="","",'praptra 1 Entry'!B331)</f>
        <v/>
      </c>
      <c r="C331" s="128" t="str">
        <f>IF('praptra 1 Entry'!C331="","",'praptra 1 Entry'!C331)</f>
        <v/>
      </c>
      <c r="D331" s="128" t="str">
        <f>IF('praptra 1 Entry'!D331="","",'praptra 1 Entry'!D331)</f>
        <v/>
      </c>
      <c r="E331" s="129" t="str">
        <f>IF('praptra 1 Entry'!E331="","",'praptra 1 Entry'!E331)</f>
        <v/>
      </c>
      <c r="F331" s="129" t="str">
        <f>IF('praptra 1 Entry'!F331="","",'praptra 1 Entry'!F331)</f>
        <v/>
      </c>
      <c r="G331" s="129" t="str">
        <f>IF('praptra 1 Entry'!G331="","",'praptra 1 Entry'!G331)</f>
        <v/>
      </c>
      <c r="H331" s="130" t="str">
        <f>IF('praptra 1 Entry'!H331="","",'praptra 1 Entry'!H331)</f>
        <v/>
      </c>
      <c r="I331" s="128" t="str">
        <f>IF('praptra 1 Entry'!I331="","",'praptra 1 Entry'!I331)</f>
        <v/>
      </c>
      <c r="J331" s="128" t="str">
        <f>IF('praptra 1 Entry'!J331="","",'praptra 1 Entry'!J331)</f>
        <v/>
      </c>
      <c r="K331" s="128" t="str">
        <f>IF('praptra 1 Entry'!K331="","",'praptra 1 Entry'!K331)</f>
        <v/>
      </c>
      <c r="L331" s="128" t="str">
        <f>IF('praptra 1 Entry'!L331="","",'praptra 1 Entry'!L331)</f>
        <v/>
      </c>
      <c r="M331" s="128" t="str">
        <f>IF('praptra 1 Entry'!M331="","",'praptra 1 Entry'!M331)</f>
        <v/>
      </c>
      <c r="N331" s="128" t="str">
        <f>IF('praptra 1 Entry'!N331="","",'praptra 1 Entry'!N331)</f>
        <v/>
      </c>
      <c r="O331" s="128" t="str">
        <f>IF('praptra 1 Entry'!O331="","",'praptra 1 Entry'!O331)</f>
        <v/>
      </c>
      <c r="P331" s="128" t="str">
        <f>IF('praptra 1 Entry'!P331="","",'praptra 1 Entry'!P331)</f>
        <v/>
      </c>
      <c r="Q331" s="128" t="str">
        <f>IF('praptra 1 Entry'!Q331="","",'praptra 1 Entry'!Q331)</f>
        <v/>
      </c>
      <c r="R331" s="128" t="str">
        <f>IF('praptra 1 Entry'!R331="","",'praptra 1 Entry'!R331)</f>
        <v/>
      </c>
      <c r="S331" s="128" t="str">
        <f>IF('praptra 1 Entry'!S331="","",'praptra 1 Entry'!S331)</f>
        <v/>
      </c>
      <c r="T331" s="128" t="str">
        <f>IF('praptra 1 Entry'!T331="","",'praptra 1 Entry'!T331)</f>
        <v/>
      </c>
      <c r="U331" s="128" t="str">
        <f>IF('praptra 1 Entry'!U331="","",'praptra 1 Entry'!U331)</f>
        <v/>
      </c>
      <c r="V331" s="128" t="str">
        <f>IF('praptra 1 Entry'!V331="","",'praptra 1 Entry'!V331)</f>
        <v/>
      </c>
      <c r="W331" s="128" t="str">
        <f>IF('praptra 1 Entry'!W331="","",'praptra 1 Entry'!W331)</f>
        <v/>
      </c>
    </row>
    <row r="332" spans="1:23" ht="24.95" customHeight="1">
      <c r="A332" s="128" t="str">
        <f>IF('praptra 1 Entry'!A332="","",'praptra 1 Entry'!A332)</f>
        <v/>
      </c>
      <c r="B332" s="128" t="str">
        <f>IF('praptra 1 Entry'!B332="","",'praptra 1 Entry'!B332)</f>
        <v/>
      </c>
      <c r="C332" s="128" t="str">
        <f>IF('praptra 1 Entry'!C332="","",'praptra 1 Entry'!C332)</f>
        <v/>
      </c>
      <c r="D332" s="128" t="str">
        <f>IF('praptra 1 Entry'!D332="","",'praptra 1 Entry'!D332)</f>
        <v/>
      </c>
      <c r="E332" s="129" t="str">
        <f>IF('praptra 1 Entry'!E332="","",'praptra 1 Entry'!E332)</f>
        <v/>
      </c>
      <c r="F332" s="129" t="str">
        <f>IF('praptra 1 Entry'!F332="","",'praptra 1 Entry'!F332)</f>
        <v/>
      </c>
      <c r="G332" s="129" t="str">
        <f>IF('praptra 1 Entry'!G332="","",'praptra 1 Entry'!G332)</f>
        <v/>
      </c>
      <c r="H332" s="130" t="str">
        <f>IF('praptra 1 Entry'!H332="","",'praptra 1 Entry'!H332)</f>
        <v/>
      </c>
      <c r="I332" s="128" t="str">
        <f>IF('praptra 1 Entry'!I332="","",'praptra 1 Entry'!I332)</f>
        <v/>
      </c>
      <c r="J332" s="128" t="str">
        <f>IF('praptra 1 Entry'!J332="","",'praptra 1 Entry'!J332)</f>
        <v/>
      </c>
      <c r="K332" s="128" t="str">
        <f>IF('praptra 1 Entry'!K332="","",'praptra 1 Entry'!K332)</f>
        <v/>
      </c>
      <c r="L332" s="128" t="str">
        <f>IF('praptra 1 Entry'!L332="","",'praptra 1 Entry'!L332)</f>
        <v/>
      </c>
      <c r="M332" s="128" t="str">
        <f>IF('praptra 1 Entry'!M332="","",'praptra 1 Entry'!M332)</f>
        <v/>
      </c>
      <c r="N332" s="128" t="str">
        <f>IF('praptra 1 Entry'!N332="","",'praptra 1 Entry'!N332)</f>
        <v/>
      </c>
      <c r="O332" s="128" t="str">
        <f>IF('praptra 1 Entry'!O332="","",'praptra 1 Entry'!O332)</f>
        <v/>
      </c>
      <c r="P332" s="128" t="str">
        <f>IF('praptra 1 Entry'!P332="","",'praptra 1 Entry'!P332)</f>
        <v/>
      </c>
      <c r="Q332" s="128" t="str">
        <f>IF('praptra 1 Entry'!Q332="","",'praptra 1 Entry'!Q332)</f>
        <v/>
      </c>
      <c r="R332" s="128" t="str">
        <f>IF('praptra 1 Entry'!R332="","",'praptra 1 Entry'!R332)</f>
        <v/>
      </c>
      <c r="S332" s="128" t="str">
        <f>IF('praptra 1 Entry'!S332="","",'praptra 1 Entry'!S332)</f>
        <v/>
      </c>
      <c r="T332" s="128" t="str">
        <f>IF('praptra 1 Entry'!T332="","",'praptra 1 Entry'!T332)</f>
        <v/>
      </c>
      <c r="U332" s="128" t="str">
        <f>IF('praptra 1 Entry'!U332="","",'praptra 1 Entry'!U332)</f>
        <v/>
      </c>
      <c r="V332" s="128" t="str">
        <f>IF('praptra 1 Entry'!V332="","",'praptra 1 Entry'!V332)</f>
        <v/>
      </c>
      <c r="W332" s="128" t="str">
        <f>IF('praptra 1 Entry'!W332="","",'praptra 1 Entry'!W332)</f>
        <v/>
      </c>
    </row>
    <row r="333" spans="1:23" ht="24.95" customHeight="1">
      <c r="A333" s="128" t="str">
        <f>IF('praptra 1 Entry'!A333="","",'praptra 1 Entry'!A333)</f>
        <v/>
      </c>
      <c r="B333" s="128" t="str">
        <f>IF('praptra 1 Entry'!B333="","",'praptra 1 Entry'!B333)</f>
        <v/>
      </c>
      <c r="C333" s="128" t="str">
        <f>IF('praptra 1 Entry'!C333="","",'praptra 1 Entry'!C333)</f>
        <v/>
      </c>
      <c r="D333" s="128" t="str">
        <f>IF('praptra 1 Entry'!D333="","",'praptra 1 Entry'!D333)</f>
        <v/>
      </c>
      <c r="E333" s="129" t="str">
        <f>IF('praptra 1 Entry'!E333="","",'praptra 1 Entry'!E333)</f>
        <v/>
      </c>
      <c r="F333" s="129" t="str">
        <f>IF('praptra 1 Entry'!F333="","",'praptra 1 Entry'!F333)</f>
        <v/>
      </c>
      <c r="G333" s="129" t="str">
        <f>IF('praptra 1 Entry'!G333="","",'praptra 1 Entry'!G333)</f>
        <v/>
      </c>
      <c r="H333" s="130" t="str">
        <f>IF('praptra 1 Entry'!H333="","",'praptra 1 Entry'!H333)</f>
        <v/>
      </c>
      <c r="I333" s="128" t="str">
        <f>IF('praptra 1 Entry'!I333="","",'praptra 1 Entry'!I333)</f>
        <v/>
      </c>
      <c r="J333" s="128" t="str">
        <f>IF('praptra 1 Entry'!J333="","",'praptra 1 Entry'!J333)</f>
        <v/>
      </c>
      <c r="K333" s="128" t="str">
        <f>IF('praptra 1 Entry'!K333="","",'praptra 1 Entry'!K333)</f>
        <v/>
      </c>
      <c r="L333" s="128" t="str">
        <f>IF('praptra 1 Entry'!L333="","",'praptra 1 Entry'!L333)</f>
        <v/>
      </c>
      <c r="M333" s="128" t="str">
        <f>IF('praptra 1 Entry'!M333="","",'praptra 1 Entry'!M333)</f>
        <v/>
      </c>
      <c r="N333" s="128" t="str">
        <f>IF('praptra 1 Entry'!N333="","",'praptra 1 Entry'!N333)</f>
        <v/>
      </c>
      <c r="O333" s="128" t="str">
        <f>IF('praptra 1 Entry'!O333="","",'praptra 1 Entry'!O333)</f>
        <v/>
      </c>
      <c r="P333" s="128" t="str">
        <f>IF('praptra 1 Entry'!P333="","",'praptra 1 Entry'!P333)</f>
        <v/>
      </c>
      <c r="Q333" s="128" t="str">
        <f>IF('praptra 1 Entry'!Q333="","",'praptra 1 Entry'!Q333)</f>
        <v/>
      </c>
      <c r="R333" s="128" t="str">
        <f>IF('praptra 1 Entry'!R333="","",'praptra 1 Entry'!R333)</f>
        <v/>
      </c>
      <c r="S333" s="128" t="str">
        <f>IF('praptra 1 Entry'!S333="","",'praptra 1 Entry'!S333)</f>
        <v/>
      </c>
      <c r="T333" s="128" t="str">
        <f>IF('praptra 1 Entry'!T333="","",'praptra 1 Entry'!T333)</f>
        <v/>
      </c>
      <c r="U333" s="128" t="str">
        <f>IF('praptra 1 Entry'!U333="","",'praptra 1 Entry'!U333)</f>
        <v/>
      </c>
      <c r="V333" s="128" t="str">
        <f>IF('praptra 1 Entry'!V333="","",'praptra 1 Entry'!V333)</f>
        <v/>
      </c>
      <c r="W333" s="128" t="str">
        <f>IF('praptra 1 Entry'!W333="","",'praptra 1 Entry'!W333)</f>
        <v/>
      </c>
    </row>
    <row r="334" spans="1:23" ht="24.95" customHeight="1">
      <c r="A334" s="128" t="str">
        <f>IF('praptra 1 Entry'!A334="","",'praptra 1 Entry'!A334)</f>
        <v/>
      </c>
      <c r="B334" s="128" t="str">
        <f>IF('praptra 1 Entry'!B334="","",'praptra 1 Entry'!B334)</f>
        <v/>
      </c>
      <c r="C334" s="128" t="str">
        <f>IF('praptra 1 Entry'!C334="","",'praptra 1 Entry'!C334)</f>
        <v/>
      </c>
      <c r="D334" s="128" t="str">
        <f>IF('praptra 1 Entry'!D334="","",'praptra 1 Entry'!D334)</f>
        <v/>
      </c>
      <c r="E334" s="129" t="str">
        <f>IF('praptra 1 Entry'!E334="","",'praptra 1 Entry'!E334)</f>
        <v/>
      </c>
      <c r="F334" s="129" t="str">
        <f>IF('praptra 1 Entry'!F334="","",'praptra 1 Entry'!F334)</f>
        <v/>
      </c>
      <c r="G334" s="129" t="str">
        <f>IF('praptra 1 Entry'!G334="","",'praptra 1 Entry'!G334)</f>
        <v/>
      </c>
      <c r="H334" s="130" t="str">
        <f>IF('praptra 1 Entry'!H334="","",'praptra 1 Entry'!H334)</f>
        <v/>
      </c>
      <c r="I334" s="128" t="str">
        <f>IF('praptra 1 Entry'!I334="","",'praptra 1 Entry'!I334)</f>
        <v/>
      </c>
      <c r="J334" s="128" t="str">
        <f>IF('praptra 1 Entry'!J334="","",'praptra 1 Entry'!J334)</f>
        <v/>
      </c>
      <c r="K334" s="128" t="str">
        <f>IF('praptra 1 Entry'!K334="","",'praptra 1 Entry'!K334)</f>
        <v/>
      </c>
      <c r="L334" s="128" t="str">
        <f>IF('praptra 1 Entry'!L334="","",'praptra 1 Entry'!L334)</f>
        <v/>
      </c>
      <c r="M334" s="128" t="str">
        <f>IF('praptra 1 Entry'!M334="","",'praptra 1 Entry'!M334)</f>
        <v/>
      </c>
      <c r="N334" s="128" t="str">
        <f>IF('praptra 1 Entry'!N334="","",'praptra 1 Entry'!N334)</f>
        <v/>
      </c>
      <c r="O334" s="128" t="str">
        <f>IF('praptra 1 Entry'!O334="","",'praptra 1 Entry'!O334)</f>
        <v/>
      </c>
      <c r="P334" s="128" t="str">
        <f>IF('praptra 1 Entry'!P334="","",'praptra 1 Entry'!P334)</f>
        <v/>
      </c>
      <c r="Q334" s="128" t="str">
        <f>IF('praptra 1 Entry'!Q334="","",'praptra 1 Entry'!Q334)</f>
        <v/>
      </c>
      <c r="R334" s="128" t="str">
        <f>IF('praptra 1 Entry'!R334="","",'praptra 1 Entry'!R334)</f>
        <v/>
      </c>
      <c r="S334" s="128" t="str">
        <f>IF('praptra 1 Entry'!S334="","",'praptra 1 Entry'!S334)</f>
        <v/>
      </c>
      <c r="T334" s="128" t="str">
        <f>IF('praptra 1 Entry'!T334="","",'praptra 1 Entry'!T334)</f>
        <v/>
      </c>
      <c r="U334" s="128" t="str">
        <f>IF('praptra 1 Entry'!U334="","",'praptra 1 Entry'!U334)</f>
        <v/>
      </c>
      <c r="V334" s="128" t="str">
        <f>IF('praptra 1 Entry'!V334="","",'praptra 1 Entry'!V334)</f>
        <v/>
      </c>
      <c r="W334" s="128" t="str">
        <f>IF('praptra 1 Entry'!W334="","",'praptra 1 Entry'!W334)</f>
        <v/>
      </c>
    </row>
    <row r="335" spans="1:23" ht="24.95" customHeight="1">
      <c r="A335" s="128" t="str">
        <f>IF('praptra 1 Entry'!A335="","",'praptra 1 Entry'!A335)</f>
        <v/>
      </c>
      <c r="B335" s="128" t="str">
        <f>IF('praptra 1 Entry'!B335="","",'praptra 1 Entry'!B335)</f>
        <v/>
      </c>
      <c r="C335" s="128" t="str">
        <f>IF('praptra 1 Entry'!C335="","",'praptra 1 Entry'!C335)</f>
        <v/>
      </c>
      <c r="D335" s="128" t="str">
        <f>IF('praptra 1 Entry'!D335="","",'praptra 1 Entry'!D335)</f>
        <v/>
      </c>
      <c r="E335" s="129" t="str">
        <f>IF('praptra 1 Entry'!E335="","",'praptra 1 Entry'!E335)</f>
        <v/>
      </c>
      <c r="F335" s="129" t="str">
        <f>IF('praptra 1 Entry'!F335="","",'praptra 1 Entry'!F335)</f>
        <v/>
      </c>
      <c r="G335" s="129" t="str">
        <f>IF('praptra 1 Entry'!G335="","",'praptra 1 Entry'!G335)</f>
        <v/>
      </c>
      <c r="H335" s="130" t="str">
        <f>IF('praptra 1 Entry'!H335="","",'praptra 1 Entry'!H335)</f>
        <v/>
      </c>
      <c r="I335" s="128" t="str">
        <f>IF('praptra 1 Entry'!I335="","",'praptra 1 Entry'!I335)</f>
        <v/>
      </c>
      <c r="J335" s="128" t="str">
        <f>IF('praptra 1 Entry'!J335="","",'praptra 1 Entry'!J335)</f>
        <v/>
      </c>
      <c r="K335" s="128" t="str">
        <f>IF('praptra 1 Entry'!K335="","",'praptra 1 Entry'!K335)</f>
        <v/>
      </c>
      <c r="L335" s="128" t="str">
        <f>IF('praptra 1 Entry'!L335="","",'praptra 1 Entry'!L335)</f>
        <v/>
      </c>
      <c r="M335" s="128" t="str">
        <f>IF('praptra 1 Entry'!M335="","",'praptra 1 Entry'!M335)</f>
        <v/>
      </c>
      <c r="N335" s="128" t="str">
        <f>IF('praptra 1 Entry'!N335="","",'praptra 1 Entry'!N335)</f>
        <v/>
      </c>
      <c r="O335" s="128" t="str">
        <f>IF('praptra 1 Entry'!O335="","",'praptra 1 Entry'!O335)</f>
        <v/>
      </c>
      <c r="P335" s="128" t="str">
        <f>IF('praptra 1 Entry'!P335="","",'praptra 1 Entry'!P335)</f>
        <v/>
      </c>
      <c r="Q335" s="128" t="str">
        <f>IF('praptra 1 Entry'!Q335="","",'praptra 1 Entry'!Q335)</f>
        <v/>
      </c>
      <c r="R335" s="128" t="str">
        <f>IF('praptra 1 Entry'!R335="","",'praptra 1 Entry'!R335)</f>
        <v/>
      </c>
      <c r="S335" s="128" t="str">
        <f>IF('praptra 1 Entry'!S335="","",'praptra 1 Entry'!S335)</f>
        <v/>
      </c>
      <c r="T335" s="128" t="str">
        <f>IF('praptra 1 Entry'!T335="","",'praptra 1 Entry'!T335)</f>
        <v/>
      </c>
      <c r="U335" s="128" t="str">
        <f>IF('praptra 1 Entry'!U335="","",'praptra 1 Entry'!U335)</f>
        <v/>
      </c>
      <c r="V335" s="128" t="str">
        <f>IF('praptra 1 Entry'!V335="","",'praptra 1 Entry'!V335)</f>
        <v/>
      </c>
      <c r="W335" s="128" t="str">
        <f>IF('praptra 1 Entry'!W335="","",'praptra 1 Entry'!W335)</f>
        <v/>
      </c>
    </row>
    <row r="336" spans="1:23" ht="24.95" customHeight="1">
      <c r="A336" s="128" t="str">
        <f>IF('praptra 1 Entry'!A336="","",'praptra 1 Entry'!A336)</f>
        <v/>
      </c>
      <c r="B336" s="128" t="str">
        <f>IF('praptra 1 Entry'!B336="","",'praptra 1 Entry'!B336)</f>
        <v/>
      </c>
      <c r="C336" s="128" t="str">
        <f>IF('praptra 1 Entry'!C336="","",'praptra 1 Entry'!C336)</f>
        <v/>
      </c>
      <c r="D336" s="128" t="str">
        <f>IF('praptra 1 Entry'!D336="","",'praptra 1 Entry'!D336)</f>
        <v/>
      </c>
      <c r="E336" s="129" t="str">
        <f>IF('praptra 1 Entry'!E336="","",'praptra 1 Entry'!E336)</f>
        <v/>
      </c>
      <c r="F336" s="129" t="str">
        <f>IF('praptra 1 Entry'!F336="","",'praptra 1 Entry'!F336)</f>
        <v/>
      </c>
      <c r="G336" s="129" t="str">
        <f>IF('praptra 1 Entry'!G336="","",'praptra 1 Entry'!G336)</f>
        <v/>
      </c>
      <c r="H336" s="130" t="str">
        <f>IF('praptra 1 Entry'!H336="","",'praptra 1 Entry'!H336)</f>
        <v/>
      </c>
      <c r="I336" s="128" t="str">
        <f>IF('praptra 1 Entry'!I336="","",'praptra 1 Entry'!I336)</f>
        <v/>
      </c>
      <c r="J336" s="128" t="str">
        <f>IF('praptra 1 Entry'!J336="","",'praptra 1 Entry'!J336)</f>
        <v/>
      </c>
      <c r="K336" s="128" t="str">
        <f>IF('praptra 1 Entry'!K336="","",'praptra 1 Entry'!K336)</f>
        <v/>
      </c>
      <c r="L336" s="128" t="str">
        <f>IF('praptra 1 Entry'!L336="","",'praptra 1 Entry'!L336)</f>
        <v/>
      </c>
      <c r="M336" s="128" t="str">
        <f>IF('praptra 1 Entry'!M336="","",'praptra 1 Entry'!M336)</f>
        <v/>
      </c>
      <c r="N336" s="128" t="str">
        <f>IF('praptra 1 Entry'!N336="","",'praptra 1 Entry'!N336)</f>
        <v/>
      </c>
      <c r="O336" s="128" t="str">
        <f>IF('praptra 1 Entry'!O336="","",'praptra 1 Entry'!O336)</f>
        <v/>
      </c>
      <c r="P336" s="128" t="str">
        <f>IF('praptra 1 Entry'!P336="","",'praptra 1 Entry'!P336)</f>
        <v/>
      </c>
      <c r="Q336" s="128" t="str">
        <f>IF('praptra 1 Entry'!Q336="","",'praptra 1 Entry'!Q336)</f>
        <v/>
      </c>
      <c r="R336" s="128" t="str">
        <f>IF('praptra 1 Entry'!R336="","",'praptra 1 Entry'!R336)</f>
        <v/>
      </c>
      <c r="S336" s="128" t="str">
        <f>IF('praptra 1 Entry'!S336="","",'praptra 1 Entry'!S336)</f>
        <v/>
      </c>
      <c r="T336" s="128" t="str">
        <f>IF('praptra 1 Entry'!T336="","",'praptra 1 Entry'!T336)</f>
        <v/>
      </c>
      <c r="U336" s="128" t="str">
        <f>IF('praptra 1 Entry'!U336="","",'praptra 1 Entry'!U336)</f>
        <v/>
      </c>
      <c r="V336" s="128" t="str">
        <f>IF('praptra 1 Entry'!V336="","",'praptra 1 Entry'!V336)</f>
        <v/>
      </c>
      <c r="W336" s="128" t="str">
        <f>IF('praptra 1 Entry'!W336="","",'praptra 1 Entry'!W336)</f>
        <v/>
      </c>
    </row>
    <row r="337" spans="1:23" ht="24.95" customHeight="1">
      <c r="A337" s="128" t="str">
        <f>IF('praptra 1 Entry'!A337="","",'praptra 1 Entry'!A337)</f>
        <v/>
      </c>
      <c r="B337" s="128" t="str">
        <f>IF('praptra 1 Entry'!B337="","",'praptra 1 Entry'!B337)</f>
        <v/>
      </c>
      <c r="C337" s="128" t="str">
        <f>IF('praptra 1 Entry'!C337="","",'praptra 1 Entry'!C337)</f>
        <v/>
      </c>
      <c r="D337" s="128" t="str">
        <f>IF('praptra 1 Entry'!D337="","",'praptra 1 Entry'!D337)</f>
        <v/>
      </c>
      <c r="E337" s="129" t="str">
        <f>IF('praptra 1 Entry'!E337="","",'praptra 1 Entry'!E337)</f>
        <v/>
      </c>
      <c r="F337" s="129" t="str">
        <f>IF('praptra 1 Entry'!F337="","",'praptra 1 Entry'!F337)</f>
        <v/>
      </c>
      <c r="G337" s="129" t="str">
        <f>IF('praptra 1 Entry'!G337="","",'praptra 1 Entry'!G337)</f>
        <v/>
      </c>
      <c r="H337" s="130" t="str">
        <f>IF('praptra 1 Entry'!H337="","",'praptra 1 Entry'!H337)</f>
        <v/>
      </c>
      <c r="I337" s="128" t="str">
        <f>IF('praptra 1 Entry'!I337="","",'praptra 1 Entry'!I337)</f>
        <v/>
      </c>
      <c r="J337" s="128" t="str">
        <f>IF('praptra 1 Entry'!J337="","",'praptra 1 Entry'!J337)</f>
        <v/>
      </c>
      <c r="K337" s="128" t="str">
        <f>IF('praptra 1 Entry'!K337="","",'praptra 1 Entry'!K337)</f>
        <v/>
      </c>
      <c r="L337" s="128" t="str">
        <f>IF('praptra 1 Entry'!L337="","",'praptra 1 Entry'!L337)</f>
        <v/>
      </c>
      <c r="M337" s="128" t="str">
        <f>IF('praptra 1 Entry'!M337="","",'praptra 1 Entry'!M337)</f>
        <v/>
      </c>
      <c r="N337" s="128" t="str">
        <f>IF('praptra 1 Entry'!N337="","",'praptra 1 Entry'!N337)</f>
        <v/>
      </c>
      <c r="O337" s="128" t="str">
        <f>IF('praptra 1 Entry'!O337="","",'praptra 1 Entry'!O337)</f>
        <v/>
      </c>
      <c r="P337" s="128" t="str">
        <f>IF('praptra 1 Entry'!P337="","",'praptra 1 Entry'!P337)</f>
        <v/>
      </c>
      <c r="Q337" s="128" t="str">
        <f>IF('praptra 1 Entry'!Q337="","",'praptra 1 Entry'!Q337)</f>
        <v/>
      </c>
      <c r="R337" s="128" t="str">
        <f>IF('praptra 1 Entry'!R337="","",'praptra 1 Entry'!R337)</f>
        <v/>
      </c>
      <c r="S337" s="128" t="str">
        <f>IF('praptra 1 Entry'!S337="","",'praptra 1 Entry'!S337)</f>
        <v/>
      </c>
      <c r="T337" s="128" t="str">
        <f>IF('praptra 1 Entry'!T337="","",'praptra 1 Entry'!T337)</f>
        <v/>
      </c>
      <c r="U337" s="128" t="str">
        <f>IF('praptra 1 Entry'!U337="","",'praptra 1 Entry'!U337)</f>
        <v/>
      </c>
      <c r="V337" s="128" t="str">
        <f>IF('praptra 1 Entry'!V337="","",'praptra 1 Entry'!V337)</f>
        <v/>
      </c>
      <c r="W337" s="128" t="str">
        <f>IF('praptra 1 Entry'!W337="","",'praptra 1 Entry'!W337)</f>
        <v/>
      </c>
    </row>
    <row r="338" spans="1:23" ht="24.95" customHeight="1">
      <c r="A338" s="128" t="str">
        <f>IF('praptra 1 Entry'!A338="","",'praptra 1 Entry'!A338)</f>
        <v/>
      </c>
      <c r="B338" s="128" t="str">
        <f>IF('praptra 1 Entry'!B338="","",'praptra 1 Entry'!B338)</f>
        <v/>
      </c>
      <c r="C338" s="128" t="str">
        <f>IF('praptra 1 Entry'!C338="","",'praptra 1 Entry'!C338)</f>
        <v/>
      </c>
      <c r="D338" s="128" t="str">
        <f>IF('praptra 1 Entry'!D338="","",'praptra 1 Entry'!D338)</f>
        <v/>
      </c>
      <c r="E338" s="129" t="str">
        <f>IF('praptra 1 Entry'!E338="","",'praptra 1 Entry'!E338)</f>
        <v/>
      </c>
      <c r="F338" s="129" t="str">
        <f>IF('praptra 1 Entry'!F338="","",'praptra 1 Entry'!F338)</f>
        <v/>
      </c>
      <c r="G338" s="129" t="str">
        <f>IF('praptra 1 Entry'!G338="","",'praptra 1 Entry'!G338)</f>
        <v/>
      </c>
      <c r="H338" s="130" t="str">
        <f>IF('praptra 1 Entry'!H338="","",'praptra 1 Entry'!H338)</f>
        <v/>
      </c>
      <c r="I338" s="128" t="str">
        <f>IF('praptra 1 Entry'!I338="","",'praptra 1 Entry'!I338)</f>
        <v/>
      </c>
      <c r="J338" s="128" t="str">
        <f>IF('praptra 1 Entry'!J338="","",'praptra 1 Entry'!J338)</f>
        <v/>
      </c>
      <c r="K338" s="128" t="str">
        <f>IF('praptra 1 Entry'!K338="","",'praptra 1 Entry'!K338)</f>
        <v/>
      </c>
      <c r="L338" s="128" t="str">
        <f>IF('praptra 1 Entry'!L338="","",'praptra 1 Entry'!L338)</f>
        <v/>
      </c>
      <c r="M338" s="128" t="str">
        <f>IF('praptra 1 Entry'!M338="","",'praptra 1 Entry'!M338)</f>
        <v/>
      </c>
      <c r="N338" s="128" t="str">
        <f>IF('praptra 1 Entry'!N338="","",'praptra 1 Entry'!N338)</f>
        <v/>
      </c>
      <c r="O338" s="128" t="str">
        <f>IF('praptra 1 Entry'!O338="","",'praptra 1 Entry'!O338)</f>
        <v/>
      </c>
      <c r="P338" s="128" t="str">
        <f>IF('praptra 1 Entry'!P338="","",'praptra 1 Entry'!P338)</f>
        <v/>
      </c>
      <c r="Q338" s="128" t="str">
        <f>IF('praptra 1 Entry'!Q338="","",'praptra 1 Entry'!Q338)</f>
        <v/>
      </c>
      <c r="R338" s="128" t="str">
        <f>IF('praptra 1 Entry'!R338="","",'praptra 1 Entry'!R338)</f>
        <v/>
      </c>
      <c r="S338" s="128" t="str">
        <f>IF('praptra 1 Entry'!S338="","",'praptra 1 Entry'!S338)</f>
        <v/>
      </c>
      <c r="T338" s="128" t="str">
        <f>IF('praptra 1 Entry'!T338="","",'praptra 1 Entry'!T338)</f>
        <v/>
      </c>
      <c r="U338" s="128" t="str">
        <f>IF('praptra 1 Entry'!U338="","",'praptra 1 Entry'!U338)</f>
        <v/>
      </c>
      <c r="V338" s="128" t="str">
        <f>IF('praptra 1 Entry'!V338="","",'praptra 1 Entry'!V338)</f>
        <v/>
      </c>
      <c r="W338" s="128" t="str">
        <f>IF('praptra 1 Entry'!W338="","",'praptra 1 Entry'!W338)</f>
        <v/>
      </c>
    </row>
    <row r="339" spans="1:23" ht="24.95" customHeight="1">
      <c r="A339" s="128" t="str">
        <f>IF('praptra 1 Entry'!A339="","",'praptra 1 Entry'!A339)</f>
        <v/>
      </c>
      <c r="B339" s="128" t="str">
        <f>IF('praptra 1 Entry'!B339="","",'praptra 1 Entry'!B339)</f>
        <v/>
      </c>
      <c r="C339" s="128" t="str">
        <f>IF('praptra 1 Entry'!C339="","",'praptra 1 Entry'!C339)</f>
        <v/>
      </c>
      <c r="D339" s="128" t="str">
        <f>IF('praptra 1 Entry'!D339="","",'praptra 1 Entry'!D339)</f>
        <v/>
      </c>
      <c r="E339" s="129" t="str">
        <f>IF('praptra 1 Entry'!E339="","",'praptra 1 Entry'!E339)</f>
        <v/>
      </c>
      <c r="F339" s="129" t="str">
        <f>IF('praptra 1 Entry'!F339="","",'praptra 1 Entry'!F339)</f>
        <v/>
      </c>
      <c r="G339" s="129" t="str">
        <f>IF('praptra 1 Entry'!G339="","",'praptra 1 Entry'!G339)</f>
        <v/>
      </c>
      <c r="H339" s="130" t="str">
        <f>IF('praptra 1 Entry'!H339="","",'praptra 1 Entry'!H339)</f>
        <v/>
      </c>
      <c r="I339" s="128" t="str">
        <f>IF('praptra 1 Entry'!I339="","",'praptra 1 Entry'!I339)</f>
        <v/>
      </c>
      <c r="J339" s="128" t="str">
        <f>IF('praptra 1 Entry'!J339="","",'praptra 1 Entry'!J339)</f>
        <v/>
      </c>
      <c r="K339" s="128" t="str">
        <f>IF('praptra 1 Entry'!K339="","",'praptra 1 Entry'!K339)</f>
        <v/>
      </c>
      <c r="L339" s="128" t="str">
        <f>IF('praptra 1 Entry'!L339="","",'praptra 1 Entry'!L339)</f>
        <v/>
      </c>
      <c r="M339" s="128" t="str">
        <f>IF('praptra 1 Entry'!M339="","",'praptra 1 Entry'!M339)</f>
        <v/>
      </c>
      <c r="N339" s="128" t="str">
        <f>IF('praptra 1 Entry'!N339="","",'praptra 1 Entry'!N339)</f>
        <v/>
      </c>
      <c r="O339" s="128" t="str">
        <f>IF('praptra 1 Entry'!O339="","",'praptra 1 Entry'!O339)</f>
        <v/>
      </c>
      <c r="P339" s="128" t="str">
        <f>IF('praptra 1 Entry'!P339="","",'praptra 1 Entry'!P339)</f>
        <v/>
      </c>
      <c r="Q339" s="128" t="str">
        <f>IF('praptra 1 Entry'!Q339="","",'praptra 1 Entry'!Q339)</f>
        <v/>
      </c>
      <c r="R339" s="128" t="str">
        <f>IF('praptra 1 Entry'!R339="","",'praptra 1 Entry'!R339)</f>
        <v/>
      </c>
      <c r="S339" s="128" t="str">
        <f>IF('praptra 1 Entry'!S339="","",'praptra 1 Entry'!S339)</f>
        <v/>
      </c>
      <c r="T339" s="128" t="str">
        <f>IF('praptra 1 Entry'!T339="","",'praptra 1 Entry'!T339)</f>
        <v/>
      </c>
      <c r="U339" s="128" t="str">
        <f>IF('praptra 1 Entry'!U339="","",'praptra 1 Entry'!U339)</f>
        <v/>
      </c>
      <c r="V339" s="128" t="str">
        <f>IF('praptra 1 Entry'!V339="","",'praptra 1 Entry'!V339)</f>
        <v/>
      </c>
      <c r="W339" s="128" t="str">
        <f>IF('praptra 1 Entry'!W339="","",'praptra 1 Entry'!W339)</f>
        <v/>
      </c>
    </row>
    <row r="340" spans="1:23" ht="24.95" customHeight="1">
      <c r="A340" s="128" t="str">
        <f>IF('praptra 1 Entry'!A340="","",'praptra 1 Entry'!A340)</f>
        <v/>
      </c>
      <c r="B340" s="128" t="str">
        <f>IF('praptra 1 Entry'!B340="","",'praptra 1 Entry'!B340)</f>
        <v/>
      </c>
      <c r="C340" s="128" t="str">
        <f>IF('praptra 1 Entry'!C340="","",'praptra 1 Entry'!C340)</f>
        <v/>
      </c>
      <c r="D340" s="128" t="str">
        <f>IF('praptra 1 Entry'!D340="","",'praptra 1 Entry'!D340)</f>
        <v/>
      </c>
      <c r="E340" s="129" t="str">
        <f>IF('praptra 1 Entry'!E340="","",'praptra 1 Entry'!E340)</f>
        <v/>
      </c>
      <c r="F340" s="129" t="str">
        <f>IF('praptra 1 Entry'!F340="","",'praptra 1 Entry'!F340)</f>
        <v/>
      </c>
      <c r="G340" s="129" t="str">
        <f>IF('praptra 1 Entry'!G340="","",'praptra 1 Entry'!G340)</f>
        <v/>
      </c>
      <c r="H340" s="130" t="str">
        <f>IF('praptra 1 Entry'!H340="","",'praptra 1 Entry'!H340)</f>
        <v/>
      </c>
      <c r="I340" s="128" t="str">
        <f>IF('praptra 1 Entry'!I340="","",'praptra 1 Entry'!I340)</f>
        <v/>
      </c>
      <c r="J340" s="128" t="str">
        <f>IF('praptra 1 Entry'!J340="","",'praptra 1 Entry'!J340)</f>
        <v/>
      </c>
      <c r="K340" s="128" t="str">
        <f>IF('praptra 1 Entry'!K340="","",'praptra 1 Entry'!K340)</f>
        <v/>
      </c>
      <c r="L340" s="128" t="str">
        <f>IF('praptra 1 Entry'!L340="","",'praptra 1 Entry'!L340)</f>
        <v/>
      </c>
      <c r="M340" s="128" t="str">
        <f>IF('praptra 1 Entry'!M340="","",'praptra 1 Entry'!M340)</f>
        <v/>
      </c>
      <c r="N340" s="128" t="str">
        <f>IF('praptra 1 Entry'!N340="","",'praptra 1 Entry'!N340)</f>
        <v/>
      </c>
      <c r="O340" s="128" t="str">
        <f>IF('praptra 1 Entry'!O340="","",'praptra 1 Entry'!O340)</f>
        <v/>
      </c>
      <c r="P340" s="128" t="str">
        <f>IF('praptra 1 Entry'!P340="","",'praptra 1 Entry'!P340)</f>
        <v/>
      </c>
      <c r="Q340" s="128" t="str">
        <f>IF('praptra 1 Entry'!Q340="","",'praptra 1 Entry'!Q340)</f>
        <v/>
      </c>
      <c r="R340" s="128" t="str">
        <f>IF('praptra 1 Entry'!R340="","",'praptra 1 Entry'!R340)</f>
        <v/>
      </c>
      <c r="S340" s="128" t="str">
        <f>IF('praptra 1 Entry'!S340="","",'praptra 1 Entry'!S340)</f>
        <v/>
      </c>
      <c r="T340" s="128" t="str">
        <f>IF('praptra 1 Entry'!T340="","",'praptra 1 Entry'!T340)</f>
        <v/>
      </c>
      <c r="U340" s="128" t="str">
        <f>IF('praptra 1 Entry'!U340="","",'praptra 1 Entry'!U340)</f>
        <v/>
      </c>
      <c r="V340" s="128" t="str">
        <f>IF('praptra 1 Entry'!V340="","",'praptra 1 Entry'!V340)</f>
        <v/>
      </c>
      <c r="W340" s="128" t="str">
        <f>IF('praptra 1 Entry'!W340="","",'praptra 1 Entry'!W340)</f>
        <v/>
      </c>
    </row>
    <row r="341" spans="1:23" ht="24.95" customHeight="1">
      <c r="A341" s="128" t="str">
        <f>IF('praptra 1 Entry'!A341="","",'praptra 1 Entry'!A341)</f>
        <v/>
      </c>
      <c r="B341" s="128" t="str">
        <f>IF('praptra 1 Entry'!B341="","",'praptra 1 Entry'!B341)</f>
        <v/>
      </c>
      <c r="C341" s="128" t="str">
        <f>IF('praptra 1 Entry'!C341="","",'praptra 1 Entry'!C341)</f>
        <v/>
      </c>
      <c r="D341" s="128" t="str">
        <f>IF('praptra 1 Entry'!D341="","",'praptra 1 Entry'!D341)</f>
        <v/>
      </c>
      <c r="E341" s="129" t="str">
        <f>IF('praptra 1 Entry'!E341="","",'praptra 1 Entry'!E341)</f>
        <v/>
      </c>
      <c r="F341" s="129" t="str">
        <f>IF('praptra 1 Entry'!F341="","",'praptra 1 Entry'!F341)</f>
        <v/>
      </c>
      <c r="G341" s="129" t="str">
        <f>IF('praptra 1 Entry'!G341="","",'praptra 1 Entry'!G341)</f>
        <v/>
      </c>
      <c r="H341" s="130" t="str">
        <f>IF('praptra 1 Entry'!H341="","",'praptra 1 Entry'!H341)</f>
        <v/>
      </c>
      <c r="I341" s="128" t="str">
        <f>IF('praptra 1 Entry'!I341="","",'praptra 1 Entry'!I341)</f>
        <v/>
      </c>
      <c r="J341" s="128" t="str">
        <f>IF('praptra 1 Entry'!J341="","",'praptra 1 Entry'!J341)</f>
        <v/>
      </c>
      <c r="K341" s="128" t="str">
        <f>IF('praptra 1 Entry'!K341="","",'praptra 1 Entry'!K341)</f>
        <v/>
      </c>
      <c r="L341" s="128" t="str">
        <f>IF('praptra 1 Entry'!L341="","",'praptra 1 Entry'!L341)</f>
        <v/>
      </c>
      <c r="M341" s="128" t="str">
        <f>IF('praptra 1 Entry'!M341="","",'praptra 1 Entry'!M341)</f>
        <v/>
      </c>
      <c r="N341" s="128" t="str">
        <f>IF('praptra 1 Entry'!N341="","",'praptra 1 Entry'!N341)</f>
        <v/>
      </c>
      <c r="O341" s="128" t="str">
        <f>IF('praptra 1 Entry'!O341="","",'praptra 1 Entry'!O341)</f>
        <v/>
      </c>
      <c r="P341" s="128" t="str">
        <f>IF('praptra 1 Entry'!P341="","",'praptra 1 Entry'!P341)</f>
        <v/>
      </c>
      <c r="Q341" s="128" t="str">
        <f>IF('praptra 1 Entry'!Q341="","",'praptra 1 Entry'!Q341)</f>
        <v/>
      </c>
      <c r="R341" s="128" t="str">
        <f>IF('praptra 1 Entry'!R341="","",'praptra 1 Entry'!R341)</f>
        <v/>
      </c>
      <c r="S341" s="128" t="str">
        <f>IF('praptra 1 Entry'!S341="","",'praptra 1 Entry'!S341)</f>
        <v/>
      </c>
      <c r="T341" s="128" t="str">
        <f>IF('praptra 1 Entry'!T341="","",'praptra 1 Entry'!T341)</f>
        <v/>
      </c>
      <c r="U341" s="128" t="str">
        <f>IF('praptra 1 Entry'!U341="","",'praptra 1 Entry'!U341)</f>
        <v/>
      </c>
      <c r="V341" s="128" t="str">
        <f>IF('praptra 1 Entry'!V341="","",'praptra 1 Entry'!V341)</f>
        <v/>
      </c>
      <c r="W341" s="128" t="str">
        <f>IF('praptra 1 Entry'!W341="","",'praptra 1 Entry'!W341)</f>
        <v/>
      </c>
    </row>
    <row r="342" spans="1:23" ht="24.95" customHeight="1">
      <c r="A342" s="128" t="str">
        <f>IF('praptra 1 Entry'!A342="","",'praptra 1 Entry'!A342)</f>
        <v/>
      </c>
      <c r="B342" s="128" t="str">
        <f>IF('praptra 1 Entry'!B342="","",'praptra 1 Entry'!B342)</f>
        <v/>
      </c>
      <c r="C342" s="128" t="str">
        <f>IF('praptra 1 Entry'!C342="","",'praptra 1 Entry'!C342)</f>
        <v/>
      </c>
      <c r="D342" s="128" t="str">
        <f>IF('praptra 1 Entry'!D342="","",'praptra 1 Entry'!D342)</f>
        <v/>
      </c>
      <c r="E342" s="129" t="str">
        <f>IF('praptra 1 Entry'!E342="","",'praptra 1 Entry'!E342)</f>
        <v/>
      </c>
      <c r="F342" s="129" t="str">
        <f>IF('praptra 1 Entry'!F342="","",'praptra 1 Entry'!F342)</f>
        <v/>
      </c>
      <c r="G342" s="129" t="str">
        <f>IF('praptra 1 Entry'!G342="","",'praptra 1 Entry'!G342)</f>
        <v/>
      </c>
      <c r="H342" s="130" t="str">
        <f>IF('praptra 1 Entry'!H342="","",'praptra 1 Entry'!H342)</f>
        <v/>
      </c>
      <c r="I342" s="128" t="str">
        <f>IF('praptra 1 Entry'!I342="","",'praptra 1 Entry'!I342)</f>
        <v/>
      </c>
      <c r="J342" s="128" t="str">
        <f>IF('praptra 1 Entry'!J342="","",'praptra 1 Entry'!J342)</f>
        <v/>
      </c>
      <c r="K342" s="128" t="str">
        <f>IF('praptra 1 Entry'!K342="","",'praptra 1 Entry'!K342)</f>
        <v/>
      </c>
      <c r="L342" s="128" t="str">
        <f>IF('praptra 1 Entry'!L342="","",'praptra 1 Entry'!L342)</f>
        <v/>
      </c>
      <c r="M342" s="128" t="str">
        <f>IF('praptra 1 Entry'!M342="","",'praptra 1 Entry'!M342)</f>
        <v/>
      </c>
      <c r="N342" s="128" t="str">
        <f>IF('praptra 1 Entry'!N342="","",'praptra 1 Entry'!N342)</f>
        <v/>
      </c>
      <c r="O342" s="128" t="str">
        <f>IF('praptra 1 Entry'!O342="","",'praptra 1 Entry'!O342)</f>
        <v/>
      </c>
      <c r="P342" s="128" t="str">
        <f>IF('praptra 1 Entry'!P342="","",'praptra 1 Entry'!P342)</f>
        <v/>
      </c>
      <c r="Q342" s="128" t="str">
        <f>IF('praptra 1 Entry'!Q342="","",'praptra 1 Entry'!Q342)</f>
        <v/>
      </c>
      <c r="R342" s="128" t="str">
        <f>IF('praptra 1 Entry'!R342="","",'praptra 1 Entry'!R342)</f>
        <v/>
      </c>
      <c r="S342" s="128" t="str">
        <f>IF('praptra 1 Entry'!S342="","",'praptra 1 Entry'!S342)</f>
        <v/>
      </c>
      <c r="T342" s="128" t="str">
        <f>IF('praptra 1 Entry'!T342="","",'praptra 1 Entry'!T342)</f>
        <v/>
      </c>
      <c r="U342" s="128" t="str">
        <f>IF('praptra 1 Entry'!U342="","",'praptra 1 Entry'!U342)</f>
        <v/>
      </c>
      <c r="V342" s="128" t="str">
        <f>IF('praptra 1 Entry'!V342="","",'praptra 1 Entry'!V342)</f>
        <v/>
      </c>
      <c r="W342" s="128" t="str">
        <f>IF('praptra 1 Entry'!W342="","",'praptra 1 Entry'!W342)</f>
        <v/>
      </c>
    </row>
    <row r="343" spans="1:23" ht="24.95" customHeight="1">
      <c r="A343" s="128" t="str">
        <f>IF('praptra 1 Entry'!A343="","",'praptra 1 Entry'!A343)</f>
        <v/>
      </c>
      <c r="B343" s="128" t="str">
        <f>IF('praptra 1 Entry'!B343="","",'praptra 1 Entry'!B343)</f>
        <v/>
      </c>
      <c r="C343" s="128" t="str">
        <f>IF('praptra 1 Entry'!C343="","",'praptra 1 Entry'!C343)</f>
        <v/>
      </c>
      <c r="D343" s="128" t="str">
        <f>IF('praptra 1 Entry'!D343="","",'praptra 1 Entry'!D343)</f>
        <v/>
      </c>
      <c r="E343" s="129" t="str">
        <f>IF('praptra 1 Entry'!E343="","",'praptra 1 Entry'!E343)</f>
        <v/>
      </c>
      <c r="F343" s="129" t="str">
        <f>IF('praptra 1 Entry'!F343="","",'praptra 1 Entry'!F343)</f>
        <v/>
      </c>
      <c r="G343" s="129" t="str">
        <f>IF('praptra 1 Entry'!G343="","",'praptra 1 Entry'!G343)</f>
        <v/>
      </c>
      <c r="H343" s="130" t="str">
        <f>IF('praptra 1 Entry'!H343="","",'praptra 1 Entry'!H343)</f>
        <v/>
      </c>
      <c r="I343" s="128" t="str">
        <f>IF('praptra 1 Entry'!I343="","",'praptra 1 Entry'!I343)</f>
        <v/>
      </c>
      <c r="J343" s="128" t="str">
        <f>IF('praptra 1 Entry'!J343="","",'praptra 1 Entry'!J343)</f>
        <v/>
      </c>
      <c r="K343" s="128" t="str">
        <f>IF('praptra 1 Entry'!K343="","",'praptra 1 Entry'!K343)</f>
        <v/>
      </c>
      <c r="L343" s="128" t="str">
        <f>IF('praptra 1 Entry'!L343="","",'praptra 1 Entry'!L343)</f>
        <v/>
      </c>
      <c r="M343" s="128" t="str">
        <f>IF('praptra 1 Entry'!M343="","",'praptra 1 Entry'!M343)</f>
        <v/>
      </c>
      <c r="N343" s="128" t="str">
        <f>IF('praptra 1 Entry'!N343="","",'praptra 1 Entry'!N343)</f>
        <v/>
      </c>
      <c r="O343" s="128" t="str">
        <f>IF('praptra 1 Entry'!O343="","",'praptra 1 Entry'!O343)</f>
        <v/>
      </c>
      <c r="P343" s="128" t="str">
        <f>IF('praptra 1 Entry'!P343="","",'praptra 1 Entry'!P343)</f>
        <v/>
      </c>
      <c r="Q343" s="128" t="str">
        <f>IF('praptra 1 Entry'!Q343="","",'praptra 1 Entry'!Q343)</f>
        <v/>
      </c>
      <c r="R343" s="128" t="str">
        <f>IF('praptra 1 Entry'!R343="","",'praptra 1 Entry'!R343)</f>
        <v/>
      </c>
      <c r="S343" s="128" t="str">
        <f>IF('praptra 1 Entry'!S343="","",'praptra 1 Entry'!S343)</f>
        <v/>
      </c>
      <c r="T343" s="128" t="str">
        <f>IF('praptra 1 Entry'!T343="","",'praptra 1 Entry'!T343)</f>
        <v/>
      </c>
      <c r="U343" s="128" t="str">
        <f>IF('praptra 1 Entry'!U343="","",'praptra 1 Entry'!U343)</f>
        <v/>
      </c>
      <c r="V343" s="128" t="str">
        <f>IF('praptra 1 Entry'!V343="","",'praptra 1 Entry'!V343)</f>
        <v/>
      </c>
      <c r="W343" s="128" t="str">
        <f>IF('praptra 1 Entry'!W343="","",'praptra 1 Entry'!W343)</f>
        <v/>
      </c>
    </row>
    <row r="344" spans="1:23" ht="24.95" customHeight="1">
      <c r="A344" s="128" t="str">
        <f>IF('praptra 1 Entry'!A344="","",'praptra 1 Entry'!A344)</f>
        <v/>
      </c>
      <c r="B344" s="128" t="str">
        <f>IF('praptra 1 Entry'!B344="","",'praptra 1 Entry'!B344)</f>
        <v/>
      </c>
      <c r="C344" s="128" t="str">
        <f>IF('praptra 1 Entry'!C344="","",'praptra 1 Entry'!C344)</f>
        <v/>
      </c>
      <c r="D344" s="128" t="str">
        <f>IF('praptra 1 Entry'!D344="","",'praptra 1 Entry'!D344)</f>
        <v/>
      </c>
      <c r="E344" s="129" t="str">
        <f>IF('praptra 1 Entry'!E344="","",'praptra 1 Entry'!E344)</f>
        <v/>
      </c>
      <c r="F344" s="129" t="str">
        <f>IF('praptra 1 Entry'!F344="","",'praptra 1 Entry'!F344)</f>
        <v/>
      </c>
      <c r="G344" s="129" t="str">
        <f>IF('praptra 1 Entry'!G344="","",'praptra 1 Entry'!G344)</f>
        <v/>
      </c>
      <c r="H344" s="130" t="str">
        <f>IF('praptra 1 Entry'!H344="","",'praptra 1 Entry'!H344)</f>
        <v/>
      </c>
      <c r="I344" s="128" t="str">
        <f>IF('praptra 1 Entry'!I344="","",'praptra 1 Entry'!I344)</f>
        <v/>
      </c>
      <c r="J344" s="128" t="str">
        <f>IF('praptra 1 Entry'!J344="","",'praptra 1 Entry'!J344)</f>
        <v/>
      </c>
      <c r="K344" s="128" t="str">
        <f>IF('praptra 1 Entry'!K344="","",'praptra 1 Entry'!K344)</f>
        <v/>
      </c>
      <c r="L344" s="128" t="str">
        <f>IF('praptra 1 Entry'!L344="","",'praptra 1 Entry'!L344)</f>
        <v/>
      </c>
      <c r="M344" s="128" t="str">
        <f>IF('praptra 1 Entry'!M344="","",'praptra 1 Entry'!M344)</f>
        <v/>
      </c>
      <c r="N344" s="128" t="str">
        <f>IF('praptra 1 Entry'!N344="","",'praptra 1 Entry'!N344)</f>
        <v/>
      </c>
      <c r="O344" s="128" t="str">
        <f>IF('praptra 1 Entry'!O344="","",'praptra 1 Entry'!O344)</f>
        <v/>
      </c>
      <c r="P344" s="128" t="str">
        <f>IF('praptra 1 Entry'!P344="","",'praptra 1 Entry'!P344)</f>
        <v/>
      </c>
      <c r="Q344" s="128" t="str">
        <f>IF('praptra 1 Entry'!Q344="","",'praptra 1 Entry'!Q344)</f>
        <v/>
      </c>
      <c r="R344" s="128" t="str">
        <f>IF('praptra 1 Entry'!R344="","",'praptra 1 Entry'!R344)</f>
        <v/>
      </c>
      <c r="S344" s="128" t="str">
        <f>IF('praptra 1 Entry'!S344="","",'praptra 1 Entry'!S344)</f>
        <v/>
      </c>
      <c r="T344" s="128" t="str">
        <f>IF('praptra 1 Entry'!T344="","",'praptra 1 Entry'!T344)</f>
        <v/>
      </c>
      <c r="U344" s="128" t="str">
        <f>IF('praptra 1 Entry'!U344="","",'praptra 1 Entry'!U344)</f>
        <v/>
      </c>
      <c r="V344" s="128" t="str">
        <f>IF('praptra 1 Entry'!V344="","",'praptra 1 Entry'!V344)</f>
        <v/>
      </c>
      <c r="W344" s="128" t="str">
        <f>IF('praptra 1 Entry'!W344="","",'praptra 1 Entry'!W344)</f>
        <v/>
      </c>
    </row>
    <row r="345" spans="1:23" ht="24.95" customHeight="1">
      <c r="A345" s="128" t="str">
        <f>IF('praptra 1 Entry'!A345="","",'praptra 1 Entry'!A345)</f>
        <v/>
      </c>
      <c r="B345" s="128" t="str">
        <f>IF('praptra 1 Entry'!B345="","",'praptra 1 Entry'!B345)</f>
        <v/>
      </c>
      <c r="C345" s="128" t="str">
        <f>IF('praptra 1 Entry'!C345="","",'praptra 1 Entry'!C345)</f>
        <v/>
      </c>
      <c r="D345" s="128" t="str">
        <f>IF('praptra 1 Entry'!D345="","",'praptra 1 Entry'!D345)</f>
        <v/>
      </c>
      <c r="E345" s="129" t="str">
        <f>IF('praptra 1 Entry'!E345="","",'praptra 1 Entry'!E345)</f>
        <v/>
      </c>
      <c r="F345" s="129" t="str">
        <f>IF('praptra 1 Entry'!F345="","",'praptra 1 Entry'!F345)</f>
        <v/>
      </c>
      <c r="G345" s="129" t="str">
        <f>IF('praptra 1 Entry'!G345="","",'praptra 1 Entry'!G345)</f>
        <v/>
      </c>
      <c r="H345" s="130" t="str">
        <f>IF('praptra 1 Entry'!H345="","",'praptra 1 Entry'!H345)</f>
        <v/>
      </c>
      <c r="I345" s="128" t="str">
        <f>IF('praptra 1 Entry'!I345="","",'praptra 1 Entry'!I345)</f>
        <v/>
      </c>
      <c r="J345" s="128" t="str">
        <f>IF('praptra 1 Entry'!J345="","",'praptra 1 Entry'!J345)</f>
        <v/>
      </c>
      <c r="K345" s="128" t="str">
        <f>IF('praptra 1 Entry'!K345="","",'praptra 1 Entry'!K345)</f>
        <v/>
      </c>
      <c r="L345" s="128" t="str">
        <f>IF('praptra 1 Entry'!L345="","",'praptra 1 Entry'!L345)</f>
        <v/>
      </c>
      <c r="M345" s="128" t="str">
        <f>IF('praptra 1 Entry'!M345="","",'praptra 1 Entry'!M345)</f>
        <v/>
      </c>
      <c r="N345" s="128" t="str">
        <f>IF('praptra 1 Entry'!N345="","",'praptra 1 Entry'!N345)</f>
        <v/>
      </c>
      <c r="O345" s="128" t="str">
        <f>IF('praptra 1 Entry'!O345="","",'praptra 1 Entry'!O345)</f>
        <v/>
      </c>
      <c r="P345" s="128" t="str">
        <f>IF('praptra 1 Entry'!P345="","",'praptra 1 Entry'!P345)</f>
        <v/>
      </c>
      <c r="Q345" s="128" t="str">
        <f>IF('praptra 1 Entry'!Q345="","",'praptra 1 Entry'!Q345)</f>
        <v/>
      </c>
      <c r="R345" s="128" t="str">
        <f>IF('praptra 1 Entry'!R345="","",'praptra 1 Entry'!R345)</f>
        <v/>
      </c>
      <c r="S345" s="128" t="str">
        <f>IF('praptra 1 Entry'!S345="","",'praptra 1 Entry'!S345)</f>
        <v/>
      </c>
      <c r="T345" s="128" t="str">
        <f>IF('praptra 1 Entry'!T345="","",'praptra 1 Entry'!T345)</f>
        <v/>
      </c>
      <c r="U345" s="128" t="str">
        <f>IF('praptra 1 Entry'!U345="","",'praptra 1 Entry'!U345)</f>
        <v/>
      </c>
      <c r="V345" s="128" t="str">
        <f>IF('praptra 1 Entry'!V345="","",'praptra 1 Entry'!V345)</f>
        <v/>
      </c>
      <c r="W345" s="128" t="str">
        <f>IF('praptra 1 Entry'!W345="","",'praptra 1 Entry'!W345)</f>
        <v/>
      </c>
    </row>
    <row r="346" spans="1:23" ht="24.95" customHeight="1">
      <c r="A346" s="128" t="str">
        <f>IF('praptra 1 Entry'!A346="","",'praptra 1 Entry'!A346)</f>
        <v/>
      </c>
      <c r="B346" s="128" t="str">
        <f>IF('praptra 1 Entry'!B346="","",'praptra 1 Entry'!B346)</f>
        <v/>
      </c>
      <c r="C346" s="128" t="str">
        <f>IF('praptra 1 Entry'!C346="","",'praptra 1 Entry'!C346)</f>
        <v/>
      </c>
      <c r="D346" s="128" t="str">
        <f>IF('praptra 1 Entry'!D346="","",'praptra 1 Entry'!D346)</f>
        <v/>
      </c>
      <c r="E346" s="129" t="str">
        <f>IF('praptra 1 Entry'!E346="","",'praptra 1 Entry'!E346)</f>
        <v/>
      </c>
      <c r="F346" s="129" t="str">
        <f>IF('praptra 1 Entry'!F346="","",'praptra 1 Entry'!F346)</f>
        <v/>
      </c>
      <c r="G346" s="129" t="str">
        <f>IF('praptra 1 Entry'!G346="","",'praptra 1 Entry'!G346)</f>
        <v/>
      </c>
      <c r="H346" s="130" t="str">
        <f>IF('praptra 1 Entry'!H346="","",'praptra 1 Entry'!H346)</f>
        <v/>
      </c>
      <c r="I346" s="128" t="str">
        <f>IF('praptra 1 Entry'!I346="","",'praptra 1 Entry'!I346)</f>
        <v/>
      </c>
      <c r="J346" s="128" t="str">
        <f>IF('praptra 1 Entry'!J346="","",'praptra 1 Entry'!J346)</f>
        <v/>
      </c>
      <c r="K346" s="128" t="str">
        <f>IF('praptra 1 Entry'!K346="","",'praptra 1 Entry'!K346)</f>
        <v/>
      </c>
      <c r="L346" s="128" t="str">
        <f>IF('praptra 1 Entry'!L346="","",'praptra 1 Entry'!L346)</f>
        <v/>
      </c>
      <c r="M346" s="128" t="str">
        <f>IF('praptra 1 Entry'!M346="","",'praptra 1 Entry'!M346)</f>
        <v/>
      </c>
      <c r="N346" s="128" t="str">
        <f>IF('praptra 1 Entry'!N346="","",'praptra 1 Entry'!N346)</f>
        <v/>
      </c>
      <c r="O346" s="128" t="str">
        <f>IF('praptra 1 Entry'!O346="","",'praptra 1 Entry'!O346)</f>
        <v/>
      </c>
      <c r="P346" s="128" t="str">
        <f>IF('praptra 1 Entry'!P346="","",'praptra 1 Entry'!P346)</f>
        <v/>
      </c>
      <c r="Q346" s="128" t="str">
        <f>IF('praptra 1 Entry'!Q346="","",'praptra 1 Entry'!Q346)</f>
        <v/>
      </c>
      <c r="R346" s="128" t="str">
        <f>IF('praptra 1 Entry'!R346="","",'praptra 1 Entry'!R346)</f>
        <v/>
      </c>
      <c r="S346" s="128" t="str">
        <f>IF('praptra 1 Entry'!S346="","",'praptra 1 Entry'!S346)</f>
        <v/>
      </c>
      <c r="T346" s="128" t="str">
        <f>IF('praptra 1 Entry'!T346="","",'praptra 1 Entry'!T346)</f>
        <v/>
      </c>
      <c r="U346" s="128" t="str">
        <f>IF('praptra 1 Entry'!U346="","",'praptra 1 Entry'!U346)</f>
        <v/>
      </c>
      <c r="V346" s="128" t="str">
        <f>IF('praptra 1 Entry'!V346="","",'praptra 1 Entry'!V346)</f>
        <v/>
      </c>
      <c r="W346" s="128" t="str">
        <f>IF('praptra 1 Entry'!W346="","",'praptra 1 Entry'!W346)</f>
        <v/>
      </c>
    </row>
    <row r="347" spans="1:23" ht="24.95" customHeight="1">
      <c r="A347" s="128" t="str">
        <f>IF('praptra 1 Entry'!A347="","",'praptra 1 Entry'!A347)</f>
        <v/>
      </c>
      <c r="B347" s="128" t="str">
        <f>IF('praptra 1 Entry'!B347="","",'praptra 1 Entry'!B347)</f>
        <v/>
      </c>
      <c r="C347" s="128" t="str">
        <f>IF('praptra 1 Entry'!C347="","",'praptra 1 Entry'!C347)</f>
        <v/>
      </c>
      <c r="D347" s="128" t="str">
        <f>IF('praptra 1 Entry'!D347="","",'praptra 1 Entry'!D347)</f>
        <v/>
      </c>
      <c r="E347" s="129" t="str">
        <f>IF('praptra 1 Entry'!E347="","",'praptra 1 Entry'!E347)</f>
        <v/>
      </c>
      <c r="F347" s="129" t="str">
        <f>IF('praptra 1 Entry'!F347="","",'praptra 1 Entry'!F347)</f>
        <v/>
      </c>
      <c r="G347" s="129" t="str">
        <f>IF('praptra 1 Entry'!G347="","",'praptra 1 Entry'!G347)</f>
        <v/>
      </c>
      <c r="H347" s="130" t="str">
        <f>IF('praptra 1 Entry'!H347="","",'praptra 1 Entry'!H347)</f>
        <v/>
      </c>
      <c r="I347" s="128" t="str">
        <f>IF('praptra 1 Entry'!I347="","",'praptra 1 Entry'!I347)</f>
        <v/>
      </c>
      <c r="J347" s="128" t="str">
        <f>IF('praptra 1 Entry'!J347="","",'praptra 1 Entry'!J347)</f>
        <v/>
      </c>
      <c r="K347" s="128" t="str">
        <f>IF('praptra 1 Entry'!K347="","",'praptra 1 Entry'!K347)</f>
        <v/>
      </c>
      <c r="L347" s="128" t="str">
        <f>IF('praptra 1 Entry'!L347="","",'praptra 1 Entry'!L347)</f>
        <v/>
      </c>
      <c r="M347" s="128" t="str">
        <f>IF('praptra 1 Entry'!M347="","",'praptra 1 Entry'!M347)</f>
        <v/>
      </c>
      <c r="N347" s="128" t="str">
        <f>IF('praptra 1 Entry'!N347="","",'praptra 1 Entry'!N347)</f>
        <v/>
      </c>
      <c r="O347" s="128" t="str">
        <f>IF('praptra 1 Entry'!O347="","",'praptra 1 Entry'!O347)</f>
        <v/>
      </c>
      <c r="P347" s="128" t="str">
        <f>IF('praptra 1 Entry'!P347="","",'praptra 1 Entry'!P347)</f>
        <v/>
      </c>
      <c r="Q347" s="128" t="str">
        <f>IF('praptra 1 Entry'!Q347="","",'praptra 1 Entry'!Q347)</f>
        <v/>
      </c>
      <c r="R347" s="128" t="str">
        <f>IF('praptra 1 Entry'!R347="","",'praptra 1 Entry'!R347)</f>
        <v/>
      </c>
      <c r="S347" s="128" t="str">
        <f>IF('praptra 1 Entry'!S347="","",'praptra 1 Entry'!S347)</f>
        <v/>
      </c>
      <c r="T347" s="128" t="str">
        <f>IF('praptra 1 Entry'!T347="","",'praptra 1 Entry'!T347)</f>
        <v/>
      </c>
      <c r="U347" s="128" t="str">
        <f>IF('praptra 1 Entry'!U347="","",'praptra 1 Entry'!U347)</f>
        <v/>
      </c>
      <c r="V347" s="128" t="str">
        <f>IF('praptra 1 Entry'!V347="","",'praptra 1 Entry'!V347)</f>
        <v/>
      </c>
      <c r="W347" s="128" t="str">
        <f>IF('praptra 1 Entry'!W347="","",'praptra 1 Entry'!W347)</f>
        <v/>
      </c>
    </row>
    <row r="348" spans="1:23" ht="24.95" customHeight="1">
      <c r="A348" s="128" t="str">
        <f>IF('praptra 1 Entry'!A348="","",'praptra 1 Entry'!A348)</f>
        <v/>
      </c>
      <c r="B348" s="128" t="str">
        <f>IF('praptra 1 Entry'!B348="","",'praptra 1 Entry'!B348)</f>
        <v/>
      </c>
      <c r="C348" s="128" t="str">
        <f>IF('praptra 1 Entry'!C348="","",'praptra 1 Entry'!C348)</f>
        <v/>
      </c>
      <c r="D348" s="128" t="str">
        <f>IF('praptra 1 Entry'!D348="","",'praptra 1 Entry'!D348)</f>
        <v/>
      </c>
      <c r="E348" s="129" t="str">
        <f>IF('praptra 1 Entry'!E348="","",'praptra 1 Entry'!E348)</f>
        <v/>
      </c>
      <c r="F348" s="129" t="str">
        <f>IF('praptra 1 Entry'!F348="","",'praptra 1 Entry'!F348)</f>
        <v/>
      </c>
      <c r="G348" s="129" t="str">
        <f>IF('praptra 1 Entry'!G348="","",'praptra 1 Entry'!G348)</f>
        <v/>
      </c>
      <c r="H348" s="130" t="str">
        <f>IF('praptra 1 Entry'!H348="","",'praptra 1 Entry'!H348)</f>
        <v/>
      </c>
      <c r="I348" s="128" t="str">
        <f>IF('praptra 1 Entry'!I348="","",'praptra 1 Entry'!I348)</f>
        <v/>
      </c>
      <c r="J348" s="128" t="str">
        <f>IF('praptra 1 Entry'!J348="","",'praptra 1 Entry'!J348)</f>
        <v/>
      </c>
      <c r="K348" s="128" t="str">
        <f>IF('praptra 1 Entry'!K348="","",'praptra 1 Entry'!K348)</f>
        <v/>
      </c>
      <c r="L348" s="128" t="str">
        <f>IF('praptra 1 Entry'!L348="","",'praptra 1 Entry'!L348)</f>
        <v/>
      </c>
      <c r="M348" s="128" t="str">
        <f>IF('praptra 1 Entry'!M348="","",'praptra 1 Entry'!M348)</f>
        <v/>
      </c>
      <c r="N348" s="128" t="str">
        <f>IF('praptra 1 Entry'!N348="","",'praptra 1 Entry'!N348)</f>
        <v/>
      </c>
      <c r="O348" s="128" t="str">
        <f>IF('praptra 1 Entry'!O348="","",'praptra 1 Entry'!O348)</f>
        <v/>
      </c>
      <c r="P348" s="128" t="str">
        <f>IF('praptra 1 Entry'!P348="","",'praptra 1 Entry'!P348)</f>
        <v/>
      </c>
      <c r="Q348" s="128" t="str">
        <f>IF('praptra 1 Entry'!Q348="","",'praptra 1 Entry'!Q348)</f>
        <v/>
      </c>
      <c r="R348" s="128" t="str">
        <f>IF('praptra 1 Entry'!R348="","",'praptra 1 Entry'!R348)</f>
        <v/>
      </c>
      <c r="S348" s="128" t="str">
        <f>IF('praptra 1 Entry'!S348="","",'praptra 1 Entry'!S348)</f>
        <v/>
      </c>
      <c r="T348" s="128" t="str">
        <f>IF('praptra 1 Entry'!T348="","",'praptra 1 Entry'!T348)</f>
        <v/>
      </c>
      <c r="U348" s="128" t="str">
        <f>IF('praptra 1 Entry'!U348="","",'praptra 1 Entry'!U348)</f>
        <v/>
      </c>
      <c r="V348" s="128" t="str">
        <f>IF('praptra 1 Entry'!V348="","",'praptra 1 Entry'!V348)</f>
        <v/>
      </c>
      <c r="W348" s="128" t="str">
        <f>IF('praptra 1 Entry'!W348="","",'praptra 1 Entry'!W348)</f>
        <v/>
      </c>
    </row>
    <row r="349" spans="1:23" ht="24.95" customHeight="1">
      <c r="A349" s="128" t="str">
        <f>IF('praptra 1 Entry'!A349="","",'praptra 1 Entry'!A349)</f>
        <v/>
      </c>
      <c r="B349" s="128" t="str">
        <f>IF('praptra 1 Entry'!B349="","",'praptra 1 Entry'!B349)</f>
        <v/>
      </c>
      <c r="C349" s="128" t="str">
        <f>IF('praptra 1 Entry'!C349="","",'praptra 1 Entry'!C349)</f>
        <v/>
      </c>
      <c r="D349" s="128" t="str">
        <f>IF('praptra 1 Entry'!D349="","",'praptra 1 Entry'!D349)</f>
        <v/>
      </c>
      <c r="E349" s="129" t="str">
        <f>IF('praptra 1 Entry'!E349="","",'praptra 1 Entry'!E349)</f>
        <v/>
      </c>
      <c r="F349" s="129" t="str">
        <f>IF('praptra 1 Entry'!F349="","",'praptra 1 Entry'!F349)</f>
        <v/>
      </c>
      <c r="G349" s="129" t="str">
        <f>IF('praptra 1 Entry'!G349="","",'praptra 1 Entry'!G349)</f>
        <v/>
      </c>
      <c r="H349" s="130" t="str">
        <f>IF('praptra 1 Entry'!H349="","",'praptra 1 Entry'!H349)</f>
        <v/>
      </c>
      <c r="I349" s="128" t="str">
        <f>IF('praptra 1 Entry'!I349="","",'praptra 1 Entry'!I349)</f>
        <v/>
      </c>
      <c r="J349" s="128" t="str">
        <f>IF('praptra 1 Entry'!J349="","",'praptra 1 Entry'!J349)</f>
        <v/>
      </c>
      <c r="K349" s="128" t="str">
        <f>IF('praptra 1 Entry'!K349="","",'praptra 1 Entry'!K349)</f>
        <v/>
      </c>
      <c r="L349" s="128" t="str">
        <f>IF('praptra 1 Entry'!L349="","",'praptra 1 Entry'!L349)</f>
        <v/>
      </c>
      <c r="M349" s="128" t="str">
        <f>IF('praptra 1 Entry'!M349="","",'praptra 1 Entry'!M349)</f>
        <v/>
      </c>
      <c r="N349" s="128" t="str">
        <f>IF('praptra 1 Entry'!N349="","",'praptra 1 Entry'!N349)</f>
        <v/>
      </c>
      <c r="O349" s="128" t="str">
        <f>IF('praptra 1 Entry'!O349="","",'praptra 1 Entry'!O349)</f>
        <v/>
      </c>
      <c r="P349" s="128" t="str">
        <f>IF('praptra 1 Entry'!P349="","",'praptra 1 Entry'!P349)</f>
        <v/>
      </c>
      <c r="Q349" s="128" t="str">
        <f>IF('praptra 1 Entry'!Q349="","",'praptra 1 Entry'!Q349)</f>
        <v/>
      </c>
      <c r="R349" s="128" t="str">
        <f>IF('praptra 1 Entry'!R349="","",'praptra 1 Entry'!R349)</f>
        <v/>
      </c>
      <c r="S349" s="128" t="str">
        <f>IF('praptra 1 Entry'!S349="","",'praptra 1 Entry'!S349)</f>
        <v/>
      </c>
      <c r="T349" s="128" t="str">
        <f>IF('praptra 1 Entry'!T349="","",'praptra 1 Entry'!T349)</f>
        <v/>
      </c>
      <c r="U349" s="128" t="str">
        <f>IF('praptra 1 Entry'!U349="","",'praptra 1 Entry'!U349)</f>
        <v/>
      </c>
      <c r="V349" s="128" t="str">
        <f>IF('praptra 1 Entry'!V349="","",'praptra 1 Entry'!V349)</f>
        <v/>
      </c>
      <c r="W349" s="128" t="str">
        <f>IF('praptra 1 Entry'!W349="","",'praptra 1 Entry'!W349)</f>
        <v/>
      </c>
    </row>
    <row r="350" spans="1:23" ht="24.95" customHeight="1">
      <c r="A350" s="128" t="str">
        <f>IF('praptra 1 Entry'!A350="","",'praptra 1 Entry'!A350)</f>
        <v/>
      </c>
      <c r="B350" s="128" t="str">
        <f>IF('praptra 1 Entry'!B350="","",'praptra 1 Entry'!B350)</f>
        <v/>
      </c>
      <c r="C350" s="128" t="str">
        <f>IF('praptra 1 Entry'!C350="","",'praptra 1 Entry'!C350)</f>
        <v/>
      </c>
      <c r="D350" s="128" t="str">
        <f>IF('praptra 1 Entry'!D350="","",'praptra 1 Entry'!D350)</f>
        <v/>
      </c>
      <c r="E350" s="129" t="str">
        <f>IF('praptra 1 Entry'!E350="","",'praptra 1 Entry'!E350)</f>
        <v/>
      </c>
      <c r="F350" s="129" t="str">
        <f>IF('praptra 1 Entry'!F350="","",'praptra 1 Entry'!F350)</f>
        <v/>
      </c>
      <c r="G350" s="129" t="str">
        <f>IF('praptra 1 Entry'!G350="","",'praptra 1 Entry'!G350)</f>
        <v/>
      </c>
      <c r="H350" s="130" t="str">
        <f>IF('praptra 1 Entry'!H350="","",'praptra 1 Entry'!H350)</f>
        <v/>
      </c>
      <c r="I350" s="128" t="str">
        <f>IF('praptra 1 Entry'!I350="","",'praptra 1 Entry'!I350)</f>
        <v/>
      </c>
      <c r="J350" s="128" t="str">
        <f>IF('praptra 1 Entry'!J350="","",'praptra 1 Entry'!J350)</f>
        <v/>
      </c>
      <c r="K350" s="128" t="str">
        <f>IF('praptra 1 Entry'!K350="","",'praptra 1 Entry'!K350)</f>
        <v/>
      </c>
      <c r="L350" s="128" t="str">
        <f>IF('praptra 1 Entry'!L350="","",'praptra 1 Entry'!L350)</f>
        <v/>
      </c>
      <c r="M350" s="128" t="str">
        <f>IF('praptra 1 Entry'!M350="","",'praptra 1 Entry'!M350)</f>
        <v/>
      </c>
      <c r="N350" s="128" t="str">
        <f>IF('praptra 1 Entry'!N350="","",'praptra 1 Entry'!N350)</f>
        <v/>
      </c>
      <c r="O350" s="128" t="str">
        <f>IF('praptra 1 Entry'!O350="","",'praptra 1 Entry'!O350)</f>
        <v/>
      </c>
      <c r="P350" s="128" t="str">
        <f>IF('praptra 1 Entry'!P350="","",'praptra 1 Entry'!P350)</f>
        <v/>
      </c>
      <c r="Q350" s="128" t="str">
        <f>IF('praptra 1 Entry'!Q350="","",'praptra 1 Entry'!Q350)</f>
        <v/>
      </c>
      <c r="R350" s="128" t="str">
        <f>IF('praptra 1 Entry'!R350="","",'praptra 1 Entry'!R350)</f>
        <v/>
      </c>
      <c r="S350" s="128" t="str">
        <f>IF('praptra 1 Entry'!S350="","",'praptra 1 Entry'!S350)</f>
        <v/>
      </c>
      <c r="T350" s="128" t="str">
        <f>IF('praptra 1 Entry'!T350="","",'praptra 1 Entry'!T350)</f>
        <v/>
      </c>
      <c r="U350" s="128" t="str">
        <f>IF('praptra 1 Entry'!U350="","",'praptra 1 Entry'!U350)</f>
        <v/>
      </c>
      <c r="V350" s="128" t="str">
        <f>IF('praptra 1 Entry'!V350="","",'praptra 1 Entry'!V350)</f>
        <v/>
      </c>
      <c r="W350" s="128" t="str">
        <f>IF('praptra 1 Entry'!W350="","",'praptra 1 Entry'!W350)</f>
        <v/>
      </c>
    </row>
    <row r="351" spans="1:23" ht="24.95" customHeight="1">
      <c r="A351" s="128" t="str">
        <f>IF('praptra 1 Entry'!A351="","",'praptra 1 Entry'!A351)</f>
        <v/>
      </c>
      <c r="B351" s="128" t="str">
        <f>IF('praptra 1 Entry'!B351="","",'praptra 1 Entry'!B351)</f>
        <v/>
      </c>
      <c r="C351" s="128" t="str">
        <f>IF('praptra 1 Entry'!C351="","",'praptra 1 Entry'!C351)</f>
        <v/>
      </c>
      <c r="D351" s="128" t="str">
        <f>IF('praptra 1 Entry'!D351="","",'praptra 1 Entry'!D351)</f>
        <v/>
      </c>
      <c r="E351" s="129" t="str">
        <f>IF('praptra 1 Entry'!E351="","",'praptra 1 Entry'!E351)</f>
        <v/>
      </c>
      <c r="F351" s="129" t="str">
        <f>IF('praptra 1 Entry'!F351="","",'praptra 1 Entry'!F351)</f>
        <v/>
      </c>
      <c r="G351" s="129" t="str">
        <f>IF('praptra 1 Entry'!G351="","",'praptra 1 Entry'!G351)</f>
        <v/>
      </c>
      <c r="H351" s="130" t="str">
        <f>IF('praptra 1 Entry'!H351="","",'praptra 1 Entry'!H351)</f>
        <v/>
      </c>
      <c r="I351" s="128" t="str">
        <f>IF('praptra 1 Entry'!I351="","",'praptra 1 Entry'!I351)</f>
        <v/>
      </c>
      <c r="J351" s="128" t="str">
        <f>IF('praptra 1 Entry'!J351="","",'praptra 1 Entry'!J351)</f>
        <v/>
      </c>
      <c r="K351" s="128" t="str">
        <f>IF('praptra 1 Entry'!K351="","",'praptra 1 Entry'!K351)</f>
        <v/>
      </c>
      <c r="L351" s="128" t="str">
        <f>IF('praptra 1 Entry'!L351="","",'praptra 1 Entry'!L351)</f>
        <v/>
      </c>
      <c r="M351" s="128" t="str">
        <f>IF('praptra 1 Entry'!M351="","",'praptra 1 Entry'!M351)</f>
        <v/>
      </c>
      <c r="N351" s="128" t="str">
        <f>IF('praptra 1 Entry'!N351="","",'praptra 1 Entry'!N351)</f>
        <v/>
      </c>
      <c r="O351" s="128" t="str">
        <f>IF('praptra 1 Entry'!O351="","",'praptra 1 Entry'!O351)</f>
        <v/>
      </c>
      <c r="P351" s="128" t="str">
        <f>IF('praptra 1 Entry'!P351="","",'praptra 1 Entry'!P351)</f>
        <v/>
      </c>
      <c r="Q351" s="128" t="str">
        <f>IF('praptra 1 Entry'!Q351="","",'praptra 1 Entry'!Q351)</f>
        <v/>
      </c>
      <c r="R351" s="128" t="str">
        <f>IF('praptra 1 Entry'!R351="","",'praptra 1 Entry'!R351)</f>
        <v/>
      </c>
      <c r="S351" s="128" t="str">
        <f>IF('praptra 1 Entry'!S351="","",'praptra 1 Entry'!S351)</f>
        <v/>
      </c>
      <c r="T351" s="128" t="str">
        <f>IF('praptra 1 Entry'!T351="","",'praptra 1 Entry'!T351)</f>
        <v/>
      </c>
      <c r="U351" s="128" t="str">
        <f>IF('praptra 1 Entry'!U351="","",'praptra 1 Entry'!U351)</f>
        <v/>
      </c>
      <c r="V351" s="128" t="str">
        <f>IF('praptra 1 Entry'!V351="","",'praptra 1 Entry'!V351)</f>
        <v/>
      </c>
      <c r="W351" s="128" t="str">
        <f>IF('praptra 1 Entry'!W351="","",'praptra 1 Entry'!W351)</f>
        <v/>
      </c>
    </row>
    <row r="352" spans="1:23" ht="24.95" customHeight="1">
      <c r="A352" s="128" t="str">
        <f>IF('praptra 1 Entry'!A352="","",'praptra 1 Entry'!A352)</f>
        <v/>
      </c>
      <c r="B352" s="128" t="str">
        <f>IF('praptra 1 Entry'!B352="","",'praptra 1 Entry'!B352)</f>
        <v/>
      </c>
      <c r="C352" s="128" t="str">
        <f>IF('praptra 1 Entry'!C352="","",'praptra 1 Entry'!C352)</f>
        <v/>
      </c>
      <c r="D352" s="128" t="str">
        <f>IF('praptra 1 Entry'!D352="","",'praptra 1 Entry'!D352)</f>
        <v/>
      </c>
      <c r="E352" s="129" t="str">
        <f>IF('praptra 1 Entry'!E352="","",'praptra 1 Entry'!E352)</f>
        <v/>
      </c>
      <c r="F352" s="129" t="str">
        <f>IF('praptra 1 Entry'!F352="","",'praptra 1 Entry'!F352)</f>
        <v/>
      </c>
      <c r="G352" s="129" t="str">
        <f>IF('praptra 1 Entry'!G352="","",'praptra 1 Entry'!G352)</f>
        <v/>
      </c>
      <c r="H352" s="130" t="str">
        <f>IF('praptra 1 Entry'!H352="","",'praptra 1 Entry'!H352)</f>
        <v/>
      </c>
      <c r="I352" s="128" t="str">
        <f>IF('praptra 1 Entry'!I352="","",'praptra 1 Entry'!I352)</f>
        <v/>
      </c>
      <c r="J352" s="128" t="str">
        <f>IF('praptra 1 Entry'!J352="","",'praptra 1 Entry'!J352)</f>
        <v/>
      </c>
      <c r="K352" s="128" t="str">
        <f>IF('praptra 1 Entry'!K352="","",'praptra 1 Entry'!K352)</f>
        <v/>
      </c>
      <c r="L352" s="128" t="str">
        <f>IF('praptra 1 Entry'!L352="","",'praptra 1 Entry'!L352)</f>
        <v/>
      </c>
      <c r="M352" s="128" t="str">
        <f>IF('praptra 1 Entry'!M352="","",'praptra 1 Entry'!M352)</f>
        <v/>
      </c>
      <c r="N352" s="128" t="str">
        <f>IF('praptra 1 Entry'!N352="","",'praptra 1 Entry'!N352)</f>
        <v/>
      </c>
      <c r="O352" s="128" t="str">
        <f>IF('praptra 1 Entry'!O352="","",'praptra 1 Entry'!O352)</f>
        <v/>
      </c>
      <c r="P352" s="128" t="str">
        <f>IF('praptra 1 Entry'!P352="","",'praptra 1 Entry'!P352)</f>
        <v/>
      </c>
      <c r="Q352" s="128" t="str">
        <f>IF('praptra 1 Entry'!Q352="","",'praptra 1 Entry'!Q352)</f>
        <v/>
      </c>
      <c r="R352" s="128" t="str">
        <f>IF('praptra 1 Entry'!R352="","",'praptra 1 Entry'!R352)</f>
        <v/>
      </c>
      <c r="S352" s="128" t="str">
        <f>IF('praptra 1 Entry'!S352="","",'praptra 1 Entry'!S352)</f>
        <v/>
      </c>
      <c r="T352" s="128" t="str">
        <f>IF('praptra 1 Entry'!T352="","",'praptra 1 Entry'!T352)</f>
        <v/>
      </c>
      <c r="U352" s="128" t="str">
        <f>IF('praptra 1 Entry'!U352="","",'praptra 1 Entry'!U352)</f>
        <v/>
      </c>
      <c r="V352" s="128" t="str">
        <f>IF('praptra 1 Entry'!V352="","",'praptra 1 Entry'!V352)</f>
        <v/>
      </c>
      <c r="W352" s="128" t="str">
        <f>IF('praptra 1 Entry'!W352="","",'praptra 1 Entry'!W352)</f>
        <v/>
      </c>
    </row>
    <row r="353" spans="1:23" ht="24.95" customHeight="1">
      <c r="A353" s="128" t="str">
        <f>IF('praptra 1 Entry'!A353="","",'praptra 1 Entry'!A353)</f>
        <v/>
      </c>
      <c r="B353" s="128" t="str">
        <f>IF('praptra 1 Entry'!B353="","",'praptra 1 Entry'!B353)</f>
        <v/>
      </c>
      <c r="C353" s="128" t="str">
        <f>IF('praptra 1 Entry'!C353="","",'praptra 1 Entry'!C353)</f>
        <v/>
      </c>
      <c r="D353" s="128" t="str">
        <f>IF('praptra 1 Entry'!D353="","",'praptra 1 Entry'!D353)</f>
        <v/>
      </c>
      <c r="E353" s="129" t="str">
        <f>IF('praptra 1 Entry'!E353="","",'praptra 1 Entry'!E353)</f>
        <v/>
      </c>
      <c r="F353" s="129" t="str">
        <f>IF('praptra 1 Entry'!F353="","",'praptra 1 Entry'!F353)</f>
        <v/>
      </c>
      <c r="G353" s="129" t="str">
        <f>IF('praptra 1 Entry'!G353="","",'praptra 1 Entry'!G353)</f>
        <v/>
      </c>
      <c r="H353" s="130" t="str">
        <f>IF('praptra 1 Entry'!H353="","",'praptra 1 Entry'!H353)</f>
        <v/>
      </c>
      <c r="I353" s="128" t="str">
        <f>IF('praptra 1 Entry'!I353="","",'praptra 1 Entry'!I353)</f>
        <v/>
      </c>
      <c r="J353" s="128" t="str">
        <f>IF('praptra 1 Entry'!J353="","",'praptra 1 Entry'!J353)</f>
        <v/>
      </c>
      <c r="K353" s="128" t="str">
        <f>IF('praptra 1 Entry'!K353="","",'praptra 1 Entry'!K353)</f>
        <v/>
      </c>
      <c r="L353" s="128" t="str">
        <f>IF('praptra 1 Entry'!L353="","",'praptra 1 Entry'!L353)</f>
        <v/>
      </c>
      <c r="M353" s="128" t="str">
        <f>IF('praptra 1 Entry'!M353="","",'praptra 1 Entry'!M353)</f>
        <v/>
      </c>
      <c r="N353" s="128" t="str">
        <f>IF('praptra 1 Entry'!N353="","",'praptra 1 Entry'!N353)</f>
        <v/>
      </c>
      <c r="O353" s="128" t="str">
        <f>IF('praptra 1 Entry'!O353="","",'praptra 1 Entry'!O353)</f>
        <v/>
      </c>
      <c r="P353" s="128" t="str">
        <f>IF('praptra 1 Entry'!P353="","",'praptra 1 Entry'!P353)</f>
        <v/>
      </c>
      <c r="Q353" s="128" t="str">
        <f>IF('praptra 1 Entry'!Q353="","",'praptra 1 Entry'!Q353)</f>
        <v/>
      </c>
      <c r="R353" s="128" t="str">
        <f>IF('praptra 1 Entry'!R353="","",'praptra 1 Entry'!R353)</f>
        <v/>
      </c>
      <c r="S353" s="128" t="str">
        <f>IF('praptra 1 Entry'!S353="","",'praptra 1 Entry'!S353)</f>
        <v/>
      </c>
      <c r="T353" s="128" t="str">
        <f>IF('praptra 1 Entry'!T353="","",'praptra 1 Entry'!T353)</f>
        <v/>
      </c>
      <c r="U353" s="128" t="str">
        <f>IF('praptra 1 Entry'!U353="","",'praptra 1 Entry'!U353)</f>
        <v/>
      </c>
      <c r="V353" s="128" t="str">
        <f>IF('praptra 1 Entry'!V353="","",'praptra 1 Entry'!V353)</f>
        <v/>
      </c>
      <c r="W353" s="128" t="str">
        <f>IF('praptra 1 Entry'!W353="","",'praptra 1 Entry'!W353)</f>
        <v/>
      </c>
    </row>
    <row r="354" spans="1:23" ht="24.95" customHeight="1">
      <c r="A354" s="128" t="str">
        <f>IF('praptra 1 Entry'!A354="","",'praptra 1 Entry'!A354)</f>
        <v/>
      </c>
      <c r="B354" s="128" t="str">
        <f>IF('praptra 1 Entry'!B354="","",'praptra 1 Entry'!B354)</f>
        <v/>
      </c>
      <c r="C354" s="128" t="str">
        <f>IF('praptra 1 Entry'!C354="","",'praptra 1 Entry'!C354)</f>
        <v/>
      </c>
      <c r="D354" s="128" t="str">
        <f>IF('praptra 1 Entry'!D354="","",'praptra 1 Entry'!D354)</f>
        <v/>
      </c>
      <c r="E354" s="129" t="str">
        <f>IF('praptra 1 Entry'!E354="","",'praptra 1 Entry'!E354)</f>
        <v/>
      </c>
      <c r="F354" s="129" t="str">
        <f>IF('praptra 1 Entry'!F354="","",'praptra 1 Entry'!F354)</f>
        <v/>
      </c>
      <c r="G354" s="129" t="str">
        <f>IF('praptra 1 Entry'!G354="","",'praptra 1 Entry'!G354)</f>
        <v/>
      </c>
      <c r="H354" s="130" t="str">
        <f>IF('praptra 1 Entry'!H354="","",'praptra 1 Entry'!H354)</f>
        <v/>
      </c>
      <c r="I354" s="128" t="str">
        <f>IF('praptra 1 Entry'!I354="","",'praptra 1 Entry'!I354)</f>
        <v/>
      </c>
      <c r="J354" s="128" t="str">
        <f>IF('praptra 1 Entry'!J354="","",'praptra 1 Entry'!J354)</f>
        <v/>
      </c>
      <c r="K354" s="128" t="str">
        <f>IF('praptra 1 Entry'!K354="","",'praptra 1 Entry'!K354)</f>
        <v/>
      </c>
      <c r="L354" s="128" t="str">
        <f>IF('praptra 1 Entry'!L354="","",'praptra 1 Entry'!L354)</f>
        <v/>
      </c>
      <c r="M354" s="128" t="str">
        <f>IF('praptra 1 Entry'!M354="","",'praptra 1 Entry'!M354)</f>
        <v/>
      </c>
      <c r="N354" s="128" t="str">
        <f>IF('praptra 1 Entry'!N354="","",'praptra 1 Entry'!N354)</f>
        <v/>
      </c>
      <c r="O354" s="128" t="str">
        <f>IF('praptra 1 Entry'!O354="","",'praptra 1 Entry'!O354)</f>
        <v/>
      </c>
      <c r="P354" s="128" t="str">
        <f>IF('praptra 1 Entry'!P354="","",'praptra 1 Entry'!P354)</f>
        <v/>
      </c>
      <c r="Q354" s="128" t="str">
        <f>IF('praptra 1 Entry'!Q354="","",'praptra 1 Entry'!Q354)</f>
        <v/>
      </c>
      <c r="R354" s="128" t="str">
        <f>IF('praptra 1 Entry'!R354="","",'praptra 1 Entry'!R354)</f>
        <v/>
      </c>
      <c r="S354" s="128" t="str">
        <f>IF('praptra 1 Entry'!S354="","",'praptra 1 Entry'!S354)</f>
        <v/>
      </c>
      <c r="T354" s="128" t="str">
        <f>IF('praptra 1 Entry'!T354="","",'praptra 1 Entry'!T354)</f>
        <v/>
      </c>
      <c r="U354" s="128" t="str">
        <f>IF('praptra 1 Entry'!U354="","",'praptra 1 Entry'!U354)</f>
        <v/>
      </c>
      <c r="V354" s="128" t="str">
        <f>IF('praptra 1 Entry'!V354="","",'praptra 1 Entry'!V354)</f>
        <v/>
      </c>
      <c r="W354" s="128" t="str">
        <f>IF('praptra 1 Entry'!W354="","",'praptra 1 Entry'!W354)</f>
        <v/>
      </c>
    </row>
    <row r="355" spans="1:23" ht="24.95" customHeight="1">
      <c r="A355" s="128" t="str">
        <f>IF('praptra 1 Entry'!A355="","",'praptra 1 Entry'!A355)</f>
        <v/>
      </c>
      <c r="B355" s="128" t="str">
        <f>IF('praptra 1 Entry'!B355="","",'praptra 1 Entry'!B355)</f>
        <v/>
      </c>
      <c r="C355" s="128" t="str">
        <f>IF('praptra 1 Entry'!C355="","",'praptra 1 Entry'!C355)</f>
        <v/>
      </c>
      <c r="D355" s="128" t="str">
        <f>IF('praptra 1 Entry'!D355="","",'praptra 1 Entry'!D355)</f>
        <v/>
      </c>
      <c r="E355" s="129" t="str">
        <f>IF('praptra 1 Entry'!E355="","",'praptra 1 Entry'!E355)</f>
        <v/>
      </c>
      <c r="F355" s="129" t="str">
        <f>IF('praptra 1 Entry'!F355="","",'praptra 1 Entry'!F355)</f>
        <v/>
      </c>
      <c r="G355" s="129" t="str">
        <f>IF('praptra 1 Entry'!G355="","",'praptra 1 Entry'!G355)</f>
        <v/>
      </c>
      <c r="H355" s="130" t="str">
        <f>IF('praptra 1 Entry'!H355="","",'praptra 1 Entry'!H355)</f>
        <v/>
      </c>
      <c r="I355" s="128" t="str">
        <f>IF('praptra 1 Entry'!I355="","",'praptra 1 Entry'!I355)</f>
        <v/>
      </c>
      <c r="J355" s="128" t="str">
        <f>IF('praptra 1 Entry'!J355="","",'praptra 1 Entry'!J355)</f>
        <v/>
      </c>
      <c r="K355" s="128" t="str">
        <f>IF('praptra 1 Entry'!K355="","",'praptra 1 Entry'!K355)</f>
        <v/>
      </c>
      <c r="L355" s="128" t="str">
        <f>IF('praptra 1 Entry'!L355="","",'praptra 1 Entry'!L355)</f>
        <v/>
      </c>
      <c r="M355" s="128" t="str">
        <f>IF('praptra 1 Entry'!M355="","",'praptra 1 Entry'!M355)</f>
        <v/>
      </c>
      <c r="N355" s="128" t="str">
        <f>IF('praptra 1 Entry'!N355="","",'praptra 1 Entry'!N355)</f>
        <v/>
      </c>
      <c r="O355" s="128" t="str">
        <f>IF('praptra 1 Entry'!O355="","",'praptra 1 Entry'!O355)</f>
        <v/>
      </c>
      <c r="P355" s="128" t="str">
        <f>IF('praptra 1 Entry'!P355="","",'praptra 1 Entry'!P355)</f>
        <v/>
      </c>
      <c r="Q355" s="128" t="str">
        <f>IF('praptra 1 Entry'!Q355="","",'praptra 1 Entry'!Q355)</f>
        <v/>
      </c>
      <c r="R355" s="128" t="str">
        <f>IF('praptra 1 Entry'!R355="","",'praptra 1 Entry'!R355)</f>
        <v/>
      </c>
      <c r="S355" s="128" t="str">
        <f>IF('praptra 1 Entry'!S355="","",'praptra 1 Entry'!S355)</f>
        <v/>
      </c>
      <c r="T355" s="128" t="str">
        <f>IF('praptra 1 Entry'!T355="","",'praptra 1 Entry'!T355)</f>
        <v/>
      </c>
      <c r="U355" s="128" t="str">
        <f>IF('praptra 1 Entry'!U355="","",'praptra 1 Entry'!U355)</f>
        <v/>
      </c>
      <c r="V355" s="128" t="str">
        <f>IF('praptra 1 Entry'!V355="","",'praptra 1 Entry'!V355)</f>
        <v/>
      </c>
      <c r="W355" s="128" t="str">
        <f>IF('praptra 1 Entry'!W355="","",'praptra 1 Entry'!W355)</f>
        <v/>
      </c>
    </row>
    <row r="356" spans="1:23" ht="24.95" customHeight="1">
      <c r="A356" s="128" t="str">
        <f>IF('praptra 1 Entry'!A356="","",'praptra 1 Entry'!A356)</f>
        <v/>
      </c>
      <c r="B356" s="128" t="str">
        <f>IF('praptra 1 Entry'!B356="","",'praptra 1 Entry'!B356)</f>
        <v/>
      </c>
      <c r="C356" s="128" t="str">
        <f>IF('praptra 1 Entry'!C356="","",'praptra 1 Entry'!C356)</f>
        <v/>
      </c>
      <c r="D356" s="128" t="str">
        <f>IF('praptra 1 Entry'!D356="","",'praptra 1 Entry'!D356)</f>
        <v/>
      </c>
      <c r="E356" s="129" t="str">
        <f>IF('praptra 1 Entry'!E356="","",'praptra 1 Entry'!E356)</f>
        <v/>
      </c>
      <c r="F356" s="129" t="str">
        <f>IF('praptra 1 Entry'!F356="","",'praptra 1 Entry'!F356)</f>
        <v/>
      </c>
      <c r="G356" s="129" t="str">
        <f>IF('praptra 1 Entry'!G356="","",'praptra 1 Entry'!G356)</f>
        <v/>
      </c>
      <c r="H356" s="130" t="str">
        <f>IF('praptra 1 Entry'!H356="","",'praptra 1 Entry'!H356)</f>
        <v/>
      </c>
      <c r="I356" s="128" t="str">
        <f>IF('praptra 1 Entry'!I356="","",'praptra 1 Entry'!I356)</f>
        <v/>
      </c>
      <c r="J356" s="128" t="str">
        <f>IF('praptra 1 Entry'!J356="","",'praptra 1 Entry'!J356)</f>
        <v/>
      </c>
      <c r="K356" s="128" t="str">
        <f>IF('praptra 1 Entry'!K356="","",'praptra 1 Entry'!K356)</f>
        <v/>
      </c>
      <c r="L356" s="128" t="str">
        <f>IF('praptra 1 Entry'!L356="","",'praptra 1 Entry'!L356)</f>
        <v/>
      </c>
      <c r="M356" s="128" t="str">
        <f>IF('praptra 1 Entry'!M356="","",'praptra 1 Entry'!M356)</f>
        <v/>
      </c>
      <c r="N356" s="128" t="str">
        <f>IF('praptra 1 Entry'!N356="","",'praptra 1 Entry'!N356)</f>
        <v/>
      </c>
      <c r="O356" s="128" t="str">
        <f>IF('praptra 1 Entry'!O356="","",'praptra 1 Entry'!O356)</f>
        <v/>
      </c>
      <c r="P356" s="128" t="str">
        <f>IF('praptra 1 Entry'!P356="","",'praptra 1 Entry'!P356)</f>
        <v/>
      </c>
      <c r="Q356" s="128" t="str">
        <f>IF('praptra 1 Entry'!Q356="","",'praptra 1 Entry'!Q356)</f>
        <v/>
      </c>
      <c r="R356" s="128" t="str">
        <f>IF('praptra 1 Entry'!R356="","",'praptra 1 Entry'!R356)</f>
        <v/>
      </c>
      <c r="S356" s="128" t="str">
        <f>IF('praptra 1 Entry'!S356="","",'praptra 1 Entry'!S356)</f>
        <v/>
      </c>
      <c r="T356" s="128" t="str">
        <f>IF('praptra 1 Entry'!T356="","",'praptra 1 Entry'!T356)</f>
        <v/>
      </c>
      <c r="U356" s="128" t="str">
        <f>IF('praptra 1 Entry'!U356="","",'praptra 1 Entry'!U356)</f>
        <v/>
      </c>
      <c r="V356" s="128" t="str">
        <f>IF('praptra 1 Entry'!V356="","",'praptra 1 Entry'!V356)</f>
        <v/>
      </c>
      <c r="W356" s="128" t="str">
        <f>IF('praptra 1 Entry'!W356="","",'praptra 1 Entry'!W356)</f>
        <v/>
      </c>
    </row>
    <row r="357" spans="1:23" ht="24.95" customHeight="1">
      <c r="A357" s="128" t="str">
        <f>IF('praptra 1 Entry'!A357="","",'praptra 1 Entry'!A357)</f>
        <v/>
      </c>
      <c r="B357" s="128" t="str">
        <f>IF('praptra 1 Entry'!B357="","",'praptra 1 Entry'!B357)</f>
        <v/>
      </c>
      <c r="C357" s="128" t="str">
        <f>IF('praptra 1 Entry'!C357="","",'praptra 1 Entry'!C357)</f>
        <v/>
      </c>
      <c r="D357" s="128" t="str">
        <f>IF('praptra 1 Entry'!D357="","",'praptra 1 Entry'!D357)</f>
        <v/>
      </c>
      <c r="E357" s="129" t="str">
        <f>IF('praptra 1 Entry'!E357="","",'praptra 1 Entry'!E357)</f>
        <v/>
      </c>
      <c r="F357" s="129" t="str">
        <f>IF('praptra 1 Entry'!F357="","",'praptra 1 Entry'!F357)</f>
        <v/>
      </c>
      <c r="G357" s="129" t="str">
        <f>IF('praptra 1 Entry'!G357="","",'praptra 1 Entry'!G357)</f>
        <v/>
      </c>
      <c r="H357" s="130" t="str">
        <f>IF('praptra 1 Entry'!H357="","",'praptra 1 Entry'!H357)</f>
        <v/>
      </c>
      <c r="I357" s="128" t="str">
        <f>IF('praptra 1 Entry'!I357="","",'praptra 1 Entry'!I357)</f>
        <v/>
      </c>
      <c r="J357" s="128" t="str">
        <f>IF('praptra 1 Entry'!J357="","",'praptra 1 Entry'!J357)</f>
        <v/>
      </c>
      <c r="K357" s="128" t="str">
        <f>IF('praptra 1 Entry'!K357="","",'praptra 1 Entry'!K357)</f>
        <v/>
      </c>
      <c r="L357" s="128" t="str">
        <f>IF('praptra 1 Entry'!L357="","",'praptra 1 Entry'!L357)</f>
        <v/>
      </c>
      <c r="M357" s="128" t="str">
        <f>IF('praptra 1 Entry'!M357="","",'praptra 1 Entry'!M357)</f>
        <v/>
      </c>
      <c r="N357" s="128" t="str">
        <f>IF('praptra 1 Entry'!N357="","",'praptra 1 Entry'!N357)</f>
        <v/>
      </c>
      <c r="O357" s="128" t="str">
        <f>IF('praptra 1 Entry'!O357="","",'praptra 1 Entry'!O357)</f>
        <v/>
      </c>
      <c r="P357" s="128" t="str">
        <f>IF('praptra 1 Entry'!P357="","",'praptra 1 Entry'!P357)</f>
        <v/>
      </c>
      <c r="Q357" s="128" t="str">
        <f>IF('praptra 1 Entry'!Q357="","",'praptra 1 Entry'!Q357)</f>
        <v/>
      </c>
      <c r="R357" s="128" t="str">
        <f>IF('praptra 1 Entry'!R357="","",'praptra 1 Entry'!R357)</f>
        <v/>
      </c>
      <c r="S357" s="128" t="str">
        <f>IF('praptra 1 Entry'!S357="","",'praptra 1 Entry'!S357)</f>
        <v/>
      </c>
      <c r="T357" s="128" t="str">
        <f>IF('praptra 1 Entry'!T357="","",'praptra 1 Entry'!T357)</f>
        <v/>
      </c>
      <c r="U357" s="128" t="str">
        <f>IF('praptra 1 Entry'!U357="","",'praptra 1 Entry'!U357)</f>
        <v/>
      </c>
      <c r="V357" s="128" t="str">
        <f>IF('praptra 1 Entry'!V357="","",'praptra 1 Entry'!V357)</f>
        <v/>
      </c>
      <c r="W357" s="128" t="str">
        <f>IF('praptra 1 Entry'!W357="","",'praptra 1 Entry'!W357)</f>
        <v/>
      </c>
    </row>
    <row r="358" spans="1:23" ht="24.95" customHeight="1">
      <c r="A358" s="128" t="str">
        <f>IF('praptra 1 Entry'!A358="","",'praptra 1 Entry'!A358)</f>
        <v/>
      </c>
      <c r="B358" s="128" t="str">
        <f>IF('praptra 1 Entry'!B358="","",'praptra 1 Entry'!B358)</f>
        <v/>
      </c>
      <c r="C358" s="128" t="str">
        <f>IF('praptra 1 Entry'!C358="","",'praptra 1 Entry'!C358)</f>
        <v/>
      </c>
      <c r="D358" s="128" t="str">
        <f>IF('praptra 1 Entry'!D358="","",'praptra 1 Entry'!D358)</f>
        <v/>
      </c>
      <c r="E358" s="129" t="str">
        <f>IF('praptra 1 Entry'!E358="","",'praptra 1 Entry'!E358)</f>
        <v/>
      </c>
      <c r="F358" s="129" t="str">
        <f>IF('praptra 1 Entry'!F358="","",'praptra 1 Entry'!F358)</f>
        <v/>
      </c>
      <c r="G358" s="129" t="str">
        <f>IF('praptra 1 Entry'!G358="","",'praptra 1 Entry'!G358)</f>
        <v/>
      </c>
      <c r="H358" s="130" t="str">
        <f>IF('praptra 1 Entry'!H358="","",'praptra 1 Entry'!H358)</f>
        <v/>
      </c>
      <c r="I358" s="128" t="str">
        <f>IF('praptra 1 Entry'!I358="","",'praptra 1 Entry'!I358)</f>
        <v/>
      </c>
      <c r="J358" s="128" t="str">
        <f>IF('praptra 1 Entry'!J358="","",'praptra 1 Entry'!J358)</f>
        <v/>
      </c>
      <c r="K358" s="128" t="str">
        <f>IF('praptra 1 Entry'!K358="","",'praptra 1 Entry'!K358)</f>
        <v/>
      </c>
      <c r="L358" s="128" t="str">
        <f>IF('praptra 1 Entry'!L358="","",'praptra 1 Entry'!L358)</f>
        <v/>
      </c>
      <c r="M358" s="128" t="str">
        <f>IF('praptra 1 Entry'!M358="","",'praptra 1 Entry'!M358)</f>
        <v/>
      </c>
      <c r="N358" s="128" t="str">
        <f>IF('praptra 1 Entry'!N358="","",'praptra 1 Entry'!N358)</f>
        <v/>
      </c>
      <c r="O358" s="128" t="str">
        <f>IF('praptra 1 Entry'!O358="","",'praptra 1 Entry'!O358)</f>
        <v/>
      </c>
      <c r="P358" s="128" t="str">
        <f>IF('praptra 1 Entry'!P358="","",'praptra 1 Entry'!P358)</f>
        <v/>
      </c>
      <c r="Q358" s="128" t="str">
        <f>IF('praptra 1 Entry'!Q358="","",'praptra 1 Entry'!Q358)</f>
        <v/>
      </c>
      <c r="R358" s="128" t="str">
        <f>IF('praptra 1 Entry'!R358="","",'praptra 1 Entry'!R358)</f>
        <v/>
      </c>
      <c r="S358" s="128" t="str">
        <f>IF('praptra 1 Entry'!S358="","",'praptra 1 Entry'!S358)</f>
        <v/>
      </c>
      <c r="T358" s="128" t="str">
        <f>IF('praptra 1 Entry'!T358="","",'praptra 1 Entry'!T358)</f>
        <v/>
      </c>
      <c r="U358" s="128" t="str">
        <f>IF('praptra 1 Entry'!U358="","",'praptra 1 Entry'!U358)</f>
        <v/>
      </c>
      <c r="V358" s="128" t="str">
        <f>IF('praptra 1 Entry'!V358="","",'praptra 1 Entry'!V358)</f>
        <v/>
      </c>
      <c r="W358" s="128" t="str">
        <f>IF('praptra 1 Entry'!W358="","",'praptra 1 Entry'!W358)</f>
        <v/>
      </c>
    </row>
    <row r="359" spans="1:23" ht="24.95" customHeight="1">
      <c r="A359" s="128" t="str">
        <f>IF('praptra 1 Entry'!A359="","",'praptra 1 Entry'!A359)</f>
        <v/>
      </c>
      <c r="B359" s="128" t="str">
        <f>IF('praptra 1 Entry'!B359="","",'praptra 1 Entry'!B359)</f>
        <v/>
      </c>
      <c r="C359" s="128" t="str">
        <f>IF('praptra 1 Entry'!C359="","",'praptra 1 Entry'!C359)</f>
        <v/>
      </c>
      <c r="D359" s="128" t="str">
        <f>IF('praptra 1 Entry'!D359="","",'praptra 1 Entry'!D359)</f>
        <v/>
      </c>
      <c r="E359" s="129" t="str">
        <f>IF('praptra 1 Entry'!E359="","",'praptra 1 Entry'!E359)</f>
        <v/>
      </c>
      <c r="F359" s="129" t="str">
        <f>IF('praptra 1 Entry'!F359="","",'praptra 1 Entry'!F359)</f>
        <v/>
      </c>
      <c r="G359" s="129" t="str">
        <f>IF('praptra 1 Entry'!G359="","",'praptra 1 Entry'!G359)</f>
        <v/>
      </c>
      <c r="H359" s="130" t="str">
        <f>IF('praptra 1 Entry'!H359="","",'praptra 1 Entry'!H359)</f>
        <v/>
      </c>
      <c r="I359" s="128" t="str">
        <f>IF('praptra 1 Entry'!I359="","",'praptra 1 Entry'!I359)</f>
        <v/>
      </c>
      <c r="J359" s="128" t="str">
        <f>IF('praptra 1 Entry'!J359="","",'praptra 1 Entry'!J359)</f>
        <v/>
      </c>
      <c r="K359" s="128" t="str">
        <f>IF('praptra 1 Entry'!K359="","",'praptra 1 Entry'!K359)</f>
        <v/>
      </c>
      <c r="L359" s="128" t="str">
        <f>IF('praptra 1 Entry'!L359="","",'praptra 1 Entry'!L359)</f>
        <v/>
      </c>
      <c r="M359" s="128" t="str">
        <f>IF('praptra 1 Entry'!M359="","",'praptra 1 Entry'!M359)</f>
        <v/>
      </c>
      <c r="N359" s="128" t="str">
        <f>IF('praptra 1 Entry'!N359="","",'praptra 1 Entry'!N359)</f>
        <v/>
      </c>
      <c r="O359" s="128" t="str">
        <f>IF('praptra 1 Entry'!O359="","",'praptra 1 Entry'!O359)</f>
        <v/>
      </c>
      <c r="P359" s="128" t="str">
        <f>IF('praptra 1 Entry'!P359="","",'praptra 1 Entry'!P359)</f>
        <v/>
      </c>
      <c r="Q359" s="128" t="str">
        <f>IF('praptra 1 Entry'!Q359="","",'praptra 1 Entry'!Q359)</f>
        <v/>
      </c>
      <c r="R359" s="128" t="str">
        <f>IF('praptra 1 Entry'!R359="","",'praptra 1 Entry'!R359)</f>
        <v/>
      </c>
      <c r="S359" s="128" t="str">
        <f>IF('praptra 1 Entry'!S359="","",'praptra 1 Entry'!S359)</f>
        <v/>
      </c>
      <c r="T359" s="128" t="str">
        <f>IF('praptra 1 Entry'!T359="","",'praptra 1 Entry'!T359)</f>
        <v/>
      </c>
      <c r="U359" s="128" t="str">
        <f>IF('praptra 1 Entry'!U359="","",'praptra 1 Entry'!U359)</f>
        <v/>
      </c>
      <c r="V359" s="128" t="str">
        <f>IF('praptra 1 Entry'!V359="","",'praptra 1 Entry'!V359)</f>
        <v/>
      </c>
      <c r="W359" s="128" t="str">
        <f>IF('praptra 1 Entry'!W359="","",'praptra 1 Entry'!W359)</f>
        <v/>
      </c>
    </row>
    <row r="360" spans="1:23" ht="24.95" customHeight="1">
      <c r="A360" s="128" t="str">
        <f>IF('praptra 1 Entry'!A360="","",'praptra 1 Entry'!A360)</f>
        <v/>
      </c>
      <c r="B360" s="128" t="str">
        <f>IF('praptra 1 Entry'!B360="","",'praptra 1 Entry'!B360)</f>
        <v/>
      </c>
      <c r="C360" s="128" t="str">
        <f>IF('praptra 1 Entry'!C360="","",'praptra 1 Entry'!C360)</f>
        <v/>
      </c>
      <c r="D360" s="128" t="str">
        <f>IF('praptra 1 Entry'!D360="","",'praptra 1 Entry'!D360)</f>
        <v/>
      </c>
      <c r="E360" s="129" t="str">
        <f>IF('praptra 1 Entry'!E360="","",'praptra 1 Entry'!E360)</f>
        <v/>
      </c>
      <c r="F360" s="129" t="str">
        <f>IF('praptra 1 Entry'!F360="","",'praptra 1 Entry'!F360)</f>
        <v/>
      </c>
      <c r="G360" s="129" t="str">
        <f>IF('praptra 1 Entry'!G360="","",'praptra 1 Entry'!G360)</f>
        <v/>
      </c>
      <c r="H360" s="130" t="str">
        <f>IF('praptra 1 Entry'!H360="","",'praptra 1 Entry'!H360)</f>
        <v/>
      </c>
      <c r="I360" s="128" t="str">
        <f>IF('praptra 1 Entry'!I360="","",'praptra 1 Entry'!I360)</f>
        <v/>
      </c>
      <c r="J360" s="128" t="str">
        <f>IF('praptra 1 Entry'!J360="","",'praptra 1 Entry'!J360)</f>
        <v/>
      </c>
      <c r="K360" s="128" t="str">
        <f>IF('praptra 1 Entry'!K360="","",'praptra 1 Entry'!K360)</f>
        <v/>
      </c>
      <c r="L360" s="128" t="str">
        <f>IF('praptra 1 Entry'!L360="","",'praptra 1 Entry'!L360)</f>
        <v/>
      </c>
      <c r="M360" s="128" t="str">
        <f>IF('praptra 1 Entry'!M360="","",'praptra 1 Entry'!M360)</f>
        <v/>
      </c>
      <c r="N360" s="128" t="str">
        <f>IF('praptra 1 Entry'!N360="","",'praptra 1 Entry'!N360)</f>
        <v/>
      </c>
      <c r="O360" s="128" t="str">
        <f>IF('praptra 1 Entry'!O360="","",'praptra 1 Entry'!O360)</f>
        <v/>
      </c>
      <c r="P360" s="128" t="str">
        <f>IF('praptra 1 Entry'!P360="","",'praptra 1 Entry'!P360)</f>
        <v/>
      </c>
      <c r="Q360" s="128" t="str">
        <f>IF('praptra 1 Entry'!Q360="","",'praptra 1 Entry'!Q360)</f>
        <v/>
      </c>
      <c r="R360" s="128" t="str">
        <f>IF('praptra 1 Entry'!R360="","",'praptra 1 Entry'!R360)</f>
        <v/>
      </c>
      <c r="S360" s="128" t="str">
        <f>IF('praptra 1 Entry'!S360="","",'praptra 1 Entry'!S360)</f>
        <v/>
      </c>
      <c r="T360" s="128" t="str">
        <f>IF('praptra 1 Entry'!T360="","",'praptra 1 Entry'!T360)</f>
        <v/>
      </c>
      <c r="U360" s="128" t="str">
        <f>IF('praptra 1 Entry'!U360="","",'praptra 1 Entry'!U360)</f>
        <v/>
      </c>
      <c r="V360" s="128" t="str">
        <f>IF('praptra 1 Entry'!V360="","",'praptra 1 Entry'!V360)</f>
        <v/>
      </c>
      <c r="W360" s="128" t="str">
        <f>IF('praptra 1 Entry'!W360="","",'praptra 1 Entry'!W360)</f>
        <v/>
      </c>
    </row>
    <row r="361" spans="1:23" ht="24.95" customHeight="1">
      <c r="A361" s="128" t="str">
        <f>IF('praptra 1 Entry'!A361="","",'praptra 1 Entry'!A361)</f>
        <v/>
      </c>
      <c r="B361" s="128" t="str">
        <f>IF('praptra 1 Entry'!B361="","",'praptra 1 Entry'!B361)</f>
        <v/>
      </c>
      <c r="C361" s="128" t="str">
        <f>IF('praptra 1 Entry'!C361="","",'praptra 1 Entry'!C361)</f>
        <v/>
      </c>
      <c r="D361" s="128" t="str">
        <f>IF('praptra 1 Entry'!D361="","",'praptra 1 Entry'!D361)</f>
        <v/>
      </c>
      <c r="E361" s="129" t="str">
        <f>IF('praptra 1 Entry'!E361="","",'praptra 1 Entry'!E361)</f>
        <v/>
      </c>
      <c r="F361" s="129" t="str">
        <f>IF('praptra 1 Entry'!F361="","",'praptra 1 Entry'!F361)</f>
        <v/>
      </c>
      <c r="G361" s="129" t="str">
        <f>IF('praptra 1 Entry'!G361="","",'praptra 1 Entry'!G361)</f>
        <v/>
      </c>
      <c r="H361" s="130" t="str">
        <f>IF('praptra 1 Entry'!H361="","",'praptra 1 Entry'!H361)</f>
        <v/>
      </c>
      <c r="I361" s="128" t="str">
        <f>IF('praptra 1 Entry'!I361="","",'praptra 1 Entry'!I361)</f>
        <v/>
      </c>
      <c r="J361" s="128" t="str">
        <f>IF('praptra 1 Entry'!J361="","",'praptra 1 Entry'!J361)</f>
        <v/>
      </c>
      <c r="K361" s="128" t="str">
        <f>IF('praptra 1 Entry'!K361="","",'praptra 1 Entry'!K361)</f>
        <v/>
      </c>
      <c r="L361" s="128" t="str">
        <f>IF('praptra 1 Entry'!L361="","",'praptra 1 Entry'!L361)</f>
        <v/>
      </c>
      <c r="M361" s="128" t="str">
        <f>IF('praptra 1 Entry'!M361="","",'praptra 1 Entry'!M361)</f>
        <v/>
      </c>
      <c r="N361" s="128" t="str">
        <f>IF('praptra 1 Entry'!N361="","",'praptra 1 Entry'!N361)</f>
        <v/>
      </c>
      <c r="O361" s="128" t="str">
        <f>IF('praptra 1 Entry'!O361="","",'praptra 1 Entry'!O361)</f>
        <v/>
      </c>
      <c r="P361" s="128" t="str">
        <f>IF('praptra 1 Entry'!P361="","",'praptra 1 Entry'!P361)</f>
        <v/>
      </c>
      <c r="Q361" s="128" t="str">
        <f>IF('praptra 1 Entry'!Q361="","",'praptra 1 Entry'!Q361)</f>
        <v/>
      </c>
      <c r="R361" s="128" t="str">
        <f>IF('praptra 1 Entry'!R361="","",'praptra 1 Entry'!R361)</f>
        <v/>
      </c>
      <c r="S361" s="128" t="str">
        <f>IF('praptra 1 Entry'!S361="","",'praptra 1 Entry'!S361)</f>
        <v/>
      </c>
      <c r="T361" s="128" t="str">
        <f>IF('praptra 1 Entry'!T361="","",'praptra 1 Entry'!T361)</f>
        <v/>
      </c>
      <c r="U361" s="128" t="str">
        <f>IF('praptra 1 Entry'!U361="","",'praptra 1 Entry'!U361)</f>
        <v/>
      </c>
      <c r="V361" s="128" t="str">
        <f>IF('praptra 1 Entry'!V361="","",'praptra 1 Entry'!V361)</f>
        <v/>
      </c>
      <c r="W361" s="128" t="str">
        <f>IF('praptra 1 Entry'!W361="","",'praptra 1 Entry'!W361)</f>
        <v/>
      </c>
    </row>
    <row r="362" spans="1:23" ht="24.95" customHeight="1">
      <c r="A362" s="128" t="str">
        <f>IF('praptra 1 Entry'!A362="","",'praptra 1 Entry'!A362)</f>
        <v/>
      </c>
      <c r="B362" s="128" t="str">
        <f>IF('praptra 1 Entry'!B362="","",'praptra 1 Entry'!B362)</f>
        <v/>
      </c>
      <c r="C362" s="128" t="str">
        <f>IF('praptra 1 Entry'!C362="","",'praptra 1 Entry'!C362)</f>
        <v/>
      </c>
      <c r="D362" s="128" t="str">
        <f>IF('praptra 1 Entry'!D362="","",'praptra 1 Entry'!D362)</f>
        <v/>
      </c>
      <c r="E362" s="129" t="str">
        <f>IF('praptra 1 Entry'!E362="","",'praptra 1 Entry'!E362)</f>
        <v/>
      </c>
      <c r="F362" s="129" t="str">
        <f>IF('praptra 1 Entry'!F362="","",'praptra 1 Entry'!F362)</f>
        <v/>
      </c>
      <c r="G362" s="129" t="str">
        <f>IF('praptra 1 Entry'!G362="","",'praptra 1 Entry'!G362)</f>
        <v/>
      </c>
      <c r="H362" s="130" t="str">
        <f>IF('praptra 1 Entry'!H362="","",'praptra 1 Entry'!H362)</f>
        <v/>
      </c>
      <c r="I362" s="128" t="str">
        <f>IF('praptra 1 Entry'!I362="","",'praptra 1 Entry'!I362)</f>
        <v/>
      </c>
      <c r="J362" s="128" t="str">
        <f>IF('praptra 1 Entry'!J362="","",'praptra 1 Entry'!J362)</f>
        <v/>
      </c>
      <c r="K362" s="128" t="str">
        <f>IF('praptra 1 Entry'!K362="","",'praptra 1 Entry'!K362)</f>
        <v/>
      </c>
      <c r="L362" s="128" t="str">
        <f>IF('praptra 1 Entry'!L362="","",'praptra 1 Entry'!L362)</f>
        <v/>
      </c>
      <c r="M362" s="128" t="str">
        <f>IF('praptra 1 Entry'!M362="","",'praptra 1 Entry'!M362)</f>
        <v/>
      </c>
      <c r="N362" s="128" t="str">
        <f>IF('praptra 1 Entry'!N362="","",'praptra 1 Entry'!N362)</f>
        <v/>
      </c>
      <c r="O362" s="128" t="str">
        <f>IF('praptra 1 Entry'!O362="","",'praptra 1 Entry'!O362)</f>
        <v/>
      </c>
      <c r="P362" s="128" t="str">
        <f>IF('praptra 1 Entry'!P362="","",'praptra 1 Entry'!P362)</f>
        <v/>
      </c>
      <c r="Q362" s="128" t="str">
        <f>IF('praptra 1 Entry'!Q362="","",'praptra 1 Entry'!Q362)</f>
        <v/>
      </c>
      <c r="R362" s="128" t="str">
        <f>IF('praptra 1 Entry'!R362="","",'praptra 1 Entry'!R362)</f>
        <v/>
      </c>
      <c r="S362" s="128" t="str">
        <f>IF('praptra 1 Entry'!S362="","",'praptra 1 Entry'!S362)</f>
        <v/>
      </c>
      <c r="T362" s="128" t="str">
        <f>IF('praptra 1 Entry'!T362="","",'praptra 1 Entry'!T362)</f>
        <v/>
      </c>
      <c r="U362" s="128" t="str">
        <f>IF('praptra 1 Entry'!U362="","",'praptra 1 Entry'!U362)</f>
        <v/>
      </c>
      <c r="V362" s="128" t="str">
        <f>IF('praptra 1 Entry'!V362="","",'praptra 1 Entry'!V362)</f>
        <v/>
      </c>
      <c r="W362" s="128" t="str">
        <f>IF('praptra 1 Entry'!W362="","",'praptra 1 Entry'!W362)</f>
        <v/>
      </c>
    </row>
    <row r="363" spans="1:23" ht="24.95" customHeight="1">
      <c r="A363" s="128" t="str">
        <f>IF('praptra 1 Entry'!A363="","",'praptra 1 Entry'!A363)</f>
        <v/>
      </c>
      <c r="B363" s="128" t="str">
        <f>IF('praptra 1 Entry'!B363="","",'praptra 1 Entry'!B363)</f>
        <v/>
      </c>
      <c r="C363" s="128" t="str">
        <f>IF('praptra 1 Entry'!C363="","",'praptra 1 Entry'!C363)</f>
        <v/>
      </c>
      <c r="D363" s="128" t="str">
        <f>IF('praptra 1 Entry'!D363="","",'praptra 1 Entry'!D363)</f>
        <v/>
      </c>
      <c r="E363" s="129" t="str">
        <f>IF('praptra 1 Entry'!E363="","",'praptra 1 Entry'!E363)</f>
        <v/>
      </c>
      <c r="F363" s="129" t="str">
        <f>IF('praptra 1 Entry'!F363="","",'praptra 1 Entry'!F363)</f>
        <v/>
      </c>
      <c r="G363" s="129" t="str">
        <f>IF('praptra 1 Entry'!G363="","",'praptra 1 Entry'!G363)</f>
        <v/>
      </c>
      <c r="H363" s="130" t="str">
        <f>IF('praptra 1 Entry'!H363="","",'praptra 1 Entry'!H363)</f>
        <v/>
      </c>
      <c r="I363" s="128" t="str">
        <f>IF('praptra 1 Entry'!I363="","",'praptra 1 Entry'!I363)</f>
        <v/>
      </c>
      <c r="J363" s="128" t="str">
        <f>IF('praptra 1 Entry'!J363="","",'praptra 1 Entry'!J363)</f>
        <v/>
      </c>
      <c r="K363" s="128" t="str">
        <f>IF('praptra 1 Entry'!K363="","",'praptra 1 Entry'!K363)</f>
        <v/>
      </c>
      <c r="L363" s="128" t="str">
        <f>IF('praptra 1 Entry'!L363="","",'praptra 1 Entry'!L363)</f>
        <v/>
      </c>
      <c r="M363" s="128" t="str">
        <f>IF('praptra 1 Entry'!M363="","",'praptra 1 Entry'!M363)</f>
        <v/>
      </c>
      <c r="N363" s="128" t="str">
        <f>IF('praptra 1 Entry'!N363="","",'praptra 1 Entry'!N363)</f>
        <v/>
      </c>
      <c r="O363" s="128" t="str">
        <f>IF('praptra 1 Entry'!O363="","",'praptra 1 Entry'!O363)</f>
        <v/>
      </c>
      <c r="P363" s="128" t="str">
        <f>IF('praptra 1 Entry'!P363="","",'praptra 1 Entry'!P363)</f>
        <v/>
      </c>
      <c r="Q363" s="128" t="str">
        <f>IF('praptra 1 Entry'!Q363="","",'praptra 1 Entry'!Q363)</f>
        <v/>
      </c>
      <c r="R363" s="128" t="str">
        <f>IF('praptra 1 Entry'!R363="","",'praptra 1 Entry'!R363)</f>
        <v/>
      </c>
      <c r="S363" s="128" t="str">
        <f>IF('praptra 1 Entry'!S363="","",'praptra 1 Entry'!S363)</f>
        <v/>
      </c>
      <c r="T363" s="128" t="str">
        <f>IF('praptra 1 Entry'!T363="","",'praptra 1 Entry'!T363)</f>
        <v/>
      </c>
      <c r="U363" s="128" t="str">
        <f>IF('praptra 1 Entry'!U363="","",'praptra 1 Entry'!U363)</f>
        <v/>
      </c>
      <c r="V363" s="128" t="str">
        <f>IF('praptra 1 Entry'!V363="","",'praptra 1 Entry'!V363)</f>
        <v/>
      </c>
      <c r="W363" s="128" t="str">
        <f>IF('praptra 1 Entry'!W363="","",'praptra 1 Entry'!W363)</f>
        <v/>
      </c>
    </row>
    <row r="364" spans="1:23" ht="24.95" customHeight="1">
      <c r="A364" s="128" t="str">
        <f>IF('praptra 1 Entry'!A364="","",'praptra 1 Entry'!A364)</f>
        <v/>
      </c>
      <c r="B364" s="128" t="str">
        <f>IF('praptra 1 Entry'!B364="","",'praptra 1 Entry'!B364)</f>
        <v/>
      </c>
      <c r="C364" s="128" t="str">
        <f>IF('praptra 1 Entry'!C364="","",'praptra 1 Entry'!C364)</f>
        <v/>
      </c>
      <c r="D364" s="128" t="str">
        <f>IF('praptra 1 Entry'!D364="","",'praptra 1 Entry'!D364)</f>
        <v/>
      </c>
      <c r="E364" s="129" t="str">
        <f>IF('praptra 1 Entry'!E364="","",'praptra 1 Entry'!E364)</f>
        <v/>
      </c>
      <c r="F364" s="129" t="str">
        <f>IF('praptra 1 Entry'!F364="","",'praptra 1 Entry'!F364)</f>
        <v/>
      </c>
      <c r="G364" s="129" t="str">
        <f>IF('praptra 1 Entry'!G364="","",'praptra 1 Entry'!G364)</f>
        <v/>
      </c>
      <c r="H364" s="130" t="str">
        <f>IF('praptra 1 Entry'!H364="","",'praptra 1 Entry'!H364)</f>
        <v/>
      </c>
      <c r="I364" s="128" t="str">
        <f>IF('praptra 1 Entry'!I364="","",'praptra 1 Entry'!I364)</f>
        <v/>
      </c>
      <c r="J364" s="128" t="str">
        <f>IF('praptra 1 Entry'!J364="","",'praptra 1 Entry'!J364)</f>
        <v/>
      </c>
      <c r="K364" s="128" t="str">
        <f>IF('praptra 1 Entry'!K364="","",'praptra 1 Entry'!K364)</f>
        <v/>
      </c>
      <c r="L364" s="128" t="str">
        <f>IF('praptra 1 Entry'!L364="","",'praptra 1 Entry'!L364)</f>
        <v/>
      </c>
      <c r="M364" s="128" t="str">
        <f>IF('praptra 1 Entry'!M364="","",'praptra 1 Entry'!M364)</f>
        <v/>
      </c>
      <c r="N364" s="128" t="str">
        <f>IF('praptra 1 Entry'!N364="","",'praptra 1 Entry'!N364)</f>
        <v/>
      </c>
      <c r="O364" s="128" t="str">
        <f>IF('praptra 1 Entry'!O364="","",'praptra 1 Entry'!O364)</f>
        <v/>
      </c>
      <c r="P364" s="128" t="str">
        <f>IF('praptra 1 Entry'!P364="","",'praptra 1 Entry'!P364)</f>
        <v/>
      </c>
      <c r="Q364" s="128" t="str">
        <f>IF('praptra 1 Entry'!Q364="","",'praptra 1 Entry'!Q364)</f>
        <v/>
      </c>
      <c r="R364" s="128" t="str">
        <f>IF('praptra 1 Entry'!R364="","",'praptra 1 Entry'!R364)</f>
        <v/>
      </c>
      <c r="S364" s="128" t="str">
        <f>IF('praptra 1 Entry'!S364="","",'praptra 1 Entry'!S364)</f>
        <v/>
      </c>
      <c r="T364" s="128" t="str">
        <f>IF('praptra 1 Entry'!T364="","",'praptra 1 Entry'!T364)</f>
        <v/>
      </c>
      <c r="U364" s="128" t="str">
        <f>IF('praptra 1 Entry'!U364="","",'praptra 1 Entry'!U364)</f>
        <v/>
      </c>
      <c r="V364" s="128" t="str">
        <f>IF('praptra 1 Entry'!V364="","",'praptra 1 Entry'!V364)</f>
        <v/>
      </c>
      <c r="W364" s="128" t="str">
        <f>IF('praptra 1 Entry'!W364="","",'praptra 1 Entry'!W364)</f>
        <v/>
      </c>
    </row>
    <row r="365" spans="1:23" ht="24.95" customHeight="1">
      <c r="A365" s="128" t="str">
        <f>IF('praptra 1 Entry'!A365="","",'praptra 1 Entry'!A365)</f>
        <v/>
      </c>
      <c r="B365" s="128" t="str">
        <f>IF('praptra 1 Entry'!B365="","",'praptra 1 Entry'!B365)</f>
        <v/>
      </c>
      <c r="C365" s="128" t="str">
        <f>IF('praptra 1 Entry'!C365="","",'praptra 1 Entry'!C365)</f>
        <v/>
      </c>
      <c r="D365" s="128" t="str">
        <f>IF('praptra 1 Entry'!D365="","",'praptra 1 Entry'!D365)</f>
        <v/>
      </c>
      <c r="E365" s="129" t="str">
        <f>IF('praptra 1 Entry'!E365="","",'praptra 1 Entry'!E365)</f>
        <v/>
      </c>
      <c r="F365" s="129" t="str">
        <f>IF('praptra 1 Entry'!F365="","",'praptra 1 Entry'!F365)</f>
        <v/>
      </c>
      <c r="G365" s="129" t="str">
        <f>IF('praptra 1 Entry'!G365="","",'praptra 1 Entry'!G365)</f>
        <v/>
      </c>
      <c r="H365" s="130" t="str">
        <f>IF('praptra 1 Entry'!H365="","",'praptra 1 Entry'!H365)</f>
        <v/>
      </c>
      <c r="I365" s="128" t="str">
        <f>IF('praptra 1 Entry'!I365="","",'praptra 1 Entry'!I365)</f>
        <v/>
      </c>
      <c r="J365" s="128" t="str">
        <f>IF('praptra 1 Entry'!J365="","",'praptra 1 Entry'!J365)</f>
        <v/>
      </c>
      <c r="K365" s="128" t="str">
        <f>IF('praptra 1 Entry'!K365="","",'praptra 1 Entry'!K365)</f>
        <v/>
      </c>
      <c r="L365" s="128" t="str">
        <f>IF('praptra 1 Entry'!L365="","",'praptra 1 Entry'!L365)</f>
        <v/>
      </c>
      <c r="M365" s="128" t="str">
        <f>IF('praptra 1 Entry'!M365="","",'praptra 1 Entry'!M365)</f>
        <v/>
      </c>
      <c r="N365" s="128" t="str">
        <f>IF('praptra 1 Entry'!N365="","",'praptra 1 Entry'!N365)</f>
        <v/>
      </c>
      <c r="O365" s="128" t="str">
        <f>IF('praptra 1 Entry'!O365="","",'praptra 1 Entry'!O365)</f>
        <v/>
      </c>
      <c r="P365" s="128" t="str">
        <f>IF('praptra 1 Entry'!P365="","",'praptra 1 Entry'!P365)</f>
        <v/>
      </c>
      <c r="Q365" s="128" t="str">
        <f>IF('praptra 1 Entry'!Q365="","",'praptra 1 Entry'!Q365)</f>
        <v/>
      </c>
      <c r="R365" s="128" t="str">
        <f>IF('praptra 1 Entry'!R365="","",'praptra 1 Entry'!R365)</f>
        <v/>
      </c>
      <c r="S365" s="128" t="str">
        <f>IF('praptra 1 Entry'!S365="","",'praptra 1 Entry'!S365)</f>
        <v/>
      </c>
      <c r="T365" s="128" t="str">
        <f>IF('praptra 1 Entry'!T365="","",'praptra 1 Entry'!T365)</f>
        <v/>
      </c>
      <c r="U365" s="128" t="str">
        <f>IF('praptra 1 Entry'!U365="","",'praptra 1 Entry'!U365)</f>
        <v/>
      </c>
      <c r="V365" s="128" t="str">
        <f>IF('praptra 1 Entry'!V365="","",'praptra 1 Entry'!V365)</f>
        <v/>
      </c>
      <c r="W365" s="128" t="str">
        <f>IF('praptra 1 Entry'!W365="","",'praptra 1 Entry'!W365)</f>
        <v/>
      </c>
    </row>
    <row r="366" spans="1:23" ht="24.95" customHeight="1">
      <c r="A366" s="128" t="str">
        <f>IF('praptra 1 Entry'!A366="","",'praptra 1 Entry'!A366)</f>
        <v/>
      </c>
      <c r="B366" s="128" t="str">
        <f>IF('praptra 1 Entry'!B366="","",'praptra 1 Entry'!B366)</f>
        <v/>
      </c>
      <c r="C366" s="128" t="str">
        <f>IF('praptra 1 Entry'!C366="","",'praptra 1 Entry'!C366)</f>
        <v/>
      </c>
      <c r="D366" s="128" t="str">
        <f>IF('praptra 1 Entry'!D366="","",'praptra 1 Entry'!D366)</f>
        <v/>
      </c>
      <c r="E366" s="129" t="str">
        <f>IF('praptra 1 Entry'!E366="","",'praptra 1 Entry'!E366)</f>
        <v/>
      </c>
      <c r="F366" s="129" t="str">
        <f>IF('praptra 1 Entry'!F366="","",'praptra 1 Entry'!F366)</f>
        <v/>
      </c>
      <c r="G366" s="129" t="str">
        <f>IF('praptra 1 Entry'!G366="","",'praptra 1 Entry'!G366)</f>
        <v/>
      </c>
      <c r="H366" s="130" t="str">
        <f>IF('praptra 1 Entry'!H366="","",'praptra 1 Entry'!H366)</f>
        <v/>
      </c>
      <c r="I366" s="128" t="str">
        <f>IF('praptra 1 Entry'!I366="","",'praptra 1 Entry'!I366)</f>
        <v/>
      </c>
      <c r="J366" s="128" t="str">
        <f>IF('praptra 1 Entry'!J366="","",'praptra 1 Entry'!J366)</f>
        <v/>
      </c>
      <c r="K366" s="128" t="str">
        <f>IF('praptra 1 Entry'!K366="","",'praptra 1 Entry'!K366)</f>
        <v/>
      </c>
      <c r="L366" s="128" t="str">
        <f>IF('praptra 1 Entry'!L366="","",'praptra 1 Entry'!L366)</f>
        <v/>
      </c>
      <c r="M366" s="128" t="str">
        <f>IF('praptra 1 Entry'!M366="","",'praptra 1 Entry'!M366)</f>
        <v/>
      </c>
      <c r="N366" s="128" t="str">
        <f>IF('praptra 1 Entry'!N366="","",'praptra 1 Entry'!N366)</f>
        <v/>
      </c>
      <c r="O366" s="128" t="str">
        <f>IF('praptra 1 Entry'!O366="","",'praptra 1 Entry'!O366)</f>
        <v/>
      </c>
      <c r="P366" s="128" t="str">
        <f>IF('praptra 1 Entry'!P366="","",'praptra 1 Entry'!P366)</f>
        <v/>
      </c>
      <c r="Q366" s="128" t="str">
        <f>IF('praptra 1 Entry'!Q366="","",'praptra 1 Entry'!Q366)</f>
        <v/>
      </c>
      <c r="R366" s="128" t="str">
        <f>IF('praptra 1 Entry'!R366="","",'praptra 1 Entry'!R366)</f>
        <v/>
      </c>
      <c r="S366" s="128" t="str">
        <f>IF('praptra 1 Entry'!S366="","",'praptra 1 Entry'!S366)</f>
        <v/>
      </c>
      <c r="T366" s="128" t="str">
        <f>IF('praptra 1 Entry'!T366="","",'praptra 1 Entry'!T366)</f>
        <v/>
      </c>
      <c r="U366" s="128" t="str">
        <f>IF('praptra 1 Entry'!U366="","",'praptra 1 Entry'!U366)</f>
        <v/>
      </c>
      <c r="V366" s="128" t="str">
        <f>IF('praptra 1 Entry'!V366="","",'praptra 1 Entry'!V366)</f>
        <v/>
      </c>
      <c r="W366" s="128" t="str">
        <f>IF('praptra 1 Entry'!W366="","",'praptra 1 Entry'!W366)</f>
        <v/>
      </c>
    </row>
    <row r="367" spans="1:23" ht="24.95" customHeight="1">
      <c r="A367" s="128" t="str">
        <f>IF('praptra 1 Entry'!A367="","",'praptra 1 Entry'!A367)</f>
        <v/>
      </c>
      <c r="B367" s="128" t="str">
        <f>IF('praptra 1 Entry'!B367="","",'praptra 1 Entry'!B367)</f>
        <v/>
      </c>
      <c r="C367" s="128" t="str">
        <f>IF('praptra 1 Entry'!C367="","",'praptra 1 Entry'!C367)</f>
        <v/>
      </c>
      <c r="D367" s="128" t="str">
        <f>IF('praptra 1 Entry'!D367="","",'praptra 1 Entry'!D367)</f>
        <v/>
      </c>
      <c r="E367" s="129" t="str">
        <f>IF('praptra 1 Entry'!E367="","",'praptra 1 Entry'!E367)</f>
        <v/>
      </c>
      <c r="F367" s="129" t="str">
        <f>IF('praptra 1 Entry'!F367="","",'praptra 1 Entry'!F367)</f>
        <v/>
      </c>
      <c r="G367" s="129" t="str">
        <f>IF('praptra 1 Entry'!G367="","",'praptra 1 Entry'!G367)</f>
        <v/>
      </c>
      <c r="H367" s="130" t="str">
        <f>IF('praptra 1 Entry'!H367="","",'praptra 1 Entry'!H367)</f>
        <v/>
      </c>
      <c r="I367" s="128" t="str">
        <f>IF('praptra 1 Entry'!I367="","",'praptra 1 Entry'!I367)</f>
        <v/>
      </c>
      <c r="J367" s="128" t="str">
        <f>IF('praptra 1 Entry'!J367="","",'praptra 1 Entry'!J367)</f>
        <v/>
      </c>
      <c r="K367" s="128" t="str">
        <f>IF('praptra 1 Entry'!K367="","",'praptra 1 Entry'!K367)</f>
        <v/>
      </c>
      <c r="L367" s="128" t="str">
        <f>IF('praptra 1 Entry'!L367="","",'praptra 1 Entry'!L367)</f>
        <v/>
      </c>
      <c r="M367" s="128" t="str">
        <f>IF('praptra 1 Entry'!M367="","",'praptra 1 Entry'!M367)</f>
        <v/>
      </c>
      <c r="N367" s="128" t="str">
        <f>IF('praptra 1 Entry'!N367="","",'praptra 1 Entry'!N367)</f>
        <v/>
      </c>
      <c r="O367" s="128" t="str">
        <f>IF('praptra 1 Entry'!O367="","",'praptra 1 Entry'!O367)</f>
        <v/>
      </c>
      <c r="P367" s="128" t="str">
        <f>IF('praptra 1 Entry'!P367="","",'praptra 1 Entry'!P367)</f>
        <v/>
      </c>
      <c r="Q367" s="128" t="str">
        <f>IF('praptra 1 Entry'!Q367="","",'praptra 1 Entry'!Q367)</f>
        <v/>
      </c>
      <c r="R367" s="128" t="str">
        <f>IF('praptra 1 Entry'!R367="","",'praptra 1 Entry'!R367)</f>
        <v/>
      </c>
      <c r="S367" s="128" t="str">
        <f>IF('praptra 1 Entry'!S367="","",'praptra 1 Entry'!S367)</f>
        <v/>
      </c>
      <c r="T367" s="128" t="str">
        <f>IF('praptra 1 Entry'!T367="","",'praptra 1 Entry'!T367)</f>
        <v/>
      </c>
      <c r="U367" s="128" t="str">
        <f>IF('praptra 1 Entry'!U367="","",'praptra 1 Entry'!U367)</f>
        <v/>
      </c>
      <c r="V367" s="128" t="str">
        <f>IF('praptra 1 Entry'!V367="","",'praptra 1 Entry'!V367)</f>
        <v/>
      </c>
      <c r="W367" s="128" t="str">
        <f>IF('praptra 1 Entry'!W367="","",'praptra 1 Entry'!W367)</f>
        <v/>
      </c>
    </row>
    <row r="368" spans="1:23" ht="24.95" customHeight="1">
      <c r="A368" s="128" t="str">
        <f>IF('praptra 1 Entry'!A368="","",'praptra 1 Entry'!A368)</f>
        <v/>
      </c>
      <c r="B368" s="128" t="str">
        <f>IF('praptra 1 Entry'!B368="","",'praptra 1 Entry'!B368)</f>
        <v/>
      </c>
      <c r="C368" s="128" t="str">
        <f>IF('praptra 1 Entry'!C368="","",'praptra 1 Entry'!C368)</f>
        <v/>
      </c>
      <c r="D368" s="128" t="str">
        <f>IF('praptra 1 Entry'!D368="","",'praptra 1 Entry'!D368)</f>
        <v/>
      </c>
      <c r="E368" s="129" t="str">
        <f>IF('praptra 1 Entry'!E368="","",'praptra 1 Entry'!E368)</f>
        <v/>
      </c>
      <c r="F368" s="129" t="str">
        <f>IF('praptra 1 Entry'!F368="","",'praptra 1 Entry'!F368)</f>
        <v/>
      </c>
      <c r="G368" s="129" t="str">
        <f>IF('praptra 1 Entry'!G368="","",'praptra 1 Entry'!G368)</f>
        <v/>
      </c>
      <c r="H368" s="130" t="str">
        <f>IF('praptra 1 Entry'!H368="","",'praptra 1 Entry'!H368)</f>
        <v/>
      </c>
      <c r="I368" s="128" t="str">
        <f>IF('praptra 1 Entry'!I368="","",'praptra 1 Entry'!I368)</f>
        <v/>
      </c>
      <c r="J368" s="128" t="str">
        <f>IF('praptra 1 Entry'!J368="","",'praptra 1 Entry'!J368)</f>
        <v/>
      </c>
      <c r="K368" s="128" t="str">
        <f>IF('praptra 1 Entry'!K368="","",'praptra 1 Entry'!K368)</f>
        <v/>
      </c>
      <c r="L368" s="128" t="str">
        <f>IF('praptra 1 Entry'!L368="","",'praptra 1 Entry'!L368)</f>
        <v/>
      </c>
      <c r="M368" s="128" t="str">
        <f>IF('praptra 1 Entry'!M368="","",'praptra 1 Entry'!M368)</f>
        <v/>
      </c>
      <c r="N368" s="128" t="str">
        <f>IF('praptra 1 Entry'!N368="","",'praptra 1 Entry'!N368)</f>
        <v/>
      </c>
      <c r="O368" s="128" t="str">
        <f>IF('praptra 1 Entry'!O368="","",'praptra 1 Entry'!O368)</f>
        <v/>
      </c>
      <c r="P368" s="128" t="str">
        <f>IF('praptra 1 Entry'!P368="","",'praptra 1 Entry'!P368)</f>
        <v/>
      </c>
      <c r="Q368" s="128" t="str">
        <f>IF('praptra 1 Entry'!Q368="","",'praptra 1 Entry'!Q368)</f>
        <v/>
      </c>
      <c r="R368" s="128" t="str">
        <f>IF('praptra 1 Entry'!R368="","",'praptra 1 Entry'!R368)</f>
        <v/>
      </c>
      <c r="S368" s="128" t="str">
        <f>IF('praptra 1 Entry'!S368="","",'praptra 1 Entry'!S368)</f>
        <v/>
      </c>
      <c r="T368" s="128" t="str">
        <f>IF('praptra 1 Entry'!T368="","",'praptra 1 Entry'!T368)</f>
        <v/>
      </c>
      <c r="U368" s="128" t="str">
        <f>IF('praptra 1 Entry'!U368="","",'praptra 1 Entry'!U368)</f>
        <v/>
      </c>
      <c r="V368" s="128" t="str">
        <f>IF('praptra 1 Entry'!V368="","",'praptra 1 Entry'!V368)</f>
        <v/>
      </c>
      <c r="W368" s="128" t="str">
        <f>IF('praptra 1 Entry'!W368="","",'praptra 1 Entry'!W368)</f>
        <v/>
      </c>
    </row>
    <row r="369" spans="1:23" ht="24.95" customHeight="1">
      <c r="A369" s="128" t="str">
        <f>IF('praptra 1 Entry'!A369="","",'praptra 1 Entry'!A369)</f>
        <v/>
      </c>
      <c r="B369" s="128" t="str">
        <f>IF('praptra 1 Entry'!B369="","",'praptra 1 Entry'!B369)</f>
        <v/>
      </c>
      <c r="C369" s="128" t="str">
        <f>IF('praptra 1 Entry'!C369="","",'praptra 1 Entry'!C369)</f>
        <v/>
      </c>
      <c r="D369" s="128" t="str">
        <f>IF('praptra 1 Entry'!D369="","",'praptra 1 Entry'!D369)</f>
        <v/>
      </c>
      <c r="E369" s="129" t="str">
        <f>IF('praptra 1 Entry'!E369="","",'praptra 1 Entry'!E369)</f>
        <v/>
      </c>
      <c r="F369" s="129" t="str">
        <f>IF('praptra 1 Entry'!F369="","",'praptra 1 Entry'!F369)</f>
        <v/>
      </c>
      <c r="G369" s="129" t="str">
        <f>IF('praptra 1 Entry'!G369="","",'praptra 1 Entry'!G369)</f>
        <v/>
      </c>
      <c r="H369" s="130" t="str">
        <f>IF('praptra 1 Entry'!H369="","",'praptra 1 Entry'!H369)</f>
        <v/>
      </c>
      <c r="I369" s="128" t="str">
        <f>IF('praptra 1 Entry'!I369="","",'praptra 1 Entry'!I369)</f>
        <v/>
      </c>
      <c r="J369" s="128" t="str">
        <f>IF('praptra 1 Entry'!J369="","",'praptra 1 Entry'!J369)</f>
        <v/>
      </c>
      <c r="K369" s="128" t="str">
        <f>IF('praptra 1 Entry'!K369="","",'praptra 1 Entry'!K369)</f>
        <v/>
      </c>
      <c r="L369" s="128" t="str">
        <f>IF('praptra 1 Entry'!L369="","",'praptra 1 Entry'!L369)</f>
        <v/>
      </c>
      <c r="M369" s="128" t="str">
        <f>IF('praptra 1 Entry'!M369="","",'praptra 1 Entry'!M369)</f>
        <v/>
      </c>
      <c r="N369" s="128" t="str">
        <f>IF('praptra 1 Entry'!N369="","",'praptra 1 Entry'!N369)</f>
        <v/>
      </c>
      <c r="O369" s="128" t="str">
        <f>IF('praptra 1 Entry'!O369="","",'praptra 1 Entry'!O369)</f>
        <v/>
      </c>
      <c r="P369" s="128" t="str">
        <f>IF('praptra 1 Entry'!P369="","",'praptra 1 Entry'!P369)</f>
        <v/>
      </c>
      <c r="Q369" s="128" t="str">
        <f>IF('praptra 1 Entry'!Q369="","",'praptra 1 Entry'!Q369)</f>
        <v/>
      </c>
      <c r="R369" s="128" t="str">
        <f>IF('praptra 1 Entry'!R369="","",'praptra 1 Entry'!R369)</f>
        <v/>
      </c>
      <c r="S369" s="128" t="str">
        <f>IF('praptra 1 Entry'!S369="","",'praptra 1 Entry'!S369)</f>
        <v/>
      </c>
      <c r="T369" s="128" t="str">
        <f>IF('praptra 1 Entry'!T369="","",'praptra 1 Entry'!T369)</f>
        <v/>
      </c>
      <c r="U369" s="128" t="str">
        <f>IF('praptra 1 Entry'!U369="","",'praptra 1 Entry'!U369)</f>
        <v/>
      </c>
      <c r="V369" s="128" t="str">
        <f>IF('praptra 1 Entry'!V369="","",'praptra 1 Entry'!V369)</f>
        <v/>
      </c>
      <c r="W369" s="128" t="str">
        <f>IF('praptra 1 Entry'!W369="","",'praptra 1 Entry'!W369)</f>
        <v/>
      </c>
    </row>
    <row r="370" spans="1:23" ht="24.95" customHeight="1">
      <c r="A370" s="128" t="str">
        <f>IF('praptra 1 Entry'!A370="","",'praptra 1 Entry'!A370)</f>
        <v/>
      </c>
      <c r="B370" s="128" t="str">
        <f>IF('praptra 1 Entry'!B370="","",'praptra 1 Entry'!B370)</f>
        <v/>
      </c>
      <c r="C370" s="128" t="str">
        <f>IF('praptra 1 Entry'!C370="","",'praptra 1 Entry'!C370)</f>
        <v/>
      </c>
      <c r="D370" s="128" t="str">
        <f>IF('praptra 1 Entry'!D370="","",'praptra 1 Entry'!D370)</f>
        <v/>
      </c>
      <c r="E370" s="129" t="str">
        <f>IF('praptra 1 Entry'!E370="","",'praptra 1 Entry'!E370)</f>
        <v/>
      </c>
      <c r="F370" s="129" t="str">
        <f>IF('praptra 1 Entry'!F370="","",'praptra 1 Entry'!F370)</f>
        <v/>
      </c>
      <c r="G370" s="129" t="str">
        <f>IF('praptra 1 Entry'!G370="","",'praptra 1 Entry'!G370)</f>
        <v/>
      </c>
      <c r="H370" s="130" t="str">
        <f>IF('praptra 1 Entry'!H370="","",'praptra 1 Entry'!H370)</f>
        <v/>
      </c>
      <c r="I370" s="128" t="str">
        <f>IF('praptra 1 Entry'!I370="","",'praptra 1 Entry'!I370)</f>
        <v/>
      </c>
      <c r="J370" s="128" t="str">
        <f>IF('praptra 1 Entry'!J370="","",'praptra 1 Entry'!J370)</f>
        <v/>
      </c>
      <c r="K370" s="128" t="str">
        <f>IF('praptra 1 Entry'!K370="","",'praptra 1 Entry'!K370)</f>
        <v/>
      </c>
      <c r="L370" s="128" t="str">
        <f>IF('praptra 1 Entry'!L370="","",'praptra 1 Entry'!L370)</f>
        <v/>
      </c>
      <c r="M370" s="128" t="str">
        <f>IF('praptra 1 Entry'!M370="","",'praptra 1 Entry'!M370)</f>
        <v/>
      </c>
      <c r="N370" s="128" t="str">
        <f>IF('praptra 1 Entry'!N370="","",'praptra 1 Entry'!N370)</f>
        <v/>
      </c>
      <c r="O370" s="128" t="str">
        <f>IF('praptra 1 Entry'!O370="","",'praptra 1 Entry'!O370)</f>
        <v/>
      </c>
      <c r="P370" s="128" t="str">
        <f>IF('praptra 1 Entry'!P370="","",'praptra 1 Entry'!P370)</f>
        <v/>
      </c>
      <c r="Q370" s="128" t="str">
        <f>IF('praptra 1 Entry'!Q370="","",'praptra 1 Entry'!Q370)</f>
        <v/>
      </c>
      <c r="R370" s="128" t="str">
        <f>IF('praptra 1 Entry'!R370="","",'praptra 1 Entry'!R370)</f>
        <v/>
      </c>
      <c r="S370" s="128" t="str">
        <f>IF('praptra 1 Entry'!S370="","",'praptra 1 Entry'!S370)</f>
        <v/>
      </c>
      <c r="T370" s="128" t="str">
        <f>IF('praptra 1 Entry'!T370="","",'praptra 1 Entry'!T370)</f>
        <v/>
      </c>
      <c r="U370" s="128" t="str">
        <f>IF('praptra 1 Entry'!U370="","",'praptra 1 Entry'!U370)</f>
        <v/>
      </c>
      <c r="V370" s="128" t="str">
        <f>IF('praptra 1 Entry'!V370="","",'praptra 1 Entry'!V370)</f>
        <v/>
      </c>
      <c r="W370" s="128" t="str">
        <f>IF('praptra 1 Entry'!W370="","",'praptra 1 Entry'!W370)</f>
        <v/>
      </c>
    </row>
    <row r="371" spans="1:23" ht="24.95" customHeight="1">
      <c r="A371" s="128" t="str">
        <f>IF('praptra 1 Entry'!A371="","",'praptra 1 Entry'!A371)</f>
        <v/>
      </c>
      <c r="B371" s="128" t="str">
        <f>IF('praptra 1 Entry'!B371="","",'praptra 1 Entry'!B371)</f>
        <v/>
      </c>
      <c r="C371" s="128" t="str">
        <f>IF('praptra 1 Entry'!C371="","",'praptra 1 Entry'!C371)</f>
        <v/>
      </c>
      <c r="D371" s="128" t="str">
        <f>IF('praptra 1 Entry'!D371="","",'praptra 1 Entry'!D371)</f>
        <v/>
      </c>
      <c r="E371" s="129" t="str">
        <f>IF('praptra 1 Entry'!E371="","",'praptra 1 Entry'!E371)</f>
        <v/>
      </c>
      <c r="F371" s="129" t="str">
        <f>IF('praptra 1 Entry'!F371="","",'praptra 1 Entry'!F371)</f>
        <v/>
      </c>
      <c r="G371" s="129" t="str">
        <f>IF('praptra 1 Entry'!G371="","",'praptra 1 Entry'!G371)</f>
        <v/>
      </c>
      <c r="H371" s="130" t="str">
        <f>IF('praptra 1 Entry'!H371="","",'praptra 1 Entry'!H371)</f>
        <v/>
      </c>
      <c r="I371" s="128" t="str">
        <f>IF('praptra 1 Entry'!I371="","",'praptra 1 Entry'!I371)</f>
        <v/>
      </c>
      <c r="J371" s="128" t="str">
        <f>IF('praptra 1 Entry'!J371="","",'praptra 1 Entry'!J371)</f>
        <v/>
      </c>
      <c r="K371" s="128" t="str">
        <f>IF('praptra 1 Entry'!K371="","",'praptra 1 Entry'!K371)</f>
        <v/>
      </c>
      <c r="L371" s="128" t="str">
        <f>IF('praptra 1 Entry'!L371="","",'praptra 1 Entry'!L371)</f>
        <v/>
      </c>
      <c r="M371" s="128" t="str">
        <f>IF('praptra 1 Entry'!M371="","",'praptra 1 Entry'!M371)</f>
        <v/>
      </c>
      <c r="N371" s="128" t="str">
        <f>IF('praptra 1 Entry'!N371="","",'praptra 1 Entry'!N371)</f>
        <v/>
      </c>
      <c r="O371" s="128" t="str">
        <f>IF('praptra 1 Entry'!O371="","",'praptra 1 Entry'!O371)</f>
        <v/>
      </c>
      <c r="P371" s="128" t="str">
        <f>IF('praptra 1 Entry'!P371="","",'praptra 1 Entry'!P371)</f>
        <v/>
      </c>
      <c r="Q371" s="128" t="str">
        <f>IF('praptra 1 Entry'!Q371="","",'praptra 1 Entry'!Q371)</f>
        <v/>
      </c>
      <c r="R371" s="128" t="str">
        <f>IF('praptra 1 Entry'!R371="","",'praptra 1 Entry'!R371)</f>
        <v/>
      </c>
      <c r="S371" s="128" t="str">
        <f>IF('praptra 1 Entry'!S371="","",'praptra 1 Entry'!S371)</f>
        <v/>
      </c>
      <c r="T371" s="128" t="str">
        <f>IF('praptra 1 Entry'!T371="","",'praptra 1 Entry'!T371)</f>
        <v/>
      </c>
      <c r="U371" s="128" t="str">
        <f>IF('praptra 1 Entry'!U371="","",'praptra 1 Entry'!U371)</f>
        <v/>
      </c>
      <c r="V371" s="128" t="str">
        <f>IF('praptra 1 Entry'!V371="","",'praptra 1 Entry'!V371)</f>
        <v/>
      </c>
      <c r="W371" s="128" t="str">
        <f>IF('praptra 1 Entry'!W371="","",'praptra 1 Entry'!W371)</f>
        <v/>
      </c>
    </row>
    <row r="372" spans="1:23" ht="24.95" customHeight="1">
      <c r="A372" s="128" t="str">
        <f>IF('praptra 1 Entry'!A372="","",'praptra 1 Entry'!A372)</f>
        <v/>
      </c>
      <c r="B372" s="128" t="str">
        <f>IF('praptra 1 Entry'!B372="","",'praptra 1 Entry'!B372)</f>
        <v/>
      </c>
      <c r="C372" s="128" t="str">
        <f>IF('praptra 1 Entry'!C372="","",'praptra 1 Entry'!C372)</f>
        <v/>
      </c>
      <c r="D372" s="128" t="str">
        <f>IF('praptra 1 Entry'!D372="","",'praptra 1 Entry'!D372)</f>
        <v/>
      </c>
      <c r="E372" s="129" t="str">
        <f>IF('praptra 1 Entry'!E372="","",'praptra 1 Entry'!E372)</f>
        <v/>
      </c>
      <c r="F372" s="129" t="str">
        <f>IF('praptra 1 Entry'!F372="","",'praptra 1 Entry'!F372)</f>
        <v/>
      </c>
      <c r="G372" s="129" t="str">
        <f>IF('praptra 1 Entry'!G372="","",'praptra 1 Entry'!G372)</f>
        <v/>
      </c>
      <c r="H372" s="130" t="str">
        <f>IF('praptra 1 Entry'!H372="","",'praptra 1 Entry'!H372)</f>
        <v/>
      </c>
      <c r="I372" s="128" t="str">
        <f>IF('praptra 1 Entry'!I372="","",'praptra 1 Entry'!I372)</f>
        <v/>
      </c>
      <c r="J372" s="128" t="str">
        <f>IF('praptra 1 Entry'!J372="","",'praptra 1 Entry'!J372)</f>
        <v/>
      </c>
      <c r="K372" s="128" t="str">
        <f>IF('praptra 1 Entry'!K372="","",'praptra 1 Entry'!K372)</f>
        <v/>
      </c>
      <c r="L372" s="128" t="str">
        <f>IF('praptra 1 Entry'!L372="","",'praptra 1 Entry'!L372)</f>
        <v/>
      </c>
      <c r="M372" s="128" t="str">
        <f>IF('praptra 1 Entry'!M372="","",'praptra 1 Entry'!M372)</f>
        <v/>
      </c>
      <c r="N372" s="128" t="str">
        <f>IF('praptra 1 Entry'!N372="","",'praptra 1 Entry'!N372)</f>
        <v/>
      </c>
      <c r="O372" s="128" t="str">
        <f>IF('praptra 1 Entry'!O372="","",'praptra 1 Entry'!O372)</f>
        <v/>
      </c>
      <c r="P372" s="128" t="str">
        <f>IF('praptra 1 Entry'!P372="","",'praptra 1 Entry'!P372)</f>
        <v/>
      </c>
      <c r="Q372" s="128" t="str">
        <f>IF('praptra 1 Entry'!Q372="","",'praptra 1 Entry'!Q372)</f>
        <v/>
      </c>
      <c r="R372" s="128" t="str">
        <f>IF('praptra 1 Entry'!R372="","",'praptra 1 Entry'!R372)</f>
        <v/>
      </c>
      <c r="S372" s="128" t="str">
        <f>IF('praptra 1 Entry'!S372="","",'praptra 1 Entry'!S372)</f>
        <v/>
      </c>
      <c r="T372" s="128" t="str">
        <f>IF('praptra 1 Entry'!T372="","",'praptra 1 Entry'!T372)</f>
        <v/>
      </c>
      <c r="U372" s="128" t="str">
        <f>IF('praptra 1 Entry'!U372="","",'praptra 1 Entry'!U372)</f>
        <v/>
      </c>
      <c r="V372" s="128" t="str">
        <f>IF('praptra 1 Entry'!V372="","",'praptra 1 Entry'!V372)</f>
        <v/>
      </c>
      <c r="W372" s="128" t="str">
        <f>IF('praptra 1 Entry'!W372="","",'praptra 1 Entry'!W372)</f>
        <v/>
      </c>
    </row>
    <row r="373" spans="1:23" ht="24.95" customHeight="1">
      <c r="A373" s="128" t="str">
        <f>IF('praptra 1 Entry'!A373="","",'praptra 1 Entry'!A373)</f>
        <v/>
      </c>
      <c r="B373" s="128" t="str">
        <f>IF('praptra 1 Entry'!B373="","",'praptra 1 Entry'!B373)</f>
        <v/>
      </c>
      <c r="C373" s="128" t="str">
        <f>IF('praptra 1 Entry'!C373="","",'praptra 1 Entry'!C373)</f>
        <v/>
      </c>
      <c r="D373" s="128" t="str">
        <f>IF('praptra 1 Entry'!D373="","",'praptra 1 Entry'!D373)</f>
        <v/>
      </c>
      <c r="E373" s="129" t="str">
        <f>IF('praptra 1 Entry'!E373="","",'praptra 1 Entry'!E373)</f>
        <v/>
      </c>
      <c r="F373" s="129" t="str">
        <f>IF('praptra 1 Entry'!F373="","",'praptra 1 Entry'!F373)</f>
        <v/>
      </c>
      <c r="G373" s="129" t="str">
        <f>IF('praptra 1 Entry'!G373="","",'praptra 1 Entry'!G373)</f>
        <v/>
      </c>
      <c r="H373" s="130" t="str">
        <f>IF('praptra 1 Entry'!H373="","",'praptra 1 Entry'!H373)</f>
        <v/>
      </c>
      <c r="I373" s="128" t="str">
        <f>IF('praptra 1 Entry'!I373="","",'praptra 1 Entry'!I373)</f>
        <v/>
      </c>
      <c r="J373" s="128" t="str">
        <f>IF('praptra 1 Entry'!J373="","",'praptra 1 Entry'!J373)</f>
        <v/>
      </c>
      <c r="K373" s="128" t="str">
        <f>IF('praptra 1 Entry'!K373="","",'praptra 1 Entry'!K373)</f>
        <v/>
      </c>
      <c r="L373" s="128" t="str">
        <f>IF('praptra 1 Entry'!L373="","",'praptra 1 Entry'!L373)</f>
        <v/>
      </c>
      <c r="M373" s="128" t="str">
        <f>IF('praptra 1 Entry'!M373="","",'praptra 1 Entry'!M373)</f>
        <v/>
      </c>
      <c r="N373" s="128" t="str">
        <f>IF('praptra 1 Entry'!N373="","",'praptra 1 Entry'!N373)</f>
        <v/>
      </c>
      <c r="O373" s="128" t="str">
        <f>IF('praptra 1 Entry'!O373="","",'praptra 1 Entry'!O373)</f>
        <v/>
      </c>
      <c r="P373" s="128" t="str">
        <f>IF('praptra 1 Entry'!P373="","",'praptra 1 Entry'!P373)</f>
        <v/>
      </c>
      <c r="Q373" s="128" t="str">
        <f>IF('praptra 1 Entry'!Q373="","",'praptra 1 Entry'!Q373)</f>
        <v/>
      </c>
      <c r="R373" s="128" t="str">
        <f>IF('praptra 1 Entry'!R373="","",'praptra 1 Entry'!R373)</f>
        <v/>
      </c>
      <c r="S373" s="128" t="str">
        <f>IF('praptra 1 Entry'!S373="","",'praptra 1 Entry'!S373)</f>
        <v/>
      </c>
      <c r="T373" s="128" t="str">
        <f>IF('praptra 1 Entry'!T373="","",'praptra 1 Entry'!T373)</f>
        <v/>
      </c>
      <c r="U373" s="128" t="str">
        <f>IF('praptra 1 Entry'!U373="","",'praptra 1 Entry'!U373)</f>
        <v/>
      </c>
      <c r="V373" s="128" t="str">
        <f>IF('praptra 1 Entry'!V373="","",'praptra 1 Entry'!V373)</f>
        <v/>
      </c>
      <c r="W373" s="128" t="str">
        <f>IF('praptra 1 Entry'!W373="","",'praptra 1 Entry'!W373)</f>
        <v/>
      </c>
    </row>
    <row r="374" spans="1:23" ht="24.95" customHeight="1">
      <c r="A374" s="128" t="str">
        <f>IF('praptra 1 Entry'!A374="","",'praptra 1 Entry'!A374)</f>
        <v/>
      </c>
      <c r="B374" s="128" t="str">
        <f>IF('praptra 1 Entry'!B374="","",'praptra 1 Entry'!B374)</f>
        <v/>
      </c>
      <c r="C374" s="128" t="str">
        <f>IF('praptra 1 Entry'!C374="","",'praptra 1 Entry'!C374)</f>
        <v/>
      </c>
      <c r="D374" s="128" t="str">
        <f>IF('praptra 1 Entry'!D374="","",'praptra 1 Entry'!D374)</f>
        <v/>
      </c>
      <c r="E374" s="129" t="str">
        <f>IF('praptra 1 Entry'!E374="","",'praptra 1 Entry'!E374)</f>
        <v/>
      </c>
      <c r="F374" s="129" t="str">
        <f>IF('praptra 1 Entry'!F374="","",'praptra 1 Entry'!F374)</f>
        <v/>
      </c>
      <c r="G374" s="129" t="str">
        <f>IF('praptra 1 Entry'!G374="","",'praptra 1 Entry'!G374)</f>
        <v/>
      </c>
      <c r="H374" s="130" t="str">
        <f>IF('praptra 1 Entry'!H374="","",'praptra 1 Entry'!H374)</f>
        <v/>
      </c>
      <c r="I374" s="128" t="str">
        <f>IF('praptra 1 Entry'!I374="","",'praptra 1 Entry'!I374)</f>
        <v/>
      </c>
      <c r="J374" s="128" t="str">
        <f>IF('praptra 1 Entry'!J374="","",'praptra 1 Entry'!J374)</f>
        <v/>
      </c>
      <c r="K374" s="128" t="str">
        <f>IF('praptra 1 Entry'!K374="","",'praptra 1 Entry'!K374)</f>
        <v/>
      </c>
      <c r="L374" s="128" t="str">
        <f>IF('praptra 1 Entry'!L374="","",'praptra 1 Entry'!L374)</f>
        <v/>
      </c>
      <c r="M374" s="128" t="str">
        <f>IF('praptra 1 Entry'!M374="","",'praptra 1 Entry'!M374)</f>
        <v/>
      </c>
      <c r="N374" s="128" t="str">
        <f>IF('praptra 1 Entry'!N374="","",'praptra 1 Entry'!N374)</f>
        <v/>
      </c>
      <c r="O374" s="128" t="str">
        <f>IF('praptra 1 Entry'!O374="","",'praptra 1 Entry'!O374)</f>
        <v/>
      </c>
      <c r="P374" s="128" t="str">
        <f>IF('praptra 1 Entry'!P374="","",'praptra 1 Entry'!P374)</f>
        <v/>
      </c>
      <c r="Q374" s="128" t="str">
        <f>IF('praptra 1 Entry'!Q374="","",'praptra 1 Entry'!Q374)</f>
        <v/>
      </c>
      <c r="R374" s="128" t="str">
        <f>IF('praptra 1 Entry'!R374="","",'praptra 1 Entry'!R374)</f>
        <v/>
      </c>
      <c r="S374" s="128" t="str">
        <f>IF('praptra 1 Entry'!S374="","",'praptra 1 Entry'!S374)</f>
        <v/>
      </c>
      <c r="T374" s="128" t="str">
        <f>IF('praptra 1 Entry'!T374="","",'praptra 1 Entry'!T374)</f>
        <v/>
      </c>
      <c r="U374" s="128" t="str">
        <f>IF('praptra 1 Entry'!U374="","",'praptra 1 Entry'!U374)</f>
        <v/>
      </c>
      <c r="V374" s="128" t="str">
        <f>IF('praptra 1 Entry'!V374="","",'praptra 1 Entry'!V374)</f>
        <v/>
      </c>
      <c r="W374" s="128" t="str">
        <f>IF('praptra 1 Entry'!W374="","",'praptra 1 Entry'!W374)</f>
        <v/>
      </c>
    </row>
    <row r="375" spans="1:23" ht="24.95" customHeight="1">
      <c r="A375" s="128" t="str">
        <f>IF('praptra 1 Entry'!A375="","",'praptra 1 Entry'!A375)</f>
        <v/>
      </c>
      <c r="B375" s="128" t="str">
        <f>IF('praptra 1 Entry'!B375="","",'praptra 1 Entry'!B375)</f>
        <v/>
      </c>
      <c r="C375" s="128" t="str">
        <f>IF('praptra 1 Entry'!C375="","",'praptra 1 Entry'!C375)</f>
        <v/>
      </c>
      <c r="D375" s="128" t="str">
        <f>IF('praptra 1 Entry'!D375="","",'praptra 1 Entry'!D375)</f>
        <v/>
      </c>
      <c r="E375" s="129" t="str">
        <f>IF('praptra 1 Entry'!E375="","",'praptra 1 Entry'!E375)</f>
        <v/>
      </c>
      <c r="F375" s="129" t="str">
        <f>IF('praptra 1 Entry'!F375="","",'praptra 1 Entry'!F375)</f>
        <v/>
      </c>
      <c r="G375" s="129" t="str">
        <f>IF('praptra 1 Entry'!G375="","",'praptra 1 Entry'!G375)</f>
        <v/>
      </c>
      <c r="H375" s="130" t="str">
        <f>IF('praptra 1 Entry'!H375="","",'praptra 1 Entry'!H375)</f>
        <v/>
      </c>
      <c r="I375" s="128" t="str">
        <f>IF('praptra 1 Entry'!I375="","",'praptra 1 Entry'!I375)</f>
        <v/>
      </c>
      <c r="J375" s="128" t="str">
        <f>IF('praptra 1 Entry'!J375="","",'praptra 1 Entry'!J375)</f>
        <v/>
      </c>
      <c r="K375" s="128" t="str">
        <f>IF('praptra 1 Entry'!K375="","",'praptra 1 Entry'!K375)</f>
        <v/>
      </c>
      <c r="L375" s="128" t="str">
        <f>IF('praptra 1 Entry'!L375="","",'praptra 1 Entry'!L375)</f>
        <v/>
      </c>
      <c r="M375" s="128" t="str">
        <f>IF('praptra 1 Entry'!M375="","",'praptra 1 Entry'!M375)</f>
        <v/>
      </c>
      <c r="N375" s="128" t="str">
        <f>IF('praptra 1 Entry'!N375="","",'praptra 1 Entry'!N375)</f>
        <v/>
      </c>
      <c r="O375" s="128" t="str">
        <f>IF('praptra 1 Entry'!O375="","",'praptra 1 Entry'!O375)</f>
        <v/>
      </c>
      <c r="P375" s="128" t="str">
        <f>IF('praptra 1 Entry'!P375="","",'praptra 1 Entry'!P375)</f>
        <v/>
      </c>
      <c r="Q375" s="128" t="str">
        <f>IF('praptra 1 Entry'!Q375="","",'praptra 1 Entry'!Q375)</f>
        <v/>
      </c>
      <c r="R375" s="128" t="str">
        <f>IF('praptra 1 Entry'!R375="","",'praptra 1 Entry'!R375)</f>
        <v/>
      </c>
      <c r="S375" s="128" t="str">
        <f>IF('praptra 1 Entry'!S375="","",'praptra 1 Entry'!S375)</f>
        <v/>
      </c>
      <c r="T375" s="128" t="str">
        <f>IF('praptra 1 Entry'!T375="","",'praptra 1 Entry'!T375)</f>
        <v/>
      </c>
      <c r="U375" s="128" t="str">
        <f>IF('praptra 1 Entry'!U375="","",'praptra 1 Entry'!U375)</f>
        <v/>
      </c>
      <c r="V375" s="128" t="str">
        <f>IF('praptra 1 Entry'!V375="","",'praptra 1 Entry'!V375)</f>
        <v/>
      </c>
      <c r="W375" s="128" t="str">
        <f>IF('praptra 1 Entry'!W375="","",'praptra 1 Entry'!W375)</f>
        <v/>
      </c>
    </row>
    <row r="376" spans="1:23" ht="24.95" customHeight="1">
      <c r="A376" s="128" t="str">
        <f>IF('praptra 1 Entry'!A376="","",'praptra 1 Entry'!A376)</f>
        <v/>
      </c>
      <c r="B376" s="128" t="str">
        <f>IF('praptra 1 Entry'!B376="","",'praptra 1 Entry'!B376)</f>
        <v/>
      </c>
      <c r="C376" s="128" t="str">
        <f>IF('praptra 1 Entry'!C376="","",'praptra 1 Entry'!C376)</f>
        <v/>
      </c>
      <c r="D376" s="128" t="str">
        <f>IF('praptra 1 Entry'!D376="","",'praptra 1 Entry'!D376)</f>
        <v/>
      </c>
      <c r="E376" s="129" t="str">
        <f>IF('praptra 1 Entry'!E376="","",'praptra 1 Entry'!E376)</f>
        <v/>
      </c>
      <c r="F376" s="129" t="str">
        <f>IF('praptra 1 Entry'!F376="","",'praptra 1 Entry'!F376)</f>
        <v/>
      </c>
      <c r="G376" s="129" t="str">
        <f>IF('praptra 1 Entry'!G376="","",'praptra 1 Entry'!G376)</f>
        <v/>
      </c>
      <c r="H376" s="130" t="str">
        <f>IF('praptra 1 Entry'!H376="","",'praptra 1 Entry'!H376)</f>
        <v/>
      </c>
      <c r="I376" s="128" t="str">
        <f>IF('praptra 1 Entry'!I376="","",'praptra 1 Entry'!I376)</f>
        <v/>
      </c>
      <c r="J376" s="128" t="str">
        <f>IF('praptra 1 Entry'!J376="","",'praptra 1 Entry'!J376)</f>
        <v/>
      </c>
      <c r="K376" s="128" t="str">
        <f>IF('praptra 1 Entry'!K376="","",'praptra 1 Entry'!K376)</f>
        <v/>
      </c>
      <c r="L376" s="128" t="str">
        <f>IF('praptra 1 Entry'!L376="","",'praptra 1 Entry'!L376)</f>
        <v/>
      </c>
      <c r="M376" s="128" t="str">
        <f>IF('praptra 1 Entry'!M376="","",'praptra 1 Entry'!M376)</f>
        <v/>
      </c>
      <c r="N376" s="128" t="str">
        <f>IF('praptra 1 Entry'!N376="","",'praptra 1 Entry'!N376)</f>
        <v/>
      </c>
      <c r="O376" s="128" t="str">
        <f>IF('praptra 1 Entry'!O376="","",'praptra 1 Entry'!O376)</f>
        <v/>
      </c>
      <c r="P376" s="128" t="str">
        <f>IF('praptra 1 Entry'!P376="","",'praptra 1 Entry'!P376)</f>
        <v/>
      </c>
      <c r="Q376" s="128" t="str">
        <f>IF('praptra 1 Entry'!Q376="","",'praptra 1 Entry'!Q376)</f>
        <v/>
      </c>
      <c r="R376" s="128" t="str">
        <f>IF('praptra 1 Entry'!R376="","",'praptra 1 Entry'!R376)</f>
        <v/>
      </c>
      <c r="S376" s="128" t="str">
        <f>IF('praptra 1 Entry'!S376="","",'praptra 1 Entry'!S376)</f>
        <v/>
      </c>
      <c r="T376" s="128" t="str">
        <f>IF('praptra 1 Entry'!T376="","",'praptra 1 Entry'!T376)</f>
        <v/>
      </c>
      <c r="U376" s="128" t="str">
        <f>IF('praptra 1 Entry'!U376="","",'praptra 1 Entry'!U376)</f>
        <v/>
      </c>
      <c r="V376" s="128" t="str">
        <f>IF('praptra 1 Entry'!V376="","",'praptra 1 Entry'!V376)</f>
        <v/>
      </c>
      <c r="W376" s="128" t="str">
        <f>IF('praptra 1 Entry'!W376="","",'praptra 1 Entry'!W376)</f>
        <v/>
      </c>
    </row>
    <row r="377" spans="1:23" ht="24.95" customHeight="1">
      <c r="A377" s="128" t="str">
        <f>IF('praptra 1 Entry'!A377="","",'praptra 1 Entry'!A377)</f>
        <v/>
      </c>
      <c r="B377" s="128" t="str">
        <f>IF('praptra 1 Entry'!B377="","",'praptra 1 Entry'!B377)</f>
        <v/>
      </c>
      <c r="C377" s="128" t="str">
        <f>IF('praptra 1 Entry'!C377="","",'praptra 1 Entry'!C377)</f>
        <v/>
      </c>
      <c r="D377" s="128" t="str">
        <f>IF('praptra 1 Entry'!D377="","",'praptra 1 Entry'!D377)</f>
        <v/>
      </c>
      <c r="E377" s="129" t="str">
        <f>IF('praptra 1 Entry'!E377="","",'praptra 1 Entry'!E377)</f>
        <v/>
      </c>
      <c r="F377" s="129" t="str">
        <f>IF('praptra 1 Entry'!F377="","",'praptra 1 Entry'!F377)</f>
        <v/>
      </c>
      <c r="G377" s="129" t="str">
        <f>IF('praptra 1 Entry'!G377="","",'praptra 1 Entry'!G377)</f>
        <v/>
      </c>
      <c r="H377" s="130" t="str">
        <f>IF('praptra 1 Entry'!H377="","",'praptra 1 Entry'!H377)</f>
        <v/>
      </c>
      <c r="I377" s="128" t="str">
        <f>IF('praptra 1 Entry'!I377="","",'praptra 1 Entry'!I377)</f>
        <v/>
      </c>
      <c r="J377" s="128" t="str">
        <f>IF('praptra 1 Entry'!J377="","",'praptra 1 Entry'!J377)</f>
        <v/>
      </c>
      <c r="K377" s="128" t="str">
        <f>IF('praptra 1 Entry'!K377="","",'praptra 1 Entry'!K377)</f>
        <v/>
      </c>
      <c r="L377" s="128" t="str">
        <f>IF('praptra 1 Entry'!L377="","",'praptra 1 Entry'!L377)</f>
        <v/>
      </c>
      <c r="M377" s="128" t="str">
        <f>IF('praptra 1 Entry'!M377="","",'praptra 1 Entry'!M377)</f>
        <v/>
      </c>
      <c r="N377" s="128" t="str">
        <f>IF('praptra 1 Entry'!N377="","",'praptra 1 Entry'!N377)</f>
        <v/>
      </c>
      <c r="O377" s="128" t="str">
        <f>IF('praptra 1 Entry'!O377="","",'praptra 1 Entry'!O377)</f>
        <v/>
      </c>
      <c r="P377" s="128" t="str">
        <f>IF('praptra 1 Entry'!P377="","",'praptra 1 Entry'!P377)</f>
        <v/>
      </c>
      <c r="Q377" s="128" t="str">
        <f>IF('praptra 1 Entry'!Q377="","",'praptra 1 Entry'!Q377)</f>
        <v/>
      </c>
      <c r="R377" s="128" t="str">
        <f>IF('praptra 1 Entry'!R377="","",'praptra 1 Entry'!R377)</f>
        <v/>
      </c>
      <c r="S377" s="128" t="str">
        <f>IF('praptra 1 Entry'!S377="","",'praptra 1 Entry'!S377)</f>
        <v/>
      </c>
      <c r="T377" s="128" t="str">
        <f>IF('praptra 1 Entry'!T377="","",'praptra 1 Entry'!T377)</f>
        <v/>
      </c>
      <c r="U377" s="128" t="str">
        <f>IF('praptra 1 Entry'!U377="","",'praptra 1 Entry'!U377)</f>
        <v/>
      </c>
      <c r="V377" s="128" t="str">
        <f>IF('praptra 1 Entry'!V377="","",'praptra 1 Entry'!V377)</f>
        <v/>
      </c>
      <c r="W377" s="128" t="str">
        <f>IF('praptra 1 Entry'!W377="","",'praptra 1 Entry'!W377)</f>
        <v/>
      </c>
    </row>
    <row r="378" spans="1:23" ht="24.95" customHeight="1">
      <c r="A378" s="128" t="str">
        <f>IF('praptra 1 Entry'!A378="","",'praptra 1 Entry'!A378)</f>
        <v/>
      </c>
      <c r="B378" s="128" t="str">
        <f>IF('praptra 1 Entry'!B378="","",'praptra 1 Entry'!B378)</f>
        <v/>
      </c>
      <c r="C378" s="128" t="str">
        <f>IF('praptra 1 Entry'!C378="","",'praptra 1 Entry'!C378)</f>
        <v/>
      </c>
      <c r="D378" s="128" t="str">
        <f>IF('praptra 1 Entry'!D378="","",'praptra 1 Entry'!D378)</f>
        <v/>
      </c>
      <c r="E378" s="129" t="str">
        <f>IF('praptra 1 Entry'!E378="","",'praptra 1 Entry'!E378)</f>
        <v/>
      </c>
      <c r="F378" s="129" t="str">
        <f>IF('praptra 1 Entry'!F378="","",'praptra 1 Entry'!F378)</f>
        <v/>
      </c>
      <c r="G378" s="129" t="str">
        <f>IF('praptra 1 Entry'!G378="","",'praptra 1 Entry'!G378)</f>
        <v/>
      </c>
      <c r="H378" s="130" t="str">
        <f>IF('praptra 1 Entry'!H378="","",'praptra 1 Entry'!H378)</f>
        <v/>
      </c>
      <c r="I378" s="128" t="str">
        <f>IF('praptra 1 Entry'!I378="","",'praptra 1 Entry'!I378)</f>
        <v/>
      </c>
      <c r="J378" s="128" t="str">
        <f>IF('praptra 1 Entry'!J378="","",'praptra 1 Entry'!J378)</f>
        <v/>
      </c>
      <c r="K378" s="128" t="str">
        <f>IF('praptra 1 Entry'!K378="","",'praptra 1 Entry'!K378)</f>
        <v/>
      </c>
      <c r="L378" s="128" t="str">
        <f>IF('praptra 1 Entry'!L378="","",'praptra 1 Entry'!L378)</f>
        <v/>
      </c>
      <c r="M378" s="128" t="str">
        <f>IF('praptra 1 Entry'!M378="","",'praptra 1 Entry'!M378)</f>
        <v/>
      </c>
      <c r="N378" s="128" t="str">
        <f>IF('praptra 1 Entry'!N378="","",'praptra 1 Entry'!N378)</f>
        <v/>
      </c>
      <c r="O378" s="128" t="str">
        <f>IF('praptra 1 Entry'!O378="","",'praptra 1 Entry'!O378)</f>
        <v/>
      </c>
      <c r="P378" s="128" t="str">
        <f>IF('praptra 1 Entry'!P378="","",'praptra 1 Entry'!P378)</f>
        <v/>
      </c>
      <c r="Q378" s="128" t="str">
        <f>IF('praptra 1 Entry'!Q378="","",'praptra 1 Entry'!Q378)</f>
        <v/>
      </c>
      <c r="R378" s="128" t="str">
        <f>IF('praptra 1 Entry'!R378="","",'praptra 1 Entry'!R378)</f>
        <v/>
      </c>
      <c r="S378" s="128" t="str">
        <f>IF('praptra 1 Entry'!S378="","",'praptra 1 Entry'!S378)</f>
        <v/>
      </c>
      <c r="T378" s="128" t="str">
        <f>IF('praptra 1 Entry'!T378="","",'praptra 1 Entry'!T378)</f>
        <v/>
      </c>
      <c r="U378" s="128" t="str">
        <f>IF('praptra 1 Entry'!U378="","",'praptra 1 Entry'!U378)</f>
        <v/>
      </c>
      <c r="V378" s="128" t="str">
        <f>IF('praptra 1 Entry'!V378="","",'praptra 1 Entry'!V378)</f>
        <v/>
      </c>
      <c r="W378" s="128" t="str">
        <f>IF('praptra 1 Entry'!W378="","",'praptra 1 Entry'!W378)</f>
        <v/>
      </c>
    </row>
    <row r="379" spans="1:23" ht="24.95" customHeight="1">
      <c r="A379" s="128" t="str">
        <f>IF('praptra 1 Entry'!A379="","",'praptra 1 Entry'!A379)</f>
        <v/>
      </c>
      <c r="B379" s="128" t="str">
        <f>IF('praptra 1 Entry'!B379="","",'praptra 1 Entry'!B379)</f>
        <v/>
      </c>
      <c r="C379" s="128" t="str">
        <f>IF('praptra 1 Entry'!C379="","",'praptra 1 Entry'!C379)</f>
        <v/>
      </c>
      <c r="D379" s="128" t="str">
        <f>IF('praptra 1 Entry'!D379="","",'praptra 1 Entry'!D379)</f>
        <v/>
      </c>
      <c r="E379" s="129" t="str">
        <f>IF('praptra 1 Entry'!E379="","",'praptra 1 Entry'!E379)</f>
        <v/>
      </c>
      <c r="F379" s="129" t="str">
        <f>IF('praptra 1 Entry'!F379="","",'praptra 1 Entry'!F379)</f>
        <v/>
      </c>
      <c r="G379" s="129" t="str">
        <f>IF('praptra 1 Entry'!G379="","",'praptra 1 Entry'!G379)</f>
        <v/>
      </c>
      <c r="H379" s="130" t="str">
        <f>IF('praptra 1 Entry'!H379="","",'praptra 1 Entry'!H379)</f>
        <v/>
      </c>
      <c r="I379" s="128" t="str">
        <f>IF('praptra 1 Entry'!I379="","",'praptra 1 Entry'!I379)</f>
        <v/>
      </c>
      <c r="J379" s="128" t="str">
        <f>IF('praptra 1 Entry'!J379="","",'praptra 1 Entry'!J379)</f>
        <v/>
      </c>
      <c r="K379" s="128" t="str">
        <f>IF('praptra 1 Entry'!K379="","",'praptra 1 Entry'!K379)</f>
        <v/>
      </c>
      <c r="L379" s="128" t="str">
        <f>IF('praptra 1 Entry'!L379="","",'praptra 1 Entry'!L379)</f>
        <v/>
      </c>
      <c r="M379" s="128" t="str">
        <f>IF('praptra 1 Entry'!M379="","",'praptra 1 Entry'!M379)</f>
        <v/>
      </c>
      <c r="N379" s="128" t="str">
        <f>IF('praptra 1 Entry'!N379="","",'praptra 1 Entry'!N379)</f>
        <v/>
      </c>
      <c r="O379" s="128" t="str">
        <f>IF('praptra 1 Entry'!O379="","",'praptra 1 Entry'!O379)</f>
        <v/>
      </c>
      <c r="P379" s="128" t="str">
        <f>IF('praptra 1 Entry'!P379="","",'praptra 1 Entry'!P379)</f>
        <v/>
      </c>
      <c r="Q379" s="128" t="str">
        <f>IF('praptra 1 Entry'!Q379="","",'praptra 1 Entry'!Q379)</f>
        <v/>
      </c>
      <c r="R379" s="128" t="str">
        <f>IF('praptra 1 Entry'!R379="","",'praptra 1 Entry'!R379)</f>
        <v/>
      </c>
      <c r="S379" s="128" t="str">
        <f>IF('praptra 1 Entry'!S379="","",'praptra 1 Entry'!S379)</f>
        <v/>
      </c>
      <c r="T379" s="128" t="str">
        <f>IF('praptra 1 Entry'!T379="","",'praptra 1 Entry'!T379)</f>
        <v/>
      </c>
      <c r="U379" s="128" t="str">
        <f>IF('praptra 1 Entry'!U379="","",'praptra 1 Entry'!U379)</f>
        <v/>
      </c>
      <c r="V379" s="128" t="str">
        <f>IF('praptra 1 Entry'!V379="","",'praptra 1 Entry'!V379)</f>
        <v/>
      </c>
      <c r="W379" s="128" t="str">
        <f>IF('praptra 1 Entry'!W379="","",'praptra 1 Entry'!W379)</f>
        <v/>
      </c>
    </row>
    <row r="380" spans="1:23" ht="24.95" customHeight="1">
      <c r="A380" s="128" t="str">
        <f>IF('praptra 1 Entry'!A380="","",'praptra 1 Entry'!A380)</f>
        <v/>
      </c>
      <c r="B380" s="128" t="str">
        <f>IF('praptra 1 Entry'!B380="","",'praptra 1 Entry'!B380)</f>
        <v/>
      </c>
      <c r="C380" s="128" t="str">
        <f>IF('praptra 1 Entry'!C380="","",'praptra 1 Entry'!C380)</f>
        <v/>
      </c>
      <c r="D380" s="128" t="str">
        <f>IF('praptra 1 Entry'!D380="","",'praptra 1 Entry'!D380)</f>
        <v/>
      </c>
      <c r="E380" s="129" t="str">
        <f>IF('praptra 1 Entry'!E380="","",'praptra 1 Entry'!E380)</f>
        <v/>
      </c>
      <c r="F380" s="129" t="str">
        <f>IF('praptra 1 Entry'!F380="","",'praptra 1 Entry'!F380)</f>
        <v/>
      </c>
      <c r="G380" s="129" t="str">
        <f>IF('praptra 1 Entry'!G380="","",'praptra 1 Entry'!G380)</f>
        <v/>
      </c>
      <c r="H380" s="130" t="str">
        <f>IF('praptra 1 Entry'!H380="","",'praptra 1 Entry'!H380)</f>
        <v/>
      </c>
      <c r="I380" s="128" t="str">
        <f>IF('praptra 1 Entry'!I380="","",'praptra 1 Entry'!I380)</f>
        <v/>
      </c>
      <c r="J380" s="128" t="str">
        <f>IF('praptra 1 Entry'!J380="","",'praptra 1 Entry'!J380)</f>
        <v/>
      </c>
      <c r="K380" s="128" t="str">
        <f>IF('praptra 1 Entry'!K380="","",'praptra 1 Entry'!K380)</f>
        <v/>
      </c>
      <c r="L380" s="128" t="str">
        <f>IF('praptra 1 Entry'!L380="","",'praptra 1 Entry'!L380)</f>
        <v/>
      </c>
      <c r="M380" s="128" t="str">
        <f>IF('praptra 1 Entry'!M380="","",'praptra 1 Entry'!M380)</f>
        <v/>
      </c>
      <c r="N380" s="128" t="str">
        <f>IF('praptra 1 Entry'!N380="","",'praptra 1 Entry'!N380)</f>
        <v/>
      </c>
      <c r="O380" s="128" t="str">
        <f>IF('praptra 1 Entry'!O380="","",'praptra 1 Entry'!O380)</f>
        <v/>
      </c>
      <c r="P380" s="128" t="str">
        <f>IF('praptra 1 Entry'!P380="","",'praptra 1 Entry'!P380)</f>
        <v/>
      </c>
      <c r="Q380" s="128" t="str">
        <f>IF('praptra 1 Entry'!Q380="","",'praptra 1 Entry'!Q380)</f>
        <v/>
      </c>
      <c r="R380" s="128" t="str">
        <f>IF('praptra 1 Entry'!R380="","",'praptra 1 Entry'!R380)</f>
        <v/>
      </c>
      <c r="S380" s="128" t="str">
        <f>IF('praptra 1 Entry'!S380="","",'praptra 1 Entry'!S380)</f>
        <v/>
      </c>
      <c r="T380" s="128" t="str">
        <f>IF('praptra 1 Entry'!T380="","",'praptra 1 Entry'!T380)</f>
        <v/>
      </c>
      <c r="U380" s="128" t="str">
        <f>IF('praptra 1 Entry'!U380="","",'praptra 1 Entry'!U380)</f>
        <v/>
      </c>
      <c r="V380" s="128" t="str">
        <f>IF('praptra 1 Entry'!V380="","",'praptra 1 Entry'!V380)</f>
        <v/>
      </c>
      <c r="W380" s="128" t="str">
        <f>IF('praptra 1 Entry'!W380="","",'praptra 1 Entry'!W380)</f>
        <v/>
      </c>
    </row>
    <row r="381" spans="1:23" ht="24.95" customHeight="1">
      <c r="A381" s="128" t="str">
        <f>IF('praptra 1 Entry'!A381="","",'praptra 1 Entry'!A381)</f>
        <v/>
      </c>
      <c r="B381" s="128" t="str">
        <f>IF('praptra 1 Entry'!B381="","",'praptra 1 Entry'!B381)</f>
        <v/>
      </c>
      <c r="C381" s="128" t="str">
        <f>IF('praptra 1 Entry'!C381="","",'praptra 1 Entry'!C381)</f>
        <v/>
      </c>
      <c r="D381" s="128" t="str">
        <f>IF('praptra 1 Entry'!D381="","",'praptra 1 Entry'!D381)</f>
        <v/>
      </c>
      <c r="E381" s="129" t="str">
        <f>IF('praptra 1 Entry'!E381="","",'praptra 1 Entry'!E381)</f>
        <v/>
      </c>
      <c r="F381" s="129" t="str">
        <f>IF('praptra 1 Entry'!F381="","",'praptra 1 Entry'!F381)</f>
        <v/>
      </c>
      <c r="G381" s="129" t="str">
        <f>IF('praptra 1 Entry'!G381="","",'praptra 1 Entry'!G381)</f>
        <v/>
      </c>
      <c r="H381" s="130" t="str">
        <f>IF('praptra 1 Entry'!H381="","",'praptra 1 Entry'!H381)</f>
        <v/>
      </c>
      <c r="I381" s="128" t="str">
        <f>IF('praptra 1 Entry'!I381="","",'praptra 1 Entry'!I381)</f>
        <v/>
      </c>
      <c r="J381" s="128" t="str">
        <f>IF('praptra 1 Entry'!J381="","",'praptra 1 Entry'!J381)</f>
        <v/>
      </c>
      <c r="K381" s="128" t="str">
        <f>IF('praptra 1 Entry'!K381="","",'praptra 1 Entry'!K381)</f>
        <v/>
      </c>
      <c r="L381" s="128" t="str">
        <f>IF('praptra 1 Entry'!L381="","",'praptra 1 Entry'!L381)</f>
        <v/>
      </c>
      <c r="M381" s="128" t="str">
        <f>IF('praptra 1 Entry'!M381="","",'praptra 1 Entry'!M381)</f>
        <v/>
      </c>
      <c r="N381" s="128" t="str">
        <f>IF('praptra 1 Entry'!N381="","",'praptra 1 Entry'!N381)</f>
        <v/>
      </c>
      <c r="O381" s="128" t="str">
        <f>IF('praptra 1 Entry'!O381="","",'praptra 1 Entry'!O381)</f>
        <v/>
      </c>
      <c r="P381" s="128" t="str">
        <f>IF('praptra 1 Entry'!P381="","",'praptra 1 Entry'!P381)</f>
        <v/>
      </c>
      <c r="Q381" s="128" t="str">
        <f>IF('praptra 1 Entry'!Q381="","",'praptra 1 Entry'!Q381)</f>
        <v/>
      </c>
      <c r="R381" s="128" t="str">
        <f>IF('praptra 1 Entry'!R381="","",'praptra 1 Entry'!R381)</f>
        <v/>
      </c>
      <c r="S381" s="128" t="str">
        <f>IF('praptra 1 Entry'!S381="","",'praptra 1 Entry'!S381)</f>
        <v/>
      </c>
      <c r="T381" s="128" t="str">
        <f>IF('praptra 1 Entry'!T381="","",'praptra 1 Entry'!T381)</f>
        <v/>
      </c>
      <c r="U381" s="128" t="str">
        <f>IF('praptra 1 Entry'!U381="","",'praptra 1 Entry'!U381)</f>
        <v/>
      </c>
      <c r="V381" s="128" t="str">
        <f>IF('praptra 1 Entry'!V381="","",'praptra 1 Entry'!V381)</f>
        <v/>
      </c>
      <c r="W381" s="128" t="str">
        <f>IF('praptra 1 Entry'!W381="","",'praptra 1 Entry'!W381)</f>
        <v/>
      </c>
    </row>
    <row r="382" spans="1:23" ht="24.95" customHeight="1">
      <c r="A382" s="128" t="str">
        <f>IF('praptra 1 Entry'!A382="","",'praptra 1 Entry'!A382)</f>
        <v/>
      </c>
      <c r="B382" s="128" t="str">
        <f>IF('praptra 1 Entry'!B382="","",'praptra 1 Entry'!B382)</f>
        <v/>
      </c>
      <c r="C382" s="128" t="str">
        <f>IF('praptra 1 Entry'!C382="","",'praptra 1 Entry'!C382)</f>
        <v/>
      </c>
      <c r="D382" s="128" t="str">
        <f>IF('praptra 1 Entry'!D382="","",'praptra 1 Entry'!D382)</f>
        <v/>
      </c>
      <c r="E382" s="129" t="str">
        <f>IF('praptra 1 Entry'!E382="","",'praptra 1 Entry'!E382)</f>
        <v/>
      </c>
      <c r="F382" s="129" t="str">
        <f>IF('praptra 1 Entry'!F382="","",'praptra 1 Entry'!F382)</f>
        <v/>
      </c>
      <c r="G382" s="129" t="str">
        <f>IF('praptra 1 Entry'!G382="","",'praptra 1 Entry'!G382)</f>
        <v/>
      </c>
      <c r="H382" s="130" t="str">
        <f>IF('praptra 1 Entry'!H382="","",'praptra 1 Entry'!H382)</f>
        <v/>
      </c>
      <c r="I382" s="128" t="str">
        <f>IF('praptra 1 Entry'!I382="","",'praptra 1 Entry'!I382)</f>
        <v/>
      </c>
      <c r="J382" s="128" t="str">
        <f>IF('praptra 1 Entry'!J382="","",'praptra 1 Entry'!J382)</f>
        <v/>
      </c>
      <c r="K382" s="128" t="str">
        <f>IF('praptra 1 Entry'!K382="","",'praptra 1 Entry'!K382)</f>
        <v/>
      </c>
      <c r="L382" s="128" t="str">
        <f>IF('praptra 1 Entry'!L382="","",'praptra 1 Entry'!L382)</f>
        <v/>
      </c>
      <c r="M382" s="128" t="str">
        <f>IF('praptra 1 Entry'!M382="","",'praptra 1 Entry'!M382)</f>
        <v/>
      </c>
      <c r="N382" s="128" t="str">
        <f>IF('praptra 1 Entry'!N382="","",'praptra 1 Entry'!N382)</f>
        <v/>
      </c>
      <c r="O382" s="128" t="str">
        <f>IF('praptra 1 Entry'!O382="","",'praptra 1 Entry'!O382)</f>
        <v/>
      </c>
      <c r="P382" s="128" t="str">
        <f>IF('praptra 1 Entry'!P382="","",'praptra 1 Entry'!P382)</f>
        <v/>
      </c>
      <c r="Q382" s="128" t="str">
        <f>IF('praptra 1 Entry'!Q382="","",'praptra 1 Entry'!Q382)</f>
        <v/>
      </c>
      <c r="R382" s="128" t="str">
        <f>IF('praptra 1 Entry'!R382="","",'praptra 1 Entry'!R382)</f>
        <v/>
      </c>
      <c r="S382" s="128" t="str">
        <f>IF('praptra 1 Entry'!S382="","",'praptra 1 Entry'!S382)</f>
        <v/>
      </c>
      <c r="T382" s="128" t="str">
        <f>IF('praptra 1 Entry'!T382="","",'praptra 1 Entry'!T382)</f>
        <v/>
      </c>
      <c r="U382" s="128" t="str">
        <f>IF('praptra 1 Entry'!U382="","",'praptra 1 Entry'!U382)</f>
        <v/>
      </c>
      <c r="V382" s="128" t="str">
        <f>IF('praptra 1 Entry'!V382="","",'praptra 1 Entry'!V382)</f>
        <v/>
      </c>
      <c r="W382" s="128" t="str">
        <f>IF('praptra 1 Entry'!W382="","",'praptra 1 Entry'!W382)</f>
        <v/>
      </c>
    </row>
    <row r="383" spans="1:23" ht="24.95" customHeight="1">
      <c r="A383" s="128" t="str">
        <f>IF('praptra 1 Entry'!A383="","",'praptra 1 Entry'!A383)</f>
        <v/>
      </c>
      <c r="B383" s="128" t="str">
        <f>IF('praptra 1 Entry'!B383="","",'praptra 1 Entry'!B383)</f>
        <v/>
      </c>
      <c r="C383" s="128" t="str">
        <f>IF('praptra 1 Entry'!C383="","",'praptra 1 Entry'!C383)</f>
        <v/>
      </c>
      <c r="D383" s="128" t="str">
        <f>IF('praptra 1 Entry'!D383="","",'praptra 1 Entry'!D383)</f>
        <v/>
      </c>
      <c r="E383" s="129" t="str">
        <f>IF('praptra 1 Entry'!E383="","",'praptra 1 Entry'!E383)</f>
        <v/>
      </c>
      <c r="F383" s="129" t="str">
        <f>IF('praptra 1 Entry'!F383="","",'praptra 1 Entry'!F383)</f>
        <v/>
      </c>
      <c r="G383" s="129" t="str">
        <f>IF('praptra 1 Entry'!G383="","",'praptra 1 Entry'!G383)</f>
        <v/>
      </c>
      <c r="H383" s="130" t="str">
        <f>IF('praptra 1 Entry'!H383="","",'praptra 1 Entry'!H383)</f>
        <v/>
      </c>
      <c r="I383" s="128" t="str">
        <f>IF('praptra 1 Entry'!I383="","",'praptra 1 Entry'!I383)</f>
        <v/>
      </c>
      <c r="J383" s="128" t="str">
        <f>IF('praptra 1 Entry'!J383="","",'praptra 1 Entry'!J383)</f>
        <v/>
      </c>
      <c r="K383" s="128" t="str">
        <f>IF('praptra 1 Entry'!K383="","",'praptra 1 Entry'!K383)</f>
        <v/>
      </c>
      <c r="L383" s="128" t="str">
        <f>IF('praptra 1 Entry'!L383="","",'praptra 1 Entry'!L383)</f>
        <v/>
      </c>
      <c r="M383" s="128" t="str">
        <f>IF('praptra 1 Entry'!M383="","",'praptra 1 Entry'!M383)</f>
        <v/>
      </c>
      <c r="N383" s="128" t="str">
        <f>IF('praptra 1 Entry'!N383="","",'praptra 1 Entry'!N383)</f>
        <v/>
      </c>
      <c r="O383" s="128" t="str">
        <f>IF('praptra 1 Entry'!O383="","",'praptra 1 Entry'!O383)</f>
        <v/>
      </c>
      <c r="P383" s="128" t="str">
        <f>IF('praptra 1 Entry'!P383="","",'praptra 1 Entry'!P383)</f>
        <v/>
      </c>
      <c r="Q383" s="128" t="str">
        <f>IF('praptra 1 Entry'!Q383="","",'praptra 1 Entry'!Q383)</f>
        <v/>
      </c>
      <c r="R383" s="128" t="str">
        <f>IF('praptra 1 Entry'!R383="","",'praptra 1 Entry'!R383)</f>
        <v/>
      </c>
      <c r="S383" s="128" t="str">
        <f>IF('praptra 1 Entry'!S383="","",'praptra 1 Entry'!S383)</f>
        <v/>
      </c>
      <c r="T383" s="128" t="str">
        <f>IF('praptra 1 Entry'!T383="","",'praptra 1 Entry'!T383)</f>
        <v/>
      </c>
      <c r="U383" s="128" t="str">
        <f>IF('praptra 1 Entry'!U383="","",'praptra 1 Entry'!U383)</f>
        <v/>
      </c>
      <c r="V383" s="128" t="str">
        <f>IF('praptra 1 Entry'!V383="","",'praptra 1 Entry'!V383)</f>
        <v/>
      </c>
      <c r="W383" s="128" t="str">
        <f>IF('praptra 1 Entry'!W383="","",'praptra 1 Entry'!W383)</f>
        <v/>
      </c>
    </row>
    <row r="384" spans="1:23" ht="24.95" customHeight="1">
      <c r="A384" s="128" t="str">
        <f>IF('praptra 1 Entry'!A384="","",'praptra 1 Entry'!A384)</f>
        <v/>
      </c>
      <c r="B384" s="128" t="str">
        <f>IF('praptra 1 Entry'!B384="","",'praptra 1 Entry'!B384)</f>
        <v/>
      </c>
      <c r="C384" s="128" t="str">
        <f>IF('praptra 1 Entry'!C384="","",'praptra 1 Entry'!C384)</f>
        <v/>
      </c>
      <c r="D384" s="128" t="str">
        <f>IF('praptra 1 Entry'!D384="","",'praptra 1 Entry'!D384)</f>
        <v/>
      </c>
      <c r="E384" s="129" t="str">
        <f>IF('praptra 1 Entry'!E384="","",'praptra 1 Entry'!E384)</f>
        <v/>
      </c>
      <c r="F384" s="129" t="str">
        <f>IF('praptra 1 Entry'!F384="","",'praptra 1 Entry'!F384)</f>
        <v/>
      </c>
      <c r="G384" s="129" t="str">
        <f>IF('praptra 1 Entry'!G384="","",'praptra 1 Entry'!G384)</f>
        <v/>
      </c>
      <c r="H384" s="130" t="str">
        <f>IF('praptra 1 Entry'!H384="","",'praptra 1 Entry'!H384)</f>
        <v/>
      </c>
      <c r="I384" s="128" t="str">
        <f>IF('praptra 1 Entry'!I384="","",'praptra 1 Entry'!I384)</f>
        <v/>
      </c>
      <c r="J384" s="128" t="str">
        <f>IF('praptra 1 Entry'!J384="","",'praptra 1 Entry'!J384)</f>
        <v/>
      </c>
      <c r="K384" s="128" t="str">
        <f>IF('praptra 1 Entry'!K384="","",'praptra 1 Entry'!K384)</f>
        <v/>
      </c>
      <c r="L384" s="128" t="str">
        <f>IF('praptra 1 Entry'!L384="","",'praptra 1 Entry'!L384)</f>
        <v/>
      </c>
      <c r="M384" s="128" t="str">
        <f>IF('praptra 1 Entry'!M384="","",'praptra 1 Entry'!M384)</f>
        <v/>
      </c>
      <c r="N384" s="128" t="str">
        <f>IF('praptra 1 Entry'!N384="","",'praptra 1 Entry'!N384)</f>
        <v/>
      </c>
      <c r="O384" s="128" t="str">
        <f>IF('praptra 1 Entry'!O384="","",'praptra 1 Entry'!O384)</f>
        <v/>
      </c>
      <c r="P384" s="128" t="str">
        <f>IF('praptra 1 Entry'!P384="","",'praptra 1 Entry'!P384)</f>
        <v/>
      </c>
      <c r="Q384" s="128" t="str">
        <f>IF('praptra 1 Entry'!Q384="","",'praptra 1 Entry'!Q384)</f>
        <v/>
      </c>
      <c r="R384" s="128" t="str">
        <f>IF('praptra 1 Entry'!R384="","",'praptra 1 Entry'!R384)</f>
        <v/>
      </c>
      <c r="S384" s="128" t="str">
        <f>IF('praptra 1 Entry'!S384="","",'praptra 1 Entry'!S384)</f>
        <v/>
      </c>
      <c r="T384" s="128" t="str">
        <f>IF('praptra 1 Entry'!T384="","",'praptra 1 Entry'!T384)</f>
        <v/>
      </c>
      <c r="U384" s="128" t="str">
        <f>IF('praptra 1 Entry'!U384="","",'praptra 1 Entry'!U384)</f>
        <v/>
      </c>
      <c r="V384" s="128" t="str">
        <f>IF('praptra 1 Entry'!V384="","",'praptra 1 Entry'!V384)</f>
        <v/>
      </c>
      <c r="W384" s="128" t="str">
        <f>IF('praptra 1 Entry'!W384="","",'praptra 1 Entry'!W384)</f>
        <v/>
      </c>
    </row>
    <row r="385" spans="1:23" ht="24.95" customHeight="1">
      <c r="A385" s="128" t="str">
        <f>IF('praptra 1 Entry'!A385="","",'praptra 1 Entry'!A385)</f>
        <v/>
      </c>
      <c r="B385" s="128" t="str">
        <f>IF('praptra 1 Entry'!B385="","",'praptra 1 Entry'!B385)</f>
        <v/>
      </c>
      <c r="C385" s="128" t="str">
        <f>IF('praptra 1 Entry'!C385="","",'praptra 1 Entry'!C385)</f>
        <v/>
      </c>
      <c r="D385" s="128" t="str">
        <f>IF('praptra 1 Entry'!D385="","",'praptra 1 Entry'!D385)</f>
        <v/>
      </c>
      <c r="E385" s="129" t="str">
        <f>IF('praptra 1 Entry'!E385="","",'praptra 1 Entry'!E385)</f>
        <v/>
      </c>
      <c r="F385" s="129" t="str">
        <f>IF('praptra 1 Entry'!F385="","",'praptra 1 Entry'!F385)</f>
        <v/>
      </c>
      <c r="G385" s="129" t="str">
        <f>IF('praptra 1 Entry'!G385="","",'praptra 1 Entry'!G385)</f>
        <v/>
      </c>
      <c r="H385" s="130" t="str">
        <f>IF('praptra 1 Entry'!H385="","",'praptra 1 Entry'!H385)</f>
        <v/>
      </c>
      <c r="I385" s="128" t="str">
        <f>IF('praptra 1 Entry'!I385="","",'praptra 1 Entry'!I385)</f>
        <v/>
      </c>
      <c r="J385" s="128" t="str">
        <f>IF('praptra 1 Entry'!J385="","",'praptra 1 Entry'!J385)</f>
        <v/>
      </c>
      <c r="K385" s="128" t="str">
        <f>IF('praptra 1 Entry'!K385="","",'praptra 1 Entry'!K385)</f>
        <v/>
      </c>
      <c r="L385" s="128" t="str">
        <f>IF('praptra 1 Entry'!L385="","",'praptra 1 Entry'!L385)</f>
        <v/>
      </c>
      <c r="M385" s="128" t="str">
        <f>IF('praptra 1 Entry'!M385="","",'praptra 1 Entry'!M385)</f>
        <v/>
      </c>
      <c r="N385" s="128" t="str">
        <f>IF('praptra 1 Entry'!N385="","",'praptra 1 Entry'!N385)</f>
        <v/>
      </c>
      <c r="O385" s="128" t="str">
        <f>IF('praptra 1 Entry'!O385="","",'praptra 1 Entry'!O385)</f>
        <v/>
      </c>
      <c r="P385" s="128" t="str">
        <f>IF('praptra 1 Entry'!P385="","",'praptra 1 Entry'!P385)</f>
        <v/>
      </c>
      <c r="Q385" s="128" t="str">
        <f>IF('praptra 1 Entry'!Q385="","",'praptra 1 Entry'!Q385)</f>
        <v/>
      </c>
      <c r="R385" s="128" t="str">
        <f>IF('praptra 1 Entry'!R385="","",'praptra 1 Entry'!R385)</f>
        <v/>
      </c>
      <c r="S385" s="128" t="str">
        <f>IF('praptra 1 Entry'!S385="","",'praptra 1 Entry'!S385)</f>
        <v/>
      </c>
      <c r="T385" s="128" t="str">
        <f>IF('praptra 1 Entry'!T385="","",'praptra 1 Entry'!T385)</f>
        <v/>
      </c>
      <c r="U385" s="128" t="str">
        <f>IF('praptra 1 Entry'!U385="","",'praptra 1 Entry'!U385)</f>
        <v/>
      </c>
      <c r="V385" s="128" t="str">
        <f>IF('praptra 1 Entry'!V385="","",'praptra 1 Entry'!V385)</f>
        <v/>
      </c>
      <c r="W385" s="128" t="str">
        <f>IF('praptra 1 Entry'!W385="","",'praptra 1 Entry'!W385)</f>
        <v/>
      </c>
    </row>
    <row r="386" spans="1:23" ht="24.95" customHeight="1">
      <c r="A386" s="128" t="str">
        <f>IF('praptra 1 Entry'!A386="","",'praptra 1 Entry'!A386)</f>
        <v/>
      </c>
      <c r="B386" s="128" t="str">
        <f>IF('praptra 1 Entry'!B386="","",'praptra 1 Entry'!B386)</f>
        <v/>
      </c>
      <c r="C386" s="128" t="str">
        <f>IF('praptra 1 Entry'!C386="","",'praptra 1 Entry'!C386)</f>
        <v/>
      </c>
      <c r="D386" s="128" t="str">
        <f>IF('praptra 1 Entry'!D386="","",'praptra 1 Entry'!D386)</f>
        <v/>
      </c>
      <c r="E386" s="129" t="str">
        <f>IF('praptra 1 Entry'!E386="","",'praptra 1 Entry'!E386)</f>
        <v/>
      </c>
      <c r="F386" s="129" t="str">
        <f>IF('praptra 1 Entry'!F386="","",'praptra 1 Entry'!F386)</f>
        <v/>
      </c>
      <c r="G386" s="129" t="str">
        <f>IF('praptra 1 Entry'!G386="","",'praptra 1 Entry'!G386)</f>
        <v/>
      </c>
      <c r="H386" s="130" t="str">
        <f>IF('praptra 1 Entry'!H386="","",'praptra 1 Entry'!H386)</f>
        <v/>
      </c>
      <c r="I386" s="128" t="str">
        <f>IF('praptra 1 Entry'!I386="","",'praptra 1 Entry'!I386)</f>
        <v/>
      </c>
      <c r="J386" s="128" t="str">
        <f>IF('praptra 1 Entry'!J386="","",'praptra 1 Entry'!J386)</f>
        <v/>
      </c>
      <c r="K386" s="128" t="str">
        <f>IF('praptra 1 Entry'!K386="","",'praptra 1 Entry'!K386)</f>
        <v/>
      </c>
      <c r="L386" s="128" t="str">
        <f>IF('praptra 1 Entry'!L386="","",'praptra 1 Entry'!L386)</f>
        <v/>
      </c>
      <c r="M386" s="128" t="str">
        <f>IF('praptra 1 Entry'!M386="","",'praptra 1 Entry'!M386)</f>
        <v/>
      </c>
      <c r="N386" s="128" t="str">
        <f>IF('praptra 1 Entry'!N386="","",'praptra 1 Entry'!N386)</f>
        <v/>
      </c>
      <c r="O386" s="128" t="str">
        <f>IF('praptra 1 Entry'!O386="","",'praptra 1 Entry'!O386)</f>
        <v/>
      </c>
      <c r="P386" s="128" t="str">
        <f>IF('praptra 1 Entry'!P386="","",'praptra 1 Entry'!P386)</f>
        <v/>
      </c>
      <c r="Q386" s="128" t="str">
        <f>IF('praptra 1 Entry'!Q386="","",'praptra 1 Entry'!Q386)</f>
        <v/>
      </c>
      <c r="R386" s="128" t="str">
        <f>IF('praptra 1 Entry'!R386="","",'praptra 1 Entry'!R386)</f>
        <v/>
      </c>
      <c r="S386" s="128" t="str">
        <f>IF('praptra 1 Entry'!S386="","",'praptra 1 Entry'!S386)</f>
        <v/>
      </c>
      <c r="T386" s="128" t="str">
        <f>IF('praptra 1 Entry'!T386="","",'praptra 1 Entry'!T386)</f>
        <v/>
      </c>
      <c r="U386" s="128" t="str">
        <f>IF('praptra 1 Entry'!U386="","",'praptra 1 Entry'!U386)</f>
        <v/>
      </c>
      <c r="V386" s="128" t="str">
        <f>IF('praptra 1 Entry'!V386="","",'praptra 1 Entry'!V386)</f>
        <v/>
      </c>
      <c r="W386" s="128" t="str">
        <f>IF('praptra 1 Entry'!W386="","",'praptra 1 Entry'!W386)</f>
        <v/>
      </c>
    </row>
    <row r="387" spans="1:23" ht="24.95" customHeight="1">
      <c r="A387" s="128" t="str">
        <f>IF('praptra 1 Entry'!A387="","",'praptra 1 Entry'!A387)</f>
        <v/>
      </c>
      <c r="B387" s="128" t="str">
        <f>IF('praptra 1 Entry'!B387="","",'praptra 1 Entry'!B387)</f>
        <v/>
      </c>
      <c r="C387" s="128" t="str">
        <f>IF('praptra 1 Entry'!C387="","",'praptra 1 Entry'!C387)</f>
        <v/>
      </c>
      <c r="D387" s="128" t="str">
        <f>IF('praptra 1 Entry'!D387="","",'praptra 1 Entry'!D387)</f>
        <v/>
      </c>
      <c r="E387" s="129" t="str">
        <f>IF('praptra 1 Entry'!E387="","",'praptra 1 Entry'!E387)</f>
        <v/>
      </c>
      <c r="F387" s="129" t="str">
        <f>IF('praptra 1 Entry'!F387="","",'praptra 1 Entry'!F387)</f>
        <v/>
      </c>
      <c r="G387" s="129" t="str">
        <f>IF('praptra 1 Entry'!G387="","",'praptra 1 Entry'!G387)</f>
        <v/>
      </c>
      <c r="H387" s="130" t="str">
        <f>IF('praptra 1 Entry'!H387="","",'praptra 1 Entry'!H387)</f>
        <v/>
      </c>
      <c r="I387" s="128" t="str">
        <f>IF('praptra 1 Entry'!I387="","",'praptra 1 Entry'!I387)</f>
        <v/>
      </c>
      <c r="J387" s="128" t="str">
        <f>IF('praptra 1 Entry'!J387="","",'praptra 1 Entry'!J387)</f>
        <v/>
      </c>
      <c r="K387" s="128" t="str">
        <f>IF('praptra 1 Entry'!K387="","",'praptra 1 Entry'!K387)</f>
        <v/>
      </c>
      <c r="L387" s="128" t="str">
        <f>IF('praptra 1 Entry'!L387="","",'praptra 1 Entry'!L387)</f>
        <v/>
      </c>
      <c r="M387" s="128" t="str">
        <f>IF('praptra 1 Entry'!M387="","",'praptra 1 Entry'!M387)</f>
        <v/>
      </c>
      <c r="N387" s="128" t="str">
        <f>IF('praptra 1 Entry'!N387="","",'praptra 1 Entry'!N387)</f>
        <v/>
      </c>
      <c r="O387" s="128" t="str">
        <f>IF('praptra 1 Entry'!O387="","",'praptra 1 Entry'!O387)</f>
        <v/>
      </c>
      <c r="P387" s="128" t="str">
        <f>IF('praptra 1 Entry'!P387="","",'praptra 1 Entry'!P387)</f>
        <v/>
      </c>
      <c r="Q387" s="128" t="str">
        <f>IF('praptra 1 Entry'!Q387="","",'praptra 1 Entry'!Q387)</f>
        <v/>
      </c>
      <c r="R387" s="128" t="str">
        <f>IF('praptra 1 Entry'!R387="","",'praptra 1 Entry'!R387)</f>
        <v/>
      </c>
      <c r="S387" s="128" t="str">
        <f>IF('praptra 1 Entry'!S387="","",'praptra 1 Entry'!S387)</f>
        <v/>
      </c>
      <c r="T387" s="128" t="str">
        <f>IF('praptra 1 Entry'!T387="","",'praptra 1 Entry'!T387)</f>
        <v/>
      </c>
      <c r="U387" s="128" t="str">
        <f>IF('praptra 1 Entry'!U387="","",'praptra 1 Entry'!U387)</f>
        <v/>
      </c>
      <c r="V387" s="128" t="str">
        <f>IF('praptra 1 Entry'!V387="","",'praptra 1 Entry'!V387)</f>
        <v/>
      </c>
      <c r="W387" s="128" t="str">
        <f>IF('praptra 1 Entry'!W387="","",'praptra 1 Entry'!W387)</f>
        <v/>
      </c>
    </row>
    <row r="388" spans="1:23" ht="24.95" customHeight="1">
      <c r="A388" s="128" t="str">
        <f>IF('praptra 1 Entry'!A388="","",'praptra 1 Entry'!A388)</f>
        <v/>
      </c>
      <c r="B388" s="128" t="str">
        <f>IF('praptra 1 Entry'!B388="","",'praptra 1 Entry'!B388)</f>
        <v/>
      </c>
      <c r="C388" s="128" t="str">
        <f>IF('praptra 1 Entry'!C388="","",'praptra 1 Entry'!C388)</f>
        <v/>
      </c>
      <c r="D388" s="128" t="str">
        <f>IF('praptra 1 Entry'!D388="","",'praptra 1 Entry'!D388)</f>
        <v/>
      </c>
      <c r="E388" s="129" t="str">
        <f>IF('praptra 1 Entry'!E388="","",'praptra 1 Entry'!E388)</f>
        <v/>
      </c>
      <c r="F388" s="129" t="str">
        <f>IF('praptra 1 Entry'!F388="","",'praptra 1 Entry'!F388)</f>
        <v/>
      </c>
      <c r="G388" s="129" t="str">
        <f>IF('praptra 1 Entry'!G388="","",'praptra 1 Entry'!G388)</f>
        <v/>
      </c>
      <c r="H388" s="130" t="str">
        <f>IF('praptra 1 Entry'!H388="","",'praptra 1 Entry'!H388)</f>
        <v/>
      </c>
      <c r="I388" s="128" t="str">
        <f>IF('praptra 1 Entry'!I388="","",'praptra 1 Entry'!I388)</f>
        <v/>
      </c>
      <c r="J388" s="128" t="str">
        <f>IF('praptra 1 Entry'!J388="","",'praptra 1 Entry'!J388)</f>
        <v/>
      </c>
      <c r="K388" s="128" t="str">
        <f>IF('praptra 1 Entry'!K388="","",'praptra 1 Entry'!K388)</f>
        <v/>
      </c>
      <c r="L388" s="128" t="str">
        <f>IF('praptra 1 Entry'!L388="","",'praptra 1 Entry'!L388)</f>
        <v/>
      </c>
      <c r="M388" s="128" t="str">
        <f>IF('praptra 1 Entry'!M388="","",'praptra 1 Entry'!M388)</f>
        <v/>
      </c>
      <c r="N388" s="128" t="str">
        <f>IF('praptra 1 Entry'!N388="","",'praptra 1 Entry'!N388)</f>
        <v/>
      </c>
      <c r="O388" s="128" t="str">
        <f>IF('praptra 1 Entry'!O388="","",'praptra 1 Entry'!O388)</f>
        <v/>
      </c>
      <c r="P388" s="128" t="str">
        <f>IF('praptra 1 Entry'!P388="","",'praptra 1 Entry'!P388)</f>
        <v/>
      </c>
      <c r="Q388" s="128" t="str">
        <f>IF('praptra 1 Entry'!Q388="","",'praptra 1 Entry'!Q388)</f>
        <v/>
      </c>
      <c r="R388" s="128" t="str">
        <f>IF('praptra 1 Entry'!R388="","",'praptra 1 Entry'!R388)</f>
        <v/>
      </c>
      <c r="S388" s="128" t="str">
        <f>IF('praptra 1 Entry'!S388="","",'praptra 1 Entry'!S388)</f>
        <v/>
      </c>
      <c r="T388" s="128" t="str">
        <f>IF('praptra 1 Entry'!T388="","",'praptra 1 Entry'!T388)</f>
        <v/>
      </c>
      <c r="U388" s="128" t="str">
        <f>IF('praptra 1 Entry'!U388="","",'praptra 1 Entry'!U388)</f>
        <v/>
      </c>
      <c r="V388" s="128" t="str">
        <f>IF('praptra 1 Entry'!V388="","",'praptra 1 Entry'!V388)</f>
        <v/>
      </c>
      <c r="W388" s="128" t="str">
        <f>IF('praptra 1 Entry'!W388="","",'praptra 1 Entry'!W388)</f>
        <v/>
      </c>
    </row>
    <row r="389" spans="1:23" ht="24.95" customHeight="1">
      <c r="A389" s="128" t="str">
        <f>IF('praptra 1 Entry'!A389="","",'praptra 1 Entry'!A389)</f>
        <v/>
      </c>
      <c r="B389" s="128" t="str">
        <f>IF('praptra 1 Entry'!B389="","",'praptra 1 Entry'!B389)</f>
        <v/>
      </c>
      <c r="C389" s="128" t="str">
        <f>IF('praptra 1 Entry'!C389="","",'praptra 1 Entry'!C389)</f>
        <v/>
      </c>
      <c r="D389" s="128" t="str">
        <f>IF('praptra 1 Entry'!D389="","",'praptra 1 Entry'!D389)</f>
        <v/>
      </c>
      <c r="E389" s="129" t="str">
        <f>IF('praptra 1 Entry'!E389="","",'praptra 1 Entry'!E389)</f>
        <v/>
      </c>
      <c r="F389" s="129" t="str">
        <f>IF('praptra 1 Entry'!F389="","",'praptra 1 Entry'!F389)</f>
        <v/>
      </c>
      <c r="G389" s="129" t="str">
        <f>IF('praptra 1 Entry'!G389="","",'praptra 1 Entry'!G389)</f>
        <v/>
      </c>
      <c r="H389" s="130" t="str">
        <f>IF('praptra 1 Entry'!H389="","",'praptra 1 Entry'!H389)</f>
        <v/>
      </c>
      <c r="I389" s="128" t="str">
        <f>IF('praptra 1 Entry'!I389="","",'praptra 1 Entry'!I389)</f>
        <v/>
      </c>
      <c r="J389" s="128" t="str">
        <f>IF('praptra 1 Entry'!J389="","",'praptra 1 Entry'!J389)</f>
        <v/>
      </c>
      <c r="K389" s="128" t="str">
        <f>IF('praptra 1 Entry'!K389="","",'praptra 1 Entry'!K389)</f>
        <v/>
      </c>
      <c r="L389" s="128" t="str">
        <f>IF('praptra 1 Entry'!L389="","",'praptra 1 Entry'!L389)</f>
        <v/>
      </c>
      <c r="M389" s="128" t="str">
        <f>IF('praptra 1 Entry'!M389="","",'praptra 1 Entry'!M389)</f>
        <v/>
      </c>
      <c r="N389" s="128" t="str">
        <f>IF('praptra 1 Entry'!N389="","",'praptra 1 Entry'!N389)</f>
        <v/>
      </c>
      <c r="O389" s="128" t="str">
        <f>IF('praptra 1 Entry'!O389="","",'praptra 1 Entry'!O389)</f>
        <v/>
      </c>
      <c r="P389" s="128" t="str">
        <f>IF('praptra 1 Entry'!P389="","",'praptra 1 Entry'!P389)</f>
        <v/>
      </c>
      <c r="Q389" s="128" t="str">
        <f>IF('praptra 1 Entry'!Q389="","",'praptra 1 Entry'!Q389)</f>
        <v/>
      </c>
      <c r="R389" s="128" t="str">
        <f>IF('praptra 1 Entry'!R389="","",'praptra 1 Entry'!R389)</f>
        <v/>
      </c>
      <c r="S389" s="128" t="str">
        <f>IF('praptra 1 Entry'!S389="","",'praptra 1 Entry'!S389)</f>
        <v/>
      </c>
      <c r="T389" s="128" t="str">
        <f>IF('praptra 1 Entry'!T389="","",'praptra 1 Entry'!T389)</f>
        <v/>
      </c>
      <c r="U389" s="128" t="str">
        <f>IF('praptra 1 Entry'!U389="","",'praptra 1 Entry'!U389)</f>
        <v/>
      </c>
      <c r="V389" s="128" t="str">
        <f>IF('praptra 1 Entry'!V389="","",'praptra 1 Entry'!V389)</f>
        <v/>
      </c>
      <c r="W389" s="128" t="str">
        <f>IF('praptra 1 Entry'!W389="","",'praptra 1 Entry'!W389)</f>
        <v/>
      </c>
    </row>
    <row r="390" spans="1:23" ht="24.95" customHeight="1">
      <c r="A390" s="128" t="str">
        <f>IF('praptra 1 Entry'!A390="","",'praptra 1 Entry'!A390)</f>
        <v/>
      </c>
      <c r="B390" s="128" t="str">
        <f>IF('praptra 1 Entry'!B390="","",'praptra 1 Entry'!B390)</f>
        <v/>
      </c>
      <c r="C390" s="128" t="str">
        <f>IF('praptra 1 Entry'!C390="","",'praptra 1 Entry'!C390)</f>
        <v/>
      </c>
      <c r="D390" s="128" t="str">
        <f>IF('praptra 1 Entry'!D390="","",'praptra 1 Entry'!D390)</f>
        <v/>
      </c>
      <c r="E390" s="129" t="str">
        <f>IF('praptra 1 Entry'!E390="","",'praptra 1 Entry'!E390)</f>
        <v/>
      </c>
      <c r="F390" s="129" t="str">
        <f>IF('praptra 1 Entry'!F390="","",'praptra 1 Entry'!F390)</f>
        <v/>
      </c>
      <c r="G390" s="129" t="str">
        <f>IF('praptra 1 Entry'!G390="","",'praptra 1 Entry'!G390)</f>
        <v/>
      </c>
      <c r="H390" s="130" t="str">
        <f>IF('praptra 1 Entry'!H390="","",'praptra 1 Entry'!H390)</f>
        <v/>
      </c>
      <c r="I390" s="128" t="str">
        <f>IF('praptra 1 Entry'!I390="","",'praptra 1 Entry'!I390)</f>
        <v/>
      </c>
      <c r="J390" s="128" t="str">
        <f>IF('praptra 1 Entry'!J390="","",'praptra 1 Entry'!J390)</f>
        <v/>
      </c>
      <c r="K390" s="128" t="str">
        <f>IF('praptra 1 Entry'!K390="","",'praptra 1 Entry'!K390)</f>
        <v/>
      </c>
      <c r="L390" s="128" t="str">
        <f>IF('praptra 1 Entry'!L390="","",'praptra 1 Entry'!L390)</f>
        <v/>
      </c>
      <c r="M390" s="128" t="str">
        <f>IF('praptra 1 Entry'!M390="","",'praptra 1 Entry'!M390)</f>
        <v/>
      </c>
      <c r="N390" s="128" t="str">
        <f>IF('praptra 1 Entry'!N390="","",'praptra 1 Entry'!N390)</f>
        <v/>
      </c>
      <c r="O390" s="128" t="str">
        <f>IF('praptra 1 Entry'!O390="","",'praptra 1 Entry'!O390)</f>
        <v/>
      </c>
      <c r="P390" s="128" t="str">
        <f>IF('praptra 1 Entry'!P390="","",'praptra 1 Entry'!P390)</f>
        <v/>
      </c>
      <c r="Q390" s="128" t="str">
        <f>IF('praptra 1 Entry'!Q390="","",'praptra 1 Entry'!Q390)</f>
        <v/>
      </c>
      <c r="R390" s="128" t="str">
        <f>IF('praptra 1 Entry'!R390="","",'praptra 1 Entry'!R390)</f>
        <v/>
      </c>
      <c r="S390" s="128" t="str">
        <f>IF('praptra 1 Entry'!S390="","",'praptra 1 Entry'!S390)</f>
        <v/>
      </c>
      <c r="T390" s="128" t="str">
        <f>IF('praptra 1 Entry'!T390="","",'praptra 1 Entry'!T390)</f>
        <v/>
      </c>
      <c r="U390" s="128" t="str">
        <f>IF('praptra 1 Entry'!U390="","",'praptra 1 Entry'!U390)</f>
        <v/>
      </c>
      <c r="V390" s="128" t="str">
        <f>IF('praptra 1 Entry'!V390="","",'praptra 1 Entry'!V390)</f>
        <v/>
      </c>
      <c r="W390" s="128" t="str">
        <f>IF('praptra 1 Entry'!W390="","",'praptra 1 Entry'!W390)</f>
        <v/>
      </c>
    </row>
    <row r="391" spans="1:23" ht="24.95" customHeight="1">
      <c r="A391" s="128" t="str">
        <f>IF('praptra 1 Entry'!A391="","",'praptra 1 Entry'!A391)</f>
        <v/>
      </c>
      <c r="B391" s="128" t="str">
        <f>IF('praptra 1 Entry'!B391="","",'praptra 1 Entry'!B391)</f>
        <v/>
      </c>
      <c r="C391" s="128" t="str">
        <f>IF('praptra 1 Entry'!C391="","",'praptra 1 Entry'!C391)</f>
        <v/>
      </c>
      <c r="D391" s="128" t="str">
        <f>IF('praptra 1 Entry'!D391="","",'praptra 1 Entry'!D391)</f>
        <v/>
      </c>
      <c r="E391" s="129" t="str">
        <f>IF('praptra 1 Entry'!E391="","",'praptra 1 Entry'!E391)</f>
        <v/>
      </c>
      <c r="F391" s="129" t="str">
        <f>IF('praptra 1 Entry'!F391="","",'praptra 1 Entry'!F391)</f>
        <v/>
      </c>
      <c r="G391" s="129" t="str">
        <f>IF('praptra 1 Entry'!G391="","",'praptra 1 Entry'!G391)</f>
        <v/>
      </c>
      <c r="H391" s="130" t="str">
        <f>IF('praptra 1 Entry'!H391="","",'praptra 1 Entry'!H391)</f>
        <v/>
      </c>
      <c r="I391" s="128" t="str">
        <f>IF('praptra 1 Entry'!I391="","",'praptra 1 Entry'!I391)</f>
        <v/>
      </c>
      <c r="J391" s="128" t="str">
        <f>IF('praptra 1 Entry'!J391="","",'praptra 1 Entry'!J391)</f>
        <v/>
      </c>
      <c r="K391" s="128" t="str">
        <f>IF('praptra 1 Entry'!K391="","",'praptra 1 Entry'!K391)</f>
        <v/>
      </c>
      <c r="L391" s="128" t="str">
        <f>IF('praptra 1 Entry'!L391="","",'praptra 1 Entry'!L391)</f>
        <v/>
      </c>
      <c r="M391" s="128" t="str">
        <f>IF('praptra 1 Entry'!M391="","",'praptra 1 Entry'!M391)</f>
        <v/>
      </c>
      <c r="N391" s="128" t="str">
        <f>IF('praptra 1 Entry'!N391="","",'praptra 1 Entry'!N391)</f>
        <v/>
      </c>
      <c r="O391" s="128" t="str">
        <f>IF('praptra 1 Entry'!O391="","",'praptra 1 Entry'!O391)</f>
        <v/>
      </c>
      <c r="P391" s="128" t="str">
        <f>IF('praptra 1 Entry'!P391="","",'praptra 1 Entry'!P391)</f>
        <v/>
      </c>
      <c r="Q391" s="128" t="str">
        <f>IF('praptra 1 Entry'!Q391="","",'praptra 1 Entry'!Q391)</f>
        <v/>
      </c>
      <c r="R391" s="128" t="str">
        <f>IF('praptra 1 Entry'!R391="","",'praptra 1 Entry'!R391)</f>
        <v/>
      </c>
      <c r="S391" s="128" t="str">
        <f>IF('praptra 1 Entry'!S391="","",'praptra 1 Entry'!S391)</f>
        <v/>
      </c>
      <c r="T391" s="128" t="str">
        <f>IF('praptra 1 Entry'!T391="","",'praptra 1 Entry'!T391)</f>
        <v/>
      </c>
      <c r="U391" s="128" t="str">
        <f>IF('praptra 1 Entry'!U391="","",'praptra 1 Entry'!U391)</f>
        <v/>
      </c>
      <c r="V391" s="128" t="str">
        <f>IF('praptra 1 Entry'!V391="","",'praptra 1 Entry'!V391)</f>
        <v/>
      </c>
      <c r="W391" s="128" t="str">
        <f>IF('praptra 1 Entry'!W391="","",'praptra 1 Entry'!W391)</f>
        <v/>
      </c>
    </row>
    <row r="392" spans="1:23" ht="24.95" customHeight="1">
      <c r="A392" s="128" t="str">
        <f>IF('praptra 1 Entry'!A392="","",'praptra 1 Entry'!A392)</f>
        <v/>
      </c>
      <c r="B392" s="128" t="str">
        <f>IF('praptra 1 Entry'!B392="","",'praptra 1 Entry'!B392)</f>
        <v/>
      </c>
      <c r="C392" s="128" t="str">
        <f>IF('praptra 1 Entry'!C392="","",'praptra 1 Entry'!C392)</f>
        <v/>
      </c>
      <c r="D392" s="128" t="str">
        <f>IF('praptra 1 Entry'!D392="","",'praptra 1 Entry'!D392)</f>
        <v/>
      </c>
      <c r="E392" s="129" t="str">
        <f>IF('praptra 1 Entry'!E392="","",'praptra 1 Entry'!E392)</f>
        <v/>
      </c>
      <c r="F392" s="129" t="str">
        <f>IF('praptra 1 Entry'!F392="","",'praptra 1 Entry'!F392)</f>
        <v/>
      </c>
      <c r="G392" s="129" t="str">
        <f>IF('praptra 1 Entry'!G392="","",'praptra 1 Entry'!G392)</f>
        <v/>
      </c>
      <c r="H392" s="130" t="str">
        <f>IF('praptra 1 Entry'!H392="","",'praptra 1 Entry'!H392)</f>
        <v/>
      </c>
      <c r="I392" s="128" t="str">
        <f>IF('praptra 1 Entry'!I392="","",'praptra 1 Entry'!I392)</f>
        <v/>
      </c>
      <c r="J392" s="128" t="str">
        <f>IF('praptra 1 Entry'!J392="","",'praptra 1 Entry'!J392)</f>
        <v/>
      </c>
      <c r="K392" s="128" t="str">
        <f>IF('praptra 1 Entry'!K392="","",'praptra 1 Entry'!K392)</f>
        <v/>
      </c>
      <c r="L392" s="128" t="str">
        <f>IF('praptra 1 Entry'!L392="","",'praptra 1 Entry'!L392)</f>
        <v/>
      </c>
      <c r="M392" s="128" t="str">
        <f>IF('praptra 1 Entry'!M392="","",'praptra 1 Entry'!M392)</f>
        <v/>
      </c>
      <c r="N392" s="128" t="str">
        <f>IF('praptra 1 Entry'!N392="","",'praptra 1 Entry'!N392)</f>
        <v/>
      </c>
      <c r="O392" s="128" t="str">
        <f>IF('praptra 1 Entry'!O392="","",'praptra 1 Entry'!O392)</f>
        <v/>
      </c>
      <c r="P392" s="128" t="str">
        <f>IF('praptra 1 Entry'!P392="","",'praptra 1 Entry'!P392)</f>
        <v/>
      </c>
      <c r="Q392" s="128" t="str">
        <f>IF('praptra 1 Entry'!Q392="","",'praptra 1 Entry'!Q392)</f>
        <v/>
      </c>
      <c r="R392" s="128" t="str">
        <f>IF('praptra 1 Entry'!R392="","",'praptra 1 Entry'!R392)</f>
        <v/>
      </c>
      <c r="S392" s="128" t="str">
        <f>IF('praptra 1 Entry'!S392="","",'praptra 1 Entry'!S392)</f>
        <v/>
      </c>
      <c r="T392" s="128" t="str">
        <f>IF('praptra 1 Entry'!T392="","",'praptra 1 Entry'!T392)</f>
        <v/>
      </c>
      <c r="U392" s="128" t="str">
        <f>IF('praptra 1 Entry'!U392="","",'praptra 1 Entry'!U392)</f>
        <v/>
      </c>
      <c r="V392" s="128" t="str">
        <f>IF('praptra 1 Entry'!V392="","",'praptra 1 Entry'!V392)</f>
        <v/>
      </c>
      <c r="W392" s="128" t="str">
        <f>IF('praptra 1 Entry'!W392="","",'praptra 1 Entry'!W392)</f>
        <v/>
      </c>
    </row>
    <row r="393" spans="1:23" ht="24.95" customHeight="1">
      <c r="A393" s="128" t="str">
        <f>IF('praptra 1 Entry'!A393="","",'praptra 1 Entry'!A393)</f>
        <v/>
      </c>
      <c r="B393" s="128" t="str">
        <f>IF('praptra 1 Entry'!B393="","",'praptra 1 Entry'!B393)</f>
        <v/>
      </c>
      <c r="C393" s="128" t="str">
        <f>IF('praptra 1 Entry'!C393="","",'praptra 1 Entry'!C393)</f>
        <v/>
      </c>
      <c r="D393" s="128" t="str">
        <f>IF('praptra 1 Entry'!D393="","",'praptra 1 Entry'!D393)</f>
        <v/>
      </c>
      <c r="E393" s="129" t="str">
        <f>IF('praptra 1 Entry'!E393="","",'praptra 1 Entry'!E393)</f>
        <v/>
      </c>
      <c r="F393" s="129" t="str">
        <f>IF('praptra 1 Entry'!F393="","",'praptra 1 Entry'!F393)</f>
        <v/>
      </c>
      <c r="G393" s="129" t="str">
        <f>IF('praptra 1 Entry'!G393="","",'praptra 1 Entry'!G393)</f>
        <v/>
      </c>
      <c r="H393" s="130" t="str">
        <f>IF('praptra 1 Entry'!H393="","",'praptra 1 Entry'!H393)</f>
        <v/>
      </c>
      <c r="I393" s="128" t="str">
        <f>IF('praptra 1 Entry'!I393="","",'praptra 1 Entry'!I393)</f>
        <v/>
      </c>
      <c r="J393" s="128" t="str">
        <f>IF('praptra 1 Entry'!J393="","",'praptra 1 Entry'!J393)</f>
        <v/>
      </c>
      <c r="K393" s="128" t="str">
        <f>IF('praptra 1 Entry'!K393="","",'praptra 1 Entry'!K393)</f>
        <v/>
      </c>
      <c r="L393" s="128" t="str">
        <f>IF('praptra 1 Entry'!L393="","",'praptra 1 Entry'!L393)</f>
        <v/>
      </c>
      <c r="M393" s="128" t="str">
        <f>IF('praptra 1 Entry'!M393="","",'praptra 1 Entry'!M393)</f>
        <v/>
      </c>
      <c r="N393" s="128" t="str">
        <f>IF('praptra 1 Entry'!N393="","",'praptra 1 Entry'!N393)</f>
        <v/>
      </c>
      <c r="O393" s="128" t="str">
        <f>IF('praptra 1 Entry'!O393="","",'praptra 1 Entry'!O393)</f>
        <v/>
      </c>
      <c r="P393" s="128" t="str">
        <f>IF('praptra 1 Entry'!P393="","",'praptra 1 Entry'!P393)</f>
        <v/>
      </c>
      <c r="Q393" s="128" t="str">
        <f>IF('praptra 1 Entry'!Q393="","",'praptra 1 Entry'!Q393)</f>
        <v/>
      </c>
      <c r="R393" s="128" t="str">
        <f>IF('praptra 1 Entry'!R393="","",'praptra 1 Entry'!R393)</f>
        <v/>
      </c>
      <c r="S393" s="128" t="str">
        <f>IF('praptra 1 Entry'!S393="","",'praptra 1 Entry'!S393)</f>
        <v/>
      </c>
      <c r="T393" s="128" t="str">
        <f>IF('praptra 1 Entry'!T393="","",'praptra 1 Entry'!T393)</f>
        <v/>
      </c>
      <c r="U393" s="128" t="str">
        <f>IF('praptra 1 Entry'!U393="","",'praptra 1 Entry'!U393)</f>
        <v/>
      </c>
      <c r="V393" s="128" t="str">
        <f>IF('praptra 1 Entry'!V393="","",'praptra 1 Entry'!V393)</f>
        <v/>
      </c>
      <c r="W393" s="128" t="str">
        <f>IF('praptra 1 Entry'!W393="","",'praptra 1 Entry'!W393)</f>
        <v/>
      </c>
    </row>
    <row r="394" spans="1:23" ht="24.95" customHeight="1">
      <c r="A394" s="128" t="str">
        <f>IF('praptra 1 Entry'!A394="","",'praptra 1 Entry'!A394)</f>
        <v/>
      </c>
      <c r="B394" s="128" t="str">
        <f>IF('praptra 1 Entry'!B394="","",'praptra 1 Entry'!B394)</f>
        <v/>
      </c>
      <c r="C394" s="128" t="str">
        <f>IF('praptra 1 Entry'!C394="","",'praptra 1 Entry'!C394)</f>
        <v/>
      </c>
      <c r="D394" s="128" t="str">
        <f>IF('praptra 1 Entry'!D394="","",'praptra 1 Entry'!D394)</f>
        <v/>
      </c>
      <c r="E394" s="129" t="str">
        <f>IF('praptra 1 Entry'!E394="","",'praptra 1 Entry'!E394)</f>
        <v/>
      </c>
      <c r="F394" s="129" t="str">
        <f>IF('praptra 1 Entry'!F394="","",'praptra 1 Entry'!F394)</f>
        <v/>
      </c>
      <c r="G394" s="129" t="str">
        <f>IF('praptra 1 Entry'!G394="","",'praptra 1 Entry'!G394)</f>
        <v/>
      </c>
      <c r="H394" s="130" t="str">
        <f>IF('praptra 1 Entry'!H394="","",'praptra 1 Entry'!H394)</f>
        <v/>
      </c>
      <c r="I394" s="128" t="str">
        <f>IF('praptra 1 Entry'!I394="","",'praptra 1 Entry'!I394)</f>
        <v/>
      </c>
      <c r="J394" s="128" t="str">
        <f>IF('praptra 1 Entry'!J394="","",'praptra 1 Entry'!J394)</f>
        <v/>
      </c>
      <c r="K394" s="128" t="str">
        <f>IF('praptra 1 Entry'!K394="","",'praptra 1 Entry'!K394)</f>
        <v/>
      </c>
      <c r="L394" s="128" t="str">
        <f>IF('praptra 1 Entry'!L394="","",'praptra 1 Entry'!L394)</f>
        <v/>
      </c>
      <c r="M394" s="128" t="str">
        <f>IF('praptra 1 Entry'!M394="","",'praptra 1 Entry'!M394)</f>
        <v/>
      </c>
      <c r="N394" s="128" t="str">
        <f>IF('praptra 1 Entry'!N394="","",'praptra 1 Entry'!N394)</f>
        <v/>
      </c>
      <c r="O394" s="128" t="str">
        <f>IF('praptra 1 Entry'!O394="","",'praptra 1 Entry'!O394)</f>
        <v/>
      </c>
      <c r="P394" s="128" t="str">
        <f>IF('praptra 1 Entry'!P394="","",'praptra 1 Entry'!P394)</f>
        <v/>
      </c>
      <c r="Q394" s="128" t="str">
        <f>IF('praptra 1 Entry'!Q394="","",'praptra 1 Entry'!Q394)</f>
        <v/>
      </c>
      <c r="R394" s="128" t="str">
        <f>IF('praptra 1 Entry'!R394="","",'praptra 1 Entry'!R394)</f>
        <v/>
      </c>
      <c r="S394" s="128" t="str">
        <f>IF('praptra 1 Entry'!S394="","",'praptra 1 Entry'!S394)</f>
        <v/>
      </c>
      <c r="T394" s="128" t="str">
        <f>IF('praptra 1 Entry'!T394="","",'praptra 1 Entry'!T394)</f>
        <v/>
      </c>
      <c r="U394" s="128" t="str">
        <f>IF('praptra 1 Entry'!U394="","",'praptra 1 Entry'!U394)</f>
        <v/>
      </c>
      <c r="V394" s="128" t="str">
        <f>IF('praptra 1 Entry'!V394="","",'praptra 1 Entry'!V394)</f>
        <v/>
      </c>
      <c r="W394" s="128" t="str">
        <f>IF('praptra 1 Entry'!W394="","",'praptra 1 Entry'!W394)</f>
        <v/>
      </c>
    </row>
    <row r="395" spans="1:23" ht="24.95" customHeight="1">
      <c r="A395" s="128" t="str">
        <f>IF('praptra 1 Entry'!A395="","",'praptra 1 Entry'!A395)</f>
        <v/>
      </c>
      <c r="B395" s="128" t="str">
        <f>IF('praptra 1 Entry'!B395="","",'praptra 1 Entry'!B395)</f>
        <v/>
      </c>
      <c r="C395" s="128" t="str">
        <f>IF('praptra 1 Entry'!C395="","",'praptra 1 Entry'!C395)</f>
        <v/>
      </c>
      <c r="D395" s="128" t="str">
        <f>IF('praptra 1 Entry'!D395="","",'praptra 1 Entry'!D395)</f>
        <v/>
      </c>
      <c r="E395" s="129" t="str">
        <f>IF('praptra 1 Entry'!E395="","",'praptra 1 Entry'!E395)</f>
        <v/>
      </c>
      <c r="F395" s="129" t="str">
        <f>IF('praptra 1 Entry'!F395="","",'praptra 1 Entry'!F395)</f>
        <v/>
      </c>
      <c r="G395" s="129" t="str">
        <f>IF('praptra 1 Entry'!G395="","",'praptra 1 Entry'!G395)</f>
        <v/>
      </c>
      <c r="H395" s="130" t="str">
        <f>IF('praptra 1 Entry'!H395="","",'praptra 1 Entry'!H395)</f>
        <v/>
      </c>
      <c r="I395" s="128" t="str">
        <f>IF('praptra 1 Entry'!I395="","",'praptra 1 Entry'!I395)</f>
        <v/>
      </c>
      <c r="J395" s="128" t="str">
        <f>IF('praptra 1 Entry'!J395="","",'praptra 1 Entry'!J395)</f>
        <v/>
      </c>
      <c r="K395" s="128" t="str">
        <f>IF('praptra 1 Entry'!K395="","",'praptra 1 Entry'!K395)</f>
        <v/>
      </c>
      <c r="L395" s="128" t="str">
        <f>IF('praptra 1 Entry'!L395="","",'praptra 1 Entry'!L395)</f>
        <v/>
      </c>
      <c r="M395" s="128" t="str">
        <f>IF('praptra 1 Entry'!M395="","",'praptra 1 Entry'!M395)</f>
        <v/>
      </c>
      <c r="N395" s="128" t="str">
        <f>IF('praptra 1 Entry'!N395="","",'praptra 1 Entry'!N395)</f>
        <v/>
      </c>
      <c r="O395" s="128" t="str">
        <f>IF('praptra 1 Entry'!O395="","",'praptra 1 Entry'!O395)</f>
        <v/>
      </c>
      <c r="P395" s="128" t="str">
        <f>IF('praptra 1 Entry'!P395="","",'praptra 1 Entry'!P395)</f>
        <v/>
      </c>
      <c r="Q395" s="128" t="str">
        <f>IF('praptra 1 Entry'!Q395="","",'praptra 1 Entry'!Q395)</f>
        <v/>
      </c>
      <c r="R395" s="128" t="str">
        <f>IF('praptra 1 Entry'!R395="","",'praptra 1 Entry'!R395)</f>
        <v/>
      </c>
      <c r="S395" s="128" t="str">
        <f>IF('praptra 1 Entry'!S395="","",'praptra 1 Entry'!S395)</f>
        <v/>
      </c>
      <c r="T395" s="128" t="str">
        <f>IF('praptra 1 Entry'!T395="","",'praptra 1 Entry'!T395)</f>
        <v/>
      </c>
      <c r="U395" s="128" t="str">
        <f>IF('praptra 1 Entry'!U395="","",'praptra 1 Entry'!U395)</f>
        <v/>
      </c>
      <c r="V395" s="128" t="str">
        <f>IF('praptra 1 Entry'!V395="","",'praptra 1 Entry'!V395)</f>
        <v/>
      </c>
      <c r="W395" s="128" t="str">
        <f>IF('praptra 1 Entry'!W395="","",'praptra 1 Entry'!W395)</f>
        <v/>
      </c>
    </row>
    <row r="396" spans="1:23" ht="24.95" customHeight="1">
      <c r="A396" s="128" t="str">
        <f>IF('praptra 1 Entry'!A396="","",'praptra 1 Entry'!A396)</f>
        <v/>
      </c>
      <c r="B396" s="128" t="str">
        <f>IF('praptra 1 Entry'!B396="","",'praptra 1 Entry'!B396)</f>
        <v/>
      </c>
      <c r="C396" s="128" t="str">
        <f>IF('praptra 1 Entry'!C396="","",'praptra 1 Entry'!C396)</f>
        <v/>
      </c>
      <c r="D396" s="128" t="str">
        <f>IF('praptra 1 Entry'!D396="","",'praptra 1 Entry'!D396)</f>
        <v/>
      </c>
      <c r="E396" s="129" t="str">
        <f>IF('praptra 1 Entry'!E396="","",'praptra 1 Entry'!E396)</f>
        <v/>
      </c>
      <c r="F396" s="129" t="str">
        <f>IF('praptra 1 Entry'!F396="","",'praptra 1 Entry'!F396)</f>
        <v/>
      </c>
      <c r="G396" s="129" t="str">
        <f>IF('praptra 1 Entry'!G396="","",'praptra 1 Entry'!G396)</f>
        <v/>
      </c>
      <c r="H396" s="130" t="str">
        <f>IF('praptra 1 Entry'!H396="","",'praptra 1 Entry'!H396)</f>
        <v/>
      </c>
      <c r="I396" s="128" t="str">
        <f>IF('praptra 1 Entry'!I396="","",'praptra 1 Entry'!I396)</f>
        <v/>
      </c>
      <c r="J396" s="128" t="str">
        <f>IF('praptra 1 Entry'!J396="","",'praptra 1 Entry'!J396)</f>
        <v/>
      </c>
      <c r="K396" s="128" t="str">
        <f>IF('praptra 1 Entry'!K396="","",'praptra 1 Entry'!K396)</f>
        <v/>
      </c>
      <c r="L396" s="128" t="str">
        <f>IF('praptra 1 Entry'!L396="","",'praptra 1 Entry'!L396)</f>
        <v/>
      </c>
      <c r="M396" s="128" t="str">
        <f>IF('praptra 1 Entry'!M396="","",'praptra 1 Entry'!M396)</f>
        <v/>
      </c>
      <c r="N396" s="128" t="str">
        <f>IF('praptra 1 Entry'!N396="","",'praptra 1 Entry'!N396)</f>
        <v/>
      </c>
      <c r="O396" s="128" t="str">
        <f>IF('praptra 1 Entry'!O396="","",'praptra 1 Entry'!O396)</f>
        <v/>
      </c>
      <c r="P396" s="128" t="str">
        <f>IF('praptra 1 Entry'!P396="","",'praptra 1 Entry'!P396)</f>
        <v/>
      </c>
      <c r="Q396" s="128" t="str">
        <f>IF('praptra 1 Entry'!Q396="","",'praptra 1 Entry'!Q396)</f>
        <v/>
      </c>
      <c r="R396" s="128" t="str">
        <f>IF('praptra 1 Entry'!R396="","",'praptra 1 Entry'!R396)</f>
        <v/>
      </c>
      <c r="S396" s="128" t="str">
        <f>IF('praptra 1 Entry'!S396="","",'praptra 1 Entry'!S396)</f>
        <v/>
      </c>
      <c r="T396" s="128" t="str">
        <f>IF('praptra 1 Entry'!T396="","",'praptra 1 Entry'!T396)</f>
        <v/>
      </c>
      <c r="U396" s="128" t="str">
        <f>IF('praptra 1 Entry'!U396="","",'praptra 1 Entry'!U396)</f>
        <v/>
      </c>
      <c r="V396" s="128" t="str">
        <f>IF('praptra 1 Entry'!V396="","",'praptra 1 Entry'!V396)</f>
        <v/>
      </c>
      <c r="W396" s="128" t="str">
        <f>IF('praptra 1 Entry'!W396="","",'praptra 1 Entry'!W396)</f>
        <v/>
      </c>
    </row>
    <row r="397" spans="1:23" ht="24.95" customHeight="1">
      <c r="A397" s="128" t="str">
        <f>IF('praptra 1 Entry'!A397="","",'praptra 1 Entry'!A397)</f>
        <v/>
      </c>
      <c r="B397" s="128" t="str">
        <f>IF('praptra 1 Entry'!B397="","",'praptra 1 Entry'!B397)</f>
        <v/>
      </c>
      <c r="C397" s="128" t="str">
        <f>IF('praptra 1 Entry'!C397="","",'praptra 1 Entry'!C397)</f>
        <v/>
      </c>
      <c r="D397" s="128" t="str">
        <f>IF('praptra 1 Entry'!D397="","",'praptra 1 Entry'!D397)</f>
        <v/>
      </c>
      <c r="E397" s="129" t="str">
        <f>IF('praptra 1 Entry'!E397="","",'praptra 1 Entry'!E397)</f>
        <v/>
      </c>
      <c r="F397" s="129" t="str">
        <f>IF('praptra 1 Entry'!F397="","",'praptra 1 Entry'!F397)</f>
        <v/>
      </c>
      <c r="G397" s="129" t="str">
        <f>IF('praptra 1 Entry'!G397="","",'praptra 1 Entry'!G397)</f>
        <v/>
      </c>
      <c r="H397" s="130" t="str">
        <f>IF('praptra 1 Entry'!H397="","",'praptra 1 Entry'!H397)</f>
        <v/>
      </c>
      <c r="I397" s="128" t="str">
        <f>IF('praptra 1 Entry'!I397="","",'praptra 1 Entry'!I397)</f>
        <v/>
      </c>
      <c r="J397" s="128" t="str">
        <f>IF('praptra 1 Entry'!J397="","",'praptra 1 Entry'!J397)</f>
        <v/>
      </c>
      <c r="K397" s="128" t="str">
        <f>IF('praptra 1 Entry'!K397="","",'praptra 1 Entry'!K397)</f>
        <v/>
      </c>
      <c r="L397" s="128" t="str">
        <f>IF('praptra 1 Entry'!L397="","",'praptra 1 Entry'!L397)</f>
        <v/>
      </c>
      <c r="M397" s="128" t="str">
        <f>IF('praptra 1 Entry'!M397="","",'praptra 1 Entry'!M397)</f>
        <v/>
      </c>
      <c r="N397" s="128" t="str">
        <f>IF('praptra 1 Entry'!N397="","",'praptra 1 Entry'!N397)</f>
        <v/>
      </c>
      <c r="O397" s="128" t="str">
        <f>IF('praptra 1 Entry'!O397="","",'praptra 1 Entry'!O397)</f>
        <v/>
      </c>
      <c r="P397" s="128" t="str">
        <f>IF('praptra 1 Entry'!P397="","",'praptra 1 Entry'!P397)</f>
        <v/>
      </c>
      <c r="Q397" s="128" t="str">
        <f>IF('praptra 1 Entry'!Q397="","",'praptra 1 Entry'!Q397)</f>
        <v/>
      </c>
      <c r="R397" s="128" t="str">
        <f>IF('praptra 1 Entry'!R397="","",'praptra 1 Entry'!R397)</f>
        <v/>
      </c>
      <c r="S397" s="128" t="str">
        <f>IF('praptra 1 Entry'!S397="","",'praptra 1 Entry'!S397)</f>
        <v/>
      </c>
      <c r="T397" s="128" t="str">
        <f>IF('praptra 1 Entry'!T397="","",'praptra 1 Entry'!T397)</f>
        <v/>
      </c>
      <c r="U397" s="128" t="str">
        <f>IF('praptra 1 Entry'!U397="","",'praptra 1 Entry'!U397)</f>
        <v/>
      </c>
      <c r="V397" s="128" t="str">
        <f>IF('praptra 1 Entry'!V397="","",'praptra 1 Entry'!V397)</f>
        <v/>
      </c>
      <c r="W397" s="128" t="str">
        <f>IF('praptra 1 Entry'!W397="","",'praptra 1 Entry'!W397)</f>
        <v/>
      </c>
    </row>
    <row r="398" spans="1:23" ht="24.95" customHeight="1">
      <c r="A398" s="128" t="str">
        <f>IF('praptra 1 Entry'!A398="","",'praptra 1 Entry'!A398)</f>
        <v/>
      </c>
      <c r="B398" s="128" t="str">
        <f>IF('praptra 1 Entry'!B398="","",'praptra 1 Entry'!B398)</f>
        <v/>
      </c>
      <c r="C398" s="128" t="str">
        <f>IF('praptra 1 Entry'!C398="","",'praptra 1 Entry'!C398)</f>
        <v/>
      </c>
      <c r="D398" s="128" t="str">
        <f>IF('praptra 1 Entry'!D398="","",'praptra 1 Entry'!D398)</f>
        <v/>
      </c>
      <c r="E398" s="129" t="str">
        <f>IF('praptra 1 Entry'!E398="","",'praptra 1 Entry'!E398)</f>
        <v/>
      </c>
      <c r="F398" s="129" t="str">
        <f>IF('praptra 1 Entry'!F398="","",'praptra 1 Entry'!F398)</f>
        <v/>
      </c>
      <c r="G398" s="129" t="str">
        <f>IF('praptra 1 Entry'!G398="","",'praptra 1 Entry'!G398)</f>
        <v/>
      </c>
      <c r="H398" s="130" t="str">
        <f>IF('praptra 1 Entry'!H398="","",'praptra 1 Entry'!H398)</f>
        <v/>
      </c>
      <c r="I398" s="128" t="str">
        <f>IF('praptra 1 Entry'!I398="","",'praptra 1 Entry'!I398)</f>
        <v/>
      </c>
      <c r="J398" s="128" t="str">
        <f>IF('praptra 1 Entry'!J398="","",'praptra 1 Entry'!J398)</f>
        <v/>
      </c>
      <c r="K398" s="128" t="str">
        <f>IF('praptra 1 Entry'!K398="","",'praptra 1 Entry'!K398)</f>
        <v/>
      </c>
      <c r="L398" s="128" t="str">
        <f>IF('praptra 1 Entry'!L398="","",'praptra 1 Entry'!L398)</f>
        <v/>
      </c>
      <c r="M398" s="128" t="str">
        <f>IF('praptra 1 Entry'!M398="","",'praptra 1 Entry'!M398)</f>
        <v/>
      </c>
      <c r="N398" s="128" t="str">
        <f>IF('praptra 1 Entry'!N398="","",'praptra 1 Entry'!N398)</f>
        <v/>
      </c>
      <c r="O398" s="128" t="str">
        <f>IF('praptra 1 Entry'!O398="","",'praptra 1 Entry'!O398)</f>
        <v/>
      </c>
      <c r="P398" s="128" t="str">
        <f>IF('praptra 1 Entry'!P398="","",'praptra 1 Entry'!P398)</f>
        <v/>
      </c>
      <c r="Q398" s="128" t="str">
        <f>IF('praptra 1 Entry'!Q398="","",'praptra 1 Entry'!Q398)</f>
        <v/>
      </c>
      <c r="R398" s="128" t="str">
        <f>IF('praptra 1 Entry'!R398="","",'praptra 1 Entry'!R398)</f>
        <v/>
      </c>
      <c r="S398" s="128" t="str">
        <f>IF('praptra 1 Entry'!S398="","",'praptra 1 Entry'!S398)</f>
        <v/>
      </c>
      <c r="T398" s="128" t="str">
        <f>IF('praptra 1 Entry'!T398="","",'praptra 1 Entry'!T398)</f>
        <v/>
      </c>
      <c r="U398" s="128" t="str">
        <f>IF('praptra 1 Entry'!U398="","",'praptra 1 Entry'!U398)</f>
        <v/>
      </c>
      <c r="V398" s="128" t="str">
        <f>IF('praptra 1 Entry'!V398="","",'praptra 1 Entry'!V398)</f>
        <v/>
      </c>
      <c r="W398" s="128" t="str">
        <f>IF('praptra 1 Entry'!W398="","",'praptra 1 Entry'!W398)</f>
        <v/>
      </c>
    </row>
    <row r="399" spans="1:23" ht="24.95" customHeight="1">
      <c r="A399" s="128" t="str">
        <f>IF('praptra 1 Entry'!A399="","",'praptra 1 Entry'!A399)</f>
        <v/>
      </c>
      <c r="B399" s="128" t="str">
        <f>IF('praptra 1 Entry'!B399="","",'praptra 1 Entry'!B399)</f>
        <v/>
      </c>
      <c r="C399" s="128" t="str">
        <f>IF('praptra 1 Entry'!C399="","",'praptra 1 Entry'!C399)</f>
        <v/>
      </c>
      <c r="D399" s="128" t="str">
        <f>IF('praptra 1 Entry'!D399="","",'praptra 1 Entry'!D399)</f>
        <v/>
      </c>
      <c r="E399" s="129" t="str">
        <f>IF('praptra 1 Entry'!E399="","",'praptra 1 Entry'!E399)</f>
        <v/>
      </c>
      <c r="F399" s="129" t="str">
        <f>IF('praptra 1 Entry'!F399="","",'praptra 1 Entry'!F399)</f>
        <v/>
      </c>
      <c r="G399" s="129" t="str">
        <f>IF('praptra 1 Entry'!G399="","",'praptra 1 Entry'!G399)</f>
        <v/>
      </c>
      <c r="H399" s="130" t="str">
        <f>IF('praptra 1 Entry'!H399="","",'praptra 1 Entry'!H399)</f>
        <v/>
      </c>
      <c r="I399" s="128" t="str">
        <f>IF('praptra 1 Entry'!I399="","",'praptra 1 Entry'!I399)</f>
        <v/>
      </c>
      <c r="J399" s="128" t="str">
        <f>IF('praptra 1 Entry'!J399="","",'praptra 1 Entry'!J399)</f>
        <v/>
      </c>
      <c r="K399" s="128" t="str">
        <f>IF('praptra 1 Entry'!K399="","",'praptra 1 Entry'!K399)</f>
        <v/>
      </c>
      <c r="L399" s="128" t="str">
        <f>IF('praptra 1 Entry'!L399="","",'praptra 1 Entry'!L399)</f>
        <v/>
      </c>
      <c r="M399" s="128" t="str">
        <f>IF('praptra 1 Entry'!M399="","",'praptra 1 Entry'!M399)</f>
        <v/>
      </c>
      <c r="N399" s="128" t="str">
        <f>IF('praptra 1 Entry'!N399="","",'praptra 1 Entry'!N399)</f>
        <v/>
      </c>
      <c r="O399" s="128" t="str">
        <f>IF('praptra 1 Entry'!O399="","",'praptra 1 Entry'!O399)</f>
        <v/>
      </c>
      <c r="P399" s="128" t="str">
        <f>IF('praptra 1 Entry'!P399="","",'praptra 1 Entry'!P399)</f>
        <v/>
      </c>
      <c r="Q399" s="128" t="str">
        <f>IF('praptra 1 Entry'!Q399="","",'praptra 1 Entry'!Q399)</f>
        <v/>
      </c>
      <c r="R399" s="128" t="str">
        <f>IF('praptra 1 Entry'!R399="","",'praptra 1 Entry'!R399)</f>
        <v/>
      </c>
      <c r="S399" s="128" t="str">
        <f>IF('praptra 1 Entry'!S399="","",'praptra 1 Entry'!S399)</f>
        <v/>
      </c>
      <c r="T399" s="128" t="str">
        <f>IF('praptra 1 Entry'!T399="","",'praptra 1 Entry'!T399)</f>
        <v/>
      </c>
      <c r="U399" s="128" t="str">
        <f>IF('praptra 1 Entry'!U399="","",'praptra 1 Entry'!U399)</f>
        <v/>
      </c>
      <c r="V399" s="128" t="str">
        <f>IF('praptra 1 Entry'!V399="","",'praptra 1 Entry'!V399)</f>
        <v/>
      </c>
      <c r="W399" s="128" t="str">
        <f>IF('praptra 1 Entry'!W399="","",'praptra 1 Entry'!W399)</f>
        <v/>
      </c>
    </row>
    <row r="400" spans="1:23" ht="24.95" customHeight="1">
      <c r="A400" s="128" t="str">
        <f>IF('praptra 1 Entry'!A400="","",'praptra 1 Entry'!A400)</f>
        <v/>
      </c>
      <c r="B400" s="128" t="str">
        <f>IF('praptra 1 Entry'!B400="","",'praptra 1 Entry'!B400)</f>
        <v/>
      </c>
      <c r="C400" s="128" t="str">
        <f>IF('praptra 1 Entry'!C400="","",'praptra 1 Entry'!C400)</f>
        <v/>
      </c>
      <c r="D400" s="128" t="str">
        <f>IF('praptra 1 Entry'!D400="","",'praptra 1 Entry'!D400)</f>
        <v/>
      </c>
      <c r="E400" s="129" t="str">
        <f>IF('praptra 1 Entry'!E400="","",'praptra 1 Entry'!E400)</f>
        <v/>
      </c>
      <c r="F400" s="129" t="str">
        <f>IF('praptra 1 Entry'!F400="","",'praptra 1 Entry'!F400)</f>
        <v/>
      </c>
      <c r="G400" s="129" t="str">
        <f>IF('praptra 1 Entry'!G400="","",'praptra 1 Entry'!G400)</f>
        <v/>
      </c>
      <c r="H400" s="130" t="str">
        <f>IF('praptra 1 Entry'!H400="","",'praptra 1 Entry'!H400)</f>
        <v/>
      </c>
      <c r="I400" s="128" t="str">
        <f>IF('praptra 1 Entry'!I400="","",'praptra 1 Entry'!I400)</f>
        <v/>
      </c>
      <c r="J400" s="128" t="str">
        <f>IF('praptra 1 Entry'!J400="","",'praptra 1 Entry'!J400)</f>
        <v/>
      </c>
      <c r="K400" s="128" t="str">
        <f>IF('praptra 1 Entry'!K400="","",'praptra 1 Entry'!K400)</f>
        <v/>
      </c>
      <c r="L400" s="128" t="str">
        <f>IF('praptra 1 Entry'!L400="","",'praptra 1 Entry'!L400)</f>
        <v/>
      </c>
      <c r="M400" s="128" t="str">
        <f>IF('praptra 1 Entry'!M400="","",'praptra 1 Entry'!M400)</f>
        <v/>
      </c>
      <c r="N400" s="128" t="str">
        <f>IF('praptra 1 Entry'!N400="","",'praptra 1 Entry'!N400)</f>
        <v/>
      </c>
      <c r="O400" s="128" t="str">
        <f>IF('praptra 1 Entry'!O400="","",'praptra 1 Entry'!O400)</f>
        <v/>
      </c>
      <c r="P400" s="128" t="str">
        <f>IF('praptra 1 Entry'!P400="","",'praptra 1 Entry'!P400)</f>
        <v/>
      </c>
      <c r="Q400" s="128" t="str">
        <f>IF('praptra 1 Entry'!Q400="","",'praptra 1 Entry'!Q400)</f>
        <v/>
      </c>
      <c r="R400" s="128" t="str">
        <f>IF('praptra 1 Entry'!R400="","",'praptra 1 Entry'!R400)</f>
        <v/>
      </c>
      <c r="S400" s="128" t="str">
        <f>IF('praptra 1 Entry'!S400="","",'praptra 1 Entry'!S400)</f>
        <v/>
      </c>
      <c r="T400" s="128" t="str">
        <f>IF('praptra 1 Entry'!T400="","",'praptra 1 Entry'!T400)</f>
        <v/>
      </c>
      <c r="U400" s="128" t="str">
        <f>IF('praptra 1 Entry'!U400="","",'praptra 1 Entry'!U400)</f>
        <v/>
      </c>
      <c r="V400" s="128" t="str">
        <f>IF('praptra 1 Entry'!V400="","",'praptra 1 Entry'!V400)</f>
        <v/>
      </c>
      <c r="W400" s="128" t="str">
        <f>IF('praptra 1 Entry'!W400="","",'praptra 1 Entry'!W400)</f>
        <v/>
      </c>
    </row>
    <row r="401" spans="1:23" ht="24.95" customHeight="1">
      <c r="A401" s="128" t="str">
        <f>IF('praptra 1 Entry'!A401="","",'praptra 1 Entry'!A401)</f>
        <v/>
      </c>
      <c r="B401" s="128" t="str">
        <f>IF('praptra 1 Entry'!B401="","",'praptra 1 Entry'!B401)</f>
        <v/>
      </c>
      <c r="C401" s="128" t="str">
        <f>IF('praptra 1 Entry'!C401="","",'praptra 1 Entry'!C401)</f>
        <v/>
      </c>
      <c r="D401" s="128" t="str">
        <f>IF('praptra 1 Entry'!D401="","",'praptra 1 Entry'!D401)</f>
        <v/>
      </c>
      <c r="E401" s="129" t="str">
        <f>IF('praptra 1 Entry'!E401="","",'praptra 1 Entry'!E401)</f>
        <v/>
      </c>
      <c r="F401" s="129" t="str">
        <f>IF('praptra 1 Entry'!F401="","",'praptra 1 Entry'!F401)</f>
        <v/>
      </c>
      <c r="G401" s="129" t="str">
        <f>IF('praptra 1 Entry'!G401="","",'praptra 1 Entry'!G401)</f>
        <v/>
      </c>
      <c r="H401" s="130" t="str">
        <f>IF('praptra 1 Entry'!H401="","",'praptra 1 Entry'!H401)</f>
        <v/>
      </c>
      <c r="I401" s="128" t="str">
        <f>IF('praptra 1 Entry'!I401="","",'praptra 1 Entry'!I401)</f>
        <v/>
      </c>
      <c r="J401" s="128" t="str">
        <f>IF('praptra 1 Entry'!J401="","",'praptra 1 Entry'!J401)</f>
        <v/>
      </c>
      <c r="K401" s="128" t="str">
        <f>IF('praptra 1 Entry'!K401="","",'praptra 1 Entry'!K401)</f>
        <v/>
      </c>
      <c r="L401" s="128" t="str">
        <f>IF('praptra 1 Entry'!L401="","",'praptra 1 Entry'!L401)</f>
        <v/>
      </c>
      <c r="M401" s="128" t="str">
        <f>IF('praptra 1 Entry'!M401="","",'praptra 1 Entry'!M401)</f>
        <v/>
      </c>
      <c r="N401" s="128" t="str">
        <f>IF('praptra 1 Entry'!N401="","",'praptra 1 Entry'!N401)</f>
        <v/>
      </c>
      <c r="O401" s="128" t="str">
        <f>IF('praptra 1 Entry'!O401="","",'praptra 1 Entry'!O401)</f>
        <v/>
      </c>
      <c r="P401" s="128" t="str">
        <f>IF('praptra 1 Entry'!P401="","",'praptra 1 Entry'!P401)</f>
        <v/>
      </c>
      <c r="Q401" s="128" t="str">
        <f>IF('praptra 1 Entry'!Q401="","",'praptra 1 Entry'!Q401)</f>
        <v/>
      </c>
      <c r="R401" s="128" t="str">
        <f>IF('praptra 1 Entry'!R401="","",'praptra 1 Entry'!R401)</f>
        <v/>
      </c>
      <c r="S401" s="128" t="str">
        <f>IF('praptra 1 Entry'!S401="","",'praptra 1 Entry'!S401)</f>
        <v/>
      </c>
      <c r="T401" s="128" t="str">
        <f>IF('praptra 1 Entry'!T401="","",'praptra 1 Entry'!T401)</f>
        <v/>
      </c>
      <c r="U401" s="128" t="str">
        <f>IF('praptra 1 Entry'!U401="","",'praptra 1 Entry'!U401)</f>
        <v/>
      </c>
      <c r="V401" s="128" t="str">
        <f>IF('praptra 1 Entry'!V401="","",'praptra 1 Entry'!V401)</f>
        <v/>
      </c>
      <c r="W401" s="128" t="str">
        <f>IF('praptra 1 Entry'!W401="","",'praptra 1 Entry'!W401)</f>
        <v/>
      </c>
    </row>
    <row r="402" spans="1:23" ht="24.95" customHeight="1">
      <c r="A402" s="128" t="str">
        <f>IF('praptra 1 Entry'!A402="","",'praptra 1 Entry'!A402)</f>
        <v/>
      </c>
      <c r="B402" s="128" t="str">
        <f>IF('praptra 1 Entry'!B402="","",'praptra 1 Entry'!B402)</f>
        <v/>
      </c>
      <c r="C402" s="128" t="str">
        <f>IF('praptra 1 Entry'!C402="","",'praptra 1 Entry'!C402)</f>
        <v/>
      </c>
      <c r="D402" s="128" t="str">
        <f>IF('praptra 1 Entry'!D402="","",'praptra 1 Entry'!D402)</f>
        <v/>
      </c>
      <c r="E402" s="129" t="str">
        <f>IF('praptra 1 Entry'!E402="","",'praptra 1 Entry'!E402)</f>
        <v/>
      </c>
      <c r="F402" s="129" t="str">
        <f>IF('praptra 1 Entry'!F402="","",'praptra 1 Entry'!F402)</f>
        <v/>
      </c>
      <c r="G402" s="129" t="str">
        <f>IF('praptra 1 Entry'!G402="","",'praptra 1 Entry'!G402)</f>
        <v/>
      </c>
      <c r="H402" s="130" t="str">
        <f>IF('praptra 1 Entry'!H402="","",'praptra 1 Entry'!H402)</f>
        <v/>
      </c>
      <c r="I402" s="128" t="str">
        <f>IF('praptra 1 Entry'!I402="","",'praptra 1 Entry'!I402)</f>
        <v/>
      </c>
      <c r="J402" s="128" t="str">
        <f>IF('praptra 1 Entry'!J402="","",'praptra 1 Entry'!J402)</f>
        <v/>
      </c>
      <c r="K402" s="128" t="str">
        <f>IF('praptra 1 Entry'!K402="","",'praptra 1 Entry'!K402)</f>
        <v/>
      </c>
      <c r="L402" s="128" t="str">
        <f>IF('praptra 1 Entry'!L402="","",'praptra 1 Entry'!L402)</f>
        <v/>
      </c>
      <c r="M402" s="128" t="str">
        <f>IF('praptra 1 Entry'!M402="","",'praptra 1 Entry'!M402)</f>
        <v/>
      </c>
      <c r="N402" s="128" t="str">
        <f>IF('praptra 1 Entry'!N402="","",'praptra 1 Entry'!N402)</f>
        <v/>
      </c>
      <c r="O402" s="128" t="str">
        <f>IF('praptra 1 Entry'!O402="","",'praptra 1 Entry'!O402)</f>
        <v/>
      </c>
      <c r="P402" s="128" t="str">
        <f>IF('praptra 1 Entry'!P402="","",'praptra 1 Entry'!P402)</f>
        <v/>
      </c>
      <c r="Q402" s="128" t="str">
        <f>IF('praptra 1 Entry'!Q402="","",'praptra 1 Entry'!Q402)</f>
        <v/>
      </c>
      <c r="R402" s="128" t="str">
        <f>IF('praptra 1 Entry'!R402="","",'praptra 1 Entry'!R402)</f>
        <v/>
      </c>
      <c r="S402" s="128" t="str">
        <f>IF('praptra 1 Entry'!S402="","",'praptra 1 Entry'!S402)</f>
        <v/>
      </c>
      <c r="T402" s="128" t="str">
        <f>IF('praptra 1 Entry'!T402="","",'praptra 1 Entry'!T402)</f>
        <v/>
      </c>
      <c r="U402" s="128" t="str">
        <f>IF('praptra 1 Entry'!U402="","",'praptra 1 Entry'!U402)</f>
        <v/>
      </c>
      <c r="V402" s="128" t="str">
        <f>IF('praptra 1 Entry'!V402="","",'praptra 1 Entry'!V402)</f>
        <v/>
      </c>
      <c r="W402" s="128" t="str">
        <f>IF('praptra 1 Entry'!W402="","",'praptra 1 Entry'!W402)</f>
        <v/>
      </c>
    </row>
    <row r="403" spans="1:23" ht="24.95" customHeight="1">
      <c r="A403" s="128" t="str">
        <f>IF('praptra 1 Entry'!A403="","",'praptra 1 Entry'!A403)</f>
        <v/>
      </c>
      <c r="B403" s="128" t="str">
        <f>IF('praptra 1 Entry'!B403="","",'praptra 1 Entry'!B403)</f>
        <v/>
      </c>
      <c r="C403" s="128" t="str">
        <f>IF('praptra 1 Entry'!C403="","",'praptra 1 Entry'!C403)</f>
        <v/>
      </c>
      <c r="D403" s="128" t="str">
        <f>IF('praptra 1 Entry'!D403="","",'praptra 1 Entry'!D403)</f>
        <v/>
      </c>
      <c r="E403" s="129" t="str">
        <f>IF('praptra 1 Entry'!E403="","",'praptra 1 Entry'!E403)</f>
        <v/>
      </c>
      <c r="F403" s="129" t="str">
        <f>IF('praptra 1 Entry'!F403="","",'praptra 1 Entry'!F403)</f>
        <v/>
      </c>
      <c r="G403" s="129" t="str">
        <f>IF('praptra 1 Entry'!G403="","",'praptra 1 Entry'!G403)</f>
        <v/>
      </c>
      <c r="H403" s="130" t="str">
        <f>IF('praptra 1 Entry'!H403="","",'praptra 1 Entry'!H403)</f>
        <v/>
      </c>
      <c r="I403" s="128" t="str">
        <f>IF('praptra 1 Entry'!I403="","",'praptra 1 Entry'!I403)</f>
        <v/>
      </c>
      <c r="J403" s="128" t="str">
        <f>IF('praptra 1 Entry'!J403="","",'praptra 1 Entry'!J403)</f>
        <v/>
      </c>
      <c r="K403" s="128" t="str">
        <f>IF('praptra 1 Entry'!K403="","",'praptra 1 Entry'!K403)</f>
        <v/>
      </c>
      <c r="L403" s="128" t="str">
        <f>IF('praptra 1 Entry'!L403="","",'praptra 1 Entry'!L403)</f>
        <v/>
      </c>
      <c r="M403" s="128" t="str">
        <f>IF('praptra 1 Entry'!M403="","",'praptra 1 Entry'!M403)</f>
        <v/>
      </c>
      <c r="N403" s="128" t="str">
        <f>IF('praptra 1 Entry'!N403="","",'praptra 1 Entry'!N403)</f>
        <v/>
      </c>
      <c r="O403" s="128" t="str">
        <f>IF('praptra 1 Entry'!O403="","",'praptra 1 Entry'!O403)</f>
        <v/>
      </c>
      <c r="P403" s="128" t="str">
        <f>IF('praptra 1 Entry'!P403="","",'praptra 1 Entry'!P403)</f>
        <v/>
      </c>
      <c r="Q403" s="128" t="str">
        <f>IF('praptra 1 Entry'!Q403="","",'praptra 1 Entry'!Q403)</f>
        <v/>
      </c>
      <c r="R403" s="128" t="str">
        <f>IF('praptra 1 Entry'!R403="","",'praptra 1 Entry'!R403)</f>
        <v/>
      </c>
      <c r="S403" s="128" t="str">
        <f>IF('praptra 1 Entry'!S403="","",'praptra 1 Entry'!S403)</f>
        <v/>
      </c>
      <c r="T403" s="128" t="str">
        <f>IF('praptra 1 Entry'!T403="","",'praptra 1 Entry'!T403)</f>
        <v/>
      </c>
      <c r="U403" s="128" t="str">
        <f>IF('praptra 1 Entry'!U403="","",'praptra 1 Entry'!U403)</f>
        <v/>
      </c>
      <c r="V403" s="128" t="str">
        <f>IF('praptra 1 Entry'!V403="","",'praptra 1 Entry'!V403)</f>
        <v/>
      </c>
      <c r="W403" s="128" t="str">
        <f>IF('praptra 1 Entry'!W403="","",'praptra 1 Entry'!W403)</f>
        <v/>
      </c>
    </row>
    <row r="404" spans="1:23" ht="24.95" customHeight="1">
      <c r="A404" s="128" t="str">
        <f>IF('praptra 1 Entry'!A404="","",'praptra 1 Entry'!A404)</f>
        <v/>
      </c>
      <c r="B404" s="128" t="str">
        <f>IF('praptra 1 Entry'!B404="","",'praptra 1 Entry'!B404)</f>
        <v/>
      </c>
      <c r="C404" s="128" t="str">
        <f>IF('praptra 1 Entry'!C404="","",'praptra 1 Entry'!C404)</f>
        <v/>
      </c>
      <c r="D404" s="128" t="str">
        <f>IF('praptra 1 Entry'!D404="","",'praptra 1 Entry'!D404)</f>
        <v/>
      </c>
      <c r="E404" s="129" t="str">
        <f>IF('praptra 1 Entry'!E404="","",'praptra 1 Entry'!E404)</f>
        <v/>
      </c>
      <c r="F404" s="129" t="str">
        <f>IF('praptra 1 Entry'!F404="","",'praptra 1 Entry'!F404)</f>
        <v/>
      </c>
      <c r="G404" s="129" t="str">
        <f>IF('praptra 1 Entry'!G404="","",'praptra 1 Entry'!G404)</f>
        <v/>
      </c>
      <c r="H404" s="130" t="str">
        <f>IF('praptra 1 Entry'!H404="","",'praptra 1 Entry'!H404)</f>
        <v/>
      </c>
      <c r="I404" s="128" t="str">
        <f>IF('praptra 1 Entry'!I404="","",'praptra 1 Entry'!I404)</f>
        <v/>
      </c>
      <c r="J404" s="128" t="str">
        <f>IF('praptra 1 Entry'!J404="","",'praptra 1 Entry'!J404)</f>
        <v/>
      </c>
      <c r="K404" s="128" t="str">
        <f>IF('praptra 1 Entry'!K404="","",'praptra 1 Entry'!K404)</f>
        <v/>
      </c>
      <c r="L404" s="128" t="str">
        <f>IF('praptra 1 Entry'!L404="","",'praptra 1 Entry'!L404)</f>
        <v/>
      </c>
      <c r="M404" s="128" t="str">
        <f>IF('praptra 1 Entry'!M404="","",'praptra 1 Entry'!M404)</f>
        <v/>
      </c>
      <c r="N404" s="128" t="str">
        <f>IF('praptra 1 Entry'!N404="","",'praptra 1 Entry'!N404)</f>
        <v/>
      </c>
      <c r="O404" s="128" t="str">
        <f>IF('praptra 1 Entry'!O404="","",'praptra 1 Entry'!O404)</f>
        <v/>
      </c>
      <c r="P404" s="128" t="str">
        <f>IF('praptra 1 Entry'!P404="","",'praptra 1 Entry'!P404)</f>
        <v/>
      </c>
      <c r="Q404" s="128" t="str">
        <f>IF('praptra 1 Entry'!Q404="","",'praptra 1 Entry'!Q404)</f>
        <v/>
      </c>
      <c r="R404" s="128" t="str">
        <f>IF('praptra 1 Entry'!R404="","",'praptra 1 Entry'!R404)</f>
        <v/>
      </c>
      <c r="S404" s="128" t="str">
        <f>IF('praptra 1 Entry'!S404="","",'praptra 1 Entry'!S404)</f>
        <v/>
      </c>
      <c r="T404" s="128" t="str">
        <f>IF('praptra 1 Entry'!T404="","",'praptra 1 Entry'!T404)</f>
        <v/>
      </c>
      <c r="U404" s="128" t="str">
        <f>IF('praptra 1 Entry'!U404="","",'praptra 1 Entry'!U404)</f>
        <v/>
      </c>
      <c r="V404" s="128" t="str">
        <f>IF('praptra 1 Entry'!V404="","",'praptra 1 Entry'!V404)</f>
        <v/>
      </c>
      <c r="W404" s="128" t="str">
        <f>IF('praptra 1 Entry'!W404="","",'praptra 1 Entry'!W404)</f>
        <v/>
      </c>
    </row>
    <row r="405" spans="1:23" ht="24.95" customHeight="1">
      <c r="A405" s="128" t="str">
        <f>IF('praptra 1 Entry'!A405="","",'praptra 1 Entry'!A405)</f>
        <v/>
      </c>
      <c r="B405" s="128" t="str">
        <f>IF('praptra 1 Entry'!B405="","",'praptra 1 Entry'!B405)</f>
        <v/>
      </c>
      <c r="C405" s="128" t="str">
        <f>IF('praptra 1 Entry'!C405="","",'praptra 1 Entry'!C405)</f>
        <v/>
      </c>
      <c r="D405" s="128" t="str">
        <f>IF('praptra 1 Entry'!D405="","",'praptra 1 Entry'!D405)</f>
        <v/>
      </c>
      <c r="E405" s="129" t="str">
        <f>IF('praptra 1 Entry'!E405="","",'praptra 1 Entry'!E405)</f>
        <v/>
      </c>
      <c r="F405" s="129" t="str">
        <f>IF('praptra 1 Entry'!F405="","",'praptra 1 Entry'!F405)</f>
        <v/>
      </c>
      <c r="G405" s="129" t="str">
        <f>IF('praptra 1 Entry'!G405="","",'praptra 1 Entry'!G405)</f>
        <v/>
      </c>
      <c r="H405" s="130" t="str">
        <f>IF('praptra 1 Entry'!H405="","",'praptra 1 Entry'!H405)</f>
        <v/>
      </c>
      <c r="I405" s="128" t="str">
        <f>IF('praptra 1 Entry'!I405="","",'praptra 1 Entry'!I405)</f>
        <v/>
      </c>
      <c r="J405" s="128" t="str">
        <f>IF('praptra 1 Entry'!J405="","",'praptra 1 Entry'!J405)</f>
        <v/>
      </c>
      <c r="K405" s="128" t="str">
        <f>IF('praptra 1 Entry'!K405="","",'praptra 1 Entry'!K405)</f>
        <v/>
      </c>
      <c r="L405" s="128" t="str">
        <f>IF('praptra 1 Entry'!L405="","",'praptra 1 Entry'!L405)</f>
        <v/>
      </c>
      <c r="M405" s="128" t="str">
        <f>IF('praptra 1 Entry'!M405="","",'praptra 1 Entry'!M405)</f>
        <v/>
      </c>
      <c r="N405" s="128" t="str">
        <f>IF('praptra 1 Entry'!N405="","",'praptra 1 Entry'!N405)</f>
        <v/>
      </c>
      <c r="O405" s="128" t="str">
        <f>IF('praptra 1 Entry'!O405="","",'praptra 1 Entry'!O405)</f>
        <v/>
      </c>
      <c r="P405" s="128" t="str">
        <f>IF('praptra 1 Entry'!P405="","",'praptra 1 Entry'!P405)</f>
        <v/>
      </c>
      <c r="Q405" s="128" t="str">
        <f>IF('praptra 1 Entry'!Q405="","",'praptra 1 Entry'!Q405)</f>
        <v/>
      </c>
      <c r="R405" s="128" t="str">
        <f>IF('praptra 1 Entry'!R405="","",'praptra 1 Entry'!R405)</f>
        <v/>
      </c>
      <c r="S405" s="128" t="str">
        <f>IF('praptra 1 Entry'!S405="","",'praptra 1 Entry'!S405)</f>
        <v/>
      </c>
      <c r="T405" s="128" t="str">
        <f>IF('praptra 1 Entry'!T405="","",'praptra 1 Entry'!T405)</f>
        <v/>
      </c>
      <c r="U405" s="128" t="str">
        <f>IF('praptra 1 Entry'!U405="","",'praptra 1 Entry'!U405)</f>
        <v/>
      </c>
      <c r="V405" s="128" t="str">
        <f>IF('praptra 1 Entry'!V405="","",'praptra 1 Entry'!V405)</f>
        <v/>
      </c>
      <c r="W405" s="128" t="str">
        <f>IF('praptra 1 Entry'!W405="","",'praptra 1 Entry'!W405)</f>
        <v/>
      </c>
    </row>
    <row r="406" spans="1:23" ht="24.95" customHeight="1">
      <c r="A406" s="128" t="str">
        <f>IF('praptra 1 Entry'!A406="","",'praptra 1 Entry'!A406)</f>
        <v/>
      </c>
      <c r="B406" s="128" t="str">
        <f>IF('praptra 1 Entry'!B406="","",'praptra 1 Entry'!B406)</f>
        <v/>
      </c>
      <c r="C406" s="128" t="str">
        <f>IF('praptra 1 Entry'!C406="","",'praptra 1 Entry'!C406)</f>
        <v/>
      </c>
      <c r="D406" s="128" t="str">
        <f>IF('praptra 1 Entry'!D406="","",'praptra 1 Entry'!D406)</f>
        <v/>
      </c>
      <c r="E406" s="129" t="str">
        <f>IF('praptra 1 Entry'!E406="","",'praptra 1 Entry'!E406)</f>
        <v/>
      </c>
      <c r="F406" s="129" t="str">
        <f>IF('praptra 1 Entry'!F406="","",'praptra 1 Entry'!F406)</f>
        <v/>
      </c>
      <c r="G406" s="129" t="str">
        <f>IF('praptra 1 Entry'!G406="","",'praptra 1 Entry'!G406)</f>
        <v/>
      </c>
      <c r="H406" s="130" t="str">
        <f>IF('praptra 1 Entry'!H406="","",'praptra 1 Entry'!H406)</f>
        <v/>
      </c>
      <c r="I406" s="128" t="str">
        <f>IF('praptra 1 Entry'!I406="","",'praptra 1 Entry'!I406)</f>
        <v/>
      </c>
      <c r="J406" s="128" t="str">
        <f>IF('praptra 1 Entry'!J406="","",'praptra 1 Entry'!J406)</f>
        <v/>
      </c>
      <c r="K406" s="128" t="str">
        <f>IF('praptra 1 Entry'!K406="","",'praptra 1 Entry'!K406)</f>
        <v/>
      </c>
      <c r="L406" s="128" t="str">
        <f>IF('praptra 1 Entry'!L406="","",'praptra 1 Entry'!L406)</f>
        <v/>
      </c>
      <c r="M406" s="128" t="str">
        <f>IF('praptra 1 Entry'!M406="","",'praptra 1 Entry'!M406)</f>
        <v/>
      </c>
      <c r="N406" s="128" t="str">
        <f>IF('praptra 1 Entry'!N406="","",'praptra 1 Entry'!N406)</f>
        <v/>
      </c>
      <c r="O406" s="128" t="str">
        <f>IF('praptra 1 Entry'!O406="","",'praptra 1 Entry'!O406)</f>
        <v/>
      </c>
      <c r="P406" s="128" t="str">
        <f>IF('praptra 1 Entry'!P406="","",'praptra 1 Entry'!P406)</f>
        <v/>
      </c>
      <c r="Q406" s="128" t="str">
        <f>IF('praptra 1 Entry'!Q406="","",'praptra 1 Entry'!Q406)</f>
        <v/>
      </c>
      <c r="R406" s="128" t="str">
        <f>IF('praptra 1 Entry'!R406="","",'praptra 1 Entry'!R406)</f>
        <v/>
      </c>
      <c r="S406" s="128" t="str">
        <f>IF('praptra 1 Entry'!S406="","",'praptra 1 Entry'!S406)</f>
        <v/>
      </c>
      <c r="T406" s="128" t="str">
        <f>IF('praptra 1 Entry'!T406="","",'praptra 1 Entry'!T406)</f>
        <v/>
      </c>
      <c r="U406" s="128" t="str">
        <f>IF('praptra 1 Entry'!U406="","",'praptra 1 Entry'!U406)</f>
        <v/>
      </c>
      <c r="V406" s="128" t="str">
        <f>IF('praptra 1 Entry'!V406="","",'praptra 1 Entry'!V406)</f>
        <v/>
      </c>
      <c r="W406" s="128" t="str">
        <f>IF('praptra 1 Entry'!W406="","",'praptra 1 Entry'!W406)</f>
        <v/>
      </c>
    </row>
    <row r="407" spans="1:23" ht="24.95" customHeight="1">
      <c r="A407" s="128" t="str">
        <f>IF('praptra 1 Entry'!A407="","",'praptra 1 Entry'!A407)</f>
        <v/>
      </c>
      <c r="B407" s="128" t="str">
        <f>IF('praptra 1 Entry'!B407="","",'praptra 1 Entry'!B407)</f>
        <v/>
      </c>
      <c r="C407" s="128" t="str">
        <f>IF('praptra 1 Entry'!C407="","",'praptra 1 Entry'!C407)</f>
        <v/>
      </c>
      <c r="D407" s="128" t="str">
        <f>IF('praptra 1 Entry'!D407="","",'praptra 1 Entry'!D407)</f>
        <v/>
      </c>
      <c r="E407" s="129" t="str">
        <f>IF('praptra 1 Entry'!E407="","",'praptra 1 Entry'!E407)</f>
        <v/>
      </c>
      <c r="F407" s="129" t="str">
        <f>IF('praptra 1 Entry'!F407="","",'praptra 1 Entry'!F407)</f>
        <v/>
      </c>
      <c r="G407" s="129" t="str">
        <f>IF('praptra 1 Entry'!G407="","",'praptra 1 Entry'!G407)</f>
        <v/>
      </c>
      <c r="H407" s="130" t="str">
        <f>IF('praptra 1 Entry'!H407="","",'praptra 1 Entry'!H407)</f>
        <v/>
      </c>
      <c r="I407" s="128" t="str">
        <f>IF('praptra 1 Entry'!I407="","",'praptra 1 Entry'!I407)</f>
        <v/>
      </c>
      <c r="J407" s="128" t="str">
        <f>IF('praptra 1 Entry'!J407="","",'praptra 1 Entry'!J407)</f>
        <v/>
      </c>
      <c r="K407" s="128" t="str">
        <f>IF('praptra 1 Entry'!K407="","",'praptra 1 Entry'!K407)</f>
        <v/>
      </c>
      <c r="L407" s="128" t="str">
        <f>IF('praptra 1 Entry'!L407="","",'praptra 1 Entry'!L407)</f>
        <v/>
      </c>
      <c r="M407" s="128" t="str">
        <f>IF('praptra 1 Entry'!M407="","",'praptra 1 Entry'!M407)</f>
        <v/>
      </c>
      <c r="N407" s="128" t="str">
        <f>IF('praptra 1 Entry'!N407="","",'praptra 1 Entry'!N407)</f>
        <v/>
      </c>
      <c r="O407" s="128" t="str">
        <f>IF('praptra 1 Entry'!O407="","",'praptra 1 Entry'!O407)</f>
        <v/>
      </c>
      <c r="P407" s="128" t="str">
        <f>IF('praptra 1 Entry'!P407="","",'praptra 1 Entry'!P407)</f>
        <v/>
      </c>
      <c r="Q407" s="128" t="str">
        <f>IF('praptra 1 Entry'!Q407="","",'praptra 1 Entry'!Q407)</f>
        <v/>
      </c>
      <c r="R407" s="128" t="str">
        <f>IF('praptra 1 Entry'!R407="","",'praptra 1 Entry'!R407)</f>
        <v/>
      </c>
      <c r="S407" s="128" t="str">
        <f>IF('praptra 1 Entry'!S407="","",'praptra 1 Entry'!S407)</f>
        <v/>
      </c>
      <c r="T407" s="128" t="str">
        <f>IF('praptra 1 Entry'!T407="","",'praptra 1 Entry'!T407)</f>
        <v/>
      </c>
      <c r="U407" s="128" t="str">
        <f>IF('praptra 1 Entry'!U407="","",'praptra 1 Entry'!U407)</f>
        <v/>
      </c>
      <c r="V407" s="128" t="str">
        <f>IF('praptra 1 Entry'!V407="","",'praptra 1 Entry'!V407)</f>
        <v/>
      </c>
      <c r="W407" s="128" t="str">
        <f>IF('praptra 1 Entry'!W407="","",'praptra 1 Entry'!W407)</f>
        <v/>
      </c>
    </row>
    <row r="408" spans="1:23" ht="24.95" customHeight="1">
      <c r="A408" s="128" t="str">
        <f>IF('praptra 1 Entry'!A408="","",'praptra 1 Entry'!A408)</f>
        <v/>
      </c>
      <c r="B408" s="128" t="str">
        <f>IF('praptra 1 Entry'!B408="","",'praptra 1 Entry'!B408)</f>
        <v/>
      </c>
      <c r="C408" s="128" t="str">
        <f>IF('praptra 1 Entry'!C408="","",'praptra 1 Entry'!C408)</f>
        <v/>
      </c>
      <c r="D408" s="128" t="str">
        <f>IF('praptra 1 Entry'!D408="","",'praptra 1 Entry'!D408)</f>
        <v/>
      </c>
      <c r="E408" s="129" t="str">
        <f>IF('praptra 1 Entry'!E408="","",'praptra 1 Entry'!E408)</f>
        <v/>
      </c>
      <c r="F408" s="129" t="str">
        <f>IF('praptra 1 Entry'!F408="","",'praptra 1 Entry'!F408)</f>
        <v/>
      </c>
      <c r="G408" s="129" t="str">
        <f>IF('praptra 1 Entry'!G408="","",'praptra 1 Entry'!G408)</f>
        <v/>
      </c>
      <c r="H408" s="130" t="str">
        <f>IF('praptra 1 Entry'!H408="","",'praptra 1 Entry'!H408)</f>
        <v/>
      </c>
      <c r="I408" s="128" t="str">
        <f>IF('praptra 1 Entry'!I408="","",'praptra 1 Entry'!I408)</f>
        <v/>
      </c>
      <c r="J408" s="128" t="str">
        <f>IF('praptra 1 Entry'!J408="","",'praptra 1 Entry'!J408)</f>
        <v/>
      </c>
      <c r="K408" s="128" t="str">
        <f>IF('praptra 1 Entry'!K408="","",'praptra 1 Entry'!K408)</f>
        <v/>
      </c>
      <c r="L408" s="128" t="str">
        <f>IF('praptra 1 Entry'!L408="","",'praptra 1 Entry'!L408)</f>
        <v/>
      </c>
      <c r="M408" s="128" t="str">
        <f>IF('praptra 1 Entry'!M408="","",'praptra 1 Entry'!M408)</f>
        <v/>
      </c>
      <c r="N408" s="128" t="str">
        <f>IF('praptra 1 Entry'!N408="","",'praptra 1 Entry'!N408)</f>
        <v/>
      </c>
      <c r="O408" s="128" t="str">
        <f>IF('praptra 1 Entry'!O408="","",'praptra 1 Entry'!O408)</f>
        <v/>
      </c>
      <c r="P408" s="128" t="str">
        <f>IF('praptra 1 Entry'!P408="","",'praptra 1 Entry'!P408)</f>
        <v/>
      </c>
      <c r="Q408" s="128" t="str">
        <f>IF('praptra 1 Entry'!Q408="","",'praptra 1 Entry'!Q408)</f>
        <v/>
      </c>
      <c r="R408" s="128" t="str">
        <f>IF('praptra 1 Entry'!R408="","",'praptra 1 Entry'!R408)</f>
        <v/>
      </c>
      <c r="S408" s="128" t="str">
        <f>IF('praptra 1 Entry'!S408="","",'praptra 1 Entry'!S408)</f>
        <v/>
      </c>
      <c r="T408" s="128" t="str">
        <f>IF('praptra 1 Entry'!T408="","",'praptra 1 Entry'!T408)</f>
        <v/>
      </c>
      <c r="U408" s="128" t="str">
        <f>IF('praptra 1 Entry'!U408="","",'praptra 1 Entry'!U408)</f>
        <v/>
      </c>
      <c r="V408" s="128" t="str">
        <f>IF('praptra 1 Entry'!V408="","",'praptra 1 Entry'!V408)</f>
        <v/>
      </c>
      <c r="W408" s="128" t="str">
        <f>IF('praptra 1 Entry'!W408="","",'praptra 1 Entry'!W408)</f>
        <v/>
      </c>
    </row>
    <row r="409" spans="1:23" ht="24.95" customHeight="1">
      <c r="A409" s="128" t="str">
        <f>IF('praptra 1 Entry'!A409="","",'praptra 1 Entry'!A409)</f>
        <v/>
      </c>
      <c r="B409" s="128" t="str">
        <f>IF('praptra 1 Entry'!B409="","",'praptra 1 Entry'!B409)</f>
        <v/>
      </c>
      <c r="C409" s="128" t="str">
        <f>IF('praptra 1 Entry'!C409="","",'praptra 1 Entry'!C409)</f>
        <v/>
      </c>
      <c r="D409" s="128" t="str">
        <f>IF('praptra 1 Entry'!D409="","",'praptra 1 Entry'!D409)</f>
        <v/>
      </c>
      <c r="E409" s="129" t="str">
        <f>IF('praptra 1 Entry'!E409="","",'praptra 1 Entry'!E409)</f>
        <v/>
      </c>
      <c r="F409" s="129" t="str">
        <f>IF('praptra 1 Entry'!F409="","",'praptra 1 Entry'!F409)</f>
        <v/>
      </c>
      <c r="G409" s="129" t="str">
        <f>IF('praptra 1 Entry'!G409="","",'praptra 1 Entry'!G409)</f>
        <v/>
      </c>
      <c r="H409" s="130" t="str">
        <f>IF('praptra 1 Entry'!H409="","",'praptra 1 Entry'!H409)</f>
        <v/>
      </c>
      <c r="I409" s="128" t="str">
        <f>IF('praptra 1 Entry'!I409="","",'praptra 1 Entry'!I409)</f>
        <v/>
      </c>
      <c r="J409" s="128" t="str">
        <f>IF('praptra 1 Entry'!J409="","",'praptra 1 Entry'!J409)</f>
        <v/>
      </c>
      <c r="K409" s="128" t="str">
        <f>IF('praptra 1 Entry'!K409="","",'praptra 1 Entry'!K409)</f>
        <v/>
      </c>
      <c r="L409" s="128" t="str">
        <f>IF('praptra 1 Entry'!L409="","",'praptra 1 Entry'!L409)</f>
        <v/>
      </c>
      <c r="M409" s="128" t="str">
        <f>IF('praptra 1 Entry'!M409="","",'praptra 1 Entry'!M409)</f>
        <v/>
      </c>
      <c r="N409" s="128" t="str">
        <f>IF('praptra 1 Entry'!N409="","",'praptra 1 Entry'!N409)</f>
        <v/>
      </c>
      <c r="O409" s="128" t="str">
        <f>IF('praptra 1 Entry'!O409="","",'praptra 1 Entry'!O409)</f>
        <v/>
      </c>
      <c r="P409" s="128" t="str">
        <f>IF('praptra 1 Entry'!P409="","",'praptra 1 Entry'!P409)</f>
        <v/>
      </c>
      <c r="Q409" s="128" t="str">
        <f>IF('praptra 1 Entry'!Q409="","",'praptra 1 Entry'!Q409)</f>
        <v/>
      </c>
      <c r="R409" s="128" t="str">
        <f>IF('praptra 1 Entry'!R409="","",'praptra 1 Entry'!R409)</f>
        <v/>
      </c>
      <c r="S409" s="128" t="str">
        <f>IF('praptra 1 Entry'!S409="","",'praptra 1 Entry'!S409)</f>
        <v/>
      </c>
      <c r="T409" s="128" t="str">
        <f>IF('praptra 1 Entry'!T409="","",'praptra 1 Entry'!T409)</f>
        <v/>
      </c>
      <c r="U409" s="128" t="str">
        <f>IF('praptra 1 Entry'!U409="","",'praptra 1 Entry'!U409)</f>
        <v/>
      </c>
      <c r="V409" s="128" t="str">
        <f>IF('praptra 1 Entry'!V409="","",'praptra 1 Entry'!V409)</f>
        <v/>
      </c>
      <c r="W409" s="128" t="str">
        <f>IF('praptra 1 Entry'!W409="","",'praptra 1 Entry'!W409)</f>
        <v/>
      </c>
    </row>
    <row r="410" spans="1:23" ht="24.95" customHeight="1">
      <c r="A410" s="128" t="str">
        <f>IF('praptra 1 Entry'!A410="","",'praptra 1 Entry'!A410)</f>
        <v/>
      </c>
      <c r="B410" s="128" t="str">
        <f>IF('praptra 1 Entry'!B410="","",'praptra 1 Entry'!B410)</f>
        <v/>
      </c>
      <c r="C410" s="128" t="str">
        <f>IF('praptra 1 Entry'!C410="","",'praptra 1 Entry'!C410)</f>
        <v/>
      </c>
      <c r="D410" s="128" t="str">
        <f>IF('praptra 1 Entry'!D410="","",'praptra 1 Entry'!D410)</f>
        <v/>
      </c>
      <c r="E410" s="129" t="str">
        <f>IF('praptra 1 Entry'!E410="","",'praptra 1 Entry'!E410)</f>
        <v/>
      </c>
      <c r="F410" s="129" t="str">
        <f>IF('praptra 1 Entry'!F410="","",'praptra 1 Entry'!F410)</f>
        <v/>
      </c>
      <c r="G410" s="129" t="str">
        <f>IF('praptra 1 Entry'!G410="","",'praptra 1 Entry'!G410)</f>
        <v/>
      </c>
      <c r="H410" s="130" t="str">
        <f>IF('praptra 1 Entry'!H410="","",'praptra 1 Entry'!H410)</f>
        <v/>
      </c>
      <c r="I410" s="128" t="str">
        <f>IF('praptra 1 Entry'!I410="","",'praptra 1 Entry'!I410)</f>
        <v/>
      </c>
      <c r="J410" s="128" t="str">
        <f>IF('praptra 1 Entry'!J410="","",'praptra 1 Entry'!J410)</f>
        <v/>
      </c>
      <c r="K410" s="128" t="str">
        <f>IF('praptra 1 Entry'!K410="","",'praptra 1 Entry'!K410)</f>
        <v/>
      </c>
      <c r="L410" s="128" t="str">
        <f>IF('praptra 1 Entry'!L410="","",'praptra 1 Entry'!L410)</f>
        <v/>
      </c>
      <c r="M410" s="128" t="str">
        <f>IF('praptra 1 Entry'!M410="","",'praptra 1 Entry'!M410)</f>
        <v/>
      </c>
      <c r="N410" s="128" t="str">
        <f>IF('praptra 1 Entry'!N410="","",'praptra 1 Entry'!N410)</f>
        <v/>
      </c>
      <c r="O410" s="128" t="str">
        <f>IF('praptra 1 Entry'!O410="","",'praptra 1 Entry'!O410)</f>
        <v/>
      </c>
      <c r="P410" s="128" t="str">
        <f>IF('praptra 1 Entry'!P410="","",'praptra 1 Entry'!P410)</f>
        <v/>
      </c>
      <c r="Q410" s="128" t="str">
        <f>IF('praptra 1 Entry'!Q410="","",'praptra 1 Entry'!Q410)</f>
        <v/>
      </c>
      <c r="R410" s="128" t="str">
        <f>IF('praptra 1 Entry'!R410="","",'praptra 1 Entry'!R410)</f>
        <v/>
      </c>
      <c r="S410" s="128" t="str">
        <f>IF('praptra 1 Entry'!S410="","",'praptra 1 Entry'!S410)</f>
        <v/>
      </c>
      <c r="T410" s="128" t="str">
        <f>IF('praptra 1 Entry'!T410="","",'praptra 1 Entry'!T410)</f>
        <v/>
      </c>
      <c r="U410" s="128" t="str">
        <f>IF('praptra 1 Entry'!U410="","",'praptra 1 Entry'!U410)</f>
        <v/>
      </c>
      <c r="V410" s="128" t="str">
        <f>IF('praptra 1 Entry'!V410="","",'praptra 1 Entry'!V410)</f>
        <v/>
      </c>
      <c r="W410" s="128" t="str">
        <f>IF('praptra 1 Entry'!W410="","",'praptra 1 Entry'!W410)</f>
        <v/>
      </c>
    </row>
    <row r="411" spans="1:23" ht="24.95" customHeight="1">
      <c r="A411" s="128" t="str">
        <f>IF('praptra 1 Entry'!A411="","",'praptra 1 Entry'!A411)</f>
        <v/>
      </c>
      <c r="B411" s="128" t="str">
        <f>IF('praptra 1 Entry'!B411="","",'praptra 1 Entry'!B411)</f>
        <v/>
      </c>
      <c r="C411" s="128" t="str">
        <f>IF('praptra 1 Entry'!C411="","",'praptra 1 Entry'!C411)</f>
        <v/>
      </c>
      <c r="D411" s="128" t="str">
        <f>IF('praptra 1 Entry'!D411="","",'praptra 1 Entry'!D411)</f>
        <v/>
      </c>
      <c r="E411" s="129" t="str">
        <f>IF('praptra 1 Entry'!E411="","",'praptra 1 Entry'!E411)</f>
        <v/>
      </c>
      <c r="F411" s="129" t="str">
        <f>IF('praptra 1 Entry'!F411="","",'praptra 1 Entry'!F411)</f>
        <v/>
      </c>
      <c r="G411" s="129" t="str">
        <f>IF('praptra 1 Entry'!G411="","",'praptra 1 Entry'!G411)</f>
        <v/>
      </c>
      <c r="H411" s="130" t="str">
        <f>IF('praptra 1 Entry'!H411="","",'praptra 1 Entry'!H411)</f>
        <v/>
      </c>
      <c r="I411" s="128" t="str">
        <f>IF('praptra 1 Entry'!I411="","",'praptra 1 Entry'!I411)</f>
        <v/>
      </c>
      <c r="J411" s="128" t="str">
        <f>IF('praptra 1 Entry'!J411="","",'praptra 1 Entry'!J411)</f>
        <v/>
      </c>
      <c r="K411" s="128" t="str">
        <f>IF('praptra 1 Entry'!K411="","",'praptra 1 Entry'!K411)</f>
        <v/>
      </c>
      <c r="L411" s="128" t="str">
        <f>IF('praptra 1 Entry'!L411="","",'praptra 1 Entry'!L411)</f>
        <v/>
      </c>
      <c r="M411" s="128" t="str">
        <f>IF('praptra 1 Entry'!M411="","",'praptra 1 Entry'!M411)</f>
        <v/>
      </c>
      <c r="N411" s="128" t="str">
        <f>IF('praptra 1 Entry'!N411="","",'praptra 1 Entry'!N411)</f>
        <v/>
      </c>
      <c r="O411" s="128" t="str">
        <f>IF('praptra 1 Entry'!O411="","",'praptra 1 Entry'!O411)</f>
        <v/>
      </c>
      <c r="P411" s="128" t="str">
        <f>IF('praptra 1 Entry'!P411="","",'praptra 1 Entry'!P411)</f>
        <v/>
      </c>
      <c r="Q411" s="128" t="str">
        <f>IF('praptra 1 Entry'!Q411="","",'praptra 1 Entry'!Q411)</f>
        <v/>
      </c>
      <c r="R411" s="128" t="str">
        <f>IF('praptra 1 Entry'!R411="","",'praptra 1 Entry'!R411)</f>
        <v/>
      </c>
      <c r="S411" s="128" t="str">
        <f>IF('praptra 1 Entry'!S411="","",'praptra 1 Entry'!S411)</f>
        <v/>
      </c>
      <c r="T411" s="128" t="str">
        <f>IF('praptra 1 Entry'!T411="","",'praptra 1 Entry'!T411)</f>
        <v/>
      </c>
      <c r="U411" s="128" t="str">
        <f>IF('praptra 1 Entry'!U411="","",'praptra 1 Entry'!U411)</f>
        <v/>
      </c>
      <c r="V411" s="128" t="str">
        <f>IF('praptra 1 Entry'!V411="","",'praptra 1 Entry'!V411)</f>
        <v/>
      </c>
      <c r="W411" s="128" t="str">
        <f>IF('praptra 1 Entry'!W411="","",'praptra 1 Entry'!W411)</f>
        <v/>
      </c>
    </row>
    <row r="412" spans="1:23" ht="24.95" customHeight="1">
      <c r="A412" s="128" t="str">
        <f>IF('praptra 1 Entry'!A412="","",'praptra 1 Entry'!A412)</f>
        <v/>
      </c>
      <c r="B412" s="128" t="str">
        <f>IF('praptra 1 Entry'!B412="","",'praptra 1 Entry'!B412)</f>
        <v/>
      </c>
      <c r="C412" s="128" t="str">
        <f>IF('praptra 1 Entry'!C412="","",'praptra 1 Entry'!C412)</f>
        <v/>
      </c>
      <c r="D412" s="128" t="str">
        <f>IF('praptra 1 Entry'!D412="","",'praptra 1 Entry'!D412)</f>
        <v/>
      </c>
      <c r="E412" s="129" t="str">
        <f>IF('praptra 1 Entry'!E412="","",'praptra 1 Entry'!E412)</f>
        <v/>
      </c>
      <c r="F412" s="129" t="str">
        <f>IF('praptra 1 Entry'!F412="","",'praptra 1 Entry'!F412)</f>
        <v/>
      </c>
      <c r="G412" s="129" t="str">
        <f>IF('praptra 1 Entry'!G412="","",'praptra 1 Entry'!G412)</f>
        <v/>
      </c>
      <c r="H412" s="130" t="str">
        <f>IF('praptra 1 Entry'!H412="","",'praptra 1 Entry'!H412)</f>
        <v/>
      </c>
      <c r="I412" s="128" t="str">
        <f>IF('praptra 1 Entry'!I412="","",'praptra 1 Entry'!I412)</f>
        <v/>
      </c>
      <c r="J412" s="128" t="str">
        <f>IF('praptra 1 Entry'!J412="","",'praptra 1 Entry'!J412)</f>
        <v/>
      </c>
      <c r="K412" s="128" t="str">
        <f>IF('praptra 1 Entry'!K412="","",'praptra 1 Entry'!K412)</f>
        <v/>
      </c>
      <c r="L412" s="128" t="str">
        <f>IF('praptra 1 Entry'!L412="","",'praptra 1 Entry'!L412)</f>
        <v/>
      </c>
      <c r="M412" s="128" t="str">
        <f>IF('praptra 1 Entry'!M412="","",'praptra 1 Entry'!M412)</f>
        <v/>
      </c>
      <c r="N412" s="128" t="str">
        <f>IF('praptra 1 Entry'!N412="","",'praptra 1 Entry'!N412)</f>
        <v/>
      </c>
      <c r="O412" s="128" t="str">
        <f>IF('praptra 1 Entry'!O412="","",'praptra 1 Entry'!O412)</f>
        <v/>
      </c>
      <c r="P412" s="128" t="str">
        <f>IF('praptra 1 Entry'!P412="","",'praptra 1 Entry'!P412)</f>
        <v/>
      </c>
      <c r="Q412" s="128" t="str">
        <f>IF('praptra 1 Entry'!Q412="","",'praptra 1 Entry'!Q412)</f>
        <v/>
      </c>
      <c r="R412" s="128" t="str">
        <f>IF('praptra 1 Entry'!R412="","",'praptra 1 Entry'!R412)</f>
        <v/>
      </c>
      <c r="S412" s="128" t="str">
        <f>IF('praptra 1 Entry'!S412="","",'praptra 1 Entry'!S412)</f>
        <v/>
      </c>
      <c r="T412" s="128" t="str">
        <f>IF('praptra 1 Entry'!T412="","",'praptra 1 Entry'!T412)</f>
        <v/>
      </c>
      <c r="U412" s="128" t="str">
        <f>IF('praptra 1 Entry'!U412="","",'praptra 1 Entry'!U412)</f>
        <v/>
      </c>
      <c r="V412" s="128" t="str">
        <f>IF('praptra 1 Entry'!V412="","",'praptra 1 Entry'!V412)</f>
        <v/>
      </c>
      <c r="W412" s="128" t="str">
        <f>IF('praptra 1 Entry'!W412="","",'praptra 1 Entry'!W412)</f>
        <v/>
      </c>
    </row>
    <row r="413" spans="1:23" ht="24.95" customHeight="1">
      <c r="A413" s="128" t="str">
        <f>IF('praptra 1 Entry'!A413="","",'praptra 1 Entry'!A413)</f>
        <v/>
      </c>
      <c r="B413" s="128" t="str">
        <f>IF('praptra 1 Entry'!B413="","",'praptra 1 Entry'!B413)</f>
        <v/>
      </c>
      <c r="C413" s="128" t="str">
        <f>IF('praptra 1 Entry'!C413="","",'praptra 1 Entry'!C413)</f>
        <v/>
      </c>
      <c r="D413" s="128" t="str">
        <f>IF('praptra 1 Entry'!D413="","",'praptra 1 Entry'!D413)</f>
        <v/>
      </c>
      <c r="E413" s="129" t="str">
        <f>IF('praptra 1 Entry'!E413="","",'praptra 1 Entry'!E413)</f>
        <v/>
      </c>
      <c r="F413" s="129" t="str">
        <f>IF('praptra 1 Entry'!F413="","",'praptra 1 Entry'!F413)</f>
        <v/>
      </c>
      <c r="G413" s="129" t="str">
        <f>IF('praptra 1 Entry'!G413="","",'praptra 1 Entry'!G413)</f>
        <v/>
      </c>
      <c r="H413" s="130" t="str">
        <f>IF('praptra 1 Entry'!H413="","",'praptra 1 Entry'!H413)</f>
        <v/>
      </c>
      <c r="I413" s="128" t="str">
        <f>IF('praptra 1 Entry'!I413="","",'praptra 1 Entry'!I413)</f>
        <v/>
      </c>
      <c r="J413" s="128" t="str">
        <f>IF('praptra 1 Entry'!J413="","",'praptra 1 Entry'!J413)</f>
        <v/>
      </c>
      <c r="K413" s="128" t="str">
        <f>IF('praptra 1 Entry'!K413="","",'praptra 1 Entry'!K413)</f>
        <v/>
      </c>
      <c r="L413" s="128" t="str">
        <f>IF('praptra 1 Entry'!L413="","",'praptra 1 Entry'!L413)</f>
        <v/>
      </c>
      <c r="M413" s="128" t="str">
        <f>IF('praptra 1 Entry'!M413="","",'praptra 1 Entry'!M413)</f>
        <v/>
      </c>
      <c r="N413" s="128" t="str">
        <f>IF('praptra 1 Entry'!N413="","",'praptra 1 Entry'!N413)</f>
        <v/>
      </c>
      <c r="O413" s="128" t="str">
        <f>IF('praptra 1 Entry'!O413="","",'praptra 1 Entry'!O413)</f>
        <v/>
      </c>
      <c r="P413" s="128" t="str">
        <f>IF('praptra 1 Entry'!P413="","",'praptra 1 Entry'!P413)</f>
        <v/>
      </c>
      <c r="Q413" s="128" t="str">
        <f>IF('praptra 1 Entry'!Q413="","",'praptra 1 Entry'!Q413)</f>
        <v/>
      </c>
      <c r="R413" s="128" t="str">
        <f>IF('praptra 1 Entry'!R413="","",'praptra 1 Entry'!R413)</f>
        <v/>
      </c>
      <c r="S413" s="128" t="str">
        <f>IF('praptra 1 Entry'!S413="","",'praptra 1 Entry'!S413)</f>
        <v/>
      </c>
      <c r="T413" s="128" t="str">
        <f>IF('praptra 1 Entry'!T413="","",'praptra 1 Entry'!T413)</f>
        <v/>
      </c>
      <c r="U413" s="128" t="str">
        <f>IF('praptra 1 Entry'!U413="","",'praptra 1 Entry'!U413)</f>
        <v/>
      </c>
      <c r="V413" s="128" t="str">
        <f>IF('praptra 1 Entry'!V413="","",'praptra 1 Entry'!V413)</f>
        <v/>
      </c>
      <c r="W413" s="128" t="str">
        <f>IF('praptra 1 Entry'!W413="","",'praptra 1 Entry'!W413)</f>
        <v/>
      </c>
    </row>
    <row r="414" spans="1:23" ht="24.95" customHeight="1">
      <c r="A414" s="128" t="str">
        <f>IF('praptra 1 Entry'!A414="","",'praptra 1 Entry'!A414)</f>
        <v/>
      </c>
      <c r="B414" s="128" t="str">
        <f>IF('praptra 1 Entry'!B414="","",'praptra 1 Entry'!B414)</f>
        <v/>
      </c>
      <c r="C414" s="128" t="str">
        <f>IF('praptra 1 Entry'!C414="","",'praptra 1 Entry'!C414)</f>
        <v/>
      </c>
      <c r="D414" s="128" t="str">
        <f>IF('praptra 1 Entry'!D414="","",'praptra 1 Entry'!D414)</f>
        <v/>
      </c>
      <c r="E414" s="129" t="str">
        <f>IF('praptra 1 Entry'!E414="","",'praptra 1 Entry'!E414)</f>
        <v/>
      </c>
      <c r="F414" s="129" t="str">
        <f>IF('praptra 1 Entry'!F414="","",'praptra 1 Entry'!F414)</f>
        <v/>
      </c>
      <c r="G414" s="129" t="str">
        <f>IF('praptra 1 Entry'!G414="","",'praptra 1 Entry'!G414)</f>
        <v/>
      </c>
      <c r="H414" s="130" t="str">
        <f>IF('praptra 1 Entry'!H414="","",'praptra 1 Entry'!H414)</f>
        <v/>
      </c>
      <c r="I414" s="128" t="str">
        <f>IF('praptra 1 Entry'!I414="","",'praptra 1 Entry'!I414)</f>
        <v/>
      </c>
      <c r="J414" s="128" t="str">
        <f>IF('praptra 1 Entry'!J414="","",'praptra 1 Entry'!J414)</f>
        <v/>
      </c>
      <c r="K414" s="128" t="str">
        <f>IF('praptra 1 Entry'!K414="","",'praptra 1 Entry'!K414)</f>
        <v/>
      </c>
      <c r="L414" s="128" t="str">
        <f>IF('praptra 1 Entry'!L414="","",'praptra 1 Entry'!L414)</f>
        <v/>
      </c>
      <c r="M414" s="128" t="str">
        <f>IF('praptra 1 Entry'!M414="","",'praptra 1 Entry'!M414)</f>
        <v/>
      </c>
      <c r="N414" s="128" t="str">
        <f>IF('praptra 1 Entry'!N414="","",'praptra 1 Entry'!N414)</f>
        <v/>
      </c>
      <c r="O414" s="128" t="str">
        <f>IF('praptra 1 Entry'!O414="","",'praptra 1 Entry'!O414)</f>
        <v/>
      </c>
      <c r="P414" s="128" t="str">
        <f>IF('praptra 1 Entry'!P414="","",'praptra 1 Entry'!P414)</f>
        <v/>
      </c>
      <c r="Q414" s="128" t="str">
        <f>IF('praptra 1 Entry'!Q414="","",'praptra 1 Entry'!Q414)</f>
        <v/>
      </c>
      <c r="R414" s="128" t="str">
        <f>IF('praptra 1 Entry'!R414="","",'praptra 1 Entry'!R414)</f>
        <v/>
      </c>
      <c r="S414" s="128" t="str">
        <f>IF('praptra 1 Entry'!S414="","",'praptra 1 Entry'!S414)</f>
        <v/>
      </c>
      <c r="T414" s="128" t="str">
        <f>IF('praptra 1 Entry'!T414="","",'praptra 1 Entry'!T414)</f>
        <v/>
      </c>
      <c r="U414" s="128" t="str">
        <f>IF('praptra 1 Entry'!U414="","",'praptra 1 Entry'!U414)</f>
        <v/>
      </c>
      <c r="V414" s="128" t="str">
        <f>IF('praptra 1 Entry'!V414="","",'praptra 1 Entry'!V414)</f>
        <v/>
      </c>
      <c r="W414" s="128" t="str">
        <f>IF('praptra 1 Entry'!W414="","",'praptra 1 Entry'!W414)</f>
        <v/>
      </c>
    </row>
    <row r="415" spans="1:23" ht="24.95" customHeight="1">
      <c r="A415" s="128" t="str">
        <f>IF('praptra 1 Entry'!A415="","",'praptra 1 Entry'!A415)</f>
        <v/>
      </c>
      <c r="B415" s="128" t="str">
        <f>IF('praptra 1 Entry'!B415="","",'praptra 1 Entry'!B415)</f>
        <v/>
      </c>
      <c r="C415" s="128" t="str">
        <f>IF('praptra 1 Entry'!C415="","",'praptra 1 Entry'!C415)</f>
        <v/>
      </c>
      <c r="D415" s="128" t="str">
        <f>IF('praptra 1 Entry'!D415="","",'praptra 1 Entry'!D415)</f>
        <v/>
      </c>
      <c r="E415" s="129" t="str">
        <f>IF('praptra 1 Entry'!E415="","",'praptra 1 Entry'!E415)</f>
        <v/>
      </c>
      <c r="F415" s="129" t="str">
        <f>IF('praptra 1 Entry'!F415="","",'praptra 1 Entry'!F415)</f>
        <v/>
      </c>
      <c r="G415" s="129" t="str">
        <f>IF('praptra 1 Entry'!G415="","",'praptra 1 Entry'!G415)</f>
        <v/>
      </c>
      <c r="H415" s="130" t="str">
        <f>IF('praptra 1 Entry'!H415="","",'praptra 1 Entry'!H415)</f>
        <v/>
      </c>
      <c r="I415" s="128" t="str">
        <f>IF('praptra 1 Entry'!I415="","",'praptra 1 Entry'!I415)</f>
        <v/>
      </c>
      <c r="J415" s="128" t="str">
        <f>IF('praptra 1 Entry'!J415="","",'praptra 1 Entry'!J415)</f>
        <v/>
      </c>
      <c r="K415" s="128" t="str">
        <f>IF('praptra 1 Entry'!K415="","",'praptra 1 Entry'!K415)</f>
        <v/>
      </c>
      <c r="L415" s="128" t="str">
        <f>IF('praptra 1 Entry'!L415="","",'praptra 1 Entry'!L415)</f>
        <v/>
      </c>
      <c r="M415" s="128" t="str">
        <f>IF('praptra 1 Entry'!M415="","",'praptra 1 Entry'!M415)</f>
        <v/>
      </c>
      <c r="N415" s="128" t="str">
        <f>IF('praptra 1 Entry'!N415="","",'praptra 1 Entry'!N415)</f>
        <v/>
      </c>
      <c r="O415" s="128" t="str">
        <f>IF('praptra 1 Entry'!O415="","",'praptra 1 Entry'!O415)</f>
        <v/>
      </c>
      <c r="P415" s="128" t="str">
        <f>IF('praptra 1 Entry'!P415="","",'praptra 1 Entry'!P415)</f>
        <v/>
      </c>
      <c r="Q415" s="128" t="str">
        <f>IF('praptra 1 Entry'!Q415="","",'praptra 1 Entry'!Q415)</f>
        <v/>
      </c>
      <c r="R415" s="128" t="str">
        <f>IF('praptra 1 Entry'!R415="","",'praptra 1 Entry'!R415)</f>
        <v/>
      </c>
      <c r="S415" s="128" t="str">
        <f>IF('praptra 1 Entry'!S415="","",'praptra 1 Entry'!S415)</f>
        <v/>
      </c>
      <c r="T415" s="128" t="str">
        <f>IF('praptra 1 Entry'!T415="","",'praptra 1 Entry'!T415)</f>
        <v/>
      </c>
      <c r="U415" s="128" t="str">
        <f>IF('praptra 1 Entry'!U415="","",'praptra 1 Entry'!U415)</f>
        <v/>
      </c>
      <c r="V415" s="128" t="str">
        <f>IF('praptra 1 Entry'!V415="","",'praptra 1 Entry'!V415)</f>
        <v/>
      </c>
      <c r="W415" s="128" t="str">
        <f>IF('praptra 1 Entry'!W415="","",'praptra 1 Entry'!W415)</f>
        <v/>
      </c>
    </row>
    <row r="416" spans="1:23" ht="24.95" customHeight="1">
      <c r="A416" s="128" t="str">
        <f>IF('praptra 1 Entry'!A416="","",'praptra 1 Entry'!A416)</f>
        <v/>
      </c>
      <c r="B416" s="128" t="str">
        <f>IF('praptra 1 Entry'!B416="","",'praptra 1 Entry'!B416)</f>
        <v/>
      </c>
      <c r="C416" s="128" t="str">
        <f>IF('praptra 1 Entry'!C416="","",'praptra 1 Entry'!C416)</f>
        <v/>
      </c>
      <c r="D416" s="128" t="str">
        <f>IF('praptra 1 Entry'!D416="","",'praptra 1 Entry'!D416)</f>
        <v/>
      </c>
      <c r="E416" s="129" t="str">
        <f>IF('praptra 1 Entry'!E416="","",'praptra 1 Entry'!E416)</f>
        <v/>
      </c>
      <c r="F416" s="129" t="str">
        <f>IF('praptra 1 Entry'!F416="","",'praptra 1 Entry'!F416)</f>
        <v/>
      </c>
      <c r="G416" s="129" t="str">
        <f>IF('praptra 1 Entry'!G416="","",'praptra 1 Entry'!G416)</f>
        <v/>
      </c>
      <c r="H416" s="130" t="str">
        <f>IF('praptra 1 Entry'!H416="","",'praptra 1 Entry'!H416)</f>
        <v/>
      </c>
      <c r="I416" s="128" t="str">
        <f>IF('praptra 1 Entry'!I416="","",'praptra 1 Entry'!I416)</f>
        <v/>
      </c>
      <c r="J416" s="128" t="str">
        <f>IF('praptra 1 Entry'!J416="","",'praptra 1 Entry'!J416)</f>
        <v/>
      </c>
      <c r="K416" s="128" t="str">
        <f>IF('praptra 1 Entry'!K416="","",'praptra 1 Entry'!K416)</f>
        <v/>
      </c>
      <c r="L416" s="128" t="str">
        <f>IF('praptra 1 Entry'!L416="","",'praptra 1 Entry'!L416)</f>
        <v/>
      </c>
      <c r="M416" s="128" t="str">
        <f>IF('praptra 1 Entry'!M416="","",'praptra 1 Entry'!M416)</f>
        <v/>
      </c>
      <c r="N416" s="128" t="str">
        <f>IF('praptra 1 Entry'!N416="","",'praptra 1 Entry'!N416)</f>
        <v/>
      </c>
      <c r="O416" s="128" t="str">
        <f>IF('praptra 1 Entry'!O416="","",'praptra 1 Entry'!O416)</f>
        <v/>
      </c>
      <c r="P416" s="128" t="str">
        <f>IF('praptra 1 Entry'!P416="","",'praptra 1 Entry'!P416)</f>
        <v/>
      </c>
      <c r="Q416" s="128" t="str">
        <f>IF('praptra 1 Entry'!Q416="","",'praptra 1 Entry'!Q416)</f>
        <v/>
      </c>
      <c r="R416" s="128" t="str">
        <f>IF('praptra 1 Entry'!R416="","",'praptra 1 Entry'!R416)</f>
        <v/>
      </c>
      <c r="S416" s="128" t="str">
        <f>IF('praptra 1 Entry'!S416="","",'praptra 1 Entry'!S416)</f>
        <v/>
      </c>
      <c r="T416" s="128" t="str">
        <f>IF('praptra 1 Entry'!T416="","",'praptra 1 Entry'!T416)</f>
        <v/>
      </c>
      <c r="U416" s="128" t="str">
        <f>IF('praptra 1 Entry'!U416="","",'praptra 1 Entry'!U416)</f>
        <v/>
      </c>
      <c r="V416" s="128" t="str">
        <f>IF('praptra 1 Entry'!V416="","",'praptra 1 Entry'!V416)</f>
        <v/>
      </c>
      <c r="W416" s="128" t="str">
        <f>IF('praptra 1 Entry'!W416="","",'praptra 1 Entry'!W416)</f>
        <v/>
      </c>
    </row>
    <row r="417" spans="1:23" ht="24.95" customHeight="1">
      <c r="A417" s="128" t="str">
        <f>IF('praptra 1 Entry'!A417="","",'praptra 1 Entry'!A417)</f>
        <v/>
      </c>
      <c r="B417" s="128" t="str">
        <f>IF('praptra 1 Entry'!B417="","",'praptra 1 Entry'!B417)</f>
        <v/>
      </c>
      <c r="C417" s="128" t="str">
        <f>IF('praptra 1 Entry'!C417="","",'praptra 1 Entry'!C417)</f>
        <v/>
      </c>
      <c r="D417" s="128" t="str">
        <f>IF('praptra 1 Entry'!D417="","",'praptra 1 Entry'!D417)</f>
        <v/>
      </c>
      <c r="E417" s="129" t="str">
        <f>IF('praptra 1 Entry'!E417="","",'praptra 1 Entry'!E417)</f>
        <v/>
      </c>
      <c r="F417" s="129" t="str">
        <f>IF('praptra 1 Entry'!F417="","",'praptra 1 Entry'!F417)</f>
        <v/>
      </c>
      <c r="G417" s="129" t="str">
        <f>IF('praptra 1 Entry'!G417="","",'praptra 1 Entry'!G417)</f>
        <v/>
      </c>
      <c r="H417" s="130" t="str">
        <f>IF('praptra 1 Entry'!H417="","",'praptra 1 Entry'!H417)</f>
        <v/>
      </c>
      <c r="I417" s="128" t="str">
        <f>IF('praptra 1 Entry'!I417="","",'praptra 1 Entry'!I417)</f>
        <v/>
      </c>
      <c r="J417" s="128" t="str">
        <f>IF('praptra 1 Entry'!J417="","",'praptra 1 Entry'!J417)</f>
        <v/>
      </c>
      <c r="K417" s="128" t="str">
        <f>IF('praptra 1 Entry'!K417="","",'praptra 1 Entry'!K417)</f>
        <v/>
      </c>
      <c r="L417" s="128" t="str">
        <f>IF('praptra 1 Entry'!L417="","",'praptra 1 Entry'!L417)</f>
        <v/>
      </c>
      <c r="M417" s="128" t="str">
        <f>IF('praptra 1 Entry'!M417="","",'praptra 1 Entry'!M417)</f>
        <v/>
      </c>
      <c r="N417" s="128" t="str">
        <f>IF('praptra 1 Entry'!N417="","",'praptra 1 Entry'!N417)</f>
        <v/>
      </c>
      <c r="O417" s="128" t="str">
        <f>IF('praptra 1 Entry'!O417="","",'praptra 1 Entry'!O417)</f>
        <v/>
      </c>
      <c r="P417" s="128" t="str">
        <f>IF('praptra 1 Entry'!P417="","",'praptra 1 Entry'!P417)</f>
        <v/>
      </c>
      <c r="Q417" s="128" t="str">
        <f>IF('praptra 1 Entry'!Q417="","",'praptra 1 Entry'!Q417)</f>
        <v/>
      </c>
      <c r="R417" s="128" t="str">
        <f>IF('praptra 1 Entry'!R417="","",'praptra 1 Entry'!R417)</f>
        <v/>
      </c>
      <c r="S417" s="128" t="str">
        <f>IF('praptra 1 Entry'!S417="","",'praptra 1 Entry'!S417)</f>
        <v/>
      </c>
      <c r="T417" s="128" t="str">
        <f>IF('praptra 1 Entry'!T417="","",'praptra 1 Entry'!T417)</f>
        <v/>
      </c>
      <c r="U417" s="128" t="str">
        <f>IF('praptra 1 Entry'!U417="","",'praptra 1 Entry'!U417)</f>
        <v/>
      </c>
      <c r="V417" s="128" t="str">
        <f>IF('praptra 1 Entry'!V417="","",'praptra 1 Entry'!V417)</f>
        <v/>
      </c>
      <c r="W417" s="128" t="str">
        <f>IF('praptra 1 Entry'!W417="","",'praptra 1 Entry'!W417)</f>
        <v/>
      </c>
    </row>
    <row r="418" spans="1:23" ht="24.95" customHeight="1">
      <c r="A418" s="128" t="str">
        <f>IF('praptra 1 Entry'!A418="","",'praptra 1 Entry'!A418)</f>
        <v/>
      </c>
      <c r="B418" s="128" t="str">
        <f>IF('praptra 1 Entry'!B418="","",'praptra 1 Entry'!B418)</f>
        <v/>
      </c>
      <c r="C418" s="128" t="str">
        <f>IF('praptra 1 Entry'!C418="","",'praptra 1 Entry'!C418)</f>
        <v/>
      </c>
      <c r="D418" s="128" t="str">
        <f>IF('praptra 1 Entry'!D418="","",'praptra 1 Entry'!D418)</f>
        <v/>
      </c>
      <c r="E418" s="129" t="str">
        <f>IF('praptra 1 Entry'!E418="","",'praptra 1 Entry'!E418)</f>
        <v/>
      </c>
      <c r="F418" s="129" t="str">
        <f>IF('praptra 1 Entry'!F418="","",'praptra 1 Entry'!F418)</f>
        <v/>
      </c>
      <c r="G418" s="129" t="str">
        <f>IF('praptra 1 Entry'!G418="","",'praptra 1 Entry'!G418)</f>
        <v/>
      </c>
      <c r="H418" s="130" t="str">
        <f>IF('praptra 1 Entry'!H418="","",'praptra 1 Entry'!H418)</f>
        <v/>
      </c>
      <c r="I418" s="128" t="str">
        <f>IF('praptra 1 Entry'!I418="","",'praptra 1 Entry'!I418)</f>
        <v/>
      </c>
      <c r="J418" s="128" t="str">
        <f>IF('praptra 1 Entry'!J418="","",'praptra 1 Entry'!J418)</f>
        <v/>
      </c>
      <c r="K418" s="128" t="str">
        <f>IF('praptra 1 Entry'!K418="","",'praptra 1 Entry'!K418)</f>
        <v/>
      </c>
      <c r="L418" s="128" t="str">
        <f>IF('praptra 1 Entry'!L418="","",'praptra 1 Entry'!L418)</f>
        <v/>
      </c>
      <c r="M418" s="128" t="str">
        <f>IF('praptra 1 Entry'!M418="","",'praptra 1 Entry'!M418)</f>
        <v/>
      </c>
      <c r="N418" s="128" t="str">
        <f>IF('praptra 1 Entry'!N418="","",'praptra 1 Entry'!N418)</f>
        <v/>
      </c>
      <c r="O418" s="128" t="str">
        <f>IF('praptra 1 Entry'!O418="","",'praptra 1 Entry'!O418)</f>
        <v/>
      </c>
      <c r="P418" s="128" t="str">
        <f>IF('praptra 1 Entry'!P418="","",'praptra 1 Entry'!P418)</f>
        <v/>
      </c>
      <c r="Q418" s="128" t="str">
        <f>IF('praptra 1 Entry'!Q418="","",'praptra 1 Entry'!Q418)</f>
        <v/>
      </c>
      <c r="R418" s="128" t="str">
        <f>IF('praptra 1 Entry'!R418="","",'praptra 1 Entry'!R418)</f>
        <v/>
      </c>
      <c r="S418" s="128" t="str">
        <f>IF('praptra 1 Entry'!S418="","",'praptra 1 Entry'!S418)</f>
        <v/>
      </c>
      <c r="T418" s="128" t="str">
        <f>IF('praptra 1 Entry'!T418="","",'praptra 1 Entry'!T418)</f>
        <v/>
      </c>
      <c r="U418" s="128" t="str">
        <f>IF('praptra 1 Entry'!U418="","",'praptra 1 Entry'!U418)</f>
        <v/>
      </c>
      <c r="V418" s="128" t="str">
        <f>IF('praptra 1 Entry'!V418="","",'praptra 1 Entry'!V418)</f>
        <v/>
      </c>
      <c r="W418" s="128" t="str">
        <f>IF('praptra 1 Entry'!W418="","",'praptra 1 Entry'!W418)</f>
        <v/>
      </c>
    </row>
    <row r="419" spans="1:23" ht="24.95" customHeight="1">
      <c r="A419" s="128" t="str">
        <f>IF('praptra 1 Entry'!A419="","",'praptra 1 Entry'!A419)</f>
        <v/>
      </c>
      <c r="B419" s="128" t="str">
        <f>IF('praptra 1 Entry'!B419="","",'praptra 1 Entry'!B419)</f>
        <v/>
      </c>
      <c r="C419" s="128" t="str">
        <f>IF('praptra 1 Entry'!C419="","",'praptra 1 Entry'!C419)</f>
        <v/>
      </c>
      <c r="D419" s="128" t="str">
        <f>IF('praptra 1 Entry'!D419="","",'praptra 1 Entry'!D419)</f>
        <v/>
      </c>
      <c r="E419" s="129" t="str">
        <f>IF('praptra 1 Entry'!E419="","",'praptra 1 Entry'!E419)</f>
        <v/>
      </c>
      <c r="F419" s="129" t="str">
        <f>IF('praptra 1 Entry'!F419="","",'praptra 1 Entry'!F419)</f>
        <v/>
      </c>
      <c r="G419" s="129" t="str">
        <f>IF('praptra 1 Entry'!G419="","",'praptra 1 Entry'!G419)</f>
        <v/>
      </c>
      <c r="H419" s="130" t="str">
        <f>IF('praptra 1 Entry'!H419="","",'praptra 1 Entry'!H419)</f>
        <v/>
      </c>
      <c r="I419" s="128" t="str">
        <f>IF('praptra 1 Entry'!I419="","",'praptra 1 Entry'!I419)</f>
        <v/>
      </c>
      <c r="J419" s="128" t="str">
        <f>IF('praptra 1 Entry'!J419="","",'praptra 1 Entry'!J419)</f>
        <v/>
      </c>
      <c r="K419" s="128" t="str">
        <f>IF('praptra 1 Entry'!K419="","",'praptra 1 Entry'!K419)</f>
        <v/>
      </c>
      <c r="L419" s="128" t="str">
        <f>IF('praptra 1 Entry'!L419="","",'praptra 1 Entry'!L419)</f>
        <v/>
      </c>
      <c r="M419" s="128" t="str">
        <f>IF('praptra 1 Entry'!M419="","",'praptra 1 Entry'!M419)</f>
        <v/>
      </c>
      <c r="N419" s="128" t="str">
        <f>IF('praptra 1 Entry'!N419="","",'praptra 1 Entry'!N419)</f>
        <v/>
      </c>
      <c r="O419" s="128" t="str">
        <f>IF('praptra 1 Entry'!O419="","",'praptra 1 Entry'!O419)</f>
        <v/>
      </c>
      <c r="P419" s="128" t="str">
        <f>IF('praptra 1 Entry'!P419="","",'praptra 1 Entry'!P419)</f>
        <v/>
      </c>
      <c r="Q419" s="128" t="str">
        <f>IF('praptra 1 Entry'!Q419="","",'praptra 1 Entry'!Q419)</f>
        <v/>
      </c>
      <c r="R419" s="128" t="str">
        <f>IF('praptra 1 Entry'!R419="","",'praptra 1 Entry'!R419)</f>
        <v/>
      </c>
      <c r="S419" s="128" t="str">
        <f>IF('praptra 1 Entry'!S419="","",'praptra 1 Entry'!S419)</f>
        <v/>
      </c>
      <c r="T419" s="128" t="str">
        <f>IF('praptra 1 Entry'!T419="","",'praptra 1 Entry'!T419)</f>
        <v/>
      </c>
      <c r="U419" s="128" t="str">
        <f>IF('praptra 1 Entry'!U419="","",'praptra 1 Entry'!U419)</f>
        <v/>
      </c>
      <c r="V419" s="128" t="str">
        <f>IF('praptra 1 Entry'!V419="","",'praptra 1 Entry'!V419)</f>
        <v/>
      </c>
      <c r="W419" s="128" t="str">
        <f>IF('praptra 1 Entry'!W419="","",'praptra 1 Entry'!W419)</f>
        <v/>
      </c>
    </row>
    <row r="420" spans="1:23" ht="24.95" customHeight="1">
      <c r="A420" s="128" t="str">
        <f>IF('praptra 1 Entry'!A420="","",'praptra 1 Entry'!A420)</f>
        <v/>
      </c>
      <c r="B420" s="128" t="str">
        <f>IF('praptra 1 Entry'!B420="","",'praptra 1 Entry'!B420)</f>
        <v/>
      </c>
      <c r="C420" s="128" t="str">
        <f>IF('praptra 1 Entry'!C420="","",'praptra 1 Entry'!C420)</f>
        <v/>
      </c>
      <c r="D420" s="128" t="str">
        <f>IF('praptra 1 Entry'!D420="","",'praptra 1 Entry'!D420)</f>
        <v/>
      </c>
      <c r="E420" s="129" t="str">
        <f>IF('praptra 1 Entry'!E420="","",'praptra 1 Entry'!E420)</f>
        <v/>
      </c>
      <c r="F420" s="129" t="str">
        <f>IF('praptra 1 Entry'!F420="","",'praptra 1 Entry'!F420)</f>
        <v/>
      </c>
      <c r="G420" s="129" t="str">
        <f>IF('praptra 1 Entry'!G420="","",'praptra 1 Entry'!G420)</f>
        <v/>
      </c>
      <c r="H420" s="130" t="str">
        <f>IF('praptra 1 Entry'!H420="","",'praptra 1 Entry'!H420)</f>
        <v/>
      </c>
      <c r="I420" s="128" t="str">
        <f>IF('praptra 1 Entry'!I420="","",'praptra 1 Entry'!I420)</f>
        <v/>
      </c>
      <c r="J420" s="128" t="str">
        <f>IF('praptra 1 Entry'!J420="","",'praptra 1 Entry'!J420)</f>
        <v/>
      </c>
      <c r="K420" s="128" t="str">
        <f>IF('praptra 1 Entry'!K420="","",'praptra 1 Entry'!K420)</f>
        <v/>
      </c>
      <c r="L420" s="128" t="str">
        <f>IF('praptra 1 Entry'!L420="","",'praptra 1 Entry'!L420)</f>
        <v/>
      </c>
      <c r="M420" s="128" t="str">
        <f>IF('praptra 1 Entry'!M420="","",'praptra 1 Entry'!M420)</f>
        <v/>
      </c>
      <c r="N420" s="128" t="str">
        <f>IF('praptra 1 Entry'!N420="","",'praptra 1 Entry'!N420)</f>
        <v/>
      </c>
      <c r="O420" s="128" t="str">
        <f>IF('praptra 1 Entry'!O420="","",'praptra 1 Entry'!O420)</f>
        <v/>
      </c>
      <c r="P420" s="128" t="str">
        <f>IF('praptra 1 Entry'!P420="","",'praptra 1 Entry'!P420)</f>
        <v/>
      </c>
      <c r="Q420" s="128" t="str">
        <f>IF('praptra 1 Entry'!Q420="","",'praptra 1 Entry'!Q420)</f>
        <v/>
      </c>
      <c r="R420" s="128" t="str">
        <f>IF('praptra 1 Entry'!R420="","",'praptra 1 Entry'!R420)</f>
        <v/>
      </c>
      <c r="S420" s="128" t="str">
        <f>IF('praptra 1 Entry'!S420="","",'praptra 1 Entry'!S420)</f>
        <v/>
      </c>
      <c r="T420" s="128" t="str">
        <f>IF('praptra 1 Entry'!T420="","",'praptra 1 Entry'!T420)</f>
        <v/>
      </c>
      <c r="U420" s="128" t="str">
        <f>IF('praptra 1 Entry'!U420="","",'praptra 1 Entry'!U420)</f>
        <v/>
      </c>
      <c r="V420" s="128" t="str">
        <f>IF('praptra 1 Entry'!V420="","",'praptra 1 Entry'!V420)</f>
        <v/>
      </c>
      <c r="W420" s="128" t="str">
        <f>IF('praptra 1 Entry'!W420="","",'praptra 1 Entry'!W420)</f>
        <v/>
      </c>
    </row>
    <row r="421" spans="1:23" ht="24.95" customHeight="1">
      <c r="A421" s="128" t="str">
        <f>IF('praptra 1 Entry'!A421="","",'praptra 1 Entry'!A421)</f>
        <v/>
      </c>
      <c r="B421" s="128" t="str">
        <f>IF('praptra 1 Entry'!B421="","",'praptra 1 Entry'!B421)</f>
        <v/>
      </c>
      <c r="C421" s="128" t="str">
        <f>IF('praptra 1 Entry'!C421="","",'praptra 1 Entry'!C421)</f>
        <v/>
      </c>
      <c r="D421" s="128" t="str">
        <f>IF('praptra 1 Entry'!D421="","",'praptra 1 Entry'!D421)</f>
        <v/>
      </c>
      <c r="E421" s="129" t="str">
        <f>IF('praptra 1 Entry'!E421="","",'praptra 1 Entry'!E421)</f>
        <v/>
      </c>
      <c r="F421" s="129" t="str">
        <f>IF('praptra 1 Entry'!F421="","",'praptra 1 Entry'!F421)</f>
        <v/>
      </c>
      <c r="G421" s="129" t="str">
        <f>IF('praptra 1 Entry'!G421="","",'praptra 1 Entry'!G421)</f>
        <v/>
      </c>
      <c r="H421" s="130" t="str">
        <f>IF('praptra 1 Entry'!H421="","",'praptra 1 Entry'!H421)</f>
        <v/>
      </c>
      <c r="I421" s="128" t="str">
        <f>IF('praptra 1 Entry'!I421="","",'praptra 1 Entry'!I421)</f>
        <v/>
      </c>
      <c r="J421" s="128" t="str">
        <f>IF('praptra 1 Entry'!J421="","",'praptra 1 Entry'!J421)</f>
        <v/>
      </c>
      <c r="K421" s="128" t="str">
        <f>IF('praptra 1 Entry'!K421="","",'praptra 1 Entry'!K421)</f>
        <v/>
      </c>
      <c r="L421" s="128" t="str">
        <f>IF('praptra 1 Entry'!L421="","",'praptra 1 Entry'!L421)</f>
        <v/>
      </c>
      <c r="M421" s="128" t="str">
        <f>IF('praptra 1 Entry'!M421="","",'praptra 1 Entry'!M421)</f>
        <v/>
      </c>
      <c r="N421" s="128" t="str">
        <f>IF('praptra 1 Entry'!N421="","",'praptra 1 Entry'!N421)</f>
        <v/>
      </c>
      <c r="O421" s="128" t="str">
        <f>IF('praptra 1 Entry'!O421="","",'praptra 1 Entry'!O421)</f>
        <v/>
      </c>
      <c r="P421" s="128" t="str">
        <f>IF('praptra 1 Entry'!P421="","",'praptra 1 Entry'!P421)</f>
        <v/>
      </c>
      <c r="Q421" s="128" t="str">
        <f>IF('praptra 1 Entry'!Q421="","",'praptra 1 Entry'!Q421)</f>
        <v/>
      </c>
      <c r="R421" s="128" t="str">
        <f>IF('praptra 1 Entry'!R421="","",'praptra 1 Entry'!R421)</f>
        <v/>
      </c>
      <c r="S421" s="128" t="str">
        <f>IF('praptra 1 Entry'!S421="","",'praptra 1 Entry'!S421)</f>
        <v/>
      </c>
      <c r="T421" s="128" t="str">
        <f>IF('praptra 1 Entry'!T421="","",'praptra 1 Entry'!T421)</f>
        <v/>
      </c>
      <c r="U421" s="128" t="str">
        <f>IF('praptra 1 Entry'!U421="","",'praptra 1 Entry'!U421)</f>
        <v/>
      </c>
      <c r="V421" s="128" t="str">
        <f>IF('praptra 1 Entry'!V421="","",'praptra 1 Entry'!V421)</f>
        <v/>
      </c>
      <c r="W421" s="128" t="str">
        <f>IF('praptra 1 Entry'!W421="","",'praptra 1 Entry'!W421)</f>
        <v/>
      </c>
    </row>
    <row r="422" spans="1:23" ht="24.95" customHeight="1">
      <c r="A422" s="128" t="str">
        <f>IF('praptra 1 Entry'!A422="","",'praptra 1 Entry'!A422)</f>
        <v/>
      </c>
      <c r="B422" s="128" t="str">
        <f>IF('praptra 1 Entry'!B422="","",'praptra 1 Entry'!B422)</f>
        <v/>
      </c>
      <c r="C422" s="128" t="str">
        <f>IF('praptra 1 Entry'!C422="","",'praptra 1 Entry'!C422)</f>
        <v/>
      </c>
      <c r="D422" s="128" t="str">
        <f>IF('praptra 1 Entry'!D422="","",'praptra 1 Entry'!D422)</f>
        <v/>
      </c>
      <c r="E422" s="129" t="str">
        <f>IF('praptra 1 Entry'!E422="","",'praptra 1 Entry'!E422)</f>
        <v/>
      </c>
      <c r="F422" s="129" t="str">
        <f>IF('praptra 1 Entry'!F422="","",'praptra 1 Entry'!F422)</f>
        <v/>
      </c>
      <c r="G422" s="129" t="str">
        <f>IF('praptra 1 Entry'!G422="","",'praptra 1 Entry'!G422)</f>
        <v/>
      </c>
      <c r="H422" s="130" t="str">
        <f>IF('praptra 1 Entry'!H422="","",'praptra 1 Entry'!H422)</f>
        <v/>
      </c>
      <c r="I422" s="128" t="str">
        <f>IF('praptra 1 Entry'!I422="","",'praptra 1 Entry'!I422)</f>
        <v/>
      </c>
      <c r="J422" s="128" t="str">
        <f>IF('praptra 1 Entry'!J422="","",'praptra 1 Entry'!J422)</f>
        <v/>
      </c>
      <c r="K422" s="128" t="str">
        <f>IF('praptra 1 Entry'!K422="","",'praptra 1 Entry'!K422)</f>
        <v/>
      </c>
      <c r="L422" s="128" t="str">
        <f>IF('praptra 1 Entry'!L422="","",'praptra 1 Entry'!L422)</f>
        <v/>
      </c>
      <c r="M422" s="128" t="str">
        <f>IF('praptra 1 Entry'!M422="","",'praptra 1 Entry'!M422)</f>
        <v/>
      </c>
      <c r="N422" s="128" t="str">
        <f>IF('praptra 1 Entry'!N422="","",'praptra 1 Entry'!N422)</f>
        <v/>
      </c>
      <c r="O422" s="128" t="str">
        <f>IF('praptra 1 Entry'!O422="","",'praptra 1 Entry'!O422)</f>
        <v/>
      </c>
      <c r="P422" s="128" t="str">
        <f>IF('praptra 1 Entry'!P422="","",'praptra 1 Entry'!P422)</f>
        <v/>
      </c>
      <c r="Q422" s="128" t="str">
        <f>IF('praptra 1 Entry'!Q422="","",'praptra 1 Entry'!Q422)</f>
        <v/>
      </c>
      <c r="R422" s="128" t="str">
        <f>IF('praptra 1 Entry'!R422="","",'praptra 1 Entry'!R422)</f>
        <v/>
      </c>
      <c r="S422" s="128" t="str">
        <f>IF('praptra 1 Entry'!S422="","",'praptra 1 Entry'!S422)</f>
        <v/>
      </c>
      <c r="T422" s="128" t="str">
        <f>IF('praptra 1 Entry'!T422="","",'praptra 1 Entry'!T422)</f>
        <v/>
      </c>
      <c r="U422" s="128" t="str">
        <f>IF('praptra 1 Entry'!U422="","",'praptra 1 Entry'!U422)</f>
        <v/>
      </c>
      <c r="V422" s="128" t="str">
        <f>IF('praptra 1 Entry'!V422="","",'praptra 1 Entry'!V422)</f>
        <v/>
      </c>
      <c r="W422" s="128" t="str">
        <f>IF('praptra 1 Entry'!W422="","",'praptra 1 Entry'!W422)</f>
        <v/>
      </c>
    </row>
    <row r="423" spans="1:23" ht="24.95" customHeight="1">
      <c r="A423" s="128" t="str">
        <f>IF('praptra 1 Entry'!A423="","",'praptra 1 Entry'!A423)</f>
        <v/>
      </c>
      <c r="B423" s="128" t="str">
        <f>IF('praptra 1 Entry'!B423="","",'praptra 1 Entry'!B423)</f>
        <v/>
      </c>
      <c r="C423" s="128" t="str">
        <f>IF('praptra 1 Entry'!C423="","",'praptra 1 Entry'!C423)</f>
        <v/>
      </c>
      <c r="D423" s="128" t="str">
        <f>IF('praptra 1 Entry'!D423="","",'praptra 1 Entry'!D423)</f>
        <v/>
      </c>
      <c r="E423" s="129" t="str">
        <f>IF('praptra 1 Entry'!E423="","",'praptra 1 Entry'!E423)</f>
        <v/>
      </c>
      <c r="F423" s="129" t="str">
        <f>IF('praptra 1 Entry'!F423="","",'praptra 1 Entry'!F423)</f>
        <v/>
      </c>
      <c r="G423" s="129" t="str">
        <f>IF('praptra 1 Entry'!G423="","",'praptra 1 Entry'!G423)</f>
        <v/>
      </c>
      <c r="H423" s="130" t="str">
        <f>IF('praptra 1 Entry'!H423="","",'praptra 1 Entry'!H423)</f>
        <v/>
      </c>
      <c r="I423" s="128" t="str">
        <f>IF('praptra 1 Entry'!I423="","",'praptra 1 Entry'!I423)</f>
        <v/>
      </c>
      <c r="J423" s="128" t="str">
        <f>IF('praptra 1 Entry'!J423="","",'praptra 1 Entry'!J423)</f>
        <v/>
      </c>
      <c r="K423" s="128" t="str">
        <f>IF('praptra 1 Entry'!K423="","",'praptra 1 Entry'!K423)</f>
        <v/>
      </c>
      <c r="L423" s="128" t="str">
        <f>IF('praptra 1 Entry'!L423="","",'praptra 1 Entry'!L423)</f>
        <v/>
      </c>
      <c r="M423" s="128" t="str">
        <f>IF('praptra 1 Entry'!M423="","",'praptra 1 Entry'!M423)</f>
        <v/>
      </c>
      <c r="N423" s="128" t="str">
        <f>IF('praptra 1 Entry'!N423="","",'praptra 1 Entry'!N423)</f>
        <v/>
      </c>
      <c r="O423" s="128" t="str">
        <f>IF('praptra 1 Entry'!O423="","",'praptra 1 Entry'!O423)</f>
        <v/>
      </c>
      <c r="P423" s="128" t="str">
        <f>IF('praptra 1 Entry'!P423="","",'praptra 1 Entry'!P423)</f>
        <v/>
      </c>
      <c r="Q423" s="128" t="str">
        <f>IF('praptra 1 Entry'!Q423="","",'praptra 1 Entry'!Q423)</f>
        <v/>
      </c>
      <c r="R423" s="128" t="str">
        <f>IF('praptra 1 Entry'!R423="","",'praptra 1 Entry'!R423)</f>
        <v/>
      </c>
      <c r="S423" s="128" t="str">
        <f>IF('praptra 1 Entry'!S423="","",'praptra 1 Entry'!S423)</f>
        <v/>
      </c>
      <c r="T423" s="128" t="str">
        <f>IF('praptra 1 Entry'!T423="","",'praptra 1 Entry'!T423)</f>
        <v/>
      </c>
      <c r="U423" s="128" t="str">
        <f>IF('praptra 1 Entry'!U423="","",'praptra 1 Entry'!U423)</f>
        <v/>
      </c>
      <c r="V423" s="128" t="str">
        <f>IF('praptra 1 Entry'!V423="","",'praptra 1 Entry'!V423)</f>
        <v/>
      </c>
      <c r="W423" s="128" t="str">
        <f>IF('praptra 1 Entry'!W423="","",'praptra 1 Entry'!W423)</f>
        <v/>
      </c>
    </row>
    <row r="424" spans="1:23" ht="24.95" customHeight="1">
      <c r="A424" s="128" t="str">
        <f>IF('praptra 1 Entry'!A424="","",'praptra 1 Entry'!A424)</f>
        <v/>
      </c>
      <c r="B424" s="128" t="str">
        <f>IF('praptra 1 Entry'!B424="","",'praptra 1 Entry'!B424)</f>
        <v/>
      </c>
      <c r="C424" s="128" t="str">
        <f>IF('praptra 1 Entry'!C424="","",'praptra 1 Entry'!C424)</f>
        <v/>
      </c>
      <c r="D424" s="128" t="str">
        <f>IF('praptra 1 Entry'!D424="","",'praptra 1 Entry'!D424)</f>
        <v/>
      </c>
      <c r="E424" s="129" t="str">
        <f>IF('praptra 1 Entry'!E424="","",'praptra 1 Entry'!E424)</f>
        <v/>
      </c>
      <c r="F424" s="129" t="str">
        <f>IF('praptra 1 Entry'!F424="","",'praptra 1 Entry'!F424)</f>
        <v/>
      </c>
      <c r="G424" s="129" t="str">
        <f>IF('praptra 1 Entry'!G424="","",'praptra 1 Entry'!G424)</f>
        <v/>
      </c>
      <c r="H424" s="130" t="str">
        <f>IF('praptra 1 Entry'!H424="","",'praptra 1 Entry'!H424)</f>
        <v/>
      </c>
      <c r="I424" s="128" t="str">
        <f>IF('praptra 1 Entry'!I424="","",'praptra 1 Entry'!I424)</f>
        <v/>
      </c>
      <c r="J424" s="128" t="str">
        <f>IF('praptra 1 Entry'!J424="","",'praptra 1 Entry'!J424)</f>
        <v/>
      </c>
      <c r="K424" s="128" t="str">
        <f>IF('praptra 1 Entry'!K424="","",'praptra 1 Entry'!K424)</f>
        <v/>
      </c>
      <c r="L424" s="128" t="str">
        <f>IF('praptra 1 Entry'!L424="","",'praptra 1 Entry'!L424)</f>
        <v/>
      </c>
      <c r="M424" s="128" t="str">
        <f>IF('praptra 1 Entry'!M424="","",'praptra 1 Entry'!M424)</f>
        <v/>
      </c>
      <c r="N424" s="128" t="str">
        <f>IF('praptra 1 Entry'!N424="","",'praptra 1 Entry'!N424)</f>
        <v/>
      </c>
      <c r="O424" s="128" t="str">
        <f>IF('praptra 1 Entry'!O424="","",'praptra 1 Entry'!O424)</f>
        <v/>
      </c>
      <c r="P424" s="128" t="str">
        <f>IF('praptra 1 Entry'!P424="","",'praptra 1 Entry'!P424)</f>
        <v/>
      </c>
      <c r="Q424" s="128" t="str">
        <f>IF('praptra 1 Entry'!Q424="","",'praptra 1 Entry'!Q424)</f>
        <v/>
      </c>
      <c r="R424" s="128" t="str">
        <f>IF('praptra 1 Entry'!R424="","",'praptra 1 Entry'!R424)</f>
        <v/>
      </c>
      <c r="S424" s="128" t="str">
        <f>IF('praptra 1 Entry'!S424="","",'praptra 1 Entry'!S424)</f>
        <v/>
      </c>
      <c r="T424" s="128" t="str">
        <f>IF('praptra 1 Entry'!T424="","",'praptra 1 Entry'!T424)</f>
        <v/>
      </c>
      <c r="U424" s="128" t="str">
        <f>IF('praptra 1 Entry'!U424="","",'praptra 1 Entry'!U424)</f>
        <v/>
      </c>
      <c r="V424" s="128" t="str">
        <f>IF('praptra 1 Entry'!V424="","",'praptra 1 Entry'!V424)</f>
        <v/>
      </c>
      <c r="W424" s="128" t="str">
        <f>IF('praptra 1 Entry'!W424="","",'praptra 1 Entry'!W424)</f>
        <v/>
      </c>
    </row>
    <row r="425" spans="1:23" ht="24.95" customHeight="1">
      <c r="A425" s="128" t="str">
        <f>IF('praptra 1 Entry'!A425="","",'praptra 1 Entry'!A425)</f>
        <v/>
      </c>
      <c r="B425" s="128" t="str">
        <f>IF('praptra 1 Entry'!B425="","",'praptra 1 Entry'!B425)</f>
        <v/>
      </c>
      <c r="C425" s="128" t="str">
        <f>IF('praptra 1 Entry'!C425="","",'praptra 1 Entry'!C425)</f>
        <v/>
      </c>
      <c r="D425" s="128" t="str">
        <f>IF('praptra 1 Entry'!D425="","",'praptra 1 Entry'!D425)</f>
        <v/>
      </c>
      <c r="E425" s="129" t="str">
        <f>IF('praptra 1 Entry'!E425="","",'praptra 1 Entry'!E425)</f>
        <v/>
      </c>
      <c r="F425" s="129" t="str">
        <f>IF('praptra 1 Entry'!F425="","",'praptra 1 Entry'!F425)</f>
        <v/>
      </c>
      <c r="G425" s="129" t="str">
        <f>IF('praptra 1 Entry'!G425="","",'praptra 1 Entry'!G425)</f>
        <v/>
      </c>
      <c r="H425" s="130" t="str">
        <f>IF('praptra 1 Entry'!H425="","",'praptra 1 Entry'!H425)</f>
        <v/>
      </c>
      <c r="I425" s="128" t="str">
        <f>IF('praptra 1 Entry'!I425="","",'praptra 1 Entry'!I425)</f>
        <v/>
      </c>
      <c r="J425" s="128" t="str">
        <f>IF('praptra 1 Entry'!J425="","",'praptra 1 Entry'!J425)</f>
        <v/>
      </c>
      <c r="K425" s="128" t="str">
        <f>IF('praptra 1 Entry'!K425="","",'praptra 1 Entry'!K425)</f>
        <v/>
      </c>
      <c r="L425" s="128" t="str">
        <f>IF('praptra 1 Entry'!L425="","",'praptra 1 Entry'!L425)</f>
        <v/>
      </c>
      <c r="M425" s="128" t="str">
        <f>IF('praptra 1 Entry'!M425="","",'praptra 1 Entry'!M425)</f>
        <v/>
      </c>
      <c r="N425" s="128" t="str">
        <f>IF('praptra 1 Entry'!N425="","",'praptra 1 Entry'!N425)</f>
        <v/>
      </c>
      <c r="O425" s="128" t="str">
        <f>IF('praptra 1 Entry'!O425="","",'praptra 1 Entry'!O425)</f>
        <v/>
      </c>
      <c r="P425" s="128" t="str">
        <f>IF('praptra 1 Entry'!P425="","",'praptra 1 Entry'!P425)</f>
        <v/>
      </c>
      <c r="Q425" s="128" t="str">
        <f>IF('praptra 1 Entry'!Q425="","",'praptra 1 Entry'!Q425)</f>
        <v/>
      </c>
      <c r="R425" s="128" t="str">
        <f>IF('praptra 1 Entry'!R425="","",'praptra 1 Entry'!R425)</f>
        <v/>
      </c>
      <c r="S425" s="128" t="str">
        <f>IF('praptra 1 Entry'!S425="","",'praptra 1 Entry'!S425)</f>
        <v/>
      </c>
      <c r="T425" s="128" t="str">
        <f>IF('praptra 1 Entry'!T425="","",'praptra 1 Entry'!T425)</f>
        <v/>
      </c>
      <c r="U425" s="128" t="str">
        <f>IF('praptra 1 Entry'!U425="","",'praptra 1 Entry'!U425)</f>
        <v/>
      </c>
      <c r="V425" s="128" t="str">
        <f>IF('praptra 1 Entry'!V425="","",'praptra 1 Entry'!V425)</f>
        <v/>
      </c>
      <c r="W425" s="128" t="str">
        <f>IF('praptra 1 Entry'!W425="","",'praptra 1 Entry'!W425)</f>
        <v/>
      </c>
    </row>
    <row r="426" spans="1:23" ht="24.95" customHeight="1">
      <c r="A426" s="128" t="str">
        <f>IF('praptra 1 Entry'!A426="","",'praptra 1 Entry'!A426)</f>
        <v/>
      </c>
      <c r="B426" s="128" t="str">
        <f>IF('praptra 1 Entry'!B426="","",'praptra 1 Entry'!B426)</f>
        <v/>
      </c>
      <c r="C426" s="128" t="str">
        <f>IF('praptra 1 Entry'!C426="","",'praptra 1 Entry'!C426)</f>
        <v/>
      </c>
      <c r="D426" s="128" t="str">
        <f>IF('praptra 1 Entry'!D426="","",'praptra 1 Entry'!D426)</f>
        <v/>
      </c>
      <c r="E426" s="129" t="str">
        <f>IF('praptra 1 Entry'!E426="","",'praptra 1 Entry'!E426)</f>
        <v/>
      </c>
      <c r="F426" s="129" t="str">
        <f>IF('praptra 1 Entry'!F426="","",'praptra 1 Entry'!F426)</f>
        <v/>
      </c>
      <c r="G426" s="129" t="str">
        <f>IF('praptra 1 Entry'!G426="","",'praptra 1 Entry'!G426)</f>
        <v/>
      </c>
      <c r="H426" s="130" t="str">
        <f>IF('praptra 1 Entry'!H426="","",'praptra 1 Entry'!H426)</f>
        <v/>
      </c>
      <c r="I426" s="128" t="str">
        <f>IF('praptra 1 Entry'!I426="","",'praptra 1 Entry'!I426)</f>
        <v/>
      </c>
      <c r="J426" s="128" t="str">
        <f>IF('praptra 1 Entry'!J426="","",'praptra 1 Entry'!J426)</f>
        <v/>
      </c>
      <c r="K426" s="128" t="str">
        <f>IF('praptra 1 Entry'!K426="","",'praptra 1 Entry'!K426)</f>
        <v/>
      </c>
      <c r="L426" s="128" t="str">
        <f>IF('praptra 1 Entry'!L426="","",'praptra 1 Entry'!L426)</f>
        <v/>
      </c>
      <c r="M426" s="128" t="str">
        <f>IF('praptra 1 Entry'!M426="","",'praptra 1 Entry'!M426)</f>
        <v/>
      </c>
      <c r="N426" s="128" t="str">
        <f>IF('praptra 1 Entry'!N426="","",'praptra 1 Entry'!N426)</f>
        <v/>
      </c>
      <c r="O426" s="128" t="str">
        <f>IF('praptra 1 Entry'!O426="","",'praptra 1 Entry'!O426)</f>
        <v/>
      </c>
      <c r="P426" s="128" t="str">
        <f>IF('praptra 1 Entry'!P426="","",'praptra 1 Entry'!P426)</f>
        <v/>
      </c>
      <c r="Q426" s="128" t="str">
        <f>IF('praptra 1 Entry'!Q426="","",'praptra 1 Entry'!Q426)</f>
        <v/>
      </c>
      <c r="R426" s="128" t="str">
        <f>IF('praptra 1 Entry'!R426="","",'praptra 1 Entry'!R426)</f>
        <v/>
      </c>
      <c r="S426" s="128" t="str">
        <f>IF('praptra 1 Entry'!S426="","",'praptra 1 Entry'!S426)</f>
        <v/>
      </c>
      <c r="T426" s="128" t="str">
        <f>IF('praptra 1 Entry'!T426="","",'praptra 1 Entry'!T426)</f>
        <v/>
      </c>
      <c r="U426" s="128" t="str">
        <f>IF('praptra 1 Entry'!U426="","",'praptra 1 Entry'!U426)</f>
        <v/>
      </c>
      <c r="V426" s="128" t="str">
        <f>IF('praptra 1 Entry'!V426="","",'praptra 1 Entry'!V426)</f>
        <v/>
      </c>
      <c r="W426" s="128" t="str">
        <f>IF('praptra 1 Entry'!W426="","",'praptra 1 Entry'!W426)</f>
        <v/>
      </c>
    </row>
    <row r="427" spans="1:23" ht="24.95" customHeight="1">
      <c r="A427" s="128" t="str">
        <f>IF('praptra 1 Entry'!A427="","",'praptra 1 Entry'!A427)</f>
        <v/>
      </c>
      <c r="B427" s="128" t="str">
        <f>IF('praptra 1 Entry'!B427="","",'praptra 1 Entry'!B427)</f>
        <v/>
      </c>
      <c r="C427" s="128" t="str">
        <f>IF('praptra 1 Entry'!C427="","",'praptra 1 Entry'!C427)</f>
        <v/>
      </c>
      <c r="D427" s="128" t="str">
        <f>IF('praptra 1 Entry'!D427="","",'praptra 1 Entry'!D427)</f>
        <v/>
      </c>
      <c r="E427" s="129" t="str">
        <f>IF('praptra 1 Entry'!E427="","",'praptra 1 Entry'!E427)</f>
        <v/>
      </c>
      <c r="F427" s="129" t="str">
        <f>IF('praptra 1 Entry'!F427="","",'praptra 1 Entry'!F427)</f>
        <v/>
      </c>
      <c r="G427" s="129" t="str">
        <f>IF('praptra 1 Entry'!G427="","",'praptra 1 Entry'!G427)</f>
        <v/>
      </c>
      <c r="H427" s="130" t="str">
        <f>IF('praptra 1 Entry'!H427="","",'praptra 1 Entry'!H427)</f>
        <v/>
      </c>
      <c r="I427" s="128" t="str">
        <f>IF('praptra 1 Entry'!I427="","",'praptra 1 Entry'!I427)</f>
        <v/>
      </c>
      <c r="J427" s="128" t="str">
        <f>IF('praptra 1 Entry'!J427="","",'praptra 1 Entry'!J427)</f>
        <v/>
      </c>
      <c r="K427" s="128" t="str">
        <f>IF('praptra 1 Entry'!K427="","",'praptra 1 Entry'!K427)</f>
        <v/>
      </c>
      <c r="L427" s="128" t="str">
        <f>IF('praptra 1 Entry'!L427="","",'praptra 1 Entry'!L427)</f>
        <v/>
      </c>
      <c r="M427" s="128" t="str">
        <f>IF('praptra 1 Entry'!M427="","",'praptra 1 Entry'!M427)</f>
        <v/>
      </c>
      <c r="N427" s="128" t="str">
        <f>IF('praptra 1 Entry'!N427="","",'praptra 1 Entry'!N427)</f>
        <v/>
      </c>
      <c r="O427" s="128" t="str">
        <f>IF('praptra 1 Entry'!O427="","",'praptra 1 Entry'!O427)</f>
        <v/>
      </c>
      <c r="P427" s="128" t="str">
        <f>IF('praptra 1 Entry'!P427="","",'praptra 1 Entry'!P427)</f>
        <v/>
      </c>
      <c r="Q427" s="128" t="str">
        <f>IF('praptra 1 Entry'!Q427="","",'praptra 1 Entry'!Q427)</f>
        <v/>
      </c>
      <c r="R427" s="128" t="str">
        <f>IF('praptra 1 Entry'!R427="","",'praptra 1 Entry'!R427)</f>
        <v/>
      </c>
      <c r="S427" s="128" t="str">
        <f>IF('praptra 1 Entry'!S427="","",'praptra 1 Entry'!S427)</f>
        <v/>
      </c>
      <c r="T427" s="128" t="str">
        <f>IF('praptra 1 Entry'!T427="","",'praptra 1 Entry'!T427)</f>
        <v/>
      </c>
      <c r="U427" s="128" t="str">
        <f>IF('praptra 1 Entry'!U427="","",'praptra 1 Entry'!U427)</f>
        <v/>
      </c>
      <c r="V427" s="128" t="str">
        <f>IF('praptra 1 Entry'!V427="","",'praptra 1 Entry'!V427)</f>
        <v/>
      </c>
      <c r="W427" s="128" t="str">
        <f>IF('praptra 1 Entry'!W427="","",'praptra 1 Entry'!W427)</f>
        <v/>
      </c>
    </row>
    <row r="428" spans="1:23" ht="24.95" customHeight="1">
      <c r="A428" s="128" t="str">
        <f>IF('praptra 1 Entry'!A428="","",'praptra 1 Entry'!A428)</f>
        <v/>
      </c>
      <c r="B428" s="128" t="str">
        <f>IF('praptra 1 Entry'!B428="","",'praptra 1 Entry'!B428)</f>
        <v/>
      </c>
      <c r="C428" s="128" t="str">
        <f>IF('praptra 1 Entry'!C428="","",'praptra 1 Entry'!C428)</f>
        <v/>
      </c>
      <c r="D428" s="128" t="str">
        <f>IF('praptra 1 Entry'!D428="","",'praptra 1 Entry'!D428)</f>
        <v/>
      </c>
      <c r="E428" s="129" t="str">
        <f>IF('praptra 1 Entry'!E428="","",'praptra 1 Entry'!E428)</f>
        <v/>
      </c>
      <c r="F428" s="129" t="str">
        <f>IF('praptra 1 Entry'!F428="","",'praptra 1 Entry'!F428)</f>
        <v/>
      </c>
      <c r="G428" s="129" t="str">
        <f>IF('praptra 1 Entry'!G428="","",'praptra 1 Entry'!G428)</f>
        <v/>
      </c>
      <c r="H428" s="130" t="str">
        <f>IF('praptra 1 Entry'!H428="","",'praptra 1 Entry'!H428)</f>
        <v/>
      </c>
      <c r="I428" s="128" t="str">
        <f>IF('praptra 1 Entry'!I428="","",'praptra 1 Entry'!I428)</f>
        <v/>
      </c>
      <c r="J428" s="128" t="str">
        <f>IF('praptra 1 Entry'!J428="","",'praptra 1 Entry'!J428)</f>
        <v/>
      </c>
      <c r="K428" s="128" t="str">
        <f>IF('praptra 1 Entry'!K428="","",'praptra 1 Entry'!K428)</f>
        <v/>
      </c>
      <c r="L428" s="128" t="str">
        <f>IF('praptra 1 Entry'!L428="","",'praptra 1 Entry'!L428)</f>
        <v/>
      </c>
      <c r="M428" s="128" t="str">
        <f>IF('praptra 1 Entry'!M428="","",'praptra 1 Entry'!M428)</f>
        <v/>
      </c>
      <c r="N428" s="128" t="str">
        <f>IF('praptra 1 Entry'!N428="","",'praptra 1 Entry'!N428)</f>
        <v/>
      </c>
      <c r="O428" s="128" t="str">
        <f>IF('praptra 1 Entry'!O428="","",'praptra 1 Entry'!O428)</f>
        <v/>
      </c>
      <c r="P428" s="128" t="str">
        <f>IF('praptra 1 Entry'!P428="","",'praptra 1 Entry'!P428)</f>
        <v/>
      </c>
      <c r="Q428" s="128" t="str">
        <f>IF('praptra 1 Entry'!Q428="","",'praptra 1 Entry'!Q428)</f>
        <v/>
      </c>
      <c r="R428" s="128" t="str">
        <f>IF('praptra 1 Entry'!R428="","",'praptra 1 Entry'!R428)</f>
        <v/>
      </c>
      <c r="S428" s="128" t="str">
        <f>IF('praptra 1 Entry'!S428="","",'praptra 1 Entry'!S428)</f>
        <v/>
      </c>
      <c r="T428" s="128" t="str">
        <f>IF('praptra 1 Entry'!T428="","",'praptra 1 Entry'!T428)</f>
        <v/>
      </c>
      <c r="U428" s="128" t="str">
        <f>IF('praptra 1 Entry'!U428="","",'praptra 1 Entry'!U428)</f>
        <v/>
      </c>
      <c r="V428" s="128" t="str">
        <f>IF('praptra 1 Entry'!V428="","",'praptra 1 Entry'!V428)</f>
        <v/>
      </c>
      <c r="W428" s="128" t="str">
        <f>IF('praptra 1 Entry'!W428="","",'praptra 1 Entry'!W428)</f>
        <v/>
      </c>
    </row>
    <row r="429" spans="1:23" ht="24.95" customHeight="1">
      <c r="A429" s="128" t="str">
        <f>IF('praptra 1 Entry'!A429="","",'praptra 1 Entry'!A429)</f>
        <v/>
      </c>
      <c r="B429" s="128" t="str">
        <f>IF('praptra 1 Entry'!B429="","",'praptra 1 Entry'!B429)</f>
        <v/>
      </c>
      <c r="C429" s="128" t="str">
        <f>IF('praptra 1 Entry'!C429="","",'praptra 1 Entry'!C429)</f>
        <v/>
      </c>
      <c r="D429" s="128" t="str">
        <f>IF('praptra 1 Entry'!D429="","",'praptra 1 Entry'!D429)</f>
        <v/>
      </c>
      <c r="E429" s="129" t="str">
        <f>IF('praptra 1 Entry'!E429="","",'praptra 1 Entry'!E429)</f>
        <v/>
      </c>
      <c r="F429" s="129" t="str">
        <f>IF('praptra 1 Entry'!F429="","",'praptra 1 Entry'!F429)</f>
        <v/>
      </c>
      <c r="G429" s="129" t="str">
        <f>IF('praptra 1 Entry'!G429="","",'praptra 1 Entry'!G429)</f>
        <v/>
      </c>
      <c r="H429" s="130" t="str">
        <f>IF('praptra 1 Entry'!H429="","",'praptra 1 Entry'!H429)</f>
        <v/>
      </c>
      <c r="I429" s="128" t="str">
        <f>IF('praptra 1 Entry'!I429="","",'praptra 1 Entry'!I429)</f>
        <v/>
      </c>
      <c r="J429" s="128" t="str">
        <f>IF('praptra 1 Entry'!J429="","",'praptra 1 Entry'!J429)</f>
        <v/>
      </c>
      <c r="K429" s="128" t="str">
        <f>IF('praptra 1 Entry'!K429="","",'praptra 1 Entry'!K429)</f>
        <v/>
      </c>
      <c r="L429" s="128" t="str">
        <f>IF('praptra 1 Entry'!L429="","",'praptra 1 Entry'!L429)</f>
        <v/>
      </c>
      <c r="M429" s="128" t="str">
        <f>IF('praptra 1 Entry'!M429="","",'praptra 1 Entry'!M429)</f>
        <v/>
      </c>
      <c r="N429" s="128" t="str">
        <f>IF('praptra 1 Entry'!N429="","",'praptra 1 Entry'!N429)</f>
        <v/>
      </c>
      <c r="O429" s="128" t="str">
        <f>IF('praptra 1 Entry'!O429="","",'praptra 1 Entry'!O429)</f>
        <v/>
      </c>
      <c r="P429" s="128" t="str">
        <f>IF('praptra 1 Entry'!P429="","",'praptra 1 Entry'!P429)</f>
        <v/>
      </c>
      <c r="Q429" s="128" t="str">
        <f>IF('praptra 1 Entry'!Q429="","",'praptra 1 Entry'!Q429)</f>
        <v/>
      </c>
      <c r="R429" s="128" t="str">
        <f>IF('praptra 1 Entry'!R429="","",'praptra 1 Entry'!R429)</f>
        <v/>
      </c>
      <c r="S429" s="128" t="str">
        <f>IF('praptra 1 Entry'!S429="","",'praptra 1 Entry'!S429)</f>
        <v/>
      </c>
      <c r="T429" s="128" t="str">
        <f>IF('praptra 1 Entry'!T429="","",'praptra 1 Entry'!T429)</f>
        <v/>
      </c>
      <c r="U429" s="128" t="str">
        <f>IF('praptra 1 Entry'!U429="","",'praptra 1 Entry'!U429)</f>
        <v/>
      </c>
      <c r="V429" s="128" t="str">
        <f>IF('praptra 1 Entry'!V429="","",'praptra 1 Entry'!V429)</f>
        <v/>
      </c>
      <c r="W429" s="128" t="str">
        <f>IF('praptra 1 Entry'!W429="","",'praptra 1 Entry'!W429)</f>
        <v/>
      </c>
    </row>
    <row r="430" spans="1:23" ht="24.95" customHeight="1">
      <c r="A430" s="128" t="str">
        <f>IF('praptra 1 Entry'!A430="","",'praptra 1 Entry'!A430)</f>
        <v/>
      </c>
      <c r="B430" s="128" t="str">
        <f>IF('praptra 1 Entry'!B430="","",'praptra 1 Entry'!B430)</f>
        <v/>
      </c>
      <c r="C430" s="128" t="str">
        <f>IF('praptra 1 Entry'!C430="","",'praptra 1 Entry'!C430)</f>
        <v/>
      </c>
      <c r="D430" s="128" t="str">
        <f>IF('praptra 1 Entry'!D430="","",'praptra 1 Entry'!D430)</f>
        <v/>
      </c>
      <c r="E430" s="129" t="str">
        <f>IF('praptra 1 Entry'!E430="","",'praptra 1 Entry'!E430)</f>
        <v/>
      </c>
      <c r="F430" s="129" t="str">
        <f>IF('praptra 1 Entry'!F430="","",'praptra 1 Entry'!F430)</f>
        <v/>
      </c>
      <c r="G430" s="129" t="str">
        <f>IF('praptra 1 Entry'!G430="","",'praptra 1 Entry'!G430)</f>
        <v/>
      </c>
      <c r="H430" s="130" t="str">
        <f>IF('praptra 1 Entry'!H430="","",'praptra 1 Entry'!H430)</f>
        <v/>
      </c>
      <c r="I430" s="128" t="str">
        <f>IF('praptra 1 Entry'!I430="","",'praptra 1 Entry'!I430)</f>
        <v/>
      </c>
      <c r="J430" s="128" t="str">
        <f>IF('praptra 1 Entry'!J430="","",'praptra 1 Entry'!J430)</f>
        <v/>
      </c>
      <c r="K430" s="128" t="str">
        <f>IF('praptra 1 Entry'!K430="","",'praptra 1 Entry'!K430)</f>
        <v/>
      </c>
      <c r="L430" s="128" t="str">
        <f>IF('praptra 1 Entry'!L430="","",'praptra 1 Entry'!L430)</f>
        <v/>
      </c>
      <c r="M430" s="128" t="str">
        <f>IF('praptra 1 Entry'!M430="","",'praptra 1 Entry'!M430)</f>
        <v/>
      </c>
      <c r="N430" s="128" t="str">
        <f>IF('praptra 1 Entry'!N430="","",'praptra 1 Entry'!N430)</f>
        <v/>
      </c>
      <c r="O430" s="128" t="str">
        <f>IF('praptra 1 Entry'!O430="","",'praptra 1 Entry'!O430)</f>
        <v/>
      </c>
      <c r="P430" s="128" t="str">
        <f>IF('praptra 1 Entry'!P430="","",'praptra 1 Entry'!P430)</f>
        <v/>
      </c>
      <c r="Q430" s="128" t="str">
        <f>IF('praptra 1 Entry'!Q430="","",'praptra 1 Entry'!Q430)</f>
        <v/>
      </c>
      <c r="R430" s="128" t="str">
        <f>IF('praptra 1 Entry'!R430="","",'praptra 1 Entry'!R430)</f>
        <v/>
      </c>
      <c r="S430" s="128" t="str">
        <f>IF('praptra 1 Entry'!S430="","",'praptra 1 Entry'!S430)</f>
        <v/>
      </c>
      <c r="T430" s="128" t="str">
        <f>IF('praptra 1 Entry'!T430="","",'praptra 1 Entry'!T430)</f>
        <v/>
      </c>
      <c r="U430" s="128" t="str">
        <f>IF('praptra 1 Entry'!U430="","",'praptra 1 Entry'!U430)</f>
        <v/>
      </c>
      <c r="V430" s="128" t="str">
        <f>IF('praptra 1 Entry'!V430="","",'praptra 1 Entry'!V430)</f>
        <v/>
      </c>
      <c r="W430" s="128" t="str">
        <f>IF('praptra 1 Entry'!W430="","",'praptra 1 Entry'!W430)</f>
        <v/>
      </c>
    </row>
    <row r="431" spans="1:23" ht="24.95" customHeight="1">
      <c r="A431" s="128" t="str">
        <f>IF('praptra 1 Entry'!A431="","",'praptra 1 Entry'!A431)</f>
        <v/>
      </c>
      <c r="B431" s="128" t="str">
        <f>IF('praptra 1 Entry'!B431="","",'praptra 1 Entry'!B431)</f>
        <v/>
      </c>
      <c r="C431" s="128" t="str">
        <f>IF('praptra 1 Entry'!C431="","",'praptra 1 Entry'!C431)</f>
        <v/>
      </c>
      <c r="D431" s="128" t="str">
        <f>IF('praptra 1 Entry'!D431="","",'praptra 1 Entry'!D431)</f>
        <v/>
      </c>
      <c r="E431" s="129" t="str">
        <f>IF('praptra 1 Entry'!E431="","",'praptra 1 Entry'!E431)</f>
        <v/>
      </c>
      <c r="F431" s="129" t="str">
        <f>IF('praptra 1 Entry'!F431="","",'praptra 1 Entry'!F431)</f>
        <v/>
      </c>
      <c r="G431" s="129" t="str">
        <f>IF('praptra 1 Entry'!G431="","",'praptra 1 Entry'!G431)</f>
        <v/>
      </c>
      <c r="H431" s="130" t="str">
        <f>IF('praptra 1 Entry'!H431="","",'praptra 1 Entry'!H431)</f>
        <v/>
      </c>
      <c r="I431" s="128" t="str">
        <f>IF('praptra 1 Entry'!I431="","",'praptra 1 Entry'!I431)</f>
        <v/>
      </c>
      <c r="J431" s="128" t="str">
        <f>IF('praptra 1 Entry'!J431="","",'praptra 1 Entry'!J431)</f>
        <v/>
      </c>
      <c r="K431" s="128" t="str">
        <f>IF('praptra 1 Entry'!K431="","",'praptra 1 Entry'!K431)</f>
        <v/>
      </c>
      <c r="L431" s="128" t="str">
        <f>IF('praptra 1 Entry'!L431="","",'praptra 1 Entry'!L431)</f>
        <v/>
      </c>
      <c r="M431" s="128" t="str">
        <f>IF('praptra 1 Entry'!M431="","",'praptra 1 Entry'!M431)</f>
        <v/>
      </c>
      <c r="N431" s="128" t="str">
        <f>IF('praptra 1 Entry'!N431="","",'praptra 1 Entry'!N431)</f>
        <v/>
      </c>
      <c r="O431" s="128" t="str">
        <f>IF('praptra 1 Entry'!O431="","",'praptra 1 Entry'!O431)</f>
        <v/>
      </c>
      <c r="P431" s="128" t="str">
        <f>IF('praptra 1 Entry'!P431="","",'praptra 1 Entry'!P431)</f>
        <v/>
      </c>
      <c r="Q431" s="128" t="str">
        <f>IF('praptra 1 Entry'!Q431="","",'praptra 1 Entry'!Q431)</f>
        <v/>
      </c>
      <c r="R431" s="128" t="str">
        <f>IF('praptra 1 Entry'!R431="","",'praptra 1 Entry'!R431)</f>
        <v/>
      </c>
      <c r="S431" s="128" t="str">
        <f>IF('praptra 1 Entry'!S431="","",'praptra 1 Entry'!S431)</f>
        <v/>
      </c>
      <c r="T431" s="128" t="str">
        <f>IF('praptra 1 Entry'!T431="","",'praptra 1 Entry'!T431)</f>
        <v/>
      </c>
      <c r="U431" s="128" t="str">
        <f>IF('praptra 1 Entry'!U431="","",'praptra 1 Entry'!U431)</f>
        <v/>
      </c>
      <c r="V431" s="128" t="str">
        <f>IF('praptra 1 Entry'!V431="","",'praptra 1 Entry'!V431)</f>
        <v/>
      </c>
      <c r="W431" s="128" t="str">
        <f>IF('praptra 1 Entry'!W431="","",'praptra 1 Entry'!W431)</f>
        <v/>
      </c>
    </row>
    <row r="432" spans="1:23" ht="24.95" customHeight="1">
      <c r="A432" s="128" t="str">
        <f>IF('praptra 1 Entry'!A432="","",'praptra 1 Entry'!A432)</f>
        <v/>
      </c>
      <c r="B432" s="128" t="str">
        <f>IF('praptra 1 Entry'!B432="","",'praptra 1 Entry'!B432)</f>
        <v/>
      </c>
      <c r="C432" s="128" t="str">
        <f>IF('praptra 1 Entry'!C432="","",'praptra 1 Entry'!C432)</f>
        <v/>
      </c>
      <c r="D432" s="128" t="str">
        <f>IF('praptra 1 Entry'!D432="","",'praptra 1 Entry'!D432)</f>
        <v/>
      </c>
      <c r="E432" s="129" t="str">
        <f>IF('praptra 1 Entry'!E432="","",'praptra 1 Entry'!E432)</f>
        <v/>
      </c>
      <c r="F432" s="129" t="str">
        <f>IF('praptra 1 Entry'!F432="","",'praptra 1 Entry'!F432)</f>
        <v/>
      </c>
      <c r="G432" s="129" t="str">
        <f>IF('praptra 1 Entry'!G432="","",'praptra 1 Entry'!G432)</f>
        <v/>
      </c>
      <c r="H432" s="130" t="str">
        <f>IF('praptra 1 Entry'!H432="","",'praptra 1 Entry'!H432)</f>
        <v/>
      </c>
      <c r="I432" s="128" t="str">
        <f>IF('praptra 1 Entry'!I432="","",'praptra 1 Entry'!I432)</f>
        <v/>
      </c>
      <c r="J432" s="128" t="str">
        <f>IF('praptra 1 Entry'!J432="","",'praptra 1 Entry'!J432)</f>
        <v/>
      </c>
      <c r="K432" s="128" t="str">
        <f>IF('praptra 1 Entry'!K432="","",'praptra 1 Entry'!K432)</f>
        <v/>
      </c>
      <c r="L432" s="128" t="str">
        <f>IF('praptra 1 Entry'!L432="","",'praptra 1 Entry'!L432)</f>
        <v/>
      </c>
      <c r="M432" s="128" t="str">
        <f>IF('praptra 1 Entry'!M432="","",'praptra 1 Entry'!M432)</f>
        <v/>
      </c>
      <c r="N432" s="128" t="str">
        <f>IF('praptra 1 Entry'!N432="","",'praptra 1 Entry'!N432)</f>
        <v/>
      </c>
      <c r="O432" s="128" t="str">
        <f>IF('praptra 1 Entry'!O432="","",'praptra 1 Entry'!O432)</f>
        <v/>
      </c>
      <c r="P432" s="128" t="str">
        <f>IF('praptra 1 Entry'!P432="","",'praptra 1 Entry'!P432)</f>
        <v/>
      </c>
      <c r="Q432" s="128" t="str">
        <f>IF('praptra 1 Entry'!Q432="","",'praptra 1 Entry'!Q432)</f>
        <v/>
      </c>
      <c r="R432" s="128" t="str">
        <f>IF('praptra 1 Entry'!R432="","",'praptra 1 Entry'!R432)</f>
        <v/>
      </c>
      <c r="S432" s="128" t="str">
        <f>IF('praptra 1 Entry'!S432="","",'praptra 1 Entry'!S432)</f>
        <v/>
      </c>
      <c r="T432" s="128" t="str">
        <f>IF('praptra 1 Entry'!T432="","",'praptra 1 Entry'!T432)</f>
        <v/>
      </c>
      <c r="U432" s="128" t="str">
        <f>IF('praptra 1 Entry'!U432="","",'praptra 1 Entry'!U432)</f>
        <v/>
      </c>
      <c r="V432" s="128" t="str">
        <f>IF('praptra 1 Entry'!V432="","",'praptra 1 Entry'!V432)</f>
        <v/>
      </c>
      <c r="W432" s="128" t="str">
        <f>IF('praptra 1 Entry'!W432="","",'praptra 1 Entry'!W432)</f>
        <v/>
      </c>
    </row>
    <row r="433" spans="1:23" ht="24.95" customHeight="1">
      <c r="A433" s="128" t="str">
        <f>IF('praptra 1 Entry'!A433="","",'praptra 1 Entry'!A433)</f>
        <v/>
      </c>
      <c r="B433" s="128" t="str">
        <f>IF('praptra 1 Entry'!B433="","",'praptra 1 Entry'!B433)</f>
        <v/>
      </c>
      <c r="C433" s="128" t="str">
        <f>IF('praptra 1 Entry'!C433="","",'praptra 1 Entry'!C433)</f>
        <v/>
      </c>
      <c r="D433" s="128" t="str">
        <f>IF('praptra 1 Entry'!D433="","",'praptra 1 Entry'!D433)</f>
        <v/>
      </c>
      <c r="E433" s="129" t="str">
        <f>IF('praptra 1 Entry'!E433="","",'praptra 1 Entry'!E433)</f>
        <v/>
      </c>
      <c r="F433" s="129" t="str">
        <f>IF('praptra 1 Entry'!F433="","",'praptra 1 Entry'!F433)</f>
        <v/>
      </c>
      <c r="G433" s="129" t="str">
        <f>IF('praptra 1 Entry'!G433="","",'praptra 1 Entry'!G433)</f>
        <v/>
      </c>
      <c r="H433" s="130" t="str">
        <f>IF('praptra 1 Entry'!H433="","",'praptra 1 Entry'!H433)</f>
        <v/>
      </c>
      <c r="I433" s="128" t="str">
        <f>IF('praptra 1 Entry'!I433="","",'praptra 1 Entry'!I433)</f>
        <v/>
      </c>
      <c r="J433" s="128" t="str">
        <f>IF('praptra 1 Entry'!J433="","",'praptra 1 Entry'!J433)</f>
        <v/>
      </c>
      <c r="K433" s="128" t="str">
        <f>IF('praptra 1 Entry'!K433="","",'praptra 1 Entry'!K433)</f>
        <v/>
      </c>
      <c r="L433" s="128" t="str">
        <f>IF('praptra 1 Entry'!L433="","",'praptra 1 Entry'!L433)</f>
        <v/>
      </c>
      <c r="M433" s="128" t="str">
        <f>IF('praptra 1 Entry'!M433="","",'praptra 1 Entry'!M433)</f>
        <v/>
      </c>
      <c r="N433" s="128" t="str">
        <f>IF('praptra 1 Entry'!N433="","",'praptra 1 Entry'!N433)</f>
        <v/>
      </c>
      <c r="O433" s="128" t="str">
        <f>IF('praptra 1 Entry'!O433="","",'praptra 1 Entry'!O433)</f>
        <v/>
      </c>
      <c r="P433" s="128" t="str">
        <f>IF('praptra 1 Entry'!P433="","",'praptra 1 Entry'!P433)</f>
        <v/>
      </c>
      <c r="Q433" s="128" t="str">
        <f>IF('praptra 1 Entry'!Q433="","",'praptra 1 Entry'!Q433)</f>
        <v/>
      </c>
      <c r="R433" s="128" t="str">
        <f>IF('praptra 1 Entry'!R433="","",'praptra 1 Entry'!R433)</f>
        <v/>
      </c>
      <c r="S433" s="128" t="str">
        <f>IF('praptra 1 Entry'!S433="","",'praptra 1 Entry'!S433)</f>
        <v/>
      </c>
      <c r="T433" s="128" t="str">
        <f>IF('praptra 1 Entry'!T433="","",'praptra 1 Entry'!T433)</f>
        <v/>
      </c>
      <c r="U433" s="128" t="str">
        <f>IF('praptra 1 Entry'!U433="","",'praptra 1 Entry'!U433)</f>
        <v/>
      </c>
      <c r="V433" s="128" t="str">
        <f>IF('praptra 1 Entry'!V433="","",'praptra 1 Entry'!V433)</f>
        <v/>
      </c>
      <c r="W433" s="128" t="str">
        <f>IF('praptra 1 Entry'!W433="","",'praptra 1 Entry'!W433)</f>
        <v/>
      </c>
    </row>
    <row r="434" spans="1:23" ht="24.95" customHeight="1">
      <c r="A434" s="128" t="str">
        <f>IF('praptra 1 Entry'!A434="","",'praptra 1 Entry'!A434)</f>
        <v/>
      </c>
      <c r="B434" s="128" t="str">
        <f>IF('praptra 1 Entry'!B434="","",'praptra 1 Entry'!B434)</f>
        <v/>
      </c>
      <c r="C434" s="128" t="str">
        <f>IF('praptra 1 Entry'!C434="","",'praptra 1 Entry'!C434)</f>
        <v/>
      </c>
      <c r="D434" s="128" t="str">
        <f>IF('praptra 1 Entry'!D434="","",'praptra 1 Entry'!D434)</f>
        <v/>
      </c>
      <c r="E434" s="129" t="str">
        <f>IF('praptra 1 Entry'!E434="","",'praptra 1 Entry'!E434)</f>
        <v/>
      </c>
      <c r="F434" s="129" t="str">
        <f>IF('praptra 1 Entry'!F434="","",'praptra 1 Entry'!F434)</f>
        <v/>
      </c>
      <c r="G434" s="129" t="str">
        <f>IF('praptra 1 Entry'!G434="","",'praptra 1 Entry'!G434)</f>
        <v/>
      </c>
      <c r="H434" s="130" t="str">
        <f>IF('praptra 1 Entry'!H434="","",'praptra 1 Entry'!H434)</f>
        <v/>
      </c>
      <c r="I434" s="128" t="str">
        <f>IF('praptra 1 Entry'!I434="","",'praptra 1 Entry'!I434)</f>
        <v/>
      </c>
      <c r="J434" s="128" t="str">
        <f>IF('praptra 1 Entry'!J434="","",'praptra 1 Entry'!J434)</f>
        <v/>
      </c>
      <c r="K434" s="128" t="str">
        <f>IF('praptra 1 Entry'!K434="","",'praptra 1 Entry'!K434)</f>
        <v/>
      </c>
      <c r="L434" s="128" t="str">
        <f>IF('praptra 1 Entry'!L434="","",'praptra 1 Entry'!L434)</f>
        <v/>
      </c>
      <c r="M434" s="128" t="str">
        <f>IF('praptra 1 Entry'!M434="","",'praptra 1 Entry'!M434)</f>
        <v/>
      </c>
      <c r="N434" s="128" t="str">
        <f>IF('praptra 1 Entry'!N434="","",'praptra 1 Entry'!N434)</f>
        <v/>
      </c>
      <c r="O434" s="128" t="str">
        <f>IF('praptra 1 Entry'!O434="","",'praptra 1 Entry'!O434)</f>
        <v/>
      </c>
      <c r="P434" s="128" t="str">
        <f>IF('praptra 1 Entry'!P434="","",'praptra 1 Entry'!P434)</f>
        <v/>
      </c>
      <c r="Q434" s="128" t="str">
        <f>IF('praptra 1 Entry'!Q434="","",'praptra 1 Entry'!Q434)</f>
        <v/>
      </c>
      <c r="R434" s="128" t="str">
        <f>IF('praptra 1 Entry'!R434="","",'praptra 1 Entry'!R434)</f>
        <v/>
      </c>
      <c r="S434" s="128" t="str">
        <f>IF('praptra 1 Entry'!S434="","",'praptra 1 Entry'!S434)</f>
        <v/>
      </c>
      <c r="T434" s="128" t="str">
        <f>IF('praptra 1 Entry'!T434="","",'praptra 1 Entry'!T434)</f>
        <v/>
      </c>
      <c r="U434" s="128" t="str">
        <f>IF('praptra 1 Entry'!U434="","",'praptra 1 Entry'!U434)</f>
        <v/>
      </c>
      <c r="V434" s="128" t="str">
        <f>IF('praptra 1 Entry'!V434="","",'praptra 1 Entry'!V434)</f>
        <v/>
      </c>
      <c r="W434" s="128" t="str">
        <f>IF('praptra 1 Entry'!W434="","",'praptra 1 Entry'!W434)</f>
        <v/>
      </c>
    </row>
    <row r="435" spans="1:23" ht="24.95" customHeight="1">
      <c r="A435" s="128" t="str">
        <f>IF('praptra 1 Entry'!A435="","",'praptra 1 Entry'!A435)</f>
        <v/>
      </c>
      <c r="B435" s="128" t="str">
        <f>IF('praptra 1 Entry'!B435="","",'praptra 1 Entry'!B435)</f>
        <v/>
      </c>
      <c r="C435" s="128" t="str">
        <f>IF('praptra 1 Entry'!C435="","",'praptra 1 Entry'!C435)</f>
        <v/>
      </c>
      <c r="D435" s="128" t="str">
        <f>IF('praptra 1 Entry'!D435="","",'praptra 1 Entry'!D435)</f>
        <v/>
      </c>
      <c r="E435" s="129" t="str">
        <f>IF('praptra 1 Entry'!E435="","",'praptra 1 Entry'!E435)</f>
        <v/>
      </c>
      <c r="F435" s="129" t="str">
        <f>IF('praptra 1 Entry'!F435="","",'praptra 1 Entry'!F435)</f>
        <v/>
      </c>
      <c r="G435" s="129" t="str">
        <f>IF('praptra 1 Entry'!G435="","",'praptra 1 Entry'!G435)</f>
        <v/>
      </c>
      <c r="H435" s="130" t="str">
        <f>IF('praptra 1 Entry'!H435="","",'praptra 1 Entry'!H435)</f>
        <v/>
      </c>
      <c r="I435" s="128" t="str">
        <f>IF('praptra 1 Entry'!I435="","",'praptra 1 Entry'!I435)</f>
        <v/>
      </c>
      <c r="J435" s="128" t="str">
        <f>IF('praptra 1 Entry'!J435="","",'praptra 1 Entry'!J435)</f>
        <v/>
      </c>
      <c r="K435" s="128" t="str">
        <f>IF('praptra 1 Entry'!K435="","",'praptra 1 Entry'!K435)</f>
        <v/>
      </c>
      <c r="L435" s="128" t="str">
        <f>IF('praptra 1 Entry'!L435="","",'praptra 1 Entry'!L435)</f>
        <v/>
      </c>
      <c r="M435" s="128" t="str">
        <f>IF('praptra 1 Entry'!M435="","",'praptra 1 Entry'!M435)</f>
        <v/>
      </c>
      <c r="N435" s="128" t="str">
        <f>IF('praptra 1 Entry'!N435="","",'praptra 1 Entry'!N435)</f>
        <v/>
      </c>
      <c r="O435" s="128" t="str">
        <f>IF('praptra 1 Entry'!O435="","",'praptra 1 Entry'!O435)</f>
        <v/>
      </c>
      <c r="P435" s="128" t="str">
        <f>IF('praptra 1 Entry'!P435="","",'praptra 1 Entry'!P435)</f>
        <v/>
      </c>
      <c r="Q435" s="128" t="str">
        <f>IF('praptra 1 Entry'!Q435="","",'praptra 1 Entry'!Q435)</f>
        <v/>
      </c>
      <c r="R435" s="128" t="str">
        <f>IF('praptra 1 Entry'!R435="","",'praptra 1 Entry'!R435)</f>
        <v/>
      </c>
      <c r="S435" s="128" t="str">
        <f>IF('praptra 1 Entry'!S435="","",'praptra 1 Entry'!S435)</f>
        <v/>
      </c>
      <c r="T435" s="128" t="str">
        <f>IF('praptra 1 Entry'!T435="","",'praptra 1 Entry'!T435)</f>
        <v/>
      </c>
      <c r="U435" s="128" t="str">
        <f>IF('praptra 1 Entry'!U435="","",'praptra 1 Entry'!U435)</f>
        <v/>
      </c>
      <c r="V435" s="128" t="str">
        <f>IF('praptra 1 Entry'!V435="","",'praptra 1 Entry'!V435)</f>
        <v/>
      </c>
      <c r="W435" s="128" t="str">
        <f>IF('praptra 1 Entry'!W435="","",'praptra 1 Entry'!W435)</f>
        <v/>
      </c>
    </row>
    <row r="436" spans="1:23" ht="24.95" customHeight="1">
      <c r="A436" s="128" t="str">
        <f>IF('praptra 1 Entry'!A436="","",'praptra 1 Entry'!A436)</f>
        <v/>
      </c>
      <c r="B436" s="128" t="str">
        <f>IF('praptra 1 Entry'!B436="","",'praptra 1 Entry'!B436)</f>
        <v/>
      </c>
      <c r="C436" s="128" t="str">
        <f>IF('praptra 1 Entry'!C436="","",'praptra 1 Entry'!C436)</f>
        <v/>
      </c>
      <c r="D436" s="128" t="str">
        <f>IF('praptra 1 Entry'!D436="","",'praptra 1 Entry'!D436)</f>
        <v/>
      </c>
      <c r="E436" s="129" t="str">
        <f>IF('praptra 1 Entry'!E436="","",'praptra 1 Entry'!E436)</f>
        <v/>
      </c>
      <c r="F436" s="129" t="str">
        <f>IF('praptra 1 Entry'!F436="","",'praptra 1 Entry'!F436)</f>
        <v/>
      </c>
      <c r="G436" s="129" t="str">
        <f>IF('praptra 1 Entry'!G436="","",'praptra 1 Entry'!G436)</f>
        <v/>
      </c>
      <c r="H436" s="130" t="str">
        <f>IF('praptra 1 Entry'!H436="","",'praptra 1 Entry'!H436)</f>
        <v/>
      </c>
      <c r="I436" s="128" t="str">
        <f>IF('praptra 1 Entry'!I436="","",'praptra 1 Entry'!I436)</f>
        <v/>
      </c>
      <c r="J436" s="128" t="str">
        <f>IF('praptra 1 Entry'!J436="","",'praptra 1 Entry'!J436)</f>
        <v/>
      </c>
      <c r="K436" s="128" t="str">
        <f>IF('praptra 1 Entry'!K436="","",'praptra 1 Entry'!K436)</f>
        <v/>
      </c>
      <c r="L436" s="128" t="str">
        <f>IF('praptra 1 Entry'!L436="","",'praptra 1 Entry'!L436)</f>
        <v/>
      </c>
      <c r="M436" s="128" t="str">
        <f>IF('praptra 1 Entry'!M436="","",'praptra 1 Entry'!M436)</f>
        <v/>
      </c>
      <c r="N436" s="128" t="str">
        <f>IF('praptra 1 Entry'!N436="","",'praptra 1 Entry'!N436)</f>
        <v/>
      </c>
      <c r="O436" s="128" t="str">
        <f>IF('praptra 1 Entry'!O436="","",'praptra 1 Entry'!O436)</f>
        <v/>
      </c>
      <c r="P436" s="128" t="str">
        <f>IF('praptra 1 Entry'!P436="","",'praptra 1 Entry'!P436)</f>
        <v/>
      </c>
      <c r="Q436" s="128" t="str">
        <f>IF('praptra 1 Entry'!Q436="","",'praptra 1 Entry'!Q436)</f>
        <v/>
      </c>
      <c r="R436" s="128" t="str">
        <f>IF('praptra 1 Entry'!R436="","",'praptra 1 Entry'!R436)</f>
        <v/>
      </c>
      <c r="S436" s="128" t="str">
        <f>IF('praptra 1 Entry'!S436="","",'praptra 1 Entry'!S436)</f>
        <v/>
      </c>
      <c r="T436" s="128" t="str">
        <f>IF('praptra 1 Entry'!T436="","",'praptra 1 Entry'!T436)</f>
        <v/>
      </c>
      <c r="U436" s="128" t="str">
        <f>IF('praptra 1 Entry'!U436="","",'praptra 1 Entry'!U436)</f>
        <v/>
      </c>
      <c r="V436" s="128" t="str">
        <f>IF('praptra 1 Entry'!V436="","",'praptra 1 Entry'!V436)</f>
        <v/>
      </c>
      <c r="W436" s="128" t="str">
        <f>IF('praptra 1 Entry'!W436="","",'praptra 1 Entry'!W436)</f>
        <v/>
      </c>
    </row>
    <row r="437" spans="1:23" ht="24.95" customHeight="1">
      <c r="A437" s="128" t="str">
        <f>IF('praptra 1 Entry'!A437="","",'praptra 1 Entry'!A437)</f>
        <v/>
      </c>
      <c r="B437" s="128" t="str">
        <f>IF('praptra 1 Entry'!B437="","",'praptra 1 Entry'!B437)</f>
        <v/>
      </c>
      <c r="C437" s="128" t="str">
        <f>IF('praptra 1 Entry'!C437="","",'praptra 1 Entry'!C437)</f>
        <v/>
      </c>
      <c r="D437" s="128" t="str">
        <f>IF('praptra 1 Entry'!D437="","",'praptra 1 Entry'!D437)</f>
        <v/>
      </c>
      <c r="E437" s="129" t="str">
        <f>IF('praptra 1 Entry'!E437="","",'praptra 1 Entry'!E437)</f>
        <v/>
      </c>
      <c r="F437" s="129" t="str">
        <f>IF('praptra 1 Entry'!F437="","",'praptra 1 Entry'!F437)</f>
        <v/>
      </c>
      <c r="G437" s="129" t="str">
        <f>IF('praptra 1 Entry'!G437="","",'praptra 1 Entry'!G437)</f>
        <v/>
      </c>
      <c r="H437" s="130" t="str">
        <f>IF('praptra 1 Entry'!H437="","",'praptra 1 Entry'!H437)</f>
        <v/>
      </c>
      <c r="I437" s="128" t="str">
        <f>IF('praptra 1 Entry'!I437="","",'praptra 1 Entry'!I437)</f>
        <v/>
      </c>
      <c r="J437" s="128" t="str">
        <f>IF('praptra 1 Entry'!J437="","",'praptra 1 Entry'!J437)</f>
        <v/>
      </c>
      <c r="K437" s="128" t="str">
        <f>IF('praptra 1 Entry'!K437="","",'praptra 1 Entry'!K437)</f>
        <v/>
      </c>
      <c r="L437" s="128" t="str">
        <f>IF('praptra 1 Entry'!L437="","",'praptra 1 Entry'!L437)</f>
        <v/>
      </c>
      <c r="M437" s="128" t="str">
        <f>IF('praptra 1 Entry'!M437="","",'praptra 1 Entry'!M437)</f>
        <v/>
      </c>
      <c r="N437" s="128" t="str">
        <f>IF('praptra 1 Entry'!N437="","",'praptra 1 Entry'!N437)</f>
        <v/>
      </c>
      <c r="O437" s="128" t="str">
        <f>IF('praptra 1 Entry'!O437="","",'praptra 1 Entry'!O437)</f>
        <v/>
      </c>
      <c r="P437" s="128" t="str">
        <f>IF('praptra 1 Entry'!P437="","",'praptra 1 Entry'!P437)</f>
        <v/>
      </c>
      <c r="Q437" s="128" t="str">
        <f>IF('praptra 1 Entry'!Q437="","",'praptra 1 Entry'!Q437)</f>
        <v/>
      </c>
      <c r="R437" s="128" t="str">
        <f>IF('praptra 1 Entry'!R437="","",'praptra 1 Entry'!R437)</f>
        <v/>
      </c>
      <c r="S437" s="128" t="str">
        <f>IF('praptra 1 Entry'!S437="","",'praptra 1 Entry'!S437)</f>
        <v/>
      </c>
      <c r="T437" s="128" t="str">
        <f>IF('praptra 1 Entry'!T437="","",'praptra 1 Entry'!T437)</f>
        <v/>
      </c>
      <c r="U437" s="128" t="str">
        <f>IF('praptra 1 Entry'!U437="","",'praptra 1 Entry'!U437)</f>
        <v/>
      </c>
      <c r="V437" s="128" t="str">
        <f>IF('praptra 1 Entry'!V437="","",'praptra 1 Entry'!V437)</f>
        <v/>
      </c>
      <c r="W437" s="128" t="str">
        <f>IF('praptra 1 Entry'!W437="","",'praptra 1 Entry'!W437)</f>
        <v/>
      </c>
    </row>
    <row r="438" spans="1:23" ht="24.95" customHeight="1">
      <c r="A438" s="128" t="str">
        <f>IF('praptra 1 Entry'!A438="","",'praptra 1 Entry'!A438)</f>
        <v/>
      </c>
      <c r="B438" s="128" t="str">
        <f>IF('praptra 1 Entry'!B438="","",'praptra 1 Entry'!B438)</f>
        <v/>
      </c>
      <c r="C438" s="128" t="str">
        <f>IF('praptra 1 Entry'!C438="","",'praptra 1 Entry'!C438)</f>
        <v/>
      </c>
      <c r="D438" s="128" t="str">
        <f>IF('praptra 1 Entry'!D438="","",'praptra 1 Entry'!D438)</f>
        <v/>
      </c>
      <c r="E438" s="129" t="str">
        <f>IF('praptra 1 Entry'!E438="","",'praptra 1 Entry'!E438)</f>
        <v/>
      </c>
      <c r="F438" s="129" t="str">
        <f>IF('praptra 1 Entry'!F438="","",'praptra 1 Entry'!F438)</f>
        <v/>
      </c>
      <c r="G438" s="129" t="str">
        <f>IF('praptra 1 Entry'!G438="","",'praptra 1 Entry'!G438)</f>
        <v/>
      </c>
      <c r="H438" s="130" t="str">
        <f>IF('praptra 1 Entry'!H438="","",'praptra 1 Entry'!H438)</f>
        <v/>
      </c>
      <c r="I438" s="128" t="str">
        <f>IF('praptra 1 Entry'!I438="","",'praptra 1 Entry'!I438)</f>
        <v/>
      </c>
      <c r="J438" s="128" t="str">
        <f>IF('praptra 1 Entry'!J438="","",'praptra 1 Entry'!J438)</f>
        <v/>
      </c>
      <c r="K438" s="128" t="str">
        <f>IF('praptra 1 Entry'!K438="","",'praptra 1 Entry'!K438)</f>
        <v/>
      </c>
      <c r="L438" s="128" t="str">
        <f>IF('praptra 1 Entry'!L438="","",'praptra 1 Entry'!L438)</f>
        <v/>
      </c>
      <c r="M438" s="128" t="str">
        <f>IF('praptra 1 Entry'!M438="","",'praptra 1 Entry'!M438)</f>
        <v/>
      </c>
      <c r="N438" s="128" t="str">
        <f>IF('praptra 1 Entry'!N438="","",'praptra 1 Entry'!N438)</f>
        <v/>
      </c>
      <c r="O438" s="128" t="str">
        <f>IF('praptra 1 Entry'!O438="","",'praptra 1 Entry'!O438)</f>
        <v/>
      </c>
      <c r="P438" s="128" t="str">
        <f>IF('praptra 1 Entry'!P438="","",'praptra 1 Entry'!P438)</f>
        <v/>
      </c>
      <c r="Q438" s="128" t="str">
        <f>IF('praptra 1 Entry'!Q438="","",'praptra 1 Entry'!Q438)</f>
        <v/>
      </c>
      <c r="R438" s="128" t="str">
        <f>IF('praptra 1 Entry'!R438="","",'praptra 1 Entry'!R438)</f>
        <v/>
      </c>
      <c r="S438" s="128" t="str">
        <f>IF('praptra 1 Entry'!S438="","",'praptra 1 Entry'!S438)</f>
        <v/>
      </c>
      <c r="T438" s="128" t="str">
        <f>IF('praptra 1 Entry'!T438="","",'praptra 1 Entry'!T438)</f>
        <v/>
      </c>
      <c r="U438" s="128" t="str">
        <f>IF('praptra 1 Entry'!U438="","",'praptra 1 Entry'!U438)</f>
        <v/>
      </c>
      <c r="V438" s="128" t="str">
        <f>IF('praptra 1 Entry'!V438="","",'praptra 1 Entry'!V438)</f>
        <v/>
      </c>
      <c r="W438" s="128" t="str">
        <f>IF('praptra 1 Entry'!W438="","",'praptra 1 Entry'!W438)</f>
        <v/>
      </c>
    </row>
    <row r="439" spans="1:23" ht="24.95" customHeight="1">
      <c r="A439" s="128" t="str">
        <f>IF('praptra 1 Entry'!A439="","",'praptra 1 Entry'!A439)</f>
        <v/>
      </c>
      <c r="B439" s="128" t="str">
        <f>IF('praptra 1 Entry'!B439="","",'praptra 1 Entry'!B439)</f>
        <v/>
      </c>
      <c r="C439" s="128" t="str">
        <f>IF('praptra 1 Entry'!C439="","",'praptra 1 Entry'!C439)</f>
        <v/>
      </c>
      <c r="D439" s="128" t="str">
        <f>IF('praptra 1 Entry'!D439="","",'praptra 1 Entry'!D439)</f>
        <v/>
      </c>
      <c r="E439" s="129" t="str">
        <f>IF('praptra 1 Entry'!E439="","",'praptra 1 Entry'!E439)</f>
        <v/>
      </c>
      <c r="F439" s="129" t="str">
        <f>IF('praptra 1 Entry'!F439="","",'praptra 1 Entry'!F439)</f>
        <v/>
      </c>
      <c r="G439" s="129" t="str">
        <f>IF('praptra 1 Entry'!G439="","",'praptra 1 Entry'!G439)</f>
        <v/>
      </c>
      <c r="H439" s="130" t="str">
        <f>IF('praptra 1 Entry'!H439="","",'praptra 1 Entry'!H439)</f>
        <v/>
      </c>
      <c r="I439" s="128" t="str">
        <f>IF('praptra 1 Entry'!I439="","",'praptra 1 Entry'!I439)</f>
        <v/>
      </c>
      <c r="J439" s="128" t="str">
        <f>IF('praptra 1 Entry'!J439="","",'praptra 1 Entry'!J439)</f>
        <v/>
      </c>
      <c r="K439" s="128" t="str">
        <f>IF('praptra 1 Entry'!K439="","",'praptra 1 Entry'!K439)</f>
        <v/>
      </c>
      <c r="L439" s="128" t="str">
        <f>IF('praptra 1 Entry'!L439="","",'praptra 1 Entry'!L439)</f>
        <v/>
      </c>
      <c r="M439" s="128" t="str">
        <f>IF('praptra 1 Entry'!M439="","",'praptra 1 Entry'!M439)</f>
        <v/>
      </c>
      <c r="N439" s="128" t="str">
        <f>IF('praptra 1 Entry'!N439="","",'praptra 1 Entry'!N439)</f>
        <v/>
      </c>
      <c r="O439" s="128" t="str">
        <f>IF('praptra 1 Entry'!O439="","",'praptra 1 Entry'!O439)</f>
        <v/>
      </c>
      <c r="P439" s="128" t="str">
        <f>IF('praptra 1 Entry'!P439="","",'praptra 1 Entry'!P439)</f>
        <v/>
      </c>
      <c r="Q439" s="128" t="str">
        <f>IF('praptra 1 Entry'!Q439="","",'praptra 1 Entry'!Q439)</f>
        <v/>
      </c>
      <c r="R439" s="128" t="str">
        <f>IF('praptra 1 Entry'!R439="","",'praptra 1 Entry'!R439)</f>
        <v/>
      </c>
      <c r="S439" s="128" t="str">
        <f>IF('praptra 1 Entry'!S439="","",'praptra 1 Entry'!S439)</f>
        <v/>
      </c>
      <c r="T439" s="128" t="str">
        <f>IF('praptra 1 Entry'!T439="","",'praptra 1 Entry'!T439)</f>
        <v/>
      </c>
      <c r="U439" s="128" t="str">
        <f>IF('praptra 1 Entry'!U439="","",'praptra 1 Entry'!U439)</f>
        <v/>
      </c>
      <c r="V439" s="128" t="str">
        <f>IF('praptra 1 Entry'!V439="","",'praptra 1 Entry'!V439)</f>
        <v/>
      </c>
      <c r="W439" s="128" t="str">
        <f>IF('praptra 1 Entry'!W439="","",'praptra 1 Entry'!W439)</f>
        <v/>
      </c>
    </row>
    <row r="440" spans="1:23" ht="24.95" customHeight="1">
      <c r="A440" s="128" t="str">
        <f>IF('praptra 1 Entry'!A440="","",'praptra 1 Entry'!A440)</f>
        <v/>
      </c>
      <c r="B440" s="128" t="str">
        <f>IF('praptra 1 Entry'!B440="","",'praptra 1 Entry'!B440)</f>
        <v/>
      </c>
      <c r="C440" s="128" t="str">
        <f>IF('praptra 1 Entry'!C440="","",'praptra 1 Entry'!C440)</f>
        <v/>
      </c>
      <c r="D440" s="128" t="str">
        <f>IF('praptra 1 Entry'!D440="","",'praptra 1 Entry'!D440)</f>
        <v/>
      </c>
      <c r="E440" s="129" t="str">
        <f>IF('praptra 1 Entry'!E440="","",'praptra 1 Entry'!E440)</f>
        <v/>
      </c>
      <c r="F440" s="129" t="str">
        <f>IF('praptra 1 Entry'!F440="","",'praptra 1 Entry'!F440)</f>
        <v/>
      </c>
      <c r="G440" s="129" t="str">
        <f>IF('praptra 1 Entry'!G440="","",'praptra 1 Entry'!G440)</f>
        <v/>
      </c>
      <c r="H440" s="130" t="str">
        <f>IF('praptra 1 Entry'!H440="","",'praptra 1 Entry'!H440)</f>
        <v/>
      </c>
      <c r="I440" s="128" t="str">
        <f>IF('praptra 1 Entry'!I440="","",'praptra 1 Entry'!I440)</f>
        <v/>
      </c>
      <c r="J440" s="128" t="str">
        <f>IF('praptra 1 Entry'!J440="","",'praptra 1 Entry'!J440)</f>
        <v/>
      </c>
      <c r="K440" s="128" t="str">
        <f>IF('praptra 1 Entry'!K440="","",'praptra 1 Entry'!K440)</f>
        <v/>
      </c>
      <c r="L440" s="128" t="str">
        <f>IF('praptra 1 Entry'!L440="","",'praptra 1 Entry'!L440)</f>
        <v/>
      </c>
      <c r="M440" s="128" t="str">
        <f>IF('praptra 1 Entry'!M440="","",'praptra 1 Entry'!M440)</f>
        <v/>
      </c>
      <c r="N440" s="128" t="str">
        <f>IF('praptra 1 Entry'!N440="","",'praptra 1 Entry'!N440)</f>
        <v/>
      </c>
      <c r="O440" s="128" t="str">
        <f>IF('praptra 1 Entry'!O440="","",'praptra 1 Entry'!O440)</f>
        <v/>
      </c>
      <c r="P440" s="128" t="str">
        <f>IF('praptra 1 Entry'!P440="","",'praptra 1 Entry'!P440)</f>
        <v/>
      </c>
      <c r="Q440" s="128" t="str">
        <f>IF('praptra 1 Entry'!Q440="","",'praptra 1 Entry'!Q440)</f>
        <v/>
      </c>
      <c r="R440" s="128" t="str">
        <f>IF('praptra 1 Entry'!R440="","",'praptra 1 Entry'!R440)</f>
        <v/>
      </c>
      <c r="S440" s="128" t="str">
        <f>IF('praptra 1 Entry'!S440="","",'praptra 1 Entry'!S440)</f>
        <v/>
      </c>
      <c r="T440" s="128" t="str">
        <f>IF('praptra 1 Entry'!T440="","",'praptra 1 Entry'!T440)</f>
        <v/>
      </c>
      <c r="U440" s="128" t="str">
        <f>IF('praptra 1 Entry'!U440="","",'praptra 1 Entry'!U440)</f>
        <v/>
      </c>
      <c r="V440" s="128" t="str">
        <f>IF('praptra 1 Entry'!V440="","",'praptra 1 Entry'!V440)</f>
        <v/>
      </c>
      <c r="W440" s="128" t="str">
        <f>IF('praptra 1 Entry'!W440="","",'praptra 1 Entry'!W440)</f>
        <v/>
      </c>
    </row>
    <row r="441" spans="1:23" ht="24.95" customHeight="1">
      <c r="A441" s="128" t="str">
        <f>IF('praptra 1 Entry'!A441="","",'praptra 1 Entry'!A441)</f>
        <v/>
      </c>
      <c r="B441" s="128" t="str">
        <f>IF('praptra 1 Entry'!B441="","",'praptra 1 Entry'!B441)</f>
        <v/>
      </c>
      <c r="C441" s="128" t="str">
        <f>IF('praptra 1 Entry'!C441="","",'praptra 1 Entry'!C441)</f>
        <v/>
      </c>
      <c r="D441" s="128" t="str">
        <f>IF('praptra 1 Entry'!D441="","",'praptra 1 Entry'!D441)</f>
        <v/>
      </c>
      <c r="E441" s="129" t="str">
        <f>IF('praptra 1 Entry'!E441="","",'praptra 1 Entry'!E441)</f>
        <v/>
      </c>
      <c r="F441" s="129" t="str">
        <f>IF('praptra 1 Entry'!F441="","",'praptra 1 Entry'!F441)</f>
        <v/>
      </c>
      <c r="G441" s="129" t="str">
        <f>IF('praptra 1 Entry'!G441="","",'praptra 1 Entry'!G441)</f>
        <v/>
      </c>
      <c r="H441" s="130" t="str">
        <f>IF('praptra 1 Entry'!H441="","",'praptra 1 Entry'!H441)</f>
        <v/>
      </c>
      <c r="I441" s="128" t="str">
        <f>IF('praptra 1 Entry'!I441="","",'praptra 1 Entry'!I441)</f>
        <v/>
      </c>
      <c r="J441" s="128" t="str">
        <f>IF('praptra 1 Entry'!J441="","",'praptra 1 Entry'!J441)</f>
        <v/>
      </c>
      <c r="K441" s="128" t="str">
        <f>IF('praptra 1 Entry'!K441="","",'praptra 1 Entry'!K441)</f>
        <v/>
      </c>
      <c r="L441" s="128" t="str">
        <f>IF('praptra 1 Entry'!L441="","",'praptra 1 Entry'!L441)</f>
        <v/>
      </c>
      <c r="M441" s="128" t="str">
        <f>IF('praptra 1 Entry'!M441="","",'praptra 1 Entry'!M441)</f>
        <v/>
      </c>
      <c r="N441" s="128" t="str">
        <f>IF('praptra 1 Entry'!N441="","",'praptra 1 Entry'!N441)</f>
        <v/>
      </c>
      <c r="O441" s="128" t="str">
        <f>IF('praptra 1 Entry'!O441="","",'praptra 1 Entry'!O441)</f>
        <v/>
      </c>
      <c r="P441" s="128" t="str">
        <f>IF('praptra 1 Entry'!P441="","",'praptra 1 Entry'!P441)</f>
        <v/>
      </c>
      <c r="Q441" s="128" t="str">
        <f>IF('praptra 1 Entry'!Q441="","",'praptra 1 Entry'!Q441)</f>
        <v/>
      </c>
      <c r="R441" s="128" t="str">
        <f>IF('praptra 1 Entry'!R441="","",'praptra 1 Entry'!R441)</f>
        <v/>
      </c>
      <c r="S441" s="128" t="str">
        <f>IF('praptra 1 Entry'!S441="","",'praptra 1 Entry'!S441)</f>
        <v/>
      </c>
      <c r="T441" s="128" t="str">
        <f>IF('praptra 1 Entry'!T441="","",'praptra 1 Entry'!T441)</f>
        <v/>
      </c>
      <c r="U441" s="128" t="str">
        <f>IF('praptra 1 Entry'!U441="","",'praptra 1 Entry'!U441)</f>
        <v/>
      </c>
      <c r="V441" s="128" t="str">
        <f>IF('praptra 1 Entry'!V441="","",'praptra 1 Entry'!V441)</f>
        <v/>
      </c>
      <c r="W441" s="128" t="str">
        <f>IF('praptra 1 Entry'!W441="","",'praptra 1 Entry'!W441)</f>
        <v/>
      </c>
    </row>
    <row r="442" spans="1:23" ht="24.95" customHeight="1">
      <c r="A442" s="128" t="str">
        <f>IF('praptra 1 Entry'!A442="","",'praptra 1 Entry'!A442)</f>
        <v/>
      </c>
      <c r="B442" s="128" t="str">
        <f>IF('praptra 1 Entry'!B442="","",'praptra 1 Entry'!B442)</f>
        <v/>
      </c>
      <c r="C442" s="128" t="str">
        <f>IF('praptra 1 Entry'!C442="","",'praptra 1 Entry'!C442)</f>
        <v/>
      </c>
      <c r="D442" s="128" t="str">
        <f>IF('praptra 1 Entry'!D442="","",'praptra 1 Entry'!D442)</f>
        <v/>
      </c>
      <c r="E442" s="129" t="str">
        <f>IF('praptra 1 Entry'!E442="","",'praptra 1 Entry'!E442)</f>
        <v/>
      </c>
      <c r="F442" s="129" t="str">
        <f>IF('praptra 1 Entry'!F442="","",'praptra 1 Entry'!F442)</f>
        <v/>
      </c>
      <c r="G442" s="129" t="str">
        <f>IF('praptra 1 Entry'!G442="","",'praptra 1 Entry'!G442)</f>
        <v/>
      </c>
      <c r="H442" s="130" t="str">
        <f>IF('praptra 1 Entry'!H442="","",'praptra 1 Entry'!H442)</f>
        <v/>
      </c>
      <c r="I442" s="128" t="str">
        <f>IF('praptra 1 Entry'!I442="","",'praptra 1 Entry'!I442)</f>
        <v/>
      </c>
      <c r="J442" s="128" t="str">
        <f>IF('praptra 1 Entry'!J442="","",'praptra 1 Entry'!J442)</f>
        <v/>
      </c>
      <c r="K442" s="128" t="str">
        <f>IF('praptra 1 Entry'!K442="","",'praptra 1 Entry'!K442)</f>
        <v/>
      </c>
      <c r="L442" s="128" t="str">
        <f>IF('praptra 1 Entry'!L442="","",'praptra 1 Entry'!L442)</f>
        <v/>
      </c>
      <c r="M442" s="128" t="str">
        <f>IF('praptra 1 Entry'!M442="","",'praptra 1 Entry'!M442)</f>
        <v/>
      </c>
      <c r="N442" s="128" t="str">
        <f>IF('praptra 1 Entry'!N442="","",'praptra 1 Entry'!N442)</f>
        <v/>
      </c>
      <c r="O442" s="128" t="str">
        <f>IF('praptra 1 Entry'!O442="","",'praptra 1 Entry'!O442)</f>
        <v/>
      </c>
      <c r="P442" s="128" t="str">
        <f>IF('praptra 1 Entry'!P442="","",'praptra 1 Entry'!P442)</f>
        <v/>
      </c>
      <c r="Q442" s="128" t="str">
        <f>IF('praptra 1 Entry'!Q442="","",'praptra 1 Entry'!Q442)</f>
        <v/>
      </c>
      <c r="R442" s="128" t="str">
        <f>IF('praptra 1 Entry'!R442="","",'praptra 1 Entry'!R442)</f>
        <v/>
      </c>
      <c r="S442" s="128" t="str">
        <f>IF('praptra 1 Entry'!S442="","",'praptra 1 Entry'!S442)</f>
        <v/>
      </c>
      <c r="T442" s="128" t="str">
        <f>IF('praptra 1 Entry'!T442="","",'praptra 1 Entry'!T442)</f>
        <v/>
      </c>
      <c r="U442" s="128" t="str">
        <f>IF('praptra 1 Entry'!U442="","",'praptra 1 Entry'!U442)</f>
        <v/>
      </c>
      <c r="V442" s="128" t="str">
        <f>IF('praptra 1 Entry'!V442="","",'praptra 1 Entry'!V442)</f>
        <v/>
      </c>
      <c r="W442" s="128" t="str">
        <f>IF('praptra 1 Entry'!W442="","",'praptra 1 Entry'!W442)</f>
        <v/>
      </c>
    </row>
    <row r="443" spans="1:23" ht="24.95" customHeight="1">
      <c r="A443" s="128" t="str">
        <f>IF('praptra 1 Entry'!A443="","",'praptra 1 Entry'!A443)</f>
        <v/>
      </c>
      <c r="B443" s="128" t="str">
        <f>IF('praptra 1 Entry'!B443="","",'praptra 1 Entry'!B443)</f>
        <v/>
      </c>
      <c r="C443" s="128" t="str">
        <f>IF('praptra 1 Entry'!C443="","",'praptra 1 Entry'!C443)</f>
        <v/>
      </c>
      <c r="D443" s="128" t="str">
        <f>IF('praptra 1 Entry'!D443="","",'praptra 1 Entry'!D443)</f>
        <v/>
      </c>
      <c r="E443" s="129" t="str">
        <f>IF('praptra 1 Entry'!E443="","",'praptra 1 Entry'!E443)</f>
        <v/>
      </c>
      <c r="F443" s="129" t="str">
        <f>IF('praptra 1 Entry'!F443="","",'praptra 1 Entry'!F443)</f>
        <v/>
      </c>
      <c r="G443" s="129" t="str">
        <f>IF('praptra 1 Entry'!G443="","",'praptra 1 Entry'!G443)</f>
        <v/>
      </c>
      <c r="H443" s="130" t="str">
        <f>IF('praptra 1 Entry'!H443="","",'praptra 1 Entry'!H443)</f>
        <v/>
      </c>
      <c r="I443" s="128" t="str">
        <f>IF('praptra 1 Entry'!I443="","",'praptra 1 Entry'!I443)</f>
        <v/>
      </c>
      <c r="J443" s="128" t="str">
        <f>IF('praptra 1 Entry'!J443="","",'praptra 1 Entry'!J443)</f>
        <v/>
      </c>
      <c r="K443" s="128" t="str">
        <f>IF('praptra 1 Entry'!K443="","",'praptra 1 Entry'!K443)</f>
        <v/>
      </c>
      <c r="L443" s="128" t="str">
        <f>IF('praptra 1 Entry'!L443="","",'praptra 1 Entry'!L443)</f>
        <v/>
      </c>
      <c r="M443" s="128" t="str">
        <f>IF('praptra 1 Entry'!M443="","",'praptra 1 Entry'!M443)</f>
        <v/>
      </c>
      <c r="N443" s="128" t="str">
        <f>IF('praptra 1 Entry'!N443="","",'praptra 1 Entry'!N443)</f>
        <v/>
      </c>
      <c r="O443" s="128" t="str">
        <f>IF('praptra 1 Entry'!O443="","",'praptra 1 Entry'!O443)</f>
        <v/>
      </c>
      <c r="P443" s="128" t="str">
        <f>IF('praptra 1 Entry'!P443="","",'praptra 1 Entry'!P443)</f>
        <v/>
      </c>
      <c r="Q443" s="128" t="str">
        <f>IF('praptra 1 Entry'!Q443="","",'praptra 1 Entry'!Q443)</f>
        <v/>
      </c>
      <c r="R443" s="128" t="str">
        <f>IF('praptra 1 Entry'!R443="","",'praptra 1 Entry'!R443)</f>
        <v/>
      </c>
      <c r="S443" s="128" t="str">
        <f>IF('praptra 1 Entry'!S443="","",'praptra 1 Entry'!S443)</f>
        <v/>
      </c>
      <c r="T443" s="128" t="str">
        <f>IF('praptra 1 Entry'!T443="","",'praptra 1 Entry'!T443)</f>
        <v/>
      </c>
      <c r="U443" s="128" t="str">
        <f>IF('praptra 1 Entry'!U443="","",'praptra 1 Entry'!U443)</f>
        <v/>
      </c>
      <c r="V443" s="128" t="str">
        <f>IF('praptra 1 Entry'!V443="","",'praptra 1 Entry'!V443)</f>
        <v/>
      </c>
      <c r="W443" s="128" t="str">
        <f>IF('praptra 1 Entry'!W443="","",'praptra 1 Entry'!W443)</f>
        <v/>
      </c>
    </row>
    <row r="444" spans="1:23" ht="24.95" customHeight="1">
      <c r="A444" s="128" t="str">
        <f>IF('praptra 1 Entry'!A444="","",'praptra 1 Entry'!A444)</f>
        <v/>
      </c>
      <c r="B444" s="128" t="str">
        <f>IF('praptra 1 Entry'!B444="","",'praptra 1 Entry'!B444)</f>
        <v/>
      </c>
      <c r="C444" s="128" t="str">
        <f>IF('praptra 1 Entry'!C444="","",'praptra 1 Entry'!C444)</f>
        <v/>
      </c>
      <c r="D444" s="128" t="str">
        <f>IF('praptra 1 Entry'!D444="","",'praptra 1 Entry'!D444)</f>
        <v/>
      </c>
      <c r="E444" s="129" t="str">
        <f>IF('praptra 1 Entry'!E444="","",'praptra 1 Entry'!E444)</f>
        <v/>
      </c>
      <c r="F444" s="129" t="str">
        <f>IF('praptra 1 Entry'!F444="","",'praptra 1 Entry'!F444)</f>
        <v/>
      </c>
      <c r="G444" s="129" t="str">
        <f>IF('praptra 1 Entry'!G444="","",'praptra 1 Entry'!G444)</f>
        <v/>
      </c>
      <c r="H444" s="130" t="str">
        <f>IF('praptra 1 Entry'!H444="","",'praptra 1 Entry'!H444)</f>
        <v/>
      </c>
      <c r="I444" s="128" t="str">
        <f>IF('praptra 1 Entry'!I444="","",'praptra 1 Entry'!I444)</f>
        <v/>
      </c>
      <c r="J444" s="128" t="str">
        <f>IF('praptra 1 Entry'!J444="","",'praptra 1 Entry'!J444)</f>
        <v/>
      </c>
      <c r="K444" s="128" t="str">
        <f>IF('praptra 1 Entry'!K444="","",'praptra 1 Entry'!K444)</f>
        <v/>
      </c>
      <c r="L444" s="128" t="str">
        <f>IF('praptra 1 Entry'!L444="","",'praptra 1 Entry'!L444)</f>
        <v/>
      </c>
      <c r="M444" s="128" t="str">
        <f>IF('praptra 1 Entry'!M444="","",'praptra 1 Entry'!M444)</f>
        <v/>
      </c>
      <c r="N444" s="128" t="str">
        <f>IF('praptra 1 Entry'!N444="","",'praptra 1 Entry'!N444)</f>
        <v/>
      </c>
      <c r="O444" s="128" t="str">
        <f>IF('praptra 1 Entry'!O444="","",'praptra 1 Entry'!O444)</f>
        <v/>
      </c>
      <c r="P444" s="128" t="str">
        <f>IF('praptra 1 Entry'!P444="","",'praptra 1 Entry'!P444)</f>
        <v/>
      </c>
      <c r="Q444" s="128" t="str">
        <f>IF('praptra 1 Entry'!Q444="","",'praptra 1 Entry'!Q444)</f>
        <v/>
      </c>
      <c r="R444" s="128" t="str">
        <f>IF('praptra 1 Entry'!R444="","",'praptra 1 Entry'!R444)</f>
        <v/>
      </c>
      <c r="S444" s="128" t="str">
        <f>IF('praptra 1 Entry'!S444="","",'praptra 1 Entry'!S444)</f>
        <v/>
      </c>
      <c r="T444" s="128" t="str">
        <f>IF('praptra 1 Entry'!T444="","",'praptra 1 Entry'!T444)</f>
        <v/>
      </c>
      <c r="U444" s="128" t="str">
        <f>IF('praptra 1 Entry'!U444="","",'praptra 1 Entry'!U444)</f>
        <v/>
      </c>
      <c r="V444" s="128" t="str">
        <f>IF('praptra 1 Entry'!V444="","",'praptra 1 Entry'!V444)</f>
        <v/>
      </c>
      <c r="W444" s="128" t="str">
        <f>IF('praptra 1 Entry'!W444="","",'praptra 1 Entry'!W444)</f>
        <v/>
      </c>
    </row>
    <row r="445" spans="1:23" ht="24.95" customHeight="1">
      <c r="A445" s="128" t="str">
        <f>IF('praptra 1 Entry'!A445="","",'praptra 1 Entry'!A445)</f>
        <v/>
      </c>
      <c r="B445" s="128" t="str">
        <f>IF('praptra 1 Entry'!B445="","",'praptra 1 Entry'!B445)</f>
        <v/>
      </c>
      <c r="C445" s="128" t="str">
        <f>IF('praptra 1 Entry'!C445="","",'praptra 1 Entry'!C445)</f>
        <v/>
      </c>
      <c r="D445" s="128" t="str">
        <f>IF('praptra 1 Entry'!D445="","",'praptra 1 Entry'!D445)</f>
        <v/>
      </c>
      <c r="E445" s="129" t="str">
        <f>IF('praptra 1 Entry'!E445="","",'praptra 1 Entry'!E445)</f>
        <v/>
      </c>
      <c r="F445" s="129" t="str">
        <f>IF('praptra 1 Entry'!F445="","",'praptra 1 Entry'!F445)</f>
        <v/>
      </c>
      <c r="G445" s="129" t="str">
        <f>IF('praptra 1 Entry'!G445="","",'praptra 1 Entry'!G445)</f>
        <v/>
      </c>
      <c r="H445" s="130" t="str">
        <f>IF('praptra 1 Entry'!H445="","",'praptra 1 Entry'!H445)</f>
        <v/>
      </c>
      <c r="I445" s="128" t="str">
        <f>IF('praptra 1 Entry'!I445="","",'praptra 1 Entry'!I445)</f>
        <v/>
      </c>
      <c r="J445" s="128" t="str">
        <f>IF('praptra 1 Entry'!J445="","",'praptra 1 Entry'!J445)</f>
        <v/>
      </c>
      <c r="K445" s="128" t="str">
        <f>IF('praptra 1 Entry'!K445="","",'praptra 1 Entry'!K445)</f>
        <v/>
      </c>
      <c r="L445" s="128" t="str">
        <f>IF('praptra 1 Entry'!L445="","",'praptra 1 Entry'!L445)</f>
        <v/>
      </c>
      <c r="M445" s="128" t="str">
        <f>IF('praptra 1 Entry'!M445="","",'praptra 1 Entry'!M445)</f>
        <v/>
      </c>
      <c r="N445" s="128" t="str">
        <f>IF('praptra 1 Entry'!N445="","",'praptra 1 Entry'!N445)</f>
        <v/>
      </c>
      <c r="O445" s="128" t="str">
        <f>IF('praptra 1 Entry'!O445="","",'praptra 1 Entry'!O445)</f>
        <v/>
      </c>
      <c r="P445" s="128" t="str">
        <f>IF('praptra 1 Entry'!P445="","",'praptra 1 Entry'!P445)</f>
        <v/>
      </c>
      <c r="Q445" s="128" t="str">
        <f>IF('praptra 1 Entry'!Q445="","",'praptra 1 Entry'!Q445)</f>
        <v/>
      </c>
      <c r="R445" s="128" t="str">
        <f>IF('praptra 1 Entry'!R445="","",'praptra 1 Entry'!R445)</f>
        <v/>
      </c>
      <c r="S445" s="128" t="str">
        <f>IF('praptra 1 Entry'!S445="","",'praptra 1 Entry'!S445)</f>
        <v/>
      </c>
      <c r="T445" s="128" t="str">
        <f>IF('praptra 1 Entry'!T445="","",'praptra 1 Entry'!T445)</f>
        <v/>
      </c>
      <c r="U445" s="128" t="str">
        <f>IF('praptra 1 Entry'!U445="","",'praptra 1 Entry'!U445)</f>
        <v/>
      </c>
      <c r="V445" s="128" t="str">
        <f>IF('praptra 1 Entry'!V445="","",'praptra 1 Entry'!V445)</f>
        <v/>
      </c>
      <c r="W445" s="128" t="str">
        <f>IF('praptra 1 Entry'!W445="","",'praptra 1 Entry'!W445)</f>
        <v/>
      </c>
    </row>
    <row r="446" spans="1:23" ht="24.95" customHeight="1">
      <c r="A446" s="128" t="str">
        <f>IF('praptra 1 Entry'!A446="","",'praptra 1 Entry'!A446)</f>
        <v/>
      </c>
      <c r="B446" s="128" t="str">
        <f>IF('praptra 1 Entry'!B446="","",'praptra 1 Entry'!B446)</f>
        <v/>
      </c>
      <c r="C446" s="128" t="str">
        <f>IF('praptra 1 Entry'!C446="","",'praptra 1 Entry'!C446)</f>
        <v/>
      </c>
      <c r="D446" s="128" t="str">
        <f>IF('praptra 1 Entry'!D446="","",'praptra 1 Entry'!D446)</f>
        <v/>
      </c>
      <c r="E446" s="129" t="str">
        <f>IF('praptra 1 Entry'!E446="","",'praptra 1 Entry'!E446)</f>
        <v/>
      </c>
      <c r="F446" s="129" t="str">
        <f>IF('praptra 1 Entry'!F446="","",'praptra 1 Entry'!F446)</f>
        <v/>
      </c>
      <c r="G446" s="129" t="str">
        <f>IF('praptra 1 Entry'!G446="","",'praptra 1 Entry'!G446)</f>
        <v/>
      </c>
      <c r="H446" s="130" t="str">
        <f>IF('praptra 1 Entry'!H446="","",'praptra 1 Entry'!H446)</f>
        <v/>
      </c>
      <c r="I446" s="128" t="str">
        <f>IF('praptra 1 Entry'!I446="","",'praptra 1 Entry'!I446)</f>
        <v/>
      </c>
      <c r="J446" s="128" t="str">
        <f>IF('praptra 1 Entry'!J446="","",'praptra 1 Entry'!J446)</f>
        <v/>
      </c>
      <c r="K446" s="128" t="str">
        <f>IF('praptra 1 Entry'!K446="","",'praptra 1 Entry'!K446)</f>
        <v/>
      </c>
      <c r="L446" s="128" t="str">
        <f>IF('praptra 1 Entry'!L446="","",'praptra 1 Entry'!L446)</f>
        <v/>
      </c>
      <c r="M446" s="128" t="str">
        <f>IF('praptra 1 Entry'!M446="","",'praptra 1 Entry'!M446)</f>
        <v/>
      </c>
      <c r="N446" s="128" t="str">
        <f>IF('praptra 1 Entry'!N446="","",'praptra 1 Entry'!N446)</f>
        <v/>
      </c>
      <c r="O446" s="128" t="str">
        <f>IF('praptra 1 Entry'!O446="","",'praptra 1 Entry'!O446)</f>
        <v/>
      </c>
      <c r="P446" s="128" t="str">
        <f>IF('praptra 1 Entry'!P446="","",'praptra 1 Entry'!P446)</f>
        <v/>
      </c>
      <c r="Q446" s="128" t="str">
        <f>IF('praptra 1 Entry'!Q446="","",'praptra 1 Entry'!Q446)</f>
        <v/>
      </c>
      <c r="R446" s="128" t="str">
        <f>IF('praptra 1 Entry'!R446="","",'praptra 1 Entry'!R446)</f>
        <v/>
      </c>
      <c r="S446" s="128" t="str">
        <f>IF('praptra 1 Entry'!S446="","",'praptra 1 Entry'!S446)</f>
        <v/>
      </c>
      <c r="T446" s="128" t="str">
        <f>IF('praptra 1 Entry'!T446="","",'praptra 1 Entry'!T446)</f>
        <v/>
      </c>
      <c r="U446" s="128" t="str">
        <f>IF('praptra 1 Entry'!U446="","",'praptra 1 Entry'!U446)</f>
        <v/>
      </c>
      <c r="V446" s="128" t="str">
        <f>IF('praptra 1 Entry'!V446="","",'praptra 1 Entry'!V446)</f>
        <v/>
      </c>
      <c r="W446" s="128" t="str">
        <f>IF('praptra 1 Entry'!W446="","",'praptra 1 Entry'!W446)</f>
        <v/>
      </c>
    </row>
    <row r="447" spans="1:23" ht="24.95" customHeight="1">
      <c r="A447" s="128" t="str">
        <f>IF('praptra 1 Entry'!A447="","",'praptra 1 Entry'!A447)</f>
        <v/>
      </c>
      <c r="B447" s="128" t="str">
        <f>IF('praptra 1 Entry'!B447="","",'praptra 1 Entry'!B447)</f>
        <v/>
      </c>
      <c r="C447" s="128" t="str">
        <f>IF('praptra 1 Entry'!C447="","",'praptra 1 Entry'!C447)</f>
        <v/>
      </c>
      <c r="D447" s="128" t="str">
        <f>IF('praptra 1 Entry'!D447="","",'praptra 1 Entry'!D447)</f>
        <v/>
      </c>
      <c r="E447" s="129" t="str">
        <f>IF('praptra 1 Entry'!E447="","",'praptra 1 Entry'!E447)</f>
        <v/>
      </c>
      <c r="F447" s="129" t="str">
        <f>IF('praptra 1 Entry'!F447="","",'praptra 1 Entry'!F447)</f>
        <v/>
      </c>
      <c r="G447" s="129" t="str">
        <f>IF('praptra 1 Entry'!G447="","",'praptra 1 Entry'!G447)</f>
        <v/>
      </c>
      <c r="H447" s="130" t="str">
        <f>IF('praptra 1 Entry'!H447="","",'praptra 1 Entry'!H447)</f>
        <v/>
      </c>
      <c r="I447" s="128" t="str">
        <f>IF('praptra 1 Entry'!I447="","",'praptra 1 Entry'!I447)</f>
        <v/>
      </c>
      <c r="J447" s="128" t="str">
        <f>IF('praptra 1 Entry'!J447="","",'praptra 1 Entry'!J447)</f>
        <v/>
      </c>
      <c r="K447" s="128" t="str">
        <f>IF('praptra 1 Entry'!K447="","",'praptra 1 Entry'!K447)</f>
        <v/>
      </c>
      <c r="L447" s="128" t="str">
        <f>IF('praptra 1 Entry'!L447="","",'praptra 1 Entry'!L447)</f>
        <v/>
      </c>
      <c r="M447" s="128" t="str">
        <f>IF('praptra 1 Entry'!M447="","",'praptra 1 Entry'!M447)</f>
        <v/>
      </c>
      <c r="N447" s="128" t="str">
        <f>IF('praptra 1 Entry'!N447="","",'praptra 1 Entry'!N447)</f>
        <v/>
      </c>
      <c r="O447" s="128" t="str">
        <f>IF('praptra 1 Entry'!O447="","",'praptra 1 Entry'!O447)</f>
        <v/>
      </c>
      <c r="P447" s="128" t="str">
        <f>IF('praptra 1 Entry'!P447="","",'praptra 1 Entry'!P447)</f>
        <v/>
      </c>
      <c r="Q447" s="128" t="str">
        <f>IF('praptra 1 Entry'!Q447="","",'praptra 1 Entry'!Q447)</f>
        <v/>
      </c>
      <c r="R447" s="128" t="str">
        <f>IF('praptra 1 Entry'!R447="","",'praptra 1 Entry'!R447)</f>
        <v/>
      </c>
      <c r="S447" s="128" t="str">
        <f>IF('praptra 1 Entry'!S447="","",'praptra 1 Entry'!S447)</f>
        <v/>
      </c>
      <c r="T447" s="128" t="str">
        <f>IF('praptra 1 Entry'!T447="","",'praptra 1 Entry'!T447)</f>
        <v/>
      </c>
      <c r="U447" s="128" t="str">
        <f>IF('praptra 1 Entry'!U447="","",'praptra 1 Entry'!U447)</f>
        <v/>
      </c>
      <c r="V447" s="128" t="str">
        <f>IF('praptra 1 Entry'!V447="","",'praptra 1 Entry'!V447)</f>
        <v/>
      </c>
      <c r="W447" s="128" t="str">
        <f>IF('praptra 1 Entry'!W447="","",'praptra 1 Entry'!W447)</f>
        <v/>
      </c>
    </row>
    <row r="448" spans="1:23" ht="24.95" customHeight="1">
      <c r="A448" s="128" t="str">
        <f>IF('praptra 1 Entry'!A448="","",'praptra 1 Entry'!A448)</f>
        <v/>
      </c>
      <c r="B448" s="128" t="str">
        <f>IF('praptra 1 Entry'!B448="","",'praptra 1 Entry'!B448)</f>
        <v/>
      </c>
      <c r="C448" s="128" t="str">
        <f>IF('praptra 1 Entry'!C448="","",'praptra 1 Entry'!C448)</f>
        <v/>
      </c>
      <c r="D448" s="128" t="str">
        <f>IF('praptra 1 Entry'!D448="","",'praptra 1 Entry'!D448)</f>
        <v/>
      </c>
      <c r="E448" s="129" t="str">
        <f>IF('praptra 1 Entry'!E448="","",'praptra 1 Entry'!E448)</f>
        <v/>
      </c>
      <c r="F448" s="129" t="str">
        <f>IF('praptra 1 Entry'!F448="","",'praptra 1 Entry'!F448)</f>
        <v/>
      </c>
      <c r="G448" s="129" t="str">
        <f>IF('praptra 1 Entry'!G448="","",'praptra 1 Entry'!G448)</f>
        <v/>
      </c>
      <c r="H448" s="130" t="str">
        <f>IF('praptra 1 Entry'!H448="","",'praptra 1 Entry'!H448)</f>
        <v/>
      </c>
      <c r="I448" s="128" t="str">
        <f>IF('praptra 1 Entry'!I448="","",'praptra 1 Entry'!I448)</f>
        <v/>
      </c>
      <c r="J448" s="128" t="str">
        <f>IF('praptra 1 Entry'!J448="","",'praptra 1 Entry'!J448)</f>
        <v/>
      </c>
      <c r="K448" s="128" t="str">
        <f>IF('praptra 1 Entry'!K448="","",'praptra 1 Entry'!K448)</f>
        <v/>
      </c>
      <c r="L448" s="128" t="str">
        <f>IF('praptra 1 Entry'!L448="","",'praptra 1 Entry'!L448)</f>
        <v/>
      </c>
      <c r="M448" s="128" t="str">
        <f>IF('praptra 1 Entry'!M448="","",'praptra 1 Entry'!M448)</f>
        <v/>
      </c>
      <c r="N448" s="128" t="str">
        <f>IF('praptra 1 Entry'!N448="","",'praptra 1 Entry'!N448)</f>
        <v/>
      </c>
      <c r="O448" s="128" t="str">
        <f>IF('praptra 1 Entry'!O448="","",'praptra 1 Entry'!O448)</f>
        <v/>
      </c>
      <c r="P448" s="128" t="str">
        <f>IF('praptra 1 Entry'!P448="","",'praptra 1 Entry'!P448)</f>
        <v/>
      </c>
      <c r="Q448" s="128" t="str">
        <f>IF('praptra 1 Entry'!Q448="","",'praptra 1 Entry'!Q448)</f>
        <v/>
      </c>
      <c r="R448" s="128" t="str">
        <f>IF('praptra 1 Entry'!R448="","",'praptra 1 Entry'!R448)</f>
        <v/>
      </c>
      <c r="S448" s="128" t="str">
        <f>IF('praptra 1 Entry'!S448="","",'praptra 1 Entry'!S448)</f>
        <v/>
      </c>
      <c r="T448" s="128" t="str">
        <f>IF('praptra 1 Entry'!T448="","",'praptra 1 Entry'!T448)</f>
        <v/>
      </c>
      <c r="U448" s="128" t="str">
        <f>IF('praptra 1 Entry'!U448="","",'praptra 1 Entry'!U448)</f>
        <v/>
      </c>
      <c r="V448" s="128" t="str">
        <f>IF('praptra 1 Entry'!V448="","",'praptra 1 Entry'!V448)</f>
        <v/>
      </c>
      <c r="W448" s="128" t="str">
        <f>IF('praptra 1 Entry'!W448="","",'praptra 1 Entry'!W448)</f>
        <v/>
      </c>
    </row>
    <row r="449" spans="1:23" ht="24.95" customHeight="1">
      <c r="A449" s="128" t="str">
        <f>IF('praptra 1 Entry'!A449="","",'praptra 1 Entry'!A449)</f>
        <v/>
      </c>
      <c r="B449" s="128" t="str">
        <f>IF('praptra 1 Entry'!B449="","",'praptra 1 Entry'!B449)</f>
        <v/>
      </c>
      <c r="C449" s="128" t="str">
        <f>IF('praptra 1 Entry'!C449="","",'praptra 1 Entry'!C449)</f>
        <v/>
      </c>
      <c r="D449" s="128" t="str">
        <f>IF('praptra 1 Entry'!D449="","",'praptra 1 Entry'!D449)</f>
        <v/>
      </c>
      <c r="E449" s="129" t="str">
        <f>IF('praptra 1 Entry'!E449="","",'praptra 1 Entry'!E449)</f>
        <v/>
      </c>
      <c r="F449" s="129" t="str">
        <f>IF('praptra 1 Entry'!F449="","",'praptra 1 Entry'!F449)</f>
        <v/>
      </c>
      <c r="G449" s="129" t="str">
        <f>IF('praptra 1 Entry'!G449="","",'praptra 1 Entry'!G449)</f>
        <v/>
      </c>
      <c r="H449" s="130" t="str">
        <f>IF('praptra 1 Entry'!H449="","",'praptra 1 Entry'!H449)</f>
        <v/>
      </c>
      <c r="I449" s="128" t="str">
        <f>IF('praptra 1 Entry'!I449="","",'praptra 1 Entry'!I449)</f>
        <v/>
      </c>
      <c r="J449" s="128" t="str">
        <f>IF('praptra 1 Entry'!J449="","",'praptra 1 Entry'!J449)</f>
        <v/>
      </c>
      <c r="K449" s="128" t="str">
        <f>IF('praptra 1 Entry'!K449="","",'praptra 1 Entry'!K449)</f>
        <v/>
      </c>
      <c r="L449" s="128" t="str">
        <f>IF('praptra 1 Entry'!L449="","",'praptra 1 Entry'!L449)</f>
        <v/>
      </c>
      <c r="M449" s="128" t="str">
        <f>IF('praptra 1 Entry'!M449="","",'praptra 1 Entry'!M449)</f>
        <v/>
      </c>
      <c r="N449" s="128" t="str">
        <f>IF('praptra 1 Entry'!N449="","",'praptra 1 Entry'!N449)</f>
        <v/>
      </c>
      <c r="O449" s="128" t="str">
        <f>IF('praptra 1 Entry'!O449="","",'praptra 1 Entry'!O449)</f>
        <v/>
      </c>
      <c r="P449" s="128" t="str">
        <f>IF('praptra 1 Entry'!P449="","",'praptra 1 Entry'!P449)</f>
        <v/>
      </c>
      <c r="Q449" s="128" t="str">
        <f>IF('praptra 1 Entry'!Q449="","",'praptra 1 Entry'!Q449)</f>
        <v/>
      </c>
      <c r="R449" s="128" t="str">
        <f>IF('praptra 1 Entry'!R449="","",'praptra 1 Entry'!R449)</f>
        <v/>
      </c>
      <c r="S449" s="128" t="str">
        <f>IF('praptra 1 Entry'!S449="","",'praptra 1 Entry'!S449)</f>
        <v/>
      </c>
      <c r="T449" s="128" t="str">
        <f>IF('praptra 1 Entry'!T449="","",'praptra 1 Entry'!T449)</f>
        <v/>
      </c>
      <c r="U449" s="128" t="str">
        <f>IF('praptra 1 Entry'!U449="","",'praptra 1 Entry'!U449)</f>
        <v/>
      </c>
      <c r="V449" s="128" t="str">
        <f>IF('praptra 1 Entry'!V449="","",'praptra 1 Entry'!V449)</f>
        <v/>
      </c>
      <c r="W449" s="128" t="str">
        <f>IF('praptra 1 Entry'!W449="","",'praptra 1 Entry'!W449)</f>
        <v/>
      </c>
    </row>
    <row r="450" spans="1:23" ht="24.95" customHeight="1">
      <c r="A450" s="128" t="str">
        <f>IF('praptra 1 Entry'!A450="","",'praptra 1 Entry'!A450)</f>
        <v/>
      </c>
      <c r="B450" s="128" t="str">
        <f>IF('praptra 1 Entry'!B450="","",'praptra 1 Entry'!B450)</f>
        <v/>
      </c>
      <c r="C450" s="128" t="str">
        <f>IF('praptra 1 Entry'!C450="","",'praptra 1 Entry'!C450)</f>
        <v/>
      </c>
      <c r="D450" s="128" t="str">
        <f>IF('praptra 1 Entry'!D450="","",'praptra 1 Entry'!D450)</f>
        <v/>
      </c>
      <c r="E450" s="129" t="str">
        <f>IF('praptra 1 Entry'!E450="","",'praptra 1 Entry'!E450)</f>
        <v/>
      </c>
      <c r="F450" s="129" t="str">
        <f>IF('praptra 1 Entry'!F450="","",'praptra 1 Entry'!F450)</f>
        <v/>
      </c>
      <c r="G450" s="129" t="str">
        <f>IF('praptra 1 Entry'!G450="","",'praptra 1 Entry'!G450)</f>
        <v/>
      </c>
      <c r="H450" s="130" t="str">
        <f>IF('praptra 1 Entry'!H450="","",'praptra 1 Entry'!H450)</f>
        <v/>
      </c>
      <c r="I450" s="128" t="str">
        <f>IF('praptra 1 Entry'!I450="","",'praptra 1 Entry'!I450)</f>
        <v/>
      </c>
      <c r="J450" s="128" t="str">
        <f>IF('praptra 1 Entry'!J450="","",'praptra 1 Entry'!J450)</f>
        <v/>
      </c>
      <c r="K450" s="128" t="str">
        <f>IF('praptra 1 Entry'!K450="","",'praptra 1 Entry'!K450)</f>
        <v/>
      </c>
      <c r="L450" s="128" t="str">
        <f>IF('praptra 1 Entry'!L450="","",'praptra 1 Entry'!L450)</f>
        <v/>
      </c>
      <c r="M450" s="128" t="str">
        <f>IF('praptra 1 Entry'!M450="","",'praptra 1 Entry'!M450)</f>
        <v/>
      </c>
      <c r="N450" s="128" t="str">
        <f>IF('praptra 1 Entry'!N450="","",'praptra 1 Entry'!N450)</f>
        <v/>
      </c>
      <c r="O450" s="128" t="str">
        <f>IF('praptra 1 Entry'!O450="","",'praptra 1 Entry'!O450)</f>
        <v/>
      </c>
      <c r="P450" s="128" t="str">
        <f>IF('praptra 1 Entry'!P450="","",'praptra 1 Entry'!P450)</f>
        <v/>
      </c>
      <c r="Q450" s="128" t="str">
        <f>IF('praptra 1 Entry'!Q450="","",'praptra 1 Entry'!Q450)</f>
        <v/>
      </c>
      <c r="R450" s="128" t="str">
        <f>IF('praptra 1 Entry'!R450="","",'praptra 1 Entry'!R450)</f>
        <v/>
      </c>
      <c r="S450" s="128" t="str">
        <f>IF('praptra 1 Entry'!S450="","",'praptra 1 Entry'!S450)</f>
        <v/>
      </c>
      <c r="T450" s="128" t="str">
        <f>IF('praptra 1 Entry'!T450="","",'praptra 1 Entry'!T450)</f>
        <v/>
      </c>
      <c r="U450" s="128" t="str">
        <f>IF('praptra 1 Entry'!U450="","",'praptra 1 Entry'!U450)</f>
        <v/>
      </c>
      <c r="V450" s="128" t="str">
        <f>IF('praptra 1 Entry'!V450="","",'praptra 1 Entry'!V450)</f>
        <v/>
      </c>
      <c r="W450" s="128" t="str">
        <f>IF('praptra 1 Entry'!W450="","",'praptra 1 Entry'!W450)</f>
        <v/>
      </c>
    </row>
    <row r="451" spans="1:23" ht="24.95" customHeight="1">
      <c r="A451" s="128" t="str">
        <f>IF('praptra 1 Entry'!A451="","",'praptra 1 Entry'!A451)</f>
        <v/>
      </c>
      <c r="B451" s="128" t="str">
        <f>IF('praptra 1 Entry'!B451="","",'praptra 1 Entry'!B451)</f>
        <v/>
      </c>
      <c r="C451" s="128" t="str">
        <f>IF('praptra 1 Entry'!C451="","",'praptra 1 Entry'!C451)</f>
        <v/>
      </c>
      <c r="D451" s="128" t="str">
        <f>IF('praptra 1 Entry'!D451="","",'praptra 1 Entry'!D451)</f>
        <v/>
      </c>
      <c r="E451" s="129" t="str">
        <f>IF('praptra 1 Entry'!E451="","",'praptra 1 Entry'!E451)</f>
        <v/>
      </c>
      <c r="F451" s="129" t="str">
        <f>IF('praptra 1 Entry'!F451="","",'praptra 1 Entry'!F451)</f>
        <v/>
      </c>
      <c r="G451" s="129" t="str">
        <f>IF('praptra 1 Entry'!G451="","",'praptra 1 Entry'!G451)</f>
        <v/>
      </c>
      <c r="H451" s="130" t="str">
        <f>IF('praptra 1 Entry'!H451="","",'praptra 1 Entry'!H451)</f>
        <v/>
      </c>
      <c r="I451" s="128" t="str">
        <f>IF('praptra 1 Entry'!I451="","",'praptra 1 Entry'!I451)</f>
        <v/>
      </c>
      <c r="J451" s="128" t="str">
        <f>IF('praptra 1 Entry'!J451="","",'praptra 1 Entry'!J451)</f>
        <v/>
      </c>
      <c r="K451" s="128" t="str">
        <f>IF('praptra 1 Entry'!K451="","",'praptra 1 Entry'!K451)</f>
        <v/>
      </c>
      <c r="L451" s="128" t="str">
        <f>IF('praptra 1 Entry'!L451="","",'praptra 1 Entry'!L451)</f>
        <v/>
      </c>
      <c r="M451" s="128" t="str">
        <f>IF('praptra 1 Entry'!M451="","",'praptra 1 Entry'!M451)</f>
        <v/>
      </c>
      <c r="N451" s="128" t="str">
        <f>IF('praptra 1 Entry'!N451="","",'praptra 1 Entry'!N451)</f>
        <v/>
      </c>
      <c r="O451" s="128" t="str">
        <f>IF('praptra 1 Entry'!O451="","",'praptra 1 Entry'!O451)</f>
        <v/>
      </c>
      <c r="P451" s="128" t="str">
        <f>IF('praptra 1 Entry'!P451="","",'praptra 1 Entry'!P451)</f>
        <v/>
      </c>
      <c r="Q451" s="128" t="str">
        <f>IF('praptra 1 Entry'!Q451="","",'praptra 1 Entry'!Q451)</f>
        <v/>
      </c>
      <c r="R451" s="128" t="str">
        <f>IF('praptra 1 Entry'!R451="","",'praptra 1 Entry'!R451)</f>
        <v/>
      </c>
      <c r="S451" s="128" t="str">
        <f>IF('praptra 1 Entry'!S451="","",'praptra 1 Entry'!S451)</f>
        <v/>
      </c>
      <c r="T451" s="128" t="str">
        <f>IF('praptra 1 Entry'!T451="","",'praptra 1 Entry'!T451)</f>
        <v/>
      </c>
      <c r="U451" s="128" t="str">
        <f>IF('praptra 1 Entry'!U451="","",'praptra 1 Entry'!U451)</f>
        <v/>
      </c>
      <c r="V451" s="128" t="str">
        <f>IF('praptra 1 Entry'!V451="","",'praptra 1 Entry'!V451)</f>
        <v/>
      </c>
      <c r="W451" s="128" t="str">
        <f>IF('praptra 1 Entry'!W451="","",'praptra 1 Entry'!W451)</f>
        <v/>
      </c>
    </row>
    <row r="452" spans="1:23" ht="24.95" customHeight="1">
      <c r="A452" s="128" t="str">
        <f>IF('praptra 1 Entry'!A452="","",'praptra 1 Entry'!A452)</f>
        <v/>
      </c>
      <c r="B452" s="128" t="str">
        <f>IF('praptra 1 Entry'!B452="","",'praptra 1 Entry'!B452)</f>
        <v/>
      </c>
      <c r="C452" s="128" t="str">
        <f>IF('praptra 1 Entry'!C452="","",'praptra 1 Entry'!C452)</f>
        <v/>
      </c>
      <c r="D452" s="128" t="str">
        <f>IF('praptra 1 Entry'!D452="","",'praptra 1 Entry'!D452)</f>
        <v/>
      </c>
      <c r="E452" s="129" t="str">
        <f>IF('praptra 1 Entry'!E452="","",'praptra 1 Entry'!E452)</f>
        <v/>
      </c>
      <c r="F452" s="129" t="str">
        <f>IF('praptra 1 Entry'!F452="","",'praptra 1 Entry'!F452)</f>
        <v/>
      </c>
      <c r="G452" s="129" t="str">
        <f>IF('praptra 1 Entry'!G452="","",'praptra 1 Entry'!G452)</f>
        <v/>
      </c>
      <c r="H452" s="130" t="str">
        <f>IF('praptra 1 Entry'!H452="","",'praptra 1 Entry'!H452)</f>
        <v/>
      </c>
      <c r="I452" s="128" t="str">
        <f>IF('praptra 1 Entry'!I452="","",'praptra 1 Entry'!I452)</f>
        <v/>
      </c>
      <c r="J452" s="128" t="str">
        <f>IF('praptra 1 Entry'!J452="","",'praptra 1 Entry'!J452)</f>
        <v/>
      </c>
      <c r="K452" s="128" t="str">
        <f>IF('praptra 1 Entry'!K452="","",'praptra 1 Entry'!K452)</f>
        <v/>
      </c>
      <c r="L452" s="128" t="str">
        <f>IF('praptra 1 Entry'!L452="","",'praptra 1 Entry'!L452)</f>
        <v/>
      </c>
      <c r="M452" s="128" t="str">
        <f>IF('praptra 1 Entry'!M452="","",'praptra 1 Entry'!M452)</f>
        <v/>
      </c>
      <c r="N452" s="128" t="str">
        <f>IF('praptra 1 Entry'!N452="","",'praptra 1 Entry'!N452)</f>
        <v/>
      </c>
      <c r="O452" s="128" t="str">
        <f>IF('praptra 1 Entry'!O452="","",'praptra 1 Entry'!O452)</f>
        <v/>
      </c>
      <c r="P452" s="128" t="str">
        <f>IF('praptra 1 Entry'!P452="","",'praptra 1 Entry'!P452)</f>
        <v/>
      </c>
      <c r="Q452" s="128" t="str">
        <f>IF('praptra 1 Entry'!Q452="","",'praptra 1 Entry'!Q452)</f>
        <v/>
      </c>
      <c r="R452" s="128" t="str">
        <f>IF('praptra 1 Entry'!R452="","",'praptra 1 Entry'!R452)</f>
        <v/>
      </c>
      <c r="S452" s="128" t="str">
        <f>IF('praptra 1 Entry'!S452="","",'praptra 1 Entry'!S452)</f>
        <v/>
      </c>
      <c r="T452" s="128" t="str">
        <f>IF('praptra 1 Entry'!T452="","",'praptra 1 Entry'!T452)</f>
        <v/>
      </c>
      <c r="U452" s="128" t="str">
        <f>IF('praptra 1 Entry'!U452="","",'praptra 1 Entry'!U452)</f>
        <v/>
      </c>
      <c r="V452" s="128" t="str">
        <f>IF('praptra 1 Entry'!V452="","",'praptra 1 Entry'!V452)</f>
        <v/>
      </c>
      <c r="W452" s="128" t="str">
        <f>IF('praptra 1 Entry'!W452="","",'praptra 1 Entry'!W452)</f>
        <v/>
      </c>
    </row>
    <row r="453" spans="1:23" ht="24.95" customHeight="1">
      <c r="A453" s="128" t="str">
        <f>IF('praptra 1 Entry'!A453="","",'praptra 1 Entry'!A453)</f>
        <v/>
      </c>
      <c r="B453" s="128" t="str">
        <f>IF('praptra 1 Entry'!B453="","",'praptra 1 Entry'!B453)</f>
        <v/>
      </c>
      <c r="C453" s="128" t="str">
        <f>IF('praptra 1 Entry'!C453="","",'praptra 1 Entry'!C453)</f>
        <v/>
      </c>
      <c r="D453" s="128" t="str">
        <f>IF('praptra 1 Entry'!D453="","",'praptra 1 Entry'!D453)</f>
        <v/>
      </c>
      <c r="E453" s="129" t="str">
        <f>IF('praptra 1 Entry'!E453="","",'praptra 1 Entry'!E453)</f>
        <v/>
      </c>
      <c r="F453" s="129" t="str">
        <f>IF('praptra 1 Entry'!F453="","",'praptra 1 Entry'!F453)</f>
        <v/>
      </c>
      <c r="G453" s="129" t="str">
        <f>IF('praptra 1 Entry'!G453="","",'praptra 1 Entry'!G453)</f>
        <v/>
      </c>
      <c r="H453" s="130" t="str">
        <f>IF('praptra 1 Entry'!H453="","",'praptra 1 Entry'!H453)</f>
        <v/>
      </c>
      <c r="I453" s="128" t="str">
        <f>IF('praptra 1 Entry'!I453="","",'praptra 1 Entry'!I453)</f>
        <v/>
      </c>
      <c r="J453" s="128" t="str">
        <f>IF('praptra 1 Entry'!J453="","",'praptra 1 Entry'!J453)</f>
        <v/>
      </c>
      <c r="K453" s="128" t="str">
        <f>IF('praptra 1 Entry'!K453="","",'praptra 1 Entry'!K453)</f>
        <v/>
      </c>
      <c r="L453" s="128" t="str">
        <f>IF('praptra 1 Entry'!L453="","",'praptra 1 Entry'!L453)</f>
        <v/>
      </c>
      <c r="M453" s="128" t="str">
        <f>IF('praptra 1 Entry'!M453="","",'praptra 1 Entry'!M453)</f>
        <v/>
      </c>
      <c r="N453" s="128" t="str">
        <f>IF('praptra 1 Entry'!N453="","",'praptra 1 Entry'!N453)</f>
        <v/>
      </c>
      <c r="O453" s="128" t="str">
        <f>IF('praptra 1 Entry'!O453="","",'praptra 1 Entry'!O453)</f>
        <v/>
      </c>
      <c r="P453" s="128" t="str">
        <f>IF('praptra 1 Entry'!P453="","",'praptra 1 Entry'!P453)</f>
        <v/>
      </c>
      <c r="Q453" s="128" t="str">
        <f>IF('praptra 1 Entry'!Q453="","",'praptra 1 Entry'!Q453)</f>
        <v/>
      </c>
      <c r="R453" s="128" t="str">
        <f>IF('praptra 1 Entry'!R453="","",'praptra 1 Entry'!R453)</f>
        <v/>
      </c>
      <c r="S453" s="128" t="str">
        <f>IF('praptra 1 Entry'!S453="","",'praptra 1 Entry'!S453)</f>
        <v/>
      </c>
      <c r="T453" s="128" t="str">
        <f>IF('praptra 1 Entry'!T453="","",'praptra 1 Entry'!T453)</f>
        <v/>
      </c>
      <c r="U453" s="128" t="str">
        <f>IF('praptra 1 Entry'!U453="","",'praptra 1 Entry'!U453)</f>
        <v/>
      </c>
      <c r="V453" s="128" t="str">
        <f>IF('praptra 1 Entry'!V453="","",'praptra 1 Entry'!V453)</f>
        <v/>
      </c>
      <c r="W453" s="128" t="str">
        <f>IF('praptra 1 Entry'!W453="","",'praptra 1 Entry'!W453)</f>
        <v/>
      </c>
    </row>
    <row r="454" spans="1:23" ht="24.95" customHeight="1">
      <c r="A454" s="128" t="str">
        <f>IF('praptra 1 Entry'!A454="","",'praptra 1 Entry'!A454)</f>
        <v/>
      </c>
      <c r="B454" s="128" t="str">
        <f>IF('praptra 1 Entry'!B454="","",'praptra 1 Entry'!B454)</f>
        <v/>
      </c>
      <c r="C454" s="128" t="str">
        <f>IF('praptra 1 Entry'!C454="","",'praptra 1 Entry'!C454)</f>
        <v/>
      </c>
      <c r="D454" s="128" t="str">
        <f>IF('praptra 1 Entry'!D454="","",'praptra 1 Entry'!D454)</f>
        <v/>
      </c>
      <c r="E454" s="129" t="str">
        <f>IF('praptra 1 Entry'!E454="","",'praptra 1 Entry'!E454)</f>
        <v/>
      </c>
      <c r="F454" s="129" t="str">
        <f>IF('praptra 1 Entry'!F454="","",'praptra 1 Entry'!F454)</f>
        <v/>
      </c>
      <c r="G454" s="129" t="str">
        <f>IF('praptra 1 Entry'!G454="","",'praptra 1 Entry'!G454)</f>
        <v/>
      </c>
      <c r="H454" s="130" t="str">
        <f>IF('praptra 1 Entry'!H454="","",'praptra 1 Entry'!H454)</f>
        <v/>
      </c>
      <c r="I454" s="128" t="str">
        <f>IF('praptra 1 Entry'!I454="","",'praptra 1 Entry'!I454)</f>
        <v/>
      </c>
      <c r="J454" s="128" t="str">
        <f>IF('praptra 1 Entry'!J454="","",'praptra 1 Entry'!J454)</f>
        <v/>
      </c>
      <c r="K454" s="128" t="str">
        <f>IF('praptra 1 Entry'!K454="","",'praptra 1 Entry'!K454)</f>
        <v/>
      </c>
      <c r="L454" s="128" t="str">
        <f>IF('praptra 1 Entry'!L454="","",'praptra 1 Entry'!L454)</f>
        <v/>
      </c>
      <c r="M454" s="128" t="str">
        <f>IF('praptra 1 Entry'!M454="","",'praptra 1 Entry'!M454)</f>
        <v/>
      </c>
      <c r="N454" s="128" t="str">
        <f>IF('praptra 1 Entry'!N454="","",'praptra 1 Entry'!N454)</f>
        <v/>
      </c>
      <c r="O454" s="128" t="str">
        <f>IF('praptra 1 Entry'!O454="","",'praptra 1 Entry'!O454)</f>
        <v/>
      </c>
      <c r="P454" s="128" t="str">
        <f>IF('praptra 1 Entry'!P454="","",'praptra 1 Entry'!P454)</f>
        <v/>
      </c>
      <c r="Q454" s="128" t="str">
        <f>IF('praptra 1 Entry'!Q454="","",'praptra 1 Entry'!Q454)</f>
        <v/>
      </c>
      <c r="R454" s="128" t="str">
        <f>IF('praptra 1 Entry'!R454="","",'praptra 1 Entry'!R454)</f>
        <v/>
      </c>
      <c r="S454" s="128" t="str">
        <f>IF('praptra 1 Entry'!S454="","",'praptra 1 Entry'!S454)</f>
        <v/>
      </c>
      <c r="T454" s="128" t="str">
        <f>IF('praptra 1 Entry'!T454="","",'praptra 1 Entry'!T454)</f>
        <v/>
      </c>
      <c r="U454" s="128" t="str">
        <f>IF('praptra 1 Entry'!U454="","",'praptra 1 Entry'!U454)</f>
        <v/>
      </c>
      <c r="V454" s="128" t="str">
        <f>IF('praptra 1 Entry'!V454="","",'praptra 1 Entry'!V454)</f>
        <v/>
      </c>
      <c r="W454" s="128" t="str">
        <f>IF('praptra 1 Entry'!W454="","",'praptra 1 Entry'!W454)</f>
        <v/>
      </c>
    </row>
    <row r="455" spans="1:23" ht="24.95" customHeight="1">
      <c r="A455" s="128" t="str">
        <f>IF('praptra 1 Entry'!A455="","",'praptra 1 Entry'!A455)</f>
        <v/>
      </c>
      <c r="B455" s="128" t="str">
        <f>IF('praptra 1 Entry'!B455="","",'praptra 1 Entry'!B455)</f>
        <v/>
      </c>
      <c r="C455" s="128" t="str">
        <f>IF('praptra 1 Entry'!C455="","",'praptra 1 Entry'!C455)</f>
        <v/>
      </c>
      <c r="D455" s="128" t="str">
        <f>IF('praptra 1 Entry'!D455="","",'praptra 1 Entry'!D455)</f>
        <v/>
      </c>
      <c r="E455" s="129" t="str">
        <f>IF('praptra 1 Entry'!E455="","",'praptra 1 Entry'!E455)</f>
        <v/>
      </c>
      <c r="F455" s="129" t="str">
        <f>IF('praptra 1 Entry'!F455="","",'praptra 1 Entry'!F455)</f>
        <v/>
      </c>
      <c r="G455" s="129" t="str">
        <f>IF('praptra 1 Entry'!G455="","",'praptra 1 Entry'!G455)</f>
        <v/>
      </c>
      <c r="H455" s="130" t="str">
        <f>IF('praptra 1 Entry'!H455="","",'praptra 1 Entry'!H455)</f>
        <v/>
      </c>
      <c r="I455" s="128" t="str">
        <f>IF('praptra 1 Entry'!I455="","",'praptra 1 Entry'!I455)</f>
        <v/>
      </c>
      <c r="J455" s="128" t="str">
        <f>IF('praptra 1 Entry'!J455="","",'praptra 1 Entry'!J455)</f>
        <v/>
      </c>
      <c r="K455" s="128" t="str">
        <f>IF('praptra 1 Entry'!K455="","",'praptra 1 Entry'!K455)</f>
        <v/>
      </c>
      <c r="L455" s="128" t="str">
        <f>IF('praptra 1 Entry'!L455="","",'praptra 1 Entry'!L455)</f>
        <v/>
      </c>
      <c r="M455" s="128" t="str">
        <f>IF('praptra 1 Entry'!M455="","",'praptra 1 Entry'!M455)</f>
        <v/>
      </c>
      <c r="N455" s="128" t="str">
        <f>IF('praptra 1 Entry'!N455="","",'praptra 1 Entry'!N455)</f>
        <v/>
      </c>
      <c r="O455" s="128" t="str">
        <f>IF('praptra 1 Entry'!O455="","",'praptra 1 Entry'!O455)</f>
        <v/>
      </c>
      <c r="P455" s="128" t="str">
        <f>IF('praptra 1 Entry'!P455="","",'praptra 1 Entry'!P455)</f>
        <v/>
      </c>
      <c r="Q455" s="128" t="str">
        <f>IF('praptra 1 Entry'!Q455="","",'praptra 1 Entry'!Q455)</f>
        <v/>
      </c>
      <c r="R455" s="128" t="str">
        <f>IF('praptra 1 Entry'!R455="","",'praptra 1 Entry'!R455)</f>
        <v/>
      </c>
      <c r="S455" s="128" t="str">
        <f>IF('praptra 1 Entry'!S455="","",'praptra 1 Entry'!S455)</f>
        <v/>
      </c>
      <c r="T455" s="128" t="str">
        <f>IF('praptra 1 Entry'!T455="","",'praptra 1 Entry'!T455)</f>
        <v/>
      </c>
      <c r="U455" s="128" t="str">
        <f>IF('praptra 1 Entry'!U455="","",'praptra 1 Entry'!U455)</f>
        <v/>
      </c>
      <c r="V455" s="128" t="str">
        <f>IF('praptra 1 Entry'!V455="","",'praptra 1 Entry'!V455)</f>
        <v/>
      </c>
      <c r="W455" s="128" t="str">
        <f>IF('praptra 1 Entry'!W455="","",'praptra 1 Entry'!W455)</f>
        <v/>
      </c>
    </row>
    <row r="456" spans="1:23" ht="24.95" customHeight="1">
      <c r="A456" s="128" t="str">
        <f>IF('praptra 1 Entry'!A456="","",'praptra 1 Entry'!A456)</f>
        <v/>
      </c>
      <c r="B456" s="128" t="str">
        <f>IF('praptra 1 Entry'!B456="","",'praptra 1 Entry'!B456)</f>
        <v/>
      </c>
      <c r="C456" s="128" t="str">
        <f>IF('praptra 1 Entry'!C456="","",'praptra 1 Entry'!C456)</f>
        <v/>
      </c>
      <c r="D456" s="128" t="str">
        <f>IF('praptra 1 Entry'!D456="","",'praptra 1 Entry'!D456)</f>
        <v/>
      </c>
      <c r="E456" s="129" t="str">
        <f>IF('praptra 1 Entry'!E456="","",'praptra 1 Entry'!E456)</f>
        <v/>
      </c>
      <c r="F456" s="129" t="str">
        <f>IF('praptra 1 Entry'!F456="","",'praptra 1 Entry'!F456)</f>
        <v/>
      </c>
      <c r="G456" s="129" t="str">
        <f>IF('praptra 1 Entry'!G456="","",'praptra 1 Entry'!G456)</f>
        <v/>
      </c>
      <c r="H456" s="130" t="str">
        <f>IF('praptra 1 Entry'!H456="","",'praptra 1 Entry'!H456)</f>
        <v/>
      </c>
      <c r="I456" s="128" t="str">
        <f>IF('praptra 1 Entry'!I456="","",'praptra 1 Entry'!I456)</f>
        <v/>
      </c>
      <c r="J456" s="128" t="str">
        <f>IF('praptra 1 Entry'!J456="","",'praptra 1 Entry'!J456)</f>
        <v/>
      </c>
      <c r="K456" s="128" t="str">
        <f>IF('praptra 1 Entry'!K456="","",'praptra 1 Entry'!K456)</f>
        <v/>
      </c>
      <c r="L456" s="128" t="str">
        <f>IF('praptra 1 Entry'!L456="","",'praptra 1 Entry'!L456)</f>
        <v/>
      </c>
      <c r="M456" s="128" t="str">
        <f>IF('praptra 1 Entry'!M456="","",'praptra 1 Entry'!M456)</f>
        <v/>
      </c>
      <c r="N456" s="128" t="str">
        <f>IF('praptra 1 Entry'!N456="","",'praptra 1 Entry'!N456)</f>
        <v/>
      </c>
      <c r="O456" s="128" t="str">
        <f>IF('praptra 1 Entry'!O456="","",'praptra 1 Entry'!O456)</f>
        <v/>
      </c>
      <c r="P456" s="128" t="str">
        <f>IF('praptra 1 Entry'!P456="","",'praptra 1 Entry'!P456)</f>
        <v/>
      </c>
      <c r="Q456" s="128" t="str">
        <f>IF('praptra 1 Entry'!Q456="","",'praptra 1 Entry'!Q456)</f>
        <v/>
      </c>
      <c r="R456" s="128" t="str">
        <f>IF('praptra 1 Entry'!R456="","",'praptra 1 Entry'!R456)</f>
        <v/>
      </c>
      <c r="S456" s="128" t="str">
        <f>IF('praptra 1 Entry'!S456="","",'praptra 1 Entry'!S456)</f>
        <v/>
      </c>
      <c r="T456" s="128" t="str">
        <f>IF('praptra 1 Entry'!T456="","",'praptra 1 Entry'!T456)</f>
        <v/>
      </c>
      <c r="U456" s="128" t="str">
        <f>IF('praptra 1 Entry'!U456="","",'praptra 1 Entry'!U456)</f>
        <v/>
      </c>
      <c r="V456" s="128" t="str">
        <f>IF('praptra 1 Entry'!V456="","",'praptra 1 Entry'!V456)</f>
        <v/>
      </c>
      <c r="W456" s="128" t="str">
        <f>IF('praptra 1 Entry'!W456="","",'praptra 1 Entry'!W456)</f>
        <v/>
      </c>
    </row>
    <row r="457" spans="1:23" ht="24.95" customHeight="1">
      <c r="A457" s="128" t="str">
        <f>IF('praptra 1 Entry'!A457="","",'praptra 1 Entry'!A457)</f>
        <v/>
      </c>
      <c r="B457" s="128" t="str">
        <f>IF('praptra 1 Entry'!B457="","",'praptra 1 Entry'!B457)</f>
        <v/>
      </c>
      <c r="C457" s="128" t="str">
        <f>IF('praptra 1 Entry'!C457="","",'praptra 1 Entry'!C457)</f>
        <v/>
      </c>
      <c r="D457" s="128" t="str">
        <f>IF('praptra 1 Entry'!D457="","",'praptra 1 Entry'!D457)</f>
        <v/>
      </c>
      <c r="E457" s="129" t="str">
        <f>IF('praptra 1 Entry'!E457="","",'praptra 1 Entry'!E457)</f>
        <v/>
      </c>
      <c r="F457" s="129" t="str">
        <f>IF('praptra 1 Entry'!F457="","",'praptra 1 Entry'!F457)</f>
        <v/>
      </c>
      <c r="G457" s="129" t="str">
        <f>IF('praptra 1 Entry'!G457="","",'praptra 1 Entry'!G457)</f>
        <v/>
      </c>
      <c r="H457" s="130" t="str">
        <f>IF('praptra 1 Entry'!H457="","",'praptra 1 Entry'!H457)</f>
        <v/>
      </c>
      <c r="I457" s="128" t="str">
        <f>IF('praptra 1 Entry'!I457="","",'praptra 1 Entry'!I457)</f>
        <v/>
      </c>
      <c r="J457" s="128" t="str">
        <f>IF('praptra 1 Entry'!J457="","",'praptra 1 Entry'!J457)</f>
        <v/>
      </c>
      <c r="K457" s="128" t="str">
        <f>IF('praptra 1 Entry'!K457="","",'praptra 1 Entry'!K457)</f>
        <v/>
      </c>
      <c r="L457" s="128" t="str">
        <f>IF('praptra 1 Entry'!L457="","",'praptra 1 Entry'!L457)</f>
        <v/>
      </c>
      <c r="M457" s="128" t="str">
        <f>IF('praptra 1 Entry'!M457="","",'praptra 1 Entry'!M457)</f>
        <v/>
      </c>
      <c r="N457" s="128" t="str">
        <f>IF('praptra 1 Entry'!N457="","",'praptra 1 Entry'!N457)</f>
        <v/>
      </c>
      <c r="O457" s="128" t="str">
        <f>IF('praptra 1 Entry'!O457="","",'praptra 1 Entry'!O457)</f>
        <v/>
      </c>
      <c r="P457" s="128" t="str">
        <f>IF('praptra 1 Entry'!P457="","",'praptra 1 Entry'!P457)</f>
        <v/>
      </c>
      <c r="Q457" s="128" t="str">
        <f>IF('praptra 1 Entry'!Q457="","",'praptra 1 Entry'!Q457)</f>
        <v/>
      </c>
      <c r="R457" s="128" t="str">
        <f>IF('praptra 1 Entry'!R457="","",'praptra 1 Entry'!R457)</f>
        <v/>
      </c>
      <c r="S457" s="128" t="str">
        <f>IF('praptra 1 Entry'!S457="","",'praptra 1 Entry'!S457)</f>
        <v/>
      </c>
      <c r="T457" s="128" t="str">
        <f>IF('praptra 1 Entry'!T457="","",'praptra 1 Entry'!T457)</f>
        <v/>
      </c>
      <c r="U457" s="128" t="str">
        <f>IF('praptra 1 Entry'!U457="","",'praptra 1 Entry'!U457)</f>
        <v/>
      </c>
      <c r="V457" s="128" t="str">
        <f>IF('praptra 1 Entry'!V457="","",'praptra 1 Entry'!V457)</f>
        <v/>
      </c>
      <c r="W457" s="128" t="str">
        <f>IF('praptra 1 Entry'!W457="","",'praptra 1 Entry'!W457)</f>
        <v/>
      </c>
    </row>
    <row r="458" spans="1:23" ht="24.95" customHeight="1">
      <c r="A458" s="128" t="str">
        <f>IF('praptra 1 Entry'!A458="","",'praptra 1 Entry'!A458)</f>
        <v/>
      </c>
      <c r="B458" s="128" t="str">
        <f>IF('praptra 1 Entry'!B458="","",'praptra 1 Entry'!B458)</f>
        <v/>
      </c>
      <c r="C458" s="128" t="str">
        <f>IF('praptra 1 Entry'!C458="","",'praptra 1 Entry'!C458)</f>
        <v/>
      </c>
      <c r="D458" s="128" t="str">
        <f>IF('praptra 1 Entry'!D458="","",'praptra 1 Entry'!D458)</f>
        <v/>
      </c>
      <c r="E458" s="129" t="str">
        <f>IF('praptra 1 Entry'!E458="","",'praptra 1 Entry'!E458)</f>
        <v/>
      </c>
      <c r="F458" s="129" t="str">
        <f>IF('praptra 1 Entry'!F458="","",'praptra 1 Entry'!F458)</f>
        <v/>
      </c>
      <c r="G458" s="129" t="str">
        <f>IF('praptra 1 Entry'!G458="","",'praptra 1 Entry'!G458)</f>
        <v/>
      </c>
      <c r="H458" s="130" t="str">
        <f>IF('praptra 1 Entry'!H458="","",'praptra 1 Entry'!H458)</f>
        <v/>
      </c>
      <c r="I458" s="128" t="str">
        <f>IF('praptra 1 Entry'!I458="","",'praptra 1 Entry'!I458)</f>
        <v/>
      </c>
      <c r="J458" s="128" t="str">
        <f>IF('praptra 1 Entry'!J458="","",'praptra 1 Entry'!J458)</f>
        <v/>
      </c>
      <c r="K458" s="128" t="str">
        <f>IF('praptra 1 Entry'!K458="","",'praptra 1 Entry'!K458)</f>
        <v/>
      </c>
      <c r="L458" s="128" t="str">
        <f>IF('praptra 1 Entry'!L458="","",'praptra 1 Entry'!L458)</f>
        <v/>
      </c>
      <c r="M458" s="128" t="str">
        <f>IF('praptra 1 Entry'!M458="","",'praptra 1 Entry'!M458)</f>
        <v/>
      </c>
      <c r="N458" s="128" t="str">
        <f>IF('praptra 1 Entry'!N458="","",'praptra 1 Entry'!N458)</f>
        <v/>
      </c>
      <c r="O458" s="128" t="str">
        <f>IF('praptra 1 Entry'!O458="","",'praptra 1 Entry'!O458)</f>
        <v/>
      </c>
      <c r="P458" s="128" t="str">
        <f>IF('praptra 1 Entry'!P458="","",'praptra 1 Entry'!P458)</f>
        <v/>
      </c>
      <c r="Q458" s="128" t="str">
        <f>IF('praptra 1 Entry'!Q458="","",'praptra 1 Entry'!Q458)</f>
        <v/>
      </c>
      <c r="R458" s="128" t="str">
        <f>IF('praptra 1 Entry'!R458="","",'praptra 1 Entry'!R458)</f>
        <v/>
      </c>
      <c r="S458" s="128" t="str">
        <f>IF('praptra 1 Entry'!S458="","",'praptra 1 Entry'!S458)</f>
        <v/>
      </c>
      <c r="T458" s="128" t="str">
        <f>IF('praptra 1 Entry'!T458="","",'praptra 1 Entry'!T458)</f>
        <v/>
      </c>
      <c r="U458" s="128" t="str">
        <f>IF('praptra 1 Entry'!U458="","",'praptra 1 Entry'!U458)</f>
        <v/>
      </c>
      <c r="V458" s="128" t="str">
        <f>IF('praptra 1 Entry'!V458="","",'praptra 1 Entry'!V458)</f>
        <v/>
      </c>
      <c r="W458" s="128" t="str">
        <f>IF('praptra 1 Entry'!W458="","",'praptra 1 Entry'!W458)</f>
        <v/>
      </c>
    </row>
    <row r="459" spans="1:23" ht="24.95" customHeight="1">
      <c r="A459" s="128" t="str">
        <f>IF('praptra 1 Entry'!A459="","",'praptra 1 Entry'!A459)</f>
        <v/>
      </c>
      <c r="B459" s="128" t="str">
        <f>IF('praptra 1 Entry'!B459="","",'praptra 1 Entry'!B459)</f>
        <v/>
      </c>
      <c r="C459" s="128" t="str">
        <f>IF('praptra 1 Entry'!C459="","",'praptra 1 Entry'!C459)</f>
        <v/>
      </c>
      <c r="D459" s="128" t="str">
        <f>IF('praptra 1 Entry'!D459="","",'praptra 1 Entry'!D459)</f>
        <v/>
      </c>
      <c r="E459" s="129" t="str">
        <f>IF('praptra 1 Entry'!E459="","",'praptra 1 Entry'!E459)</f>
        <v/>
      </c>
      <c r="F459" s="129" t="str">
        <f>IF('praptra 1 Entry'!F459="","",'praptra 1 Entry'!F459)</f>
        <v/>
      </c>
      <c r="G459" s="129" t="str">
        <f>IF('praptra 1 Entry'!G459="","",'praptra 1 Entry'!G459)</f>
        <v/>
      </c>
      <c r="H459" s="130" t="str">
        <f>IF('praptra 1 Entry'!H459="","",'praptra 1 Entry'!H459)</f>
        <v/>
      </c>
      <c r="I459" s="128" t="str">
        <f>IF('praptra 1 Entry'!I459="","",'praptra 1 Entry'!I459)</f>
        <v/>
      </c>
      <c r="J459" s="128" t="str">
        <f>IF('praptra 1 Entry'!J459="","",'praptra 1 Entry'!J459)</f>
        <v/>
      </c>
      <c r="K459" s="128" t="str">
        <f>IF('praptra 1 Entry'!K459="","",'praptra 1 Entry'!K459)</f>
        <v/>
      </c>
      <c r="L459" s="128" t="str">
        <f>IF('praptra 1 Entry'!L459="","",'praptra 1 Entry'!L459)</f>
        <v/>
      </c>
      <c r="M459" s="128" t="str">
        <f>IF('praptra 1 Entry'!M459="","",'praptra 1 Entry'!M459)</f>
        <v/>
      </c>
      <c r="N459" s="128" t="str">
        <f>IF('praptra 1 Entry'!N459="","",'praptra 1 Entry'!N459)</f>
        <v/>
      </c>
      <c r="O459" s="128" t="str">
        <f>IF('praptra 1 Entry'!O459="","",'praptra 1 Entry'!O459)</f>
        <v/>
      </c>
      <c r="P459" s="128" t="str">
        <f>IF('praptra 1 Entry'!P459="","",'praptra 1 Entry'!P459)</f>
        <v/>
      </c>
      <c r="Q459" s="128" t="str">
        <f>IF('praptra 1 Entry'!Q459="","",'praptra 1 Entry'!Q459)</f>
        <v/>
      </c>
      <c r="R459" s="128" t="str">
        <f>IF('praptra 1 Entry'!R459="","",'praptra 1 Entry'!R459)</f>
        <v/>
      </c>
      <c r="S459" s="128" t="str">
        <f>IF('praptra 1 Entry'!S459="","",'praptra 1 Entry'!S459)</f>
        <v/>
      </c>
      <c r="T459" s="128" t="str">
        <f>IF('praptra 1 Entry'!T459="","",'praptra 1 Entry'!T459)</f>
        <v/>
      </c>
      <c r="U459" s="128" t="str">
        <f>IF('praptra 1 Entry'!U459="","",'praptra 1 Entry'!U459)</f>
        <v/>
      </c>
      <c r="V459" s="128" t="str">
        <f>IF('praptra 1 Entry'!V459="","",'praptra 1 Entry'!V459)</f>
        <v/>
      </c>
      <c r="W459" s="128" t="str">
        <f>IF('praptra 1 Entry'!W459="","",'praptra 1 Entry'!W459)</f>
        <v/>
      </c>
    </row>
    <row r="460" spans="1:23" ht="24.95" customHeight="1">
      <c r="A460" s="128" t="str">
        <f>IF('praptra 1 Entry'!A460="","",'praptra 1 Entry'!A460)</f>
        <v/>
      </c>
      <c r="B460" s="128" t="str">
        <f>IF('praptra 1 Entry'!B460="","",'praptra 1 Entry'!B460)</f>
        <v/>
      </c>
      <c r="C460" s="128" t="str">
        <f>IF('praptra 1 Entry'!C460="","",'praptra 1 Entry'!C460)</f>
        <v/>
      </c>
      <c r="D460" s="128" t="str">
        <f>IF('praptra 1 Entry'!D460="","",'praptra 1 Entry'!D460)</f>
        <v/>
      </c>
      <c r="E460" s="129" t="str">
        <f>IF('praptra 1 Entry'!E460="","",'praptra 1 Entry'!E460)</f>
        <v/>
      </c>
      <c r="F460" s="129" t="str">
        <f>IF('praptra 1 Entry'!F460="","",'praptra 1 Entry'!F460)</f>
        <v/>
      </c>
      <c r="G460" s="129" t="str">
        <f>IF('praptra 1 Entry'!G460="","",'praptra 1 Entry'!G460)</f>
        <v/>
      </c>
      <c r="H460" s="130" t="str">
        <f>IF('praptra 1 Entry'!H460="","",'praptra 1 Entry'!H460)</f>
        <v/>
      </c>
      <c r="I460" s="128" t="str">
        <f>IF('praptra 1 Entry'!I460="","",'praptra 1 Entry'!I460)</f>
        <v/>
      </c>
      <c r="J460" s="128" t="str">
        <f>IF('praptra 1 Entry'!J460="","",'praptra 1 Entry'!J460)</f>
        <v/>
      </c>
      <c r="K460" s="128" t="str">
        <f>IF('praptra 1 Entry'!K460="","",'praptra 1 Entry'!K460)</f>
        <v/>
      </c>
      <c r="L460" s="128" t="str">
        <f>IF('praptra 1 Entry'!L460="","",'praptra 1 Entry'!L460)</f>
        <v/>
      </c>
      <c r="M460" s="128" t="str">
        <f>IF('praptra 1 Entry'!M460="","",'praptra 1 Entry'!M460)</f>
        <v/>
      </c>
      <c r="N460" s="128" t="str">
        <f>IF('praptra 1 Entry'!N460="","",'praptra 1 Entry'!N460)</f>
        <v/>
      </c>
      <c r="O460" s="128" t="str">
        <f>IF('praptra 1 Entry'!O460="","",'praptra 1 Entry'!O460)</f>
        <v/>
      </c>
      <c r="P460" s="128" t="str">
        <f>IF('praptra 1 Entry'!P460="","",'praptra 1 Entry'!P460)</f>
        <v/>
      </c>
      <c r="Q460" s="128" t="str">
        <f>IF('praptra 1 Entry'!Q460="","",'praptra 1 Entry'!Q460)</f>
        <v/>
      </c>
      <c r="R460" s="128" t="str">
        <f>IF('praptra 1 Entry'!R460="","",'praptra 1 Entry'!R460)</f>
        <v/>
      </c>
      <c r="S460" s="128" t="str">
        <f>IF('praptra 1 Entry'!S460="","",'praptra 1 Entry'!S460)</f>
        <v/>
      </c>
      <c r="T460" s="128" t="str">
        <f>IF('praptra 1 Entry'!T460="","",'praptra 1 Entry'!T460)</f>
        <v/>
      </c>
      <c r="U460" s="128" t="str">
        <f>IF('praptra 1 Entry'!U460="","",'praptra 1 Entry'!U460)</f>
        <v/>
      </c>
      <c r="V460" s="128" t="str">
        <f>IF('praptra 1 Entry'!V460="","",'praptra 1 Entry'!V460)</f>
        <v/>
      </c>
      <c r="W460" s="128" t="str">
        <f>IF('praptra 1 Entry'!W460="","",'praptra 1 Entry'!W460)</f>
        <v/>
      </c>
    </row>
    <row r="461" spans="1:23" ht="24.95" customHeight="1">
      <c r="A461" s="128" t="str">
        <f>IF('praptra 1 Entry'!A461="","",'praptra 1 Entry'!A461)</f>
        <v/>
      </c>
      <c r="B461" s="128" t="str">
        <f>IF('praptra 1 Entry'!B461="","",'praptra 1 Entry'!B461)</f>
        <v/>
      </c>
      <c r="C461" s="128" t="str">
        <f>IF('praptra 1 Entry'!C461="","",'praptra 1 Entry'!C461)</f>
        <v/>
      </c>
      <c r="D461" s="128" t="str">
        <f>IF('praptra 1 Entry'!D461="","",'praptra 1 Entry'!D461)</f>
        <v/>
      </c>
      <c r="E461" s="129" t="str">
        <f>IF('praptra 1 Entry'!E461="","",'praptra 1 Entry'!E461)</f>
        <v/>
      </c>
      <c r="F461" s="129" t="str">
        <f>IF('praptra 1 Entry'!F461="","",'praptra 1 Entry'!F461)</f>
        <v/>
      </c>
      <c r="G461" s="129" t="str">
        <f>IF('praptra 1 Entry'!G461="","",'praptra 1 Entry'!G461)</f>
        <v/>
      </c>
      <c r="H461" s="130" t="str">
        <f>IF('praptra 1 Entry'!H461="","",'praptra 1 Entry'!H461)</f>
        <v/>
      </c>
      <c r="I461" s="128" t="str">
        <f>IF('praptra 1 Entry'!I461="","",'praptra 1 Entry'!I461)</f>
        <v/>
      </c>
      <c r="J461" s="128" t="str">
        <f>IF('praptra 1 Entry'!J461="","",'praptra 1 Entry'!J461)</f>
        <v/>
      </c>
      <c r="K461" s="128" t="str">
        <f>IF('praptra 1 Entry'!K461="","",'praptra 1 Entry'!K461)</f>
        <v/>
      </c>
      <c r="L461" s="128" t="str">
        <f>IF('praptra 1 Entry'!L461="","",'praptra 1 Entry'!L461)</f>
        <v/>
      </c>
      <c r="M461" s="128" t="str">
        <f>IF('praptra 1 Entry'!M461="","",'praptra 1 Entry'!M461)</f>
        <v/>
      </c>
      <c r="N461" s="128" t="str">
        <f>IF('praptra 1 Entry'!N461="","",'praptra 1 Entry'!N461)</f>
        <v/>
      </c>
      <c r="O461" s="128" t="str">
        <f>IF('praptra 1 Entry'!O461="","",'praptra 1 Entry'!O461)</f>
        <v/>
      </c>
      <c r="P461" s="128" t="str">
        <f>IF('praptra 1 Entry'!P461="","",'praptra 1 Entry'!P461)</f>
        <v/>
      </c>
      <c r="Q461" s="128" t="str">
        <f>IF('praptra 1 Entry'!Q461="","",'praptra 1 Entry'!Q461)</f>
        <v/>
      </c>
      <c r="R461" s="128" t="str">
        <f>IF('praptra 1 Entry'!R461="","",'praptra 1 Entry'!R461)</f>
        <v/>
      </c>
      <c r="S461" s="128" t="str">
        <f>IF('praptra 1 Entry'!S461="","",'praptra 1 Entry'!S461)</f>
        <v/>
      </c>
      <c r="T461" s="128" t="str">
        <f>IF('praptra 1 Entry'!T461="","",'praptra 1 Entry'!T461)</f>
        <v/>
      </c>
      <c r="U461" s="128" t="str">
        <f>IF('praptra 1 Entry'!U461="","",'praptra 1 Entry'!U461)</f>
        <v/>
      </c>
      <c r="V461" s="128" t="str">
        <f>IF('praptra 1 Entry'!V461="","",'praptra 1 Entry'!V461)</f>
        <v/>
      </c>
      <c r="W461" s="128" t="str">
        <f>IF('praptra 1 Entry'!W461="","",'praptra 1 Entry'!W461)</f>
        <v/>
      </c>
    </row>
    <row r="462" spans="1:23" ht="24.95" customHeight="1">
      <c r="A462" s="128" t="str">
        <f>IF('praptra 1 Entry'!A462="","",'praptra 1 Entry'!A462)</f>
        <v/>
      </c>
      <c r="B462" s="128" t="str">
        <f>IF('praptra 1 Entry'!B462="","",'praptra 1 Entry'!B462)</f>
        <v/>
      </c>
      <c r="C462" s="128" t="str">
        <f>IF('praptra 1 Entry'!C462="","",'praptra 1 Entry'!C462)</f>
        <v/>
      </c>
      <c r="D462" s="128" t="str">
        <f>IF('praptra 1 Entry'!D462="","",'praptra 1 Entry'!D462)</f>
        <v/>
      </c>
      <c r="E462" s="129" t="str">
        <f>IF('praptra 1 Entry'!E462="","",'praptra 1 Entry'!E462)</f>
        <v/>
      </c>
      <c r="F462" s="129" t="str">
        <f>IF('praptra 1 Entry'!F462="","",'praptra 1 Entry'!F462)</f>
        <v/>
      </c>
      <c r="G462" s="129" t="str">
        <f>IF('praptra 1 Entry'!G462="","",'praptra 1 Entry'!G462)</f>
        <v/>
      </c>
      <c r="H462" s="130" t="str">
        <f>IF('praptra 1 Entry'!H462="","",'praptra 1 Entry'!H462)</f>
        <v/>
      </c>
      <c r="I462" s="128" t="str">
        <f>IF('praptra 1 Entry'!I462="","",'praptra 1 Entry'!I462)</f>
        <v/>
      </c>
      <c r="J462" s="128" t="str">
        <f>IF('praptra 1 Entry'!J462="","",'praptra 1 Entry'!J462)</f>
        <v/>
      </c>
      <c r="K462" s="128" t="str">
        <f>IF('praptra 1 Entry'!K462="","",'praptra 1 Entry'!K462)</f>
        <v/>
      </c>
      <c r="L462" s="128" t="str">
        <f>IF('praptra 1 Entry'!L462="","",'praptra 1 Entry'!L462)</f>
        <v/>
      </c>
      <c r="M462" s="128" t="str">
        <f>IF('praptra 1 Entry'!M462="","",'praptra 1 Entry'!M462)</f>
        <v/>
      </c>
      <c r="N462" s="128" t="str">
        <f>IF('praptra 1 Entry'!N462="","",'praptra 1 Entry'!N462)</f>
        <v/>
      </c>
      <c r="O462" s="128" t="str">
        <f>IF('praptra 1 Entry'!O462="","",'praptra 1 Entry'!O462)</f>
        <v/>
      </c>
      <c r="P462" s="128" t="str">
        <f>IF('praptra 1 Entry'!P462="","",'praptra 1 Entry'!P462)</f>
        <v/>
      </c>
      <c r="Q462" s="128" t="str">
        <f>IF('praptra 1 Entry'!Q462="","",'praptra 1 Entry'!Q462)</f>
        <v/>
      </c>
      <c r="R462" s="128" t="str">
        <f>IF('praptra 1 Entry'!R462="","",'praptra 1 Entry'!R462)</f>
        <v/>
      </c>
      <c r="S462" s="128" t="str">
        <f>IF('praptra 1 Entry'!S462="","",'praptra 1 Entry'!S462)</f>
        <v/>
      </c>
      <c r="T462" s="128" t="str">
        <f>IF('praptra 1 Entry'!T462="","",'praptra 1 Entry'!T462)</f>
        <v/>
      </c>
      <c r="U462" s="128" t="str">
        <f>IF('praptra 1 Entry'!U462="","",'praptra 1 Entry'!U462)</f>
        <v/>
      </c>
      <c r="V462" s="128" t="str">
        <f>IF('praptra 1 Entry'!V462="","",'praptra 1 Entry'!V462)</f>
        <v/>
      </c>
      <c r="W462" s="128" t="str">
        <f>IF('praptra 1 Entry'!W462="","",'praptra 1 Entry'!W462)</f>
        <v/>
      </c>
    </row>
    <row r="463" spans="1:23" ht="24.95" customHeight="1">
      <c r="A463" s="128" t="str">
        <f>IF('praptra 1 Entry'!A463="","",'praptra 1 Entry'!A463)</f>
        <v/>
      </c>
      <c r="B463" s="128" t="str">
        <f>IF('praptra 1 Entry'!B463="","",'praptra 1 Entry'!B463)</f>
        <v/>
      </c>
      <c r="C463" s="128" t="str">
        <f>IF('praptra 1 Entry'!C463="","",'praptra 1 Entry'!C463)</f>
        <v/>
      </c>
      <c r="D463" s="128" t="str">
        <f>IF('praptra 1 Entry'!D463="","",'praptra 1 Entry'!D463)</f>
        <v/>
      </c>
      <c r="E463" s="129" t="str">
        <f>IF('praptra 1 Entry'!E463="","",'praptra 1 Entry'!E463)</f>
        <v/>
      </c>
      <c r="F463" s="129" t="str">
        <f>IF('praptra 1 Entry'!F463="","",'praptra 1 Entry'!F463)</f>
        <v/>
      </c>
      <c r="G463" s="129" t="str">
        <f>IF('praptra 1 Entry'!G463="","",'praptra 1 Entry'!G463)</f>
        <v/>
      </c>
      <c r="H463" s="130" t="str">
        <f>IF('praptra 1 Entry'!H463="","",'praptra 1 Entry'!H463)</f>
        <v/>
      </c>
      <c r="I463" s="128" t="str">
        <f>IF('praptra 1 Entry'!I463="","",'praptra 1 Entry'!I463)</f>
        <v/>
      </c>
      <c r="J463" s="128" t="str">
        <f>IF('praptra 1 Entry'!J463="","",'praptra 1 Entry'!J463)</f>
        <v/>
      </c>
      <c r="K463" s="128" t="str">
        <f>IF('praptra 1 Entry'!K463="","",'praptra 1 Entry'!K463)</f>
        <v/>
      </c>
      <c r="L463" s="128" t="str">
        <f>IF('praptra 1 Entry'!L463="","",'praptra 1 Entry'!L463)</f>
        <v/>
      </c>
      <c r="M463" s="128" t="str">
        <f>IF('praptra 1 Entry'!M463="","",'praptra 1 Entry'!M463)</f>
        <v/>
      </c>
      <c r="N463" s="128" t="str">
        <f>IF('praptra 1 Entry'!N463="","",'praptra 1 Entry'!N463)</f>
        <v/>
      </c>
      <c r="O463" s="128" t="str">
        <f>IF('praptra 1 Entry'!O463="","",'praptra 1 Entry'!O463)</f>
        <v/>
      </c>
      <c r="P463" s="128" t="str">
        <f>IF('praptra 1 Entry'!P463="","",'praptra 1 Entry'!P463)</f>
        <v/>
      </c>
      <c r="Q463" s="128" t="str">
        <f>IF('praptra 1 Entry'!Q463="","",'praptra 1 Entry'!Q463)</f>
        <v/>
      </c>
      <c r="R463" s="128" t="str">
        <f>IF('praptra 1 Entry'!R463="","",'praptra 1 Entry'!R463)</f>
        <v/>
      </c>
      <c r="S463" s="128" t="str">
        <f>IF('praptra 1 Entry'!S463="","",'praptra 1 Entry'!S463)</f>
        <v/>
      </c>
      <c r="T463" s="128" t="str">
        <f>IF('praptra 1 Entry'!T463="","",'praptra 1 Entry'!T463)</f>
        <v/>
      </c>
      <c r="U463" s="128" t="str">
        <f>IF('praptra 1 Entry'!U463="","",'praptra 1 Entry'!U463)</f>
        <v/>
      </c>
      <c r="V463" s="128" t="str">
        <f>IF('praptra 1 Entry'!V463="","",'praptra 1 Entry'!V463)</f>
        <v/>
      </c>
      <c r="W463" s="128" t="str">
        <f>IF('praptra 1 Entry'!W463="","",'praptra 1 Entry'!W463)</f>
        <v/>
      </c>
    </row>
    <row r="464" spans="1:23" ht="24.95" customHeight="1">
      <c r="A464" s="128" t="str">
        <f>IF('praptra 1 Entry'!A464="","",'praptra 1 Entry'!A464)</f>
        <v/>
      </c>
      <c r="B464" s="128" t="str">
        <f>IF('praptra 1 Entry'!B464="","",'praptra 1 Entry'!B464)</f>
        <v/>
      </c>
      <c r="C464" s="128" t="str">
        <f>IF('praptra 1 Entry'!C464="","",'praptra 1 Entry'!C464)</f>
        <v/>
      </c>
      <c r="D464" s="128" t="str">
        <f>IF('praptra 1 Entry'!D464="","",'praptra 1 Entry'!D464)</f>
        <v/>
      </c>
      <c r="E464" s="129" t="str">
        <f>IF('praptra 1 Entry'!E464="","",'praptra 1 Entry'!E464)</f>
        <v/>
      </c>
      <c r="F464" s="129" t="str">
        <f>IF('praptra 1 Entry'!F464="","",'praptra 1 Entry'!F464)</f>
        <v/>
      </c>
      <c r="G464" s="129" t="str">
        <f>IF('praptra 1 Entry'!G464="","",'praptra 1 Entry'!G464)</f>
        <v/>
      </c>
      <c r="H464" s="130" t="str">
        <f>IF('praptra 1 Entry'!H464="","",'praptra 1 Entry'!H464)</f>
        <v/>
      </c>
      <c r="I464" s="128" t="str">
        <f>IF('praptra 1 Entry'!I464="","",'praptra 1 Entry'!I464)</f>
        <v/>
      </c>
      <c r="J464" s="128" t="str">
        <f>IF('praptra 1 Entry'!J464="","",'praptra 1 Entry'!J464)</f>
        <v/>
      </c>
      <c r="K464" s="128" t="str">
        <f>IF('praptra 1 Entry'!K464="","",'praptra 1 Entry'!K464)</f>
        <v/>
      </c>
      <c r="L464" s="128" t="str">
        <f>IF('praptra 1 Entry'!L464="","",'praptra 1 Entry'!L464)</f>
        <v/>
      </c>
      <c r="M464" s="128" t="str">
        <f>IF('praptra 1 Entry'!M464="","",'praptra 1 Entry'!M464)</f>
        <v/>
      </c>
      <c r="N464" s="128" t="str">
        <f>IF('praptra 1 Entry'!N464="","",'praptra 1 Entry'!N464)</f>
        <v/>
      </c>
      <c r="O464" s="128" t="str">
        <f>IF('praptra 1 Entry'!O464="","",'praptra 1 Entry'!O464)</f>
        <v/>
      </c>
      <c r="P464" s="128" t="str">
        <f>IF('praptra 1 Entry'!P464="","",'praptra 1 Entry'!P464)</f>
        <v/>
      </c>
      <c r="Q464" s="128" t="str">
        <f>IF('praptra 1 Entry'!Q464="","",'praptra 1 Entry'!Q464)</f>
        <v/>
      </c>
      <c r="R464" s="128" t="str">
        <f>IF('praptra 1 Entry'!R464="","",'praptra 1 Entry'!R464)</f>
        <v/>
      </c>
      <c r="S464" s="128" t="str">
        <f>IF('praptra 1 Entry'!S464="","",'praptra 1 Entry'!S464)</f>
        <v/>
      </c>
      <c r="T464" s="128" t="str">
        <f>IF('praptra 1 Entry'!T464="","",'praptra 1 Entry'!T464)</f>
        <v/>
      </c>
      <c r="U464" s="128" t="str">
        <f>IF('praptra 1 Entry'!U464="","",'praptra 1 Entry'!U464)</f>
        <v/>
      </c>
      <c r="V464" s="128" t="str">
        <f>IF('praptra 1 Entry'!V464="","",'praptra 1 Entry'!V464)</f>
        <v/>
      </c>
      <c r="W464" s="128" t="str">
        <f>IF('praptra 1 Entry'!W464="","",'praptra 1 Entry'!W464)</f>
        <v/>
      </c>
    </row>
    <row r="465" spans="1:23" ht="24.95" customHeight="1">
      <c r="A465" s="128" t="str">
        <f>IF('praptra 1 Entry'!A465="","",'praptra 1 Entry'!A465)</f>
        <v/>
      </c>
      <c r="B465" s="128" t="str">
        <f>IF('praptra 1 Entry'!B465="","",'praptra 1 Entry'!B465)</f>
        <v/>
      </c>
      <c r="C465" s="128" t="str">
        <f>IF('praptra 1 Entry'!C465="","",'praptra 1 Entry'!C465)</f>
        <v/>
      </c>
      <c r="D465" s="128" t="str">
        <f>IF('praptra 1 Entry'!D465="","",'praptra 1 Entry'!D465)</f>
        <v/>
      </c>
      <c r="E465" s="129" t="str">
        <f>IF('praptra 1 Entry'!E465="","",'praptra 1 Entry'!E465)</f>
        <v/>
      </c>
      <c r="F465" s="129" t="str">
        <f>IF('praptra 1 Entry'!F465="","",'praptra 1 Entry'!F465)</f>
        <v/>
      </c>
      <c r="G465" s="129" t="str">
        <f>IF('praptra 1 Entry'!G465="","",'praptra 1 Entry'!G465)</f>
        <v/>
      </c>
      <c r="H465" s="130" t="str">
        <f>IF('praptra 1 Entry'!H465="","",'praptra 1 Entry'!H465)</f>
        <v/>
      </c>
      <c r="I465" s="128" t="str">
        <f>IF('praptra 1 Entry'!I465="","",'praptra 1 Entry'!I465)</f>
        <v/>
      </c>
      <c r="J465" s="128" t="str">
        <f>IF('praptra 1 Entry'!J465="","",'praptra 1 Entry'!J465)</f>
        <v/>
      </c>
      <c r="K465" s="128" t="str">
        <f>IF('praptra 1 Entry'!K465="","",'praptra 1 Entry'!K465)</f>
        <v/>
      </c>
      <c r="L465" s="128" t="str">
        <f>IF('praptra 1 Entry'!L465="","",'praptra 1 Entry'!L465)</f>
        <v/>
      </c>
      <c r="M465" s="128" t="str">
        <f>IF('praptra 1 Entry'!M465="","",'praptra 1 Entry'!M465)</f>
        <v/>
      </c>
      <c r="N465" s="128" t="str">
        <f>IF('praptra 1 Entry'!N465="","",'praptra 1 Entry'!N465)</f>
        <v/>
      </c>
      <c r="O465" s="128" t="str">
        <f>IF('praptra 1 Entry'!O465="","",'praptra 1 Entry'!O465)</f>
        <v/>
      </c>
      <c r="P465" s="128" t="str">
        <f>IF('praptra 1 Entry'!P465="","",'praptra 1 Entry'!P465)</f>
        <v/>
      </c>
      <c r="Q465" s="128" t="str">
        <f>IF('praptra 1 Entry'!Q465="","",'praptra 1 Entry'!Q465)</f>
        <v/>
      </c>
      <c r="R465" s="128" t="str">
        <f>IF('praptra 1 Entry'!R465="","",'praptra 1 Entry'!R465)</f>
        <v/>
      </c>
      <c r="S465" s="128" t="str">
        <f>IF('praptra 1 Entry'!S465="","",'praptra 1 Entry'!S465)</f>
        <v/>
      </c>
      <c r="T465" s="128" t="str">
        <f>IF('praptra 1 Entry'!T465="","",'praptra 1 Entry'!T465)</f>
        <v/>
      </c>
      <c r="U465" s="128" t="str">
        <f>IF('praptra 1 Entry'!U465="","",'praptra 1 Entry'!U465)</f>
        <v/>
      </c>
      <c r="V465" s="128" t="str">
        <f>IF('praptra 1 Entry'!V465="","",'praptra 1 Entry'!V465)</f>
        <v/>
      </c>
      <c r="W465" s="128" t="str">
        <f>IF('praptra 1 Entry'!W465="","",'praptra 1 Entry'!W465)</f>
        <v/>
      </c>
    </row>
    <row r="466" spans="1:23" ht="24.95" customHeight="1">
      <c r="A466" s="128" t="str">
        <f>IF('praptra 1 Entry'!A466="","",'praptra 1 Entry'!A466)</f>
        <v/>
      </c>
      <c r="B466" s="128" t="str">
        <f>IF('praptra 1 Entry'!B466="","",'praptra 1 Entry'!B466)</f>
        <v/>
      </c>
      <c r="C466" s="128" t="str">
        <f>IF('praptra 1 Entry'!C466="","",'praptra 1 Entry'!C466)</f>
        <v/>
      </c>
      <c r="D466" s="128" t="str">
        <f>IF('praptra 1 Entry'!D466="","",'praptra 1 Entry'!D466)</f>
        <v/>
      </c>
      <c r="E466" s="129" t="str">
        <f>IF('praptra 1 Entry'!E466="","",'praptra 1 Entry'!E466)</f>
        <v/>
      </c>
      <c r="F466" s="129" t="str">
        <f>IF('praptra 1 Entry'!F466="","",'praptra 1 Entry'!F466)</f>
        <v/>
      </c>
      <c r="G466" s="129" t="str">
        <f>IF('praptra 1 Entry'!G466="","",'praptra 1 Entry'!G466)</f>
        <v/>
      </c>
      <c r="H466" s="130" t="str">
        <f>IF('praptra 1 Entry'!H466="","",'praptra 1 Entry'!H466)</f>
        <v/>
      </c>
      <c r="I466" s="128" t="str">
        <f>IF('praptra 1 Entry'!I466="","",'praptra 1 Entry'!I466)</f>
        <v/>
      </c>
      <c r="J466" s="128" t="str">
        <f>IF('praptra 1 Entry'!J466="","",'praptra 1 Entry'!J466)</f>
        <v/>
      </c>
      <c r="K466" s="128" t="str">
        <f>IF('praptra 1 Entry'!K466="","",'praptra 1 Entry'!K466)</f>
        <v/>
      </c>
      <c r="L466" s="128" t="str">
        <f>IF('praptra 1 Entry'!L466="","",'praptra 1 Entry'!L466)</f>
        <v/>
      </c>
      <c r="M466" s="128" t="str">
        <f>IF('praptra 1 Entry'!M466="","",'praptra 1 Entry'!M466)</f>
        <v/>
      </c>
      <c r="N466" s="128" t="str">
        <f>IF('praptra 1 Entry'!N466="","",'praptra 1 Entry'!N466)</f>
        <v/>
      </c>
      <c r="O466" s="128" t="str">
        <f>IF('praptra 1 Entry'!O466="","",'praptra 1 Entry'!O466)</f>
        <v/>
      </c>
      <c r="P466" s="128" t="str">
        <f>IF('praptra 1 Entry'!P466="","",'praptra 1 Entry'!P466)</f>
        <v/>
      </c>
      <c r="Q466" s="128" t="str">
        <f>IF('praptra 1 Entry'!Q466="","",'praptra 1 Entry'!Q466)</f>
        <v/>
      </c>
      <c r="R466" s="128" t="str">
        <f>IF('praptra 1 Entry'!R466="","",'praptra 1 Entry'!R466)</f>
        <v/>
      </c>
      <c r="S466" s="128" t="str">
        <f>IF('praptra 1 Entry'!S466="","",'praptra 1 Entry'!S466)</f>
        <v/>
      </c>
      <c r="T466" s="128" t="str">
        <f>IF('praptra 1 Entry'!T466="","",'praptra 1 Entry'!T466)</f>
        <v/>
      </c>
      <c r="U466" s="128" t="str">
        <f>IF('praptra 1 Entry'!U466="","",'praptra 1 Entry'!U466)</f>
        <v/>
      </c>
      <c r="V466" s="128" t="str">
        <f>IF('praptra 1 Entry'!V466="","",'praptra 1 Entry'!V466)</f>
        <v/>
      </c>
      <c r="W466" s="128" t="str">
        <f>IF('praptra 1 Entry'!W466="","",'praptra 1 Entry'!W466)</f>
        <v/>
      </c>
    </row>
    <row r="467" spans="1:23" ht="24.95" customHeight="1">
      <c r="A467" s="128" t="str">
        <f>IF('praptra 1 Entry'!A467="","",'praptra 1 Entry'!A467)</f>
        <v/>
      </c>
      <c r="B467" s="128" t="str">
        <f>IF('praptra 1 Entry'!B467="","",'praptra 1 Entry'!B467)</f>
        <v/>
      </c>
      <c r="C467" s="128" t="str">
        <f>IF('praptra 1 Entry'!C467="","",'praptra 1 Entry'!C467)</f>
        <v/>
      </c>
      <c r="D467" s="128" t="str">
        <f>IF('praptra 1 Entry'!D467="","",'praptra 1 Entry'!D467)</f>
        <v/>
      </c>
      <c r="E467" s="129" t="str">
        <f>IF('praptra 1 Entry'!E467="","",'praptra 1 Entry'!E467)</f>
        <v/>
      </c>
      <c r="F467" s="129" t="str">
        <f>IF('praptra 1 Entry'!F467="","",'praptra 1 Entry'!F467)</f>
        <v/>
      </c>
      <c r="G467" s="129" t="str">
        <f>IF('praptra 1 Entry'!G467="","",'praptra 1 Entry'!G467)</f>
        <v/>
      </c>
      <c r="H467" s="130" t="str">
        <f>IF('praptra 1 Entry'!H467="","",'praptra 1 Entry'!H467)</f>
        <v/>
      </c>
      <c r="I467" s="128" t="str">
        <f>IF('praptra 1 Entry'!I467="","",'praptra 1 Entry'!I467)</f>
        <v/>
      </c>
      <c r="J467" s="128" t="str">
        <f>IF('praptra 1 Entry'!J467="","",'praptra 1 Entry'!J467)</f>
        <v/>
      </c>
      <c r="K467" s="128" t="str">
        <f>IF('praptra 1 Entry'!K467="","",'praptra 1 Entry'!K467)</f>
        <v/>
      </c>
      <c r="L467" s="128" t="str">
        <f>IF('praptra 1 Entry'!L467="","",'praptra 1 Entry'!L467)</f>
        <v/>
      </c>
      <c r="M467" s="128" t="str">
        <f>IF('praptra 1 Entry'!M467="","",'praptra 1 Entry'!M467)</f>
        <v/>
      </c>
      <c r="N467" s="128" t="str">
        <f>IF('praptra 1 Entry'!N467="","",'praptra 1 Entry'!N467)</f>
        <v/>
      </c>
      <c r="O467" s="128" t="str">
        <f>IF('praptra 1 Entry'!O467="","",'praptra 1 Entry'!O467)</f>
        <v/>
      </c>
      <c r="P467" s="128" t="str">
        <f>IF('praptra 1 Entry'!P467="","",'praptra 1 Entry'!P467)</f>
        <v/>
      </c>
      <c r="Q467" s="128" t="str">
        <f>IF('praptra 1 Entry'!Q467="","",'praptra 1 Entry'!Q467)</f>
        <v/>
      </c>
      <c r="R467" s="128" t="str">
        <f>IF('praptra 1 Entry'!R467="","",'praptra 1 Entry'!R467)</f>
        <v/>
      </c>
      <c r="S467" s="128" t="str">
        <f>IF('praptra 1 Entry'!S467="","",'praptra 1 Entry'!S467)</f>
        <v/>
      </c>
      <c r="T467" s="128" t="str">
        <f>IF('praptra 1 Entry'!T467="","",'praptra 1 Entry'!T467)</f>
        <v/>
      </c>
      <c r="U467" s="128" t="str">
        <f>IF('praptra 1 Entry'!U467="","",'praptra 1 Entry'!U467)</f>
        <v/>
      </c>
      <c r="V467" s="128" t="str">
        <f>IF('praptra 1 Entry'!V467="","",'praptra 1 Entry'!V467)</f>
        <v/>
      </c>
      <c r="W467" s="128" t="str">
        <f>IF('praptra 1 Entry'!W467="","",'praptra 1 Entry'!W467)</f>
        <v/>
      </c>
    </row>
    <row r="468" spans="1:23" ht="24.95" customHeight="1">
      <c r="A468" s="128" t="str">
        <f>IF('praptra 1 Entry'!A468="","",'praptra 1 Entry'!A468)</f>
        <v/>
      </c>
      <c r="B468" s="128" t="str">
        <f>IF('praptra 1 Entry'!B468="","",'praptra 1 Entry'!B468)</f>
        <v/>
      </c>
      <c r="C468" s="128" t="str">
        <f>IF('praptra 1 Entry'!C468="","",'praptra 1 Entry'!C468)</f>
        <v/>
      </c>
      <c r="D468" s="128" t="str">
        <f>IF('praptra 1 Entry'!D468="","",'praptra 1 Entry'!D468)</f>
        <v/>
      </c>
      <c r="E468" s="129" t="str">
        <f>IF('praptra 1 Entry'!E468="","",'praptra 1 Entry'!E468)</f>
        <v/>
      </c>
      <c r="F468" s="129" t="str">
        <f>IF('praptra 1 Entry'!F468="","",'praptra 1 Entry'!F468)</f>
        <v/>
      </c>
      <c r="G468" s="129" t="str">
        <f>IF('praptra 1 Entry'!G468="","",'praptra 1 Entry'!G468)</f>
        <v/>
      </c>
      <c r="H468" s="130" t="str">
        <f>IF('praptra 1 Entry'!H468="","",'praptra 1 Entry'!H468)</f>
        <v/>
      </c>
      <c r="I468" s="128" t="str">
        <f>IF('praptra 1 Entry'!I468="","",'praptra 1 Entry'!I468)</f>
        <v/>
      </c>
      <c r="J468" s="128" t="str">
        <f>IF('praptra 1 Entry'!J468="","",'praptra 1 Entry'!J468)</f>
        <v/>
      </c>
      <c r="K468" s="128" t="str">
        <f>IF('praptra 1 Entry'!K468="","",'praptra 1 Entry'!K468)</f>
        <v/>
      </c>
      <c r="L468" s="128" t="str">
        <f>IF('praptra 1 Entry'!L468="","",'praptra 1 Entry'!L468)</f>
        <v/>
      </c>
      <c r="M468" s="128" t="str">
        <f>IF('praptra 1 Entry'!M468="","",'praptra 1 Entry'!M468)</f>
        <v/>
      </c>
      <c r="N468" s="128" t="str">
        <f>IF('praptra 1 Entry'!N468="","",'praptra 1 Entry'!N468)</f>
        <v/>
      </c>
      <c r="O468" s="128" t="str">
        <f>IF('praptra 1 Entry'!O468="","",'praptra 1 Entry'!O468)</f>
        <v/>
      </c>
      <c r="P468" s="128" t="str">
        <f>IF('praptra 1 Entry'!P468="","",'praptra 1 Entry'!P468)</f>
        <v/>
      </c>
      <c r="Q468" s="128" t="str">
        <f>IF('praptra 1 Entry'!Q468="","",'praptra 1 Entry'!Q468)</f>
        <v/>
      </c>
      <c r="R468" s="128" t="str">
        <f>IF('praptra 1 Entry'!R468="","",'praptra 1 Entry'!R468)</f>
        <v/>
      </c>
      <c r="S468" s="128" t="str">
        <f>IF('praptra 1 Entry'!S468="","",'praptra 1 Entry'!S468)</f>
        <v/>
      </c>
      <c r="T468" s="128" t="str">
        <f>IF('praptra 1 Entry'!T468="","",'praptra 1 Entry'!T468)</f>
        <v/>
      </c>
      <c r="U468" s="128" t="str">
        <f>IF('praptra 1 Entry'!U468="","",'praptra 1 Entry'!U468)</f>
        <v/>
      </c>
      <c r="V468" s="128" t="str">
        <f>IF('praptra 1 Entry'!V468="","",'praptra 1 Entry'!V468)</f>
        <v/>
      </c>
      <c r="W468" s="128" t="str">
        <f>IF('praptra 1 Entry'!W468="","",'praptra 1 Entry'!W468)</f>
        <v/>
      </c>
    </row>
    <row r="469" spans="1:23" ht="24.95" customHeight="1">
      <c r="A469" s="128" t="str">
        <f>IF('praptra 1 Entry'!A469="","",'praptra 1 Entry'!A469)</f>
        <v/>
      </c>
      <c r="B469" s="128" t="str">
        <f>IF('praptra 1 Entry'!B469="","",'praptra 1 Entry'!B469)</f>
        <v/>
      </c>
      <c r="C469" s="128" t="str">
        <f>IF('praptra 1 Entry'!C469="","",'praptra 1 Entry'!C469)</f>
        <v/>
      </c>
      <c r="D469" s="128" t="str">
        <f>IF('praptra 1 Entry'!D469="","",'praptra 1 Entry'!D469)</f>
        <v/>
      </c>
      <c r="E469" s="129" t="str">
        <f>IF('praptra 1 Entry'!E469="","",'praptra 1 Entry'!E469)</f>
        <v/>
      </c>
      <c r="F469" s="129" t="str">
        <f>IF('praptra 1 Entry'!F469="","",'praptra 1 Entry'!F469)</f>
        <v/>
      </c>
      <c r="G469" s="129" t="str">
        <f>IF('praptra 1 Entry'!G469="","",'praptra 1 Entry'!G469)</f>
        <v/>
      </c>
      <c r="H469" s="130" t="str">
        <f>IF('praptra 1 Entry'!H469="","",'praptra 1 Entry'!H469)</f>
        <v/>
      </c>
      <c r="I469" s="128" t="str">
        <f>IF('praptra 1 Entry'!I469="","",'praptra 1 Entry'!I469)</f>
        <v/>
      </c>
      <c r="J469" s="128" t="str">
        <f>IF('praptra 1 Entry'!J469="","",'praptra 1 Entry'!J469)</f>
        <v/>
      </c>
      <c r="K469" s="128" t="str">
        <f>IF('praptra 1 Entry'!K469="","",'praptra 1 Entry'!K469)</f>
        <v/>
      </c>
      <c r="L469" s="128" t="str">
        <f>IF('praptra 1 Entry'!L469="","",'praptra 1 Entry'!L469)</f>
        <v/>
      </c>
      <c r="M469" s="128" t="str">
        <f>IF('praptra 1 Entry'!M469="","",'praptra 1 Entry'!M469)</f>
        <v/>
      </c>
      <c r="N469" s="128" t="str">
        <f>IF('praptra 1 Entry'!N469="","",'praptra 1 Entry'!N469)</f>
        <v/>
      </c>
      <c r="O469" s="128" t="str">
        <f>IF('praptra 1 Entry'!O469="","",'praptra 1 Entry'!O469)</f>
        <v/>
      </c>
      <c r="P469" s="128" t="str">
        <f>IF('praptra 1 Entry'!P469="","",'praptra 1 Entry'!P469)</f>
        <v/>
      </c>
      <c r="Q469" s="128" t="str">
        <f>IF('praptra 1 Entry'!Q469="","",'praptra 1 Entry'!Q469)</f>
        <v/>
      </c>
      <c r="R469" s="128" t="str">
        <f>IF('praptra 1 Entry'!R469="","",'praptra 1 Entry'!R469)</f>
        <v/>
      </c>
      <c r="S469" s="128" t="str">
        <f>IF('praptra 1 Entry'!S469="","",'praptra 1 Entry'!S469)</f>
        <v/>
      </c>
      <c r="T469" s="128" t="str">
        <f>IF('praptra 1 Entry'!T469="","",'praptra 1 Entry'!T469)</f>
        <v/>
      </c>
      <c r="U469" s="128" t="str">
        <f>IF('praptra 1 Entry'!U469="","",'praptra 1 Entry'!U469)</f>
        <v/>
      </c>
      <c r="V469" s="128" t="str">
        <f>IF('praptra 1 Entry'!V469="","",'praptra 1 Entry'!V469)</f>
        <v/>
      </c>
      <c r="W469" s="128" t="str">
        <f>IF('praptra 1 Entry'!W469="","",'praptra 1 Entry'!W469)</f>
        <v/>
      </c>
    </row>
    <row r="470" spans="1:23" ht="24.95" customHeight="1">
      <c r="A470" s="128" t="str">
        <f>IF('praptra 1 Entry'!A470="","",'praptra 1 Entry'!A470)</f>
        <v/>
      </c>
      <c r="B470" s="128" t="str">
        <f>IF('praptra 1 Entry'!B470="","",'praptra 1 Entry'!B470)</f>
        <v/>
      </c>
      <c r="C470" s="128" t="str">
        <f>IF('praptra 1 Entry'!C470="","",'praptra 1 Entry'!C470)</f>
        <v/>
      </c>
      <c r="D470" s="128" t="str">
        <f>IF('praptra 1 Entry'!D470="","",'praptra 1 Entry'!D470)</f>
        <v/>
      </c>
      <c r="E470" s="129" t="str">
        <f>IF('praptra 1 Entry'!E470="","",'praptra 1 Entry'!E470)</f>
        <v/>
      </c>
      <c r="F470" s="129" t="str">
        <f>IF('praptra 1 Entry'!F470="","",'praptra 1 Entry'!F470)</f>
        <v/>
      </c>
      <c r="G470" s="129" t="str">
        <f>IF('praptra 1 Entry'!G470="","",'praptra 1 Entry'!G470)</f>
        <v/>
      </c>
      <c r="H470" s="130" t="str">
        <f>IF('praptra 1 Entry'!H470="","",'praptra 1 Entry'!H470)</f>
        <v/>
      </c>
      <c r="I470" s="128" t="str">
        <f>IF('praptra 1 Entry'!I470="","",'praptra 1 Entry'!I470)</f>
        <v/>
      </c>
      <c r="J470" s="128" t="str">
        <f>IF('praptra 1 Entry'!J470="","",'praptra 1 Entry'!J470)</f>
        <v/>
      </c>
      <c r="K470" s="128" t="str">
        <f>IF('praptra 1 Entry'!K470="","",'praptra 1 Entry'!K470)</f>
        <v/>
      </c>
      <c r="L470" s="128" t="str">
        <f>IF('praptra 1 Entry'!L470="","",'praptra 1 Entry'!L470)</f>
        <v/>
      </c>
      <c r="M470" s="128" t="str">
        <f>IF('praptra 1 Entry'!M470="","",'praptra 1 Entry'!M470)</f>
        <v/>
      </c>
      <c r="N470" s="128" t="str">
        <f>IF('praptra 1 Entry'!N470="","",'praptra 1 Entry'!N470)</f>
        <v/>
      </c>
      <c r="O470" s="128" t="str">
        <f>IF('praptra 1 Entry'!O470="","",'praptra 1 Entry'!O470)</f>
        <v/>
      </c>
      <c r="P470" s="128" t="str">
        <f>IF('praptra 1 Entry'!P470="","",'praptra 1 Entry'!P470)</f>
        <v/>
      </c>
      <c r="Q470" s="128" t="str">
        <f>IF('praptra 1 Entry'!Q470="","",'praptra 1 Entry'!Q470)</f>
        <v/>
      </c>
      <c r="R470" s="128" t="str">
        <f>IF('praptra 1 Entry'!R470="","",'praptra 1 Entry'!R470)</f>
        <v/>
      </c>
      <c r="S470" s="128" t="str">
        <f>IF('praptra 1 Entry'!S470="","",'praptra 1 Entry'!S470)</f>
        <v/>
      </c>
      <c r="T470" s="128" t="str">
        <f>IF('praptra 1 Entry'!T470="","",'praptra 1 Entry'!T470)</f>
        <v/>
      </c>
      <c r="U470" s="128" t="str">
        <f>IF('praptra 1 Entry'!U470="","",'praptra 1 Entry'!U470)</f>
        <v/>
      </c>
      <c r="V470" s="128" t="str">
        <f>IF('praptra 1 Entry'!V470="","",'praptra 1 Entry'!V470)</f>
        <v/>
      </c>
      <c r="W470" s="128" t="str">
        <f>IF('praptra 1 Entry'!W470="","",'praptra 1 Entry'!W470)</f>
        <v/>
      </c>
    </row>
    <row r="471" spans="1:23" ht="24.95" customHeight="1">
      <c r="A471" s="128" t="str">
        <f>IF('praptra 1 Entry'!A471="","",'praptra 1 Entry'!A471)</f>
        <v/>
      </c>
      <c r="B471" s="128" t="str">
        <f>IF('praptra 1 Entry'!B471="","",'praptra 1 Entry'!B471)</f>
        <v/>
      </c>
      <c r="C471" s="128" t="str">
        <f>IF('praptra 1 Entry'!C471="","",'praptra 1 Entry'!C471)</f>
        <v/>
      </c>
      <c r="D471" s="128" t="str">
        <f>IF('praptra 1 Entry'!D471="","",'praptra 1 Entry'!D471)</f>
        <v/>
      </c>
      <c r="E471" s="129" t="str">
        <f>IF('praptra 1 Entry'!E471="","",'praptra 1 Entry'!E471)</f>
        <v/>
      </c>
      <c r="F471" s="129" t="str">
        <f>IF('praptra 1 Entry'!F471="","",'praptra 1 Entry'!F471)</f>
        <v/>
      </c>
      <c r="G471" s="129" t="str">
        <f>IF('praptra 1 Entry'!G471="","",'praptra 1 Entry'!G471)</f>
        <v/>
      </c>
      <c r="H471" s="130" t="str">
        <f>IF('praptra 1 Entry'!H471="","",'praptra 1 Entry'!H471)</f>
        <v/>
      </c>
      <c r="I471" s="128" t="str">
        <f>IF('praptra 1 Entry'!I471="","",'praptra 1 Entry'!I471)</f>
        <v/>
      </c>
      <c r="J471" s="128" t="str">
        <f>IF('praptra 1 Entry'!J471="","",'praptra 1 Entry'!J471)</f>
        <v/>
      </c>
      <c r="K471" s="128" t="str">
        <f>IF('praptra 1 Entry'!K471="","",'praptra 1 Entry'!K471)</f>
        <v/>
      </c>
      <c r="L471" s="128" t="str">
        <f>IF('praptra 1 Entry'!L471="","",'praptra 1 Entry'!L471)</f>
        <v/>
      </c>
      <c r="M471" s="128" t="str">
        <f>IF('praptra 1 Entry'!M471="","",'praptra 1 Entry'!M471)</f>
        <v/>
      </c>
      <c r="N471" s="128" t="str">
        <f>IF('praptra 1 Entry'!N471="","",'praptra 1 Entry'!N471)</f>
        <v/>
      </c>
      <c r="O471" s="128" t="str">
        <f>IF('praptra 1 Entry'!O471="","",'praptra 1 Entry'!O471)</f>
        <v/>
      </c>
      <c r="P471" s="128" t="str">
        <f>IF('praptra 1 Entry'!P471="","",'praptra 1 Entry'!P471)</f>
        <v/>
      </c>
      <c r="Q471" s="128" t="str">
        <f>IF('praptra 1 Entry'!Q471="","",'praptra 1 Entry'!Q471)</f>
        <v/>
      </c>
      <c r="R471" s="128" t="str">
        <f>IF('praptra 1 Entry'!R471="","",'praptra 1 Entry'!R471)</f>
        <v/>
      </c>
      <c r="S471" s="128" t="str">
        <f>IF('praptra 1 Entry'!S471="","",'praptra 1 Entry'!S471)</f>
        <v/>
      </c>
      <c r="T471" s="128" t="str">
        <f>IF('praptra 1 Entry'!T471="","",'praptra 1 Entry'!T471)</f>
        <v/>
      </c>
      <c r="U471" s="128" t="str">
        <f>IF('praptra 1 Entry'!U471="","",'praptra 1 Entry'!U471)</f>
        <v/>
      </c>
      <c r="V471" s="128" t="str">
        <f>IF('praptra 1 Entry'!V471="","",'praptra 1 Entry'!V471)</f>
        <v/>
      </c>
      <c r="W471" s="128" t="str">
        <f>IF('praptra 1 Entry'!W471="","",'praptra 1 Entry'!W471)</f>
        <v/>
      </c>
    </row>
    <row r="472" spans="1:23" ht="24.95" customHeight="1">
      <c r="A472" s="128" t="str">
        <f>IF('praptra 1 Entry'!A472="","",'praptra 1 Entry'!A472)</f>
        <v/>
      </c>
      <c r="B472" s="128" t="str">
        <f>IF('praptra 1 Entry'!B472="","",'praptra 1 Entry'!B472)</f>
        <v/>
      </c>
      <c r="C472" s="128" t="str">
        <f>IF('praptra 1 Entry'!C472="","",'praptra 1 Entry'!C472)</f>
        <v/>
      </c>
      <c r="D472" s="128" t="str">
        <f>IF('praptra 1 Entry'!D472="","",'praptra 1 Entry'!D472)</f>
        <v/>
      </c>
      <c r="E472" s="129" t="str">
        <f>IF('praptra 1 Entry'!E472="","",'praptra 1 Entry'!E472)</f>
        <v/>
      </c>
      <c r="F472" s="129" t="str">
        <f>IF('praptra 1 Entry'!F472="","",'praptra 1 Entry'!F472)</f>
        <v/>
      </c>
      <c r="G472" s="129" t="str">
        <f>IF('praptra 1 Entry'!G472="","",'praptra 1 Entry'!G472)</f>
        <v/>
      </c>
      <c r="H472" s="130" t="str">
        <f>IF('praptra 1 Entry'!H472="","",'praptra 1 Entry'!H472)</f>
        <v/>
      </c>
      <c r="I472" s="128" t="str">
        <f>IF('praptra 1 Entry'!I472="","",'praptra 1 Entry'!I472)</f>
        <v/>
      </c>
      <c r="J472" s="128" t="str">
        <f>IF('praptra 1 Entry'!J472="","",'praptra 1 Entry'!J472)</f>
        <v/>
      </c>
      <c r="K472" s="128" t="str">
        <f>IF('praptra 1 Entry'!K472="","",'praptra 1 Entry'!K472)</f>
        <v/>
      </c>
      <c r="L472" s="128" t="str">
        <f>IF('praptra 1 Entry'!L472="","",'praptra 1 Entry'!L472)</f>
        <v/>
      </c>
      <c r="M472" s="128" t="str">
        <f>IF('praptra 1 Entry'!M472="","",'praptra 1 Entry'!M472)</f>
        <v/>
      </c>
      <c r="N472" s="128" t="str">
        <f>IF('praptra 1 Entry'!N472="","",'praptra 1 Entry'!N472)</f>
        <v/>
      </c>
      <c r="O472" s="128" t="str">
        <f>IF('praptra 1 Entry'!O472="","",'praptra 1 Entry'!O472)</f>
        <v/>
      </c>
      <c r="P472" s="128" t="str">
        <f>IF('praptra 1 Entry'!P472="","",'praptra 1 Entry'!P472)</f>
        <v/>
      </c>
      <c r="Q472" s="128" t="str">
        <f>IF('praptra 1 Entry'!Q472="","",'praptra 1 Entry'!Q472)</f>
        <v/>
      </c>
      <c r="R472" s="128" t="str">
        <f>IF('praptra 1 Entry'!R472="","",'praptra 1 Entry'!R472)</f>
        <v/>
      </c>
      <c r="S472" s="128" t="str">
        <f>IF('praptra 1 Entry'!S472="","",'praptra 1 Entry'!S472)</f>
        <v/>
      </c>
      <c r="T472" s="128" t="str">
        <f>IF('praptra 1 Entry'!T472="","",'praptra 1 Entry'!T472)</f>
        <v/>
      </c>
      <c r="U472" s="128" t="str">
        <f>IF('praptra 1 Entry'!U472="","",'praptra 1 Entry'!U472)</f>
        <v/>
      </c>
      <c r="V472" s="128" t="str">
        <f>IF('praptra 1 Entry'!V472="","",'praptra 1 Entry'!V472)</f>
        <v/>
      </c>
      <c r="W472" s="128" t="str">
        <f>IF('praptra 1 Entry'!W472="","",'praptra 1 Entry'!W472)</f>
        <v/>
      </c>
    </row>
    <row r="473" spans="1:23" ht="24.95" customHeight="1">
      <c r="A473" s="128" t="str">
        <f>IF('praptra 1 Entry'!A473="","",'praptra 1 Entry'!A473)</f>
        <v/>
      </c>
      <c r="B473" s="128" t="str">
        <f>IF('praptra 1 Entry'!B473="","",'praptra 1 Entry'!B473)</f>
        <v/>
      </c>
      <c r="C473" s="128" t="str">
        <f>IF('praptra 1 Entry'!C473="","",'praptra 1 Entry'!C473)</f>
        <v/>
      </c>
      <c r="D473" s="128" t="str">
        <f>IF('praptra 1 Entry'!D473="","",'praptra 1 Entry'!D473)</f>
        <v/>
      </c>
      <c r="E473" s="129" t="str">
        <f>IF('praptra 1 Entry'!E473="","",'praptra 1 Entry'!E473)</f>
        <v/>
      </c>
      <c r="F473" s="129" t="str">
        <f>IF('praptra 1 Entry'!F473="","",'praptra 1 Entry'!F473)</f>
        <v/>
      </c>
      <c r="G473" s="129" t="str">
        <f>IF('praptra 1 Entry'!G473="","",'praptra 1 Entry'!G473)</f>
        <v/>
      </c>
      <c r="H473" s="130" t="str">
        <f>IF('praptra 1 Entry'!H473="","",'praptra 1 Entry'!H473)</f>
        <v/>
      </c>
      <c r="I473" s="128" t="str">
        <f>IF('praptra 1 Entry'!I473="","",'praptra 1 Entry'!I473)</f>
        <v/>
      </c>
      <c r="J473" s="128" t="str">
        <f>IF('praptra 1 Entry'!J473="","",'praptra 1 Entry'!J473)</f>
        <v/>
      </c>
      <c r="K473" s="128" t="str">
        <f>IF('praptra 1 Entry'!K473="","",'praptra 1 Entry'!K473)</f>
        <v/>
      </c>
      <c r="L473" s="128" t="str">
        <f>IF('praptra 1 Entry'!L473="","",'praptra 1 Entry'!L473)</f>
        <v/>
      </c>
      <c r="M473" s="128" t="str">
        <f>IF('praptra 1 Entry'!M473="","",'praptra 1 Entry'!M473)</f>
        <v/>
      </c>
      <c r="N473" s="128" t="str">
        <f>IF('praptra 1 Entry'!N473="","",'praptra 1 Entry'!N473)</f>
        <v/>
      </c>
      <c r="O473" s="128" t="str">
        <f>IF('praptra 1 Entry'!O473="","",'praptra 1 Entry'!O473)</f>
        <v/>
      </c>
      <c r="P473" s="128" t="str">
        <f>IF('praptra 1 Entry'!P473="","",'praptra 1 Entry'!P473)</f>
        <v/>
      </c>
      <c r="Q473" s="128" t="str">
        <f>IF('praptra 1 Entry'!Q473="","",'praptra 1 Entry'!Q473)</f>
        <v/>
      </c>
      <c r="R473" s="128" t="str">
        <f>IF('praptra 1 Entry'!R473="","",'praptra 1 Entry'!R473)</f>
        <v/>
      </c>
      <c r="S473" s="128" t="str">
        <f>IF('praptra 1 Entry'!S473="","",'praptra 1 Entry'!S473)</f>
        <v/>
      </c>
      <c r="T473" s="128" t="str">
        <f>IF('praptra 1 Entry'!T473="","",'praptra 1 Entry'!T473)</f>
        <v/>
      </c>
      <c r="U473" s="128" t="str">
        <f>IF('praptra 1 Entry'!U473="","",'praptra 1 Entry'!U473)</f>
        <v/>
      </c>
      <c r="V473" s="128" t="str">
        <f>IF('praptra 1 Entry'!V473="","",'praptra 1 Entry'!V473)</f>
        <v/>
      </c>
      <c r="W473" s="128" t="str">
        <f>IF('praptra 1 Entry'!W473="","",'praptra 1 Entry'!W473)</f>
        <v/>
      </c>
    </row>
    <row r="474" spans="1:23" ht="24.95" customHeight="1">
      <c r="A474" s="128" t="str">
        <f>IF('praptra 1 Entry'!A474="","",'praptra 1 Entry'!A474)</f>
        <v/>
      </c>
      <c r="B474" s="128" t="str">
        <f>IF('praptra 1 Entry'!B474="","",'praptra 1 Entry'!B474)</f>
        <v/>
      </c>
      <c r="C474" s="128" t="str">
        <f>IF('praptra 1 Entry'!C474="","",'praptra 1 Entry'!C474)</f>
        <v/>
      </c>
      <c r="D474" s="128" t="str">
        <f>IF('praptra 1 Entry'!D474="","",'praptra 1 Entry'!D474)</f>
        <v/>
      </c>
      <c r="E474" s="129" t="str">
        <f>IF('praptra 1 Entry'!E474="","",'praptra 1 Entry'!E474)</f>
        <v/>
      </c>
      <c r="F474" s="129" t="str">
        <f>IF('praptra 1 Entry'!F474="","",'praptra 1 Entry'!F474)</f>
        <v/>
      </c>
      <c r="G474" s="129" t="str">
        <f>IF('praptra 1 Entry'!G474="","",'praptra 1 Entry'!G474)</f>
        <v/>
      </c>
      <c r="H474" s="130" t="str">
        <f>IF('praptra 1 Entry'!H474="","",'praptra 1 Entry'!H474)</f>
        <v/>
      </c>
      <c r="I474" s="128" t="str">
        <f>IF('praptra 1 Entry'!I474="","",'praptra 1 Entry'!I474)</f>
        <v/>
      </c>
      <c r="J474" s="128" t="str">
        <f>IF('praptra 1 Entry'!J474="","",'praptra 1 Entry'!J474)</f>
        <v/>
      </c>
      <c r="K474" s="128" t="str">
        <f>IF('praptra 1 Entry'!K474="","",'praptra 1 Entry'!K474)</f>
        <v/>
      </c>
      <c r="L474" s="128" t="str">
        <f>IF('praptra 1 Entry'!L474="","",'praptra 1 Entry'!L474)</f>
        <v/>
      </c>
      <c r="M474" s="128" t="str">
        <f>IF('praptra 1 Entry'!M474="","",'praptra 1 Entry'!M474)</f>
        <v/>
      </c>
      <c r="N474" s="128" t="str">
        <f>IF('praptra 1 Entry'!N474="","",'praptra 1 Entry'!N474)</f>
        <v/>
      </c>
      <c r="O474" s="128" t="str">
        <f>IF('praptra 1 Entry'!O474="","",'praptra 1 Entry'!O474)</f>
        <v/>
      </c>
      <c r="P474" s="128" t="str">
        <f>IF('praptra 1 Entry'!P474="","",'praptra 1 Entry'!P474)</f>
        <v/>
      </c>
      <c r="Q474" s="128" t="str">
        <f>IF('praptra 1 Entry'!Q474="","",'praptra 1 Entry'!Q474)</f>
        <v/>
      </c>
      <c r="R474" s="128" t="str">
        <f>IF('praptra 1 Entry'!R474="","",'praptra 1 Entry'!R474)</f>
        <v/>
      </c>
      <c r="S474" s="128" t="str">
        <f>IF('praptra 1 Entry'!S474="","",'praptra 1 Entry'!S474)</f>
        <v/>
      </c>
      <c r="T474" s="128" t="str">
        <f>IF('praptra 1 Entry'!T474="","",'praptra 1 Entry'!T474)</f>
        <v/>
      </c>
      <c r="U474" s="128" t="str">
        <f>IF('praptra 1 Entry'!U474="","",'praptra 1 Entry'!U474)</f>
        <v/>
      </c>
      <c r="V474" s="128" t="str">
        <f>IF('praptra 1 Entry'!V474="","",'praptra 1 Entry'!V474)</f>
        <v/>
      </c>
      <c r="W474" s="128" t="str">
        <f>IF('praptra 1 Entry'!W474="","",'praptra 1 Entry'!W474)</f>
        <v/>
      </c>
    </row>
    <row r="475" spans="1:23" ht="24.95" customHeight="1">
      <c r="A475" s="128" t="str">
        <f>IF('praptra 1 Entry'!A475="","",'praptra 1 Entry'!A475)</f>
        <v/>
      </c>
      <c r="B475" s="128" t="str">
        <f>IF('praptra 1 Entry'!B475="","",'praptra 1 Entry'!B475)</f>
        <v/>
      </c>
      <c r="C475" s="128" t="str">
        <f>IF('praptra 1 Entry'!C475="","",'praptra 1 Entry'!C475)</f>
        <v/>
      </c>
      <c r="D475" s="128" t="str">
        <f>IF('praptra 1 Entry'!D475="","",'praptra 1 Entry'!D475)</f>
        <v/>
      </c>
      <c r="E475" s="129" t="str">
        <f>IF('praptra 1 Entry'!E475="","",'praptra 1 Entry'!E475)</f>
        <v/>
      </c>
      <c r="F475" s="129" t="str">
        <f>IF('praptra 1 Entry'!F475="","",'praptra 1 Entry'!F475)</f>
        <v/>
      </c>
      <c r="G475" s="129" t="str">
        <f>IF('praptra 1 Entry'!G475="","",'praptra 1 Entry'!G475)</f>
        <v/>
      </c>
      <c r="H475" s="130" t="str">
        <f>IF('praptra 1 Entry'!H475="","",'praptra 1 Entry'!H475)</f>
        <v/>
      </c>
      <c r="I475" s="128" t="str">
        <f>IF('praptra 1 Entry'!I475="","",'praptra 1 Entry'!I475)</f>
        <v/>
      </c>
      <c r="J475" s="128" t="str">
        <f>IF('praptra 1 Entry'!J475="","",'praptra 1 Entry'!J475)</f>
        <v/>
      </c>
      <c r="K475" s="128" t="str">
        <f>IF('praptra 1 Entry'!K475="","",'praptra 1 Entry'!K475)</f>
        <v/>
      </c>
      <c r="L475" s="128" t="str">
        <f>IF('praptra 1 Entry'!L475="","",'praptra 1 Entry'!L475)</f>
        <v/>
      </c>
      <c r="M475" s="128" t="str">
        <f>IF('praptra 1 Entry'!M475="","",'praptra 1 Entry'!M475)</f>
        <v/>
      </c>
      <c r="N475" s="128" t="str">
        <f>IF('praptra 1 Entry'!N475="","",'praptra 1 Entry'!N475)</f>
        <v/>
      </c>
      <c r="O475" s="128" t="str">
        <f>IF('praptra 1 Entry'!O475="","",'praptra 1 Entry'!O475)</f>
        <v/>
      </c>
      <c r="P475" s="128" t="str">
        <f>IF('praptra 1 Entry'!P475="","",'praptra 1 Entry'!P475)</f>
        <v/>
      </c>
      <c r="Q475" s="128" t="str">
        <f>IF('praptra 1 Entry'!Q475="","",'praptra 1 Entry'!Q475)</f>
        <v/>
      </c>
      <c r="R475" s="128" t="str">
        <f>IF('praptra 1 Entry'!R475="","",'praptra 1 Entry'!R475)</f>
        <v/>
      </c>
      <c r="S475" s="128" t="str">
        <f>IF('praptra 1 Entry'!S475="","",'praptra 1 Entry'!S475)</f>
        <v/>
      </c>
      <c r="T475" s="128" t="str">
        <f>IF('praptra 1 Entry'!T475="","",'praptra 1 Entry'!T475)</f>
        <v/>
      </c>
      <c r="U475" s="128" t="str">
        <f>IF('praptra 1 Entry'!U475="","",'praptra 1 Entry'!U475)</f>
        <v/>
      </c>
      <c r="V475" s="128" t="str">
        <f>IF('praptra 1 Entry'!V475="","",'praptra 1 Entry'!V475)</f>
        <v/>
      </c>
      <c r="W475" s="128" t="str">
        <f>IF('praptra 1 Entry'!W475="","",'praptra 1 Entry'!W475)</f>
        <v/>
      </c>
    </row>
    <row r="476" spans="1:23" ht="24.95" customHeight="1">
      <c r="A476" s="128" t="str">
        <f>IF('praptra 1 Entry'!A476="","",'praptra 1 Entry'!A476)</f>
        <v/>
      </c>
      <c r="B476" s="128" t="str">
        <f>IF('praptra 1 Entry'!B476="","",'praptra 1 Entry'!B476)</f>
        <v/>
      </c>
      <c r="C476" s="128" t="str">
        <f>IF('praptra 1 Entry'!C476="","",'praptra 1 Entry'!C476)</f>
        <v/>
      </c>
      <c r="D476" s="128" t="str">
        <f>IF('praptra 1 Entry'!D476="","",'praptra 1 Entry'!D476)</f>
        <v/>
      </c>
      <c r="E476" s="129" t="str">
        <f>IF('praptra 1 Entry'!E476="","",'praptra 1 Entry'!E476)</f>
        <v/>
      </c>
      <c r="F476" s="129" t="str">
        <f>IF('praptra 1 Entry'!F476="","",'praptra 1 Entry'!F476)</f>
        <v/>
      </c>
      <c r="G476" s="129" t="str">
        <f>IF('praptra 1 Entry'!G476="","",'praptra 1 Entry'!G476)</f>
        <v/>
      </c>
      <c r="H476" s="130" t="str">
        <f>IF('praptra 1 Entry'!H476="","",'praptra 1 Entry'!H476)</f>
        <v/>
      </c>
      <c r="I476" s="128" t="str">
        <f>IF('praptra 1 Entry'!I476="","",'praptra 1 Entry'!I476)</f>
        <v/>
      </c>
      <c r="J476" s="128" t="str">
        <f>IF('praptra 1 Entry'!J476="","",'praptra 1 Entry'!J476)</f>
        <v/>
      </c>
      <c r="K476" s="128" t="str">
        <f>IF('praptra 1 Entry'!K476="","",'praptra 1 Entry'!K476)</f>
        <v/>
      </c>
      <c r="L476" s="128" t="str">
        <f>IF('praptra 1 Entry'!L476="","",'praptra 1 Entry'!L476)</f>
        <v/>
      </c>
      <c r="M476" s="128" t="str">
        <f>IF('praptra 1 Entry'!M476="","",'praptra 1 Entry'!M476)</f>
        <v/>
      </c>
      <c r="N476" s="128" t="str">
        <f>IF('praptra 1 Entry'!N476="","",'praptra 1 Entry'!N476)</f>
        <v/>
      </c>
      <c r="O476" s="128" t="str">
        <f>IF('praptra 1 Entry'!O476="","",'praptra 1 Entry'!O476)</f>
        <v/>
      </c>
      <c r="P476" s="128" t="str">
        <f>IF('praptra 1 Entry'!P476="","",'praptra 1 Entry'!P476)</f>
        <v/>
      </c>
      <c r="Q476" s="128" t="str">
        <f>IF('praptra 1 Entry'!Q476="","",'praptra 1 Entry'!Q476)</f>
        <v/>
      </c>
      <c r="R476" s="128" t="str">
        <f>IF('praptra 1 Entry'!R476="","",'praptra 1 Entry'!R476)</f>
        <v/>
      </c>
      <c r="S476" s="128" t="str">
        <f>IF('praptra 1 Entry'!S476="","",'praptra 1 Entry'!S476)</f>
        <v/>
      </c>
      <c r="T476" s="128" t="str">
        <f>IF('praptra 1 Entry'!T476="","",'praptra 1 Entry'!T476)</f>
        <v/>
      </c>
      <c r="U476" s="128" t="str">
        <f>IF('praptra 1 Entry'!U476="","",'praptra 1 Entry'!U476)</f>
        <v/>
      </c>
      <c r="V476" s="128" t="str">
        <f>IF('praptra 1 Entry'!V476="","",'praptra 1 Entry'!V476)</f>
        <v/>
      </c>
      <c r="W476" s="128" t="str">
        <f>IF('praptra 1 Entry'!W476="","",'praptra 1 Entry'!W476)</f>
        <v/>
      </c>
    </row>
    <row r="477" spans="1:23" ht="24.95" customHeight="1">
      <c r="A477" s="128" t="str">
        <f>IF('praptra 1 Entry'!A477="","",'praptra 1 Entry'!A477)</f>
        <v/>
      </c>
      <c r="B477" s="128" t="str">
        <f>IF('praptra 1 Entry'!B477="","",'praptra 1 Entry'!B477)</f>
        <v/>
      </c>
      <c r="C477" s="128" t="str">
        <f>IF('praptra 1 Entry'!C477="","",'praptra 1 Entry'!C477)</f>
        <v/>
      </c>
      <c r="D477" s="128" t="str">
        <f>IF('praptra 1 Entry'!D477="","",'praptra 1 Entry'!D477)</f>
        <v/>
      </c>
      <c r="E477" s="129" t="str">
        <f>IF('praptra 1 Entry'!E477="","",'praptra 1 Entry'!E477)</f>
        <v/>
      </c>
      <c r="F477" s="129" t="str">
        <f>IF('praptra 1 Entry'!F477="","",'praptra 1 Entry'!F477)</f>
        <v/>
      </c>
      <c r="G477" s="129" t="str">
        <f>IF('praptra 1 Entry'!G477="","",'praptra 1 Entry'!G477)</f>
        <v/>
      </c>
      <c r="H477" s="130" t="str">
        <f>IF('praptra 1 Entry'!H477="","",'praptra 1 Entry'!H477)</f>
        <v/>
      </c>
      <c r="I477" s="128" t="str">
        <f>IF('praptra 1 Entry'!I477="","",'praptra 1 Entry'!I477)</f>
        <v/>
      </c>
      <c r="J477" s="128" t="str">
        <f>IF('praptra 1 Entry'!J477="","",'praptra 1 Entry'!J477)</f>
        <v/>
      </c>
      <c r="K477" s="128" t="str">
        <f>IF('praptra 1 Entry'!K477="","",'praptra 1 Entry'!K477)</f>
        <v/>
      </c>
      <c r="L477" s="128" t="str">
        <f>IF('praptra 1 Entry'!L477="","",'praptra 1 Entry'!L477)</f>
        <v/>
      </c>
      <c r="M477" s="128" t="str">
        <f>IF('praptra 1 Entry'!M477="","",'praptra 1 Entry'!M477)</f>
        <v/>
      </c>
      <c r="N477" s="128" t="str">
        <f>IF('praptra 1 Entry'!N477="","",'praptra 1 Entry'!N477)</f>
        <v/>
      </c>
      <c r="O477" s="128" t="str">
        <f>IF('praptra 1 Entry'!O477="","",'praptra 1 Entry'!O477)</f>
        <v/>
      </c>
      <c r="P477" s="128" t="str">
        <f>IF('praptra 1 Entry'!P477="","",'praptra 1 Entry'!P477)</f>
        <v/>
      </c>
      <c r="Q477" s="128" t="str">
        <f>IF('praptra 1 Entry'!Q477="","",'praptra 1 Entry'!Q477)</f>
        <v/>
      </c>
      <c r="R477" s="128" t="str">
        <f>IF('praptra 1 Entry'!R477="","",'praptra 1 Entry'!R477)</f>
        <v/>
      </c>
      <c r="S477" s="128" t="str">
        <f>IF('praptra 1 Entry'!S477="","",'praptra 1 Entry'!S477)</f>
        <v/>
      </c>
      <c r="T477" s="128" t="str">
        <f>IF('praptra 1 Entry'!T477="","",'praptra 1 Entry'!T477)</f>
        <v/>
      </c>
      <c r="U477" s="128" t="str">
        <f>IF('praptra 1 Entry'!U477="","",'praptra 1 Entry'!U477)</f>
        <v/>
      </c>
      <c r="V477" s="128" t="str">
        <f>IF('praptra 1 Entry'!V477="","",'praptra 1 Entry'!V477)</f>
        <v/>
      </c>
      <c r="W477" s="128" t="str">
        <f>IF('praptra 1 Entry'!W477="","",'praptra 1 Entry'!W477)</f>
        <v/>
      </c>
    </row>
    <row r="478" spans="1:23" ht="24.95" customHeight="1">
      <c r="A478" s="128" t="str">
        <f>IF('praptra 1 Entry'!A478="","",'praptra 1 Entry'!A478)</f>
        <v/>
      </c>
      <c r="B478" s="128" t="str">
        <f>IF('praptra 1 Entry'!B478="","",'praptra 1 Entry'!B478)</f>
        <v/>
      </c>
      <c r="C478" s="128" t="str">
        <f>IF('praptra 1 Entry'!C478="","",'praptra 1 Entry'!C478)</f>
        <v/>
      </c>
      <c r="D478" s="128" t="str">
        <f>IF('praptra 1 Entry'!D478="","",'praptra 1 Entry'!D478)</f>
        <v/>
      </c>
      <c r="E478" s="129" t="str">
        <f>IF('praptra 1 Entry'!E478="","",'praptra 1 Entry'!E478)</f>
        <v/>
      </c>
      <c r="F478" s="129" t="str">
        <f>IF('praptra 1 Entry'!F478="","",'praptra 1 Entry'!F478)</f>
        <v/>
      </c>
      <c r="G478" s="129" t="str">
        <f>IF('praptra 1 Entry'!G478="","",'praptra 1 Entry'!G478)</f>
        <v/>
      </c>
      <c r="H478" s="130" t="str">
        <f>IF('praptra 1 Entry'!H478="","",'praptra 1 Entry'!H478)</f>
        <v/>
      </c>
      <c r="I478" s="128" t="str">
        <f>IF('praptra 1 Entry'!I478="","",'praptra 1 Entry'!I478)</f>
        <v/>
      </c>
      <c r="J478" s="128" t="str">
        <f>IF('praptra 1 Entry'!J478="","",'praptra 1 Entry'!J478)</f>
        <v/>
      </c>
      <c r="K478" s="128" t="str">
        <f>IF('praptra 1 Entry'!K478="","",'praptra 1 Entry'!K478)</f>
        <v/>
      </c>
      <c r="L478" s="128" t="str">
        <f>IF('praptra 1 Entry'!L478="","",'praptra 1 Entry'!L478)</f>
        <v/>
      </c>
      <c r="M478" s="128" t="str">
        <f>IF('praptra 1 Entry'!M478="","",'praptra 1 Entry'!M478)</f>
        <v/>
      </c>
      <c r="N478" s="128" t="str">
        <f>IF('praptra 1 Entry'!N478="","",'praptra 1 Entry'!N478)</f>
        <v/>
      </c>
      <c r="O478" s="128" t="str">
        <f>IF('praptra 1 Entry'!O478="","",'praptra 1 Entry'!O478)</f>
        <v/>
      </c>
      <c r="P478" s="128" t="str">
        <f>IF('praptra 1 Entry'!P478="","",'praptra 1 Entry'!P478)</f>
        <v/>
      </c>
      <c r="Q478" s="128" t="str">
        <f>IF('praptra 1 Entry'!Q478="","",'praptra 1 Entry'!Q478)</f>
        <v/>
      </c>
      <c r="R478" s="128" t="str">
        <f>IF('praptra 1 Entry'!R478="","",'praptra 1 Entry'!R478)</f>
        <v/>
      </c>
      <c r="S478" s="128" t="str">
        <f>IF('praptra 1 Entry'!S478="","",'praptra 1 Entry'!S478)</f>
        <v/>
      </c>
      <c r="T478" s="128" t="str">
        <f>IF('praptra 1 Entry'!T478="","",'praptra 1 Entry'!T478)</f>
        <v/>
      </c>
      <c r="U478" s="128" t="str">
        <f>IF('praptra 1 Entry'!U478="","",'praptra 1 Entry'!U478)</f>
        <v/>
      </c>
      <c r="V478" s="128" t="str">
        <f>IF('praptra 1 Entry'!V478="","",'praptra 1 Entry'!V478)</f>
        <v/>
      </c>
      <c r="W478" s="128" t="str">
        <f>IF('praptra 1 Entry'!W478="","",'praptra 1 Entry'!W478)</f>
        <v/>
      </c>
    </row>
    <row r="479" spans="1:23" ht="24.95" customHeight="1">
      <c r="A479" s="128" t="str">
        <f>IF('praptra 1 Entry'!A479="","",'praptra 1 Entry'!A479)</f>
        <v/>
      </c>
      <c r="B479" s="128" t="str">
        <f>IF('praptra 1 Entry'!B479="","",'praptra 1 Entry'!B479)</f>
        <v/>
      </c>
      <c r="C479" s="128" t="str">
        <f>IF('praptra 1 Entry'!C479="","",'praptra 1 Entry'!C479)</f>
        <v/>
      </c>
      <c r="D479" s="128" t="str">
        <f>IF('praptra 1 Entry'!D479="","",'praptra 1 Entry'!D479)</f>
        <v/>
      </c>
      <c r="E479" s="129" t="str">
        <f>IF('praptra 1 Entry'!E479="","",'praptra 1 Entry'!E479)</f>
        <v/>
      </c>
      <c r="F479" s="129" t="str">
        <f>IF('praptra 1 Entry'!F479="","",'praptra 1 Entry'!F479)</f>
        <v/>
      </c>
      <c r="G479" s="129" t="str">
        <f>IF('praptra 1 Entry'!G479="","",'praptra 1 Entry'!G479)</f>
        <v/>
      </c>
      <c r="H479" s="130" t="str">
        <f>IF('praptra 1 Entry'!H479="","",'praptra 1 Entry'!H479)</f>
        <v/>
      </c>
      <c r="I479" s="128" t="str">
        <f>IF('praptra 1 Entry'!I479="","",'praptra 1 Entry'!I479)</f>
        <v/>
      </c>
      <c r="J479" s="128" t="str">
        <f>IF('praptra 1 Entry'!J479="","",'praptra 1 Entry'!J479)</f>
        <v/>
      </c>
      <c r="K479" s="128" t="str">
        <f>IF('praptra 1 Entry'!K479="","",'praptra 1 Entry'!K479)</f>
        <v/>
      </c>
      <c r="L479" s="128" t="str">
        <f>IF('praptra 1 Entry'!L479="","",'praptra 1 Entry'!L479)</f>
        <v/>
      </c>
      <c r="M479" s="128" t="str">
        <f>IF('praptra 1 Entry'!M479="","",'praptra 1 Entry'!M479)</f>
        <v/>
      </c>
      <c r="N479" s="128" t="str">
        <f>IF('praptra 1 Entry'!N479="","",'praptra 1 Entry'!N479)</f>
        <v/>
      </c>
      <c r="O479" s="128" t="str">
        <f>IF('praptra 1 Entry'!O479="","",'praptra 1 Entry'!O479)</f>
        <v/>
      </c>
      <c r="P479" s="128" t="str">
        <f>IF('praptra 1 Entry'!P479="","",'praptra 1 Entry'!P479)</f>
        <v/>
      </c>
      <c r="Q479" s="128" t="str">
        <f>IF('praptra 1 Entry'!Q479="","",'praptra 1 Entry'!Q479)</f>
        <v/>
      </c>
      <c r="R479" s="128" t="str">
        <f>IF('praptra 1 Entry'!R479="","",'praptra 1 Entry'!R479)</f>
        <v/>
      </c>
      <c r="S479" s="128" t="str">
        <f>IF('praptra 1 Entry'!S479="","",'praptra 1 Entry'!S479)</f>
        <v/>
      </c>
      <c r="T479" s="128" t="str">
        <f>IF('praptra 1 Entry'!T479="","",'praptra 1 Entry'!T479)</f>
        <v/>
      </c>
      <c r="U479" s="128" t="str">
        <f>IF('praptra 1 Entry'!U479="","",'praptra 1 Entry'!U479)</f>
        <v/>
      </c>
      <c r="V479" s="128" t="str">
        <f>IF('praptra 1 Entry'!V479="","",'praptra 1 Entry'!V479)</f>
        <v/>
      </c>
      <c r="W479" s="128" t="str">
        <f>IF('praptra 1 Entry'!W479="","",'praptra 1 Entry'!W479)</f>
        <v/>
      </c>
    </row>
    <row r="480" spans="1:23" ht="24.95" customHeight="1">
      <c r="A480" s="128" t="str">
        <f>IF('praptra 1 Entry'!A480="","",'praptra 1 Entry'!A480)</f>
        <v/>
      </c>
      <c r="B480" s="128" t="str">
        <f>IF('praptra 1 Entry'!B480="","",'praptra 1 Entry'!B480)</f>
        <v/>
      </c>
      <c r="C480" s="128" t="str">
        <f>IF('praptra 1 Entry'!C480="","",'praptra 1 Entry'!C480)</f>
        <v/>
      </c>
      <c r="D480" s="128" t="str">
        <f>IF('praptra 1 Entry'!D480="","",'praptra 1 Entry'!D480)</f>
        <v/>
      </c>
      <c r="E480" s="129" t="str">
        <f>IF('praptra 1 Entry'!E480="","",'praptra 1 Entry'!E480)</f>
        <v/>
      </c>
      <c r="F480" s="129" t="str">
        <f>IF('praptra 1 Entry'!F480="","",'praptra 1 Entry'!F480)</f>
        <v/>
      </c>
      <c r="G480" s="129" t="str">
        <f>IF('praptra 1 Entry'!G480="","",'praptra 1 Entry'!G480)</f>
        <v/>
      </c>
      <c r="H480" s="130" t="str">
        <f>IF('praptra 1 Entry'!H480="","",'praptra 1 Entry'!H480)</f>
        <v/>
      </c>
      <c r="I480" s="128" t="str">
        <f>IF('praptra 1 Entry'!I480="","",'praptra 1 Entry'!I480)</f>
        <v/>
      </c>
      <c r="J480" s="128" t="str">
        <f>IF('praptra 1 Entry'!J480="","",'praptra 1 Entry'!J480)</f>
        <v/>
      </c>
      <c r="K480" s="128" t="str">
        <f>IF('praptra 1 Entry'!K480="","",'praptra 1 Entry'!K480)</f>
        <v/>
      </c>
      <c r="L480" s="128" t="str">
        <f>IF('praptra 1 Entry'!L480="","",'praptra 1 Entry'!L480)</f>
        <v/>
      </c>
      <c r="M480" s="128" t="str">
        <f>IF('praptra 1 Entry'!M480="","",'praptra 1 Entry'!M480)</f>
        <v/>
      </c>
      <c r="N480" s="128" t="str">
        <f>IF('praptra 1 Entry'!N480="","",'praptra 1 Entry'!N480)</f>
        <v/>
      </c>
      <c r="O480" s="128" t="str">
        <f>IF('praptra 1 Entry'!O480="","",'praptra 1 Entry'!O480)</f>
        <v/>
      </c>
      <c r="P480" s="128" t="str">
        <f>IF('praptra 1 Entry'!P480="","",'praptra 1 Entry'!P480)</f>
        <v/>
      </c>
      <c r="Q480" s="128" t="str">
        <f>IF('praptra 1 Entry'!Q480="","",'praptra 1 Entry'!Q480)</f>
        <v/>
      </c>
      <c r="R480" s="128" t="str">
        <f>IF('praptra 1 Entry'!R480="","",'praptra 1 Entry'!R480)</f>
        <v/>
      </c>
      <c r="S480" s="128" t="str">
        <f>IF('praptra 1 Entry'!S480="","",'praptra 1 Entry'!S480)</f>
        <v/>
      </c>
      <c r="T480" s="128" t="str">
        <f>IF('praptra 1 Entry'!T480="","",'praptra 1 Entry'!T480)</f>
        <v/>
      </c>
      <c r="U480" s="128" t="str">
        <f>IF('praptra 1 Entry'!U480="","",'praptra 1 Entry'!U480)</f>
        <v/>
      </c>
      <c r="V480" s="128" t="str">
        <f>IF('praptra 1 Entry'!V480="","",'praptra 1 Entry'!V480)</f>
        <v/>
      </c>
      <c r="W480" s="128" t="str">
        <f>IF('praptra 1 Entry'!W480="","",'praptra 1 Entry'!W480)</f>
        <v/>
      </c>
    </row>
    <row r="481" spans="1:23" ht="24.95" customHeight="1">
      <c r="A481" s="128" t="str">
        <f>IF('praptra 1 Entry'!A481="","",'praptra 1 Entry'!A481)</f>
        <v/>
      </c>
      <c r="B481" s="128" t="str">
        <f>IF('praptra 1 Entry'!B481="","",'praptra 1 Entry'!B481)</f>
        <v/>
      </c>
      <c r="C481" s="128" t="str">
        <f>IF('praptra 1 Entry'!C481="","",'praptra 1 Entry'!C481)</f>
        <v/>
      </c>
      <c r="D481" s="128" t="str">
        <f>IF('praptra 1 Entry'!D481="","",'praptra 1 Entry'!D481)</f>
        <v/>
      </c>
      <c r="E481" s="129" t="str">
        <f>IF('praptra 1 Entry'!E481="","",'praptra 1 Entry'!E481)</f>
        <v/>
      </c>
      <c r="F481" s="129" t="str">
        <f>IF('praptra 1 Entry'!F481="","",'praptra 1 Entry'!F481)</f>
        <v/>
      </c>
      <c r="G481" s="129" t="str">
        <f>IF('praptra 1 Entry'!G481="","",'praptra 1 Entry'!G481)</f>
        <v/>
      </c>
      <c r="H481" s="130" t="str">
        <f>IF('praptra 1 Entry'!H481="","",'praptra 1 Entry'!H481)</f>
        <v/>
      </c>
      <c r="I481" s="128" t="str">
        <f>IF('praptra 1 Entry'!I481="","",'praptra 1 Entry'!I481)</f>
        <v/>
      </c>
      <c r="J481" s="128" t="str">
        <f>IF('praptra 1 Entry'!J481="","",'praptra 1 Entry'!J481)</f>
        <v/>
      </c>
      <c r="K481" s="128" t="str">
        <f>IF('praptra 1 Entry'!K481="","",'praptra 1 Entry'!K481)</f>
        <v/>
      </c>
      <c r="L481" s="128" t="str">
        <f>IF('praptra 1 Entry'!L481="","",'praptra 1 Entry'!L481)</f>
        <v/>
      </c>
      <c r="M481" s="128" t="str">
        <f>IF('praptra 1 Entry'!M481="","",'praptra 1 Entry'!M481)</f>
        <v/>
      </c>
      <c r="N481" s="128" t="str">
        <f>IF('praptra 1 Entry'!N481="","",'praptra 1 Entry'!N481)</f>
        <v/>
      </c>
      <c r="O481" s="128" t="str">
        <f>IF('praptra 1 Entry'!O481="","",'praptra 1 Entry'!O481)</f>
        <v/>
      </c>
      <c r="P481" s="128" t="str">
        <f>IF('praptra 1 Entry'!P481="","",'praptra 1 Entry'!P481)</f>
        <v/>
      </c>
      <c r="Q481" s="128" t="str">
        <f>IF('praptra 1 Entry'!Q481="","",'praptra 1 Entry'!Q481)</f>
        <v/>
      </c>
      <c r="R481" s="128" t="str">
        <f>IF('praptra 1 Entry'!R481="","",'praptra 1 Entry'!R481)</f>
        <v/>
      </c>
      <c r="S481" s="128" t="str">
        <f>IF('praptra 1 Entry'!S481="","",'praptra 1 Entry'!S481)</f>
        <v/>
      </c>
      <c r="T481" s="128" t="str">
        <f>IF('praptra 1 Entry'!T481="","",'praptra 1 Entry'!T481)</f>
        <v/>
      </c>
      <c r="U481" s="128" t="str">
        <f>IF('praptra 1 Entry'!U481="","",'praptra 1 Entry'!U481)</f>
        <v/>
      </c>
      <c r="V481" s="128" t="str">
        <f>IF('praptra 1 Entry'!V481="","",'praptra 1 Entry'!V481)</f>
        <v/>
      </c>
      <c r="W481" s="128" t="str">
        <f>IF('praptra 1 Entry'!W481="","",'praptra 1 Entry'!W481)</f>
        <v/>
      </c>
    </row>
    <row r="482" spans="1:23" ht="24.95" customHeight="1">
      <c r="A482" s="128" t="str">
        <f>IF('praptra 1 Entry'!A482="","",'praptra 1 Entry'!A482)</f>
        <v/>
      </c>
      <c r="B482" s="128" t="str">
        <f>IF('praptra 1 Entry'!B482="","",'praptra 1 Entry'!B482)</f>
        <v/>
      </c>
      <c r="C482" s="128" t="str">
        <f>IF('praptra 1 Entry'!C482="","",'praptra 1 Entry'!C482)</f>
        <v/>
      </c>
      <c r="D482" s="128" t="str">
        <f>IF('praptra 1 Entry'!D482="","",'praptra 1 Entry'!D482)</f>
        <v/>
      </c>
      <c r="E482" s="129" t="str">
        <f>IF('praptra 1 Entry'!E482="","",'praptra 1 Entry'!E482)</f>
        <v/>
      </c>
      <c r="F482" s="129" t="str">
        <f>IF('praptra 1 Entry'!F482="","",'praptra 1 Entry'!F482)</f>
        <v/>
      </c>
      <c r="G482" s="129" t="str">
        <f>IF('praptra 1 Entry'!G482="","",'praptra 1 Entry'!G482)</f>
        <v/>
      </c>
      <c r="H482" s="130" t="str">
        <f>IF('praptra 1 Entry'!H482="","",'praptra 1 Entry'!H482)</f>
        <v/>
      </c>
      <c r="I482" s="128" t="str">
        <f>IF('praptra 1 Entry'!I482="","",'praptra 1 Entry'!I482)</f>
        <v/>
      </c>
      <c r="J482" s="128" t="str">
        <f>IF('praptra 1 Entry'!J482="","",'praptra 1 Entry'!J482)</f>
        <v/>
      </c>
      <c r="K482" s="128" t="str">
        <f>IF('praptra 1 Entry'!K482="","",'praptra 1 Entry'!K482)</f>
        <v/>
      </c>
      <c r="L482" s="128" t="str">
        <f>IF('praptra 1 Entry'!L482="","",'praptra 1 Entry'!L482)</f>
        <v/>
      </c>
      <c r="M482" s="128" t="str">
        <f>IF('praptra 1 Entry'!M482="","",'praptra 1 Entry'!M482)</f>
        <v/>
      </c>
      <c r="N482" s="128" t="str">
        <f>IF('praptra 1 Entry'!N482="","",'praptra 1 Entry'!N482)</f>
        <v/>
      </c>
      <c r="O482" s="128" t="str">
        <f>IF('praptra 1 Entry'!O482="","",'praptra 1 Entry'!O482)</f>
        <v/>
      </c>
      <c r="P482" s="128" t="str">
        <f>IF('praptra 1 Entry'!P482="","",'praptra 1 Entry'!P482)</f>
        <v/>
      </c>
      <c r="Q482" s="128" t="str">
        <f>IF('praptra 1 Entry'!Q482="","",'praptra 1 Entry'!Q482)</f>
        <v/>
      </c>
      <c r="R482" s="128" t="str">
        <f>IF('praptra 1 Entry'!R482="","",'praptra 1 Entry'!R482)</f>
        <v/>
      </c>
      <c r="S482" s="128" t="str">
        <f>IF('praptra 1 Entry'!S482="","",'praptra 1 Entry'!S482)</f>
        <v/>
      </c>
      <c r="T482" s="128" t="str">
        <f>IF('praptra 1 Entry'!T482="","",'praptra 1 Entry'!T482)</f>
        <v/>
      </c>
      <c r="U482" s="128" t="str">
        <f>IF('praptra 1 Entry'!U482="","",'praptra 1 Entry'!U482)</f>
        <v/>
      </c>
      <c r="V482" s="128" t="str">
        <f>IF('praptra 1 Entry'!V482="","",'praptra 1 Entry'!V482)</f>
        <v/>
      </c>
      <c r="W482" s="128" t="str">
        <f>IF('praptra 1 Entry'!W482="","",'praptra 1 Entry'!W482)</f>
        <v/>
      </c>
    </row>
    <row r="483" spans="1:23" ht="24.95" customHeight="1">
      <c r="A483" s="128" t="str">
        <f>IF('praptra 1 Entry'!A483="","",'praptra 1 Entry'!A483)</f>
        <v/>
      </c>
      <c r="B483" s="128" t="str">
        <f>IF('praptra 1 Entry'!B483="","",'praptra 1 Entry'!B483)</f>
        <v/>
      </c>
      <c r="C483" s="128" t="str">
        <f>IF('praptra 1 Entry'!C483="","",'praptra 1 Entry'!C483)</f>
        <v/>
      </c>
      <c r="D483" s="128" t="str">
        <f>IF('praptra 1 Entry'!D483="","",'praptra 1 Entry'!D483)</f>
        <v/>
      </c>
      <c r="E483" s="129" t="str">
        <f>IF('praptra 1 Entry'!E483="","",'praptra 1 Entry'!E483)</f>
        <v/>
      </c>
      <c r="F483" s="129" t="str">
        <f>IF('praptra 1 Entry'!F483="","",'praptra 1 Entry'!F483)</f>
        <v/>
      </c>
      <c r="G483" s="129" t="str">
        <f>IF('praptra 1 Entry'!G483="","",'praptra 1 Entry'!G483)</f>
        <v/>
      </c>
      <c r="H483" s="130" t="str">
        <f>IF('praptra 1 Entry'!H483="","",'praptra 1 Entry'!H483)</f>
        <v/>
      </c>
      <c r="I483" s="128" t="str">
        <f>IF('praptra 1 Entry'!I483="","",'praptra 1 Entry'!I483)</f>
        <v/>
      </c>
      <c r="J483" s="128" t="str">
        <f>IF('praptra 1 Entry'!J483="","",'praptra 1 Entry'!J483)</f>
        <v/>
      </c>
      <c r="K483" s="128" t="str">
        <f>IF('praptra 1 Entry'!K483="","",'praptra 1 Entry'!K483)</f>
        <v/>
      </c>
      <c r="L483" s="128" t="str">
        <f>IF('praptra 1 Entry'!L483="","",'praptra 1 Entry'!L483)</f>
        <v/>
      </c>
      <c r="M483" s="128" t="str">
        <f>IF('praptra 1 Entry'!M483="","",'praptra 1 Entry'!M483)</f>
        <v/>
      </c>
      <c r="N483" s="128" t="str">
        <f>IF('praptra 1 Entry'!N483="","",'praptra 1 Entry'!N483)</f>
        <v/>
      </c>
      <c r="O483" s="128" t="str">
        <f>IF('praptra 1 Entry'!O483="","",'praptra 1 Entry'!O483)</f>
        <v/>
      </c>
      <c r="P483" s="128" t="str">
        <f>IF('praptra 1 Entry'!P483="","",'praptra 1 Entry'!P483)</f>
        <v/>
      </c>
      <c r="Q483" s="128" t="str">
        <f>IF('praptra 1 Entry'!Q483="","",'praptra 1 Entry'!Q483)</f>
        <v/>
      </c>
      <c r="R483" s="128" t="str">
        <f>IF('praptra 1 Entry'!R483="","",'praptra 1 Entry'!R483)</f>
        <v/>
      </c>
      <c r="S483" s="128" t="str">
        <f>IF('praptra 1 Entry'!S483="","",'praptra 1 Entry'!S483)</f>
        <v/>
      </c>
      <c r="T483" s="128" t="str">
        <f>IF('praptra 1 Entry'!T483="","",'praptra 1 Entry'!T483)</f>
        <v/>
      </c>
      <c r="U483" s="128" t="str">
        <f>IF('praptra 1 Entry'!U483="","",'praptra 1 Entry'!U483)</f>
        <v/>
      </c>
      <c r="V483" s="128" t="str">
        <f>IF('praptra 1 Entry'!V483="","",'praptra 1 Entry'!V483)</f>
        <v/>
      </c>
      <c r="W483" s="128" t="str">
        <f>IF('praptra 1 Entry'!W483="","",'praptra 1 Entry'!W483)</f>
        <v/>
      </c>
    </row>
    <row r="484" spans="1:23" ht="24.95" customHeight="1">
      <c r="A484" s="128" t="str">
        <f>IF('praptra 1 Entry'!A484="","",'praptra 1 Entry'!A484)</f>
        <v/>
      </c>
      <c r="B484" s="128" t="str">
        <f>IF('praptra 1 Entry'!B484="","",'praptra 1 Entry'!B484)</f>
        <v/>
      </c>
      <c r="C484" s="128" t="str">
        <f>IF('praptra 1 Entry'!C484="","",'praptra 1 Entry'!C484)</f>
        <v/>
      </c>
      <c r="D484" s="128" t="str">
        <f>IF('praptra 1 Entry'!D484="","",'praptra 1 Entry'!D484)</f>
        <v/>
      </c>
      <c r="E484" s="129" t="str">
        <f>IF('praptra 1 Entry'!E484="","",'praptra 1 Entry'!E484)</f>
        <v/>
      </c>
      <c r="F484" s="129" t="str">
        <f>IF('praptra 1 Entry'!F484="","",'praptra 1 Entry'!F484)</f>
        <v/>
      </c>
      <c r="G484" s="129" t="str">
        <f>IF('praptra 1 Entry'!G484="","",'praptra 1 Entry'!G484)</f>
        <v/>
      </c>
      <c r="H484" s="130" t="str">
        <f>IF('praptra 1 Entry'!H484="","",'praptra 1 Entry'!H484)</f>
        <v/>
      </c>
      <c r="I484" s="128" t="str">
        <f>IF('praptra 1 Entry'!I484="","",'praptra 1 Entry'!I484)</f>
        <v/>
      </c>
      <c r="J484" s="128" t="str">
        <f>IF('praptra 1 Entry'!J484="","",'praptra 1 Entry'!J484)</f>
        <v/>
      </c>
      <c r="K484" s="128" t="str">
        <f>IF('praptra 1 Entry'!K484="","",'praptra 1 Entry'!K484)</f>
        <v/>
      </c>
      <c r="L484" s="128" t="str">
        <f>IF('praptra 1 Entry'!L484="","",'praptra 1 Entry'!L484)</f>
        <v/>
      </c>
      <c r="M484" s="128" t="str">
        <f>IF('praptra 1 Entry'!M484="","",'praptra 1 Entry'!M484)</f>
        <v/>
      </c>
      <c r="N484" s="128" t="str">
        <f>IF('praptra 1 Entry'!N484="","",'praptra 1 Entry'!N484)</f>
        <v/>
      </c>
      <c r="O484" s="128" t="str">
        <f>IF('praptra 1 Entry'!O484="","",'praptra 1 Entry'!O484)</f>
        <v/>
      </c>
      <c r="P484" s="128" t="str">
        <f>IF('praptra 1 Entry'!P484="","",'praptra 1 Entry'!P484)</f>
        <v/>
      </c>
      <c r="Q484" s="128" t="str">
        <f>IF('praptra 1 Entry'!Q484="","",'praptra 1 Entry'!Q484)</f>
        <v/>
      </c>
      <c r="R484" s="128" t="str">
        <f>IF('praptra 1 Entry'!R484="","",'praptra 1 Entry'!R484)</f>
        <v/>
      </c>
      <c r="S484" s="128" t="str">
        <f>IF('praptra 1 Entry'!S484="","",'praptra 1 Entry'!S484)</f>
        <v/>
      </c>
      <c r="T484" s="128" t="str">
        <f>IF('praptra 1 Entry'!T484="","",'praptra 1 Entry'!T484)</f>
        <v/>
      </c>
      <c r="U484" s="128" t="str">
        <f>IF('praptra 1 Entry'!U484="","",'praptra 1 Entry'!U484)</f>
        <v/>
      </c>
      <c r="V484" s="128" t="str">
        <f>IF('praptra 1 Entry'!V484="","",'praptra 1 Entry'!V484)</f>
        <v/>
      </c>
      <c r="W484" s="128" t="str">
        <f>IF('praptra 1 Entry'!W484="","",'praptra 1 Entry'!W484)</f>
        <v/>
      </c>
    </row>
    <row r="485" spans="1:23" ht="24.95" customHeight="1">
      <c r="A485" s="128" t="str">
        <f>IF('praptra 1 Entry'!A485="","",'praptra 1 Entry'!A485)</f>
        <v/>
      </c>
      <c r="B485" s="128" t="str">
        <f>IF('praptra 1 Entry'!B485="","",'praptra 1 Entry'!B485)</f>
        <v/>
      </c>
      <c r="C485" s="128" t="str">
        <f>IF('praptra 1 Entry'!C485="","",'praptra 1 Entry'!C485)</f>
        <v/>
      </c>
      <c r="D485" s="128" t="str">
        <f>IF('praptra 1 Entry'!D485="","",'praptra 1 Entry'!D485)</f>
        <v/>
      </c>
      <c r="E485" s="129" t="str">
        <f>IF('praptra 1 Entry'!E485="","",'praptra 1 Entry'!E485)</f>
        <v/>
      </c>
      <c r="F485" s="129" t="str">
        <f>IF('praptra 1 Entry'!F485="","",'praptra 1 Entry'!F485)</f>
        <v/>
      </c>
      <c r="G485" s="129" t="str">
        <f>IF('praptra 1 Entry'!G485="","",'praptra 1 Entry'!G485)</f>
        <v/>
      </c>
      <c r="H485" s="130" t="str">
        <f>IF('praptra 1 Entry'!H485="","",'praptra 1 Entry'!H485)</f>
        <v/>
      </c>
      <c r="I485" s="128" t="str">
        <f>IF('praptra 1 Entry'!I485="","",'praptra 1 Entry'!I485)</f>
        <v/>
      </c>
      <c r="J485" s="128" t="str">
        <f>IF('praptra 1 Entry'!J485="","",'praptra 1 Entry'!J485)</f>
        <v/>
      </c>
      <c r="K485" s="128" t="str">
        <f>IF('praptra 1 Entry'!K485="","",'praptra 1 Entry'!K485)</f>
        <v/>
      </c>
      <c r="L485" s="128" t="str">
        <f>IF('praptra 1 Entry'!L485="","",'praptra 1 Entry'!L485)</f>
        <v/>
      </c>
      <c r="M485" s="128" t="str">
        <f>IF('praptra 1 Entry'!M485="","",'praptra 1 Entry'!M485)</f>
        <v/>
      </c>
      <c r="N485" s="128" t="str">
        <f>IF('praptra 1 Entry'!N485="","",'praptra 1 Entry'!N485)</f>
        <v/>
      </c>
      <c r="O485" s="128" t="str">
        <f>IF('praptra 1 Entry'!O485="","",'praptra 1 Entry'!O485)</f>
        <v/>
      </c>
      <c r="P485" s="128" t="str">
        <f>IF('praptra 1 Entry'!P485="","",'praptra 1 Entry'!P485)</f>
        <v/>
      </c>
      <c r="Q485" s="128" t="str">
        <f>IF('praptra 1 Entry'!Q485="","",'praptra 1 Entry'!Q485)</f>
        <v/>
      </c>
      <c r="R485" s="128" t="str">
        <f>IF('praptra 1 Entry'!R485="","",'praptra 1 Entry'!R485)</f>
        <v/>
      </c>
      <c r="S485" s="128" t="str">
        <f>IF('praptra 1 Entry'!S485="","",'praptra 1 Entry'!S485)</f>
        <v/>
      </c>
      <c r="T485" s="128" t="str">
        <f>IF('praptra 1 Entry'!T485="","",'praptra 1 Entry'!T485)</f>
        <v/>
      </c>
      <c r="U485" s="128" t="str">
        <f>IF('praptra 1 Entry'!U485="","",'praptra 1 Entry'!U485)</f>
        <v/>
      </c>
      <c r="V485" s="128" t="str">
        <f>IF('praptra 1 Entry'!V485="","",'praptra 1 Entry'!V485)</f>
        <v/>
      </c>
      <c r="W485" s="128" t="str">
        <f>IF('praptra 1 Entry'!W485="","",'praptra 1 Entry'!W485)</f>
        <v/>
      </c>
    </row>
    <row r="486" spans="1:23" ht="24.95" customHeight="1">
      <c r="A486" s="128" t="str">
        <f>IF('praptra 1 Entry'!A486="","",'praptra 1 Entry'!A486)</f>
        <v/>
      </c>
      <c r="B486" s="128" t="str">
        <f>IF('praptra 1 Entry'!B486="","",'praptra 1 Entry'!B486)</f>
        <v/>
      </c>
      <c r="C486" s="128" t="str">
        <f>IF('praptra 1 Entry'!C486="","",'praptra 1 Entry'!C486)</f>
        <v/>
      </c>
      <c r="D486" s="128" t="str">
        <f>IF('praptra 1 Entry'!D486="","",'praptra 1 Entry'!D486)</f>
        <v/>
      </c>
      <c r="E486" s="129" t="str">
        <f>IF('praptra 1 Entry'!E486="","",'praptra 1 Entry'!E486)</f>
        <v/>
      </c>
      <c r="F486" s="129" t="str">
        <f>IF('praptra 1 Entry'!F486="","",'praptra 1 Entry'!F486)</f>
        <v/>
      </c>
      <c r="G486" s="129" t="str">
        <f>IF('praptra 1 Entry'!G486="","",'praptra 1 Entry'!G486)</f>
        <v/>
      </c>
      <c r="H486" s="130" t="str">
        <f>IF('praptra 1 Entry'!H486="","",'praptra 1 Entry'!H486)</f>
        <v/>
      </c>
      <c r="I486" s="128" t="str">
        <f>IF('praptra 1 Entry'!I486="","",'praptra 1 Entry'!I486)</f>
        <v/>
      </c>
      <c r="J486" s="128" t="str">
        <f>IF('praptra 1 Entry'!J486="","",'praptra 1 Entry'!J486)</f>
        <v/>
      </c>
      <c r="K486" s="128" t="str">
        <f>IF('praptra 1 Entry'!K486="","",'praptra 1 Entry'!K486)</f>
        <v/>
      </c>
      <c r="L486" s="128" t="str">
        <f>IF('praptra 1 Entry'!L486="","",'praptra 1 Entry'!L486)</f>
        <v/>
      </c>
      <c r="M486" s="128" t="str">
        <f>IF('praptra 1 Entry'!M486="","",'praptra 1 Entry'!M486)</f>
        <v/>
      </c>
      <c r="N486" s="128" t="str">
        <f>IF('praptra 1 Entry'!N486="","",'praptra 1 Entry'!N486)</f>
        <v/>
      </c>
      <c r="O486" s="128" t="str">
        <f>IF('praptra 1 Entry'!O486="","",'praptra 1 Entry'!O486)</f>
        <v/>
      </c>
      <c r="P486" s="128" t="str">
        <f>IF('praptra 1 Entry'!P486="","",'praptra 1 Entry'!P486)</f>
        <v/>
      </c>
      <c r="Q486" s="128" t="str">
        <f>IF('praptra 1 Entry'!Q486="","",'praptra 1 Entry'!Q486)</f>
        <v/>
      </c>
      <c r="R486" s="128" t="str">
        <f>IF('praptra 1 Entry'!R486="","",'praptra 1 Entry'!R486)</f>
        <v/>
      </c>
      <c r="S486" s="128" t="str">
        <f>IF('praptra 1 Entry'!S486="","",'praptra 1 Entry'!S486)</f>
        <v/>
      </c>
      <c r="T486" s="128" t="str">
        <f>IF('praptra 1 Entry'!T486="","",'praptra 1 Entry'!T486)</f>
        <v/>
      </c>
      <c r="U486" s="128" t="str">
        <f>IF('praptra 1 Entry'!U486="","",'praptra 1 Entry'!U486)</f>
        <v/>
      </c>
      <c r="V486" s="128" t="str">
        <f>IF('praptra 1 Entry'!V486="","",'praptra 1 Entry'!V486)</f>
        <v/>
      </c>
      <c r="W486" s="128" t="str">
        <f>IF('praptra 1 Entry'!W486="","",'praptra 1 Entry'!W486)</f>
        <v/>
      </c>
    </row>
    <row r="487" spans="1:23" ht="24.95" customHeight="1">
      <c r="A487" s="128" t="str">
        <f>IF('praptra 1 Entry'!A487="","",'praptra 1 Entry'!A487)</f>
        <v/>
      </c>
      <c r="B487" s="128" t="str">
        <f>IF('praptra 1 Entry'!B487="","",'praptra 1 Entry'!B487)</f>
        <v/>
      </c>
      <c r="C487" s="128" t="str">
        <f>IF('praptra 1 Entry'!C487="","",'praptra 1 Entry'!C487)</f>
        <v/>
      </c>
      <c r="D487" s="128" t="str">
        <f>IF('praptra 1 Entry'!D487="","",'praptra 1 Entry'!D487)</f>
        <v/>
      </c>
      <c r="E487" s="129" t="str">
        <f>IF('praptra 1 Entry'!E487="","",'praptra 1 Entry'!E487)</f>
        <v/>
      </c>
      <c r="F487" s="129" t="str">
        <f>IF('praptra 1 Entry'!F487="","",'praptra 1 Entry'!F487)</f>
        <v/>
      </c>
      <c r="G487" s="129" t="str">
        <f>IF('praptra 1 Entry'!G487="","",'praptra 1 Entry'!G487)</f>
        <v/>
      </c>
      <c r="H487" s="130" t="str">
        <f>IF('praptra 1 Entry'!H487="","",'praptra 1 Entry'!H487)</f>
        <v/>
      </c>
      <c r="I487" s="128" t="str">
        <f>IF('praptra 1 Entry'!I487="","",'praptra 1 Entry'!I487)</f>
        <v/>
      </c>
      <c r="J487" s="128" t="str">
        <f>IF('praptra 1 Entry'!J487="","",'praptra 1 Entry'!J487)</f>
        <v/>
      </c>
      <c r="K487" s="128" t="str">
        <f>IF('praptra 1 Entry'!K487="","",'praptra 1 Entry'!K487)</f>
        <v/>
      </c>
      <c r="L487" s="128" t="str">
        <f>IF('praptra 1 Entry'!L487="","",'praptra 1 Entry'!L487)</f>
        <v/>
      </c>
      <c r="M487" s="128" t="str">
        <f>IF('praptra 1 Entry'!M487="","",'praptra 1 Entry'!M487)</f>
        <v/>
      </c>
      <c r="N487" s="128" t="str">
        <f>IF('praptra 1 Entry'!N487="","",'praptra 1 Entry'!N487)</f>
        <v/>
      </c>
      <c r="O487" s="128" t="str">
        <f>IF('praptra 1 Entry'!O487="","",'praptra 1 Entry'!O487)</f>
        <v/>
      </c>
      <c r="P487" s="128" t="str">
        <f>IF('praptra 1 Entry'!P487="","",'praptra 1 Entry'!P487)</f>
        <v/>
      </c>
      <c r="Q487" s="128" t="str">
        <f>IF('praptra 1 Entry'!Q487="","",'praptra 1 Entry'!Q487)</f>
        <v/>
      </c>
      <c r="R487" s="128" t="str">
        <f>IF('praptra 1 Entry'!R487="","",'praptra 1 Entry'!R487)</f>
        <v/>
      </c>
      <c r="S487" s="128" t="str">
        <f>IF('praptra 1 Entry'!S487="","",'praptra 1 Entry'!S487)</f>
        <v/>
      </c>
      <c r="T487" s="128" t="str">
        <f>IF('praptra 1 Entry'!T487="","",'praptra 1 Entry'!T487)</f>
        <v/>
      </c>
      <c r="U487" s="128" t="str">
        <f>IF('praptra 1 Entry'!U487="","",'praptra 1 Entry'!U487)</f>
        <v/>
      </c>
      <c r="V487" s="128" t="str">
        <f>IF('praptra 1 Entry'!V487="","",'praptra 1 Entry'!V487)</f>
        <v/>
      </c>
      <c r="W487" s="128" t="str">
        <f>IF('praptra 1 Entry'!W487="","",'praptra 1 Entry'!W487)</f>
        <v/>
      </c>
    </row>
    <row r="488" spans="1:23" ht="24.95" customHeight="1">
      <c r="A488" s="128" t="str">
        <f>IF('praptra 1 Entry'!A488="","",'praptra 1 Entry'!A488)</f>
        <v/>
      </c>
      <c r="B488" s="128" t="str">
        <f>IF('praptra 1 Entry'!B488="","",'praptra 1 Entry'!B488)</f>
        <v/>
      </c>
      <c r="C488" s="128" t="str">
        <f>IF('praptra 1 Entry'!C488="","",'praptra 1 Entry'!C488)</f>
        <v/>
      </c>
      <c r="D488" s="128" t="str">
        <f>IF('praptra 1 Entry'!D488="","",'praptra 1 Entry'!D488)</f>
        <v/>
      </c>
      <c r="E488" s="129" t="str">
        <f>IF('praptra 1 Entry'!E488="","",'praptra 1 Entry'!E488)</f>
        <v/>
      </c>
      <c r="F488" s="129" t="str">
        <f>IF('praptra 1 Entry'!F488="","",'praptra 1 Entry'!F488)</f>
        <v/>
      </c>
      <c r="G488" s="129" t="str">
        <f>IF('praptra 1 Entry'!G488="","",'praptra 1 Entry'!G488)</f>
        <v/>
      </c>
      <c r="H488" s="130" t="str">
        <f>IF('praptra 1 Entry'!H488="","",'praptra 1 Entry'!H488)</f>
        <v/>
      </c>
      <c r="I488" s="128" t="str">
        <f>IF('praptra 1 Entry'!I488="","",'praptra 1 Entry'!I488)</f>
        <v/>
      </c>
      <c r="J488" s="128" t="str">
        <f>IF('praptra 1 Entry'!J488="","",'praptra 1 Entry'!J488)</f>
        <v/>
      </c>
      <c r="K488" s="128" t="str">
        <f>IF('praptra 1 Entry'!K488="","",'praptra 1 Entry'!K488)</f>
        <v/>
      </c>
      <c r="L488" s="128" t="str">
        <f>IF('praptra 1 Entry'!L488="","",'praptra 1 Entry'!L488)</f>
        <v/>
      </c>
      <c r="M488" s="128" t="str">
        <f>IF('praptra 1 Entry'!M488="","",'praptra 1 Entry'!M488)</f>
        <v/>
      </c>
      <c r="N488" s="128" t="str">
        <f>IF('praptra 1 Entry'!N488="","",'praptra 1 Entry'!N488)</f>
        <v/>
      </c>
      <c r="O488" s="128" t="str">
        <f>IF('praptra 1 Entry'!O488="","",'praptra 1 Entry'!O488)</f>
        <v/>
      </c>
      <c r="P488" s="128" t="str">
        <f>IF('praptra 1 Entry'!P488="","",'praptra 1 Entry'!P488)</f>
        <v/>
      </c>
      <c r="Q488" s="128" t="str">
        <f>IF('praptra 1 Entry'!Q488="","",'praptra 1 Entry'!Q488)</f>
        <v/>
      </c>
      <c r="R488" s="128" t="str">
        <f>IF('praptra 1 Entry'!R488="","",'praptra 1 Entry'!R488)</f>
        <v/>
      </c>
      <c r="S488" s="128" t="str">
        <f>IF('praptra 1 Entry'!S488="","",'praptra 1 Entry'!S488)</f>
        <v/>
      </c>
      <c r="T488" s="128" t="str">
        <f>IF('praptra 1 Entry'!T488="","",'praptra 1 Entry'!T488)</f>
        <v/>
      </c>
      <c r="U488" s="128" t="str">
        <f>IF('praptra 1 Entry'!U488="","",'praptra 1 Entry'!U488)</f>
        <v/>
      </c>
      <c r="V488" s="128" t="str">
        <f>IF('praptra 1 Entry'!V488="","",'praptra 1 Entry'!V488)</f>
        <v/>
      </c>
      <c r="W488" s="128" t="str">
        <f>IF('praptra 1 Entry'!W488="","",'praptra 1 Entry'!W488)</f>
        <v/>
      </c>
    </row>
    <row r="489" spans="1:23" ht="24.95" customHeight="1">
      <c r="A489" s="128" t="str">
        <f>IF('praptra 1 Entry'!A489="","",'praptra 1 Entry'!A489)</f>
        <v/>
      </c>
      <c r="B489" s="128" t="str">
        <f>IF('praptra 1 Entry'!B489="","",'praptra 1 Entry'!B489)</f>
        <v/>
      </c>
      <c r="C489" s="128" t="str">
        <f>IF('praptra 1 Entry'!C489="","",'praptra 1 Entry'!C489)</f>
        <v/>
      </c>
      <c r="D489" s="128" t="str">
        <f>IF('praptra 1 Entry'!D489="","",'praptra 1 Entry'!D489)</f>
        <v/>
      </c>
      <c r="E489" s="129" t="str">
        <f>IF('praptra 1 Entry'!E489="","",'praptra 1 Entry'!E489)</f>
        <v/>
      </c>
      <c r="F489" s="129" t="str">
        <f>IF('praptra 1 Entry'!F489="","",'praptra 1 Entry'!F489)</f>
        <v/>
      </c>
      <c r="G489" s="129" t="str">
        <f>IF('praptra 1 Entry'!G489="","",'praptra 1 Entry'!G489)</f>
        <v/>
      </c>
      <c r="H489" s="130" t="str">
        <f>IF('praptra 1 Entry'!H489="","",'praptra 1 Entry'!H489)</f>
        <v/>
      </c>
      <c r="I489" s="128" t="str">
        <f>IF('praptra 1 Entry'!I489="","",'praptra 1 Entry'!I489)</f>
        <v/>
      </c>
      <c r="J489" s="128" t="str">
        <f>IF('praptra 1 Entry'!J489="","",'praptra 1 Entry'!J489)</f>
        <v/>
      </c>
      <c r="K489" s="128" t="str">
        <f>IF('praptra 1 Entry'!K489="","",'praptra 1 Entry'!K489)</f>
        <v/>
      </c>
      <c r="L489" s="128" t="str">
        <f>IF('praptra 1 Entry'!L489="","",'praptra 1 Entry'!L489)</f>
        <v/>
      </c>
      <c r="M489" s="128" t="str">
        <f>IF('praptra 1 Entry'!M489="","",'praptra 1 Entry'!M489)</f>
        <v/>
      </c>
      <c r="N489" s="128" t="str">
        <f>IF('praptra 1 Entry'!N489="","",'praptra 1 Entry'!N489)</f>
        <v/>
      </c>
      <c r="O489" s="128" t="str">
        <f>IF('praptra 1 Entry'!O489="","",'praptra 1 Entry'!O489)</f>
        <v/>
      </c>
      <c r="P489" s="128" t="str">
        <f>IF('praptra 1 Entry'!P489="","",'praptra 1 Entry'!P489)</f>
        <v/>
      </c>
      <c r="Q489" s="128" t="str">
        <f>IF('praptra 1 Entry'!Q489="","",'praptra 1 Entry'!Q489)</f>
        <v/>
      </c>
      <c r="R489" s="128" t="str">
        <f>IF('praptra 1 Entry'!R489="","",'praptra 1 Entry'!R489)</f>
        <v/>
      </c>
      <c r="S489" s="128" t="str">
        <f>IF('praptra 1 Entry'!S489="","",'praptra 1 Entry'!S489)</f>
        <v/>
      </c>
      <c r="T489" s="128" t="str">
        <f>IF('praptra 1 Entry'!T489="","",'praptra 1 Entry'!T489)</f>
        <v/>
      </c>
      <c r="U489" s="128" t="str">
        <f>IF('praptra 1 Entry'!U489="","",'praptra 1 Entry'!U489)</f>
        <v/>
      </c>
      <c r="V489" s="128" t="str">
        <f>IF('praptra 1 Entry'!V489="","",'praptra 1 Entry'!V489)</f>
        <v/>
      </c>
      <c r="W489" s="128" t="str">
        <f>IF('praptra 1 Entry'!W489="","",'praptra 1 Entry'!W489)</f>
        <v/>
      </c>
    </row>
    <row r="490" spans="1:23" ht="24.95" customHeight="1">
      <c r="A490" s="128" t="str">
        <f>IF('praptra 1 Entry'!A490="","",'praptra 1 Entry'!A490)</f>
        <v/>
      </c>
      <c r="B490" s="128" t="str">
        <f>IF('praptra 1 Entry'!B490="","",'praptra 1 Entry'!B490)</f>
        <v/>
      </c>
      <c r="C490" s="128" t="str">
        <f>IF('praptra 1 Entry'!C490="","",'praptra 1 Entry'!C490)</f>
        <v/>
      </c>
      <c r="D490" s="128" t="str">
        <f>IF('praptra 1 Entry'!D490="","",'praptra 1 Entry'!D490)</f>
        <v/>
      </c>
      <c r="E490" s="129" t="str">
        <f>IF('praptra 1 Entry'!E490="","",'praptra 1 Entry'!E490)</f>
        <v/>
      </c>
      <c r="F490" s="129" t="str">
        <f>IF('praptra 1 Entry'!F490="","",'praptra 1 Entry'!F490)</f>
        <v/>
      </c>
      <c r="G490" s="129" t="str">
        <f>IF('praptra 1 Entry'!G490="","",'praptra 1 Entry'!G490)</f>
        <v/>
      </c>
      <c r="H490" s="130" t="str">
        <f>IF('praptra 1 Entry'!H490="","",'praptra 1 Entry'!H490)</f>
        <v/>
      </c>
      <c r="I490" s="128" t="str">
        <f>IF('praptra 1 Entry'!I490="","",'praptra 1 Entry'!I490)</f>
        <v/>
      </c>
      <c r="J490" s="128" t="str">
        <f>IF('praptra 1 Entry'!J490="","",'praptra 1 Entry'!J490)</f>
        <v/>
      </c>
      <c r="K490" s="128" t="str">
        <f>IF('praptra 1 Entry'!K490="","",'praptra 1 Entry'!K490)</f>
        <v/>
      </c>
      <c r="L490" s="128" t="str">
        <f>IF('praptra 1 Entry'!L490="","",'praptra 1 Entry'!L490)</f>
        <v/>
      </c>
      <c r="M490" s="128" t="str">
        <f>IF('praptra 1 Entry'!M490="","",'praptra 1 Entry'!M490)</f>
        <v/>
      </c>
      <c r="N490" s="128" t="str">
        <f>IF('praptra 1 Entry'!N490="","",'praptra 1 Entry'!N490)</f>
        <v/>
      </c>
      <c r="O490" s="128" t="str">
        <f>IF('praptra 1 Entry'!O490="","",'praptra 1 Entry'!O490)</f>
        <v/>
      </c>
      <c r="P490" s="128" t="str">
        <f>IF('praptra 1 Entry'!P490="","",'praptra 1 Entry'!P490)</f>
        <v/>
      </c>
      <c r="Q490" s="128" t="str">
        <f>IF('praptra 1 Entry'!Q490="","",'praptra 1 Entry'!Q490)</f>
        <v/>
      </c>
      <c r="R490" s="128" t="str">
        <f>IF('praptra 1 Entry'!R490="","",'praptra 1 Entry'!R490)</f>
        <v/>
      </c>
      <c r="S490" s="128" t="str">
        <f>IF('praptra 1 Entry'!S490="","",'praptra 1 Entry'!S490)</f>
        <v/>
      </c>
      <c r="T490" s="128" t="str">
        <f>IF('praptra 1 Entry'!T490="","",'praptra 1 Entry'!T490)</f>
        <v/>
      </c>
      <c r="U490" s="128" t="str">
        <f>IF('praptra 1 Entry'!U490="","",'praptra 1 Entry'!U490)</f>
        <v/>
      </c>
      <c r="V490" s="128" t="str">
        <f>IF('praptra 1 Entry'!V490="","",'praptra 1 Entry'!V490)</f>
        <v/>
      </c>
      <c r="W490" s="128" t="str">
        <f>IF('praptra 1 Entry'!W490="","",'praptra 1 Entry'!W490)</f>
        <v/>
      </c>
    </row>
    <row r="491" spans="1:23" ht="24.95" customHeight="1">
      <c r="A491" s="128" t="str">
        <f>IF('praptra 1 Entry'!A491="","",'praptra 1 Entry'!A491)</f>
        <v/>
      </c>
      <c r="B491" s="128" t="str">
        <f>IF('praptra 1 Entry'!B491="","",'praptra 1 Entry'!B491)</f>
        <v/>
      </c>
      <c r="C491" s="128" t="str">
        <f>IF('praptra 1 Entry'!C491="","",'praptra 1 Entry'!C491)</f>
        <v/>
      </c>
      <c r="D491" s="128" t="str">
        <f>IF('praptra 1 Entry'!D491="","",'praptra 1 Entry'!D491)</f>
        <v/>
      </c>
      <c r="E491" s="129" t="str">
        <f>IF('praptra 1 Entry'!E491="","",'praptra 1 Entry'!E491)</f>
        <v/>
      </c>
      <c r="F491" s="129" t="str">
        <f>IF('praptra 1 Entry'!F491="","",'praptra 1 Entry'!F491)</f>
        <v/>
      </c>
      <c r="G491" s="129" t="str">
        <f>IF('praptra 1 Entry'!G491="","",'praptra 1 Entry'!G491)</f>
        <v/>
      </c>
      <c r="H491" s="130" t="str">
        <f>IF('praptra 1 Entry'!H491="","",'praptra 1 Entry'!H491)</f>
        <v/>
      </c>
      <c r="I491" s="128" t="str">
        <f>IF('praptra 1 Entry'!I491="","",'praptra 1 Entry'!I491)</f>
        <v/>
      </c>
      <c r="J491" s="128" t="str">
        <f>IF('praptra 1 Entry'!J491="","",'praptra 1 Entry'!J491)</f>
        <v/>
      </c>
      <c r="K491" s="128" t="str">
        <f>IF('praptra 1 Entry'!K491="","",'praptra 1 Entry'!K491)</f>
        <v/>
      </c>
      <c r="L491" s="128" t="str">
        <f>IF('praptra 1 Entry'!L491="","",'praptra 1 Entry'!L491)</f>
        <v/>
      </c>
      <c r="M491" s="128" t="str">
        <f>IF('praptra 1 Entry'!M491="","",'praptra 1 Entry'!M491)</f>
        <v/>
      </c>
      <c r="N491" s="128" t="str">
        <f>IF('praptra 1 Entry'!N491="","",'praptra 1 Entry'!N491)</f>
        <v/>
      </c>
      <c r="O491" s="128" t="str">
        <f>IF('praptra 1 Entry'!O491="","",'praptra 1 Entry'!O491)</f>
        <v/>
      </c>
      <c r="P491" s="128" t="str">
        <f>IF('praptra 1 Entry'!P491="","",'praptra 1 Entry'!P491)</f>
        <v/>
      </c>
      <c r="Q491" s="128" t="str">
        <f>IF('praptra 1 Entry'!Q491="","",'praptra 1 Entry'!Q491)</f>
        <v/>
      </c>
      <c r="R491" s="128" t="str">
        <f>IF('praptra 1 Entry'!R491="","",'praptra 1 Entry'!R491)</f>
        <v/>
      </c>
      <c r="S491" s="128" t="str">
        <f>IF('praptra 1 Entry'!S491="","",'praptra 1 Entry'!S491)</f>
        <v/>
      </c>
      <c r="T491" s="128" t="str">
        <f>IF('praptra 1 Entry'!T491="","",'praptra 1 Entry'!T491)</f>
        <v/>
      </c>
      <c r="U491" s="128" t="str">
        <f>IF('praptra 1 Entry'!U491="","",'praptra 1 Entry'!U491)</f>
        <v/>
      </c>
      <c r="V491" s="128" t="str">
        <f>IF('praptra 1 Entry'!V491="","",'praptra 1 Entry'!V491)</f>
        <v/>
      </c>
      <c r="W491" s="128" t="str">
        <f>IF('praptra 1 Entry'!W491="","",'praptra 1 Entry'!W491)</f>
        <v/>
      </c>
    </row>
    <row r="492" spans="1:23" ht="24.95" customHeight="1">
      <c r="A492" s="128" t="str">
        <f>IF('praptra 1 Entry'!A492="","",'praptra 1 Entry'!A492)</f>
        <v/>
      </c>
      <c r="B492" s="128" t="str">
        <f>IF('praptra 1 Entry'!B492="","",'praptra 1 Entry'!B492)</f>
        <v/>
      </c>
      <c r="C492" s="128" t="str">
        <f>IF('praptra 1 Entry'!C492="","",'praptra 1 Entry'!C492)</f>
        <v/>
      </c>
      <c r="D492" s="128" t="str">
        <f>IF('praptra 1 Entry'!D492="","",'praptra 1 Entry'!D492)</f>
        <v/>
      </c>
      <c r="E492" s="129" t="str">
        <f>IF('praptra 1 Entry'!E492="","",'praptra 1 Entry'!E492)</f>
        <v/>
      </c>
      <c r="F492" s="129" t="str">
        <f>IF('praptra 1 Entry'!F492="","",'praptra 1 Entry'!F492)</f>
        <v/>
      </c>
      <c r="G492" s="129" t="str">
        <f>IF('praptra 1 Entry'!G492="","",'praptra 1 Entry'!G492)</f>
        <v/>
      </c>
      <c r="H492" s="130" t="str">
        <f>IF('praptra 1 Entry'!H492="","",'praptra 1 Entry'!H492)</f>
        <v/>
      </c>
      <c r="I492" s="128" t="str">
        <f>IF('praptra 1 Entry'!I492="","",'praptra 1 Entry'!I492)</f>
        <v/>
      </c>
      <c r="J492" s="128" t="str">
        <f>IF('praptra 1 Entry'!J492="","",'praptra 1 Entry'!J492)</f>
        <v/>
      </c>
      <c r="K492" s="128" t="str">
        <f>IF('praptra 1 Entry'!K492="","",'praptra 1 Entry'!K492)</f>
        <v/>
      </c>
      <c r="L492" s="128" t="str">
        <f>IF('praptra 1 Entry'!L492="","",'praptra 1 Entry'!L492)</f>
        <v/>
      </c>
      <c r="M492" s="128" t="str">
        <f>IF('praptra 1 Entry'!M492="","",'praptra 1 Entry'!M492)</f>
        <v/>
      </c>
      <c r="N492" s="128" t="str">
        <f>IF('praptra 1 Entry'!N492="","",'praptra 1 Entry'!N492)</f>
        <v/>
      </c>
      <c r="O492" s="128" t="str">
        <f>IF('praptra 1 Entry'!O492="","",'praptra 1 Entry'!O492)</f>
        <v/>
      </c>
      <c r="P492" s="128" t="str">
        <f>IF('praptra 1 Entry'!P492="","",'praptra 1 Entry'!P492)</f>
        <v/>
      </c>
      <c r="Q492" s="128" t="str">
        <f>IF('praptra 1 Entry'!Q492="","",'praptra 1 Entry'!Q492)</f>
        <v/>
      </c>
      <c r="R492" s="128" t="str">
        <f>IF('praptra 1 Entry'!R492="","",'praptra 1 Entry'!R492)</f>
        <v/>
      </c>
      <c r="S492" s="128" t="str">
        <f>IF('praptra 1 Entry'!S492="","",'praptra 1 Entry'!S492)</f>
        <v/>
      </c>
      <c r="T492" s="128" t="str">
        <f>IF('praptra 1 Entry'!T492="","",'praptra 1 Entry'!T492)</f>
        <v/>
      </c>
      <c r="U492" s="128" t="str">
        <f>IF('praptra 1 Entry'!U492="","",'praptra 1 Entry'!U492)</f>
        <v/>
      </c>
      <c r="V492" s="128" t="str">
        <f>IF('praptra 1 Entry'!V492="","",'praptra 1 Entry'!V492)</f>
        <v/>
      </c>
      <c r="W492" s="128" t="str">
        <f>IF('praptra 1 Entry'!W492="","",'praptra 1 Entry'!W492)</f>
        <v/>
      </c>
    </row>
    <row r="493" spans="1:23" ht="24.95" customHeight="1">
      <c r="A493" s="128" t="str">
        <f>IF('praptra 1 Entry'!A493="","",'praptra 1 Entry'!A493)</f>
        <v/>
      </c>
      <c r="B493" s="128" t="str">
        <f>IF('praptra 1 Entry'!B493="","",'praptra 1 Entry'!B493)</f>
        <v/>
      </c>
      <c r="C493" s="128" t="str">
        <f>IF('praptra 1 Entry'!C493="","",'praptra 1 Entry'!C493)</f>
        <v/>
      </c>
      <c r="D493" s="128" t="str">
        <f>IF('praptra 1 Entry'!D493="","",'praptra 1 Entry'!D493)</f>
        <v/>
      </c>
      <c r="E493" s="129" t="str">
        <f>IF('praptra 1 Entry'!E493="","",'praptra 1 Entry'!E493)</f>
        <v/>
      </c>
      <c r="F493" s="129" t="str">
        <f>IF('praptra 1 Entry'!F493="","",'praptra 1 Entry'!F493)</f>
        <v/>
      </c>
      <c r="G493" s="129" t="str">
        <f>IF('praptra 1 Entry'!G493="","",'praptra 1 Entry'!G493)</f>
        <v/>
      </c>
      <c r="H493" s="130" t="str">
        <f>IF('praptra 1 Entry'!H493="","",'praptra 1 Entry'!H493)</f>
        <v/>
      </c>
      <c r="I493" s="128" t="str">
        <f>IF('praptra 1 Entry'!I493="","",'praptra 1 Entry'!I493)</f>
        <v/>
      </c>
      <c r="J493" s="128" t="str">
        <f>IF('praptra 1 Entry'!J493="","",'praptra 1 Entry'!J493)</f>
        <v/>
      </c>
      <c r="K493" s="128" t="str">
        <f>IF('praptra 1 Entry'!K493="","",'praptra 1 Entry'!K493)</f>
        <v/>
      </c>
      <c r="L493" s="128" t="str">
        <f>IF('praptra 1 Entry'!L493="","",'praptra 1 Entry'!L493)</f>
        <v/>
      </c>
      <c r="M493" s="128" t="str">
        <f>IF('praptra 1 Entry'!M493="","",'praptra 1 Entry'!M493)</f>
        <v/>
      </c>
      <c r="N493" s="128" t="str">
        <f>IF('praptra 1 Entry'!N493="","",'praptra 1 Entry'!N493)</f>
        <v/>
      </c>
      <c r="O493" s="128" t="str">
        <f>IF('praptra 1 Entry'!O493="","",'praptra 1 Entry'!O493)</f>
        <v/>
      </c>
      <c r="P493" s="128" t="str">
        <f>IF('praptra 1 Entry'!P493="","",'praptra 1 Entry'!P493)</f>
        <v/>
      </c>
      <c r="Q493" s="128" t="str">
        <f>IF('praptra 1 Entry'!Q493="","",'praptra 1 Entry'!Q493)</f>
        <v/>
      </c>
      <c r="R493" s="128" t="str">
        <f>IF('praptra 1 Entry'!R493="","",'praptra 1 Entry'!R493)</f>
        <v/>
      </c>
      <c r="S493" s="128" t="str">
        <f>IF('praptra 1 Entry'!S493="","",'praptra 1 Entry'!S493)</f>
        <v/>
      </c>
      <c r="T493" s="128" t="str">
        <f>IF('praptra 1 Entry'!T493="","",'praptra 1 Entry'!T493)</f>
        <v/>
      </c>
      <c r="U493" s="128" t="str">
        <f>IF('praptra 1 Entry'!U493="","",'praptra 1 Entry'!U493)</f>
        <v/>
      </c>
      <c r="V493" s="128" t="str">
        <f>IF('praptra 1 Entry'!V493="","",'praptra 1 Entry'!V493)</f>
        <v/>
      </c>
      <c r="W493" s="128" t="str">
        <f>IF('praptra 1 Entry'!W493="","",'praptra 1 Entry'!W493)</f>
        <v/>
      </c>
    </row>
    <row r="494" spans="1:23" ht="24.95" customHeight="1">
      <c r="A494" s="128" t="str">
        <f>IF('praptra 1 Entry'!A494="","",'praptra 1 Entry'!A494)</f>
        <v/>
      </c>
      <c r="B494" s="128" t="str">
        <f>IF('praptra 1 Entry'!B494="","",'praptra 1 Entry'!B494)</f>
        <v/>
      </c>
      <c r="C494" s="128" t="str">
        <f>IF('praptra 1 Entry'!C494="","",'praptra 1 Entry'!C494)</f>
        <v/>
      </c>
      <c r="D494" s="128" t="str">
        <f>IF('praptra 1 Entry'!D494="","",'praptra 1 Entry'!D494)</f>
        <v/>
      </c>
      <c r="E494" s="129" t="str">
        <f>IF('praptra 1 Entry'!E494="","",'praptra 1 Entry'!E494)</f>
        <v/>
      </c>
      <c r="F494" s="129" t="str">
        <f>IF('praptra 1 Entry'!F494="","",'praptra 1 Entry'!F494)</f>
        <v/>
      </c>
      <c r="G494" s="129" t="str">
        <f>IF('praptra 1 Entry'!G494="","",'praptra 1 Entry'!G494)</f>
        <v/>
      </c>
      <c r="H494" s="130" t="str">
        <f>IF('praptra 1 Entry'!H494="","",'praptra 1 Entry'!H494)</f>
        <v/>
      </c>
      <c r="I494" s="128" t="str">
        <f>IF('praptra 1 Entry'!I494="","",'praptra 1 Entry'!I494)</f>
        <v/>
      </c>
      <c r="J494" s="128" t="str">
        <f>IF('praptra 1 Entry'!J494="","",'praptra 1 Entry'!J494)</f>
        <v/>
      </c>
      <c r="K494" s="128" t="str">
        <f>IF('praptra 1 Entry'!K494="","",'praptra 1 Entry'!K494)</f>
        <v/>
      </c>
      <c r="L494" s="128" t="str">
        <f>IF('praptra 1 Entry'!L494="","",'praptra 1 Entry'!L494)</f>
        <v/>
      </c>
      <c r="M494" s="128" t="str">
        <f>IF('praptra 1 Entry'!M494="","",'praptra 1 Entry'!M494)</f>
        <v/>
      </c>
      <c r="N494" s="128" t="str">
        <f>IF('praptra 1 Entry'!N494="","",'praptra 1 Entry'!N494)</f>
        <v/>
      </c>
      <c r="O494" s="128" t="str">
        <f>IF('praptra 1 Entry'!O494="","",'praptra 1 Entry'!O494)</f>
        <v/>
      </c>
      <c r="P494" s="128" t="str">
        <f>IF('praptra 1 Entry'!P494="","",'praptra 1 Entry'!P494)</f>
        <v/>
      </c>
      <c r="Q494" s="128" t="str">
        <f>IF('praptra 1 Entry'!Q494="","",'praptra 1 Entry'!Q494)</f>
        <v/>
      </c>
      <c r="R494" s="128" t="str">
        <f>IF('praptra 1 Entry'!R494="","",'praptra 1 Entry'!R494)</f>
        <v/>
      </c>
      <c r="S494" s="128" t="str">
        <f>IF('praptra 1 Entry'!S494="","",'praptra 1 Entry'!S494)</f>
        <v/>
      </c>
      <c r="T494" s="128" t="str">
        <f>IF('praptra 1 Entry'!T494="","",'praptra 1 Entry'!T494)</f>
        <v/>
      </c>
      <c r="U494" s="128" t="str">
        <f>IF('praptra 1 Entry'!U494="","",'praptra 1 Entry'!U494)</f>
        <v/>
      </c>
      <c r="V494" s="128" t="str">
        <f>IF('praptra 1 Entry'!V494="","",'praptra 1 Entry'!V494)</f>
        <v/>
      </c>
      <c r="W494" s="128" t="str">
        <f>IF('praptra 1 Entry'!W494="","",'praptra 1 Entry'!W494)</f>
        <v/>
      </c>
    </row>
    <row r="495" spans="1:23" ht="24.95" customHeight="1">
      <c r="A495" s="128" t="str">
        <f>IF('praptra 1 Entry'!A495="","",'praptra 1 Entry'!A495)</f>
        <v/>
      </c>
      <c r="B495" s="128" t="str">
        <f>IF('praptra 1 Entry'!B495="","",'praptra 1 Entry'!B495)</f>
        <v/>
      </c>
      <c r="C495" s="128" t="str">
        <f>IF('praptra 1 Entry'!C495="","",'praptra 1 Entry'!C495)</f>
        <v/>
      </c>
      <c r="D495" s="128" t="str">
        <f>IF('praptra 1 Entry'!D495="","",'praptra 1 Entry'!D495)</f>
        <v/>
      </c>
      <c r="E495" s="129" t="str">
        <f>IF('praptra 1 Entry'!E495="","",'praptra 1 Entry'!E495)</f>
        <v/>
      </c>
      <c r="F495" s="129" t="str">
        <f>IF('praptra 1 Entry'!F495="","",'praptra 1 Entry'!F495)</f>
        <v/>
      </c>
      <c r="G495" s="129" t="str">
        <f>IF('praptra 1 Entry'!G495="","",'praptra 1 Entry'!G495)</f>
        <v/>
      </c>
      <c r="H495" s="130" t="str">
        <f>IF('praptra 1 Entry'!H495="","",'praptra 1 Entry'!H495)</f>
        <v/>
      </c>
      <c r="I495" s="128" t="str">
        <f>IF('praptra 1 Entry'!I495="","",'praptra 1 Entry'!I495)</f>
        <v/>
      </c>
      <c r="J495" s="128" t="str">
        <f>IF('praptra 1 Entry'!J495="","",'praptra 1 Entry'!J495)</f>
        <v/>
      </c>
      <c r="K495" s="128" t="str">
        <f>IF('praptra 1 Entry'!K495="","",'praptra 1 Entry'!K495)</f>
        <v/>
      </c>
      <c r="L495" s="128" t="str">
        <f>IF('praptra 1 Entry'!L495="","",'praptra 1 Entry'!L495)</f>
        <v/>
      </c>
      <c r="M495" s="128" t="str">
        <f>IF('praptra 1 Entry'!M495="","",'praptra 1 Entry'!M495)</f>
        <v/>
      </c>
      <c r="N495" s="128" t="str">
        <f>IF('praptra 1 Entry'!N495="","",'praptra 1 Entry'!N495)</f>
        <v/>
      </c>
      <c r="O495" s="128" t="str">
        <f>IF('praptra 1 Entry'!O495="","",'praptra 1 Entry'!O495)</f>
        <v/>
      </c>
      <c r="P495" s="128" t="str">
        <f>IF('praptra 1 Entry'!P495="","",'praptra 1 Entry'!P495)</f>
        <v/>
      </c>
      <c r="Q495" s="128" t="str">
        <f>IF('praptra 1 Entry'!Q495="","",'praptra 1 Entry'!Q495)</f>
        <v/>
      </c>
      <c r="R495" s="128" t="str">
        <f>IF('praptra 1 Entry'!R495="","",'praptra 1 Entry'!R495)</f>
        <v/>
      </c>
      <c r="S495" s="128" t="str">
        <f>IF('praptra 1 Entry'!S495="","",'praptra 1 Entry'!S495)</f>
        <v/>
      </c>
      <c r="T495" s="128" t="str">
        <f>IF('praptra 1 Entry'!T495="","",'praptra 1 Entry'!T495)</f>
        <v/>
      </c>
      <c r="U495" s="128" t="str">
        <f>IF('praptra 1 Entry'!U495="","",'praptra 1 Entry'!U495)</f>
        <v/>
      </c>
      <c r="V495" s="128" t="str">
        <f>IF('praptra 1 Entry'!V495="","",'praptra 1 Entry'!V495)</f>
        <v/>
      </c>
      <c r="W495" s="128" t="str">
        <f>IF('praptra 1 Entry'!W495="","",'praptra 1 Entry'!W495)</f>
        <v/>
      </c>
    </row>
    <row r="496" spans="1:23" ht="24.95" customHeight="1">
      <c r="A496" s="128" t="str">
        <f>IF('praptra 1 Entry'!A496="","",'praptra 1 Entry'!A496)</f>
        <v/>
      </c>
      <c r="B496" s="128" t="str">
        <f>IF('praptra 1 Entry'!B496="","",'praptra 1 Entry'!B496)</f>
        <v/>
      </c>
      <c r="C496" s="128" t="str">
        <f>IF('praptra 1 Entry'!C496="","",'praptra 1 Entry'!C496)</f>
        <v/>
      </c>
      <c r="D496" s="128" t="str">
        <f>IF('praptra 1 Entry'!D496="","",'praptra 1 Entry'!D496)</f>
        <v/>
      </c>
      <c r="E496" s="129" t="str">
        <f>IF('praptra 1 Entry'!E496="","",'praptra 1 Entry'!E496)</f>
        <v/>
      </c>
      <c r="F496" s="129" t="str">
        <f>IF('praptra 1 Entry'!F496="","",'praptra 1 Entry'!F496)</f>
        <v/>
      </c>
      <c r="G496" s="129" t="str">
        <f>IF('praptra 1 Entry'!G496="","",'praptra 1 Entry'!G496)</f>
        <v/>
      </c>
      <c r="H496" s="130" t="str">
        <f>IF('praptra 1 Entry'!H496="","",'praptra 1 Entry'!H496)</f>
        <v/>
      </c>
      <c r="I496" s="128" t="str">
        <f>IF('praptra 1 Entry'!I496="","",'praptra 1 Entry'!I496)</f>
        <v/>
      </c>
      <c r="J496" s="128" t="str">
        <f>IF('praptra 1 Entry'!J496="","",'praptra 1 Entry'!J496)</f>
        <v/>
      </c>
      <c r="K496" s="128" t="str">
        <f>IF('praptra 1 Entry'!K496="","",'praptra 1 Entry'!K496)</f>
        <v/>
      </c>
      <c r="L496" s="128" t="str">
        <f>IF('praptra 1 Entry'!L496="","",'praptra 1 Entry'!L496)</f>
        <v/>
      </c>
      <c r="M496" s="128" t="str">
        <f>IF('praptra 1 Entry'!M496="","",'praptra 1 Entry'!M496)</f>
        <v/>
      </c>
      <c r="N496" s="128" t="str">
        <f>IF('praptra 1 Entry'!N496="","",'praptra 1 Entry'!N496)</f>
        <v/>
      </c>
      <c r="O496" s="128" t="str">
        <f>IF('praptra 1 Entry'!O496="","",'praptra 1 Entry'!O496)</f>
        <v/>
      </c>
      <c r="P496" s="128" t="str">
        <f>IF('praptra 1 Entry'!P496="","",'praptra 1 Entry'!P496)</f>
        <v/>
      </c>
      <c r="Q496" s="128" t="str">
        <f>IF('praptra 1 Entry'!Q496="","",'praptra 1 Entry'!Q496)</f>
        <v/>
      </c>
      <c r="R496" s="128" t="str">
        <f>IF('praptra 1 Entry'!R496="","",'praptra 1 Entry'!R496)</f>
        <v/>
      </c>
      <c r="S496" s="128" t="str">
        <f>IF('praptra 1 Entry'!S496="","",'praptra 1 Entry'!S496)</f>
        <v/>
      </c>
      <c r="T496" s="128" t="str">
        <f>IF('praptra 1 Entry'!T496="","",'praptra 1 Entry'!T496)</f>
        <v/>
      </c>
      <c r="U496" s="128" t="str">
        <f>IF('praptra 1 Entry'!U496="","",'praptra 1 Entry'!U496)</f>
        <v/>
      </c>
      <c r="V496" s="128" t="str">
        <f>IF('praptra 1 Entry'!V496="","",'praptra 1 Entry'!V496)</f>
        <v/>
      </c>
      <c r="W496" s="128" t="str">
        <f>IF('praptra 1 Entry'!W496="","",'praptra 1 Entry'!W496)</f>
        <v/>
      </c>
    </row>
    <row r="497" spans="1:23" ht="24.95" customHeight="1">
      <c r="A497" s="128" t="str">
        <f>IF('praptra 1 Entry'!A497="","",'praptra 1 Entry'!A497)</f>
        <v/>
      </c>
      <c r="B497" s="128" t="str">
        <f>IF('praptra 1 Entry'!B497="","",'praptra 1 Entry'!B497)</f>
        <v/>
      </c>
      <c r="C497" s="128" t="str">
        <f>IF('praptra 1 Entry'!C497="","",'praptra 1 Entry'!C497)</f>
        <v/>
      </c>
      <c r="D497" s="128" t="str">
        <f>IF('praptra 1 Entry'!D497="","",'praptra 1 Entry'!D497)</f>
        <v/>
      </c>
      <c r="E497" s="129" t="str">
        <f>IF('praptra 1 Entry'!E497="","",'praptra 1 Entry'!E497)</f>
        <v/>
      </c>
      <c r="F497" s="129" t="str">
        <f>IF('praptra 1 Entry'!F497="","",'praptra 1 Entry'!F497)</f>
        <v/>
      </c>
      <c r="G497" s="129" t="str">
        <f>IF('praptra 1 Entry'!G497="","",'praptra 1 Entry'!G497)</f>
        <v/>
      </c>
      <c r="H497" s="130" t="str">
        <f>IF('praptra 1 Entry'!H497="","",'praptra 1 Entry'!H497)</f>
        <v/>
      </c>
      <c r="I497" s="128" t="str">
        <f>IF('praptra 1 Entry'!I497="","",'praptra 1 Entry'!I497)</f>
        <v/>
      </c>
      <c r="J497" s="128" t="str">
        <f>IF('praptra 1 Entry'!J497="","",'praptra 1 Entry'!J497)</f>
        <v/>
      </c>
      <c r="K497" s="128" t="str">
        <f>IF('praptra 1 Entry'!K497="","",'praptra 1 Entry'!K497)</f>
        <v/>
      </c>
      <c r="L497" s="128" t="str">
        <f>IF('praptra 1 Entry'!L497="","",'praptra 1 Entry'!L497)</f>
        <v/>
      </c>
      <c r="M497" s="128" t="str">
        <f>IF('praptra 1 Entry'!M497="","",'praptra 1 Entry'!M497)</f>
        <v/>
      </c>
      <c r="N497" s="128" t="str">
        <f>IF('praptra 1 Entry'!N497="","",'praptra 1 Entry'!N497)</f>
        <v/>
      </c>
      <c r="O497" s="128" t="str">
        <f>IF('praptra 1 Entry'!O497="","",'praptra 1 Entry'!O497)</f>
        <v/>
      </c>
      <c r="P497" s="128" t="str">
        <f>IF('praptra 1 Entry'!P497="","",'praptra 1 Entry'!P497)</f>
        <v/>
      </c>
      <c r="Q497" s="128" t="str">
        <f>IF('praptra 1 Entry'!Q497="","",'praptra 1 Entry'!Q497)</f>
        <v/>
      </c>
      <c r="R497" s="128" t="str">
        <f>IF('praptra 1 Entry'!R497="","",'praptra 1 Entry'!R497)</f>
        <v/>
      </c>
      <c r="S497" s="128" t="str">
        <f>IF('praptra 1 Entry'!S497="","",'praptra 1 Entry'!S497)</f>
        <v/>
      </c>
      <c r="T497" s="128" t="str">
        <f>IF('praptra 1 Entry'!T497="","",'praptra 1 Entry'!T497)</f>
        <v/>
      </c>
      <c r="U497" s="128" t="str">
        <f>IF('praptra 1 Entry'!U497="","",'praptra 1 Entry'!U497)</f>
        <v/>
      </c>
      <c r="V497" s="128" t="str">
        <f>IF('praptra 1 Entry'!V497="","",'praptra 1 Entry'!V497)</f>
        <v/>
      </c>
      <c r="W497" s="128" t="str">
        <f>IF('praptra 1 Entry'!W497="","",'praptra 1 Entry'!W497)</f>
        <v/>
      </c>
    </row>
    <row r="498" spans="1:23" ht="24.95" customHeight="1">
      <c r="A498" s="128" t="str">
        <f>IF('praptra 1 Entry'!A498="","",'praptra 1 Entry'!A498)</f>
        <v/>
      </c>
      <c r="B498" s="128" t="str">
        <f>IF('praptra 1 Entry'!B498="","",'praptra 1 Entry'!B498)</f>
        <v/>
      </c>
      <c r="C498" s="128" t="str">
        <f>IF('praptra 1 Entry'!C498="","",'praptra 1 Entry'!C498)</f>
        <v/>
      </c>
      <c r="D498" s="128" t="str">
        <f>IF('praptra 1 Entry'!D498="","",'praptra 1 Entry'!D498)</f>
        <v/>
      </c>
      <c r="E498" s="129" t="str">
        <f>IF('praptra 1 Entry'!E498="","",'praptra 1 Entry'!E498)</f>
        <v/>
      </c>
      <c r="F498" s="129" t="str">
        <f>IF('praptra 1 Entry'!F498="","",'praptra 1 Entry'!F498)</f>
        <v/>
      </c>
      <c r="G498" s="129" t="str">
        <f>IF('praptra 1 Entry'!G498="","",'praptra 1 Entry'!G498)</f>
        <v/>
      </c>
      <c r="H498" s="130" t="str">
        <f>IF('praptra 1 Entry'!H498="","",'praptra 1 Entry'!H498)</f>
        <v/>
      </c>
      <c r="I498" s="128" t="str">
        <f>IF('praptra 1 Entry'!I498="","",'praptra 1 Entry'!I498)</f>
        <v/>
      </c>
      <c r="J498" s="128" t="str">
        <f>IF('praptra 1 Entry'!J498="","",'praptra 1 Entry'!J498)</f>
        <v/>
      </c>
      <c r="K498" s="128" t="str">
        <f>IF('praptra 1 Entry'!K498="","",'praptra 1 Entry'!K498)</f>
        <v/>
      </c>
      <c r="L498" s="128" t="str">
        <f>IF('praptra 1 Entry'!L498="","",'praptra 1 Entry'!L498)</f>
        <v/>
      </c>
      <c r="M498" s="128" t="str">
        <f>IF('praptra 1 Entry'!M498="","",'praptra 1 Entry'!M498)</f>
        <v/>
      </c>
      <c r="N498" s="128" t="str">
        <f>IF('praptra 1 Entry'!N498="","",'praptra 1 Entry'!N498)</f>
        <v/>
      </c>
      <c r="O498" s="128" t="str">
        <f>IF('praptra 1 Entry'!O498="","",'praptra 1 Entry'!O498)</f>
        <v/>
      </c>
      <c r="P498" s="128" t="str">
        <f>IF('praptra 1 Entry'!P498="","",'praptra 1 Entry'!P498)</f>
        <v/>
      </c>
      <c r="Q498" s="128" t="str">
        <f>IF('praptra 1 Entry'!Q498="","",'praptra 1 Entry'!Q498)</f>
        <v/>
      </c>
      <c r="R498" s="128" t="str">
        <f>IF('praptra 1 Entry'!R498="","",'praptra 1 Entry'!R498)</f>
        <v/>
      </c>
      <c r="S498" s="128" t="str">
        <f>IF('praptra 1 Entry'!S498="","",'praptra 1 Entry'!S498)</f>
        <v/>
      </c>
      <c r="T498" s="128" t="str">
        <f>IF('praptra 1 Entry'!T498="","",'praptra 1 Entry'!T498)</f>
        <v/>
      </c>
      <c r="U498" s="128" t="str">
        <f>IF('praptra 1 Entry'!U498="","",'praptra 1 Entry'!U498)</f>
        <v/>
      </c>
      <c r="V498" s="128" t="str">
        <f>IF('praptra 1 Entry'!V498="","",'praptra 1 Entry'!V498)</f>
        <v/>
      </c>
      <c r="W498" s="128" t="str">
        <f>IF('praptra 1 Entry'!W498="","",'praptra 1 Entry'!W498)</f>
        <v/>
      </c>
    </row>
    <row r="499" spans="1:23" ht="24.95" customHeight="1">
      <c r="A499" s="128" t="str">
        <f>IF('praptra 1 Entry'!A499="","",'praptra 1 Entry'!A499)</f>
        <v/>
      </c>
      <c r="B499" s="128" t="str">
        <f>IF('praptra 1 Entry'!B499="","",'praptra 1 Entry'!B499)</f>
        <v/>
      </c>
      <c r="C499" s="128" t="str">
        <f>IF('praptra 1 Entry'!C499="","",'praptra 1 Entry'!C499)</f>
        <v/>
      </c>
      <c r="D499" s="128" t="str">
        <f>IF('praptra 1 Entry'!D499="","",'praptra 1 Entry'!D499)</f>
        <v/>
      </c>
      <c r="E499" s="129" t="str">
        <f>IF('praptra 1 Entry'!E499="","",'praptra 1 Entry'!E499)</f>
        <v/>
      </c>
      <c r="F499" s="129" t="str">
        <f>IF('praptra 1 Entry'!F499="","",'praptra 1 Entry'!F499)</f>
        <v/>
      </c>
      <c r="G499" s="129" t="str">
        <f>IF('praptra 1 Entry'!G499="","",'praptra 1 Entry'!G499)</f>
        <v/>
      </c>
      <c r="H499" s="130" t="str">
        <f>IF('praptra 1 Entry'!H499="","",'praptra 1 Entry'!H499)</f>
        <v/>
      </c>
      <c r="I499" s="128" t="str">
        <f>IF('praptra 1 Entry'!I499="","",'praptra 1 Entry'!I499)</f>
        <v/>
      </c>
      <c r="J499" s="128" t="str">
        <f>IF('praptra 1 Entry'!J499="","",'praptra 1 Entry'!J499)</f>
        <v/>
      </c>
      <c r="K499" s="128" t="str">
        <f>IF('praptra 1 Entry'!K499="","",'praptra 1 Entry'!K499)</f>
        <v/>
      </c>
      <c r="L499" s="128" t="str">
        <f>IF('praptra 1 Entry'!L499="","",'praptra 1 Entry'!L499)</f>
        <v/>
      </c>
      <c r="M499" s="128" t="str">
        <f>IF('praptra 1 Entry'!M499="","",'praptra 1 Entry'!M499)</f>
        <v/>
      </c>
      <c r="N499" s="128" t="str">
        <f>IF('praptra 1 Entry'!N499="","",'praptra 1 Entry'!N499)</f>
        <v/>
      </c>
      <c r="O499" s="128" t="str">
        <f>IF('praptra 1 Entry'!O499="","",'praptra 1 Entry'!O499)</f>
        <v/>
      </c>
      <c r="P499" s="128" t="str">
        <f>IF('praptra 1 Entry'!P499="","",'praptra 1 Entry'!P499)</f>
        <v/>
      </c>
      <c r="Q499" s="128" t="str">
        <f>IF('praptra 1 Entry'!Q499="","",'praptra 1 Entry'!Q499)</f>
        <v/>
      </c>
      <c r="R499" s="128" t="str">
        <f>IF('praptra 1 Entry'!R499="","",'praptra 1 Entry'!R499)</f>
        <v/>
      </c>
      <c r="S499" s="128" t="str">
        <f>IF('praptra 1 Entry'!S499="","",'praptra 1 Entry'!S499)</f>
        <v/>
      </c>
      <c r="T499" s="128" t="str">
        <f>IF('praptra 1 Entry'!T499="","",'praptra 1 Entry'!T499)</f>
        <v/>
      </c>
      <c r="U499" s="128" t="str">
        <f>IF('praptra 1 Entry'!U499="","",'praptra 1 Entry'!U499)</f>
        <v/>
      </c>
      <c r="V499" s="128" t="str">
        <f>IF('praptra 1 Entry'!V499="","",'praptra 1 Entry'!V499)</f>
        <v/>
      </c>
      <c r="W499" s="128" t="str">
        <f>IF('praptra 1 Entry'!W499="","",'praptra 1 Entry'!W499)</f>
        <v/>
      </c>
    </row>
    <row r="500" spans="1:23" ht="24.95" customHeight="1">
      <c r="A500" s="128" t="str">
        <f>IF('praptra 1 Entry'!A500="","",'praptra 1 Entry'!A500)</f>
        <v/>
      </c>
      <c r="B500" s="128" t="str">
        <f>IF('praptra 1 Entry'!B500="","",'praptra 1 Entry'!B500)</f>
        <v/>
      </c>
      <c r="C500" s="128" t="str">
        <f>IF('praptra 1 Entry'!C500="","",'praptra 1 Entry'!C500)</f>
        <v/>
      </c>
      <c r="D500" s="128" t="str">
        <f>IF('praptra 1 Entry'!D500="","",'praptra 1 Entry'!D500)</f>
        <v/>
      </c>
      <c r="E500" s="129" t="str">
        <f>IF('praptra 1 Entry'!E500="","",'praptra 1 Entry'!E500)</f>
        <v/>
      </c>
      <c r="F500" s="129" t="str">
        <f>IF('praptra 1 Entry'!F500="","",'praptra 1 Entry'!F500)</f>
        <v/>
      </c>
      <c r="G500" s="129" t="str">
        <f>IF('praptra 1 Entry'!G500="","",'praptra 1 Entry'!G500)</f>
        <v/>
      </c>
      <c r="H500" s="130" t="str">
        <f>IF('praptra 1 Entry'!H500="","",'praptra 1 Entry'!H500)</f>
        <v/>
      </c>
      <c r="I500" s="128" t="str">
        <f>IF('praptra 1 Entry'!I500="","",'praptra 1 Entry'!I500)</f>
        <v/>
      </c>
      <c r="J500" s="128" t="str">
        <f>IF('praptra 1 Entry'!J500="","",'praptra 1 Entry'!J500)</f>
        <v/>
      </c>
      <c r="K500" s="128" t="str">
        <f>IF('praptra 1 Entry'!K500="","",'praptra 1 Entry'!K500)</f>
        <v/>
      </c>
      <c r="L500" s="128" t="str">
        <f>IF('praptra 1 Entry'!L500="","",'praptra 1 Entry'!L500)</f>
        <v/>
      </c>
      <c r="M500" s="128" t="str">
        <f>IF('praptra 1 Entry'!M500="","",'praptra 1 Entry'!M500)</f>
        <v/>
      </c>
      <c r="N500" s="128" t="str">
        <f>IF('praptra 1 Entry'!N500="","",'praptra 1 Entry'!N500)</f>
        <v/>
      </c>
      <c r="O500" s="128" t="str">
        <f>IF('praptra 1 Entry'!O500="","",'praptra 1 Entry'!O500)</f>
        <v/>
      </c>
      <c r="P500" s="128" t="str">
        <f>IF('praptra 1 Entry'!P500="","",'praptra 1 Entry'!P500)</f>
        <v/>
      </c>
      <c r="Q500" s="128" t="str">
        <f>IF('praptra 1 Entry'!Q500="","",'praptra 1 Entry'!Q500)</f>
        <v/>
      </c>
      <c r="R500" s="128" t="str">
        <f>IF('praptra 1 Entry'!R500="","",'praptra 1 Entry'!R500)</f>
        <v/>
      </c>
      <c r="S500" s="128" t="str">
        <f>IF('praptra 1 Entry'!S500="","",'praptra 1 Entry'!S500)</f>
        <v/>
      </c>
      <c r="T500" s="128" t="str">
        <f>IF('praptra 1 Entry'!T500="","",'praptra 1 Entry'!T500)</f>
        <v/>
      </c>
      <c r="U500" s="128" t="str">
        <f>IF('praptra 1 Entry'!U500="","",'praptra 1 Entry'!U500)</f>
        <v/>
      </c>
      <c r="V500" s="128" t="str">
        <f>IF('praptra 1 Entry'!V500="","",'praptra 1 Entry'!V500)</f>
        <v/>
      </c>
      <c r="W500" s="128" t="str">
        <f>IF('praptra 1 Entry'!W500="","",'praptra 1 Entry'!W500)</f>
        <v/>
      </c>
    </row>
    <row r="501" spans="1:23" ht="24.95" customHeight="1">
      <c r="A501" s="128" t="str">
        <f>IF('praptra 1 Entry'!A501="","",'praptra 1 Entry'!A501)</f>
        <v/>
      </c>
      <c r="B501" s="128" t="str">
        <f>IF('praptra 1 Entry'!B501="","",'praptra 1 Entry'!B501)</f>
        <v/>
      </c>
      <c r="C501" s="128" t="str">
        <f>IF('praptra 1 Entry'!C501="","",'praptra 1 Entry'!C501)</f>
        <v/>
      </c>
      <c r="D501" s="128" t="str">
        <f>IF('praptra 1 Entry'!D501="","",'praptra 1 Entry'!D501)</f>
        <v/>
      </c>
      <c r="E501" s="129" t="str">
        <f>IF('praptra 1 Entry'!E501="","",'praptra 1 Entry'!E501)</f>
        <v/>
      </c>
      <c r="F501" s="129" t="str">
        <f>IF('praptra 1 Entry'!F501="","",'praptra 1 Entry'!F501)</f>
        <v/>
      </c>
      <c r="G501" s="129" t="str">
        <f>IF('praptra 1 Entry'!G501="","",'praptra 1 Entry'!G501)</f>
        <v/>
      </c>
      <c r="H501" s="130" t="str">
        <f>IF('praptra 1 Entry'!H501="","",'praptra 1 Entry'!H501)</f>
        <v/>
      </c>
      <c r="I501" s="128" t="str">
        <f>IF('praptra 1 Entry'!I501="","",'praptra 1 Entry'!I501)</f>
        <v/>
      </c>
      <c r="J501" s="128" t="str">
        <f>IF('praptra 1 Entry'!J501="","",'praptra 1 Entry'!J501)</f>
        <v/>
      </c>
      <c r="K501" s="128" t="str">
        <f>IF('praptra 1 Entry'!K501="","",'praptra 1 Entry'!K501)</f>
        <v/>
      </c>
      <c r="L501" s="128" t="str">
        <f>IF('praptra 1 Entry'!L501="","",'praptra 1 Entry'!L501)</f>
        <v/>
      </c>
      <c r="M501" s="128" t="str">
        <f>IF('praptra 1 Entry'!M501="","",'praptra 1 Entry'!M501)</f>
        <v/>
      </c>
      <c r="N501" s="128" t="str">
        <f>IF('praptra 1 Entry'!N501="","",'praptra 1 Entry'!N501)</f>
        <v/>
      </c>
      <c r="O501" s="128" t="str">
        <f>IF('praptra 1 Entry'!O501="","",'praptra 1 Entry'!O501)</f>
        <v/>
      </c>
      <c r="P501" s="128" t="str">
        <f>IF('praptra 1 Entry'!P501="","",'praptra 1 Entry'!P501)</f>
        <v/>
      </c>
      <c r="Q501" s="128" t="str">
        <f>IF('praptra 1 Entry'!Q501="","",'praptra 1 Entry'!Q501)</f>
        <v/>
      </c>
      <c r="R501" s="128" t="str">
        <f>IF('praptra 1 Entry'!R501="","",'praptra 1 Entry'!R501)</f>
        <v/>
      </c>
      <c r="S501" s="128" t="str">
        <f>IF('praptra 1 Entry'!S501="","",'praptra 1 Entry'!S501)</f>
        <v/>
      </c>
      <c r="T501" s="128" t="str">
        <f>IF('praptra 1 Entry'!T501="","",'praptra 1 Entry'!T501)</f>
        <v/>
      </c>
      <c r="U501" s="128" t="str">
        <f>IF('praptra 1 Entry'!U501="","",'praptra 1 Entry'!U501)</f>
        <v/>
      </c>
      <c r="V501" s="128" t="str">
        <f>IF('praptra 1 Entry'!V501="","",'praptra 1 Entry'!V501)</f>
        <v/>
      </c>
      <c r="W501" s="128" t="str">
        <f>IF('praptra 1 Entry'!W501="","",'praptra 1 Entry'!W501)</f>
        <v/>
      </c>
    </row>
    <row r="502" spans="1:23" ht="24.95" customHeight="1">
      <c r="A502" s="128" t="str">
        <f>IF('praptra 1 Entry'!A502="","",'praptra 1 Entry'!A502)</f>
        <v/>
      </c>
      <c r="B502" s="128" t="str">
        <f>IF('praptra 1 Entry'!B502="","",'praptra 1 Entry'!B502)</f>
        <v/>
      </c>
      <c r="C502" s="128" t="str">
        <f>IF('praptra 1 Entry'!C502="","",'praptra 1 Entry'!C502)</f>
        <v/>
      </c>
      <c r="D502" s="128" t="str">
        <f>IF('praptra 1 Entry'!D502="","",'praptra 1 Entry'!D502)</f>
        <v/>
      </c>
      <c r="E502" s="129" t="str">
        <f>IF('praptra 1 Entry'!E502="","",'praptra 1 Entry'!E502)</f>
        <v/>
      </c>
      <c r="F502" s="129" t="str">
        <f>IF('praptra 1 Entry'!F502="","",'praptra 1 Entry'!F502)</f>
        <v/>
      </c>
      <c r="G502" s="129" t="str">
        <f>IF('praptra 1 Entry'!G502="","",'praptra 1 Entry'!G502)</f>
        <v/>
      </c>
      <c r="H502" s="130" t="str">
        <f>IF('praptra 1 Entry'!H502="","",'praptra 1 Entry'!H502)</f>
        <v/>
      </c>
      <c r="I502" s="128" t="str">
        <f>IF('praptra 1 Entry'!I502="","",'praptra 1 Entry'!I502)</f>
        <v/>
      </c>
      <c r="J502" s="128" t="str">
        <f>IF('praptra 1 Entry'!J502="","",'praptra 1 Entry'!J502)</f>
        <v/>
      </c>
      <c r="K502" s="128" t="str">
        <f>IF('praptra 1 Entry'!K502="","",'praptra 1 Entry'!K502)</f>
        <v/>
      </c>
      <c r="L502" s="128" t="str">
        <f>IF('praptra 1 Entry'!L502="","",'praptra 1 Entry'!L502)</f>
        <v/>
      </c>
      <c r="M502" s="128" t="str">
        <f>IF('praptra 1 Entry'!M502="","",'praptra 1 Entry'!M502)</f>
        <v/>
      </c>
      <c r="N502" s="128" t="str">
        <f>IF('praptra 1 Entry'!N502="","",'praptra 1 Entry'!N502)</f>
        <v/>
      </c>
      <c r="O502" s="128" t="str">
        <f>IF('praptra 1 Entry'!O502="","",'praptra 1 Entry'!O502)</f>
        <v/>
      </c>
      <c r="P502" s="128" t="str">
        <f>IF('praptra 1 Entry'!P502="","",'praptra 1 Entry'!P502)</f>
        <v/>
      </c>
      <c r="Q502" s="128" t="str">
        <f>IF('praptra 1 Entry'!Q502="","",'praptra 1 Entry'!Q502)</f>
        <v/>
      </c>
      <c r="R502" s="128" t="str">
        <f>IF('praptra 1 Entry'!R502="","",'praptra 1 Entry'!R502)</f>
        <v/>
      </c>
      <c r="S502" s="128" t="str">
        <f>IF('praptra 1 Entry'!S502="","",'praptra 1 Entry'!S502)</f>
        <v/>
      </c>
      <c r="T502" s="128" t="str">
        <f>IF('praptra 1 Entry'!T502="","",'praptra 1 Entry'!T502)</f>
        <v/>
      </c>
      <c r="U502" s="128" t="str">
        <f>IF('praptra 1 Entry'!U502="","",'praptra 1 Entry'!U502)</f>
        <v/>
      </c>
      <c r="V502" s="128" t="str">
        <f>IF('praptra 1 Entry'!V502="","",'praptra 1 Entry'!V502)</f>
        <v/>
      </c>
      <c r="W502" s="128" t="str">
        <f>IF('praptra 1 Entry'!W502="","",'praptra 1 Entry'!W502)</f>
        <v/>
      </c>
    </row>
    <row r="503" spans="1:23" ht="24.95" customHeight="1">
      <c r="A503" s="128" t="str">
        <f>IF('praptra 1 Entry'!A503="","",'praptra 1 Entry'!A503)</f>
        <v/>
      </c>
      <c r="B503" s="128" t="str">
        <f>IF('praptra 1 Entry'!B503="","",'praptra 1 Entry'!B503)</f>
        <v/>
      </c>
      <c r="C503" s="128" t="str">
        <f>IF('praptra 1 Entry'!C503="","",'praptra 1 Entry'!C503)</f>
        <v/>
      </c>
      <c r="D503" s="128" t="str">
        <f>IF('praptra 1 Entry'!D503="","",'praptra 1 Entry'!D503)</f>
        <v/>
      </c>
      <c r="E503" s="129" t="str">
        <f>IF('praptra 1 Entry'!E503="","",'praptra 1 Entry'!E503)</f>
        <v/>
      </c>
      <c r="F503" s="129" t="str">
        <f>IF('praptra 1 Entry'!F503="","",'praptra 1 Entry'!F503)</f>
        <v/>
      </c>
      <c r="G503" s="129" t="str">
        <f>IF('praptra 1 Entry'!G503="","",'praptra 1 Entry'!G503)</f>
        <v/>
      </c>
      <c r="H503" s="130" t="str">
        <f>IF('praptra 1 Entry'!H503="","",'praptra 1 Entry'!H503)</f>
        <v/>
      </c>
      <c r="I503" s="128" t="str">
        <f>IF('praptra 1 Entry'!I503="","",'praptra 1 Entry'!I503)</f>
        <v/>
      </c>
      <c r="J503" s="128" t="str">
        <f>IF('praptra 1 Entry'!J503="","",'praptra 1 Entry'!J503)</f>
        <v/>
      </c>
      <c r="K503" s="128" t="str">
        <f>IF('praptra 1 Entry'!K503="","",'praptra 1 Entry'!K503)</f>
        <v/>
      </c>
      <c r="L503" s="128" t="str">
        <f>IF('praptra 1 Entry'!L503="","",'praptra 1 Entry'!L503)</f>
        <v/>
      </c>
      <c r="M503" s="128" t="str">
        <f>IF('praptra 1 Entry'!M503="","",'praptra 1 Entry'!M503)</f>
        <v/>
      </c>
      <c r="N503" s="128" t="str">
        <f>IF('praptra 1 Entry'!N503="","",'praptra 1 Entry'!N503)</f>
        <v/>
      </c>
      <c r="O503" s="128" t="str">
        <f>IF('praptra 1 Entry'!O503="","",'praptra 1 Entry'!O503)</f>
        <v/>
      </c>
      <c r="P503" s="128" t="str">
        <f>IF('praptra 1 Entry'!P503="","",'praptra 1 Entry'!P503)</f>
        <v/>
      </c>
      <c r="Q503" s="128" t="str">
        <f>IF('praptra 1 Entry'!Q503="","",'praptra 1 Entry'!Q503)</f>
        <v/>
      </c>
      <c r="R503" s="128" t="str">
        <f>IF('praptra 1 Entry'!R503="","",'praptra 1 Entry'!R503)</f>
        <v/>
      </c>
      <c r="S503" s="128" t="str">
        <f>IF('praptra 1 Entry'!S503="","",'praptra 1 Entry'!S503)</f>
        <v/>
      </c>
      <c r="T503" s="128" t="str">
        <f>IF('praptra 1 Entry'!T503="","",'praptra 1 Entry'!T503)</f>
        <v/>
      </c>
      <c r="U503" s="128" t="str">
        <f>IF('praptra 1 Entry'!U503="","",'praptra 1 Entry'!U503)</f>
        <v/>
      </c>
      <c r="V503" s="128" t="str">
        <f>IF('praptra 1 Entry'!V503="","",'praptra 1 Entry'!V503)</f>
        <v/>
      </c>
      <c r="W503" s="128" t="str">
        <f>IF('praptra 1 Entry'!W503="","",'praptra 1 Entry'!W503)</f>
        <v/>
      </c>
    </row>
    <row r="504" spans="1:23" ht="24.95" customHeight="1">
      <c r="A504" s="128" t="str">
        <f>IF('praptra 1 Entry'!A504="","",'praptra 1 Entry'!A504)</f>
        <v/>
      </c>
      <c r="B504" s="128" t="str">
        <f>IF('praptra 1 Entry'!B504="","",'praptra 1 Entry'!B504)</f>
        <v/>
      </c>
      <c r="C504" s="128" t="str">
        <f>IF('praptra 1 Entry'!C504="","",'praptra 1 Entry'!C504)</f>
        <v/>
      </c>
      <c r="D504" s="128" t="str">
        <f>IF('praptra 1 Entry'!D504="","",'praptra 1 Entry'!D504)</f>
        <v/>
      </c>
      <c r="E504" s="129" t="str">
        <f>IF('praptra 1 Entry'!E504="","",'praptra 1 Entry'!E504)</f>
        <v/>
      </c>
      <c r="F504" s="129" t="str">
        <f>IF('praptra 1 Entry'!F504="","",'praptra 1 Entry'!F504)</f>
        <v/>
      </c>
      <c r="G504" s="129" t="str">
        <f>IF('praptra 1 Entry'!G504="","",'praptra 1 Entry'!G504)</f>
        <v/>
      </c>
      <c r="H504" s="130" t="str">
        <f>IF('praptra 1 Entry'!H504="","",'praptra 1 Entry'!H504)</f>
        <v/>
      </c>
      <c r="I504" s="128" t="str">
        <f>IF('praptra 1 Entry'!I504="","",'praptra 1 Entry'!I504)</f>
        <v/>
      </c>
      <c r="J504" s="128" t="str">
        <f>IF('praptra 1 Entry'!J504="","",'praptra 1 Entry'!J504)</f>
        <v/>
      </c>
      <c r="K504" s="128" t="str">
        <f>IF('praptra 1 Entry'!K504="","",'praptra 1 Entry'!K504)</f>
        <v/>
      </c>
      <c r="L504" s="128" t="str">
        <f>IF('praptra 1 Entry'!L504="","",'praptra 1 Entry'!L504)</f>
        <v/>
      </c>
      <c r="M504" s="128" t="str">
        <f>IF('praptra 1 Entry'!M504="","",'praptra 1 Entry'!M504)</f>
        <v/>
      </c>
      <c r="N504" s="128" t="str">
        <f>IF('praptra 1 Entry'!N504="","",'praptra 1 Entry'!N504)</f>
        <v/>
      </c>
      <c r="O504" s="128" t="str">
        <f>IF('praptra 1 Entry'!O504="","",'praptra 1 Entry'!O504)</f>
        <v/>
      </c>
      <c r="P504" s="128" t="str">
        <f>IF('praptra 1 Entry'!P504="","",'praptra 1 Entry'!P504)</f>
        <v/>
      </c>
      <c r="Q504" s="128" t="str">
        <f>IF('praptra 1 Entry'!Q504="","",'praptra 1 Entry'!Q504)</f>
        <v/>
      </c>
      <c r="R504" s="128" t="str">
        <f>IF('praptra 1 Entry'!R504="","",'praptra 1 Entry'!R504)</f>
        <v/>
      </c>
      <c r="S504" s="128" t="str">
        <f>IF('praptra 1 Entry'!S504="","",'praptra 1 Entry'!S504)</f>
        <v/>
      </c>
      <c r="T504" s="128" t="str">
        <f>IF('praptra 1 Entry'!T504="","",'praptra 1 Entry'!T504)</f>
        <v/>
      </c>
      <c r="U504" s="128" t="str">
        <f>IF('praptra 1 Entry'!U504="","",'praptra 1 Entry'!U504)</f>
        <v/>
      </c>
      <c r="V504" s="128" t="str">
        <f>IF('praptra 1 Entry'!V504="","",'praptra 1 Entry'!V504)</f>
        <v/>
      </c>
      <c r="W504" s="128" t="str">
        <f>IF('praptra 1 Entry'!W504="","",'praptra 1 Entry'!W504)</f>
        <v/>
      </c>
    </row>
    <row r="505" spans="1:23" ht="24.95" customHeight="1">
      <c r="A505" s="128" t="str">
        <f>IF('praptra 1 Entry'!A505="","",'praptra 1 Entry'!A505)</f>
        <v/>
      </c>
      <c r="B505" s="128" t="str">
        <f>IF('praptra 1 Entry'!B505="","",'praptra 1 Entry'!B505)</f>
        <v/>
      </c>
      <c r="C505" s="128" t="str">
        <f>IF('praptra 1 Entry'!C505="","",'praptra 1 Entry'!C505)</f>
        <v/>
      </c>
      <c r="D505" s="128" t="str">
        <f>IF('praptra 1 Entry'!D505="","",'praptra 1 Entry'!D505)</f>
        <v/>
      </c>
      <c r="E505" s="129" t="str">
        <f>IF('praptra 1 Entry'!E505="","",'praptra 1 Entry'!E505)</f>
        <v/>
      </c>
      <c r="F505" s="129" t="str">
        <f>IF('praptra 1 Entry'!F505="","",'praptra 1 Entry'!F505)</f>
        <v/>
      </c>
      <c r="G505" s="129" t="str">
        <f>IF('praptra 1 Entry'!G505="","",'praptra 1 Entry'!G505)</f>
        <v/>
      </c>
      <c r="H505" s="130" t="str">
        <f>IF('praptra 1 Entry'!H505="","",'praptra 1 Entry'!H505)</f>
        <v/>
      </c>
      <c r="I505" s="128" t="str">
        <f>IF('praptra 1 Entry'!I505="","",'praptra 1 Entry'!I505)</f>
        <v/>
      </c>
      <c r="J505" s="128" t="str">
        <f>IF('praptra 1 Entry'!J505="","",'praptra 1 Entry'!J505)</f>
        <v/>
      </c>
      <c r="K505" s="128" t="str">
        <f>IF('praptra 1 Entry'!K505="","",'praptra 1 Entry'!K505)</f>
        <v/>
      </c>
      <c r="L505" s="128" t="str">
        <f>IF('praptra 1 Entry'!L505="","",'praptra 1 Entry'!L505)</f>
        <v/>
      </c>
      <c r="M505" s="128" t="str">
        <f>IF('praptra 1 Entry'!M505="","",'praptra 1 Entry'!M505)</f>
        <v/>
      </c>
      <c r="N505" s="128" t="str">
        <f>IF('praptra 1 Entry'!N505="","",'praptra 1 Entry'!N505)</f>
        <v/>
      </c>
      <c r="O505" s="128" t="str">
        <f>IF('praptra 1 Entry'!O505="","",'praptra 1 Entry'!O505)</f>
        <v/>
      </c>
      <c r="P505" s="128" t="str">
        <f>IF('praptra 1 Entry'!P505="","",'praptra 1 Entry'!P505)</f>
        <v/>
      </c>
      <c r="Q505" s="128" t="str">
        <f>IF('praptra 1 Entry'!Q505="","",'praptra 1 Entry'!Q505)</f>
        <v/>
      </c>
      <c r="R505" s="128" t="str">
        <f>IF('praptra 1 Entry'!R505="","",'praptra 1 Entry'!R505)</f>
        <v/>
      </c>
      <c r="S505" s="128" t="str">
        <f>IF('praptra 1 Entry'!S505="","",'praptra 1 Entry'!S505)</f>
        <v/>
      </c>
      <c r="T505" s="128" t="str">
        <f>IF('praptra 1 Entry'!T505="","",'praptra 1 Entry'!T505)</f>
        <v/>
      </c>
      <c r="U505" s="128" t="str">
        <f>IF('praptra 1 Entry'!U505="","",'praptra 1 Entry'!U505)</f>
        <v/>
      </c>
      <c r="V505" s="128" t="str">
        <f>IF('praptra 1 Entry'!V505="","",'praptra 1 Entry'!V505)</f>
        <v/>
      </c>
      <c r="W505" s="128" t="str">
        <f>IF('praptra 1 Entry'!W505="","",'praptra 1 Entry'!W505)</f>
        <v/>
      </c>
    </row>
    <row r="506" spans="1:23" ht="24.95" customHeight="1">
      <c r="A506" s="128" t="str">
        <f>IF('praptra 1 Entry'!A506="","",'praptra 1 Entry'!A506)</f>
        <v/>
      </c>
      <c r="B506" s="128" t="str">
        <f>IF('praptra 1 Entry'!B506="","",'praptra 1 Entry'!B506)</f>
        <v/>
      </c>
      <c r="C506" s="128" t="str">
        <f>IF('praptra 1 Entry'!C506="","",'praptra 1 Entry'!C506)</f>
        <v/>
      </c>
      <c r="D506" s="128" t="str">
        <f>IF('praptra 1 Entry'!D506="","",'praptra 1 Entry'!D506)</f>
        <v/>
      </c>
      <c r="E506" s="129" t="str">
        <f>IF('praptra 1 Entry'!E506="","",'praptra 1 Entry'!E506)</f>
        <v/>
      </c>
      <c r="F506" s="129" t="str">
        <f>IF('praptra 1 Entry'!F506="","",'praptra 1 Entry'!F506)</f>
        <v/>
      </c>
      <c r="G506" s="129" t="str">
        <f>IF('praptra 1 Entry'!G506="","",'praptra 1 Entry'!G506)</f>
        <v/>
      </c>
      <c r="H506" s="130" t="str">
        <f>IF('praptra 1 Entry'!H506="","",'praptra 1 Entry'!H506)</f>
        <v/>
      </c>
      <c r="I506" s="128" t="str">
        <f>IF('praptra 1 Entry'!I506="","",'praptra 1 Entry'!I506)</f>
        <v/>
      </c>
      <c r="J506" s="128" t="str">
        <f>IF('praptra 1 Entry'!J506="","",'praptra 1 Entry'!J506)</f>
        <v/>
      </c>
      <c r="K506" s="128" t="str">
        <f>IF('praptra 1 Entry'!K506="","",'praptra 1 Entry'!K506)</f>
        <v/>
      </c>
      <c r="L506" s="128" t="str">
        <f>IF('praptra 1 Entry'!L506="","",'praptra 1 Entry'!L506)</f>
        <v/>
      </c>
      <c r="M506" s="128" t="str">
        <f>IF('praptra 1 Entry'!M506="","",'praptra 1 Entry'!M506)</f>
        <v/>
      </c>
      <c r="N506" s="128" t="str">
        <f>IF('praptra 1 Entry'!N506="","",'praptra 1 Entry'!N506)</f>
        <v/>
      </c>
      <c r="O506" s="128" t="str">
        <f>IF('praptra 1 Entry'!O506="","",'praptra 1 Entry'!O506)</f>
        <v/>
      </c>
      <c r="P506" s="128" t="str">
        <f>IF('praptra 1 Entry'!P506="","",'praptra 1 Entry'!P506)</f>
        <v/>
      </c>
      <c r="Q506" s="128" t="str">
        <f>IF('praptra 1 Entry'!Q506="","",'praptra 1 Entry'!Q506)</f>
        <v/>
      </c>
      <c r="R506" s="128" t="str">
        <f>IF('praptra 1 Entry'!R506="","",'praptra 1 Entry'!R506)</f>
        <v/>
      </c>
      <c r="S506" s="128" t="str">
        <f>IF('praptra 1 Entry'!S506="","",'praptra 1 Entry'!S506)</f>
        <v/>
      </c>
      <c r="T506" s="128" t="str">
        <f>IF('praptra 1 Entry'!T506="","",'praptra 1 Entry'!T506)</f>
        <v/>
      </c>
      <c r="U506" s="128" t="str">
        <f>IF('praptra 1 Entry'!U506="","",'praptra 1 Entry'!U506)</f>
        <v/>
      </c>
      <c r="V506" s="128" t="str">
        <f>IF('praptra 1 Entry'!V506="","",'praptra 1 Entry'!V506)</f>
        <v/>
      </c>
      <c r="W506" s="128" t="str">
        <f>IF('praptra 1 Entry'!W506="","",'praptra 1 Entry'!W506)</f>
        <v/>
      </c>
    </row>
    <row r="507" spans="1:23" ht="24.95" customHeight="1">
      <c r="A507" s="128" t="str">
        <f>IF('praptra 1 Entry'!A507="","",'praptra 1 Entry'!A507)</f>
        <v/>
      </c>
      <c r="B507" s="128" t="str">
        <f>IF('praptra 1 Entry'!B507="","",'praptra 1 Entry'!B507)</f>
        <v/>
      </c>
      <c r="C507" s="128" t="str">
        <f>IF('praptra 1 Entry'!C507="","",'praptra 1 Entry'!C507)</f>
        <v/>
      </c>
      <c r="D507" s="128" t="str">
        <f>IF('praptra 1 Entry'!D507="","",'praptra 1 Entry'!D507)</f>
        <v/>
      </c>
      <c r="E507" s="129" t="str">
        <f>IF('praptra 1 Entry'!E507="","",'praptra 1 Entry'!E507)</f>
        <v/>
      </c>
      <c r="F507" s="129" t="str">
        <f>IF('praptra 1 Entry'!F507="","",'praptra 1 Entry'!F507)</f>
        <v/>
      </c>
      <c r="G507" s="129" t="str">
        <f>IF('praptra 1 Entry'!G507="","",'praptra 1 Entry'!G507)</f>
        <v/>
      </c>
      <c r="H507" s="130" t="str">
        <f>IF('praptra 1 Entry'!H507="","",'praptra 1 Entry'!H507)</f>
        <v/>
      </c>
      <c r="I507" s="128" t="str">
        <f>IF('praptra 1 Entry'!I507="","",'praptra 1 Entry'!I507)</f>
        <v/>
      </c>
      <c r="J507" s="128" t="str">
        <f>IF('praptra 1 Entry'!J507="","",'praptra 1 Entry'!J507)</f>
        <v/>
      </c>
      <c r="K507" s="128" t="str">
        <f>IF('praptra 1 Entry'!K507="","",'praptra 1 Entry'!K507)</f>
        <v/>
      </c>
      <c r="L507" s="128" t="str">
        <f>IF('praptra 1 Entry'!L507="","",'praptra 1 Entry'!L507)</f>
        <v/>
      </c>
      <c r="M507" s="128" t="str">
        <f>IF('praptra 1 Entry'!M507="","",'praptra 1 Entry'!M507)</f>
        <v/>
      </c>
      <c r="N507" s="128" t="str">
        <f>IF('praptra 1 Entry'!N507="","",'praptra 1 Entry'!N507)</f>
        <v/>
      </c>
      <c r="O507" s="128" t="str">
        <f>IF('praptra 1 Entry'!O507="","",'praptra 1 Entry'!O507)</f>
        <v/>
      </c>
      <c r="P507" s="128" t="str">
        <f>IF('praptra 1 Entry'!P507="","",'praptra 1 Entry'!P507)</f>
        <v/>
      </c>
      <c r="Q507" s="128" t="str">
        <f>IF('praptra 1 Entry'!Q507="","",'praptra 1 Entry'!Q507)</f>
        <v/>
      </c>
      <c r="R507" s="128" t="str">
        <f>IF('praptra 1 Entry'!R507="","",'praptra 1 Entry'!R507)</f>
        <v/>
      </c>
      <c r="S507" s="128" t="str">
        <f>IF('praptra 1 Entry'!S507="","",'praptra 1 Entry'!S507)</f>
        <v/>
      </c>
      <c r="T507" s="128" t="str">
        <f>IF('praptra 1 Entry'!T507="","",'praptra 1 Entry'!T507)</f>
        <v/>
      </c>
      <c r="U507" s="128" t="str">
        <f>IF('praptra 1 Entry'!U507="","",'praptra 1 Entry'!U507)</f>
        <v/>
      </c>
      <c r="V507" s="128" t="str">
        <f>IF('praptra 1 Entry'!V507="","",'praptra 1 Entry'!V507)</f>
        <v/>
      </c>
      <c r="W507" s="128" t="str">
        <f>IF('praptra 1 Entry'!W507="","",'praptra 1 Entry'!W507)</f>
        <v/>
      </c>
    </row>
    <row r="508" spans="1:23" ht="24.95" customHeight="1">
      <c r="A508" s="128" t="str">
        <f>IF('praptra 1 Entry'!A508="","",'praptra 1 Entry'!A508)</f>
        <v/>
      </c>
      <c r="B508" s="128" t="str">
        <f>IF('praptra 1 Entry'!B508="","",'praptra 1 Entry'!B508)</f>
        <v/>
      </c>
      <c r="C508" s="128" t="str">
        <f>IF('praptra 1 Entry'!C508="","",'praptra 1 Entry'!C508)</f>
        <v/>
      </c>
      <c r="D508" s="128" t="str">
        <f>IF('praptra 1 Entry'!D508="","",'praptra 1 Entry'!D508)</f>
        <v/>
      </c>
      <c r="E508" s="129" t="str">
        <f>IF('praptra 1 Entry'!E508="","",'praptra 1 Entry'!E508)</f>
        <v/>
      </c>
      <c r="F508" s="129" t="str">
        <f>IF('praptra 1 Entry'!F508="","",'praptra 1 Entry'!F508)</f>
        <v/>
      </c>
      <c r="G508" s="129" t="str">
        <f>IF('praptra 1 Entry'!G508="","",'praptra 1 Entry'!G508)</f>
        <v/>
      </c>
      <c r="H508" s="130" t="str">
        <f>IF('praptra 1 Entry'!H508="","",'praptra 1 Entry'!H508)</f>
        <v/>
      </c>
      <c r="I508" s="128" t="str">
        <f>IF('praptra 1 Entry'!I508="","",'praptra 1 Entry'!I508)</f>
        <v/>
      </c>
      <c r="J508" s="128" t="str">
        <f>IF('praptra 1 Entry'!J508="","",'praptra 1 Entry'!J508)</f>
        <v/>
      </c>
      <c r="K508" s="128" t="str">
        <f>IF('praptra 1 Entry'!K508="","",'praptra 1 Entry'!K508)</f>
        <v/>
      </c>
      <c r="L508" s="128" t="str">
        <f>IF('praptra 1 Entry'!L508="","",'praptra 1 Entry'!L508)</f>
        <v/>
      </c>
      <c r="M508" s="128" t="str">
        <f>IF('praptra 1 Entry'!M508="","",'praptra 1 Entry'!M508)</f>
        <v/>
      </c>
      <c r="N508" s="128" t="str">
        <f>IF('praptra 1 Entry'!N508="","",'praptra 1 Entry'!N508)</f>
        <v/>
      </c>
      <c r="O508" s="128" t="str">
        <f>IF('praptra 1 Entry'!O508="","",'praptra 1 Entry'!O508)</f>
        <v/>
      </c>
      <c r="P508" s="128" t="str">
        <f>IF('praptra 1 Entry'!P508="","",'praptra 1 Entry'!P508)</f>
        <v/>
      </c>
      <c r="Q508" s="128" t="str">
        <f>IF('praptra 1 Entry'!Q508="","",'praptra 1 Entry'!Q508)</f>
        <v/>
      </c>
      <c r="R508" s="128" t="str">
        <f>IF('praptra 1 Entry'!R508="","",'praptra 1 Entry'!R508)</f>
        <v/>
      </c>
      <c r="S508" s="128" t="str">
        <f>IF('praptra 1 Entry'!S508="","",'praptra 1 Entry'!S508)</f>
        <v/>
      </c>
      <c r="T508" s="128" t="str">
        <f>IF('praptra 1 Entry'!T508="","",'praptra 1 Entry'!T508)</f>
        <v/>
      </c>
      <c r="U508" s="128" t="str">
        <f>IF('praptra 1 Entry'!U508="","",'praptra 1 Entry'!U508)</f>
        <v/>
      </c>
      <c r="V508" s="128" t="str">
        <f>IF('praptra 1 Entry'!V508="","",'praptra 1 Entry'!V508)</f>
        <v/>
      </c>
      <c r="W508" s="128" t="str">
        <f>IF('praptra 1 Entry'!W508="","",'praptra 1 Entry'!W508)</f>
        <v/>
      </c>
    </row>
    <row r="509" spans="1:23" ht="24.95" customHeight="1">
      <c r="A509" s="128" t="str">
        <f>IF('praptra 1 Entry'!A509="","",'praptra 1 Entry'!A509)</f>
        <v/>
      </c>
      <c r="B509" s="128" t="str">
        <f>IF('praptra 1 Entry'!B509="","",'praptra 1 Entry'!B509)</f>
        <v/>
      </c>
      <c r="C509" s="128" t="str">
        <f>IF('praptra 1 Entry'!C509="","",'praptra 1 Entry'!C509)</f>
        <v/>
      </c>
      <c r="D509" s="128" t="str">
        <f>IF('praptra 1 Entry'!D509="","",'praptra 1 Entry'!D509)</f>
        <v/>
      </c>
      <c r="E509" s="129" t="str">
        <f>IF('praptra 1 Entry'!E509="","",'praptra 1 Entry'!E509)</f>
        <v/>
      </c>
      <c r="F509" s="129" t="str">
        <f>IF('praptra 1 Entry'!F509="","",'praptra 1 Entry'!F509)</f>
        <v/>
      </c>
      <c r="G509" s="129" t="str">
        <f>IF('praptra 1 Entry'!G509="","",'praptra 1 Entry'!G509)</f>
        <v/>
      </c>
      <c r="H509" s="130" t="str">
        <f>IF('praptra 1 Entry'!H509="","",'praptra 1 Entry'!H509)</f>
        <v/>
      </c>
      <c r="I509" s="128" t="str">
        <f>IF('praptra 1 Entry'!I509="","",'praptra 1 Entry'!I509)</f>
        <v/>
      </c>
      <c r="J509" s="128" t="str">
        <f>IF('praptra 1 Entry'!J509="","",'praptra 1 Entry'!J509)</f>
        <v/>
      </c>
      <c r="K509" s="128" t="str">
        <f>IF('praptra 1 Entry'!K509="","",'praptra 1 Entry'!K509)</f>
        <v/>
      </c>
      <c r="L509" s="128" t="str">
        <f>IF('praptra 1 Entry'!L509="","",'praptra 1 Entry'!L509)</f>
        <v/>
      </c>
      <c r="M509" s="128" t="str">
        <f>IF('praptra 1 Entry'!M509="","",'praptra 1 Entry'!M509)</f>
        <v/>
      </c>
      <c r="N509" s="128" t="str">
        <f>IF('praptra 1 Entry'!N509="","",'praptra 1 Entry'!N509)</f>
        <v/>
      </c>
      <c r="O509" s="128" t="str">
        <f>IF('praptra 1 Entry'!O509="","",'praptra 1 Entry'!O509)</f>
        <v/>
      </c>
      <c r="P509" s="128" t="str">
        <f>IF('praptra 1 Entry'!P509="","",'praptra 1 Entry'!P509)</f>
        <v/>
      </c>
      <c r="Q509" s="128" t="str">
        <f>IF('praptra 1 Entry'!Q509="","",'praptra 1 Entry'!Q509)</f>
        <v/>
      </c>
      <c r="R509" s="128" t="str">
        <f>IF('praptra 1 Entry'!R509="","",'praptra 1 Entry'!R509)</f>
        <v/>
      </c>
      <c r="S509" s="128" t="str">
        <f>IF('praptra 1 Entry'!S509="","",'praptra 1 Entry'!S509)</f>
        <v/>
      </c>
      <c r="T509" s="128" t="str">
        <f>IF('praptra 1 Entry'!T509="","",'praptra 1 Entry'!T509)</f>
        <v/>
      </c>
      <c r="U509" s="128" t="str">
        <f>IF('praptra 1 Entry'!U509="","",'praptra 1 Entry'!U509)</f>
        <v/>
      </c>
      <c r="V509" s="128" t="str">
        <f>IF('praptra 1 Entry'!V509="","",'praptra 1 Entry'!V509)</f>
        <v/>
      </c>
      <c r="W509" s="128" t="str">
        <f>IF('praptra 1 Entry'!W509="","",'praptra 1 Entry'!W509)</f>
        <v/>
      </c>
    </row>
    <row r="510" spans="1:23" ht="24.95" customHeight="1">
      <c r="A510" s="128" t="str">
        <f>IF('praptra 1 Entry'!A510="","",'praptra 1 Entry'!A510)</f>
        <v/>
      </c>
      <c r="B510" s="128" t="str">
        <f>IF('praptra 1 Entry'!B510="","",'praptra 1 Entry'!B510)</f>
        <v/>
      </c>
      <c r="C510" s="128" t="str">
        <f>IF('praptra 1 Entry'!C510="","",'praptra 1 Entry'!C510)</f>
        <v/>
      </c>
      <c r="D510" s="128" t="str">
        <f>IF('praptra 1 Entry'!D510="","",'praptra 1 Entry'!D510)</f>
        <v/>
      </c>
      <c r="E510" s="129" t="str">
        <f>IF('praptra 1 Entry'!E510="","",'praptra 1 Entry'!E510)</f>
        <v/>
      </c>
      <c r="F510" s="129" t="str">
        <f>IF('praptra 1 Entry'!F510="","",'praptra 1 Entry'!F510)</f>
        <v/>
      </c>
      <c r="G510" s="129" t="str">
        <f>IF('praptra 1 Entry'!G510="","",'praptra 1 Entry'!G510)</f>
        <v/>
      </c>
      <c r="H510" s="130" t="str">
        <f>IF('praptra 1 Entry'!H510="","",'praptra 1 Entry'!H510)</f>
        <v/>
      </c>
      <c r="I510" s="128" t="str">
        <f>IF('praptra 1 Entry'!I510="","",'praptra 1 Entry'!I510)</f>
        <v/>
      </c>
      <c r="J510" s="128" t="str">
        <f>IF('praptra 1 Entry'!J510="","",'praptra 1 Entry'!J510)</f>
        <v/>
      </c>
      <c r="K510" s="128" t="str">
        <f>IF('praptra 1 Entry'!K510="","",'praptra 1 Entry'!K510)</f>
        <v/>
      </c>
      <c r="L510" s="128" t="str">
        <f>IF('praptra 1 Entry'!L510="","",'praptra 1 Entry'!L510)</f>
        <v/>
      </c>
      <c r="M510" s="128" t="str">
        <f>IF('praptra 1 Entry'!M510="","",'praptra 1 Entry'!M510)</f>
        <v/>
      </c>
      <c r="N510" s="128" t="str">
        <f>IF('praptra 1 Entry'!N510="","",'praptra 1 Entry'!N510)</f>
        <v/>
      </c>
      <c r="O510" s="128" t="str">
        <f>IF('praptra 1 Entry'!O510="","",'praptra 1 Entry'!O510)</f>
        <v/>
      </c>
      <c r="P510" s="128" t="str">
        <f>IF('praptra 1 Entry'!P510="","",'praptra 1 Entry'!P510)</f>
        <v/>
      </c>
      <c r="Q510" s="128" t="str">
        <f>IF('praptra 1 Entry'!Q510="","",'praptra 1 Entry'!Q510)</f>
        <v/>
      </c>
      <c r="R510" s="128" t="str">
        <f>IF('praptra 1 Entry'!R510="","",'praptra 1 Entry'!R510)</f>
        <v/>
      </c>
      <c r="S510" s="128" t="str">
        <f>IF('praptra 1 Entry'!S510="","",'praptra 1 Entry'!S510)</f>
        <v/>
      </c>
      <c r="T510" s="128" t="str">
        <f>IF('praptra 1 Entry'!T510="","",'praptra 1 Entry'!T510)</f>
        <v/>
      </c>
      <c r="U510" s="128" t="str">
        <f>IF('praptra 1 Entry'!U510="","",'praptra 1 Entry'!U510)</f>
        <v/>
      </c>
      <c r="V510" s="128" t="str">
        <f>IF('praptra 1 Entry'!V510="","",'praptra 1 Entry'!V510)</f>
        <v/>
      </c>
      <c r="W510" s="128" t="str">
        <f>IF('praptra 1 Entry'!W510="","",'praptra 1 Entry'!W510)</f>
        <v/>
      </c>
    </row>
    <row r="511" spans="1:23" ht="24.95" customHeight="1">
      <c r="A511" s="128" t="str">
        <f>IF('praptra 1 Entry'!A511="","",'praptra 1 Entry'!A511)</f>
        <v/>
      </c>
      <c r="B511" s="128" t="str">
        <f>IF('praptra 1 Entry'!B511="","",'praptra 1 Entry'!B511)</f>
        <v/>
      </c>
      <c r="C511" s="128" t="str">
        <f>IF('praptra 1 Entry'!C511="","",'praptra 1 Entry'!C511)</f>
        <v/>
      </c>
      <c r="D511" s="128" t="str">
        <f>IF('praptra 1 Entry'!D511="","",'praptra 1 Entry'!D511)</f>
        <v/>
      </c>
      <c r="E511" s="129" t="str">
        <f>IF('praptra 1 Entry'!E511="","",'praptra 1 Entry'!E511)</f>
        <v/>
      </c>
      <c r="F511" s="129" t="str">
        <f>IF('praptra 1 Entry'!F511="","",'praptra 1 Entry'!F511)</f>
        <v/>
      </c>
      <c r="G511" s="129" t="str">
        <f>IF('praptra 1 Entry'!G511="","",'praptra 1 Entry'!G511)</f>
        <v/>
      </c>
      <c r="H511" s="130" t="str">
        <f>IF('praptra 1 Entry'!H511="","",'praptra 1 Entry'!H511)</f>
        <v/>
      </c>
      <c r="I511" s="128" t="str">
        <f>IF('praptra 1 Entry'!I511="","",'praptra 1 Entry'!I511)</f>
        <v/>
      </c>
      <c r="J511" s="128" t="str">
        <f>IF('praptra 1 Entry'!J511="","",'praptra 1 Entry'!J511)</f>
        <v/>
      </c>
      <c r="K511" s="128" t="str">
        <f>IF('praptra 1 Entry'!K511="","",'praptra 1 Entry'!K511)</f>
        <v/>
      </c>
      <c r="L511" s="128" t="str">
        <f>IF('praptra 1 Entry'!L511="","",'praptra 1 Entry'!L511)</f>
        <v/>
      </c>
      <c r="M511" s="128" t="str">
        <f>IF('praptra 1 Entry'!M511="","",'praptra 1 Entry'!M511)</f>
        <v/>
      </c>
      <c r="N511" s="128" t="str">
        <f>IF('praptra 1 Entry'!N511="","",'praptra 1 Entry'!N511)</f>
        <v/>
      </c>
      <c r="O511" s="128" t="str">
        <f>IF('praptra 1 Entry'!O511="","",'praptra 1 Entry'!O511)</f>
        <v/>
      </c>
      <c r="P511" s="128" t="str">
        <f>IF('praptra 1 Entry'!P511="","",'praptra 1 Entry'!P511)</f>
        <v/>
      </c>
      <c r="Q511" s="128" t="str">
        <f>IF('praptra 1 Entry'!Q511="","",'praptra 1 Entry'!Q511)</f>
        <v/>
      </c>
      <c r="R511" s="128" t="str">
        <f>IF('praptra 1 Entry'!R511="","",'praptra 1 Entry'!R511)</f>
        <v/>
      </c>
      <c r="S511" s="128" t="str">
        <f>IF('praptra 1 Entry'!S511="","",'praptra 1 Entry'!S511)</f>
        <v/>
      </c>
      <c r="T511" s="128" t="str">
        <f>IF('praptra 1 Entry'!T511="","",'praptra 1 Entry'!T511)</f>
        <v/>
      </c>
      <c r="U511" s="128" t="str">
        <f>IF('praptra 1 Entry'!U511="","",'praptra 1 Entry'!U511)</f>
        <v/>
      </c>
      <c r="V511" s="128" t="str">
        <f>IF('praptra 1 Entry'!V511="","",'praptra 1 Entry'!V511)</f>
        <v/>
      </c>
      <c r="W511" s="128" t="str">
        <f>IF('praptra 1 Entry'!W511="","",'praptra 1 Entry'!W511)</f>
        <v/>
      </c>
    </row>
    <row r="512" spans="1:23" ht="24.95" customHeight="1">
      <c r="A512" s="128" t="str">
        <f>IF('praptra 1 Entry'!A512="","",'praptra 1 Entry'!A512)</f>
        <v/>
      </c>
      <c r="B512" s="128" t="str">
        <f>IF('praptra 1 Entry'!B512="","",'praptra 1 Entry'!B512)</f>
        <v/>
      </c>
      <c r="C512" s="128" t="str">
        <f>IF('praptra 1 Entry'!C512="","",'praptra 1 Entry'!C512)</f>
        <v/>
      </c>
      <c r="D512" s="128" t="str">
        <f>IF('praptra 1 Entry'!D512="","",'praptra 1 Entry'!D512)</f>
        <v/>
      </c>
      <c r="E512" s="129" t="str">
        <f>IF('praptra 1 Entry'!E512="","",'praptra 1 Entry'!E512)</f>
        <v/>
      </c>
      <c r="F512" s="129" t="str">
        <f>IF('praptra 1 Entry'!F512="","",'praptra 1 Entry'!F512)</f>
        <v/>
      </c>
      <c r="G512" s="129" t="str">
        <f>IF('praptra 1 Entry'!G512="","",'praptra 1 Entry'!G512)</f>
        <v/>
      </c>
      <c r="H512" s="130" t="str">
        <f>IF('praptra 1 Entry'!H512="","",'praptra 1 Entry'!H512)</f>
        <v/>
      </c>
      <c r="I512" s="128" t="str">
        <f>IF('praptra 1 Entry'!I512="","",'praptra 1 Entry'!I512)</f>
        <v/>
      </c>
      <c r="J512" s="128" t="str">
        <f>IF('praptra 1 Entry'!J512="","",'praptra 1 Entry'!J512)</f>
        <v/>
      </c>
      <c r="K512" s="128" t="str">
        <f>IF('praptra 1 Entry'!K512="","",'praptra 1 Entry'!K512)</f>
        <v/>
      </c>
      <c r="L512" s="128" t="str">
        <f>IF('praptra 1 Entry'!L512="","",'praptra 1 Entry'!L512)</f>
        <v/>
      </c>
      <c r="M512" s="128" t="str">
        <f>IF('praptra 1 Entry'!M512="","",'praptra 1 Entry'!M512)</f>
        <v/>
      </c>
      <c r="N512" s="128" t="str">
        <f>IF('praptra 1 Entry'!N512="","",'praptra 1 Entry'!N512)</f>
        <v/>
      </c>
      <c r="O512" s="128" t="str">
        <f>IF('praptra 1 Entry'!O512="","",'praptra 1 Entry'!O512)</f>
        <v/>
      </c>
      <c r="P512" s="128" t="str">
        <f>IF('praptra 1 Entry'!P512="","",'praptra 1 Entry'!P512)</f>
        <v/>
      </c>
      <c r="Q512" s="128" t="str">
        <f>IF('praptra 1 Entry'!Q512="","",'praptra 1 Entry'!Q512)</f>
        <v/>
      </c>
      <c r="R512" s="128" t="str">
        <f>IF('praptra 1 Entry'!R512="","",'praptra 1 Entry'!R512)</f>
        <v/>
      </c>
      <c r="S512" s="128" t="str">
        <f>IF('praptra 1 Entry'!S512="","",'praptra 1 Entry'!S512)</f>
        <v/>
      </c>
      <c r="T512" s="128" t="str">
        <f>IF('praptra 1 Entry'!T512="","",'praptra 1 Entry'!T512)</f>
        <v/>
      </c>
      <c r="U512" s="128" t="str">
        <f>IF('praptra 1 Entry'!U512="","",'praptra 1 Entry'!U512)</f>
        <v/>
      </c>
      <c r="V512" s="128" t="str">
        <f>IF('praptra 1 Entry'!V512="","",'praptra 1 Entry'!V512)</f>
        <v/>
      </c>
      <c r="W512" s="128" t="str">
        <f>IF('praptra 1 Entry'!W512="","",'praptra 1 Entry'!W512)</f>
        <v/>
      </c>
    </row>
    <row r="513" spans="1:23" ht="24.95" customHeight="1">
      <c r="A513" s="128" t="str">
        <f>IF('praptra 1 Entry'!A513="","",'praptra 1 Entry'!A513)</f>
        <v/>
      </c>
      <c r="B513" s="128" t="str">
        <f>IF('praptra 1 Entry'!B513="","",'praptra 1 Entry'!B513)</f>
        <v/>
      </c>
      <c r="C513" s="128" t="str">
        <f>IF('praptra 1 Entry'!C513="","",'praptra 1 Entry'!C513)</f>
        <v/>
      </c>
      <c r="D513" s="128" t="str">
        <f>IF('praptra 1 Entry'!D513="","",'praptra 1 Entry'!D513)</f>
        <v/>
      </c>
      <c r="E513" s="129" t="str">
        <f>IF('praptra 1 Entry'!E513="","",'praptra 1 Entry'!E513)</f>
        <v/>
      </c>
      <c r="F513" s="129" t="str">
        <f>IF('praptra 1 Entry'!F513="","",'praptra 1 Entry'!F513)</f>
        <v/>
      </c>
      <c r="G513" s="129" t="str">
        <f>IF('praptra 1 Entry'!G513="","",'praptra 1 Entry'!G513)</f>
        <v/>
      </c>
      <c r="H513" s="130" t="str">
        <f>IF('praptra 1 Entry'!H513="","",'praptra 1 Entry'!H513)</f>
        <v/>
      </c>
      <c r="I513" s="128" t="str">
        <f>IF('praptra 1 Entry'!I513="","",'praptra 1 Entry'!I513)</f>
        <v/>
      </c>
      <c r="J513" s="128" t="str">
        <f>IF('praptra 1 Entry'!J513="","",'praptra 1 Entry'!J513)</f>
        <v/>
      </c>
      <c r="K513" s="128" t="str">
        <f>IF('praptra 1 Entry'!K513="","",'praptra 1 Entry'!K513)</f>
        <v/>
      </c>
      <c r="L513" s="128" t="str">
        <f>IF('praptra 1 Entry'!L513="","",'praptra 1 Entry'!L513)</f>
        <v/>
      </c>
      <c r="M513" s="128" t="str">
        <f>IF('praptra 1 Entry'!M513="","",'praptra 1 Entry'!M513)</f>
        <v/>
      </c>
      <c r="N513" s="128" t="str">
        <f>IF('praptra 1 Entry'!N513="","",'praptra 1 Entry'!N513)</f>
        <v/>
      </c>
      <c r="O513" s="128" t="str">
        <f>IF('praptra 1 Entry'!O513="","",'praptra 1 Entry'!O513)</f>
        <v/>
      </c>
      <c r="P513" s="128" t="str">
        <f>IF('praptra 1 Entry'!P513="","",'praptra 1 Entry'!P513)</f>
        <v/>
      </c>
      <c r="Q513" s="128" t="str">
        <f>IF('praptra 1 Entry'!Q513="","",'praptra 1 Entry'!Q513)</f>
        <v/>
      </c>
      <c r="R513" s="128" t="str">
        <f>IF('praptra 1 Entry'!R513="","",'praptra 1 Entry'!R513)</f>
        <v/>
      </c>
      <c r="S513" s="128" t="str">
        <f>IF('praptra 1 Entry'!S513="","",'praptra 1 Entry'!S513)</f>
        <v/>
      </c>
      <c r="T513" s="128" t="str">
        <f>IF('praptra 1 Entry'!T513="","",'praptra 1 Entry'!T513)</f>
        <v/>
      </c>
      <c r="U513" s="128" t="str">
        <f>IF('praptra 1 Entry'!U513="","",'praptra 1 Entry'!U513)</f>
        <v/>
      </c>
      <c r="V513" s="128" t="str">
        <f>IF('praptra 1 Entry'!V513="","",'praptra 1 Entry'!V513)</f>
        <v/>
      </c>
      <c r="W513" s="128" t="str">
        <f>IF('praptra 1 Entry'!W513="","",'praptra 1 Entry'!W513)</f>
        <v/>
      </c>
    </row>
    <row r="514" spans="1:23" ht="24.95" customHeight="1">
      <c r="A514" s="128" t="str">
        <f>IF('praptra 1 Entry'!A514="","",'praptra 1 Entry'!A514)</f>
        <v/>
      </c>
      <c r="B514" s="128" t="str">
        <f>IF('praptra 1 Entry'!B514="","",'praptra 1 Entry'!B514)</f>
        <v/>
      </c>
      <c r="C514" s="128" t="str">
        <f>IF('praptra 1 Entry'!C514="","",'praptra 1 Entry'!C514)</f>
        <v/>
      </c>
      <c r="D514" s="128" t="str">
        <f>IF('praptra 1 Entry'!D514="","",'praptra 1 Entry'!D514)</f>
        <v/>
      </c>
      <c r="E514" s="129" t="str">
        <f>IF('praptra 1 Entry'!E514="","",'praptra 1 Entry'!E514)</f>
        <v/>
      </c>
      <c r="F514" s="129" t="str">
        <f>IF('praptra 1 Entry'!F514="","",'praptra 1 Entry'!F514)</f>
        <v/>
      </c>
      <c r="G514" s="129" t="str">
        <f>IF('praptra 1 Entry'!G514="","",'praptra 1 Entry'!G514)</f>
        <v/>
      </c>
      <c r="H514" s="130" t="str">
        <f>IF('praptra 1 Entry'!H514="","",'praptra 1 Entry'!H514)</f>
        <v/>
      </c>
      <c r="I514" s="128" t="str">
        <f>IF('praptra 1 Entry'!I514="","",'praptra 1 Entry'!I514)</f>
        <v/>
      </c>
      <c r="J514" s="128" t="str">
        <f>IF('praptra 1 Entry'!J514="","",'praptra 1 Entry'!J514)</f>
        <v/>
      </c>
      <c r="K514" s="128" t="str">
        <f>IF('praptra 1 Entry'!K514="","",'praptra 1 Entry'!K514)</f>
        <v/>
      </c>
      <c r="L514" s="128" t="str">
        <f>IF('praptra 1 Entry'!L514="","",'praptra 1 Entry'!L514)</f>
        <v/>
      </c>
      <c r="M514" s="128" t="str">
        <f>IF('praptra 1 Entry'!M514="","",'praptra 1 Entry'!M514)</f>
        <v/>
      </c>
      <c r="N514" s="128" t="str">
        <f>IF('praptra 1 Entry'!N514="","",'praptra 1 Entry'!N514)</f>
        <v/>
      </c>
      <c r="O514" s="128" t="str">
        <f>IF('praptra 1 Entry'!O514="","",'praptra 1 Entry'!O514)</f>
        <v/>
      </c>
      <c r="P514" s="128" t="str">
        <f>IF('praptra 1 Entry'!P514="","",'praptra 1 Entry'!P514)</f>
        <v/>
      </c>
      <c r="Q514" s="128" t="str">
        <f>IF('praptra 1 Entry'!Q514="","",'praptra 1 Entry'!Q514)</f>
        <v/>
      </c>
      <c r="R514" s="128" t="str">
        <f>IF('praptra 1 Entry'!R514="","",'praptra 1 Entry'!R514)</f>
        <v/>
      </c>
      <c r="S514" s="128" t="str">
        <f>IF('praptra 1 Entry'!S514="","",'praptra 1 Entry'!S514)</f>
        <v/>
      </c>
      <c r="T514" s="128" t="str">
        <f>IF('praptra 1 Entry'!T514="","",'praptra 1 Entry'!T514)</f>
        <v/>
      </c>
      <c r="U514" s="128" t="str">
        <f>IF('praptra 1 Entry'!U514="","",'praptra 1 Entry'!U514)</f>
        <v/>
      </c>
      <c r="V514" s="128" t="str">
        <f>IF('praptra 1 Entry'!V514="","",'praptra 1 Entry'!V514)</f>
        <v/>
      </c>
      <c r="W514" s="128" t="str">
        <f>IF('praptra 1 Entry'!W514="","",'praptra 1 Entry'!W514)</f>
        <v/>
      </c>
    </row>
    <row r="515" spans="1:23" ht="24.95" customHeight="1">
      <c r="A515" s="128" t="str">
        <f>IF('praptra 1 Entry'!A515="","",'praptra 1 Entry'!A515)</f>
        <v/>
      </c>
      <c r="B515" s="128" t="str">
        <f>IF('praptra 1 Entry'!B515="","",'praptra 1 Entry'!B515)</f>
        <v/>
      </c>
      <c r="C515" s="128" t="str">
        <f>IF('praptra 1 Entry'!C515="","",'praptra 1 Entry'!C515)</f>
        <v/>
      </c>
      <c r="D515" s="128" t="str">
        <f>IF('praptra 1 Entry'!D515="","",'praptra 1 Entry'!D515)</f>
        <v/>
      </c>
      <c r="E515" s="129" t="str">
        <f>IF('praptra 1 Entry'!E515="","",'praptra 1 Entry'!E515)</f>
        <v/>
      </c>
      <c r="F515" s="129" t="str">
        <f>IF('praptra 1 Entry'!F515="","",'praptra 1 Entry'!F515)</f>
        <v/>
      </c>
      <c r="G515" s="129" t="str">
        <f>IF('praptra 1 Entry'!G515="","",'praptra 1 Entry'!G515)</f>
        <v/>
      </c>
      <c r="H515" s="130" t="str">
        <f>IF('praptra 1 Entry'!H515="","",'praptra 1 Entry'!H515)</f>
        <v/>
      </c>
      <c r="I515" s="128" t="str">
        <f>IF('praptra 1 Entry'!I515="","",'praptra 1 Entry'!I515)</f>
        <v/>
      </c>
      <c r="J515" s="128" t="str">
        <f>IF('praptra 1 Entry'!J515="","",'praptra 1 Entry'!J515)</f>
        <v/>
      </c>
      <c r="K515" s="128" t="str">
        <f>IF('praptra 1 Entry'!K515="","",'praptra 1 Entry'!K515)</f>
        <v/>
      </c>
      <c r="L515" s="128" t="str">
        <f>IF('praptra 1 Entry'!L515="","",'praptra 1 Entry'!L515)</f>
        <v/>
      </c>
      <c r="M515" s="128" t="str">
        <f>IF('praptra 1 Entry'!M515="","",'praptra 1 Entry'!M515)</f>
        <v/>
      </c>
      <c r="N515" s="128" t="str">
        <f>IF('praptra 1 Entry'!N515="","",'praptra 1 Entry'!N515)</f>
        <v/>
      </c>
      <c r="O515" s="128" t="str">
        <f>IF('praptra 1 Entry'!O515="","",'praptra 1 Entry'!O515)</f>
        <v/>
      </c>
      <c r="P515" s="128" t="str">
        <f>IF('praptra 1 Entry'!P515="","",'praptra 1 Entry'!P515)</f>
        <v/>
      </c>
      <c r="Q515" s="128" t="str">
        <f>IF('praptra 1 Entry'!Q515="","",'praptra 1 Entry'!Q515)</f>
        <v/>
      </c>
      <c r="R515" s="128" t="str">
        <f>IF('praptra 1 Entry'!R515="","",'praptra 1 Entry'!R515)</f>
        <v/>
      </c>
      <c r="S515" s="128" t="str">
        <f>IF('praptra 1 Entry'!S515="","",'praptra 1 Entry'!S515)</f>
        <v/>
      </c>
      <c r="T515" s="128" t="str">
        <f>IF('praptra 1 Entry'!T515="","",'praptra 1 Entry'!T515)</f>
        <v/>
      </c>
      <c r="U515" s="128" t="str">
        <f>IF('praptra 1 Entry'!U515="","",'praptra 1 Entry'!U515)</f>
        <v/>
      </c>
      <c r="V515" s="128" t="str">
        <f>IF('praptra 1 Entry'!V515="","",'praptra 1 Entry'!V515)</f>
        <v/>
      </c>
      <c r="W515" s="128" t="str">
        <f>IF('praptra 1 Entry'!W515="","",'praptra 1 Entry'!W515)</f>
        <v/>
      </c>
    </row>
    <row r="516" spans="1:23" ht="24.95" customHeight="1">
      <c r="A516" s="128" t="str">
        <f>IF('praptra 1 Entry'!A516="","",'praptra 1 Entry'!A516)</f>
        <v/>
      </c>
      <c r="B516" s="128" t="str">
        <f>IF('praptra 1 Entry'!B516="","",'praptra 1 Entry'!B516)</f>
        <v/>
      </c>
      <c r="C516" s="128" t="str">
        <f>IF('praptra 1 Entry'!C516="","",'praptra 1 Entry'!C516)</f>
        <v/>
      </c>
      <c r="D516" s="128" t="str">
        <f>IF('praptra 1 Entry'!D516="","",'praptra 1 Entry'!D516)</f>
        <v/>
      </c>
      <c r="E516" s="129" t="str">
        <f>IF('praptra 1 Entry'!E516="","",'praptra 1 Entry'!E516)</f>
        <v/>
      </c>
      <c r="F516" s="129" t="str">
        <f>IF('praptra 1 Entry'!F516="","",'praptra 1 Entry'!F516)</f>
        <v/>
      </c>
      <c r="G516" s="129" t="str">
        <f>IF('praptra 1 Entry'!G516="","",'praptra 1 Entry'!G516)</f>
        <v/>
      </c>
      <c r="H516" s="130" t="str">
        <f>IF('praptra 1 Entry'!H516="","",'praptra 1 Entry'!H516)</f>
        <v/>
      </c>
      <c r="I516" s="128" t="str">
        <f>IF('praptra 1 Entry'!I516="","",'praptra 1 Entry'!I516)</f>
        <v/>
      </c>
      <c r="J516" s="128" t="str">
        <f>IF('praptra 1 Entry'!J516="","",'praptra 1 Entry'!J516)</f>
        <v/>
      </c>
      <c r="K516" s="128" t="str">
        <f>IF('praptra 1 Entry'!K516="","",'praptra 1 Entry'!K516)</f>
        <v/>
      </c>
      <c r="L516" s="128" t="str">
        <f>IF('praptra 1 Entry'!L516="","",'praptra 1 Entry'!L516)</f>
        <v/>
      </c>
      <c r="M516" s="128" t="str">
        <f>IF('praptra 1 Entry'!M516="","",'praptra 1 Entry'!M516)</f>
        <v/>
      </c>
      <c r="N516" s="128" t="str">
        <f>IF('praptra 1 Entry'!N516="","",'praptra 1 Entry'!N516)</f>
        <v/>
      </c>
      <c r="O516" s="128" t="str">
        <f>IF('praptra 1 Entry'!O516="","",'praptra 1 Entry'!O516)</f>
        <v/>
      </c>
      <c r="P516" s="128" t="str">
        <f>IF('praptra 1 Entry'!P516="","",'praptra 1 Entry'!P516)</f>
        <v/>
      </c>
      <c r="Q516" s="128" t="str">
        <f>IF('praptra 1 Entry'!Q516="","",'praptra 1 Entry'!Q516)</f>
        <v/>
      </c>
      <c r="R516" s="128" t="str">
        <f>IF('praptra 1 Entry'!R516="","",'praptra 1 Entry'!R516)</f>
        <v/>
      </c>
      <c r="S516" s="128" t="str">
        <f>IF('praptra 1 Entry'!S516="","",'praptra 1 Entry'!S516)</f>
        <v/>
      </c>
      <c r="T516" s="128" t="str">
        <f>IF('praptra 1 Entry'!T516="","",'praptra 1 Entry'!T516)</f>
        <v/>
      </c>
      <c r="U516" s="128" t="str">
        <f>IF('praptra 1 Entry'!U516="","",'praptra 1 Entry'!U516)</f>
        <v/>
      </c>
      <c r="V516" s="128" t="str">
        <f>IF('praptra 1 Entry'!V516="","",'praptra 1 Entry'!V516)</f>
        <v/>
      </c>
      <c r="W516" s="128" t="str">
        <f>IF('praptra 1 Entry'!W516="","",'praptra 1 Entry'!W516)</f>
        <v/>
      </c>
    </row>
    <row r="517" spans="1:23" ht="24.95" customHeight="1">
      <c r="A517" s="128" t="str">
        <f>IF('praptra 1 Entry'!A517="","",'praptra 1 Entry'!A517)</f>
        <v/>
      </c>
      <c r="B517" s="128" t="str">
        <f>IF('praptra 1 Entry'!B517="","",'praptra 1 Entry'!B517)</f>
        <v/>
      </c>
      <c r="C517" s="128" t="str">
        <f>IF('praptra 1 Entry'!C517="","",'praptra 1 Entry'!C517)</f>
        <v/>
      </c>
      <c r="D517" s="128" t="str">
        <f>IF('praptra 1 Entry'!D517="","",'praptra 1 Entry'!D517)</f>
        <v/>
      </c>
      <c r="E517" s="129" t="str">
        <f>IF('praptra 1 Entry'!E517="","",'praptra 1 Entry'!E517)</f>
        <v/>
      </c>
      <c r="F517" s="129" t="str">
        <f>IF('praptra 1 Entry'!F517="","",'praptra 1 Entry'!F517)</f>
        <v/>
      </c>
      <c r="G517" s="129" t="str">
        <f>IF('praptra 1 Entry'!G517="","",'praptra 1 Entry'!G517)</f>
        <v/>
      </c>
      <c r="H517" s="130" t="str">
        <f>IF('praptra 1 Entry'!H517="","",'praptra 1 Entry'!H517)</f>
        <v/>
      </c>
      <c r="I517" s="128" t="str">
        <f>IF('praptra 1 Entry'!I517="","",'praptra 1 Entry'!I517)</f>
        <v/>
      </c>
      <c r="J517" s="128" t="str">
        <f>IF('praptra 1 Entry'!J517="","",'praptra 1 Entry'!J517)</f>
        <v/>
      </c>
      <c r="K517" s="128" t="str">
        <f>IF('praptra 1 Entry'!K517="","",'praptra 1 Entry'!K517)</f>
        <v/>
      </c>
      <c r="L517" s="128" t="str">
        <f>IF('praptra 1 Entry'!L517="","",'praptra 1 Entry'!L517)</f>
        <v/>
      </c>
      <c r="M517" s="128" t="str">
        <f>IF('praptra 1 Entry'!M517="","",'praptra 1 Entry'!M517)</f>
        <v/>
      </c>
      <c r="N517" s="128" t="str">
        <f>IF('praptra 1 Entry'!N517="","",'praptra 1 Entry'!N517)</f>
        <v/>
      </c>
      <c r="O517" s="128" t="str">
        <f>IF('praptra 1 Entry'!O517="","",'praptra 1 Entry'!O517)</f>
        <v/>
      </c>
      <c r="P517" s="128" t="str">
        <f>IF('praptra 1 Entry'!P517="","",'praptra 1 Entry'!P517)</f>
        <v/>
      </c>
      <c r="Q517" s="128" t="str">
        <f>IF('praptra 1 Entry'!Q517="","",'praptra 1 Entry'!Q517)</f>
        <v/>
      </c>
      <c r="R517" s="128" t="str">
        <f>IF('praptra 1 Entry'!R517="","",'praptra 1 Entry'!R517)</f>
        <v/>
      </c>
      <c r="S517" s="128" t="str">
        <f>IF('praptra 1 Entry'!S517="","",'praptra 1 Entry'!S517)</f>
        <v/>
      </c>
      <c r="T517" s="128" t="str">
        <f>IF('praptra 1 Entry'!T517="","",'praptra 1 Entry'!T517)</f>
        <v/>
      </c>
      <c r="U517" s="128" t="str">
        <f>IF('praptra 1 Entry'!U517="","",'praptra 1 Entry'!U517)</f>
        <v/>
      </c>
      <c r="V517" s="128" t="str">
        <f>IF('praptra 1 Entry'!V517="","",'praptra 1 Entry'!V517)</f>
        <v/>
      </c>
      <c r="W517" s="128" t="str">
        <f>IF('praptra 1 Entry'!W517="","",'praptra 1 Entry'!W517)</f>
        <v/>
      </c>
    </row>
    <row r="518" spans="1:23" ht="24.95" customHeight="1">
      <c r="A518" s="128" t="str">
        <f>IF('praptra 1 Entry'!A518="","",'praptra 1 Entry'!A518)</f>
        <v/>
      </c>
      <c r="B518" s="128" t="str">
        <f>IF('praptra 1 Entry'!B518="","",'praptra 1 Entry'!B518)</f>
        <v/>
      </c>
      <c r="C518" s="128" t="str">
        <f>IF('praptra 1 Entry'!C518="","",'praptra 1 Entry'!C518)</f>
        <v/>
      </c>
      <c r="D518" s="128" t="str">
        <f>IF('praptra 1 Entry'!D518="","",'praptra 1 Entry'!D518)</f>
        <v/>
      </c>
      <c r="E518" s="129" t="str">
        <f>IF('praptra 1 Entry'!E518="","",'praptra 1 Entry'!E518)</f>
        <v/>
      </c>
      <c r="F518" s="129" t="str">
        <f>IF('praptra 1 Entry'!F518="","",'praptra 1 Entry'!F518)</f>
        <v/>
      </c>
      <c r="G518" s="129" t="str">
        <f>IF('praptra 1 Entry'!G518="","",'praptra 1 Entry'!G518)</f>
        <v/>
      </c>
      <c r="H518" s="130" t="str">
        <f>IF('praptra 1 Entry'!H518="","",'praptra 1 Entry'!H518)</f>
        <v/>
      </c>
      <c r="I518" s="128" t="str">
        <f>IF('praptra 1 Entry'!I518="","",'praptra 1 Entry'!I518)</f>
        <v/>
      </c>
      <c r="J518" s="128" t="str">
        <f>IF('praptra 1 Entry'!J518="","",'praptra 1 Entry'!J518)</f>
        <v/>
      </c>
      <c r="K518" s="128" t="str">
        <f>IF('praptra 1 Entry'!K518="","",'praptra 1 Entry'!K518)</f>
        <v/>
      </c>
      <c r="L518" s="128" t="str">
        <f>IF('praptra 1 Entry'!L518="","",'praptra 1 Entry'!L518)</f>
        <v/>
      </c>
      <c r="M518" s="128" t="str">
        <f>IF('praptra 1 Entry'!M518="","",'praptra 1 Entry'!M518)</f>
        <v/>
      </c>
      <c r="N518" s="128" t="str">
        <f>IF('praptra 1 Entry'!N518="","",'praptra 1 Entry'!N518)</f>
        <v/>
      </c>
      <c r="O518" s="128" t="str">
        <f>IF('praptra 1 Entry'!O518="","",'praptra 1 Entry'!O518)</f>
        <v/>
      </c>
      <c r="P518" s="128" t="str">
        <f>IF('praptra 1 Entry'!P518="","",'praptra 1 Entry'!P518)</f>
        <v/>
      </c>
      <c r="Q518" s="128" t="str">
        <f>IF('praptra 1 Entry'!Q518="","",'praptra 1 Entry'!Q518)</f>
        <v/>
      </c>
      <c r="R518" s="128" t="str">
        <f>IF('praptra 1 Entry'!R518="","",'praptra 1 Entry'!R518)</f>
        <v/>
      </c>
      <c r="S518" s="128" t="str">
        <f>IF('praptra 1 Entry'!S518="","",'praptra 1 Entry'!S518)</f>
        <v/>
      </c>
      <c r="T518" s="128" t="str">
        <f>IF('praptra 1 Entry'!T518="","",'praptra 1 Entry'!T518)</f>
        <v/>
      </c>
      <c r="U518" s="128" t="str">
        <f>IF('praptra 1 Entry'!U518="","",'praptra 1 Entry'!U518)</f>
        <v/>
      </c>
      <c r="V518" s="128" t="str">
        <f>IF('praptra 1 Entry'!V518="","",'praptra 1 Entry'!V518)</f>
        <v/>
      </c>
      <c r="W518" s="128" t="str">
        <f>IF('praptra 1 Entry'!W518="","",'praptra 1 Entry'!W518)</f>
        <v/>
      </c>
    </row>
    <row r="519" spans="1:23" ht="24.95" customHeight="1">
      <c r="A519" s="128" t="str">
        <f>IF('praptra 1 Entry'!A519="","",'praptra 1 Entry'!A519)</f>
        <v/>
      </c>
      <c r="B519" s="128" t="str">
        <f>IF('praptra 1 Entry'!B519="","",'praptra 1 Entry'!B519)</f>
        <v/>
      </c>
      <c r="C519" s="128" t="str">
        <f>IF('praptra 1 Entry'!C519="","",'praptra 1 Entry'!C519)</f>
        <v/>
      </c>
      <c r="D519" s="128" t="str">
        <f>IF('praptra 1 Entry'!D519="","",'praptra 1 Entry'!D519)</f>
        <v/>
      </c>
      <c r="E519" s="129" t="str">
        <f>IF('praptra 1 Entry'!E519="","",'praptra 1 Entry'!E519)</f>
        <v/>
      </c>
      <c r="F519" s="129" t="str">
        <f>IF('praptra 1 Entry'!F519="","",'praptra 1 Entry'!F519)</f>
        <v/>
      </c>
      <c r="G519" s="129" t="str">
        <f>IF('praptra 1 Entry'!G519="","",'praptra 1 Entry'!G519)</f>
        <v/>
      </c>
      <c r="H519" s="130" t="str">
        <f>IF('praptra 1 Entry'!H519="","",'praptra 1 Entry'!H519)</f>
        <v/>
      </c>
      <c r="I519" s="128" t="str">
        <f>IF('praptra 1 Entry'!I519="","",'praptra 1 Entry'!I519)</f>
        <v/>
      </c>
      <c r="J519" s="128" t="str">
        <f>IF('praptra 1 Entry'!J519="","",'praptra 1 Entry'!J519)</f>
        <v/>
      </c>
      <c r="K519" s="128" t="str">
        <f>IF('praptra 1 Entry'!K519="","",'praptra 1 Entry'!K519)</f>
        <v/>
      </c>
      <c r="L519" s="128" t="str">
        <f>IF('praptra 1 Entry'!L519="","",'praptra 1 Entry'!L519)</f>
        <v/>
      </c>
      <c r="M519" s="128" t="str">
        <f>IF('praptra 1 Entry'!M519="","",'praptra 1 Entry'!M519)</f>
        <v/>
      </c>
      <c r="N519" s="128" t="str">
        <f>IF('praptra 1 Entry'!N519="","",'praptra 1 Entry'!N519)</f>
        <v/>
      </c>
      <c r="O519" s="128" t="str">
        <f>IF('praptra 1 Entry'!O519="","",'praptra 1 Entry'!O519)</f>
        <v/>
      </c>
      <c r="P519" s="128" t="str">
        <f>IF('praptra 1 Entry'!P519="","",'praptra 1 Entry'!P519)</f>
        <v/>
      </c>
      <c r="Q519" s="128" t="str">
        <f>IF('praptra 1 Entry'!Q519="","",'praptra 1 Entry'!Q519)</f>
        <v/>
      </c>
      <c r="R519" s="128" t="str">
        <f>IF('praptra 1 Entry'!R519="","",'praptra 1 Entry'!R519)</f>
        <v/>
      </c>
      <c r="S519" s="128" t="str">
        <f>IF('praptra 1 Entry'!S519="","",'praptra 1 Entry'!S519)</f>
        <v/>
      </c>
      <c r="T519" s="128" t="str">
        <f>IF('praptra 1 Entry'!T519="","",'praptra 1 Entry'!T519)</f>
        <v/>
      </c>
      <c r="U519" s="128" t="str">
        <f>IF('praptra 1 Entry'!U519="","",'praptra 1 Entry'!U519)</f>
        <v/>
      </c>
      <c r="V519" s="128" t="str">
        <f>IF('praptra 1 Entry'!V519="","",'praptra 1 Entry'!V519)</f>
        <v/>
      </c>
      <c r="W519" s="128" t="str">
        <f>IF('praptra 1 Entry'!W519="","",'praptra 1 Entry'!W519)</f>
        <v/>
      </c>
    </row>
    <row r="520" spans="1:23" ht="24.95" customHeight="1">
      <c r="A520" s="128" t="str">
        <f>IF('praptra 1 Entry'!A520="","",'praptra 1 Entry'!A520)</f>
        <v/>
      </c>
      <c r="B520" s="128" t="str">
        <f>IF('praptra 1 Entry'!B520="","",'praptra 1 Entry'!B520)</f>
        <v/>
      </c>
      <c r="C520" s="128" t="str">
        <f>IF('praptra 1 Entry'!C520="","",'praptra 1 Entry'!C520)</f>
        <v/>
      </c>
      <c r="D520" s="128" t="str">
        <f>IF('praptra 1 Entry'!D520="","",'praptra 1 Entry'!D520)</f>
        <v/>
      </c>
      <c r="E520" s="129" t="str">
        <f>IF('praptra 1 Entry'!E520="","",'praptra 1 Entry'!E520)</f>
        <v/>
      </c>
      <c r="F520" s="129" t="str">
        <f>IF('praptra 1 Entry'!F520="","",'praptra 1 Entry'!F520)</f>
        <v/>
      </c>
      <c r="G520" s="129" t="str">
        <f>IF('praptra 1 Entry'!G520="","",'praptra 1 Entry'!G520)</f>
        <v/>
      </c>
      <c r="H520" s="130" t="str">
        <f>IF('praptra 1 Entry'!H520="","",'praptra 1 Entry'!H520)</f>
        <v/>
      </c>
      <c r="I520" s="128" t="str">
        <f>IF('praptra 1 Entry'!I520="","",'praptra 1 Entry'!I520)</f>
        <v/>
      </c>
      <c r="J520" s="128" t="str">
        <f>IF('praptra 1 Entry'!J520="","",'praptra 1 Entry'!J520)</f>
        <v/>
      </c>
      <c r="K520" s="128" t="str">
        <f>IF('praptra 1 Entry'!K520="","",'praptra 1 Entry'!K520)</f>
        <v/>
      </c>
      <c r="L520" s="128" t="str">
        <f>IF('praptra 1 Entry'!L520="","",'praptra 1 Entry'!L520)</f>
        <v/>
      </c>
      <c r="M520" s="128" t="str">
        <f>IF('praptra 1 Entry'!M520="","",'praptra 1 Entry'!M520)</f>
        <v/>
      </c>
      <c r="N520" s="128" t="str">
        <f>IF('praptra 1 Entry'!N520="","",'praptra 1 Entry'!N520)</f>
        <v/>
      </c>
      <c r="O520" s="128" t="str">
        <f>IF('praptra 1 Entry'!O520="","",'praptra 1 Entry'!O520)</f>
        <v/>
      </c>
      <c r="P520" s="128" t="str">
        <f>IF('praptra 1 Entry'!P520="","",'praptra 1 Entry'!P520)</f>
        <v/>
      </c>
      <c r="Q520" s="128" t="str">
        <f>IF('praptra 1 Entry'!Q520="","",'praptra 1 Entry'!Q520)</f>
        <v/>
      </c>
      <c r="R520" s="128" t="str">
        <f>IF('praptra 1 Entry'!R520="","",'praptra 1 Entry'!R520)</f>
        <v/>
      </c>
      <c r="S520" s="128" t="str">
        <f>IF('praptra 1 Entry'!S520="","",'praptra 1 Entry'!S520)</f>
        <v/>
      </c>
      <c r="T520" s="128" t="str">
        <f>IF('praptra 1 Entry'!T520="","",'praptra 1 Entry'!T520)</f>
        <v/>
      </c>
      <c r="U520" s="128" t="str">
        <f>IF('praptra 1 Entry'!U520="","",'praptra 1 Entry'!U520)</f>
        <v/>
      </c>
      <c r="V520" s="128" t="str">
        <f>IF('praptra 1 Entry'!V520="","",'praptra 1 Entry'!V520)</f>
        <v/>
      </c>
      <c r="W520" s="128" t="str">
        <f>IF('praptra 1 Entry'!W520="","",'praptra 1 Entry'!W520)</f>
        <v/>
      </c>
    </row>
    <row r="521" spans="1:23" ht="24.95" customHeight="1">
      <c r="A521" s="128" t="str">
        <f>IF('praptra 1 Entry'!A521="","",'praptra 1 Entry'!A521)</f>
        <v/>
      </c>
      <c r="B521" s="128" t="str">
        <f>IF('praptra 1 Entry'!B521="","",'praptra 1 Entry'!B521)</f>
        <v/>
      </c>
      <c r="C521" s="128" t="str">
        <f>IF('praptra 1 Entry'!C521="","",'praptra 1 Entry'!C521)</f>
        <v/>
      </c>
      <c r="D521" s="128" t="str">
        <f>IF('praptra 1 Entry'!D521="","",'praptra 1 Entry'!D521)</f>
        <v/>
      </c>
      <c r="E521" s="129" t="str">
        <f>IF('praptra 1 Entry'!E521="","",'praptra 1 Entry'!E521)</f>
        <v/>
      </c>
      <c r="F521" s="129" t="str">
        <f>IF('praptra 1 Entry'!F521="","",'praptra 1 Entry'!F521)</f>
        <v/>
      </c>
      <c r="G521" s="129" t="str">
        <f>IF('praptra 1 Entry'!G521="","",'praptra 1 Entry'!G521)</f>
        <v/>
      </c>
      <c r="H521" s="130" t="str">
        <f>IF('praptra 1 Entry'!H521="","",'praptra 1 Entry'!H521)</f>
        <v/>
      </c>
      <c r="I521" s="128" t="str">
        <f>IF('praptra 1 Entry'!I521="","",'praptra 1 Entry'!I521)</f>
        <v/>
      </c>
      <c r="J521" s="128" t="str">
        <f>IF('praptra 1 Entry'!J521="","",'praptra 1 Entry'!J521)</f>
        <v/>
      </c>
      <c r="K521" s="128" t="str">
        <f>IF('praptra 1 Entry'!K521="","",'praptra 1 Entry'!K521)</f>
        <v/>
      </c>
      <c r="L521" s="128" t="str">
        <f>IF('praptra 1 Entry'!L521="","",'praptra 1 Entry'!L521)</f>
        <v/>
      </c>
      <c r="M521" s="128" t="str">
        <f>IF('praptra 1 Entry'!M521="","",'praptra 1 Entry'!M521)</f>
        <v/>
      </c>
      <c r="N521" s="128" t="str">
        <f>IF('praptra 1 Entry'!N521="","",'praptra 1 Entry'!N521)</f>
        <v/>
      </c>
      <c r="O521" s="128" t="str">
        <f>IF('praptra 1 Entry'!O521="","",'praptra 1 Entry'!O521)</f>
        <v/>
      </c>
      <c r="P521" s="128" t="str">
        <f>IF('praptra 1 Entry'!P521="","",'praptra 1 Entry'!P521)</f>
        <v/>
      </c>
      <c r="Q521" s="128" t="str">
        <f>IF('praptra 1 Entry'!Q521="","",'praptra 1 Entry'!Q521)</f>
        <v/>
      </c>
      <c r="R521" s="128" t="str">
        <f>IF('praptra 1 Entry'!R521="","",'praptra 1 Entry'!R521)</f>
        <v/>
      </c>
      <c r="S521" s="128" t="str">
        <f>IF('praptra 1 Entry'!S521="","",'praptra 1 Entry'!S521)</f>
        <v/>
      </c>
      <c r="T521" s="128" t="str">
        <f>IF('praptra 1 Entry'!T521="","",'praptra 1 Entry'!T521)</f>
        <v/>
      </c>
      <c r="U521" s="128" t="str">
        <f>IF('praptra 1 Entry'!U521="","",'praptra 1 Entry'!U521)</f>
        <v/>
      </c>
      <c r="V521" s="128" t="str">
        <f>IF('praptra 1 Entry'!V521="","",'praptra 1 Entry'!V521)</f>
        <v/>
      </c>
      <c r="W521" s="128" t="str">
        <f>IF('praptra 1 Entry'!W521="","",'praptra 1 Entry'!W521)</f>
        <v/>
      </c>
    </row>
    <row r="522" spans="1:23" ht="24.95" customHeight="1">
      <c r="A522" s="128" t="str">
        <f>IF('praptra 1 Entry'!A522="","",'praptra 1 Entry'!A522)</f>
        <v/>
      </c>
      <c r="B522" s="128" t="str">
        <f>IF('praptra 1 Entry'!B522="","",'praptra 1 Entry'!B522)</f>
        <v/>
      </c>
      <c r="C522" s="128" t="str">
        <f>IF('praptra 1 Entry'!C522="","",'praptra 1 Entry'!C522)</f>
        <v/>
      </c>
      <c r="D522" s="128" t="str">
        <f>IF('praptra 1 Entry'!D522="","",'praptra 1 Entry'!D522)</f>
        <v/>
      </c>
      <c r="E522" s="129" t="str">
        <f>IF('praptra 1 Entry'!E522="","",'praptra 1 Entry'!E522)</f>
        <v/>
      </c>
      <c r="F522" s="129" t="str">
        <f>IF('praptra 1 Entry'!F522="","",'praptra 1 Entry'!F522)</f>
        <v/>
      </c>
      <c r="G522" s="129" t="str">
        <f>IF('praptra 1 Entry'!G522="","",'praptra 1 Entry'!G522)</f>
        <v/>
      </c>
      <c r="H522" s="130" t="str">
        <f>IF('praptra 1 Entry'!H522="","",'praptra 1 Entry'!H522)</f>
        <v/>
      </c>
      <c r="I522" s="128" t="str">
        <f>IF('praptra 1 Entry'!I522="","",'praptra 1 Entry'!I522)</f>
        <v/>
      </c>
      <c r="J522" s="128" t="str">
        <f>IF('praptra 1 Entry'!J522="","",'praptra 1 Entry'!J522)</f>
        <v/>
      </c>
      <c r="K522" s="128" t="str">
        <f>IF('praptra 1 Entry'!K522="","",'praptra 1 Entry'!K522)</f>
        <v/>
      </c>
      <c r="L522" s="128" t="str">
        <f>IF('praptra 1 Entry'!L522="","",'praptra 1 Entry'!L522)</f>
        <v/>
      </c>
      <c r="M522" s="128" t="str">
        <f>IF('praptra 1 Entry'!M522="","",'praptra 1 Entry'!M522)</f>
        <v/>
      </c>
      <c r="N522" s="128" t="str">
        <f>IF('praptra 1 Entry'!N522="","",'praptra 1 Entry'!N522)</f>
        <v/>
      </c>
      <c r="O522" s="128" t="str">
        <f>IF('praptra 1 Entry'!O522="","",'praptra 1 Entry'!O522)</f>
        <v/>
      </c>
      <c r="P522" s="128" t="str">
        <f>IF('praptra 1 Entry'!P522="","",'praptra 1 Entry'!P522)</f>
        <v/>
      </c>
      <c r="Q522" s="128" t="str">
        <f>IF('praptra 1 Entry'!Q522="","",'praptra 1 Entry'!Q522)</f>
        <v/>
      </c>
      <c r="R522" s="128" t="str">
        <f>IF('praptra 1 Entry'!R522="","",'praptra 1 Entry'!R522)</f>
        <v/>
      </c>
      <c r="S522" s="128" t="str">
        <f>IF('praptra 1 Entry'!S522="","",'praptra 1 Entry'!S522)</f>
        <v/>
      </c>
      <c r="T522" s="128" t="str">
        <f>IF('praptra 1 Entry'!T522="","",'praptra 1 Entry'!T522)</f>
        <v/>
      </c>
      <c r="U522" s="128" t="str">
        <f>IF('praptra 1 Entry'!U522="","",'praptra 1 Entry'!U522)</f>
        <v/>
      </c>
      <c r="V522" s="128" t="str">
        <f>IF('praptra 1 Entry'!V522="","",'praptra 1 Entry'!V522)</f>
        <v/>
      </c>
      <c r="W522" s="128" t="str">
        <f>IF('praptra 1 Entry'!W522="","",'praptra 1 Entry'!W522)</f>
        <v/>
      </c>
    </row>
    <row r="523" spans="1:23" ht="24.95" customHeight="1">
      <c r="A523" s="128" t="str">
        <f>IF('praptra 1 Entry'!A523="","",'praptra 1 Entry'!A523)</f>
        <v/>
      </c>
      <c r="B523" s="128" t="str">
        <f>IF('praptra 1 Entry'!B523="","",'praptra 1 Entry'!B523)</f>
        <v/>
      </c>
      <c r="C523" s="128" t="str">
        <f>IF('praptra 1 Entry'!C523="","",'praptra 1 Entry'!C523)</f>
        <v/>
      </c>
      <c r="D523" s="128" t="str">
        <f>IF('praptra 1 Entry'!D523="","",'praptra 1 Entry'!D523)</f>
        <v/>
      </c>
      <c r="E523" s="129" t="str">
        <f>IF('praptra 1 Entry'!E523="","",'praptra 1 Entry'!E523)</f>
        <v/>
      </c>
      <c r="F523" s="129" t="str">
        <f>IF('praptra 1 Entry'!F523="","",'praptra 1 Entry'!F523)</f>
        <v/>
      </c>
      <c r="G523" s="129" t="str">
        <f>IF('praptra 1 Entry'!G523="","",'praptra 1 Entry'!G523)</f>
        <v/>
      </c>
      <c r="H523" s="130" t="str">
        <f>IF('praptra 1 Entry'!H523="","",'praptra 1 Entry'!H523)</f>
        <v/>
      </c>
      <c r="I523" s="128" t="str">
        <f>IF('praptra 1 Entry'!I523="","",'praptra 1 Entry'!I523)</f>
        <v/>
      </c>
      <c r="J523" s="128" t="str">
        <f>IF('praptra 1 Entry'!J523="","",'praptra 1 Entry'!J523)</f>
        <v/>
      </c>
      <c r="K523" s="128" t="str">
        <f>IF('praptra 1 Entry'!K523="","",'praptra 1 Entry'!K523)</f>
        <v/>
      </c>
      <c r="L523" s="128" t="str">
        <f>IF('praptra 1 Entry'!L523="","",'praptra 1 Entry'!L523)</f>
        <v/>
      </c>
      <c r="M523" s="128" t="str">
        <f>IF('praptra 1 Entry'!M523="","",'praptra 1 Entry'!M523)</f>
        <v/>
      </c>
      <c r="N523" s="128" t="str">
        <f>IF('praptra 1 Entry'!N523="","",'praptra 1 Entry'!N523)</f>
        <v/>
      </c>
      <c r="O523" s="128" t="str">
        <f>IF('praptra 1 Entry'!O523="","",'praptra 1 Entry'!O523)</f>
        <v/>
      </c>
      <c r="P523" s="128" t="str">
        <f>IF('praptra 1 Entry'!P523="","",'praptra 1 Entry'!P523)</f>
        <v/>
      </c>
      <c r="Q523" s="128" t="str">
        <f>IF('praptra 1 Entry'!Q523="","",'praptra 1 Entry'!Q523)</f>
        <v/>
      </c>
      <c r="R523" s="128" t="str">
        <f>IF('praptra 1 Entry'!R523="","",'praptra 1 Entry'!R523)</f>
        <v/>
      </c>
      <c r="S523" s="128" t="str">
        <f>IF('praptra 1 Entry'!S523="","",'praptra 1 Entry'!S523)</f>
        <v/>
      </c>
      <c r="T523" s="128" t="str">
        <f>IF('praptra 1 Entry'!T523="","",'praptra 1 Entry'!T523)</f>
        <v/>
      </c>
      <c r="U523" s="128" t="str">
        <f>IF('praptra 1 Entry'!U523="","",'praptra 1 Entry'!U523)</f>
        <v/>
      </c>
      <c r="V523" s="128" t="str">
        <f>IF('praptra 1 Entry'!V523="","",'praptra 1 Entry'!V523)</f>
        <v/>
      </c>
      <c r="W523" s="128" t="str">
        <f>IF('praptra 1 Entry'!W523="","",'praptra 1 Entry'!W523)</f>
        <v/>
      </c>
    </row>
    <row r="524" spans="1:23" ht="24.95" customHeight="1">
      <c r="A524" s="128" t="str">
        <f>IF('praptra 1 Entry'!A524="","",'praptra 1 Entry'!A524)</f>
        <v/>
      </c>
      <c r="B524" s="128" t="str">
        <f>IF('praptra 1 Entry'!B524="","",'praptra 1 Entry'!B524)</f>
        <v/>
      </c>
      <c r="C524" s="128" t="str">
        <f>IF('praptra 1 Entry'!C524="","",'praptra 1 Entry'!C524)</f>
        <v/>
      </c>
      <c r="D524" s="128" t="str">
        <f>IF('praptra 1 Entry'!D524="","",'praptra 1 Entry'!D524)</f>
        <v/>
      </c>
      <c r="E524" s="129" t="str">
        <f>IF('praptra 1 Entry'!E524="","",'praptra 1 Entry'!E524)</f>
        <v/>
      </c>
      <c r="F524" s="129" t="str">
        <f>IF('praptra 1 Entry'!F524="","",'praptra 1 Entry'!F524)</f>
        <v/>
      </c>
      <c r="G524" s="129" t="str">
        <f>IF('praptra 1 Entry'!G524="","",'praptra 1 Entry'!G524)</f>
        <v/>
      </c>
      <c r="H524" s="130" t="str">
        <f>IF('praptra 1 Entry'!H524="","",'praptra 1 Entry'!H524)</f>
        <v/>
      </c>
      <c r="I524" s="128" t="str">
        <f>IF('praptra 1 Entry'!I524="","",'praptra 1 Entry'!I524)</f>
        <v/>
      </c>
      <c r="J524" s="128" t="str">
        <f>IF('praptra 1 Entry'!J524="","",'praptra 1 Entry'!J524)</f>
        <v/>
      </c>
      <c r="K524" s="128" t="str">
        <f>IF('praptra 1 Entry'!K524="","",'praptra 1 Entry'!K524)</f>
        <v/>
      </c>
      <c r="L524" s="128" t="str">
        <f>IF('praptra 1 Entry'!L524="","",'praptra 1 Entry'!L524)</f>
        <v/>
      </c>
      <c r="M524" s="128" t="str">
        <f>IF('praptra 1 Entry'!M524="","",'praptra 1 Entry'!M524)</f>
        <v/>
      </c>
      <c r="N524" s="128" t="str">
        <f>IF('praptra 1 Entry'!N524="","",'praptra 1 Entry'!N524)</f>
        <v/>
      </c>
      <c r="O524" s="128" t="str">
        <f>IF('praptra 1 Entry'!O524="","",'praptra 1 Entry'!O524)</f>
        <v/>
      </c>
      <c r="P524" s="128" t="str">
        <f>IF('praptra 1 Entry'!P524="","",'praptra 1 Entry'!P524)</f>
        <v/>
      </c>
      <c r="Q524" s="128" t="str">
        <f>IF('praptra 1 Entry'!Q524="","",'praptra 1 Entry'!Q524)</f>
        <v/>
      </c>
      <c r="R524" s="128" t="str">
        <f>IF('praptra 1 Entry'!R524="","",'praptra 1 Entry'!R524)</f>
        <v/>
      </c>
      <c r="S524" s="128" t="str">
        <f>IF('praptra 1 Entry'!S524="","",'praptra 1 Entry'!S524)</f>
        <v/>
      </c>
      <c r="T524" s="128" t="str">
        <f>IF('praptra 1 Entry'!T524="","",'praptra 1 Entry'!T524)</f>
        <v/>
      </c>
      <c r="U524" s="128" t="str">
        <f>IF('praptra 1 Entry'!U524="","",'praptra 1 Entry'!U524)</f>
        <v/>
      </c>
      <c r="V524" s="128" t="str">
        <f>IF('praptra 1 Entry'!V524="","",'praptra 1 Entry'!V524)</f>
        <v/>
      </c>
      <c r="W524" s="128" t="str">
        <f>IF('praptra 1 Entry'!W524="","",'praptra 1 Entry'!W524)</f>
        <v/>
      </c>
    </row>
    <row r="525" spans="1:23" ht="24.95" customHeight="1">
      <c r="A525" s="128" t="str">
        <f>IF('praptra 1 Entry'!A525="","",'praptra 1 Entry'!A525)</f>
        <v/>
      </c>
      <c r="B525" s="128" t="str">
        <f>IF('praptra 1 Entry'!B525="","",'praptra 1 Entry'!B525)</f>
        <v/>
      </c>
      <c r="C525" s="128" t="str">
        <f>IF('praptra 1 Entry'!C525="","",'praptra 1 Entry'!C525)</f>
        <v/>
      </c>
      <c r="D525" s="128" t="str">
        <f>IF('praptra 1 Entry'!D525="","",'praptra 1 Entry'!D525)</f>
        <v/>
      </c>
      <c r="E525" s="129" t="str">
        <f>IF('praptra 1 Entry'!E525="","",'praptra 1 Entry'!E525)</f>
        <v/>
      </c>
      <c r="F525" s="129" t="str">
        <f>IF('praptra 1 Entry'!F525="","",'praptra 1 Entry'!F525)</f>
        <v/>
      </c>
      <c r="G525" s="129" t="str">
        <f>IF('praptra 1 Entry'!G525="","",'praptra 1 Entry'!G525)</f>
        <v/>
      </c>
      <c r="H525" s="130" t="str">
        <f>IF('praptra 1 Entry'!H525="","",'praptra 1 Entry'!H525)</f>
        <v/>
      </c>
      <c r="I525" s="128" t="str">
        <f>IF('praptra 1 Entry'!I525="","",'praptra 1 Entry'!I525)</f>
        <v/>
      </c>
      <c r="J525" s="128" t="str">
        <f>IF('praptra 1 Entry'!J525="","",'praptra 1 Entry'!J525)</f>
        <v/>
      </c>
      <c r="K525" s="128" t="str">
        <f>IF('praptra 1 Entry'!K525="","",'praptra 1 Entry'!K525)</f>
        <v/>
      </c>
      <c r="L525" s="128" t="str">
        <f>IF('praptra 1 Entry'!L525="","",'praptra 1 Entry'!L525)</f>
        <v/>
      </c>
      <c r="M525" s="128" t="str">
        <f>IF('praptra 1 Entry'!M525="","",'praptra 1 Entry'!M525)</f>
        <v/>
      </c>
      <c r="N525" s="128" t="str">
        <f>IF('praptra 1 Entry'!N525="","",'praptra 1 Entry'!N525)</f>
        <v/>
      </c>
      <c r="O525" s="128" t="str">
        <f>IF('praptra 1 Entry'!O525="","",'praptra 1 Entry'!O525)</f>
        <v/>
      </c>
      <c r="P525" s="128" t="str">
        <f>IF('praptra 1 Entry'!P525="","",'praptra 1 Entry'!P525)</f>
        <v/>
      </c>
      <c r="Q525" s="128" t="str">
        <f>IF('praptra 1 Entry'!Q525="","",'praptra 1 Entry'!Q525)</f>
        <v/>
      </c>
      <c r="R525" s="128" t="str">
        <f>IF('praptra 1 Entry'!R525="","",'praptra 1 Entry'!R525)</f>
        <v/>
      </c>
      <c r="S525" s="128" t="str">
        <f>IF('praptra 1 Entry'!S525="","",'praptra 1 Entry'!S525)</f>
        <v/>
      </c>
      <c r="T525" s="128" t="str">
        <f>IF('praptra 1 Entry'!T525="","",'praptra 1 Entry'!T525)</f>
        <v/>
      </c>
      <c r="U525" s="128" t="str">
        <f>IF('praptra 1 Entry'!U525="","",'praptra 1 Entry'!U525)</f>
        <v/>
      </c>
      <c r="V525" s="128" t="str">
        <f>IF('praptra 1 Entry'!V525="","",'praptra 1 Entry'!V525)</f>
        <v/>
      </c>
      <c r="W525" s="128" t="str">
        <f>IF('praptra 1 Entry'!W525="","",'praptra 1 Entry'!W525)</f>
        <v/>
      </c>
    </row>
    <row r="526" spans="1:23" ht="24.95" customHeight="1">
      <c r="A526" s="128" t="str">
        <f>IF('praptra 1 Entry'!A526="","",'praptra 1 Entry'!A526)</f>
        <v/>
      </c>
      <c r="B526" s="128" t="str">
        <f>IF('praptra 1 Entry'!B526="","",'praptra 1 Entry'!B526)</f>
        <v/>
      </c>
      <c r="C526" s="128" t="str">
        <f>IF('praptra 1 Entry'!C526="","",'praptra 1 Entry'!C526)</f>
        <v/>
      </c>
      <c r="D526" s="128" t="str">
        <f>IF('praptra 1 Entry'!D526="","",'praptra 1 Entry'!D526)</f>
        <v/>
      </c>
      <c r="E526" s="129" t="str">
        <f>IF('praptra 1 Entry'!E526="","",'praptra 1 Entry'!E526)</f>
        <v/>
      </c>
      <c r="F526" s="129" t="str">
        <f>IF('praptra 1 Entry'!F526="","",'praptra 1 Entry'!F526)</f>
        <v/>
      </c>
      <c r="G526" s="129" t="str">
        <f>IF('praptra 1 Entry'!G526="","",'praptra 1 Entry'!G526)</f>
        <v/>
      </c>
      <c r="H526" s="130" t="str">
        <f>IF('praptra 1 Entry'!H526="","",'praptra 1 Entry'!H526)</f>
        <v/>
      </c>
      <c r="I526" s="128" t="str">
        <f>IF('praptra 1 Entry'!I526="","",'praptra 1 Entry'!I526)</f>
        <v/>
      </c>
      <c r="J526" s="128" t="str">
        <f>IF('praptra 1 Entry'!J526="","",'praptra 1 Entry'!J526)</f>
        <v/>
      </c>
      <c r="K526" s="128" t="str">
        <f>IF('praptra 1 Entry'!K526="","",'praptra 1 Entry'!K526)</f>
        <v/>
      </c>
      <c r="L526" s="128" t="str">
        <f>IF('praptra 1 Entry'!L526="","",'praptra 1 Entry'!L526)</f>
        <v/>
      </c>
      <c r="M526" s="128" t="str">
        <f>IF('praptra 1 Entry'!M526="","",'praptra 1 Entry'!M526)</f>
        <v/>
      </c>
      <c r="N526" s="128" t="str">
        <f>IF('praptra 1 Entry'!N526="","",'praptra 1 Entry'!N526)</f>
        <v/>
      </c>
      <c r="O526" s="128" t="str">
        <f>IF('praptra 1 Entry'!O526="","",'praptra 1 Entry'!O526)</f>
        <v/>
      </c>
      <c r="P526" s="128" t="str">
        <f>IF('praptra 1 Entry'!P526="","",'praptra 1 Entry'!P526)</f>
        <v/>
      </c>
      <c r="Q526" s="128" t="str">
        <f>IF('praptra 1 Entry'!Q526="","",'praptra 1 Entry'!Q526)</f>
        <v/>
      </c>
      <c r="R526" s="128" t="str">
        <f>IF('praptra 1 Entry'!R526="","",'praptra 1 Entry'!R526)</f>
        <v/>
      </c>
      <c r="S526" s="128" t="str">
        <f>IF('praptra 1 Entry'!S526="","",'praptra 1 Entry'!S526)</f>
        <v/>
      </c>
      <c r="T526" s="128" t="str">
        <f>IF('praptra 1 Entry'!T526="","",'praptra 1 Entry'!T526)</f>
        <v/>
      </c>
      <c r="U526" s="128" t="str">
        <f>IF('praptra 1 Entry'!U526="","",'praptra 1 Entry'!U526)</f>
        <v/>
      </c>
      <c r="V526" s="128" t="str">
        <f>IF('praptra 1 Entry'!V526="","",'praptra 1 Entry'!V526)</f>
        <v/>
      </c>
      <c r="W526" s="128" t="str">
        <f>IF('praptra 1 Entry'!W526="","",'praptra 1 Entry'!W526)</f>
        <v/>
      </c>
    </row>
    <row r="527" spans="1:23" ht="24.95" customHeight="1">
      <c r="A527" s="128" t="str">
        <f>IF('praptra 1 Entry'!A527="","",'praptra 1 Entry'!A527)</f>
        <v/>
      </c>
      <c r="B527" s="128" t="str">
        <f>IF('praptra 1 Entry'!B527="","",'praptra 1 Entry'!B527)</f>
        <v/>
      </c>
      <c r="C527" s="128" t="str">
        <f>IF('praptra 1 Entry'!C527="","",'praptra 1 Entry'!C527)</f>
        <v/>
      </c>
      <c r="D527" s="128" t="str">
        <f>IF('praptra 1 Entry'!D527="","",'praptra 1 Entry'!D527)</f>
        <v/>
      </c>
      <c r="E527" s="129" t="str">
        <f>IF('praptra 1 Entry'!E527="","",'praptra 1 Entry'!E527)</f>
        <v/>
      </c>
      <c r="F527" s="129" t="str">
        <f>IF('praptra 1 Entry'!F527="","",'praptra 1 Entry'!F527)</f>
        <v/>
      </c>
      <c r="G527" s="129" t="str">
        <f>IF('praptra 1 Entry'!G527="","",'praptra 1 Entry'!G527)</f>
        <v/>
      </c>
      <c r="H527" s="130" t="str">
        <f>IF('praptra 1 Entry'!H527="","",'praptra 1 Entry'!H527)</f>
        <v/>
      </c>
      <c r="I527" s="128" t="str">
        <f>IF('praptra 1 Entry'!I527="","",'praptra 1 Entry'!I527)</f>
        <v/>
      </c>
      <c r="J527" s="128" t="str">
        <f>IF('praptra 1 Entry'!J527="","",'praptra 1 Entry'!J527)</f>
        <v/>
      </c>
      <c r="K527" s="128" t="str">
        <f>IF('praptra 1 Entry'!K527="","",'praptra 1 Entry'!K527)</f>
        <v/>
      </c>
      <c r="L527" s="128" t="str">
        <f>IF('praptra 1 Entry'!L527="","",'praptra 1 Entry'!L527)</f>
        <v/>
      </c>
      <c r="M527" s="128" t="str">
        <f>IF('praptra 1 Entry'!M527="","",'praptra 1 Entry'!M527)</f>
        <v/>
      </c>
      <c r="N527" s="128" t="str">
        <f>IF('praptra 1 Entry'!N527="","",'praptra 1 Entry'!N527)</f>
        <v/>
      </c>
      <c r="O527" s="128" t="str">
        <f>IF('praptra 1 Entry'!O527="","",'praptra 1 Entry'!O527)</f>
        <v/>
      </c>
      <c r="P527" s="128" t="str">
        <f>IF('praptra 1 Entry'!P527="","",'praptra 1 Entry'!P527)</f>
        <v/>
      </c>
      <c r="Q527" s="128" t="str">
        <f>IF('praptra 1 Entry'!Q527="","",'praptra 1 Entry'!Q527)</f>
        <v/>
      </c>
      <c r="R527" s="128" t="str">
        <f>IF('praptra 1 Entry'!R527="","",'praptra 1 Entry'!R527)</f>
        <v/>
      </c>
      <c r="S527" s="128" t="str">
        <f>IF('praptra 1 Entry'!S527="","",'praptra 1 Entry'!S527)</f>
        <v/>
      </c>
      <c r="T527" s="128" t="str">
        <f>IF('praptra 1 Entry'!T527="","",'praptra 1 Entry'!T527)</f>
        <v/>
      </c>
      <c r="U527" s="128" t="str">
        <f>IF('praptra 1 Entry'!U527="","",'praptra 1 Entry'!U527)</f>
        <v/>
      </c>
      <c r="V527" s="128" t="str">
        <f>IF('praptra 1 Entry'!V527="","",'praptra 1 Entry'!V527)</f>
        <v/>
      </c>
      <c r="W527" s="128" t="str">
        <f>IF('praptra 1 Entry'!W527="","",'praptra 1 Entry'!W527)</f>
        <v/>
      </c>
    </row>
    <row r="528" spans="1:23" ht="24.95" customHeight="1">
      <c r="A528" s="128" t="str">
        <f>IF('praptra 1 Entry'!A528="","",'praptra 1 Entry'!A528)</f>
        <v/>
      </c>
      <c r="B528" s="128" t="str">
        <f>IF('praptra 1 Entry'!B528="","",'praptra 1 Entry'!B528)</f>
        <v/>
      </c>
      <c r="C528" s="128" t="str">
        <f>IF('praptra 1 Entry'!C528="","",'praptra 1 Entry'!C528)</f>
        <v/>
      </c>
      <c r="D528" s="128" t="str">
        <f>IF('praptra 1 Entry'!D528="","",'praptra 1 Entry'!D528)</f>
        <v/>
      </c>
      <c r="E528" s="129" t="str">
        <f>IF('praptra 1 Entry'!E528="","",'praptra 1 Entry'!E528)</f>
        <v/>
      </c>
      <c r="F528" s="129" t="str">
        <f>IF('praptra 1 Entry'!F528="","",'praptra 1 Entry'!F528)</f>
        <v/>
      </c>
      <c r="G528" s="129" t="str">
        <f>IF('praptra 1 Entry'!G528="","",'praptra 1 Entry'!G528)</f>
        <v/>
      </c>
      <c r="H528" s="130" t="str">
        <f>IF('praptra 1 Entry'!H528="","",'praptra 1 Entry'!H528)</f>
        <v/>
      </c>
      <c r="I528" s="128" t="str">
        <f>IF('praptra 1 Entry'!I528="","",'praptra 1 Entry'!I528)</f>
        <v/>
      </c>
      <c r="J528" s="128" t="str">
        <f>IF('praptra 1 Entry'!J528="","",'praptra 1 Entry'!J528)</f>
        <v/>
      </c>
      <c r="K528" s="128" t="str">
        <f>IF('praptra 1 Entry'!K528="","",'praptra 1 Entry'!K528)</f>
        <v/>
      </c>
      <c r="L528" s="128" t="str">
        <f>IF('praptra 1 Entry'!L528="","",'praptra 1 Entry'!L528)</f>
        <v/>
      </c>
      <c r="M528" s="128" t="str">
        <f>IF('praptra 1 Entry'!M528="","",'praptra 1 Entry'!M528)</f>
        <v/>
      </c>
      <c r="N528" s="128" t="str">
        <f>IF('praptra 1 Entry'!N528="","",'praptra 1 Entry'!N528)</f>
        <v/>
      </c>
      <c r="O528" s="128" t="str">
        <f>IF('praptra 1 Entry'!O528="","",'praptra 1 Entry'!O528)</f>
        <v/>
      </c>
      <c r="P528" s="128" t="str">
        <f>IF('praptra 1 Entry'!P528="","",'praptra 1 Entry'!P528)</f>
        <v/>
      </c>
      <c r="Q528" s="128" t="str">
        <f>IF('praptra 1 Entry'!Q528="","",'praptra 1 Entry'!Q528)</f>
        <v/>
      </c>
      <c r="R528" s="128" t="str">
        <f>IF('praptra 1 Entry'!R528="","",'praptra 1 Entry'!R528)</f>
        <v/>
      </c>
      <c r="S528" s="128" t="str">
        <f>IF('praptra 1 Entry'!S528="","",'praptra 1 Entry'!S528)</f>
        <v/>
      </c>
      <c r="T528" s="128" t="str">
        <f>IF('praptra 1 Entry'!T528="","",'praptra 1 Entry'!T528)</f>
        <v/>
      </c>
      <c r="U528" s="128" t="str">
        <f>IF('praptra 1 Entry'!U528="","",'praptra 1 Entry'!U528)</f>
        <v/>
      </c>
      <c r="V528" s="128" t="str">
        <f>IF('praptra 1 Entry'!V528="","",'praptra 1 Entry'!V528)</f>
        <v/>
      </c>
      <c r="W528" s="128" t="str">
        <f>IF('praptra 1 Entry'!W528="","",'praptra 1 Entry'!W528)</f>
        <v/>
      </c>
    </row>
    <row r="529" spans="1:23" ht="24.95" customHeight="1">
      <c r="A529" s="128" t="str">
        <f>IF('praptra 1 Entry'!A529="","",'praptra 1 Entry'!A529)</f>
        <v/>
      </c>
      <c r="B529" s="128" t="str">
        <f>IF('praptra 1 Entry'!B529="","",'praptra 1 Entry'!B529)</f>
        <v/>
      </c>
      <c r="C529" s="128" t="str">
        <f>IF('praptra 1 Entry'!C529="","",'praptra 1 Entry'!C529)</f>
        <v/>
      </c>
      <c r="D529" s="128" t="str">
        <f>IF('praptra 1 Entry'!D529="","",'praptra 1 Entry'!D529)</f>
        <v/>
      </c>
      <c r="E529" s="129" t="str">
        <f>IF('praptra 1 Entry'!E529="","",'praptra 1 Entry'!E529)</f>
        <v/>
      </c>
      <c r="F529" s="129" t="str">
        <f>IF('praptra 1 Entry'!F529="","",'praptra 1 Entry'!F529)</f>
        <v/>
      </c>
      <c r="G529" s="129" t="str">
        <f>IF('praptra 1 Entry'!G529="","",'praptra 1 Entry'!G529)</f>
        <v/>
      </c>
      <c r="H529" s="130" t="str">
        <f>IF('praptra 1 Entry'!H529="","",'praptra 1 Entry'!H529)</f>
        <v/>
      </c>
      <c r="I529" s="128" t="str">
        <f>IF('praptra 1 Entry'!I529="","",'praptra 1 Entry'!I529)</f>
        <v/>
      </c>
      <c r="J529" s="128" t="str">
        <f>IF('praptra 1 Entry'!J529="","",'praptra 1 Entry'!J529)</f>
        <v/>
      </c>
      <c r="K529" s="128" t="str">
        <f>IF('praptra 1 Entry'!K529="","",'praptra 1 Entry'!K529)</f>
        <v/>
      </c>
      <c r="L529" s="128" t="str">
        <f>IF('praptra 1 Entry'!L529="","",'praptra 1 Entry'!L529)</f>
        <v/>
      </c>
      <c r="M529" s="128" t="str">
        <f>IF('praptra 1 Entry'!M529="","",'praptra 1 Entry'!M529)</f>
        <v/>
      </c>
      <c r="N529" s="128" t="str">
        <f>IF('praptra 1 Entry'!N529="","",'praptra 1 Entry'!N529)</f>
        <v/>
      </c>
      <c r="O529" s="128" t="str">
        <f>IF('praptra 1 Entry'!O529="","",'praptra 1 Entry'!O529)</f>
        <v/>
      </c>
      <c r="P529" s="128" t="str">
        <f>IF('praptra 1 Entry'!P529="","",'praptra 1 Entry'!P529)</f>
        <v/>
      </c>
      <c r="Q529" s="128" t="str">
        <f>IF('praptra 1 Entry'!Q529="","",'praptra 1 Entry'!Q529)</f>
        <v/>
      </c>
      <c r="R529" s="128" t="str">
        <f>IF('praptra 1 Entry'!R529="","",'praptra 1 Entry'!R529)</f>
        <v/>
      </c>
      <c r="S529" s="128" t="str">
        <f>IF('praptra 1 Entry'!S529="","",'praptra 1 Entry'!S529)</f>
        <v/>
      </c>
      <c r="T529" s="128" t="str">
        <f>IF('praptra 1 Entry'!T529="","",'praptra 1 Entry'!T529)</f>
        <v/>
      </c>
      <c r="U529" s="128" t="str">
        <f>IF('praptra 1 Entry'!U529="","",'praptra 1 Entry'!U529)</f>
        <v/>
      </c>
      <c r="V529" s="128" t="str">
        <f>IF('praptra 1 Entry'!V529="","",'praptra 1 Entry'!V529)</f>
        <v/>
      </c>
      <c r="W529" s="128" t="str">
        <f>IF('praptra 1 Entry'!W529="","",'praptra 1 Entry'!W529)</f>
        <v/>
      </c>
    </row>
    <row r="530" spans="1:23" ht="24.95" customHeight="1">
      <c r="A530" s="128" t="str">
        <f>IF('praptra 1 Entry'!A530="","",'praptra 1 Entry'!A530)</f>
        <v/>
      </c>
      <c r="B530" s="128" t="str">
        <f>IF('praptra 1 Entry'!B530="","",'praptra 1 Entry'!B530)</f>
        <v/>
      </c>
      <c r="C530" s="128" t="str">
        <f>IF('praptra 1 Entry'!C530="","",'praptra 1 Entry'!C530)</f>
        <v/>
      </c>
      <c r="D530" s="128" t="str">
        <f>IF('praptra 1 Entry'!D530="","",'praptra 1 Entry'!D530)</f>
        <v/>
      </c>
      <c r="E530" s="129" t="str">
        <f>IF('praptra 1 Entry'!E530="","",'praptra 1 Entry'!E530)</f>
        <v/>
      </c>
      <c r="F530" s="129" t="str">
        <f>IF('praptra 1 Entry'!F530="","",'praptra 1 Entry'!F530)</f>
        <v/>
      </c>
      <c r="G530" s="129" t="str">
        <f>IF('praptra 1 Entry'!G530="","",'praptra 1 Entry'!G530)</f>
        <v/>
      </c>
      <c r="H530" s="130" t="str">
        <f>IF('praptra 1 Entry'!H530="","",'praptra 1 Entry'!H530)</f>
        <v/>
      </c>
      <c r="I530" s="128" t="str">
        <f>IF('praptra 1 Entry'!I530="","",'praptra 1 Entry'!I530)</f>
        <v/>
      </c>
      <c r="J530" s="128" t="str">
        <f>IF('praptra 1 Entry'!J530="","",'praptra 1 Entry'!J530)</f>
        <v/>
      </c>
      <c r="K530" s="128" t="str">
        <f>IF('praptra 1 Entry'!K530="","",'praptra 1 Entry'!K530)</f>
        <v/>
      </c>
      <c r="L530" s="128" t="str">
        <f>IF('praptra 1 Entry'!L530="","",'praptra 1 Entry'!L530)</f>
        <v/>
      </c>
      <c r="M530" s="128" t="str">
        <f>IF('praptra 1 Entry'!M530="","",'praptra 1 Entry'!M530)</f>
        <v/>
      </c>
      <c r="N530" s="128" t="str">
        <f>IF('praptra 1 Entry'!N530="","",'praptra 1 Entry'!N530)</f>
        <v/>
      </c>
      <c r="O530" s="128" t="str">
        <f>IF('praptra 1 Entry'!O530="","",'praptra 1 Entry'!O530)</f>
        <v/>
      </c>
      <c r="P530" s="128" t="str">
        <f>IF('praptra 1 Entry'!P530="","",'praptra 1 Entry'!P530)</f>
        <v/>
      </c>
      <c r="Q530" s="128" t="str">
        <f>IF('praptra 1 Entry'!Q530="","",'praptra 1 Entry'!Q530)</f>
        <v/>
      </c>
      <c r="R530" s="128" t="str">
        <f>IF('praptra 1 Entry'!R530="","",'praptra 1 Entry'!R530)</f>
        <v/>
      </c>
      <c r="S530" s="128" t="str">
        <f>IF('praptra 1 Entry'!S530="","",'praptra 1 Entry'!S530)</f>
        <v/>
      </c>
      <c r="T530" s="128" t="str">
        <f>IF('praptra 1 Entry'!T530="","",'praptra 1 Entry'!T530)</f>
        <v/>
      </c>
      <c r="U530" s="128" t="str">
        <f>IF('praptra 1 Entry'!U530="","",'praptra 1 Entry'!U530)</f>
        <v/>
      </c>
      <c r="V530" s="128" t="str">
        <f>IF('praptra 1 Entry'!V530="","",'praptra 1 Entry'!V530)</f>
        <v/>
      </c>
      <c r="W530" s="128" t="str">
        <f>IF('praptra 1 Entry'!W530="","",'praptra 1 Entry'!W530)</f>
        <v/>
      </c>
    </row>
    <row r="531" spans="1:23" ht="24.95" customHeight="1">
      <c r="A531" s="128" t="str">
        <f>IF('praptra 1 Entry'!A531="","",'praptra 1 Entry'!A531)</f>
        <v/>
      </c>
      <c r="B531" s="128" t="str">
        <f>IF('praptra 1 Entry'!B531="","",'praptra 1 Entry'!B531)</f>
        <v/>
      </c>
      <c r="C531" s="128" t="str">
        <f>IF('praptra 1 Entry'!C531="","",'praptra 1 Entry'!C531)</f>
        <v/>
      </c>
      <c r="D531" s="128" t="str">
        <f>IF('praptra 1 Entry'!D531="","",'praptra 1 Entry'!D531)</f>
        <v/>
      </c>
      <c r="E531" s="129" t="str">
        <f>IF('praptra 1 Entry'!E531="","",'praptra 1 Entry'!E531)</f>
        <v/>
      </c>
      <c r="F531" s="129" t="str">
        <f>IF('praptra 1 Entry'!F531="","",'praptra 1 Entry'!F531)</f>
        <v/>
      </c>
      <c r="G531" s="129" t="str">
        <f>IF('praptra 1 Entry'!G531="","",'praptra 1 Entry'!G531)</f>
        <v/>
      </c>
      <c r="H531" s="130" t="str">
        <f>IF('praptra 1 Entry'!H531="","",'praptra 1 Entry'!H531)</f>
        <v/>
      </c>
      <c r="I531" s="128" t="str">
        <f>IF('praptra 1 Entry'!I531="","",'praptra 1 Entry'!I531)</f>
        <v/>
      </c>
      <c r="J531" s="128" t="str">
        <f>IF('praptra 1 Entry'!J531="","",'praptra 1 Entry'!J531)</f>
        <v/>
      </c>
      <c r="K531" s="128" t="str">
        <f>IF('praptra 1 Entry'!K531="","",'praptra 1 Entry'!K531)</f>
        <v/>
      </c>
      <c r="L531" s="128" t="str">
        <f>IF('praptra 1 Entry'!L531="","",'praptra 1 Entry'!L531)</f>
        <v/>
      </c>
      <c r="M531" s="128" t="str">
        <f>IF('praptra 1 Entry'!M531="","",'praptra 1 Entry'!M531)</f>
        <v/>
      </c>
      <c r="N531" s="128" t="str">
        <f>IF('praptra 1 Entry'!N531="","",'praptra 1 Entry'!N531)</f>
        <v/>
      </c>
      <c r="O531" s="128" t="str">
        <f>IF('praptra 1 Entry'!O531="","",'praptra 1 Entry'!O531)</f>
        <v/>
      </c>
      <c r="P531" s="128" t="str">
        <f>IF('praptra 1 Entry'!P531="","",'praptra 1 Entry'!P531)</f>
        <v/>
      </c>
      <c r="Q531" s="128" t="str">
        <f>IF('praptra 1 Entry'!Q531="","",'praptra 1 Entry'!Q531)</f>
        <v/>
      </c>
      <c r="R531" s="128" t="str">
        <f>IF('praptra 1 Entry'!R531="","",'praptra 1 Entry'!R531)</f>
        <v/>
      </c>
      <c r="S531" s="128" t="str">
        <f>IF('praptra 1 Entry'!S531="","",'praptra 1 Entry'!S531)</f>
        <v/>
      </c>
      <c r="T531" s="128" t="str">
        <f>IF('praptra 1 Entry'!T531="","",'praptra 1 Entry'!T531)</f>
        <v/>
      </c>
      <c r="U531" s="128" t="str">
        <f>IF('praptra 1 Entry'!U531="","",'praptra 1 Entry'!U531)</f>
        <v/>
      </c>
      <c r="V531" s="128" t="str">
        <f>IF('praptra 1 Entry'!V531="","",'praptra 1 Entry'!V531)</f>
        <v/>
      </c>
      <c r="W531" s="128" t="str">
        <f>IF('praptra 1 Entry'!W531="","",'praptra 1 Entry'!W531)</f>
        <v/>
      </c>
    </row>
    <row r="532" spans="1:23" ht="24.95" customHeight="1">
      <c r="A532" s="128" t="str">
        <f>IF('praptra 1 Entry'!A532="","",'praptra 1 Entry'!A532)</f>
        <v/>
      </c>
      <c r="B532" s="128" t="str">
        <f>IF('praptra 1 Entry'!B532="","",'praptra 1 Entry'!B532)</f>
        <v/>
      </c>
      <c r="C532" s="128" t="str">
        <f>IF('praptra 1 Entry'!C532="","",'praptra 1 Entry'!C532)</f>
        <v/>
      </c>
      <c r="D532" s="128" t="str">
        <f>IF('praptra 1 Entry'!D532="","",'praptra 1 Entry'!D532)</f>
        <v/>
      </c>
      <c r="E532" s="129" t="str">
        <f>IF('praptra 1 Entry'!E532="","",'praptra 1 Entry'!E532)</f>
        <v/>
      </c>
      <c r="F532" s="129" t="str">
        <f>IF('praptra 1 Entry'!F532="","",'praptra 1 Entry'!F532)</f>
        <v/>
      </c>
      <c r="G532" s="129" t="str">
        <f>IF('praptra 1 Entry'!G532="","",'praptra 1 Entry'!G532)</f>
        <v/>
      </c>
      <c r="H532" s="130" t="str">
        <f>IF('praptra 1 Entry'!H532="","",'praptra 1 Entry'!H532)</f>
        <v/>
      </c>
      <c r="I532" s="128" t="str">
        <f>IF('praptra 1 Entry'!I532="","",'praptra 1 Entry'!I532)</f>
        <v/>
      </c>
      <c r="J532" s="128" t="str">
        <f>IF('praptra 1 Entry'!J532="","",'praptra 1 Entry'!J532)</f>
        <v/>
      </c>
      <c r="K532" s="128" t="str">
        <f>IF('praptra 1 Entry'!K532="","",'praptra 1 Entry'!K532)</f>
        <v/>
      </c>
      <c r="L532" s="128" t="str">
        <f>IF('praptra 1 Entry'!L532="","",'praptra 1 Entry'!L532)</f>
        <v/>
      </c>
      <c r="M532" s="128" t="str">
        <f>IF('praptra 1 Entry'!M532="","",'praptra 1 Entry'!M532)</f>
        <v/>
      </c>
      <c r="N532" s="128" t="str">
        <f>IF('praptra 1 Entry'!N532="","",'praptra 1 Entry'!N532)</f>
        <v/>
      </c>
      <c r="O532" s="128" t="str">
        <f>IF('praptra 1 Entry'!O532="","",'praptra 1 Entry'!O532)</f>
        <v/>
      </c>
      <c r="P532" s="128" t="str">
        <f>IF('praptra 1 Entry'!P532="","",'praptra 1 Entry'!P532)</f>
        <v/>
      </c>
      <c r="Q532" s="128" t="str">
        <f>IF('praptra 1 Entry'!Q532="","",'praptra 1 Entry'!Q532)</f>
        <v/>
      </c>
      <c r="R532" s="128" t="str">
        <f>IF('praptra 1 Entry'!R532="","",'praptra 1 Entry'!R532)</f>
        <v/>
      </c>
      <c r="S532" s="128" t="str">
        <f>IF('praptra 1 Entry'!S532="","",'praptra 1 Entry'!S532)</f>
        <v/>
      </c>
      <c r="T532" s="128" t="str">
        <f>IF('praptra 1 Entry'!T532="","",'praptra 1 Entry'!T532)</f>
        <v/>
      </c>
      <c r="U532" s="128" t="str">
        <f>IF('praptra 1 Entry'!U532="","",'praptra 1 Entry'!U532)</f>
        <v/>
      </c>
      <c r="V532" s="128" t="str">
        <f>IF('praptra 1 Entry'!V532="","",'praptra 1 Entry'!V532)</f>
        <v/>
      </c>
      <c r="W532" s="128" t="str">
        <f>IF('praptra 1 Entry'!W532="","",'praptra 1 Entry'!W532)</f>
        <v/>
      </c>
    </row>
    <row r="533" spans="1:23" ht="24.95" customHeight="1">
      <c r="A533" s="128" t="str">
        <f>IF('praptra 1 Entry'!A533="","",'praptra 1 Entry'!A533)</f>
        <v/>
      </c>
      <c r="B533" s="128" t="str">
        <f>IF('praptra 1 Entry'!B533="","",'praptra 1 Entry'!B533)</f>
        <v/>
      </c>
      <c r="C533" s="128" t="str">
        <f>IF('praptra 1 Entry'!C533="","",'praptra 1 Entry'!C533)</f>
        <v/>
      </c>
      <c r="D533" s="128" t="str">
        <f>IF('praptra 1 Entry'!D533="","",'praptra 1 Entry'!D533)</f>
        <v/>
      </c>
      <c r="E533" s="129" t="str">
        <f>IF('praptra 1 Entry'!E533="","",'praptra 1 Entry'!E533)</f>
        <v/>
      </c>
      <c r="F533" s="129" t="str">
        <f>IF('praptra 1 Entry'!F533="","",'praptra 1 Entry'!F533)</f>
        <v/>
      </c>
      <c r="G533" s="129" t="str">
        <f>IF('praptra 1 Entry'!G533="","",'praptra 1 Entry'!G533)</f>
        <v/>
      </c>
      <c r="H533" s="130" t="str">
        <f>IF('praptra 1 Entry'!H533="","",'praptra 1 Entry'!H533)</f>
        <v/>
      </c>
      <c r="I533" s="128" t="str">
        <f>IF('praptra 1 Entry'!I533="","",'praptra 1 Entry'!I533)</f>
        <v/>
      </c>
      <c r="J533" s="128" t="str">
        <f>IF('praptra 1 Entry'!J533="","",'praptra 1 Entry'!J533)</f>
        <v/>
      </c>
      <c r="K533" s="128" t="str">
        <f>IF('praptra 1 Entry'!K533="","",'praptra 1 Entry'!K533)</f>
        <v/>
      </c>
      <c r="L533" s="128" t="str">
        <f>IF('praptra 1 Entry'!L533="","",'praptra 1 Entry'!L533)</f>
        <v/>
      </c>
      <c r="M533" s="128" t="str">
        <f>IF('praptra 1 Entry'!M533="","",'praptra 1 Entry'!M533)</f>
        <v/>
      </c>
      <c r="N533" s="128" t="str">
        <f>IF('praptra 1 Entry'!N533="","",'praptra 1 Entry'!N533)</f>
        <v/>
      </c>
      <c r="O533" s="128" t="str">
        <f>IF('praptra 1 Entry'!O533="","",'praptra 1 Entry'!O533)</f>
        <v/>
      </c>
      <c r="P533" s="128" t="str">
        <f>IF('praptra 1 Entry'!P533="","",'praptra 1 Entry'!P533)</f>
        <v/>
      </c>
      <c r="Q533" s="128" t="str">
        <f>IF('praptra 1 Entry'!Q533="","",'praptra 1 Entry'!Q533)</f>
        <v/>
      </c>
      <c r="R533" s="128" t="str">
        <f>IF('praptra 1 Entry'!R533="","",'praptra 1 Entry'!R533)</f>
        <v/>
      </c>
      <c r="S533" s="128" t="str">
        <f>IF('praptra 1 Entry'!S533="","",'praptra 1 Entry'!S533)</f>
        <v/>
      </c>
      <c r="T533" s="128" t="str">
        <f>IF('praptra 1 Entry'!T533="","",'praptra 1 Entry'!T533)</f>
        <v/>
      </c>
      <c r="U533" s="128" t="str">
        <f>IF('praptra 1 Entry'!U533="","",'praptra 1 Entry'!U533)</f>
        <v/>
      </c>
      <c r="V533" s="128" t="str">
        <f>IF('praptra 1 Entry'!V533="","",'praptra 1 Entry'!V533)</f>
        <v/>
      </c>
      <c r="W533" s="128" t="str">
        <f>IF('praptra 1 Entry'!W533="","",'praptra 1 Entry'!W533)</f>
        <v/>
      </c>
    </row>
    <row r="534" spans="1:23" ht="24.95" customHeight="1">
      <c r="A534" s="128" t="str">
        <f>IF('praptra 1 Entry'!A534="","",'praptra 1 Entry'!A534)</f>
        <v/>
      </c>
      <c r="B534" s="128" t="str">
        <f>IF('praptra 1 Entry'!B534="","",'praptra 1 Entry'!B534)</f>
        <v/>
      </c>
      <c r="C534" s="128" t="str">
        <f>IF('praptra 1 Entry'!C534="","",'praptra 1 Entry'!C534)</f>
        <v/>
      </c>
      <c r="D534" s="128" t="str">
        <f>IF('praptra 1 Entry'!D534="","",'praptra 1 Entry'!D534)</f>
        <v/>
      </c>
      <c r="E534" s="129" t="str">
        <f>IF('praptra 1 Entry'!E534="","",'praptra 1 Entry'!E534)</f>
        <v/>
      </c>
      <c r="F534" s="129" t="str">
        <f>IF('praptra 1 Entry'!F534="","",'praptra 1 Entry'!F534)</f>
        <v/>
      </c>
      <c r="G534" s="129" t="str">
        <f>IF('praptra 1 Entry'!G534="","",'praptra 1 Entry'!G534)</f>
        <v/>
      </c>
      <c r="H534" s="130" t="str">
        <f>IF('praptra 1 Entry'!H534="","",'praptra 1 Entry'!H534)</f>
        <v/>
      </c>
      <c r="I534" s="128" t="str">
        <f>IF('praptra 1 Entry'!I534="","",'praptra 1 Entry'!I534)</f>
        <v/>
      </c>
      <c r="J534" s="128" t="str">
        <f>IF('praptra 1 Entry'!J534="","",'praptra 1 Entry'!J534)</f>
        <v/>
      </c>
      <c r="K534" s="128" t="str">
        <f>IF('praptra 1 Entry'!K534="","",'praptra 1 Entry'!K534)</f>
        <v/>
      </c>
      <c r="L534" s="128" t="str">
        <f>IF('praptra 1 Entry'!L534="","",'praptra 1 Entry'!L534)</f>
        <v/>
      </c>
      <c r="M534" s="128" t="str">
        <f>IF('praptra 1 Entry'!M534="","",'praptra 1 Entry'!M534)</f>
        <v/>
      </c>
      <c r="N534" s="128" t="str">
        <f>IF('praptra 1 Entry'!N534="","",'praptra 1 Entry'!N534)</f>
        <v/>
      </c>
      <c r="O534" s="128" t="str">
        <f>IF('praptra 1 Entry'!O534="","",'praptra 1 Entry'!O534)</f>
        <v/>
      </c>
      <c r="P534" s="128" t="str">
        <f>IF('praptra 1 Entry'!P534="","",'praptra 1 Entry'!P534)</f>
        <v/>
      </c>
      <c r="Q534" s="128" t="str">
        <f>IF('praptra 1 Entry'!Q534="","",'praptra 1 Entry'!Q534)</f>
        <v/>
      </c>
      <c r="R534" s="128" t="str">
        <f>IF('praptra 1 Entry'!R534="","",'praptra 1 Entry'!R534)</f>
        <v/>
      </c>
      <c r="S534" s="128" t="str">
        <f>IF('praptra 1 Entry'!S534="","",'praptra 1 Entry'!S534)</f>
        <v/>
      </c>
      <c r="T534" s="128" t="str">
        <f>IF('praptra 1 Entry'!T534="","",'praptra 1 Entry'!T534)</f>
        <v/>
      </c>
      <c r="U534" s="128" t="str">
        <f>IF('praptra 1 Entry'!U534="","",'praptra 1 Entry'!U534)</f>
        <v/>
      </c>
      <c r="V534" s="128" t="str">
        <f>IF('praptra 1 Entry'!V534="","",'praptra 1 Entry'!V534)</f>
        <v/>
      </c>
      <c r="W534" s="128" t="str">
        <f>IF('praptra 1 Entry'!W534="","",'praptra 1 Entry'!W534)</f>
        <v/>
      </c>
    </row>
    <row r="535" spans="1:23" ht="24.95" customHeight="1">
      <c r="A535" s="128" t="str">
        <f>IF('praptra 1 Entry'!A535="","",'praptra 1 Entry'!A535)</f>
        <v/>
      </c>
      <c r="B535" s="128" t="str">
        <f>IF('praptra 1 Entry'!B535="","",'praptra 1 Entry'!B535)</f>
        <v/>
      </c>
      <c r="C535" s="128" t="str">
        <f>IF('praptra 1 Entry'!C535="","",'praptra 1 Entry'!C535)</f>
        <v/>
      </c>
      <c r="D535" s="128" t="str">
        <f>IF('praptra 1 Entry'!D535="","",'praptra 1 Entry'!D535)</f>
        <v/>
      </c>
      <c r="E535" s="129" t="str">
        <f>IF('praptra 1 Entry'!E535="","",'praptra 1 Entry'!E535)</f>
        <v/>
      </c>
      <c r="F535" s="129" t="str">
        <f>IF('praptra 1 Entry'!F535="","",'praptra 1 Entry'!F535)</f>
        <v/>
      </c>
      <c r="G535" s="129" t="str">
        <f>IF('praptra 1 Entry'!G535="","",'praptra 1 Entry'!G535)</f>
        <v/>
      </c>
      <c r="H535" s="130" t="str">
        <f>IF('praptra 1 Entry'!H535="","",'praptra 1 Entry'!H535)</f>
        <v/>
      </c>
      <c r="I535" s="128" t="str">
        <f>IF('praptra 1 Entry'!I535="","",'praptra 1 Entry'!I535)</f>
        <v/>
      </c>
      <c r="J535" s="128" t="str">
        <f>IF('praptra 1 Entry'!J535="","",'praptra 1 Entry'!J535)</f>
        <v/>
      </c>
      <c r="K535" s="128" t="str">
        <f>IF('praptra 1 Entry'!K535="","",'praptra 1 Entry'!K535)</f>
        <v/>
      </c>
      <c r="L535" s="128" t="str">
        <f>IF('praptra 1 Entry'!L535="","",'praptra 1 Entry'!L535)</f>
        <v/>
      </c>
      <c r="M535" s="128" t="str">
        <f>IF('praptra 1 Entry'!M535="","",'praptra 1 Entry'!M535)</f>
        <v/>
      </c>
      <c r="N535" s="128" t="str">
        <f>IF('praptra 1 Entry'!N535="","",'praptra 1 Entry'!N535)</f>
        <v/>
      </c>
      <c r="O535" s="128" t="str">
        <f>IF('praptra 1 Entry'!O535="","",'praptra 1 Entry'!O535)</f>
        <v/>
      </c>
      <c r="P535" s="128" t="str">
        <f>IF('praptra 1 Entry'!P535="","",'praptra 1 Entry'!P535)</f>
        <v/>
      </c>
      <c r="Q535" s="128" t="str">
        <f>IF('praptra 1 Entry'!Q535="","",'praptra 1 Entry'!Q535)</f>
        <v/>
      </c>
      <c r="R535" s="128" t="str">
        <f>IF('praptra 1 Entry'!R535="","",'praptra 1 Entry'!R535)</f>
        <v/>
      </c>
      <c r="S535" s="128" t="str">
        <f>IF('praptra 1 Entry'!S535="","",'praptra 1 Entry'!S535)</f>
        <v/>
      </c>
      <c r="T535" s="128" t="str">
        <f>IF('praptra 1 Entry'!T535="","",'praptra 1 Entry'!T535)</f>
        <v/>
      </c>
      <c r="U535" s="128" t="str">
        <f>IF('praptra 1 Entry'!U535="","",'praptra 1 Entry'!U535)</f>
        <v/>
      </c>
      <c r="V535" s="128" t="str">
        <f>IF('praptra 1 Entry'!V535="","",'praptra 1 Entry'!V535)</f>
        <v/>
      </c>
      <c r="W535" s="128" t="str">
        <f>IF('praptra 1 Entry'!W535="","",'praptra 1 Entry'!W535)</f>
        <v/>
      </c>
    </row>
    <row r="536" spans="1:23" ht="24.95" customHeight="1">
      <c r="A536" s="128" t="str">
        <f>IF('praptra 1 Entry'!A536="","",'praptra 1 Entry'!A536)</f>
        <v/>
      </c>
      <c r="B536" s="128" t="str">
        <f>IF('praptra 1 Entry'!B536="","",'praptra 1 Entry'!B536)</f>
        <v/>
      </c>
      <c r="C536" s="128" t="str">
        <f>IF('praptra 1 Entry'!C536="","",'praptra 1 Entry'!C536)</f>
        <v/>
      </c>
      <c r="D536" s="128" t="str">
        <f>IF('praptra 1 Entry'!D536="","",'praptra 1 Entry'!D536)</f>
        <v/>
      </c>
      <c r="E536" s="129" t="str">
        <f>IF('praptra 1 Entry'!E536="","",'praptra 1 Entry'!E536)</f>
        <v/>
      </c>
      <c r="F536" s="129" t="str">
        <f>IF('praptra 1 Entry'!F536="","",'praptra 1 Entry'!F536)</f>
        <v/>
      </c>
      <c r="G536" s="129" t="str">
        <f>IF('praptra 1 Entry'!G536="","",'praptra 1 Entry'!G536)</f>
        <v/>
      </c>
      <c r="H536" s="130" t="str">
        <f>IF('praptra 1 Entry'!H536="","",'praptra 1 Entry'!H536)</f>
        <v/>
      </c>
      <c r="I536" s="128" t="str">
        <f>IF('praptra 1 Entry'!I536="","",'praptra 1 Entry'!I536)</f>
        <v/>
      </c>
      <c r="J536" s="128" t="str">
        <f>IF('praptra 1 Entry'!J536="","",'praptra 1 Entry'!J536)</f>
        <v/>
      </c>
      <c r="K536" s="128" t="str">
        <f>IF('praptra 1 Entry'!K536="","",'praptra 1 Entry'!K536)</f>
        <v/>
      </c>
      <c r="L536" s="128" t="str">
        <f>IF('praptra 1 Entry'!L536="","",'praptra 1 Entry'!L536)</f>
        <v/>
      </c>
      <c r="M536" s="128" t="str">
        <f>IF('praptra 1 Entry'!M536="","",'praptra 1 Entry'!M536)</f>
        <v/>
      </c>
      <c r="N536" s="128" t="str">
        <f>IF('praptra 1 Entry'!N536="","",'praptra 1 Entry'!N536)</f>
        <v/>
      </c>
      <c r="O536" s="128" t="str">
        <f>IF('praptra 1 Entry'!O536="","",'praptra 1 Entry'!O536)</f>
        <v/>
      </c>
      <c r="P536" s="128" t="str">
        <f>IF('praptra 1 Entry'!P536="","",'praptra 1 Entry'!P536)</f>
        <v/>
      </c>
      <c r="Q536" s="128" t="str">
        <f>IF('praptra 1 Entry'!Q536="","",'praptra 1 Entry'!Q536)</f>
        <v/>
      </c>
      <c r="R536" s="128" t="str">
        <f>IF('praptra 1 Entry'!R536="","",'praptra 1 Entry'!R536)</f>
        <v/>
      </c>
      <c r="S536" s="128" t="str">
        <f>IF('praptra 1 Entry'!S536="","",'praptra 1 Entry'!S536)</f>
        <v/>
      </c>
      <c r="T536" s="128" t="str">
        <f>IF('praptra 1 Entry'!T536="","",'praptra 1 Entry'!T536)</f>
        <v/>
      </c>
      <c r="U536" s="128" t="str">
        <f>IF('praptra 1 Entry'!U536="","",'praptra 1 Entry'!U536)</f>
        <v/>
      </c>
      <c r="V536" s="128" t="str">
        <f>IF('praptra 1 Entry'!V536="","",'praptra 1 Entry'!V536)</f>
        <v/>
      </c>
      <c r="W536" s="128" t="str">
        <f>IF('praptra 1 Entry'!W536="","",'praptra 1 Entry'!W536)</f>
        <v/>
      </c>
    </row>
    <row r="537" spans="1:23" ht="24.95" customHeight="1">
      <c r="A537" s="128" t="str">
        <f>IF('praptra 1 Entry'!A537="","",'praptra 1 Entry'!A537)</f>
        <v/>
      </c>
      <c r="B537" s="128" t="str">
        <f>IF('praptra 1 Entry'!B537="","",'praptra 1 Entry'!B537)</f>
        <v/>
      </c>
      <c r="C537" s="128" t="str">
        <f>IF('praptra 1 Entry'!C537="","",'praptra 1 Entry'!C537)</f>
        <v/>
      </c>
      <c r="D537" s="128" t="str">
        <f>IF('praptra 1 Entry'!D537="","",'praptra 1 Entry'!D537)</f>
        <v/>
      </c>
      <c r="E537" s="129" t="str">
        <f>IF('praptra 1 Entry'!E537="","",'praptra 1 Entry'!E537)</f>
        <v/>
      </c>
      <c r="F537" s="129" t="str">
        <f>IF('praptra 1 Entry'!F537="","",'praptra 1 Entry'!F537)</f>
        <v/>
      </c>
      <c r="G537" s="129" t="str">
        <f>IF('praptra 1 Entry'!G537="","",'praptra 1 Entry'!G537)</f>
        <v/>
      </c>
      <c r="H537" s="130" t="str">
        <f>IF('praptra 1 Entry'!H537="","",'praptra 1 Entry'!H537)</f>
        <v/>
      </c>
      <c r="I537" s="128" t="str">
        <f>IF('praptra 1 Entry'!I537="","",'praptra 1 Entry'!I537)</f>
        <v/>
      </c>
      <c r="J537" s="128" t="str">
        <f>IF('praptra 1 Entry'!J537="","",'praptra 1 Entry'!J537)</f>
        <v/>
      </c>
      <c r="K537" s="128" t="str">
        <f>IF('praptra 1 Entry'!K537="","",'praptra 1 Entry'!K537)</f>
        <v/>
      </c>
      <c r="L537" s="128" t="str">
        <f>IF('praptra 1 Entry'!L537="","",'praptra 1 Entry'!L537)</f>
        <v/>
      </c>
      <c r="M537" s="128" t="str">
        <f>IF('praptra 1 Entry'!M537="","",'praptra 1 Entry'!M537)</f>
        <v/>
      </c>
      <c r="N537" s="128" t="str">
        <f>IF('praptra 1 Entry'!N537="","",'praptra 1 Entry'!N537)</f>
        <v/>
      </c>
      <c r="O537" s="128" t="str">
        <f>IF('praptra 1 Entry'!O537="","",'praptra 1 Entry'!O537)</f>
        <v/>
      </c>
      <c r="P537" s="128" t="str">
        <f>IF('praptra 1 Entry'!P537="","",'praptra 1 Entry'!P537)</f>
        <v/>
      </c>
      <c r="Q537" s="128" t="str">
        <f>IF('praptra 1 Entry'!Q537="","",'praptra 1 Entry'!Q537)</f>
        <v/>
      </c>
      <c r="R537" s="128" t="str">
        <f>IF('praptra 1 Entry'!R537="","",'praptra 1 Entry'!R537)</f>
        <v/>
      </c>
      <c r="S537" s="128" t="str">
        <f>IF('praptra 1 Entry'!S537="","",'praptra 1 Entry'!S537)</f>
        <v/>
      </c>
      <c r="T537" s="128" t="str">
        <f>IF('praptra 1 Entry'!T537="","",'praptra 1 Entry'!T537)</f>
        <v/>
      </c>
      <c r="U537" s="128" t="str">
        <f>IF('praptra 1 Entry'!U537="","",'praptra 1 Entry'!U537)</f>
        <v/>
      </c>
      <c r="V537" s="128" t="str">
        <f>IF('praptra 1 Entry'!V537="","",'praptra 1 Entry'!V537)</f>
        <v/>
      </c>
      <c r="W537" s="128" t="str">
        <f>IF('praptra 1 Entry'!W537="","",'praptra 1 Entry'!W537)</f>
        <v/>
      </c>
    </row>
    <row r="538" spans="1:23" ht="24.95" customHeight="1">
      <c r="A538" s="128" t="str">
        <f>IF('praptra 1 Entry'!A538="","",'praptra 1 Entry'!A538)</f>
        <v/>
      </c>
      <c r="B538" s="128" t="str">
        <f>IF('praptra 1 Entry'!B538="","",'praptra 1 Entry'!B538)</f>
        <v/>
      </c>
      <c r="C538" s="128" t="str">
        <f>IF('praptra 1 Entry'!C538="","",'praptra 1 Entry'!C538)</f>
        <v/>
      </c>
      <c r="D538" s="128" t="str">
        <f>IF('praptra 1 Entry'!D538="","",'praptra 1 Entry'!D538)</f>
        <v/>
      </c>
      <c r="E538" s="129" t="str">
        <f>IF('praptra 1 Entry'!E538="","",'praptra 1 Entry'!E538)</f>
        <v/>
      </c>
      <c r="F538" s="129" t="str">
        <f>IF('praptra 1 Entry'!F538="","",'praptra 1 Entry'!F538)</f>
        <v/>
      </c>
      <c r="G538" s="129" t="str">
        <f>IF('praptra 1 Entry'!G538="","",'praptra 1 Entry'!G538)</f>
        <v/>
      </c>
      <c r="H538" s="130" t="str">
        <f>IF('praptra 1 Entry'!H538="","",'praptra 1 Entry'!H538)</f>
        <v/>
      </c>
      <c r="I538" s="128" t="str">
        <f>IF('praptra 1 Entry'!I538="","",'praptra 1 Entry'!I538)</f>
        <v/>
      </c>
      <c r="J538" s="128" t="str">
        <f>IF('praptra 1 Entry'!J538="","",'praptra 1 Entry'!J538)</f>
        <v/>
      </c>
      <c r="K538" s="128" t="str">
        <f>IF('praptra 1 Entry'!K538="","",'praptra 1 Entry'!K538)</f>
        <v/>
      </c>
      <c r="L538" s="128" t="str">
        <f>IF('praptra 1 Entry'!L538="","",'praptra 1 Entry'!L538)</f>
        <v/>
      </c>
      <c r="M538" s="128" t="str">
        <f>IF('praptra 1 Entry'!M538="","",'praptra 1 Entry'!M538)</f>
        <v/>
      </c>
      <c r="N538" s="128" t="str">
        <f>IF('praptra 1 Entry'!N538="","",'praptra 1 Entry'!N538)</f>
        <v/>
      </c>
      <c r="O538" s="128" t="str">
        <f>IF('praptra 1 Entry'!O538="","",'praptra 1 Entry'!O538)</f>
        <v/>
      </c>
      <c r="P538" s="128" t="str">
        <f>IF('praptra 1 Entry'!P538="","",'praptra 1 Entry'!P538)</f>
        <v/>
      </c>
      <c r="Q538" s="128" t="str">
        <f>IF('praptra 1 Entry'!Q538="","",'praptra 1 Entry'!Q538)</f>
        <v/>
      </c>
      <c r="R538" s="128" t="str">
        <f>IF('praptra 1 Entry'!R538="","",'praptra 1 Entry'!R538)</f>
        <v/>
      </c>
      <c r="S538" s="128" t="str">
        <f>IF('praptra 1 Entry'!S538="","",'praptra 1 Entry'!S538)</f>
        <v/>
      </c>
      <c r="T538" s="128" t="str">
        <f>IF('praptra 1 Entry'!T538="","",'praptra 1 Entry'!T538)</f>
        <v/>
      </c>
      <c r="U538" s="128" t="str">
        <f>IF('praptra 1 Entry'!U538="","",'praptra 1 Entry'!U538)</f>
        <v/>
      </c>
      <c r="V538" s="128" t="str">
        <f>IF('praptra 1 Entry'!V538="","",'praptra 1 Entry'!V538)</f>
        <v/>
      </c>
      <c r="W538" s="128" t="str">
        <f>IF('praptra 1 Entry'!W538="","",'praptra 1 Entry'!W538)</f>
        <v/>
      </c>
    </row>
    <row r="539" spans="1:23" ht="24.95" customHeight="1">
      <c r="A539" s="128" t="str">
        <f>IF('praptra 1 Entry'!A539="","",'praptra 1 Entry'!A539)</f>
        <v/>
      </c>
      <c r="B539" s="128" t="str">
        <f>IF('praptra 1 Entry'!B539="","",'praptra 1 Entry'!B539)</f>
        <v/>
      </c>
      <c r="C539" s="128" t="str">
        <f>IF('praptra 1 Entry'!C539="","",'praptra 1 Entry'!C539)</f>
        <v/>
      </c>
      <c r="D539" s="128" t="str">
        <f>IF('praptra 1 Entry'!D539="","",'praptra 1 Entry'!D539)</f>
        <v/>
      </c>
      <c r="E539" s="129" t="str">
        <f>IF('praptra 1 Entry'!E539="","",'praptra 1 Entry'!E539)</f>
        <v/>
      </c>
      <c r="F539" s="129" t="str">
        <f>IF('praptra 1 Entry'!F539="","",'praptra 1 Entry'!F539)</f>
        <v/>
      </c>
      <c r="G539" s="129" t="str">
        <f>IF('praptra 1 Entry'!G539="","",'praptra 1 Entry'!G539)</f>
        <v/>
      </c>
      <c r="H539" s="130" t="str">
        <f>IF('praptra 1 Entry'!H539="","",'praptra 1 Entry'!H539)</f>
        <v/>
      </c>
      <c r="I539" s="128" t="str">
        <f>IF('praptra 1 Entry'!I539="","",'praptra 1 Entry'!I539)</f>
        <v/>
      </c>
      <c r="J539" s="128" t="str">
        <f>IF('praptra 1 Entry'!J539="","",'praptra 1 Entry'!J539)</f>
        <v/>
      </c>
      <c r="K539" s="128" t="str">
        <f>IF('praptra 1 Entry'!K539="","",'praptra 1 Entry'!K539)</f>
        <v/>
      </c>
      <c r="L539" s="128" t="str">
        <f>IF('praptra 1 Entry'!L539="","",'praptra 1 Entry'!L539)</f>
        <v/>
      </c>
      <c r="M539" s="128" t="str">
        <f>IF('praptra 1 Entry'!M539="","",'praptra 1 Entry'!M539)</f>
        <v/>
      </c>
      <c r="N539" s="128" t="str">
        <f>IF('praptra 1 Entry'!N539="","",'praptra 1 Entry'!N539)</f>
        <v/>
      </c>
      <c r="O539" s="128" t="str">
        <f>IF('praptra 1 Entry'!O539="","",'praptra 1 Entry'!O539)</f>
        <v/>
      </c>
      <c r="P539" s="128" t="str">
        <f>IF('praptra 1 Entry'!P539="","",'praptra 1 Entry'!P539)</f>
        <v/>
      </c>
      <c r="Q539" s="128" t="str">
        <f>IF('praptra 1 Entry'!Q539="","",'praptra 1 Entry'!Q539)</f>
        <v/>
      </c>
      <c r="R539" s="128" t="str">
        <f>IF('praptra 1 Entry'!R539="","",'praptra 1 Entry'!R539)</f>
        <v/>
      </c>
      <c r="S539" s="128" t="str">
        <f>IF('praptra 1 Entry'!S539="","",'praptra 1 Entry'!S539)</f>
        <v/>
      </c>
      <c r="T539" s="128" t="str">
        <f>IF('praptra 1 Entry'!T539="","",'praptra 1 Entry'!T539)</f>
        <v/>
      </c>
      <c r="U539" s="128" t="str">
        <f>IF('praptra 1 Entry'!U539="","",'praptra 1 Entry'!U539)</f>
        <v/>
      </c>
      <c r="V539" s="128" t="str">
        <f>IF('praptra 1 Entry'!V539="","",'praptra 1 Entry'!V539)</f>
        <v/>
      </c>
      <c r="W539" s="128" t="str">
        <f>IF('praptra 1 Entry'!W539="","",'praptra 1 Entry'!W539)</f>
        <v/>
      </c>
    </row>
    <row r="540" spans="1:23" ht="24.95" customHeight="1">
      <c r="A540" s="128" t="str">
        <f>IF('praptra 1 Entry'!A540="","",'praptra 1 Entry'!A540)</f>
        <v/>
      </c>
      <c r="B540" s="128" t="str">
        <f>IF('praptra 1 Entry'!B540="","",'praptra 1 Entry'!B540)</f>
        <v/>
      </c>
      <c r="C540" s="128" t="str">
        <f>IF('praptra 1 Entry'!C540="","",'praptra 1 Entry'!C540)</f>
        <v/>
      </c>
      <c r="D540" s="128" t="str">
        <f>IF('praptra 1 Entry'!D540="","",'praptra 1 Entry'!D540)</f>
        <v/>
      </c>
      <c r="E540" s="129" t="str">
        <f>IF('praptra 1 Entry'!E540="","",'praptra 1 Entry'!E540)</f>
        <v/>
      </c>
      <c r="F540" s="129" t="str">
        <f>IF('praptra 1 Entry'!F540="","",'praptra 1 Entry'!F540)</f>
        <v/>
      </c>
      <c r="G540" s="129" t="str">
        <f>IF('praptra 1 Entry'!G540="","",'praptra 1 Entry'!G540)</f>
        <v/>
      </c>
      <c r="H540" s="130" t="str">
        <f>IF('praptra 1 Entry'!H540="","",'praptra 1 Entry'!H540)</f>
        <v/>
      </c>
      <c r="I540" s="128" t="str">
        <f>IF('praptra 1 Entry'!I540="","",'praptra 1 Entry'!I540)</f>
        <v/>
      </c>
      <c r="J540" s="128" t="str">
        <f>IF('praptra 1 Entry'!J540="","",'praptra 1 Entry'!J540)</f>
        <v/>
      </c>
      <c r="K540" s="128" t="str">
        <f>IF('praptra 1 Entry'!K540="","",'praptra 1 Entry'!K540)</f>
        <v/>
      </c>
      <c r="L540" s="128" t="str">
        <f>IF('praptra 1 Entry'!L540="","",'praptra 1 Entry'!L540)</f>
        <v/>
      </c>
      <c r="M540" s="128" t="str">
        <f>IF('praptra 1 Entry'!M540="","",'praptra 1 Entry'!M540)</f>
        <v/>
      </c>
      <c r="N540" s="128" t="str">
        <f>IF('praptra 1 Entry'!N540="","",'praptra 1 Entry'!N540)</f>
        <v/>
      </c>
      <c r="O540" s="128" t="str">
        <f>IF('praptra 1 Entry'!O540="","",'praptra 1 Entry'!O540)</f>
        <v/>
      </c>
      <c r="P540" s="128" t="str">
        <f>IF('praptra 1 Entry'!P540="","",'praptra 1 Entry'!P540)</f>
        <v/>
      </c>
      <c r="Q540" s="128" t="str">
        <f>IF('praptra 1 Entry'!Q540="","",'praptra 1 Entry'!Q540)</f>
        <v/>
      </c>
      <c r="R540" s="128" t="str">
        <f>IF('praptra 1 Entry'!R540="","",'praptra 1 Entry'!R540)</f>
        <v/>
      </c>
      <c r="S540" s="128" t="str">
        <f>IF('praptra 1 Entry'!S540="","",'praptra 1 Entry'!S540)</f>
        <v/>
      </c>
      <c r="T540" s="128" t="str">
        <f>IF('praptra 1 Entry'!T540="","",'praptra 1 Entry'!T540)</f>
        <v/>
      </c>
      <c r="U540" s="128" t="str">
        <f>IF('praptra 1 Entry'!U540="","",'praptra 1 Entry'!U540)</f>
        <v/>
      </c>
      <c r="V540" s="128" t="str">
        <f>IF('praptra 1 Entry'!V540="","",'praptra 1 Entry'!V540)</f>
        <v/>
      </c>
      <c r="W540" s="128" t="str">
        <f>IF('praptra 1 Entry'!W540="","",'praptra 1 Entry'!W540)</f>
        <v/>
      </c>
    </row>
    <row r="541" spans="1:23" ht="24.95" customHeight="1">
      <c r="A541" s="128" t="str">
        <f>IF('praptra 1 Entry'!A541="","",'praptra 1 Entry'!A541)</f>
        <v/>
      </c>
      <c r="B541" s="128" t="str">
        <f>IF('praptra 1 Entry'!B541="","",'praptra 1 Entry'!B541)</f>
        <v/>
      </c>
      <c r="C541" s="128" t="str">
        <f>IF('praptra 1 Entry'!C541="","",'praptra 1 Entry'!C541)</f>
        <v/>
      </c>
      <c r="D541" s="128" t="str">
        <f>IF('praptra 1 Entry'!D541="","",'praptra 1 Entry'!D541)</f>
        <v/>
      </c>
      <c r="E541" s="129" t="str">
        <f>IF('praptra 1 Entry'!E541="","",'praptra 1 Entry'!E541)</f>
        <v/>
      </c>
      <c r="F541" s="129" t="str">
        <f>IF('praptra 1 Entry'!F541="","",'praptra 1 Entry'!F541)</f>
        <v/>
      </c>
      <c r="G541" s="129" t="str">
        <f>IF('praptra 1 Entry'!G541="","",'praptra 1 Entry'!G541)</f>
        <v/>
      </c>
      <c r="H541" s="130" t="str">
        <f>IF('praptra 1 Entry'!H541="","",'praptra 1 Entry'!H541)</f>
        <v/>
      </c>
      <c r="I541" s="128" t="str">
        <f>IF('praptra 1 Entry'!I541="","",'praptra 1 Entry'!I541)</f>
        <v/>
      </c>
      <c r="J541" s="128" t="str">
        <f>IF('praptra 1 Entry'!J541="","",'praptra 1 Entry'!J541)</f>
        <v/>
      </c>
      <c r="K541" s="128" t="str">
        <f>IF('praptra 1 Entry'!K541="","",'praptra 1 Entry'!K541)</f>
        <v/>
      </c>
      <c r="L541" s="128" t="str">
        <f>IF('praptra 1 Entry'!L541="","",'praptra 1 Entry'!L541)</f>
        <v/>
      </c>
      <c r="M541" s="128" t="str">
        <f>IF('praptra 1 Entry'!M541="","",'praptra 1 Entry'!M541)</f>
        <v/>
      </c>
      <c r="N541" s="128" t="str">
        <f>IF('praptra 1 Entry'!N541="","",'praptra 1 Entry'!N541)</f>
        <v/>
      </c>
      <c r="O541" s="128" t="str">
        <f>IF('praptra 1 Entry'!O541="","",'praptra 1 Entry'!O541)</f>
        <v/>
      </c>
      <c r="P541" s="128" t="str">
        <f>IF('praptra 1 Entry'!P541="","",'praptra 1 Entry'!P541)</f>
        <v/>
      </c>
      <c r="Q541" s="128" t="str">
        <f>IF('praptra 1 Entry'!Q541="","",'praptra 1 Entry'!Q541)</f>
        <v/>
      </c>
      <c r="R541" s="128" t="str">
        <f>IF('praptra 1 Entry'!R541="","",'praptra 1 Entry'!R541)</f>
        <v/>
      </c>
      <c r="S541" s="128" t="str">
        <f>IF('praptra 1 Entry'!S541="","",'praptra 1 Entry'!S541)</f>
        <v/>
      </c>
      <c r="T541" s="128" t="str">
        <f>IF('praptra 1 Entry'!T541="","",'praptra 1 Entry'!T541)</f>
        <v/>
      </c>
      <c r="U541" s="128" t="str">
        <f>IF('praptra 1 Entry'!U541="","",'praptra 1 Entry'!U541)</f>
        <v/>
      </c>
      <c r="V541" s="128" t="str">
        <f>IF('praptra 1 Entry'!V541="","",'praptra 1 Entry'!V541)</f>
        <v/>
      </c>
      <c r="W541" s="128" t="str">
        <f>IF('praptra 1 Entry'!W541="","",'praptra 1 Entry'!W541)</f>
        <v/>
      </c>
    </row>
    <row r="542" spans="1:23" ht="24.95" customHeight="1">
      <c r="A542" s="128" t="str">
        <f>IF('praptra 1 Entry'!A542="","",'praptra 1 Entry'!A542)</f>
        <v/>
      </c>
      <c r="B542" s="128" t="str">
        <f>IF('praptra 1 Entry'!B542="","",'praptra 1 Entry'!B542)</f>
        <v/>
      </c>
      <c r="C542" s="128" t="str">
        <f>IF('praptra 1 Entry'!C542="","",'praptra 1 Entry'!C542)</f>
        <v/>
      </c>
      <c r="D542" s="128" t="str">
        <f>IF('praptra 1 Entry'!D542="","",'praptra 1 Entry'!D542)</f>
        <v/>
      </c>
      <c r="E542" s="129" t="str">
        <f>IF('praptra 1 Entry'!E542="","",'praptra 1 Entry'!E542)</f>
        <v/>
      </c>
      <c r="F542" s="129" t="str">
        <f>IF('praptra 1 Entry'!F542="","",'praptra 1 Entry'!F542)</f>
        <v/>
      </c>
      <c r="G542" s="129" t="str">
        <f>IF('praptra 1 Entry'!G542="","",'praptra 1 Entry'!G542)</f>
        <v/>
      </c>
      <c r="H542" s="130" t="str">
        <f>IF('praptra 1 Entry'!H542="","",'praptra 1 Entry'!H542)</f>
        <v/>
      </c>
      <c r="I542" s="128" t="str">
        <f>IF('praptra 1 Entry'!I542="","",'praptra 1 Entry'!I542)</f>
        <v/>
      </c>
      <c r="J542" s="128" t="str">
        <f>IF('praptra 1 Entry'!J542="","",'praptra 1 Entry'!J542)</f>
        <v/>
      </c>
      <c r="K542" s="128" t="str">
        <f>IF('praptra 1 Entry'!K542="","",'praptra 1 Entry'!K542)</f>
        <v/>
      </c>
      <c r="L542" s="128" t="str">
        <f>IF('praptra 1 Entry'!L542="","",'praptra 1 Entry'!L542)</f>
        <v/>
      </c>
      <c r="M542" s="128" t="str">
        <f>IF('praptra 1 Entry'!M542="","",'praptra 1 Entry'!M542)</f>
        <v/>
      </c>
      <c r="N542" s="128" t="str">
        <f>IF('praptra 1 Entry'!N542="","",'praptra 1 Entry'!N542)</f>
        <v/>
      </c>
      <c r="O542" s="128" t="str">
        <f>IF('praptra 1 Entry'!O542="","",'praptra 1 Entry'!O542)</f>
        <v/>
      </c>
      <c r="P542" s="128" t="str">
        <f>IF('praptra 1 Entry'!P542="","",'praptra 1 Entry'!P542)</f>
        <v/>
      </c>
      <c r="Q542" s="128" t="str">
        <f>IF('praptra 1 Entry'!Q542="","",'praptra 1 Entry'!Q542)</f>
        <v/>
      </c>
      <c r="R542" s="128" t="str">
        <f>IF('praptra 1 Entry'!R542="","",'praptra 1 Entry'!R542)</f>
        <v/>
      </c>
      <c r="S542" s="128" t="str">
        <f>IF('praptra 1 Entry'!S542="","",'praptra 1 Entry'!S542)</f>
        <v/>
      </c>
      <c r="T542" s="128" t="str">
        <f>IF('praptra 1 Entry'!T542="","",'praptra 1 Entry'!T542)</f>
        <v/>
      </c>
      <c r="U542" s="128" t="str">
        <f>IF('praptra 1 Entry'!U542="","",'praptra 1 Entry'!U542)</f>
        <v/>
      </c>
      <c r="V542" s="128" t="str">
        <f>IF('praptra 1 Entry'!V542="","",'praptra 1 Entry'!V542)</f>
        <v/>
      </c>
      <c r="W542" s="128" t="str">
        <f>IF('praptra 1 Entry'!W542="","",'praptra 1 Entry'!W542)</f>
        <v/>
      </c>
    </row>
    <row r="543" spans="1:23" ht="24.95" customHeight="1">
      <c r="A543" s="128" t="str">
        <f>IF('praptra 1 Entry'!A543="","",'praptra 1 Entry'!A543)</f>
        <v/>
      </c>
      <c r="B543" s="128" t="str">
        <f>IF('praptra 1 Entry'!B543="","",'praptra 1 Entry'!B543)</f>
        <v/>
      </c>
      <c r="C543" s="128" t="str">
        <f>IF('praptra 1 Entry'!C543="","",'praptra 1 Entry'!C543)</f>
        <v/>
      </c>
      <c r="D543" s="128" t="str">
        <f>IF('praptra 1 Entry'!D543="","",'praptra 1 Entry'!D543)</f>
        <v/>
      </c>
      <c r="E543" s="129" t="str">
        <f>IF('praptra 1 Entry'!E543="","",'praptra 1 Entry'!E543)</f>
        <v/>
      </c>
      <c r="F543" s="129" t="str">
        <f>IF('praptra 1 Entry'!F543="","",'praptra 1 Entry'!F543)</f>
        <v/>
      </c>
      <c r="G543" s="129" t="str">
        <f>IF('praptra 1 Entry'!G543="","",'praptra 1 Entry'!G543)</f>
        <v/>
      </c>
      <c r="H543" s="130" t="str">
        <f>IF('praptra 1 Entry'!H543="","",'praptra 1 Entry'!H543)</f>
        <v/>
      </c>
      <c r="I543" s="128" t="str">
        <f>IF('praptra 1 Entry'!I543="","",'praptra 1 Entry'!I543)</f>
        <v/>
      </c>
      <c r="J543" s="128" t="str">
        <f>IF('praptra 1 Entry'!J543="","",'praptra 1 Entry'!J543)</f>
        <v/>
      </c>
      <c r="K543" s="128" t="str">
        <f>IF('praptra 1 Entry'!K543="","",'praptra 1 Entry'!K543)</f>
        <v/>
      </c>
      <c r="L543" s="128" t="str">
        <f>IF('praptra 1 Entry'!L543="","",'praptra 1 Entry'!L543)</f>
        <v/>
      </c>
      <c r="M543" s="128" t="str">
        <f>IF('praptra 1 Entry'!M543="","",'praptra 1 Entry'!M543)</f>
        <v/>
      </c>
      <c r="N543" s="128" t="str">
        <f>IF('praptra 1 Entry'!N543="","",'praptra 1 Entry'!N543)</f>
        <v/>
      </c>
      <c r="O543" s="128" t="str">
        <f>IF('praptra 1 Entry'!O543="","",'praptra 1 Entry'!O543)</f>
        <v/>
      </c>
      <c r="P543" s="128" t="str">
        <f>IF('praptra 1 Entry'!P543="","",'praptra 1 Entry'!P543)</f>
        <v/>
      </c>
      <c r="Q543" s="128" t="str">
        <f>IF('praptra 1 Entry'!Q543="","",'praptra 1 Entry'!Q543)</f>
        <v/>
      </c>
      <c r="R543" s="128" t="str">
        <f>IF('praptra 1 Entry'!R543="","",'praptra 1 Entry'!R543)</f>
        <v/>
      </c>
      <c r="S543" s="128" t="str">
        <f>IF('praptra 1 Entry'!S543="","",'praptra 1 Entry'!S543)</f>
        <v/>
      </c>
      <c r="T543" s="128" t="str">
        <f>IF('praptra 1 Entry'!T543="","",'praptra 1 Entry'!T543)</f>
        <v/>
      </c>
      <c r="U543" s="128" t="str">
        <f>IF('praptra 1 Entry'!U543="","",'praptra 1 Entry'!U543)</f>
        <v/>
      </c>
      <c r="V543" s="128" t="str">
        <f>IF('praptra 1 Entry'!V543="","",'praptra 1 Entry'!V543)</f>
        <v/>
      </c>
      <c r="W543" s="128" t="str">
        <f>IF('praptra 1 Entry'!W543="","",'praptra 1 Entry'!W543)</f>
        <v/>
      </c>
    </row>
    <row r="544" spans="1:23" ht="24.95" customHeight="1">
      <c r="A544" s="128" t="str">
        <f>IF('praptra 1 Entry'!A544="","",'praptra 1 Entry'!A544)</f>
        <v/>
      </c>
      <c r="B544" s="128" t="str">
        <f>IF('praptra 1 Entry'!B544="","",'praptra 1 Entry'!B544)</f>
        <v/>
      </c>
      <c r="C544" s="128" t="str">
        <f>IF('praptra 1 Entry'!C544="","",'praptra 1 Entry'!C544)</f>
        <v/>
      </c>
      <c r="D544" s="128" t="str">
        <f>IF('praptra 1 Entry'!D544="","",'praptra 1 Entry'!D544)</f>
        <v/>
      </c>
      <c r="E544" s="129" t="str">
        <f>IF('praptra 1 Entry'!E544="","",'praptra 1 Entry'!E544)</f>
        <v/>
      </c>
      <c r="F544" s="129" t="str">
        <f>IF('praptra 1 Entry'!F544="","",'praptra 1 Entry'!F544)</f>
        <v/>
      </c>
      <c r="G544" s="129" t="str">
        <f>IF('praptra 1 Entry'!G544="","",'praptra 1 Entry'!G544)</f>
        <v/>
      </c>
      <c r="H544" s="130" t="str">
        <f>IF('praptra 1 Entry'!H544="","",'praptra 1 Entry'!H544)</f>
        <v/>
      </c>
      <c r="I544" s="128" t="str">
        <f>IF('praptra 1 Entry'!I544="","",'praptra 1 Entry'!I544)</f>
        <v/>
      </c>
      <c r="J544" s="128" t="str">
        <f>IF('praptra 1 Entry'!J544="","",'praptra 1 Entry'!J544)</f>
        <v/>
      </c>
      <c r="K544" s="128" t="str">
        <f>IF('praptra 1 Entry'!K544="","",'praptra 1 Entry'!K544)</f>
        <v/>
      </c>
      <c r="L544" s="128" t="str">
        <f>IF('praptra 1 Entry'!L544="","",'praptra 1 Entry'!L544)</f>
        <v/>
      </c>
      <c r="M544" s="128" t="str">
        <f>IF('praptra 1 Entry'!M544="","",'praptra 1 Entry'!M544)</f>
        <v/>
      </c>
      <c r="N544" s="128" t="str">
        <f>IF('praptra 1 Entry'!N544="","",'praptra 1 Entry'!N544)</f>
        <v/>
      </c>
      <c r="O544" s="128" t="str">
        <f>IF('praptra 1 Entry'!O544="","",'praptra 1 Entry'!O544)</f>
        <v/>
      </c>
      <c r="P544" s="128" t="str">
        <f>IF('praptra 1 Entry'!P544="","",'praptra 1 Entry'!P544)</f>
        <v/>
      </c>
      <c r="Q544" s="128" t="str">
        <f>IF('praptra 1 Entry'!Q544="","",'praptra 1 Entry'!Q544)</f>
        <v/>
      </c>
      <c r="R544" s="128" t="str">
        <f>IF('praptra 1 Entry'!R544="","",'praptra 1 Entry'!R544)</f>
        <v/>
      </c>
      <c r="S544" s="128" t="str">
        <f>IF('praptra 1 Entry'!S544="","",'praptra 1 Entry'!S544)</f>
        <v/>
      </c>
      <c r="T544" s="128" t="str">
        <f>IF('praptra 1 Entry'!T544="","",'praptra 1 Entry'!T544)</f>
        <v/>
      </c>
      <c r="U544" s="128" t="str">
        <f>IF('praptra 1 Entry'!U544="","",'praptra 1 Entry'!U544)</f>
        <v/>
      </c>
      <c r="V544" s="128" t="str">
        <f>IF('praptra 1 Entry'!V544="","",'praptra 1 Entry'!V544)</f>
        <v/>
      </c>
      <c r="W544" s="128" t="str">
        <f>IF('praptra 1 Entry'!W544="","",'praptra 1 Entry'!W544)</f>
        <v/>
      </c>
    </row>
    <row r="545" spans="1:23" ht="24.95" customHeight="1">
      <c r="A545" s="128" t="str">
        <f>IF('praptra 1 Entry'!A545="","",'praptra 1 Entry'!A545)</f>
        <v/>
      </c>
      <c r="B545" s="128" t="str">
        <f>IF('praptra 1 Entry'!B545="","",'praptra 1 Entry'!B545)</f>
        <v/>
      </c>
      <c r="C545" s="128" t="str">
        <f>IF('praptra 1 Entry'!C545="","",'praptra 1 Entry'!C545)</f>
        <v/>
      </c>
      <c r="D545" s="128" t="str">
        <f>IF('praptra 1 Entry'!D545="","",'praptra 1 Entry'!D545)</f>
        <v/>
      </c>
      <c r="E545" s="129" t="str">
        <f>IF('praptra 1 Entry'!E545="","",'praptra 1 Entry'!E545)</f>
        <v/>
      </c>
      <c r="F545" s="129" t="str">
        <f>IF('praptra 1 Entry'!F545="","",'praptra 1 Entry'!F545)</f>
        <v/>
      </c>
      <c r="G545" s="129" t="str">
        <f>IF('praptra 1 Entry'!G545="","",'praptra 1 Entry'!G545)</f>
        <v/>
      </c>
      <c r="H545" s="130" t="str">
        <f>IF('praptra 1 Entry'!H545="","",'praptra 1 Entry'!H545)</f>
        <v/>
      </c>
      <c r="I545" s="128" t="str">
        <f>IF('praptra 1 Entry'!I545="","",'praptra 1 Entry'!I545)</f>
        <v/>
      </c>
      <c r="J545" s="128" t="str">
        <f>IF('praptra 1 Entry'!J545="","",'praptra 1 Entry'!J545)</f>
        <v/>
      </c>
      <c r="K545" s="128" t="str">
        <f>IF('praptra 1 Entry'!K545="","",'praptra 1 Entry'!K545)</f>
        <v/>
      </c>
      <c r="L545" s="128" t="str">
        <f>IF('praptra 1 Entry'!L545="","",'praptra 1 Entry'!L545)</f>
        <v/>
      </c>
      <c r="M545" s="128" t="str">
        <f>IF('praptra 1 Entry'!M545="","",'praptra 1 Entry'!M545)</f>
        <v/>
      </c>
      <c r="N545" s="128" t="str">
        <f>IF('praptra 1 Entry'!N545="","",'praptra 1 Entry'!N545)</f>
        <v/>
      </c>
      <c r="O545" s="128" t="str">
        <f>IF('praptra 1 Entry'!O545="","",'praptra 1 Entry'!O545)</f>
        <v/>
      </c>
      <c r="P545" s="128" t="str">
        <f>IF('praptra 1 Entry'!P545="","",'praptra 1 Entry'!P545)</f>
        <v/>
      </c>
      <c r="Q545" s="128" t="str">
        <f>IF('praptra 1 Entry'!Q545="","",'praptra 1 Entry'!Q545)</f>
        <v/>
      </c>
      <c r="R545" s="128" t="str">
        <f>IF('praptra 1 Entry'!R545="","",'praptra 1 Entry'!R545)</f>
        <v/>
      </c>
      <c r="S545" s="128" t="str">
        <f>IF('praptra 1 Entry'!S545="","",'praptra 1 Entry'!S545)</f>
        <v/>
      </c>
      <c r="T545" s="128" t="str">
        <f>IF('praptra 1 Entry'!T545="","",'praptra 1 Entry'!T545)</f>
        <v/>
      </c>
      <c r="U545" s="128" t="str">
        <f>IF('praptra 1 Entry'!U545="","",'praptra 1 Entry'!U545)</f>
        <v/>
      </c>
      <c r="V545" s="128" t="str">
        <f>IF('praptra 1 Entry'!V545="","",'praptra 1 Entry'!V545)</f>
        <v/>
      </c>
      <c r="W545" s="128" t="str">
        <f>IF('praptra 1 Entry'!W545="","",'praptra 1 Entry'!W545)</f>
        <v/>
      </c>
    </row>
    <row r="546" spans="1:23" ht="24.95" customHeight="1">
      <c r="A546" s="128" t="str">
        <f>IF('praptra 1 Entry'!A546="","",'praptra 1 Entry'!A546)</f>
        <v/>
      </c>
      <c r="B546" s="128" t="str">
        <f>IF('praptra 1 Entry'!B546="","",'praptra 1 Entry'!B546)</f>
        <v/>
      </c>
      <c r="C546" s="128" t="str">
        <f>IF('praptra 1 Entry'!C546="","",'praptra 1 Entry'!C546)</f>
        <v/>
      </c>
      <c r="D546" s="128" t="str">
        <f>IF('praptra 1 Entry'!D546="","",'praptra 1 Entry'!D546)</f>
        <v/>
      </c>
      <c r="E546" s="129" t="str">
        <f>IF('praptra 1 Entry'!E546="","",'praptra 1 Entry'!E546)</f>
        <v/>
      </c>
      <c r="F546" s="129" t="str">
        <f>IF('praptra 1 Entry'!F546="","",'praptra 1 Entry'!F546)</f>
        <v/>
      </c>
      <c r="G546" s="129" t="str">
        <f>IF('praptra 1 Entry'!G546="","",'praptra 1 Entry'!G546)</f>
        <v/>
      </c>
      <c r="H546" s="130" t="str">
        <f>IF('praptra 1 Entry'!H546="","",'praptra 1 Entry'!H546)</f>
        <v/>
      </c>
      <c r="I546" s="128" t="str">
        <f>IF('praptra 1 Entry'!I546="","",'praptra 1 Entry'!I546)</f>
        <v/>
      </c>
      <c r="J546" s="128" t="str">
        <f>IF('praptra 1 Entry'!J546="","",'praptra 1 Entry'!J546)</f>
        <v/>
      </c>
      <c r="K546" s="128" t="str">
        <f>IF('praptra 1 Entry'!K546="","",'praptra 1 Entry'!K546)</f>
        <v/>
      </c>
      <c r="L546" s="128" t="str">
        <f>IF('praptra 1 Entry'!L546="","",'praptra 1 Entry'!L546)</f>
        <v/>
      </c>
      <c r="M546" s="128" t="str">
        <f>IF('praptra 1 Entry'!M546="","",'praptra 1 Entry'!M546)</f>
        <v/>
      </c>
      <c r="N546" s="128" t="str">
        <f>IF('praptra 1 Entry'!N546="","",'praptra 1 Entry'!N546)</f>
        <v/>
      </c>
      <c r="O546" s="128" t="str">
        <f>IF('praptra 1 Entry'!O546="","",'praptra 1 Entry'!O546)</f>
        <v/>
      </c>
      <c r="P546" s="128" t="str">
        <f>IF('praptra 1 Entry'!P546="","",'praptra 1 Entry'!P546)</f>
        <v/>
      </c>
      <c r="Q546" s="128" t="str">
        <f>IF('praptra 1 Entry'!Q546="","",'praptra 1 Entry'!Q546)</f>
        <v/>
      </c>
      <c r="R546" s="128" t="str">
        <f>IF('praptra 1 Entry'!R546="","",'praptra 1 Entry'!R546)</f>
        <v/>
      </c>
      <c r="S546" s="128" t="str">
        <f>IF('praptra 1 Entry'!S546="","",'praptra 1 Entry'!S546)</f>
        <v/>
      </c>
      <c r="T546" s="128" t="str">
        <f>IF('praptra 1 Entry'!T546="","",'praptra 1 Entry'!T546)</f>
        <v/>
      </c>
      <c r="U546" s="128" t="str">
        <f>IF('praptra 1 Entry'!U546="","",'praptra 1 Entry'!U546)</f>
        <v/>
      </c>
      <c r="V546" s="128" t="str">
        <f>IF('praptra 1 Entry'!V546="","",'praptra 1 Entry'!V546)</f>
        <v/>
      </c>
      <c r="W546" s="128" t="str">
        <f>IF('praptra 1 Entry'!W546="","",'praptra 1 Entry'!W546)</f>
        <v/>
      </c>
    </row>
    <row r="547" spans="1:23" ht="24.95" customHeight="1">
      <c r="A547" s="128" t="str">
        <f>IF('praptra 1 Entry'!A547="","",'praptra 1 Entry'!A547)</f>
        <v/>
      </c>
      <c r="B547" s="128" t="str">
        <f>IF('praptra 1 Entry'!B547="","",'praptra 1 Entry'!B547)</f>
        <v/>
      </c>
      <c r="C547" s="128" t="str">
        <f>IF('praptra 1 Entry'!C547="","",'praptra 1 Entry'!C547)</f>
        <v/>
      </c>
      <c r="D547" s="128" t="str">
        <f>IF('praptra 1 Entry'!D547="","",'praptra 1 Entry'!D547)</f>
        <v/>
      </c>
      <c r="E547" s="129" t="str">
        <f>IF('praptra 1 Entry'!E547="","",'praptra 1 Entry'!E547)</f>
        <v/>
      </c>
      <c r="F547" s="129" t="str">
        <f>IF('praptra 1 Entry'!F547="","",'praptra 1 Entry'!F547)</f>
        <v/>
      </c>
      <c r="G547" s="129" t="str">
        <f>IF('praptra 1 Entry'!G547="","",'praptra 1 Entry'!G547)</f>
        <v/>
      </c>
      <c r="H547" s="130" t="str">
        <f>IF('praptra 1 Entry'!H547="","",'praptra 1 Entry'!H547)</f>
        <v/>
      </c>
      <c r="I547" s="128" t="str">
        <f>IF('praptra 1 Entry'!I547="","",'praptra 1 Entry'!I547)</f>
        <v/>
      </c>
      <c r="J547" s="128" t="str">
        <f>IF('praptra 1 Entry'!J547="","",'praptra 1 Entry'!J547)</f>
        <v/>
      </c>
      <c r="K547" s="128" t="str">
        <f>IF('praptra 1 Entry'!K547="","",'praptra 1 Entry'!K547)</f>
        <v/>
      </c>
      <c r="L547" s="128" t="str">
        <f>IF('praptra 1 Entry'!L547="","",'praptra 1 Entry'!L547)</f>
        <v/>
      </c>
      <c r="M547" s="128" t="str">
        <f>IF('praptra 1 Entry'!M547="","",'praptra 1 Entry'!M547)</f>
        <v/>
      </c>
      <c r="N547" s="128" t="str">
        <f>IF('praptra 1 Entry'!N547="","",'praptra 1 Entry'!N547)</f>
        <v/>
      </c>
      <c r="O547" s="128" t="str">
        <f>IF('praptra 1 Entry'!O547="","",'praptra 1 Entry'!O547)</f>
        <v/>
      </c>
      <c r="P547" s="128" t="str">
        <f>IF('praptra 1 Entry'!P547="","",'praptra 1 Entry'!P547)</f>
        <v/>
      </c>
      <c r="Q547" s="128" t="str">
        <f>IF('praptra 1 Entry'!Q547="","",'praptra 1 Entry'!Q547)</f>
        <v/>
      </c>
      <c r="R547" s="128" t="str">
        <f>IF('praptra 1 Entry'!R547="","",'praptra 1 Entry'!R547)</f>
        <v/>
      </c>
      <c r="S547" s="128" t="str">
        <f>IF('praptra 1 Entry'!S547="","",'praptra 1 Entry'!S547)</f>
        <v/>
      </c>
      <c r="T547" s="128" t="str">
        <f>IF('praptra 1 Entry'!T547="","",'praptra 1 Entry'!T547)</f>
        <v/>
      </c>
      <c r="U547" s="128" t="str">
        <f>IF('praptra 1 Entry'!U547="","",'praptra 1 Entry'!U547)</f>
        <v/>
      </c>
      <c r="V547" s="128" t="str">
        <f>IF('praptra 1 Entry'!V547="","",'praptra 1 Entry'!V547)</f>
        <v/>
      </c>
      <c r="W547" s="128" t="str">
        <f>IF('praptra 1 Entry'!W547="","",'praptra 1 Entry'!W547)</f>
        <v/>
      </c>
    </row>
    <row r="548" spans="1:23" ht="24.95" customHeight="1">
      <c r="A548" s="128" t="str">
        <f>IF('praptra 1 Entry'!A548="","",'praptra 1 Entry'!A548)</f>
        <v/>
      </c>
      <c r="B548" s="128" t="str">
        <f>IF('praptra 1 Entry'!B548="","",'praptra 1 Entry'!B548)</f>
        <v/>
      </c>
      <c r="C548" s="128" t="str">
        <f>IF('praptra 1 Entry'!C548="","",'praptra 1 Entry'!C548)</f>
        <v/>
      </c>
      <c r="D548" s="128" t="str">
        <f>IF('praptra 1 Entry'!D548="","",'praptra 1 Entry'!D548)</f>
        <v/>
      </c>
      <c r="E548" s="129" t="str">
        <f>IF('praptra 1 Entry'!E548="","",'praptra 1 Entry'!E548)</f>
        <v/>
      </c>
      <c r="F548" s="129" t="str">
        <f>IF('praptra 1 Entry'!F548="","",'praptra 1 Entry'!F548)</f>
        <v/>
      </c>
      <c r="G548" s="129" t="str">
        <f>IF('praptra 1 Entry'!G548="","",'praptra 1 Entry'!G548)</f>
        <v/>
      </c>
      <c r="H548" s="130" t="str">
        <f>IF('praptra 1 Entry'!H548="","",'praptra 1 Entry'!H548)</f>
        <v/>
      </c>
      <c r="I548" s="128" t="str">
        <f>IF('praptra 1 Entry'!I548="","",'praptra 1 Entry'!I548)</f>
        <v/>
      </c>
      <c r="J548" s="128" t="str">
        <f>IF('praptra 1 Entry'!J548="","",'praptra 1 Entry'!J548)</f>
        <v/>
      </c>
      <c r="K548" s="128" t="str">
        <f>IF('praptra 1 Entry'!K548="","",'praptra 1 Entry'!K548)</f>
        <v/>
      </c>
      <c r="L548" s="128" t="str">
        <f>IF('praptra 1 Entry'!L548="","",'praptra 1 Entry'!L548)</f>
        <v/>
      </c>
      <c r="M548" s="128" t="str">
        <f>IF('praptra 1 Entry'!M548="","",'praptra 1 Entry'!M548)</f>
        <v/>
      </c>
      <c r="N548" s="128" t="str">
        <f>IF('praptra 1 Entry'!N548="","",'praptra 1 Entry'!N548)</f>
        <v/>
      </c>
      <c r="O548" s="128" t="str">
        <f>IF('praptra 1 Entry'!O548="","",'praptra 1 Entry'!O548)</f>
        <v/>
      </c>
      <c r="P548" s="128" t="str">
        <f>IF('praptra 1 Entry'!P548="","",'praptra 1 Entry'!P548)</f>
        <v/>
      </c>
      <c r="Q548" s="128" t="str">
        <f>IF('praptra 1 Entry'!Q548="","",'praptra 1 Entry'!Q548)</f>
        <v/>
      </c>
      <c r="R548" s="128" t="str">
        <f>IF('praptra 1 Entry'!R548="","",'praptra 1 Entry'!R548)</f>
        <v/>
      </c>
      <c r="S548" s="128" t="str">
        <f>IF('praptra 1 Entry'!S548="","",'praptra 1 Entry'!S548)</f>
        <v/>
      </c>
      <c r="T548" s="128" t="str">
        <f>IF('praptra 1 Entry'!T548="","",'praptra 1 Entry'!T548)</f>
        <v/>
      </c>
      <c r="U548" s="128" t="str">
        <f>IF('praptra 1 Entry'!U548="","",'praptra 1 Entry'!U548)</f>
        <v/>
      </c>
      <c r="V548" s="128" t="str">
        <f>IF('praptra 1 Entry'!V548="","",'praptra 1 Entry'!V548)</f>
        <v/>
      </c>
      <c r="W548" s="128" t="str">
        <f>IF('praptra 1 Entry'!W548="","",'praptra 1 Entry'!W548)</f>
        <v/>
      </c>
    </row>
    <row r="549" spans="1:23" ht="24.95" customHeight="1">
      <c r="A549" s="128" t="str">
        <f>IF('praptra 1 Entry'!A549="","",'praptra 1 Entry'!A549)</f>
        <v/>
      </c>
      <c r="B549" s="128" t="str">
        <f>IF('praptra 1 Entry'!B549="","",'praptra 1 Entry'!B549)</f>
        <v/>
      </c>
      <c r="C549" s="128" t="str">
        <f>IF('praptra 1 Entry'!C549="","",'praptra 1 Entry'!C549)</f>
        <v/>
      </c>
      <c r="D549" s="128" t="str">
        <f>IF('praptra 1 Entry'!D549="","",'praptra 1 Entry'!D549)</f>
        <v/>
      </c>
      <c r="E549" s="129" t="str">
        <f>IF('praptra 1 Entry'!E549="","",'praptra 1 Entry'!E549)</f>
        <v/>
      </c>
      <c r="F549" s="129" t="str">
        <f>IF('praptra 1 Entry'!F549="","",'praptra 1 Entry'!F549)</f>
        <v/>
      </c>
      <c r="G549" s="129" t="str">
        <f>IF('praptra 1 Entry'!G549="","",'praptra 1 Entry'!G549)</f>
        <v/>
      </c>
      <c r="H549" s="130" t="str">
        <f>IF('praptra 1 Entry'!H549="","",'praptra 1 Entry'!H549)</f>
        <v/>
      </c>
      <c r="I549" s="128" t="str">
        <f>IF('praptra 1 Entry'!I549="","",'praptra 1 Entry'!I549)</f>
        <v/>
      </c>
      <c r="J549" s="128" t="str">
        <f>IF('praptra 1 Entry'!J549="","",'praptra 1 Entry'!J549)</f>
        <v/>
      </c>
      <c r="K549" s="128" t="str">
        <f>IF('praptra 1 Entry'!K549="","",'praptra 1 Entry'!K549)</f>
        <v/>
      </c>
      <c r="L549" s="128" t="str">
        <f>IF('praptra 1 Entry'!L549="","",'praptra 1 Entry'!L549)</f>
        <v/>
      </c>
      <c r="M549" s="128" t="str">
        <f>IF('praptra 1 Entry'!M549="","",'praptra 1 Entry'!M549)</f>
        <v/>
      </c>
      <c r="N549" s="128" t="str">
        <f>IF('praptra 1 Entry'!N549="","",'praptra 1 Entry'!N549)</f>
        <v/>
      </c>
      <c r="O549" s="128" t="str">
        <f>IF('praptra 1 Entry'!O549="","",'praptra 1 Entry'!O549)</f>
        <v/>
      </c>
      <c r="P549" s="128" t="str">
        <f>IF('praptra 1 Entry'!P549="","",'praptra 1 Entry'!P549)</f>
        <v/>
      </c>
      <c r="Q549" s="128" t="str">
        <f>IF('praptra 1 Entry'!Q549="","",'praptra 1 Entry'!Q549)</f>
        <v/>
      </c>
      <c r="R549" s="128" t="str">
        <f>IF('praptra 1 Entry'!R549="","",'praptra 1 Entry'!R549)</f>
        <v/>
      </c>
      <c r="S549" s="128" t="str">
        <f>IF('praptra 1 Entry'!S549="","",'praptra 1 Entry'!S549)</f>
        <v/>
      </c>
      <c r="T549" s="128" t="str">
        <f>IF('praptra 1 Entry'!T549="","",'praptra 1 Entry'!T549)</f>
        <v/>
      </c>
      <c r="U549" s="128" t="str">
        <f>IF('praptra 1 Entry'!U549="","",'praptra 1 Entry'!U549)</f>
        <v/>
      </c>
      <c r="V549" s="128" t="str">
        <f>IF('praptra 1 Entry'!V549="","",'praptra 1 Entry'!V549)</f>
        <v/>
      </c>
      <c r="W549" s="128" t="str">
        <f>IF('praptra 1 Entry'!W549="","",'praptra 1 Entry'!W549)</f>
        <v/>
      </c>
    </row>
    <row r="550" spans="1:23" ht="24.95" customHeight="1">
      <c r="A550" s="128" t="str">
        <f>IF('praptra 1 Entry'!A550="","",'praptra 1 Entry'!A550)</f>
        <v/>
      </c>
      <c r="B550" s="128" t="str">
        <f>IF('praptra 1 Entry'!B550="","",'praptra 1 Entry'!B550)</f>
        <v/>
      </c>
      <c r="C550" s="128" t="str">
        <f>IF('praptra 1 Entry'!C550="","",'praptra 1 Entry'!C550)</f>
        <v/>
      </c>
      <c r="D550" s="128" t="str">
        <f>IF('praptra 1 Entry'!D550="","",'praptra 1 Entry'!D550)</f>
        <v/>
      </c>
      <c r="E550" s="129" t="str">
        <f>IF('praptra 1 Entry'!E550="","",'praptra 1 Entry'!E550)</f>
        <v/>
      </c>
      <c r="F550" s="129" t="str">
        <f>IF('praptra 1 Entry'!F550="","",'praptra 1 Entry'!F550)</f>
        <v/>
      </c>
      <c r="G550" s="129" t="str">
        <f>IF('praptra 1 Entry'!G550="","",'praptra 1 Entry'!G550)</f>
        <v/>
      </c>
      <c r="H550" s="130" t="str">
        <f>IF('praptra 1 Entry'!H550="","",'praptra 1 Entry'!H550)</f>
        <v/>
      </c>
      <c r="I550" s="128" t="str">
        <f>IF('praptra 1 Entry'!I550="","",'praptra 1 Entry'!I550)</f>
        <v/>
      </c>
      <c r="J550" s="128" t="str">
        <f>IF('praptra 1 Entry'!J550="","",'praptra 1 Entry'!J550)</f>
        <v/>
      </c>
      <c r="K550" s="128" t="str">
        <f>IF('praptra 1 Entry'!K550="","",'praptra 1 Entry'!K550)</f>
        <v/>
      </c>
      <c r="L550" s="128" t="str">
        <f>IF('praptra 1 Entry'!L550="","",'praptra 1 Entry'!L550)</f>
        <v/>
      </c>
      <c r="M550" s="128" t="str">
        <f>IF('praptra 1 Entry'!M550="","",'praptra 1 Entry'!M550)</f>
        <v/>
      </c>
      <c r="N550" s="128" t="str">
        <f>IF('praptra 1 Entry'!N550="","",'praptra 1 Entry'!N550)</f>
        <v/>
      </c>
      <c r="O550" s="128" t="str">
        <f>IF('praptra 1 Entry'!O550="","",'praptra 1 Entry'!O550)</f>
        <v/>
      </c>
      <c r="P550" s="128" t="str">
        <f>IF('praptra 1 Entry'!P550="","",'praptra 1 Entry'!P550)</f>
        <v/>
      </c>
      <c r="Q550" s="128" t="str">
        <f>IF('praptra 1 Entry'!Q550="","",'praptra 1 Entry'!Q550)</f>
        <v/>
      </c>
      <c r="R550" s="128" t="str">
        <f>IF('praptra 1 Entry'!R550="","",'praptra 1 Entry'!R550)</f>
        <v/>
      </c>
      <c r="S550" s="128" t="str">
        <f>IF('praptra 1 Entry'!S550="","",'praptra 1 Entry'!S550)</f>
        <v/>
      </c>
      <c r="T550" s="128" t="str">
        <f>IF('praptra 1 Entry'!T550="","",'praptra 1 Entry'!T550)</f>
        <v/>
      </c>
      <c r="U550" s="128" t="str">
        <f>IF('praptra 1 Entry'!U550="","",'praptra 1 Entry'!U550)</f>
        <v/>
      </c>
      <c r="V550" s="128" t="str">
        <f>IF('praptra 1 Entry'!V550="","",'praptra 1 Entry'!V550)</f>
        <v/>
      </c>
      <c r="W550" s="128" t="str">
        <f>IF('praptra 1 Entry'!W550="","",'praptra 1 Entry'!W550)</f>
        <v/>
      </c>
    </row>
    <row r="551" spans="1:23" ht="24.95" customHeight="1">
      <c r="A551" s="128" t="str">
        <f>IF('praptra 1 Entry'!A551="","",'praptra 1 Entry'!A551)</f>
        <v/>
      </c>
      <c r="B551" s="128" t="str">
        <f>IF('praptra 1 Entry'!B551="","",'praptra 1 Entry'!B551)</f>
        <v/>
      </c>
      <c r="C551" s="128" t="str">
        <f>IF('praptra 1 Entry'!C551="","",'praptra 1 Entry'!C551)</f>
        <v/>
      </c>
      <c r="D551" s="128" t="str">
        <f>IF('praptra 1 Entry'!D551="","",'praptra 1 Entry'!D551)</f>
        <v/>
      </c>
      <c r="E551" s="129" t="str">
        <f>IF('praptra 1 Entry'!E551="","",'praptra 1 Entry'!E551)</f>
        <v/>
      </c>
      <c r="F551" s="129" t="str">
        <f>IF('praptra 1 Entry'!F551="","",'praptra 1 Entry'!F551)</f>
        <v/>
      </c>
      <c r="G551" s="129" t="str">
        <f>IF('praptra 1 Entry'!G551="","",'praptra 1 Entry'!G551)</f>
        <v/>
      </c>
      <c r="H551" s="130" t="str">
        <f>IF('praptra 1 Entry'!H551="","",'praptra 1 Entry'!H551)</f>
        <v/>
      </c>
      <c r="I551" s="128" t="str">
        <f>IF('praptra 1 Entry'!I551="","",'praptra 1 Entry'!I551)</f>
        <v/>
      </c>
      <c r="J551" s="128" t="str">
        <f>IF('praptra 1 Entry'!J551="","",'praptra 1 Entry'!J551)</f>
        <v/>
      </c>
      <c r="K551" s="128" t="str">
        <f>IF('praptra 1 Entry'!K551="","",'praptra 1 Entry'!K551)</f>
        <v/>
      </c>
      <c r="L551" s="128" t="str">
        <f>IF('praptra 1 Entry'!L551="","",'praptra 1 Entry'!L551)</f>
        <v/>
      </c>
      <c r="M551" s="128" t="str">
        <f>IF('praptra 1 Entry'!M551="","",'praptra 1 Entry'!M551)</f>
        <v/>
      </c>
      <c r="N551" s="128" t="str">
        <f>IF('praptra 1 Entry'!N551="","",'praptra 1 Entry'!N551)</f>
        <v/>
      </c>
      <c r="O551" s="128" t="str">
        <f>IF('praptra 1 Entry'!O551="","",'praptra 1 Entry'!O551)</f>
        <v/>
      </c>
      <c r="P551" s="128" t="str">
        <f>IF('praptra 1 Entry'!P551="","",'praptra 1 Entry'!P551)</f>
        <v/>
      </c>
      <c r="Q551" s="128" t="str">
        <f>IF('praptra 1 Entry'!Q551="","",'praptra 1 Entry'!Q551)</f>
        <v/>
      </c>
      <c r="R551" s="128" t="str">
        <f>IF('praptra 1 Entry'!R551="","",'praptra 1 Entry'!R551)</f>
        <v/>
      </c>
      <c r="S551" s="128" t="str">
        <f>IF('praptra 1 Entry'!S551="","",'praptra 1 Entry'!S551)</f>
        <v/>
      </c>
      <c r="T551" s="128" t="str">
        <f>IF('praptra 1 Entry'!T551="","",'praptra 1 Entry'!T551)</f>
        <v/>
      </c>
      <c r="U551" s="128" t="str">
        <f>IF('praptra 1 Entry'!U551="","",'praptra 1 Entry'!U551)</f>
        <v/>
      </c>
      <c r="V551" s="128" t="str">
        <f>IF('praptra 1 Entry'!V551="","",'praptra 1 Entry'!V551)</f>
        <v/>
      </c>
      <c r="W551" s="128" t="str">
        <f>IF('praptra 1 Entry'!W551="","",'praptra 1 Entry'!W551)</f>
        <v/>
      </c>
    </row>
    <row r="552" spans="1:23" ht="24.95" customHeight="1">
      <c r="A552" s="128" t="str">
        <f>IF('praptra 1 Entry'!A552="","",'praptra 1 Entry'!A552)</f>
        <v/>
      </c>
      <c r="B552" s="128" t="str">
        <f>IF('praptra 1 Entry'!B552="","",'praptra 1 Entry'!B552)</f>
        <v/>
      </c>
      <c r="C552" s="128" t="str">
        <f>IF('praptra 1 Entry'!C552="","",'praptra 1 Entry'!C552)</f>
        <v/>
      </c>
      <c r="D552" s="128" t="str">
        <f>IF('praptra 1 Entry'!D552="","",'praptra 1 Entry'!D552)</f>
        <v/>
      </c>
      <c r="E552" s="129" t="str">
        <f>IF('praptra 1 Entry'!E552="","",'praptra 1 Entry'!E552)</f>
        <v/>
      </c>
      <c r="F552" s="129" t="str">
        <f>IF('praptra 1 Entry'!F552="","",'praptra 1 Entry'!F552)</f>
        <v/>
      </c>
      <c r="G552" s="129" t="str">
        <f>IF('praptra 1 Entry'!G552="","",'praptra 1 Entry'!G552)</f>
        <v/>
      </c>
      <c r="H552" s="130" t="str">
        <f>IF('praptra 1 Entry'!H552="","",'praptra 1 Entry'!H552)</f>
        <v/>
      </c>
      <c r="I552" s="128" t="str">
        <f>IF('praptra 1 Entry'!I552="","",'praptra 1 Entry'!I552)</f>
        <v/>
      </c>
      <c r="J552" s="128" t="str">
        <f>IF('praptra 1 Entry'!J552="","",'praptra 1 Entry'!J552)</f>
        <v/>
      </c>
      <c r="K552" s="128" t="str">
        <f>IF('praptra 1 Entry'!K552="","",'praptra 1 Entry'!K552)</f>
        <v/>
      </c>
      <c r="L552" s="128" t="str">
        <f>IF('praptra 1 Entry'!L552="","",'praptra 1 Entry'!L552)</f>
        <v/>
      </c>
      <c r="M552" s="128" t="str">
        <f>IF('praptra 1 Entry'!M552="","",'praptra 1 Entry'!M552)</f>
        <v/>
      </c>
      <c r="N552" s="128" t="str">
        <f>IF('praptra 1 Entry'!N552="","",'praptra 1 Entry'!N552)</f>
        <v/>
      </c>
      <c r="O552" s="128" t="str">
        <f>IF('praptra 1 Entry'!O552="","",'praptra 1 Entry'!O552)</f>
        <v/>
      </c>
      <c r="P552" s="128" t="str">
        <f>IF('praptra 1 Entry'!P552="","",'praptra 1 Entry'!P552)</f>
        <v/>
      </c>
      <c r="Q552" s="128" t="str">
        <f>IF('praptra 1 Entry'!Q552="","",'praptra 1 Entry'!Q552)</f>
        <v/>
      </c>
      <c r="R552" s="128" t="str">
        <f>IF('praptra 1 Entry'!R552="","",'praptra 1 Entry'!R552)</f>
        <v/>
      </c>
      <c r="S552" s="128" t="str">
        <f>IF('praptra 1 Entry'!S552="","",'praptra 1 Entry'!S552)</f>
        <v/>
      </c>
      <c r="T552" s="128" t="str">
        <f>IF('praptra 1 Entry'!T552="","",'praptra 1 Entry'!T552)</f>
        <v/>
      </c>
      <c r="U552" s="128" t="str">
        <f>IF('praptra 1 Entry'!U552="","",'praptra 1 Entry'!U552)</f>
        <v/>
      </c>
      <c r="V552" s="128" t="str">
        <f>IF('praptra 1 Entry'!V552="","",'praptra 1 Entry'!V552)</f>
        <v/>
      </c>
      <c r="W552" s="128" t="str">
        <f>IF('praptra 1 Entry'!W552="","",'praptra 1 Entry'!W552)</f>
        <v/>
      </c>
    </row>
    <row r="553" spans="1:23" ht="24.95" customHeight="1">
      <c r="A553" s="128" t="str">
        <f>IF('praptra 1 Entry'!A553="","",'praptra 1 Entry'!A553)</f>
        <v/>
      </c>
      <c r="B553" s="128" t="str">
        <f>IF('praptra 1 Entry'!B553="","",'praptra 1 Entry'!B553)</f>
        <v/>
      </c>
      <c r="C553" s="128" t="str">
        <f>IF('praptra 1 Entry'!C553="","",'praptra 1 Entry'!C553)</f>
        <v/>
      </c>
      <c r="D553" s="128" t="str">
        <f>IF('praptra 1 Entry'!D553="","",'praptra 1 Entry'!D553)</f>
        <v/>
      </c>
      <c r="E553" s="129" t="str">
        <f>IF('praptra 1 Entry'!E553="","",'praptra 1 Entry'!E553)</f>
        <v/>
      </c>
      <c r="F553" s="129" t="str">
        <f>IF('praptra 1 Entry'!F553="","",'praptra 1 Entry'!F553)</f>
        <v/>
      </c>
      <c r="G553" s="129" t="str">
        <f>IF('praptra 1 Entry'!G553="","",'praptra 1 Entry'!G553)</f>
        <v/>
      </c>
      <c r="H553" s="130" t="str">
        <f>IF('praptra 1 Entry'!H553="","",'praptra 1 Entry'!H553)</f>
        <v/>
      </c>
      <c r="I553" s="128" t="str">
        <f>IF('praptra 1 Entry'!I553="","",'praptra 1 Entry'!I553)</f>
        <v/>
      </c>
      <c r="J553" s="128" t="str">
        <f>IF('praptra 1 Entry'!J553="","",'praptra 1 Entry'!J553)</f>
        <v/>
      </c>
      <c r="K553" s="128" t="str">
        <f>IF('praptra 1 Entry'!K553="","",'praptra 1 Entry'!K553)</f>
        <v/>
      </c>
      <c r="L553" s="128" t="str">
        <f>IF('praptra 1 Entry'!L553="","",'praptra 1 Entry'!L553)</f>
        <v/>
      </c>
      <c r="M553" s="128" t="str">
        <f>IF('praptra 1 Entry'!M553="","",'praptra 1 Entry'!M553)</f>
        <v/>
      </c>
      <c r="N553" s="128" t="str">
        <f>IF('praptra 1 Entry'!N553="","",'praptra 1 Entry'!N553)</f>
        <v/>
      </c>
      <c r="O553" s="128" t="str">
        <f>IF('praptra 1 Entry'!O553="","",'praptra 1 Entry'!O553)</f>
        <v/>
      </c>
      <c r="P553" s="128" t="str">
        <f>IF('praptra 1 Entry'!P553="","",'praptra 1 Entry'!P553)</f>
        <v/>
      </c>
      <c r="Q553" s="128" t="str">
        <f>IF('praptra 1 Entry'!Q553="","",'praptra 1 Entry'!Q553)</f>
        <v/>
      </c>
      <c r="R553" s="128" t="str">
        <f>IF('praptra 1 Entry'!R553="","",'praptra 1 Entry'!R553)</f>
        <v/>
      </c>
      <c r="S553" s="128" t="str">
        <f>IF('praptra 1 Entry'!S553="","",'praptra 1 Entry'!S553)</f>
        <v/>
      </c>
      <c r="T553" s="128" t="str">
        <f>IF('praptra 1 Entry'!T553="","",'praptra 1 Entry'!T553)</f>
        <v/>
      </c>
      <c r="U553" s="128" t="str">
        <f>IF('praptra 1 Entry'!U553="","",'praptra 1 Entry'!U553)</f>
        <v/>
      </c>
      <c r="V553" s="128" t="str">
        <f>IF('praptra 1 Entry'!V553="","",'praptra 1 Entry'!V553)</f>
        <v/>
      </c>
      <c r="W553" s="128" t="str">
        <f>IF('praptra 1 Entry'!W553="","",'praptra 1 Entry'!W553)</f>
        <v/>
      </c>
    </row>
    <row r="554" spans="1:23" ht="24.95" customHeight="1">
      <c r="A554" s="128" t="str">
        <f>IF('praptra 1 Entry'!A554="","",'praptra 1 Entry'!A554)</f>
        <v/>
      </c>
      <c r="B554" s="128" t="str">
        <f>IF('praptra 1 Entry'!B554="","",'praptra 1 Entry'!B554)</f>
        <v/>
      </c>
      <c r="C554" s="128" t="str">
        <f>IF('praptra 1 Entry'!C554="","",'praptra 1 Entry'!C554)</f>
        <v/>
      </c>
      <c r="D554" s="128" t="str">
        <f>IF('praptra 1 Entry'!D554="","",'praptra 1 Entry'!D554)</f>
        <v/>
      </c>
      <c r="E554" s="129" t="str">
        <f>IF('praptra 1 Entry'!E554="","",'praptra 1 Entry'!E554)</f>
        <v/>
      </c>
      <c r="F554" s="129" t="str">
        <f>IF('praptra 1 Entry'!F554="","",'praptra 1 Entry'!F554)</f>
        <v/>
      </c>
      <c r="G554" s="129" t="str">
        <f>IF('praptra 1 Entry'!G554="","",'praptra 1 Entry'!G554)</f>
        <v/>
      </c>
      <c r="H554" s="130" t="str">
        <f>IF('praptra 1 Entry'!H554="","",'praptra 1 Entry'!H554)</f>
        <v/>
      </c>
      <c r="I554" s="128" t="str">
        <f>IF('praptra 1 Entry'!I554="","",'praptra 1 Entry'!I554)</f>
        <v/>
      </c>
      <c r="J554" s="128" t="str">
        <f>IF('praptra 1 Entry'!J554="","",'praptra 1 Entry'!J554)</f>
        <v/>
      </c>
      <c r="K554" s="128" t="str">
        <f>IF('praptra 1 Entry'!K554="","",'praptra 1 Entry'!K554)</f>
        <v/>
      </c>
      <c r="L554" s="128" t="str">
        <f>IF('praptra 1 Entry'!L554="","",'praptra 1 Entry'!L554)</f>
        <v/>
      </c>
      <c r="M554" s="128" t="str">
        <f>IF('praptra 1 Entry'!M554="","",'praptra 1 Entry'!M554)</f>
        <v/>
      </c>
      <c r="N554" s="128" t="str">
        <f>IF('praptra 1 Entry'!N554="","",'praptra 1 Entry'!N554)</f>
        <v/>
      </c>
      <c r="O554" s="128" t="str">
        <f>IF('praptra 1 Entry'!O554="","",'praptra 1 Entry'!O554)</f>
        <v/>
      </c>
      <c r="P554" s="128" t="str">
        <f>IF('praptra 1 Entry'!P554="","",'praptra 1 Entry'!P554)</f>
        <v/>
      </c>
      <c r="Q554" s="128" t="str">
        <f>IF('praptra 1 Entry'!Q554="","",'praptra 1 Entry'!Q554)</f>
        <v/>
      </c>
      <c r="R554" s="128" t="str">
        <f>IF('praptra 1 Entry'!R554="","",'praptra 1 Entry'!R554)</f>
        <v/>
      </c>
      <c r="S554" s="128" t="str">
        <f>IF('praptra 1 Entry'!S554="","",'praptra 1 Entry'!S554)</f>
        <v/>
      </c>
      <c r="T554" s="128" t="str">
        <f>IF('praptra 1 Entry'!T554="","",'praptra 1 Entry'!T554)</f>
        <v/>
      </c>
      <c r="U554" s="128" t="str">
        <f>IF('praptra 1 Entry'!U554="","",'praptra 1 Entry'!U554)</f>
        <v/>
      </c>
      <c r="V554" s="128" t="str">
        <f>IF('praptra 1 Entry'!V554="","",'praptra 1 Entry'!V554)</f>
        <v/>
      </c>
      <c r="W554" s="128" t="str">
        <f>IF('praptra 1 Entry'!W554="","",'praptra 1 Entry'!W554)</f>
        <v/>
      </c>
    </row>
    <row r="555" spans="1:23" ht="24.95" customHeight="1">
      <c r="A555" s="128" t="str">
        <f>IF('praptra 1 Entry'!A555="","",'praptra 1 Entry'!A555)</f>
        <v/>
      </c>
      <c r="B555" s="128" t="str">
        <f>IF('praptra 1 Entry'!B555="","",'praptra 1 Entry'!B555)</f>
        <v/>
      </c>
      <c r="C555" s="128" t="str">
        <f>IF('praptra 1 Entry'!C555="","",'praptra 1 Entry'!C555)</f>
        <v/>
      </c>
      <c r="D555" s="128" t="str">
        <f>IF('praptra 1 Entry'!D555="","",'praptra 1 Entry'!D555)</f>
        <v/>
      </c>
      <c r="E555" s="129" t="str">
        <f>IF('praptra 1 Entry'!E555="","",'praptra 1 Entry'!E555)</f>
        <v/>
      </c>
      <c r="F555" s="129" t="str">
        <f>IF('praptra 1 Entry'!F555="","",'praptra 1 Entry'!F555)</f>
        <v/>
      </c>
      <c r="G555" s="129" t="str">
        <f>IF('praptra 1 Entry'!G555="","",'praptra 1 Entry'!G555)</f>
        <v/>
      </c>
      <c r="H555" s="130" t="str">
        <f>IF('praptra 1 Entry'!H555="","",'praptra 1 Entry'!H555)</f>
        <v/>
      </c>
      <c r="I555" s="128" t="str">
        <f>IF('praptra 1 Entry'!I555="","",'praptra 1 Entry'!I555)</f>
        <v/>
      </c>
      <c r="J555" s="128" t="str">
        <f>IF('praptra 1 Entry'!J555="","",'praptra 1 Entry'!J555)</f>
        <v/>
      </c>
      <c r="K555" s="128" t="str">
        <f>IF('praptra 1 Entry'!K555="","",'praptra 1 Entry'!K555)</f>
        <v/>
      </c>
      <c r="L555" s="128" t="str">
        <f>IF('praptra 1 Entry'!L555="","",'praptra 1 Entry'!L555)</f>
        <v/>
      </c>
      <c r="M555" s="128" t="str">
        <f>IF('praptra 1 Entry'!M555="","",'praptra 1 Entry'!M555)</f>
        <v/>
      </c>
      <c r="N555" s="128" t="str">
        <f>IF('praptra 1 Entry'!N555="","",'praptra 1 Entry'!N555)</f>
        <v/>
      </c>
      <c r="O555" s="128" t="str">
        <f>IF('praptra 1 Entry'!O555="","",'praptra 1 Entry'!O555)</f>
        <v/>
      </c>
      <c r="P555" s="128" t="str">
        <f>IF('praptra 1 Entry'!P555="","",'praptra 1 Entry'!P555)</f>
        <v/>
      </c>
      <c r="Q555" s="128" t="str">
        <f>IF('praptra 1 Entry'!Q555="","",'praptra 1 Entry'!Q555)</f>
        <v/>
      </c>
      <c r="R555" s="128" t="str">
        <f>IF('praptra 1 Entry'!R555="","",'praptra 1 Entry'!R555)</f>
        <v/>
      </c>
      <c r="S555" s="128" t="str">
        <f>IF('praptra 1 Entry'!S555="","",'praptra 1 Entry'!S555)</f>
        <v/>
      </c>
      <c r="T555" s="128" t="str">
        <f>IF('praptra 1 Entry'!T555="","",'praptra 1 Entry'!T555)</f>
        <v/>
      </c>
      <c r="U555" s="128" t="str">
        <f>IF('praptra 1 Entry'!U555="","",'praptra 1 Entry'!U555)</f>
        <v/>
      </c>
      <c r="V555" s="128" t="str">
        <f>IF('praptra 1 Entry'!V555="","",'praptra 1 Entry'!V555)</f>
        <v/>
      </c>
      <c r="W555" s="128" t="str">
        <f>IF('praptra 1 Entry'!W555="","",'praptra 1 Entry'!W555)</f>
        <v/>
      </c>
    </row>
    <row r="556" spans="1:23" ht="24.95" customHeight="1">
      <c r="A556" s="128" t="str">
        <f>IF('praptra 1 Entry'!A556="","",'praptra 1 Entry'!A556)</f>
        <v/>
      </c>
      <c r="B556" s="128" t="str">
        <f>IF('praptra 1 Entry'!B556="","",'praptra 1 Entry'!B556)</f>
        <v/>
      </c>
      <c r="C556" s="128" t="str">
        <f>IF('praptra 1 Entry'!C556="","",'praptra 1 Entry'!C556)</f>
        <v/>
      </c>
      <c r="D556" s="128" t="str">
        <f>IF('praptra 1 Entry'!D556="","",'praptra 1 Entry'!D556)</f>
        <v/>
      </c>
      <c r="E556" s="129" t="str">
        <f>IF('praptra 1 Entry'!E556="","",'praptra 1 Entry'!E556)</f>
        <v/>
      </c>
      <c r="F556" s="129" t="str">
        <f>IF('praptra 1 Entry'!F556="","",'praptra 1 Entry'!F556)</f>
        <v/>
      </c>
      <c r="G556" s="129" t="str">
        <f>IF('praptra 1 Entry'!G556="","",'praptra 1 Entry'!G556)</f>
        <v/>
      </c>
      <c r="H556" s="130" t="str">
        <f>IF('praptra 1 Entry'!H556="","",'praptra 1 Entry'!H556)</f>
        <v/>
      </c>
      <c r="I556" s="128" t="str">
        <f>IF('praptra 1 Entry'!I556="","",'praptra 1 Entry'!I556)</f>
        <v/>
      </c>
      <c r="J556" s="128" t="str">
        <f>IF('praptra 1 Entry'!J556="","",'praptra 1 Entry'!J556)</f>
        <v/>
      </c>
      <c r="K556" s="128" t="str">
        <f>IF('praptra 1 Entry'!K556="","",'praptra 1 Entry'!K556)</f>
        <v/>
      </c>
      <c r="L556" s="128" t="str">
        <f>IF('praptra 1 Entry'!L556="","",'praptra 1 Entry'!L556)</f>
        <v/>
      </c>
      <c r="M556" s="128" t="str">
        <f>IF('praptra 1 Entry'!M556="","",'praptra 1 Entry'!M556)</f>
        <v/>
      </c>
      <c r="N556" s="128" t="str">
        <f>IF('praptra 1 Entry'!N556="","",'praptra 1 Entry'!N556)</f>
        <v/>
      </c>
      <c r="O556" s="128" t="str">
        <f>IF('praptra 1 Entry'!O556="","",'praptra 1 Entry'!O556)</f>
        <v/>
      </c>
      <c r="P556" s="128" t="str">
        <f>IF('praptra 1 Entry'!P556="","",'praptra 1 Entry'!P556)</f>
        <v/>
      </c>
      <c r="Q556" s="128" t="str">
        <f>IF('praptra 1 Entry'!Q556="","",'praptra 1 Entry'!Q556)</f>
        <v/>
      </c>
      <c r="R556" s="128" t="str">
        <f>IF('praptra 1 Entry'!R556="","",'praptra 1 Entry'!R556)</f>
        <v/>
      </c>
      <c r="S556" s="128" t="str">
        <f>IF('praptra 1 Entry'!S556="","",'praptra 1 Entry'!S556)</f>
        <v/>
      </c>
      <c r="T556" s="128" t="str">
        <f>IF('praptra 1 Entry'!T556="","",'praptra 1 Entry'!T556)</f>
        <v/>
      </c>
      <c r="U556" s="128" t="str">
        <f>IF('praptra 1 Entry'!U556="","",'praptra 1 Entry'!U556)</f>
        <v/>
      </c>
      <c r="V556" s="128" t="str">
        <f>IF('praptra 1 Entry'!V556="","",'praptra 1 Entry'!V556)</f>
        <v/>
      </c>
      <c r="W556" s="128" t="str">
        <f>IF('praptra 1 Entry'!W556="","",'praptra 1 Entry'!W556)</f>
        <v/>
      </c>
    </row>
    <row r="557" spans="1:23" ht="24.95" customHeight="1">
      <c r="A557" s="128" t="str">
        <f>IF('praptra 1 Entry'!A557="","",'praptra 1 Entry'!A557)</f>
        <v/>
      </c>
      <c r="B557" s="128" t="str">
        <f>IF('praptra 1 Entry'!B557="","",'praptra 1 Entry'!B557)</f>
        <v/>
      </c>
      <c r="C557" s="128" t="str">
        <f>IF('praptra 1 Entry'!C557="","",'praptra 1 Entry'!C557)</f>
        <v/>
      </c>
      <c r="D557" s="128" t="str">
        <f>IF('praptra 1 Entry'!D557="","",'praptra 1 Entry'!D557)</f>
        <v/>
      </c>
      <c r="E557" s="129" t="str">
        <f>IF('praptra 1 Entry'!E557="","",'praptra 1 Entry'!E557)</f>
        <v/>
      </c>
      <c r="F557" s="129" t="str">
        <f>IF('praptra 1 Entry'!F557="","",'praptra 1 Entry'!F557)</f>
        <v/>
      </c>
      <c r="G557" s="129" t="str">
        <f>IF('praptra 1 Entry'!G557="","",'praptra 1 Entry'!G557)</f>
        <v/>
      </c>
      <c r="H557" s="130" t="str">
        <f>IF('praptra 1 Entry'!H557="","",'praptra 1 Entry'!H557)</f>
        <v/>
      </c>
      <c r="I557" s="128" t="str">
        <f>IF('praptra 1 Entry'!I557="","",'praptra 1 Entry'!I557)</f>
        <v/>
      </c>
      <c r="J557" s="128" t="str">
        <f>IF('praptra 1 Entry'!J557="","",'praptra 1 Entry'!J557)</f>
        <v/>
      </c>
      <c r="K557" s="128" t="str">
        <f>IF('praptra 1 Entry'!K557="","",'praptra 1 Entry'!K557)</f>
        <v/>
      </c>
      <c r="L557" s="128" t="str">
        <f>IF('praptra 1 Entry'!L557="","",'praptra 1 Entry'!L557)</f>
        <v/>
      </c>
      <c r="M557" s="128" t="str">
        <f>IF('praptra 1 Entry'!M557="","",'praptra 1 Entry'!M557)</f>
        <v/>
      </c>
      <c r="N557" s="128" t="str">
        <f>IF('praptra 1 Entry'!N557="","",'praptra 1 Entry'!N557)</f>
        <v/>
      </c>
      <c r="O557" s="128" t="str">
        <f>IF('praptra 1 Entry'!O557="","",'praptra 1 Entry'!O557)</f>
        <v/>
      </c>
      <c r="P557" s="128" t="str">
        <f>IF('praptra 1 Entry'!P557="","",'praptra 1 Entry'!P557)</f>
        <v/>
      </c>
      <c r="Q557" s="128" t="str">
        <f>IF('praptra 1 Entry'!Q557="","",'praptra 1 Entry'!Q557)</f>
        <v/>
      </c>
      <c r="R557" s="128" t="str">
        <f>IF('praptra 1 Entry'!R557="","",'praptra 1 Entry'!R557)</f>
        <v/>
      </c>
      <c r="S557" s="128" t="str">
        <f>IF('praptra 1 Entry'!S557="","",'praptra 1 Entry'!S557)</f>
        <v/>
      </c>
      <c r="T557" s="128" t="str">
        <f>IF('praptra 1 Entry'!T557="","",'praptra 1 Entry'!T557)</f>
        <v/>
      </c>
      <c r="U557" s="128" t="str">
        <f>IF('praptra 1 Entry'!U557="","",'praptra 1 Entry'!U557)</f>
        <v/>
      </c>
      <c r="V557" s="128" t="str">
        <f>IF('praptra 1 Entry'!V557="","",'praptra 1 Entry'!V557)</f>
        <v/>
      </c>
      <c r="W557" s="128" t="str">
        <f>IF('praptra 1 Entry'!W557="","",'praptra 1 Entry'!W557)</f>
        <v/>
      </c>
    </row>
    <row r="558" spans="1:23" ht="24.95" customHeight="1">
      <c r="A558" s="128" t="str">
        <f>IF('praptra 1 Entry'!A558="","",'praptra 1 Entry'!A558)</f>
        <v/>
      </c>
      <c r="B558" s="128" t="str">
        <f>IF('praptra 1 Entry'!B558="","",'praptra 1 Entry'!B558)</f>
        <v/>
      </c>
      <c r="C558" s="128" t="str">
        <f>IF('praptra 1 Entry'!C558="","",'praptra 1 Entry'!C558)</f>
        <v/>
      </c>
      <c r="D558" s="128" t="str">
        <f>IF('praptra 1 Entry'!D558="","",'praptra 1 Entry'!D558)</f>
        <v/>
      </c>
      <c r="E558" s="129" t="str">
        <f>IF('praptra 1 Entry'!E558="","",'praptra 1 Entry'!E558)</f>
        <v/>
      </c>
      <c r="F558" s="129" t="str">
        <f>IF('praptra 1 Entry'!F558="","",'praptra 1 Entry'!F558)</f>
        <v/>
      </c>
      <c r="G558" s="129" t="str">
        <f>IF('praptra 1 Entry'!G558="","",'praptra 1 Entry'!G558)</f>
        <v/>
      </c>
      <c r="H558" s="130" t="str">
        <f>IF('praptra 1 Entry'!H558="","",'praptra 1 Entry'!H558)</f>
        <v/>
      </c>
      <c r="I558" s="128" t="str">
        <f>IF('praptra 1 Entry'!I558="","",'praptra 1 Entry'!I558)</f>
        <v/>
      </c>
      <c r="J558" s="128" t="str">
        <f>IF('praptra 1 Entry'!J558="","",'praptra 1 Entry'!J558)</f>
        <v/>
      </c>
      <c r="K558" s="128" t="str">
        <f>IF('praptra 1 Entry'!K558="","",'praptra 1 Entry'!K558)</f>
        <v/>
      </c>
      <c r="L558" s="128" t="str">
        <f>IF('praptra 1 Entry'!L558="","",'praptra 1 Entry'!L558)</f>
        <v/>
      </c>
      <c r="M558" s="128" t="str">
        <f>IF('praptra 1 Entry'!M558="","",'praptra 1 Entry'!M558)</f>
        <v/>
      </c>
      <c r="N558" s="128" t="str">
        <f>IF('praptra 1 Entry'!N558="","",'praptra 1 Entry'!N558)</f>
        <v/>
      </c>
      <c r="O558" s="128" t="str">
        <f>IF('praptra 1 Entry'!O558="","",'praptra 1 Entry'!O558)</f>
        <v/>
      </c>
      <c r="P558" s="128" t="str">
        <f>IF('praptra 1 Entry'!P558="","",'praptra 1 Entry'!P558)</f>
        <v/>
      </c>
      <c r="Q558" s="128" t="str">
        <f>IF('praptra 1 Entry'!Q558="","",'praptra 1 Entry'!Q558)</f>
        <v/>
      </c>
      <c r="R558" s="128" t="str">
        <f>IF('praptra 1 Entry'!R558="","",'praptra 1 Entry'!R558)</f>
        <v/>
      </c>
      <c r="S558" s="128" t="str">
        <f>IF('praptra 1 Entry'!S558="","",'praptra 1 Entry'!S558)</f>
        <v/>
      </c>
      <c r="T558" s="128" t="str">
        <f>IF('praptra 1 Entry'!T558="","",'praptra 1 Entry'!T558)</f>
        <v/>
      </c>
      <c r="U558" s="128" t="str">
        <f>IF('praptra 1 Entry'!U558="","",'praptra 1 Entry'!U558)</f>
        <v/>
      </c>
      <c r="V558" s="128" t="str">
        <f>IF('praptra 1 Entry'!V558="","",'praptra 1 Entry'!V558)</f>
        <v/>
      </c>
      <c r="W558" s="128" t="str">
        <f>IF('praptra 1 Entry'!W558="","",'praptra 1 Entry'!W558)</f>
        <v/>
      </c>
    </row>
    <row r="559" spans="1:23" ht="24.95" customHeight="1">
      <c r="A559" s="128" t="str">
        <f>IF('praptra 1 Entry'!A559="","",'praptra 1 Entry'!A559)</f>
        <v/>
      </c>
      <c r="B559" s="128" t="str">
        <f>IF('praptra 1 Entry'!B559="","",'praptra 1 Entry'!B559)</f>
        <v/>
      </c>
      <c r="C559" s="128" t="str">
        <f>IF('praptra 1 Entry'!C559="","",'praptra 1 Entry'!C559)</f>
        <v/>
      </c>
      <c r="D559" s="128" t="str">
        <f>IF('praptra 1 Entry'!D559="","",'praptra 1 Entry'!D559)</f>
        <v/>
      </c>
      <c r="E559" s="129" t="str">
        <f>IF('praptra 1 Entry'!E559="","",'praptra 1 Entry'!E559)</f>
        <v/>
      </c>
      <c r="F559" s="129" t="str">
        <f>IF('praptra 1 Entry'!F559="","",'praptra 1 Entry'!F559)</f>
        <v/>
      </c>
      <c r="G559" s="129" t="str">
        <f>IF('praptra 1 Entry'!G559="","",'praptra 1 Entry'!G559)</f>
        <v/>
      </c>
      <c r="H559" s="130" t="str">
        <f>IF('praptra 1 Entry'!H559="","",'praptra 1 Entry'!H559)</f>
        <v/>
      </c>
      <c r="I559" s="128" t="str">
        <f>IF('praptra 1 Entry'!I559="","",'praptra 1 Entry'!I559)</f>
        <v/>
      </c>
      <c r="J559" s="128" t="str">
        <f>IF('praptra 1 Entry'!J559="","",'praptra 1 Entry'!J559)</f>
        <v/>
      </c>
      <c r="K559" s="128" t="str">
        <f>IF('praptra 1 Entry'!K559="","",'praptra 1 Entry'!K559)</f>
        <v/>
      </c>
      <c r="L559" s="128" t="str">
        <f>IF('praptra 1 Entry'!L559="","",'praptra 1 Entry'!L559)</f>
        <v/>
      </c>
      <c r="M559" s="128" t="str">
        <f>IF('praptra 1 Entry'!M559="","",'praptra 1 Entry'!M559)</f>
        <v/>
      </c>
      <c r="N559" s="128" t="str">
        <f>IF('praptra 1 Entry'!N559="","",'praptra 1 Entry'!N559)</f>
        <v/>
      </c>
      <c r="O559" s="128" t="str">
        <f>IF('praptra 1 Entry'!O559="","",'praptra 1 Entry'!O559)</f>
        <v/>
      </c>
      <c r="P559" s="128" t="str">
        <f>IF('praptra 1 Entry'!P559="","",'praptra 1 Entry'!P559)</f>
        <v/>
      </c>
      <c r="Q559" s="128" t="str">
        <f>IF('praptra 1 Entry'!Q559="","",'praptra 1 Entry'!Q559)</f>
        <v/>
      </c>
      <c r="R559" s="128" t="str">
        <f>IF('praptra 1 Entry'!R559="","",'praptra 1 Entry'!R559)</f>
        <v/>
      </c>
      <c r="S559" s="128" t="str">
        <f>IF('praptra 1 Entry'!S559="","",'praptra 1 Entry'!S559)</f>
        <v/>
      </c>
      <c r="T559" s="128" t="str">
        <f>IF('praptra 1 Entry'!T559="","",'praptra 1 Entry'!T559)</f>
        <v/>
      </c>
      <c r="U559" s="128" t="str">
        <f>IF('praptra 1 Entry'!U559="","",'praptra 1 Entry'!U559)</f>
        <v/>
      </c>
      <c r="V559" s="128" t="str">
        <f>IF('praptra 1 Entry'!V559="","",'praptra 1 Entry'!V559)</f>
        <v/>
      </c>
      <c r="W559" s="128" t="str">
        <f>IF('praptra 1 Entry'!W559="","",'praptra 1 Entry'!W559)</f>
        <v/>
      </c>
    </row>
    <row r="560" spans="1:23" ht="24.95" customHeight="1">
      <c r="A560" s="128" t="str">
        <f>IF('praptra 1 Entry'!A560="","",'praptra 1 Entry'!A560)</f>
        <v/>
      </c>
      <c r="B560" s="128" t="str">
        <f>IF('praptra 1 Entry'!B560="","",'praptra 1 Entry'!B560)</f>
        <v/>
      </c>
      <c r="C560" s="128" t="str">
        <f>IF('praptra 1 Entry'!C560="","",'praptra 1 Entry'!C560)</f>
        <v/>
      </c>
      <c r="D560" s="128" t="str">
        <f>IF('praptra 1 Entry'!D560="","",'praptra 1 Entry'!D560)</f>
        <v/>
      </c>
      <c r="E560" s="129" t="str">
        <f>IF('praptra 1 Entry'!E560="","",'praptra 1 Entry'!E560)</f>
        <v/>
      </c>
      <c r="F560" s="129" t="str">
        <f>IF('praptra 1 Entry'!F560="","",'praptra 1 Entry'!F560)</f>
        <v/>
      </c>
      <c r="G560" s="129" t="str">
        <f>IF('praptra 1 Entry'!G560="","",'praptra 1 Entry'!G560)</f>
        <v/>
      </c>
      <c r="H560" s="130" t="str">
        <f>IF('praptra 1 Entry'!H560="","",'praptra 1 Entry'!H560)</f>
        <v/>
      </c>
      <c r="I560" s="128" t="str">
        <f>IF('praptra 1 Entry'!I560="","",'praptra 1 Entry'!I560)</f>
        <v/>
      </c>
      <c r="J560" s="128" t="str">
        <f>IF('praptra 1 Entry'!J560="","",'praptra 1 Entry'!J560)</f>
        <v/>
      </c>
      <c r="K560" s="128" t="str">
        <f>IF('praptra 1 Entry'!K560="","",'praptra 1 Entry'!K560)</f>
        <v/>
      </c>
      <c r="L560" s="128" t="str">
        <f>IF('praptra 1 Entry'!L560="","",'praptra 1 Entry'!L560)</f>
        <v/>
      </c>
      <c r="M560" s="128" t="str">
        <f>IF('praptra 1 Entry'!M560="","",'praptra 1 Entry'!M560)</f>
        <v/>
      </c>
      <c r="N560" s="128" t="str">
        <f>IF('praptra 1 Entry'!N560="","",'praptra 1 Entry'!N560)</f>
        <v/>
      </c>
      <c r="O560" s="128" t="str">
        <f>IF('praptra 1 Entry'!O560="","",'praptra 1 Entry'!O560)</f>
        <v/>
      </c>
      <c r="P560" s="128" t="str">
        <f>IF('praptra 1 Entry'!P560="","",'praptra 1 Entry'!P560)</f>
        <v/>
      </c>
      <c r="Q560" s="128" t="str">
        <f>IF('praptra 1 Entry'!Q560="","",'praptra 1 Entry'!Q560)</f>
        <v/>
      </c>
      <c r="R560" s="128" t="str">
        <f>IF('praptra 1 Entry'!R560="","",'praptra 1 Entry'!R560)</f>
        <v/>
      </c>
      <c r="S560" s="128" t="str">
        <f>IF('praptra 1 Entry'!S560="","",'praptra 1 Entry'!S560)</f>
        <v/>
      </c>
      <c r="T560" s="128" t="str">
        <f>IF('praptra 1 Entry'!T560="","",'praptra 1 Entry'!T560)</f>
        <v/>
      </c>
      <c r="U560" s="128" t="str">
        <f>IF('praptra 1 Entry'!U560="","",'praptra 1 Entry'!U560)</f>
        <v/>
      </c>
      <c r="V560" s="128" t="str">
        <f>IF('praptra 1 Entry'!V560="","",'praptra 1 Entry'!V560)</f>
        <v/>
      </c>
      <c r="W560" s="128" t="str">
        <f>IF('praptra 1 Entry'!W560="","",'praptra 1 Entry'!W560)</f>
        <v/>
      </c>
    </row>
    <row r="561" spans="1:23" ht="24.95" customHeight="1">
      <c r="A561" s="128" t="str">
        <f>IF('praptra 1 Entry'!A561="","",'praptra 1 Entry'!A561)</f>
        <v/>
      </c>
      <c r="B561" s="128" t="str">
        <f>IF('praptra 1 Entry'!B561="","",'praptra 1 Entry'!B561)</f>
        <v/>
      </c>
      <c r="C561" s="128" t="str">
        <f>IF('praptra 1 Entry'!C561="","",'praptra 1 Entry'!C561)</f>
        <v/>
      </c>
      <c r="D561" s="128" t="str">
        <f>IF('praptra 1 Entry'!D561="","",'praptra 1 Entry'!D561)</f>
        <v/>
      </c>
      <c r="E561" s="129" t="str">
        <f>IF('praptra 1 Entry'!E561="","",'praptra 1 Entry'!E561)</f>
        <v/>
      </c>
      <c r="F561" s="129" t="str">
        <f>IF('praptra 1 Entry'!F561="","",'praptra 1 Entry'!F561)</f>
        <v/>
      </c>
      <c r="G561" s="129" t="str">
        <f>IF('praptra 1 Entry'!G561="","",'praptra 1 Entry'!G561)</f>
        <v/>
      </c>
      <c r="H561" s="130" t="str">
        <f>IF('praptra 1 Entry'!H561="","",'praptra 1 Entry'!H561)</f>
        <v/>
      </c>
      <c r="I561" s="128" t="str">
        <f>IF('praptra 1 Entry'!I561="","",'praptra 1 Entry'!I561)</f>
        <v/>
      </c>
      <c r="J561" s="128" t="str">
        <f>IF('praptra 1 Entry'!J561="","",'praptra 1 Entry'!J561)</f>
        <v/>
      </c>
      <c r="K561" s="128" t="str">
        <f>IF('praptra 1 Entry'!K561="","",'praptra 1 Entry'!K561)</f>
        <v/>
      </c>
      <c r="L561" s="128" t="str">
        <f>IF('praptra 1 Entry'!L561="","",'praptra 1 Entry'!L561)</f>
        <v/>
      </c>
      <c r="M561" s="128" t="str">
        <f>IF('praptra 1 Entry'!M561="","",'praptra 1 Entry'!M561)</f>
        <v/>
      </c>
      <c r="N561" s="128" t="str">
        <f>IF('praptra 1 Entry'!N561="","",'praptra 1 Entry'!N561)</f>
        <v/>
      </c>
      <c r="O561" s="128" t="str">
        <f>IF('praptra 1 Entry'!O561="","",'praptra 1 Entry'!O561)</f>
        <v/>
      </c>
      <c r="P561" s="128" t="str">
        <f>IF('praptra 1 Entry'!P561="","",'praptra 1 Entry'!P561)</f>
        <v/>
      </c>
      <c r="Q561" s="128" t="str">
        <f>IF('praptra 1 Entry'!Q561="","",'praptra 1 Entry'!Q561)</f>
        <v/>
      </c>
      <c r="R561" s="128" t="str">
        <f>IF('praptra 1 Entry'!R561="","",'praptra 1 Entry'!R561)</f>
        <v/>
      </c>
      <c r="S561" s="128" t="str">
        <f>IF('praptra 1 Entry'!S561="","",'praptra 1 Entry'!S561)</f>
        <v/>
      </c>
      <c r="T561" s="128" t="str">
        <f>IF('praptra 1 Entry'!T561="","",'praptra 1 Entry'!T561)</f>
        <v/>
      </c>
      <c r="U561" s="128" t="str">
        <f>IF('praptra 1 Entry'!U561="","",'praptra 1 Entry'!U561)</f>
        <v/>
      </c>
      <c r="V561" s="128" t="str">
        <f>IF('praptra 1 Entry'!V561="","",'praptra 1 Entry'!V561)</f>
        <v/>
      </c>
      <c r="W561" s="128" t="str">
        <f>IF('praptra 1 Entry'!W561="","",'praptra 1 Entry'!W561)</f>
        <v/>
      </c>
    </row>
    <row r="562" spans="1:23" ht="24.95" customHeight="1">
      <c r="A562" s="128" t="str">
        <f>IF('praptra 1 Entry'!A562="","",'praptra 1 Entry'!A562)</f>
        <v/>
      </c>
      <c r="B562" s="128" t="str">
        <f>IF('praptra 1 Entry'!B562="","",'praptra 1 Entry'!B562)</f>
        <v/>
      </c>
      <c r="C562" s="128" t="str">
        <f>IF('praptra 1 Entry'!C562="","",'praptra 1 Entry'!C562)</f>
        <v/>
      </c>
      <c r="D562" s="128" t="str">
        <f>IF('praptra 1 Entry'!D562="","",'praptra 1 Entry'!D562)</f>
        <v/>
      </c>
      <c r="E562" s="129" t="str">
        <f>IF('praptra 1 Entry'!E562="","",'praptra 1 Entry'!E562)</f>
        <v/>
      </c>
      <c r="F562" s="129" t="str">
        <f>IF('praptra 1 Entry'!F562="","",'praptra 1 Entry'!F562)</f>
        <v/>
      </c>
      <c r="G562" s="129" t="str">
        <f>IF('praptra 1 Entry'!G562="","",'praptra 1 Entry'!G562)</f>
        <v/>
      </c>
      <c r="H562" s="130" t="str">
        <f>IF('praptra 1 Entry'!H562="","",'praptra 1 Entry'!H562)</f>
        <v/>
      </c>
      <c r="I562" s="128" t="str">
        <f>IF('praptra 1 Entry'!I562="","",'praptra 1 Entry'!I562)</f>
        <v/>
      </c>
      <c r="J562" s="128" t="str">
        <f>IF('praptra 1 Entry'!J562="","",'praptra 1 Entry'!J562)</f>
        <v/>
      </c>
      <c r="K562" s="128" t="str">
        <f>IF('praptra 1 Entry'!K562="","",'praptra 1 Entry'!K562)</f>
        <v/>
      </c>
      <c r="L562" s="128" t="str">
        <f>IF('praptra 1 Entry'!L562="","",'praptra 1 Entry'!L562)</f>
        <v/>
      </c>
      <c r="M562" s="128" t="str">
        <f>IF('praptra 1 Entry'!M562="","",'praptra 1 Entry'!M562)</f>
        <v/>
      </c>
      <c r="N562" s="128" t="str">
        <f>IF('praptra 1 Entry'!N562="","",'praptra 1 Entry'!N562)</f>
        <v/>
      </c>
      <c r="O562" s="128" t="str">
        <f>IF('praptra 1 Entry'!O562="","",'praptra 1 Entry'!O562)</f>
        <v/>
      </c>
      <c r="P562" s="128" t="str">
        <f>IF('praptra 1 Entry'!P562="","",'praptra 1 Entry'!P562)</f>
        <v/>
      </c>
      <c r="Q562" s="128" t="str">
        <f>IF('praptra 1 Entry'!Q562="","",'praptra 1 Entry'!Q562)</f>
        <v/>
      </c>
      <c r="R562" s="128" t="str">
        <f>IF('praptra 1 Entry'!R562="","",'praptra 1 Entry'!R562)</f>
        <v/>
      </c>
      <c r="S562" s="128" t="str">
        <f>IF('praptra 1 Entry'!S562="","",'praptra 1 Entry'!S562)</f>
        <v/>
      </c>
      <c r="T562" s="128" t="str">
        <f>IF('praptra 1 Entry'!T562="","",'praptra 1 Entry'!T562)</f>
        <v/>
      </c>
      <c r="U562" s="128" t="str">
        <f>IF('praptra 1 Entry'!U562="","",'praptra 1 Entry'!U562)</f>
        <v/>
      </c>
      <c r="V562" s="128" t="str">
        <f>IF('praptra 1 Entry'!V562="","",'praptra 1 Entry'!V562)</f>
        <v/>
      </c>
      <c r="W562" s="128" t="str">
        <f>IF('praptra 1 Entry'!W562="","",'praptra 1 Entry'!W562)</f>
        <v/>
      </c>
    </row>
    <row r="563" spans="1:23" ht="24.95" customHeight="1">
      <c r="A563" s="128" t="str">
        <f>IF('praptra 1 Entry'!A563="","",'praptra 1 Entry'!A563)</f>
        <v/>
      </c>
      <c r="B563" s="128" t="str">
        <f>IF('praptra 1 Entry'!B563="","",'praptra 1 Entry'!B563)</f>
        <v/>
      </c>
      <c r="C563" s="128" t="str">
        <f>IF('praptra 1 Entry'!C563="","",'praptra 1 Entry'!C563)</f>
        <v/>
      </c>
      <c r="D563" s="128" t="str">
        <f>IF('praptra 1 Entry'!D563="","",'praptra 1 Entry'!D563)</f>
        <v/>
      </c>
      <c r="E563" s="129" t="str">
        <f>IF('praptra 1 Entry'!E563="","",'praptra 1 Entry'!E563)</f>
        <v/>
      </c>
      <c r="F563" s="129" t="str">
        <f>IF('praptra 1 Entry'!F563="","",'praptra 1 Entry'!F563)</f>
        <v/>
      </c>
      <c r="G563" s="129" t="str">
        <f>IF('praptra 1 Entry'!G563="","",'praptra 1 Entry'!G563)</f>
        <v/>
      </c>
      <c r="H563" s="130" t="str">
        <f>IF('praptra 1 Entry'!H563="","",'praptra 1 Entry'!H563)</f>
        <v/>
      </c>
      <c r="I563" s="128" t="str">
        <f>IF('praptra 1 Entry'!I563="","",'praptra 1 Entry'!I563)</f>
        <v/>
      </c>
      <c r="J563" s="128" t="str">
        <f>IF('praptra 1 Entry'!J563="","",'praptra 1 Entry'!J563)</f>
        <v/>
      </c>
      <c r="K563" s="128" t="str">
        <f>IF('praptra 1 Entry'!K563="","",'praptra 1 Entry'!K563)</f>
        <v/>
      </c>
      <c r="L563" s="128" t="str">
        <f>IF('praptra 1 Entry'!L563="","",'praptra 1 Entry'!L563)</f>
        <v/>
      </c>
      <c r="M563" s="128" t="str">
        <f>IF('praptra 1 Entry'!M563="","",'praptra 1 Entry'!M563)</f>
        <v/>
      </c>
      <c r="N563" s="128" t="str">
        <f>IF('praptra 1 Entry'!N563="","",'praptra 1 Entry'!N563)</f>
        <v/>
      </c>
      <c r="O563" s="128" t="str">
        <f>IF('praptra 1 Entry'!O563="","",'praptra 1 Entry'!O563)</f>
        <v/>
      </c>
      <c r="P563" s="128" t="str">
        <f>IF('praptra 1 Entry'!P563="","",'praptra 1 Entry'!P563)</f>
        <v/>
      </c>
      <c r="Q563" s="128" t="str">
        <f>IF('praptra 1 Entry'!Q563="","",'praptra 1 Entry'!Q563)</f>
        <v/>
      </c>
      <c r="R563" s="128" t="str">
        <f>IF('praptra 1 Entry'!R563="","",'praptra 1 Entry'!R563)</f>
        <v/>
      </c>
      <c r="S563" s="128" t="str">
        <f>IF('praptra 1 Entry'!S563="","",'praptra 1 Entry'!S563)</f>
        <v/>
      </c>
      <c r="T563" s="128" t="str">
        <f>IF('praptra 1 Entry'!T563="","",'praptra 1 Entry'!T563)</f>
        <v/>
      </c>
      <c r="U563" s="128" t="str">
        <f>IF('praptra 1 Entry'!U563="","",'praptra 1 Entry'!U563)</f>
        <v/>
      </c>
      <c r="V563" s="128" t="str">
        <f>IF('praptra 1 Entry'!V563="","",'praptra 1 Entry'!V563)</f>
        <v/>
      </c>
      <c r="W563" s="128" t="str">
        <f>IF('praptra 1 Entry'!W563="","",'praptra 1 Entry'!W563)</f>
        <v/>
      </c>
    </row>
    <row r="564" spans="1:23" ht="24.95" customHeight="1">
      <c r="A564" s="128" t="str">
        <f>IF('praptra 1 Entry'!A564="","",'praptra 1 Entry'!A564)</f>
        <v/>
      </c>
      <c r="B564" s="128" t="str">
        <f>IF('praptra 1 Entry'!B564="","",'praptra 1 Entry'!B564)</f>
        <v/>
      </c>
      <c r="C564" s="128" t="str">
        <f>IF('praptra 1 Entry'!C564="","",'praptra 1 Entry'!C564)</f>
        <v/>
      </c>
      <c r="D564" s="128" t="str">
        <f>IF('praptra 1 Entry'!D564="","",'praptra 1 Entry'!D564)</f>
        <v/>
      </c>
      <c r="E564" s="129" t="str">
        <f>IF('praptra 1 Entry'!E564="","",'praptra 1 Entry'!E564)</f>
        <v/>
      </c>
      <c r="F564" s="129" t="str">
        <f>IF('praptra 1 Entry'!F564="","",'praptra 1 Entry'!F564)</f>
        <v/>
      </c>
      <c r="G564" s="129" t="str">
        <f>IF('praptra 1 Entry'!G564="","",'praptra 1 Entry'!G564)</f>
        <v/>
      </c>
      <c r="H564" s="130" t="str">
        <f>IF('praptra 1 Entry'!H564="","",'praptra 1 Entry'!H564)</f>
        <v/>
      </c>
      <c r="I564" s="128" t="str">
        <f>IF('praptra 1 Entry'!I564="","",'praptra 1 Entry'!I564)</f>
        <v/>
      </c>
      <c r="J564" s="128" t="str">
        <f>IF('praptra 1 Entry'!J564="","",'praptra 1 Entry'!J564)</f>
        <v/>
      </c>
      <c r="K564" s="128" t="str">
        <f>IF('praptra 1 Entry'!K564="","",'praptra 1 Entry'!K564)</f>
        <v/>
      </c>
      <c r="L564" s="128" t="str">
        <f>IF('praptra 1 Entry'!L564="","",'praptra 1 Entry'!L564)</f>
        <v/>
      </c>
      <c r="M564" s="128" t="str">
        <f>IF('praptra 1 Entry'!M564="","",'praptra 1 Entry'!M564)</f>
        <v/>
      </c>
      <c r="N564" s="128" t="str">
        <f>IF('praptra 1 Entry'!N564="","",'praptra 1 Entry'!N564)</f>
        <v/>
      </c>
      <c r="O564" s="128" t="str">
        <f>IF('praptra 1 Entry'!O564="","",'praptra 1 Entry'!O564)</f>
        <v/>
      </c>
      <c r="P564" s="128" t="str">
        <f>IF('praptra 1 Entry'!P564="","",'praptra 1 Entry'!P564)</f>
        <v/>
      </c>
      <c r="Q564" s="128" t="str">
        <f>IF('praptra 1 Entry'!Q564="","",'praptra 1 Entry'!Q564)</f>
        <v/>
      </c>
      <c r="R564" s="128" t="str">
        <f>IF('praptra 1 Entry'!R564="","",'praptra 1 Entry'!R564)</f>
        <v/>
      </c>
      <c r="S564" s="128" t="str">
        <f>IF('praptra 1 Entry'!S564="","",'praptra 1 Entry'!S564)</f>
        <v/>
      </c>
      <c r="T564" s="128" t="str">
        <f>IF('praptra 1 Entry'!T564="","",'praptra 1 Entry'!T564)</f>
        <v/>
      </c>
      <c r="U564" s="128" t="str">
        <f>IF('praptra 1 Entry'!U564="","",'praptra 1 Entry'!U564)</f>
        <v/>
      </c>
      <c r="V564" s="128" t="str">
        <f>IF('praptra 1 Entry'!V564="","",'praptra 1 Entry'!V564)</f>
        <v/>
      </c>
      <c r="W564" s="128" t="str">
        <f>IF('praptra 1 Entry'!W564="","",'praptra 1 Entry'!W564)</f>
        <v/>
      </c>
    </row>
    <row r="565" spans="1:23" ht="24.95" customHeight="1">
      <c r="A565" s="128" t="str">
        <f>IF('praptra 1 Entry'!A565="","",'praptra 1 Entry'!A565)</f>
        <v/>
      </c>
      <c r="B565" s="128" t="str">
        <f>IF('praptra 1 Entry'!B565="","",'praptra 1 Entry'!B565)</f>
        <v/>
      </c>
      <c r="C565" s="128" t="str">
        <f>IF('praptra 1 Entry'!C565="","",'praptra 1 Entry'!C565)</f>
        <v/>
      </c>
      <c r="D565" s="128" t="str">
        <f>IF('praptra 1 Entry'!D565="","",'praptra 1 Entry'!D565)</f>
        <v/>
      </c>
      <c r="E565" s="129" t="str">
        <f>IF('praptra 1 Entry'!E565="","",'praptra 1 Entry'!E565)</f>
        <v/>
      </c>
      <c r="F565" s="129" t="str">
        <f>IF('praptra 1 Entry'!F565="","",'praptra 1 Entry'!F565)</f>
        <v/>
      </c>
      <c r="G565" s="129" t="str">
        <f>IF('praptra 1 Entry'!G565="","",'praptra 1 Entry'!G565)</f>
        <v/>
      </c>
      <c r="H565" s="130" t="str">
        <f>IF('praptra 1 Entry'!H565="","",'praptra 1 Entry'!H565)</f>
        <v/>
      </c>
      <c r="I565" s="128" t="str">
        <f>IF('praptra 1 Entry'!I565="","",'praptra 1 Entry'!I565)</f>
        <v/>
      </c>
      <c r="J565" s="128" t="str">
        <f>IF('praptra 1 Entry'!J565="","",'praptra 1 Entry'!J565)</f>
        <v/>
      </c>
      <c r="K565" s="128" t="str">
        <f>IF('praptra 1 Entry'!K565="","",'praptra 1 Entry'!K565)</f>
        <v/>
      </c>
      <c r="L565" s="128" t="str">
        <f>IF('praptra 1 Entry'!L565="","",'praptra 1 Entry'!L565)</f>
        <v/>
      </c>
      <c r="M565" s="128" t="str">
        <f>IF('praptra 1 Entry'!M565="","",'praptra 1 Entry'!M565)</f>
        <v/>
      </c>
      <c r="N565" s="128" t="str">
        <f>IF('praptra 1 Entry'!N565="","",'praptra 1 Entry'!N565)</f>
        <v/>
      </c>
      <c r="O565" s="128" t="str">
        <f>IF('praptra 1 Entry'!O565="","",'praptra 1 Entry'!O565)</f>
        <v/>
      </c>
      <c r="P565" s="128" t="str">
        <f>IF('praptra 1 Entry'!P565="","",'praptra 1 Entry'!P565)</f>
        <v/>
      </c>
      <c r="Q565" s="128" t="str">
        <f>IF('praptra 1 Entry'!Q565="","",'praptra 1 Entry'!Q565)</f>
        <v/>
      </c>
      <c r="R565" s="128" t="str">
        <f>IF('praptra 1 Entry'!R565="","",'praptra 1 Entry'!R565)</f>
        <v/>
      </c>
      <c r="S565" s="128" t="str">
        <f>IF('praptra 1 Entry'!S565="","",'praptra 1 Entry'!S565)</f>
        <v/>
      </c>
      <c r="T565" s="128" t="str">
        <f>IF('praptra 1 Entry'!T565="","",'praptra 1 Entry'!T565)</f>
        <v/>
      </c>
      <c r="U565" s="128" t="str">
        <f>IF('praptra 1 Entry'!U565="","",'praptra 1 Entry'!U565)</f>
        <v/>
      </c>
      <c r="V565" s="128" t="str">
        <f>IF('praptra 1 Entry'!V565="","",'praptra 1 Entry'!V565)</f>
        <v/>
      </c>
      <c r="W565" s="128" t="str">
        <f>IF('praptra 1 Entry'!W565="","",'praptra 1 Entry'!W565)</f>
        <v/>
      </c>
    </row>
    <row r="566" spans="1:23" ht="24.95" customHeight="1">
      <c r="A566" s="128" t="str">
        <f>IF('praptra 1 Entry'!A566="","",'praptra 1 Entry'!A566)</f>
        <v/>
      </c>
      <c r="B566" s="128" t="str">
        <f>IF('praptra 1 Entry'!B566="","",'praptra 1 Entry'!B566)</f>
        <v/>
      </c>
      <c r="C566" s="128" t="str">
        <f>IF('praptra 1 Entry'!C566="","",'praptra 1 Entry'!C566)</f>
        <v/>
      </c>
      <c r="D566" s="128" t="str">
        <f>IF('praptra 1 Entry'!D566="","",'praptra 1 Entry'!D566)</f>
        <v/>
      </c>
      <c r="E566" s="129" t="str">
        <f>IF('praptra 1 Entry'!E566="","",'praptra 1 Entry'!E566)</f>
        <v/>
      </c>
      <c r="F566" s="129" t="str">
        <f>IF('praptra 1 Entry'!F566="","",'praptra 1 Entry'!F566)</f>
        <v/>
      </c>
      <c r="G566" s="129" t="str">
        <f>IF('praptra 1 Entry'!G566="","",'praptra 1 Entry'!G566)</f>
        <v/>
      </c>
      <c r="H566" s="130" t="str">
        <f>IF('praptra 1 Entry'!H566="","",'praptra 1 Entry'!H566)</f>
        <v/>
      </c>
      <c r="I566" s="128" t="str">
        <f>IF('praptra 1 Entry'!I566="","",'praptra 1 Entry'!I566)</f>
        <v/>
      </c>
      <c r="J566" s="128" t="str">
        <f>IF('praptra 1 Entry'!J566="","",'praptra 1 Entry'!J566)</f>
        <v/>
      </c>
      <c r="K566" s="128" t="str">
        <f>IF('praptra 1 Entry'!K566="","",'praptra 1 Entry'!K566)</f>
        <v/>
      </c>
      <c r="L566" s="128" t="str">
        <f>IF('praptra 1 Entry'!L566="","",'praptra 1 Entry'!L566)</f>
        <v/>
      </c>
      <c r="M566" s="128" t="str">
        <f>IF('praptra 1 Entry'!M566="","",'praptra 1 Entry'!M566)</f>
        <v/>
      </c>
      <c r="N566" s="128" t="str">
        <f>IF('praptra 1 Entry'!N566="","",'praptra 1 Entry'!N566)</f>
        <v/>
      </c>
      <c r="O566" s="128" t="str">
        <f>IF('praptra 1 Entry'!O566="","",'praptra 1 Entry'!O566)</f>
        <v/>
      </c>
      <c r="P566" s="128" t="str">
        <f>IF('praptra 1 Entry'!P566="","",'praptra 1 Entry'!P566)</f>
        <v/>
      </c>
      <c r="Q566" s="128" t="str">
        <f>IF('praptra 1 Entry'!Q566="","",'praptra 1 Entry'!Q566)</f>
        <v/>
      </c>
      <c r="R566" s="128" t="str">
        <f>IF('praptra 1 Entry'!R566="","",'praptra 1 Entry'!R566)</f>
        <v/>
      </c>
      <c r="S566" s="128" t="str">
        <f>IF('praptra 1 Entry'!S566="","",'praptra 1 Entry'!S566)</f>
        <v/>
      </c>
      <c r="T566" s="128" t="str">
        <f>IF('praptra 1 Entry'!T566="","",'praptra 1 Entry'!T566)</f>
        <v/>
      </c>
      <c r="U566" s="128" t="str">
        <f>IF('praptra 1 Entry'!U566="","",'praptra 1 Entry'!U566)</f>
        <v/>
      </c>
      <c r="V566" s="128" t="str">
        <f>IF('praptra 1 Entry'!V566="","",'praptra 1 Entry'!V566)</f>
        <v/>
      </c>
      <c r="W566" s="128" t="str">
        <f>IF('praptra 1 Entry'!W566="","",'praptra 1 Entry'!W566)</f>
        <v/>
      </c>
    </row>
    <row r="567" spans="1:23" ht="24.95" customHeight="1">
      <c r="A567" s="128" t="str">
        <f>IF('praptra 1 Entry'!A567="","",'praptra 1 Entry'!A567)</f>
        <v/>
      </c>
      <c r="B567" s="128" t="str">
        <f>IF('praptra 1 Entry'!B567="","",'praptra 1 Entry'!B567)</f>
        <v/>
      </c>
      <c r="C567" s="128" t="str">
        <f>IF('praptra 1 Entry'!C567="","",'praptra 1 Entry'!C567)</f>
        <v/>
      </c>
      <c r="D567" s="128" t="str">
        <f>IF('praptra 1 Entry'!D567="","",'praptra 1 Entry'!D567)</f>
        <v/>
      </c>
      <c r="E567" s="129" t="str">
        <f>IF('praptra 1 Entry'!E567="","",'praptra 1 Entry'!E567)</f>
        <v/>
      </c>
      <c r="F567" s="129" t="str">
        <f>IF('praptra 1 Entry'!F567="","",'praptra 1 Entry'!F567)</f>
        <v/>
      </c>
      <c r="G567" s="129" t="str">
        <f>IF('praptra 1 Entry'!G567="","",'praptra 1 Entry'!G567)</f>
        <v/>
      </c>
      <c r="H567" s="130" t="str">
        <f>IF('praptra 1 Entry'!H567="","",'praptra 1 Entry'!H567)</f>
        <v/>
      </c>
      <c r="I567" s="128" t="str">
        <f>IF('praptra 1 Entry'!I567="","",'praptra 1 Entry'!I567)</f>
        <v/>
      </c>
      <c r="J567" s="128" t="str">
        <f>IF('praptra 1 Entry'!J567="","",'praptra 1 Entry'!J567)</f>
        <v/>
      </c>
      <c r="K567" s="128" t="str">
        <f>IF('praptra 1 Entry'!K567="","",'praptra 1 Entry'!K567)</f>
        <v/>
      </c>
      <c r="L567" s="128" t="str">
        <f>IF('praptra 1 Entry'!L567="","",'praptra 1 Entry'!L567)</f>
        <v/>
      </c>
      <c r="M567" s="128" t="str">
        <f>IF('praptra 1 Entry'!M567="","",'praptra 1 Entry'!M567)</f>
        <v/>
      </c>
      <c r="N567" s="128" t="str">
        <f>IF('praptra 1 Entry'!N567="","",'praptra 1 Entry'!N567)</f>
        <v/>
      </c>
      <c r="O567" s="128" t="str">
        <f>IF('praptra 1 Entry'!O567="","",'praptra 1 Entry'!O567)</f>
        <v/>
      </c>
      <c r="P567" s="128" t="str">
        <f>IF('praptra 1 Entry'!P567="","",'praptra 1 Entry'!P567)</f>
        <v/>
      </c>
      <c r="Q567" s="128" t="str">
        <f>IF('praptra 1 Entry'!Q567="","",'praptra 1 Entry'!Q567)</f>
        <v/>
      </c>
      <c r="R567" s="128" t="str">
        <f>IF('praptra 1 Entry'!R567="","",'praptra 1 Entry'!R567)</f>
        <v/>
      </c>
      <c r="S567" s="128" t="str">
        <f>IF('praptra 1 Entry'!S567="","",'praptra 1 Entry'!S567)</f>
        <v/>
      </c>
      <c r="T567" s="128" t="str">
        <f>IF('praptra 1 Entry'!T567="","",'praptra 1 Entry'!T567)</f>
        <v/>
      </c>
      <c r="U567" s="128" t="str">
        <f>IF('praptra 1 Entry'!U567="","",'praptra 1 Entry'!U567)</f>
        <v/>
      </c>
      <c r="V567" s="128" t="str">
        <f>IF('praptra 1 Entry'!V567="","",'praptra 1 Entry'!V567)</f>
        <v/>
      </c>
      <c r="W567" s="128" t="str">
        <f>IF('praptra 1 Entry'!W567="","",'praptra 1 Entry'!W567)</f>
        <v/>
      </c>
    </row>
    <row r="568" spans="1:23" ht="24.95" customHeight="1">
      <c r="A568" s="128" t="str">
        <f>IF('praptra 1 Entry'!A568="","",'praptra 1 Entry'!A568)</f>
        <v/>
      </c>
      <c r="B568" s="128" t="str">
        <f>IF('praptra 1 Entry'!B568="","",'praptra 1 Entry'!B568)</f>
        <v/>
      </c>
      <c r="C568" s="128" t="str">
        <f>IF('praptra 1 Entry'!C568="","",'praptra 1 Entry'!C568)</f>
        <v/>
      </c>
      <c r="D568" s="128" t="str">
        <f>IF('praptra 1 Entry'!D568="","",'praptra 1 Entry'!D568)</f>
        <v/>
      </c>
      <c r="E568" s="129" t="str">
        <f>IF('praptra 1 Entry'!E568="","",'praptra 1 Entry'!E568)</f>
        <v/>
      </c>
      <c r="F568" s="129" t="str">
        <f>IF('praptra 1 Entry'!F568="","",'praptra 1 Entry'!F568)</f>
        <v/>
      </c>
      <c r="G568" s="129" t="str">
        <f>IF('praptra 1 Entry'!G568="","",'praptra 1 Entry'!G568)</f>
        <v/>
      </c>
      <c r="H568" s="130" t="str">
        <f>IF('praptra 1 Entry'!H568="","",'praptra 1 Entry'!H568)</f>
        <v/>
      </c>
      <c r="I568" s="128" t="str">
        <f>IF('praptra 1 Entry'!I568="","",'praptra 1 Entry'!I568)</f>
        <v/>
      </c>
      <c r="J568" s="128" t="str">
        <f>IF('praptra 1 Entry'!J568="","",'praptra 1 Entry'!J568)</f>
        <v/>
      </c>
      <c r="K568" s="128" t="str">
        <f>IF('praptra 1 Entry'!K568="","",'praptra 1 Entry'!K568)</f>
        <v/>
      </c>
      <c r="L568" s="128" t="str">
        <f>IF('praptra 1 Entry'!L568="","",'praptra 1 Entry'!L568)</f>
        <v/>
      </c>
      <c r="M568" s="128" t="str">
        <f>IF('praptra 1 Entry'!M568="","",'praptra 1 Entry'!M568)</f>
        <v/>
      </c>
      <c r="N568" s="128" t="str">
        <f>IF('praptra 1 Entry'!N568="","",'praptra 1 Entry'!N568)</f>
        <v/>
      </c>
      <c r="O568" s="128" t="str">
        <f>IF('praptra 1 Entry'!O568="","",'praptra 1 Entry'!O568)</f>
        <v/>
      </c>
      <c r="P568" s="128" t="str">
        <f>IF('praptra 1 Entry'!P568="","",'praptra 1 Entry'!P568)</f>
        <v/>
      </c>
      <c r="Q568" s="128" t="str">
        <f>IF('praptra 1 Entry'!Q568="","",'praptra 1 Entry'!Q568)</f>
        <v/>
      </c>
      <c r="R568" s="128" t="str">
        <f>IF('praptra 1 Entry'!R568="","",'praptra 1 Entry'!R568)</f>
        <v/>
      </c>
      <c r="S568" s="128" t="str">
        <f>IF('praptra 1 Entry'!S568="","",'praptra 1 Entry'!S568)</f>
        <v/>
      </c>
      <c r="T568" s="128" t="str">
        <f>IF('praptra 1 Entry'!T568="","",'praptra 1 Entry'!T568)</f>
        <v/>
      </c>
      <c r="U568" s="128" t="str">
        <f>IF('praptra 1 Entry'!U568="","",'praptra 1 Entry'!U568)</f>
        <v/>
      </c>
      <c r="V568" s="128" t="str">
        <f>IF('praptra 1 Entry'!V568="","",'praptra 1 Entry'!V568)</f>
        <v/>
      </c>
      <c r="W568" s="128" t="str">
        <f>IF('praptra 1 Entry'!W568="","",'praptra 1 Entry'!W568)</f>
        <v/>
      </c>
    </row>
    <row r="569" spans="1:23" ht="24.95" customHeight="1">
      <c r="A569" s="128" t="str">
        <f>IF('praptra 1 Entry'!A569="","",'praptra 1 Entry'!A569)</f>
        <v/>
      </c>
      <c r="B569" s="128" t="str">
        <f>IF('praptra 1 Entry'!B569="","",'praptra 1 Entry'!B569)</f>
        <v/>
      </c>
      <c r="C569" s="128" t="str">
        <f>IF('praptra 1 Entry'!C569="","",'praptra 1 Entry'!C569)</f>
        <v/>
      </c>
      <c r="D569" s="128" t="str">
        <f>IF('praptra 1 Entry'!D569="","",'praptra 1 Entry'!D569)</f>
        <v/>
      </c>
      <c r="E569" s="129" t="str">
        <f>IF('praptra 1 Entry'!E569="","",'praptra 1 Entry'!E569)</f>
        <v/>
      </c>
      <c r="F569" s="129" t="str">
        <f>IF('praptra 1 Entry'!F569="","",'praptra 1 Entry'!F569)</f>
        <v/>
      </c>
      <c r="G569" s="129" t="str">
        <f>IF('praptra 1 Entry'!G569="","",'praptra 1 Entry'!G569)</f>
        <v/>
      </c>
      <c r="H569" s="130" t="str">
        <f>IF('praptra 1 Entry'!H569="","",'praptra 1 Entry'!H569)</f>
        <v/>
      </c>
      <c r="I569" s="128" t="str">
        <f>IF('praptra 1 Entry'!I569="","",'praptra 1 Entry'!I569)</f>
        <v/>
      </c>
      <c r="J569" s="128" t="str">
        <f>IF('praptra 1 Entry'!J569="","",'praptra 1 Entry'!J569)</f>
        <v/>
      </c>
      <c r="K569" s="128" t="str">
        <f>IF('praptra 1 Entry'!K569="","",'praptra 1 Entry'!K569)</f>
        <v/>
      </c>
      <c r="L569" s="128" t="str">
        <f>IF('praptra 1 Entry'!L569="","",'praptra 1 Entry'!L569)</f>
        <v/>
      </c>
      <c r="M569" s="128" t="str">
        <f>IF('praptra 1 Entry'!M569="","",'praptra 1 Entry'!M569)</f>
        <v/>
      </c>
      <c r="N569" s="128" t="str">
        <f>IF('praptra 1 Entry'!N569="","",'praptra 1 Entry'!N569)</f>
        <v/>
      </c>
      <c r="O569" s="128" t="str">
        <f>IF('praptra 1 Entry'!O569="","",'praptra 1 Entry'!O569)</f>
        <v/>
      </c>
      <c r="P569" s="128" t="str">
        <f>IF('praptra 1 Entry'!P569="","",'praptra 1 Entry'!P569)</f>
        <v/>
      </c>
      <c r="Q569" s="128" t="str">
        <f>IF('praptra 1 Entry'!Q569="","",'praptra 1 Entry'!Q569)</f>
        <v/>
      </c>
      <c r="R569" s="128" t="str">
        <f>IF('praptra 1 Entry'!R569="","",'praptra 1 Entry'!R569)</f>
        <v/>
      </c>
      <c r="S569" s="128" t="str">
        <f>IF('praptra 1 Entry'!S569="","",'praptra 1 Entry'!S569)</f>
        <v/>
      </c>
      <c r="T569" s="128" t="str">
        <f>IF('praptra 1 Entry'!T569="","",'praptra 1 Entry'!T569)</f>
        <v/>
      </c>
      <c r="U569" s="128" t="str">
        <f>IF('praptra 1 Entry'!U569="","",'praptra 1 Entry'!U569)</f>
        <v/>
      </c>
      <c r="V569" s="128" t="str">
        <f>IF('praptra 1 Entry'!V569="","",'praptra 1 Entry'!V569)</f>
        <v/>
      </c>
      <c r="W569" s="128" t="str">
        <f>IF('praptra 1 Entry'!W569="","",'praptra 1 Entry'!W569)</f>
        <v/>
      </c>
    </row>
    <row r="570" spans="1:23" ht="24.95" customHeight="1">
      <c r="A570" s="128" t="str">
        <f>IF('praptra 1 Entry'!A570="","",'praptra 1 Entry'!A570)</f>
        <v/>
      </c>
      <c r="B570" s="128" t="str">
        <f>IF('praptra 1 Entry'!B570="","",'praptra 1 Entry'!B570)</f>
        <v/>
      </c>
      <c r="C570" s="128" t="str">
        <f>IF('praptra 1 Entry'!C570="","",'praptra 1 Entry'!C570)</f>
        <v/>
      </c>
      <c r="D570" s="128" t="str">
        <f>IF('praptra 1 Entry'!D570="","",'praptra 1 Entry'!D570)</f>
        <v/>
      </c>
      <c r="E570" s="129" t="str">
        <f>IF('praptra 1 Entry'!E570="","",'praptra 1 Entry'!E570)</f>
        <v/>
      </c>
      <c r="F570" s="129" t="str">
        <f>IF('praptra 1 Entry'!F570="","",'praptra 1 Entry'!F570)</f>
        <v/>
      </c>
      <c r="G570" s="129" t="str">
        <f>IF('praptra 1 Entry'!G570="","",'praptra 1 Entry'!G570)</f>
        <v/>
      </c>
      <c r="H570" s="130" t="str">
        <f>IF('praptra 1 Entry'!H570="","",'praptra 1 Entry'!H570)</f>
        <v/>
      </c>
      <c r="I570" s="128" t="str">
        <f>IF('praptra 1 Entry'!I570="","",'praptra 1 Entry'!I570)</f>
        <v/>
      </c>
      <c r="J570" s="128" t="str">
        <f>IF('praptra 1 Entry'!J570="","",'praptra 1 Entry'!J570)</f>
        <v/>
      </c>
      <c r="K570" s="128" t="str">
        <f>IF('praptra 1 Entry'!K570="","",'praptra 1 Entry'!K570)</f>
        <v/>
      </c>
      <c r="L570" s="128" t="str">
        <f>IF('praptra 1 Entry'!L570="","",'praptra 1 Entry'!L570)</f>
        <v/>
      </c>
      <c r="M570" s="128" t="str">
        <f>IF('praptra 1 Entry'!M570="","",'praptra 1 Entry'!M570)</f>
        <v/>
      </c>
      <c r="N570" s="128" t="str">
        <f>IF('praptra 1 Entry'!N570="","",'praptra 1 Entry'!N570)</f>
        <v/>
      </c>
      <c r="O570" s="128" t="str">
        <f>IF('praptra 1 Entry'!O570="","",'praptra 1 Entry'!O570)</f>
        <v/>
      </c>
      <c r="P570" s="128" t="str">
        <f>IF('praptra 1 Entry'!P570="","",'praptra 1 Entry'!P570)</f>
        <v/>
      </c>
      <c r="Q570" s="128" t="str">
        <f>IF('praptra 1 Entry'!Q570="","",'praptra 1 Entry'!Q570)</f>
        <v/>
      </c>
      <c r="R570" s="128" t="str">
        <f>IF('praptra 1 Entry'!R570="","",'praptra 1 Entry'!R570)</f>
        <v/>
      </c>
      <c r="S570" s="128" t="str">
        <f>IF('praptra 1 Entry'!S570="","",'praptra 1 Entry'!S570)</f>
        <v/>
      </c>
      <c r="T570" s="128" t="str">
        <f>IF('praptra 1 Entry'!T570="","",'praptra 1 Entry'!T570)</f>
        <v/>
      </c>
      <c r="U570" s="128" t="str">
        <f>IF('praptra 1 Entry'!U570="","",'praptra 1 Entry'!U570)</f>
        <v/>
      </c>
      <c r="V570" s="128" t="str">
        <f>IF('praptra 1 Entry'!V570="","",'praptra 1 Entry'!V570)</f>
        <v/>
      </c>
      <c r="W570" s="128" t="str">
        <f>IF('praptra 1 Entry'!W570="","",'praptra 1 Entry'!W570)</f>
        <v/>
      </c>
    </row>
    <row r="571" spans="1:23" ht="24.95" customHeight="1">
      <c r="A571" s="128" t="str">
        <f>IF('praptra 1 Entry'!A571="","",'praptra 1 Entry'!A571)</f>
        <v/>
      </c>
      <c r="B571" s="128" t="str">
        <f>IF('praptra 1 Entry'!B571="","",'praptra 1 Entry'!B571)</f>
        <v/>
      </c>
      <c r="C571" s="128" t="str">
        <f>IF('praptra 1 Entry'!C571="","",'praptra 1 Entry'!C571)</f>
        <v/>
      </c>
      <c r="D571" s="128" t="str">
        <f>IF('praptra 1 Entry'!D571="","",'praptra 1 Entry'!D571)</f>
        <v/>
      </c>
      <c r="E571" s="129" t="str">
        <f>IF('praptra 1 Entry'!E571="","",'praptra 1 Entry'!E571)</f>
        <v/>
      </c>
      <c r="F571" s="129" t="str">
        <f>IF('praptra 1 Entry'!F571="","",'praptra 1 Entry'!F571)</f>
        <v/>
      </c>
      <c r="G571" s="129" t="str">
        <f>IF('praptra 1 Entry'!G571="","",'praptra 1 Entry'!G571)</f>
        <v/>
      </c>
      <c r="H571" s="130" t="str">
        <f>IF('praptra 1 Entry'!H571="","",'praptra 1 Entry'!H571)</f>
        <v/>
      </c>
      <c r="I571" s="128" t="str">
        <f>IF('praptra 1 Entry'!I571="","",'praptra 1 Entry'!I571)</f>
        <v/>
      </c>
      <c r="J571" s="128" t="str">
        <f>IF('praptra 1 Entry'!J571="","",'praptra 1 Entry'!J571)</f>
        <v/>
      </c>
      <c r="K571" s="128" t="str">
        <f>IF('praptra 1 Entry'!K571="","",'praptra 1 Entry'!K571)</f>
        <v/>
      </c>
      <c r="L571" s="128" t="str">
        <f>IF('praptra 1 Entry'!L571="","",'praptra 1 Entry'!L571)</f>
        <v/>
      </c>
      <c r="M571" s="128" t="str">
        <f>IF('praptra 1 Entry'!M571="","",'praptra 1 Entry'!M571)</f>
        <v/>
      </c>
      <c r="N571" s="128" t="str">
        <f>IF('praptra 1 Entry'!N571="","",'praptra 1 Entry'!N571)</f>
        <v/>
      </c>
      <c r="O571" s="128" t="str">
        <f>IF('praptra 1 Entry'!O571="","",'praptra 1 Entry'!O571)</f>
        <v/>
      </c>
      <c r="P571" s="128" t="str">
        <f>IF('praptra 1 Entry'!P571="","",'praptra 1 Entry'!P571)</f>
        <v/>
      </c>
      <c r="Q571" s="128" t="str">
        <f>IF('praptra 1 Entry'!Q571="","",'praptra 1 Entry'!Q571)</f>
        <v/>
      </c>
      <c r="R571" s="128" t="str">
        <f>IF('praptra 1 Entry'!R571="","",'praptra 1 Entry'!R571)</f>
        <v/>
      </c>
      <c r="S571" s="128" t="str">
        <f>IF('praptra 1 Entry'!S571="","",'praptra 1 Entry'!S571)</f>
        <v/>
      </c>
      <c r="T571" s="128" t="str">
        <f>IF('praptra 1 Entry'!T571="","",'praptra 1 Entry'!T571)</f>
        <v/>
      </c>
      <c r="U571" s="128" t="str">
        <f>IF('praptra 1 Entry'!U571="","",'praptra 1 Entry'!U571)</f>
        <v/>
      </c>
      <c r="V571" s="128" t="str">
        <f>IF('praptra 1 Entry'!V571="","",'praptra 1 Entry'!V571)</f>
        <v/>
      </c>
      <c r="W571" s="128" t="str">
        <f>IF('praptra 1 Entry'!W571="","",'praptra 1 Entry'!W571)</f>
        <v/>
      </c>
    </row>
    <row r="572" spans="1:23" ht="24.95" customHeight="1">
      <c r="A572" s="128" t="str">
        <f>IF('praptra 1 Entry'!A572="","",'praptra 1 Entry'!A572)</f>
        <v/>
      </c>
      <c r="B572" s="128" t="str">
        <f>IF('praptra 1 Entry'!B572="","",'praptra 1 Entry'!B572)</f>
        <v/>
      </c>
      <c r="C572" s="128" t="str">
        <f>IF('praptra 1 Entry'!C572="","",'praptra 1 Entry'!C572)</f>
        <v/>
      </c>
      <c r="D572" s="128" t="str">
        <f>IF('praptra 1 Entry'!D572="","",'praptra 1 Entry'!D572)</f>
        <v/>
      </c>
      <c r="E572" s="129" t="str">
        <f>IF('praptra 1 Entry'!E572="","",'praptra 1 Entry'!E572)</f>
        <v/>
      </c>
      <c r="F572" s="129" t="str">
        <f>IF('praptra 1 Entry'!F572="","",'praptra 1 Entry'!F572)</f>
        <v/>
      </c>
      <c r="G572" s="129" t="str">
        <f>IF('praptra 1 Entry'!G572="","",'praptra 1 Entry'!G572)</f>
        <v/>
      </c>
      <c r="H572" s="130" t="str">
        <f>IF('praptra 1 Entry'!H572="","",'praptra 1 Entry'!H572)</f>
        <v/>
      </c>
      <c r="I572" s="128" t="str">
        <f>IF('praptra 1 Entry'!I572="","",'praptra 1 Entry'!I572)</f>
        <v/>
      </c>
      <c r="J572" s="128" t="str">
        <f>IF('praptra 1 Entry'!J572="","",'praptra 1 Entry'!J572)</f>
        <v/>
      </c>
      <c r="K572" s="128" t="str">
        <f>IF('praptra 1 Entry'!K572="","",'praptra 1 Entry'!K572)</f>
        <v/>
      </c>
      <c r="L572" s="128" t="str">
        <f>IF('praptra 1 Entry'!L572="","",'praptra 1 Entry'!L572)</f>
        <v/>
      </c>
      <c r="M572" s="128" t="str">
        <f>IF('praptra 1 Entry'!M572="","",'praptra 1 Entry'!M572)</f>
        <v/>
      </c>
      <c r="N572" s="128" t="str">
        <f>IF('praptra 1 Entry'!N572="","",'praptra 1 Entry'!N572)</f>
        <v/>
      </c>
      <c r="O572" s="128" t="str">
        <f>IF('praptra 1 Entry'!O572="","",'praptra 1 Entry'!O572)</f>
        <v/>
      </c>
      <c r="P572" s="128" t="str">
        <f>IF('praptra 1 Entry'!P572="","",'praptra 1 Entry'!P572)</f>
        <v/>
      </c>
      <c r="Q572" s="128" t="str">
        <f>IF('praptra 1 Entry'!Q572="","",'praptra 1 Entry'!Q572)</f>
        <v/>
      </c>
      <c r="R572" s="128" t="str">
        <f>IF('praptra 1 Entry'!R572="","",'praptra 1 Entry'!R572)</f>
        <v/>
      </c>
      <c r="S572" s="128" t="str">
        <f>IF('praptra 1 Entry'!S572="","",'praptra 1 Entry'!S572)</f>
        <v/>
      </c>
      <c r="T572" s="128" t="str">
        <f>IF('praptra 1 Entry'!T572="","",'praptra 1 Entry'!T572)</f>
        <v/>
      </c>
      <c r="U572" s="128" t="str">
        <f>IF('praptra 1 Entry'!U572="","",'praptra 1 Entry'!U572)</f>
        <v/>
      </c>
      <c r="V572" s="128" t="str">
        <f>IF('praptra 1 Entry'!V572="","",'praptra 1 Entry'!V572)</f>
        <v/>
      </c>
      <c r="W572" s="128" t="str">
        <f>IF('praptra 1 Entry'!W572="","",'praptra 1 Entry'!W572)</f>
        <v/>
      </c>
    </row>
    <row r="573" spans="1:23" ht="24.95" customHeight="1">
      <c r="A573" s="128" t="str">
        <f>IF('praptra 1 Entry'!A573="","",'praptra 1 Entry'!A573)</f>
        <v/>
      </c>
      <c r="B573" s="128" t="str">
        <f>IF('praptra 1 Entry'!B573="","",'praptra 1 Entry'!B573)</f>
        <v/>
      </c>
      <c r="C573" s="128" t="str">
        <f>IF('praptra 1 Entry'!C573="","",'praptra 1 Entry'!C573)</f>
        <v/>
      </c>
      <c r="D573" s="128" t="str">
        <f>IF('praptra 1 Entry'!D573="","",'praptra 1 Entry'!D573)</f>
        <v/>
      </c>
      <c r="E573" s="129" t="str">
        <f>IF('praptra 1 Entry'!E573="","",'praptra 1 Entry'!E573)</f>
        <v/>
      </c>
      <c r="F573" s="129" t="str">
        <f>IF('praptra 1 Entry'!F573="","",'praptra 1 Entry'!F573)</f>
        <v/>
      </c>
      <c r="G573" s="129" t="str">
        <f>IF('praptra 1 Entry'!G573="","",'praptra 1 Entry'!G573)</f>
        <v/>
      </c>
      <c r="H573" s="130" t="str">
        <f>IF('praptra 1 Entry'!H573="","",'praptra 1 Entry'!H573)</f>
        <v/>
      </c>
      <c r="I573" s="128" t="str">
        <f>IF('praptra 1 Entry'!I573="","",'praptra 1 Entry'!I573)</f>
        <v/>
      </c>
      <c r="J573" s="128" t="str">
        <f>IF('praptra 1 Entry'!J573="","",'praptra 1 Entry'!J573)</f>
        <v/>
      </c>
      <c r="K573" s="128" t="str">
        <f>IF('praptra 1 Entry'!K573="","",'praptra 1 Entry'!K573)</f>
        <v/>
      </c>
      <c r="L573" s="128" t="str">
        <f>IF('praptra 1 Entry'!L573="","",'praptra 1 Entry'!L573)</f>
        <v/>
      </c>
      <c r="M573" s="128" t="str">
        <f>IF('praptra 1 Entry'!M573="","",'praptra 1 Entry'!M573)</f>
        <v/>
      </c>
      <c r="N573" s="128" t="str">
        <f>IF('praptra 1 Entry'!N573="","",'praptra 1 Entry'!N573)</f>
        <v/>
      </c>
      <c r="O573" s="128" t="str">
        <f>IF('praptra 1 Entry'!O573="","",'praptra 1 Entry'!O573)</f>
        <v/>
      </c>
      <c r="P573" s="128" t="str">
        <f>IF('praptra 1 Entry'!P573="","",'praptra 1 Entry'!P573)</f>
        <v/>
      </c>
      <c r="Q573" s="128" t="str">
        <f>IF('praptra 1 Entry'!Q573="","",'praptra 1 Entry'!Q573)</f>
        <v/>
      </c>
      <c r="R573" s="128" t="str">
        <f>IF('praptra 1 Entry'!R573="","",'praptra 1 Entry'!R573)</f>
        <v/>
      </c>
      <c r="S573" s="128" t="str">
        <f>IF('praptra 1 Entry'!S573="","",'praptra 1 Entry'!S573)</f>
        <v/>
      </c>
      <c r="T573" s="128" t="str">
        <f>IF('praptra 1 Entry'!T573="","",'praptra 1 Entry'!T573)</f>
        <v/>
      </c>
      <c r="U573" s="128" t="str">
        <f>IF('praptra 1 Entry'!U573="","",'praptra 1 Entry'!U573)</f>
        <v/>
      </c>
      <c r="V573" s="128" t="str">
        <f>IF('praptra 1 Entry'!V573="","",'praptra 1 Entry'!V573)</f>
        <v/>
      </c>
      <c r="W573" s="128" t="str">
        <f>IF('praptra 1 Entry'!W573="","",'praptra 1 Entry'!W573)</f>
        <v/>
      </c>
    </row>
    <row r="574" spans="1:23" ht="24.95" customHeight="1">
      <c r="A574" s="128" t="str">
        <f>IF('praptra 1 Entry'!A574="","",'praptra 1 Entry'!A574)</f>
        <v/>
      </c>
      <c r="B574" s="128" t="str">
        <f>IF('praptra 1 Entry'!B574="","",'praptra 1 Entry'!B574)</f>
        <v/>
      </c>
      <c r="C574" s="128" t="str">
        <f>IF('praptra 1 Entry'!C574="","",'praptra 1 Entry'!C574)</f>
        <v/>
      </c>
      <c r="D574" s="128" t="str">
        <f>IF('praptra 1 Entry'!D574="","",'praptra 1 Entry'!D574)</f>
        <v/>
      </c>
      <c r="E574" s="129" t="str">
        <f>IF('praptra 1 Entry'!E574="","",'praptra 1 Entry'!E574)</f>
        <v/>
      </c>
      <c r="F574" s="129" t="str">
        <f>IF('praptra 1 Entry'!F574="","",'praptra 1 Entry'!F574)</f>
        <v/>
      </c>
      <c r="G574" s="129" t="str">
        <f>IF('praptra 1 Entry'!G574="","",'praptra 1 Entry'!G574)</f>
        <v/>
      </c>
      <c r="H574" s="130" t="str">
        <f>IF('praptra 1 Entry'!H574="","",'praptra 1 Entry'!H574)</f>
        <v/>
      </c>
      <c r="I574" s="128" t="str">
        <f>IF('praptra 1 Entry'!I574="","",'praptra 1 Entry'!I574)</f>
        <v/>
      </c>
      <c r="J574" s="128" t="str">
        <f>IF('praptra 1 Entry'!J574="","",'praptra 1 Entry'!J574)</f>
        <v/>
      </c>
      <c r="K574" s="128" t="str">
        <f>IF('praptra 1 Entry'!K574="","",'praptra 1 Entry'!K574)</f>
        <v/>
      </c>
      <c r="L574" s="128" t="str">
        <f>IF('praptra 1 Entry'!L574="","",'praptra 1 Entry'!L574)</f>
        <v/>
      </c>
      <c r="M574" s="128" t="str">
        <f>IF('praptra 1 Entry'!M574="","",'praptra 1 Entry'!M574)</f>
        <v/>
      </c>
      <c r="N574" s="128" t="str">
        <f>IF('praptra 1 Entry'!N574="","",'praptra 1 Entry'!N574)</f>
        <v/>
      </c>
      <c r="O574" s="128" t="str">
        <f>IF('praptra 1 Entry'!O574="","",'praptra 1 Entry'!O574)</f>
        <v/>
      </c>
      <c r="P574" s="128" t="str">
        <f>IF('praptra 1 Entry'!P574="","",'praptra 1 Entry'!P574)</f>
        <v/>
      </c>
      <c r="Q574" s="128" t="str">
        <f>IF('praptra 1 Entry'!Q574="","",'praptra 1 Entry'!Q574)</f>
        <v/>
      </c>
      <c r="R574" s="128" t="str">
        <f>IF('praptra 1 Entry'!R574="","",'praptra 1 Entry'!R574)</f>
        <v/>
      </c>
      <c r="S574" s="128" t="str">
        <f>IF('praptra 1 Entry'!S574="","",'praptra 1 Entry'!S574)</f>
        <v/>
      </c>
      <c r="T574" s="128" t="str">
        <f>IF('praptra 1 Entry'!T574="","",'praptra 1 Entry'!T574)</f>
        <v/>
      </c>
      <c r="U574" s="128" t="str">
        <f>IF('praptra 1 Entry'!U574="","",'praptra 1 Entry'!U574)</f>
        <v/>
      </c>
      <c r="V574" s="128" t="str">
        <f>IF('praptra 1 Entry'!V574="","",'praptra 1 Entry'!V574)</f>
        <v/>
      </c>
      <c r="W574" s="128" t="str">
        <f>IF('praptra 1 Entry'!W574="","",'praptra 1 Entry'!W574)</f>
        <v/>
      </c>
    </row>
    <row r="575" spans="1:23" ht="24.95" customHeight="1">
      <c r="A575" s="128" t="str">
        <f>IF('praptra 1 Entry'!A575="","",'praptra 1 Entry'!A575)</f>
        <v/>
      </c>
      <c r="B575" s="128" t="str">
        <f>IF('praptra 1 Entry'!B575="","",'praptra 1 Entry'!B575)</f>
        <v/>
      </c>
      <c r="C575" s="128" t="str">
        <f>IF('praptra 1 Entry'!C575="","",'praptra 1 Entry'!C575)</f>
        <v/>
      </c>
      <c r="D575" s="128" t="str">
        <f>IF('praptra 1 Entry'!D575="","",'praptra 1 Entry'!D575)</f>
        <v/>
      </c>
      <c r="E575" s="129" t="str">
        <f>IF('praptra 1 Entry'!E575="","",'praptra 1 Entry'!E575)</f>
        <v/>
      </c>
      <c r="F575" s="129" t="str">
        <f>IF('praptra 1 Entry'!F575="","",'praptra 1 Entry'!F575)</f>
        <v/>
      </c>
      <c r="G575" s="129" t="str">
        <f>IF('praptra 1 Entry'!G575="","",'praptra 1 Entry'!G575)</f>
        <v/>
      </c>
      <c r="H575" s="130" t="str">
        <f>IF('praptra 1 Entry'!H575="","",'praptra 1 Entry'!H575)</f>
        <v/>
      </c>
      <c r="I575" s="128" t="str">
        <f>IF('praptra 1 Entry'!I575="","",'praptra 1 Entry'!I575)</f>
        <v/>
      </c>
      <c r="J575" s="128" t="str">
        <f>IF('praptra 1 Entry'!J575="","",'praptra 1 Entry'!J575)</f>
        <v/>
      </c>
      <c r="K575" s="128" t="str">
        <f>IF('praptra 1 Entry'!K575="","",'praptra 1 Entry'!K575)</f>
        <v/>
      </c>
      <c r="L575" s="128" t="str">
        <f>IF('praptra 1 Entry'!L575="","",'praptra 1 Entry'!L575)</f>
        <v/>
      </c>
      <c r="M575" s="128" t="str">
        <f>IF('praptra 1 Entry'!M575="","",'praptra 1 Entry'!M575)</f>
        <v/>
      </c>
      <c r="N575" s="128" t="str">
        <f>IF('praptra 1 Entry'!N575="","",'praptra 1 Entry'!N575)</f>
        <v/>
      </c>
      <c r="O575" s="128" t="str">
        <f>IF('praptra 1 Entry'!O575="","",'praptra 1 Entry'!O575)</f>
        <v/>
      </c>
      <c r="P575" s="128" t="str">
        <f>IF('praptra 1 Entry'!P575="","",'praptra 1 Entry'!P575)</f>
        <v/>
      </c>
      <c r="Q575" s="128" t="str">
        <f>IF('praptra 1 Entry'!Q575="","",'praptra 1 Entry'!Q575)</f>
        <v/>
      </c>
      <c r="R575" s="128" t="str">
        <f>IF('praptra 1 Entry'!R575="","",'praptra 1 Entry'!R575)</f>
        <v/>
      </c>
      <c r="S575" s="128" t="str">
        <f>IF('praptra 1 Entry'!S575="","",'praptra 1 Entry'!S575)</f>
        <v/>
      </c>
      <c r="T575" s="128" t="str">
        <f>IF('praptra 1 Entry'!T575="","",'praptra 1 Entry'!T575)</f>
        <v/>
      </c>
      <c r="U575" s="128" t="str">
        <f>IF('praptra 1 Entry'!U575="","",'praptra 1 Entry'!U575)</f>
        <v/>
      </c>
      <c r="V575" s="128" t="str">
        <f>IF('praptra 1 Entry'!V575="","",'praptra 1 Entry'!V575)</f>
        <v/>
      </c>
      <c r="W575" s="128" t="str">
        <f>IF('praptra 1 Entry'!W575="","",'praptra 1 Entry'!W575)</f>
        <v/>
      </c>
    </row>
    <row r="576" spans="1:23" ht="24.95" customHeight="1">
      <c r="A576" s="128" t="str">
        <f>IF('praptra 1 Entry'!A576="","",'praptra 1 Entry'!A576)</f>
        <v/>
      </c>
      <c r="B576" s="128" t="str">
        <f>IF('praptra 1 Entry'!B576="","",'praptra 1 Entry'!B576)</f>
        <v/>
      </c>
      <c r="C576" s="128" t="str">
        <f>IF('praptra 1 Entry'!C576="","",'praptra 1 Entry'!C576)</f>
        <v/>
      </c>
      <c r="D576" s="128" t="str">
        <f>IF('praptra 1 Entry'!D576="","",'praptra 1 Entry'!D576)</f>
        <v/>
      </c>
      <c r="E576" s="129" t="str">
        <f>IF('praptra 1 Entry'!E576="","",'praptra 1 Entry'!E576)</f>
        <v/>
      </c>
      <c r="F576" s="129" t="str">
        <f>IF('praptra 1 Entry'!F576="","",'praptra 1 Entry'!F576)</f>
        <v/>
      </c>
      <c r="G576" s="129" t="str">
        <f>IF('praptra 1 Entry'!G576="","",'praptra 1 Entry'!G576)</f>
        <v/>
      </c>
      <c r="H576" s="130" t="str">
        <f>IF('praptra 1 Entry'!H576="","",'praptra 1 Entry'!H576)</f>
        <v/>
      </c>
      <c r="I576" s="128" t="str">
        <f>IF('praptra 1 Entry'!I576="","",'praptra 1 Entry'!I576)</f>
        <v/>
      </c>
      <c r="J576" s="128" t="str">
        <f>IF('praptra 1 Entry'!J576="","",'praptra 1 Entry'!J576)</f>
        <v/>
      </c>
      <c r="K576" s="128" t="str">
        <f>IF('praptra 1 Entry'!K576="","",'praptra 1 Entry'!K576)</f>
        <v/>
      </c>
      <c r="L576" s="128" t="str">
        <f>IF('praptra 1 Entry'!L576="","",'praptra 1 Entry'!L576)</f>
        <v/>
      </c>
      <c r="M576" s="128" t="str">
        <f>IF('praptra 1 Entry'!M576="","",'praptra 1 Entry'!M576)</f>
        <v/>
      </c>
      <c r="N576" s="128" t="str">
        <f>IF('praptra 1 Entry'!N576="","",'praptra 1 Entry'!N576)</f>
        <v/>
      </c>
      <c r="O576" s="128" t="str">
        <f>IF('praptra 1 Entry'!O576="","",'praptra 1 Entry'!O576)</f>
        <v/>
      </c>
      <c r="P576" s="128" t="str">
        <f>IF('praptra 1 Entry'!P576="","",'praptra 1 Entry'!P576)</f>
        <v/>
      </c>
      <c r="Q576" s="128" t="str">
        <f>IF('praptra 1 Entry'!Q576="","",'praptra 1 Entry'!Q576)</f>
        <v/>
      </c>
      <c r="R576" s="128" t="str">
        <f>IF('praptra 1 Entry'!R576="","",'praptra 1 Entry'!R576)</f>
        <v/>
      </c>
      <c r="S576" s="128" t="str">
        <f>IF('praptra 1 Entry'!S576="","",'praptra 1 Entry'!S576)</f>
        <v/>
      </c>
      <c r="T576" s="128" t="str">
        <f>IF('praptra 1 Entry'!T576="","",'praptra 1 Entry'!T576)</f>
        <v/>
      </c>
      <c r="U576" s="128" t="str">
        <f>IF('praptra 1 Entry'!U576="","",'praptra 1 Entry'!U576)</f>
        <v/>
      </c>
      <c r="V576" s="128" t="str">
        <f>IF('praptra 1 Entry'!V576="","",'praptra 1 Entry'!V576)</f>
        <v/>
      </c>
      <c r="W576" s="128" t="str">
        <f>IF('praptra 1 Entry'!W576="","",'praptra 1 Entry'!W576)</f>
        <v/>
      </c>
    </row>
    <row r="577" spans="1:23" ht="24.95" customHeight="1">
      <c r="A577" s="128" t="str">
        <f>IF('praptra 1 Entry'!A577="","",'praptra 1 Entry'!A577)</f>
        <v/>
      </c>
      <c r="B577" s="128" t="str">
        <f>IF('praptra 1 Entry'!B577="","",'praptra 1 Entry'!B577)</f>
        <v/>
      </c>
      <c r="C577" s="128" t="str">
        <f>IF('praptra 1 Entry'!C577="","",'praptra 1 Entry'!C577)</f>
        <v/>
      </c>
      <c r="D577" s="128" t="str">
        <f>IF('praptra 1 Entry'!D577="","",'praptra 1 Entry'!D577)</f>
        <v/>
      </c>
      <c r="E577" s="129" t="str">
        <f>IF('praptra 1 Entry'!E577="","",'praptra 1 Entry'!E577)</f>
        <v/>
      </c>
      <c r="F577" s="129" t="str">
        <f>IF('praptra 1 Entry'!F577="","",'praptra 1 Entry'!F577)</f>
        <v/>
      </c>
      <c r="G577" s="129" t="str">
        <f>IF('praptra 1 Entry'!G577="","",'praptra 1 Entry'!G577)</f>
        <v/>
      </c>
      <c r="H577" s="130" t="str">
        <f>IF('praptra 1 Entry'!H577="","",'praptra 1 Entry'!H577)</f>
        <v/>
      </c>
      <c r="I577" s="128" t="str">
        <f>IF('praptra 1 Entry'!I577="","",'praptra 1 Entry'!I577)</f>
        <v/>
      </c>
      <c r="J577" s="128" t="str">
        <f>IF('praptra 1 Entry'!J577="","",'praptra 1 Entry'!J577)</f>
        <v/>
      </c>
      <c r="K577" s="128" t="str">
        <f>IF('praptra 1 Entry'!K577="","",'praptra 1 Entry'!K577)</f>
        <v/>
      </c>
      <c r="L577" s="128" t="str">
        <f>IF('praptra 1 Entry'!L577="","",'praptra 1 Entry'!L577)</f>
        <v/>
      </c>
      <c r="M577" s="128" t="str">
        <f>IF('praptra 1 Entry'!M577="","",'praptra 1 Entry'!M577)</f>
        <v/>
      </c>
      <c r="N577" s="128" t="str">
        <f>IF('praptra 1 Entry'!N577="","",'praptra 1 Entry'!N577)</f>
        <v/>
      </c>
      <c r="O577" s="128" t="str">
        <f>IF('praptra 1 Entry'!O577="","",'praptra 1 Entry'!O577)</f>
        <v/>
      </c>
      <c r="P577" s="128" t="str">
        <f>IF('praptra 1 Entry'!P577="","",'praptra 1 Entry'!P577)</f>
        <v/>
      </c>
      <c r="Q577" s="128" t="str">
        <f>IF('praptra 1 Entry'!Q577="","",'praptra 1 Entry'!Q577)</f>
        <v/>
      </c>
      <c r="R577" s="128" t="str">
        <f>IF('praptra 1 Entry'!R577="","",'praptra 1 Entry'!R577)</f>
        <v/>
      </c>
      <c r="S577" s="128" t="str">
        <f>IF('praptra 1 Entry'!S577="","",'praptra 1 Entry'!S577)</f>
        <v/>
      </c>
      <c r="T577" s="128" t="str">
        <f>IF('praptra 1 Entry'!T577="","",'praptra 1 Entry'!T577)</f>
        <v/>
      </c>
      <c r="U577" s="128" t="str">
        <f>IF('praptra 1 Entry'!U577="","",'praptra 1 Entry'!U577)</f>
        <v/>
      </c>
      <c r="V577" s="128" t="str">
        <f>IF('praptra 1 Entry'!V577="","",'praptra 1 Entry'!V577)</f>
        <v/>
      </c>
      <c r="W577" s="128" t="str">
        <f>IF('praptra 1 Entry'!W577="","",'praptra 1 Entry'!W577)</f>
        <v/>
      </c>
    </row>
    <row r="578" spans="1:23" ht="24.95" customHeight="1">
      <c r="A578" s="128" t="str">
        <f>IF('praptra 1 Entry'!A578="","",'praptra 1 Entry'!A578)</f>
        <v/>
      </c>
      <c r="B578" s="128" t="str">
        <f>IF('praptra 1 Entry'!B578="","",'praptra 1 Entry'!B578)</f>
        <v/>
      </c>
      <c r="C578" s="128" t="str">
        <f>IF('praptra 1 Entry'!C578="","",'praptra 1 Entry'!C578)</f>
        <v/>
      </c>
      <c r="D578" s="128" t="str">
        <f>IF('praptra 1 Entry'!D578="","",'praptra 1 Entry'!D578)</f>
        <v/>
      </c>
      <c r="E578" s="129" t="str">
        <f>IF('praptra 1 Entry'!E578="","",'praptra 1 Entry'!E578)</f>
        <v/>
      </c>
      <c r="F578" s="129" t="str">
        <f>IF('praptra 1 Entry'!F578="","",'praptra 1 Entry'!F578)</f>
        <v/>
      </c>
      <c r="G578" s="129" t="str">
        <f>IF('praptra 1 Entry'!G578="","",'praptra 1 Entry'!G578)</f>
        <v/>
      </c>
      <c r="H578" s="130" t="str">
        <f>IF('praptra 1 Entry'!H578="","",'praptra 1 Entry'!H578)</f>
        <v/>
      </c>
      <c r="I578" s="128" t="str">
        <f>IF('praptra 1 Entry'!I578="","",'praptra 1 Entry'!I578)</f>
        <v/>
      </c>
      <c r="J578" s="128" t="str">
        <f>IF('praptra 1 Entry'!J578="","",'praptra 1 Entry'!J578)</f>
        <v/>
      </c>
      <c r="K578" s="128" t="str">
        <f>IF('praptra 1 Entry'!K578="","",'praptra 1 Entry'!K578)</f>
        <v/>
      </c>
      <c r="L578" s="128" t="str">
        <f>IF('praptra 1 Entry'!L578="","",'praptra 1 Entry'!L578)</f>
        <v/>
      </c>
      <c r="M578" s="128" t="str">
        <f>IF('praptra 1 Entry'!M578="","",'praptra 1 Entry'!M578)</f>
        <v/>
      </c>
      <c r="N578" s="128" t="str">
        <f>IF('praptra 1 Entry'!N578="","",'praptra 1 Entry'!N578)</f>
        <v/>
      </c>
      <c r="O578" s="128" t="str">
        <f>IF('praptra 1 Entry'!O578="","",'praptra 1 Entry'!O578)</f>
        <v/>
      </c>
      <c r="P578" s="128" t="str">
        <f>IF('praptra 1 Entry'!P578="","",'praptra 1 Entry'!P578)</f>
        <v/>
      </c>
      <c r="Q578" s="128" t="str">
        <f>IF('praptra 1 Entry'!Q578="","",'praptra 1 Entry'!Q578)</f>
        <v/>
      </c>
      <c r="R578" s="128" t="str">
        <f>IF('praptra 1 Entry'!R578="","",'praptra 1 Entry'!R578)</f>
        <v/>
      </c>
      <c r="S578" s="128" t="str">
        <f>IF('praptra 1 Entry'!S578="","",'praptra 1 Entry'!S578)</f>
        <v/>
      </c>
      <c r="T578" s="128" t="str">
        <f>IF('praptra 1 Entry'!T578="","",'praptra 1 Entry'!T578)</f>
        <v/>
      </c>
      <c r="U578" s="128" t="str">
        <f>IF('praptra 1 Entry'!U578="","",'praptra 1 Entry'!U578)</f>
        <v/>
      </c>
      <c r="V578" s="128" t="str">
        <f>IF('praptra 1 Entry'!V578="","",'praptra 1 Entry'!V578)</f>
        <v/>
      </c>
      <c r="W578" s="128" t="str">
        <f>IF('praptra 1 Entry'!W578="","",'praptra 1 Entry'!W578)</f>
        <v/>
      </c>
    </row>
    <row r="579" spans="1:23" ht="24.95" customHeight="1">
      <c r="A579" s="128" t="str">
        <f>IF('praptra 1 Entry'!A579="","",'praptra 1 Entry'!A579)</f>
        <v/>
      </c>
      <c r="B579" s="128" t="str">
        <f>IF('praptra 1 Entry'!B579="","",'praptra 1 Entry'!B579)</f>
        <v/>
      </c>
      <c r="C579" s="128" t="str">
        <f>IF('praptra 1 Entry'!C579="","",'praptra 1 Entry'!C579)</f>
        <v/>
      </c>
      <c r="D579" s="128" t="str">
        <f>IF('praptra 1 Entry'!D579="","",'praptra 1 Entry'!D579)</f>
        <v/>
      </c>
      <c r="E579" s="129" t="str">
        <f>IF('praptra 1 Entry'!E579="","",'praptra 1 Entry'!E579)</f>
        <v/>
      </c>
      <c r="F579" s="129" t="str">
        <f>IF('praptra 1 Entry'!F579="","",'praptra 1 Entry'!F579)</f>
        <v/>
      </c>
      <c r="G579" s="129" t="str">
        <f>IF('praptra 1 Entry'!G579="","",'praptra 1 Entry'!G579)</f>
        <v/>
      </c>
      <c r="H579" s="130" t="str">
        <f>IF('praptra 1 Entry'!H579="","",'praptra 1 Entry'!H579)</f>
        <v/>
      </c>
      <c r="I579" s="128" t="str">
        <f>IF('praptra 1 Entry'!I579="","",'praptra 1 Entry'!I579)</f>
        <v/>
      </c>
      <c r="J579" s="128" t="str">
        <f>IF('praptra 1 Entry'!J579="","",'praptra 1 Entry'!J579)</f>
        <v/>
      </c>
      <c r="K579" s="128" t="str">
        <f>IF('praptra 1 Entry'!K579="","",'praptra 1 Entry'!K579)</f>
        <v/>
      </c>
      <c r="L579" s="128" t="str">
        <f>IF('praptra 1 Entry'!L579="","",'praptra 1 Entry'!L579)</f>
        <v/>
      </c>
      <c r="M579" s="128" t="str">
        <f>IF('praptra 1 Entry'!M579="","",'praptra 1 Entry'!M579)</f>
        <v/>
      </c>
      <c r="N579" s="128" t="str">
        <f>IF('praptra 1 Entry'!N579="","",'praptra 1 Entry'!N579)</f>
        <v/>
      </c>
      <c r="O579" s="128" t="str">
        <f>IF('praptra 1 Entry'!O579="","",'praptra 1 Entry'!O579)</f>
        <v/>
      </c>
      <c r="P579" s="128" t="str">
        <f>IF('praptra 1 Entry'!P579="","",'praptra 1 Entry'!P579)</f>
        <v/>
      </c>
      <c r="Q579" s="128" t="str">
        <f>IF('praptra 1 Entry'!Q579="","",'praptra 1 Entry'!Q579)</f>
        <v/>
      </c>
      <c r="R579" s="128" t="str">
        <f>IF('praptra 1 Entry'!R579="","",'praptra 1 Entry'!R579)</f>
        <v/>
      </c>
      <c r="S579" s="128" t="str">
        <f>IF('praptra 1 Entry'!S579="","",'praptra 1 Entry'!S579)</f>
        <v/>
      </c>
      <c r="T579" s="128" t="str">
        <f>IF('praptra 1 Entry'!T579="","",'praptra 1 Entry'!T579)</f>
        <v/>
      </c>
      <c r="U579" s="128" t="str">
        <f>IF('praptra 1 Entry'!U579="","",'praptra 1 Entry'!U579)</f>
        <v/>
      </c>
      <c r="V579" s="128" t="str">
        <f>IF('praptra 1 Entry'!V579="","",'praptra 1 Entry'!V579)</f>
        <v/>
      </c>
      <c r="W579" s="128" t="str">
        <f>IF('praptra 1 Entry'!W579="","",'praptra 1 Entry'!W579)</f>
        <v/>
      </c>
    </row>
    <row r="580" spans="1:23" ht="24.95" customHeight="1">
      <c r="A580" s="128" t="str">
        <f>IF('praptra 1 Entry'!A580="","",'praptra 1 Entry'!A580)</f>
        <v/>
      </c>
      <c r="B580" s="128" t="str">
        <f>IF('praptra 1 Entry'!B580="","",'praptra 1 Entry'!B580)</f>
        <v/>
      </c>
      <c r="C580" s="128" t="str">
        <f>IF('praptra 1 Entry'!C580="","",'praptra 1 Entry'!C580)</f>
        <v/>
      </c>
      <c r="D580" s="128" t="str">
        <f>IF('praptra 1 Entry'!D580="","",'praptra 1 Entry'!D580)</f>
        <v/>
      </c>
      <c r="E580" s="129" t="str">
        <f>IF('praptra 1 Entry'!E580="","",'praptra 1 Entry'!E580)</f>
        <v/>
      </c>
      <c r="F580" s="129" t="str">
        <f>IF('praptra 1 Entry'!F580="","",'praptra 1 Entry'!F580)</f>
        <v/>
      </c>
      <c r="G580" s="129" t="str">
        <f>IF('praptra 1 Entry'!G580="","",'praptra 1 Entry'!G580)</f>
        <v/>
      </c>
      <c r="H580" s="130" t="str">
        <f>IF('praptra 1 Entry'!H580="","",'praptra 1 Entry'!H580)</f>
        <v/>
      </c>
      <c r="I580" s="128" t="str">
        <f>IF('praptra 1 Entry'!I580="","",'praptra 1 Entry'!I580)</f>
        <v/>
      </c>
      <c r="J580" s="128" t="str">
        <f>IF('praptra 1 Entry'!J580="","",'praptra 1 Entry'!J580)</f>
        <v/>
      </c>
      <c r="K580" s="128" t="str">
        <f>IF('praptra 1 Entry'!K580="","",'praptra 1 Entry'!K580)</f>
        <v/>
      </c>
      <c r="L580" s="128" t="str">
        <f>IF('praptra 1 Entry'!L580="","",'praptra 1 Entry'!L580)</f>
        <v/>
      </c>
      <c r="M580" s="128" t="str">
        <f>IF('praptra 1 Entry'!M580="","",'praptra 1 Entry'!M580)</f>
        <v/>
      </c>
      <c r="N580" s="128" t="str">
        <f>IF('praptra 1 Entry'!N580="","",'praptra 1 Entry'!N580)</f>
        <v/>
      </c>
      <c r="O580" s="128" t="str">
        <f>IF('praptra 1 Entry'!O580="","",'praptra 1 Entry'!O580)</f>
        <v/>
      </c>
      <c r="P580" s="128" t="str">
        <f>IF('praptra 1 Entry'!P580="","",'praptra 1 Entry'!P580)</f>
        <v/>
      </c>
      <c r="Q580" s="128" t="str">
        <f>IF('praptra 1 Entry'!Q580="","",'praptra 1 Entry'!Q580)</f>
        <v/>
      </c>
      <c r="R580" s="128" t="str">
        <f>IF('praptra 1 Entry'!R580="","",'praptra 1 Entry'!R580)</f>
        <v/>
      </c>
      <c r="S580" s="128" t="str">
        <f>IF('praptra 1 Entry'!S580="","",'praptra 1 Entry'!S580)</f>
        <v/>
      </c>
      <c r="T580" s="128" t="str">
        <f>IF('praptra 1 Entry'!T580="","",'praptra 1 Entry'!T580)</f>
        <v/>
      </c>
      <c r="U580" s="128" t="str">
        <f>IF('praptra 1 Entry'!U580="","",'praptra 1 Entry'!U580)</f>
        <v/>
      </c>
      <c r="V580" s="128" t="str">
        <f>IF('praptra 1 Entry'!V580="","",'praptra 1 Entry'!V580)</f>
        <v/>
      </c>
      <c r="W580" s="128" t="str">
        <f>IF('praptra 1 Entry'!W580="","",'praptra 1 Entry'!W580)</f>
        <v/>
      </c>
    </row>
    <row r="581" spans="1:23" ht="24.95" customHeight="1">
      <c r="A581" s="128" t="str">
        <f>IF('praptra 1 Entry'!A581="","",'praptra 1 Entry'!A581)</f>
        <v/>
      </c>
      <c r="B581" s="128" t="str">
        <f>IF('praptra 1 Entry'!B581="","",'praptra 1 Entry'!B581)</f>
        <v/>
      </c>
      <c r="C581" s="128" t="str">
        <f>IF('praptra 1 Entry'!C581="","",'praptra 1 Entry'!C581)</f>
        <v/>
      </c>
      <c r="D581" s="128" t="str">
        <f>IF('praptra 1 Entry'!D581="","",'praptra 1 Entry'!D581)</f>
        <v/>
      </c>
      <c r="E581" s="129" t="str">
        <f>IF('praptra 1 Entry'!E581="","",'praptra 1 Entry'!E581)</f>
        <v/>
      </c>
      <c r="F581" s="129" t="str">
        <f>IF('praptra 1 Entry'!F581="","",'praptra 1 Entry'!F581)</f>
        <v/>
      </c>
      <c r="G581" s="129" t="str">
        <f>IF('praptra 1 Entry'!G581="","",'praptra 1 Entry'!G581)</f>
        <v/>
      </c>
      <c r="H581" s="130" t="str">
        <f>IF('praptra 1 Entry'!H581="","",'praptra 1 Entry'!H581)</f>
        <v/>
      </c>
      <c r="I581" s="128" t="str">
        <f>IF('praptra 1 Entry'!I581="","",'praptra 1 Entry'!I581)</f>
        <v/>
      </c>
      <c r="J581" s="128" t="str">
        <f>IF('praptra 1 Entry'!J581="","",'praptra 1 Entry'!J581)</f>
        <v/>
      </c>
      <c r="K581" s="128" t="str">
        <f>IF('praptra 1 Entry'!K581="","",'praptra 1 Entry'!K581)</f>
        <v/>
      </c>
      <c r="L581" s="128" t="str">
        <f>IF('praptra 1 Entry'!L581="","",'praptra 1 Entry'!L581)</f>
        <v/>
      </c>
      <c r="M581" s="128" t="str">
        <f>IF('praptra 1 Entry'!M581="","",'praptra 1 Entry'!M581)</f>
        <v/>
      </c>
      <c r="N581" s="128" t="str">
        <f>IF('praptra 1 Entry'!N581="","",'praptra 1 Entry'!N581)</f>
        <v/>
      </c>
      <c r="O581" s="128" t="str">
        <f>IF('praptra 1 Entry'!O581="","",'praptra 1 Entry'!O581)</f>
        <v/>
      </c>
      <c r="P581" s="128" t="str">
        <f>IF('praptra 1 Entry'!P581="","",'praptra 1 Entry'!P581)</f>
        <v/>
      </c>
      <c r="Q581" s="128" t="str">
        <f>IF('praptra 1 Entry'!Q581="","",'praptra 1 Entry'!Q581)</f>
        <v/>
      </c>
      <c r="R581" s="128" t="str">
        <f>IF('praptra 1 Entry'!R581="","",'praptra 1 Entry'!R581)</f>
        <v/>
      </c>
      <c r="S581" s="128" t="str">
        <f>IF('praptra 1 Entry'!S581="","",'praptra 1 Entry'!S581)</f>
        <v/>
      </c>
      <c r="T581" s="128" t="str">
        <f>IF('praptra 1 Entry'!T581="","",'praptra 1 Entry'!T581)</f>
        <v/>
      </c>
      <c r="U581" s="128" t="str">
        <f>IF('praptra 1 Entry'!U581="","",'praptra 1 Entry'!U581)</f>
        <v/>
      </c>
      <c r="V581" s="128" t="str">
        <f>IF('praptra 1 Entry'!V581="","",'praptra 1 Entry'!V581)</f>
        <v/>
      </c>
      <c r="W581" s="128" t="str">
        <f>IF('praptra 1 Entry'!W581="","",'praptra 1 Entry'!W581)</f>
        <v/>
      </c>
    </row>
    <row r="582" spans="1:23" ht="24.95" customHeight="1">
      <c r="A582" s="128" t="str">
        <f>IF('praptra 1 Entry'!A582="","",'praptra 1 Entry'!A582)</f>
        <v/>
      </c>
      <c r="B582" s="128" t="str">
        <f>IF('praptra 1 Entry'!B582="","",'praptra 1 Entry'!B582)</f>
        <v/>
      </c>
      <c r="C582" s="128" t="str">
        <f>IF('praptra 1 Entry'!C582="","",'praptra 1 Entry'!C582)</f>
        <v/>
      </c>
      <c r="D582" s="128" t="str">
        <f>IF('praptra 1 Entry'!D582="","",'praptra 1 Entry'!D582)</f>
        <v/>
      </c>
      <c r="E582" s="129" t="str">
        <f>IF('praptra 1 Entry'!E582="","",'praptra 1 Entry'!E582)</f>
        <v/>
      </c>
      <c r="F582" s="129" t="str">
        <f>IF('praptra 1 Entry'!F582="","",'praptra 1 Entry'!F582)</f>
        <v/>
      </c>
      <c r="G582" s="129" t="str">
        <f>IF('praptra 1 Entry'!G582="","",'praptra 1 Entry'!G582)</f>
        <v/>
      </c>
      <c r="H582" s="130" t="str">
        <f>IF('praptra 1 Entry'!H582="","",'praptra 1 Entry'!H582)</f>
        <v/>
      </c>
      <c r="I582" s="128" t="str">
        <f>IF('praptra 1 Entry'!I582="","",'praptra 1 Entry'!I582)</f>
        <v/>
      </c>
      <c r="J582" s="128" t="str">
        <f>IF('praptra 1 Entry'!J582="","",'praptra 1 Entry'!J582)</f>
        <v/>
      </c>
      <c r="K582" s="128" t="str">
        <f>IF('praptra 1 Entry'!K582="","",'praptra 1 Entry'!K582)</f>
        <v/>
      </c>
      <c r="L582" s="128" t="str">
        <f>IF('praptra 1 Entry'!L582="","",'praptra 1 Entry'!L582)</f>
        <v/>
      </c>
      <c r="M582" s="128" t="str">
        <f>IF('praptra 1 Entry'!M582="","",'praptra 1 Entry'!M582)</f>
        <v/>
      </c>
      <c r="N582" s="128" t="str">
        <f>IF('praptra 1 Entry'!N582="","",'praptra 1 Entry'!N582)</f>
        <v/>
      </c>
      <c r="O582" s="128" t="str">
        <f>IF('praptra 1 Entry'!O582="","",'praptra 1 Entry'!O582)</f>
        <v/>
      </c>
      <c r="P582" s="128" t="str">
        <f>IF('praptra 1 Entry'!P582="","",'praptra 1 Entry'!P582)</f>
        <v/>
      </c>
      <c r="Q582" s="128" t="str">
        <f>IF('praptra 1 Entry'!Q582="","",'praptra 1 Entry'!Q582)</f>
        <v/>
      </c>
      <c r="R582" s="128" t="str">
        <f>IF('praptra 1 Entry'!R582="","",'praptra 1 Entry'!R582)</f>
        <v/>
      </c>
      <c r="S582" s="128" t="str">
        <f>IF('praptra 1 Entry'!S582="","",'praptra 1 Entry'!S582)</f>
        <v/>
      </c>
      <c r="T582" s="128" t="str">
        <f>IF('praptra 1 Entry'!T582="","",'praptra 1 Entry'!T582)</f>
        <v/>
      </c>
      <c r="U582" s="128" t="str">
        <f>IF('praptra 1 Entry'!U582="","",'praptra 1 Entry'!U582)</f>
        <v/>
      </c>
      <c r="V582" s="128" t="str">
        <f>IF('praptra 1 Entry'!V582="","",'praptra 1 Entry'!V582)</f>
        <v/>
      </c>
      <c r="W582" s="128" t="str">
        <f>IF('praptra 1 Entry'!W582="","",'praptra 1 Entry'!W582)</f>
        <v/>
      </c>
    </row>
    <row r="583" spans="1:23" ht="24.95" customHeight="1">
      <c r="A583" s="128" t="str">
        <f>IF('praptra 1 Entry'!A583="","",'praptra 1 Entry'!A583)</f>
        <v/>
      </c>
      <c r="B583" s="128" t="str">
        <f>IF('praptra 1 Entry'!B583="","",'praptra 1 Entry'!B583)</f>
        <v/>
      </c>
      <c r="C583" s="128" t="str">
        <f>IF('praptra 1 Entry'!C583="","",'praptra 1 Entry'!C583)</f>
        <v/>
      </c>
      <c r="D583" s="128" t="str">
        <f>IF('praptra 1 Entry'!D583="","",'praptra 1 Entry'!D583)</f>
        <v/>
      </c>
      <c r="E583" s="129" t="str">
        <f>IF('praptra 1 Entry'!E583="","",'praptra 1 Entry'!E583)</f>
        <v/>
      </c>
      <c r="F583" s="129" t="str">
        <f>IF('praptra 1 Entry'!F583="","",'praptra 1 Entry'!F583)</f>
        <v/>
      </c>
      <c r="G583" s="129" t="str">
        <f>IF('praptra 1 Entry'!G583="","",'praptra 1 Entry'!G583)</f>
        <v/>
      </c>
      <c r="H583" s="130" t="str">
        <f>IF('praptra 1 Entry'!H583="","",'praptra 1 Entry'!H583)</f>
        <v/>
      </c>
      <c r="I583" s="128" t="str">
        <f>IF('praptra 1 Entry'!I583="","",'praptra 1 Entry'!I583)</f>
        <v/>
      </c>
      <c r="J583" s="128" t="str">
        <f>IF('praptra 1 Entry'!J583="","",'praptra 1 Entry'!J583)</f>
        <v/>
      </c>
      <c r="K583" s="128" t="str">
        <f>IF('praptra 1 Entry'!K583="","",'praptra 1 Entry'!K583)</f>
        <v/>
      </c>
      <c r="L583" s="128" t="str">
        <f>IF('praptra 1 Entry'!L583="","",'praptra 1 Entry'!L583)</f>
        <v/>
      </c>
      <c r="M583" s="128" t="str">
        <f>IF('praptra 1 Entry'!M583="","",'praptra 1 Entry'!M583)</f>
        <v/>
      </c>
      <c r="N583" s="128" t="str">
        <f>IF('praptra 1 Entry'!N583="","",'praptra 1 Entry'!N583)</f>
        <v/>
      </c>
      <c r="O583" s="128" t="str">
        <f>IF('praptra 1 Entry'!O583="","",'praptra 1 Entry'!O583)</f>
        <v/>
      </c>
      <c r="P583" s="128" t="str">
        <f>IF('praptra 1 Entry'!P583="","",'praptra 1 Entry'!P583)</f>
        <v/>
      </c>
      <c r="Q583" s="128" t="str">
        <f>IF('praptra 1 Entry'!Q583="","",'praptra 1 Entry'!Q583)</f>
        <v/>
      </c>
      <c r="R583" s="128" t="str">
        <f>IF('praptra 1 Entry'!R583="","",'praptra 1 Entry'!R583)</f>
        <v/>
      </c>
      <c r="S583" s="128" t="str">
        <f>IF('praptra 1 Entry'!S583="","",'praptra 1 Entry'!S583)</f>
        <v/>
      </c>
      <c r="T583" s="128" t="str">
        <f>IF('praptra 1 Entry'!T583="","",'praptra 1 Entry'!T583)</f>
        <v/>
      </c>
      <c r="U583" s="128" t="str">
        <f>IF('praptra 1 Entry'!U583="","",'praptra 1 Entry'!U583)</f>
        <v/>
      </c>
      <c r="V583" s="128" t="str">
        <f>IF('praptra 1 Entry'!V583="","",'praptra 1 Entry'!V583)</f>
        <v/>
      </c>
      <c r="W583" s="128" t="str">
        <f>IF('praptra 1 Entry'!W583="","",'praptra 1 Entry'!W583)</f>
        <v/>
      </c>
    </row>
    <row r="584" spans="1:23" ht="24.95" customHeight="1">
      <c r="A584" s="128" t="str">
        <f>IF('praptra 1 Entry'!A584="","",'praptra 1 Entry'!A584)</f>
        <v/>
      </c>
      <c r="B584" s="128" t="str">
        <f>IF('praptra 1 Entry'!B584="","",'praptra 1 Entry'!B584)</f>
        <v/>
      </c>
      <c r="C584" s="128" t="str">
        <f>IF('praptra 1 Entry'!C584="","",'praptra 1 Entry'!C584)</f>
        <v/>
      </c>
      <c r="D584" s="128" t="str">
        <f>IF('praptra 1 Entry'!D584="","",'praptra 1 Entry'!D584)</f>
        <v/>
      </c>
      <c r="E584" s="129" t="str">
        <f>IF('praptra 1 Entry'!E584="","",'praptra 1 Entry'!E584)</f>
        <v/>
      </c>
      <c r="F584" s="129" t="str">
        <f>IF('praptra 1 Entry'!F584="","",'praptra 1 Entry'!F584)</f>
        <v/>
      </c>
      <c r="G584" s="129" t="str">
        <f>IF('praptra 1 Entry'!G584="","",'praptra 1 Entry'!G584)</f>
        <v/>
      </c>
      <c r="H584" s="130" t="str">
        <f>IF('praptra 1 Entry'!H584="","",'praptra 1 Entry'!H584)</f>
        <v/>
      </c>
      <c r="I584" s="128" t="str">
        <f>IF('praptra 1 Entry'!I584="","",'praptra 1 Entry'!I584)</f>
        <v/>
      </c>
      <c r="J584" s="128" t="str">
        <f>IF('praptra 1 Entry'!J584="","",'praptra 1 Entry'!J584)</f>
        <v/>
      </c>
      <c r="K584" s="128" t="str">
        <f>IF('praptra 1 Entry'!K584="","",'praptra 1 Entry'!K584)</f>
        <v/>
      </c>
      <c r="L584" s="128" t="str">
        <f>IF('praptra 1 Entry'!L584="","",'praptra 1 Entry'!L584)</f>
        <v/>
      </c>
      <c r="M584" s="128" t="str">
        <f>IF('praptra 1 Entry'!M584="","",'praptra 1 Entry'!M584)</f>
        <v/>
      </c>
      <c r="N584" s="128" t="str">
        <f>IF('praptra 1 Entry'!N584="","",'praptra 1 Entry'!N584)</f>
        <v/>
      </c>
      <c r="O584" s="128" t="str">
        <f>IF('praptra 1 Entry'!O584="","",'praptra 1 Entry'!O584)</f>
        <v/>
      </c>
      <c r="P584" s="128" t="str">
        <f>IF('praptra 1 Entry'!P584="","",'praptra 1 Entry'!P584)</f>
        <v/>
      </c>
      <c r="Q584" s="128" t="str">
        <f>IF('praptra 1 Entry'!Q584="","",'praptra 1 Entry'!Q584)</f>
        <v/>
      </c>
      <c r="R584" s="128" t="str">
        <f>IF('praptra 1 Entry'!R584="","",'praptra 1 Entry'!R584)</f>
        <v/>
      </c>
      <c r="S584" s="128" t="str">
        <f>IF('praptra 1 Entry'!S584="","",'praptra 1 Entry'!S584)</f>
        <v/>
      </c>
      <c r="T584" s="128" t="str">
        <f>IF('praptra 1 Entry'!T584="","",'praptra 1 Entry'!T584)</f>
        <v/>
      </c>
      <c r="U584" s="128" t="str">
        <f>IF('praptra 1 Entry'!U584="","",'praptra 1 Entry'!U584)</f>
        <v/>
      </c>
      <c r="V584" s="128" t="str">
        <f>IF('praptra 1 Entry'!V584="","",'praptra 1 Entry'!V584)</f>
        <v/>
      </c>
      <c r="W584" s="128" t="str">
        <f>IF('praptra 1 Entry'!W584="","",'praptra 1 Entry'!W584)</f>
        <v/>
      </c>
    </row>
    <row r="585" spans="1:23" ht="24.95" customHeight="1">
      <c r="A585" s="128" t="str">
        <f>IF('praptra 1 Entry'!A585="","",'praptra 1 Entry'!A585)</f>
        <v/>
      </c>
      <c r="B585" s="128" t="str">
        <f>IF('praptra 1 Entry'!B585="","",'praptra 1 Entry'!B585)</f>
        <v/>
      </c>
      <c r="C585" s="128" t="str">
        <f>IF('praptra 1 Entry'!C585="","",'praptra 1 Entry'!C585)</f>
        <v/>
      </c>
      <c r="D585" s="128" t="str">
        <f>IF('praptra 1 Entry'!D585="","",'praptra 1 Entry'!D585)</f>
        <v/>
      </c>
      <c r="E585" s="129" t="str">
        <f>IF('praptra 1 Entry'!E585="","",'praptra 1 Entry'!E585)</f>
        <v/>
      </c>
      <c r="F585" s="129" t="str">
        <f>IF('praptra 1 Entry'!F585="","",'praptra 1 Entry'!F585)</f>
        <v/>
      </c>
      <c r="G585" s="129" t="str">
        <f>IF('praptra 1 Entry'!G585="","",'praptra 1 Entry'!G585)</f>
        <v/>
      </c>
      <c r="H585" s="130" t="str">
        <f>IF('praptra 1 Entry'!H585="","",'praptra 1 Entry'!H585)</f>
        <v/>
      </c>
      <c r="I585" s="128" t="str">
        <f>IF('praptra 1 Entry'!I585="","",'praptra 1 Entry'!I585)</f>
        <v/>
      </c>
      <c r="J585" s="128" t="str">
        <f>IF('praptra 1 Entry'!J585="","",'praptra 1 Entry'!J585)</f>
        <v/>
      </c>
      <c r="K585" s="128" t="str">
        <f>IF('praptra 1 Entry'!K585="","",'praptra 1 Entry'!K585)</f>
        <v/>
      </c>
      <c r="L585" s="128" t="str">
        <f>IF('praptra 1 Entry'!L585="","",'praptra 1 Entry'!L585)</f>
        <v/>
      </c>
      <c r="M585" s="128" t="str">
        <f>IF('praptra 1 Entry'!M585="","",'praptra 1 Entry'!M585)</f>
        <v/>
      </c>
      <c r="N585" s="128" t="str">
        <f>IF('praptra 1 Entry'!N585="","",'praptra 1 Entry'!N585)</f>
        <v/>
      </c>
      <c r="O585" s="128" t="str">
        <f>IF('praptra 1 Entry'!O585="","",'praptra 1 Entry'!O585)</f>
        <v/>
      </c>
      <c r="P585" s="128" t="str">
        <f>IF('praptra 1 Entry'!P585="","",'praptra 1 Entry'!P585)</f>
        <v/>
      </c>
      <c r="Q585" s="128" t="str">
        <f>IF('praptra 1 Entry'!Q585="","",'praptra 1 Entry'!Q585)</f>
        <v/>
      </c>
      <c r="R585" s="128" t="str">
        <f>IF('praptra 1 Entry'!R585="","",'praptra 1 Entry'!R585)</f>
        <v/>
      </c>
      <c r="S585" s="128" t="str">
        <f>IF('praptra 1 Entry'!S585="","",'praptra 1 Entry'!S585)</f>
        <v/>
      </c>
      <c r="T585" s="128" t="str">
        <f>IF('praptra 1 Entry'!T585="","",'praptra 1 Entry'!T585)</f>
        <v/>
      </c>
      <c r="U585" s="128" t="str">
        <f>IF('praptra 1 Entry'!U585="","",'praptra 1 Entry'!U585)</f>
        <v/>
      </c>
      <c r="V585" s="128" t="str">
        <f>IF('praptra 1 Entry'!V585="","",'praptra 1 Entry'!V585)</f>
        <v/>
      </c>
      <c r="W585" s="128" t="str">
        <f>IF('praptra 1 Entry'!W585="","",'praptra 1 Entry'!W585)</f>
        <v/>
      </c>
    </row>
    <row r="586" spans="1:23" ht="24.95" customHeight="1">
      <c r="A586" s="128" t="str">
        <f>IF('praptra 1 Entry'!A586="","",'praptra 1 Entry'!A586)</f>
        <v/>
      </c>
      <c r="B586" s="128" t="str">
        <f>IF('praptra 1 Entry'!B586="","",'praptra 1 Entry'!B586)</f>
        <v/>
      </c>
      <c r="C586" s="128" t="str">
        <f>IF('praptra 1 Entry'!C586="","",'praptra 1 Entry'!C586)</f>
        <v/>
      </c>
      <c r="D586" s="128" t="str">
        <f>IF('praptra 1 Entry'!D586="","",'praptra 1 Entry'!D586)</f>
        <v/>
      </c>
      <c r="E586" s="129" t="str">
        <f>IF('praptra 1 Entry'!E586="","",'praptra 1 Entry'!E586)</f>
        <v/>
      </c>
      <c r="F586" s="129" t="str">
        <f>IF('praptra 1 Entry'!F586="","",'praptra 1 Entry'!F586)</f>
        <v/>
      </c>
      <c r="G586" s="129" t="str">
        <f>IF('praptra 1 Entry'!G586="","",'praptra 1 Entry'!G586)</f>
        <v/>
      </c>
      <c r="H586" s="130" t="str">
        <f>IF('praptra 1 Entry'!H586="","",'praptra 1 Entry'!H586)</f>
        <v/>
      </c>
      <c r="I586" s="128" t="str">
        <f>IF('praptra 1 Entry'!I586="","",'praptra 1 Entry'!I586)</f>
        <v/>
      </c>
      <c r="J586" s="128" t="str">
        <f>IF('praptra 1 Entry'!J586="","",'praptra 1 Entry'!J586)</f>
        <v/>
      </c>
      <c r="K586" s="128" t="str">
        <f>IF('praptra 1 Entry'!K586="","",'praptra 1 Entry'!K586)</f>
        <v/>
      </c>
      <c r="L586" s="128" t="str">
        <f>IF('praptra 1 Entry'!L586="","",'praptra 1 Entry'!L586)</f>
        <v/>
      </c>
      <c r="M586" s="128" t="str">
        <f>IF('praptra 1 Entry'!M586="","",'praptra 1 Entry'!M586)</f>
        <v/>
      </c>
      <c r="N586" s="128" t="str">
        <f>IF('praptra 1 Entry'!N586="","",'praptra 1 Entry'!N586)</f>
        <v/>
      </c>
      <c r="O586" s="128" t="str">
        <f>IF('praptra 1 Entry'!O586="","",'praptra 1 Entry'!O586)</f>
        <v/>
      </c>
      <c r="P586" s="128" t="str">
        <f>IF('praptra 1 Entry'!P586="","",'praptra 1 Entry'!P586)</f>
        <v/>
      </c>
      <c r="Q586" s="128" t="str">
        <f>IF('praptra 1 Entry'!Q586="","",'praptra 1 Entry'!Q586)</f>
        <v/>
      </c>
      <c r="R586" s="128" t="str">
        <f>IF('praptra 1 Entry'!R586="","",'praptra 1 Entry'!R586)</f>
        <v/>
      </c>
      <c r="S586" s="128" t="str">
        <f>IF('praptra 1 Entry'!S586="","",'praptra 1 Entry'!S586)</f>
        <v/>
      </c>
      <c r="T586" s="128" t="str">
        <f>IF('praptra 1 Entry'!T586="","",'praptra 1 Entry'!T586)</f>
        <v/>
      </c>
      <c r="U586" s="128" t="str">
        <f>IF('praptra 1 Entry'!U586="","",'praptra 1 Entry'!U586)</f>
        <v/>
      </c>
      <c r="V586" s="128" t="str">
        <f>IF('praptra 1 Entry'!V586="","",'praptra 1 Entry'!V586)</f>
        <v/>
      </c>
      <c r="W586" s="128" t="str">
        <f>IF('praptra 1 Entry'!W586="","",'praptra 1 Entry'!W586)</f>
        <v/>
      </c>
    </row>
    <row r="587" spans="1:23" ht="24.95" customHeight="1">
      <c r="A587" s="128" t="str">
        <f>IF('praptra 1 Entry'!A587="","",'praptra 1 Entry'!A587)</f>
        <v/>
      </c>
      <c r="B587" s="128" t="str">
        <f>IF('praptra 1 Entry'!B587="","",'praptra 1 Entry'!B587)</f>
        <v/>
      </c>
      <c r="C587" s="128" t="str">
        <f>IF('praptra 1 Entry'!C587="","",'praptra 1 Entry'!C587)</f>
        <v/>
      </c>
      <c r="D587" s="128" t="str">
        <f>IF('praptra 1 Entry'!D587="","",'praptra 1 Entry'!D587)</f>
        <v/>
      </c>
      <c r="E587" s="129" t="str">
        <f>IF('praptra 1 Entry'!E587="","",'praptra 1 Entry'!E587)</f>
        <v/>
      </c>
      <c r="F587" s="129" t="str">
        <f>IF('praptra 1 Entry'!F587="","",'praptra 1 Entry'!F587)</f>
        <v/>
      </c>
      <c r="G587" s="129" t="str">
        <f>IF('praptra 1 Entry'!G587="","",'praptra 1 Entry'!G587)</f>
        <v/>
      </c>
      <c r="H587" s="130" t="str">
        <f>IF('praptra 1 Entry'!H587="","",'praptra 1 Entry'!H587)</f>
        <v/>
      </c>
      <c r="I587" s="128" t="str">
        <f>IF('praptra 1 Entry'!I587="","",'praptra 1 Entry'!I587)</f>
        <v/>
      </c>
      <c r="J587" s="128" t="str">
        <f>IF('praptra 1 Entry'!J587="","",'praptra 1 Entry'!J587)</f>
        <v/>
      </c>
      <c r="K587" s="128" t="str">
        <f>IF('praptra 1 Entry'!K587="","",'praptra 1 Entry'!K587)</f>
        <v/>
      </c>
      <c r="L587" s="128" t="str">
        <f>IF('praptra 1 Entry'!L587="","",'praptra 1 Entry'!L587)</f>
        <v/>
      </c>
      <c r="M587" s="128" t="str">
        <f>IF('praptra 1 Entry'!M587="","",'praptra 1 Entry'!M587)</f>
        <v/>
      </c>
      <c r="N587" s="128" t="str">
        <f>IF('praptra 1 Entry'!N587="","",'praptra 1 Entry'!N587)</f>
        <v/>
      </c>
      <c r="O587" s="128" t="str">
        <f>IF('praptra 1 Entry'!O587="","",'praptra 1 Entry'!O587)</f>
        <v/>
      </c>
      <c r="P587" s="128" t="str">
        <f>IF('praptra 1 Entry'!P587="","",'praptra 1 Entry'!P587)</f>
        <v/>
      </c>
      <c r="Q587" s="128" t="str">
        <f>IF('praptra 1 Entry'!Q587="","",'praptra 1 Entry'!Q587)</f>
        <v/>
      </c>
      <c r="R587" s="128" t="str">
        <f>IF('praptra 1 Entry'!R587="","",'praptra 1 Entry'!R587)</f>
        <v/>
      </c>
      <c r="S587" s="128" t="str">
        <f>IF('praptra 1 Entry'!S587="","",'praptra 1 Entry'!S587)</f>
        <v/>
      </c>
      <c r="T587" s="128" t="str">
        <f>IF('praptra 1 Entry'!T587="","",'praptra 1 Entry'!T587)</f>
        <v/>
      </c>
      <c r="U587" s="128" t="str">
        <f>IF('praptra 1 Entry'!U587="","",'praptra 1 Entry'!U587)</f>
        <v/>
      </c>
      <c r="V587" s="128" t="str">
        <f>IF('praptra 1 Entry'!V587="","",'praptra 1 Entry'!V587)</f>
        <v/>
      </c>
      <c r="W587" s="128" t="str">
        <f>IF('praptra 1 Entry'!W587="","",'praptra 1 Entry'!W587)</f>
        <v/>
      </c>
    </row>
    <row r="588" spans="1:23" ht="24.95" customHeight="1">
      <c r="A588" s="128" t="str">
        <f>IF('praptra 1 Entry'!A588="","",'praptra 1 Entry'!A588)</f>
        <v/>
      </c>
      <c r="B588" s="128" t="str">
        <f>IF('praptra 1 Entry'!B588="","",'praptra 1 Entry'!B588)</f>
        <v/>
      </c>
      <c r="C588" s="128" t="str">
        <f>IF('praptra 1 Entry'!C588="","",'praptra 1 Entry'!C588)</f>
        <v/>
      </c>
      <c r="D588" s="128" t="str">
        <f>IF('praptra 1 Entry'!D588="","",'praptra 1 Entry'!D588)</f>
        <v/>
      </c>
      <c r="E588" s="129" t="str">
        <f>IF('praptra 1 Entry'!E588="","",'praptra 1 Entry'!E588)</f>
        <v/>
      </c>
      <c r="F588" s="129" t="str">
        <f>IF('praptra 1 Entry'!F588="","",'praptra 1 Entry'!F588)</f>
        <v/>
      </c>
      <c r="G588" s="129" t="str">
        <f>IF('praptra 1 Entry'!G588="","",'praptra 1 Entry'!G588)</f>
        <v/>
      </c>
      <c r="H588" s="130" t="str">
        <f>IF('praptra 1 Entry'!H588="","",'praptra 1 Entry'!H588)</f>
        <v/>
      </c>
      <c r="I588" s="128" t="str">
        <f>IF('praptra 1 Entry'!I588="","",'praptra 1 Entry'!I588)</f>
        <v/>
      </c>
      <c r="J588" s="128" t="str">
        <f>IF('praptra 1 Entry'!J588="","",'praptra 1 Entry'!J588)</f>
        <v/>
      </c>
      <c r="K588" s="128" t="str">
        <f>IF('praptra 1 Entry'!K588="","",'praptra 1 Entry'!K588)</f>
        <v/>
      </c>
      <c r="L588" s="128" t="str">
        <f>IF('praptra 1 Entry'!L588="","",'praptra 1 Entry'!L588)</f>
        <v/>
      </c>
      <c r="M588" s="128" t="str">
        <f>IF('praptra 1 Entry'!M588="","",'praptra 1 Entry'!M588)</f>
        <v/>
      </c>
      <c r="N588" s="128" t="str">
        <f>IF('praptra 1 Entry'!N588="","",'praptra 1 Entry'!N588)</f>
        <v/>
      </c>
      <c r="O588" s="128" t="str">
        <f>IF('praptra 1 Entry'!O588="","",'praptra 1 Entry'!O588)</f>
        <v/>
      </c>
      <c r="P588" s="128" t="str">
        <f>IF('praptra 1 Entry'!P588="","",'praptra 1 Entry'!P588)</f>
        <v/>
      </c>
      <c r="Q588" s="128" t="str">
        <f>IF('praptra 1 Entry'!Q588="","",'praptra 1 Entry'!Q588)</f>
        <v/>
      </c>
      <c r="R588" s="128" t="str">
        <f>IF('praptra 1 Entry'!R588="","",'praptra 1 Entry'!R588)</f>
        <v/>
      </c>
      <c r="S588" s="128" t="str">
        <f>IF('praptra 1 Entry'!S588="","",'praptra 1 Entry'!S588)</f>
        <v/>
      </c>
      <c r="T588" s="128" t="str">
        <f>IF('praptra 1 Entry'!T588="","",'praptra 1 Entry'!T588)</f>
        <v/>
      </c>
      <c r="U588" s="128" t="str">
        <f>IF('praptra 1 Entry'!U588="","",'praptra 1 Entry'!U588)</f>
        <v/>
      </c>
      <c r="V588" s="128" t="str">
        <f>IF('praptra 1 Entry'!V588="","",'praptra 1 Entry'!V588)</f>
        <v/>
      </c>
      <c r="W588" s="128" t="str">
        <f>IF('praptra 1 Entry'!W588="","",'praptra 1 Entry'!W588)</f>
        <v/>
      </c>
    </row>
    <row r="589" spans="1:23" ht="24.95" customHeight="1">
      <c r="A589" s="128" t="str">
        <f>IF('praptra 1 Entry'!A589="","",'praptra 1 Entry'!A589)</f>
        <v/>
      </c>
      <c r="B589" s="128" t="str">
        <f>IF('praptra 1 Entry'!B589="","",'praptra 1 Entry'!B589)</f>
        <v/>
      </c>
      <c r="C589" s="128" t="str">
        <f>IF('praptra 1 Entry'!C589="","",'praptra 1 Entry'!C589)</f>
        <v/>
      </c>
      <c r="D589" s="128" t="str">
        <f>IF('praptra 1 Entry'!D589="","",'praptra 1 Entry'!D589)</f>
        <v/>
      </c>
      <c r="E589" s="129" t="str">
        <f>IF('praptra 1 Entry'!E589="","",'praptra 1 Entry'!E589)</f>
        <v/>
      </c>
      <c r="F589" s="129" t="str">
        <f>IF('praptra 1 Entry'!F589="","",'praptra 1 Entry'!F589)</f>
        <v/>
      </c>
      <c r="G589" s="129" t="str">
        <f>IF('praptra 1 Entry'!G589="","",'praptra 1 Entry'!G589)</f>
        <v/>
      </c>
      <c r="H589" s="130" t="str">
        <f>IF('praptra 1 Entry'!H589="","",'praptra 1 Entry'!H589)</f>
        <v/>
      </c>
      <c r="I589" s="128" t="str">
        <f>IF('praptra 1 Entry'!I589="","",'praptra 1 Entry'!I589)</f>
        <v/>
      </c>
      <c r="J589" s="128" t="str">
        <f>IF('praptra 1 Entry'!J589="","",'praptra 1 Entry'!J589)</f>
        <v/>
      </c>
      <c r="K589" s="128" t="str">
        <f>IF('praptra 1 Entry'!K589="","",'praptra 1 Entry'!K589)</f>
        <v/>
      </c>
      <c r="L589" s="128" t="str">
        <f>IF('praptra 1 Entry'!L589="","",'praptra 1 Entry'!L589)</f>
        <v/>
      </c>
      <c r="M589" s="128" t="str">
        <f>IF('praptra 1 Entry'!M589="","",'praptra 1 Entry'!M589)</f>
        <v/>
      </c>
      <c r="N589" s="128" t="str">
        <f>IF('praptra 1 Entry'!N589="","",'praptra 1 Entry'!N589)</f>
        <v/>
      </c>
      <c r="O589" s="128" t="str">
        <f>IF('praptra 1 Entry'!O589="","",'praptra 1 Entry'!O589)</f>
        <v/>
      </c>
      <c r="P589" s="128" t="str">
        <f>IF('praptra 1 Entry'!P589="","",'praptra 1 Entry'!P589)</f>
        <v/>
      </c>
      <c r="Q589" s="128" t="str">
        <f>IF('praptra 1 Entry'!Q589="","",'praptra 1 Entry'!Q589)</f>
        <v/>
      </c>
      <c r="R589" s="128" t="str">
        <f>IF('praptra 1 Entry'!R589="","",'praptra 1 Entry'!R589)</f>
        <v/>
      </c>
      <c r="S589" s="128" t="str">
        <f>IF('praptra 1 Entry'!S589="","",'praptra 1 Entry'!S589)</f>
        <v/>
      </c>
      <c r="T589" s="128" t="str">
        <f>IF('praptra 1 Entry'!T589="","",'praptra 1 Entry'!T589)</f>
        <v/>
      </c>
      <c r="U589" s="128" t="str">
        <f>IF('praptra 1 Entry'!U589="","",'praptra 1 Entry'!U589)</f>
        <v/>
      </c>
      <c r="V589" s="128" t="str">
        <f>IF('praptra 1 Entry'!V589="","",'praptra 1 Entry'!V589)</f>
        <v/>
      </c>
      <c r="W589" s="128" t="str">
        <f>IF('praptra 1 Entry'!W589="","",'praptra 1 Entry'!W589)</f>
        <v/>
      </c>
    </row>
    <row r="590" spans="1:23" ht="24.95" customHeight="1">
      <c r="A590" s="128" t="str">
        <f>IF('praptra 1 Entry'!A590="","",'praptra 1 Entry'!A590)</f>
        <v/>
      </c>
      <c r="B590" s="128" t="str">
        <f>IF('praptra 1 Entry'!B590="","",'praptra 1 Entry'!B590)</f>
        <v/>
      </c>
      <c r="C590" s="128" t="str">
        <f>IF('praptra 1 Entry'!C590="","",'praptra 1 Entry'!C590)</f>
        <v/>
      </c>
      <c r="D590" s="128" t="str">
        <f>IF('praptra 1 Entry'!D590="","",'praptra 1 Entry'!D590)</f>
        <v/>
      </c>
      <c r="E590" s="129" t="str">
        <f>IF('praptra 1 Entry'!E590="","",'praptra 1 Entry'!E590)</f>
        <v/>
      </c>
      <c r="F590" s="129" t="str">
        <f>IF('praptra 1 Entry'!F590="","",'praptra 1 Entry'!F590)</f>
        <v/>
      </c>
      <c r="G590" s="129" t="str">
        <f>IF('praptra 1 Entry'!G590="","",'praptra 1 Entry'!G590)</f>
        <v/>
      </c>
      <c r="H590" s="130" t="str">
        <f>IF('praptra 1 Entry'!H590="","",'praptra 1 Entry'!H590)</f>
        <v/>
      </c>
      <c r="I590" s="128" t="str">
        <f>IF('praptra 1 Entry'!I590="","",'praptra 1 Entry'!I590)</f>
        <v/>
      </c>
      <c r="J590" s="128" t="str">
        <f>IF('praptra 1 Entry'!J590="","",'praptra 1 Entry'!J590)</f>
        <v/>
      </c>
      <c r="K590" s="128" t="str">
        <f>IF('praptra 1 Entry'!K590="","",'praptra 1 Entry'!K590)</f>
        <v/>
      </c>
      <c r="L590" s="128" t="str">
        <f>IF('praptra 1 Entry'!L590="","",'praptra 1 Entry'!L590)</f>
        <v/>
      </c>
      <c r="M590" s="128" t="str">
        <f>IF('praptra 1 Entry'!M590="","",'praptra 1 Entry'!M590)</f>
        <v/>
      </c>
      <c r="N590" s="128" t="str">
        <f>IF('praptra 1 Entry'!N590="","",'praptra 1 Entry'!N590)</f>
        <v/>
      </c>
      <c r="O590" s="128" t="str">
        <f>IF('praptra 1 Entry'!O590="","",'praptra 1 Entry'!O590)</f>
        <v/>
      </c>
      <c r="P590" s="128" t="str">
        <f>IF('praptra 1 Entry'!P590="","",'praptra 1 Entry'!P590)</f>
        <v/>
      </c>
      <c r="Q590" s="128" t="str">
        <f>IF('praptra 1 Entry'!Q590="","",'praptra 1 Entry'!Q590)</f>
        <v/>
      </c>
      <c r="R590" s="128" t="str">
        <f>IF('praptra 1 Entry'!R590="","",'praptra 1 Entry'!R590)</f>
        <v/>
      </c>
      <c r="S590" s="128" t="str">
        <f>IF('praptra 1 Entry'!S590="","",'praptra 1 Entry'!S590)</f>
        <v/>
      </c>
      <c r="T590" s="128" t="str">
        <f>IF('praptra 1 Entry'!T590="","",'praptra 1 Entry'!T590)</f>
        <v/>
      </c>
      <c r="U590" s="128" t="str">
        <f>IF('praptra 1 Entry'!U590="","",'praptra 1 Entry'!U590)</f>
        <v/>
      </c>
      <c r="V590" s="128" t="str">
        <f>IF('praptra 1 Entry'!V590="","",'praptra 1 Entry'!V590)</f>
        <v/>
      </c>
      <c r="W590" s="128" t="str">
        <f>IF('praptra 1 Entry'!W590="","",'praptra 1 Entry'!W590)</f>
        <v/>
      </c>
    </row>
    <row r="591" spans="1:23" ht="24.95" customHeight="1">
      <c r="A591" s="128" t="str">
        <f>IF('praptra 1 Entry'!A591="","",'praptra 1 Entry'!A591)</f>
        <v/>
      </c>
      <c r="B591" s="128" t="str">
        <f>IF('praptra 1 Entry'!B591="","",'praptra 1 Entry'!B591)</f>
        <v/>
      </c>
      <c r="C591" s="128" t="str">
        <f>IF('praptra 1 Entry'!C591="","",'praptra 1 Entry'!C591)</f>
        <v/>
      </c>
      <c r="D591" s="128" t="str">
        <f>IF('praptra 1 Entry'!D591="","",'praptra 1 Entry'!D591)</f>
        <v/>
      </c>
      <c r="E591" s="129" t="str">
        <f>IF('praptra 1 Entry'!E591="","",'praptra 1 Entry'!E591)</f>
        <v/>
      </c>
      <c r="F591" s="129" t="str">
        <f>IF('praptra 1 Entry'!F591="","",'praptra 1 Entry'!F591)</f>
        <v/>
      </c>
      <c r="G591" s="129" t="str">
        <f>IF('praptra 1 Entry'!G591="","",'praptra 1 Entry'!G591)</f>
        <v/>
      </c>
      <c r="H591" s="130" t="str">
        <f>IF('praptra 1 Entry'!H591="","",'praptra 1 Entry'!H591)</f>
        <v/>
      </c>
      <c r="I591" s="128" t="str">
        <f>IF('praptra 1 Entry'!I591="","",'praptra 1 Entry'!I591)</f>
        <v/>
      </c>
      <c r="J591" s="128" t="str">
        <f>IF('praptra 1 Entry'!J591="","",'praptra 1 Entry'!J591)</f>
        <v/>
      </c>
      <c r="K591" s="128" t="str">
        <f>IF('praptra 1 Entry'!K591="","",'praptra 1 Entry'!K591)</f>
        <v/>
      </c>
      <c r="L591" s="128" t="str">
        <f>IF('praptra 1 Entry'!L591="","",'praptra 1 Entry'!L591)</f>
        <v/>
      </c>
      <c r="M591" s="128" t="str">
        <f>IF('praptra 1 Entry'!M591="","",'praptra 1 Entry'!M591)</f>
        <v/>
      </c>
      <c r="N591" s="128" t="str">
        <f>IF('praptra 1 Entry'!N591="","",'praptra 1 Entry'!N591)</f>
        <v/>
      </c>
      <c r="O591" s="128" t="str">
        <f>IF('praptra 1 Entry'!O591="","",'praptra 1 Entry'!O591)</f>
        <v/>
      </c>
      <c r="P591" s="128" t="str">
        <f>IF('praptra 1 Entry'!P591="","",'praptra 1 Entry'!P591)</f>
        <v/>
      </c>
      <c r="Q591" s="128" t="str">
        <f>IF('praptra 1 Entry'!Q591="","",'praptra 1 Entry'!Q591)</f>
        <v/>
      </c>
      <c r="R591" s="128" t="str">
        <f>IF('praptra 1 Entry'!R591="","",'praptra 1 Entry'!R591)</f>
        <v/>
      </c>
      <c r="S591" s="128" t="str">
        <f>IF('praptra 1 Entry'!S591="","",'praptra 1 Entry'!S591)</f>
        <v/>
      </c>
      <c r="T591" s="128" t="str">
        <f>IF('praptra 1 Entry'!T591="","",'praptra 1 Entry'!T591)</f>
        <v/>
      </c>
      <c r="U591" s="128" t="str">
        <f>IF('praptra 1 Entry'!U591="","",'praptra 1 Entry'!U591)</f>
        <v/>
      </c>
      <c r="V591" s="128" t="str">
        <f>IF('praptra 1 Entry'!V591="","",'praptra 1 Entry'!V591)</f>
        <v/>
      </c>
      <c r="W591" s="128" t="str">
        <f>IF('praptra 1 Entry'!W591="","",'praptra 1 Entry'!W591)</f>
        <v/>
      </c>
    </row>
    <row r="592" spans="1:23" ht="24.95" customHeight="1">
      <c r="A592" s="128" t="str">
        <f>IF('praptra 1 Entry'!A592="","",'praptra 1 Entry'!A592)</f>
        <v/>
      </c>
      <c r="B592" s="128" t="str">
        <f>IF('praptra 1 Entry'!B592="","",'praptra 1 Entry'!B592)</f>
        <v/>
      </c>
      <c r="C592" s="128" t="str">
        <f>IF('praptra 1 Entry'!C592="","",'praptra 1 Entry'!C592)</f>
        <v/>
      </c>
      <c r="D592" s="128" t="str">
        <f>IF('praptra 1 Entry'!D592="","",'praptra 1 Entry'!D592)</f>
        <v/>
      </c>
      <c r="E592" s="129" t="str">
        <f>IF('praptra 1 Entry'!E592="","",'praptra 1 Entry'!E592)</f>
        <v/>
      </c>
      <c r="F592" s="129" t="str">
        <f>IF('praptra 1 Entry'!F592="","",'praptra 1 Entry'!F592)</f>
        <v/>
      </c>
      <c r="G592" s="129" t="str">
        <f>IF('praptra 1 Entry'!G592="","",'praptra 1 Entry'!G592)</f>
        <v/>
      </c>
      <c r="H592" s="130" t="str">
        <f>IF('praptra 1 Entry'!H592="","",'praptra 1 Entry'!H592)</f>
        <v/>
      </c>
      <c r="I592" s="128" t="str">
        <f>IF('praptra 1 Entry'!I592="","",'praptra 1 Entry'!I592)</f>
        <v/>
      </c>
      <c r="J592" s="128" t="str">
        <f>IF('praptra 1 Entry'!J592="","",'praptra 1 Entry'!J592)</f>
        <v/>
      </c>
      <c r="K592" s="128" t="str">
        <f>IF('praptra 1 Entry'!K592="","",'praptra 1 Entry'!K592)</f>
        <v/>
      </c>
      <c r="L592" s="128" t="str">
        <f>IF('praptra 1 Entry'!L592="","",'praptra 1 Entry'!L592)</f>
        <v/>
      </c>
      <c r="M592" s="128" t="str">
        <f>IF('praptra 1 Entry'!M592="","",'praptra 1 Entry'!M592)</f>
        <v/>
      </c>
      <c r="N592" s="128" t="str">
        <f>IF('praptra 1 Entry'!N592="","",'praptra 1 Entry'!N592)</f>
        <v/>
      </c>
      <c r="O592" s="128" t="str">
        <f>IF('praptra 1 Entry'!O592="","",'praptra 1 Entry'!O592)</f>
        <v/>
      </c>
      <c r="P592" s="128" t="str">
        <f>IF('praptra 1 Entry'!P592="","",'praptra 1 Entry'!P592)</f>
        <v/>
      </c>
      <c r="Q592" s="128" t="str">
        <f>IF('praptra 1 Entry'!Q592="","",'praptra 1 Entry'!Q592)</f>
        <v/>
      </c>
      <c r="R592" s="128" t="str">
        <f>IF('praptra 1 Entry'!R592="","",'praptra 1 Entry'!R592)</f>
        <v/>
      </c>
      <c r="S592" s="128" t="str">
        <f>IF('praptra 1 Entry'!S592="","",'praptra 1 Entry'!S592)</f>
        <v/>
      </c>
      <c r="T592" s="128" t="str">
        <f>IF('praptra 1 Entry'!T592="","",'praptra 1 Entry'!T592)</f>
        <v/>
      </c>
      <c r="U592" s="128" t="str">
        <f>IF('praptra 1 Entry'!U592="","",'praptra 1 Entry'!U592)</f>
        <v/>
      </c>
      <c r="V592" s="128" t="str">
        <f>IF('praptra 1 Entry'!V592="","",'praptra 1 Entry'!V592)</f>
        <v/>
      </c>
      <c r="W592" s="128" t="str">
        <f>IF('praptra 1 Entry'!W592="","",'praptra 1 Entry'!W592)</f>
        <v/>
      </c>
    </row>
    <row r="593" spans="1:23" ht="24.95" customHeight="1">
      <c r="A593" s="128" t="str">
        <f>IF('praptra 1 Entry'!A593="","",'praptra 1 Entry'!A593)</f>
        <v/>
      </c>
      <c r="B593" s="128" t="str">
        <f>IF('praptra 1 Entry'!B593="","",'praptra 1 Entry'!B593)</f>
        <v/>
      </c>
      <c r="C593" s="128" t="str">
        <f>IF('praptra 1 Entry'!C593="","",'praptra 1 Entry'!C593)</f>
        <v/>
      </c>
      <c r="D593" s="128" t="str">
        <f>IF('praptra 1 Entry'!D593="","",'praptra 1 Entry'!D593)</f>
        <v/>
      </c>
      <c r="E593" s="129" t="str">
        <f>IF('praptra 1 Entry'!E593="","",'praptra 1 Entry'!E593)</f>
        <v/>
      </c>
      <c r="F593" s="129" t="str">
        <f>IF('praptra 1 Entry'!F593="","",'praptra 1 Entry'!F593)</f>
        <v/>
      </c>
      <c r="G593" s="129" t="str">
        <f>IF('praptra 1 Entry'!G593="","",'praptra 1 Entry'!G593)</f>
        <v/>
      </c>
      <c r="H593" s="130" t="str">
        <f>IF('praptra 1 Entry'!H593="","",'praptra 1 Entry'!H593)</f>
        <v/>
      </c>
      <c r="I593" s="128" t="str">
        <f>IF('praptra 1 Entry'!I593="","",'praptra 1 Entry'!I593)</f>
        <v/>
      </c>
      <c r="J593" s="128" t="str">
        <f>IF('praptra 1 Entry'!J593="","",'praptra 1 Entry'!J593)</f>
        <v/>
      </c>
      <c r="K593" s="128" t="str">
        <f>IF('praptra 1 Entry'!K593="","",'praptra 1 Entry'!K593)</f>
        <v/>
      </c>
      <c r="L593" s="128" t="str">
        <f>IF('praptra 1 Entry'!L593="","",'praptra 1 Entry'!L593)</f>
        <v/>
      </c>
      <c r="M593" s="128" t="str">
        <f>IF('praptra 1 Entry'!M593="","",'praptra 1 Entry'!M593)</f>
        <v/>
      </c>
      <c r="N593" s="128" t="str">
        <f>IF('praptra 1 Entry'!N593="","",'praptra 1 Entry'!N593)</f>
        <v/>
      </c>
      <c r="O593" s="128" t="str">
        <f>IF('praptra 1 Entry'!O593="","",'praptra 1 Entry'!O593)</f>
        <v/>
      </c>
      <c r="P593" s="128" t="str">
        <f>IF('praptra 1 Entry'!P593="","",'praptra 1 Entry'!P593)</f>
        <v/>
      </c>
      <c r="Q593" s="128" t="str">
        <f>IF('praptra 1 Entry'!Q593="","",'praptra 1 Entry'!Q593)</f>
        <v/>
      </c>
      <c r="R593" s="128" t="str">
        <f>IF('praptra 1 Entry'!R593="","",'praptra 1 Entry'!R593)</f>
        <v/>
      </c>
      <c r="S593" s="128" t="str">
        <f>IF('praptra 1 Entry'!S593="","",'praptra 1 Entry'!S593)</f>
        <v/>
      </c>
      <c r="T593" s="128" t="str">
        <f>IF('praptra 1 Entry'!T593="","",'praptra 1 Entry'!T593)</f>
        <v/>
      </c>
      <c r="U593" s="128" t="str">
        <f>IF('praptra 1 Entry'!U593="","",'praptra 1 Entry'!U593)</f>
        <v/>
      </c>
      <c r="V593" s="128" t="str">
        <f>IF('praptra 1 Entry'!V593="","",'praptra 1 Entry'!V593)</f>
        <v/>
      </c>
      <c r="W593" s="128" t="str">
        <f>IF('praptra 1 Entry'!W593="","",'praptra 1 Entry'!W593)</f>
        <v/>
      </c>
    </row>
    <row r="594" spans="1:23" ht="24.95" customHeight="1">
      <c r="A594" s="128" t="str">
        <f>IF('praptra 1 Entry'!A594="","",'praptra 1 Entry'!A594)</f>
        <v/>
      </c>
      <c r="B594" s="128" t="str">
        <f>IF('praptra 1 Entry'!B594="","",'praptra 1 Entry'!B594)</f>
        <v/>
      </c>
      <c r="C594" s="128" t="str">
        <f>IF('praptra 1 Entry'!C594="","",'praptra 1 Entry'!C594)</f>
        <v/>
      </c>
      <c r="D594" s="128" t="str">
        <f>IF('praptra 1 Entry'!D594="","",'praptra 1 Entry'!D594)</f>
        <v/>
      </c>
      <c r="E594" s="129" t="str">
        <f>IF('praptra 1 Entry'!E594="","",'praptra 1 Entry'!E594)</f>
        <v/>
      </c>
      <c r="F594" s="129" t="str">
        <f>IF('praptra 1 Entry'!F594="","",'praptra 1 Entry'!F594)</f>
        <v/>
      </c>
      <c r="G594" s="129" t="str">
        <f>IF('praptra 1 Entry'!G594="","",'praptra 1 Entry'!G594)</f>
        <v/>
      </c>
      <c r="H594" s="130" t="str">
        <f>IF('praptra 1 Entry'!H594="","",'praptra 1 Entry'!H594)</f>
        <v/>
      </c>
      <c r="I594" s="128" t="str">
        <f>IF('praptra 1 Entry'!I594="","",'praptra 1 Entry'!I594)</f>
        <v/>
      </c>
      <c r="J594" s="128" t="str">
        <f>IF('praptra 1 Entry'!J594="","",'praptra 1 Entry'!J594)</f>
        <v/>
      </c>
      <c r="K594" s="128" t="str">
        <f>IF('praptra 1 Entry'!K594="","",'praptra 1 Entry'!K594)</f>
        <v/>
      </c>
      <c r="L594" s="128" t="str">
        <f>IF('praptra 1 Entry'!L594="","",'praptra 1 Entry'!L594)</f>
        <v/>
      </c>
      <c r="M594" s="128" t="str">
        <f>IF('praptra 1 Entry'!M594="","",'praptra 1 Entry'!M594)</f>
        <v/>
      </c>
      <c r="N594" s="128" t="str">
        <f>IF('praptra 1 Entry'!N594="","",'praptra 1 Entry'!N594)</f>
        <v/>
      </c>
      <c r="O594" s="128" t="str">
        <f>IF('praptra 1 Entry'!O594="","",'praptra 1 Entry'!O594)</f>
        <v/>
      </c>
      <c r="P594" s="128" t="str">
        <f>IF('praptra 1 Entry'!P594="","",'praptra 1 Entry'!P594)</f>
        <v/>
      </c>
      <c r="Q594" s="128" t="str">
        <f>IF('praptra 1 Entry'!Q594="","",'praptra 1 Entry'!Q594)</f>
        <v/>
      </c>
      <c r="R594" s="128" t="str">
        <f>IF('praptra 1 Entry'!R594="","",'praptra 1 Entry'!R594)</f>
        <v/>
      </c>
      <c r="S594" s="128" t="str">
        <f>IF('praptra 1 Entry'!S594="","",'praptra 1 Entry'!S594)</f>
        <v/>
      </c>
      <c r="T594" s="128" t="str">
        <f>IF('praptra 1 Entry'!T594="","",'praptra 1 Entry'!T594)</f>
        <v/>
      </c>
      <c r="U594" s="128" t="str">
        <f>IF('praptra 1 Entry'!U594="","",'praptra 1 Entry'!U594)</f>
        <v/>
      </c>
      <c r="V594" s="128" t="str">
        <f>IF('praptra 1 Entry'!V594="","",'praptra 1 Entry'!V594)</f>
        <v/>
      </c>
      <c r="W594" s="128" t="str">
        <f>IF('praptra 1 Entry'!W594="","",'praptra 1 Entry'!W594)</f>
        <v/>
      </c>
    </row>
    <row r="595" spans="1:23" ht="24.95" customHeight="1">
      <c r="A595" s="128" t="str">
        <f>IF('praptra 1 Entry'!A595="","",'praptra 1 Entry'!A595)</f>
        <v/>
      </c>
      <c r="B595" s="128" t="str">
        <f>IF('praptra 1 Entry'!B595="","",'praptra 1 Entry'!B595)</f>
        <v/>
      </c>
      <c r="C595" s="128" t="str">
        <f>IF('praptra 1 Entry'!C595="","",'praptra 1 Entry'!C595)</f>
        <v/>
      </c>
      <c r="D595" s="128" t="str">
        <f>IF('praptra 1 Entry'!D595="","",'praptra 1 Entry'!D595)</f>
        <v/>
      </c>
      <c r="E595" s="129" t="str">
        <f>IF('praptra 1 Entry'!E595="","",'praptra 1 Entry'!E595)</f>
        <v/>
      </c>
      <c r="F595" s="129" t="str">
        <f>IF('praptra 1 Entry'!F595="","",'praptra 1 Entry'!F595)</f>
        <v/>
      </c>
      <c r="G595" s="129" t="str">
        <f>IF('praptra 1 Entry'!G595="","",'praptra 1 Entry'!G595)</f>
        <v/>
      </c>
      <c r="H595" s="130" t="str">
        <f>IF('praptra 1 Entry'!H595="","",'praptra 1 Entry'!H595)</f>
        <v/>
      </c>
      <c r="I595" s="128" t="str">
        <f>IF('praptra 1 Entry'!I595="","",'praptra 1 Entry'!I595)</f>
        <v/>
      </c>
      <c r="J595" s="128" t="str">
        <f>IF('praptra 1 Entry'!J595="","",'praptra 1 Entry'!J595)</f>
        <v/>
      </c>
      <c r="K595" s="128" t="str">
        <f>IF('praptra 1 Entry'!K595="","",'praptra 1 Entry'!K595)</f>
        <v/>
      </c>
      <c r="L595" s="128" t="str">
        <f>IF('praptra 1 Entry'!L595="","",'praptra 1 Entry'!L595)</f>
        <v/>
      </c>
      <c r="M595" s="128" t="str">
        <f>IF('praptra 1 Entry'!M595="","",'praptra 1 Entry'!M595)</f>
        <v/>
      </c>
      <c r="N595" s="128" t="str">
        <f>IF('praptra 1 Entry'!N595="","",'praptra 1 Entry'!N595)</f>
        <v/>
      </c>
      <c r="O595" s="128" t="str">
        <f>IF('praptra 1 Entry'!O595="","",'praptra 1 Entry'!O595)</f>
        <v/>
      </c>
      <c r="P595" s="128" t="str">
        <f>IF('praptra 1 Entry'!P595="","",'praptra 1 Entry'!P595)</f>
        <v/>
      </c>
      <c r="Q595" s="128" t="str">
        <f>IF('praptra 1 Entry'!Q595="","",'praptra 1 Entry'!Q595)</f>
        <v/>
      </c>
      <c r="R595" s="128" t="str">
        <f>IF('praptra 1 Entry'!R595="","",'praptra 1 Entry'!R595)</f>
        <v/>
      </c>
      <c r="S595" s="128" t="str">
        <f>IF('praptra 1 Entry'!S595="","",'praptra 1 Entry'!S595)</f>
        <v/>
      </c>
      <c r="T595" s="128" t="str">
        <f>IF('praptra 1 Entry'!T595="","",'praptra 1 Entry'!T595)</f>
        <v/>
      </c>
      <c r="U595" s="128" t="str">
        <f>IF('praptra 1 Entry'!U595="","",'praptra 1 Entry'!U595)</f>
        <v/>
      </c>
      <c r="V595" s="128" t="str">
        <f>IF('praptra 1 Entry'!V595="","",'praptra 1 Entry'!V595)</f>
        <v/>
      </c>
      <c r="W595" s="128" t="str">
        <f>IF('praptra 1 Entry'!W595="","",'praptra 1 Entry'!W595)</f>
        <v/>
      </c>
    </row>
    <row r="596" spans="1:23" ht="24.95" customHeight="1">
      <c r="A596" s="128" t="str">
        <f>IF('praptra 1 Entry'!A596="","",'praptra 1 Entry'!A596)</f>
        <v/>
      </c>
      <c r="B596" s="128" t="str">
        <f>IF('praptra 1 Entry'!B596="","",'praptra 1 Entry'!B596)</f>
        <v/>
      </c>
      <c r="C596" s="128" t="str">
        <f>IF('praptra 1 Entry'!C596="","",'praptra 1 Entry'!C596)</f>
        <v/>
      </c>
      <c r="D596" s="128" t="str">
        <f>IF('praptra 1 Entry'!D596="","",'praptra 1 Entry'!D596)</f>
        <v/>
      </c>
      <c r="E596" s="129" t="str">
        <f>IF('praptra 1 Entry'!E596="","",'praptra 1 Entry'!E596)</f>
        <v/>
      </c>
      <c r="F596" s="129" t="str">
        <f>IF('praptra 1 Entry'!F596="","",'praptra 1 Entry'!F596)</f>
        <v/>
      </c>
      <c r="G596" s="129" t="str">
        <f>IF('praptra 1 Entry'!G596="","",'praptra 1 Entry'!G596)</f>
        <v/>
      </c>
      <c r="H596" s="130" t="str">
        <f>IF('praptra 1 Entry'!H596="","",'praptra 1 Entry'!H596)</f>
        <v/>
      </c>
      <c r="I596" s="128" t="str">
        <f>IF('praptra 1 Entry'!I596="","",'praptra 1 Entry'!I596)</f>
        <v/>
      </c>
      <c r="J596" s="128" t="str">
        <f>IF('praptra 1 Entry'!J596="","",'praptra 1 Entry'!J596)</f>
        <v/>
      </c>
      <c r="K596" s="128" t="str">
        <f>IF('praptra 1 Entry'!K596="","",'praptra 1 Entry'!K596)</f>
        <v/>
      </c>
      <c r="L596" s="128" t="str">
        <f>IF('praptra 1 Entry'!L596="","",'praptra 1 Entry'!L596)</f>
        <v/>
      </c>
      <c r="M596" s="128" t="str">
        <f>IF('praptra 1 Entry'!M596="","",'praptra 1 Entry'!M596)</f>
        <v/>
      </c>
      <c r="N596" s="128" t="str">
        <f>IF('praptra 1 Entry'!N596="","",'praptra 1 Entry'!N596)</f>
        <v/>
      </c>
      <c r="O596" s="128" t="str">
        <f>IF('praptra 1 Entry'!O596="","",'praptra 1 Entry'!O596)</f>
        <v/>
      </c>
      <c r="P596" s="128" t="str">
        <f>IF('praptra 1 Entry'!P596="","",'praptra 1 Entry'!P596)</f>
        <v/>
      </c>
      <c r="Q596" s="128" t="str">
        <f>IF('praptra 1 Entry'!Q596="","",'praptra 1 Entry'!Q596)</f>
        <v/>
      </c>
      <c r="R596" s="128" t="str">
        <f>IF('praptra 1 Entry'!R596="","",'praptra 1 Entry'!R596)</f>
        <v/>
      </c>
      <c r="S596" s="128" t="str">
        <f>IF('praptra 1 Entry'!S596="","",'praptra 1 Entry'!S596)</f>
        <v/>
      </c>
      <c r="T596" s="128" t="str">
        <f>IF('praptra 1 Entry'!T596="","",'praptra 1 Entry'!T596)</f>
        <v/>
      </c>
      <c r="U596" s="128" t="str">
        <f>IF('praptra 1 Entry'!U596="","",'praptra 1 Entry'!U596)</f>
        <v/>
      </c>
      <c r="V596" s="128" t="str">
        <f>IF('praptra 1 Entry'!V596="","",'praptra 1 Entry'!V596)</f>
        <v/>
      </c>
      <c r="W596" s="128" t="str">
        <f>IF('praptra 1 Entry'!W596="","",'praptra 1 Entry'!W596)</f>
        <v/>
      </c>
    </row>
    <row r="597" spans="1:23" ht="24.95" customHeight="1">
      <c r="A597" s="128" t="str">
        <f>IF('praptra 1 Entry'!A597="","",'praptra 1 Entry'!A597)</f>
        <v/>
      </c>
      <c r="B597" s="128" t="str">
        <f>IF('praptra 1 Entry'!B597="","",'praptra 1 Entry'!B597)</f>
        <v/>
      </c>
      <c r="C597" s="128" t="str">
        <f>IF('praptra 1 Entry'!C597="","",'praptra 1 Entry'!C597)</f>
        <v/>
      </c>
      <c r="D597" s="128" t="str">
        <f>IF('praptra 1 Entry'!D597="","",'praptra 1 Entry'!D597)</f>
        <v/>
      </c>
      <c r="E597" s="129" t="str">
        <f>IF('praptra 1 Entry'!E597="","",'praptra 1 Entry'!E597)</f>
        <v/>
      </c>
      <c r="F597" s="129" t="str">
        <f>IF('praptra 1 Entry'!F597="","",'praptra 1 Entry'!F597)</f>
        <v/>
      </c>
      <c r="G597" s="129" t="str">
        <f>IF('praptra 1 Entry'!G597="","",'praptra 1 Entry'!G597)</f>
        <v/>
      </c>
      <c r="H597" s="130" t="str">
        <f>IF('praptra 1 Entry'!H597="","",'praptra 1 Entry'!H597)</f>
        <v/>
      </c>
      <c r="I597" s="128" t="str">
        <f>IF('praptra 1 Entry'!I597="","",'praptra 1 Entry'!I597)</f>
        <v/>
      </c>
      <c r="J597" s="128" t="str">
        <f>IF('praptra 1 Entry'!J597="","",'praptra 1 Entry'!J597)</f>
        <v/>
      </c>
      <c r="K597" s="128" t="str">
        <f>IF('praptra 1 Entry'!K597="","",'praptra 1 Entry'!K597)</f>
        <v/>
      </c>
      <c r="L597" s="128" t="str">
        <f>IF('praptra 1 Entry'!L597="","",'praptra 1 Entry'!L597)</f>
        <v/>
      </c>
      <c r="M597" s="128" t="str">
        <f>IF('praptra 1 Entry'!M597="","",'praptra 1 Entry'!M597)</f>
        <v/>
      </c>
      <c r="N597" s="128" t="str">
        <f>IF('praptra 1 Entry'!N597="","",'praptra 1 Entry'!N597)</f>
        <v/>
      </c>
      <c r="O597" s="128" t="str">
        <f>IF('praptra 1 Entry'!O597="","",'praptra 1 Entry'!O597)</f>
        <v/>
      </c>
      <c r="P597" s="128" t="str">
        <f>IF('praptra 1 Entry'!P597="","",'praptra 1 Entry'!P597)</f>
        <v/>
      </c>
      <c r="Q597" s="128" t="str">
        <f>IF('praptra 1 Entry'!Q597="","",'praptra 1 Entry'!Q597)</f>
        <v/>
      </c>
      <c r="R597" s="128" t="str">
        <f>IF('praptra 1 Entry'!R597="","",'praptra 1 Entry'!R597)</f>
        <v/>
      </c>
      <c r="S597" s="128" t="str">
        <f>IF('praptra 1 Entry'!S597="","",'praptra 1 Entry'!S597)</f>
        <v/>
      </c>
      <c r="T597" s="128" t="str">
        <f>IF('praptra 1 Entry'!T597="","",'praptra 1 Entry'!T597)</f>
        <v/>
      </c>
      <c r="U597" s="128" t="str">
        <f>IF('praptra 1 Entry'!U597="","",'praptra 1 Entry'!U597)</f>
        <v/>
      </c>
      <c r="V597" s="128" t="str">
        <f>IF('praptra 1 Entry'!V597="","",'praptra 1 Entry'!V597)</f>
        <v/>
      </c>
      <c r="W597" s="128" t="str">
        <f>IF('praptra 1 Entry'!W597="","",'praptra 1 Entry'!W597)</f>
        <v/>
      </c>
    </row>
    <row r="598" spans="1:23" ht="24.95" customHeight="1">
      <c r="A598" s="128" t="str">
        <f>IF('praptra 1 Entry'!A598="","",'praptra 1 Entry'!A598)</f>
        <v/>
      </c>
      <c r="B598" s="128" t="str">
        <f>IF('praptra 1 Entry'!B598="","",'praptra 1 Entry'!B598)</f>
        <v/>
      </c>
      <c r="C598" s="128" t="str">
        <f>IF('praptra 1 Entry'!C598="","",'praptra 1 Entry'!C598)</f>
        <v/>
      </c>
      <c r="D598" s="128" t="str">
        <f>IF('praptra 1 Entry'!D598="","",'praptra 1 Entry'!D598)</f>
        <v/>
      </c>
      <c r="E598" s="129" t="str">
        <f>IF('praptra 1 Entry'!E598="","",'praptra 1 Entry'!E598)</f>
        <v/>
      </c>
      <c r="F598" s="129" t="str">
        <f>IF('praptra 1 Entry'!F598="","",'praptra 1 Entry'!F598)</f>
        <v/>
      </c>
      <c r="G598" s="129" t="str">
        <f>IF('praptra 1 Entry'!G598="","",'praptra 1 Entry'!G598)</f>
        <v/>
      </c>
      <c r="H598" s="130" t="str">
        <f>IF('praptra 1 Entry'!H598="","",'praptra 1 Entry'!H598)</f>
        <v/>
      </c>
      <c r="I598" s="128" t="str">
        <f>IF('praptra 1 Entry'!I598="","",'praptra 1 Entry'!I598)</f>
        <v/>
      </c>
      <c r="J598" s="128" t="str">
        <f>IF('praptra 1 Entry'!J598="","",'praptra 1 Entry'!J598)</f>
        <v/>
      </c>
      <c r="K598" s="128" t="str">
        <f>IF('praptra 1 Entry'!K598="","",'praptra 1 Entry'!K598)</f>
        <v/>
      </c>
      <c r="L598" s="128" t="str">
        <f>IF('praptra 1 Entry'!L598="","",'praptra 1 Entry'!L598)</f>
        <v/>
      </c>
      <c r="M598" s="128" t="str">
        <f>IF('praptra 1 Entry'!M598="","",'praptra 1 Entry'!M598)</f>
        <v/>
      </c>
      <c r="N598" s="128" t="str">
        <f>IF('praptra 1 Entry'!N598="","",'praptra 1 Entry'!N598)</f>
        <v/>
      </c>
      <c r="O598" s="128" t="str">
        <f>IF('praptra 1 Entry'!O598="","",'praptra 1 Entry'!O598)</f>
        <v/>
      </c>
      <c r="P598" s="128" t="str">
        <f>IF('praptra 1 Entry'!P598="","",'praptra 1 Entry'!P598)</f>
        <v/>
      </c>
      <c r="Q598" s="128" t="str">
        <f>IF('praptra 1 Entry'!Q598="","",'praptra 1 Entry'!Q598)</f>
        <v/>
      </c>
      <c r="R598" s="128" t="str">
        <f>IF('praptra 1 Entry'!R598="","",'praptra 1 Entry'!R598)</f>
        <v/>
      </c>
      <c r="S598" s="128" t="str">
        <f>IF('praptra 1 Entry'!S598="","",'praptra 1 Entry'!S598)</f>
        <v/>
      </c>
      <c r="T598" s="128" t="str">
        <f>IF('praptra 1 Entry'!T598="","",'praptra 1 Entry'!T598)</f>
        <v/>
      </c>
      <c r="U598" s="128" t="str">
        <f>IF('praptra 1 Entry'!U598="","",'praptra 1 Entry'!U598)</f>
        <v/>
      </c>
      <c r="V598" s="128" t="str">
        <f>IF('praptra 1 Entry'!V598="","",'praptra 1 Entry'!V598)</f>
        <v/>
      </c>
      <c r="W598" s="128" t="str">
        <f>IF('praptra 1 Entry'!W598="","",'praptra 1 Entry'!W598)</f>
        <v/>
      </c>
    </row>
    <row r="599" spans="1:23" ht="24.95" customHeight="1">
      <c r="A599" s="128" t="str">
        <f>IF('praptra 1 Entry'!A599="","",'praptra 1 Entry'!A599)</f>
        <v/>
      </c>
      <c r="B599" s="128" t="str">
        <f>IF('praptra 1 Entry'!B599="","",'praptra 1 Entry'!B599)</f>
        <v/>
      </c>
      <c r="C599" s="128" t="str">
        <f>IF('praptra 1 Entry'!C599="","",'praptra 1 Entry'!C599)</f>
        <v/>
      </c>
      <c r="D599" s="128" t="str">
        <f>IF('praptra 1 Entry'!D599="","",'praptra 1 Entry'!D599)</f>
        <v/>
      </c>
      <c r="E599" s="129" t="str">
        <f>IF('praptra 1 Entry'!E599="","",'praptra 1 Entry'!E599)</f>
        <v/>
      </c>
      <c r="F599" s="129" t="str">
        <f>IF('praptra 1 Entry'!F599="","",'praptra 1 Entry'!F599)</f>
        <v/>
      </c>
      <c r="G599" s="129" t="str">
        <f>IF('praptra 1 Entry'!G599="","",'praptra 1 Entry'!G599)</f>
        <v/>
      </c>
      <c r="H599" s="130" t="str">
        <f>IF('praptra 1 Entry'!H599="","",'praptra 1 Entry'!H599)</f>
        <v/>
      </c>
      <c r="I599" s="128" t="str">
        <f>IF('praptra 1 Entry'!I599="","",'praptra 1 Entry'!I599)</f>
        <v/>
      </c>
      <c r="J599" s="128" t="str">
        <f>IF('praptra 1 Entry'!J599="","",'praptra 1 Entry'!J599)</f>
        <v/>
      </c>
      <c r="K599" s="128" t="str">
        <f>IF('praptra 1 Entry'!K599="","",'praptra 1 Entry'!K599)</f>
        <v/>
      </c>
      <c r="L599" s="128" t="str">
        <f>IF('praptra 1 Entry'!L599="","",'praptra 1 Entry'!L599)</f>
        <v/>
      </c>
      <c r="M599" s="128" t="str">
        <f>IF('praptra 1 Entry'!M599="","",'praptra 1 Entry'!M599)</f>
        <v/>
      </c>
      <c r="N599" s="128" t="str">
        <f>IF('praptra 1 Entry'!N599="","",'praptra 1 Entry'!N599)</f>
        <v/>
      </c>
      <c r="O599" s="128" t="str">
        <f>IF('praptra 1 Entry'!O599="","",'praptra 1 Entry'!O599)</f>
        <v/>
      </c>
      <c r="P599" s="128" t="str">
        <f>IF('praptra 1 Entry'!P599="","",'praptra 1 Entry'!P599)</f>
        <v/>
      </c>
      <c r="Q599" s="128" t="str">
        <f>IF('praptra 1 Entry'!Q599="","",'praptra 1 Entry'!Q599)</f>
        <v/>
      </c>
      <c r="R599" s="128" t="str">
        <f>IF('praptra 1 Entry'!R599="","",'praptra 1 Entry'!R599)</f>
        <v/>
      </c>
      <c r="S599" s="128" t="str">
        <f>IF('praptra 1 Entry'!S599="","",'praptra 1 Entry'!S599)</f>
        <v/>
      </c>
      <c r="T599" s="128" t="str">
        <f>IF('praptra 1 Entry'!T599="","",'praptra 1 Entry'!T599)</f>
        <v/>
      </c>
      <c r="U599" s="128" t="str">
        <f>IF('praptra 1 Entry'!U599="","",'praptra 1 Entry'!U599)</f>
        <v/>
      </c>
      <c r="V599" s="128" t="str">
        <f>IF('praptra 1 Entry'!V599="","",'praptra 1 Entry'!V599)</f>
        <v/>
      </c>
      <c r="W599" s="128" t="str">
        <f>IF('praptra 1 Entry'!W599="","",'praptra 1 Entry'!W599)</f>
        <v/>
      </c>
    </row>
    <row r="600" spans="1:23" ht="24.95" customHeight="1">
      <c r="A600" s="128" t="str">
        <f>IF('praptra 1 Entry'!A600="","",'praptra 1 Entry'!A600)</f>
        <v/>
      </c>
      <c r="B600" s="128" t="str">
        <f>IF('praptra 1 Entry'!B600="","",'praptra 1 Entry'!B600)</f>
        <v/>
      </c>
      <c r="C600" s="128" t="str">
        <f>IF('praptra 1 Entry'!C600="","",'praptra 1 Entry'!C600)</f>
        <v/>
      </c>
      <c r="D600" s="128" t="str">
        <f>IF('praptra 1 Entry'!D600="","",'praptra 1 Entry'!D600)</f>
        <v/>
      </c>
      <c r="E600" s="129" t="str">
        <f>IF('praptra 1 Entry'!E600="","",'praptra 1 Entry'!E600)</f>
        <v/>
      </c>
      <c r="F600" s="129" t="str">
        <f>IF('praptra 1 Entry'!F600="","",'praptra 1 Entry'!F600)</f>
        <v/>
      </c>
      <c r="G600" s="129" t="str">
        <f>IF('praptra 1 Entry'!G600="","",'praptra 1 Entry'!G600)</f>
        <v/>
      </c>
      <c r="H600" s="130" t="str">
        <f>IF('praptra 1 Entry'!H600="","",'praptra 1 Entry'!H600)</f>
        <v/>
      </c>
      <c r="I600" s="128" t="str">
        <f>IF('praptra 1 Entry'!I600="","",'praptra 1 Entry'!I600)</f>
        <v/>
      </c>
      <c r="J600" s="128" t="str">
        <f>IF('praptra 1 Entry'!J600="","",'praptra 1 Entry'!J600)</f>
        <v/>
      </c>
      <c r="K600" s="128" t="str">
        <f>IF('praptra 1 Entry'!K600="","",'praptra 1 Entry'!K600)</f>
        <v/>
      </c>
      <c r="L600" s="128" t="str">
        <f>IF('praptra 1 Entry'!L600="","",'praptra 1 Entry'!L600)</f>
        <v/>
      </c>
      <c r="M600" s="128" t="str">
        <f>IF('praptra 1 Entry'!M600="","",'praptra 1 Entry'!M600)</f>
        <v/>
      </c>
      <c r="N600" s="128" t="str">
        <f>IF('praptra 1 Entry'!N600="","",'praptra 1 Entry'!N600)</f>
        <v/>
      </c>
      <c r="O600" s="128" t="str">
        <f>IF('praptra 1 Entry'!O600="","",'praptra 1 Entry'!O600)</f>
        <v/>
      </c>
      <c r="P600" s="128" t="str">
        <f>IF('praptra 1 Entry'!P600="","",'praptra 1 Entry'!P600)</f>
        <v/>
      </c>
      <c r="Q600" s="128" t="str">
        <f>IF('praptra 1 Entry'!Q600="","",'praptra 1 Entry'!Q600)</f>
        <v/>
      </c>
      <c r="R600" s="128" t="str">
        <f>IF('praptra 1 Entry'!R600="","",'praptra 1 Entry'!R600)</f>
        <v/>
      </c>
      <c r="S600" s="128" t="str">
        <f>IF('praptra 1 Entry'!S600="","",'praptra 1 Entry'!S600)</f>
        <v/>
      </c>
      <c r="T600" s="128" t="str">
        <f>IF('praptra 1 Entry'!T600="","",'praptra 1 Entry'!T600)</f>
        <v/>
      </c>
      <c r="U600" s="128" t="str">
        <f>IF('praptra 1 Entry'!U600="","",'praptra 1 Entry'!U600)</f>
        <v/>
      </c>
      <c r="V600" s="128" t="str">
        <f>IF('praptra 1 Entry'!V600="","",'praptra 1 Entry'!V600)</f>
        <v/>
      </c>
      <c r="W600" s="128" t="str">
        <f>IF('praptra 1 Entry'!W600="","",'praptra 1 Entry'!W600)</f>
        <v/>
      </c>
    </row>
    <row r="601" spans="1:23" ht="24.95" customHeight="1">
      <c r="A601" s="128" t="str">
        <f>IF('praptra 1 Entry'!A601="","",'praptra 1 Entry'!A601)</f>
        <v/>
      </c>
      <c r="B601" s="128" t="str">
        <f>IF('praptra 1 Entry'!B601="","",'praptra 1 Entry'!B601)</f>
        <v/>
      </c>
      <c r="C601" s="128" t="str">
        <f>IF('praptra 1 Entry'!C601="","",'praptra 1 Entry'!C601)</f>
        <v/>
      </c>
      <c r="D601" s="128" t="str">
        <f>IF('praptra 1 Entry'!D601="","",'praptra 1 Entry'!D601)</f>
        <v/>
      </c>
      <c r="E601" s="129" t="str">
        <f>IF('praptra 1 Entry'!E601="","",'praptra 1 Entry'!E601)</f>
        <v/>
      </c>
      <c r="F601" s="129" t="str">
        <f>IF('praptra 1 Entry'!F601="","",'praptra 1 Entry'!F601)</f>
        <v/>
      </c>
      <c r="G601" s="129" t="str">
        <f>IF('praptra 1 Entry'!G601="","",'praptra 1 Entry'!G601)</f>
        <v/>
      </c>
      <c r="H601" s="130" t="str">
        <f>IF('praptra 1 Entry'!H601="","",'praptra 1 Entry'!H601)</f>
        <v/>
      </c>
      <c r="I601" s="128" t="str">
        <f>IF('praptra 1 Entry'!I601="","",'praptra 1 Entry'!I601)</f>
        <v/>
      </c>
      <c r="J601" s="128" t="str">
        <f>IF('praptra 1 Entry'!J601="","",'praptra 1 Entry'!J601)</f>
        <v/>
      </c>
      <c r="K601" s="128" t="str">
        <f>IF('praptra 1 Entry'!K601="","",'praptra 1 Entry'!K601)</f>
        <v/>
      </c>
      <c r="L601" s="128" t="str">
        <f>IF('praptra 1 Entry'!L601="","",'praptra 1 Entry'!L601)</f>
        <v/>
      </c>
      <c r="M601" s="128" t="str">
        <f>IF('praptra 1 Entry'!M601="","",'praptra 1 Entry'!M601)</f>
        <v/>
      </c>
      <c r="N601" s="128" t="str">
        <f>IF('praptra 1 Entry'!N601="","",'praptra 1 Entry'!N601)</f>
        <v/>
      </c>
      <c r="O601" s="128" t="str">
        <f>IF('praptra 1 Entry'!O601="","",'praptra 1 Entry'!O601)</f>
        <v/>
      </c>
      <c r="P601" s="128" t="str">
        <f>IF('praptra 1 Entry'!P601="","",'praptra 1 Entry'!P601)</f>
        <v/>
      </c>
      <c r="Q601" s="128" t="str">
        <f>IF('praptra 1 Entry'!Q601="","",'praptra 1 Entry'!Q601)</f>
        <v/>
      </c>
      <c r="R601" s="128" t="str">
        <f>IF('praptra 1 Entry'!R601="","",'praptra 1 Entry'!R601)</f>
        <v/>
      </c>
      <c r="S601" s="128" t="str">
        <f>IF('praptra 1 Entry'!S601="","",'praptra 1 Entry'!S601)</f>
        <v/>
      </c>
      <c r="T601" s="128" t="str">
        <f>IF('praptra 1 Entry'!T601="","",'praptra 1 Entry'!T601)</f>
        <v/>
      </c>
      <c r="U601" s="128" t="str">
        <f>IF('praptra 1 Entry'!U601="","",'praptra 1 Entry'!U601)</f>
        <v/>
      </c>
      <c r="V601" s="128" t="str">
        <f>IF('praptra 1 Entry'!V601="","",'praptra 1 Entry'!V601)</f>
        <v/>
      </c>
      <c r="W601" s="128" t="str">
        <f>IF('praptra 1 Entry'!W601="","",'praptra 1 Entry'!W601)</f>
        <v/>
      </c>
    </row>
    <row r="602" spans="1:23" ht="24.95" customHeight="1">
      <c r="A602" s="128" t="str">
        <f>IF('praptra 1 Entry'!A602="","",'praptra 1 Entry'!A602)</f>
        <v/>
      </c>
      <c r="B602" s="128" t="str">
        <f>IF('praptra 1 Entry'!B602="","",'praptra 1 Entry'!B602)</f>
        <v/>
      </c>
      <c r="C602" s="128" t="str">
        <f>IF('praptra 1 Entry'!C602="","",'praptra 1 Entry'!C602)</f>
        <v/>
      </c>
      <c r="D602" s="128" t="str">
        <f>IF('praptra 1 Entry'!D602="","",'praptra 1 Entry'!D602)</f>
        <v/>
      </c>
      <c r="E602" s="129" t="str">
        <f>IF('praptra 1 Entry'!E602="","",'praptra 1 Entry'!E602)</f>
        <v/>
      </c>
      <c r="F602" s="129" t="str">
        <f>IF('praptra 1 Entry'!F602="","",'praptra 1 Entry'!F602)</f>
        <v/>
      </c>
      <c r="G602" s="129" t="str">
        <f>IF('praptra 1 Entry'!G602="","",'praptra 1 Entry'!G602)</f>
        <v/>
      </c>
      <c r="H602" s="130" t="str">
        <f>IF('praptra 1 Entry'!H602="","",'praptra 1 Entry'!H602)</f>
        <v/>
      </c>
      <c r="I602" s="128" t="str">
        <f>IF('praptra 1 Entry'!I602="","",'praptra 1 Entry'!I602)</f>
        <v/>
      </c>
      <c r="J602" s="128" t="str">
        <f>IF('praptra 1 Entry'!J602="","",'praptra 1 Entry'!J602)</f>
        <v/>
      </c>
      <c r="K602" s="128" t="str">
        <f>IF('praptra 1 Entry'!K602="","",'praptra 1 Entry'!K602)</f>
        <v/>
      </c>
      <c r="L602" s="128" t="str">
        <f>IF('praptra 1 Entry'!L602="","",'praptra 1 Entry'!L602)</f>
        <v/>
      </c>
      <c r="M602" s="128" t="str">
        <f>IF('praptra 1 Entry'!M602="","",'praptra 1 Entry'!M602)</f>
        <v/>
      </c>
      <c r="N602" s="128" t="str">
        <f>IF('praptra 1 Entry'!N602="","",'praptra 1 Entry'!N602)</f>
        <v/>
      </c>
      <c r="O602" s="128" t="str">
        <f>IF('praptra 1 Entry'!O602="","",'praptra 1 Entry'!O602)</f>
        <v/>
      </c>
      <c r="P602" s="128" t="str">
        <f>IF('praptra 1 Entry'!P602="","",'praptra 1 Entry'!P602)</f>
        <v/>
      </c>
      <c r="Q602" s="128" t="str">
        <f>IF('praptra 1 Entry'!Q602="","",'praptra 1 Entry'!Q602)</f>
        <v/>
      </c>
      <c r="R602" s="128" t="str">
        <f>IF('praptra 1 Entry'!R602="","",'praptra 1 Entry'!R602)</f>
        <v/>
      </c>
      <c r="S602" s="128" t="str">
        <f>IF('praptra 1 Entry'!S602="","",'praptra 1 Entry'!S602)</f>
        <v/>
      </c>
      <c r="T602" s="128" t="str">
        <f>IF('praptra 1 Entry'!T602="","",'praptra 1 Entry'!T602)</f>
        <v/>
      </c>
      <c r="U602" s="128" t="str">
        <f>IF('praptra 1 Entry'!U602="","",'praptra 1 Entry'!U602)</f>
        <v/>
      </c>
      <c r="V602" s="128" t="str">
        <f>IF('praptra 1 Entry'!V602="","",'praptra 1 Entry'!V602)</f>
        <v/>
      </c>
      <c r="W602" s="128" t="str">
        <f>IF('praptra 1 Entry'!W602="","",'praptra 1 Entry'!W602)</f>
        <v/>
      </c>
    </row>
    <row r="603" spans="1:23" ht="24.95" customHeight="1">
      <c r="A603" s="128" t="str">
        <f>IF('praptra 1 Entry'!A603="","",'praptra 1 Entry'!A603)</f>
        <v/>
      </c>
      <c r="B603" s="128" t="str">
        <f>IF('praptra 1 Entry'!B603="","",'praptra 1 Entry'!B603)</f>
        <v/>
      </c>
      <c r="C603" s="128" t="str">
        <f>IF('praptra 1 Entry'!C603="","",'praptra 1 Entry'!C603)</f>
        <v/>
      </c>
      <c r="D603" s="128" t="str">
        <f>IF('praptra 1 Entry'!D603="","",'praptra 1 Entry'!D603)</f>
        <v/>
      </c>
      <c r="E603" s="129" t="str">
        <f>IF('praptra 1 Entry'!E603="","",'praptra 1 Entry'!E603)</f>
        <v/>
      </c>
      <c r="F603" s="129" t="str">
        <f>IF('praptra 1 Entry'!F603="","",'praptra 1 Entry'!F603)</f>
        <v/>
      </c>
      <c r="G603" s="129" t="str">
        <f>IF('praptra 1 Entry'!G603="","",'praptra 1 Entry'!G603)</f>
        <v/>
      </c>
      <c r="H603" s="130" t="str">
        <f>IF('praptra 1 Entry'!H603="","",'praptra 1 Entry'!H603)</f>
        <v/>
      </c>
      <c r="I603" s="128" t="str">
        <f>IF('praptra 1 Entry'!I603="","",'praptra 1 Entry'!I603)</f>
        <v/>
      </c>
      <c r="J603" s="128" t="str">
        <f>IF('praptra 1 Entry'!J603="","",'praptra 1 Entry'!J603)</f>
        <v/>
      </c>
      <c r="K603" s="128" t="str">
        <f>IF('praptra 1 Entry'!K603="","",'praptra 1 Entry'!K603)</f>
        <v/>
      </c>
      <c r="L603" s="128" t="str">
        <f>IF('praptra 1 Entry'!L603="","",'praptra 1 Entry'!L603)</f>
        <v/>
      </c>
      <c r="M603" s="128" t="str">
        <f>IF('praptra 1 Entry'!M603="","",'praptra 1 Entry'!M603)</f>
        <v/>
      </c>
      <c r="N603" s="128" t="str">
        <f>IF('praptra 1 Entry'!N603="","",'praptra 1 Entry'!N603)</f>
        <v/>
      </c>
      <c r="O603" s="128" t="str">
        <f>IF('praptra 1 Entry'!O603="","",'praptra 1 Entry'!O603)</f>
        <v/>
      </c>
      <c r="P603" s="128" t="str">
        <f>IF('praptra 1 Entry'!P603="","",'praptra 1 Entry'!P603)</f>
        <v/>
      </c>
      <c r="Q603" s="128" t="str">
        <f>IF('praptra 1 Entry'!Q603="","",'praptra 1 Entry'!Q603)</f>
        <v/>
      </c>
      <c r="R603" s="128" t="str">
        <f>IF('praptra 1 Entry'!R603="","",'praptra 1 Entry'!R603)</f>
        <v/>
      </c>
      <c r="S603" s="128" t="str">
        <f>IF('praptra 1 Entry'!S603="","",'praptra 1 Entry'!S603)</f>
        <v/>
      </c>
      <c r="T603" s="128" t="str">
        <f>IF('praptra 1 Entry'!T603="","",'praptra 1 Entry'!T603)</f>
        <v/>
      </c>
      <c r="U603" s="128" t="str">
        <f>IF('praptra 1 Entry'!U603="","",'praptra 1 Entry'!U603)</f>
        <v/>
      </c>
      <c r="V603" s="128" t="str">
        <f>IF('praptra 1 Entry'!V603="","",'praptra 1 Entry'!V603)</f>
        <v/>
      </c>
      <c r="W603" s="128" t="str">
        <f>IF('praptra 1 Entry'!W603="","",'praptra 1 Entry'!W603)</f>
        <v/>
      </c>
    </row>
    <row r="604" spans="1:23" ht="24.95" customHeight="1">
      <c r="A604" s="128" t="str">
        <f>IF('praptra 1 Entry'!A604="","",'praptra 1 Entry'!A604)</f>
        <v/>
      </c>
      <c r="B604" s="128" t="str">
        <f>IF('praptra 1 Entry'!B604="","",'praptra 1 Entry'!B604)</f>
        <v/>
      </c>
      <c r="C604" s="128" t="str">
        <f>IF('praptra 1 Entry'!C604="","",'praptra 1 Entry'!C604)</f>
        <v/>
      </c>
      <c r="D604" s="128" t="str">
        <f>IF('praptra 1 Entry'!D604="","",'praptra 1 Entry'!D604)</f>
        <v/>
      </c>
      <c r="E604" s="129" t="str">
        <f>IF('praptra 1 Entry'!E604="","",'praptra 1 Entry'!E604)</f>
        <v/>
      </c>
      <c r="F604" s="129" t="str">
        <f>IF('praptra 1 Entry'!F604="","",'praptra 1 Entry'!F604)</f>
        <v/>
      </c>
      <c r="G604" s="129" t="str">
        <f>IF('praptra 1 Entry'!G604="","",'praptra 1 Entry'!G604)</f>
        <v/>
      </c>
      <c r="H604" s="130" t="str">
        <f>IF('praptra 1 Entry'!H604="","",'praptra 1 Entry'!H604)</f>
        <v/>
      </c>
      <c r="I604" s="128" t="str">
        <f>IF('praptra 1 Entry'!I604="","",'praptra 1 Entry'!I604)</f>
        <v/>
      </c>
      <c r="J604" s="128" t="str">
        <f>IF('praptra 1 Entry'!J604="","",'praptra 1 Entry'!J604)</f>
        <v/>
      </c>
      <c r="K604" s="128" t="str">
        <f>IF('praptra 1 Entry'!K604="","",'praptra 1 Entry'!K604)</f>
        <v/>
      </c>
      <c r="L604" s="128" t="str">
        <f>IF('praptra 1 Entry'!L604="","",'praptra 1 Entry'!L604)</f>
        <v/>
      </c>
      <c r="M604" s="128" t="str">
        <f>IF('praptra 1 Entry'!M604="","",'praptra 1 Entry'!M604)</f>
        <v/>
      </c>
      <c r="N604" s="128" t="str">
        <f>IF('praptra 1 Entry'!N604="","",'praptra 1 Entry'!N604)</f>
        <v/>
      </c>
      <c r="O604" s="128" t="str">
        <f>IF('praptra 1 Entry'!O604="","",'praptra 1 Entry'!O604)</f>
        <v/>
      </c>
      <c r="P604" s="128" t="str">
        <f>IF('praptra 1 Entry'!P604="","",'praptra 1 Entry'!P604)</f>
        <v/>
      </c>
      <c r="Q604" s="128" t="str">
        <f>IF('praptra 1 Entry'!Q604="","",'praptra 1 Entry'!Q604)</f>
        <v/>
      </c>
      <c r="R604" s="128" t="str">
        <f>IF('praptra 1 Entry'!R604="","",'praptra 1 Entry'!R604)</f>
        <v/>
      </c>
      <c r="S604" s="128" t="str">
        <f>IF('praptra 1 Entry'!S604="","",'praptra 1 Entry'!S604)</f>
        <v/>
      </c>
      <c r="T604" s="128" t="str">
        <f>IF('praptra 1 Entry'!T604="","",'praptra 1 Entry'!T604)</f>
        <v/>
      </c>
      <c r="U604" s="128" t="str">
        <f>IF('praptra 1 Entry'!U604="","",'praptra 1 Entry'!U604)</f>
        <v/>
      </c>
      <c r="V604" s="128" t="str">
        <f>IF('praptra 1 Entry'!V604="","",'praptra 1 Entry'!V604)</f>
        <v/>
      </c>
      <c r="W604" s="128" t="str">
        <f>IF('praptra 1 Entry'!W604="","",'praptra 1 Entry'!W604)</f>
        <v/>
      </c>
    </row>
    <row r="605" spans="1:23" ht="24.95" customHeight="1">
      <c r="A605" s="128" t="str">
        <f>IF('praptra 1 Entry'!A605="","",'praptra 1 Entry'!A605)</f>
        <v/>
      </c>
      <c r="B605" s="128" t="str">
        <f>IF('praptra 1 Entry'!B605="","",'praptra 1 Entry'!B605)</f>
        <v/>
      </c>
      <c r="C605" s="128" t="str">
        <f>IF('praptra 1 Entry'!C605="","",'praptra 1 Entry'!C605)</f>
        <v/>
      </c>
      <c r="D605" s="128" t="str">
        <f>IF('praptra 1 Entry'!D605="","",'praptra 1 Entry'!D605)</f>
        <v/>
      </c>
      <c r="E605" s="129" t="str">
        <f>IF('praptra 1 Entry'!E605="","",'praptra 1 Entry'!E605)</f>
        <v/>
      </c>
      <c r="F605" s="129" t="str">
        <f>IF('praptra 1 Entry'!F605="","",'praptra 1 Entry'!F605)</f>
        <v/>
      </c>
      <c r="G605" s="129" t="str">
        <f>IF('praptra 1 Entry'!G605="","",'praptra 1 Entry'!G605)</f>
        <v/>
      </c>
      <c r="H605" s="130" t="str">
        <f>IF('praptra 1 Entry'!H605="","",'praptra 1 Entry'!H605)</f>
        <v/>
      </c>
      <c r="I605" s="128" t="str">
        <f>IF('praptra 1 Entry'!I605="","",'praptra 1 Entry'!I605)</f>
        <v/>
      </c>
      <c r="J605" s="128" t="str">
        <f>IF('praptra 1 Entry'!J605="","",'praptra 1 Entry'!J605)</f>
        <v/>
      </c>
      <c r="K605" s="128" t="str">
        <f>IF('praptra 1 Entry'!K605="","",'praptra 1 Entry'!K605)</f>
        <v/>
      </c>
      <c r="L605" s="128" t="str">
        <f>IF('praptra 1 Entry'!L605="","",'praptra 1 Entry'!L605)</f>
        <v/>
      </c>
      <c r="M605" s="128" t="str">
        <f>IF('praptra 1 Entry'!M605="","",'praptra 1 Entry'!M605)</f>
        <v/>
      </c>
      <c r="N605" s="128" t="str">
        <f>IF('praptra 1 Entry'!N605="","",'praptra 1 Entry'!N605)</f>
        <v/>
      </c>
      <c r="O605" s="128" t="str">
        <f>IF('praptra 1 Entry'!O605="","",'praptra 1 Entry'!O605)</f>
        <v/>
      </c>
      <c r="P605" s="128" t="str">
        <f>IF('praptra 1 Entry'!P605="","",'praptra 1 Entry'!P605)</f>
        <v/>
      </c>
      <c r="Q605" s="128" t="str">
        <f>IF('praptra 1 Entry'!Q605="","",'praptra 1 Entry'!Q605)</f>
        <v/>
      </c>
      <c r="R605" s="128" t="str">
        <f>IF('praptra 1 Entry'!R605="","",'praptra 1 Entry'!R605)</f>
        <v/>
      </c>
      <c r="S605" s="128" t="str">
        <f>IF('praptra 1 Entry'!S605="","",'praptra 1 Entry'!S605)</f>
        <v/>
      </c>
      <c r="T605" s="128" t="str">
        <f>IF('praptra 1 Entry'!T605="","",'praptra 1 Entry'!T605)</f>
        <v/>
      </c>
      <c r="U605" s="128" t="str">
        <f>IF('praptra 1 Entry'!U605="","",'praptra 1 Entry'!U605)</f>
        <v/>
      </c>
      <c r="V605" s="128" t="str">
        <f>IF('praptra 1 Entry'!V605="","",'praptra 1 Entry'!V605)</f>
        <v/>
      </c>
      <c r="W605" s="128" t="str">
        <f>IF('praptra 1 Entry'!W605="","",'praptra 1 Entry'!W605)</f>
        <v/>
      </c>
    </row>
    <row r="606" spans="1:23" ht="24.95" customHeight="1">
      <c r="A606" s="128" t="str">
        <f>IF('praptra 1 Entry'!A606="","",'praptra 1 Entry'!A606)</f>
        <v/>
      </c>
      <c r="B606" s="128" t="str">
        <f>IF('praptra 1 Entry'!B606="","",'praptra 1 Entry'!B606)</f>
        <v/>
      </c>
      <c r="C606" s="128" t="str">
        <f>IF('praptra 1 Entry'!C606="","",'praptra 1 Entry'!C606)</f>
        <v/>
      </c>
      <c r="D606" s="128" t="str">
        <f>IF('praptra 1 Entry'!D606="","",'praptra 1 Entry'!D606)</f>
        <v/>
      </c>
      <c r="E606" s="129" t="str">
        <f>IF('praptra 1 Entry'!E606="","",'praptra 1 Entry'!E606)</f>
        <v/>
      </c>
      <c r="F606" s="129" t="str">
        <f>IF('praptra 1 Entry'!F606="","",'praptra 1 Entry'!F606)</f>
        <v/>
      </c>
      <c r="G606" s="129" t="str">
        <f>IF('praptra 1 Entry'!G606="","",'praptra 1 Entry'!G606)</f>
        <v/>
      </c>
      <c r="H606" s="130" t="str">
        <f>IF('praptra 1 Entry'!H606="","",'praptra 1 Entry'!H606)</f>
        <v/>
      </c>
      <c r="I606" s="128" t="str">
        <f>IF('praptra 1 Entry'!I606="","",'praptra 1 Entry'!I606)</f>
        <v/>
      </c>
      <c r="J606" s="128" t="str">
        <f>IF('praptra 1 Entry'!J606="","",'praptra 1 Entry'!J606)</f>
        <v/>
      </c>
      <c r="K606" s="128" t="str">
        <f>IF('praptra 1 Entry'!K606="","",'praptra 1 Entry'!K606)</f>
        <v/>
      </c>
      <c r="L606" s="128" t="str">
        <f>IF('praptra 1 Entry'!L606="","",'praptra 1 Entry'!L606)</f>
        <v/>
      </c>
      <c r="M606" s="128" t="str">
        <f>IF('praptra 1 Entry'!M606="","",'praptra 1 Entry'!M606)</f>
        <v/>
      </c>
      <c r="N606" s="128" t="str">
        <f>IF('praptra 1 Entry'!N606="","",'praptra 1 Entry'!N606)</f>
        <v/>
      </c>
      <c r="O606" s="128" t="str">
        <f>IF('praptra 1 Entry'!O606="","",'praptra 1 Entry'!O606)</f>
        <v/>
      </c>
      <c r="P606" s="128" t="str">
        <f>IF('praptra 1 Entry'!P606="","",'praptra 1 Entry'!P606)</f>
        <v/>
      </c>
      <c r="Q606" s="128" t="str">
        <f>IF('praptra 1 Entry'!Q606="","",'praptra 1 Entry'!Q606)</f>
        <v/>
      </c>
      <c r="R606" s="128" t="str">
        <f>IF('praptra 1 Entry'!R606="","",'praptra 1 Entry'!R606)</f>
        <v/>
      </c>
      <c r="S606" s="128" t="str">
        <f>IF('praptra 1 Entry'!S606="","",'praptra 1 Entry'!S606)</f>
        <v/>
      </c>
      <c r="T606" s="128" t="str">
        <f>IF('praptra 1 Entry'!T606="","",'praptra 1 Entry'!T606)</f>
        <v/>
      </c>
      <c r="U606" s="128" t="str">
        <f>IF('praptra 1 Entry'!U606="","",'praptra 1 Entry'!U606)</f>
        <v/>
      </c>
      <c r="V606" s="128" t="str">
        <f>IF('praptra 1 Entry'!V606="","",'praptra 1 Entry'!V606)</f>
        <v/>
      </c>
      <c r="W606" s="128" t="str">
        <f>IF('praptra 1 Entry'!W606="","",'praptra 1 Entry'!W606)</f>
        <v/>
      </c>
    </row>
    <row r="607" spans="1:23" ht="24.95" customHeight="1">
      <c r="A607" s="128" t="str">
        <f>IF('praptra 1 Entry'!A607="","",'praptra 1 Entry'!A607)</f>
        <v/>
      </c>
      <c r="B607" s="128" t="str">
        <f>IF('praptra 1 Entry'!B607="","",'praptra 1 Entry'!B607)</f>
        <v/>
      </c>
      <c r="C607" s="128" t="str">
        <f>IF('praptra 1 Entry'!C607="","",'praptra 1 Entry'!C607)</f>
        <v/>
      </c>
      <c r="D607" s="128" t="str">
        <f>IF('praptra 1 Entry'!D607="","",'praptra 1 Entry'!D607)</f>
        <v/>
      </c>
      <c r="E607" s="129" t="str">
        <f>IF('praptra 1 Entry'!E607="","",'praptra 1 Entry'!E607)</f>
        <v/>
      </c>
      <c r="F607" s="129" t="str">
        <f>IF('praptra 1 Entry'!F607="","",'praptra 1 Entry'!F607)</f>
        <v/>
      </c>
      <c r="G607" s="129" t="str">
        <f>IF('praptra 1 Entry'!G607="","",'praptra 1 Entry'!G607)</f>
        <v/>
      </c>
      <c r="H607" s="130" t="str">
        <f>IF('praptra 1 Entry'!H607="","",'praptra 1 Entry'!H607)</f>
        <v/>
      </c>
      <c r="I607" s="128" t="str">
        <f>IF('praptra 1 Entry'!I607="","",'praptra 1 Entry'!I607)</f>
        <v/>
      </c>
      <c r="J607" s="128" t="str">
        <f>IF('praptra 1 Entry'!J607="","",'praptra 1 Entry'!J607)</f>
        <v/>
      </c>
      <c r="K607" s="128" t="str">
        <f>IF('praptra 1 Entry'!K607="","",'praptra 1 Entry'!K607)</f>
        <v/>
      </c>
      <c r="L607" s="128" t="str">
        <f>IF('praptra 1 Entry'!L607="","",'praptra 1 Entry'!L607)</f>
        <v/>
      </c>
      <c r="M607" s="128" t="str">
        <f>IF('praptra 1 Entry'!M607="","",'praptra 1 Entry'!M607)</f>
        <v/>
      </c>
      <c r="N607" s="128" t="str">
        <f>IF('praptra 1 Entry'!N607="","",'praptra 1 Entry'!N607)</f>
        <v/>
      </c>
      <c r="O607" s="128" t="str">
        <f>IF('praptra 1 Entry'!O607="","",'praptra 1 Entry'!O607)</f>
        <v/>
      </c>
      <c r="P607" s="128" t="str">
        <f>IF('praptra 1 Entry'!P607="","",'praptra 1 Entry'!P607)</f>
        <v/>
      </c>
      <c r="Q607" s="128" t="str">
        <f>IF('praptra 1 Entry'!Q607="","",'praptra 1 Entry'!Q607)</f>
        <v/>
      </c>
      <c r="R607" s="128" t="str">
        <f>IF('praptra 1 Entry'!R607="","",'praptra 1 Entry'!R607)</f>
        <v/>
      </c>
      <c r="S607" s="128" t="str">
        <f>IF('praptra 1 Entry'!S607="","",'praptra 1 Entry'!S607)</f>
        <v/>
      </c>
      <c r="T607" s="128" t="str">
        <f>IF('praptra 1 Entry'!T607="","",'praptra 1 Entry'!T607)</f>
        <v/>
      </c>
      <c r="U607" s="128" t="str">
        <f>IF('praptra 1 Entry'!U607="","",'praptra 1 Entry'!U607)</f>
        <v/>
      </c>
      <c r="V607" s="128" t="str">
        <f>IF('praptra 1 Entry'!V607="","",'praptra 1 Entry'!V607)</f>
        <v/>
      </c>
      <c r="W607" s="128" t="str">
        <f>IF('praptra 1 Entry'!W607="","",'praptra 1 Entry'!W607)</f>
        <v/>
      </c>
    </row>
    <row r="608" spans="1:23" ht="24.95" customHeight="1">
      <c r="A608" s="128" t="str">
        <f>IF('praptra 1 Entry'!A608="","",'praptra 1 Entry'!A608)</f>
        <v/>
      </c>
      <c r="B608" s="128" t="str">
        <f>IF('praptra 1 Entry'!B608="","",'praptra 1 Entry'!B608)</f>
        <v/>
      </c>
      <c r="C608" s="128" t="str">
        <f>IF('praptra 1 Entry'!C608="","",'praptra 1 Entry'!C608)</f>
        <v/>
      </c>
      <c r="D608" s="128" t="str">
        <f>IF('praptra 1 Entry'!D608="","",'praptra 1 Entry'!D608)</f>
        <v/>
      </c>
      <c r="E608" s="129" t="str">
        <f>IF('praptra 1 Entry'!E608="","",'praptra 1 Entry'!E608)</f>
        <v/>
      </c>
      <c r="F608" s="129" t="str">
        <f>IF('praptra 1 Entry'!F608="","",'praptra 1 Entry'!F608)</f>
        <v/>
      </c>
      <c r="G608" s="129" t="str">
        <f>IF('praptra 1 Entry'!G608="","",'praptra 1 Entry'!G608)</f>
        <v/>
      </c>
      <c r="H608" s="130" t="str">
        <f>IF('praptra 1 Entry'!H608="","",'praptra 1 Entry'!H608)</f>
        <v/>
      </c>
      <c r="I608" s="128" t="str">
        <f>IF('praptra 1 Entry'!I608="","",'praptra 1 Entry'!I608)</f>
        <v/>
      </c>
      <c r="J608" s="128" t="str">
        <f>IF('praptra 1 Entry'!J608="","",'praptra 1 Entry'!J608)</f>
        <v/>
      </c>
      <c r="K608" s="128" t="str">
        <f>IF('praptra 1 Entry'!K608="","",'praptra 1 Entry'!K608)</f>
        <v/>
      </c>
      <c r="L608" s="128" t="str">
        <f>IF('praptra 1 Entry'!L608="","",'praptra 1 Entry'!L608)</f>
        <v/>
      </c>
      <c r="M608" s="128" t="str">
        <f>IF('praptra 1 Entry'!M608="","",'praptra 1 Entry'!M608)</f>
        <v/>
      </c>
      <c r="N608" s="128" t="str">
        <f>IF('praptra 1 Entry'!N608="","",'praptra 1 Entry'!N608)</f>
        <v/>
      </c>
      <c r="O608" s="128" t="str">
        <f>IF('praptra 1 Entry'!O608="","",'praptra 1 Entry'!O608)</f>
        <v/>
      </c>
      <c r="P608" s="128" t="str">
        <f>IF('praptra 1 Entry'!P608="","",'praptra 1 Entry'!P608)</f>
        <v/>
      </c>
      <c r="Q608" s="128" t="str">
        <f>IF('praptra 1 Entry'!Q608="","",'praptra 1 Entry'!Q608)</f>
        <v/>
      </c>
      <c r="R608" s="128" t="str">
        <f>IF('praptra 1 Entry'!R608="","",'praptra 1 Entry'!R608)</f>
        <v/>
      </c>
      <c r="S608" s="128" t="str">
        <f>IF('praptra 1 Entry'!S608="","",'praptra 1 Entry'!S608)</f>
        <v/>
      </c>
      <c r="T608" s="128" t="str">
        <f>IF('praptra 1 Entry'!T608="","",'praptra 1 Entry'!T608)</f>
        <v/>
      </c>
      <c r="U608" s="128" t="str">
        <f>IF('praptra 1 Entry'!U608="","",'praptra 1 Entry'!U608)</f>
        <v/>
      </c>
      <c r="V608" s="128" t="str">
        <f>IF('praptra 1 Entry'!V608="","",'praptra 1 Entry'!V608)</f>
        <v/>
      </c>
      <c r="W608" s="128" t="str">
        <f>IF('praptra 1 Entry'!W608="","",'praptra 1 Entry'!W608)</f>
        <v/>
      </c>
    </row>
    <row r="609" spans="1:23" ht="24.95" customHeight="1">
      <c r="A609" s="128" t="str">
        <f>IF('praptra 1 Entry'!A609="","",'praptra 1 Entry'!A609)</f>
        <v/>
      </c>
      <c r="B609" s="128" t="str">
        <f>IF('praptra 1 Entry'!B609="","",'praptra 1 Entry'!B609)</f>
        <v/>
      </c>
      <c r="C609" s="128" t="str">
        <f>IF('praptra 1 Entry'!C609="","",'praptra 1 Entry'!C609)</f>
        <v/>
      </c>
      <c r="D609" s="128" t="str">
        <f>IF('praptra 1 Entry'!D609="","",'praptra 1 Entry'!D609)</f>
        <v/>
      </c>
      <c r="E609" s="129" t="str">
        <f>IF('praptra 1 Entry'!E609="","",'praptra 1 Entry'!E609)</f>
        <v/>
      </c>
      <c r="F609" s="129" t="str">
        <f>IF('praptra 1 Entry'!F609="","",'praptra 1 Entry'!F609)</f>
        <v/>
      </c>
      <c r="G609" s="129" t="str">
        <f>IF('praptra 1 Entry'!G609="","",'praptra 1 Entry'!G609)</f>
        <v/>
      </c>
      <c r="H609" s="130" t="str">
        <f>IF('praptra 1 Entry'!H609="","",'praptra 1 Entry'!H609)</f>
        <v/>
      </c>
      <c r="I609" s="128" t="str">
        <f>IF('praptra 1 Entry'!I609="","",'praptra 1 Entry'!I609)</f>
        <v/>
      </c>
      <c r="J609" s="128" t="str">
        <f>IF('praptra 1 Entry'!J609="","",'praptra 1 Entry'!J609)</f>
        <v/>
      </c>
      <c r="K609" s="128" t="str">
        <f>IF('praptra 1 Entry'!K609="","",'praptra 1 Entry'!K609)</f>
        <v/>
      </c>
      <c r="L609" s="128" t="str">
        <f>IF('praptra 1 Entry'!L609="","",'praptra 1 Entry'!L609)</f>
        <v/>
      </c>
      <c r="M609" s="128" t="str">
        <f>IF('praptra 1 Entry'!M609="","",'praptra 1 Entry'!M609)</f>
        <v/>
      </c>
      <c r="N609" s="128" t="str">
        <f>IF('praptra 1 Entry'!N609="","",'praptra 1 Entry'!N609)</f>
        <v/>
      </c>
      <c r="O609" s="128" t="str">
        <f>IF('praptra 1 Entry'!O609="","",'praptra 1 Entry'!O609)</f>
        <v/>
      </c>
      <c r="P609" s="128" t="str">
        <f>IF('praptra 1 Entry'!P609="","",'praptra 1 Entry'!P609)</f>
        <v/>
      </c>
      <c r="Q609" s="128" t="str">
        <f>IF('praptra 1 Entry'!Q609="","",'praptra 1 Entry'!Q609)</f>
        <v/>
      </c>
      <c r="R609" s="128" t="str">
        <f>IF('praptra 1 Entry'!R609="","",'praptra 1 Entry'!R609)</f>
        <v/>
      </c>
      <c r="S609" s="128" t="str">
        <f>IF('praptra 1 Entry'!S609="","",'praptra 1 Entry'!S609)</f>
        <v/>
      </c>
      <c r="T609" s="128" t="str">
        <f>IF('praptra 1 Entry'!T609="","",'praptra 1 Entry'!T609)</f>
        <v/>
      </c>
      <c r="U609" s="128" t="str">
        <f>IF('praptra 1 Entry'!U609="","",'praptra 1 Entry'!U609)</f>
        <v/>
      </c>
      <c r="V609" s="128" t="str">
        <f>IF('praptra 1 Entry'!V609="","",'praptra 1 Entry'!V609)</f>
        <v/>
      </c>
      <c r="W609" s="128" t="str">
        <f>IF('praptra 1 Entry'!W609="","",'praptra 1 Entry'!W609)</f>
        <v/>
      </c>
    </row>
    <row r="610" spans="1:23" ht="24.95" customHeight="1">
      <c r="A610" s="128" t="str">
        <f>IF('praptra 1 Entry'!A610="","",'praptra 1 Entry'!A610)</f>
        <v/>
      </c>
      <c r="B610" s="128" t="str">
        <f>IF('praptra 1 Entry'!B610="","",'praptra 1 Entry'!B610)</f>
        <v/>
      </c>
      <c r="C610" s="128" t="str">
        <f>IF('praptra 1 Entry'!C610="","",'praptra 1 Entry'!C610)</f>
        <v/>
      </c>
      <c r="D610" s="128" t="str">
        <f>IF('praptra 1 Entry'!D610="","",'praptra 1 Entry'!D610)</f>
        <v/>
      </c>
      <c r="E610" s="129" t="str">
        <f>IF('praptra 1 Entry'!E610="","",'praptra 1 Entry'!E610)</f>
        <v/>
      </c>
      <c r="F610" s="129" t="str">
        <f>IF('praptra 1 Entry'!F610="","",'praptra 1 Entry'!F610)</f>
        <v/>
      </c>
      <c r="G610" s="129" t="str">
        <f>IF('praptra 1 Entry'!G610="","",'praptra 1 Entry'!G610)</f>
        <v/>
      </c>
      <c r="H610" s="130" t="str">
        <f>IF('praptra 1 Entry'!H610="","",'praptra 1 Entry'!H610)</f>
        <v/>
      </c>
      <c r="I610" s="128" t="str">
        <f>IF('praptra 1 Entry'!I610="","",'praptra 1 Entry'!I610)</f>
        <v/>
      </c>
      <c r="J610" s="128" t="str">
        <f>IF('praptra 1 Entry'!J610="","",'praptra 1 Entry'!J610)</f>
        <v/>
      </c>
      <c r="K610" s="128" t="str">
        <f>IF('praptra 1 Entry'!K610="","",'praptra 1 Entry'!K610)</f>
        <v/>
      </c>
      <c r="L610" s="128" t="str">
        <f>IF('praptra 1 Entry'!L610="","",'praptra 1 Entry'!L610)</f>
        <v/>
      </c>
      <c r="M610" s="128" t="str">
        <f>IF('praptra 1 Entry'!M610="","",'praptra 1 Entry'!M610)</f>
        <v/>
      </c>
      <c r="N610" s="128" t="str">
        <f>IF('praptra 1 Entry'!N610="","",'praptra 1 Entry'!N610)</f>
        <v/>
      </c>
      <c r="O610" s="128" t="str">
        <f>IF('praptra 1 Entry'!O610="","",'praptra 1 Entry'!O610)</f>
        <v/>
      </c>
      <c r="P610" s="128" t="str">
        <f>IF('praptra 1 Entry'!P610="","",'praptra 1 Entry'!P610)</f>
        <v/>
      </c>
      <c r="Q610" s="128" t="str">
        <f>IF('praptra 1 Entry'!Q610="","",'praptra 1 Entry'!Q610)</f>
        <v/>
      </c>
      <c r="R610" s="128" t="str">
        <f>IF('praptra 1 Entry'!R610="","",'praptra 1 Entry'!R610)</f>
        <v/>
      </c>
      <c r="S610" s="128" t="str">
        <f>IF('praptra 1 Entry'!S610="","",'praptra 1 Entry'!S610)</f>
        <v/>
      </c>
      <c r="T610" s="128" t="str">
        <f>IF('praptra 1 Entry'!T610="","",'praptra 1 Entry'!T610)</f>
        <v/>
      </c>
      <c r="U610" s="128" t="str">
        <f>IF('praptra 1 Entry'!U610="","",'praptra 1 Entry'!U610)</f>
        <v/>
      </c>
      <c r="V610" s="128" t="str">
        <f>IF('praptra 1 Entry'!V610="","",'praptra 1 Entry'!V610)</f>
        <v/>
      </c>
      <c r="W610" s="128" t="str">
        <f>IF('praptra 1 Entry'!W610="","",'praptra 1 Entry'!W610)</f>
        <v/>
      </c>
    </row>
    <row r="611" spans="1:23" ht="24.95" customHeight="1">
      <c r="A611" s="128" t="str">
        <f>IF('praptra 1 Entry'!A611="","",'praptra 1 Entry'!A611)</f>
        <v/>
      </c>
      <c r="B611" s="128" t="str">
        <f>IF('praptra 1 Entry'!B611="","",'praptra 1 Entry'!B611)</f>
        <v/>
      </c>
      <c r="C611" s="128" t="str">
        <f>IF('praptra 1 Entry'!C611="","",'praptra 1 Entry'!C611)</f>
        <v/>
      </c>
      <c r="D611" s="128" t="str">
        <f>IF('praptra 1 Entry'!D611="","",'praptra 1 Entry'!D611)</f>
        <v/>
      </c>
      <c r="E611" s="129" t="str">
        <f>IF('praptra 1 Entry'!E611="","",'praptra 1 Entry'!E611)</f>
        <v/>
      </c>
      <c r="F611" s="129" t="str">
        <f>IF('praptra 1 Entry'!F611="","",'praptra 1 Entry'!F611)</f>
        <v/>
      </c>
      <c r="G611" s="129" t="str">
        <f>IF('praptra 1 Entry'!G611="","",'praptra 1 Entry'!G611)</f>
        <v/>
      </c>
      <c r="H611" s="130" t="str">
        <f>IF('praptra 1 Entry'!H611="","",'praptra 1 Entry'!H611)</f>
        <v/>
      </c>
      <c r="I611" s="128" t="str">
        <f>IF('praptra 1 Entry'!I611="","",'praptra 1 Entry'!I611)</f>
        <v/>
      </c>
      <c r="J611" s="128" t="str">
        <f>IF('praptra 1 Entry'!J611="","",'praptra 1 Entry'!J611)</f>
        <v/>
      </c>
      <c r="K611" s="128" t="str">
        <f>IF('praptra 1 Entry'!K611="","",'praptra 1 Entry'!K611)</f>
        <v/>
      </c>
      <c r="L611" s="128" t="str">
        <f>IF('praptra 1 Entry'!L611="","",'praptra 1 Entry'!L611)</f>
        <v/>
      </c>
      <c r="M611" s="128" t="str">
        <f>IF('praptra 1 Entry'!M611="","",'praptra 1 Entry'!M611)</f>
        <v/>
      </c>
      <c r="N611" s="128" t="str">
        <f>IF('praptra 1 Entry'!N611="","",'praptra 1 Entry'!N611)</f>
        <v/>
      </c>
      <c r="O611" s="128" t="str">
        <f>IF('praptra 1 Entry'!O611="","",'praptra 1 Entry'!O611)</f>
        <v/>
      </c>
      <c r="P611" s="128" t="str">
        <f>IF('praptra 1 Entry'!P611="","",'praptra 1 Entry'!P611)</f>
        <v/>
      </c>
      <c r="Q611" s="128" t="str">
        <f>IF('praptra 1 Entry'!Q611="","",'praptra 1 Entry'!Q611)</f>
        <v/>
      </c>
      <c r="R611" s="128" t="str">
        <f>IF('praptra 1 Entry'!R611="","",'praptra 1 Entry'!R611)</f>
        <v/>
      </c>
      <c r="S611" s="128" t="str">
        <f>IF('praptra 1 Entry'!S611="","",'praptra 1 Entry'!S611)</f>
        <v/>
      </c>
      <c r="T611" s="128" t="str">
        <f>IF('praptra 1 Entry'!T611="","",'praptra 1 Entry'!T611)</f>
        <v/>
      </c>
      <c r="U611" s="128" t="str">
        <f>IF('praptra 1 Entry'!U611="","",'praptra 1 Entry'!U611)</f>
        <v/>
      </c>
      <c r="V611" s="128" t="str">
        <f>IF('praptra 1 Entry'!V611="","",'praptra 1 Entry'!V611)</f>
        <v/>
      </c>
      <c r="W611" s="128" t="str">
        <f>IF('praptra 1 Entry'!W611="","",'praptra 1 Entry'!W611)</f>
        <v/>
      </c>
    </row>
    <row r="612" spans="1:23" ht="24.95" customHeight="1">
      <c r="A612" s="128" t="str">
        <f>IF('praptra 1 Entry'!A612="","",'praptra 1 Entry'!A612)</f>
        <v/>
      </c>
      <c r="B612" s="128" t="str">
        <f>IF('praptra 1 Entry'!B612="","",'praptra 1 Entry'!B612)</f>
        <v/>
      </c>
      <c r="C612" s="128" t="str">
        <f>IF('praptra 1 Entry'!C612="","",'praptra 1 Entry'!C612)</f>
        <v/>
      </c>
      <c r="D612" s="128" t="str">
        <f>IF('praptra 1 Entry'!D612="","",'praptra 1 Entry'!D612)</f>
        <v/>
      </c>
      <c r="E612" s="129" t="str">
        <f>IF('praptra 1 Entry'!E612="","",'praptra 1 Entry'!E612)</f>
        <v/>
      </c>
      <c r="F612" s="129" t="str">
        <f>IF('praptra 1 Entry'!F612="","",'praptra 1 Entry'!F612)</f>
        <v/>
      </c>
      <c r="G612" s="129" t="str">
        <f>IF('praptra 1 Entry'!G612="","",'praptra 1 Entry'!G612)</f>
        <v/>
      </c>
      <c r="H612" s="130" t="str">
        <f>IF('praptra 1 Entry'!H612="","",'praptra 1 Entry'!H612)</f>
        <v/>
      </c>
      <c r="I612" s="128" t="str">
        <f>IF('praptra 1 Entry'!I612="","",'praptra 1 Entry'!I612)</f>
        <v/>
      </c>
      <c r="J612" s="128" t="str">
        <f>IF('praptra 1 Entry'!J612="","",'praptra 1 Entry'!J612)</f>
        <v/>
      </c>
      <c r="K612" s="128" t="str">
        <f>IF('praptra 1 Entry'!K612="","",'praptra 1 Entry'!K612)</f>
        <v/>
      </c>
      <c r="L612" s="128" t="str">
        <f>IF('praptra 1 Entry'!L612="","",'praptra 1 Entry'!L612)</f>
        <v/>
      </c>
      <c r="M612" s="128" t="str">
        <f>IF('praptra 1 Entry'!M612="","",'praptra 1 Entry'!M612)</f>
        <v/>
      </c>
      <c r="N612" s="128" t="str">
        <f>IF('praptra 1 Entry'!N612="","",'praptra 1 Entry'!N612)</f>
        <v/>
      </c>
      <c r="O612" s="128" t="str">
        <f>IF('praptra 1 Entry'!O612="","",'praptra 1 Entry'!O612)</f>
        <v/>
      </c>
      <c r="P612" s="128" t="str">
        <f>IF('praptra 1 Entry'!P612="","",'praptra 1 Entry'!P612)</f>
        <v/>
      </c>
      <c r="Q612" s="128" t="str">
        <f>IF('praptra 1 Entry'!Q612="","",'praptra 1 Entry'!Q612)</f>
        <v/>
      </c>
      <c r="R612" s="128" t="str">
        <f>IF('praptra 1 Entry'!R612="","",'praptra 1 Entry'!R612)</f>
        <v/>
      </c>
      <c r="S612" s="128" t="str">
        <f>IF('praptra 1 Entry'!S612="","",'praptra 1 Entry'!S612)</f>
        <v/>
      </c>
      <c r="T612" s="128" t="str">
        <f>IF('praptra 1 Entry'!T612="","",'praptra 1 Entry'!T612)</f>
        <v/>
      </c>
      <c r="U612" s="128" t="str">
        <f>IF('praptra 1 Entry'!U612="","",'praptra 1 Entry'!U612)</f>
        <v/>
      </c>
      <c r="V612" s="128" t="str">
        <f>IF('praptra 1 Entry'!V612="","",'praptra 1 Entry'!V612)</f>
        <v/>
      </c>
      <c r="W612" s="128" t="str">
        <f>IF('praptra 1 Entry'!W612="","",'praptra 1 Entry'!W612)</f>
        <v/>
      </c>
    </row>
    <row r="613" spans="1:23" ht="24.95" customHeight="1">
      <c r="A613" s="128" t="str">
        <f>IF('praptra 1 Entry'!A613="","",'praptra 1 Entry'!A613)</f>
        <v/>
      </c>
      <c r="B613" s="128" t="str">
        <f>IF('praptra 1 Entry'!B613="","",'praptra 1 Entry'!B613)</f>
        <v/>
      </c>
      <c r="C613" s="128" t="str">
        <f>IF('praptra 1 Entry'!C613="","",'praptra 1 Entry'!C613)</f>
        <v/>
      </c>
      <c r="D613" s="128" t="str">
        <f>IF('praptra 1 Entry'!D613="","",'praptra 1 Entry'!D613)</f>
        <v/>
      </c>
      <c r="E613" s="129" t="str">
        <f>IF('praptra 1 Entry'!E613="","",'praptra 1 Entry'!E613)</f>
        <v/>
      </c>
      <c r="F613" s="129" t="str">
        <f>IF('praptra 1 Entry'!F613="","",'praptra 1 Entry'!F613)</f>
        <v/>
      </c>
      <c r="G613" s="129" t="str">
        <f>IF('praptra 1 Entry'!G613="","",'praptra 1 Entry'!G613)</f>
        <v/>
      </c>
      <c r="H613" s="130" t="str">
        <f>IF('praptra 1 Entry'!H613="","",'praptra 1 Entry'!H613)</f>
        <v/>
      </c>
      <c r="I613" s="128" t="str">
        <f>IF('praptra 1 Entry'!I613="","",'praptra 1 Entry'!I613)</f>
        <v/>
      </c>
      <c r="J613" s="128" t="str">
        <f>IF('praptra 1 Entry'!J613="","",'praptra 1 Entry'!J613)</f>
        <v/>
      </c>
      <c r="K613" s="128" t="str">
        <f>IF('praptra 1 Entry'!K613="","",'praptra 1 Entry'!K613)</f>
        <v/>
      </c>
      <c r="L613" s="128" t="str">
        <f>IF('praptra 1 Entry'!L613="","",'praptra 1 Entry'!L613)</f>
        <v/>
      </c>
      <c r="M613" s="128" t="str">
        <f>IF('praptra 1 Entry'!M613="","",'praptra 1 Entry'!M613)</f>
        <v/>
      </c>
      <c r="N613" s="128" t="str">
        <f>IF('praptra 1 Entry'!N613="","",'praptra 1 Entry'!N613)</f>
        <v/>
      </c>
      <c r="O613" s="128" t="str">
        <f>IF('praptra 1 Entry'!O613="","",'praptra 1 Entry'!O613)</f>
        <v/>
      </c>
      <c r="P613" s="128" t="str">
        <f>IF('praptra 1 Entry'!P613="","",'praptra 1 Entry'!P613)</f>
        <v/>
      </c>
      <c r="Q613" s="128" t="str">
        <f>IF('praptra 1 Entry'!Q613="","",'praptra 1 Entry'!Q613)</f>
        <v/>
      </c>
      <c r="R613" s="128" t="str">
        <f>IF('praptra 1 Entry'!R613="","",'praptra 1 Entry'!R613)</f>
        <v/>
      </c>
      <c r="S613" s="128" t="str">
        <f>IF('praptra 1 Entry'!S613="","",'praptra 1 Entry'!S613)</f>
        <v/>
      </c>
      <c r="T613" s="128" t="str">
        <f>IF('praptra 1 Entry'!T613="","",'praptra 1 Entry'!T613)</f>
        <v/>
      </c>
      <c r="U613" s="128" t="str">
        <f>IF('praptra 1 Entry'!U613="","",'praptra 1 Entry'!U613)</f>
        <v/>
      </c>
      <c r="V613" s="128" t="str">
        <f>IF('praptra 1 Entry'!V613="","",'praptra 1 Entry'!V613)</f>
        <v/>
      </c>
      <c r="W613" s="128" t="str">
        <f>IF('praptra 1 Entry'!W613="","",'praptra 1 Entry'!W613)</f>
        <v/>
      </c>
    </row>
    <row r="614" spans="1:23" ht="24.95" customHeight="1">
      <c r="A614" s="128" t="str">
        <f>IF('praptra 1 Entry'!A614="","",'praptra 1 Entry'!A614)</f>
        <v/>
      </c>
      <c r="B614" s="128" t="str">
        <f>IF('praptra 1 Entry'!B614="","",'praptra 1 Entry'!B614)</f>
        <v/>
      </c>
      <c r="C614" s="128" t="str">
        <f>IF('praptra 1 Entry'!C614="","",'praptra 1 Entry'!C614)</f>
        <v/>
      </c>
      <c r="D614" s="128" t="str">
        <f>IF('praptra 1 Entry'!D614="","",'praptra 1 Entry'!D614)</f>
        <v/>
      </c>
      <c r="E614" s="129" t="str">
        <f>IF('praptra 1 Entry'!E614="","",'praptra 1 Entry'!E614)</f>
        <v/>
      </c>
      <c r="F614" s="129" t="str">
        <f>IF('praptra 1 Entry'!F614="","",'praptra 1 Entry'!F614)</f>
        <v/>
      </c>
      <c r="G614" s="129" t="str">
        <f>IF('praptra 1 Entry'!G614="","",'praptra 1 Entry'!G614)</f>
        <v/>
      </c>
      <c r="H614" s="130" t="str">
        <f>IF('praptra 1 Entry'!H614="","",'praptra 1 Entry'!H614)</f>
        <v/>
      </c>
      <c r="I614" s="128" t="str">
        <f>IF('praptra 1 Entry'!I614="","",'praptra 1 Entry'!I614)</f>
        <v/>
      </c>
      <c r="J614" s="128" t="str">
        <f>IF('praptra 1 Entry'!J614="","",'praptra 1 Entry'!J614)</f>
        <v/>
      </c>
      <c r="K614" s="128" t="str">
        <f>IF('praptra 1 Entry'!K614="","",'praptra 1 Entry'!K614)</f>
        <v/>
      </c>
      <c r="L614" s="128" t="str">
        <f>IF('praptra 1 Entry'!L614="","",'praptra 1 Entry'!L614)</f>
        <v/>
      </c>
      <c r="M614" s="128" t="str">
        <f>IF('praptra 1 Entry'!M614="","",'praptra 1 Entry'!M614)</f>
        <v/>
      </c>
      <c r="N614" s="128" t="str">
        <f>IF('praptra 1 Entry'!N614="","",'praptra 1 Entry'!N614)</f>
        <v/>
      </c>
      <c r="O614" s="128" t="str">
        <f>IF('praptra 1 Entry'!O614="","",'praptra 1 Entry'!O614)</f>
        <v/>
      </c>
      <c r="P614" s="128" t="str">
        <f>IF('praptra 1 Entry'!P614="","",'praptra 1 Entry'!P614)</f>
        <v/>
      </c>
      <c r="Q614" s="128" t="str">
        <f>IF('praptra 1 Entry'!Q614="","",'praptra 1 Entry'!Q614)</f>
        <v/>
      </c>
      <c r="R614" s="128" t="str">
        <f>IF('praptra 1 Entry'!R614="","",'praptra 1 Entry'!R614)</f>
        <v/>
      </c>
      <c r="S614" s="128" t="str">
        <f>IF('praptra 1 Entry'!S614="","",'praptra 1 Entry'!S614)</f>
        <v/>
      </c>
      <c r="T614" s="128" t="str">
        <f>IF('praptra 1 Entry'!T614="","",'praptra 1 Entry'!T614)</f>
        <v/>
      </c>
      <c r="U614" s="128" t="str">
        <f>IF('praptra 1 Entry'!U614="","",'praptra 1 Entry'!U614)</f>
        <v/>
      </c>
      <c r="V614" s="128" t="str">
        <f>IF('praptra 1 Entry'!V614="","",'praptra 1 Entry'!V614)</f>
        <v/>
      </c>
      <c r="W614" s="128" t="str">
        <f>IF('praptra 1 Entry'!W614="","",'praptra 1 Entry'!W614)</f>
        <v/>
      </c>
    </row>
    <row r="615" spans="1:23" ht="24.95" customHeight="1">
      <c r="A615" s="128" t="str">
        <f>IF('praptra 1 Entry'!A615="","",'praptra 1 Entry'!A615)</f>
        <v/>
      </c>
      <c r="B615" s="128" t="str">
        <f>IF('praptra 1 Entry'!B615="","",'praptra 1 Entry'!B615)</f>
        <v/>
      </c>
      <c r="C615" s="128" t="str">
        <f>IF('praptra 1 Entry'!C615="","",'praptra 1 Entry'!C615)</f>
        <v/>
      </c>
      <c r="D615" s="128" t="str">
        <f>IF('praptra 1 Entry'!D615="","",'praptra 1 Entry'!D615)</f>
        <v/>
      </c>
      <c r="E615" s="129" t="str">
        <f>IF('praptra 1 Entry'!E615="","",'praptra 1 Entry'!E615)</f>
        <v/>
      </c>
      <c r="F615" s="129" t="str">
        <f>IF('praptra 1 Entry'!F615="","",'praptra 1 Entry'!F615)</f>
        <v/>
      </c>
      <c r="G615" s="129" t="str">
        <f>IF('praptra 1 Entry'!G615="","",'praptra 1 Entry'!G615)</f>
        <v/>
      </c>
      <c r="H615" s="130" t="str">
        <f>IF('praptra 1 Entry'!H615="","",'praptra 1 Entry'!H615)</f>
        <v/>
      </c>
      <c r="I615" s="128" t="str">
        <f>IF('praptra 1 Entry'!I615="","",'praptra 1 Entry'!I615)</f>
        <v/>
      </c>
      <c r="J615" s="128" t="str">
        <f>IF('praptra 1 Entry'!J615="","",'praptra 1 Entry'!J615)</f>
        <v/>
      </c>
      <c r="K615" s="128" t="str">
        <f>IF('praptra 1 Entry'!K615="","",'praptra 1 Entry'!K615)</f>
        <v/>
      </c>
      <c r="L615" s="128" t="str">
        <f>IF('praptra 1 Entry'!L615="","",'praptra 1 Entry'!L615)</f>
        <v/>
      </c>
      <c r="M615" s="128" t="str">
        <f>IF('praptra 1 Entry'!M615="","",'praptra 1 Entry'!M615)</f>
        <v/>
      </c>
      <c r="N615" s="128" t="str">
        <f>IF('praptra 1 Entry'!N615="","",'praptra 1 Entry'!N615)</f>
        <v/>
      </c>
      <c r="O615" s="128" t="str">
        <f>IF('praptra 1 Entry'!O615="","",'praptra 1 Entry'!O615)</f>
        <v/>
      </c>
      <c r="P615" s="128" t="str">
        <f>IF('praptra 1 Entry'!P615="","",'praptra 1 Entry'!P615)</f>
        <v/>
      </c>
      <c r="Q615" s="128" t="str">
        <f>IF('praptra 1 Entry'!Q615="","",'praptra 1 Entry'!Q615)</f>
        <v/>
      </c>
      <c r="R615" s="128" t="str">
        <f>IF('praptra 1 Entry'!R615="","",'praptra 1 Entry'!R615)</f>
        <v/>
      </c>
      <c r="S615" s="128" t="str">
        <f>IF('praptra 1 Entry'!S615="","",'praptra 1 Entry'!S615)</f>
        <v/>
      </c>
      <c r="T615" s="128" t="str">
        <f>IF('praptra 1 Entry'!T615="","",'praptra 1 Entry'!T615)</f>
        <v/>
      </c>
      <c r="U615" s="128" t="str">
        <f>IF('praptra 1 Entry'!U615="","",'praptra 1 Entry'!U615)</f>
        <v/>
      </c>
      <c r="V615" s="128" t="str">
        <f>IF('praptra 1 Entry'!V615="","",'praptra 1 Entry'!V615)</f>
        <v/>
      </c>
      <c r="W615" s="128" t="str">
        <f>IF('praptra 1 Entry'!W615="","",'praptra 1 Entry'!W615)</f>
        <v/>
      </c>
    </row>
    <row r="616" spans="1:23" ht="24.95" customHeight="1">
      <c r="A616" s="128" t="str">
        <f>IF('praptra 1 Entry'!A616="","",'praptra 1 Entry'!A616)</f>
        <v/>
      </c>
      <c r="B616" s="128" t="str">
        <f>IF('praptra 1 Entry'!B616="","",'praptra 1 Entry'!B616)</f>
        <v/>
      </c>
      <c r="C616" s="128" t="str">
        <f>IF('praptra 1 Entry'!C616="","",'praptra 1 Entry'!C616)</f>
        <v/>
      </c>
      <c r="D616" s="128" t="str">
        <f>IF('praptra 1 Entry'!D616="","",'praptra 1 Entry'!D616)</f>
        <v/>
      </c>
      <c r="E616" s="129" t="str">
        <f>IF('praptra 1 Entry'!E616="","",'praptra 1 Entry'!E616)</f>
        <v/>
      </c>
      <c r="F616" s="129" t="str">
        <f>IF('praptra 1 Entry'!F616="","",'praptra 1 Entry'!F616)</f>
        <v/>
      </c>
      <c r="G616" s="129" t="str">
        <f>IF('praptra 1 Entry'!G616="","",'praptra 1 Entry'!G616)</f>
        <v/>
      </c>
      <c r="H616" s="130" t="str">
        <f>IF('praptra 1 Entry'!H616="","",'praptra 1 Entry'!H616)</f>
        <v/>
      </c>
      <c r="I616" s="128" t="str">
        <f>IF('praptra 1 Entry'!I616="","",'praptra 1 Entry'!I616)</f>
        <v/>
      </c>
      <c r="J616" s="128" t="str">
        <f>IF('praptra 1 Entry'!J616="","",'praptra 1 Entry'!J616)</f>
        <v/>
      </c>
      <c r="K616" s="128" t="str">
        <f>IF('praptra 1 Entry'!K616="","",'praptra 1 Entry'!K616)</f>
        <v/>
      </c>
      <c r="L616" s="128" t="str">
        <f>IF('praptra 1 Entry'!L616="","",'praptra 1 Entry'!L616)</f>
        <v/>
      </c>
      <c r="M616" s="128" t="str">
        <f>IF('praptra 1 Entry'!M616="","",'praptra 1 Entry'!M616)</f>
        <v/>
      </c>
      <c r="N616" s="128" t="str">
        <f>IF('praptra 1 Entry'!N616="","",'praptra 1 Entry'!N616)</f>
        <v/>
      </c>
      <c r="O616" s="128" t="str">
        <f>IF('praptra 1 Entry'!O616="","",'praptra 1 Entry'!O616)</f>
        <v/>
      </c>
      <c r="P616" s="128" t="str">
        <f>IF('praptra 1 Entry'!P616="","",'praptra 1 Entry'!P616)</f>
        <v/>
      </c>
      <c r="Q616" s="128" t="str">
        <f>IF('praptra 1 Entry'!Q616="","",'praptra 1 Entry'!Q616)</f>
        <v/>
      </c>
      <c r="R616" s="128" t="str">
        <f>IF('praptra 1 Entry'!R616="","",'praptra 1 Entry'!R616)</f>
        <v/>
      </c>
      <c r="S616" s="128" t="str">
        <f>IF('praptra 1 Entry'!S616="","",'praptra 1 Entry'!S616)</f>
        <v/>
      </c>
      <c r="T616" s="128" t="str">
        <f>IF('praptra 1 Entry'!T616="","",'praptra 1 Entry'!T616)</f>
        <v/>
      </c>
      <c r="U616" s="128" t="str">
        <f>IF('praptra 1 Entry'!U616="","",'praptra 1 Entry'!U616)</f>
        <v/>
      </c>
      <c r="V616" s="128" t="str">
        <f>IF('praptra 1 Entry'!V616="","",'praptra 1 Entry'!V616)</f>
        <v/>
      </c>
      <c r="W616" s="128" t="str">
        <f>IF('praptra 1 Entry'!W616="","",'praptra 1 Entry'!W616)</f>
        <v/>
      </c>
    </row>
    <row r="617" spans="1:23" ht="24.95" customHeight="1">
      <c r="A617" s="128" t="str">
        <f>IF('praptra 1 Entry'!A617="","",'praptra 1 Entry'!A617)</f>
        <v/>
      </c>
      <c r="B617" s="128" t="str">
        <f>IF('praptra 1 Entry'!B617="","",'praptra 1 Entry'!B617)</f>
        <v/>
      </c>
      <c r="C617" s="128" t="str">
        <f>IF('praptra 1 Entry'!C617="","",'praptra 1 Entry'!C617)</f>
        <v/>
      </c>
      <c r="D617" s="128" t="str">
        <f>IF('praptra 1 Entry'!D617="","",'praptra 1 Entry'!D617)</f>
        <v/>
      </c>
      <c r="E617" s="129" t="str">
        <f>IF('praptra 1 Entry'!E617="","",'praptra 1 Entry'!E617)</f>
        <v/>
      </c>
      <c r="F617" s="129" t="str">
        <f>IF('praptra 1 Entry'!F617="","",'praptra 1 Entry'!F617)</f>
        <v/>
      </c>
      <c r="G617" s="129" t="str">
        <f>IF('praptra 1 Entry'!G617="","",'praptra 1 Entry'!G617)</f>
        <v/>
      </c>
      <c r="H617" s="130" t="str">
        <f>IF('praptra 1 Entry'!H617="","",'praptra 1 Entry'!H617)</f>
        <v/>
      </c>
      <c r="I617" s="128" t="str">
        <f>IF('praptra 1 Entry'!I617="","",'praptra 1 Entry'!I617)</f>
        <v/>
      </c>
      <c r="J617" s="128" t="str">
        <f>IF('praptra 1 Entry'!J617="","",'praptra 1 Entry'!J617)</f>
        <v/>
      </c>
      <c r="K617" s="128" t="str">
        <f>IF('praptra 1 Entry'!K617="","",'praptra 1 Entry'!K617)</f>
        <v/>
      </c>
      <c r="L617" s="128" t="str">
        <f>IF('praptra 1 Entry'!L617="","",'praptra 1 Entry'!L617)</f>
        <v/>
      </c>
      <c r="M617" s="128" t="str">
        <f>IF('praptra 1 Entry'!M617="","",'praptra 1 Entry'!M617)</f>
        <v/>
      </c>
      <c r="N617" s="128" t="str">
        <f>IF('praptra 1 Entry'!N617="","",'praptra 1 Entry'!N617)</f>
        <v/>
      </c>
      <c r="O617" s="128" t="str">
        <f>IF('praptra 1 Entry'!O617="","",'praptra 1 Entry'!O617)</f>
        <v/>
      </c>
      <c r="P617" s="128" t="str">
        <f>IF('praptra 1 Entry'!P617="","",'praptra 1 Entry'!P617)</f>
        <v/>
      </c>
      <c r="Q617" s="128" t="str">
        <f>IF('praptra 1 Entry'!Q617="","",'praptra 1 Entry'!Q617)</f>
        <v/>
      </c>
      <c r="R617" s="128" t="str">
        <f>IF('praptra 1 Entry'!R617="","",'praptra 1 Entry'!R617)</f>
        <v/>
      </c>
      <c r="S617" s="128" t="str">
        <f>IF('praptra 1 Entry'!S617="","",'praptra 1 Entry'!S617)</f>
        <v/>
      </c>
      <c r="T617" s="128" t="str">
        <f>IF('praptra 1 Entry'!T617="","",'praptra 1 Entry'!T617)</f>
        <v/>
      </c>
      <c r="U617" s="128" t="str">
        <f>IF('praptra 1 Entry'!U617="","",'praptra 1 Entry'!U617)</f>
        <v/>
      </c>
      <c r="V617" s="128" t="str">
        <f>IF('praptra 1 Entry'!V617="","",'praptra 1 Entry'!V617)</f>
        <v/>
      </c>
      <c r="W617" s="128" t="str">
        <f>IF('praptra 1 Entry'!W617="","",'praptra 1 Entry'!W617)</f>
        <v/>
      </c>
    </row>
    <row r="618" spans="1:23" ht="24.95" customHeight="1">
      <c r="A618" s="128" t="str">
        <f>IF('praptra 1 Entry'!A618="","",'praptra 1 Entry'!A618)</f>
        <v/>
      </c>
      <c r="B618" s="128" t="str">
        <f>IF('praptra 1 Entry'!B618="","",'praptra 1 Entry'!B618)</f>
        <v/>
      </c>
      <c r="C618" s="128" t="str">
        <f>IF('praptra 1 Entry'!C618="","",'praptra 1 Entry'!C618)</f>
        <v/>
      </c>
      <c r="D618" s="128" t="str">
        <f>IF('praptra 1 Entry'!D618="","",'praptra 1 Entry'!D618)</f>
        <v/>
      </c>
      <c r="E618" s="129" t="str">
        <f>IF('praptra 1 Entry'!E618="","",'praptra 1 Entry'!E618)</f>
        <v/>
      </c>
      <c r="F618" s="129" t="str">
        <f>IF('praptra 1 Entry'!F618="","",'praptra 1 Entry'!F618)</f>
        <v/>
      </c>
      <c r="G618" s="129" t="str">
        <f>IF('praptra 1 Entry'!G618="","",'praptra 1 Entry'!G618)</f>
        <v/>
      </c>
      <c r="H618" s="130" t="str">
        <f>IF('praptra 1 Entry'!H618="","",'praptra 1 Entry'!H618)</f>
        <v/>
      </c>
      <c r="I618" s="128" t="str">
        <f>IF('praptra 1 Entry'!I618="","",'praptra 1 Entry'!I618)</f>
        <v/>
      </c>
      <c r="J618" s="128" t="str">
        <f>IF('praptra 1 Entry'!J618="","",'praptra 1 Entry'!J618)</f>
        <v/>
      </c>
      <c r="K618" s="128" t="str">
        <f>IF('praptra 1 Entry'!K618="","",'praptra 1 Entry'!K618)</f>
        <v/>
      </c>
      <c r="L618" s="128" t="str">
        <f>IF('praptra 1 Entry'!L618="","",'praptra 1 Entry'!L618)</f>
        <v/>
      </c>
      <c r="M618" s="128" t="str">
        <f>IF('praptra 1 Entry'!M618="","",'praptra 1 Entry'!M618)</f>
        <v/>
      </c>
      <c r="N618" s="128" t="str">
        <f>IF('praptra 1 Entry'!N618="","",'praptra 1 Entry'!N618)</f>
        <v/>
      </c>
      <c r="O618" s="128" t="str">
        <f>IF('praptra 1 Entry'!O618="","",'praptra 1 Entry'!O618)</f>
        <v/>
      </c>
      <c r="P618" s="128" t="str">
        <f>IF('praptra 1 Entry'!P618="","",'praptra 1 Entry'!P618)</f>
        <v/>
      </c>
      <c r="Q618" s="128" t="str">
        <f>IF('praptra 1 Entry'!Q618="","",'praptra 1 Entry'!Q618)</f>
        <v/>
      </c>
      <c r="R618" s="128" t="str">
        <f>IF('praptra 1 Entry'!R618="","",'praptra 1 Entry'!R618)</f>
        <v/>
      </c>
      <c r="S618" s="128" t="str">
        <f>IF('praptra 1 Entry'!S618="","",'praptra 1 Entry'!S618)</f>
        <v/>
      </c>
      <c r="T618" s="128" t="str">
        <f>IF('praptra 1 Entry'!T618="","",'praptra 1 Entry'!T618)</f>
        <v/>
      </c>
      <c r="U618" s="128" t="str">
        <f>IF('praptra 1 Entry'!U618="","",'praptra 1 Entry'!U618)</f>
        <v/>
      </c>
      <c r="V618" s="128" t="str">
        <f>IF('praptra 1 Entry'!V618="","",'praptra 1 Entry'!V618)</f>
        <v/>
      </c>
      <c r="W618" s="128" t="str">
        <f>IF('praptra 1 Entry'!W618="","",'praptra 1 Entry'!W618)</f>
        <v/>
      </c>
    </row>
    <row r="619" spans="1:23" ht="24.95" customHeight="1">
      <c r="A619" s="128" t="str">
        <f>IF('praptra 1 Entry'!A619="","",'praptra 1 Entry'!A619)</f>
        <v/>
      </c>
      <c r="B619" s="128" t="str">
        <f>IF('praptra 1 Entry'!B619="","",'praptra 1 Entry'!B619)</f>
        <v/>
      </c>
      <c r="C619" s="128" t="str">
        <f>IF('praptra 1 Entry'!C619="","",'praptra 1 Entry'!C619)</f>
        <v/>
      </c>
      <c r="D619" s="128" t="str">
        <f>IF('praptra 1 Entry'!D619="","",'praptra 1 Entry'!D619)</f>
        <v/>
      </c>
      <c r="E619" s="129" t="str">
        <f>IF('praptra 1 Entry'!E619="","",'praptra 1 Entry'!E619)</f>
        <v/>
      </c>
      <c r="F619" s="129" t="str">
        <f>IF('praptra 1 Entry'!F619="","",'praptra 1 Entry'!F619)</f>
        <v/>
      </c>
      <c r="G619" s="129" t="str">
        <f>IF('praptra 1 Entry'!G619="","",'praptra 1 Entry'!G619)</f>
        <v/>
      </c>
      <c r="H619" s="130" t="str">
        <f>IF('praptra 1 Entry'!H619="","",'praptra 1 Entry'!H619)</f>
        <v/>
      </c>
      <c r="I619" s="128" t="str">
        <f>IF('praptra 1 Entry'!I619="","",'praptra 1 Entry'!I619)</f>
        <v/>
      </c>
      <c r="J619" s="128" t="str">
        <f>IF('praptra 1 Entry'!J619="","",'praptra 1 Entry'!J619)</f>
        <v/>
      </c>
      <c r="K619" s="128" t="str">
        <f>IF('praptra 1 Entry'!K619="","",'praptra 1 Entry'!K619)</f>
        <v/>
      </c>
      <c r="L619" s="128" t="str">
        <f>IF('praptra 1 Entry'!L619="","",'praptra 1 Entry'!L619)</f>
        <v/>
      </c>
      <c r="M619" s="128" t="str">
        <f>IF('praptra 1 Entry'!M619="","",'praptra 1 Entry'!M619)</f>
        <v/>
      </c>
      <c r="N619" s="128" t="str">
        <f>IF('praptra 1 Entry'!N619="","",'praptra 1 Entry'!N619)</f>
        <v/>
      </c>
      <c r="O619" s="128" t="str">
        <f>IF('praptra 1 Entry'!O619="","",'praptra 1 Entry'!O619)</f>
        <v/>
      </c>
      <c r="P619" s="128" t="str">
        <f>IF('praptra 1 Entry'!P619="","",'praptra 1 Entry'!P619)</f>
        <v/>
      </c>
      <c r="Q619" s="128" t="str">
        <f>IF('praptra 1 Entry'!Q619="","",'praptra 1 Entry'!Q619)</f>
        <v/>
      </c>
      <c r="R619" s="128" t="str">
        <f>IF('praptra 1 Entry'!R619="","",'praptra 1 Entry'!R619)</f>
        <v/>
      </c>
      <c r="S619" s="128" t="str">
        <f>IF('praptra 1 Entry'!S619="","",'praptra 1 Entry'!S619)</f>
        <v/>
      </c>
      <c r="T619" s="128" t="str">
        <f>IF('praptra 1 Entry'!T619="","",'praptra 1 Entry'!T619)</f>
        <v/>
      </c>
      <c r="U619" s="128" t="str">
        <f>IF('praptra 1 Entry'!U619="","",'praptra 1 Entry'!U619)</f>
        <v/>
      </c>
      <c r="V619" s="128" t="str">
        <f>IF('praptra 1 Entry'!V619="","",'praptra 1 Entry'!V619)</f>
        <v/>
      </c>
      <c r="W619" s="128" t="str">
        <f>IF('praptra 1 Entry'!W619="","",'praptra 1 Entry'!W619)</f>
        <v/>
      </c>
    </row>
    <row r="620" spans="1:23" ht="24.95" customHeight="1">
      <c r="A620" s="128" t="str">
        <f>IF('praptra 1 Entry'!A620="","",'praptra 1 Entry'!A620)</f>
        <v/>
      </c>
      <c r="B620" s="128" t="str">
        <f>IF('praptra 1 Entry'!B620="","",'praptra 1 Entry'!B620)</f>
        <v/>
      </c>
      <c r="C620" s="128" t="str">
        <f>IF('praptra 1 Entry'!C620="","",'praptra 1 Entry'!C620)</f>
        <v/>
      </c>
      <c r="D620" s="128" t="str">
        <f>IF('praptra 1 Entry'!D620="","",'praptra 1 Entry'!D620)</f>
        <v/>
      </c>
      <c r="E620" s="129" t="str">
        <f>IF('praptra 1 Entry'!E620="","",'praptra 1 Entry'!E620)</f>
        <v/>
      </c>
      <c r="F620" s="129" t="str">
        <f>IF('praptra 1 Entry'!F620="","",'praptra 1 Entry'!F620)</f>
        <v/>
      </c>
      <c r="G620" s="129" t="str">
        <f>IF('praptra 1 Entry'!G620="","",'praptra 1 Entry'!G620)</f>
        <v/>
      </c>
      <c r="H620" s="130" t="str">
        <f>IF('praptra 1 Entry'!H620="","",'praptra 1 Entry'!H620)</f>
        <v/>
      </c>
      <c r="I620" s="128" t="str">
        <f>IF('praptra 1 Entry'!I620="","",'praptra 1 Entry'!I620)</f>
        <v/>
      </c>
      <c r="J620" s="128" t="str">
        <f>IF('praptra 1 Entry'!J620="","",'praptra 1 Entry'!J620)</f>
        <v/>
      </c>
      <c r="K620" s="128" t="str">
        <f>IF('praptra 1 Entry'!K620="","",'praptra 1 Entry'!K620)</f>
        <v/>
      </c>
      <c r="L620" s="128" t="str">
        <f>IF('praptra 1 Entry'!L620="","",'praptra 1 Entry'!L620)</f>
        <v/>
      </c>
      <c r="M620" s="128" t="str">
        <f>IF('praptra 1 Entry'!M620="","",'praptra 1 Entry'!M620)</f>
        <v/>
      </c>
      <c r="N620" s="128" t="str">
        <f>IF('praptra 1 Entry'!N620="","",'praptra 1 Entry'!N620)</f>
        <v/>
      </c>
      <c r="O620" s="128" t="str">
        <f>IF('praptra 1 Entry'!O620="","",'praptra 1 Entry'!O620)</f>
        <v/>
      </c>
      <c r="P620" s="128" t="str">
        <f>IF('praptra 1 Entry'!P620="","",'praptra 1 Entry'!P620)</f>
        <v/>
      </c>
      <c r="Q620" s="128" t="str">
        <f>IF('praptra 1 Entry'!Q620="","",'praptra 1 Entry'!Q620)</f>
        <v/>
      </c>
      <c r="R620" s="128" t="str">
        <f>IF('praptra 1 Entry'!R620="","",'praptra 1 Entry'!R620)</f>
        <v/>
      </c>
      <c r="S620" s="128" t="str">
        <f>IF('praptra 1 Entry'!S620="","",'praptra 1 Entry'!S620)</f>
        <v/>
      </c>
      <c r="T620" s="128" t="str">
        <f>IF('praptra 1 Entry'!T620="","",'praptra 1 Entry'!T620)</f>
        <v/>
      </c>
      <c r="U620" s="128" t="str">
        <f>IF('praptra 1 Entry'!U620="","",'praptra 1 Entry'!U620)</f>
        <v/>
      </c>
      <c r="V620" s="128" t="str">
        <f>IF('praptra 1 Entry'!V620="","",'praptra 1 Entry'!V620)</f>
        <v/>
      </c>
      <c r="W620" s="128" t="str">
        <f>IF('praptra 1 Entry'!W620="","",'praptra 1 Entry'!W620)</f>
        <v/>
      </c>
    </row>
    <row r="621" spans="1:23" ht="24.95" customHeight="1">
      <c r="A621" s="128" t="str">
        <f>IF('praptra 1 Entry'!A621="","",'praptra 1 Entry'!A621)</f>
        <v/>
      </c>
      <c r="B621" s="128" t="str">
        <f>IF('praptra 1 Entry'!B621="","",'praptra 1 Entry'!B621)</f>
        <v/>
      </c>
      <c r="C621" s="128" t="str">
        <f>IF('praptra 1 Entry'!C621="","",'praptra 1 Entry'!C621)</f>
        <v/>
      </c>
      <c r="D621" s="128" t="str">
        <f>IF('praptra 1 Entry'!D621="","",'praptra 1 Entry'!D621)</f>
        <v/>
      </c>
      <c r="E621" s="129" t="str">
        <f>IF('praptra 1 Entry'!E621="","",'praptra 1 Entry'!E621)</f>
        <v/>
      </c>
      <c r="F621" s="129" t="str">
        <f>IF('praptra 1 Entry'!F621="","",'praptra 1 Entry'!F621)</f>
        <v/>
      </c>
      <c r="G621" s="129" t="str">
        <f>IF('praptra 1 Entry'!G621="","",'praptra 1 Entry'!G621)</f>
        <v/>
      </c>
      <c r="H621" s="130" t="str">
        <f>IF('praptra 1 Entry'!H621="","",'praptra 1 Entry'!H621)</f>
        <v/>
      </c>
      <c r="I621" s="128" t="str">
        <f>IF('praptra 1 Entry'!I621="","",'praptra 1 Entry'!I621)</f>
        <v/>
      </c>
      <c r="J621" s="128" t="str">
        <f>IF('praptra 1 Entry'!J621="","",'praptra 1 Entry'!J621)</f>
        <v/>
      </c>
      <c r="K621" s="128" t="str">
        <f>IF('praptra 1 Entry'!K621="","",'praptra 1 Entry'!K621)</f>
        <v/>
      </c>
      <c r="L621" s="128" t="str">
        <f>IF('praptra 1 Entry'!L621="","",'praptra 1 Entry'!L621)</f>
        <v/>
      </c>
      <c r="M621" s="128" t="str">
        <f>IF('praptra 1 Entry'!M621="","",'praptra 1 Entry'!M621)</f>
        <v/>
      </c>
      <c r="N621" s="128" t="str">
        <f>IF('praptra 1 Entry'!N621="","",'praptra 1 Entry'!N621)</f>
        <v/>
      </c>
      <c r="O621" s="128" t="str">
        <f>IF('praptra 1 Entry'!O621="","",'praptra 1 Entry'!O621)</f>
        <v/>
      </c>
      <c r="P621" s="128" t="str">
        <f>IF('praptra 1 Entry'!P621="","",'praptra 1 Entry'!P621)</f>
        <v/>
      </c>
      <c r="Q621" s="128" t="str">
        <f>IF('praptra 1 Entry'!Q621="","",'praptra 1 Entry'!Q621)</f>
        <v/>
      </c>
      <c r="R621" s="128" t="str">
        <f>IF('praptra 1 Entry'!R621="","",'praptra 1 Entry'!R621)</f>
        <v/>
      </c>
      <c r="S621" s="128" t="str">
        <f>IF('praptra 1 Entry'!S621="","",'praptra 1 Entry'!S621)</f>
        <v/>
      </c>
      <c r="T621" s="128" t="str">
        <f>IF('praptra 1 Entry'!T621="","",'praptra 1 Entry'!T621)</f>
        <v/>
      </c>
      <c r="U621" s="128" t="str">
        <f>IF('praptra 1 Entry'!U621="","",'praptra 1 Entry'!U621)</f>
        <v/>
      </c>
      <c r="V621" s="128" t="str">
        <f>IF('praptra 1 Entry'!V621="","",'praptra 1 Entry'!V621)</f>
        <v/>
      </c>
      <c r="W621" s="128" t="str">
        <f>IF('praptra 1 Entry'!W621="","",'praptra 1 Entry'!W621)</f>
        <v/>
      </c>
    </row>
    <row r="622" spans="1:23" ht="24.95" customHeight="1">
      <c r="A622" s="128" t="str">
        <f>IF('praptra 1 Entry'!A622="","",'praptra 1 Entry'!A622)</f>
        <v/>
      </c>
      <c r="B622" s="128" t="str">
        <f>IF('praptra 1 Entry'!B622="","",'praptra 1 Entry'!B622)</f>
        <v/>
      </c>
      <c r="C622" s="128" t="str">
        <f>IF('praptra 1 Entry'!C622="","",'praptra 1 Entry'!C622)</f>
        <v/>
      </c>
      <c r="D622" s="128" t="str">
        <f>IF('praptra 1 Entry'!D622="","",'praptra 1 Entry'!D622)</f>
        <v/>
      </c>
      <c r="E622" s="129" t="str">
        <f>IF('praptra 1 Entry'!E622="","",'praptra 1 Entry'!E622)</f>
        <v/>
      </c>
      <c r="F622" s="129" t="str">
        <f>IF('praptra 1 Entry'!F622="","",'praptra 1 Entry'!F622)</f>
        <v/>
      </c>
      <c r="G622" s="129" t="str">
        <f>IF('praptra 1 Entry'!G622="","",'praptra 1 Entry'!G622)</f>
        <v/>
      </c>
      <c r="H622" s="130" t="str">
        <f>IF('praptra 1 Entry'!H622="","",'praptra 1 Entry'!H622)</f>
        <v/>
      </c>
      <c r="I622" s="128" t="str">
        <f>IF('praptra 1 Entry'!I622="","",'praptra 1 Entry'!I622)</f>
        <v/>
      </c>
      <c r="J622" s="128" t="str">
        <f>IF('praptra 1 Entry'!J622="","",'praptra 1 Entry'!J622)</f>
        <v/>
      </c>
      <c r="K622" s="128" t="str">
        <f>IF('praptra 1 Entry'!K622="","",'praptra 1 Entry'!K622)</f>
        <v/>
      </c>
      <c r="L622" s="128" t="str">
        <f>IF('praptra 1 Entry'!L622="","",'praptra 1 Entry'!L622)</f>
        <v/>
      </c>
      <c r="M622" s="128" t="str">
        <f>IF('praptra 1 Entry'!M622="","",'praptra 1 Entry'!M622)</f>
        <v/>
      </c>
      <c r="N622" s="128" t="str">
        <f>IF('praptra 1 Entry'!N622="","",'praptra 1 Entry'!N622)</f>
        <v/>
      </c>
      <c r="O622" s="128" t="str">
        <f>IF('praptra 1 Entry'!O622="","",'praptra 1 Entry'!O622)</f>
        <v/>
      </c>
      <c r="P622" s="128" t="str">
        <f>IF('praptra 1 Entry'!P622="","",'praptra 1 Entry'!P622)</f>
        <v/>
      </c>
      <c r="Q622" s="128" t="str">
        <f>IF('praptra 1 Entry'!Q622="","",'praptra 1 Entry'!Q622)</f>
        <v/>
      </c>
      <c r="R622" s="128" t="str">
        <f>IF('praptra 1 Entry'!R622="","",'praptra 1 Entry'!R622)</f>
        <v/>
      </c>
      <c r="S622" s="128" t="str">
        <f>IF('praptra 1 Entry'!S622="","",'praptra 1 Entry'!S622)</f>
        <v/>
      </c>
      <c r="T622" s="128" t="str">
        <f>IF('praptra 1 Entry'!T622="","",'praptra 1 Entry'!T622)</f>
        <v/>
      </c>
      <c r="U622" s="128" t="str">
        <f>IF('praptra 1 Entry'!U622="","",'praptra 1 Entry'!U622)</f>
        <v/>
      </c>
      <c r="V622" s="128" t="str">
        <f>IF('praptra 1 Entry'!V622="","",'praptra 1 Entry'!V622)</f>
        <v/>
      </c>
      <c r="W622" s="128" t="str">
        <f>IF('praptra 1 Entry'!W622="","",'praptra 1 Entry'!W622)</f>
        <v/>
      </c>
    </row>
    <row r="623" spans="1:23" ht="24.95" customHeight="1">
      <c r="A623" s="128" t="str">
        <f>IF('praptra 1 Entry'!A623="","",'praptra 1 Entry'!A623)</f>
        <v/>
      </c>
      <c r="B623" s="128" t="str">
        <f>IF('praptra 1 Entry'!B623="","",'praptra 1 Entry'!B623)</f>
        <v/>
      </c>
      <c r="C623" s="128" t="str">
        <f>IF('praptra 1 Entry'!C623="","",'praptra 1 Entry'!C623)</f>
        <v/>
      </c>
      <c r="D623" s="128" t="str">
        <f>IF('praptra 1 Entry'!D623="","",'praptra 1 Entry'!D623)</f>
        <v/>
      </c>
      <c r="E623" s="129" t="str">
        <f>IF('praptra 1 Entry'!E623="","",'praptra 1 Entry'!E623)</f>
        <v/>
      </c>
      <c r="F623" s="129" t="str">
        <f>IF('praptra 1 Entry'!F623="","",'praptra 1 Entry'!F623)</f>
        <v/>
      </c>
      <c r="G623" s="129" t="str">
        <f>IF('praptra 1 Entry'!G623="","",'praptra 1 Entry'!G623)</f>
        <v/>
      </c>
      <c r="H623" s="130" t="str">
        <f>IF('praptra 1 Entry'!H623="","",'praptra 1 Entry'!H623)</f>
        <v/>
      </c>
      <c r="I623" s="128" t="str">
        <f>IF('praptra 1 Entry'!I623="","",'praptra 1 Entry'!I623)</f>
        <v/>
      </c>
      <c r="J623" s="128" t="str">
        <f>IF('praptra 1 Entry'!J623="","",'praptra 1 Entry'!J623)</f>
        <v/>
      </c>
      <c r="K623" s="128" t="str">
        <f>IF('praptra 1 Entry'!K623="","",'praptra 1 Entry'!K623)</f>
        <v/>
      </c>
      <c r="L623" s="128" t="str">
        <f>IF('praptra 1 Entry'!L623="","",'praptra 1 Entry'!L623)</f>
        <v/>
      </c>
      <c r="M623" s="128" t="str">
        <f>IF('praptra 1 Entry'!M623="","",'praptra 1 Entry'!M623)</f>
        <v/>
      </c>
      <c r="N623" s="128" t="str">
        <f>IF('praptra 1 Entry'!N623="","",'praptra 1 Entry'!N623)</f>
        <v/>
      </c>
      <c r="O623" s="128" t="str">
        <f>IF('praptra 1 Entry'!O623="","",'praptra 1 Entry'!O623)</f>
        <v/>
      </c>
      <c r="P623" s="128" t="str">
        <f>IF('praptra 1 Entry'!P623="","",'praptra 1 Entry'!P623)</f>
        <v/>
      </c>
      <c r="Q623" s="128" t="str">
        <f>IF('praptra 1 Entry'!Q623="","",'praptra 1 Entry'!Q623)</f>
        <v/>
      </c>
      <c r="R623" s="128" t="str">
        <f>IF('praptra 1 Entry'!R623="","",'praptra 1 Entry'!R623)</f>
        <v/>
      </c>
      <c r="S623" s="128" t="str">
        <f>IF('praptra 1 Entry'!S623="","",'praptra 1 Entry'!S623)</f>
        <v/>
      </c>
      <c r="T623" s="128" t="str">
        <f>IF('praptra 1 Entry'!T623="","",'praptra 1 Entry'!T623)</f>
        <v/>
      </c>
      <c r="U623" s="128" t="str">
        <f>IF('praptra 1 Entry'!U623="","",'praptra 1 Entry'!U623)</f>
        <v/>
      </c>
      <c r="V623" s="128" t="str">
        <f>IF('praptra 1 Entry'!V623="","",'praptra 1 Entry'!V623)</f>
        <v/>
      </c>
      <c r="W623" s="128" t="str">
        <f>IF('praptra 1 Entry'!W623="","",'praptra 1 Entry'!W623)</f>
        <v/>
      </c>
    </row>
    <row r="624" spans="1:23" ht="24.95" customHeight="1">
      <c r="A624" s="128" t="str">
        <f>IF('praptra 1 Entry'!A624="","",'praptra 1 Entry'!A624)</f>
        <v/>
      </c>
      <c r="B624" s="128" t="str">
        <f>IF('praptra 1 Entry'!B624="","",'praptra 1 Entry'!B624)</f>
        <v/>
      </c>
      <c r="C624" s="128" t="str">
        <f>IF('praptra 1 Entry'!C624="","",'praptra 1 Entry'!C624)</f>
        <v/>
      </c>
      <c r="D624" s="128" t="str">
        <f>IF('praptra 1 Entry'!D624="","",'praptra 1 Entry'!D624)</f>
        <v/>
      </c>
      <c r="E624" s="129" t="str">
        <f>IF('praptra 1 Entry'!E624="","",'praptra 1 Entry'!E624)</f>
        <v/>
      </c>
      <c r="F624" s="129" t="str">
        <f>IF('praptra 1 Entry'!F624="","",'praptra 1 Entry'!F624)</f>
        <v/>
      </c>
      <c r="G624" s="129" t="str">
        <f>IF('praptra 1 Entry'!G624="","",'praptra 1 Entry'!G624)</f>
        <v/>
      </c>
      <c r="H624" s="130" t="str">
        <f>IF('praptra 1 Entry'!H624="","",'praptra 1 Entry'!H624)</f>
        <v/>
      </c>
      <c r="I624" s="128" t="str">
        <f>IF('praptra 1 Entry'!I624="","",'praptra 1 Entry'!I624)</f>
        <v/>
      </c>
      <c r="J624" s="128" t="str">
        <f>IF('praptra 1 Entry'!J624="","",'praptra 1 Entry'!J624)</f>
        <v/>
      </c>
      <c r="K624" s="128" t="str">
        <f>IF('praptra 1 Entry'!K624="","",'praptra 1 Entry'!K624)</f>
        <v/>
      </c>
      <c r="L624" s="128" t="str">
        <f>IF('praptra 1 Entry'!L624="","",'praptra 1 Entry'!L624)</f>
        <v/>
      </c>
      <c r="M624" s="128" t="str">
        <f>IF('praptra 1 Entry'!M624="","",'praptra 1 Entry'!M624)</f>
        <v/>
      </c>
      <c r="N624" s="128" t="str">
        <f>IF('praptra 1 Entry'!N624="","",'praptra 1 Entry'!N624)</f>
        <v/>
      </c>
      <c r="O624" s="128" t="str">
        <f>IF('praptra 1 Entry'!O624="","",'praptra 1 Entry'!O624)</f>
        <v/>
      </c>
      <c r="P624" s="128" t="str">
        <f>IF('praptra 1 Entry'!P624="","",'praptra 1 Entry'!P624)</f>
        <v/>
      </c>
      <c r="Q624" s="128" t="str">
        <f>IF('praptra 1 Entry'!Q624="","",'praptra 1 Entry'!Q624)</f>
        <v/>
      </c>
      <c r="R624" s="128" t="str">
        <f>IF('praptra 1 Entry'!R624="","",'praptra 1 Entry'!R624)</f>
        <v/>
      </c>
      <c r="S624" s="128" t="str">
        <f>IF('praptra 1 Entry'!S624="","",'praptra 1 Entry'!S624)</f>
        <v/>
      </c>
      <c r="T624" s="128" t="str">
        <f>IF('praptra 1 Entry'!T624="","",'praptra 1 Entry'!T624)</f>
        <v/>
      </c>
      <c r="U624" s="128" t="str">
        <f>IF('praptra 1 Entry'!U624="","",'praptra 1 Entry'!U624)</f>
        <v/>
      </c>
      <c r="V624" s="128" t="str">
        <f>IF('praptra 1 Entry'!V624="","",'praptra 1 Entry'!V624)</f>
        <v/>
      </c>
      <c r="W624" s="128" t="str">
        <f>IF('praptra 1 Entry'!W624="","",'praptra 1 Entry'!W624)</f>
        <v/>
      </c>
    </row>
    <row r="625" spans="1:23" ht="24.95" customHeight="1">
      <c r="A625" s="128" t="str">
        <f>IF('praptra 1 Entry'!A625="","",'praptra 1 Entry'!A625)</f>
        <v/>
      </c>
      <c r="B625" s="128" t="str">
        <f>IF('praptra 1 Entry'!B625="","",'praptra 1 Entry'!B625)</f>
        <v/>
      </c>
      <c r="C625" s="128" t="str">
        <f>IF('praptra 1 Entry'!C625="","",'praptra 1 Entry'!C625)</f>
        <v/>
      </c>
      <c r="D625" s="128" t="str">
        <f>IF('praptra 1 Entry'!D625="","",'praptra 1 Entry'!D625)</f>
        <v/>
      </c>
      <c r="E625" s="129" t="str">
        <f>IF('praptra 1 Entry'!E625="","",'praptra 1 Entry'!E625)</f>
        <v/>
      </c>
      <c r="F625" s="129" t="str">
        <f>IF('praptra 1 Entry'!F625="","",'praptra 1 Entry'!F625)</f>
        <v/>
      </c>
      <c r="G625" s="129" t="str">
        <f>IF('praptra 1 Entry'!G625="","",'praptra 1 Entry'!G625)</f>
        <v/>
      </c>
      <c r="H625" s="130" t="str">
        <f>IF('praptra 1 Entry'!H625="","",'praptra 1 Entry'!H625)</f>
        <v/>
      </c>
      <c r="I625" s="128" t="str">
        <f>IF('praptra 1 Entry'!I625="","",'praptra 1 Entry'!I625)</f>
        <v/>
      </c>
      <c r="J625" s="128" t="str">
        <f>IF('praptra 1 Entry'!J625="","",'praptra 1 Entry'!J625)</f>
        <v/>
      </c>
      <c r="K625" s="128" t="str">
        <f>IF('praptra 1 Entry'!K625="","",'praptra 1 Entry'!K625)</f>
        <v/>
      </c>
      <c r="L625" s="128" t="str">
        <f>IF('praptra 1 Entry'!L625="","",'praptra 1 Entry'!L625)</f>
        <v/>
      </c>
      <c r="M625" s="128" t="str">
        <f>IF('praptra 1 Entry'!M625="","",'praptra 1 Entry'!M625)</f>
        <v/>
      </c>
      <c r="N625" s="128" t="str">
        <f>IF('praptra 1 Entry'!N625="","",'praptra 1 Entry'!N625)</f>
        <v/>
      </c>
      <c r="O625" s="128" t="str">
        <f>IF('praptra 1 Entry'!O625="","",'praptra 1 Entry'!O625)</f>
        <v/>
      </c>
      <c r="P625" s="128" t="str">
        <f>IF('praptra 1 Entry'!P625="","",'praptra 1 Entry'!P625)</f>
        <v/>
      </c>
      <c r="Q625" s="128" t="str">
        <f>IF('praptra 1 Entry'!Q625="","",'praptra 1 Entry'!Q625)</f>
        <v/>
      </c>
      <c r="R625" s="128" t="str">
        <f>IF('praptra 1 Entry'!R625="","",'praptra 1 Entry'!R625)</f>
        <v/>
      </c>
      <c r="S625" s="128" t="str">
        <f>IF('praptra 1 Entry'!S625="","",'praptra 1 Entry'!S625)</f>
        <v/>
      </c>
      <c r="T625" s="128" t="str">
        <f>IF('praptra 1 Entry'!T625="","",'praptra 1 Entry'!T625)</f>
        <v/>
      </c>
      <c r="U625" s="128" t="str">
        <f>IF('praptra 1 Entry'!U625="","",'praptra 1 Entry'!U625)</f>
        <v/>
      </c>
      <c r="V625" s="128" t="str">
        <f>IF('praptra 1 Entry'!V625="","",'praptra 1 Entry'!V625)</f>
        <v/>
      </c>
      <c r="W625" s="128" t="str">
        <f>IF('praptra 1 Entry'!W625="","",'praptra 1 Entry'!W625)</f>
        <v/>
      </c>
    </row>
    <row r="626" spans="1:23" ht="24.95" customHeight="1">
      <c r="A626" s="128" t="str">
        <f>IF('praptra 1 Entry'!A626="","",'praptra 1 Entry'!A626)</f>
        <v/>
      </c>
      <c r="B626" s="128" t="str">
        <f>IF('praptra 1 Entry'!B626="","",'praptra 1 Entry'!B626)</f>
        <v/>
      </c>
      <c r="C626" s="128" t="str">
        <f>IF('praptra 1 Entry'!C626="","",'praptra 1 Entry'!C626)</f>
        <v/>
      </c>
      <c r="D626" s="128" t="str">
        <f>IF('praptra 1 Entry'!D626="","",'praptra 1 Entry'!D626)</f>
        <v/>
      </c>
      <c r="E626" s="129" t="str">
        <f>IF('praptra 1 Entry'!E626="","",'praptra 1 Entry'!E626)</f>
        <v/>
      </c>
      <c r="F626" s="129" t="str">
        <f>IF('praptra 1 Entry'!F626="","",'praptra 1 Entry'!F626)</f>
        <v/>
      </c>
      <c r="G626" s="129" t="str">
        <f>IF('praptra 1 Entry'!G626="","",'praptra 1 Entry'!G626)</f>
        <v/>
      </c>
      <c r="H626" s="130" t="str">
        <f>IF('praptra 1 Entry'!H626="","",'praptra 1 Entry'!H626)</f>
        <v/>
      </c>
      <c r="I626" s="128" t="str">
        <f>IF('praptra 1 Entry'!I626="","",'praptra 1 Entry'!I626)</f>
        <v/>
      </c>
      <c r="J626" s="128" t="str">
        <f>IF('praptra 1 Entry'!J626="","",'praptra 1 Entry'!J626)</f>
        <v/>
      </c>
      <c r="K626" s="128" t="str">
        <f>IF('praptra 1 Entry'!K626="","",'praptra 1 Entry'!K626)</f>
        <v/>
      </c>
      <c r="L626" s="128" t="str">
        <f>IF('praptra 1 Entry'!L626="","",'praptra 1 Entry'!L626)</f>
        <v/>
      </c>
      <c r="M626" s="128" t="str">
        <f>IF('praptra 1 Entry'!M626="","",'praptra 1 Entry'!M626)</f>
        <v/>
      </c>
      <c r="N626" s="128" t="str">
        <f>IF('praptra 1 Entry'!N626="","",'praptra 1 Entry'!N626)</f>
        <v/>
      </c>
      <c r="O626" s="128" t="str">
        <f>IF('praptra 1 Entry'!O626="","",'praptra 1 Entry'!O626)</f>
        <v/>
      </c>
      <c r="P626" s="128" t="str">
        <f>IF('praptra 1 Entry'!P626="","",'praptra 1 Entry'!P626)</f>
        <v/>
      </c>
      <c r="Q626" s="128" t="str">
        <f>IF('praptra 1 Entry'!Q626="","",'praptra 1 Entry'!Q626)</f>
        <v/>
      </c>
      <c r="R626" s="128" t="str">
        <f>IF('praptra 1 Entry'!R626="","",'praptra 1 Entry'!R626)</f>
        <v/>
      </c>
      <c r="S626" s="128" t="str">
        <f>IF('praptra 1 Entry'!S626="","",'praptra 1 Entry'!S626)</f>
        <v/>
      </c>
      <c r="T626" s="128" t="str">
        <f>IF('praptra 1 Entry'!T626="","",'praptra 1 Entry'!T626)</f>
        <v/>
      </c>
      <c r="U626" s="128" t="str">
        <f>IF('praptra 1 Entry'!U626="","",'praptra 1 Entry'!U626)</f>
        <v/>
      </c>
      <c r="V626" s="128" t="str">
        <f>IF('praptra 1 Entry'!V626="","",'praptra 1 Entry'!V626)</f>
        <v/>
      </c>
      <c r="W626" s="128" t="str">
        <f>IF('praptra 1 Entry'!W626="","",'praptra 1 Entry'!W626)</f>
        <v/>
      </c>
    </row>
    <row r="627" spans="1:23" ht="24.95" customHeight="1">
      <c r="A627" s="128" t="str">
        <f>IF('praptra 1 Entry'!A627="","",'praptra 1 Entry'!A627)</f>
        <v/>
      </c>
      <c r="B627" s="128" t="str">
        <f>IF('praptra 1 Entry'!B627="","",'praptra 1 Entry'!B627)</f>
        <v/>
      </c>
      <c r="C627" s="128" t="str">
        <f>IF('praptra 1 Entry'!C627="","",'praptra 1 Entry'!C627)</f>
        <v/>
      </c>
      <c r="D627" s="128" t="str">
        <f>IF('praptra 1 Entry'!D627="","",'praptra 1 Entry'!D627)</f>
        <v/>
      </c>
      <c r="E627" s="129" t="str">
        <f>IF('praptra 1 Entry'!E627="","",'praptra 1 Entry'!E627)</f>
        <v/>
      </c>
      <c r="F627" s="129" t="str">
        <f>IF('praptra 1 Entry'!F627="","",'praptra 1 Entry'!F627)</f>
        <v/>
      </c>
      <c r="G627" s="129" t="str">
        <f>IF('praptra 1 Entry'!G627="","",'praptra 1 Entry'!G627)</f>
        <v/>
      </c>
      <c r="H627" s="130" t="str">
        <f>IF('praptra 1 Entry'!H627="","",'praptra 1 Entry'!H627)</f>
        <v/>
      </c>
      <c r="I627" s="128" t="str">
        <f>IF('praptra 1 Entry'!I627="","",'praptra 1 Entry'!I627)</f>
        <v/>
      </c>
      <c r="J627" s="128" t="str">
        <f>IF('praptra 1 Entry'!J627="","",'praptra 1 Entry'!J627)</f>
        <v/>
      </c>
      <c r="K627" s="128" t="str">
        <f>IF('praptra 1 Entry'!K627="","",'praptra 1 Entry'!K627)</f>
        <v/>
      </c>
      <c r="L627" s="128" t="str">
        <f>IF('praptra 1 Entry'!L627="","",'praptra 1 Entry'!L627)</f>
        <v/>
      </c>
      <c r="M627" s="128" t="str">
        <f>IF('praptra 1 Entry'!M627="","",'praptra 1 Entry'!M627)</f>
        <v/>
      </c>
      <c r="N627" s="128" t="str">
        <f>IF('praptra 1 Entry'!N627="","",'praptra 1 Entry'!N627)</f>
        <v/>
      </c>
      <c r="O627" s="128" t="str">
        <f>IF('praptra 1 Entry'!O627="","",'praptra 1 Entry'!O627)</f>
        <v/>
      </c>
      <c r="P627" s="128" t="str">
        <f>IF('praptra 1 Entry'!P627="","",'praptra 1 Entry'!P627)</f>
        <v/>
      </c>
      <c r="Q627" s="128" t="str">
        <f>IF('praptra 1 Entry'!Q627="","",'praptra 1 Entry'!Q627)</f>
        <v/>
      </c>
      <c r="R627" s="128" t="str">
        <f>IF('praptra 1 Entry'!R627="","",'praptra 1 Entry'!R627)</f>
        <v/>
      </c>
      <c r="S627" s="128" t="str">
        <f>IF('praptra 1 Entry'!S627="","",'praptra 1 Entry'!S627)</f>
        <v/>
      </c>
      <c r="T627" s="128" t="str">
        <f>IF('praptra 1 Entry'!T627="","",'praptra 1 Entry'!T627)</f>
        <v/>
      </c>
      <c r="U627" s="128" t="str">
        <f>IF('praptra 1 Entry'!U627="","",'praptra 1 Entry'!U627)</f>
        <v/>
      </c>
      <c r="V627" s="128" t="str">
        <f>IF('praptra 1 Entry'!V627="","",'praptra 1 Entry'!V627)</f>
        <v/>
      </c>
      <c r="W627" s="128" t="str">
        <f>IF('praptra 1 Entry'!W627="","",'praptra 1 Entry'!W627)</f>
        <v/>
      </c>
    </row>
    <row r="628" spans="1:23" ht="24.95" customHeight="1">
      <c r="A628" s="128" t="str">
        <f>IF('praptra 1 Entry'!A628="","",'praptra 1 Entry'!A628)</f>
        <v/>
      </c>
      <c r="B628" s="128" t="str">
        <f>IF('praptra 1 Entry'!B628="","",'praptra 1 Entry'!B628)</f>
        <v/>
      </c>
      <c r="C628" s="128" t="str">
        <f>IF('praptra 1 Entry'!C628="","",'praptra 1 Entry'!C628)</f>
        <v/>
      </c>
      <c r="D628" s="128" t="str">
        <f>IF('praptra 1 Entry'!D628="","",'praptra 1 Entry'!D628)</f>
        <v/>
      </c>
      <c r="E628" s="129" t="str">
        <f>IF('praptra 1 Entry'!E628="","",'praptra 1 Entry'!E628)</f>
        <v/>
      </c>
      <c r="F628" s="129" t="str">
        <f>IF('praptra 1 Entry'!F628="","",'praptra 1 Entry'!F628)</f>
        <v/>
      </c>
      <c r="G628" s="129" t="str">
        <f>IF('praptra 1 Entry'!G628="","",'praptra 1 Entry'!G628)</f>
        <v/>
      </c>
      <c r="H628" s="130" t="str">
        <f>IF('praptra 1 Entry'!H628="","",'praptra 1 Entry'!H628)</f>
        <v/>
      </c>
      <c r="I628" s="128" t="str">
        <f>IF('praptra 1 Entry'!I628="","",'praptra 1 Entry'!I628)</f>
        <v/>
      </c>
      <c r="J628" s="128" t="str">
        <f>IF('praptra 1 Entry'!J628="","",'praptra 1 Entry'!J628)</f>
        <v/>
      </c>
      <c r="K628" s="128" t="str">
        <f>IF('praptra 1 Entry'!K628="","",'praptra 1 Entry'!K628)</f>
        <v/>
      </c>
      <c r="L628" s="128" t="str">
        <f>IF('praptra 1 Entry'!L628="","",'praptra 1 Entry'!L628)</f>
        <v/>
      </c>
      <c r="M628" s="128" t="str">
        <f>IF('praptra 1 Entry'!M628="","",'praptra 1 Entry'!M628)</f>
        <v/>
      </c>
      <c r="N628" s="128" t="str">
        <f>IF('praptra 1 Entry'!N628="","",'praptra 1 Entry'!N628)</f>
        <v/>
      </c>
      <c r="O628" s="128" t="str">
        <f>IF('praptra 1 Entry'!O628="","",'praptra 1 Entry'!O628)</f>
        <v/>
      </c>
      <c r="P628" s="128" t="str">
        <f>IF('praptra 1 Entry'!P628="","",'praptra 1 Entry'!P628)</f>
        <v/>
      </c>
      <c r="Q628" s="128" t="str">
        <f>IF('praptra 1 Entry'!Q628="","",'praptra 1 Entry'!Q628)</f>
        <v/>
      </c>
      <c r="R628" s="128" t="str">
        <f>IF('praptra 1 Entry'!R628="","",'praptra 1 Entry'!R628)</f>
        <v/>
      </c>
      <c r="S628" s="128" t="str">
        <f>IF('praptra 1 Entry'!S628="","",'praptra 1 Entry'!S628)</f>
        <v/>
      </c>
      <c r="T628" s="128" t="str">
        <f>IF('praptra 1 Entry'!T628="","",'praptra 1 Entry'!T628)</f>
        <v/>
      </c>
      <c r="U628" s="128" t="str">
        <f>IF('praptra 1 Entry'!U628="","",'praptra 1 Entry'!U628)</f>
        <v/>
      </c>
      <c r="V628" s="128" t="str">
        <f>IF('praptra 1 Entry'!V628="","",'praptra 1 Entry'!V628)</f>
        <v/>
      </c>
      <c r="W628" s="128" t="str">
        <f>IF('praptra 1 Entry'!W628="","",'praptra 1 Entry'!W628)</f>
        <v/>
      </c>
    </row>
    <row r="629" spans="1:23" ht="24.95" customHeight="1">
      <c r="A629" s="128" t="str">
        <f>IF('praptra 1 Entry'!A629="","",'praptra 1 Entry'!A629)</f>
        <v/>
      </c>
      <c r="B629" s="128" t="str">
        <f>IF('praptra 1 Entry'!B629="","",'praptra 1 Entry'!B629)</f>
        <v/>
      </c>
      <c r="C629" s="128" t="str">
        <f>IF('praptra 1 Entry'!C629="","",'praptra 1 Entry'!C629)</f>
        <v/>
      </c>
      <c r="D629" s="128" t="str">
        <f>IF('praptra 1 Entry'!D629="","",'praptra 1 Entry'!D629)</f>
        <v/>
      </c>
      <c r="E629" s="129" t="str">
        <f>IF('praptra 1 Entry'!E629="","",'praptra 1 Entry'!E629)</f>
        <v/>
      </c>
      <c r="F629" s="129" t="str">
        <f>IF('praptra 1 Entry'!F629="","",'praptra 1 Entry'!F629)</f>
        <v/>
      </c>
      <c r="G629" s="129" t="str">
        <f>IF('praptra 1 Entry'!G629="","",'praptra 1 Entry'!G629)</f>
        <v/>
      </c>
      <c r="H629" s="130" t="str">
        <f>IF('praptra 1 Entry'!H629="","",'praptra 1 Entry'!H629)</f>
        <v/>
      </c>
      <c r="I629" s="128" t="str">
        <f>IF('praptra 1 Entry'!I629="","",'praptra 1 Entry'!I629)</f>
        <v/>
      </c>
      <c r="J629" s="128" t="str">
        <f>IF('praptra 1 Entry'!J629="","",'praptra 1 Entry'!J629)</f>
        <v/>
      </c>
      <c r="K629" s="128" t="str">
        <f>IF('praptra 1 Entry'!K629="","",'praptra 1 Entry'!K629)</f>
        <v/>
      </c>
      <c r="L629" s="128" t="str">
        <f>IF('praptra 1 Entry'!L629="","",'praptra 1 Entry'!L629)</f>
        <v/>
      </c>
      <c r="M629" s="128" t="str">
        <f>IF('praptra 1 Entry'!M629="","",'praptra 1 Entry'!M629)</f>
        <v/>
      </c>
      <c r="N629" s="128" t="str">
        <f>IF('praptra 1 Entry'!N629="","",'praptra 1 Entry'!N629)</f>
        <v/>
      </c>
      <c r="O629" s="128" t="str">
        <f>IF('praptra 1 Entry'!O629="","",'praptra 1 Entry'!O629)</f>
        <v/>
      </c>
      <c r="P629" s="128" t="str">
        <f>IF('praptra 1 Entry'!P629="","",'praptra 1 Entry'!P629)</f>
        <v/>
      </c>
      <c r="Q629" s="128" t="str">
        <f>IF('praptra 1 Entry'!Q629="","",'praptra 1 Entry'!Q629)</f>
        <v/>
      </c>
      <c r="R629" s="128" t="str">
        <f>IF('praptra 1 Entry'!R629="","",'praptra 1 Entry'!R629)</f>
        <v/>
      </c>
      <c r="S629" s="128" t="str">
        <f>IF('praptra 1 Entry'!S629="","",'praptra 1 Entry'!S629)</f>
        <v/>
      </c>
      <c r="T629" s="128" t="str">
        <f>IF('praptra 1 Entry'!T629="","",'praptra 1 Entry'!T629)</f>
        <v/>
      </c>
      <c r="U629" s="128" t="str">
        <f>IF('praptra 1 Entry'!U629="","",'praptra 1 Entry'!U629)</f>
        <v/>
      </c>
      <c r="V629" s="128" t="str">
        <f>IF('praptra 1 Entry'!V629="","",'praptra 1 Entry'!V629)</f>
        <v/>
      </c>
      <c r="W629" s="128" t="str">
        <f>IF('praptra 1 Entry'!W629="","",'praptra 1 Entry'!W629)</f>
        <v/>
      </c>
    </row>
    <row r="630" spans="1:23" ht="24.95" customHeight="1">
      <c r="A630" s="128" t="str">
        <f>IF('praptra 1 Entry'!A630="","",'praptra 1 Entry'!A630)</f>
        <v/>
      </c>
      <c r="B630" s="128" t="str">
        <f>IF('praptra 1 Entry'!B630="","",'praptra 1 Entry'!B630)</f>
        <v/>
      </c>
      <c r="C630" s="128" t="str">
        <f>IF('praptra 1 Entry'!C630="","",'praptra 1 Entry'!C630)</f>
        <v/>
      </c>
      <c r="D630" s="128" t="str">
        <f>IF('praptra 1 Entry'!D630="","",'praptra 1 Entry'!D630)</f>
        <v/>
      </c>
      <c r="E630" s="129" t="str">
        <f>IF('praptra 1 Entry'!E630="","",'praptra 1 Entry'!E630)</f>
        <v/>
      </c>
      <c r="F630" s="129" t="str">
        <f>IF('praptra 1 Entry'!F630="","",'praptra 1 Entry'!F630)</f>
        <v/>
      </c>
      <c r="G630" s="129" t="str">
        <f>IF('praptra 1 Entry'!G630="","",'praptra 1 Entry'!G630)</f>
        <v/>
      </c>
      <c r="H630" s="130" t="str">
        <f>IF('praptra 1 Entry'!H630="","",'praptra 1 Entry'!H630)</f>
        <v/>
      </c>
      <c r="I630" s="128" t="str">
        <f>IF('praptra 1 Entry'!I630="","",'praptra 1 Entry'!I630)</f>
        <v/>
      </c>
      <c r="J630" s="128" t="str">
        <f>IF('praptra 1 Entry'!J630="","",'praptra 1 Entry'!J630)</f>
        <v/>
      </c>
      <c r="K630" s="128" t="str">
        <f>IF('praptra 1 Entry'!K630="","",'praptra 1 Entry'!K630)</f>
        <v/>
      </c>
      <c r="L630" s="128" t="str">
        <f>IF('praptra 1 Entry'!L630="","",'praptra 1 Entry'!L630)</f>
        <v/>
      </c>
      <c r="M630" s="128" t="str">
        <f>IF('praptra 1 Entry'!M630="","",'praptra 1 Entry'!M630)</f>
        <v/>
      </c>
      <c r="N630" s="128" t="str">
        <f>IF('praptra 1 Entry'!N630="","",'praptra 1 Entry'!N630)</f>
        <v/>
      </c>
      <c r="O630" s="128" t="str">
        <f>IF('praptra 1 Entry'!O630="","",'praptra 1 Entry'!O630)</f>
        <v/>
      </c>
      <c r="P630" s="128" t="str">
        <f>IF('praptra 1 Entry'!P630="","",'praptra 1 Entry'!P630)</f>
        <v/>
      </c>
      <c r="Q630" s="128" t="str">
        <f>IF('praptra 1 Entry'!Q630="","",'praptra 1 Entry'!Q630)</f>
        <v/>
      </c>
      <c r="R630" s="128" t="str">
        <f>IF('praptra 1 Entry'!R630="","",'praptra 1 Entry'!R630)</f>
        <v/>
      </c>
      <c r="S630" s="128" t="str">
        <f>IF('praptra 1 Entry'!S630="","",'praptra 1 Entry'!S630)</f>
        <v/>
      </c>
      <c r="T630" s="128" t="str">
        <f>IF('praptra 1 Entry'!T630="","",'praptra 1 Entry'!T630)</f>
        <v/>
      </c>
      <c r="U630" s="128" t="str">
        <f>IF('praptra 1 Entry'!U630="","",'praptra 1 Entry'!U630)</f>
        <v/>
      </c>
      <c r="V630" s="128" t="str">
        <f>IF('praptra 1 Entry'!V630="","",'praptra 1 Entry'!V630)</f>
        <v/>
      </c>
      <c r="W630" s="128" t="str">
        <f>IF('praptra 1 Entry'!W630="","",'praptra 1 Entry'!W630)</f>
        <v/>
      </c>
    </row>
    <row r="631" spans="1:23" ht="24.95" customHeight="1">
      <c r="A631" s="128" t="str">
        <f>IF('praptra 1 Entry'!A631="","",'praptra 1 Entry'!A631)</f>
        <v/>
      </c>
      <c r="B631" s="128" t="str">
        <f>IF('praptra 1 Entry'!B631="","",'praptra 1 Entry'!B631)</f>
        <v/>
      </c>
      <c r="C631" s="128" t="str">
        <f>IF('praptra 1 Entry'!C631="","",'praptra 1 Entry'!C631)</f>
        <v/>
      </c>
      <c r="D631" s="128" t="str">
        <f>IF('praptra 1 Entry'!D631="","",'praptra 1 Entry'!D631)</f>
        <v/>
      </c>
      <c r="E631" s="129" t="str">
        <f>IF('praptra 1 Entry'!E631="","",'praptra 1 Entry'!E631)</f>
        <v/>
      </c>
      <c r="F631" s="129" t="str">
        <f>IF('praptra 1 Entry'!F631="","",'praptra 1 Entry'!F631)</f>
        <v/>
      </c>
      <c r="G631" s="129" t="str">
        <f>IF('praptra 1 Entry'!G631="","",'praptra 1 Entry'!G631)</f>
        <v/>
      </c>
      <c r="H631" s="130" t="str">
        <f>IF('praptra 1 Entry'!H631="","",'praptra 1 Entry'!H631)</f>
        <v/>
      </c>
      <c r="I631" s="128" t="str">
        <f>IF('praptra 1 Entry'!I631="","",'praptra 1 Entry'!I631)</f>
        <v/>
      </c>
      <c r="J631" s="128" t="str">
        <f>IF('praptra 1 Entry'!J631="","",'praptra 1 Entry'!J631)</f>
        <v/>
      </c>
      <c r="K631" s="128" t="str">
        <f>IF('praptra 1 Entry'!K631="","",'praptra 1 Entry'!K631)</f>
        <v/>
      </c>
      <c r="L631" s="128" t="str">
        <f>IF('praptra 1 Entry'!L631="","",'praptra 1 Entry'!L631)</f>
        <v/>
      </c>
      <c r="M631" s="128" t="str">
        <f>IF('praptra 1 Entry'!M631="","",'praptra 1 Entry'!M631)</f>
        <v/>
      </c>
      <c r="N631" s="128" t="str">
        <f>IF('praptra 1 Entry'!N631="","",'praptra 1 Entry'!N631)</f>
        <v/>
      </c>
      <c r="O631" s="128" t="str">
        <f>IF('praptra 1 Entry'!O631="","",'praptra 1 Entry'!O631)</f>
        <v/>
      </c>
      <c r="P631" s="128" t="str">
        <f>IF('praptra 1 Entry'!P631="","",'praptra 1 Entry'!P631)</f>
        <v/>
      </c>
      <c r="Q631" s="128" t="str">
        <f>IF('praptra 1 Entry'!Q631="","",'praptra 1 Entry'!Q631)</f>
        <v/>
      </c>
      <c r="R631" s="128" t="str">
        <f>IF('praptra 1 Entry'!R631="","",'praptra 1 Entry'!R631)</f>
        <v/>
      </c>
      <c r="S631" s="128" t="str">
        <f>IF('praptra 1 Entry'!S631="","",'praptra 1 Entry'!S631)</f>
        <v/>
      </c>
      <c r="T631" s="128" t="str">
        <f>IF('praptra 1 Entry'!T631="","",'praptra 1 Entry'!T631)</f>
        <v/>
      </c>
      <c r="U631" s="128" t="str">
        <f>IF('praptra 1 Entry'!U631="","",'praptra 1 Entry'!U631)</f>
        <v/>
      </c>
      <c r="V631" s="128" t="str">
        <f>IF('praptra 1 Entry'!V631="","",'praptra 1 Entry'!V631)</f>
        <v/>
      </c>
      <c r="W631" s="128" t="str">
        <f>IF('praptra 1 Entry'!W631="","",'praptra 1 Entry'!W631)</f>
        <v/>
      </c>
    </row>
    <row r="632" spans="1:23" ht="24.95" customHeight="1">
      <c r="A632" s="128" t="str">
        <f>IF('praptra 1 Entry'!A632="","",'praptra 1 Entry'!A632)</f>
        <v/>
      </c>
      <c r="B632" s="128" t="str">
        <f>IF('praptra 1 Entry'!B632="","",'praptra 1 Entry'!B632)</f>
        <v/>
      </c>
      <c r="C632" s="128" t="str">
        <f>IF('praptra 1 Entry'!C632="","",'praptra 1 Entry'!C632)</f>
        <v/>
      </c>
      <c r="D632" s="128" t="str">
        <f>IF('praptra 1 Entry'!D632="","",'praptra 1 Entry'!D632)</f>
        <v/>
      </c>
      <c r="E632" s="129" t="str">
        <f>IF('praptra 1 Entry'!E632="","",'praptra 1 Entry'!E632)</f>
        <v/>
      </c>
      <c r="F632" s="129" t="str">
        <f>IF('praptra 1 Entry'!F632="","",'praptra 1 Entry'!F632)</f>
        <v/>
      </c>
      <c r="G632" s="129" t="str">
        <f>IF('praptra 1 Entry'!G632="","",'praptra 1 Entry'!G632)</f>
        <v/>
      </c>
      <c r="H632" s="130" t="str">
        <f>IF('praptra 1 Entry'!H632="","",'praptra 1 Entry'!H632)</f>
        <v/>
      </c>
      <c r="I632" s="128" t="str">
        <f>IF('praptra 1 Entry'!I632="","",'praptra 1 Entry'!I632)</f>
        <v/>
      </c>
      <c r="J632" s="128" t="str">
        <f>IF('praptra 1 Entry'!J632="","",'praptra 1 Entry'!J632)</f>
        <v/>
      </c>
      <c r="K632" s="128" t="str">
        <f>IF('praptra 1 Entry'!K632="","",'praptra 1 Entry'!K632)</f>
        <v/>
      </c>
      <c r="L632" s="128" t="str">
        <f>IF('praptra 1 Entry'!L632="","",'praptra 1 Entry'!L632)</f>
        <v/>
      </c>
      <c r="M632" s="128" t="str">
        <f>IF('praptra 1 Entry'!M632="","",'praptra 1 Entry'!M632)</f>
        <v/>
      </c>
      <c r="N632" s="128" t="str">
        <f>IF('praptra 1 Entry'!N632="","",'praptra 1 Entry'!N632)</f>
        <v/>
      </c>
      <c r="O632" s="128" t="str">
        <f>IF('praptra 1 Entry'!O632="","",'praptra 1 Entry'!O632)</f>
        <v/>
      </c>
      <c r="P632" s="128" t="str">
        <f>IF('praptra 1 Entry'!P632="","",'praptra 1 Entry'!P632)</f>
        <v/>
      </c>
      <c r="Q632" s="128" t="str">
        <f>IF('praptra 1 Entry'!Q632="","",'praptra 1 Entry'!Q632)</f>
        <v/>
      </c>
      <c r="R632" s="128" t="str">
        <f>IF('praptra 1 Entry'!R632="","",'praptra 1 Entry'!R632)</f>
        <v/>
      </c>
      <c r="S632" s="128" t="str">
        <f>IF('praptra 1 Entry'!S632="","",'praptra 1 Entry'!S632)</f>
        <v/>
      </c>
      <c r="T632" s="128" t="str">
        <f>IF('praptra 1 Entry'!T632="","",'praptra 1 Entry'!T632)</f>
        <v/>
      </c>
      <c r="U632" s="128" t="str">
        <f>IF('praptra 1 Entry'!U632="","",'praptra 1 Entry'!U632)</f>
        <v/>
      </c>
      <c r="V632" s="128" t="str">
        <f>IF('praptra 1 Entry'!V632="","",'praptra 1 Entry'!V632)</f>
        <v/>
      </c>
      <c r="W632" s="128" t="str">
        <f>IF('praptra 1 Entry'!W632="","",'praptra 1 Entry'!W632)</f>
        <v/>
      </c>
    </row>
    <row r="633" spans="1:23" ht="24.95" customHeight="1">
      <c r="A633" s="128" t="str">
        <f>IF('praptra 1 Entry'!A633="","",'praptra 1 Entry'!A633)</f>
        <v/>
      </c>
      <c r="B633" s="128" t="str">
        <f>IF('praptra 1 Entry'!B633="","",'praptra 1 Entry'!B633)</f>
        <v/>
      </c>
      <c r="C633" s="128" t="str">
        <f>IF('praptra 1 Entry'!C633="","",'praptra 1 Entry'!C633)</f>
        <v/>
      </c>
      <c r="D633" s="128" t="str">
        <f>IF('praptra 1 Entry'!D633="","",'praptra 1 Entry'!D633)</f>
        <v/>
      </c>
      <c r="E633" s="129" t="str">
        <f>IF('praptra 1 Entry'!E633="","",'praptra 1 Entry'!E633)</f>
        <v/>
      </c>
      <c r="F633" s="129" t="str">
        <f>IF('praptra 1 Entry'!F633="","",'praptra 1 Entry'!F633)</f>
        <v/>
      </c>
      <c r="G633" s="129" t="str">
        <f>IF('praptra 1 Entry'!G633="","",'praptra 1 Entry'!G633)</f>
        <v/>
      </c>
      <c r="H633" s="130" t="str">
        <f>IF('praptra 1 Entry'!H633="","",'praptra 1 Entry'!H633)</f>
        <v/>
      </c>
      <c r="I633" s="128" t="str">
        <f>IF('praptra 1 Entry'!I633="","",'praptra 1 Entry'!I633)</f>
        <v/>
      </c>
      <c r="J633" s="128" t="str">
        <f>IF('praptra 1 Entry'!J633="","",'praptra 1 Entry'!J633)</f>
        <v/>
      </c>
      <c r="K633" s="128" t="str">
        <f>IF('praptra 1 Entry'!K633="","",'praptra 1 Entry'!K633)</f>
        <v/>
      </c>
      <c r="L633" s="128" t="str">
        <f>IF('praptra 1 Entry'!L633="","",'praptra 1 Entry'!L633)</f>
        <v/>
      </c>
      <c r="M633" s="128" t="str">
        <f>IF('praptra 1 Entry'!M633="","",'praptra 1 Entry'!M633)</f>
        <v/>
      </c>
      <c r="N633" s="128" t="str">
        <f>IF('praptra 1 Entry'!N633="","",'praptra 1 Entry'!N633)</f>
        <v/>
      </c>
      <c r="O633" s="128" t="str">
        <f>IF('praptra 1 Entry'!O633="","",'praptra 1 Entry'!O633)</f>
        <v/>
      </c>
      <c r="P633" s="128" t="str">
        <f>IF('praptra 1 Entry'!P633="","",'praptra 1 Entry'!P633)</f>
        <v/>
      </c>
      <c r="Q633" s="128" t="str">
        <f>IF('praptra 1 Entry'!Q633="","",'praptra 1 Entry'!Q633)</f>
        <v/>
      </c>
      <c r="R633" s="128" t="str">
        <f>IF('praptra 1 Entry'!R633="","",'praptra 1 Entry'!R633)</f>
        <v/>
      </c>
      <c r="S633" s="128" t="str">
        <f>IF('praptra 1 Entry'!S633="","",'praptra 1 Entry'!S633)</f>
        <v/>
      </c>
      <c r="T633" s="128" t="str">
        <f>IF('praptra 1 Entry'!T633="","",'praptra 1 Entry'!T633)</f>
        <v/>
      </c>
      <c r="U633" s="128" t="str">
        <f>IF('praptra 1 Entry'!U633="","",'praptra 1 Entry'!U633)</f>
        <v/>
      </c>
      <c r="V633" s="128" t="str">
        <f>IF('praptra 1 Entry'!V633="","",'praptra 1 Entry'!V633)</f>
        <v/>
      </c>
      <c r="W633" s="128" t="str">
        <f>IF('praptra 1 Entry'!W633="","",'praptra 1 Entry'!W633)</f>
        <v/>
      </c>
    </row>
    <row r="634" spans="1:23" ht="24.95" customHeight="1">
      <c r="A634" s="128" t="str">
        <f>IF('praptra 1 Entry'!A634="","",'praptra 1 Entry'!A634)</f>
        <v/>
      </c>
      <c r="B634" s="128" t="str">
        <f>IF('praptra 1 Entry'!B634="","",'praptra 1 Entry'!B634)</f>
        <v/>
      </c>
      <c r="C634" s="128" t="str">
        <f>IF('praptra 1 Entry'!C634="","",'praptra 1 Entry'!C634)</f>
        <v/>
      </c>
      <c r="D634" s="128" t="str">
        <f>IF('praptra 1 Entry'!D634="","",'praptra 1 Entry'!D634)</f>
        <v/>
      </c>
      <c r="E634" s="129" t="str">
        <f>IF('praptra 1 Entry'!E634="","",'praptra 1 Entry'!E634)</f>
        <v/>
      </c>
      <c r="F634" s="129" t="str">
        <f>IF('praptra 1 Entry'!F634="","",'praptra 1 Entry'!F634)</f>
        <v/>
      </c>
      <c r="G634" s="129" t="str">
        <f>IF('praptra 1 Entry'!G634="","",'praptra 1 Entry'!G634)</f>
        <v/>
      </c>
      <c r="H634" s="130" t="str">
        <f>IF('praptra 1 Entry'!H634="","",'praptra 1 Entry'!H634)</f>
        <v/>
      </c>
      <c r="I634" s="128" t="str">
        <f>IF('praptra 1 Entry'!I634="","",'praptra 1 Entry'!I634)</f>
        <v/>
      </c>
      <c r="J634" s="128" t="str">
        <f>IF('praptra 1 Entry'!J634="","",'praptra 1 Entry'!J634)</f>
        <v/>
      </c>
      <c r="K634" s="128" t="str">
        <f>IF('praptra 1 Entry'!K634="","",'praptra 1 Entry'!K634)</f>
        <v/>
      </c>
      <c r="L634" s="128" t="str">
        <f>IF('praptra 1 Entry'!L634="","",'praptra 1 Entry'!L634)</f>
        <v/>
      </c>
      <c r="M634" s="128" t="str">
        <f>IF('praptra 1 Entry'!M634="","",'praptra 1 Entry'!M634)</f>
        <v/>
      </c>
      <c r="N634" s="128" t="str">
        <f>IF('praptra 1 Entry'!N634="","",'praptra 1 Entry'!N634)</f>
        <v/>
      </c>
      <c r="O634" s="128" t="str">
        <f>IF('praptra 1 Entry'!O634="","",'praptra 1 Entry'!O634)</f>
        <v/>
      </c>
      <c r="P634" s="128" t="str">
        <f>IF('praptra 1 Entry'!P634="","",'praptra 1 Entry'!P634)</f>
        <v/>
      </c>
      <c r="Q634" s="128" t="str">
        <f>IF('praptra 1 Entry'!Q634="","",'praptra 1 Entry'!Q634)</f>
        <v/>
      </c>
      <c r="R634" s="128" t="str">
        <f>IF('praptra 1 Entry'!R634="","",'praptra 1 Entry'!R634)</f>
        <v/>
      </c>
      <c r="S634" s="128" t="str">
        <f>IF('praptra 1 Entry'!S634="","",'praptra 1 Entry'!S634)</f>
        <v/>
      </c>
      <c r="T634" s="128" t="str">
        <f>IF('praptra 1 Entry'!T634="","",'praptra 1 Entry'!T634)</f>
        <v/>
      </c>
      <c r="U634" s="128" t="str">
        <f>IF('praptra 1 Entry'!U634="","",'praptra 1 Entry'!U634)</f>
        <v/>
      </c>
      <c r="V634" s="128" t="str">
        <f>IF('praptra 1 Entry'!V634="","",'praptra 1 Entry'!V634)</f>
        <v/>
      </c>
      <c r="W634" s="128" t="str">
        <f>IF('praptra 1 Entry'!W634="","",'praptra 1 Entry'!W634)</f>
        <v/>
      </c>
    </row>
    <row r="635" spans="1:23" ht="24.95" customHeight="1">
      <c r="A635" s="128" t="str">
        <f>IF('praptra 1 Entry'!A635="","",'praptra 1 Entry'!A635)</f>
        <v/>
      </c>
      <c r="B635" s="128" t="str">
        <f>IF('praptra 1 Entry'!B635="","",'praptra 1 Entry'!B635)</f>
        <v/>
      </c>
      <c r="C635" s="128" t="str">
        <f>IF('praptra 1 Entry'!C635="","",'praptra 1 Entry'!C635)</f>
        <v/>
      </c>
      <c r="D635" s="128" t="str">
        <f>IF('praptra 1 Entry'!D635="","",'praptra 1 Entry'!D635)</f>
        <v/>
      </c>
      <c r="E635" s="129" t="str">
        <f>IF('praptra 1 Entry'!E635="","",'praptra 1 Entry'!E635)</f>
        <v/>
      </c>
      <c r="F635" s="129" t="str">
        <f>IF('praptra 1 Entry'!F635="","",'praptra 1 Entry'!F635)</f>
        <v/>
      </c>
      <c r="G635" s="129" t="str">
        <f>IF('praptra 1 Entry'!G635="","",'praptra 1 Entry'!G635)</f>
        <v/>
      </c>
      <c r="H635" s="130" t="str">
        <f>IF('praptra 1 Entry'!H635="","",'praptra 1 Entry'!H635)</f>
        <v/>
      </c>
      <c r="I635" s="128" t="str">
        <f>IF('praptra 1 Entry'!I635="","",'praptra 1 Entry'!I635)</f>
        <v/>
      </c>
      <c r="J635" s="128" t="str">
        <f>IF('praptra 1 Entry'!J635="","",'praptra 1 Entry'!J635)</f>
        <v/>
      </c>
      <c r="K635" s="128" t="str">
        <f>IF('praptra 1 Entry'!K635="","",'praptra 1 Entry'!K635)</f>
        <v/>
      </c>
      <c r="L635" s="128" t="str">
        <f>IF('praptra 1 Entry'!L635="","",'praptra 1 Entry'!L635)</f>
        <v/>
      </c>
      <c r="M635" s="128" t="str">
        <f>IF('praptra 1 Entry'!M635="","",'praptra 1 Entry'!M635)</f>
        <v/>
      </c>
      <c r="N635" s="128" t="str">
        <f>IF('praptra 1 Entry'!N635="","",'praptra 1 Entry'!N635)</f>
        <v/>
      </c>
      <c r="O635" s="128" t="str">
        <f>IF('praptra 1 Entry'!O635="","",'praptra 1 Entry'!O635)</f>
        <v/>
      </c>
      <c r="P635" s="128" t="str">
        <f>IF('praptra 1 Entry'!P635="","",'praptra 1 Entry'!P635)</f>
        <v/>
      </c>
      <c r="Q635" s="128" t="str">
        <f>IF('praptra 1 Entry'!Q635="","",'praptra 1 Entry'!Q635)</f>
        <v/>
      </c>
      <c r="R635" s="128" t="str">
        <f>IF('praptra 1 Entry'!R635="","",'praptra 1 Entry'!R635)</f>
        <v/>
      </c>
      <c r="S635" s="128" t="str">
        <f>IF('praptra 1 Entry'!S635="","",'praptra 1 Entry'!S635)</f>
        <v/>
      </c>
      <c r="T635" s="128" t="str">
        <f>IF('praptra 1 Entry'!T635="","",'praptra 1 Entry'!T635)</f>
        <v/>
      </c>
      <c r="U635" s="128" t="str">
        <f>IF('praptra 1 Entry'!U635="","",'praptra 1 Entry'!U635)</f>
        <v/>
      </c>
      <c r="V635" s="128" t="str">
        <f>IF('praptra 1 Entry'!V635="","",'praptra 1 Entry'!V635)</f>
        <v/>
      </c>
      <c r="W635" s="128" t="str">
        <f>IF('praptra 1 Entry'!W635="","",'praptra 1 Entry'!W635)</f>
        <v/>
      </c>
    </row>
    <row r="636" spans="1:23" ht="24.95" customHeight="1">
      <c r="A636" s="128" t="str">
        <f>IF('praptra 1 Entry'!A636="","",'praptra 1 Entry'!A636)</f>
        <v/>
      </c>
      <c r="B636" s="128" t="str">
        <f>IF('praptra 1 Entry'!B636="","",'praptra 1 Entry'!B636)</f>
        <v/>
      </c>
      <c r="C636" s="128" t="str">
        <f>IF('praptra 1 Entry'!C636="","",'praptra 1 Entry'!C636)</f>
        <v/>
      </c>
      <c r="D636" s="128" t="str">
        <f>IF('praptra 1 Entry'!D636="","",'praptra 1 Entry'!D636)</f>
        <v/>
      </c>
      <c r="E636" s="129" t="str">
        <f>IF('praptra 1 Entry'!E636="","",'praptra 1 Entry'!E636)</f>
        <v/>
      </c>
      <c r="F636" s="129" t="str">
        <f>IF('praptra 1 Entry'!F636="","",'praptra 1 Entry'!F636)</f>
        <v/>
      </c>
      <c r="G636" s="129" t="str">
        <f>IF('praptra 1 Entry'!G636="","",'praptra 1 Entry'!G636)</f>
        <v/>
      </c>
      <c r="H636" s="130" t="str">
        <f>IF('praptra 1 Entry'!H636="","",'praptra 1 Entry'!H636)</f>
        <v/>
      </c>
      <c r="I636" s="128" t="str">
        <f>IF('praptra 1 Entry'!I636="","",'praptra 1 Entry'!I636)</f>
        <v/>
      </c>
      <c r="J636" s="128" t="str">
        <f>IF('praptra 1 Entry'!J636="","",'praptra 1 Entry'!J636)</f>
        <v/>
      </c>
      <c r="K636" s="128" t="str">
        <f>IF('praptra 1 Entry'!K636="","",'praptra 1 Entry'!K636)</f>
        <v/>
      </c>
      <c r="L636" s="128" t="str">
        <f>IF('praptra 1 Entry'!L636="","",'praptra 1 Entry'!L636)</f>
        <v/>
      </c>
      <c r="M636" s="128" t="str">
        <f>IF('praptra 1 Entry'!M636="","",'praptra 1 Entry'!M636)</f>
        <v/>
      </c>
      <c r="N636" s="128" t="str">
        <f>IF('praptra 1 Entry'!N636="","",'praptra 1 Entry'!N636)</f>
        <v/>
      </c>
      <c r="O636" s="128" t="str">
        <f>IF('praptra 1 Entry'!O636="","",'praptra 1 Entry'!O636)</f>
        <v/>
      </c>
      <c r="P636" s="128" t="str">
        <f>IF('praptra 1 Entry'!P636="","",'praptra 1 Entry'!P636)</f>
        <v/>
      </c>
      <c r="Q636" s="128" t="str">
        <f>IF('praptra 1 Entry'!Q636="","",'praptra 1 Entry'!Q636)</f>
        <v/>
      </c>
      <c r="R636" s="128" t="str">
        <f>IF('praptra 1 Entry'!R636="","",'praptra 1 Entry'!R636)</f>
        <v/>
      </c>
      <c r="S636" s="128" t="str">
        <f>IF('praptra 1 Entry'!S636="","",'praptra 1 Entry'!S636)</f>
        <v/>
      </c>
      <c r="T636" s="128" t="str">
        <f>IF('praptra 1 Entry'!T636="","",'praptra 1 Entry'!T636)</f>
        <v/>
      </c>
      <c r="U636" s="128" t="str">
        <f>IF('praptra 1 Entry'!U636="","",'praptra 1 Entry'!U636)</f>
        <v/>
      </c>
      <c r="V636" s="128" t="str">
        <f>IF('praptra 1 Entry'!V636="","",'praptra 1 Entry'!V636)</f>
        <v/>
      </c>
      <c r="W636" s="128" t="str">
        <f>IF('praptra 1 Entry'!W636="","",'praptra 1 Entry'!W636)</f>
        <v/>
      </c>
    </row>
    <row r="637" spans="1:23" ht="24.95" customHeight="1">
      <c r="A637" s="128" t="str">
        <f>IF('praptra 1 Entry'!A637="","",'praptra 1 Entry'!A637)</f>
        <v/>
      </c>
      <c r="B637" s="128" t="str">
        <f>IF('praptra 1 Entry'!B637="","",'praptra 1 Entry'!B637)</f>
        <v/>
      </c>
      <c r="C637" s="128" t="str">
        <f>IF('praptra 1 Entry'!C637="","",'praptra 1 Entry'!C637)</f>
        <v/>
      </c>
      <c r="D637" s="128" t="str">
        <f>IF('praptra 1 Entry'!D637="","",'praptra 1 Entry'!D637)</f>
        <v/>
      </c>
      <c r="E637" s="129" t="str">
        <f>IF('praptra 1 Entry'!E637="","",'praptra 1 Entry'!E637)</f>
        <v/>
      </c>
      <c r="F637" s="129" t="str">
        <f>IF('praptra 1 Entry'!F637="","",'praptra 1 Entry'!F637)</f>
        <v/>
      </c>
      <c r="G637" s="129" t="str">
        <f>IF('praptra 1 Entry'!G637="","",'praptra 1 Entry'!G637)</f>
        <v/>
      </c>
      <c r="H637" s="130" t="str">
        <f>IF('praptra 1 Entry'!H637="","",'praptra 1 Entry'!H637)</f>
        <v/>
      </c>
      <c r="I637" s="128" t="str">
        <f>IF('praptra 1 Entry'!I637="","",'praptra 1 Entry'!I637)</f>
        <v/>
      </c>
      <c r="J637" s="128" t="str">
        <f>IF('praptra 1 Entry'!J637="","",'praptra 1 Entry'!J637)</f>
        <v/>
      </c>
      <c r="K637" s="128" t="str">
        <f>IF('praptra 1 Entry'!K637="","",'praptra 1 Entry'!K637)</f>
        <v/>
      </c>
      <c r="L637" s="128" t="str">
        <f>IF('praptra 1 Entry'!L637="","",'praptra 1 Entry'!L637)</f>
        <v/>
      </c>
      <c r="M637" s="128" t="str">
        <f>IF('praptra 1 Entry'!M637="","",'praptra 1 Entry'!M637)</f>
        <v/>
      </c>
      <c r="N637" s="128" t="str">
        <f>IF('praptra 1 Entry'!N637="","",'praptra 1 Entry'!N637)</f>
        <v/>
      </c>
      <c r="O637" s="128" t="str">
        <f>IF('praptra 1 Entry'!O637="","",'praptra 1 Entry'!O637)</f>
        <v/>
      </c>
      <c r="P637" s="128" t="str">
        <f>IF('praptra 1 Entry'!P637="","",'praptra 1 Entry'!P637)</f>
        <v/>
      </c>
      <c r="Q637" s="128" t="str">
        <f>IF('praptra 1 Entry'!Q637="","",'praptra 1 Entry'!Q637)</f>
        <v/>
      </c>
      <c r="R637" s="128" t="str">
        <f>IF('praptra 1 Entry'!R637="","",'praptra 1 Entry'!R637)</f>
        <v/>
      </c>
      <c r="S637" s="128" t="str">
        <f>IF('praptra 1 Entry'!S637="","",'praptra 1 Entry'!S637)</f>
        <v/>
      </c>
      <c r="T637" s="128" t="str">
        <f>IF('praptra 1 Entry'!T637="","",'praptra 1 Entry'!T637)</f>
        <v/>
      </c>
      <c r="U637" s="128" t="str">
        <f>IF('praptra 1 Entry'!U637="","",'praptra 1 Entry'!U637)</f>
        <v/>
      </c>
      <c r="V637" s="128" t="str">
        <f>IF('praptra 1 Entry'!V637="","",'praptra 1 Entry'!V637)</f>
        <v/>
      </c>
      <c r="W637" s="128" t="str">
        <f>IF('praptra 1 Entry'!W637="","",'praptra 1 Entry'!W637)</f>
        <v/>
      </c>
    </row>
    <row r="638" spans="1:23" ht="24.95" customHeight="1">
      <c r="A638" s="128" t="str">
        <f>IF('praptra 1 Entry'!A638="","",'praptra 1 Entry'!A638)</f>
        <v/>
      </c>
      <c r="B638" s="128" t="str">
        <f>IF('praptra 1 Entry'!B638="","",'praptra 1 Entry'!B638)</f>
        <v/>
      </c>
      <c r="C638" s="128" t="str">
        <f>IF('praptra 1 Entry'!C638="","",'praptra 1 Entry'!C638)</f>
        <v/>
      </c>
      <c r="D638" s="128" t="str">
        <f>IF('praptra 1 Entry'!D638="","",'praptra 1 Entry'!D638)</f>
        <v/>
      </c>
      <c r="E638" s="129" t="str">
        <f>IF('praptra 1 Entry'!E638="","",'praptra 1 Entry'!E638)</f>
        <v/>
      </c>
      <c r="F638" s="129" t="str">
        <f>IF('praptra 1 Entry'!F638="","",'praptra 1 Entry'!F638)</f>
        <v/>
      </c>
      <c r="G638" s="129" t="str">
        <f>IF('praptra 1 Entry'!G638="","",'praptra 1 Entry'!G638)</f>
        <v/>
      </c>
      <c r="H638" s="130" t="str">
        <f>IF('praptra 1 Entry'!H638="","",'praptra 1 Entry'!H638)</f>
        <v/>
      </c>
      <c r="I638" s="128" t="str">
        <f>IF('praptra 1 Entry'!I638="","",'praptra 1 Entry'!I638)</f>
        <v/>
      </c>
      <c r="J638" s="128" t="str">
        <f>IF('praptra 1 Entry'!J638="","",'praptra 1 Entry'!J638)</f>
        <v/>
      </c>
      <c r="K638" s="128" t="str">
        <f>IF('praptra 1 Entry'!K638="","",'praptra 1 Entry'!K638)</f>
        <v/>
      </c>
      <c r="L638" s="128" t="str">
        <f>IF('praptra 1 Entry'!L638="","",'praptra 1 Entry'!L638)</f>
        <v/>
      </c>
      <c r="M638" s="128" t="str">
        <f>IF('praptra 1 Entry'!M638="","",'praptra 1 Entry'!M638)</f>
        <v/>
      </c>
      <c r="N638" s="128" t="str">
        <f>IF('praptra 1 Entry'!N638="","",'praptra 1 Entry'!N638)</f>
        <v/>
      </c>
      <c r="O638" s="128" t="str">
        <f>IF('praptra 1 Entry'!O638="","",'praptra 1 Entry'!O638)</f>
        <v/>
      </c>
      <c r="P638" s="128" t="str">
        <f>IF('praptra 1 Entry'!P638="","",'praptra 1 Entry'!P638)</f>
        <v/>
      </c>
      <c r="Q638" s="128" t="str">
        <f>IF('praptra 1 Entry'!Q638="","",'praptra 1 Entry'!Q638)</f>
        <v/>
      </c>
      <c r="R638" s="128" t="str">
        <f>IF('praptra 1 Entry'!R638="","",'praptra 1 Entry'!R638)</f>
        <v/>
      </c>
      <c r="S638" s="128" t="str">
        <f>IF('praptra 1 Entry'!S638="","",'praptra 1 Entry'!S638)</f>
        <v/>
      </c>
      <c r="T638" s="128" t="str">
        <f>IF('praptra 1 Entry'!T638="","",'praptra 1 Entry'!T638)</f>
        <v/>
      </c>
      <c r="U638" s="128" t="str">
        <f>IF('praptra 1 Entry'!U638="","",'praptra 1 Entry'!U638)</f>
        <v/>
      </c>
      <c r="V638" s="128" t="str">
        <f>IF('praptra 1 Entry'!V638="","",'praptra 1 Entry'!V638)</f>
        <v/>
      </c>
      <c r="W638" s="128" t="str">
        <f>IF('praptra 1 Entry'!W638="","",'praptra 1 Entry'!W638)</f>
        <v/>
      </c>
    </row>
    <row r="639" spans="1:23" ht="24.95" customHeight="1">
      <c r="A639" s="128" t="str">
        <f>IF('praptra 1 Entry'!A639="","",'praptra 1 Entry'!A639)</f>
        <v/>
      </c>
      <c r="B639" s="128" t="str">
        <f>IF('praptra 1 Entry'!B639="","",'praptra 1 Entry'!B639)</f>
        <v/>
      </c>
      <c r="C639" s="128" t="str">
        <f>IF('praptra 1 Entry'!C639="","",'praptra 1 Entry'!C639)</f>
        <v/>
      </c>
      <c r="D639" s="128" t="str">
        <f>IF('praptra 1 Entry'!D639="","",'praptra 1 Entry'!D639)</f>
        <v/>
      </c>
      <c r="E639" s="129" t="str">
        <f>IF('praptra 1 Entry'!E639="","",'praptra 1 Entry'!E639)</f>
        <v/>
      </c>
      <c r="F639" s="129" t="str">
        <f>IF('praptra 1 Entry'!F639="","",'praptra 1 Entry'!F639)</f>
        <v/>
      </c>
      <c r="G639" s="129" t="str">
        <f>IF('praptra 1 Entry'!G639="","",'praptra 1 Entry'!G639)</f>
        <v/>
      </c>
      <c r="H639" s="130" t="str">
        <f>IF('praptra 1 Entry'!H639="","",'praptra 1 Entry'!H639)</f>
        <v/>
      </c>
      <c r="I639" s="128" t="str">
        <f>IF('praptra 1 Entry'!I639="","",'praptra 1 Entry'!I639)</f>
        <v/>
      </c>
      <c r="J639" s="128" t="str">
        <f>IF('praptra 1 Entry'!J639="","",'praptra 1 Entry'!J639)</f>
        <v/>
      </c>
      <c r="K639" s="128" t="str">
        <f>IF('praptra 1 Entry'!K639="","",'praptra 1 Entry'!K639)</f>
        <v/>
      </c>
      <c r="L639" s="128" t="str">
        <f>IF('praptra 1 Entry'!L639="","",'praptra 1 Entry'!L639)</f>
        <v/>
      </c>
      <c r="M639" s="128" t="str">
        <f>IF('praptra 1 Entry'!M639="","",'praptra 1 Entry'!M639)</f>
        <v/>
      </c>
      <c r="N639" s="128" t="str">
        <f>IF('praptra 1 Entry'!N639="","",'praptra 1 Entry'!N639)</f>
        <v/>
      </c>
      <c r="O639" s="128" t="str">
        <f>IF('praptra 1 Entry'!O639="","",'praptra 1 Entry'!O639)</f>
        <v/>
      </c>
      <c r="P639" s="128" t="str">
        <f>IF('praptra 1 Entry'!P639="","",'praptra 1 Entry'!P639)</f>
        <v/>
      </c>
      <c r="Q639" s="128" t="str">
        <f>IF('praptra 1 Entry'!Q639="","",'praptra 1 Entry'!Q639)</f>
        <v/>
      </c>
      <c r="R639" s="128" t="str">
        <f>IF('praptra 1 Entry'!R639="","",'praptra 1 Entry'!R639)</f>
        <v/>
      </c>
      <c r="S639" s="128" t="str">
        <f>IF('praptra 1 Entry'!S639="","",'praptra 1 Entry'!S639)</f>
        <v/>
      </c>
      <c r="T639" s="128" t="str">
        <f>IF('praptra 1 Entry'!T639="","",'praptra 1 Entry'!T639)</f>
        <v/>
      </c>
      <c r="U639" s="128" t="str">
        <f>IF('praptra 1 Entry'!U639="","",'praptra 1 Entry'!U639)</f>
        <v/>
      </c>
      <c r="V639" s="128" t="str">
        <f>IF('praptra 1 Entry'!V639="","",'praptra 1 Entry'!V639)</f>
        <v/>
      </c>
      <c r="W639" s="128" t="str">
        <f>IF('praptra 1 Entry'!W639="","",'praptra 1 Entry'!W639)</f>
        <v/>
      </c>
    </row>
    <row r="640" spans="1:23" ht="24.95" customHeight="1">
      <c r="A640" s="128" t="str">
        <f>IF('praptra 1 Entry'!A640="","",'praptra 1 Entry'!A640)</f>
        <v/>
      </c>
      <c r="B640" s="128" t="str">
        <f>IF('praptra 1 Entry'!B640="","",'praptra 1 Entry'!B640)</f>
        <v/>
      </c>
      <c r="C640" s="128" t="str">
        <f>IF('praptra 1 Entry'!C640="","",'praptra 1 Entry'!C640)</f>
        <v/>
      </c>
      <c r="D640" s="128" t="str">
        <f>IF('praptra 1 Entry'!D640="","",'praptra 1 Entry'!D640)</f>
        <v/>
      </c>
      <c r="E640" s="129" t="str">
        <f>IF('praptra 1 Entry'!E640="","",'praptra 1 Entry'!E640)</f>
        <v/>
      </c>
      <c r="F640" s="129" t="str">
        <f>IF('praptra 1 Entry'!F640="","",'praptra 1 Entry'!F640)</f>
        <v/>
      </c>
      <c r="G640" s="129" t="str">
        <f>IF('praptra 1 Entry'!G640="","",'praptra 1 Entry'!G640)</f>
        <v/>
      </c>
      <c r="H640" s="130" t="str">
        <f>IF('praptra 1 Entry'!H640="","",'praptra 1 Entry'!H640)</f>
        <v/>
      </c>
      <c r="I640" s="128" t="str">
        <f>IF('praptra 1 Entry'!I640="","",'praptra 1 Entry'!I640)</f>
        <v/>
      </c>
      <c r="J640" s="128" t="str">
        <f>IF('praptra 1 Entry'!J640="","",'praptra 1 Entry'!J640)</f>
        <v/>
      </c>
      <c r="K640" s="128" t="str">
        <f>IF('praptra 1 Entry'!K640="","",'praptra 1 Entry'!K640)</f>
        <v/>
      </c>
      <c r="L640" s="128" t="str">
        <f>IF('praptra 1 Entry'!L640="","",'praptra 1 Entry'!L640)</f>
        <v/>
      </c>
      <c r="M640" s="128" t="str">
        <f>IF('praptra 1 Entry'!M640="","",'praptra 1 Entry'!M640)</f>
        <v/>
      </c>
      <c r="N640" s="128" t="str">
        <f>IF('praptra 1 Entry'!N640="","",'praptra 1 Entry'!N640)</f>
        <v/>
      </c>
      <c r="O640" s="128" t="str">
        <f>IF('praptra 1 Entry'!O640="","",'praptra 1 Entry'!O640)</f>
        <v/>
      </c>
      <c r="P640" s="128" t="str">
        <f>IF('praptra 1 Entry'!P640="","",'praptra 1 Entry'!P640)</f>
        <v/>
      </c>
      <c r="Q640" s="128" t="str">
        <f>IF('praptra 1 Entry'!Q640="","",'praptra 1 Entry'!Q640)</f>
        <v/>
      </c>
      <c r="R640" s="128" t="str">
        <f>IF('praptra 1 Entry'!R640="","",'praptra 1 Entry'!R640)</f>
        <v/>
      </c>
      <c r="S640" s="128" t="str">
        <f>IF('praptra 1 Entry'!S640="","",'praptra 1 Entry'!S640)</f>
        <v/>
      </c>
      <c r="T640" s="128" t="str">
        <f>IF('praptra 1 Entry'!T640="","",'praptra 1 Entry'!T640)</f>
        <v/>
      </c>
      <c r="U640" s="128" t="str">
        <f>IF('praptra 1 Entry'!U640="","",'praptra 1 Entry'!U640)</f>
        <v/>
      </c>
      <c r="V640" s="128" t="str">
        <f>IF('praptra 1 Entry'!V640="","",'praptra 1 Entry'!V640)</f>
        <v/>
      </c>
      <c r="W640" s="128" t="str">
        <f>IF('praptra 1 Entry'!W640="","",'praptra 1 Entry'!W640)</f>
        <v/>
      </c>
    </row>
    <row r="641" spans="1:23" ht="24.95" customHeight="1">
      <c r="A641" s="128" t="str">
        <f>IF('praptra 1 Entry'!A641="","",'praptra 1 Entry'!A641)</f>
        <v/>
      </c>
      <c r="B641" s="128" t="str">
        <f>IF('praptra 1 Entry'!B641="","",'praptra 1 Entry'!B641)</f>
        <v/>
      </c>
      <c r="C641" s="128" t="str">
        <f>IF('praptra 1 Entry'!C641="","",'praptra 1 Entry'!C641)</f>
        <v/>
      </c>
      <c r="D641" s="128" t="str">
        <f>IF('praptra 1 Entry'!D641="","",'praptra 1 Entry'!D641)</f>
        <v/>
      </c>
      <c r="E641" s="129" t="str">
        <f>IF('praptra 1 Entry'!E641="","",'praptra 1 Entry'!E641)</f>
        <v/>
      </c>
      <c r="F641" s="129" t="str">
        <f>IF('praptra 1 Entry'!F641="","",'praptra 1 Entry'!F641)</f>
        <v/>
      </c>
      <c r="G641" s="129" t="str">
        <f>IF('praptra 1 Entry'!G641="","",'praptra 1 Entry'!G641)</f>
        <v/>
      </c>
      <c r="H641" s="130" t="str">
        <f>IF('praptra 1 Entry'!H641="","",'praptra 1 Entry'!H641)</f>
        <v/>
      </c>
      <c r="I641" s="128" t="str">
        <f>IF('praptra 1 Entry'!I641="","",'praptra 1 Entry'!I641)</f>
        <v/>
      </c>
      <c r="J641" s="128" t="str">
        <f>IF('praptra 1 Entry'!J641="","",'praptra 1 Entry'!J641)</f>
        <v/>
      </c>
      <c r="K641" s="128" t="str">
        <f>IF('praptra 1 Entry'!K641="","",'praptra 1 Entry'!K641)</f>
        <v/>
      </c>
      <c r="L641" s="128" t="str">
        <f>IF('praptra 1 Entry'!L641="","",'praptra 1 Entry'!L641)</f>
        <v/>
      </c>
      <c r="M641" s="128" t="str">
        <f>IF('praptra 1 Entry'!M641="","",'praptra 1 Entry'!M641)</f>
        <v/>
      </c>
      <c r="N641" s="128" t="str">
        <f>IF('praptra 1 Entry'!N641="","",'praptra 1 Entry'!N641)</f>
        <v/>
      </c>
      <c r="O641" s="128" t="str">
        <f>IF('praptra 1 Entry'!O641="","",'praptra 1 Entry'!O641)</f>
        <v/>
      </c>
      <c r="P641" s="128" t="str">
        <f>IF('praptra 1 Entry'!P641="","",'praptra 1 Entry'!P641)</f>
        <v/>
      </c>
      <c r="Q641" s="128" t="str">
        <f>IF('praptra 1 Entry'!Q641="","",'praptra 1 Entry'!Q641)</f>
        <v/>
      </c>
      <c r="R641" s="128" t="str">
        <f>IF('praptra 1 Entry'!R641="","",'praptra 1 Entry'!R641)</f>
        <v/>
      </c>
      <c r="S641" s="128" t="str">
        <f>IF('praptra 1 Entry'!S641="","",'praptra 1 Entry'!S641)</f>
        <v/>
      </c>
      <c r="T641" s="128" t="str">
        <f>IF('praptra 1 Entry'!T641="","",'praptra 1 Entry'!T641)</f>
        <v/>
      </c>
      <c r="U641" s="128" t="str">
        <f>IF('praptra 1 Entry'!U641="","",'praptra 1 Entry'!U641)</f>
        <v/>
      </c>
      <c r="V641" s="128" t="str">
        <f>IF('praptra 1 Entry'!V641="","",'praptra 1 Entry'!V641)</f>
        <v/>
      </c>
      <c r="W641" s="128" t="str">
        <f>IF('praptra 1 Entry'!W641="","",'praptra 1 Entry'!W641)</f>
        <v/>
      </c>
    </row>
    <row r="642" spans="1:23" ht="24.95" customHeight="1">
      <c r="A642" s="128" t="str">
        <f>IF('praptra 1 Entry'!A642="","",'praptra 1 Entry'!A642)</f>
        <v/>
      </c>
      <c r="B642" s="128" t="str">
        <f>IF('praptra 1 Entry'!B642="","",'praptra 1 Entry'!B642)</f>
        <v/>
      </c>
      <c r="C642" s="128" t="str">
        <f>IF('praptra 1 Entry'!C642="","",'praptra 1 Entry'!C642)</f>
        <v/>
      </c>
      <c r="D642" s="128" t="str">
        <f>IF('praptra 1 Entry'!D642="","",'praptra 1 Entry'!D642)</f>
        <v/>
      </c>
      <c r="E642" s="129" t="str">
        <f>IF('praptra 1 Entry'!E642="","",'praptra 1 Entry'!E642)</f>
        <v/>
      </c>
      <c r="F642" s="129" t="str">
        <f>IF('praptra 1 Entry'!F642="","",'praptra 1 Entry'!F642)</f>
        <v/>
      </c>
      <c r="G642" s="129" t="str">
        <f>IF('praptra 1 Entry'!G642="","",'praptra 1 Entry'!G642)</f>
        <v/>
      </c>
      <c r="H642" s="130" t="str">
        <f>IF('praptra 1 Entry'!H642="","",'praptra 1 Entry'!H642)</f>
        <v/>
      </c>
      <c r="I642" s="128" t="str">
        <f>IF('praptra 1 Entry'!I642="","",'praptra 1 Entry'!I642)</f>
        <v/>
      </c>
      <c r="J642" s="128" t="str">
        <f>IF('praptra 1 Entry'!J642="","",'praptra 1 Entry'!J642)</f>
        <v/>
      </c>
      <c r="K642" s="128" t="str">
        <f>IF('praptra 1 Entry'!K642="","",'praptra 1 Entry'!K642)</f>
        <v/>
      </c>
      <c r="L642" s="128" t="str">
        <f>IF('praptra 1 Entry'!L642="","",'praptra 1 Entry'!L642)</f>
        <v/>
      </c>
      <c r="M642" s="128" t="str">
        <f>IF('praptra 1 Entry'!M642="","",'praptra 1 Entry'!M642)</f>
        <v/>
      </c>
      <c r="N642" s="128" t="str">
        <f>IF('praptra 1 Entry'!N642="","",'praptra 1 Entry'!N642)</f>
        <v/>
      </c>
      <c r="O642" s="128" t="str">
        <f>IF('praptra 1 Entry'!O642="","",'praptra 1 Entry'!O642)</f>
        <v/>
      </c>
      <c r="P642" s="128" t="str">
        <f>IF('praptra 1 Entry'!P642="","",'praptra 1 Entry'!P642)</f>
        <v/>
      </c>
      <c r="Q642" s="128" t="str">
        <f>IF('praptra 1 Entry'!Q642="","",'praptra 1 Entry'!Q642)</f>
        <v/>
      </c>
      <c r="R642" s="128" t="str">
        <f>IF('praptra 1 Entry'!R642="","",'praptra 1 Entry'!R642)</f>
        <v/>
      </c>
      <c r="S642" s="128" t="str">
        <f>IF('praptra 1 Entry'!S642="","",'praptra 1 Entry'!S642)</f>
        <v/>
      </c>
      <c r="T642" s="128" t="str">
        <f>IF('praptra 1 Entry'!T642="","",'praptra 1 Entry'!T642)</f>
        <v/>
      </c>
      <c r="U642" s="128" t="str">
        <f>IF('praptra 1 Entry'!U642="","",'praptra 1 Entry'!U642)</f>
        <v/>
      </c>
      <c r="V642" s="128" t="str">
        <f>IF('praptra 1 Entry'!V642="","",'praptra 1 Entry'!V642)</f>
        <v/>
      </c>
      <c r="W642" s="128" t="str">
        <f>IF('praptra 1 Entry'!W642="","",'praptra 1 Entry'!W642)</f>
        <v/>
      </c>
    </row>
    <row r="643" spans="1:23" ht="24.95" customHeight="1">
      <c r="A643" s="128" t="str">
        <f>IF('praptra 1 Entry'!A643="","",'praptra 1 Entry'!A643)</f>
        <v/>
      </c>
      <c r="B643" s="128" t="str">
        <f>IF('praptra 1 Entry'!B643="","",'praptra 1 Entry'!B643)</f>
        <v/>
      </c>
      <c r="C643" s="128" t="str">
        <f>IF('praptra 1 Entry'!C643="","",'praptra 1 Entry'!C643)</f>
        <v/>
      </c>
      <c r="D643" s="128" t="str">
        <f>IF('praptra 1 Entry'!D643="","",'praptra 1 Entry'!D643)</f>
        <v/>
      </c>
      <c r="E643" s="129" t="str">
        <f>IF('praptra 1 Entry'!E643="","",'praptra 1 Entry'!E643)</f>
        <v/>
      </c>
      <c r="F643" s="129" t="str">
        <f>IF('praptra 1 Entry'!F643="","",'praptra 1 Entry'!F643)</f>
        <v/>
      </c>
      <c r="G643" s="129" t="str">
        <f>IF('praptra 1 Entry'!G643="","",'praptra 1 Entry'!G643)</f>
        <v/>
      </c>
      <c r="H643" s="130" t="str">
        <f>IF('praptra 1 Entry'!H643="","",'praptra 1 Entry'!H643)</f>
        <v/>
      </c>
      <c r="I643" s="128" t="str">
        <f>IF('praptra 1 Entry'!I643="","",'praptra 1 Entry'!I643)</f>
        <v/>
      </c>
      <c r="J643" s="128" t="str">
        <f>IF('praptra 1 Entry'!J643="","",'praptra 1 Entry'!J643)</f>
        <v/>
      </c>
      <c r="K643" s="128" t="str">
        <f>IF('praptra 1 Entry'!K643="","",'praptra 1 Entry'!K643)</f>
        <v/>
      </c>
      <c r="L643" s="128" t="str">
        <f>IF('praptra 1 Entry'!L643="","",'praptra 1 Entry'!L643)</f>
        <v/>
      </c>
      <c r="M643" s="128" t="str">
        <f>IF('praptra 1 Entry'!M643="","",'praptra 1 Entry'!M643)</f>
        <v/>
      </c>
      <c r="N643" s="128" t="str">
        <f>IF('praptra 1 Entry'!N643="","",'praptra 1 Entry'!N643)</f>
        <v/>
      </c>
      <c r="O643" s="128" t="str">
        <f>IF('praptra 1 Entry'!O643="","",'praptra 1 Entry'!O643)</f>
        <v/>
      </c>
      <c r="P643" s="128" t="str">
        <f>IF('praptra 1 Entry'!P643="","",'praptra 1 Entry'!P643)</f>
        <v/>
      </c>
      <c r="Q643" s="128" t="str">
        <f>IF('praptra 1 Entry'!Q643="","",'praptra 1 Entry'!Q643)</f>
        <v/>
      </c>
      <c r="R643" s="128" t="str">
        <f>IF('praptra 1 Entry'!R643="","",'praptra 1 Entry'!R643)</f>
        <v/>
      </c>
      <c r="S643" s="128" t="str">
        <f>IF('praptra 1 Entry'!S643="","",'praptra 1 Entry'!S643)</f>
        <v/>
      </c>
      <c r="T643" s="128" t="str">
        <f>IF('praptra 1 Entry'!T643="","",'praptra 1 Entry'!T643)</f>
        <v/>
      </c>
      <c r="U643" s="128" t="str">
        <f>IF('praptra 1 Entry'!U643="","",'praptra 1 Entry'!U643)</f>
        <v/>
      </c>
      <c r="V643" s="128" t="str">
        <f>IF('praptra 1 Entry'!V643="","",'praptra 1 Entry'!V643)</f>
        <v/>
      </c>
      <c r="W643" s="128" t="str">
        <f>IF('praptra 1 Entry'!W643="","",'praptra 1 Entry'!W643)</f>
        <v/>
      </c>
    </row>
    <row r="644" spans="1:23" ht="24.95" customHeight="1">
      <c r="A644" s="128" t="str">
        <f>IF('praptra 1 Entry'!A644="","",'praptra 1 Entry'!A644)</f>
        <v/>
      </c>
      <c r="B644" s="128" t="str">
        <f>IF('praptra 1 Entry'!B644="","",'praptra 1 Entry'!B644)</f>
        <v/>
      </c>
      <c r="C644" s="128" t="str">
        <f>IF('praptra 1 Entry'!C644="","",'praptra 1 Entry'!C644)</f>
        <v/>
      </c>
      <c r="D644" s="128" t="str">
        <f>IF('praptra 1 Entry'!D644="","",'praptra 1 Entry'!D644)</f>
        <v/>
      </c>
      <c r="E644" s="129" t="str">
        <f>IF('praptra 1 Entry'!E644="","",'praptra 1 Entry'!E644)</f>
        <v/>
      </c>
      <c r="F644" s="129" t="str">
        <f>IF('praptra 1 Entry'!F644="","",'praptra 1 Entry'!F644)</f>
        <v/>
      </c>
      <c r="G644" s="129" t="str">
        <f>IF('praptra 1 Entry'!G644="","",'praptra 1 Entry'!G644)</f>
        <v/>
      </c>
      <c r="H644" s="130" t="str">
        <f>IF('praptra 1 Entry'!H644="","",'praptra 1 Entry'!H644)</f>
        <v/>
      </c>
      <c r="I644" s="128" t="str">
        <f>IF('praptra 1 Entry'!I644="","",'praptra 1 Entry'!I644)</f>
        <v/>
      </c>
      <c r="J644" s="128" t="str">
        <f>IF('praptra 1 Entry'!J644="","",'praptra 1 Entry'!J644)</f>
        <v/>
      </c>
      <c r="K644" s="128" t="str">
        <f>IF('praptra 1 Entry'!K644="","",'praptra 1 Entry'!K644)</f>
        <v/>
      </c>
      <c r="L644" s="128" t="str">
        <f>IF('praptra 1 Entry'!L644="","",'praptra 1 Entry'!L644)</f>
        <v/>
      </c>
      <c r="M644" s="128" t="str">
        <f>IF('praptra 1 Entry'!M644="","",'praptra 1 Entry'!M644)</f>
        <v/>
      </c>
      <c r="N644" s="128" t="str">
        <f>IF('praptra 1 Entry'!N644="","",'praptra 1 Entry'!N644)</f>
        <v/>
      </c>
      <c r="O644" s="128" t="str">
        <f>IF('praptra 1 Entry'!O644="","",'praptra 1 Entry'!O644)</f>
        <v/>
      </c>
      <c r="P644" s="128" t="str">
        <f>IF('praptra 1 Entry'!P644="","",'praptra 1 Entry'!P644)</f>
        <v/>
      </c>
      <c r="Q644" s="128" t="str">
        <f>IF('praptra 1 Entry'!Q644="","",'praptra 1 Entry'!Q644)</f>
        <v/>
      </c>
      <c r="R644" s="128" t="str">
        <f>IF('praptra 1 Entry'!R644="","",'praptra 1 Entry'!R644)</f>
        <v/>
      </c>
      <c r="S644" s="128" t="str">
        <f>IF('praptra 1 Entry'!S644="","",'praptra 1 Entry'!S644)</f>
        <v/>
      </c>
      <c r="T644" s="128" t="str">
        <f>IF('praptra 1 Entry'!T644="","",'praptra 1 Entry'!T644)</f>
        <v/>
      </c>
      <c r="U644" s="128" t="str">
        <f>IF('praptra 1 Entry'!U644="","",'praptra 1 Entry'!U644)</f>
        <v/>
      </c>
      <c r="V644" s="128" t="str">
        <f>IF('praptra 1 Entry'!V644="","",'praptra 1 Entry'!V644)</f>
        <v/>
      </c>
      <c r="W644" s="128" t="str">
        <f>IF('praptra 1 Entry'!W644="","",'praptra 1 Entry'!W644)</f>
        <v/>
      </c>
    </row>
    <row r="645" spans="1:23" ht="24.95" customHeight="1">
      <c r="A645" s="128" t="str">
        <f>IF('praptra 1 Entry'!A645="","",'praptra 1 Entry'!A645)</f>
        <v/>
      </c>
      <c r="B645" s="128" t="str">
        <f>IF('praptra 1 Entry'!B645="","",'praptra 1 Entry'!B645)</f>
        <v/>
      </c>
      <c r="C645" s="128" t="str">
        <f>IF('praptra 1 Entry'!C645="","",'praptra 1 Entry'!C645)</f>
        <v/>
      </c>
      <c r="D645" s="128" t="str">
        <f>IF('praptra 1 Entry'!D645="","",'praptra 1 Entry'!D645)</f>
        <v/>
      </c>
      <c r="E645" s="129" t="str">
        <f>IF('praptra 1 Entry'!E645="","",'praptra 1 Entry'!E645)</f>
        <v/>
      </c>
      <c r="F645" s="129" t="str">
        <f>IF('praptra 1 Entry'!F645="","",'praptra 1 Entry'!F645)</f>
        <v/>
      </c>
      <c r="G645" s="129" t="str">
        <f>IF('praptra 1 Entry'!G645="","",'praptra 1 Entry'!G645)</f>
        <v/>
      </c>
      <c r="H645" s="130" t="str">
        <f>IF('praptra 1 Entry'!H645="","",'praptra 1 Entry'!H645)</f>
        <v/>
      </c>
      <c r="I645" s="128" t="str">
        <f>IF('praptra 1 Entry'!I645="","",'praptra 1 Entry'!I645)</f>
        <v/>
      </c>
      <c r="J645" s="128" t="str">
        <f>IF('praptra 1 Entry'!J645="","",'praptra 1 Entry'!J645)</f>
        <v/>
      </c>
      <c r="K645" s="128" t="str">
        <f>IF('praptra 1 Entry'!K645="","",'praptra 1 Entry'!K645)</f>
        <v/>
      </c>
      <c r="L645" s="128" t="str">
        <f>IF('praptra 1 Entry'!L645="","",'praptra 1 Entry'!L645)</f>
        <v/>
      </c>
      <c r="M645" s="128" t="str">
        <f>IF('praptra 1 Entry'!M645="","",'praptra 1 Entry'!M645)</f>
        <v/>
      </c>
      <c r="N645" s="128" t="str">
        <f>IF('praptra 1 Entry'!N645="","",'praptra 1 Entry'!N645)</f>
        <v/>
      </c>
      <c r="O645" s="128" t="str">
        <f>IF('praptra 1 Entry'!O645="","",'praptra 1 Entry'!O645)</f>
        <v/>
      </c>
      <c r="P645" s="128" t="str">
        <f>IF('praptra 1 Entry'!P645="","",'praptra 1 Entry'!P645)</f>
        <v/>
      </c>
      <c r="Q645" s="128" t="str">
        <f>IF('praptra 1 Entry'!Q645="","",'praptra 1 Entry'!Q645)</f>
        <v/>
      </c>
      <c r="R645" s="128" t="str">
        <f>IF('praptra 1 Entry'!R645="","",'praptra 1 Entry'!R645)</f>
        <v/>
      </c>
      <c r="S645" s="128" t="str">
        <f>IF('praptra 1 Entry'!S645="","",'praptra 1 Entry'!S645)</f>
        <v/>
      </c>
      <c r="T645" s="128" t="str">
        <f>IF('praptra 1 Entry'!T645="","",'praptra 1 Entry'!T645)</f>
        <v/>
      </c>
      <c r="U645" s="128" t="str">
        <f>IF('praptra 1 Entry'!U645="","",'praptra 1 Entry'!U645)</f>
        <v/>
      </c>
      <c r="V645" s="128" t="str">
        <f>IF('praptra 1 Entry'!V645="","",'praptra 1 Entry'!V645)</f>
        <v/>
      </c>
      <c r="W645" s="128" t="str">
        <f>IF('praptra 1 Entry'!W645="","",'praptra 1 Entry'!W645)</f>
        <v/>
      </c>
    </row>
    <row r="646" spans="1:23" ht="24.95" customHeight="1">
      <c r="A646" s="128" t="str">
        <f>IF('praptra 1 Entry'!A646="","",'praptra 1 Entry'!A646)</f>
        <v/>
      </c>
      <c r="B646" s="128" t="str">
        <f>IF('praptra 1 Entry'!B646="","",'praptra 1 Entry'!B646)</f>
        <v/>
      </c>
      <c r="C646" s="128" t="str">
        <f>IF('praptra 1 Entry'!C646="","",'praptra 1 Entry'!C646)</f>
        <v/>
      </c>
      <c r="D646" s="128" t="str">
        <f>IF('praptra 1 Entry'!D646="","",'praptra 1 Entry'!D646)</f>
        <v/>
      </c>
      <c r="E646" s="129" t="str">
        <f>IF('praptra 1 Entry'!E646="","",'praptra 1 Entry'!E646)</f>
        <v/>
      </c>
      <c r="F646" s="129" t="str">
        <f>IF('praptra 1 Entry'!F646="","",'praptra 1 Entry'!F646)</f>
        <v/>
      </c>
      <c r="G646" s="129" t="str">
        <f>IF('praptra 1 Entry'!G646="","",'praptra 1 Entry'!G646)</f>
        <v/>
      </c>
      <c r="H646" s="130" t="str">
        <f>IF('praptra 1 Entry'!H646="","",'praptra 1 Entry'!H646)</f>
        <v/>
      </c>
      <c r="I646" s="128" t="str">
        <f>IF('praptra 1 Entry'!I646="","",'praptra 1 Entry'!I646)</f>
        <v/>
      </c>
      <c r="J646" s="128" t="str">
        <f>IF('praptra 1 Entry'!J646="","",'praptra 1 Entry'!J646)</f>
        <v/>
      </c>
      <c r="K646" s="128" t="str">
        <f>IF('praptra 1 Entry'!K646="","",'praptra 1 Entry'!K646)</f>
        <v/>
      </c>
      <c r="L646" s="128" t="str">
        <f>IF('praptra 1 Entry'!L646="","",'praptra 1 Entry'!L646)</f>
        <v/>
      </c>
      <c r="M646" s="128" t="str">
        <f>IF('praptra 1 Entry'!M646="","",'praptra 1 Entry'!M646)</f>
        <v/>
      </c>
      <c r="N646" s="128" t="str">
        <f>IF('praptra 1 Entry'!N646="","",'praptra 1 Entry'!N646)</f>
        <v/>
      </c>
      <c r="O646" s="128" t="str">
        <f>IF('praptra 1 Entry'!O646="","",'praptra 1 Entry'!O646)</f>
        <v/>
      </c>
      <c r="P646" s="128" t="str">
        <f>IF('praptra 1 Entry'!P646="","",'praptra 1 Entry'!P646)</f>
        <v/>
      </c>
      <c r="Q646" s="128" t="str">
        <f>IF('praptra 1 Entry'!Q646="","",'praptra 1 Entry'!Q646)</f>
        <v/>
      </c>
      <c r="R646" s="128" t="str">
        <f>IF('praptra 1 Entry'!R646="","",'praptra 1 Entry'!R646)</f>
        <v/>
      </c>
      <c r="S646" s="128" t="str">
        <f>IF('praptra 1 Entry'!S646="","",'praptra 1 Entry'!S646)</f>
        <v/>
      </c>
      <c r="T646" s="128" t="str">
        <f>IF('praptra 1 Entry'!T646="","",'praptra 1 Entry'!T646)</f>
        <v/>
      </c>
      <c r="U646" s="128" t="str">
        <f>IF('praptra 1 Entry'!U646="","",'praptra 1 Entry'!U646)</f>
        <v/>
      </c>
      <c r="V646" s="128" t="str">
        <f>IF('praptra 1 Entry'!V646="","",'praptra 1 Entry'!V646)</f>
        <v/>
      </c>
      <c r="W646" s="128" t="str">
        <f>IF('praptra 1 Entry'!W646="","",'praptra 1 Entry'!W646)</f>
        <v/>
      </c>
    </row>
    <row r="647" spans="1:23" ht="24.95" customHeight="1">
      <c r="A647" s="128" t="str">
        <f>IF('praptra 1 Entry'!A647="","",'praptra 1 Entry'!A647)</f>
        <v/>
      </c>
      <c r="B647" s="128" t="str">
        <f>IF('praptra 1 Entry'!B647="","",'praptra 1 Entry'!B647)</f>
        <v/>
      </c>
      <c r="C647" s="128" t="str">
        <f>IF('praptra 1 Entry'!C647="","",'praptra 1 Entry'!C647)</f>
        <v/>
      </c>
      <c r="D647" s="128" t="str">
        <f>IF('praptra 1 Entry'!D647="","",'praptra 1 Entry'!D647)</f>
        <v/>
      </c>
      <c r="E647" s="129" t="str">
        <f>IF('praptra 1 Entry'!E647="","",'praptra 1 Entry'!E647)</f>
        <v/>
      </c>
      <c r="F647" s="129" t="str">
        <f>IF('praptra 1 Entry'!F647="","",'praptra 1 Entry'!F647)</f>
        <v/>
      </c>
      <c r="G647" s="129" t="str">
        <f>IF('praptra 1 Entry'!G647="","",'praptra 1 Entry'!G647)</f>
        <v/>
      </c>
      <c r="H647" s="130" t="str">
        <f>IF('praptra 1 Entry'!H647="","",'praptra 1 Entry'!H647)</f>
        <v/>
      </c>
      <c r="I647" s="128" t="str">
        <f>IF('praptra 1 Entry'!I647="","",'praptra 1 Entry'!I647)</f>
        <v/>
      </c>
      <c r="J647" s="128" t="str">
        <f>IF('praptra 1 Entry'!J647="","",'praptra 1 Entry'!J647)</f>
        <v/>
      </c>
      <c r="K647" s="128" t="str">
        <f>IF('praptra 1 Entry'!K647="","",'praptra 1 Entry'!K647)</f>
        <v/>
      </c>
      <c r="L647" s="128" t="str">
        <f>IF('praptra 1 Entry'!L647="","",'praptra 1 Entry'!L647)</f>
        <v/>
      </c>
      <c r="M647" s="128" t="str">
        <f>IF('praptra 1 Entry'!M647="","",'praptra 1 Entry'!M647)</f>
        <v/>
      </c>
      <c r="N647" s="128" t="str">
        <f>IF('praptra 1 Entry'!N647="","",'praptra 1 Entry'!N647)</f>
        <v/>
      </c>
      <c r="O647" s="128" t="str">
        <f>IF('praptra 1 Entry'!O647="","",'praptra 1 Entry'!O647)</f>
        <v/>
      </c>
      <c r="P647" s="128" t="str">
        <f>IF('praptra 1 Entry'!P647="","",'praptra 1 Entry'!P647)</f>
        <v/>
      </c>
      <c r="Q647" s="128" t="str">
        <f>IF('praptra 1 Entry'!Q647="","",'praptra 1 Entry'!Q647)</f>
        <v/>
      </c>
      <c r="R647" s="128" t="str">
        <f>IF('praptra 1 Entry'!R647="","",'praptra 1 Entry'!R647)</f>
        <v/>
      </c>
      <c r="S647" s="128" t="str">
        <f>IF('praptra 1 Entry'!S647="","",'praptra 1 Entry'!S647)</f>
        <v/>
      </c>
      <c r="T647" s="128" t="str">
        <f>IF('praptra 1 Entry'!T647="","",'praptra 1 Entry'!T647)</f>
        <v/>
      </c>
      <c r="U647" s="128" t="str">
        <f>IF('praptra 1 Entry'!U647="","",'praptra 1 Entry'!U647)</f>
        <v/>
      </c>
      <c r="V647" s="128" t="str">
        <f>IF('praptra 1 Entry'!V647="","",'praptra 1 Entry'!V647)</f>
        <v/>
      </c>
      <c r="W647" s="128" t="str">
        <f>IF('praptra 1 Entry'!W647="","",'praptra 1 Entry'!W647)</f>
        <v/>
      </c>
    </row>
    <row r="648" spans="1:23" ht="24.95" customHeight="1">
      <c r="A648" s="128" t="str">
        <f>IF('praptra 1 Entry'!A648="","",'praptra 1 Entry'!A648)</f>
        <v/>
      </c>
      <c r="B648" s="128" t="str">
        <f>IF('praptra 1 Entry'!B648="","",'praptra 1 Entry'!B648)</f>
        <v/>
      </c>
      <c r="C648" s="128" t="str">
        <f>IF('praptra 1 Entry'!C648="","",'praptra 1 Entry'!C648)</f>
        <v/>
      </c>
      <c r="D648" s="128" t="str">
        <f>IF('praptra 1 Entry'!D648="","",'praptra 1 Entry'!D648)</f>
        <v/>
      </c>
      <c r="E648" s="129" t="str">
        <f>IF('praptra 1 Entry'!E648="","",'praptra 1 Entry'!E648)</f>
        <v/>
      </c>
      <c r="F648" s="129" t="str">
        <f>IF('praptra 1 Entry'!F648="","",'praptra 1 Entry'!F648)</f>
        <v/>
      </c>
      <c r="G648" s="129" t="str">
        <f>IF('praptra 1 Entry'!G648="","",'praptra 1 Entry'!G648)</f>
        <v/>
      </c>
      <c r="H648" s="130" t="str">
        <f>IF('praptra 1 Entry'!H648="","",'praptra 1 Entry'!H648)</f>
        <v/>
      </c>
      <c r="I648" s="128" t="str">
        <f>IF('praptra 1 Entry'!I648="","",'praptra 1 Entry'!I648)</f>
        <v/>
      </c>
      <c r="J648" s="128" t="str">
        <f>IF('praptra 1 Entry'!J648="","",'praptra 1 Entry'!J648)</f>
        <v/>
      </c>
      <c r="K648" s="128" t="str">
        <f>IF('praptra 1 Entry'!K648="","",'praptra 1 Entry'!K648)</f>
        <v/>
      </c>
      <c r="L648" s="128" t="str">
        <f>IF('praptra 1 Entry'!L648="","",'praptra 1 Entry'!L648)</f>
        <v/>
      </c>
      <c r="M648" s="128" t="str">
        <f>IF('praptra 1 Entry'!M648="","",'praptra 1 Entry'!M648)</f>
        <v/>
      </c>
      <c r="N648" s="128" t="str">
        <f>IF('praptra 1 Entry'!N648="","",'praptra 1 Entry'!N648)</f>
        <v/>
      </c>
      <c r="O648" s="128" t="str">
        <f>IF('praptra 1 Entry'!O648="","",'praptra 1 Entry'!O648)</f>
        <v/>
      </c>
      <c r="P648" s="128" t="str">
        <f>IF('praptra 1 Entry'!P648="","",'praptra 1 Entry'!P648)</f>
        <v/>
      </c>
      <c r="Q648" s="128" t="str">
        <f>IF('praptra 1 Entry'!Q648="","",'praptra 1 Entry'!Q648)</f>
        <v/>
      </c>
      <c r="R648" s="128" t="str">
        <f>IF('praptra 1 Entry'!R648="","",'praptra 1 Entry'!R648)</f>
        <v/>
      </c>
      <c r="S648" s="128" t="str">
        <f>IF('praptra 1 Entry'!S648="","",'praptra 1 Entry'!S648)</f>
        <v/>
      </c>
      <c r="T648" s="128" t="str">
        <f>IF('praptra 1 Entry'!T648="","",'praptra 1 Entry'!T648)</f>
        <v/>
      </c>
      <c r="U648" s="128" t="str">
        <f>IF('praptra 1 Entry'!U648="","",'praptra 1 Entry'!U648)</f>
        <v/>
      </c>
      <c r="V648" s="128" t="str">
        <f>IF('praptra 1 Entry'!V648="","",'praptra 1 Entry'!V648)</f>
        <v/>
      </c>
      <c r="W648" s="128" t="str">
        <f>IF('praptra 1 Entry'!W648="","",'praptra 1 Entry'!W648)</f>
        <v/>
      </c>
    </row>
    <row r="649" spans="1:23" ht="24.95" customHeight="1">
      <c r="A649" s="128" t="str">
        <f>IF('praptra 1 Entry'!A649="","",'praptra 1 Entry'!A649)</f>
        <v/>
      </c>
      <c r="B649" s="128" t="str">
        <f>IF('praptra 1 Entry'!B649="","",'praptra 1 Entry'!B649)</f>
        <v/>
      </c>
      <c r="C649" s="128" t="str">
        <f>IF('praptra 1 Entry'!C649="","",'praptra 1 Entry'!C649)</f>
        <v/>
      </c>
      <c r="D649" s="128" t="str">
        <f>IF('praptra 1 Entry'!D649="","",'praptra 1 Entry'!D649)</f>
        <v/>
      </c>
      <c r="E649" s="129" t="str">
        <f>IF('praptra 1 Entry'!E649="","",'praptra 1 Entry'!E649)</f>
        <v/>
      </c>
      <c r="F649" s="129" t="str">
        <f>IF('praptra 1 Entry'!F649="","",'praptra 1 Entry'!F649)</f>
        <v/>
      </c>
      <c r="G649" s="129" t="str">
        <f>IF('praptra 1 Entry'!G649="","",'praptra 1 Entry'!G649)</f>
        <v/>
      </c>
      <c r="H649" s="130" t="str">
        <f>IF('praptra 1 Entry'!H649="","",'praptra 1 Entry'!H649)</f>
        <v/>
      </c>
      <c r="I649" s="128" t="str">
        <f>IF('praptra 1 Entry'!I649="","",'praptra 1 Entry'!I649)</f>
        <v/>
      </c>
      <c r="J649" s="128" t="str">
        <f>IF('praptra 1 Entry'!J649="","",'praptra 1 Entry'!J649)</f>
        <v/>
      </c>
      <c r="K649" s="128" t="str">
        <f>IF('praptra 1 Entry'!K649="","",'praptra 1 Entry'!K649)</f>
        <v/>
      </c>
      <c r="L649" s="128" t="str">
        <f>IF('praptra 1 Entry'!L649="","",'praptra 1 Entry'!L649)</f>
        <v/>
      </c>
      <c r="M649" s="128" t="str">
        <f>IF('praptra 1 Entry'!M649="","",'praptra 1 Entry'!M649)</f>
        <v/>
      </c>
      <c r="N649" s="128" t="str">
        <f>IF('praptra 1 Entry'!N649="","",'praptra 1 Entry'!N649)</f>
        <v/>
      </c>
      <c r="O649" s="128" t="str">
        <f>IF('praptra 1 Entry'!O649="","",'praptra 1 Entry'!O649)</f>
        <v/>
      </c>
      <c r="P649" s="128" t="str">
        <f>IF('praptra 1 Entry'!P649="","",'praptra 1 Entry'!P649)</f>
        <v/>
      </c>
      <c r="Q649" s="128" t="str">
        <f>IF('praptra 1 Entry'!Q649="","",'praptra 1 Entry'!Q649)</f>
        <v/>
      </c>
      <c r="R649" s="128" t="str">
        <f>IF('praptra 1 Entry'!R649="","",'praptra 1 Entry'!R649)</f>
        <v/>
      </c>
      <c r="S649" s="128" t="str">
        <f>IF('praptra 1 Entry'!S649="","",'praptra 1 Entry'!S649)</f>
        <v/>
      </c>
      <c r="T649" s="128" t="str">
        <f>IF('praptra 1 Entry'!T649="","",'praptra 1 Entry'!T649)</f>
        <v/>
      </c>
      <c r="U649" s="128" t="str">
        <f>IF('praptra 1 Entry'!U649="","",'praptra 1 Entry'!U649)</f>
        <v/>
      </c>
      <c r="V649" s="128" t="str">
        <f>IF('praptra 1 Entry'!V649="","",'praptra 1 Entry'!V649)</f>
        <v/>
      </c>
      <c r="W649" s="128" t="str">
        <f>IF('praptra 1 Entry'!W649="","",'praptra 1 Entry'!W649)</f>
        <v/>
      </c>
    </row>
    <row r="650" spans="1:23" ht="24.95" customHeight="1">
      <c r="A650" s="128" t="str">
        <f>IF('praptra 1 Entry'!A650="","",'praptra 1 Entry'!A650)</f>
        <v/>
      </c>
      <c r="B650" s="128" t="str">
        <f>IF('praptra 1 Entry'!B650="","",'praptra 1 Entry'!B650)</f>
        <v/>
      </c>
      <c r="C650" s="128" t="str">
        <f>IF('praptra 1 Entry'!C650="","",'praptra 1 Entry'!C650)</f>
        <v/>
      </c>
      <c r="D650" s="128" t="str">
        <f>IF('praptra 1 Entry'!D650="","",'praptra 1 Entry'!D650)</f>
        <v/>
      </c>
      <c r="E650" s="129" t="str">
        <f>IF('praptra 1 Entry'!E650="","",'praptra 1 Entry'!E650)</f>
        <v/>
      </c>
      <c r="F650" s="129" t="str">
        <f>IF('praptra 1 Entry'!F650="","",'praptra 1 Entry'!F650)</f>
        <v/>
      </c>
      <c r="G650" s="129" t="str">
        <f>IF('praptra 1 Entry'!G650="","",'praptra 1 Entry'!G650)</f>
        <v/>
      </c>
      <c r="H650" s="130" t="str">
        <f>IF('praptra 1 Entry'!H650="","",'praptra 1 Entry'!H650)</f>
        <v/>
      </c>
      <c r="I650" s="128" t="str">
        <f>IF('praptra 1 Entry'!I650="","",'praptra 1 Entry'!I650)</f>
        <v/>
      </c>
      <c r="J650" s="128" t="str">
        <f>IF('praptra 1 Entry'!J650="","",'praptra 1 Entry'!J650)</f>
        <v/>
      </c>
      <c r="K650" s="128" t="str">
        <f>IF('praptra 1 Entry'!K650="","",'praptra 1 Entry'!K650)</f>
        <v/>
      </c>
      <c r="L650" s="128" t="str">
        <f>IF('praptra 1 Entry'!L650="","",'praptra 1 Entry'!L650)</f>
        <v/>
      </c>
      <c r="M650" s="128" t="str">
        <f>IF('praptra 1 Entry'!M650="","",'praptra 1 Entry'!M650)</f>
        <v/>
      </c>
      <c r="N650" s="128" t="str">
        <f>IF('praptra 1 Entry'!N650="","",'praptra 1 Entry'!N650)</f>
        <v/>
      </c>
      <c r="O650" s="128" t="str">
        <f>IF('praptra 1 Entry'!O650="","",'praptra 1 Entry'!O650)</f>
        <v/>
      </c>
      <c r="P650" s="128" t="str">
        <f>IF('praptra 1 Entry'!P650="","",'praptra 1 Entry'!P650)</f>
        <v/>
      </c>
      <c r="Q650" s="128" t="str">
        <f>IF('praptra 1 Entry'!Q650="","",'praptra 1 Entry'!Q650)</f>
        <v/>
      </c>
      <c r="R650" s="128" t="str">
        <f>IF('praptra 1 Entry'!R650="","",'praptra 1 Entry'!R650)</f>
        <v/>
      </c>
      <c r="S650" s="128" t="str">
        <f>IF('praptra 1 Entry'!S650="","",'praptra 1 Entry'!S650)</f>
        <v/>
      </c>
      <c r="T650" s="128" t="str">
        <f>IF('praptra 1 Entry'!T650="","",'praptra 1 Entry'!T650)</f>
        <v/>
      </c>
      <c r="U650" s="128" t="str">
        <f>IF('praptra 1 Entry'!U650="","",'praptra 1 Entry'!U650)</f>
        <v/>
      </c>
      <c r="V650" s="128" t="str">
        <f>IF('praptra 1 Entry'!V650="","",'praptra 1 Entry'!V650)</f>
        <v/>
      </c>
      <c r="W650" s="128" t="str">
        <f>IF('praptra 1 Entry'!W650="","",'praptra 1 Entry'!W650)</f>
        <v/>
      </c>
    </row>
    <row r="651" spans="1:23" ht="24.95" customHeight="1">
      <c r="A651" s="128" t="str">
        <f>IF('praptra 1 Entry'!A651="","",'praptra 1 Entry'!A651)</f>
        <v/>
      </c>
      <c r="B651" s="128" t="str">
        <f>IF('praptra 1 Entry'!B651="","",'praptra 1 Entry'!B651)</f>
        <v/>
      </c>
      <c r="C651" s="128" t="str">
        <f>IF('praptra 1 Entry'!C651="","",'praptra 1 Entry'!C651)</f>
        <v/>
      </c>
      <c r="D651" s="128" t="str">
        <f>IF('praptra 1 Entry'!D651="","",'praptra 1 Entry'!D651)</f>
        <v/>
      </c>
      <c r="E651" s="129" t="str">
        <f>IF('praptra 1 Entry'!E651="","",'praptra 1 Entry'!E651)</f>
        <v/>
      </c>
      <c r="F651" s="129" t="str">
        <f>IF('praptra 1 Entry'!F651="","",'praptra 1 Entry'!F651)</f>
        <v/>
      </c>
      <c r="G651" s="129" t="str">
        <f>IF('praptra 1 Entry'!G651="","",'praptra 1 Entry'!G651)</f>
        <v/>
      </c>
      <c r="H651" s="130" t="str">
        <f>IF('praptra 1 Entry'!H651="","",'praptra 1 Entry'!H651)</f>
        <v/>
      </c>
      <c r="I651" s="128" t="str">
        <f>IF('praptra 1 Entry'!I651="","",'praptra 1 Entry'!I651)</f>
        <v/>
      </c>
      <c r="J651" s="128" t="str">
        <f>IF('praptra 1 Entry'!J651="","",'praptra 1 Entry'!J651)</f>
        <v/>
      </c>
      <c r="K651" s="128" t="str">
        <f>IF('praptra 1 Entry'!K651="","",'praptra 1 Entry'!K651)</f>
        <v/>
      </c>
      <c r="L651" s="128" t="str">
        <f>IF('praptra 1 Entry'!L651="","",'praptra 1 Entry'!L651)</f>
        <v/>
      </c>
      <c r="M651" s="128" t="str">
        <f>IF('praptra 1 Entry'!M651="","",'praptra 1 Entry'!M651)</f>
        <v/>
      </c>
      <c r="N651" s="128" t="str">
        <f>IF('praptra 1 Entry'!N651="","",'praptra 1 Entry'!N651)</f>
        <v/>
      </c>
      <c r="O651" s="128" t="str">
        <f>IF('praptra 1 Entry'!O651="","",'praptra 1 Entry'!O651)</f>
        <v/>
      </c>
      <c r="P651" s="128" t="str">
        <f>IF('praptra 1 Entry'!P651="","",'praptra 1 Entry'!P651)</f>
        <v/>
      </c>
      <c r="Q651" s="128" t="str">
        <f>IF('praptra 1 Entry'!Q651="","",'praptra 1 Entry'!Q651)</f>
        <v/>
      </c>
      <c r="R651" s="128" t="str">
        <f>IF('praptra 1 Entry'!R651="","",'praptra 1 Entry'!R651)</f>
        <v/>
      </c>
      <c r="S651" s="128" t="str">
        <f>IF('praptra 1 Entry'!S651="","",'praptra 1 Entry'!S651)</f>
        <v/>
      </c>
      <c r="T651" s="128" t="str">
        <f>IF('praptra 1 Entry'!T651="","",'praptra 1 Entry'!T651)</f>
        <v/>
      </c>
      <c r="U651" s="128" t="str">
        <f>IF('praptra 1 Entry'!U651="","",'praptra 1 Entry'!U651)</f>
        <v/>
      </c>
      <c r="V651" s="128" t="str">
        <f>IF('praptra 1 Entry'!V651="","",'praptra 1 Entry'!V651)</f>
        <v/>
      </c>
      <c r="W651" s="128" t="str">
        <f>IF('praptra 1 Entry'!W651="","",'praptra 1 Entry'!W651)</f>
        <v/>
      </c>
    </row>
    <row r="652" spans="1:23" ht="24.95" customHeight="1">
      <c r="A652" s="128" t="str">
        <f>IF('praptra 1 Entry'!A652="","",'praptra 1 Entry'!A652)</f>
        <v/>
      </c>
      <c r="B652" s="128" t="str">
        <f>IF('praptra 1 Entry'!B652="","",'praptra 1 Entry'!B652)</f>
        <v/>
      </c>
      <c r="C652" s="128" t="str">
        <f>IF('praptra 1 Entry'!C652="","",'praptra 1 Entry'!C652)</f>
        <v/>
      </c>
      <c r="D652" s="128" t="str">
        <f>IF('praptra 1 Entry'!D652="","",'praptra 1 Entry'!D652)</f>
        <v/>
      </c>
      <c r="E652" s="129" t="str">
        <f>IF('praptra 1 Entry'!E652="","",'praptra 1 Entry'!E652)</f>
        <v/>
      </c>
      <c r="F652" s="129" t="str">
        <f>IF('praptra 1 Entry'!F652="","",'praptra 1 Entry'!F652)</f>
        <v/>
      </c>
      <c r="G652" s="129" t="str">
        <f>IF('praptra 1 Entry'!G652="","",'praptra 1 Entry'!G652)</f>
        <v/>
      </c>
      <c r="H652" s="130" t="str">
        <f>IF('praptra 1 Entry'!H652="","",'praptra 1 Entry'!H652)</f>
        <v/>
      </c>
      <c r="I652" s="128" t="str">
        <f>IF('praptra 1 Entry'!I652="","",'praptra 1 Entry'!I652)</f>
        <v/>
      </c>
      <c r="J652" s="128" t="str">
        <f>IF('praptra 1 Entry'!J652="","",'praptra 1 Entry'!J652)</f>
        <v/>
      </c>
      <c r="K652" s="128" t="str">
        <f>IF('praptra 1 Entry'!K652="","",'praptra 1 Entry'!K652)</f>
        <v/>
      </c>
      <c r="L652" s="128" t="str">
        <f>IF('praptra 1 Entry'!L652="","",'praptra 1 Entry'!L652)</f>
        <v/>
      </c>
      <c r="M652" s="128" t="str">
        <f>IF('praptra 1 Entry'!M652="","",'praptra 1 Entry'!M652)</f>
        <v/>
      </c>
      <c r="N652" s="128" t="str">
        <f>IF('praptra 1 Entry'!N652="","",'praptra 1 Entry'!N652)</f>
        <v/>
      </c>
      <c r="O652" s="128" t="str">
        <f>IF('praptra 1 Entry'!O652="","",'praptra 1 Entry'!O652)</f>
        <v/>
      </c>
      <c r="P652" s="128" t="str">
        <f>IF('praptra 1 Entry'!P652="","",'praptra 1 Entry'!P652)</f>
        <v/>
      </c>
      <c r="Q652" s="128" t="str">
        <f>IF('praptra 1 Entry'!Q652="","",'praptra 1 Entry'!Q652)</f>
        <v/>
      </c>
      <c r="R652" s="128" t="str">
        <f>IF('praptra 1 Entry'!R652="","",'praptra 1 Entry'!R652)</f>
        <v/>
      </c>
      <c r="S652" s="128" t="str">
        <f>IF('praptra 1 Entry'!S652="","",'praptra 1 Entry'!S652)</f>
        <v/>
      </c>
      <c r="T652" s="128" t="str">
        <f>IF('praptra 1 Entry'!T652="","",'praptra 1 Entry'!T652)</f>
        <v/>
      </c>
      <c r="U652" s="128" t="str">
        <f>IF('praptra 1 Entry'!U652="","",'praptra 1 Entry'!U652)</f>
        <v/>
      </c>
      <c r="V652" s="128" t="str">
        <f>IF('praptra 1 Entry'!V652="","",'praptra 1 Entry'!V652)</f>
        <v/>
      </c>
      <c r="W652" s="128" t="str">
        <f>IF('praptra 1 Entry'!W652="","",'praptra 1 Entry'!W652)</f>
        <v/>
      </c>
    </row>
    <row r="653" spans="1:23" ht="24.95" customHeight="1">
      <c r="A653" s="128" t="str">
        <f>IF('praptra 1 Entry'!A653="","",'praptra 1 Entry'!A653)</f>
        <v/>
      </c>
      <c r="B653" s="128" t="str">
        <f>IF('praptra 1 Entry'!B653="","",'praptra 1 Entry'!B653)</f>
        <v/>
      </c>
      <c r="C653" s="128" t="str">
        <f>IF('praptra 1 Entry'!C653="","",'praptra 1 Entry'!C653)</f>
        <v/>
      </c>
      <c r="D653" s="128" t="str">
        <f>IF('praptra 1 Entry'!D653="","",'praptra 1 Entry'!D653)</f>
        <v/>
      </c>
      <c r="E653" s="129" t="str">
        <f>IF('praptra 1 Entry'!E653="","",'praptra 1 Entry'!E653)</f>
        <v/>
      </c>
      <c r="F653" s="129" t="str">
        <f>IF('praptra 1 Entry'!F653="","",'praptra 1 Entry'!F653)</f>
        <v/>
      </c>
      <c r="G653" s="129" t="str">
        <f>IF('praptra 1 Entry'!G653="","",'praptra 1 Entry'!G653)</f>
        <v/>
      </c>
      <c r="H653" s="130" t="str">
        <f>IF('praptra 1 Entry'!H653="","",'praptra 1 Entry'!H653)</f>
        <v/>
      </c>
      <c r="I653" s="128" t="str">
        <f>IF('praptra 1 Entry'!I653="","",'praptra 1 Entry'!I653)</f>
        <v/>
      </c>
      <c r="J653" s="128" t="str">
        <f>IF('praptra 1 Entry'!J653="","",'praptra 1 Entry'!J653)</f>
        <v/>
      </c>
      <c r="K653" s="128" t="str">
        <f>IF('praptra 1 Entry'!K653="","",'praptra 1 Entry'!K653)</f>
        <v/>
      </c>
      <c r="L653" s="128" t="str">
        <f>IF('praptra 1 Entry'!L653="","",'praptra 1 Entry'!L653)</f>
        <v/>
      </c>
      <c r="M653" s="128" t="str">
        <f>IF('praptra 1 Entry'!M653="","",'praptra 1 Entry'!M653)</f>
        <v/>
      </c>
      <c r="N653" s="128" t="str">
        <f>IF('praptra 1 Entry'!N653="","",'praptra 1 Entry'!N653)</f>
        <v/>
      </c>
      <c r="O653" s="128" t="str">
        <f>IF('praptra 1 Entry'!O653="","",'praptra 1 Entry'!O653)</f>
        <v/>
      </c>
      <c r="P653" s="128" t="str">
        <f>IF('praptra 1 Entry'!P653="","",'praptra 1 Entry'!P653)</f>
        <v/>
      </c>
      <c r="Q653" s="128" t="str">
        <f>IF('praptra 1 Entry'!Q653="","",'praptra 1 Entry'!Q653)</f>
        <v/>
      </c>
      <c r="R653" s="128" t="str">
        <f>IF('praptra 1 Entry'!R653="","",'praptra 1 Entry'!R653)</f>
        <v/>
      </c>
      <c r="S653" s="128" t="str">
        <f>IF('praptra 1 Entry'!S653="","",'praptra 1 Entry'!S653)</f>
        <v/>
      </c>
      <c r="T653" s="128" t="str">
        <f>IF('praptra 1 Entry'!T653="","",'praptra 1 Entry'!T653)</f>
        <v/>
      </c>
      <c r="U653" s="128" t="str">
        <f>IF('praptra 1 Entry'!U653="","",'praptra 1 Entry'!U653)</f>
        <v/>
      </c>
      <c r="V653" s="128" t="str">
        <f>IF('praptra 1 Entry'!V653="","",'praptra 1 Entry'!V653)</f>
        <v/>
      </c>
      <c r="W653" s="128" t="str">
        <f>IF('praptra 1 Entry'!W653="","",'praptra 1 Entry'!W653)</f>
        <v/>
      </c>
    </row>
    <row r="654" spans="1:23" ht="24.95" customHeight="1">
      <c r="A654" s="128" t="str">
        <f>IF('praptra 1 Entry'!A654="","",'praptra 1 Entry'!A654)</f>
        <v/>
      </c>
      <c r="B654" s="128" t="str">
        <f>IF('praptra 1 Entry'!B654="","",'praptra 1 Entry'!B654)</f>
        <v/>
      </c>
      <c r="C654" s="128" t="str">
        <f>IF('praptra 1 Entry'!C654="","",'praptra 1 Entry'!C654)</f>
        <v/>
      </c>
      <c r="D654" s="128" t="str">
        <f>IF('praptra 1 Entry'!D654="","",'praptra 1 Entry'!D654)</f>
        <v/>
      </c>
      <c r="E654" s="129" t="str">
        <f>IF('praptra 1 Entry'!E654="","",'praptra 1 Entry'!E654)</f>
        <v/>
      </c>
      <c r="F654" s="129" t="str">
        <f>IF('praptra 1 Entry'!F654="","",'praptra 1 Entry'!F654)</f>
        <v/>
      </c>
      <c r="G654" s="129" t="str">
        <f>IF('praptra 1 Entry'!G654="","",'praptra 1 Entry'!G654)</f>
        <v/>
      </c>
      <c r="H654" s="130" t="str">
        <f>IF('praptra 1 Entry'!H654="","",'praptra 1 Entry'!H654)</f>
        <v/>
      </c>
      <c r="I654" s="128" t="str">
        <f>IF('praptra 1 Entry'!I654="","",'praptra 1 Entry'!I654)</f>
        <v/>
      </c>
      <c r="J654" s="128" t="str">
        <f>IF('praptra 1 Entry'!J654="","",'praptra 1 Entry'!J654)</f>
        <v/>
      </c>
      <c r="K654" s="128" t="str">
        <f>IF('praptra 1 Entry'!K654="","",'praptra 1 Entry'!K654)</f>
        <v/>
      </c>
      <c r="L654" s="128" t="str">
        <f>IF('praptra 1 Entry'!L654="","",'praptra 1 Entry'!L654)</f>
        <v/>
      </c>
      <c r="M654" s="128" t="str">
        <f>IF('praptra 1 Entry'!M654="","",'praptra 1 Entry'!M654)</f>
        <v/>
      </c>
      <c r="N654" s="128" t="str">
        <f>IF('praptra 1 Entry'!N654="","",'praptra 1 Entry'!N654)</f>
        <v/>
      </c>
      <c r="O654" s="128" t="str">
        <f>IF('praptra 1 Entry'!O654="","",'praptra 1 Entry'!O654)</f>
        <v/>
      </c>
      <c r="P654" s="128" t="str">
        <f>IF('praptra 1 Entry'!P654="","",'praptra 1 Entry'!P654)</f>
        <v/>
      </c>
      <c r="Q654" s="128" t="str">
        <f>IF('praptra 1 Entry'!Q654="","",'praptra 1 Entry'!Q654)</f>
        <v/>
      </c>
      <c r="R654" s="128" t="str">
        <f>IF('praptra 1 Entry'!R654="","",'praptra 1 Entry'!R654)</f>
        <v/>
      </c>
      <c r="S654" s="128" t="str">
        <f>IF('praptra 1 Entry'!S654="","",'praptra 1 Entry'!S654)</f>
        <v/>
      </c>
      <c r="T654" s="128" t="str">
        <f>IF('praptra 1 Entry'!T654="","",'praptra 1 Entry'!T654)</f>
        <v/>
      </c>
      <c r="U654" s="128" t="str">
        <f>IF('praptra 1 Entry'!U654="","",'praptra 1 Entry'!U654)</f>
        <v/>
      </c>
      <c r="V654" s="128" t="str">
        <f>IF('praptra 1 Entry'!V654="","",'praptra 1 Entry'!V654)</f>
        <v/>
      </c>
      <c r="W654" s="128" t="str">
        <f>IF('praptra 1 Entry'!W654="","",'praptra 1 Entry'!W654)</f>
        <v/>
      </c>
    </row>
    <row r="655" spans="1:23" ht="24.95" customHeight="1">
      <c r="A655" s="128" t="str">
        <f>IF('praptra 1 Entry'!A655="","",'praptra 1 Entry'!A655)</f>
        <v/>
      </c>
      <c r="B655" s="128" t="str">
        <f>IF('praptra 1 Entry'!B655="","",'praptra 1 Entry'!B655)</f>
        <v/>
      </c>
      <c r="C655" s="128" t="str">
        <f>IF('praptra 1 Entry'!C655="","",'praptra 1 Entry'!C655)</f>
        <v/>
      </c>
      <c r="D655" s="128" t="str">
        <f>IF('praptra 1 Entry'!D655="","",'praptra 1 Entry'!D655)</f>
        <v/>
      </c>
      <c r="E655" s="129" t="str">
        <f>IF('praptra 1 Entry'!E655="","",'praptra 1 Entry'!E655)</f>
        <v/>
      </c>
      <c r="F655" s="129" t="str">
        <f>IF('praptra 1 Entry'!F655="","",'praptra 1 Entry'!F655)</f>
        <v/>
      </c>
      <c r="G655" s="129" t="str">
        <f>IF('praptra 1 Entry'!G655="","",'praptra 1 Entry'!G655)</f>
        <v/>
      </c>
      <c r="H655" s="130" t="str">
        <f>IF('praptra 1 Entry'!H655="","",'praptra 1 Entry'!H655)</f>
        <v/>
      </c>
      <c r="I655" s="128" t="str">
        <f>IF('praptra 1 Entry'!I655="","",'praptra 1 Entry'!I655)</f>
        <v/>
      </c>
      <c r="J655" s="128" t="str">
        <f>IF('praptra 1 Entry'!J655="","",'praptra 1 Entry'!J655)</f>
        <v/>
      </c>
      <c r="K655" s="128" t="str">
        <f>IF('praptra 1 Entry'!K655="","",'praptra 1 Entry'!K655)</f>
        <v/>
      </c>
      <c r="L655" s="128" t="str">
        <f>IF('praptra 1 Entry'!L655="","",'praptra 1 Entry'!L655)</f>
        <v/>
      </c>
      <c r="M655" s="128" t="str">
        <f>IF('praptra 1 Entry'!M655="","",'praptra 1 Entry'!M655)</f>
        <v/>
      </c>
      <c r="N655" s="128" t="str">
        <f>IF('praptra 1 Entry'!N655="","",'praptra 1 Entry'!N655)</f>
        <v/>
      </c>
      <c r="O655" s="128" t="str">
        <f>IF('praptra 1 Entry'!O655="","",'praptra 1 Entry'!O655)</f>
        <v/>
      </c>
      <c r="P655" s="128" t="str">
        <f>IF('praptra 1 Entry'!P655="","",'praptra 1 Entry'!P655)</f>
        <v/>
      </c>
      <c r="Q655" s="128" t="str">
        <f>IF('praptra 1 Entry'!Q655="","",'praptra 1 Entry'!Q655)</f>
        <v/>
      </c>
      <c r="R655" s="128" t="str">
        <f>IF('praptra 1 Entry'!R655="","",'praptra 1 Entry'!R655)</f>
        <v/>
      </c>
      <c r="S655" s="128" t="str">
        <f>IF('praptra 1 Entry'!S655="","",'praptra 1 Entry'!S655)</f>
        <v/>
      </c>
      <c r="T655" s="128" t="str">
        <f>IF('praptra 1 Entry'!T655="","",'praptra 1 Entry'!T655)</f>
        <v/>
      </c>
      <c r="U655" s="128" t="str">
        <f>IF('praptra 1 Entry'!U655="","",'praptra 1 Entry'!U655)</f>
        <v/>
      </c>
      <c r="V655" s="128" t="str">
        <f>IF('praptra 1 Entry'!V655="","",'praptra 1 Entry'!V655)</f>
        <v/>
      </c>
      <c r="W655" s="128" t="str">
        <f>IF('praptra 1 Entry'!W655="","",'praptra 1 Entry'!W655)</f>
        <v/>
      </c>
    </row>
    <row r="656" spans="1:23" ht="24.95" customHeight="1">
      <c r="A656" s="128" t="str">
        <f>IF('praptra 1 Entry'!A656="","",'praptra 1 Entry'!A656)</f>
        <v/>
      </c>
      <c r="B656" s="128" t="str">
        <f>IF('praptra 1 Entry'!B656="","",'praptra 1 Entry'!B656)</f>
        <v/>
      </c>
      <c r="C656" s="128" t="str">
        <f>IF('praptra 1 Entry'!C656="","",'praptra 1 Entry'!C656)</f>
        <v/>
      </c>
      <c r="D656" s="128" t="str">
        <f>IF('praptra 1 Entry'!D656="","",'praptra 1 Entry'!D656)</f>
        <v/>
      </c>
      <c r="E656" s="129" t="str">
        <f>IF('praptra 1 Entry'!E656="","",'praptra 1 Entry'!E656)</f>
        <v/>
      </c>
      <c r="F656" s="129" t="str">
        <f>IF('praptra 1 Entry'!F656="","",'praptra 1 Entry'!F656)</f>
        <v/>
      </c>
      <c r="G656" s="129" t="str">
        <f>IF('praptra 1 Entry'!G656="","",'praptra 1 Entry'!G656)</f>
        <v/>
      </c>
      <c r="H656" s="130" t="str">
        <f>IF('praptra 1 Entry'!H656="","",'praptra 1 Entry'!H656)</f>
        <v/>
      </c>
      <c r="I656" s="128" t="str">
        <f>IF('praptra 1 Entry'!I656="","",'praptra 1 Entry'!I656)</f>
        <v/>
      </c>
      <c r="J656" s="128" t="str">
        <f>IF('praptra 1 Entry'!J656="","",'praptra 1 Entry'!J656)</f>
        <v/>
      </c>
      <c r="K656" s="128" t="str">
        <f>IF('praptra 1 Entry'!K656="","",'praptra 1 Entry'!K656)</f>
        <v/>
      </c>
      <c r="L656" s="128" t="str">
        <f>IF('praptra 1 Entry'!L656="","",'praptra 1 Entry'!L656)</f>
        <v/>
      </c>
      <c r="M656" s="128" t="str">
        <f>IF('praptra 1 Entry'!M656="","",'praptra 1 Entry'!M656)</f>
        <v/>
      </c>
      <c r="N656" s="128" t="str">
        <f>IF('praptra 1 Entry'!N656="","",'praptra 1 Entry'!N656)</f>
        <v/>
      </c>
      <c r="O656" s="128" t="str">
        <f>IF('praptra 1 Entry'!O656="","",'praptra 1 Entry'!O656)</f>
        <v/>
      </c>
      <c r="P656" s="128" t="str">
        <f>IF('praptra 1 Entry'!P656="","",'praptra 1 Entry'!P656)</f>
        <v/>
      </c>
      <c r="Q656" s="128" t="str">
        <f>IF('praptra 1 Entry'!Q656="","",'praptra 1 Entry'!Q656)</f>
        <v/>
      </c>
      <c r="R656" s="128" t="str">
        <f>IF('praptra 1 Entry'!R656="","",'praptra 1 Entry'!R656)</f>
        <v/>
      </c>
      <c r="S656" s="128" t="str">
        <f>IF('praptra 1 Entry'!S656="","",'praptra 1 Entry'!S656)</f>
        <v/>
      </c>
      <c r="T656" s="128" t="str">
        <f>IF('praptra 1 Entry'!T656="","",'praptra 1 Entry'!T656)</f>
        <v/>
      </c>
      <c r="U656" s="128" t="str">
        <f>IF('praptra 1 Entry'!U656="","",'praptra 1 Entry'!U656)</f>
        <v/>
      </c>
      <c r="V656" s="128" t="str">
        <f>IF('praptra 1 Entry'!V656="","",'praptra 1 Entry'!V656)</f>
        <v/>
      </c>
      <c r="W656" s="128" t="str">
        <f>IF('praptra 1 Entry'!W656="","",'praptra 1 Entry'!W656)</f>
        <v/>
      </c>
    </row>
    <row r="657" spans="1:23" ht="24.95" customHeight="1">
      <c r="A657" s="128" t="str">
        <f>IF('praptra 1 Entry'!A657="","",'praptra 1 Entry'!A657)</f>
        <v/>
      </c>
      <c r="B657" s="128" t="str">
        <f>IF('praptra 1 Entry'!B657="","",'praptra 1 Entry'!B657)</f>
        <v/>
      </c>
      <c r="C657" s="128" t="str">
        <f>IF('praptra 1 Entry'!C657="","",'praptra 1 Entry'!C657)</f>
        <v/>
      </c>
      <c r="D657" s="128" t="str">
        <f>IF('praptra 1 Entry'!D657="","",'praptra 1 Entry'!D657)</f>
        <v/>
      </c>
      <c r="E657" s="129" t="str">
        <f>IF('praptra 1 Entry'!E657="","",'praptra 1 Entry'!E657)</f>
        <v/>
      </c>
      <c r="F657" s="129" t="str">
        <f>IF('praptra 1 Entry'!F657="","",'praptra 1 Entry'!F657)</f>
        <v/>
      </c>
      <c r="G657" s="129" t="str">
        <f>IF('praptra 1 Entry'!G657="","",'praptra 1 Entry'!G657)</f>
        <v/>
      </c>
      <c r="H657" s="130" t="str">
        <f>IF('praptra 1 Entry'!H657="","",'praptra 1 Entry'!H657)</f>
        <v/>
      </c>
      <c r="I657" s="128" t="str">
        <f>IF('praptra 1 Entry'!I657="","",'praptra 1 Entry'!I657)</f>
        <v/>
      </c>
      <c r="J657" s="128" t="str">
        <f>IF('praptra 1 Entry'!J657="","",'praptra 1 Entry'!J657)</f>
        <v/>
      </c>
      <c r="K657" s="128" t="str">
        <f>IF('praptra 1 Entry'!K657="","",'praptra 1 Entry'!K657)</f>
        <v/>
      </c>
      <c r="L657" s="128" t="str">
        <f>IF('praptra 1 Entry'!L657="","",'praptra 1 Entry'!L657)</f>
        <v/>
      </c>
      <c r="M657" s="128" t="str">
        <f>IF('praptra 1 Entry'!M657="","",'praptra 1 Entry'!M657)</f>
        <v/>
      </c>
      <c r="N657" s="128" t="str">
        <f>IF('praptra 1 Entry'!N657="","",'praptra 1 Entry'!N657)</f>
        <v/>
      </c>
      <c r="O657" s="128" t="str">
        <f>IF('praptra 1 Entry'!O657="","",'praptra 1 Entry'!O657)</f>
        <v/>
      </c>
      <c r="P657" s="128" t="str">
        <f>IF('praptra 1 Entry'!P657="","",'praptra 1 Entry'!P657)</f>
        <v/>
      </c>
      <c r="Q657" s="128" t="str">
        <f>IF('praptra 1 Entry'!Q657="","",'praptra 1 Entry'!Q657)</f>
        <v/>
      </c>
      <c r="R657" s="128" t="str">
        <f>IF('praptra 1 Entry'!R657="","",'praptra 1 Entry'!R657)</f>
        <v/>
      </c>
      <c r="S657" s="128" t="str">
        <f>IF('praptra 1 Entry'!S657="","",'praptra 1 Entry'!S657)</f>
        <v/>
      </c>
      <c r="T657" s="128" t="str">
        <f>IF('praptra 1 Entry'!T657="","",'praptra 1 Entry'!T657)</f>
        <v/>
      </c>
      <c r="U657" s="128" t="str">
        <f>IF('praptra 1 Entry'!U657="","",'praptra 1 Entry'!U657)</f>
        <v/>
      </c>
      <c r="V657" s="128" t="str">
        <f>IF('praptra 1 Entry'!V657="","",'praptra 1 Entry'!V657)</f>
        <v/>
      </c>
      <c r="W657" s="128" t="str">
        <f>IF('praptra 1 Entry'!W657="","",'praptra 1 Entry'!W657)</f>
        <v/>
      </c>
    </row>
    <row r="658" spans="1:23" ht="24.95" customHeight="1">
      <c r="A658" s="128" t="str">
        <f>IF('praptra 1 Entry'!A658="","",'praptra 1 Entry'!A658)</f>
        <v/>
      </c>
      <c r="B658" s="128" t="str">
        <f>IF('praptra 1 Entry'!B658="","",'praptra 1 Entry'!B658)</f>
        <v/>
      </c>
      <c r="C658" s="128" t="str">
        <f>IF('praptra 1 Entry'!C658="","",'praptra 1 Entry'!C658)</f>
        <v/>
      </c>
      <c r="D658" s="128" t="str">
        <f>IF('praptra 1 Entry'!D658="","",'praptra 1 Entry'!D658)</f>
        <v/>
      </c>
      <c r="E658" s="129" t="str">
        <f>IF('praptra 1 Entry'!E658="","",'praptra 1 Entry'!E658)</f>
        <v/>
      </c>
      <c r="F658" s="129" t="str">
        <f>IF('praptra 1 Entry'!F658="","",'praptra 1 Entry'!F658)</f>
        <v/>
      </c>
      <c r="G658" s="129" t="str">
        <f>IF('praptra 1 Entry'!G658="","",'praptra 1 Entry'!G658)</f>
        <v/>
      </c>
      <c r="H658" s="130" t="str">
        <f>IF('praptra 1 Entry'!H658="","",'praptra 1 Entry'!H658)</f>
        <v/>
      </c>
      <c r="I658" s="128" t="str">
        <f>IF('praptra 1 Entry'!I658="","",'praptra 1 Entry'!I658)</f>
        <v/>
      </c>
      <c r="J658" s="128" t="str">
        <f>IF('praptra 1 Entry'!J658="","",'praptra 1 Entry'!J658)</f>
        <v/>
      </c>
      <c r="K658" s="128" t="str">
        <f>IF('praptra 1 Entry'!K658="","",'praptra 1 Entry'!K658)</f>
        <v/>
      </c>
      <c r="L658" s="128" t="str">
        <f>IF('praptra 1 Entry'!L658="","",'praptra 1 Entry'!L658)</f>
        <v/>
      </c>
      <c r="M658" s="128" t="str">
        <f>IF('praptra 1 Entry'!M658="","",'praptra 1 Entry'!M658)</f>
        <v/>
      </c>
      <c r="N658" s="128" t="str">
        <f>IF('praptra 1 Entry'!N658="","",'praptra 1 Entry'!N658)</f>
        <v/>
      </c>
      <c r="O658" s="128" t="str">
        <f>IF('praptra 1 Entry'!O658="","",'praptra 1 Entry'!O658)</f>
        <v/>
      </c>
      <c r="P658" s="128" t="str">
        <f>IF('praptra 1 Entry'!P658="","",'praptra 1 Entry'!P658)</f>
        <v/>
      </c>
      <c r="Q658" s="128" t="str">
        <f>IF('praptra 1 Entry'!Q658="","",'praptra 1 Entry'!Q658)</f>
        <v/>
      </c>
      <c r="R658" s="128" t="str">
        <f>IF('praptra 1 Entry'!R658="","",'praptra 1 Entry'!R658)</f>
        <v/>
      </c>
      <c r="S658" s="128" t="str">
        <f>IF('praptra 1 Entry'!S658="","",'praptra 1 Entry'!S658)</f>
        <v/>
      </c>
      <c r="T658" s="128" t="str">
        <f>IF('praptra 1 Entry'!T658="","",'praptra 1 Entry'!T658)</f>
        <v/>
      </c>
      <c r="U658" s="128" t="str">
        <f>IF('praptra 1 Entry'!U658="","",'praptra 1 Entry'!U658)</f>
        <v/>
      </c>
      <c r="V658" s="128" t="str">
        <f>IF('praptra 1 Entry'!V658="","",'praptra 1 Entry'!V658)</f>
        <v/>
      </c>
      <c r="W658" s="128" t="str">
        <f>IF('praptra 1 Entry'!W658="","",'praptra 1 Entry'!W658)</f>
        <v/>
      </c>
    </row>
    <row r="659" spans="1:23" ht="24.95" customHeight="1">
      <c r="A659" s="128" t="str">
        <f>IF('praptra 1 Entry'!A659="","",'praptra 1 Entry'!A659)</f>
        <v/>
      </c>
      <c r="B659" s="128" t="str">
        <f>IF('praptra 1 Entry'!B659="","",'praptra 1 Entry'!B659)</f>
        <v/>
      </c>
      <c r="C659" s="128" t="str">
        <f>IF('praptra 1 Entry'!C659="","",'praptra 1 Entry'!C659)</f>
        <v/>
      </c>
      <c r="D659" s="128" t="str">
        <f>IF('praptra 1 Entry'!D659="","",'praptra 1 Entry'!D659)</f>
        <v/>
      </c>
      <c r="E659" s="129" t="str">
        <f>IF('praptra 1 Entry'!E659="","",'praptra 1 Entry'!E659)</f>
        <v/>
      </c>
      <c r="F659" s="129" t="str">
        <f>IF('praptra 1 Entry'!F659="","",'praptra 1 Entry'!F659)</f>
        <v/>
      </c>
      <c r="G659" s="129" t="str">
        <f>IF('praptra 1 Entry'!G659="","",'praptra 1 Entry'!G659)</f>
        <v/>
      </c>
      <c r="H659" s="130" t="str">
        <f>IF('praptra 1 Entry'!H659="","",'praptra 1 Entry'!H659)</f>
        <v/>
      </c>
      <c r="I659" s="128" t="str">
        <f>IF('praptra 1 Entry'!I659="","",'praptra 1 Entry'!I659)</f>
        <v/>
      </c>
      <c r="J659" s="128" t="str">
        <f>IF('praptra 1 Entry'!J659="","",'praptra 1 Entry'!J659)</f>
        <v/>
      </c>
      <c r="K659" s="128" t="str">
        <f>IF('praptra 1 Entry'!K659="","",'praptra 1 Entry'!K659)</f>
        <v/>
      </c>
      <c r="L659" s="128" t="str">
        <f>IF('praptra 1 Entry'!L659="","",'praptra 1 Entry'!L659)</f>
        <v/>
      </c>
      <c r="M659" s="128" t="str">
        <f>IF('praptra 1 Entry'!M659="","",'praptra 1 Entry'!M659)</f>
        <v/>
      </c>
      <c r="N659" s="128" t="str">
        <f>IF('praptra 1 Entry'!N659="","",'praptra 1 Entry'!N659)</f>
        <v/>
      </c>
      <c r="O659" s="128" t="str">
        <f>IF('praptra 1 Entry'!O659="","",'praptra 1 Entry'!O659)</f>
        <v/>
      </c>
      <c r="P659" s="128" t="str">
        <f>IF('praptra 1 Entry'!P659="","",'praptra 1 Entry'!P659)</f>
        <v/>
      </c>
      <c r="Q659" s="128" t="str">
        <f>IF('praptra 1 Entry'!Q659="","",'praptra 1 Entry'!Q659)</f>
        <v/>
      </c>
      <c r="R659" s="128" t="str">
        <f>IF('praptra 1 Entry'!R659="","",'praptra 1 Entry'!R659)</f>
        <v/>
      </c>
      <c r="S659" s="128" t="str">
        <f>IF('praptra 1 Entry'!S659="","",'praptra 1 Entry'!S659)</f>
        <v/>
      </c>
      <c r="T659" s="128" t="str">
        <f>IF('praptra 1 Entry'!T659="","",'praptra 1 Entry'!T659)</f>
        <v/>
      </c>
      <c r="U659" s="128" t="str">
        <f>IF('praptra 1 Entry'!U659="","",'praptra 1 Entry'!U659)</f>
        <v/>
      </c>
      <c r="V659" s="128" t="str">
        <f>IF('praptra 1 Entry'!V659="","",'praptra 1 Entry'!V659)</f>
        <v/>
      </c>
      <c r="W659" s="128" t="str">
        <f>IF('praptra 1 Entry'!W659="","",'praptra 1 Entry'!W659)</f>
        <v/>
      </c>
    </row>
    <row r="660" spans="1:23" ht="24.95" customHeight="1">
      <c r="A660" s="128" t="str">
        <f>IF('praptra 1 Entry'!A660="","",'praptra 1 Entry'!A660)</f>
        <v/>
      </c>
      <c r="B660" s="128" t="str">
        <f>IF('praptra 1 Entry'!B660="","",'praptra 1 Entry'!B660)</f>
        <v/>
      </c>
      <c r="C660" s="128" t="str">
        <f>IF('praptra 1 Entry'!C660="","",'praptra 1 Entry'!C660)</f>
        <v/>
      </c>
      <c r="D660" s="128" t="str">
        <f>IF('praptra 1 Entry'!D660="","",'praptra 1 Entry'!D660)</f>
        <v/>
      </c>
      <c r="E660" s="129" t="str">
        <f>IF('praptra 1 Entry'!E660="","",'praptra 1 Entry'!E660)</f>
        <v/>
      </c>
      <c r="F660" s="129" t="str">
        <f>IF('praptra 1 Entry'!F660="","",'praptra 1 Entry'!F660)</f>
        <v/>
      </c>
      <c r="G660" s="129" t="str">
        <f>IF('praptra 1 Entry'!G660="","",'praptra 1 Entry'!G660)</f>
        <v/>
      </c>
      <c r="H660" s="130" t="str">
        <f>IF('praptra 1 Entry'!H660="","",'praptra 1 Entry'!H660)</f>
        <v/>
      </c>
      <c r="I660" s="128" t="str">
        <f>IF('praptra 1 Entry'!I660="","",'praptra 1 Entry'!I660)</f>
        <v/>
      </c>
      <c r="J660" s="128" t="str">
        <f>IF('praptra 1 Entry'!J660="","",'praptra 1 Entry'!J660)</f>
        <v/>
      </c>
      <c r="K660" s="128" t="str">
        <f>IF('praptra 1 Entry'!K660="","",'praptra 1 Entry'!K660)</f>
        <v/>
      </c>
      <c r="L660" s="128" t="str">
        <f>IF('praptra 1 Entry'!L660="","",'praptra 1 Entry'!L660)</f>
        <v/>
      </c>
      <c r="M660" s="128" t="str">
        <f>IF('praptra 1 Entry'!M660="","",'praptra 1 Entry'!M660)</f>
        <v/>
      </c>
      <c r="N660" s="128" t="str">
        <f>IF('praptra 1 Entry'!N660="","",'praptra 1 Entry'!N660)</f>
        <v/>
      </c>
      <c r="O660" s="128" t="str">
        <f>IF('praptra 1 Entry'!O660="","",'praptra 1 Entry'!O660)</f>
        <v/>
      </c>
      <c r="P660" s="128" t="str">
        <f>IF('praptra 1 Entry'!P660="","",'praptra 1 Entry'!P660)</f>
        <v/>
      </c>
      <c r="Q660" s="128" t="str">
        <f>IF('praptra 1 Entry'!Q660="","",'praptra 1 Entry'!Q660)</f>
        <v/>
      </c>
      <c r="R660" s="128" t="str">
        <f>IF('praptra 1 Entry'!R660="","",'praptra 1 Entry'!R660)</f>
        <v/>
      </c>
      <c r="S660" s="128" t="str">
        <f>IF('praptra 1 Entry'!S660="","",'praptra 1 Entry'!S660)</f>
        <v/>
      </c>
      <c r="T660" s="128" t="str">
        <f>IF('praptra 1 Entry'!T660="","",'praptra 1 Entry'!T660)</f>
        <v/>
      </c>
      <c r="U660" s="128" t="str">
        <f>IF('praptra 1 Entry'!U660="","",'praptra 1 Entry'!U660)</f>
        <v/>
      </c>
      <c r="V660" s="128" t="str">
        <f>IF('praptra 1 Entry'!V660="","",'praptra 1 Entry'!V660)</f>
        <v/>
      </c>
      <c r="W660" s="128" t="str">
        <f>IF('praptra 1 Entry'!W660="","",'praptra 1 Entry'!W660)</f>
        <v/>
      </c>
    </row>
    <row r="661" spans="1:23" ht="24.95" customHeight="1">
      <c r="A661" s="128" t="str">
        <f>IF('praptra 1 Entry'!A661="","",'praptra 1 Entry'!A661)</f>
        <v/>
      </c>
      <c r="B661" s="128" t="str">
        <f>IF('praptra 1 Entry'!B661="","",'praptra 1 Entry'!B661)</f>
        <v/>
      </c>
      <c r="C661" s="128" t="str">
        <f>IF('praptra 1 Entry'!C661="","",'praptra 1 Entry'!C661)</f>
        <v/>
      </c>
      <c r="D661" s="128" t="str">
        <f>IF('praptra 1 Entry'!D661="","",'praptra 1 Entry'!D661)</f>
        <v/>
      </c>
      <c r="E661" s="129" t="str">
        <f>IF('praptra 1 Entry'!E661="","",'praptra 1 Entry'!E661)</f>
        <v/>
      </c>
      <c r="F661" s="129" t="str">
        <f>IF('praptra 1 Entry'!F661="","",'praptra 1 Entry'!F661)</f>
        <v/>
      </c>
      <c r="G661" s="129" t="str">
        <f>IF('praptra 1 Entry'!G661="","",'praptra 1 Entry'!G661)</f>
        <v/>
      </c>
      <c r="H661" s="130" t="str">
        <f>IF('praptra 1 Entry'!H661="","",'praptra 1 Entry'!H661)</f>
        <v/>
      </c>
      <c r="I661" s="128" t="str">
        <f>IF('praptra 1 Entry'!I661="","",'praptra 1 Entry'!I661)</f>
        <v/>
      </c>
      <c r="J661" s="128" t="str">
        <f>IF('praptra 1 Entry'!J661="","",'praptra 1 Entry'!J661)</f>
        <v/>
      </c>
      <c r="K661" s="128" t="str">
        <f>IF('praptra 1 Entry'!K661="","",'praptra 1 Entry'!K661)</f>
        <v/>
      </c>
      <c r="L661" s="128" t="str">
        <f>IF('praptra 1 Entry'!L661="","",'praptra 1 Entry'!L661)</f>
        <v/>
      </c>
      <c r="M661" s="128" t="str">
        <f>IF('praptra 1 Entry'!M661="","",'praptra 1 Entry'!M661)</f>
        <v/>
      </c>
      <c r="N661" s="128" t="str">
        <f>IF('praptra 1 Entry'!N661="","",'praptra 1 Entry'!N661)</f>
        <v/>
      </c>
      <c r="O661" s="128" t="str">
        <f>IF('praptra 1 Entry'!O661="","",'praptra 1 Entry'!O661)</f>
        <v/>
      </c>
      <c r="P661" s="128" t="str">
        <f>IF('praptra 1 Entry'!P661="","",'praptra 1 Entry'!P661)</f>
        <v/>
      </c>
      <c r="Q661" s="128" t="str">
        <f>IF('praptra 1 Entry'!Q661="","",'praptra 1 Entry'!Q661)</f>
        <v/>
      </c>
      <c r="R661" s="128" t="str">
        <f>IF('praptra 1 Entry'!R661="","",'praptra 1 Entry'!R661)</f>
        <v/>
      </c>
      <c r="S661" s="128" t="str">
        <f>IF('praptra 1 Entry'!S661="","",'praptra 1 Entry'!S661)</f>
        <v/>
      </c>
      <c r="T661" s="128" t="str">
        <f>IF('praptra 1 Entry'!T661="","",'praptra 1 Entry'!T661)</f>
        <v/>
      </c>
      <c r="U661" s="128" t="str">
        <f>IF('praptra 1 Entry'!U661="","",'praptra 1 Entry'!U661)</f>
        <v/>
      </c>
      <c r="V661" s="128" t="str">
        <f>IF('praptra 1 Entry'!V661="","",'praptra 1 Entry'!V661)</f>
        <v/>
      </c>
      <c r="W661" s="128" t="str">
        <f>IF('praptra 1 Entry'!W661="","",'praptra 1 Entry'!W661)</f>
        <v/>
      </c>
    </row>
    <row r="662" spans="1:23" ht="24.95" customHeight="1">
      <c r="A662" s="128" t="str">
        <f>IF('praptra 1 Entry'!A662="","",'praptra 1 Entry'!A662)</f>
        <v/>
      </c>
      <c r="B662" s="128" t="str">
        <f>IF('praptra 1 Entry'!B662="","",'praptra 1 Entry'!B662)</f>
        <v/>
      </c>
      <c r="C662" s="128" t="str">
        <f>IF('praptra 1 Entry'!C662="","",'praptra 1 Entry'!C662)</f>
        <v/>
      </c>
      <c r="D662" s="128" t="str">
        <f>IF('praptra 1 Entry'!D662="","",'praptra 1 Entry'!D662)</f>
        <v/>
      </c>
      <c r="E662" s="129" t="str">
        <f>IF('praptra 1 Entry'!E662="","",'praptra 1 Entry'!E662)</f>
        <v/>
      </c>
      <c r="F662" s="129" t="str">
        <f>IF('praptra 1 Entry'!F662="","",'praptra 1 Entry'!F662)</f>
        <v/>
      </c>
      <c r="G662" s="129" t="str">
        <f>IF('praptra 1 Entry'!G662="","",'praptra 1 Entry'!G662)</f>
        <v/>
      </c>
      <c r="H662" s="130" t="str">
        <f>IF('praptra 1 Entry'!H662="","",'praptra 1 Entry'!H662)</f>
        <v/>
      </c>
      <c r="I662" s="128" t="str">
        <f>IF('praptra 1 Entry'!I662="","",'praptra 1 Entry'!I662)</f>
        <v/>
      </c>
      <c r="J662" s="128" t="str">
        <f>IF('praptra 1 Entry'!J662="","",'praptra 1 Entry'!J662)</f>
        <v/>
      </c>
      <c r="K662" s="128" t="str">
        <f>IF('praptra 1 Entry'!K662="","",'praptra 1 Entry'!K662)</f>
        <v/>
      </c>
      <c r="L662" s="128" t="str">
        <f>IF('praptra 1 Entry'!L662="","",'praptra 1 Entry'!L662)</f>
        <v/>
      </c>
      <c r="M662" s="128" t="str">
        <f>IF('praptra 1 Entry'!M662="","",'praptra 1 Entry'!M662)</f>
        <v/>
      </c>
      <c r="N662" s="128" t="str">
        <f>IF('praptra 1 Entry'!N662="","",'praptra 1 Entry'!N662)</f>
        <v/>
      </c>
      <c r="O662" s="128" t="str">
        <f>IF('praptra 1 Entry'!O662="","",'praptra 1 Entry'!O662)</f>
        <v/>
      </c>
      <c r="P662" s="128" t="str">
        <f>IF('praptra 1 Entry'!P662="","",'praptra 1 Entry'!P662)</f>
        <v/>
      </c>
      <c r="Q662" s="128" t="str">
        <f>IF('praptra 1 Entry'!Q662="","",'praptra 1 Entry'!Q662)</f>
        <v/>
      </c>
      <c r="R662" s="128" t="str">
        <f>IF('praptra 1 Entry'!R662="","",'praptra 1 Entry'!R662)</f>
        <v/>
      </c>
      <c r="S662" s="128" t="str">
        <f>IF('praptra 1 Entry'!S662="","",'praptra 1 Entry'!S662)</f>
        <v/>
      </c>
      <c r="T662" s="128" t="str">
        <f>IF('praptra 1 Entry'!T662="","",'praptra 1 Entry'!T662)</f>
        <v/>
      </c>
      <c r="U662" s="128" t="str">
        <f>IF('praptra 1 Entry'!U662="","",'praptra 1 Entry'!U662)</f>
        <v/>
      </c>
      <c r="V662" s="128" t="str">
        <f>IF('praptra 1 Entry'!V662="","",'praptra 1 Entry'!V662)</f>
        <v/>
      </c>
      <c r="W662" s="128" t="str">
        <f>IF('praptra 1 Entry'!W662="","",'praptra 1 Entry'!W662)</f>
        <v/>
      </c>
    </row>
    <row r="663" spans="1:23" ht="24.95" customHeight="1">
      <c r="A663" s="128" t="str">
        <f>IF('praptra 1 Entry'!A663="","",'praptra 1 Entry'!A663)</f>
        <v/>
      </c>
      <c r="B663" s="128" t="str">
        <f>IF('praptra 1 Entry'!B663="","",'praptra 1 Entry'!B663)</f>
        <v/>
      </c>
      <c r="C663" s="128" t="str">
        <f>IF('praptra 1 Entry'!C663="","",'praptra 1 Entry'!C663)</f>
        <v/>
      </c>
      <c r="D663" s="128" t="str">
        <f>IF('praptra 1 Entry'!D663="","",'praptra 1 Entry'!D663)</f>
        <v/>
      </c>
      <c r="E663" s="129" t="str">
        <f>IF('praptra 1 Entry'!E663="","",'praptra 1 Entry'!E663)</f>
        <v/>
      </c>
      <c r="F663" s="129" t="str">
        <f>IF('praptra 1 Entry'!F663="","",'praptra 1 Entry'!F663)</f>
        <v/>
      </c>
      <c r="G663" s="129" t="str">
        <f>IF('praptra 1 Entry'!G663="","",'praptra 1 Entry'!G663)</f>
        <v/>
      </c>
      <c r="H663" s="130" t="str">
        <f>IF('praptra 1 Entry'!H663="","",'praptra 1 Entry'!H663)</f>
        <v/>
      </c>
      <c r="I663" s="128" t="str">
        <f>IF('praptra 1 Entry'!I663="","",'praptra 1 Entry'!I663)</f>
        <v/>
      </c>
      <c r="J663" s="128" t="str">
        <f>IF('praptra 1 Entry'!J663="","",'praptra 1 Entry'!J663)</f>
        <v/>
      </c>
      <c r="K663" s="128" t="str">
        <f>IF('praptra 1 Entry'!K663="","",'praptra 1 Entry'!K663)</f>
        <v/>
      </c>
      <c r="L663" s="128" t="str">
        <f>IF('praptra 1 Entry'!L663="","",'praptra 1 Entry'!L663)</f>
        <v/>
      </c>
      <c r="M663" s="128" t="str">
        <f>IF('praptra 1 Entry'!M663="","",'praptra 1 Entry'!M663)</f>
        <v/>
      </c>
      <c r="N663" s="128" t="str">
        <f>IF('praptra 1 Entry'!N663="","",'praptra 1 Entry'!N663)</f>
        <v/>
      </c>
      <c r="O663" s="128" t="str">
        <f>IF('praptra 1 Entry'!O663="","",'praptra 1 Entry'!O663)</f>
        <v/>
      </c>
      <c r="P663" s="128" t="str">
        <f>IF('praptra 1 Entry'!P663="","",'praptra 1 Entry'!P663)</f>
        <v/>
      </c>
      <c r="Q663" s="128" t="str">
        <f>IF('praptra 1 Entry'!Q663="","",'praptra 1 Entry'!Q663)</f>
        <v/>
      </c>
      <c r="R663" s="128" t="str">
        <f>IF('praptra 1 Entry'!R663="","",'praptra 1 Entry'!R663)</f>
        <v/>
      </c>
      <c r="S663" s="128" t="str">
        <f>IF('praptra 1 Entry'!S663="","",'praptra 1 Entry'!S663)</f>
        <v/>
      </c>
      <c r="T663" s="128" t="str">
        <f>IF('praptra 1 Entry'!T663="","",'praptra 1 Entry'!T663)</f>
        <v/>
      </c>
      <c r="U663" s="128" t="str">
        <f>IF('praptra 1 Entry'!U663="","",'praptra 1 Entry'!U663)</f>
        <v/>
      </c>
      <c r="V663" s="128" t="str">
        <f>IF('praptra 1 Entry'!V663="","",'praptra 1 Entry'!V663)</f>
        <v/>
      </c>
      <c r="W663" s="128" t="str">
        <f>IF('praptra 1 Entry'!W663="","",'praptra 1 Entry'!W663)</f>
        <v/>
      </c>
    </row>
    <row r="664" spans="1:23" ht="24.95" customHeight="1">
      <c r="A664" s="128" t="str">
        <f>IF('praptra 1 Entry'!A664="","",'praptra 1 Entry'!A664)</f>
        <v/>
      </c>
      <c r="B664" s="128" t="str">
        <f>IF('praptra 1 Entry'!B664="","",'praptra 1 Entry'!B664)</f>
        <v/>
      </c>
      <c r="C664" s="128" t="str">
        <f>IF('praptra 1 Entry'!C664="","",'praptra 1 Entry'!C664)</f>
        <v/>
      </c>
      <c r="D664" s="128" t="str">
        <f>IF('praptra 1 Entry'!D664="","",'praptra 1 Entry'!D664)</f>
        <v/>
      </c>
      <c r="E664" s="129" t="str">
        <f>IF('praptra 1 Entry'!E664="","",'praptra 1 Entry'!E664)</f>
        <v/>
      </c>
      <c r="F664" s="129" t="str">
        <f>IF('praptra 1 Entry'!F664="","",'praptra 1 Entry'!F664)</f>
        <v/>
      </c>
      <c r="G664" s="129" t="str">
        <f>IF('praptra 1 Entry'!G664="","",'praptra 1 Entry'!G664)</f>
        <v/>
      </c>
      <c r="H664" s="130" t="str">
        <f>IF('praptra 1 Entry'!H664="","",'praptra 1 Entry'!H664)</f>
        <v/>
      </c>
      <c r="I664" s="128" t="str">
        <f>IF('praptra 1 Entry'!I664="","",'praptra 1 Entry'!I664)</f>
        <v/>
      </c>
      <c r="J664" s="128" t="str">
        <f>IF('praptra 1 Entry'!J664="","",'praptra 1 Entry'!J664)</f>
        <v/>
      </c>
      <c r="K664" s="128" t="str">
        <f>IF('praptra 1 Entry'!K664="","",'praptra 1 Entry'!K664)</f>
        <v/>
      </c>
      <c r="L664" s="128" t="str">
        <f>IF('praptra 1 Entry'!L664="","",'praptra 1 Entry'!L664)</f>
        <v/>
      </c>
      <c r="M664" s="128" t="str">
        <f>IF('praptra 1 Entry'!M664="","",'praptra 1 Entry'!M664)</f>
        <v/>
      </c>
      <c r="N664" s="128" t="str">
        <f>IF('praptra 1 Entry'!N664="","",'praptra 1 Entry'!N664)</f>
        <v/>
      </c>
      <c r="O664" s="128" t="str">
        <f>IF('praptra 1 Entry'!O664="","",'praptra 1 Entry'!O664)</f>
        <v/>
      </c>
      <c r="P664" s="128" t="str">
        <f>IF('praptra 1 Entry'!P664="","",'praptra 1 Entry'!P664)</f>
        <v/>
      </c>
      <c r="Q664" s="128" t="str">
        <f>IF('praptra 1 Entry'!Q664="","",'praptra 1 Entry'!Q664)</f>
        <v/>
      </c>
      <c r="R664" s="128" t="str">
        <f>IF('praptra 1 Entry'!R664="","",'praptra 1 Entry'!R664)</f>
        <v/>
      </c>
      <c r="S664" s="128" t="str">
        <f>IF('praptra 1 Entry'!S664="","",'praptra 1 Entry'!S664)</f>
        <v/>
      </c>
      <c r="T664" s="128" t="str">
        <f>IF('praptra 1 Entry'!T664="","",'praptra 1 Entry'!T664)</f>
        <v/>
      </c>
      <c r="U664" s="128" t="str">
        <f>IF('praptra 1 Entry'!U664="","",'praptra 1 Entry'!U664)</f>
        <v/>
      </c>
      <c r="V664" s="128" t="str">
        <f>IF('praptra 1 Entry'!V664="","",'praptra 1 Entry'!V664)</f>
        <v/>
      </c>
      <c r="W664" s="128" t="str">
        <f>IF('praptra 1 Entry'!W664="","",'praptra 1 Entry'!W664)</f>
        <v/>
      </c>
    </row>
    <row r="665" spans="1:23" ht="24.95" customHeight="1">
      <c r="A665" s="128" t="str">
        <f>IF('praptra 1 Entry'!A665="","",'praptra 1 Entry'!A665)</f>
        <v/>
      </c>
      <c r="B665" s="128" t="str">
        <f>IF('praptra 1 Entry'!B665="","",'praptra 1 Entry'!B665)</f>
        <v/>
      </c>
      <c r="C665" s="128" t="str">
        <f>IF('praptra 1 Entry'!C665="","",'praptra 1 Entry'!C665)</f>
        <v/>
      </c>
      <c r="D665" s="128" t="str">
        <f>IF('praptra 1 Entry'!D665="","",'praptra 1 Entry'!D665)</f>
        <v/>
      </c>
      <c r="E665" s="129" t="str">
        <f>IF('praptra 1 Entry'!E665="","",'praptra 1 Entry'!E665)</f>
        <v/>
      </c>
      <c r="F665" s="129" t="str">
        <f>IF('praptra 1 Entry'!F665="","",'praptra 1 Entry'!F665)</f>
        <v/>
      </c>
      <c r="G665" s="129" t="str">
        <f>IF('praptra 1 Entry'!G665="","",'praptra 1 Entry'!G665)</f>
        <v/>
      </c>
      <c r="H665" s="130" t="str">
        <f>IF('praptra 1 Entry'!H665="","",'praptra 1 Entry'!H665)</f>
        <v/>
      </c>
      <c r="I665" s="128" t="str">
        <f>IF('praptra 1 Entry'!I665="","",'praptra 1 Entry'!I665)</f>
        <v/>
      </c>
      <c r="J665" s="128" t="str">
        <f>IF('praptra 1 Entry'!J665="","",'praptra 1 Entry'!J665)</f>
        <v/>
      </c>
      <c r="K665" s="128" t="str">
        <f>IF('praptra 1 Entry'!K665="","",'praptra 1 Entry'!K665)</f>
        <v/>
      </c>
      <c r="L665" s="128" t="str">
        <f>IF('praptra 1 Entry'!L665="","",'praptra 1 Entry'!L665)</f>
        <v/>
      </c>
      <c r="M665" s="128" t="str">
        <f>IF('praptra 1 Entry'!M665="","",'praptra 1 Entry'!M665)</f>
        <v/>
      </c>
      <c r="N665" s="128" t="str">
        <f>IF('praptra 1 Entry'!N665="","",'praptra 1 Entry'!N665)</f>
        <v/>
      </c>
      <c r="O665" s="128" t="str">
        <f>IF('praptra 1 Entry'!O665="","",'praptra 1 Entry'!O665)</f>
        <v/>
      </c>
      <c r="P665" s="128" t="str">
        <f>IF('praptra 1 Entry'!P665="","",'praptra 1 Entry'!P665)</f>
        <v/>
      </c>
      <c r="Q665" s="128" t="str">
        <f>IF('praptra 1 Entry'!Q665="","",'praptra 1 Entry'!Q665)</f>
        <v/>
      </c>
      <c r="R665" s="128" t="str">
        <f>IF('praptra 1 Entry'!R665="","",'praptra 1 Entry'!R665)</f>
        <v/>
      </c>
      <c r="S665" s="128" t="str">
        <f>IF('praptra 1 Entry'!S665="","",'praptra 1 Entry'!S665)</f>
        <v/>
      </c>
      <c r="T665" s="128" t="str">
        <f>IF('praptra 1 Entry'!T665="","",'praptra 1 Entry'!T665)</f>
        <v/>
      </c>
      <c r="U665" s="128" t="str">
        <f>IF('praptra 1 Entry'!U665="","",'praptra 1 Entry'!U665)</f>
        <v/>
      </c>
      <c r="V665" s="128" t="str">
        <f>IF('praptra 1 Entry'!V665="","",'praptra 1 Entry'!V665)</f>
        <v/>
      </c>
      <c r="W665" s="128" t="str">
        <f>IF('praptra 1 Entry'!W665="","",'praptra 1 Entry'!W665)</f>
        <v/>
      </c>
    </row>
    <row r="666" spans="1:23" ht="24.95" customHeight="1">
      <c r="A666" s="128" t="str">
        <f>IF('praptra 1 Entry'!A666="","",'praptra 1 Entry'!A666)</f>
        <v/>
      </c>
      <c r="B666" s="128" t="str">
        <f>IF('praptra 1 Entry'!B666="","",'praptra 1 Entry'!B666)</f>
        <v/>
      </c>
      <c r="C666" s="128" t="str">
        <f>IF('praptra 1 Entry'!C666="","",'praptra 1 Entry'!C666)</f>
        <v/>
      </c>
      <c r="D666" s="128" t="str">
        <f>IF('praptra 1 Entry'!D666="","",'praptra 1 Entry'!D666)</f>
        <v/>
      </c>
      <c r="E666" s="129" t="str">
        <f>IF('praptra 1 Entry'!E666="","",'praptra 1 Entry'!E666)</f>
        <v/>
      </c>
      <c r="F666" s="129" t="str">
        <f>IF('praptra 1 Entry'!F666="","",'praptra 1 Entry'!F666)</f>
        <v/>
      </c>
      <c r="G666" s="129" t="str">
        <f>IF('praptra 1 Entry'!G666="","",'praptra 1 Entry'!G666)</f>
        <v/>
      </c>
      <c r="H666" s="130" t="str">
        <f>IF('praptra 1 Entry'!H666="","",'praptra 1 Entry'!H666)</f>
        <v/>
      </c>
      <c r="I666" s="128" t="str">
        <f>IF('praptra 1 Entry'!I666="","",'praptra 1 Entry'!I666)</f>
        <v/>
      </c>
      <c r="J666" s="128" t="str">
        <f>IF('praptra 1 Entry'!J666="","",'praptra 1 Entry'!J666)</f>
        <v/>
      </c>
      <c r="K666" s="128" t="str">
        <f>IF('praptra 1 Entry'!K666="","",'praptra 1 Entry'!K666)</f>
        <v/>
      </c>
      <c r="L666" s="128" t="str">
        <f>IF('praptra 1 Entry'!L666="","",'praptra 1 Entry'!L666)</f>
        <v/>
      </c>
      <c r="M666" s="128" t="str">
        <f>IF('praptra 1 Entry'!M666="","",'praptra 1 Entry'!M666)</f>
        <v/>
      </c>
      <c r="N666" s="128" t="str">
        <f>IF('praptra 1 Entry'!N666="","",'praptra 1 Entry'!N666)</f>
        <v/>
      </c>
      <c r="O666" s="128" t="str">
        <f>IF('praptra 1 Entry'!O666="","",'praptra 1 Entry'!O666)</f>
        <v/>
      </c>
      <c r="P666" s="128" t="str">
        <f>IF('praptra 1 Entry'!P666="","",'praptra 1 Entry'!P666)</f>
        <v/>
      </c>
      <c r="Q666" s="128" t="str">
        <f>IF('praptra 1 Entry'!Q666="","",'praptra 1 Entry'!Q666)</f>
        <v/>
      </c>
      <c r="R666" s="128" t="str">
        <f>IF('praptra 1 Entry'!R666="","",'praptra 1 Entry'!R666)</f>
        <v/>
      </c>
      <c r="S666" s="128" t="str">
        <f>IF('praptra 1 Entry'!S666="","",'praptra 1 Entry'!S666)</f>
        <v/>
      </c>
      <c r="T666" s="128" t="str">
        <f>IF('praptra 1 Entry'!T666="","",'praptra 1 Entry'!T666)</f>
        <v/>
      </c>
      <c r="U666" s="128" t="str">
        <f>IF('praptra 1 Entry'!U666="","",'praptra 1 Entry'!U666)</f>
        <v/>
      </c>
      <c r="V666" s="128" t="str">
        <f>IF('praptra 1 Entry'!V666="","",'praptra 1 Entry'!V666)</f>
        <v/>
      </c>
      <c r="W666" s="128" t="str">
        <f>IF('praptra 1 Entry'!W666="","",'praptra 1 Entry'!W666)</f>
        <v/>
      </c>
    </row>
    <row r="667" spans="1:23" ht="24.95" customHeight="1">
      <c r="A667" s="128" t="str">
        <f>IF('praptra 1 Entry'!A667="","",'praptra 1 Entry'!A667)</f>
        <v/>
      </c>
      <c r="B667" s="128" t="str">
        <f>IF('praptra 1 Entry'!B667="","",'praptra 1 Entry'!B667)</f>
        <v/>
      </c>
      <c r="C667" s="128" t="str">
        <f>IF('praptra 1 Entry'!C667="","",'praptra 1 Entry'!C667)</f>
        <v/>
      </c>
      <c r="D667" s="128" t="str">
        <f>IF('praptra 1 Entry'!D667="","",'praptra 1 Entry'!D667)</f>
        <v/>
      </c>
      <c r="E667" s="129" t="str">
        <f>IF('praptra 1 Entry'!E667="","",'praptra 1 Entry'!E667)</f>
        <v/>
      </c>
      <c r="F667" s="129" t="str">
        <f>IF('praptra 1 Entry'!F667="","",'praptra 1 Entry'!F667)</f>
        <v/>
      </c>
      <c r="G667" s="129" t="str">
        <f>IF('praptra 1 Entry'!G667="","",'praptra 1 Entry'!G667)</f>
        <v/>
      </c>
      <c r="H667" s="130" t="str">
        <f>IF('praptra 1 Entry'!H667="","",'praptra 1 Entry'!H667)</f>
        <v/>
      </c>
      <c r="I667" s="128" t="str">
        <f>IF('praptra 1 Entry'!I667="","",'praptra 1 Entry'!I667)</f>
        <v/>
      </c>
      <c r="J667" s="128" t="str">
        <f>IF('praptra 1 Entry'!J667="","",'praptra 1 Entry'!J667)</f>
        <v/>
      </c>
      <c r="K667" s="128" t="str">
        <f>IF('praptra 1 Entry'!K667="","",'praptra 1 Entry'!K667)</f>
        <v/>
      </c>
      <c r="L667" s="128" t="str">
        <f>IF('praptra 1 Entry'!L667="","",'praptra 1 Entry'!L667)</f>
        <v/>
      </c>
      <c r="M667" s="128" t="str">
        <f>IF('praptra 1 Entry'!M667="","",'praptra 1 Entry'!M667)</f>
        <v/>
      </c>
      <c r="N667" s="128" t="str">
        <f>IF('praptra 1 Entry'!N667="","",'praptra 1 Entry'!N667)</f>
        <v/>
      </c>
      <c r="O667" s="128" t="str">
        <f>IF('praptra 1 Entry'!O667="","",'praptra 1 Entry'!O667)</f>
        <v/>
      </c>
      <c r="P667" s="128" t="str">
        <f>IF('praptra 1 Entry'!P667="","",'praptra 1 Entry'!P667)</f>
        <v/>
      </c>
      <c r="Q667" s="128" t="str">
        <f>IF('praptra 1 Entry'!Q667="","",'praptra 1 Entry'!Q667)</f>
        <v/>
      </c>
      <c r="R667" s="128" t="str">
        <f>IF('praptra 1 Entry'!R667="","",'praptra 1 Entry'!R667)</f>
        <v/>
      </c>
      <c r="S667" s="128" t="str">
        <f>IF('praptra 1 Entry'!S667="","",'praptra 1 Entry'!S667)</f>
        <v/>
      </c>
      <c r="T667" s="128" t="str">
        <f>IF('praptra 1 Entry'!T667="","",'praptra 1 Entry'!T667)</f>
        <v/>
      </c>
      <c r="U667" s="128" t="str">
        <f>IF('praptra 1 Entry'!U667="","",'praptra 1 Entry'!U667)</f>
        <v/>
      </c>
      <c r="V667" s="128" t="str">
        <f>IF('praptra 1 Entry'!V667="","",'praptra 1 Entry'!V667)</f>
        <v/>
      </c>
      <c r="W667" s="128" t="str">
        <f>IF('praptra 1 Entry'!W667="","",'praptra 1 Entry'!W667)</f>
        <v/>
      </c>
    </row>
    <row r="668" spans="1:23" ht="24.95" customHeight="1">
      <c r="A668" s="128" t="str">
        <f>IF('praptra 1 Entry'!A668="","",'praptra 1 Entry'!A668)</f>
        <v/>
      </c>
      <c r="B668" s="128" t="str">
        <f>IF('praptra 1 Entry'!B668="","",'praptra 1 Entry'!B668)</f>
        <v/>
      </c>
      <c r="C668" s="128" t="str">
        <f>IF('praptra 1 Entry'!C668="","",'praptra 1 Entry'!C668)</f>
        <v/>
      </c>
      <c r="D668" s="128" t="str">
        <f>IF('praptra 1 Entry'!D668="","",'praptra 1 Entry'!D668)</f>
        <v/>
      </c>
      <c r="E668" s="129" t="str">
        <f>IF('praptra 1 Entry'!E668="","",'praptra 1 Entry'!E668)</f>
        <v/>
      </c>
      <c r="F668" s="129" t="str">
        <f>IF('praptra 1 Entry'!F668="","",'praptra 1 Entry'!F668)</f>
        <v/>
      </c>
      <c r="G668" s="129" t="str">
        <f>IF('praptra 1 Entry'!G668="","",'praptra 1 Entry'!G668)</f>
        <v/>
      </c>
      <c r="H668" s="130" t="str">
        <f>IF('praptra 1 Entry'!H668="","",'praptra 1 Entry'!H668)</f>
        <v/>
      </c>
      <c r="I668" s="128" t="str">
        <f>IF('praptra 1 Entry'!I668="","",'praptra 1 Entry'!I668)</f>
        <v/>
      </c>
      <c r="J668" s="128" t="str">
        <f>IF('praptra 1 Entry'!J668="","",'praptra 1 Entry'!J668)</f>
        <v/>
      </c>
      <c r="K668" s="128" t="str">
        <f>IF('praptra 1 Entry'!K668="","",'praptra 1 Entry'!K668)</f>
        <v/>
      </c>
      <c r="L668" s="128" t="str">
        <f>IF('praptra 1 Entry'!L668="","",'praptra 1 Entry'!L668)</f>
        <v/>
      </c>
      <c r="M668" s="128" t="str">
        <f>IF('praptra 1 Entry'!M668="","",'praptra 1 Entry'!M668)</f>
        <v/>
      </c>
      <c r="N668" s="128" t="str">
        <f>IF('praptra 1 Entry'!N668="","",'praptra 1 Entry'!N668)</f>
        <v/>
      </c>
      <c r="O668" s="128" t="str">
        <f>IF('praptra 1 Entry'!O668="","",'praptra 1 Entry'!O668)</f>
        <v/>
      </c>
      <c r="P668" s="128" t="str">
        <f>IF('praptra 1 Entry'!P668="","",'praptra 1 Entry'!P668)</f>
        <v/>
      </c>
      <c r="Q668" s="128" t="str">
        <f>IF('praptra 1 Entry'!Q668="","",'praptra 1 Entry'!Q668)</f>
        <v/>
      </c>
      <c r="R668" s="128" t="str">
        <f>IF('praptra 1 Entry'!R668="","",'praptra 1 Entry'!R668)</f>
        <v/>
      </c>
      <c r="S668" s="128" t="str">
        <f>IF('praptra 1 Entry'!S668="","",'praptra 1 Entry'!S668)</f>
        <v/>
      </c>
      <c r="T668" s="128" t="str">
        <f>IF('praptra 1 Entry'!T668="","",'praptra 1 Entry'!T668)</f>
        <v/>
      </c>
      <c r="U668" s="128" t="str">
        <f>IF('praptra 1 Entry'!U668="","",'praptra 1 Entry'!U668)</f>
        <v/>
      </c>
      <c r="V668" s="128" t="str">
        <f>IF('praptra 1 Entry'!V668="","",'praptra 1 Entry'!V668)</f>
        <v/>
      </c>
      <c r="W668" s="128" t="str">
        <f>IF('praptra 1 Entry'!W668="","",'praptra 1 Entry'!W668)</f>
        <v/>
      </c>
    </row>
    <row r="669" spans="1:23" ht="24.95" customHeight="1">
      <c r="A669" s="128" t="str">
        <f>IF('praptra 1 Entry'!A669="","",'praptra 1 Entry'!A669)</f>
        <v/>
      </c>
      <c r="B669" s="128" t="str">
        <f>IF('praptra 1 Entry'!B669="","",'praptra 1 Entry'!B669)</f>
        <v/>
      </c>
      <c r="C669" s="128" t="str">
        <f>IF('praptra 1 Entry'!C669="","",'praptra 1 Entry'!C669)</f>
        <v/>
      </c>
      <c r="D669" s="128" t="str">
        <f>IF('praptra 1 Entry'!D669="","",'praptra 1 Entry'!D669)</f>
        <v/>
      </c>
      <c r="E669" s="129" t="str">
        <f>IF('praptra 1 Entry'!E669="","",'praptra 1 Entry'!E669)</f>
        <v/>
      </c>
      <c r="F669" s="129" t="str">
        <f>IF('praptra 1 Entry'!F669="","",'praptra 1 Entry'!F669)</f>
        <v/>
      </c>
      <c r="G669" s="129" t="str">
        <f>IF('praptra 1 Entry'!G669="","",'praptra 1 Entry'!G669)</f>
        <v/>
      </c>
      <c r="H669" s="130" t="str">
        <f>IF('praptra 1 Entry'!H669="","",'praptra 1 Entry'!H669)</f>
        <v/>
      </c>
      <c r="I669" s="128" t="str">
        <f>IF('praptra 1 Entry'!I669="","",'praptra 1 Entry'!I669)</f>
        <v/>
      </c>
      <c r="J669" s="128" t="str">
        <f>IF('praptra 1 Entry'!J669="","",'praptra 1 Entry'!J669)</f>
        <v/>
      </c>
      <c r="K669" s="128" t="str">
        <f>IF('praptra 1 Entry'!K669="","",'praptra 1 Entry'!K669)</f>
        <v/>
      </c>
      <c r="L669" s="128" t="str">
        <f>IF('praptra 1 Entry'!L669="","",'praptra 1 Entry'!L669)</f>
        <v/>
      </c>
      <c r="M669" s="128" t="str">
        <f>IF('praptra 1 Entry'!M669="","",'praptra 1 Entry'!M669)</f>
        <v/>
      </c>
      <c r="N669" s="128" t="str">
        <f>IF('praptra 1 Entry'!N669="","",'praptra 1 Entry'!N669)</f>
        <v/>
      </c>
      <c r="O669" s="128" t="str">
        <f>IF('praptra 1 Entry'!O669="","",'praptra 1 Entry'!O669)</f>
        <v/>
      </c>
      <c r="P669" s="128" t="str">
        <f>IF('praptra 1 Entry'!P669="","",'praptra 1 Entry'!P669)</f>
        <v/>
      </c>
      <c r="Q669" s="128" t="str">
        <f>IF('praptra 1 Entry'!Q669="","",'praptra 1 Entry'!Q669)</f>
        <v/>
      </c>
      <c r="R669" s="128" t="str">
        <f>IF('praptra 1 Entry'!R669="","",'praptra 1 Entry'!R669)</f>
        <v/>
      </c>
      <c r="S669" s="128" t="str">
        <f>IF('praptra 1 Entry'!S669="","",'praptra 1 Entry'!S669)</f>
        <v/>
      </c>
      <c r="T669" s="128" t="str">
        <f>IF('praptra 1 Entry'!T669="","",'praptra 1 Entry'!T669)</f>
        <v/>
      </c>
      <c r="U669" s="128" t="str">
        <f>IF('praptra 1 Entry'!U669="","",'praptra 1 Entry'!U669)</f>
        <v/>
      </c>
      <c r="V669" s="128" t="str">
        <f>IF('praptra 1 Entry'!V669="","",'praptra 1 Entry'!V669)</f>
        <v/>
      </c>
      <c r="W669" s="128" t="str">
        <f>IF('praptra 1 Entry'!W669="","",'praptra 1 Entry'!W669)</f>
        <v/>
      </c>
    </row>
    <row r="670" spans="1:23" ht="24.95" customHeight="1">
      <c r="A670" s="128" t="str">
        <f>IF('praptra 1 Entry'!A670="","",'praptra 1 Entry'!A670)</f>
        <v/>
      </c>
      <c r="B670" s="128" t="str">
        <f>IF('praptra 1 Entry'!B670="","",'praptra 1 Entry'!B670)</f>
        <v/>
      </c>
      <c r="C670" s="128" t="str">
        <f>IF('praptra 1 Entry'!C670="","",'praptra 1 Entry'!C670)</f>
        <v/>
      </c>
      <c r="D670" s="128" t="str">
        <f>IF('praptra 1 Entry'!D670="","",'praptra 1 Entry'!D670)</f>
        <v/>
      </c>
      <c r="E670" s="129" t="str">
        <f>IF('praptra 1 Entry'!E670="","",'praptra 1 Entry'!E670)</f>
        <v/>
      </c>
      <c r="F670" s="129" t="str">
        <f>IF('praptra 1 Entry'!F670="","",'praptra 1 Entry'!F670)</f>
        <v/>
      </c>
      <c r="G670" s="129" t="str">
        <f>IF('praptra 1 Entry'!G670="","",'praptra 1 Entry'!G670)</f>
        <v/>
      </c>
      <c r="H670" s="130" t="str">
        <f>IF('praptra 1 Entry'!H670="","",'praptra 1 Entry'!H670)</f>
        <v/>
      </c>
      <c r="I670" s="128" t="str">
        <f>IF('praptra 1 Entry'!I670="","",'praptra 1 Entry'!I670)</f>
        <v/>
      </c>
      <c r="J670" s="128" t="str">
        <f>IF('praptra 1 Entry'!J670="","",'praptra 1 Entry'!J670)</f>
        <v/>
      </c>
      <c r="K670" s="128" t="str">
        <f>IF('praptra 1 Entry'!K670="","",'praptra 1 Entry'!K670)</f>
        <v/>
      </c>
      <c r="L670" s="128" t="str">
        <f>IF('praptra 1 Entry'!L670="","",'praptra 1 Entry'!L670)</f>
        <v/>
      </c>
      <c r="M670" s="128" t="str">
        <f>IF('praptra 1 Entry'!M670="","",'praptra 1 Entry'!M670)</f>
        <v/>
      </c>
      <c r="N670" s="128" t="str">
        <f>IF('praptra 1 Entry'!N670="","",'praptra 1 Entry'!N670)</f>
        <v/>
      </c>
      <c r="O670" s="128" t="str">
        <f>IF('praptra 1 Entry'!O670="","",'praptra 1 Entry'!O670)</f>
        <v/>
      </c>
      <c r="P670" s="128" t="str">
        <f>IF('praptra 1 Entry'!P670="","",'praptra 1 Entry'!P670)</f>
        <v/>
      </c>
      <c r="Q670" s="128" t="str">
        <f>IF('praptra 1 Entry'!Q670="","",'praptra 1 Entry'!Q670)</f>
        <v/>
      </c>
      <c r="R670" s="128" t="str">
        <f>IF('praptra 1 Entry'!R670="","",'praptra 1 Entry'!R670)</f>
        <v/>
      </c>
      <c r="S670" s="128" t="str">
        <f>IF('praptra 1 Entry'!S670="","",'praptra 1 Entry'!S670)</f>
        <v/>
      </c>
      <c r="T670" s="128" t="str">
        <f>IF('praptra 1 Entry'!T670="","",'praptra 1 Entry'!T670)</f>
        <v/>
      </c>
      <c r="U670" s="128" t="str">
        <f>IF('praptra 1 Entry'!U670="","",'praptra 1 Entry'!U670)</f>
        <v/>
      </c>
      <c r="V670" s="128" t="str">
        <f>IF('praptra 1 Entry'!V670="","",'praptra 1 Entry'!V670)</f>
        <v/>
      </c>
      <c r="W670" s="128" t="str">
        <f>IF('praptra 1 Entry'!W670="","",'praptra 1 Entry'!W670)</f>
        <v/>
      </c>
    </row>
    <row r="671" spans="1:23" ht="24.95" customHeight="1">
      <c r="A671" s="128" t="str">
        <f>IF('praptra 1 Entry'!A671="","",'praptra 1 Entry'!A671)</f>
        <v/>
      </c>
      <c r="B671" s="128" t="str">
        <f>IF('praptra 1 Entry'!B671="","",'praptra 1 Entry'!B671)</f>
        <v/>
      </c>
      <c r="C671" s="128" t="str">
        <f>IF('praptra 1 Entry'!C671="","",'praptra 1 Entry'!C671)</f>
        <v/>
      </c>
      <c r="D671" s="128" t="str">
        <f>IF('praptra 1 Entry'!D671="","",'praptra 1 Entry'!D671)</f>
        <v/>
      </c>
      <c r="E671" s="129" t="str">
        <f>IF('praptra 1 Entry'!E671="","",'praptra 1 Entry'!E671)</f>
        <v/>
      </c>
      <c r="F671" s="129" t="str">
        <f>IF('praptra 1 Entry'!F671="","",'praptra 1 Entry'!F671)</f>
        <v/>
      </c>
      <c r="G671" s="129" t="str">
        <f>IF('praptra 1 Entry'!G671="","",'praptra 1 Entry'!G671)</f>
        <v/>
      </c>
      <c r="H671" s="130" t="str">
        <f>IF('praptra 1 Entry'!H671="","",'praptra 1 Entry'!H671)</f>
        <v/>
      </c>
      <c r="I671" s="128" t="str">
        <f>IF('praptra 1 Entry'!I671="","",'praptra 1 Entry'!I671)</f>
        <v/>
      </c>
      <c r="J671" s="128" t="str">
        <f>IF('praptra 1 Entry'!J671="","",'praptra 1 Entry'!J671)</f>
        <v/>
      </c>
      <c r="K671" s="128" t="str">
        <f>IF('praptra 1 Entry'!K671="","",'praptra 1 Entry'!K671)</f>
        <v/>
      </c>
      <c r="L671" s="128" t="str">
        <f>IF('praptra 1 Entry'!L671="","",'praptra 1 Entry'!L671)</f>
        <v/>
      </c>
      <c r="M671" s="128" t="str">
        <f>IF('praptra 1 Entry'!M671="","",'praptra 1 Entry'!M671)</f>
        <v/>
      </c>
      <c r="N671" s="128" t="str">
        <f>IF('praptra 1 Entry'!N671="","",'praptra 1 Entry'!N671)</f>
        <v/>
      </c>
      <c r="O671" s="128" t="str">
        <f>IF('praptra 1 Entry'!O671="","",'praptra 1 Entry'!O671)</f>
        <v/>
      </c>
      <c r="P671" s="128" t="str">
        <f>IF('praptra 1 Entry'!P671="","",'praptra 1 Entry'!P671)</f>
        <v/>
      </c>
      <c r="Q671" s="128" t="str">
        <f>IF('praptra 1 Entry'!Q671="","",'praptra 1 Entry'!Q671)</f>
        <v/>
      </c>
      <c r="R671" s="128" t="str">
        <f>IF('praptra 1 Entry'!R671="","",'praptra 1 Entry'!R671)</f>
        <v/>
      </c>
      <c r="S671" s="128" t="str">
        <f>IF('praptra 1 Entry'!S671="","",'praptra 1 Entry'!S671)</f>
        <v/>
      </c>
      <c r="T671" s="128" t="str">
        <f>IF('praptra 1 Entry'!T671="","",'praptra 1 Entry'!T671)</f>
        <v/>
      </c>
      <c r="U671" s="128" t="str">
        <f>IF('praptra 1 Entry'!U671="","",'praptra 1 Entry'!U671)</f>
        <v/>
      </c>
      <c r="V671" s="128" t="str">
        <f>IF('praptra 1 Entry'!V671="","",'praptra 1 Entry'!V671)</f>
        <v/>
      </c>
      <c r="W671" s="128" t="str">
        <f>IF('praptra 1 Entry'!W671="","",'praptra 1 Entry'!W671)</f>
        <v/>
      </c>
    </row>
    <row r="672" spans="1:23" ht="24.95" customHeight="1">
      <c r="A672" s="128" t="str">
        <f>IF('praptra 1 Entry'!A672="","",'praptra 1 Entry'!A672)</f>
        <v/>
      </c>
      <c r="B672" s="128" t="str">
        <f>IF('praptra 1 Entry'!B672="","",'praptra 1 Entry'!B672)</f>
        <v/>
      </c>
      <c r="C672" s="128" t="str">
        <f>IF('praptra 1 Entry'!C672="","",'praptra 1 Entry'!C672)</f>
        <v/>
      </c>
      <c r="D672" s="128" t="str">
        <f>IF('praptra 1 Entry'!D672="","",'praptra 1 Entry'!D672)</f>
        <v/>
      </c>
      <c r="E672" s="129" t="str">
        <f>IF('praptra 1 Entry'!E672="","",'praptra 1 Entry'!E672)</f>
        <v/>
      </c>
      <c r="F672" s="129" t="str">
        <f>IF('praptra 1 Entry'!F672="","",'praptra 1 Entry'!F672)</f>
        <v/>
      </c>
      <c r="G672" s="129" t="str">
        <f>IF('praptra 1 Entry'!G672="","",'praptra 1 Entry'!G672)</f>
        <v/>
      </c>
      <c r="H672" s="130" t="str">
        <f>IF('praptra 1 Entry'!H672="","",'praptra 1 Entry'!H672)</f>
        <v/>
      </c>
      <c r="I672" s="128" t="str">
        <f>IF('praptra 1 Entry'!I672="","",'praptra 1 Entry'!I672)</f>
        <v/>
      </c>
      <c r="J672" s="128" t="str">
        <f>IF('praptra 1 Entry'!J672="","",'praptra 1 Entry'!J672)</f>
        <v/>
      </c>
      <c r="K672" s="128" t="str">
        <f>IF('praptra 1 Entry'!K672="","",'praptra 1 Entry'!K672)</f>
        <v/>
      </c>
      <c r="L672" s="128" t="str">
        <f>IF('praptra 1 Entry'!L672="","",'praptra 1 Entry'!L672)</f>
        <v/>
      </c>
      <c r="M672" s="128" t="str">
        <f>IF('praptra 1 Entry'!M672="","",'praptra 1 Entry'!M672)</f>
        <v/>
      </c>
      <c r="N672" s="128" t="str">
        <f>IF('praptra 1 Entry'!N672="","",'praptra 1 Entry'!N672)</f>
        <v/>
      </c>
      <c r="O672" s="128" t="str">
        <f>IF('praptra 1 Entry'!O672="","",'praptra 1 Entry'!O672)</f>
        <v/>
      </c>
      <c r="P672" s="128" t="str">
        <f>IF('praptra 1 Entry'!P672="","",'praptra 1 Entry'!P672)</f>
        <v/>
      </c>
      <c r="Q672" s="128" t="str">
        <f>IF('praptra 1 Entry'!Q672="","",'praptra 1 Entry'!Q672)</f>
        <v/>
      </c>
      <c r="R672" s="128" t="str">
        <f>IF('praptra 1 Entry'!R672="","",'praptra 1 Entry'!R672)</f>
        <v/>
      </c>
      <c r="S672" s="128" t="str">
        <f>IF('praptra 1 Entry'!S672="","",'praptra 1 Entry'!S672)</f>
        <v/>
      </c>
      <c r="T672" s="128" t="str">
        <f>IF('praptra 1 Entry'!T672="","",'praptra 1 Entry'!T672)</f>
        <v/>
      </c>
      <c r="U672" s="128" t="str">
        <f>IF('praptra 1 Entry'!U672="","",'praptra 1 Entry'!U672)</f>
        <v/>
      </c>
      <c r="V672" s="128" t="str">
        <f>IF('praptra 1 Entry'!V672="","",'praptra 1 Entry'!V672)</f>
        <v/>
      </c>
      <c r="W672" s="128" t="str">
        <f>IF('praptra 1 Entry'!W672="","",'praptra 1 Entry'!W672)</f>
        <v/>
      </c>
    </row>
    <row r="673" spans="1:23" ht="24.95" customHeight="1">
      <c r="A673" s="128" t="str">
        <f>IF('praptra 1 Entry'!A673="","",'praptra 1 Entry'!A673)</f>
        <v/>
      </c>
      <c r="B673" s="128" t="str">
        <f>IF('praptra 1 Entry'!B673="","",'praptra 1 Entry'!B673)</f>
        <v/>
      </c>
      <c r="C673" s="128" t="str">
        <f>IF('praptra 1 Entry'!C673="","",'praptra 1 Entry'!C673)</f>
        <v/>
      </c>
      <c r="D673" s="128" t="str">
        <f>IF('praptra 1 Entry'!D673="","",'praptra 1 Entry'!D673)</f>
        <v/>
      </c>
      <c r="E673" s="129" t="str">
        <f>IF('praptra 1 Entry'!E673="","",'praptra 1 Entry'!E673)</f>
        <v/>
      </c>
      <c r="F673" s="129" t="str">
        <f>IF('praptra 1 Entry'!F673="","",'praptra 1 Entry'!F673)</f>
        <v/>
      </c>
      <c r="G673" s="129" t="str">
        <f>IF('praptra 1 Entry'!G673="","",'praptra 1 Entry'!G673)</f>
        <v/>
      </c>
      <c r="H673" s="130" t="str">
        <f>IF('praptra 1 Entry'!H673="","",'praptra 1 Entry'!H673)</f>
        <v/>
      </c>
      <c r="I673" s="128" t="str">
        <f>IF('praptra 1 Entry'!I673="","",'praptra 1 Entry'!I673)</f>
        <v/>
      </c>
      <c r="J673" s="128" t="str">
        <f>IF('praptra 1 Entry'!J673="","",'praptra 1 Entry'!J673)</f>
        <v/>
      </c>
      <c r="K673" s="128" t="str">
        <f>IF('praptra 1 Entry'!K673="","",'praptra 1 Entry'!K673)</f>
        <v/>
      </c>
      <c r="L673" s="128" t="str">
        <f>IF('praptra 1 Entry'!L673="","",'praptra 1 Entry'!L673)</f>
        <v/>
      </c>
      <c r="M673" s="128" t="str">
        <f>IF('praptra 1 Entry'!M673="","",'praptra 1 Entry'!M673)</f>
        <v/>
      </c>
      <c r="N673" s="128" t="str">
        <f>IF('praptra 1 Entry'!N673="","",'praptra 1 Entry'!N673)</f>
        <v/>
      </c>
      <c r="O673" s="128" t="str">
        <f>IF('praptra 1 Entry'!O673="","",'praptra 1 Entry'!O673)</f>
        <v/>
      </c>
      <c r="P673" s="128" t="str">
        <f>IF('praptra 1 Entry'!P673="","",'praptra 1 Entry'!P673)</f>
        <v/>
      </c>
      <c r="Q673" s="128" t="str">
        <f>IF('praptra 1 Entry'!Q673="","",'praptra 1 Entry'!Q673)</f>
        <v/>
      </c>
      <c r="R673" s="128" t="str">
        <f>IF('praptra 1 Entry'!R673="","",'praptra 1 Entry'!R673)</f>
        <v/>
      </c>
      <c r="S673" s="128" t="str">
        <f>IF('praptra 1 Entry'!S673="","",'praptra 1 Entry'!S673)</f>
        <v/>
      </c>
      <c r="T673" s="128" t="str">
        <f>IF('praptra 1 Entry'!T673="","",'praptra 1 Entry'!T673)</f>
        <v/>
      </c>
      <c r="U673" s="128" t="str">
        <f>IF('praptra 1 Entry'!U673="","",'praptra 1 Entry'!U673)</f>
        <v/>
      </c>
      <c r="V673" s="128" t="str">
        <f>IF('praptra 1 Entry'!V673="","",'praptra 1 Entry'!V673)</f>
        <v/>
      </c>
      <c r="W673" s="128" t="str">
        <f>IF('praptra 1 Entry'!W673="","",'praptra 1 Entry'!W673)</f>
        <v/>
      </c>
    </row>
    <row r="674" spans="1:23" ht="24.95" customHeight="1">
      <c r="A674" s="128" t="str">
        <f>IF('praptra 1 Entry'!A674="","",'praptra 1 Entry'!A674)</f>
        <v/>
      </c>
      <c r="B674" s="128" t="str">
        <f>IF('praptra 1 Entry'!B674="","",'praptra 1 Entry'!B674)</f>
        <v/>
      </c>
      <c r="C674" s="128" t="str">
        <f>IF('praptra 1 Entry'!C674="","",'praptra 1 Entry'!C674)</f>
        <v/>
      </c>
      <c r="D674" s="128" t="str">
        <f>IF('praptra 1 Entry'!D674="","",'praptra 1 Entry'!D674)</f>
        <v/>
      </c>
      <c r="E674" s="129" t="str">
        <f>IF('praptra 1 Entry'!E674="","",'praptra 1 Entry'!E674)</f>
        <v/>
      </c>
      <c r="F674" s="129" t="str">
        <f>IF('praptra 1 Entry'!F674="","",'praptra 1 Entry'!F674)</f>
        <v/>
      </c>
      <c r="G674" s="129" t="str">
        <f>IF('praptra 1 Entry'!G674="","",'praptra 1 Entry'!G674)</f>
        <v/>
      </c>
      <c r="H674" s="130" t="str">
        <f>IF('praptra 1 Entry'!H674="","",'praptra 1 Entry'!H674)</f>
        <v/>
      </c>
      <c r="I674" s="128" t="str">
        <f>IF('praptra 1 Entry'!I674="","",'praptra 1 Entry'!I674)</f>
        <v/>
      </c>
      <c r="J674" s="128" t="str">
        <f>IF('praptra 1 Entry'!J674="","",'praptra 1 Entry'!J674)</f>
        <v/>
      </c>
      <c r="K674" s="128" t="str">
        <f>IF('praptra 1 Entry'!K674="","",'praptra 1 Entry'!K674)</f>
        <v/>
      </c>
      <c r="L674" s="128" t="str">
        <f>IF('praptra 1 Entry'!L674="","",'praptra 1 Entry'!L674)</f>
        <v/>
      </c>
      <c r="M674" s="128" t="str">
        <f>IF('praptra 1 Entry'!M674="","",'praptra 1 Entry'!M674)</f>
        <v/>
      </c>
      <c r="N674" s="128" t="str">
        <f>IF('praptra 1 Entry'!N674="","",'praptra 1 Entry'!N674)</f>
        <v/>
      </c>
      <c r="O674" s="128" t="str">
        <f>IF('praptra 1 Entry'!O674="","",'praptra 1 Entry'!O674)</f>
        <v/>
      </c>
      <c r="P674" s="128" t="str">
        <f>IF('praptra 1 Entry'!P674="","",'praptra 1 Entry'!P674)</f>
        <v/>
      </c>
      <c r="Q674" s="128" t="str">
        <f>IF('praptra 1 Entry'!Q674="","",'praptra 1 Entry'!Q674)</f>
        <v/>
      </c>
      <c r="R674" s="128" t="str">
        <f>IF('praptra 1 Entry'!R674="","",'praptra 1 Entry'!R674)</f>
        <v/>
      </c>
      <c r="S674" s="128" t="str">
        <f>IF('praptra 1 Entry'!S674="","",'praptra 1 Entry'!S674)</f>
        <v/>
      </c>
      <c r="T674" s="128" t="str">
        <f>IF('praptra 1 Entry'!T674="","",'praptra 1 Entry'!T674)</f>
        <v/>
      </c>
      <c r="U674" s="128" t="str">
        <f>IF('praptra 1 Entry'!U674="","",'praptra 1 Entry'!U674)</f>
        <v/>
      </c>
      <c r="V674" s="128" t="str">
        <f>IF('praptra 1 Entry'!V674="","",'praptra 1 Entry'!V674)</f>
        <v/>
      </c>
      <c r="W674" s="128" t="str">
        <f>IF('praptra 1 Entry'!W674="","",'praptra 1 Entry'!W674)</f>
        <v/>
      </c>
    </row>
    <row r="675" spans="1:23" ht="24.95" customHeight="1">
      <c r="A675" s="128" t="str">
        <f>IF('praptra 1 Entry'!A675="","",'praptra 1 Entry'!A675)</f>
        <v/>
      </c>
      <c r="B675" s="128" t="str">
        <f>IF('praptra 1 Entry'!B675="","",'praptra 1 Entry'!B675)</f>
        <v/>
      </c>
      <c r="C675" s="128" t="str">
        <f>IF('praptra 1 Entry'!C675="","",'praptra 1 Entry'!C675)</f>
        <v/>
      </c>
      <c r="D675" s="128" t="str">
        <f>IF('praptra 1 Entry'!D675="","",'praptra 1 Entry'!D675)</f>
        <v/>
      </c>
      <c r="E675" s="129" t="str">
        <f>IF('praptra 1 Entry'!E675="","",'praptra 1 Entry'!E675)</f>
        <v/>
      </c>
      <c r="F675" s="129" t="str">
        <f>IF('praptra 1 Entry'!F675="","",'praptra 1 Entry'!F675)</f>
        <v/>
      </c>
      <c r="G675" s="129" t="str">
        <f>IF('praptra 1 Entry'!G675="","",'praptra 1 Entry'!G675)</f>
        <v/>
      </c>
      <c r="H675" s="130" t="str">
        <f>IF('praptra 1 Entry'!H675="","",'praptra 1 Entry'!H675)</f>
        <v/>
      </c>
      <c r="I675" s="128" t="str">
        <f>IF('praptra 1 Entry'!I675="","",'praptra 1 Entry'!I675)</f>
        <v/>
      </c>
      <c r="J675" s="128" t="str">
        <f>IF('praptra 1 Entry'!J675="","",'praptra 1 Entry'!J675)</f>
        <v/>
      </c>
      <c r="K675" s="128" t="str">
        <f>IF('praptra 1 Entry'!K675="","",'praptra 1 Entry'!K675)</f>
        <v/>
      </c>
      <c r="L675" s="128" t="str">
        <f>IF('praptra 1 Entry'!L675="","",'praptra 1 Entry'!L675)</f>
        <v/>
      </c>
      <c r="M675" s="128" t="str">
        <f>IF('praptra 1 Entry'!M675="","",'praptra 1 Entry'!M675)</f>
        <v/>
      </c>
      <c r="N675" s="128" t="str">
        <f>IF('praptra 1 Entry'!N675="","",'praptra 1 Entry'!N675)</f>
        <v/>
      </c>
      <c r="O675" s="128" t="str">
        <f>IF('praptra 1 Entry'!O675="","",'praptra 1 Entry'!O675)</f>
        <v/>
      </c>
      <c r="P675" s="128" t="str">
        <f>IF('praptra 1 Entry'!P675="","",'praptra 1 Entry'!P675)</f>
        <v/>
      </c>
      <c r="Q675" s="128" t="str">
        <f>IF('praptra 1 Entry'!Q675="","",'praptra 1 Entry'!Q675)</f>
        <v/>
      </c>
      <c r="R675" s="128" t="str">
        <f>IF('praptra 1 Entry'!R675="","",'praptra 1 Entry'!R675)</f>
        <v/>
      </c>
      <c r="S675" s="128" t="str">
        <f>IF('praptra 1 Entry'!S675="","",'praptra 1 Entry'!S675)</f>
        <v/>
      </c>
      <c r="T675" s="128" t="str">
        <f>IF('praptra 1 Entry'!T675="","",'praptra 1 Entry'!T675)</f>
        <v/>
      </c>
      <c r="U675" s="128" t="str">
        <f>IF('praptra 1 Entry'!U675="","",'praptra 1 Entry'!U675)</f>
        <v/>
      </c>
      <c r="V675" s="128" t="str">
        <f>IF('praptra 1 Entry'!V675="","",'praptra 1 Entry'!V675)</f>
        <v/>
      </c>
      <c r="W675" s="128" t="str">
        <f>IF('praptra 1 Entry'!W675="","",'praptra 1 Entry'!W675)</f>
        <v/>
      </c>
    </row>
    <row r="676" spans="1:23" ht="24.95" customHeight="1">
      <c r="A676" s="128" t="str">
        <f>IF('praptra 1 Entry'!A676="","",'praptra 1 Entry'!A676)</f>
        <v/>
      </c>
      <c r="B676" s="128" t="str">
        <f>IF('praptra 1 Entry'!B676="","",'praptra 1 Entry'!B676)</f>
        <v/>
      </c>
      <c r="C676" s="128" t="str">
        <f>IF('praptra 1 Entry'!C676="","",'praptra 1 Entry'!C676)</f>
        <v/>
      </c>
      <c r="D676" s="128" t="str">
        <f>IF('praptra 1 Entry'!D676="","",'praptra 1 Entry'!D676)</f>
        <v/>
      </c>
      <c r="E676" s="129" t="str">
        <f>IF('praptra 1 Entry'!E676="","",'praptra 1 Entry'!E676)</f>
        <v/>
      </c>
      <c r="F676" s="129" t="str">
        <f>IF('praptra 1 Entry'!F676="","",'praptra 1 Entry'!F676)</f>
        <v/>
      </c>
      <c r="G676" s="129" t="str">
        <f>IF('praptra 1 Entry'!G676="","",'praptra 1 Entry'!G676)</f>
        <v/>
      </c>
      <c r="H676" s="130" t="str">
        <f>IF('praptra 1 Entry'!H676="","",'praptra 1 Entry'!H676)</f>
        <v/>
      </c>
      <c r="I676" s="128" t="str">
        <f>IF('praptra 1 Entry'!I676="","",'praptra 1 Entry'!I676)</f>
        <v/>
      </c>
      <c r="J676" s="128" t="str">
        <f>IF('praptra 1 Entry'!J676="","",'praptra 1 Entry'!J676)</f>
        <v/>
      </c>
      <c r="K676" s="128" t="str">
        <f>IF('praptra 1 Entry'!K676="","",'praptra 1 Entry'!K676)</f>
        <v/>
      </c>
      <c r="L676" s="128" t="str">
        <f>IF('praptra 1 Entry'!L676="","",'praptra 1 Entry'!L676)</f>
        <v/>
      </c>
      <c r="M676" s="128" t="str">
        <f>IF('praptra 1 Entry'!M676="","",'praptra 1 Entry'!M676)</f>
        <v/>
      </c>
      <c r="N676" s="128" t="str">
        <f>IF('praptra 1 Entry'!N676="","",'praptra 1 Entry'!N676)</f>
        <v/>
      </c>
      <c r="O676" s="128" t="str">
        <f>IF('praptra 1 Entry'!O676="","",'praptra 1 Entry'!O676)</f>
        <v/>
      </c>
      <c r="P676" s="128" t="str">
        <f>IF('praptra 1 Entry'!P676="","",'praptra 1 Entry'!P676)</f>
        <v/>
      </c>
      <c r="Q676" s="128" t="str">
        <f>IF('praptra 1 Entry'!Q676="","",'praptra 1 Entry'!Q676)</f>
        <v/>
      </c>
      <c r="R676" s="128" t="str">
        <f>IF('praptra 1 Entry'!R676="","",'praptra 1 Entry'!R676)</f>
        <v/>
      </c>
      <c r="S676" s="128" t="str">
        <f>IF('praptra 1 Entry'!S676="","",'praptra 1 Entry'!S676)</f>
        <v/>
      </c>
      <c r="T676" s="128" t="str">
        <f>IF('praptra 1 Entry'!T676="","",'praptra 1 Entry'!T676)</f>
        <v/>
      </c>
      <c r="U676" s="128" t="str">
        <f>IF('praptra 1 Entry'!U676="","",'praptra 1 Entry'!U676)</f>
        <v/>
      </c>
      <c r="V676" s="128" t="str">
        <f>IF('praptra 1 Entry'!V676="","",'praptra 1 Entry'!V676)</f>
        <v/>
      </c>
      <c r="W676" s="128" t="str">
        <f>IF('praptra 1 Entry'!W676="","",'praptra 1 Entry'!W676)</f>
        <v/>
      </c>
    </row>
    <row r="677" spans="1:23" ht="24.95" customHeight="1">
      <c r="A677" s="128" t="str">
        <f>IF('praptra 1 Entry'!A677="","",'praptra 1 Entry'!A677)</f>
        <v/>
      </c>
      <c r="B677" s="128" t="str">
        <f>IF('praptra 1 Entry'!B677="","",'praptra 1 Entry'!B677)</f>
        <v/>
      </c>
      <c r="C677" s="128" t="str">
        <f>IF('praptra 1 Entry'!C677="","",'praptra 1 Entry'!C677)</f>
        <v/>
      </c>
      <c r="D677" s="128" t="str">
        <f>IF('praptra 1 Entry'!D677="","",'praptra 1 Entry'!D677)</f>
        <v/>
      </c>
      <c r="E677" s="129" t="str">
        <f>IF('praptra 1 Entry'!E677="","",'praptra 1 Entry'!E677)</f>
        <v/>
      </c>
      <c r="F677" s="129" t="str">
        <f>IF('praptra 1 Entry'!F677="","",'praptra 1 Entry'!F677)</f>
        <v/>
      </c>
      <c r="G677" s="129" t="str">
        <f>IF('praptra 1 Entry'!G677="","",'praptra 1 Entry'!G677)</f>
        <v/>
      </c>
      <c r="H677" s="130" t="str">
        <f>IF('praptra 1 Entry'!H677="","",'praptra 1 Entry'!H677)</f>
        <v/>
      </c>
      <c r="I677" s="128" t="str">
        <f>IF('praptra 1 Entry'!I677="","",'praptra 1 Entry'!I677)</f>
        <v/>
      </c>
      <c r="J677" s="128" t="str">
        <f>IF('praptra 1 Entry'!J677="","",'praptra 1 Entry'!J677)</f>
        <v/>
      </c>
      <c r="K677" s="128" t="str">
        <f>IF('praptra 1 Entry'!K677="","",'praptra 1 Entry'!K677)</f>
        <v/>
      </c>
      <c r="L677" s="128" t="str">
        <f>IF('praptra 1 Entry'!L677="","",'praptra 1 Entry'!L677)</f>
        <v/>
      </c>
      <c r="M677" s="128" t="str">
        <f>IF('praptra 1 Entry'!M677="","",'praptra 1 Entry'!M677)</f>
        <v/>
      </c>
      <c r="N677" s="128" t="str">
        <f>IF('praptra 1 Entry'!N677="","",'praptra 1 Entry'!N677)</f>
        <v/>
      </c>
      <c r="O677" s="128" t="str">
        <f>IF('praptra 1 Entry'!O677="","",'praptra 1 Entry'!O677)</f>
        <v/>
      </c>
      <c r="P677" s="128" t="str">
        <f>IF('praptra 1 Entry'!P677="","",'praptra 1 Entry'!P677)</f>
        <v/>
      </c>
      <c r="Q677" s="128" t="str">
        <f>IF('praptra 1 Entry'!Q677="","",'praptra 1 Entry'!Q677)</f>
        <v/>
      </c>
      <c r="R677" s="128" t="str">
        <f>IF('praptra 1 Entry'!R677="","",'praptra 1 Entry'!R677)</f>
        <v/>
      </c>
      <c r="S677" s="128" t="str">
        <f>IF('praptra 1 Entry'!S677="","",'praptra 1 Entry'!S677)</f>
        <v/>
      </c>
      <c r="T677" s="128" t="str">
        <f>IF('praptra 1 Entry'!T677="","",'praptra 1 Entry'!T677)</f>
        <v/>
      </c>
      <c r="U677" s="128" t="str">
        <f>IF('praptra 1 Entry'!U677="","",'praptra 1 Entry'!U677)</f>
        <v/>
      </c>
      <c r="V677" s="128" t="str">
        <f>IF('praptra 1 Entry'!V677="","",'praptra 1 Entry'!V677)</f>
        <v/>
      </c>
      <c r="W677" s="128" t="str">
        <f>IF('praptra 1 Entry'!W677="","",'praptra 1 Entry'!W677)</f>
        <v/>
      </c>
    </row>
    <row r="678" spans="1:23" ht="24.95" customHeight="1">
      <c r="A678" s="128" t="str">
        <f>IF('praptra 1 Entry'!A678="","",'praptra 1 Entry'!A678)</f>
        <v/>
      </c>
      <c r="B678" s="128" t="str">
        <f>IF('praptra 1 Entry'!B678="","",'praptra 1 Entry'!B678)</f>
        <v/>
      </c>
      <c r="C678" s="128" t="str">
        <f>IF('praptra 1 Entry'!C678="","",'praptra 1 Entry'!C678)</f>
        <v/>
      </c>
      <c r="D678" s="128" t="str">
        <f>IF('praptra 1 Entry'!D678="","",'praptra 1 Entry'!D678)</f>
        <v/>
      </c>
      <c r="E678" s="129" t="str">
        <f>IF('praptra 1 Entry'!E678="","",'praptra 1 Entry'!E678)</f>
        <v/>
      </c>
      <c r="F678" s="129" t="str">
        <f>IF('praptra 1 Entry'!F678="","",'praptra 1 Entry'!F678)</f>
        <v/>
      </c>
      <c r="G678" s="129" t="str">
        <f>IF('praptra 1 Entry'!G678="","",'praptra 1 Entry'!G678)</f>
        <v/>
      </c>
      <c r="H678" s="130" t="str">
        <f>IF('praptra 1 Entry'!H678="","",'praptra 1 Entry'!H678)</f>
        <v/>
      </c>
      <c r="I678" s="128" t="str">
        <f>IF('praptra 1 Entry'!I678="","",'praptra 1 Entry'!I678)</f>
        <v/>
      </c>
      <c r="J678" s="128" t="str">
        <f>IF('praptra 1 Entry'!J678="","",'praptra 1 Entry'!J678)</f>
        <v/>
      </c>
      <c r="K678" s="128" t="str">
        <f>IF('praptra 1 Entry'!K678="","",'praptra 1 Entry'!K678)</f>
        <v/>
      </c>
      <c r="L678" s="128" t="str">
        <f>IF('praptra 1 Entry'!L678="","",'praptra 1 Entry'!L678)</f>
        <v/>
      </c>
      <c r="M678" s="128" t="str">
        <f>IF('praptra 1 Entry'!M678="","",'praptra 1 Entry'!M678)</f>
        <v/>
      </c>
      <c r="N678" s="128" t="str">
        <f>IF('praptra 1 Entry'!N678="","",'praptra 1 Entry'!N678)</f>
        <v/>
      </c>
      <c r="O678" s="128" t="str">
        <f>IF('praptra 1 Entry'!O678="","",'praptra 1 Entry'!O678)</f>
        <v/>
      </c>
      <c r="P678" s="128" t="str">
        <f>IF('praptra 1 Entry'!P678="","",'praptra 1 Entry'!P678)</f>
        <v/>
      </c>
      <c r="Q678" s="128" t="str">
        <f>IF('praptra 1 Entry'!Q678="","",'praptra 1 Entry'!Q678)</f>
        <v/>
      </c>
      <c r="R678" s="128" t="str">
        <f>IF('praptra 1 Entry'!R678="","",'praptra 1 Entry'!R678)</f>
        <v/>
      </c>
      <c r="S678" s="128" t="str">
        <f>IF('praptra 1 Entry'!S678="","",'praptra 1 Entry'!S678)</f>
        <v/>
      </c>
      <c r="T678" s="128" t="str">
        <f>IF('praptra 1 Entry'!T678="","",'praptra 1 Entry'!T678)</f>
        <v/>
      </c>
      <c r="U678" s="128" t="str">
        <f>IF('praptra 1 Entry'!U678="","",'praptra 1 Entry'!U678)</f>
        <v/>
      </c>
      <c r="V678" s="128" t="str">
        <f>IF('praptra 1 Entry'!V678="","",'praptra 1 Entry'!V678)</f>
        <v/>
      </c>
      <c r="W678" s="128" t="str">
        <f>IF('praptra 1 Entry'!W678="","",'praptra 1 Entry'!W678)</f>
        <v/>
      </c>
    </row>
    <row r="679" spans="1:23" ht="24.95" customHeight="1">
      <c r="A679" s="128" t="str">
        <f>IF('praptra 1 Entry'!A679="","",'praptra 1 Entry'!A679)</f>
        <v/>
      </c>
      <c r="B679" s="128" t="str">
        <f>IF('praptra 1 Entry'!B679="","",'praptra 1 Entry'!B679)</f>
        <v/>
      </c>
      <c r="C679" s="128" t="str">
        <f>IF('praptra 1 Entry'!C679="","",'praptra 1 Entry'!C679)</f>
        <v/>
      </c>
      <c r="D679" s="128" t="str">
        <f>IF('praptra 1 Entry'!D679="","",'praptra 1 Entry'!D679)</f>
        <v/>
      </c>
      <c r="E679" s="129" t="str">
        <f>IF('praptra 1 Entry'!E679="","",'praptra 1 Entry'!E679)</f>
        <v/>
      </c>
      <c r="F679" s="129" t="str">
        <f>IF('praptra 1 Entry'!F679="","",'praptra 1 Entry'!F679)</f>
        <v/>
      </c>
      <c r="G679" s="129" t="str">
        <f>IF('praptra 1 Entry'!G679="","",'praptra 1 Entry'!G679)</f>
        <v/>
      </c>
      <c r="H679" s="130" t="str">
        <f>IF('praptra 1 Entry'!H679="","",'praptra 1 Entry'!H679)</f>
        <v/>
      </c>
      <c r="I679" s="128" t="str">
        <f>IF('praptra 1 Entry'!I679="","",'praptra 1 Entry'!I679)</f>
        <v/>
      </c>
      <c r="J679" s="128" t="str">
        <f>IF('praptra 1 Entry'!J679="","",'praptra 1 Entry'!J679)</f>
        <v/>
      </c>
      <c r="K679" s="128" t="str">
        <f>IF('praptra 1 Entry'!K679="","",'praptra 1 Entry'!K679)</f>
        <v/>
      </c>
      <c r="L679" s="128" t="str">
        <f>IF('praptra 1 Entry'!L679="","",'praptra 1 Entry'!L679)</f>
        <v/>
      </c>
      <c r="M679" s="128" t="str">
        <f>IF('praptra 1 Entry'!M679="","",'praptra 1 Entry'!M679)</f>
        <v/>
      </c>
      <c r="N679" s="128" t="str">
        <f>IF('praptra 1 Entry'!N679="","",'praptra 1 Entry'!N679)</f>
        <v/>
      </c>
      <c r="O679" s="128" t="str">
        <f>IF('praptra 1 Entry'!O679="","",'praptra 1 Entry'!O679)</f>
        <v/>
      </c>
      <c r="P679" s="128" t="str">
        <f>IF('praptra 1 Entry'!P679="","",'praptra 1 Entry'!P679)</f>
        <v/>
      </c>
      <c r="Q679" s="128" t="str">
        <f>IF('praptra 1 Entry'!Q679="","",'praptra 1 Entry'!Q679)</f>
        <v/>
      </c>
      <c r="R679" s="128" t="str">
        <f>IF('praptra 1 Entry'!R679="","",'praptra 1 Entry'!R679)</f>
        <v/>
      </c>
      <c r="S679" s="128" t="str">
        <f>IF('praptra 1 Entry'!S679="","",'praptra 1 Entry'!S679)</f>
        <v/>
      </c>
      <c r="T679" s="128" t="str">
        <f>IF('praptra 1 Entry'!T679="","",'praptra 1 Entry'!T679)</f>
        <v/>
      </c>
      <c r="U679" s="128" t="str">
        <f>IF('praptra 1 Entry'!U679="","",'praptra 1 Entry'!U679)</f>
        <v/>
      </c>
      <c r="V679" s="128" t="str">
        <f>IF('praptra 1 Entry'!V679="","",'praptra 1 Entry'!V679)</f>
        <v/>
      </c>
      <c r="W679" s="128" t="str">
        <f>IF('praptra 1 Entry'!W679="","",'praptra 1 Entry'!W679)</f>
        <v/>
      </c>
    </row>
    <row r="680" spans="1:23" ht="24.95" customHeight="1">
      <c r="A680" s="128" t="str">
        <f>IF('praptra 1 Entry'!A680="","",'praptra 1 Entry'!A680)</f>
        <v/>
      </c>
      <c r="B680" s="128" t="str">
        <f>IF('praptra 1 Entry'!B680="","",'praptra 1 Entry'!B680)</f>
        <v/>
      </c>
      <c r="C680" s="128" t="str">
        <f>IF('praptra 1 Entry'!C680="","",'praptra 1 Entry'!C680)</f>
        <v/>
      </c>
      <c r="D680" s="128" t="str">
        <f>IF('praptra 1 Entry'!D680="","",'praptra 1 Entry'!D680)</f>
        <v/>
      </c>
      <c r="E680" s="129" t="str">
        <f>IF('praptra 1 Entry'!E680="","",'praptra 1 Entry'!E680)</f>
        <v/>
      </c>
      <c r="F680" s="129" t="str">
        <f>IF('praptra 1 Entry'!F680="","",'praptra 1 Entry'!F680)</f>
        <v/>
      </c>
      <c r="G680" s="129" t="str">
        <f>IF('praptra 1 Entry'!G680="","",'praptra 1 Entry'!G680)</f>
        <v/>
      </c>
      <c r="H680" s="130" t="str">
        <f>IF('praptra 1 Entry'!H680="","",'praptra 1 Entry'!H680)</f>
        <v/>
      </c>
      <c r="I680" s="128" t="str">
        <f>IF('praptra 1 Entry'!I680="","",'praptra 1 Entry'!I680)</f>
        <v/>
      </c>
      <c r="J680" s="128" t="str">
        <f>IF('praptra 1 Entry'!J680="","",'praptra 1 Entry'!J680)</f>
        <v/>
      </c>
      <c r="K680" s="128" t="str">
        <f>IF('praptra 1 Entry'!K680="","",'praptra 1 Entry'!K680)</f>
        <v/>
      </c>
      <c r="L680" s="128" t="str">
        <f>IF('praptra 1 Entry'!L680="","",'praptra 1 Entry'!L680)</f>
        <v/>
      </c>
      <c r="M680" s="128" t="str">
        <f>IF('praptra 1 Entry'!M680="","",'praptra 1 Entry'!M680)</f>
        <v/>
      </c>
      <c r="N680" s="128" t="str">
        <f>IF('praptra 1 Entry'!N680="","",'praptra 1 Entry'!N680)</f>
        <v/>
      </c>
      <c r="O680" s="128" t="str">
        <f>IF('praptra 1 Entry'!O680="","",'praptra 1 Entry'!O680)</f>
        <v/>
      </c>
      <c r="P680" s="128" t="str">
        <f>IF('praptra 1 Entry'!P680="","",'praptra 1 Entry'!P680)</f>
        <v/>
      </c>
      <c r="Q680" s="128" t="str">
        <f>IF('praptra 1 Entry'!Q680="","",'praptra 1 Entry'!Q680)</f>
        <v/>
      </c>
      <c r="R680" s="128" t="str">
        <f>IF('praptra 1 Entry'!R680="","",'praptra 1 Entry'!R680)</f>
        <v/>
      </c>
      <c r="S680" s="128" t="str">
        <f>IF('praptra 1 Entry'!S680="","",'praptra 1 Entry'!S680)</f>
        <v/>
      </c>
      <c r="T680" s="128" t="str">
        <f>IF('praptra 1 Entry'!T680="","",'praptra 1 Entry'!T680)</f>
        <v/>
      </c>
      <c r="U680" s="128" t="str">
        <f>IF('praptra 1 Entry'!U680="","",'praptra 1 Entry'!U680)</f>
        <v/>
      </c>
      <c r="V680" s="128" t="str">
        <f>IF('praptra 1 Entry'!V680="","",'praptra 1 Entry'!V680)</f>
        <v/>
      </c>
      <c r="W680" s="128" t="str">
        <f>IF('praptra 1 Entry'!W680="","",'praptra 1 Entry'!W680)</f>
        <v/>
      </c>
    </row>
    <row r="681" spans="1:23" ht="24.95" customHeight="1">
      <c r="A681" s="128" t="str">
        <f>IF('praptra 1 Entry'!A681="","",'praptra 1 Entry'!A681)</f>
        <v/>
      </c>
      <c r="B681" s="128" t="str">
        <f>IF('praptra 1 Entry'!B681="","",'praptra 1 Entry'!B681)</f>
        <v/>
      </c>
      <c r="C681" s="128" t="str">
        <f>IF('praptra 1 Entry'!C681="","",'praptra 1 Entry'!C681)</f>
        <v/>
      </c>
      <c r="D681" s="128" t="str">
        <f>IF('praptra 1 Entry'!D681="","",'praptra 1 Entry'!D681)</f>
        <v/>
      </c>
      <c r="E681" s="129" t="str">
        <f>IF('praptra 1 Entry'!E681="","",'praptra 1 Entry'!E681)</f>
        <v/>
      </c>
      <c r="F681" s="129" t="str">
        <f>IF('praptra 1 Entry'!F681="","",'praptra 1 Entry'!F681)</f>
        <v/>
      </c>
      <c r="G681" s="129" t="str">
        <f>IF('praptra 1 Entry'!G681="","",'praptra 1 Entry'!G681)</f>
        <v/>
      </c>
      <c r="H681" s="130" t="str">
        <f>IF('praptra 1 Entry'!H681="","",'praptra 1 Entry'!H681)</f>
        <v/>
      </c>
      <c r="I681" s="128" t="str">
        <f>IF('praptra 1 Entry'!I681="","",'praptra 1 Entry'!I681)</f>
        <v/>
      </c>
      <c r="J681" s="128" t="str">
        <f>IF('praptra 1 Entry'!J681="","",'praptra 1 Entry'!J681)</f>
        <v/>
      </c>
      <c r="K681" s="128" t="str">
        <f>IF('praptra 1 Entry'!K681="","",'praptra 1 Entry'!K681)</f>
        <v/>
      </c>
      <c r="L681" s="128" t="str">
        <f>IF('praptra 1 Entry'!L681="","",'praptra 1 Entry'!L681)</f>
        <v/>
      </c>
      <c r="M681" s="128" t="str">
        <f>IF('praptra 1 Entry'!M681="","",'praptra 1 Entry'!M681)</f>
        <v/>
      </c>
      <c r="N681" s="128" t="str">
        <f>IF('praptra 1 Entry'!N681="","",'praptra 1 Entry'!N681)</f>
        <v/>
      </c>
      <c r="O681" s="128" t="str">
        <f>IF('praptra 1 Entry'!O681="","",'praptra 1 Entry'!O681)</f>
        <v/>
      </c>
      <c r="P681" s="128" t="str">
        <f>IF('praptra 1 Entry'!P681="","",'praptra 1 Entry'!P681)</f>
        <v/>
      </c>
      <c r="Q681" s="128" t="str">
        <f>IF('praptra 1 Entry'!Q681="","",'praptra 1 Entry'!Q681)</f>
        <v/>
      </c>
      <c r="R681" s="128" t="str">
        <f>IF('praptra 1 Entry'!R681="","",'praptra 1 Entry'!R681)</f>
        <v/>
      </c>
      <c r="S681" s="128" t="str">
        <f>IF('praptra 1 Entry'!S681="","",'praptra 1 Entry'!S681)</f>
        <v/>
      </c>
      <c r="T681" s="128" t="str">
        <f>IF('praptra 1 Entry'!T681="","",'praptra 1 Entry'!T681)</f>
        <v/>
      </c>
      <c r="U681" s="128" t="str">
        <f>IF('praptra 1 Entry'!U681="","",'praptra 1 Entry'!U681)</f>
        <v/>
      </c>
      <c r="V681" s="128" t="str">
        <f>IF('praptra 1 Entry'!V681="","",'praptra 1 Entry'!V681)</f>
        <v/>
      </c>
      <c r="W681" s="128" t="str">
        <f>IF('praptra 1 Entry'!W681="","",'praptra 1 Entry'!W681)</f>
        <v/>
      </c>
    </row>
    <row r="682" spans="1:23" ht="24.95" customHeight="1">
      <c r="A682" s="128" t="str">
        <f>IF('praptra 1 Entry'!A682="","",'praptra 1 Entry'!A682)</f>
        <v/>
      </c>
      <c r="B682" s="128" t="str">
        <f>IF('praptra 1 Entry'!B682="","",'praptra 1 Entry'!B682)</f>
        <v/>
      </c>
      <c r="C682" s="128" t="str">
        <f>IF('praptra 1 Entry'!C682="","",'praptra 1 Entry'!C682)</f>
        <v/>
      </c>
      <c r="D682" s="128" t="str">
        <f>IF('praptra 1 Entry'!D682="","",'praptra 1 Entry'!D682)</f>
        <v/>
      </c>
      <c r="E682" s="129" t="str">
        <f>IF('praptra 1 Entry'!E682="","",'praptra 1 Entry'!E682)</f>
        <v/>
      </c>
      <c r="F682" s="129" t="str">
        <f>IF('praptra 1 Entry'!F682="","",'praptra 1 Entry'!F682)</f>
        <v/>
      </c>
      <c r="G682" s="129" t="str">
        <f>IF('praptra 1 Entry'!G682="","",'praptra 1 Entry'!G682)</f>
        <v/>
      </c>
      <c r="H682" s="130" t="str">
        <f>IF('praptra 1 Entry'!H682="","",'praptra 1 Entry'!H682)</f>
        <v/>
      </c>
      <c r="I682" s="128" t="str">
        <f>IF('praptra 1 Entry'!I682="","",'praptra 1 Entry'!I682)</f>
        <v/>
      </c>
      <c r="J682" s="128" t="str">
        <f>IF('praptra 1 Entry'!J682="","",'praptra 1 Entry'!J682)</f>
        <v/>
      </c>
      <c r="K682" s="128" t="str">
        <f>IF('praptra 1 Entry'!K682="","",'praptra 1 Entry'!K682)</f>
        <v/>
      </c>
      <c r="L682" s="128" t="str">
        <f>IF('praptra 1 Entry'!L682="","",'praptra 1 Entry'!L682)</f>
        <v/>
      </c>
      <c r="M682" s="128" t="str">
        <f>IF('praptra 1 Entry'!M682="","",'praptra 1 Entry'!M682)</f>
        <v/>
      </c>
      <c r="N682" s="128" t="str">
        <f>IF('praptra 1 Entry'!N682="","",'praptra 1 Entry'!N682)</f>
        <v/>
      </c>
      <c r="O682" s="128" t="str">
        <f>IF('praptra 1 Entry'!O682="","",'praptra 1 Entry'!O682)</f>
        <v/>
      </c>
      <c r="P682" s="128" t="str">
        <f>IF('praptra 1 Entry'!P682="","",'praptra 1 Entry'!P682)</f>
        <v/>
      </c>
      <c r="Q682" s="128" t="str">
        <f>IF('praptra 1 Entry'!Q682="","",'praptra 1 Entry'!Q682)</f>
        <v/>
      </c>
      <c r="R682" s="128" t="str">
        <f>IF('praptra 1 Entry'!R682="","",'praptra 1 Entry'!R682)</f>
        <v/>
      </c>
      <c r="S682" s="128" t="str">
        <f>IF('praptra 1 Entry'!S682="","",'praptra 1 Entry'!S682)</f>
        <v/>
      </c>
      <c r="T682" s="128" t="str">
        <f>IF('praptra 1 Entry'!T682="","",'praptra 1 Entry'!T682)</f>
        <v/>
      </c>
      <c r="U682" s="128" t="str">
        <f>IF('praptra 1 Entry'!U682="","",'praptra 1 Entry'!U682)</f>
        <v/>
      </c>
      <c r="V682" s="128" t="str">
        <f>IF('praptra 1 Entry'!V682="","",'praptra 1 Entry'!V682)</f>
        <v/>
      </c>
      <c r="W682" s="128" t="str">
        <f>IF('praptra 1 Entry'!W682="","",'praptra 1 Entry'!W682)</f>
        <v/>
      </c>
    </row>
    <row r="683" spans="1:23" ht="24.95" customHeight="1">
      <c r="A683" s="128" t="str">
        <f>IF('praptra 1 Entry'!A683="","",'praptra 1 Entry'!A683)</f>
        <v/>
      </c>
      <c r="B683" s="128" t="str">
        <f>IF('praptra 1 Entry'!B683="","",'praptra 1 Entry'!B683)</f>
        <v/>
      </c>
      <c r="C683" s="128" t="str">
        <f>IF('praptra 1 Entry'!C683="","",'praptra 1 Entry'!C683)</f>
        <v/>
      </c>
      <c r="D683" s="128" t="str">
        <f>IF('praptra 1 Entry'!D683="","",'praptra 1 Entry'!D683)</f>
        <v/>
      </c>
      <c r="E683" s="129" t="str">
        <f>IF('praptra 1 Entry'!E683="","",'praptra 1 Entry'!E683)</f>
        <v/>
      </c>
      <c r="F683" s="129" t="str">
        <f>IF('praptra 1 Entry'!F683="","",'praptra 1 Entry'!F683)</f>
        <v/>
      </c>
      <c r="G683" s="129" t="str">
        <f>IF('praptra 1 Entry'!G683="","",'praptra 1 Entry'!G683)</f>
        <v/>
      </c>
      <c r="H683" s="130" t="str">
        <f>IF('praptra 1 Entry'!H683="","",'praptra 1 Entry'!H683)</f>
        <v/>
      </c>
      <c r="I683" s="128" t="str">
        <f>IF('praptra 1 Entry'!I683="","",'praptra 1 Entry'!I683)</f>
        <v/>
      </c>
      <c r="J683" s="128" t="str">
        <f>IF('praptra 1 Entry'!J683="","",'praptra 1 Entry'!J683)</f>
        <v/>
      </c>
      <c r="K683" s="128" t="str">
        <f>IF('praptra 1 Entry'!K683="","",'praptra 1 Entry'!K683)</f>
        <v/>
      </c>
      <c r="L683" s="128" t="str">
        <f>IF('praptra 1 Entry'!L683="","",'praptra 1 Entry'!L683)</f>
        <v/>
      </c>
      <c r="M683" s="128" t="str">
        <f>IF('praptra 1 Entry'!M683="","",'praptra 1 Entry'!M683)</f>
        <v/>
      </c>
      <c r="N683" s="128" t="str">
        <f>IF('praptra 1 Entry'!N683="","",'praptra 1 Entry'!N683)</f>
        <v/>
      </c>
      <c r="O683" s="128" t="str">
        <f>IF('praptra 1 Entry'!O683="","",'praptra 1 Entry'!O683)</f>
        <v/>
      </c>
      <c r="P683" s="128" t="str">
        <f>IF('praptra 1 Entry'!P683="","",'praptra 1 Entry'!P683)</f>
        <v/>
      </c>
      <c r="Q683" s="128" t="str">
        <f>IF('praptra 1 Entry'!Q683="","",'praptra 1 Entry'!Q683)</f>
        <v/>
      </c>
      <c r="R683" s="128" t="str">
        <f>IF('praptra 1 Entry'!R683="","",'praptra 1 Entry'!R683)</f>
        <v/>
      </c>
      <c r="S683" s="128" t="str">
        <f>IF('praptra 1 Entry'!S683="","",'praptra 1 Entry'!S683)</f>
        <v/>
      </c>
      <c r="T683" s="128" t="str">
        <f>IF('praptra 1 Entry'!T683="","",'praptra 1 Entry'!T683)</f>
        <v/>
      </c>
      <c r="U683" s="128" t="str">
        <f>IF('praptra 1 Entry'!U683="","",'praptra 1 Entry'!U683)</f>
        <v/>
      </c>
      <c r="V683" s="128" t="str">
        <f>IF('praptra 1 Entry'!V683="","",'praptra 1 Entry'!V683)</f>
        <v/>
      </c>
      <c r="W683" s="128" t="str">
        <f>IF('praptra 1 Entry'!W683="","",'praptra 1 Entry'!W683)</f>
        <v/>
      </c>
    </row>
    <row r="684" spans="1:23" ht="24.95" customHeight="1">
      <c r="A684" s="128" t="str">
        <f>IF('praptra 1 Entry'!A684="","",'praptra 1 Entry'!A684)</f>
        <v/>
      </c>
      <c r="B684" s="128" t="str">
        <f>IF('praptra 1 Entry'!B684="","",'praptra 1 Entry'!B684)</f>
        <v/>
      </c>
      <c r="C684" s="128" t="str">
        <f>IF('praptra 1 Entry'!C684="","",'praptra 1 Entry'!C684)</f>
        <v/>
      </c>
      <c r="D684" s="128" t="str">
        <f>IF('praptra 1 Entry'!D684="","",'praptra 1 Entry'!D684)</f>
        <v/>
      </c>
      <c r="E684" s="129" t="str">
        <f>IF('praptra 1 Entry'!E684="","",'praptra 1 Entry'!E684)</f>
        <v/>
      </c>
      <c r="F684" s="129" t="str">
        <f>IF('praptra 1 Entry'!F684="","",'praptra 1 Entry'!F684)</f>
        <v/>
      </c>
      <c r="G684" s="129" t="str">
        <f>IF('praptra 1 Entry'!G684="","",'praptra 1 Entry'!G684)</f>
        <v/>
      </c>
      <c r="H684" s="130" t="str">
        <f>IF('praptra 1 Entry'!H684="","",'praptra 1 Entry'!H684)</f>
        <v/>
      </c>
      <c r="I684" s="128" t="str">
        <f>IF('praptra 1 Entry'!I684="","",'praptra 1 Entry'!I684)</f>
        <v/>
      </c>
      <c r="J684" s="128" t="str">
        <f>IF('praptra 1 Entry'!J684="","",'praptra 1 Entry'!J684)</f>
        <v/>
      </c>
      <c r="K684" s="128" t="str">
        <f>IF('praptra 1 Entry'!K684="","",'praptra 1 Entry'!K684)</f>
        <v/>
      </c>
      <c r="L684" s="128" t="str">
        <f>IF('praptra 1 Entry'!L684="","",'praptra 1 Entry'!L684)</f>
        <v/>
      </c>
      <c r="M684" s="128" t="str">
        <f>IF('praptra 1 Entry'!M684="","",'praptra 1 Entry'!M684)</f>
        <v/>
      </c>
      <c r="N684" s="128" t="str">
        <f>IF('praptra 1 Entry'!N684="","",'praptra 1 Entry'!N684)</f>
        <v/>
      </c>
      <c r="O684" s="128" t="str">
        <f>IF('praptra 1 Entry'!O684="","",'praptra 1 Entry'!O684)</f>
        <v/>
      </c>
      <c r="P684" s="128" t="str">
        <f>IF('praptra 1 Entry'!P684="","",'praptra 1 Entry'!P684)</f>
        <v/>
      </c>
      <c r="Q684" s="128" t="str">
        <f>IF('praptra 1 Entry'!Q684="","",'praptra 1 Entry'!Q684)</f>
        <v/>
      </c>
      <c r="R684" s="128" t="str">
        <f>IF('praptra 1 Entry'!R684="","",'praptra 1 Entry'!R684)</f>
        <v/>
      </c>
      <c r="S684" s="128" t="str">
        <f>IF('praptra 1 Entry'!S684="","",'praptra 1 Entry'!S684)</f>
        <v/>
      </c>
      <c r="T684" s="128" t="str">
        <f>IF('praptra 1 Entry'!T684="","",'praptra 1 Entry'!T684)</f>
        <v/>
      </c>
      <c r="U684" s="128" t="str">
        <f>IF('praptra 1 Entry'!U684="","",'praptra 1 Entry'!U684)</f>
        <v/>
      </c>
      <c r="V684" s="128" t="str">
        <f>IF('praptra 1 Entry'!V684="","",'praptra 1 Entry'!V684)</f>
        <v/>
      </c>
      <c r="W684" s="128" t="str">
        <f>IF('praptra 1 Entry'!W684="","",'praptra 1 Entry'!W684)</f>
        <v/>
      </c>
    </row>
    <row r="685" spans="1:23" ht="24.95" customHeight="1">
      <c r="A685" s="128" t="str">
        <f>IF('praptra 1 Entry'!A685="","",'praptra 1 Entry'!A685)</f>
        <v/>
      </c>
      <c r="B685" s="128" t="str">
        <f>IF('praptra 1 Entry'!B685="","",'praptra 1 Entry'!B685)</f>
        <v/>
      </c>
      <c r="C685" s="128" t="str">
        <f>IF('praptra 1 Entry'!C685="","",'praptra 1 Entry'!C685)</f>
        <v/>
      </c>
      <c r="D685" s="128" t="str">
        <f>IF('praptra 1 Entry'!D685="","",'praptra 1 Entry'!D685)</f>
        <v/>
      </c>
      <c r="E685" s="129" t="str">
        <f>IF('praptra 1 Entry'!E685="","",'praptra 1 Entry'!E685)</f>
        <v/>
      </c>
      <c r="F685" s="129" t="str">
        <f>IF('praptra 1 Entry'!F685="","",'praptra 1 Entry'!F685)</f>
        <v/>
      </c>
      <c r="G685" s="129" t="str">
        <f>IF('praptra 1 Entry'!G685="","",'praptra 1 Entry'!G685)</f>
        <v/>
      </c>
      <c r="H685" s="130" t="str">
        <f>IF('praptra 1 Entry'!H685="","",'praptra 1 Entry'!H685)</f>
        <v/>
      </c>
      <c r="I685" s="128" t="str">
        <f>IF('praptra 1 Entry'!I685="","",'praptra 1 Entry'!I685)</f>
        <v/>
      </c>
      <c r="J685" s="128" t="str">
        <f>IF('praptra 1 Entry'!J685="","",'praptra 1 Entry'!J685)</f>
        <v/>
      </c>
      <c r="K685" s="128" t="str">
        <f>IF('praptra 1 Entry'!K685="","",'praptra 1 Entry'!K685)</f>
        <v/>
      </c>
      <c r="L685" s="128" t="str">
        <f>IF('praptra 1 Entry'!L685="","",'praptra 1 Entry'!L685)</f>
        <v/>
      </c>
      <c r="M685" s="128" t="str">
        <f>IF('praptra 1 Entry'!M685="","",'praptra 1 Entry'!M685)</f>
        <v/>
      </c>
      <c r="N685" s="128" t="str">
        <f>IF('praptra 1 Entry'!N685="","",'praptra 1 Entry'!N685)</f>
        <v/>
      </c>
      <c r="O685" s="128" t="str">
        <f>IF('praptra 1 Entry'!O685="","",'praptra 1 Entry'!O685)</f>
        <v/>
      </c>
      <c r="P685" s="128" t="str">
        <f>IF('praptra 1 Entry'!P685="","",'praptra 1 Entry'!P685)</f>
        <v/>
      </c>
      <c r="Q685" s="128" t="str">
        <f>IF('praptra 1 Entry'!Q685="","",'praptra 1 Entry'!Q685)</f>
        <v/>
      </c>
      <c r="R685" s="128" t="str">
        <f>IF('praptra 1 Entry'!R685="","",'praptra 1 Entry'!R685)</f>
        <v/>
      </c>
      <c r="S685" s="128" t="str">
        <f>IF('praptra 1 Entry'!S685="","",'praptra 1 Entry'!S685)</f>
        <v/>
      </c>
      <c r="T685" s="128" t="str">
        <f>IF('praptra 1 Entry'!T685="","",'praptra 1 Entry'!T685)</f>
        <v/>
      </c>
      <c r="U685" s="128" t="str">
        <f>IF('praptra 1 Entry'!U685="","",'praptra 1 Entry'!U685)</f>
        <v/>
      </c>
      <c r="V685" s="128" t="str">
        <f>IF('praptra 1 Entry'!V685="","",'praptra 1 Entry'!V685)</f>
        <v/>
      </c>
      <c r="W685" s="128" t="str">
        <f>IF('praptra 1 Entry'!W685="","",'praptra 1 Entry'!W685)</f>
        <v/>
      </c>
    </row>
    <row r="686" spans="1:23" ht="24.95" customHeight="1">
      <c r="A686" s="128" t="str">
        <f>IF('praptra 1 Entry'!A686="","",'praptra 1 Entry'!A686)</f>
        <v/>
      </c>
      <c r="B686" s="128" t="str">
        <f>IF('praptra 1 Entry'!B686="","",'praptra 1 Entry'!B686)</f>
        <v/>
      </c>
      <c r="C686" s="128" t="str">
        <f>IF('praptra 1 Entry'!C686="","",'praptra 1 Entry'!C686)</f>
        <v/>
      </c>
      <c r="D686" s="128" t="str">
        <f>IF('praptra 1 Entry'!D686="","",'praptra 1 Entry'!D686)</f>
        <v/>
      </c>
      <c r="E686" s="129" t="str">
        <f>IF('praptra 1 Entry'!E686="","",'praptra 1 Entry'!E686)</f>
        <v/>
      </c>
      <c r="F686" s="129" t="str">
        <f>IF('praptra 1 Entry'!F686="","",'praptra 1 Entry'!F686)</f>
        <v/>
      </c>
      <c r="G686" s="129" t="str">
        <f>IF('praptra 1 Entry'!G686="","",'praptra 1 Entry'!G686)</f>
        <v/>
      </c>
      <c r="H686" s="130" t="str">
        <f>IF('praptra 1 Entry'!H686="","",'praptra 1 Entry'!H686)</f>
        <v/>
      </c>
      <c r="I686" s="128" t="str">
        <f>IF('praptra 1 Entry'!I686="","",'praptra 1 Entry'!I686)</f>
        <v/>
      </c>
      <c r="J686" s="128" t="str">
        <f>IF('praptra 1 Entry'!J686="","",'praptra 1 Entry'!J686)</f>
        <v/>
      </c>
      <c r="K686" s="128" t="str">
        <f>IF('praptra 1 Entry'!K686="","",'praptra 1 Entry'!K686)</f>
        <v/>
      </c>
      <c r="L686" s="128" t="str">
        <f>IF('praptra 1 Entry'!L686="","",'praptra 1 Entry'!L686)</f>
        <v/>
      </c>
      <c r="M686" s="128" t="str">
        <f>IF('praptra 1 Entry'!M686="","",'praptra 1 Entry'!M686)</f>
        <v/>
      </c>
      <c r="N686" s="128" t="str">
        <f>IF('praptra 1 Entry'!N686="","",'praptra 1 Entry'!N686)</f>
        <v/>
      </c>
      <c r="O686" s="128" t="str">
        <f>IF('praptra 1 Entry'!O686="","",'praptra 1 Entry'!O686)</f>
        <v/>
      </c>
      <c r="P686" s="128" t="str">
        <f>IF('praptra 1 Entry'!P686="","",'praptra 1 Entry'!P686)</f>
        <v/>
      </c>
      <c r="Q686" s="128" t="str">
        <f>IF('praptra 1 Entry'!Q686="","",'praptra 1 Entry'!Q686)</f>
        <v/>
      </c>
      <c r="R686" s="128" t="str">
        <f>IF('praptra 1 Entry'!R686="","",'praptra 1 Entry'!R686)</f>
        <v/>
      </c>
      <c r="S686" s="128" t="str">
        <f>IF('praptra 1 Entry'!S686="","",'praptra 1 Entry'!S686)</f>
        <v/>
      </c>
      <c r="T686" s="128" t="str">
        <f>IF('praptra 1 Entry'!T686="","",'praptra 1 Entry'!T686)</f>
        <v/>
      </c>
      <c r="U686" s="128" t="str">
        <f>IF('praptra 1 Entry'!U686="","",'praptra 1 Entry'!U686)</f>
        <v/>
      </c>
      <c r="V686" s="128" t="str">
        <f>IF('praptra 1 Entry'!V686="","",'praptra 1 Entry'!V686)</f>
        <v/>
      </c>
      <c r="W686" s="128" t="str">
        <f>IF('praptra 1 Entry'!W686="","",'praptra 1 Entry'!W686)</f>
        <v/>
      </c>
    </row>
    <row r="687" spans="1:23" ht="24.95" customHeight="1">
      <c r="A687" s="128" t="str">
        <f>IF('praptra 1 Entry'!A687="","",'praptra 1 Entry'!A687)</f>
        <v/>
      </c>
      <c r="B687" s="128" t="str">
        <f>IF('praptra 1 Entry'!B687="","",'praptra 1 Entry'!B687)</f>
        <v/>
      </c>
      <c r="C687" s="128" t="str">
        <f>IF('praptra 1 Entry'!C687="","",'praptra 1 Entry'!C687)</f>
        <v/>
      </c>
      <c r="D687" s="128" t="str">
        <f>IF('praptra 1 Entry'!D687="","",'praptra 1 Entry'!D687)</f>
        <v/>
      </c>
      <c r="E687" s="129" t="str">
        <f>IF('praptra 1 Entry'!E687="","",'praptra 1 Entry'!E687)</f>
        <v/>
      </c>
      <c r="F687" s="129" t="str">
        <f>IF('praptra 1 Entry'!F687="","",'praptra 1 Entry'!F687)</f>
        <v/>
      </c>
      <c r="G687" s="129" t="str">
        <f>IF('praptra 1 Entry'!G687="","",'praptra 1 Entry'!G687)</f>
        <v/>
      </c>
      <c r="H687" s="130" t="str">
        <f>IF('praptra 1 Entry'!H687="","",'praptra 1 Entry'!H687)</f>
        <v/>
      </c>
      <c r="I687" s="128" t="str">
        <f>IF('praptra 1 Entry'!I687="","",'praptra 1 Entry'!I687)</f>
        <v/>
      </c>
      <c r="J687" s="128" t="str">
        <f>IF('praptra 1 Entry'!J687="","",'praptra 1 Entry'!J687)</f>
        <v/>
      </c>
      <c r="K687" s="128" t="str">
        <f>IF('praptra 1 Entry'!K687="","",'praptra 1 Entry'!K687)</f>
        <v/>
      </c>
      <c r="L687" s="128" t="str">
        <f>IF('praptra 1 Entry'!L687="","",'praptra 1 Entry'!L687)</f>
        <v/>
      </c>
      <c r="M687" s="128" t="str">
        <f>IF('praptra 1 Entry'!M687="","",'praptra 1 Entry'!M687)</f>
        <v/>
      </c>
      <c r="N687" s="128" t="str">
        <f>IF('praptra 1 Entry'!N687="","",'praptra 1 Entry'!N687)</f>
        <v/>
      </c>
      <c r="O687" s="128" t="str">
        <f>IF('praptra 1 Entry'!O687="","",'praptra 1 Entry'!O687)</f>
        <v/>
      </c>
      <c r="P687" s="128" t="str">
        <f>IF('praptra 1 Entry'!P687="","",'praptra 1 Entry'!P687)</f>
        <v/>
      </c>
      <c r="Q687" s="128" t="str">
        <f>IF('praptra 1 Entry'!Q687="","",'praptra 1 Entry'!Q687)</f>
        <v/>
      </c>
      <c r="R687" s="128" t="str">
        <f>IF('praptra 1 Entry'!R687="","",'praptra 1 Entry'!R687)</f>
        <v/>
      </c>
      <c r="S687" s="128" t="str">
        <f>IF('praptra 1 Entry'!S687="","",'praptra 1 Entry'!S687)</f>
        <v/>
      </c>
      <c r="T687" s="128" t="str">
        <f>IF('praptra 1 Entry'!T687="","",'praptra 1 Entry'!T687)</f>
        <v/>
      </c>
      <c r="U687" s="128" t="str">
        <f>IF('praptra 1 Entry'!U687="","",'praptra 1 Entry'!U687)</f>
        <v/>
      </c>
      <c r="V687" s="128" t="str">
        <f>IF('praptra 1 Entry'!V687="","",'praptra 1 Entry'!V687)</f>
        <v/>
      </c>
      <c r="W687" s="128" t="str">
        <f>IF('praptra 1 Entry'!W687="","",'praptra 1 Entry'!W687)</f>
        <v/>
      </c>
    </row>
    <row r="688" spans="1:23" ht="24.95" customHeight="1">
      <c r="A688" s="128" t="str">
        <f>IF('praptra 1 Entry'!A688="","",'praptra 1 Entry'!A688)</f>
        <v/>
      </c>
      <c r="B688" s="128" t="str">
        <f>IF('praptra 1 Entry'!B688="","",'praptra 1 Entry'!B688)</f>
        <v/>
      </c>
      <c r="C688" s="128" t="str">
        <f>IF('praptra 1 Entry'!C688="","",'praptra 1 Entry'!C688)</f>
        <v/>
      </c>
      <c r="D688" s="128" t="str">
        <f>IF('praptra 1 Entry'!D688="","",'praptra 1 Entry'!D688)</f>
        <v/>
      </c>
      <c r="E688" s="129" t="str">
        <f>IF('praptra 1 Entry'!E688="","",'praptra 1 Entry'!E688)</f>
        <v/>
      </c>
      <c r="F688" s="129" t="str">
        <f>IF('praptra 1 Entry'!F688="","",'praptra 1 Entry'!F688)</f>
        <v/>
      </c>
      <c r="G688" s="129" t="str">
        <f>IF('praptra 1 Entry'!G688="","",'praptra 1 Entry'!G688)</f>
        <v/>
      </c>
      <c r="H688" s="130" t="str">
        <f>IF('praptra 1 Entry'!H688="","",'praptra 1 Entry'!H688)</f>
        <v/>
      </c>
      <c r="I688" s="128" t="str">
        <f>IF('praptra 1 Entry'!I688="","",'praptra 1 Entry'!I688)</f>
        <v/>
      </c>
      <c r="J688" s="128" t="str">
        <f>IF('praptra 1 Entry'!J688="","",'praptra 1 Entry'!J688)</f>
        <v/>
      </c>
      <c r="K688" s="128" t="str">
        <f>IF('praptra 1 Entry'!K688="","",'praptra 1 Entry'!K688)</f>
        <v/>
      </c>
      <c r="L688" s="128" t="str">
        <f>IF('praptra 1 Entry'!L688="","",'praptra 1 Entry'!L688)</f>
        <v/>
      </c>
      <c r="M688" s="128" t="str">
        <f>IF('praptra 1 Entry'!M688="","",'praptra 1 Entry'!M688)</f>
        <v/>
      </c>
      <c r="N688" s="128" t="str">
        <f>IF('praptra 1 Entry'!N688="","",'praptra 1 Entry'!N688)</f>
        <v/>
      </c>
      <c r="O688" s="128" t="str">
        <f>IF('praptra 1 Entry'!O688="","",'praptra 1 Entry'!O688)</f>
        <v/>
      </c>
      <c r="P688" s="128" t="str">
        <f>IF('praptra 1 Entry'!P688="","",'praptra 1 Entry'!P688)</f>
        <v/>
      </c>
      <c r="Q688" s="128" t="str">
        <f>IF('praptra 1 Entry'!Q688="","",'praptra 1 Entry'!Q688)</f>
        <v/>
      </c>
      <c r="R688" s="128" t="str">
        <f>IF('praptra 1 Entry'!R688="","",'praptra 1 Entry'!R688)</f>
        <v/>
      </c>
      <c r="S688" s="128" t="str">
        <f>IF('praptra 1 Entry'!S688="","",'praptra 1 Entry'!S688)</f>
        <v/>
      </c>
      <c r="T688" s="128" t="str">
        <f>IF('praptra 1 Entry'!T688="","",'praptra 1 Entry'!T688)</f>
        <v/>
      </c>
      <c r="U688" s="128" t="str">
        <f>IF('praptra 1 Entry'!U688="","",'praptra 1 Entry'!U688)</f>
        <v/>
      </c>
      <c r="V688" s="128" t="str">
        <f>IF('praptra 1 Entry'!V688="","",'praptra 1 Entry'!V688)</f>
        <v/>
      </c>
      <c r="W688" s="128" t="str">
        <f>IF('praptra 1 Entry'!W688="","",'praptra 1 Entry'!W688)</f>
        <v/>
      </c>
    </row>
    <row r="689" spans="1:23" ht="24.95" customHeight="1">
      <c r="A689" s="128" t="str">
        <f>IF('praptra 1 Entry'!A689="","",'praptra 1 Entry'!A689)</f>
        <v/>
      </c>
      <c r="B689" s="128" t="str">
        <f>IF('praptra 1 Entry'!B689="","",'praptra 1 Entry'!B689)</f>
        <v/>
      </c>
      <c r="C689" s="128" t="str">
        <f>IF('praptra 1 Entry'!C689="","",'praptra 1 Entry'!C689)</f>
        <v/>
      </c>
      <c r="D689" s="128" t="str">
        <f>IF('praptra 1 Entry'!D689="","",'praptra 1 Entry'!D689)</f>
        <v/>
      </c>
      <c r="E689" s="129" t="str">
        <f>IF('praptra 1 Entry'!E689="","",'praptra 1 Entry'!E689)</f>
        <v/>
      </c>
      <c r="F689" s="129" t="str">
        <f>IF('praptra 1 Entry'!F689="","",'praptra 1 Entry'!F689)</f>
        <v/>
      </c>
      <c r="G689" s="129" t="str">
        <f>IF('praptra 1 Entry'!G689="","",'praptra 1 Entry'!G689)</f>
        <v/>
      </c>
      <c r="H689" s="130" t="str">
        <f>IF('praptra 1 Entry'!H689="","",'praptra 1 Entry'!H689)</f>
        <v/>
      </c>
      <c r="I689" s="128" t="str">
        <f>IF('praptra 1 Entry'!I689="","",'praptra 1 Entry'!I689)</f>
        <v/>
      </c>
      <c r="J689" s="128" t="str">
        <f>IF('praptra 1 Entry'!J689="","",'praptra 1 Entry'!J689)</f>
        <v/>
      </c>
      <c r="K689" s="128" t="str">
        <f>IF('praptra 1 Entry'!K689="","",'praptra 1 Entry'!K689)</f>
        <v/>
      </c>
      <c r="L689" s="128" t="str">
        <f>IF('praptra 1 Entry'!L689="","",'praptra 1 Entry'!L689)</f>
        <v/>
      </c>
      <c r="M689" s="128" t="str">
        <f>IF('praptra 1 Entry'!M689="","",'praptra 1 Entry'!M689)</f>
        <v/>
      </c>
      <c r="N689" s="128" t="str">
        <f>IF('praptra 1 Entry'!N689="","",'praptra 1 Entry'!N689)</f>
        <v/>
      </c>
      <c r="O689" s="128" t="str">
        <f>IF('praptra 1 Entry'!O689="","",'praptra 1 Entry'!O689)</f>
        <v/>
      </c>
      <c r="P689" s="128" t="str">
        <f>IF('praptra 1 Entry'!P689="","",'praptra 1 Entry'!P689)</f>
        <v/>
      </c>
      <c r="Q689" s="128" t="str">
        <f>IF('praptra 1 Entry'!Q689="","",'praptra 1 Entry'!Q689)</f>
        <v/>
      </c>
      <c r="R689" s="128" t="str">
        <f>IF('praptra 1 Entry'!R689="","",'praptra 1 Entry'!R689)</f>
        <v/>
      </c>
      <c r="S689" s="128" t="str">
        <f>IF('praptra 1 Entry'!S689="","",'praptra 1 Entry'!S689)</f>
        <v/>
      </c>
      <c r="T689" s="128" t="str">
        <f>IF('praptra 1 Entry'!T689="","",'praptra 1 Entry'!T689)</f>
        <v/>
      </c>
      <c r="U689" s="128" t="str">
        <f>IF('praptra 1 Entry'!U689="","",'praptra 1 Entry'!U689)</f>
        <v/>
      </c>
      <c r="V689" s="128" t="str">
        <f>IF('praptra 1 Entry'!V689="","",'praptra 1 Entry'!V689)</f>
        <v/>
      </c>
      <c r="W689" s="128" t="str">
        <f>IF('praptra 1 Entry'!W689="","",'praptra 1 Entry'!W689)</f>
        <v/>
      </c>
    </row>
    <row r="690" spans="1:23" ht="24.95" customHeight="1">
      <c r="A690" s="128" t="str">
        <f>IF('praptra 1 Entry'!A690="","",'praptra 1 Entry'!A690)</f>
        <v/>
      </c>
      <c r="B690" s="128" t="str">
        <f>IF('praptra 1 Entry'!B690="","",'praptra 1 Entry'!B690)</f>
        <v/>
      </c>
      <c r="C690" s="128" t="str">
        <f>IF('praptra 1 Entry'!C690="","",'praptra 1 Entry'!C690)</f>
        <v/>
      </c>
      <c r="D690" s="128" t="str">
        <f>IF('praptra 1 Entry'!D690="","",'praptra 1 Entry'!D690)</f>
        <v/>
      </c>
      <c r="E690" s="129" t="str">
        <f>IF('praptra 1 Entry'!E690="","",'praptra 1 Entry'!E690)</f>
        <v/>
      </c>
      <c r="F690" s="129" t="str">
        <f>IF('praptra 1 Entry'!F690="","",'praptra 1 Entry'!F690)</f>
        <v/>
      </c>
      <c r="G690" s="129" t="str">
        <f>IF('praptra 1 Entry'!G690="","",'praptra 1 Entry'!G690)</f>
        <v/>
      </c>
      <c r="H690" s="130" t="str">
        <f>IF('praptra 1 Entry'!H690="","",'praptra 1 Entry'!H690)</f>
        <v/>
      </c>
      <c r="I690" s="128" t="str">
        <f>IF('praptra 1 Entry'!I690="","",'praptra 1 Entry'!I690)</f>
        <v/>
      </c>
      <c r="J690" s="128" t="str">
        <f>IF('praptra 1 Entry'!J690="","",'praptra 1 Entry'!J690)</f>
        <v/>
      </c>
      <c r="K690" s="128" t="str">
        <f>IF('praptra 1 Entry'!K690="","",'praptra 1 Entry'!K690)</f>
        <v/>
      </c>
      <c r="L690" s="128" t="str">
        <f>IF('praptra 1 Entry'!L690="","",'praptra 1 Entry'!L690)</f>
        <v/>
      </c>
      <c r="M690" s="128" t="str">
        <f>IF('praptra 1 Entry'!M690="","",'praptra 1 Entry'!M690)</f>
        <v/>
      </c>
      <c r="N690" s="128" t="str">
        <f>IF('praptra 1 Entry'!N690="","",'praptra 1 Entry'!N690)</f>
        <v/>
      </c>
      <c r="O690" s="128" t="str">
        <f>IF('praptra 1 Entry'!O690="","",'praptra 1 Entry'!O690)</f>
        <v/>
      </c>
      <c r="P690" s="128" t="str">
        <f>IF('praptra 1 Entry'!P690="","",'praptra 1 Entry'!P690)</f>
        <v/>
      </c>
      <c r="Q690" s="128" t="str">
        <f>IF('praptra 1 Entry'!Q690="","",'praptra 1 Entry'!Q690)</f>
        <v/>
      </c>
      <c r="R690" s="128" t="str">
        <f>IF('praptra 1 Entry'!R690="","",'praptra 1 Entry'!R690)</f>
        <v/>
      </c>
      <c r="S690" s="128" t="str">
        <f>IF('praptra 1 Entry'!S690="","",'praptra 1 Entry'!S690)</f>
        <v/>
      </c>
      <c r="T690" s="128" t="str">
        <f>IF('praptra 1 Entry'!T690="","",'praptra 1 Entry'!T690)</f>
        <v/>
      </c>
      <c r="U690" s="128" t="str">
        <f>IF('praptra 1 Entry'!U690="","",'praptra 1 Entry'!U690)</f>
        <v/>
      </c>
      <c r="V690" s="128" t="str">
        <f>IF('praptra 1 Entry'!V690="","",'praptra 1 Entry'!V690)</f>
        <v/>
      </c>
      <c r="W690" s="128" t="str">
        <f>IF('praptra 1 Entry'!W690="","",'praptra 1 Entry'!W690)</f>
        <v/>
      </c>
    </row>
    <row r="691" spans="1:23" ht="24.95" customHeight="1">
      <c r="A691" s="128" t="str">
        <f>IF('praptra 1 Entry'!A691="","",'praptra 1 Entry'!A691)</f>
        <v/>
      </c>
      <c r="B691" s="128" t="str">
        <f>IF('praptra 1 Entry'!B691="","",'praptra 1 Entry'!B691)</f>
        <v/>
      </c>
      <c r="C691" s="128" t="str">
        <f>IF('praptra 1 Entry'!C691="","",'praptra 1 Entry'!C691)</f>
        <v/>
      </c>
      <c r="D691" s="128" t="str">
        <f>IF('praptra 1 Entry'!D691="","",'praptra 1 Entry'!D691)</f>
        <v/>
      </c>
      <c r="E691" s="129" t="str">
        <f>IF('praptra 1 Entry'!E691="","",'praptra 1 Entry'!E691)</f>
        <v/>
      </c>
      <c r="F691" s="129" t="str">
        <f>IF('praptra 1 Entry'!F691="","",'praptra 1 Entry'!F691)</f>
        <v/>
      </c>
      <c r="G691" s="129" t="str">
        <f>IF('praptra 1 Entry'!G691="","",'praptra 1 Entry'!G691)</f>
        <v/>
      </c>
      <c r="H691" s="130" t="str">
        <f>IF('praptra 1 Entry'!H691="","",'praptra 1 Entry'!H691)</f>
        <v/>
      </c>
      <c r="I691" s="128" t="str">
        <f>IF('praptra 1 Entry'!I691="","",'praptra 1 Entry'!I691)</f>
        <v/>
      </c>
      <c r="J691" s="128" t="str">
        <f>IF('praptra 1 Entry'!J691="","",'praptra 1 Entry'!J691)</f>
        <v/>
      </c>
      <c r="K691" s="128" t="str">
        <f>IF('praptra 1 Entry'!K691="","",'praptra 1 Entry'!K691)</f>
        <v/>
      </c>
      <c r="L691" s="128" t="str">
        <f>IF('praptra 1 Entry'!L691="","",'praptra 1 Entry'!L691)</f>
        <v/>
      </c>
      <c r="M691" s="128" t="str">
        <f>IF('praptra 1 Entry'!M691="","",'praptra 1 Entry'!M691)</f>
        <v/>
      </c>
      <c r="N691" s="128" t="str">
        <f>IF('praptra 1 Entry'!N691="","",'praptra 1 Entry'!N691)</f>
        <v/>
      </c>
      <c r="O691" s="128" t="str">
        <f>IF('praptra 1 Entry'!O691="","",'praptra 1 Entry'!O691)</f>
        <v/>
      </c>
      <c r="P691" s="128" t="str">
        <f>IF('praptra 1 Entry'!P691="","",'praptra 1 Entry'!P691)</f>
        <v/>
      </c>
      <c r="Q691" s="128" t="str">
        <f>IF('praptra 1 Entry'!Q691="","",'praptra 1 Entry'!Q691)</f>
        <v/>
      </c>
      <c r="R691" s="128" t="str">
        <f>IF('praptra 1 Entry'!R691="","",'praptra 1 Entry'!R691)</f>
        <v/>
      </c>
      <c r="S691" s="128" t="str">
        <f>IF('praptra 1 Entry'!S691="","",'praptra 1 Entry'!S691)</f>
        <v/>
      </c>
      <c r="T691" s="128" t="str">
        <f>IF('praptra 1 Entry'!T691="","",'praptra 1 Entry'!T691)</f>
        <v/>
      </c>
      <c r="U691" s="128" t="str">
        <f>IF('praptra 1 Entry'!U691="","",'praptra 1 Entry'!U691)</f>
        <v/>
      </c>
      <c r="V691" s="128" t="str">
        <f>IF('praptra 1 Entry'!V691="","",'praptra 1 Entry'!V691)</f>
        <v/>
      </c>
      <c r="W691" s="128" t="str">
        <f>IF('praptra 1 Entry'!W691="","",'praptra 1 Entry'!W691)</f>
        <v/>
      </c>
    </row>
    <row r="692" spans="1:23" ht="24.95" customHeight="1">
      <c r="A692" s="128" t="str">
        <f>IF('praptra 1 Entry'!A692="","",'praptra 1 Entry'!A692)</f>
        <v/>
      </c>
      <c r="B692" s="128" t="str">
        <f>IF('praptra 1 Entry'!B692="","",'praptra 1 Entry'!B692)</f>
        <v/>
      </c>
      <c r="C692" s="128" t="str">
        <f>IF('praptra 1 Entry'!C692="","",'praptra 1 Entry'!C692)</f>
        <v/>
      </c>
      <c r="D692" s="128" t="str">
        <f>IF('praptra 1 Entry'!D692="","",'praptra 1 Entry'!D692)</f>
        <v/>
      </c>
      <c r="E692" s="129" t="str">
        <f>IF('praptra 1 Entry'!E692="","",'praptra 1 Entry'!E692)</f>
        <v/>
      </c>
      <c r="F692" s="129" t="str">
        <f>IF('praptra 1 Entry'!F692="","",'praptra 1 Entry'!F692)</f>
        <v/>
      </c>
      <c r="G692" s="129" t="str">
        <f>IF('praptra 1 Entry'!G692="","",'praptra 1 Entry'!G692)</f>
        <v/>
      </c>
      <c r="H692" s="130" t="str">
        <f>IF('praptra 1 Entry'!H692="","",'praptra 1 Entry'!H692)</f>
        <v/>
      </c>
      <c r="I692" s="128" t="str">
        <f>IF('praptra 1 Entry'!I692="","",'praptra 1 Entry'!I692)</f>
        <v/>
      </c>
      <c r="J692" s="128" t="str">
        <f>IF('praptra 1 Entry'!J692="","",'praptra 1 Entry'!J692)</f>
        <v/>
      </c>
      <c r="K692" s="128" t="str">
        <f>IF('praptra 1 Entry'!K692="","",'praptra 1 Entry'!K692)</f>
        <v/>
      </c>
      <c r="L692" s="128" t="str">
        <f>IF('praptra 1 Entry'!L692="","",'praptra 1 Entry'!L692)</f>
        <v/>
      </c>
      <c r="M692" s="128" t="str">
        <f>IF('praptra 1 Entry'!M692="","",'praptra 1 Entry'!M692)</f>
        <v/>
      </c>
      <c r="N692" s="128" t="str">
        <f>IF('praptra 1 Entry'!N692="","",'praptra 1 Entry'!N692)</f>
        <v/>
      </c>
      <c r="O692" s="128" t="str">
        <f>IF('praptra 1 Entry'!O692="","",'praptra 1 Entry'!O692)</f>
        <v/>
      </c>
      <c r="P692" s="128" t="str">
        <f>IF('praptra 1 Entry'!P692="","",'praptra 1 Entry'!P692)</f>
        <v/>
      </c>
      <c r="Q692" s="128" t="str">
        <f>IF('praptra 1 Entry'!Q692="","",'praptra 1 Entry'!Q692)</f>
        <v/>
      </c>
      <c r="R692" s="128" t="str">
        <f>IF('praptra 1 Entry'!R692="","",'praptra 1 Entry'!R692)</f>
        <v/>
      </c>
      <c r="S692" s="128" t="str">
        <f>IF('praptra 1 Entry'!S692="","",'praptra 1 Entry'!S692)</f>
        <v/>
      </c>
      <c r="T692" s="128" t="str">
        <f>IF('praptra 1 Entry'!T692="","",'praptra 1 Entry'!T692)</f>
        <v/>
      </c>
      <c r="U692" s="128" t="str">
        <f>IF('praptra 1 Entry'!U692="","",'praptra 1 Entry'!U692)</f>
        <v/>
      </c>
      <c r="V692" s="128" t="str">
        <f>IF('praptra 1 Entry'!V692="","",'praptra 1 Entry'!V692)</f>
        <v/>
      </c>
      <c r="W692" s="128" t="str">
        <f>IF('praptra 1 Entry'!W692="","",'praptra 1 Entry'!W692)</f>
        <v/>
      </c>
    </row>
    <row r="693" spans="1:23" ht="24.95" customHeight="1">
      <c r="A693" s="128" t="str">
        <f>IF('praptra 1 Entry'!A693="","",'praptra 1 Entry'!A693)</f>
        <v/>
      </c>
      <c r="B693" s="128" t="str">
        <f>IF('praptra 1 Entry'!B693="","",'praptra 1 Entry'!B693)</f>
        <v/>
      </c>
      <c r="C693" s="128" t="str">
        <f>IF('praptra 1 Entry'!C693="","",'praptra 1 Entry'!C693)</f>
        <v/>
      </c>
      <c r="D693" s="128" t="str">
        <f>IF('praptra 1 Entry'!D693="","",'praptra 1 Entry'!D693)</f>
        <v/>
      </c>
      <c r="E693" s="129" t="str">
        <f>IF('praptra 1 Entry'!E693="","",'praptra 1 Entry'!E693)</f>
        <v/>
      </c>
      <c r="F693" s="129" t="str">
        <f>IF('praptra 1 Entry'!F693="","",'praptra 1 Entry'!F693)</f>
        <v/>
      </c>
      <c r="G693" s="129" t="str">
        <f>IF('praptra 1 Entry'!G693="","",'praptra 1 Entry'!G693)</f>
        <v/>
      </c>
      <c r="H693" s="130" t="str">
        <f>IF('praptra 1 Entry'!H693="","",'praptra 1 Entry'!H693)</f>
        <v/>
      </c>
      <c r="I693" s="128" t="str">
        <f>IF('praptra 1 Entry'!I693="","",'praptra 1 Entry'!I693)</f>
        <v/>
      </c>
      <c r="J693" s="128" t="str">
        <f>IF('praptra 1 Entry'!J693="","",'praptra 1 Entry'!J693)</f>
        <v/>
      </c>
      <c r="K693" s="128" t="str">
        <f>IF('praptra 1 Entry'!K693="","",'praptra 1 Entry'!K693)</f>
        <v/>
      </c>
      <c r="L693" s="128" t="str">
        <f>IF('praptra 1 Entry'!L693="","",'praptra 1 Entry'!L693)</f>
        <v/>
      </c>
      <c r="M693" s="128" t="str">
        <f>IF('praptra 1 Entry'!M693="","",'praptra 1 Entry'!M693)</f>
        <v/>
      </c>
      <c r="N693" s="128" t="str">
        <f>IF('praptra 1 Entry'!N693="","",'praptra 1 Entry'!N693)</f>
        <v/>
      </c>
      <c r="O693" s="128" t="str">
        <f>IF('praptra 1 Entry'!O693="","",'praptra 1 Entry'!O693)</f>
        <v/>
      </c>
      <c r="P693" s="128" t="str">
        <f>IF('praptra 1 Entry'!P693="","",'praptra 1 Entry'!P693)</f>
        <v/>
      </c>
      <c r="Q693" s="128" t="str">
        <f>IF('praptra 1 Entry'!Q693="","",'praptra 1 Entry'!Q693)</f>
        <v/>
      </c>
      <c r="R693" s="128" t="str">
        <f>IF('praptra 1 Entry'!R693="","",'praptra 1 Entry'!R693)</f>
        <v/>
      </c>
      <c r="S693" s="128" t="str">
        <f>IF('praptra 1 Entry'!S693="","",'praptra 1 Entry'!S693)</f>
        <v/>
      </c>
      <c r="T693" s="128" t="str">
        <f>IF('praptra 1 Entry'!T693="","",'praptra 1 Entry'!T693)</f>
        <v/>
      </c>
      <c r="U693" s="128" t="str">
        <f>IF('praptra 1 Entry'!U693="","",'praptra 1 Entry'!U693)</f>
        <v/>
      </c>
      <c r="V693" s="128" t="str">
        <f>IF('praptra 1 Entry'!V693="","",'praptra 1 Entry'!V693)</f>
        <v/>
      </c>
      <c r="W693" s="128" t="str">
        <f>IF('praptra 1 Entry'!W693="","",'praptra 1 Entry'!W693)</f>
        <v/>
      </c>
    </row>
    <row r="694" spans="1:23" ht="24.95" customHeight="1">
      <c r="A694" s="128" t="str">
        <f>IF('praptra 1 Entry'!A694="","",'praptra 1 Entry'!A694)</f>
        <v/>
      </c>
      <c r="B694" s="128" t="str">
        <f>IF('praptra 1 Entry'!B694="","",'praptra 1 Entry'!B694)</f>
        <v/>
      </c>
      <c r="C694" s="128" t="str">
        <f>IF('praptra 1 Entry'!C694="","",'praptra 1 Entry'!C694)</f>
        <v/>
      </c>
      <c r="D694" s="128" t="str">
        <f>IF('praptra 1 Entry'!D694="","",'praptra 1 Entry'!D694)</f>
        <v/>
      </c>
      <c r="E694" s="129" t="str">
        <f>IF('praptra 1 Entry'!E694="","",'praptra 1 Entry'!E694)</f>
        <v/>
      </c>
      <c r="F694" s="129" t="str">
        <f>IF('praptra 1 Entry'!F694="","",'praptra 1 Entry'!F694)</f>
        <v/>
      </c>
      <c r="G694" s="129" t="str">
        <f>IF('praptra 1 Entry'!G694="","",'praptra 1 Entry'!G694)</f>
        <v/>
      </c>
      <c r="H694" s="130" t="str">
        <f>IF('praptra 1 Entry'!H694="","",'praptra 1 Entry'!H694)</f>
        <v/>
      </c>
      <c r="I694" s="128" t="str">
        <f>IF('praptra 1 Entry'!I694="","",'praptra 1 Entry'!I694)</f>
        <v/>
      </c>
      <c r="J694" s="128" t="str">
        <f>IF('praptra 1 Entry'!J694="","",'praptra 1 Entry'!J694)</f>
        <v/>
      </c>
      <c r="K694" s="128" t="str">
        <f>IF('praptra 1 Entry'!K694="","",'praptra 1 Entry'!K694)</f>
        <v/>
      </c>
      <c r="L694" s="128" t="str">
        <f>IF('praptra 1 Entry'!L694="","",'praptra 1 Entry'!L694)</f>
        <v/>
      </c>
      <c r="M694" s="128" t="str">
        <f>IF('praptra 1 Entry'!M694="","",'praptra 1 Entry'!M694)</f>
        <v/>
      </c>
      <c r="N694" s="128" t="str">
        <f>IF('praptra 1 Entry'!N694="","",'praptra 1 Entry'!N694)</f>
        <v/>
      </c>
      <c r="O694" s="128" t="str">
        <f>IF('praptra 1 Entry'!O694="","",'praptra 1 Entry'!O694)</f>
        <v/>
      </c>
      <c r="P694" s="128" t="str">
        <f>IF('praptra 1 Entry'!P694="","",'praptra 1 Entry'!P694)</f>
        <v/>
      </c>
      <c r="Q694" s="128" t="str">
        <f>IF('praptra 1 Entry'!Q694="","",'praptra 1 Entry'!Q694)</f>
        <v/>
      </c>
      <c r="R694" s="128" t="str">
        <f>IF('praptra 1 Entry'!R694="","",'praptra 1 Entry'!R694)</f>
        <v/>
      </c>
      <c r="S694" s="128" t="str">
        <f>IF('praptra 1 Entry'!S694="","",'praptra 1 Entry'!S694)</f>
        <v/>
      </c>
      <c r="T694" s="128" t="str">
        <f>IF('praptra 1 Entry'!T694="","",'praptra 1 Entry'!T694)</f>
        <v/>
      </c>
      <c r="U694" s="128" t="str">
        <f>IF('praptra 1 Entry'!U694="","",'praptra 1 Entry'!U694)</f>
        <v/>
      </c>
      <c r="V694" s="128" t="str">
        <f>IF('praptra 1 Entry'!V694="","",'praptra 1 Entry'!V694)</f>
        <v/>
      </c>
      <c r="W694" s="128" t="str">
        <f>IF('praptra 1 Entry'!W694="","",'praptra 1 Entry'!W694)</f>
        <v/>
      </c>
    </row>
    <row r="695" spans="1:23" ht="24.95" customHeight="1">
      <c r="A695" s="128" t="str">
        <f>IF('praptra 1 Entry'!A695="","",'praptra 1 Entry'!A695)</f>
        <v/>
      </c>
      <c r="B695" s="128" t="str">
        <f>IF('praptra 1 Entry'!B695="","",'praptra 1 Entry'!B695)</f>
        <v/>
      </c>
      <c r="C695" s="128" t="str">
        <f>IF('praptra 1 Entry'!C695="","",'praptra 1 Entry'!C695)</f>
        <v/>
      </c>
      <c r="D695" s="128" t="str">
        <f>IF('praptra 1 Entry'!D695="","",'praptra 1 Entry'!D695)</f>
        <v/>
      </c>
      <c r="E695" s="129" t="str">
        <f>IF('praptra 1 Entry'!E695="","",'praptra 1 Entry'!E695)</f>
        <v/>
      </c>
      <c r="F695" s="129" t="str">
        <f>IF('praptra 1 Entry'!F695="","",'praptra 1 Entry'!F695)</f>
        <v/>
      </c>
      <c r="G695" s="129" t="str">
        <f>IF('praptra 1 Entry'!G695="","",'praptra 1 Entry'!G695)</f>
        <v/>
      </c>
      <c r="H695" s="130" t="str">
        <f>IF('praptra 1 Entry'!H695="","",'praptra 1 Entry'!H695)</f>
        <v/>
      </c>
      <c r="I695" s="128" t="str">
        <f>IF('praptra 1 Entry'!I695="","",'praptra 1 Entry'!I695)</f>
        <v/>
      </c>
      <c r="J695" s="128" t="str">
        <f>IF('praptra 1 Entry'!J695="","",'praptra 1 Entry'!J695)</f>
        <v/>
      </c>
      <c r="K695" s="128" t="str">
        <f>IF('praptra 1 Entry'!K695="","",'praptra 1 Entry'!K695)</f>
        <v/>
      </c>
      <c r="L695" s="128" t="str">
        <f>IF('praptra 1 Entry'!L695="","",'praptra 1 Entry'!L695)</f>
        <v/>
      </c>
      <c r="M695" s="128" t="str">
        <f>IF('praptra 1 Entry'!M695="","",'praptra 1 Entry'!M695)</f>
        <v/>
      </c>
      <c r="N695" s="128" t="str">
        <f>IF('praptra 1 Entry'!N695="","",'praptra 1 Entry'!N695)</f>
        <v/>
      </c>
      <c r="O695" s="128" t="str">
        <f>IF('praptra 1 Entry'!O695="","",'praptra 1 Entry'!O695)</f>
        <v/>
      </c>
      <c r="P695" s="128" t="str">
        <f>IF('praptra 1 Entry'!P695="","",'praptra 1 Entry'!P695)</f>
        <v/>
      </c>
      <c r="Q695" s="128" t="str">
        <f>IF('praptra 1 Entry'!Q695="","",'praptra 1 Entry'!Q695)</f>
        <v/>
      </c>
      <c r="R695" s="128" t="str">
        <f>IF('praptra 1 Entry'!R695="","",'praptra 1 Entry'!R695)</f>
        <v/>
      </c>
      <c r="S695" s="128" t="str">
        <f>IF('praptra 1 Entry'!S695="","",'praptra 1 Entry'!S695)</f>
        <v/>
      </c>
      <c r="T695" s="128" t="str">
        <f>IF('praptra 1 Entry'!T695="","",'praptra 1 Entry'!T695)</f>
        <v/>
      </c>
      <c r="U695" s="128" t="str">
        <f>IF('praptra 1 Entry'!U695="","",'praptra 1 Entry'!U695)</f>
        <v/>
      </c>
      <c r="V695" s="128" t="str">
        <f>IF('praptra 1 Entry'!V695="","",'praptra 1 Entry'!V695)</f>
        <v/>
      </c>
      <c r="W695" s="128" t="str">
        <f>IF('praptra 1 Entry'!W695="","",'praptra 1 Entry'!W695)</f>
        <v/>
      </c>
    </row>
    <row r="696" spans="1:23" ht="24.95" customHeight="1">
      <c r="A696" s="128" t="str">
        <f>IF('praptra 1 Entry'!A696="","",'praptra 1 Entry'!A696)</f>
        <v/>
      </c>
      <c r="B696" s="128" t="str">
        <f>IF('praptra 1 Entry'!B696="","",'praptra 1 Entry'!B696)</f>
        <v/>
      </c>
      <c r="C696" s="128" t="str">
        <f>IF('praptra 1 Entry'!C696="","",'praptra 1 Entry'!C696)</f>
        <v/>
      </c>
      <c r="D696" s="128" t="str">
        <f>IF('praptra 1 Entry'!D696="","",'praptra 1 Entry'!D696)</f>
        <v/>
      </c>
      <c r="E696" s="129" t="str">
        <f>IF('praptra 1 Entry'!E696="","",'praptra 1 Entry'!E696)</f>
        <v/>
      </c>
      <c r="F696" s="129" t="str">
        <f>IF('praptra 1 Entry'!F696="","",'praptra 1 Entry'!F696)</f>
        <v/>
      </c>
      <c r="G696" s="129" t="str">
        <f>IF('praptra 1 Entry'!G696="","",'praptra 1 Entry'!G696)</f>
        <v/>
      </c>
      <c r="H696" s="130" t="str">
        <f>IF('praptra 1 Entry'!H696="","",'praptra 1 Entry'!H696)</f>
        <v/>
      </c>
      <c r="I696" s="128" t="str">
        <f>IF('praptra 1 Entry'!I696="","",'praptra 1 Entry'!I696)</f>
        <v/>
      </c>
      <c r="J696" s="128" t="str">
        <f>IF('praptra 1 Entry'!J696="","",'praptra 1 Entry'!J696)</f>
        <v/>
      </c>
      <c r="K696" s="128" t="str">
        <f>IF('praptra 1 Entry'!K696="","",'praptra 1 Entry'!K696)</f>
        <v/>
      </c>
      <c r="L696" s="128" t="str">
        <f>IF('praptra 1 Entry'!L696="","",'praptra 1 Entry'!L696)</f>
        <v/>
      </c>
      <c r="M696" s="128" t="str">
        <f>IF('praptra 1 Entry'!M696="","",'praptra 1 Entry'!M696)</f>
        <v/>
      </c>
      <c r="N696" s="128" t="str">
        <f>IF('praptra 1 Entry'!N696="","",'praptra 1 Entry'!N696)</f>
        <v/>
      </c>
      <c r="O696" s="128" t="str">
        <f>IF('praptra 1 Entry'!O696="","",'praptra 1 Entry'!O696)</f>
        <v/>
      </c>
      <c r="P696" s="128" t="str">
        <f>IF('praptra 1 Entry'!P696="","",'praptra 1 Entry'!P696)</f>
        <v/>
      </c>
      <c r="Q696" s="128" t="str">
        <f>IF('praptra 1 Entry'!Q696="","",'praptra 1 Entry'!Q696)</f>
        <v/>
      </c>
      <c r="R696" s="128" t="str">
        <f>IF('praptra 1 Entry'!R696="","",'praptra 1 Entry'!R696)</f>
        <v/>
      </c>
      <c r="S696" s="128" t="str">
        <f>IF('praptra 1 Entry'!S696="","",'praptra 1 Entry'!S696)</f>
        <v/>
      </c>
      <c r="T696" s="128" t="str">
        <f>IF('praptra 1 Entry'!T696="","",'praptra 1 Entry'!T696)</f>
        <v/>
      </c>
      <c r="U696" s="128" t="str">
        <f>IF('praptra 1 Entry'!U696="","",'praptra 1 Entry'!U696)</f>
        <v/>
      </c>
      <c r="V696" s="128" t="str">
        <f>IF('praptra 1 Entry'!V696="","",'praptra 1 Entry'!V696)</f>
        <v/>
      </c>
      <c r="W696" s="128" t="str">
        <f>IF('praptra 1 Entry'!W696="","",'praptra 1 Entry'!W696)</f>
        <v/>
      </c>
    </row>
    <row r="697" spans="1:23" ht="24.95" customHeight="1">
      <c r="A697" s="128" t="str">
        <f>IF('praptra 1 Entry'!A697="","",'praptra 1 Entry'!A697)</f>
        <v/>
      </c>
      <c r="B697" s="128" t="str">
        <f>IF('praptra 1 Entry'!B697="","",'praptra 1 Entry'!B697)</f>
        <v/>
      </c>
      <c r="C697" s="128" t="str">
        <f>IF('praptra 1 Entry'!C697="","",'praptra 1 Entry'!C697)</f>
        <v/>
      </c>
      <c r="D697" s="128" t="str">
        <f>IF('praptra 1 Entry'!D697="","",'praptra 1 Entry'!D697)</f>
        <v/>
      </c>
      <c r="E697" s="129" t="str">
        <f>IF('praptra 1 Entry'!E697="","",'praptra 1 Entry'!E697)</f>
        <v/>
      </c>
      <c r="F697" s="129" t="str">
        <f>IF('praptra 1 Entry'!F697="","",'praptra 1 Entry'!F697)</f>
        <v/>
      </c>
      <c r="G697" s="129" t="str">
        <f>IF('praptra 1 Entry'!G697="","",'praptra 1 Entry'!G697)</f>
        <v/>
      </c>
      <c r="H697" s="130" t="str">
        <f>IF('praptra 1 Entry'!H697="","",'praptra 1 Entry'!H697)</f>
        <v/>
      </c>
      <c r="I697" s="128" t="str">
        <f>IF('praptra 1 Entry'!I697="","",'praptra 1 Entry'!I697)</f>
        <v/>
      </c>
      <c r="J697" s="128" t="str">
        <f>IF('praptra 1 Entry'!J697="","",'praptra 1 Entry'!J697)</f>
        <v/>
      </c>
      <c r="K697" s="128" t="str">
        <f>IF('praptra 1 Entry'!K697="","",'praptra 1 Entry'!K697)</f>
        <v/>
      </c>
      <c r="L697" s="128" t="str">
        <f>IF('praptra 1 Entry'!L697="","",'praptra 1 Entry'!L697)</f>
        <v/>
      </c>
      <c r="M697" s="128" t="str">
        <f>IF('praptra 1 Entry'!M697="","",'praptra 1 Entry'!M697)</f>
        <v/>
      </c>
      <c r="N697" s="128" t="str">
        <f>IF('praptra 1 Entry'!N697="","",'praptra 1 Entry'!N697)</f>
        <v/>
      </c>
      <c r="O697" s="128" t="str">
        <f>IF('praptra 1 Entry'!O697="","",'praptra 1 Entry'!O697)</f>
        <v/>
      </c>
      <c r="P697" s="128" t="str">
        <f>IF('praptra 1 Entry'!P697="","",'praptra 1 Entry'!P697)</f>
        <v/>
      </c>
      <c r="Q697" s="128" t="str">
        <f>IF('praptra 1 Entry'!Q697="","",'praptra 1 Entry'!Q697)</f>
        <v/>
      </c>
      <c r="R697" s="128" t="str">
        <f>IF('praptra 1 Entry'!R697="","",'praptra 1 Entry'!R697)</f>
        <v/>
      </c>
      <c r="S697" s="128" t="str">
        <f>IF('praptra 1 Entry'!S697="","",'praptra 1 Entry'!S697)</f>
        <v/>
      </c>
      <c r="T697" s="128" t="str">
        <f>IF('praptra 1 Entry'!T697="","",'praptra 1 Entry'!T697)</f>
        <v/>
      </c>
      <c r="U697" s="128" t="str">
        <f>IF('praptra 1 Entry'!U697="","",'praptra 1 Entry'!U697)</f>
        <v/>
      </c>
      <c r="V697" s="128" t="str">
        <f>IF('praptra 1 Entry'!V697="","",'praptra 1 Entry'!V697)</f>
        <v/>
      </c>
      <c r="W697" s="128" t="str">
        <f>IF('praptra 1 Entry'!W697="","",'praptra 1 Entry'!W697)</f>
        <v/>
      </c>
    </row>
    <row r="698" spans="1:23" ht="24.95" customHeight="1">
      <c r="A698" s="128" t="str">
        <f>IF('praptra 1 Entry'!A698="","",'praptra 1 Entry'!A698)</f>
        <v/>
      </c>
      <c r="B698" s="128" t="str">
        <f>IF('praptra 1 Entry'!B698="","",'praptra 1 Entry'!B698)</f>
        <v/>
      </c>
      <c r="C698" s="128" t="str">
        <f>IF('praptra 1 Entry'!C698="","",'praptra 1 Entry'!C698)</f>
        <v/>
      </c>
      <c r="D698" s="128" t="str">
        <f>IF('praptra 1 Entry'!D698="","",'praptra 1 Entry'!D698)</f>
        <v/>
      </c>
      <c r="E698" s="129" t="str">
        <f>IF('praptra 1 Entry'!E698="","",'praptra 1 Entry'!E698)</f>
        <v/>
      </c>
      <c r="F698" s="129" t="str">
        <f>IF('praptra 1 Entry'!F698="","",'praptra 1 Entry'!F698)</f>
        <v/>
      </c>
      <c r="G698" s="129" t="str">
        <f>IF('praptra 1 Entry'!G698="","",'praptra 1 Entry'!G698)</f>
        <v/>
      </c>
      <c r="H698" s="130" t="str">
        <f>IF('praptra 1 Entry'!H698="","",'praptra 1 Entry'!H698)</f>
        <v/>
      </c>
      <c r="I698" s="128" t="str">
        <f>IF('praptra 1 Entry'!I698="","",'praptra 1 Entry'!I698)</f>
        <v/>
      </c>
      <c r="J698" s="128" t="str">
        <f>IF('praptra 1 Entry'!J698="","",'praptra 1 Entry'!J698)</f>
        <v/>
      </c>
      <c r="K698" s="128" t="str">
        <f>IF('praptra 1 Entry'!K698="","",'praptra 1 Entry'!K698)</f>
        <v/>
      </c>
      <c r="L698" s="128" t="str">
        <f>IF('praptra 1 Entry'!L698="","",'praptra 1 Entry'!L698)</f>
        <v/>
      </c>
      <c r="M698" s="128" t="str">
        <f>IF('praptra 1 Entry'!M698="","",'praptra 1 Entry'!M698)</f>
        <v/>
      </c>
      <c r="N698" s="128" t="str">
        <f>IF('praptra 1 Entry'!N698="","",'praptra 1 Entry'!N698)</f>
        <v/>
      </c>
      <c r="O698" s="128" t="str">
        <f>IF('praptra 1 Entry'!O698="","",'praptra 1 Entry'!O698)</f>
        <v/>
      </c>
      <c r="P698" s="128" t="str">
        <f>IF('praptra 1 Entry'!P698="","",'praptra 1 Entry'!P698)</f>
        <v/>
      </c>
      <c r="Q698" s="128" t="str">
        <f>IF('praptra 1 Entry'!Q698="","",'praptra 1 Entry'!Q698)</f>
        <v/>
      </c>
      <c r="R698" s="128" t="str">
        <f>IF('praptra 1 Entry'!R698="","",'praptra 1 Entry'!R698)</f>
        <v/>
      </c>
      <c r="S698" s="128" t="str">
        <f>IF('praptra 1 Entry'!S698="","",'praptra 1 Entry'!S698)</f>
        <v/>
      </c>
      <c r="T698" s="128" t="str">
        <f>IF('praptra 1 Entry'!T698="","",'praptra 1 Entry'!T698)</f>
        <v/>
      </c>
      <c r="U698" s="128" t="str">
        <f>IF('praptra 1 Entry'!U698="","",'praptra 1 Entry'!U698)</f>
        <v/>
      </c>
      <c r="V698" s="128" t="str">
        <f>IF('praptra 1 Entry'!V698="","",'praptra 1 Entry'!V698)</f>
        <v/>
      </c>
      <c r="W698" s="128" t="str">
        <f>IF('praptra 1 Entry'!W698="","",'praptra 1 Entry'!W698)</f>
        <v/>
      </c>
    </row>
    <row r="699" spans="1:23" ht="24.95" customHeight="1">
      <c r="A699" s="128" t="str">
        <f>IF('praptra 1 Entry'!A699="","",'praptra 1 Entry'!A699)</f>
        <v/>
      </c>
      <c r="B699" s="128" t="str">
        <f>IF('praptra 1 Entry'!B699="","",'praptra 1 Entry'!B699)</f>
        <v/>
      </c>
      <c r="C699" s="128" t="str">
        <f>IF('praptra 1 Entry'!C699="","",'praptra 1 Entry'!C699)</f>
        <v/>
      </c>
      <c r="D699" s="128" t="str">
        <f>IF('praptra 1 Entry'!D699="","",'praptra 1 Entry'!D699)</f>
        <v/>
      </c>
      <c r="E699" s="129" t="str">
        <f>IF('praptra 1 Entry'!E699="","",'praptra 1 Entry'!E699)</f>
        <v/>
      </c>
      <c r="F699" s="129" t="str">
        <f>IF('praptra 1 Entry'!F699="","",'praptra 1 Entry'!F699)</f>
        <v/>
      </c>
      <c r="G699" s="129" t="str">
        <f>IF('praptra 1 Entry'!G699="","",'praptra 1 Entry'!G699)</f>
        <v/>
      </c>
      <c r="H699" s="130" t="str">
        <f>IF('praptra 1 Entry'!H699="","",'praptra 1 Entry'!H699)</f>
        <v/>
      </c>
      <c r="I699" s="128" t="str">
        <f>IF('praptra 1 Entry'!I699="","",'praptra 1 Entry'!I699)</f>
        <v/>
      </c>
      <c r="J699" s="128" t="str">
        <f>IF('praptra 1 Entry'!J699="","",'praptra 1 Entry'!J699)</f>
        <v/>
      </c>
      <c r="K699" s="128" t="str">
        <f>IF('praptra 1 Entry'!K699="","",'praptra 1 Entry'!K699)</f>
        <v/>
      </c>
      <c r="L699" s="128" t="str">
        <f>IF('praptra 1 Entry'!L699="","",'praptra 1 Entry'!L699)</f>
        <v/>
      </c>
      <c r="M699" s="128" t="str">
        <f>IF('praptra 1 Entry'!M699="","",'praptra 1 Entry'!M699)</f>
        <v/>
      </c>
      <c r="N699" s="128" t="str">
        <f>IF('praptra 1 Entry'!N699="","",'praptra 1 Entry'!N699)</f>
        <v/>
      </c>
      <c r="O699" s="128" t="str">
        <f>IF('praptra 1 Entry'!O699="","",'praptra 1 Entry'!O699)</f>
        <v/>
      </c>
      <c r="P699" s="128" t="str">
        <f>IF('praptra 1 Entry'!P699="","",'praptra 1 Entry'!P699)</f>
        <v/>
      </c>
      <c r="Q699" s="128" t="str">
        <f>IF('praptra 1 Entry'!Q699="","",'praptra 1 Entry'!Q699)</f>
        <v/>
      </c>
      <c r="R699" s="128" t="str">
        <f>IF('praptra 1 Entry'!R699="","",'praptra 1 Entry'!R699)</f>
        <v/>
      </c>
      <c r="S699" s="128" t="str">
        <f>IF('praptra 1 Entry'!S699="","",'praptra 1 Entry'!S699)</f>
        <v/>
      </c>
      <c r="T699" s="128" t="str">
        <f>IF('praptra 1 Entry'!T699="","",'praptra 1 Entry'!T699)</f>
        <v/>
      </c>
      <c r="U699" s="128" t="str">
        <f>IF('praptra 1 Entry'!U699="","",'praptra 1 Entry'!U699)</f>
        <v/>
      </c>
      <c r="V699" s="128" t="str">
        <f>IF('praptra 1 Entry'!V699="","",'praptra 1 Entry'!V699)</f>
        <v/>
      </c>
      <c r="W699" s="128" t="str">
        <f>IF('praptra 1 Entry'!W699="","",'praptra 1 Entry'!W699)</f>
        <v/>
      </c>
    </row>
    <row r="700" spans="1:23" ht="24.95" customHeight="1">
      <c r="A700" s="128" t="str">
        <f>IF('praptra 1 Entry'!A700="","",'praptra 1 Entry'!A700)</f>
        <v/>
      </c>
      <c r="B700" s="128" t="str">
        <f>IF('praptra 1 Entry'!B700="","",'praptra 1 Entry'!B700)</f>
        <v/>
      </c>
      <c r="C700" s="128" t="str">
        <f>IF('praptra 1 Entry'!C700="","",'praptra 1 Entry'!C700)</f>
        <v/>
      </c>
      <c r="D700" s="128" t="str">
        <f>IF('praptra 1 Entry'!D700="","",'praptra 1 Entry'!D700)</f>
        <v/>
      </c>
      <c r="E700" s="129" t="str">
        <f>IF('praptra 1 Entry'!E700="","",'praptra 1 Entry'!E700)</f>
        <v/>
      </c>
      <c r="F700" s="129" t="str">
        <f>IF('praptra 1 Entry'!F700="","",'praptra 1 Entry'!F700)</f>
        <v/>
      </c>
      <c r="G700" s="129" t="str">
        <f>IF('praptra 1 Entry'!G700="","",'praptra 1 Entry'!G700)</f>
        <v/>
      </c>
      <c r="H700" s="130" t="str">
        <f>IF('praptra 1 Entry'!H700="","",'praptra 1 Entry'!H700)</f>
        <v/>
      </c>
      <c r="I700" s="128" t="str">
        <f>IF('praptra 1 Entry'!I700="","",'praptra 1 Entry'!I700)</f>
        <v/>
      </c>
      <c r="J700" s="128" t="str">
        <f>IF('praptra 1 Entry'!J700="","",'praptra 1 Entry'!J700)</f>
        <v/>
      </c>
      <c r="K700" s="128" t="str">
        <f>IF('praptra 1 Entry'!K700="","",'praptra 1 Entry'!K700)</f>
        <v/>
      </c>
      <c r="L700" s="128" t="str">
        <f>IF('praptra 1 Entry'!L700="","",'praptra 1 Entry'!L700)</f>
        <v/>
      </c>
      <c r="M700" s="128" t="str">
        <f>IF('praptra 1 Entry'!M700="","",'praptra 1 Entry'!M700)</f>
        <v/>
      </c>
      <c r="N700" s="128" t="str">
        <f>IF('praptra 1 Entry'!N700="","",'praptra 1 Entry'!N700)</f>
        <v/>
      </c>
      <c r="O700" s="128" t="str">
        <f>IF('praptra 1 Entry'!O700="","",'praptra 1 Entry'!O700)</f>
        <v/>
      </c>
      <c r="P700" s="128" t="str">
        <f>IF('praptra 1 Entry'!P700="","",'praptra 1 Entry'!P700)</f>
        <v/>
      </c>
      <c r="Q700" s="128" t="str">
        <f>IF('praptra 1 Entry'!Q700="","",'praptra 1 Entry'!Q700)</f>
        <v/>
      </c>
      <c r="R700" s="128" t="str">
        <f>IF('praptra 1 Entry'!R700="","",'praptra 1 Entry'!R700)</f>
        <v/>
      </c>
      <c r="S700" s="128" t="str">
        <f>IF('praptra 1 Entry'!S700="","",'praptra 1 Entry'!S700)</f>
        <v/>
      </c>
      <c r="T700" s="128" t="str">
        <f>IF('praptra 1 Entry'!T700="","",'praptra 1 Entry'!T700)</f>
        <v/>
      </c>
      <c r="U700" s="128" t="str">
        <f>IF('praptra 1 Entry'!U700="","",'praptra 1 Entry'!U700)</f>
        <v/>
      </c>
      <c r="V700" s="128" t="str">
        <f>IF('praptra 1 Entry'!V700="","",'praptra 1 Entry'!V700)</f>
        <v/>
      </c>
      <c r="W700" s="128" t="str">
        <f>IF('praptra 1 Entry'!W700="","",'praptra 1 Entry'!W700)</f>
        <v/>
      </c>
    </row>
    <row r="701" spans="1:23" ht="24.95" customHeight="1">
      <c r="A701" s="128" t="str">
        <f>IF('praptra 1 Entry'!A701="","",'praptra 1 Entry'!A701)</f>
        <v/>
      </c>
      <c r="B701" s="128" t="str">
        <f>IF('praptra 1 Entry'!B701="","",'praptra 1 Entry'!B701)</f>
        <v/>
      </c>
      <c r="C701" s="128" t="str">
        <f>IF('praptra 1 Entry'!C701="","",'praptra 1 Entry'!C701)</f>
        <v/>
      </c>
      <c r="D701" s="128" t="str">
        <f>IF('praptra 1 Entry'!D701="","",'praptra 1 Entry'!D701)</f>
        <v/>
      </c>
      <c r="E701" s="129" t="str">
        <f>IF('praptra 1 Entry'!E701="","",'praptra 1 Entry'!E701)</f>
        <v/>
      </c>
      <c r="F701" s="129" t="str">
        <f>IF('praptra 1 Entry'!F701="","",'praptra 1 Entry'!F701)</f>
        <v/>
      </c>
      <c r="G701" s="129" t="str">
        <f>IF('praptra 1 Entry'!G701="","",'praptra 1 Entry'!G701)</f>
        <v/>
      </c>
      <c r="H701" s="130" t="str">
        <f>IF('praptra 1 Entry'!H701="","",'praptra 1 Entry'!H701)</f>
        <v/>
      </c>
      <c r="I701" s="128" t="str">
        <f>IF('praptra 1 Entry'!I701="","",'praptra 1 Entry'!I701)</f>
        <v/>
      </c>
      <c r="J701" s="128" t="str">
        <f>IF('praptra 1 Entry'!J701="","",'praptra 1 Entry'!J701)</f>
        <v/>
      </c>
      <c r="K701" s="128" t="str">
        <f>IF('praptra 1 Entry'!K701="","",'praptra 1 Entry'!K701)</f>
        <v/>
      </c>
      <c r="L701" s="128" t="str">
        <f>IF('praptra 1 Entry'!L701="","",'praptra 1 Entry'!L701)</f>
        <v/>
      </c>
      <c r="M701" s="128" t="str">
        <f>IF('praptra 1 Entry'!M701="","",'praptra 1 Entry'!M701)</f>
        <v/>
      </c>
      <c r="N701" s="128" t="str">
        <f>IF('praptra 1 Entry'!N701="","",'praptra 1 Entry'!N701)</f>
        <v/>
      </c>
      <c r="O701" s="128" t="str">
        <f>IF('praptra 1 Entry'!O701="","",'praptra 1 Entry'!O701)</f>
        <v/>
      </c>
      <c r="P701" s="128" t="str">
        <f>IF('praptra 1 Entry'!P701="","",'praptra 1 Entry'!P701)</f>
        <v/>
      </c>
      <c r="Q701" s="128" t="str">
        <f>IF('praptra 1 Entry'!Q701="","",'praptra 1 Entry'!Q701)</f>
        <v/>
      </c>
      <c r="R701" s="128" t="str">
        <f>IF('praptra 1 Entry'!R701="","",'praptra 1 Entry'!R701)</f>
        <v/>
      </c>
      <c r="S701" s="128" t="str">
        <f>IF('praptra 1 Entry'!S701="","",'praptra 1 Entry'!S701)</f>
        <v/>
      </c>
      <c r="T701" s="128" t="str">
        <f>IF('praptra 1 Entry'!T701="","",'praptra 1 Entry'!T701)</f>
        <v/>
      </c>
      <c r="U701" s="128" t="str">
        <f>IF('praptra 1 Entry'!U701="","",'praptra 1 Entry'!U701)</f>
        <v/>
      </c>
      <c r="V701" s="128" t="str">
        <f>IF('praptra 1 Entry'!V701="","",'praptra 1 Entry'!V701)</f>
        <v/>
      </c>
      <c r="W701" s="128" t="str">
        <f>IF('praptra 1 Entry'!W701="","",'praptra 1 Entry'!W701)</f>
        <v/>
      </c>
    </row>
    <row r="702" spans="1:23" ht="24.95" customHeight="1">
      <c r="A702" s="128" t="str">
        <f>IF('praptra 1 Entry'!A702="","",'praptra 1 Entry'!A702)</f>
        <v/>
      </c>
      <c r="B702" s="128" t="str">
        <f>IF('praptra 1 Entry'!B702="","",'praptra 1 Entry'!B702)</f>
        <v/>
      </c>
      <c r="C702" s="128" t="str">
        <f>IF('praptra 1 Entry'!C702="","",'praptra 1 Entry'!C702)</f>
        <v/>
      </c>
      <c r="D702" s="128" t="str">
        <f>IF('praptra 1 Entry'!D702="","",'praptra 1 Entry'!D702)</f>
        <v/>
      </c>
      <c r="E702" s="129" t="str">
        <f>IF('praptra 1 Entry'!E702="","",'praptra 1 Entry'!E702)</f>
        <v/>
      </c>
      <c r="F702" s="129" t="str">
        <f>IF('praptra 1 Entry'!F702="","",'praptra 1 Entry'!F702)</f>
        <v/>
      </c>
      <c r="G702" s="129" t="str">
        <f>IF('praptra 1 Entry'!G702="","",'praptra 1 Entry'!G702)</f>
        <v/>
      </c>
      <c r="H702" s="130" t="str">
        <f>IF('praptra 1 Entry'!H702="","",'praptra 1 Entry'!H702)</f>
        <v/>
      </c>
      <c r="I702" s="128" t="str">
        <f>IF('praptra 1 Entry'!I702="","",'praptra 1 Entry'!I702)</f>
        <v/>
      </c>
      <c r="J702" s="128" t="str">
        <f>IF('praptra 1 Entry'!J702="","",'praptra 1 Entry'!J702)</f>
        <v/>
      </c>
      <c r="K702" s="128" t="str">
        <f>IF('praptra 1 Entry'!K702="","",'praptra 1 Entry'!K702)</f>
        <v/>
      </c>
      <c r="L702" s="128" t="str">
        <f>IF('praptra 1 Entry'!L702="","",'praptra 1 Entry'!L702)</f>
        <v/>
      </c>
      <c r="M702" s="128" t="str">
        <f>IF('praptra 1 Entry'!M702="","",'praptra 1 Entry'!M702)</f>
        <v/>
      </c>
      <c r="N702" s="128" t="str">
        <f>IF('praptra 1 Entry'!N702="","",'praptra 1 Entry'!N702)</f>
        <v/>
      </c>
      <c r="O702" s="128" t="str">
        <f>IF('praptra 1 Entry'!O702="","",'praptra 1 Entry'!O702)</f>
        <v/>
      </c>
      <c r="P702" s="128" t="str">
        <f>IF('praptra 1 Entry'!P702="","",'praptra 1 Entry'!P702)</f>
        <v/>
      </c>
      <c r="Q702" s="128" t="str">
        <f>IF('praptra 1 Entry'!Q702="","",'praptra 1 Entry'!Q702)</f>
        <v/>
      </c>
      <c r="R702" s="128" t="str">
        <f>IF('praptra 1 Entry'!R702="","",'praptra 1 Entry'!R702)</f>
        <v/>
      </c>
      <c r="S702" s="128" t="str">
        <f>IF('praptra 1 Entry'!S702="","",'praptra 1 Entry'!S702)</f>
        <v/>
      </c>
      <c r="T702" s="128" t="str">
        <f>IF('praptra 1 Entry'!T702="","",'praptra 1 Entry'!T702)</f>
        <v/>
      </c>
      <c r="U702" s="128" t="str">
        <f>IF('praptra 1 Entry'!U702="","",'praptra 1 Entry'!U702)</f>
        <v/>
      </c>
      <c r="V702" s="128" t="str">
        <f>IF('praptra 1 Entry'!V702="","",'praptra 1 Entry'!V702)</f>
        <v/>
      </c>
      <c r="W702" s="128" t="str">
        <f>IF('praptra 1 Entry'!W702="","",'praptra 1 Entry'!W702)</f>
        <v/>
      </c>
    </row>
    <row r="703" spans="1:23" ht="24.95" customHeight="1">
      <c r="A703" s="128" t="str">
        <f>IF('praptra 1 Entry'!A703="","",'praptra 1 Entry'!A703)</f>
        <v/>
      </c>
      <c r="B703" s="128" t="str">
        <f>IF('praptra 1 Entry'!B703="","",'praptra 1 Entry'!B703)</f>
        <v/>
      </c>
      <c r="C703" s="128" t="str">
        <f>IF('praptra 1 Entry'!C703="","",'praptra 1 Entry'!C703)</f>
        <v/>
      </c>
      <c r="D703" s="128" t="str">
        <f>IF('praptra 1 Entry'!D703="","",'praptra 1 Entry'!D703)</f>
        <v/>
      </c>
      <c r="E703" s="129" t="str">
        <f>IF('praptra 1 Entry'!E703="","",'praptra 1 Entry'!E703)</f>
        <v/>
      </c>
      <c r="F703" s="129" t="str">
        <f>IF('praptra 1 Entry'!F703="","",'praptra 1 Entry'!F703)</f>
        <v/>
      </c>
      <c r="G703" s="129" t="str">
        <f>IF('praptra 1 Entry'!G703="","",'praptra 1 Entry'!G703)</f>
        <v/>
      </c>
      <c r="H703" s="130" t="str">
        <f>IF('praptra 1 Entry'!H703="","",'praptra 1 Entry'!H703)</f>
        <v/>
      </c>
      <c r="I703" s="128" t="str">
        <f>IF('praptra 1 Entry'!I703="","",'praptra 1 Entry'!I703)</f>
        <v/>
      </c>
      <c r="J703" s="128" t="str">
        <f>IF('praptra 1 Entry'!J703="","",'praptra 1 Entry'!J703)</f>
        <v/>
      </c>
      <c r="K703" s="128" t="str">
        <f>IF('praptra 1 Entry'!K703="","",'praptra 1 Entry'!K703)</f>
        <v/>
      </c>
      <c r="L703" s="128" t="str">
        <f>IF('praptra 1 Entry'!L703="","",'praptra 1 Entry'!L703)</f>
        <v/>
      </c>
      <c r="M703" s="128" t="str">
        <f>IF('praptra 1 Entry'!M703="","",'praptra 1 Entry'!M703)</f>
        <v/>
      </c>
      <c r="N703" s="128" t="str">
        <f>IF('praptra 1 Entry'!N703="","",'praptra 1 Entry'!N703)</f>
        <v/>
      </c>
      <c r="O703" s="128" t="str">
        <f>IF('praptra 1 Entry'!O703="","",'praptra 1 Entry'!O703)</f>
        <v/>
      </c>
      <c r="P703" s="128" t="str">
        <f>IF('praptra 1 Entry'!P703="","",'praptra 1 Entry'!P703)</f>
        <v/>
      </c>
      <c r="Q703" s="128" t="str">
        <f>IF('praptra 1 Entry'!Q703="","",'praptra 1 Entry'!Q703)</f>
        <v/>
      </c>
      <c r="R703" s="128" t="str">
        <f>IF('praptra 1 Entry'!R703="","",'praptra 1 Entry'!R703)</f>
        <v/>
      </c>
      <c r="S703" s="128" t="str">
        <f>IF('praptra 1 Entry'!S703="","",'praptra 1 Entry'!S703)</f>
        <v/>
      </c>
      <c r="T703" s="128" t="str">
        <f>IF('praptra 1 Entry'!T703="","",'praptra 1 Entry'!T703)</f>
        <v/>
      </c>
      <c r="U703" s="128" t="str">
        <f>IF('praptra 1 Entry'!U703="","",'praptra 1 Entry'!U703)</f>
        <v/>
      </c>
      <c r="V703" s="128" t="str">
        <f>IF('praptra 1 Entry'!V703="","",'praptra 1 Entry'!V703)</f>
        <v/>
      </c>
      <c r="W703" s="128" t="str">
        <f>IF('praptra 1 Entry'!W703="","",'praptra 1 Entry'!W703)</f>
        <v/>
      </c>
    </row>
    <row r="704" spans="1:23" ht="24.95" customHeight="1">
      <c r="A704" s="128" t="str">
        <f>IF('praptra 1 Entry'!A704="","",'praptra 1 Entry'!A704)</f>
        <v/>
      </c>
      <c r="B704" s="128" t="str">
        <f>IF('praptra 1 Entry'!B704="","",'praptra 1 Entry'!B704)</f>
        <v/>
      </c>
      <c r="C704" s="128" t="str">
        <f>IF('praptra 1 Entry'!C704="","",'praptra 1 Entry'!C704)</f>
        <v/>
      </c>
      <c r="D704" s="128" t="str">
        <f>IF('praptra 1 Entry'!D704="","",'praptra 1 Entry'!D704)</f>
        <v/>
      </c>
      <c r="E704" s="129" t="str">
        <f>IF('praptra 1 Entry'!E704="","",'praptra 1 Entry'!E704)</f>
        <v/>
      </c>
      <c r="F704" s="129" t="str">
        <f>IF('praptra 1 Entry'!F704="","",'praptra 1 Entry'!F704)</f>
        <v/>
      </c>
      <c r="G704" s="129" t="str">
        <f>IF('praptra 1 Entry'!G704="","",'praptra 1 Entry'!G704)</f>
        <v/>
      </c>
      <c r="H704" s="130" t="str">
        <f>IF('praptra 1 Entry'!H704="","",'praptra 1 Entry'!H704)</f>
        <v/>
      </c>
      <c r="I704" s="128" t="str">
        <f>IF('praptra 1 Entry'!I704="","",'praptra 1 Entry'!I704)</f>
        <v/>
      </c>
      <c r="J704" s="128" t="str">
        <f>IF('praptra 1 Entry'!J704="","",'praptra 1 Entry'!J704)</f>
        <v/>
      </c>
      <c r="K704" s="128" t="str">
        <f>IF('praptra 1 Entry'!K704="","",'praptra 1 Entry'!K704)</f>
        <v/>
      </c>
      <c r="L704" s="128" t="str">
        <f>IF('praptra 1 Entry'!L704="","",'praptra 1 Entry'!L704)</f>
        <v/>
      </c>
      <c r="M704" s="128" t="str">
        <f>IF('praptra 1 Entry'!M704="","",'praptra 1 Entry'!M704)</f>
        <v/>
      </c>
      <c r="N704" s="128" t="str">
        <f>IF('praptra 1 Entry'!N704="","",'praptra 1 Entry'!N704)</f>
        <v/>
      </c>
      <c r="O704" s="128" t="str">
        <f>IF('praptra 1 Entry'!O704="","",'praptra 1 Entry'!O704)</f>
        <v/>
      </c>
      <c r="P704" s="128" t="str">
        <f>IF('praptra 1 Entry'!P704="","",'praptra 1 Entry'!P704)</f>
        <v/>
      </c>
      <c r="Q704" s="128" t="str">
        <f>IF('praptra 1 Entry'!Q704="","",'praptra 1 Entry'!Q704)</f>
        <v/>
      </c>
      <c r="R704" s="128" t="str">
        <f>IF('praptra 1 Entry'!R704="","",'praptra 1 Entry'!R704)</f>
        <v/>
      </c>
      <c r="S704" s="128" t="str">
        <f>IF('praptra 1 Entry'!S704="","",'praptra 1 Entry'!S704)</f>
        <v/>
      </c>
      <c r="T704" s="128" t="str">
        <f>IF('praptra 1 Entry'!T704="","",'praptra 1 Entry'!T704)</f>
        <v/>
      </c>
      <c r="U704" s="128" t="str">
        <f>IF('praptra 1 Entry'!U704="","",'praptra 1 Entry'!U704)</f>
        <v/>
      </c>
      <c r="V704" s="128" t="str">
        <f>IF('praptra 1 Entry'!V704="","",'praptra 1 Entry'!V704)</f>
        <v/>
      </c>
      <c r="W704" s="128" t="str">
        <f>IF('praptra 1 Entry'!W704="","",'praptra 1 Entry'!W704)</f>
        <v/>
      </c>
    </row>
    <row r="705" spans="1:23" ht="24.95" customHeight="1">
      <c r="A705" s="128" t="str">
        <f>IF('praptra 1 Entry'!A705="","",'praptra 1 Entry'!A705)</f>
        <v/>
      </c>
      <c r="B705" s="128" t="str">
        <f>IF('praptra 1 Entry'!B705="","",'praptra 1 Entry'!B705)</f>
        <v/>
      </c>
      <c r="C705" s="128" t="str">
        <f>IF('praptra 1 Entry'!C705="","",'praptra 1 Entry'!C705)</f>
        <v/>
      </c>
      <c r="D705" s="128" t="str">
        <f>IF('praptra 1 Entry'!D705="","",'praptra 1 Entry'!D705)</f>
        <v/>
      </c>
      <c r="E705" s="129" t="str">
        <f>IF('praptra 1 Entry'!E705="","",'praptra 1 Entry'!E705)</f>
        <v/>
      </c>
      <c r="F705" s="129" t="str">
        <f>IF('praptra 1 Entry'!F705="","",'praptra 1 Entry'!F705)</f>
        <v/>
      </c>
      <c r="G705" s="129" t="str">
        <f>IF('praptra 1 Entry'!G705="","",'praptra 1 Entry'!G705)</f>
        <v/>
      </c>
      <c r="H705" s="130" t="str">
        <f>IF('praptra 1 Entry'!H705="","",'praptra 1 Entry'!H705)</f>
        <v/>
      </c>
      <c r="I705" s="128" t="str">
        <f>IF('praptra 1 Entry'!I705="","",'praptra 1 Entry'!I705)</f>
        <v/>
      </c>
      <c r="J705" s="128" t="str">
        <f>IF('praptra 1 Entry'!J705="","",'praptra 1 Entry'!J705)</f>
        <v/>
      </c>
      <c r="K705" s="128" t="str">
        <f>IF('praptra 1 Entry'!K705="","",'praptra 1 Entry'!K705)</f>
        <v/>
      </c>
      <c r="L705" s="128" t="str">
        <f>IF('praptra 1 Entry'!L705="","",'praptra 1 Entry'!L705)</f>
        <v/>
      </c>
      <c r="M705" s="128" t="str">
        <f>IF('praptra 1 Entry'!M705="","",'praptra 1 Entry'!M705)</f>
        <v/>
      </c>
      <c r="N705" s="128" t="str">
        <f>IF('praptra 1 Entry'!N705="","",'praptra 1 Entry'!N705)</f>
        <v/>
      </c>
      <c r="O705" s="128" t="str">
        <f>IF('praptra 1 Entry'!O705="","",'praptra 1 Entry'!O705)</f>
        <v/>
      </c>
      <c r="P705" s="128" t="str">
        <f>IF('praptra 1 Entry'!P705="","",'praptra 1 Entry'!P705)</f>
        <v/>
      </c>
      <c r="Q705" s="128" t="str">
        <f>IF('praptra 1 Entry'!Q705="","",'praptra 1 Entry'!Q705)</f>
        <v/>
      </c>
      <c r="R705" s="128" t="str">
        <f>IF('praptra 1 Entry'!R705="","",'praptra 1 Entry'!R705)</f>
        <v/>
      </c>
      <c r="S705" s="128" t="str">
        <f>IF('praptra 1 Entry'!S705="","",'praptra 1 Entry'!S705)</f>
        <v/>
      </c>
      <c r="T705" s="128" t="str">
        <f>IF('praptra 1 Entry'!T705="","",'praptra 1 Entry'!T705)</f>
        <v/>
      </c>
      <c r="U705" s="128" t="str">
        <f>IF('praptra 1 Entry'!U705="","",'praptra 1 Entry'!U705)</f>
        <v/>
      </c>
      <c r="V705" s="128" t="str">
        <f>IF('praptra 1 Entry'!V705="","",'praptra 1 Entry'!V705)</f>
        <v/>
      </c>
      <c r="W705" s="128" t="str">
        <f>IF('praptra 1 Entry'!W705="","",'praptra 1 Entry'!W705)</f>
        <v/>
      </c>
    </row>
    <row r="706" spans="1:23" ht="24.95" customHeight="1">
      <c r="A706" s="128" t="str">
        <f>IF('praptra 1 Entry'!A706="","",'praptra 1 Entry'!A706)</f>
        <v/>
      </c>
      <c r="B706" s="128" t="str">
        <f>IF('praptra 1 Entry'!B706="","",'praptra 1 Entry'!B706)</f>
        <v/>
      </c>
      <c r="C706" s="128" t="str">
        <f>IF('praptra 1 Entry'!C706="","",'praptra 1 Entry'!C706)</f>
        <v/>
      </c>
      <c r="D706" s="128" t="str">
        <f>IF('praptra 1 Entry'!D706="","",'praptra 1 Entry'!D706)</f>
        <v/>
      </c>
      <c r="E706" s="129" t="str">
        <f>IF('praptra 1 Entry'!E706="","",'praptra 1 Entry'!E706)</f>
        <v/>
      </c>
      <c r="F706" s="129" t="str">
        <f>IF('praptra 1 Entry'!F706="","",'praptra 1 Entry'!F706)</f>
        <v/>
      </c>
      <c r="G706" s="129" t="str">
        <f>IF('praptra 1 Entry'!G706="","",'praptra 1 Entry'!G706)</f>
        <v/>
      </c>
      <c r="H706" s="130" t="str">
        <f>IF('praptra 1 Entry'!H706="","",'praptra 1 Entry'!H706)</f>
        <v/>
      </c>
      <c r="I706" s="128" t="str">
        <f>IF('praptra 1 Entry'!I706="","",'praptra 1 Entry'!I706)</f>
        <v/>
      </c>
      <c r="J706" s="128" t="str">
        <f>IF('praptra 1 Entry'!J706="","",'praptra 1 Entry'!J706)</f>
        <v/>
      </c>
      <c r="K706" s="128" t="str">
        <f>IF('praptra 1 Entry'!K706="","",'praptra 1 Entry'!K706)</f>
        <v/>
      </c>
      <c r="L706" s="128" t="str">
        <f>IF('praptra 1 Entry'!L706="","",'praptra 1 Entry'!L706)</f>
        <v/>
      </c>
      <c r="M706" s="128" t="str">
        <f>IF('praptra 1 Entry'!M706="","",'praptra 1 Entry'!M706)</f>
        <v/>
      </c>
      <c r="N706" s="128" t="str">
        <f>IF('praptra 1 Entry'!N706="","",'praptra 1 Entry'!N706)</f>
        <v/>
      </c>
      <c r="O706" s="128" t="str">
        <f>IF('praptra 1 Entry'!O706="","",'praptra 1 Entry'!O706)</f>
        <v/>
      </c>
      <c r="P706" s="128" t="str">
        <f>IF('praptra 1 Entry'!P706="","",'praptra 1 Entry'!P706)</f>
        <v/>
      </c>
      <c r="Q706" s="128" t="str">
        <f>IF('praptra 1 Entry'!Q706="","",'praptra 1 Entry'!Q706)</f>
        <v/>
      </c>
      <c r="R706" s="128" t="str">
        <f>IF('praptra 1 Entry'!R706="","",'praptra 1 Entry'!R706)</f>
        <v/>
      </c>
      <c r="S706" s="128" t="str">
        <f>IF('praptra 1 Entry'!S706="","",'praptra 1 Entry'!S706)</f>
        <v/>
      </c>
      <c r="T706" s="128" t="str">
        <f>IF('praptra 1 Entry'!T706="","",'praptra 1 Entry'!T706)</f>
        <v/>
      </c>
      <c r="U706" s="128" t="str">
        <f>IF('praptra 1 Entry'!U706="","",'praptra 1 Entry'!U706)</f>
        <v/>
      </c>
      <c r="V706" s="128" t="str">
        <f>IF('praptra 1 Entry'!V706="","",'praptra 1 Entry'!V706)</f>
        <v/>
      </c>
      <c r="W706" s="128" t="str">
        <f>IF('praptra 1 Entry'!W706="","",'praptra 1 Entry'!W706)</f>
        <v/>
      </c>
    </row>
    <row r="707" spans="1:23" ht="24.95" customHeight="1">
      <c r="A707" s="128" t="str">
        <f>IF('praptra 1 Entry'!A707="","",'praptra 1 Entry'!A707)</f>
        <v/>
      </c>
      <c r="B707" s="128" t="str">
        <f>IF('praptra 1 Entry'!B707="","",'praptra 1 Entry'!B707)</f>
        <v/>
      </c>
      <c r="C707" s="128" t="str">
        <f>IF('praptra 1 Entry'!C707="","",'praptra 1 Entry'!C707)</f>
        <v/>
      </c>
      <c r="D707" s="128" t="str">
        <f>IF('praptra 1 Entry'!D707="","",'praptra 1 Entry'!D707)</f>
        <v/>
      </c>
      <c r="E707" s="129" t="str">
        <f>IF('praptra 1 Entry'!E707="","",'praptra 1 Entry'!E707)</f>
        <v/>
      </c>
      <c r="F707" s="129" t="str">
        <f>IF('praptra 1 Entry'!F707="","",'praptra 1 Entry'!F707)</f>
        <v/>
      </c>
      <c r="G707" s="129" t="str">
        <f>IF('praptra 1 Entry'!G707="","",'praptra 1 Entry'!G707)</f>
        <v/>
      </c>
      <c r="H707" s="130" t="str">
        <f>IF('praptra 1 Entry'!H707="","",'praptra 1 Entry'!H707)</f>
        <v/>
      </c>
      <c r="I707" s="128" t="str">
        <f>IF('praptra 1 Entry'!I707="","",'praptra 1 Entry'!I707)</f>
        <v/>
      </c>
      <c r="J707" s="128" t="str">
        <f>IF('praptra 1 Entry'!J707="","",'praptra 1 Entry'!J707)</f>
        <v/>
      </c>
      <c r="K707" s="128" t="str">
        <f>IF('praptra 1 Entry'!K707="","",'praptra 1 Entry'!K707)</f>
        <v/>
      </c>
      <c r="L707" s="128" t="str">
        <f>IF('praptra 1 Entry'!L707="","",'praptra 1 Entry'!L707)</f>
        <v/>
      </c>
      <c r="M707" s="128" t="str">
        <f>IF('praptra 1 Entry'!M707="","",'praptra 1 Entry'!M707)</f>
        <v/>
      </c>
      <c r="N707" s="128" t="str">
        <f>IF('praptra 1 Entry'!N707="","",'praptra 1 Entry'!N707)</f>
        <v/>
      </c>
      <c r="O707" s="128" t="str">
        <f>IF('praptra 1 Entry'!O707="","",'praptra 1 Entry'!O707)</f>
        <v/>
      </c>
      <c r="P707" s="128" t="str">
        <f>IF('praptra 1 Entry'!P707="","",'praptra 1 Entry'!P707)</f>
        <v/>
      </c>
      <c r="Q707" s="128" t="str">
        <f>IF('praptra 1 Entry'!Q707="","",'praptra 1 Entry'!Q707)</f>
        <v/>
      </c>
      <c r="R707" s="128" t="str">
        <f>IF('praptra 1 Entry'!R707="","",'praptra 1 Entry'!R707)</f>
        <v/>
      </c>
      <c r="S707" s="128" t="str">
        <f>IF('praptra 1 Entry'!S707="","",'praptra 1 Entry'!S707)</f>
        <v/>
      </c>
      <c r="T707" s="128" t="str">
        <f>IF('praptra 1 Entry'!T707="","",'praptra 1 Entry'!T707)</f>
        <v/>
      </c>
      <c r="U707" s="128" t="str">
        <f>IF('praptra 1 Entry'!U707="","",'praptra 1 Entry'!U707)</f>
        <v/>
      </c>
      <c r="V707" s="128" t="str">
        <f>IF('praptra 1 Entry'!V707="","",'praptra 1 Entry'!V707)</f>
        <v/>
      </c>
      <c r="W707" s="128" t="str">
        <f>IF('praptra 1 Entry'!W707="","",'praptra 1 Entry'!W707)</f>
        <v/>
      </c>
    </row>
    <row r="708" spans="1:23" ht="24.95" customHeight="1">
      <c r="A708" s="128" t="str">
        <f>IF('praptra 1 Entry'!A708="","",'praptra 1 Entry'!A708)</f>
        <v/>
      </c>
      <c r="B708" s="128" t="str">
        <f>IF('praptra 1 Entry'!B708="","",'praptra 1 Entry'!B708)</f>
        <v/>
      </c>
      <c r="C708" s="128" t="str">
        <f>IF('praptra 1 Entry'!C708="","",'praptra 1 Entry'!C708)</f>
        <v/>
      </c>
      <c r="D708" s="128" t="str">
        <f>IF('praptra 1 Entry'!D708="","",'praptra 1 Entry'!D708)</f>
        <v/>
      </c>
      <c r="E708" s="129" t="str">
        <f>IF('praptra 1 Entry'!E708="","",'praptra 1 Entry'!E708)</f>
        <v/>
      </c>
      <c r="F708" s="129" t="str">
        <f>IF('praptra 1 Entry'!F708="","",'praptra 1 Entry'!F708)</f>
        <v/>
      </c>
      <c r="G708" s="129" t="str">
        <f>IF('praptra 1 Entry'!G708="","",'praptra 1 Entry'!G708)</f>
        <v/>
      </c>
      <c r="H708" s="130" t="str">
        <f>IF('praptra 1 Entry'!H708="","",'praptra 1 Entry'!H708)</f>
        <v/>
      </c>
      <c r="I708" s="128" t="str">
        <f>IF('praptra 1 Entry'!I708="","",'praptra 1 Entry'!I708)</f>
        <v/>
      </c>
      <c r="J708" s="128" t="str">
        <f>IF('praptra 1 Entry'!J708="","",'praptra 1 Entry'!J708)</f>
        <v/>
      </c>
      <c r="K708" s="128" t="str">
        <f>IF('praptra 1 Entry'!K708="","",'praptra 1 Entry'!K708)</f>
        <v/>
      </c>
      <c r="L708" s="128" t="str">
        <f>IF('praptra 1 Entry'!L708="","",'praptra 1 Entry'!L708)</f>
        <v/>
      </c>
      <c r="M708" s="128" t="str">
        <f>IF('praptra 1 Entry'!M708="","",'praptra 1 Entry'!M708)</f>
        <v/>
      </c>
      <c r="N708" s="128" t="str">
        <f>IF('praptra 1 Entry'!N708="","",'praptra 1 Entry'!N708)</f>
        <v/>
      </c>
      <c r="O708" s="128" t="str">
        <f>IF('praptra 1 Entry'!O708="","",'praptra 1 Entry'!O708)</f>
        <v/>
      </c>
      <c r="P708" s="128" t="str">
        <f>IF('praptra 1 Entry'!P708="","",'praptra 1 Entry'!P708)</f>
        <v/>
      </c>
      <c r="Q708" s="128" t="str">
        <f>IF('praptra 1 Entry'!Q708="","",'praptra 1 Entry'!Q708)</f>
        <v/>
      </c>
      <c r="R708" s="128" t="str">
        <f>IF('praptra 1 Entry'!R708="","",'praptra 1 Entry'!R708)</f>
        <v/>
      </c>
      <c r="S708" s="128" t="str">
        <f>IF('praptra 1 Entry'!S708="","",'praptra 1 Entry'!S708)</f>
        <v/>
      </c>
      <c r="T708" s="128" t="str">
        <f>IF('praptra 1 Entry'!T708="","",'praptra 1 Entry'!T708)</f>
        <v/>
      </c>
      <c r="U708" s="128" t="str">
        <f>IF('praptra 1 Entry'!U708="","",'praptra 1 Entry'!U708)</f>
        <v/>
      </c>
      <c r="V708" s="128" t="str">
        <f>IF('praptra 1 Entry'!V708="","",'praptra 1 Entry'!V708)</f>
        <v/>
      </c>
      <c r="W708" s="128" t="str">
        <f>IF('praptra 1 Entry'!W708="","",'praptra 1 Entry'!W708)</f>
        <v/>
      </c>
    </row>
    <row r="709" spans="1:23" ht="24.95" customHeight="1">
      <c r="A709" s="128" t="str">
        <f>IF('praptra 1 Entry'!A709="","",'praptra 1 Entry'!A709)</f>
        <v/>
      </c>
      <c r="B709" s="128" t="str">
        <f>IF('praptra 1 Entry'!B709="","",'praptra 1 Entry'!B709)</f>
        <v/>
      </c>
      <c r="C709" s="128" t="str">
        <f>IF('praptra 1 Entry'!C709="","",'praptra 1 Entry'!C709)</f>
        <v/>
      </c>
      <c r="D709" s="128" t="str">
        <f>IF('praptra 1 Entry'!D709="","",'praptra 1 Entry'!D709)</f>
        <v/>
      </c>
      <c r="E709" s="129" t="str">
        <f>IF('praptra 1 Entry'!E709="","",'praptra 1 Entry'!E709)</f>
        <v/>
      </c>
      <c r="F709" s="129" t="str">
        <f>IF('praptra 1 Entry'!F709="","",'praptra 1 Entry'!F709)</f>
        <v/>
      </c>
      <c r="G709" s="129" t="str">
        <f>IF('praptra 1 Entry'!G709="","",'praptra 1 Entry'!G709)</f>
        <v/>
      </c>
      <c r="H709" s="130" t="str">
        <f>IF('praptra 1 Entry'!H709="","",'praptra 1 Entry'!H709)</f>
        <v/>
      </c>
      <c r="I709" s="128" t="str">
        <f>IF('praptra 1 Entry'!I709="","",'praptra 1 Entry'!I709)</f>
        <v/>
      </c>
      <c r="J709" s="128" t="str">
        <f>IF('praptra 1 Entry'!J709="","",'praptra 1 Entry'!J709)</f>
        <v/>
      </c>
      <c r="K709" s="128" t="str">
        <f>IF('praptra 1 Entry'!K709="","",'praptra 1 Entry'!K709)</f>
        <v/>
      </c>
      <c r="L709" s="128" t="str">
        <f>IF('praptra 1 Entry'!L709="","",'praptra 1 Entry'!L709)</f>
        <v/>
      </c>
      <c r="M709" s="128" t="str">
        <f>IF('praptra 1 Entry'!M709="","",'praptra 1 Entry'!M709)</f>
        <v/>
      </c>
      <c r="N709" s="128" t="str">
        <f>IF('praptra 1 Entry'!N709="","",'praptra 1 Entry'!N709)</f>
        <v/>
      </c>
      <c r="O709" s="128" t="str">
        <f>IF('praptra 1 Entry'!O709="","",'praptra 1 Entry'!O709)</f>
        <v/>
      </c>
      <c r="P709" s="128" t="str">
        <f>IF('praptra 1 Entry'!P709="","",'praptra 1 Entry'!P709)</f>
        <v/>
      </c>
      <c r="Q709" s="128" t="str">
        <f>IF('praptra 1 Entry'!Q709="","",'praptra 1 Entry'!Q709)</f>
        <v/>
      </c>
      <c r="R709" s="128" t="str">
        <f>IF('praptra 1 Entry'!R709="","",'praptra 1 Entry'!R709)</f>
        <v/>
      </c>
      <c r="S709" s="128" t="str">
        <f>IF('praptra 1 Entry'!S709="","",'praptra 1 Entry'!S709)</f>
        <v/>
      </c>
      <c r="T709" s="128" t="str">
        <f>IF('praptra 1 Entry'!T709="","",'praptra 1 Entry'!T709)</f>
        <v/>
      </c>
      <c r="U709" s="128" t="str">
        <f>IF('praptra 1 Entry'!U709="","",'praptra 1 Entry'!U709)</f>
        <v/>
      </c>
      <c r="V709" s="128" t="str">
        <f>IF('praptra 1 Entry'!V709="","",'praptra 1 Entry'!V709)</f>
        <v/>
      </c>
      <c r="W709" s="128" t="str">
        <f>IF('praptra 1 Entry'!W709="","",'praptra 1 Entry'!W709)</f>
        <v/>
      </c>
    </row>
    <row r="710" spans="1:23" ht="24.95" customHeight="1">
      <c r="A710" s="128" t="str">
        <f>IF('praptra 1 Entry'!A710="","",'praptra 1 Entry'!A710)</f>
        <v/>
      </c>
      <c r="B710" s="128" t="str">
        <f>IF('praptra 1 Entry'!B710="","",'praptra 1 Entry'!B710)</f>
        <v/>
      </c>
      <c r="C710" s="128" t="str">
        <f>IF('praptra 1 Entry'!C710="","",'praptra 1 Entry'!C710)</f>
        <v/>
      </c>
      <c r="D710" s="128" t="str">
        <f>IF('praptra 1 Entry'!D710="","",'praptra 1 Entry'!D710)</f>
        <v/>
      </c>
      <c r="E710" s="129" t="str">
        <f>IF('praptra 1 Entry'!E710="","",'praptra 1 Entry'!E710)</f>
        <v/>
      </c>
      <c r="F710" s="129" t="str">
        <f>IF('praptra 1 Entry'!F710="","",'praptra 1 Entry'!F710)</f>
        <v/>
      </c>
      <c r="G710" s="129" t="str">
        <f>IF('praptra 1 Entry'!G710="","",'praptra 1 Entry'!G710)</f>
        <v/>
      </c>
      <c r="H710" s="130" t="str">
        <f>IF('praptra 1 Entry'!H710="","",'praptra 1 Entry'!H710)</f>
        <v/>
      </c>
      <c r="I710" s="128" t="str">
        <f>IF('praptra 1 Entry'!I710="","",'praptra 1 Entry'!I710)</f>
        <v/>
      </c>
      <c r="J710" s="128" t="str">
        <f>IF('praptra 1 Entry'!J710="","",'praptra 1 Entry'!J710)</f>
        <v/>
      </c>
      <c r="K710" s="128" t="str">
        <f>IF('praptra 1 Entry'!K710="","",'praptra 1 Entry'!K710)</f>
        <v/>
      </c>
      <c r="L710" s="128" t="str">
        <f>IF('praptra 1 Entry'!L710="","",'praptra 1 Entry'!L710)</f>
        <v/>
      </c>
      <c r="M710" s="128" t="str">
        <f>IF('praptra 1 Entry'!M710="","",'praptra 1 Entry'!M710)</f>
        <v/>
      </c>
      <c r="N710" s="128" t="str">
        <f>IF('praptra 1 Entry'!N710="","",'praptra 1 Entry'!N710)</f>
        <v/>
      </c>
      <c r="O710" s="128" t="str">
        <f>IF('praptra 1 Entry'!O710="","",'praptra 1 Entry'!O710)</f>
        <v/>
      </c>
      <c r="P710" s="128" t="str">
        <f>IF('praptra 1 Entry'!P710="","",'praptra 1 Entry'!P710)</f>
        <v/>
      </c>
      <c r="Q710" s="128" t="str">
        <f>IF('praptra 1 Entry'!Q710="","",'praptra 1 Entry'!Q710)</f>
        <v/>
      </c>
      <c r="R710" s="128" t="str">
        <f>IF('praptra 1 Entry'!R710="","",'praptra 1 Entry'!R710)</f>
        <v/>
      </c>
      <c r="S710" s="128" t="str">
        <f>IF('praptra 1 Entry'!S710="","",'praptra 1 Entry'!S710)</f>
        <v/>
      </c>
      <c r="T710" s="128" t="str">
        <f>IF('praptra 1 Entry'!T710="","",'praptra 1 Entry'!T710)</f>
        <v/>
      </c>
      <c r="U710" s="128" t="str">
        <f>IF('praptra 1 Entry'!U710="","",'praptra 1 Entry'!U710)</f>
        <v/>
      </c>
      <c r="V710" s="128" t="str">
        <f>IF('praptra 1 Entry'!V710="","",'praptra 1 Entry'!V710)</f>
        <v/>
      </c>
      <c r="W710" s="128" t="str">
        <f>IF('praptra 1 Entry'!W710="","",'praptra 1 Entry'!W710)</f>
        <v/>
      </c>
    </row>
    <row r="711" spans="1:23" ht="24.95" customHeight="1">
      <c r="A711" s="128" t="str">
        <f>IF('praptra 1 Entry'!A711="","",'praptra 1 Entry'!A711)</f>
        <v/>
      </c>
      <c r="B711" s="128" t="str">
        <f>IF('praptra 1 Entry'!B711="","",'praptra 1 Entry'!B711)</f>
        <v/>
      </c>
      <c r="C711" s="128" t="str">
        <f>IF('praptra 1 Entry'!C711="","",'praptra 1 Entry'!C711)</f>
        <v/>
      </c>
      <c r="D711" s="128" t="str">
        <f>IF('praptra 1 Entry'!D711="","",'praptra 1 Entry'!D711)</f>
        <v/>
      </c>
      <c r="E711" s="129" t="str">
        <f>IF('praptra 1 Entry'!E711="","",'praptra 1 Entry'!E711)</f>
        <v/>
      </c>
      <c r="F711" s="129" t="str">
        <f>IF('praptra 1 Entry'!F711="","",'praptra 1 Entry'!F711)</f>
        <v/>
      </c>
      <c r="G711" s="129" t="str">
        <f>IF('praptra 1 Entry'!G711="","",'praptra 1 Entry'!G711)</f>
        <v/>
      </c>
      <c r="H711" s="130" t="str">
        <f>IF('praptra 1 Entry'!H711="","",'praptra 1 Entry'!H711)</f>
        <v/>
      </c>
      <c r="I711" s="128" t="str">
        <f>IF('praptra 1 Entry'!I711="","",'praptra 1 Entry'!I711)</f>
        <v/>
      </c>
      <c r="J711" s="128" t="str">
        <f>IF('praptra 1 Entry'!J711="","",'praptra 1 Entry'!J711)</f>
        <v/>
      </c>
      <c r="K711" s="128" t="str">
        <f>IF('praptra 1 Entry'!K711="","",'praptra 1 Entry'!K711)</f>
        <v/>
      </c>
      <c r="L711" s="128" t="str">
        <f>IF('praptra 1 Entry'!L711="","",'praptra 1 Entry'!L711)</f>
        <v/>
      </c>
      <c r="M711" s="128" t="str">
        <f>IF('praptra 1 Entry'!M711="","",'praptra 1 Entry'!M711)</f>
        <v/>
      </c>
      <c r="N711" s="128" t="str">
        <f>IF('praptra 1 Entry'!N711="","",'praptra 1 Entry'!N711)</f>
        <v/>
      </c>
      <c r="O711" s="128" t="str">
        <f>IF('praptra 1 Entry'!O711="","",'praptra 1 Entry'!O711)</f>
        <v/>
      </c>
      <c r="P711" s="128" t="str">
        <f>IF('praptra 1 Entry'!P711="","",'praptra 1 Entry'!P711)</f>
        <v/>
      </c>
      <c r="Q711" s="128" t="str">
        <f>IF('praptra 1 Entry'!Q711="","",'praptra 1 Entry'!Q711)</f>
        <v/>
      </c>
      <c r="R711" s="128" t="str">
        <f>IF('praptra 1 Entry'!R711="","",'praptra 1 Entry'!R711)</f>
        <v/>
      </c>
      <c r="S711" s="128" t="str">
        <f>IF('praptra 1 Entry'!S711="","",'praptra 1 Entry'!S711)</f>
        <v/>
      </c>
      <c r="T711" s="128" t="str">
        <f>IF('praptra 1 Entry'!T711="","",'praptra 1 Entry'!T711)</f>
        <v/>
      </c>
      <c r="U711" s="128" t="str">
        <f>IF('praptra 1 Entry'!U711="","",'praptra 1 Entry'!U711)</f>
        <v/>
      </c>
      <c r="V711" s="128" t="str">
        <f>IF('praptra 1 Entry'!V711="","",'praptra 1 Entry'!V711)</f>
        <v/>
      </c>
      <c r="W711" s="128" t="str">
        <f>IF('praptra 1 Entry'!W711="","",'praptra 1 Entry'!W711)</f>
        <v/>
      </c>
    </row>
    <row r="712" spans="1:23" ht="24.95" customHeight="1">
      <c r="A712" s="128" t="str">
        <f>IF('praptra 1 Entry'!A712="","",'praptra 1 Entry'!A712)</f>
        <v/>
      </c>
      <c r="B712" s="128" t="str">
        <f>IF('praptra 1 Entry'!B712="","",'praptra 1 Entry'!B712)</f>
        <v/>
      </c>
      <c r="C712" s="128" t="str">
        <f>IF('praptra 1 Entry'!C712="","",'praptra 1 Entry'!C712)</f>
        <v/>
      </c>
      <c r="D712" s="128" t="str">
        <f>IF('praptra 1 Entry'!D712="","",'praptra 1 Entry'!D712)</f>
        <v/>
      </c>
      <c r="E712" s="129" t="str">
        <f>IF('praptra 1 Entry'!E712="","",'praptra 1 Entry'!E712)</f>
        <v/>
      </c>
      <c r="F712" s="129" t="str">
        <f>IF('praptra 1 Entry'!F712="","",'praptra 1 Entry'!F712)</f>
        <v/>
      </c>
      <c r="G712" s="129" t="str">
        <f>IF('praptra 1 Entry'!G712="","",'praptra 1 Entry'!G712)</f>
        <v/>
      </c>
      <c r="H712" s="130" t="str">
        <f>IF('praptra 1 Entry'!H712="","",'praptra 1 Entry'!H712)</f>
        <v/>
      </c>
      <c r="I712" s="128" t="str">
        <f>IF('praptra 1 Entry'!I712="","",'praptra 1 Entry'!I712)</f>
        <v/>
      </c>
      <c r="J712" s="128" t="str">
        <f>IF('praptra 1 Entry'!J712="","",'praptra 1 Entry'!J712)</f>
        <v/>
      </c>
      <c r="K712" s="128" t="str">
        <f>IF('praptra 1 Entry'!K712="","",'praptra 1 Entry'!K712)</f>
        <v/>
      </c>
      <c r="L712" s="128" t="str">
        <f>IF('praptra 1 Entry'!L712="","",'praptra 1 Entry'!L712)</f>
        <v/>
      </c>
      <c r="M712" s="128" t="str">
        <f>IF('praptra 1 Entry'!M712="","",'praptra 1 Entry'!M712)</f>
        <v/>
      </c>
      <c r="N712" s="128" t="str">
        <f>IF('praptra 1 Entry'!N712="","",'praptra 1 Entry'!N712)</f>
        <v/>
      </c>
      <c r="O712" s="128" t="str">
        <f>IF('praptra 1 Entry'!O712="","",'praptra 1 Entry'!O712)</f>
        <v/>
      </c>
      <c r="P712" s="128" t="str">
        <f>IF('praptra 1 Entry'!P712="","",'praptra 1 Entry'!P712)</f>
        <v/>
      </c>
      <c r="Q712" s="128" t="str">
        <f>IF('praptra 1 Entry'!Q712="","",'praptra 1 Entry'!Q712)</f>
        <v/>
      </c>
      <c r="R712" s="128" t="str">
        <f>IF('praptra 1 Entry'!R712="","",'praptra 1 Entry'!R712)</f>
        <v/>
      </c>
      <c r="S712" s="128" t="str">
        <f>IF('praptra 1 Entry'!S712="","",'praptra 1 Entry'!S712)</f>
        <v/>
      </c>
      <c r="T712" s="128" t="str">
        <f>IF('praptra 1 Entry'!T712="","",'praptra 1 Entry'!T712)</f>
        <v/>
      </c>
      <c r="U712" s="128" t="str">
        <f>IF('praptra 1 Entry'!U712="","",'praptra 1 Entry'!U712)</f>
        <v/>
      </c>
      <c r="V712" s="128" t="str">
        <f>IF('praptra 1 Entry'!V712="","",'praptra 1 Entry'!V712)</f>
        <v/>
      </c>
      <c r="W712" s="128" t="str">
        <f>IF('praptra 1 Entry'!W712="","",'praptra 1 Entry'!W712)</f>
        <v/>
      </c>
    </row>
    <row r="713" spans="1:23" ht="24.95" customHeight="1">
      <c r="A713" s="128" t="str">
        <f>IF('praptra 1 Entry'!A713="","",'praptra 1 Entry'!A713)</f>
        <v/>
      </c>
      <c r="B713" s="128" t="str">
        <f>IF('praptra 1 Entry'!B713="","",'praptra 1 Entry'!B713)</f>
        <v/>
      </c>
      <c r="C713" s="128" t="str">
        <f>IF('praptra 1 Entry'!C713="","",'praptra 1 Entry'!C713)</f>
        <v/>
      </c>
      <c r="D713" s="128" t="str">
        <f>IF('praptra 1 Entry'!D713="","",'praptra 1 Entry'!D713)</f>
        <v/>
      </c>
      <c r="E713" s="129" t="str">
        <f>IF('praptra 1 Entry'!E713="","",'praptra 1 Entry'!E713)</f>
        <v/>
      </c>
      <c r="F713" s="129" t="str">
        <f>IF('praptra 1 Entry'!F713="","",'praptra 1 Entry'!F713)</f>
        <v/>
      </c>
      <c r="G713" s="129" t="str">
        <f>IF('praptra 1 Entry'!G713="","",'praptra 1 Entry'!G713)</f>
        <v/>
      </c>
      <c r="H713" s="130" t="str">
        <f>IF('praptra 1 Entry'!H713="","",'praptra 1 Entry'!H713)</f>
        <v/>
      </c>
      <c r="I713" s="128" t="str">
        <f>IF('praptra 1 Entry'!I713="","",'praptra 1 Entry'!I713)</f>
        <v/>
      </c>
      <c r="J713" s="128" t="str">
        <f>IF('praptra 1 Entry'!J713="","",'praptra 1 Entry'!J713)</f>
        <v/>
      </c>
      <c r="K713" s="128" t="str">
        <f>IF('praptra 1 Entry'!K713="","",'praptra 1 Entry'!K713)</f>
        <v/>
      </c>
      <c r="L713" s="128" t="str">
        <f>IF('praptra 1 Entry'!L713="","",'praptra 1 Entry'!L713)</f>
        <v/>
      </c>
      <c r="M713" s="128" t="str">
        <f>IF('praptra 1 Entry'!M713="","",'praptra 1 Entry'!M713)</f>
        <v/>
      </c>
      <c r="N713" s="128" t="str">
        <f>IF('praptra 1 Entry'!N713="","",'praptra 1 Entry'!N713)</f>
        <v/>
      </c>
      <c r="O713" s="128" t="str">
        <f>IF('praptra 1 Entry'!O713="","",'praptra 1 Entry'!O713)</f>
        <v/>
      </c>
      <c r="P713" s="128" t="str">
        <f>IF('praptra 1 Entry'!P713="","",'praptra 1 Entry'!P713)</f>
        <v/>
      </c>
      <c r="Q713" s="128" t="str">
        <f>IF('praptra 1 Entry'!Q713="","",'praptra 1 Entry'!Q713)</f>
        <v/>
      </c>
      <c r="R713" s="128" t="str">
        <f>IF('praptra 1 Entry'!R713="","",'praptra 1 Entry'!R713)</f>
        <v/>
      </c>
      <c r="S713" s="128" t="str">
        <f>IF('praptra 1 Entry'!S713="","",'praptra 1 Entry'!S713)</f>
        <v/>
      </c>
      <c r="T713" s="128" t="str">
        <f>IF('praptra 1 Entry'!T713="","",'praptra 1 Entry'!T713)</f>
        <v/>
      </c>
      <c r="U713" s="128" t="str">
        <f>IF('praptra 1 Entry'!U713="","",'praptra 1 Entry'!U713)</f>
        <v/>
      </c>
      <c r="V713" s="128" t="str">
        <f>IF('praptra 1 Entry'!V713="","",'praptra 1 Entry'!V713)</f>
        <v/>
      </c>
      <c r="W713" s="128" t="str">
        <f>IF('praptra 1 Entry'!W713="","",'praptra 1 Entry'!W713)</f>
        <v/>
      </c>
    </row>
    <row r="714" spans="1:23" ht="24.95" customHeight="1">
      <c r="A714" s="128" t="str">
        <f>IF('praptra 1 Entry'!A714="","",'praptra 1 Entry'!A714)</f>
        <v/>
      </c>
      <c r="B714" s="128" t="str">
        <f>IF('praptra 1 Entry'!B714="","",'praptra 1 Entry'!B714)</f>
        <v/>
      </c>
      <c r="C714" s="128" t="str">
        <f>IF('praptra 1 Entry'!C714="","",'praptra 1 Entry'!C714)</f>
        <v/>
      </c>
      <c r="D714" s="128" t="str">
        <f>IF('praptra 1 Entry'!D714="","",'praptra 1 Entry'!D714)</f>
        <v/>
      </c>
      <c r="E714" s="129" t="str">
        <f>IF('praptra 1 Entry'!E714="","",'praptra 1 Entry'!E714)</f>
        <v/>
      </c>
      <c r="F714" s="129" t="str">
        <f>IF('praptra 1 Entry'!F714="","",'praptra 1 Entry'!F714)</f>
        <v/>
      </c>
      <c r="G714" s="129" t="str">
        <f>IF('praptra 1 Entry'!G714="","",'praptra 1 Entry'!G714)</f>
        <v/>
      </c>
      <c r="H714" s="130" t="str">
        <f>IF('praptra 1 Entry'!H714="","",'praptra 1 Entry'!H714)</f>
        <v/>
      </c>
      <c r="I714" s="128" t="str">
        <f>IF('praptra 1 Entry'!I714="","",'praptra 1 Entry'!I714)</f>
        <v/>
      </c>
      <c r="J714" s="128" t="str">
        <f>IF('praptra 1 Entry'!J714="","",'praptra 1 Entry'!J714)</f>
        <v/>
      </c>
      <c r="K714" s="128" t="str">
        <f>IF('praptra 1 Entry'!K714="","",'praptra 1 Entry'!K714)</f>
        <v/>
      </c>
      <c r="L714" s="128" t="str">
        <f>IF('praptra 1 Entry'!L714="","",'praptra 1 Entry'!L714)</f>
        <v/>
      </c>
      <c r="M714" s="128" t="str">
        <f>IF('praptra 1 Entry'!M714="","",'praptra 1 Entry'!M714)</f>
        <v/>
      </c>
      <c r="N714" s="128" t="str">
        <f>IF('praptra 1 Entry'!N714="","",'praptra 1 Entry'!N714)</f>
        <v/>
      </c>
      <c r="O714" s="128" t="str">
        <f>IF('praptra 1 Entry'!O714="","",'praptra 1 Entry'!O714)</f>
        <v/>
      </c>
      <c r="P714" s="128" t="str">
        <f>IF('praptra 1 Entry'!P714="","",'praptra 1 Entry'!P714)</f>
        <v/>
      </c>
      <c r="Q714" s="128" t="str">
        <f>IF('praptra 1 Entry'!Q714="","",'praptra 1 Entry'!Q714)</f>
        <v/>
      </c>
      <c r="R714" s="128" t="str">
        <f>IF('praptra 1 Entry'!R714="","",'praptra 1 Entry'!R714)</f>
        <v/>
      </c>
      <c r="S714" s="128" t="str">
        <f>IF('praptra 1 Entry'!S714="","",'praptra 1 Entry'!S714)</f>
        <v/>
      </c>
      <c r="T714" s="128" t="str">
        <f>IF('praptra 1 Entry'!T714="","",'praptra 1 Entry'!T714)</f>
        <v/>
      </c>
      <c r="U714" s="128" t="str">
        <f>IF('praptra 1 Entry'!U714="","",'praptra 1 Entry'!U714)</f>
        <v/>
      </c>
      <c r="V714" s="128" t="str">
        <f>IF('praptra 1 Entry'!V714="","",'praptra 1 Entry'!V714)</f>
        <v/>
      </c>
      <c r="W714" s="128" t="str">
        <f>IF('praptra 1 Entry'!W714="","",'praptra 1 Entry'!W714)</f>
        <v/>
      </c>
    </row>
    <row r="715" spans="1:23" ht="24.95" customHeight="1">
      <c r="A715" s="128" t="str">
        <f>IF('praptra 1 Entry'!A715="","",'praptra 1 Entry'!A715)</f>
        <v/>
      </c>
      <c r="B715" s="128" t="str">
        <f>IF('praptra 1 Entry'!B715="","",'praptra 1 Entry'!B715)</f>
        <v/>
      </c>
      <c r="C715" s="128" t="str">
        <f>IF('praptra 1 Entry'!C715="","",'praptra 1 Entry'!C715)</f>
        <v/>
      </c>
      <c r="D715" s="128" t="str">
        <f>IF('praptra 1 Entry'!D715="","",'praptra 1 Entry'!D715)</f>
        <v/>
      </c>
      <c r="E715" s="129" t="str">
        <f>IF('praptra 1 Entry'!E715="","",'praptra 1 Entry'!E715)</f>
        <v/>
      </c>
      <c r="F715" s="129" t="str">
        <f>IF('praptra 1 Entry'!F715="","",'praptra 1 Entry'!F715)</f>
        <v/>
      </c>
      <c r="G715" s="129" t="str">
        <f>IF('praptra 1 Entry'!G715="","",'praptra 1 Entry'!G715)</f>
        <v/>
      </c>
      <c r="H715" s="130" t="str">
        <f>IF('praptra 1 Entry'!H715="","",'praptra 1 Entry'!H715)</f>
        <v/>
      </c>
      <c r="I715" s="128" t="str">
        <f>IF('praptra 1 Entry'!I715="","",'praptra 1 Entry'!I715)</f>
        <v/>
      </c>
      <c r="J715" s="128" t="str">
        <f>IF('praptra 1 Entry'!J715="","",'praptra 1 Entry'!J715)</f>
        <v/>
      </c>
      <c r="K715" s="128" t="str">
        <f>IF('praptra 1 Entry'!K715="","",'praptra 1 Entry'!K715)</f>
        <v/>
      </c>
      <c r="L715" s="128" t="str">
        <f>IF('praptra 1 Entry'!L715="","",'praptra 1 Entry'!L715)</f>
        <v/>
      </c>
      <c r="M715" s="128" t="str">
        <f>IF('praptra 1 Entry'!M715="","",'praptra 1 Entry'!M715)</f>
        <v/>
      </c>
      <c r="N715" s="128" t="str">
        <f>IF('praptra 1 Entry'!N715="","",'praptra 1 Entry'!N715)</f>
        <v/>
      </c>
      <c r="O715" s="128" t="str">
        <f>IF('praptra 1 Entry'!O715="","",'praptra 1 Entry'!O715)</f>
        <v/>
      </c>
      <c r="P715" s="128" t="str">
        <f>IF('praptra 1 Entry'!P715="","",'praptra 1 Entry'!P715)</f>
        <v/>
      </c>
      <c r="Q715" s="128" t="str">
        <f>IF('praptra 1 Entry'!Q715="","",'praptra 1 Entry'!Q715)</f>
        <v/>
      </c>
      <c r="R715" s="128" t="str">
        <f>IF('praptra 1 Entry'!R715="","",'praptra 1 Entry'!R715)</f>
        <v/>
      </c>
      <c r="S715" s="128" t="str">
        <f>IF('praptra 1 Entry'!S715="","",'praptra 1 Entry'!S715)</f>
        <v/>
      </c>
      <c r="T715" s="128" t="str">
        <f>IF('praptra 1 Entry'!T715="","",'praptra 1 Entry'!T715)</f>
        <v/>
      </c>
      <c r="U715" s="128" t="str">
        <f>IF('praptra 1 Entry'!U715="","",'praptra 1 Entry'!U715)</f>
        <v/>
      </c>
      <c r="V715" s="128" t="str">
        <f>IF('praptra 1 Entry'!V715="","",'praptra 1 Entry'!V715)</f>
        <v/>
      </c>
      <c r="W715" s="128" t="str">
        <f>IF('praptra 1 Entry'!W715="","",'praptra 1 Entry'!W715)</f>
        <v/>
      </c>
    </row>
    <row r="716" spans="1:23" ht="24.95" customHeight="1">
      <c r="A716" s="128" t="str">
        <f>IF('praptra 1 Entry'!A716="","",'praptra 1 Entry'!A716)</f>
        <v/>
      </c>
      <c r="B716" s="128" t="str">
        <f>IF('praptra 1 Entry'!B716="","",'praptra 1 Entry'!B716)</f>
        <v/>
      </c>
      <c r="C716" s="128" t="str">
        <f>IF('praptra 1 Entry'!C716="","",'praptra 1 Entry'!C716)</f>
        <v/>
      </c>
      <c r="D716" s="128" t="str">
        <f>IF('praptra 1 Entry'!D716="","",'praptra 1 Entry'!D716)</f>
        <v/>
      </c>
      <c r="E716" s="129" t="str">
        <f>IF('praptra 1 Entry'!E716="","",'praptra 1 Entry'!E716)</f>
        <v/>
      </c>
      <c r="F716" s="129" t="str">
        <f>IF('praptra 1 Entry'!F716="","",'praptra 1 Entry'!F716)</f>
        <v/>
      </c>
      <c r="G716" s="129" t="str">
        <f>IF('praptra 1 Entry'!G716="","",'praptra 1 Entry'!G716)</f>
        <v/>
      </c>
      <c r="H716" s="130" t="str">
        <f>IF('praptra 1 Entry'!H716="","",'praptra 1 Entry'!H716)</f>
        <v/>
      </c>
      <c r="I716" s="128" t="str">
        <f>IF('praptra 1 Entry'!I716="","",'praptra 1 Entry'!I716)</f>
        <v/>
      </c>
      <c r="J716" s="128" t="str">
        <f>IF('praptra 1 Entry'!J716="","",'praptra 1 Entry'!J716)</f>
        <v/>
      </c>
      <c r="K716" s="128" t="str">
        <f>IF('praptra 1 Entry'!K716="","",'praptra 1 Entry'!K716)</f>
        <v/>
      </c>
      <c r="L716" s="128" t="str">
        <f>IF('praptra 1 Entry'!L716="","",'praptra 1 Entry'!L716)</f>
        <v/>
      </c>
      <c r="M716" s="128" t="str">
        <f>IF('praptra 1 Entry'!M716="","",'praptra 1 Entry'!M716)</f>
        <v/>
      </c>
      <c r="N716" s="128" t="str">
        <f>IF('praptra 1 Entry'!N716="","",'praptra 1 Entry'!N716)</f>
        <v/>
      </c>
      <c r="O716" s="128" t="str">
        <f>IF('praptra 1 Entry'!O716="","",'praptra 1 Entry'!O716)</f>
        <v/>
      </c>
      <c r="P716" s="128" t="str">
        <f>IF('praptra 1 Entry'!P716="","",'praptra 1 Entry'!P716)</f>
        <v/>
      </c>
      <c r="Q716" s="128" t="str">
        <f>IF('praptra 1 Entry'!Q716="","",'praptra 1 Entry'!Q716)</f>
        <v/>
      </c>
      <c r="R716" s="128" t="str">
        <f>IF('praptra 1 Entry'!R716="","",'praptra 1 Entry'!R716)</f>
        <v/>
      </c>
      <c r="S716" s="128" t="str">
        <f>IF('praptra 1 Entry'!S716="","",'praptra 1 Entry'!S716)</f>
        <v/>
      </c>
      <c r="T716" s="128" t="str">
        <f>IF('praptra 1 Entry'!T716="","",'praptra 1 Entry'!T716)</f>
        <v/>
      </c>
      <c r="U716" s="128" t="str">
        <f>IF('praptra 1 Entry'!U716="","",'praptra 1 Entry'!U716)</f>
        <v/>
      </c>
      <c r="V716" s="128" t="str">
        <f>IF('praptra 1 Entry'!V716="","",'praptra 1 Entry'!V716)</f>
        <v/>
      </c>
      <c r="W716" s="128" t="str">
        <f>IF('praptra 1 Entry'!W716="","",'praptra 1 Entry'!W716)</f>
        <v/>
      </c>
    </row>
    <row r="717" spans="1:23" ht="24.95" customHeight="1">
      <c r="A717" s="128" t="str">
        <f>IF('praptra 1 Entry'!A717="","",'praptra 1 Entry'!A717)</f>
        <v/>
      </c>
      <c r="B717" s="128" t="str">
        <f>IF('praptra 1 Entry'!B717="","",'praptra 1 Entry'!B717)</f>
        <v/>
      </c>
      <c r="C717" s="128" t="str">
        <f>IF('praptra 1 Entry'!C717="","",'praptra 1 Entry'!C717)</f>
        <v/>
      </c>
      <c r="D717" s="128" t="str">
        <f>IF('praptra 1 Entry'!D717="","",'praptra 1 Entry'!D717)</f>
        <v/>
      </c>
      <c r="E717" s="129" t="str">
        <f>IF('praptra 1 Entry'!E717="","",'praptra 1 Entry'!E717)</f>
        <v/>
      </c>
      <c r="F717" s="129" t="str">
        <f>IF('praptra 1 Entry'!F717="","",'praptra 1 Entry'!F717)</f>
        <v/>
      </c>
      <c r="G717" s="129" t="str">
        <f>IF('praptra 1 Entry'!G717="","",'praptra 1 Entry'!G717)</f>
        <v/>
      </c>
      <c r="H717" s="130" t="str">
        <f>IF('praptra 1 Entry'!H717="","",'praptra 1 Entry'!H717)</f>
        <v/>
      </c>
      <c r="I717" s="128" t="str">
        <f>IF('praptra 1 Entry'!I717="","",'praptra 1 Entry'!I717)</f>
        <v/>
      </c>
      <c r="J717" s="128" t="str">
        <f>IF('praptra 1 Entry'!J717="","",'praptra 1 Entry'!J717)</f>
        <v/>
      </c>
      <c r="K717" s="128" t="str">
        <f>IF('praptra 1 Entry'!K717="","",'praptra 1 Entry'!K717)</f>
        <v/>
      </c>
      <c r="L717" s="128" t="str">
        <f>IF('praptra 1 Entry'!L717="","",'praptra 1 Entry'!L717)</f>
        <v/>
      </c>
      <c r="M717" s="128" t="str">
        <f>IF('praptra 1 Entry'!M717="","",'praptra 1 Entry'!M717)</f>
        <v/>
      </c>
      <c r="N717" s="128" t="str">
        <f>IF('praptra 1 Entry'!N717="","",'praptra 1 Entry'!N717)</f>
        <v/>
      </c>
      <c r="O717" s="128" t="str">
        <f>IF('praptra 1 Entry'!O717="","",'praptra 1 Entry'!O717)</f>
        <v/>
      </c>
      <c r="P717" s="128" t="str">
        <f>IF('praptra 1 Entry'!P717="","",'praptra 1 Entry'!P717)</f>
        <v/>
      </c>
      <c r="Q717" s="128" t="str">
        <f>IF('praptra 1 Entry'!Q717="","",'praptra 1 Entry'!Q717)</f>
        <v/>
      </c>
      <c r="R717" s="128" t="str">
        <f>IF('praptra 1 Entry'!R717="","",'praptra 1 Entry'!R717)</f>
        <v/>
      </c>
      <c r="S717" s="128" t="str">
        <f>IF('praptra 1 Entry'!S717="","",'praptra 1 Entry'!S717)</f>
        <v/>
      </c>
      <c r="T717" s="128" t="str">
        <f>IF('praptra 1 Entry'!T717="","",'praptra 1 Entry'!T717)</f>
        <v/>
      </c>
      <c r="U717" s="128" t="str">
        <f>IF('praptra 1 Entry'!U717="","",'praptra 1 Entry'!U717)</f>
        <v/>
      </c>
      <c r="V717" s="128" t="str">
        <f>IF('praptra 1 Entry'!V717="","",'praptra 1 Entry'!V717)</f>
        <v/>
      </c>
      <c r="W717" s="128" t="str">
        <f>IF('praptra 1 Entry'!W717="","",'praptra 1 Entry'!W717)</f>
        <v/>
      </c>
    </row>
    <row r="718" spans="1:23" ht="24.95" customHeight="1">
      <c r="A718" s="128" t="str">
        <f>IF('praptra 1 Entry'!A718="","",'praptra 1 Entry'!A718)</f>
        <v/>
      </c>
      <c r="B718" s="128" t="str">
        <f>IF('praptra 1 Entry'!B718="","",'praptra 1 Entry'!B718)</f>
        <v/>
      </c>
      <c r="C718" s="128" t="str">
        <f>IF('praptra 1 Entry'!C718="","",'praptra 1 Entry'!C718)</f>
        <v/>
      </c>
      <c r="D718" s="128" t="str">
        <f>IF('praptra 1 Entry'!D718="","",'praptra 1 Entry'!D718)</f>
        <v/>
      </c>
      <c r="E718" s="129" t="str">
        <f>IF('praptra 1 Entry'!E718="","",'praptra 1 Entry'!E718)</f>
        <v/>
      </c>
      <c r="F718" s="129" t="str">
        <f>IF('praptra 1 Entry'!F718="","",'praptra 1 Entry'!F718)</f>
        <v/>
      </c>
      <c r="G718" s="129" t="str">
        <f>IF('praptra 1 Entry'!G718="","",'praptra 1 Entry'!G718)</f>
        <v/>
      </c>
      <c r="H718" s="130" t="str">
        <f>IF('praptra 1 Entry'!H718="","",'praptra 1 Entry'!H718)</f>
        <v/>
      </c>
      <c r="I718" s="128" t="str">
        <f>IF('praptra 1 Entry'!I718="","",'praptra 1 Entry'!I718)</f>
        <v/>
      </c>
      <c r="J718" s="128" t="str">
        <f>IF('praptra 1 Entry'!J718="","",'praptra 1 Entry'!J718)</f>
        <v/>
      </c>
      <c r="K718" s="128" t="str">
        <f>IF('praptra 1 Entry'!K718="","",'praptra 1 Entry'!K718)</f>
        <v/>
      </c>
      <c r="L718" s="128" t="str">
        <f>IF('praptra 1 Entry'!L718="","",'praptra 1 Entry'!L718)</f>
        <v/>
      </c>
      <c r="M718" s="128" t="str">
        <f>IF('praptra 1 Entry'!M718="","",'praptra 1 Entry'!M718)</f>
        <v/>
      </c>
      <c r="N718" s="128" t="str">
        <f>IF('praptra 1 Entry'!N718="","",'praptra 1 Entry'!N718)</f>
        <v/>
      </c>
      <c r="O718" s="128" t="str">
        <f>IF('praptra 1 Entry'!O718="","",'praptra 1 Entry'!O718)</f>
        <v/>
      </c>
      <c r="P718" s="128" t="str">
        <f>IF('praptra 1 Entry'!P718="","",'praptra 1 Entry'!P718)</f>
        <v/>
      </c>
      <c r="Q718" s="128" t="str">
        <f>IF('praptra 1 Entry'!Q718="","",'praptra 1 Entry'!Q718)</f>
        <v/>
      </c>
      <c r="R718" s="128" t="str">
        <f>IF('praptra 1 Entry'!R718="","",'praptra 1 Entry'!R718)</f>
        <v/>
      </c>
      <c r="S718" s="128" t="str">
        <f>IF('praptra 1 Entry'!S718="","",'praptra 1 Entry'!S718)</f>
        <v/>
      </c>
      <c r="T718" s="128" t="str">
        <f>IF('praptra 1 Entry'!T718="","",'praptra 1 Entry'!T718)</f>
        <v/>
      </c>
      <c r="U718" s="128" t="str">
        <f>IF('praptra 1 Entry'!U718="","",'praptra 1 Entry'!U718)</f>
        <v/>
      </c>
      <c r="V718" s="128" t="str">
        <f>IF('praptra 1 Entry'!V718="","",'praptra 1 Entry'!V718)</f>
        <v/>
      </c>
      <c r="W718" s="128" t="str">
        <f>IF('praptra 1 Entry'!W718="","",'praptra 1 Entry'!W718)</f>
        <v/>
      </c>
    </row>
    <row r="719" spans="1:23" ht="24.95" customHeight="1">
      <c r="A719" s="128" t="str">
        <f>IF('praptra 1 Entry'!A719="","",'praptra 1 Entry'!A719)</f>
        <v/>
      </c>
      <c r="B719" s="128" t="str">
        <f>IF('praptra 1 Entry'!B719="","",'praptra 1 Entry'!B719)</f>
        <v/>
      </c>
      <c r="C719" s="128" t="str">
        <f>IF('praptra 1 Entry'!C719="","",'praptra 1 Entry'!C719)</f>
        <v/>
      </c>
      <c r="D719" s="128" t="str">
        <f>IF('praptra 1 Entry'!D719="","",'praptra 1 Entry'!D719)</f>
        <v/>
      </c>
      <c r="E719" s="129" t="str">
        <f>IF('praptra 1 Entry'!E719="","",'praptra 1 Entry'!E719)</f>
        <v/>
      </c>
      <c r="F719" s="129" t="str">
        <f>IF('praptra 1 Entry'!F719="","",'praptra 1 Entry'!F719)</f>
        <v/>
      </c>
      <c r="G719" s="129" t="str">
        <f>IF('praptra 1 Entry'!G719="","",'praptra 1 Entry'!G719)</f>
        <v/>
      </c>
      <c r="H719" s="130" t="str">
        <f>IF('praptra 1 Entry'!H719="","",'praptra 1 Entry'!H719)</f>
        <v/>
      </c>
      <c r="I719" s="128" t="str">
        <f>IF('praptra 1 Entry'!I719="","",'praptra 1 Entry'!I719)</f>
        <v/>
      </c>
      <c r="J719" s="128" t="str">
        <f>IF('praptra 1 Entry'!J719="","",'praptra 1 Entry'!J719)</f>
        <v/>
      </c>
      <c r="K719" s="128" t="str">
        <f>IF('praptra 1 Entry'!K719="","",'praptra 1 Entry'!K719)</f>
        <v/>
      </c>
      <c r="L719" s="128" t="str">
        <f>IF('praptra 1 Entry'!L719="","",'praptra 1 Entry'!L719)</f>
        <v/>
      </c>
      <c r="M719" s="128" t="str">
        <f>IF('praptra 1 Entry'!M719="","",'praptra 1 Entry'!M719)</f>
        <v/>
      </c>
      <c r="N719" s="128" t="str">
        <f>IF('praptra 1 Entry'!N719="","",'praptra 1 Entry'!N719)</f>
        <v/>
      </c>
      <c r="O719" s="128" t="str">
        <f>IF('praptra 1 Entry'!O719="","",'praptra 1 Entry'!O719)</f>
        <v/>
      </c>
      <c r="P719" s="128" t="str">
        <f>IF('praptra 1 Entry'!P719="","",'praptra 1 Entry'!P719)</f>
        <v/>
      </c>
      <c r="Q719" s="128" t="str">
        <f>IF('praptra 1 Entry'!Q719="","",'praptra 1 Entry'!Q719)</f>
        <v/>
      </c>
      <c r="R719" s="128" t="str">
        <f>IF('praptra 1 Entry'!R719="","",'praptra 1 Entry'!R719)</f>
        <v/>
      </c>
      <c r="S719" s="128" t="str">
        <f>IF('praptra 1 Entry'!S719="","",'praptra 1 Entry'!S719)</f>
        <v/>
      </c>
      <c r="T719" s="128" t="str">
        <f>IF('praptra 1 Entry'!T719="","",'praptra 1 Entry'!T719)</f>
        <v/>
      </c>
      <c r="U719" s="128" t="str">
        <f>IF('praptra 1 Entry'!U719="","",'praptra 1 Entry'!U719)</f>
        <v/>
      </c>
      <c r="V719" s="128" t="str">
        <f>IF('praptra 1 Entry'!V719="","",'praptra 1 Entry'!V719)</f>
        <v/>
      </c>
      <c r="W719" s="128" t="str">
        <f>IF('praptra 1 Entry'!W719="","",'praptra 1 Entry'!W719)</f>
        <v/>
      </c>
    </row>
    <row r="720" spans="1:23" ht="24.95" customHeight="1">
      <c r="A720" s="128" t="str">
        <f>IF('praptra 1 Entry'!A720="","",'praptra 1 Entry'!A720)</f>
        <v/>
      </c>
      <c r="B720" s="128" t="str">
        <f>IF('praptra 1 Entry'!B720="","",'praptra 1 Entry'!B720)</f>
        <v/>
      </c>
      <c r="C720" s="128" t="str">
        <f>IF('praptra 1 Entry'!C720="","",'praptra 1 Entry'!C720)</f>
        <v/>
      </c>
      <c r="D720" s="128" t="str">
        <f>IF('praptra 1 Entry'!D720="","",'praptra 1 Entry'!D720)</f>
        <v/>
      </c>
      <c r="E720" s="129" t="str">
        <f>IF('praptra 1 Entry'!E720="","",'praptra 1 Entry'!E720)</f>
        <v/>
      </c>
      <c r="F720" s="129" t="str">
        <f>IF('praptra 1 Entry'!F720="","",'praptra 1 Entry'!F720)</f>
        <v/>
      </c>
      <c r="G720" s="129" t="str">
        <f>IF('praptra 1 Entry'!G720="","",'praptra 1 Entry'!G720)</f>
        <v/>
      </c>
      <c r="H720" s="130" t="str">
        <f>IF('praptra 1 Entry'!H720="","",'praptra 1 Entry'!H720)</f>
        <v/>
      </c>
      <c r="I720" s="128" t="str">
        <f>IF('praptra 1 Entry'!I720="","",'praptra 1 Entry'!I720)</f>
        <v/>
      </c>
      <c r="J720" s="128" t="str">
        <f>IF('praptra 1 Entry'!J720="","",'praptra 1 Entry'!J720)</f>
        <v/>
      </c>
      <c r="K720" s="128" t="str">
        <f>IF('praptra 1 Entry'!K720="","",'praptra 1 Entry'!K720)</f>
        <v/>
      </c>
      <c r="L720" s="128" t="str">
        <f>IF('praptra 1 Entry'!L720="","",'praptra 1 Entry'!L720)</f>
        <v/>
      </c>
      <c r="M720" s="128" t="str">
        <f>IF('praptra 1 Entry'!M720="","",'praptra 1 Entry'!M720)</f>
        <v/>
      </c>
      <c r="N720" s="128" t="str">
        <f>IF('praptra 1 Entry'!N720="","",'praptra 1 Entry'!N720)</f>
        <v/>
      </c>
      <c r="O720" s="128" t="str">
        <f>IF('praptra 1 Entry'!O720="","",'praptra 1 Entry'!O720)</f>
        <v/>
      </c>
      <c r="P720" s="128" t="str">
        <f>IF('praptra 1 Entry'!P720="","",'praptra 1 Entry'!P720)</f>
        <v/>
      </c>
      <c r="Q720" s="128" t="str">
        <f>IF('praptra 1 Entry'!Q720="","",'praptra 1 Entry'!Q720)</f>
        <v/>
      </c>
      <c r="R720" s="128" t="str">
        <f>IF('praptra 1 Entry'!R720="","",'praptra 1 Entry'!R720)</f>
        <v/>
      </c>
      <c r="S720" s="128" t="str">
        <f>IF('praptra 1 Entry'!S720="","",'praptra 1 Entry'!S720)</f>
        <v/>
      </c>
      <c r="T720" s="128" t="str">
        <f>IF('praptra 1 Entry'!T720="","",'praptra 1 Entry'!T720)</f>
        <v/>
      </c>
      <c r="U720" s="128" t="str">
        <f>IF('praptra 1 Entry'!U720="","",'praptra 1 Entry'!U720)</f>
        <v/>
      </c>
      <c r="V720" s="128" t="str">
        <f>IF('praptra 1 Entry'!V720="","",'praptra 1 Entry'!V720)</f>
        <v/>
      </c>
      <c r="W720" s="128" t="str">
        <f>IF('praptra 1 Entry'!W720="","",'praptra 1 Entry'!W720)</f>
        <v/>
      </c>
    </row>
    <row r="721" spans="1:23" ht="24.95" customHeight="1">
      <c r="A721" s="128" t="str">
        <f>IF('praptra 1 Entry'!A721="","",'praptra 1 Entry'!A721)</f>
        <v/>
      </c>
      <c r="B721" s="128" t="str">
        <f>IF('praptra 1 Entry'!B721="","",'praptra 1 Entry'!B721)</f>
        <v/>
      </c>
      <c r="C721" s="128" t="str">
        <f>IF('praptra 1 Entry'!C721="","",'praptra 1 Entry'!C721)</f>
        <v/>
      </c>
      <c r="D721" s="128" t="str">
        <f>IF('praptra 1 Entry'!D721="","",'praptra 1 Entry'!D721)</f>
        <v/>
      </c>
      <c r="E721" s="129" t="str">
        <f>IF('praptra 1 Entry'!E721="","",'praptra 1 Entry'!E721)</f>
        <v/>
      </c>
      <c r="F721" s="129" t="str">
        <f>IF('praptra 1 Entry'!F721="","",'praptra 1 Entry'!F721)</f>
        <v/>
      </c>
      <c r="G721" s="129" t="str">
        <f>IF('praptra 1 Entry'!G721="","",'praptra 1 Entry'!G721)</f>
        <v/>
      </c>
      <c r="H721" s="130" t="str">
        <f>IF('praptra 1 Entry'!H721="","",'praptra 1 Entry'!H721)</f>
        <v/>
      </c>
      <c r="I721" s="128" t="str">
        <f>IF('praptra 1 Entry'!I721="","",'praptra 1 Entry'!I721)</f>
        <v/>
      </c>
      <c r="J721" s="128" t="str">
        <f>IF('praptra 1 Entry'!J721="","",'praptra 1 Entry'!J721)</f>
        <v/>
      </c>
      <c r="K721" s="128" t="str">
        <f>IF('praptra 1 Entry'!K721="","",'praptra 1 Entry'!K721)</f>
        <v/>
      </c>
      <c r="L721" s="128" t="str">
        <f>IF('praptra 1 Entry'!L721="","",'praptra 1 Entry'!L721)</f>
        <v/>
      </c>
      <c r="M721" s="128" t="str">
        <f>IF('praptra 1 Entry'!M721="","",'praptra 1 Entry'!M721)</f>
        <v/>
      </c>
      <c r="N721" s="128" t="str">
        <f>IF('praptra 1 Entry'!N721="","",'praptra 1 Entry'!N721)</f>
        <v/>
      </c>
      <c r="O721" s="128" t="str">
        <f>IF('praptra 1 Entry'!O721="","",'praptra 1 Entry'!O721)</f>
        <v/>
      </c>
      <c r="P721" s="128" t="str">
        <f>IF('praptra 1 Entry'!P721="","",'praptra 1 Entry'!P721)</f>
        <v/>
      </c>
      <c r="Q721" s="128" t="str">
        <f>IF('praptra 1 Entry'!Q721="","",'praptra 1 Entry'!Q721)</f>
        <v/>
      </c>
      <c r="R721" s="128" t="str">
        <f>IF('praptra 1 Entry'!R721="","",'praptra 1 Entry'!R721)</f>
        <v/>
      </c>
      <c r="S721" s="128" t="str">
        <f>IF('praptra 1 Entry'!S721="","",'praptra 1 Entry'!S721)</f>
        <v/>
      </c>
      <c r="T721" s="128" t="str">
        <f>IF('praptra 1 Entry'!T721="","",'praptra 1 Entry'!T721)</f>
        <v/>
      </c>
      <c r="U721" s="128" t="str">
        <f>IF('praptra 1 Entry'!U721="","",'praptra 1 Entry'!U721)</f>
        <v/>
      </c>
      <c r="V721" s="128" t="str">
        <f>IF('praptra 1 Entry'!V721="","",'praptra 1 Entry'!V721)</f>
        <v/>
      </c>
      <c r="W721" s="128" t="str">
        <f>IF('praptra 1 Entry'!W721="","",'praptra 1 Entry'!W721)</f>
        <v/>
      </c>
    </row>
    <row r="722" spans="1:23" ht="24.95" customHeight="1">
      <c r="A722" s="128" t="str">
        <f>IF('praptra 1 Entry'!A722="","",'praptra 1 Entry'!A722)</f>
        <v/>
      </c>
      <c r="B722" s="128" t="str">
        <f>IF('praptra 1 Entry'!B722="","",'praptra 1 Entry'!B722)</f>
        <v/>
      </c>
      <c r="C722" s="128" t="str">
        <f>IF('praptra 1 Entry'!C722="","",'praptra 1 Entry'!C722)</f>
        <v/>
      </c>
      <c r="D722" s="128" t="str">
        <f>IF('praptra 1 Entry'!D722="","",'praptra 1 Entry'!D722)</f>
        <v/>
      </c>
      <c r="E722" s="129" t="str">
        <f>IF('praptra 1 Entry'!E722="","",'praptra 1 Entry'!E722)</f>
        <v/>
      </c>
      <c r="F722" s="129" t="str">
        <f>IF('praptra 1 Entry'!F722="","",'praptra 1 Entry'!F722)</f>
        <v/>
      </c>
      <c r="G722" s="129" t="str">
        <f>IF('praptra 1 Entry'!G722="","",'praptra 1 Entry'!G722)</f>
        <v/>
      </c>
      <c r="H722" s="130" t="str">
        <f>IF('praptra 1 Entry'!H722="","",'praptra 1 Entry'!H722)</f>
        <v/>
      </c>
      <c r="I722" s="128" t="str">
        <f>IF('praptra 1 Entry'!I722="","",'praptra 1 Entry'!I722)</f>
        <v/>
      </c>
      <c r="J722" s="128" t="str">
        <f>IF('praptra 1 Entry'!J722="","",'praptra 1 Entry'!J722)</f>
        <v/>
      </c>
      <c r="K722" s="128" t="str">
        <f>IF('praptra 1 Entry'!K722="","",'praptra 1 Entry'!K722)</f>
        <v/>
      </c>
      <c r="L722" s="128" t="str">
        <f>IF('praptra 1 Entry'!L722="","",'praptra 1 Entry'!L722)</f>
        <v/>
      </c>
      <c r="M722" s="128" t="str">
        <f>IF('praptra 1 Entry'!M722="","",'praptra 1 Entry'!M722)</f>
        <v/>
      </c>
      <c r="N722" s="128" t="str">
        <f>IF('praptra 1 Entry'!N722="","",'praptra 1 Entry'!N722)</f>
        <v/>
      </c>
      <c r="O722" s="128" t="str">
        <f>IF('praptra 1 Entry'!O722="","",'praptra 1 Entry'!O722)</f>
        <v/>
      </c>
      <c r="P722" s="128" t="str">
        <f>IF('praptra 1 Entry'!P722="","",'praptra 1 Entry'!P722)</f>
        <v/>
      </c>
      <c r="Q722" s="128" t="str">
        <f>IF('praptra 1 Entry'!Q722="","",'praptra 1 Entry'!Q722)</f>
        <v/>
      </c>
      <c r="R722" s="128" t="str">
        <f>IF('praptra 1 Entry'!R722="","",'praptra 1 Entry'!R722)</f>
        <v/>
      </c>
      <c r="S722" s="128" t="str">
        <f>IF('praptra 1 Entry'!S722="","",'praptra 1 Entry'!S722)</f>
        <v/>
      </c>
      <c r="T722" s="128" t="str">
        <f>IF('praptra 1 Entry'!T722="","",'praptra 1 Entry'!T722)</f>
        <v/>
      </c>
      <c r="U722" s="128" t="str">
        <f>IF('praptra 1 Entry'!U722="","",'praptra 1 Entry'!U722)</f>
        <v/>
      </c>
      <c r="V722" s="128" t="str">
        <f>IF('praptra 1 Entry'!V722="","",'praptra 1 Entry'!V722)</f>
        <v/>
      </c>
      <c r="W722" s="128" t="str">
        <f>IF('praptra 1 Entry'!W722="","",'praptra 1 Entry'!W722)</f>
        <v/>
      </c>
    </row>
    <row r="723" spans="1:23" ht="24.95" customHeight="1">
      <c r="A723" s="128" t="str">
        <f>IF('praptra 1 Entry'!A723="","",'praptra 1 Entry'!A723)</f>
        <v/>
      </c>
      <c r="B723" s="128" t="str">
        <f>IF('praptra 1 Entry'!B723="","",'praptra 1 Entry'!B723)</f>
        <v/>
      </c>
      <c r="C723" s="128" t="str">
        <f>IF('praptra 1 Entry'!C723="","",'praptra 1 Entry'!C723)</f>
        <v/>
      </c>
      <c r="D723" s="128" t="str">
        <f>IF('praptra 1 Entry'!D723="","",'praptra 1 Entry'!D723)</f>
        <v/>
      </c>
      <c r="E723" s="129" t="str">
        <f>IF('praptra 1 Entry'!E723="","",'praptra 1 Entry'!E723)</f>
        <v/>
      </c>
      <c r="F723" s="129" t="str">
        <f>IF('praptra 1 Entry'!F723="","",'praptra 1 Entry'!F723)</f>
        <v/>
      </c>
      <c r="G723" s="129" t="str">
        <f>IF('praptra 1 Entry'!G723="","",'praptra 1 Entry'!G723)</f>
        <v/>
      </c>
      <c r="H723" s="130" t="str">
        <f>IF('praptra 1 Entry'!H723="","",'praptra 1 Entry'!H723)</f>
        <v/>
      </c>
      <c r="I723" s="128" t="str">
        <f>IF('praptra 1 Entry'!I723="","",'praptra 1 Entry'!I723)</f>
        <v/>
      </c>
      <c r="J723" s="128" t="str">
        <f>IF('praptra 1 Entry'!J723="","",'praptra 1 Entry'!J723)</f>
        <v/>
      </c>
      <c r="K723" s="128" t="str">
        <f>IF('praptra 1 Entry'!K723="","",'praptra 1 Entry'!K723)</f>
        <v/>
      </c>
      <c r="L723" s="128" t="str">
        <f>IF('praptra 1 Entry'!L723="","",'praptra 1 Entry'!L723)</f>
        <v/>
      </c>
      <c r="M723" s="128" t="str">
        <f>IF('praptra 1 Entry'!M723="","",'praptra 1 Entry'!M723)</f>
        <v/>
      </c>
      <c r="N723" s="128" t="str">
        <f>IF('praptra 1 Entry'!N723="","",'praptra 1 Entry'!N723)</f>
        <v/>
      </c>
      <c r="O723" s="128" t="str">
        <f>IF('praptra 1 Entry'!O723="","",'praptra 1 Entry'!O723)</f>
        <v/>
      </c>
      <c r="P723" s="128" t="str">
        <f>IF('praptra 1 Entry'!P723="","",'praptra 1 Entry'!P723)</f>
        <v/>
      </c>
      <c r="Q723" s="128" t="str">
        <f>IF('praptra 1 Entry'!Q723="","",'praptra 1 Entry'!Q723)</f>
        <v/>
      </c>
      <c r="R723" s="128" t="str">
        <f>IF('praptra 1 Entry'!R723="","",'praptra 1 Entry'!R723)</f>
        <v/>
      </c>
      <c r="S723" s="128" t="str">
        <f>IF('praptra 1 Entry'!S723="","",'praptra 1 Entry'!S723)</f>
        <v/>
      </c>
      <c r="T723" s="128" t="str">
        <f>IF('praptra 1 Entry'!T723="","",'praptra 1 Entry'!T723)</f>
        <v/>
      </c>
      <c r="U723" s="128" t="str">
        <f>IF('praptra 1 Entry'!U723="","",'praptra 1 Entry'!U723)</f>
        <v/>
      </c>
      <c r="V723" s="128" t="str">
        <f>IF('praptra 1 Entry'!V723="","",'praptra 1 Entry'!V723)</f>
        <v/>
      </c>
      <c r="W723" s="128" t="str">
        <f>IF('praptra 1 Entry'!W723="","",'praptra 1 Entry'!W723)</f>
        <v/>
      </c>
    </row>
    <row r="724" spans="1:23" ht="24.95" customHeight="1">
      <c r="A724" s="128" t="str">
        <f>IF('praptra 1 Entry'!A724="","",'praptra 1 Entry'!A724)</f>
        <v/>
      </c>
      <c r="B724" s="128" t="str">
        <f>IF('praptra 1 Entry'!B724="","",'praptra 1 Entry'!B724)</f>
        <v/>
      </c>
      <c r="C724" s="128" t="str">
        <f>IF('praptra 1 Entry'!C724="","",'praptra 1 Entry'!C724)</f>
        <v/>
      </c>
      <c r="D724" s="128" t="str">
        <f>IF('praptra 1 Entry'!D724="","",'praptra 1 Entry'!D724)</f>
        <v/>
      </c>
      <c r="E724" s="129" t="str">
        <f>IF('praptra 1 Entry'!E724="","",'praptra 1 Entry'!E724)</f>
        <v/>
      </c>
      <c r="F724" s="129" t="str">
        <f>IF('praptra 1 Entry'!F724="","",'praptra 1 Entry'!F724)</f>
        <v/>
      </c>
      <c r="G724" s="129" t="str">
        <f>IF('praptra 1 Entry'!G724="","",'praptra 1 Entry'!G724)</f>
        <v/>
      </c>
      <c r="H724" s="130" t="str">
        <f>IF('praptra 1 Entry'!H724="","",'praptra 1 Entry'!H724)</f>
        <v/>
      </c>
      <c r="I724" s="128" t="str">
        <f>IF('praptra 1 Entry'!I724="","",'praptra 1 Entry'!I724)</f>
        <v/>
      </c>
      <c r="J724" s="128" t="str">
        <f>IF('praptra 1 Entry'!J724="","",'praptra 1 Entry'!J724)</f>
        <v/>
      </c>
      <c r="K724" s="128" t="str">
        <f>IF('praptra 1 Entry'!K724="","",'praptra 1 Entry'!K724)</f>
        <v/>
      </c>
      <c r="L724" s="128" t="str">
        <f>IF('praptra 1 Entry'!L724="","",'praptra 1 Entry'!L724)</f>
        <v/>
      </c>
      <c r="M724" s="128" t="str">
        <f>IF('praptra 1 Entry'!M724="","",'praptra 1 Entry'!M724)</f>
        <v/>
      </c>
      <c r="N724" s="128" t="str">
        <f>IF('praptra 1 Entry'!N724="","",'praptra 1 Entry'!N724)</f>
        <v/>
      </c>
      <c r="O724" s="128" t="str">
        <f>IF('praptra 1 Entry'!O724="","",'praptra 1 Entry'!O724)</f>
        <v/>
      </c>
      <c r="P724" s="128" t="str">
        <f>IF('praptra 1 Entry'!P724="","",'praptra 1 Entry'!P724)</f>
        <v/>
      </c>
      <c r="Q724" s="128" t="str">
        <f>IF('praptra 1 Entry'!Q724="","",'praptra 1 Entry'!Q724)</f>
        <v/>
      </c>
      <c r="R724" s="128" t="str">
        <f>IF('praptra 1 Entry'!R724="","",'praptra 1 Entry'!R724)</f>
        <v/>
      </c>
      <c r="S724" s="128" t="str">
        <f>IF('praptra 1 Entry'!S724="","",'praptra 1 Entry'!S724)</f>
        <v/>
      </c>
      <c r="T724" s="128" t="str">
        <f>IF('praptra 1 Entry'!T724="","",'praptra 1 Entry'!T724)</f>
        <v/>
      </c>
      <c r="U724" s="128" t="str">
        <f>IF('praptra 1 Entry'!U724="","",'praptra 1 Entry'!U724)</f>
        <v/>
      </c>
      <c r="V724" s="128" t="str">
        <f>IF('praptra 1 Entry'!V724="","",'praptra 1 Entry'!V724)</f>
        <v/>
      </c>
      <c r="W724" s="128" t="str">
        <f>IF('praptra 1 Entry'!W724="","",'praptra 1 Entry'!W724)</f>
        <v/>
      </c>
    </row>
    <row r="725" spans="1:23" ht="24.95" customHeight="1">
      <c r="A725" s="128" t="str">
        <f>IF('praptra 1 Entry'!A725="","",'praptra 1 Entry'!A725)</f>
        <v/>
      </c>
      <c r="B725" s="128" t="str">
        <f>IF('praptra 1 Entry'!B725="","",'praptra 1 Entry'!B725)</f>
        <v/>
      </c>
      <c r="C725" s="128" t="str">
        <f>IF('praptra 1 Entry'!C725="","",'praptra 1 Entry'!C725)</f>
        <v/>
      </c>
      <c r="D725" s="128" t="str">
        <f>IF('praptra 1 Entry'!D725="","",'praptra 1 Entry'!D725)</f>
        <v/>
      </c>
      <c r="E725" s="129" t="str">
        <f>IF('praptra 1 Entry'!E725="","",'praptra 1 Entry'!E725)</f>
        <v/>
      </c>
      <c r="F725" s="129" t="str">
        <f>IF('praptra 1 Entry'!F725="","",'praptra 1 Entry'!F725)</f>
        <v/>
      </c>
      <c r="G725" s="129" t="str">
        <f>IF('praptra 1 Entry'!G725="","",'praptra 1 Entry'!G725)</f>
        <v/>
      </c>
      <c r="H725" s="130" t="str">
        <f>IF('praptra 1 Entry'!H725="","",'praptra 1 Entry'!H725)</f>
        <v/>
      </c>
      <c r="I725" s="128" t="str">
        <f>IF('praptra 1 Entry'!I725="","",'praptra 1 Entry'!I725)</f>
        <v/>
      </c>
      <c r="J725" s="128" t="str">
        <f>IF('praptra 1 Entry'!J725="","",'praptra 1 Entry'!J725)</f>
        <v/>
      </c>
      <c r="K725" s="128" t="str">
        <f>IF('praptra 1 Entry'!K725="","",'praptra 1 Entry'!K725)</f>
        <v/>
      </c>
      <c r="L725" s="128" t="str">
        <f>IF('praptra 1 Entry'!L725="","",'praptra 1 Entry'!L725)</f>
        <v/>
      </c>
      <c r="M725" s="128" t="str">
        <f>IF('praptra 1 Entry'!M725="","",'praptra 1 Entry'!M725)</f>
        <v/>
      </c>
      <c r="N725" s="128" t="str">
        <f>IF('praptra 1 Entry'!N725="","",'praptra 1 Entry'!N725)</f>
        <v/>
      </c>
      <c r="O725" s="128" t="str">
        <f>IF('praptra 1 Entry'!O725="","",'praptra 1 Entry'!O725)</f>
        <v/>
      </c>
      <c r="P725" s="128" t="str">
        <f>IF('praptra 1 Entry'!P725="","",'praptra 1 Entry'!P725)</f>
        <v/>
      </c>
      <c r="Q725" s="128" t="str">
        <f>IF('praptra 1 Entry'!Q725="","",'praptra 1 Entry'!Q725)</f>
        <v/>
      </c>
      <c r="R725" s="128" t="str">
        <f>IF('praptra 1 Entry'!R725="","",'praptra 1 Entry'!R725)</f>
        <v/>
      </c>
      <c r="S725" s="128" t="str">
        <f>IF('praptra 1 Entry'!S725="","",'praptra 1 Entry'!S725)</f>
        <v/>
      </c>
      <c r="T725" s="128" t="str">
        <f>IF('praptra 1 Entry'!T725="","",'praptra 1 Entry'!T725)</f>
        <v/>
      </c>
      <c r="U725" s="128" t="str">
        <f>IF('praptra 1 Entry'!U725="","",'praptra 1 Entry'!U725)</f>
        <v/>
      </c>
      <c r="V725" s="128" t="str">
        <f>IF('praptra 1 Entry'!V725="","",'praptra 1 Entry'!V725)</f>
        <v/>
      </c>
      <c r="W725" s="128" t="str">
        <f>IF('praptra 1 Entry'!W725="","",'praptra 1 Entry'!W725)</f>
        <v/>
      </c>
    </row>
    <row r="726" spans="1:23" ht="24.95" customHeight="1">
      <c r="A726" s="128" t="str">
        <f>IF('praptra 1 Entry'!A726="","",'praptra 1 Entry'!A726)</f>
        <v/>
      </c>
      <c r="B726" s="128" t="str">
        <f>IF('praptra 1 Entry'!B726="","",'praptra 1 Entry'!B726)</f>
        <v/>
      </c>
      <c r="C726" s="128" t="str">
        <f>IF('praptra 1 Entry'!C726="","",'praptra 1 Entry'!C726)</f>
        <v/>
      </c>
      <c r="D726" s="128" t="str">
        <f>IF('praptra 1 Entry'!D726="","",'praptra 1 Entry'!D726)</f>
        <v/>
      </c>
      <c r="E726" s="129" t="str">
        <f>IF('praptra 1 Entry'!E726="","",'praptra 1 Entry'!E726)</f>
        <v/>
      </c>
      <c r="F726" s="129" t="str">
        <f>IF('praptra 1 Entry'!F726="","",'praptra 1 Entry'!F726)</f>
        <v/>
      </c>
      <c r="G726" s="129" t="str">
        <f>IF('praptra 1 Entry'!G726="","",'praptra 1 Entry'!G726)</f>
        <v/>
      </c>
      <c r="H726" s="130" t="str">
        <f>IF('praptra 1 Entry'!H726="","",'praptra 1 Entry'!H726)</f>
        <v/>
      </c>
      <c r="I726" s="128" t="str">
        <f>IF('praptra 1 Entry'!I726="","",'praptra 1 Entry'!I726)</f>
        <v/>
      </c>
      <c r="J726" s="128" t="str">
        <f>IF('praptra 1 Entry'!J726="","",'praptra 1 Entry'!J726)</f>
        <v/>
      </c>
      <c r="K726" s="128" t="str">
        <f>IF('praptra 1 Entry'!K726="","",'praptra 1 Entry'!K726)</f>
        <v/>
      </c>
      <c r="L726" s="128" t="str">
        <f>IF('praptra 1 Entry'!L726="","",'praptra 1 Entry'!L726)</f>
        <v/>
      </c>
      <c r="M726" s="128" t="str">
        <f>IF('praptra 1 Entry'!M726="","",'praptra 1 Entry'!M726)</f>
        <v/>
      </c>
      <c r="N726" s="128" t="str">
        <f>IF('praptra 1 Entry'!N726="","",'praptra 1 Entry'!N726)</f>
        <v/>
      </c>
      <c r="O726" s="128" t="str">
        <f>IF('praptra 1 Entry'!O726="","",'praptra 1 Entry'!O726)</f>
        <v/>
      </c>
      <c r="P726" s="128" t="str">
        <f>IF('praptra 1 Entry'!P726="","",'praptra 1 Entry'!P726)</f>
        <v/>
      </c>
      <c r="Q726" s="128" t="str">
        <f>IF('praptra 1 Entry'!Q726="","",'praptra 1 Entry'!Q726)</f>
        <v/>
      </c>
      <c r="R726" s="128" t="str">
        <f>IF('praptra 1 Entry'!R726="","",'praptra 1 Entry'!R726)</f>
        <v/>
      </c>
      <c r="S726" s="128" t="str">
        <f>IF('praptra 1 Entry'!S726="","",'praptra 1 Entry'!S726)</f>
        <v/>
      </c>
      <c r="T726" s="128" t="str">
        <f>IF('praptra 1 Entry'!T726="","",'praptra 1 Entry'!T726)</f>
        <v/>
      </c>
      <c r="U726" s="128" t="str">
        <f>IF('praptra 1 Entry'!U726="","",'praptra 1 Entry'!U726)</f>
        <v/>
      </c>
      <c r="V726" s="128" t="str">
        <f>IF('praptra 1 Entry'!V726="","",'praptra 1 Entry'!V726)</f>
        <v/>
      </c>
      <c r="W726" s="128" t="str">
        <f>IF('praptra 1 Entry'!W726="","",'praptra 1 Entry'!W726)</f>
        <v/>
      </c>
    </row>
    <row r="727" spans="1:23" ht="24.95" customHeight="1">
      <c r="A727" s="128" t="str">
        <f>IF('praptra 1 Entry'!A727="","",'praptra 1 Entry'!A727)</f>
        <v/>
      </c>
      <c r="B727" s="128" t="str">
        <f>IF('praptra 1 Entry'!B727="","",'praptra 1 Entry'!B727)</f>
        <v/>
      </c>
      <c r="C727" s="128" t="str">
        <f>IF('praptra 1 Entry'!C727="","",'praptra 1 Entry'!C727)</f>
        <v/>
      </c>
      <c r="D727" s="128" t="str">
        <f>IF('praptra 1 Entry'!D727="","",'praptra 1 Entry'!D727)</f>
        <v/>
      </c>
      <c r="E727" s="129" t="str">
        <f>IF('praptra 1 Entry'!E727="","",'praptra 1 Entry'!E727)</f>
        <v/>
      </c>
      <c r="F727" s="129" t="str">
        <f>IF('praptra 1 Entry'!F727="","",'praptra 1 Entry'!F727)</f>
        <v/>
      </c>
      <c r="G727" s="129" t="str">
        <f>IF('praptra 1 Entry'!G727="","",'praptra 1 Entry'!G727)</f>
        <v/>
      </c>
      <c r="H727" s="130" t="str">
        <f>IF('praptra 1 Entry'!H727="","",'praptra 1 Entry'!H727)</f>
        <v/>
      </c>
      <c r="I727" s="128" t="str">
        <f>IF('praptra 1 Entry'!I727="","",'praptra 1 Entry'!I727)</f>
        <v/>
      </c>
      <c r="J727" s="128" t="str">
        <f>IF('praptra 1 Entry'!J727="","",'praptra 1 Entry'!J727)</f>
        <v/>
      </c>
      <c r="K727" s="128" t="str">
        <f>IF('praptra 1 Entry'!K727="","",'praptra 1 Entry'!K727)</f>
        <v/>
      </c>
      <c r="L727" s="128" t="str">
        <f>IF('praptra 1 Entry'!L727="","",'praptra 1 Entry'!L727)</f>
        <v/>
      </c>
      <c r="M727" s="128" t="str">
        <f>IF('praptra 1 Entry'!M727="","",'praptra 1 Entry'!M727)</f>
        <v/>
      </c>
      <c r="N727" s="128" t="str">
        <f>IF('praptra 1 Entry'!N727="","",'praptra 1 Entry'!N727)</f>
        <v/>
      </c>
      <c r="O727" s="128" t="str">
        <f>IF('praptra 1 Entry'!O727="","",'praptra 1 Entry'!O727)</f>
        <v/>
      </c>
      <c r="P727" s="128" t="str">
        <f>IF('praptra 1 Entry'!P727="","",'praptra 1 Entry'!P727)</f>
        <v/>
      </c>
      <c r="Q727" s="128" t="str">
        <f>IF('praptra 1 Entry'!Q727="","",'praptra 1 Entry'!Q727)</f>
        <v/>
      </c>
      <c r="R727" s="128" t="str">
        <f>IF('praptra 1 Entry'!R727="","",'praptra 1 Entry'!R727)</f>
        <v/>
      </c>
      <c r="S727" s="128" t="str">
        <f>IF('praptra 1 Entry'!S727="","",'praptra 1 Entry'!S727)</f>
        <v/>
      </c>
      <c r="T727" s="128" t="str">
        <f>IF('praptra 1 Entry'!T727="","",'praptra 1 Entry'!T727)</f>
        <v/>
      </c>
      <c r="U727" s="128" t="str">
        <f>IF('praptra 1 Entry'!U727="","",'praptra 1 Entry'!U727)</f>
        <v/>
      </c>
      <c r="V727" s="128" t="str">
        <f>IF('praptra 1 Entry'!V727="","",'praptra 1 Entry'!V727)</f>
        <v/>
      </c>
      <c r="W727" s="128" t="str">
        <f>IF('praptra 1 Entry'!W727="","",'praptra 1 Entry'!W727)</f>
        <v/>
      </c>
    </row>
    <row r="728" spans="1:23" ht="24.95" customHeight="1">
      <c r="A728" s="128" t="str">
        <f>IF('praptra 1 Entry'!A728="","",'praptra 1 Entry'!A728)</f>
        <v/>
      </c>
      <c r="B728" s="128" t="str">
        <f>IF('praptra 1 Entry'!B728="","",'praptra 1 Entry'!B728)</f>
        <v/>
      </c>
      <c r="C728" s="128" t="str">
        <f>IF('praptra 1 Entry'!C728="","",'praptra 1 Entry'!C728)</f>
        <v/>
      </c>
      <c r="D728" s="128" t="str">
        <f>IF('praptra 1 Entry'!D728="","",'praptra 1 Entry'!D728)</f>
        <v/>
      </c>
      <c r="E728" s="129" t="str">
        <f>IF('praptra 1 Entry'!E728="","",'praptra 1 Entry'!E728)</f>
        <v/>
      </c>
      <c r="F728" s="129" t="str">
        <f>IF('praptra 1 Entry'!F728="","",'praptra 1 Entry'!F728)</f>
        <v/>
      </c>
      <c r="G728" s="129" t="str">
        <f>IF('praptra 1 Entry'!G728="","",'praptra 1 Entry'!G728)</f>
        <v/>
      </c>
      <c r="H728" s="130" t="str">
        <f>IF('praptra 1 Entry'!H728="","",'praptra 1 Entry'!H728)</f>
        <v/>
      </c>
      <c r="I728" s="128" t="str">
        <f>IF('praptra 1 Entry'!I728="","",'praptra 1 Entry'!I728)</f>
        <v/>
      </c>
      <c r="J728" s="128" t="str">
        <f>IF('praptra 1 Entry'!J728="","",'praptra 1 Entry'!J728)</f>
        <v/>
      </c>
      <c r="K728" s="128" t="str">
        <f>IF('praptra 1 Entry'!K728="","",'praptra 1 Entry'!K728)</f>
        <v/>
      </c>
      <c r="L728" s="128" t="str">
        <f>IF('praptra 1 Entry'!L728="","",'praptra 1 Entry'!L728)</f>
        <v/>
      </c>
      <c r="M728" s="128" t="str">
        <f>IF('praptra 1 Entry'!M728="","",'praptra 1 Entry'!M728)</f>
        <v/>
      </c>
      <c r="N728" s="128" t="str">
        <f>IF('praptra 1 Entry'!N728="","",'praptra 1 Entry'!N728)</f>
        <v/>
      </c>
      <c r="O728" s="128" t="str">
        <f>IF('praptra 1 Entry'!O728="","",'praptra 1 Entry'!O728)</f>
        <v/>
      </c>
      <c r="P728" s="128" t="str">
        <f>IF('praptra 1 Entry'!P728="","",'praptra 1 Entry'!P728)</f>
        <v/>
      </c>
      <c r="Q728" s="128" t="str">
        <f>IF('praptra 1 Entry'!Q728="","",'praptra 1 Entry'!Q728)</f>
        <v/>
      </c>
      <c r="R728" s="128" t="str">
        <f>IF('praptra 1 Entry'!R728="","",'praptra 1 Entry'!R728)</f>
        <v/>
      </c>
      <c r="S728" s="128" t="str">
        <f>IF('praptra 1 Entry'!S728="","",'praptra 1 Entry'!S728)</f>
        <v/>
      </c>
      <c r="T728" s="128" t="str">
        <f>IF('praptra 1 Entry'!T728="","",'praptra 1 Entry'!T728)</f>
        <v/>
      </c>
      <c r="U728" s="128" t="str">
        <f>IF('praptra 1 Entry'!U728="","",'praptra 1 Entry'!U728)</f>
        <v/>
      </c>
      <c r="V728" s="128" t="str">
        <f>IF('praptra 1 Entry'!V728="","",'praptra 1 Entry'!V728)</f>
        <v/>
      </c>
      <c r="W728" s="128" t="str">
        <f>IF('praptra 1 Entry'!W728="","",'praptra 1 Entry'!W728)</f>
        <v/>
      </c>
    </row>
    <row r="729" spans="1:23" ht="24.95" customHeight="1">
      <c r="A729" s="128" t="str">
        <f>IF('praptra 1 Entry'!A729="","",'praptra 1 Entry'!A729)</f>
        <v/>
      </c>
      <c r="B729" s="128" t="str">
        <f>IF('praptra 1 Entry'!B729="","",'praptra 1 Entry'!B729)</f>
        <v/>
      </c>
      <c r="C729" s="128" t="str">
        <f>IF('praptra 1 Entry'!C729="","",'praptra 1 Entry'!C729)</f>
        <v/>
      </c>
      <c r="D729" s="128" t="str">
        <f>IF('praptra 1 Entry'!D729="","",'praptra 1 Entry'!D729)</f>
        <v/>
      </c>
      <c r="E729" s="129" t="str">
        <f>IF('praptra 1 Entry'!E729="","",'praptra 1 Entry'!E729)</f>
        <v/>
      </c>
      <c r="F729" s="129" t="str">
        <f>IF('praptra 1 Entry'!F729="","",'praptra 1 Entry'!F729)</f>
        <v/>
      </c>
      <c r="G729" s="129" t="str">
        <f>IF('praptra 1 Entry'!G729="","",'praptra 1 Entry'!G729)</f>
        <v/>
      </c>
      <c r="H729" s="130" t="str">
        <f>IF('praptra 1 Entry'!H729="","",'praptra 1 Entry'!H729)</f>
        <v/>
      </c>
      <c r="I729" s="128" t="str">
        <f>IF('praptra 1 Entry'!I729="","",'praptra 1 Entry'!I729)</f>
        <v/>
      </c>
      <c r="J729" s="128" t="str">
        <f>IF('praptra 1 Entry'!J729="","",'praptra 1 Entry'!J729)</f>
        <v/>
      </c>
      <c r="K729" s="128" t="str">
        <f>IF('praptra 1 Entry'!K729="","",'praptra 1 Entry'!K729)</f>
        <v/>
      </c>
      <c r="L729" s="128" t="str">
        <f>IF('praptra 1 Entry'!L729="","",'praptra 1 Entry'!L729)</f>
        <v/>
      </c>
      <c r="M729" s="128" t="str">
        <f>IF('praptra 1 Entry'!M729="","",'praptra 1 Entry'!M729)</f>
        <v/>
      </c>
      <c r="N729" s="128" t="str">
        <f>IF('praptra 1 Entry'!N729="","",'praptra 1 Entry'!N729)</f>
        <v/>
      </c>
      <c r="O729" s="128" t="str">
        <f>IF('praptra 1 Entry'!O729="","",'praptra 1 Entry'!O729)</f>
        <v/>
      </c>
      <c r="P729" s="128" t="str">
        <f>IF('praptra 1 Entry'!P729="","",'praptra 1 Entry'!P729)</f>
        <v/>
      </c>
      <c r="Q729" s="128" t="str">
        <f>IF('praptra 1 Entry'!Q729="","",'praptra 1 Entry'!Q729)</f>
        <v/>
      </c>
      <c r="R729" s="128" t="str">
        <f>IF('praptra 1 Entry'!R729="","",'praptra 1 Entry'!R729)</f>
        <v/>
      </c>
      <c r="S729" s="128" t="str">
        <f>IF('praptra 1 Entry'!S729="","",'praptra 1 Entry'!S729)</f>
        <v/>
      </c>
      <c r="T729" s="128" t="str">
        <f>IF('praptra 1 Entry'!T729="","",'praptra 1 Entry'!T729)</f>
        <v/>
      </c>
      <c r="U729" s="128" t="str">
        <f>IF('praptra 1 Entry'!U729="","",'praptra 1 Entry'!U729)</f>
        <v/>
      </c>
      <c r="V729" s="128" t="str">
        <f>IF('praptra 1 Entry'!V729="","",'praptra 1 Entry'!V729)</f>
        <v/>
      </c>
      <c r="W729" s="128" t="str">
        <f>IF('praptra 1 Entry'!W729="","",'praptra 1 Entry'!W729)</f>
        <v/>
      </c>
    </row>
    <row r="730" spans="1:23" ht="24.95" customHeight="1">
      <c r="A730" s="128" t="str">
        <f>IF('praptra 1 Entry'!A730="","",'praptra 1 Entry'!A730)</f>
        <v/>
      </c>
      <c r="B730" s="128" t="str">
        <f>IF('praptra 1 Entry'!B730="","",'praptra 1 Entry'!B730)</f>
        <v/>
      </c>
      <c r="C730" s="128" t="str">
        <f>IF('praptra 1 Entry'!C730="","",'praptra 1 Entry'!C730)</f>
        <v/>
      </c>
      <c r="D730" s="128" t="str">
        <f>IF('praptra 1 Entry'!D730="","",'praptra 1 Entry'!D730)</f>
        <v/>
      </c>
      <c r="E730" s="129" t="str">
        <f>IF('praptra 1 Entry'!E730="","",'praptra 1 Entry'!E730)</f>
        <v/>
      </c>
      <c r="F730" s="129" t="str">
        <f>IF('praptra 1 Entry'!F730="","",'praptra 1 Entry'!F730)</f>
        <v/>
      </c>
      <c r="G730" s="129" t="str">
        <f>IF('praptra 1 Entry'!G730="","",'praptra 1 Entry'!G730)</f>
        <v/>
      </c>
      <c r="H730" s="130" t="str">
        <f>IF('praptra 1 Entry'!H730="","",'praptra 1 Entry'!H730)</f>
        <v/>
      </c>
      <c r="I730" s="128" t="str">
        <f>IF('praptra 1 Entry'!I730="","",'praptra 1 Entry'!I730)</f>
        <v/>
      </c>
      <c r="J730" s="128" t="str">
        <f>IF('praptra 1 Entry'!J730="","",'praptra 1 Entry'!J730)</f>
        <v/>
      </c>
      <c r="K730" s="128" t="str">
        <f>IF('praptra 1 Entry'!K730="","",'praptra 1 Entry'!K730)</f>
        <v/>
      </c>
      <c r="L730" s="128" t="str">
        <f>IF('praptra 1 Entry'!L730="","",'praptra 1 Entry'!L730)</f>
        <v/>
      </c>
      <c r="M730" s="128" t="str">
        <f>IF('praptra 1 Entry'!M730="","",'praptra 1 Entry'!M730)</f>
        <v/>
      </c>
      <c r="N730" s="128" t="str">
        <f>IF('praptra 1 Entry'!N730="","",'praptra 1 Entry'!N730)</f>
        <v/>
      </c>
      <c r="O730" s="128" t="str">
        <f>IF('praptra 1 Entry'!O730="","",'praptra 1 Entry'!O730)</f>
        <v/>
      </c>
      <c r="P730" s="128" t="str">
        <f>IF('praptra 1 Entry'!P730="","",'praptra 1 Entry'!P730)</f>
        <v/>
      </c>
      <c r="Q730" s="128" t="str">
        <f>IF('praptra 1 Entry'!Q730="","",'praptra 1 Entry'!Q730)</f>
        <v/>
      </c>
      <c r="R730" s="128" t="str">
        <f>IF('praptra 1 Entry'!R730="","",'praptra 1 Entry'!R730)</f>
        <v/>
      </c>
      <c r="S730" s="128" t="str">
        <f>IF('praptra 1 Entry'!S730="","",'praptra 1 Entry'!S730)</f>
        <v/>
      </c>
      <c r="T730" s="128" t="str">
        <f>IF('praptra 1 Entry'!T730="","",'praptra 1 Entry'!T730)</f>
        <v/>
      </c>
      <c r="U730" s="128" t="str">
        <f>IF('praptra 1 Entry'!U730="","",'praptra 1 Entry'!U730)</f>
        <v/>
      </c>
      <c r="V730" s="128" t="str">
        <f>IF('praptra 1 Entry'!V730="","",'praptra 1 Entry'!V730)</f>
        <v/>
      </c>
      <c r="W730" s="128" t="str">
        <f>IF('praptra 1 Entry'!W730="","",'praptra 1 Entry'!W730)</f>
        <v/>
      </c>
    </row>
    <row r="731" spans="1:23" ht="24.95" customHeight="1">
      <c r="A731" s="128" t="str">
        <f>IF('praptra 1 Entry'!A731="","",'praptra 1 Entry'!A731)</f>
        <v/>
      </c>
      <c r="B731" s="128" t="str">
        <f>IF('praptra 1 Entry'!B731="","",'praptra 1 Entry'!B731)</f>
        <v/>
      </c>
      <c r="C731" s="128" t="str">
        <f>IF('praptra 1 Entry'!C731="","",'praptra 1 Entry'!C731)</f>
        <v/>
      </c>
      <c r="D731" s="128" t="str">
        <f>IF('praptra 1 Entry'!D731="","",'praptra 1 Entry'!D731)</f>
        <v/>
      </c>
      <c r="E731" s="129" t="str">
        <f>IF('praptra 1 Entry'!E731="","",'praptra 1 Entry'!E731)</f>
        <v/>
      </c>
      <c r="F731" s="129" t="str">
        <f>IF('praptra 1 Entry'!F731="","",'praptra 1 Entry'!F731)</f>
        <v/>
      </c>
      <c r="G731" s="129" t="str">
        <f>IF('praptra 1 Entry'!G731="","",'praptra 1 Entry'!G731)</f>
        <v/>
      </c>
      <c r="H731" s="130" t="str">
        <f>IF('praptra 1 Entry'!H731="","",'praptra 1 Entry'!H731)</f>
        <v/>
      </c>
      <c r="I731" s="128" t="str">
        <f>IF('praptra 1 Entry'!I731="","",'praptra 1 Entry'!I731)</f>
        <v/>
      </c>
      <c r="J731" s="128" t="str">
        <f>IF('praptra 1 Entry'!J731="","",'praptra 1 Entry'!J731)</f>
        <v/>
      </c>
      <c r="K731" s="128" t="str">
        <f>IF('praptra 1 Entry'!K731="","",'praptra 1 Entry'!K731)</f>
        <v/>
      </c>
      <c r="L731" s="128" t="str">
        <f>IF('praptra 1 Entry'!L731="","",'praptra 1 Entry'!L731)</f>
        <v/>
      </c>
      <c r="M731" s="128" t="str">
        <f>IF('praptra 1 Entry'!M731="","",'praptra 1 Entry'!M731)</f>
        <v/>
      </c>
      <c r="N731" s="128" t="str">
        <f>IF('praptra 1 Entry'!N731="","",'praptra 1 Entry'!N731)</f>
        <v/>
      </c>
      <c r="O731" s="128" t="str">
        <f>IF('praptra 1 Entry'!O731="","",'praptra 1 Entry'!O731)</f>
        <v/>
      </c>
      <c r="P731" s="128" t="str">
        <f>IF('praptra 1 Entry'!P731="","",'praptra 1 Entry'!P731)</f>
        <v/>
      </c>
      <c r="Q731" s="128" t="str">
        <f>IF('praptra 1 Entry'!Q731="","",'praptra 1 Entry'!Q731)</f>
        <v/>
      </c>
      <c r="R731" s="128" t="str">
        <f>IF('praptra 1 Entry'!R731="","",'praptra 1 Entry'!R731)</f>
        <v/>
      </c>
      <c r="S731" s="128" t="str">
        <f>IF('praptra 1 Entry'!S731="","",'praptra 1 Entry'!S731)</f>
        <v/>
      </c>
      <c r="T731" s="128" t="str">
        <f>IF('praptra 1 Entry'!T731="","",'praptra 1 Entry'!T731)</f>
        <v/>
      </c>
      <c r="U731" s="128" t="str">
        <f>IF('praptra 1 Entry'!U731="","",'praptra 1 Entry'!U731)</f>
        <v/>
      </c>
      <c r="V731" s="128" t="str">
        <f>IF('praptra 1 Entry'!V731="","",'praptra 1 Entry'!V731)</f>
        <v/>
      </c>
      <c r="W731" s="128" t="str">
        <f>IF('praptra 1 Entry'!W731="","",'praptra 1 Entry'!W731)</f>
        <v/>
      </c>
    </row>
    <row r="732" spans="1:23" ht="24.95" customHeight="1">
      <c r="A732" s="128" t="str">
        <f>IF('praptra 1 Entry'!A732="","",'praptra 1 Entry'!A732)</f>
        <v/>
      </c>
      <c r="B732" s="128" t="str">
        <f>IF('praptra 1 Entry'!B732="","",'praptra 1 Entry'!B732)</f>
        <v/>
      </c>
      <c r="C732" s="128" t="str">
        <f>IF('praptra 1 Entry'!C732="","",'praptra 1 Entry'!C732)</f>
        <v/>
      </c>
      <c r="D732" s="128" t="str">
        <f>IF('praptra 1 Entry'!D732="","",'praptra 1 Entry'!D732)</f>
        <v/>
      </c>
      <c r="E732" s="129" t="str">
        <f>IF('praptra 1 Entry'!E732="","",'praptra 1 Entry'!E732)</f>
        <v/>
      </c>
      <c r="F732" s="129" t="str">
        <f>IF('praptra 1 Entry'!F732="","",'praptra 1 Entry'!F732)</f>
        <v/>
      </c>
      <c r="G732" s="129" t="str">
        <f>IF('praptra 1 Entry'!G732="","",'praptra 1 Entry'!G732)</f>
        <v/>
      </c>
      <c r="H732" s="130" t="str">
        <f>IF('praptra 1 Entry'!H732="","",'praptra 1 Entry'!H732)</f>
        <v/>
      </c>
      <c r="I732" s="128" t="str">
        <f>IF('praptra 1 Entry'!I732="","",'praptra 1 Entry'!I732)</f>
        <v/>
      </c>
      <c r="J732" s="128" t="str">
        <f>IF('praptra 1 Entry'!J732="","",'praptra 1 Entry'!J732)</f>
        <v/>
      </c>
      <c r="K732" s="128" t="str">
        <f>IF('praptra 1 Entry'!K732="","",'praptra 1 Entry'!K732)</f>
        <v/>
      </c>
      <c r="L732" s="128" t="str">
        <f>IF('praptra 1 Entry'!L732="","",'praptra 1 Entry'!L732)</f>
        <v/>
      </c>
      <c r="M732" s="128" t="str">
        <f>IF('praptra 1 Entry'!M732="","",'praptra 1 Entry'!M732)</f>
        <v/>
      </c>
      <c r="N732" s="128" t="str">
        <f>IF('praptra 1 Entry'!N732="","",'praptra 1 Entry'!N732)</f>
        <v/>
      </c>
      <c r="O732" s="128" t="str">
        <f>IF('praptra 1 Entry'!O732="","",'praptra 1 Entry'!O732)</f>
        <v/>
      </c>
      <c r="P732" s="128" t="str">
        <f>IF('praptra 1 Entry'!P732="","",'praptra 1 Entry'!P732)</f>
        <v/>
      </c>
      <c r="Q732" s="128" t="str">
        <f>IF('praptra 1 Entry'!Q732="","",'praptra 1 Entry'!Q732)</f>
        <v/>
      </c>
      <c r="R732" s="128" t="str">
        <f>IF('praptra 1 Entry'!R732="","",'praptra 1 Entry'!R732)</f>
        <v/>
      </c>
      <c r="S732" s="128" t="str">
        <f>IF('praptra 1 Entry'!S732="","",'praptra 1 Entry'!S732)</f>
        <v/>
      </c>
      <c r="T732" s="128" t="str">
        <f>IF('praptra 1 Entry'!T732="","",'praptra 1 Entry'!T732)</f>
        <v/>
      </c>
      <c r="U732" s="128" t="str">
        <f>IF('praptra 1 Entry'!U732="","",'praptra 1 Entry'!U732)</f>
        <v/>
      </c>
      <c r="V732" s="128" t="str">
        <f>IF('praptra 1 Entry'!V732="","",'praptra 1 Entry'!V732)</f>
        <v/>
      </c>
      <c r="W732" s="128" t="str">
        <f>IF('praptra 1 Entry'!W732="","",'praptra 1 Entry'!W732)</f>
        <v/>
      </c>
    </row>
    <row r="733" spans="1:23" ht="24.95" customHeight="1">
      <c r="A733" s="128" t="str">
        <f>IF('praptra 1 Entry'!A733="","",'praptra 1 Entry'!A733)</f>
        <v/>
      </c>
      <c r="B733" s="128" t="str">
        <f>IF('praptra 1 Entry'!B733="","",'praptra 1 Entry'!B733)</f>
        <v/>
      </c>
      <c r="C733" s="128" t="str">
        <f>IF('praptra 1 Entry'!C733="","",'praptra 1 Entry'!C733)</f>
        <v/>
      </c>
      <c r="D733" s="128" t="str">
        <f>IF('praptra 1 Entry'!D733="","",'praptra 1 Entry'!D733)</f>
        <v/>
      </c>
      <c r="E733" s="129" t="str">
        <f>IF('praptra 1 Entry'!E733="","",'praptra 1 Entry'!E733)</f>
        <v/>
      </c>
      <c r="F733" s="129" t="str">
        <f>IF('praptra 1 Entry'!F733="","",'praptra 1 Entry'!F733)</f>
        <v/>
      </c>
      <c r="G733" s="129" t="str">
        <f>IF('praptra 1 Entry'!G733="","",'praptra 1 Entry'!G733)</f>
        <v/>
      </c>
      <c r="H733" s="130" t="str">
        <f>IF('praptra 1 Entry'!H733="","",'praptra 1 Entry'!H733)</f>
        <v/>
      </c>
      <c r="I733" s="128" t="str">
        <f>IF('praptra 1 Entry'!I733="","",'praptra 1 Entry'!I733)</f>
        <v/>
      </c>
      <c r="J733" s="128" t="str">
        <f>IF('praptra 1 Entry'!J733="","",'praptra 1 Entry'!J733)</f>
        <v/>
      </c>
      <c r="K733" s="128" t="str">
        <f>IF('praptra 1 Entry'!K733="","",'praptra 1 Entry'!K733)</f>
        <v/>
      </c>
      <c r="L733" s="128" t="str">
        <f>IF('praptra 1 Entry'!L733="","",'praptra 1 Entry'!L733)</f>
        <v/>
      </c>
      <c r="M733" s="128" t="str">
        <f>IF('praptra 1 Entry'!M733="","",'praptra 1 Entry'!M733)</f>
        <v/>
      </c>
      <c r="N733" s="128" t="str">
        <f>IF('praptra 1 Entry'!N733="","",'praptra 1 Entry'!N733)</f>
        <v/>
      </c>
      <c r="O733" s="128" t="str">
        <f>IF('praptra 1 Entry'!O733="","",'praptra 1 Entry'!O733)</f>
        <v/>
      </c>
      <c r="P733" s="128" t="str">
        <f>IF('praptra 1 Entry'!P733="","",'praptra 1 Entry'!P733)</f>
        <v/>
      </c>
      <c r="Q733" s="128" t="str">
        <f>IF('praptra 1 Entry'!Q733="","",'praptra 1 Entry'!Q733)</f>
        <v/>
      </c>
      <c r="R733" s="128" t="str">
        <f>IF('praptra 1 Entry'!R733="","",'praptra 1 Entry'!R733)</f>
        <v/>
      </c>
      <c r="S733" s="128" t="str">
        <f>IF('praptra 1 Entry'!S733="","",'praptra 1 Entry'!S733)</f>
        <v/>
      </c>
      <c r="T733" s="128" t="str">
        <f>IF('praptra 1 Entry'!T733="","",'praptra 1 Entry'!T733)</f>
        <v/>
      </c>
      <c r="U733" s="128" t="str">
        <f>IF('praptra 1 Entry'!U733="","",'praptra 1 Entry'!U733)</f>
        <v/>
      </c>
      <c r="V733" s="128" t="str">
        <f>IF('praptra 1 Entry'!V733="","",'praptra 1 Entry'!V733)</f>
        <v/>
      </c>
      <c r="W733" s="128" t="str">
        <f>IF('praptra 1 Entry'!W733="","",'praptra 1 Entry'!W733)</f>
        <v/>
      </c>
    </row>
    <row r="734" spans="1:23" ht="24.95" customHeight="1">
      <c r="A734" s="128" t="str">
        <f>IF('praptra 1 Entry'!A734="","",'praptra 1 Entry'!A734)</f>
        <v/>
      </c>
      <c r="B734" s="128" t="str">
        <f>IF('praptra 1 Entry'!B734="","",'praptra 1 Entry'!B734)</f>
        <v/>
      </c>
      <c r="C734" s="128" t="str">
        <f>IF('praptra 1 Entry'!C734="","",'praptra 1 Entry'!C734)</f>
        <v/>
      </c>
      <c r="D734" s="128" t="str">
        <f>IF('praptra 1 Entry'!D734="","",'praptra 1 Entry'!D734)</f>
        <v/>
      </c>
      <c r="E734" s="129" t="str">
        <f>IF('praptra 1 Entry'!E734="","",'praptra 1 Entry'!E734)</f>
        <v/>
      </c>
      <c r="F734" s="129" t="str">
        <f>IF('praptra 1 Entry'!F734="","",'praptra 1 Entry'!F734)</f>
        <v/>
      </c>
      <c r="G734" s="129" t="str">
        <f>IF('praptra 1 Entry'!G734="","",'praptra 1 Entry'!G734)</f>
        <v/>
      </c>
      <c r="H734" s="130" t="str">
        <f>IF('praptra 1 Entry'!H734="","",'praptra 1 Entry'!H734)</f>
        <v/>
      </c>
      <c r="I734" s="128" t="str">
        <f>IF('praptra 1 Entry'!I734="","",'praptra 1 Entry'!I734)</f>
        <v/>
      </c>
      <c r="J734" s="128" t="str">
        <f>IF('praptra 1 Entry'!J734="","",'praptra 1 Entry'!J734)</f>
        <v/>
      </c>
      <c r="K734" s="128" t="str">
        <f>IF('praptra 1 Entry'!K734="","",'praptra 1 Entry'!K734)</f>
        <v/>
      </c>
      <c r="L734" s="128" t="str">
        <f>IF('praptra 1 Entry'!L734="","",'praptra 1 Entry'!L734)</f>
        <v/>
      </c>
      <c r="M734" s="128" t="str">
        <f>IF('praptra 1 Entry'!M734="","",'praptra 1 Entry'!M734)</f>
        <v/>
      </c>
      <c r="N734" s="128" t="str">
        <f>IF('praptra 1 Entry'!N734="","",'praptra 1 Entry'!N734)</f>
        <v/>
      </c>
      <c r="O734" s="128" t="str">
        <f>IF('praptra 1 Entry'!O734="","",'praptra 1 Entry'!O734)</f>
        <v/>
      </c>
      <c r="P734" s="128" t="str">
        <f>IF('praptra 1 Entry'!P734="","",'praptra 1 Entry'!P734)</f>
        <v/>
      </c>
      <c r="Q734" s="128" t="str">
        <f>IF('praptra 1 Entry'!Q734="","",'praptra 1 Entry'!Q734)</f>
        <v/>
      </c>
      <c r="R734" s="128" t="str">
        <f>IF('praptra 1 Entry'!R734="","",'praptra 1 Entry'!R734)</f>
        <v/>
      </c>
      <c r="S734" s="128" t="str">
        <f>IF('praptra 1 Entry'!S734="","",'praptra 1 Entry'!S734)</f>
        <v/>
      </c>
      <c r="T734" s="128" t="str">
        <f>IF('praptra 1 Entry'!T734="","",'praptra 1 Entry'!T734)</f>
        <v/>
      </c>
      <c r="U734" s="128" t="str">
        <f>IF('praptra 1 Entry'!U734="","",'praptra 1 Entry'!U734)</f>
        <v/>
      </c>
      <c r="V734" s="128" t="str">
        <f>IF('praptra 1 Entry'!V734="","",'praptra 1 Entry'!V734)</f>
        <v/>
      </c>
      <c r="W734" s="128" t="str">
        <f>IF('praptra 1 Entry'!W734="","",'praptra 1 Entry'!W734)</f>
        <v/>
      </c>
    </row>
    <row r="735" spans="1:23" ht="24.95" customHeight="1">
      <c r="A735" s="128" t="str">
        <f>IF('praptra 1 Entry'!A735="","",'praptra 1 Entry'!A735)</f>
        <v/>
      </c>
      <c r="B735" s="128" t="str">
        <f>IF('praptra 1 Entry'!B735="","",'praptra 1 Entry'!B735)</f>
        <v/>
      </c>
      <c r="C735" s="128" t="str">
        <f>IF('praptra 1 Entry'!C735="","",'praptra 1 Entry'!C735)</f>
        <v/>
      </c>
      <c r="D735" s="128" t="str">
        <f>IF('praptra 1 Entry'!D735="","",'praptra 1 Entry'!D735)</f>
        <v/>
      </c>
      <c r="E735" s="129" t="str">
        <f>IF('praptra 1 Entry'!E735="","",'praptra 1 Entry'!E735)</f>
        <v/>
      </c>
      <c r="F735" s="129" t="str">
        <f>IF('praptra 1 Entry'!F735="","",'praptra 1 Entry'!F735)</f>
        <v/>
      </c>
      <c r="G735" s="129" t="str">
        <f>IF('praptra 1 Entry'!G735="","",'praptra 1 Entry'!G735)</f>
        <v/>
      </c>
      <c r="H735" s="130" t="str">
        <f>IF('praptra 1 Entry'!H735="","",'praptra 1 Entry'!H735)</f>
        <v/>
      </c>
      <c r="I735" s="128" t="str">
        <f>IF('praptra 1 Entry'!I735="","",'praptra 1 Entry'!I735)</f>
        <v/>
      </c>
      <c r="J735" s="128" t="str">
        <f>IF('praptra 1 Entry'!J735="","",'praptra 1 Entry'!J735)</f>
        <v/>
      </c>
      <c r="K735" s="128" t="str">
        <f>IF('praptra 1 Entry'!K735="","",'praptra 1 Entry'!K735)</f>
        <v/>
      </c>
      <c r="L735" s="128" t="str">
        <f>IF('praptra 1 Entry'!L735="","",'praptra 1 Entry'!L735)</f>
        <v/>
      </c>
      <c r="M735" s="128" t="str">
        <f>IF('praptra 1 Entry'!M735="","",'praptra 1 Entry'!M735)</f>
        <v/>
      </c>
      <c r="N735" s="128" t="str">
        <f>IF('praptra 1 Entry'!N735="","",'praptra 1 Entry'!N735)</f>
        <v/>
      </c>
      <c r="O735" s="128" t="str">
        <f>IF('praptra 1 Entry'!O735="","",'praptra 1 Entry'!O735)</f>
        <v/>
      </c>
      <c r="P735" s="128" t="str">
        <f>IF('praptra 1 Entry'!P735="","",'praptra 1 Entry'!P735)</f>
        <v/>
      </c>
      <c r="Q735" s="128" t="str">
        <f>IF('praptra 1 Entry'!Q735="","",'praptra 1 Entry'!Q735)</f>
        <v/>
      </c>
      <c r="R735" s="128" t="str">
        <f>IF('praptra 1 Entry'!R735="","",'praptra 1 Entry'!R735)</f>
        <v/>
      </c>
      <c r="S735" s="128" t="str">
        <f>IF('praptra 1 Entry'!S735="","",'praptra 1 Entry'!S735)</f>
        <v/>
      </c>
      <c r="T735" s="128" t="str">
        <f>IF('praptra 1 Entry'!T735="","",'praptra 1 Entry'!T735)</f>
        <v/>
      </c>
      <c r="U735" s="128" t="str">
        <f>IF('praptra 1 Entry'!U735="","",'praptra 1 Entry'!U735)</f>
        <v/>
      </c>
      <c r="V735" s="128" t="str">
        <f>IF('praptra 1 Entry'!V735="","",'praptra 1 Entry'!V735)</f>
        <v/>
      </c>
      <c r="W735" s="128" t="str">
        <f>IF('praptra 1 Entry'!W735="","",'praptra 1 Entry'!W735)</f>
        <v/>
      </c>
    </row>
    <row r="736" spans="1:23" ht="24.95" customHeight="1">
      <c r="A736" s="128" t="str">
        <f>IF('praptra 1 Entry'!A736="","",'praptra 1 Entry'!A736)</f>
        <v/>
      </c>
      <c r="B736" s="128" t="str">
        <f>IF('praptra 1 Entry'!B736="","",'praptra 1 Entry'!B736)</f>
        <v/>
      </c>
      <c r="C736" s="128" t="str">
        <f>IF('praptra 1 Entry'!C736="","",'praptra 1 Entry'!C736)</f>
        <v/>
      </c>
      <c r="D736" s="128" t="str">
        <f>IF('praptra 1 Entry'!D736="","",'praptra 1 Entry'!D736)</f>
        <v/>
      </c>
      <c r="E736" s="129" t="str">
        <f>IF('praptra 1 Entry'!E736="","",'praptra 1 Entry'!E736)</f>
        <v/>
      </c>
      <c r="F736" s="129" t="str">
        <f>IF('praptra 1 Entry'!F736="","",'praptra 1 Entry'!F736)</f>
        <v/>
      </c>
      <c r="G736" s="129" t="str">
        <f>IF('praptra 1 Entry'!G736="","",'praptra 1 Entry'!G736)</f>
        <v/>
      </c>
      <c r="H736" s="130" t="str">
        <f>IF('praptra 1 Entry'!H736="","",'praptra 1 Entry'!H736)</f>
        <v/>
      </c>
      <c r="I736" s="128" t="str">
        <f>IF('praptra 1 Entry'!I736="","",'praptra 1 Entry'!I736)</f>
        <v/>
      </c>
      <c r="J736" s="128" t="str">
        <f>IF('praptra 1 Entry'!J736="","",'praptra 1 Entry'!J736)</f>
        <v/>
      </c>
      <c r="K736" s="128" t="str">
        <f>IF('praptra 1 Entry'!K736="","",'praptra 1 Entry'!K736)</f>
        <v/>
      </c>
      <c r="L736" s="128" t="str">
        <f>IF('praptra 1 Entry'!L736="","",'praptra 1 Entry'!L736)</f>
        <v/>
      </c>
      <c r="M736" s="128" t="str">
        <f>IF('praptra 1 Entry'!M736="","",'praptra 1 Entry'!M736)</f>
        <v/>
      </c>
      <c r="N736" s="128" t="str">
        <f>IF('praptra 1 Entry'!N736="","",'praptra 1 Entry'!N736)</f>
        <v/>
      </c>
      <c r="O736" s="128" t="str">
        <f>IF('praptra 1 Entry'!O736="","",'praptra 1 Entry'!O736)</f>
        <v/>
      </c>
      <c r="P736" s="128" t="str">
        <f>IF('praptra 1 Entry'!P736="","",'praptra 1 Entry'!P736)</f>
        <v/>
      </c>
      <c r="Q736" s="128" t="str">
        <f>IF('praptra 1 Entry'!Q736="","",'praptra 1 Entry'!Q736)</f>
        <v/>
      </c>
      <c r="R736" s="128" t="str">
        <f>IF('praptra 1 Entry'!R736="","",'praptra 1 Entry'!R736)</f>
        <v/>
      </c>
      <c r="S736" s="128" t="str">
        <f>IF('praptra 1 Entry'!S736="","",'praptra 1 Entry'!S736)</f>
        <v/>
      </c>
      <c r="T736" s="128" t="str">
        <f>IF('praptra 1 Entry'!T736="","",'praptra 1 Entry'!T736)</f>
        <v/>
      </c>
      <c r="U736" s="128" t="str">
        <f>IF('praptra 1 Entry'!U736="","",'praptra 1 Entry'!U736)</f>
        <v/>
      </c>
      <c r="V736" s="128" t="str">
        <f>IF('praptra 1 Entry'!V736="","",'praptra 1 Entry'!V736)</f>
        <v/>
      </c>
      <c r="W736" s="128" t="str">
        <f>IF('praptra 1 Entry'!W736="","",'praptra 1 Entry'!W736)</f>
        <v/>
      </c>
    </row>
    <row r="737" spans="1:23" ht="24.95" customHeight="1">
      <c r="A737" s="128" t="str">
        <f>IF('praptra 1 Entry'!A737="","",'praptra 1 Entry'!A737)</f>
        <v/>
      </c>
      <c r="B737" s="128" t="str">
        <f>IF('praptra 1 Entry'!B737="","",'praptra 1 Entry'!B737)</f>
        <v/>
      </c>
      <c r="C737" s="128" t="str">
        <f>IF('praptra 1 Entry'!C737="","",'praptra 1 Entry'!C737)</f>
        <v/>
      </c>
      <c r="D737" s="128" t="str">
        <f>IF('praptra 1 Entry'!D737="","",'praptra 1 Entry'!D737)</f>
        <v/>
      </c>
      <c r="E737" s="129" t="str">
        <f>IF('praptra 1 Entry'!E737="","",'praptra 1 Entry'!E737)</f>
        <v/>
      </c>
      <c r="F737" s="129" t="str">
        <f>IF('praptra 1 Entry'!F737="","",'praptra 1 Entry'!F737)</f>
        <v/>
      </c>
      <c r="G737" s="129" t="str">
        <f>IF('praptra 1 Entry'!G737="","",'praptra 1 Entry'!G737)</f>
        <v/>
      </c>
      <c r="H737" s="130" t="str">
        <f>IF('praptra 1 Entry'!H737="","",'praptra 1 Entry'!H737)</f>
        <v/>
      </c>
      <c r="I737" s="128" t="str">
        <f>IF('praptra 1 Entry'!I737="","",'praptra 1 Entry'!I737)</f>
        <v/>
      </c>
      <c r="J737" s="128" t="str">
        <f>IF('praptra 1 Entry'!J737="","",'praptra 1 Entry'!J737)</f>
        <v/>
      </c>
      <c r="K737" s="128" t="str">
        <f>IF('praptra 1 Entry'!K737="","",'praptra 1 Entry'!K737)</f>
        <v/>
      </c>
      <c r="L737" s="128" t="str">
        <f>IF('praptra 1 Entry'!L737="","",'praptra 1 Entry'!L737)</f>
        <v/>
      </c>
      <c r="M737" s="128" t="str">
        <f>IF('praptra 1 Entry'!M737="","",'praptra 1 Entry'!M737)</f>
        <v/>
      </c>
      <c r="N737" s="128" t="str">
        <f>IF('praptra 1 Entry'!N737="","",'praptra 1 Entry'!N737)</f>
        <v/>
      </c>
      <c r="O737" s="128" t="str">
        <f>IF('praptra 1 Entry'!O737="","",'praptra 1 Entry'!O737)</f>
        <v/>
      </c>
      <c r="P737" s="128" t="str">
        <f>IF('praptra 1 Entry'!P737="","",'praptra 1 Entry'!P737)</f>
        <v/>
      </c>
      <c r="Q737" s="128" t="str">
        <f>IF('praptra 1 Entry'!Q737="","",'praptra 1 Entry'!Q737)</f>
        <v/>
      </c>
      <c r="R737" s="128" t="str">
        <f>IF('praptra 1 Entry'!R737="","",'praptra 1 Entry'!R737)</f>
        <v/>
      </c>
      <c r="S737" s="128" t="str">
        <f>IF('praptra 1 Entry'!S737="","",'praptra 1 Entry'!S737)</f>
        <v/>
      </c>
      <c r="T737" s="128" t="str">
        <f>IF('praptra 1 Entry'!T737="","",'praptra 1 Entry'!T737)</f>
        <v/>
      </c>
      <c r="U737" s="128" t="str">
        <f>IF('praptra 1 Entry'!U737="","",'praptra 1 Entry'!U737)</f>
        <v/>
      </c>
      <c r="V737" s="128" t="str">
        <f>IF('praptra 1 Entry'!V737="","",'praptra 1 Entry'!V737)</f>
        <v/>
      </c>
      <c r="W737" s="128" t="str">
        <f>IF('praptra 1 Entry'!W737="","",'praptra 1 Entry'!W737)</f>
        <v/>
      </c>
    </row>
    <row r="738" spans="1:23" ht="24.95" customHeight="1">
      <c r="A738" s="128" t="str">
        <f>IF('praptra 1 Entry'!A738="","",'praptra 1 Entry'!A738)</f>
        <v/>
      </c>
      <c r="B738" s="128" t="str">
        <f>IF('praptra 1 Entry'!B738="","",'praptra 1 Entry'!B738)</f>
        <v/>
      </c>
      <c r="C738" s="128" t="str">
        <f>IF('praptra 1 Entry'!C738="","",'praptra 1 Entry'!C738)</f>
        <v/>
      </c>
      <c r="D738" s="128" t="str">
        <f>IF('praptra 1 Entry'!D738="","",'praptra 1 Entry'!D738)</f>
        <v/>
      </c>
      <c r="E738" s="129" t="str">
        <f>IF('praptra 1 Entry'!E738="","",'praptra 1 Entry'!E738)</f>
        <v/>
      </c>
      <c r="F738" s="129" t="str">
        <f>IF('praptra 1 Entry'!F738="","",'praptra 1 Entry'!F738)</f>
        <v/>
      </c>
      <c r="G738" s="129" t="str">
        <f>IF('praptra 1 Entry'!G738="","",'praptra 1 Entry'!G738)</f>
        <v/>
      </c>
      <c r="H738" s="130" t="str">
        <f>IF('praptra 1 Entry'!H738="","",'praptra 1 Entry'!H738)</f>
        <v/>
      </c>
      <c r="I738" s="128" t="str">
        <f>IF('praptra 1 Entry'!I738="","",'praptra 1 Entry'!I738)</f>
        <v/>
      </c>
      <c r="J738" s="128" t="str">
        <f>IF('praptra 1 Entry'!J738="","",'praptra 1 Entry'!J738)</f>
        <v/>
      </c>
      <c r="K738" s="128" t="str">
        <f>IF('praptra 1 Entry'!K738="","",'praptra 1 Entry'!K738)</f>
        <v/>
      </c>
      <c r="L738" s="128" t="str">
        <f>IF('praptra 1 Entry'!L738="","",'praptra 1 Entry'!L738)</f>
        <v/>
      </c>
      <c r="M738" s="128" t="str">
        <f>IF('praptra 1 Entry'!M738="","",'praptra 1 Entry'!M738)</f>
        <v/>
      </c>
      <c r="N738" s="128" t="str">
        <f>IF('praptra 1 Entry'!N738="","",'praptra 1 Entry'!N738)</f>
        <v/>
      </c>
      <c r="O738" s="128" t="str">
        <f>IF('praptra 1 Entry'!O738="","",'praptra 1 Entry'!O738)</f>
        <v/>
      </c>
      <c r="P738" s="128" t="str">
        <f>IF('praptra 1 Entry'!P738="","",'praptra 1 Entry'!P738)</f>
        <v/>
      </c>
      <c r="Q738" s="128" t="str">
        <f>IF('praptra 1 Entry'!Q738="","",'praptra 1 Entry'!Q738)</f>
        <v/>
      </c>
      <c r="R738" s="128" t="str">
        <f>IF('praptra 1 Entry'!R738="","",'praptra 1 Entry'!R738)</f>
        <v/>
      </c>
      <c r="S738" s="128" t="str">
        <f>IF('praptra 1 Entry'!S738="","",'praptra 1 Entry'!S738)</f>
        <v/>
      </c>
      <c r="T738" s="128" t="str">
        <f>IF('praptra 1 Entry'!T738="","",'praptra 1 Entry'!T738)</f>
        <v/>
      </c>
      <c r="U738" s="128" t="str">
        <f>IF('praptra 1 Entry'!U738="","",'praptra 1 Entry'!U738)</f>
        <v/>
      </c>
      <c r="V738" s="128" t="str">
        <f>IF('praptra 1 Entry'!V738="","",'praptra 1 Entry'!V738)</f>
        <v/>
      </c>
      <c r="W738" s="128" t="str">
        <f>IF('praptra 1 Entry'!W738="","",'praptra 1 Entry'!W738)</f>
        <v/>
      </c>
    </row>
    <row r="739" spans="1:23" ht="24.95" customHeight="1">
      <c r="A739" s="128" t="str">
        <f>IF('praptra 1 Entry'!A739="","",'praptra 1 Entry'!A739)</f>
        <v/>
      </c>
      <c r="B739" s="128" t="str">
        <f>IF('praptra 1 Entry'!B739="","",'praptra 1 Entry'!B739)</f>
        <v/>
      </c>
      <c r="C739" s="128" t="str">
        <f>IF('praptra 1 Entry'!C739="","",'praptra 1 Entry'!C739)</f>
        <v/>
      </c>
      <c r="D739" s="128" t="str">
        <f>IF('praptra 1 Entry'!D739="","",'praptra 1 Entry'!D739)</f>
        <v/>
      </c>
      <c r="E739" s="129" t="str">
        <f>IF('praptra 1 Entry'!E739="","",'praptra 1 Entry'!E739)</f>
        <v/>
      </c>
      <c r="F739" s="129" t="str">
        <f>IF('praptra 1 Entry'!F739="","",'praptra 1 Entry'!F739)</f>
        <v/>
      </c>
      <c r="G739" s="129" t="str">
        <f>IF('praptra 1 Entry'!G739="","",'praptra 1 Entry'!G739)</f>
        <v/>
      </c>
      <c r="H739" s="130" t="str">
        <f>IF('praptra 1 Entry'!H739="","",'praptra 1 Entry'!H739)</f>
        <v/>
      </c>
      <c r="I739" s="128" t="str">
        <f>IF('praptra 1 Entry'!I739="","",'praptra 1 Entry'!I739)</f>
        <v/>
      </c>
      <c r="J739" s="128" t="str">
        <f>IF('praptra 1 Entry'!J739="","",'praptra 1 Entry'!J739)</f>
        <v/>
      </c>
      <c r="K739" s="128" t="str">
        <f>IF('praptra 1 Entry'!K739="","",'praptra 1 Entry'!K739)</f>
        <v/>
      </c>
      <c r="L739" s="128" t="str">
        <f>IF('praptra 1 Entry'!L739="","",'praptra 1 Entry'!L739)</f>
        <v/>
      </c>
      <c r="M739" s="128" t="str">
        <f>IF('praptra 1 Entry'!M739="","",'praptra 1 Entry'!M739)</f>
        <v/>
      </c>
      <c r="N739" s="128" t="str">
        <f>IF('praptra 1 Entry'!N739="","",'praptra 1 Entry'!N739)</f>
        <v/>
      </c>
      <c r="O739" s="128" t="str">
        <f>IF('praptra 1 Entry'!O739="","",'praptra 1 Entry'!O739)</f>
        <v/>
      </c>
      <c r="P739" s="128" t="str">
        <f>IF('praptra 1 Entry'!P739="","",'praptra 1 Entry'!P739)</f>
        <v/>
      </c>
      <c r="Q739" s="128" t="str">
        <f>IF('praptra 1 Entry'!Q739="","",'praptra 1 Entry'!Q739)</f>
        <v/>
      </c>
      <c r="R739" s="128" t="str">
        <f>IF('praptra 1 Entry'!R739="","",'praptra 1 Entry'!R739)</f>
        <v/>
      </c>
      <c r="S739" s="128" t="str">
        <f>IF('praptra 1 Entry'!S739="","",'praptra 1 Entry'!S739)</f>
        <v/>
      </c>
      <c r="T739" s="128" t="str">
        <f>IF('praptra 1 Entry'!T739="","",'praptra 1 Entry'!T739)</f>
        <v/>
      </c>
      <c r="U739" s="128" t="str">
        <f>IF('praptra 1 Entry'!U739="","",'praptra 1 Entry'!U739)</f>
        <v/>
      </c>
      <c r="V739" s="128" t="str">
        <f>IF('praptra 1 Entry'!V739="","",'praptra 1 Entry'!V739)</f>
        <v/>
      </c>
      <c r="W739" s="128" t="str">
        <f>IF('praptra 1 Entry'!W739="","",'praptra 1 Entry'!W739)</f>
        <v/>
      </c>
    </row>
    <row r="740" spans="1:23" ht="24.95" customHeight="1">
      <c r="A740" s="128" t="str">
        <f>IF('praptra 1 Entry'!A740="","",'praptra 1 Entry'!A740)</f>
        <v/>
      </c>
      <c r="B740" s="128" t="str">
        <f>IF('praptra 1 Entry'!B740="","",'praptra 1 Entry'!B740)</f>
        <v/>
      </c>
      <c r="C740" s="128" t="str">
        <f>IF('praptra 1 Entry'!C740="","",'praptra 1 Entry'!C740)</f>
        <v/>
      </c>
      <c r="D740" s="128" t="str">
        <f>IF('praptra 1 Entry'!D740="","",'praptra 1 Entry'!D740)</f>
        <v/>
      </c>
      <c r="E740" s="129" t="str">
        <f>IF('praptra 1 Entry'!E740="","",'praptra 1 Entry'!E740)</f>
        <v/>
      </c>
      <c r="F740" s="129" t="str">
        <f>IF('praptra 1 Entry'!F740="","",'praptra 1 Entry'!F740)</f>
        <v/>
      </c>
      <c r="G740" s="129" t="str">
        <f>IF('praptra 1 Entry'!G740="","",'praptra 1 Entry'!G740)</f>
        <v/>
      </c>
      <c r="H740" s="130" t="str">
        <f>IF('praptra 1 Entry'!H740="","",'praptra 1 Entry'!H740)</f>
        <v/>
      </c>
      <c r="I740" s="128" t="str">
        <f>IF('praptra 1 Entry'!I740="","",'praptra 1 Entry'!I740)</f>
        <v/>
      </c>
      <c r="J740" s="128" t="str">
        <f>IF('praptra 1 Entry'!J740="","",'praptra 1 Entry'!J740)</f>
        <v/>
      </c>
      <c r="K740" s="128" t="str">
        <f>IF('praptra 1 Entry'!K740="","",'praptra 1 Entry'!K740)</f>
        <v/>
      </c>
      <c r="L740" s="128" t="str">
        <f>IF('praptra 1 Entry'!L740="","",'praptra 1 Entry'!L740)</f>
        <v/>
      </c>
      <c r="M740" s="128" t="str">
        <f>IF('praptra 1 Entry'!M740="","",'praptra 1 Entry'!M740)</f>
        <v/>
      </c>
      <c r="N740" s="128" t="str">
        <f>IF('praptra 1 Entry'!N740="","",'praptra 1 Entry'!N740)</f>
        <v/>
      </c>
      <c r="O740" s="128" t="str">
        <f>IF('praptra 1 Entry'!O740="","",'praptra 1 Entry'!O740)</f>
        <v/>
      </c>
      <c r="P740" s="128" t="str">
        <f>IF('praptra 1 Entry'!P740="","",'praptra 1 Entry'!P740)</f>
        <v/>
      </c>
      <c r="Q740" s="128" t="str">
        <f>IF('praptra 1 Entry'!Q740="","",'praptra 1 Entry'!Q740)</f>
        <v/>
      </c>
      <c r="R740" s="128" t="str">
        <f>IF('praptra 1 Entry'!R740="","",'praptra 1 Entry'!R740)</f>
        <v/>
      </c>
      <c r="S740" s="128" t="str">
        <f>IF('praptra 1 Entry'!S740="","",'praptra 1 Entry'!S740)</f>
        <v/>
      </c>
      <c r="T740" s="128" t="str">
        <f>IF('praptra 1 Entry'!T740="","",'praptra 1 Entry'!T740)</f>
        <v/>
      </c>
      <c r="U740" s="128" t="str">
        <f>IF('praptra 1 Entry'!U740="","",'praptra 1 Entry'!U740)</f>
        <v/>
      </c>
      <c r="V740" s="128" t="str">
        <f>IF('praptra 1 Entry'!V740="","",'praptra 1 Entry'!V740)</f>
        <v/>
      </c>
      <c r="W740" s="128" t="str">
        <f>IF('praptra 1 Entry'!W740="","",'praptra 1 Entry'!W740)</f>
        <v/>
      </c>
    </row>
    <row r="741" spans="1:23" ht="24.95" customHeight="1">
      <c r="A741" s="128" t="str">
        <f>IF('praptra 1 Entry'!A741="","",'praptra 1 Entry'!A741)</f>
        <v/>
      </c>
      <c r="B741" s="128" t="str">
        <f>IF('praptra 1 Entry'!B741="","",'praptra 1 Entry'!B741)</f>
        <v/>
      </c>
      <c r="C741" s="128" t="str">
        <f>IF('praptra 1 Entry'!C741="","",'praptra 1 Entry'!C741)</f>
        <v/>
      </c>
      <c r="D741" s="128" t="str">
        <f>IF('praptra 1 Entry'!D741="","",'praptra 1 Entry'!D741)</f>
        <v/>
      </c>
      <c r="E741" s="129" t="str">
        <f>IF('praptra 1 Entry'!E741="","",'praptra 1 Entry'!E741)</f>
        <v/>
      </c>
      <c r="F741" s="129" t="str">
        <f>IF('praptra 1 Entry'!F741="","",'praptra 1 Entry'!F741)</f>
        <v/>
      </c>
      <c r="G741" s="129" t="str">
        <f>IF('praptra 1 Entry'!G741="","",'praptra 1 Entry'!G741)</f>
        <v/>
      </c>
      <c r="H741" s="130" t="str">
        <f>IF('praptra 1 Entry'!H741="","",'praptra 1 Entry'!H741)</f>
        <v/>
      </c>
      <c r="I741" s="128" t="str">
        <f>IF('praptra 1 Entry'!I741="","",'praptra 1 Entry'!I741)</f>
        <v/>
      </c>
      <c r="J741" s="128" t="str">
        <f>IF('praptra 1 Entry'!J741="","",'praptra 1 Entry'!J741)</f>
        <v/>
      </c>
      <c r="K741" s="128" t="str">
        <f>IF('praptra 1 Entry'!K741="","",'praptra 1 Entry'!K741)</f>
        <v/>
      </c>
      <c r="L741" s="128" t="str">
        <f>IF('praptra 1 Entry'!L741="","",'praptra 1 Entry'!L741)</f>
        <v/>
      </c>
      <c r="M741" s="128" t="str">
        <f>IF('praptra 1 Entry'!M741="","",'praptra 1 Entry'!M741)</f>
        <v/>
      </c>
      <c r="N741" s="128" t="str">
        <f>IF('praptra 1 Entry'!N741="","",'praptra 1 Entry'!N741)</f>
        <v/>
      </c>
      <c r="O741" s="128" t="str">
        <f>IF('praptra 1 Entry'!O741="","",'praptra 1 Entry'!O741)</f>
        <v/>
      </c>
      <c r="P741" s="128" t="str">
        <f>IF('praptra 1 Entry'!P741="","",'praptra 1 Entry'!P741)</f>
        <v/>
      </c>
      <c r="Q741" s="128" t="str">
        <f>IF('praptra 1 Entry'!Q741="","",'praptra 1 Entry'!Q741)</f>
        <v/>
      </c>
      <c r="R741" s="128" t="str">
        <f>IF('praptra 1 Entry'!R741="","",'praptra 1 Entry'!R741)</f>
        <v/>
      </c>
      <c r="S741" s="128" t="str">
        <f>IF('praptra 1 Entry'!S741="","",'praptra 1 Entry'!S741)</f>
        <v/>
      </c>
      <c r="T741" s="128" t="str">
        <f>IF('praptra 1 Entry'!T741="","",'praptra 1 Entry'!T741)</f>
        <v/>
      </c>
      <c r="U741" s="128" t="str">
        <f>IF('praptra 1 Entry'!U741="","",'praptra 1 Entry'!U741)</f>
        <v/>
      </c>
      <c r="V741" s="128" t="str">
        <f>IF('praptra 1 Entry'!V741="","",'praptra 1 Entry'!V741)</f>
        <v/>
      </c>
      <c r="W741" s="128" t="str">
        <f>IF('praptra 1 Entry'!W741="","",'praptra 1 Entry'!W741)</f>
        <v/>
      </c>
    </row>
    <row r="742" spans="1:23" ht="24.95" customHeight="1">
      <c r="A742" s="128" t="str">
        <f>IF('praptra 1 Entry'!A742="","",'praptra 1 Entry'!A742)</f>
        <v/>
      </c>
      <c r="B742" s="128" t="str">
        <f>IF('praptra 1 Entry'!B742="","",'praptra 1 Entry'!B742)</f>
        <v/>
      </c>
      <c r="C742" s="128" t="str">
        <f>IF('praptra 1 Entry'!C742="","",'praptra 1 Entry'!C742)</f>
        <v/>
      </c>
      <c r="D742" s="128" t="str">
        <f>IF('praptra 1 Entry'!D742="","",'praptra 1 Entry'!D742)</f>
        <v/>
      </c>
      <c r="E742" s="129" t="str">
        <f>IF('praptra 1 Entry'!E742="","",'praptra 1 Entry'!E742)</f>
        <v/>
      </c>
      <c r="F742" s="129" t="str">
        <f>IF('praptra 1 Entry'!F742="","",'praptra 1 Entry'!F742)</f>
        <v/>
      </c>
      <c r="G742" s="129" t="str">
        <f>IF('praptra 1 Entry'!G742="","",'praptra 1 Entry'!G742)</f>
        <v/>
      </c>
      <c r="H742" s="130" t="str">
        <f>IF('praptra 1 Entry'!H742="","",'praptra 1 Entry'!H742)</f>
        <v/>
      </c>
      <c r="I742" s="128" t="str">
        <f>IF('praptra 1 Entry'!I742="","",'praptra 1 Entry'!I742)</f>
        <v/>
      </c>
      <c r="J742" s="128" t="str">
        <f>IF('praptra 1 Entry'!J742="","",'praptra 1 Entry'!J742)</f>
        <v/>
      </c>
      <c r="K742" s="128" t="str">
        <f>IF('praptra 1 Entry'!K742="","",'praptra 1 Entry'!K742)</f>
        <v/>
      </c>
      <c r="L742" s="128" t="str">
        <f>IF('praptra 1 Entry'!L742="","",'praptra 1 Entry'!L742)</f>
        <v/>
      </c>
      <c r="M742" s="128" t="str">
        <f>IF('praptra 1 Entry'!M742="","",'praptra 1 Entry'!M742)</f>
        <v/>
      </c>
      <c r="N742" s="128" t="str">
        <f>IF('praptra 1 Entry'!N742="","",'praptra 1 Entry'!N742)</f>
        <v/>
      </c>
      <c r="O742" s="128" t="str">
        <f>IF('praptra 1 Entry'!O742="","",'praptra 1 Entry'!O742)</f>
        <v/>
      </c>
      <c r="P742" s="128" t="str">
        <f>IF('praptra 1 Entry'!P742="","",'praptra 1 Entry'!P742)</f>
        <v/>
      </c>
      <c r="Q742" s="128" t="str">
        <f>IF('praptra 1 Entry'!Q742="","",'praptra 1 Entry'!Q742)</f>
        <v/>
      </c>
      <c r="R742" s="128" t="str">
        <f>IF('praptra 1 Entry'!R742="","",'praptra 1 Entry'!R742)</f>
        <v/>
      </c>
      <c r="S742" s="128" t="str">
        <f>IF('praptra 1 Entry'!S742="","",'praptra 1 Entry'!S742)</f>
        <v/>
      </c>
      <c r="T742" s="128" t="str">
        <f>IF('praptra 1 Entry'!T742="","",'praptra 1 Entry'!T742)</f>
        <v/>
      </c>
      <c r="U742" s="128" t="str">
        <f>IF('praptra 1 Entry'!U742="","",'praptra 1 Entry'!U742)</f>
        <v/>
      </c>
      <c r="V742" s="128" t="str">
        <f>IF('praptra 1 Entry'!V742="","",'praptra 1 Entry'!V742)</f>
        <v/>
      </c>
      <c r="W742" s="128" t="str">
        <f>IF('praptra 1 Entry'!W742="","",'praptra 1 Entry'!W742)</f>
        <v/>
      </c>
    </row>
    <row r="743" spans="1:23" ht="24.95" customHeight="1">
      <c r="A743" s="128" t="str">
        <f>IF('praptra 1 Entry'!A743="","",'praptra 1 Entry'!A743)</f>
        <v/>
      </c>
      <c r="B743" s="128" t="str">
        <f>IF('praptra 1 Entry'!B743="","",'praptra 1 Entry'!B743)</f>
        <v/>
      </c>
      <c r="C743" s="128" t="str">
        <f>IF('praptra 1 Entry'!C743="","",'praptra 1 Entry'!C743)</f>
        <v/>
      </c>
      <c r="D743" s="128" t="str">
        <f>IF('praptra 1 Entry'!D743="","",'praptra 1 Entry'!D743)</f>
        <v/>
      </c>
      <c r="E743" s="129" t="str">
        <f>IF('praptra 1 Entry'!E743="","",'praptra 1 Entry'!E743)</f>
        <v/>
      </c>
      <c r="F743" s="129" t="str">
        <f>IF('praptra 1 Entry'!F743="","",'praptra 1 Entry'!F743)</f>
        <v/>
      </c>
      <c r="G743" s="129" t="str">
        <f>IF('praptra 1 Entry'!G743="","",'praptra 1 Entry'!G743)</f>
        <v/>
      </c>
      <c r="H743" s="130" t="str">
        <f>IF('praptra 1 Entry'!H743="","",'praptra 1 Entry'!H743)</f>
        <v/>
      </c>
      <c r="I743" s="128" t="str">
        <f>IF('praptra 1 Entry'!I743="","",'praptra 1 Entry'!I743)</f>
        <v/>
      </c>
      <c r="J743" s="128" t="str">
        <f>IF('praptra 1 Entry'!J743="","",'praptra 1 Entry'!J743)</f>
        <v/>
      </c>
      <c r="K743" s="128" t="str">
        <f>IF('praptra 1 Entry'!K743="","",'praptra 1 Entry'!K743)</f>
        <v/>
      </c>
      <c r="L743" s="128" t="str">
        <f>IF('praptra 1 Entry'!L743="","",'praptra 1 Entry'!L743)</f>
        <v/>
      </c>
      <c r="M743" s="128" t="str">
        <f>IF('praptra 1 Entry'!M743="","",'praptra 1 Entry'!M743)</f>
        <v/>
      </c>
      <c r="N743" s="128" t="str">
        <f>IF('praptra 1 Entry'!N743="","",'praptra 1 Entry'!N743)</f>
        <v/>
      </c>
      <c r="O743" s="128" t="str">
        <f>IF('praptra 1 Entry'!O743="","",'praptra 1 Entry'!O743)</f>
        <v/>
      </c>
      <c r="P743" s="128" t="str">
        <f>IF('praptra 1 Entry'!P743="","",'praptra 1 Entry'!P743)</f>
        <v/>
      </c>
      <c r="Q743" s="128" t="str">
        <f>IF('praptra 1 Entry'!Q743="","",'praptra 1 Entry'!Q743)</f>
        <v/>
      </c>
      <c r="R743" s="128" t="str">
        <f>IF('praptra 1 Entry'!R743="","",'praptra 1 Entry'!R743)</f>
        <v/>
      </c>
      <c r="S743" s="128" t="str">
        <f>IF('praptra 1 Entry'!S743="","",'praptra 1 Entry'!S743)</f>
        <v/>
      </c>
      <c r="T743" s="128" t="str">
        <f>IF('praptra 1 Entry'!T743="","",'praptra 1 Entry'!T743)</f>
        <v/>
      </c>
      <c r="U743" s="128" t="str">
        <f>IF('praptra 1 Entry'!U743="","",'praptra 1 Entry'!U743)</f>
        <v/>
      </c>
      <c r="V743" s="128" t="str">
        <f>IF('praptra 1 Entry'!V743="","",'praptra 1 Entry'!V743)</f>
        <v/>
      </c>
      <c r="W743" s="128" t="str">
        <f>IF('praptra 1 Entry'!W743="","",'praptra 1 Entry'!W743)</f>
        <v/>
      </c>
    </row>
    <row r="744" spans="1:23" ht="24.95" customHeight="1">
      <c r="A744" s="128" t="str">
        <f>IF('praptra 1 Entry'!A744="","",'praptra 1 Entry'!A744)</f>
        <v/>
      </c>
      <c r="B744" s="128" t="str">
        <f>IF('praptra 1 Entry'!B744="","",'praptra 1 Entry'!B744)</f>
        <v/>
      </c>
      <c r="C744" s="128" t="str">
        <f>IF('praptra 1 Entry'!C744="","",'praptra 1 Entry'!C744)</f>
        <v/>
      </c>
      <c r="D744" s="128" t="str">
        <f>IF('praptra 1 Entry'!D744="","",'praptra 1 Entry'!D744)</f>
        <v/>
      </c>
      <c r="E744" s="129" t="str">
        <f>IF('praptra 1 Entry'!E744="","",'praptra 1 Entry'!E744)</f>
        <v/>
      </c>
      <c r="F744" s="129" t="str">
        <f>IF('praptra 1 Entry'!F744="","",'praptra 1 Entry'!F744)</f>
        <v/>
      </c>
      <c r="G744" s="129" t="str">
        <f>IF('praptra 1 Entry'!G744="","",'praptra 1 Entry'!G744)</f>
        <v/>
      </c>
      <c r="H744" s="130" t="str">
        <f>IF('praptra 1 Entry'!H744="","",'praptra 1 Entry'!H744)</f>
        <v/>
      </c>
      <c r="I744" s="128" t="str">
        <f>IF('praptra 1 Entry'!I744="","",'praptra 1 Entry'!I744)</f>
        <v/>
      </c>
      <c r="J744" s="128" t="str">
        <f>IF('praptra 1 Entry'!J744="","",'praptra 1 Entry'!J744)</f>
        <v/>
      </c>
      <c r="K744" s="128" t="str">
        <f>IF('praptra 1 Entry'!K744="","",'praptra 1 Entry'!K744)</f>
        <v/>
      </c>
      <c r="L744" s="128" t="str">
        <f>IF('praptra 1 Entry'!L744="","",'praptra 1 Entry'!L744)</f>
        <v/>
      </c>
      <c r="M744" s="128" t="str">
        <f>IF('praptra 1 Entry'!M744="","",'praptra 1 Entry'!M744)</f>
        <v/>
      </c>
      <c r="N744" s="128" t="str">
        <f>IF('praptra 1 Entry'!N744="","",'praptra 1 Entry'!N744)</f>
        <v/>
      </c>
      <c r="O744" s="128" t="str">
        <f>IF('praptra 1 Entry'!O744="","",'praptra 1 Entry'!O744)</f>
        <v/>
      </c>
      <c r="P744" s="128" t="str">
        <f>IF('praptra 1 Entry'!P744="","",'praptra 1 Entry'!P744)</f>
        <v/>
      </c>
      <c r="Q744" s="128" t="str">
        <f>IF('praptra 1 Entry'!Q744="","",'praptra 1 Entry'!Q744)</f>
        <v/>
      </c>
      <c r="R744" s="128" t="str">
        <f>IF('praptra 1 Entry'!R744="","",'praptra 1 Entry'!R744)</f>
        <v/>
      </c>
      <c r="S744" s="128" t="str">
        <f>IF('praptra 1 Entry'!S744="","",'praptra 1 Entry'!S744)</f>
        <v/>
      </c>
      <c r="T744" s="128" t="str">
        <f>IF('praptra 1 Entry'!T744="","",'praptra 1 Entry'!T744)</f>
        <v/>
      </c>
      <c r="U744" s="128" t="str">
        <f>IF('praptra 1 Entry'!U744="","",'praptra 1 Entry'!U744)</f>
        <v/>
      </c>
      <c r="V744" s="128" t="str">
        <f>IF('praptra 1 Entry'!V744="","",'praptra 1 Entry'!V744)</f>
        <v/>
      </c>
      <c r="W744" s="128" t="str">
        <f>IF('praptra 1 Entry'!W744="","",'praptra 1 Entry'!W744)</f>
        <v/>
      </c>
    </row>
    <row r="745" spans="1:23" ht="24.95" customHeight="1">
      <c r="A745" s="128" t="str">
        <f>IF('praptra 1 Entry'!A745="","",'praptra 1 Entry'!A745)</f>
        <v/>
      </c>
      <c r="B745" s="128" t="str">
        <f>IF('praptra 1 Entry'!B745="","",'praptra 1 Entry'!B745)</f>
        <v/>
      </c>
      <c r="C745" s="128" t="str">
        <f>IF('praptra 1 Entry'!C745="","",'praptra 1 Entry'!C745)</f>
        <v/>
      </c>
      <c r="D745" s="128" t="str">
        <f>IF('praptra 1 Entry'!D745="","",'praptra 1 Entry'!D745)</f>
        <v/>
      </c>
      <c r="E745" s="129" t="str">
        <f>IF('praptra 1 Entry'!E745="","",'praptra 1 Entry'!E745)</f>
        <v/>
      </c>
      <c r="F745" s="129" t="str">
        <f>IF('praptra 1 Entry'!F745="","",'praptra 1 Entry'!F745)</f>
        <v/>
      </c>
      <c r="G745" s="129" t="str">
        <f>IF('praptra 1 Entry'!G745="","",'praptra 1 Entry'!G745)</f>
        <v/>
      </c>
      <c r="H745" s="130" t="str">
        <f>IF('praptra 1 Entry'!H745="","",'praptra 1 Entry'!H745)</f>
        <v/>
      </c>
      <c r="I745" s="128" t="str">
        <f>IF('praptra 1 Entry'!I745="","",'praptra 1 Entry'!I745)</f>
        <v/>
      </c>
      <c r="J745" s="128" t="str">
        <f>IF('praptra 1 Entry'!J745="","",'praptra 1 Entry'!J745)</f>
        <v/>
      </c>
      <c r="K745" s="128" t="str">
        <f>IF('praptra 1 Entry'!K745="","",'praptra 1 Entry'!K745)</f>
        <v/>
      </c>
      <c r="L745" s="128" t="str">
        <f>IF('praptra 1 Entry'!L745="","",'praptra 1 Entry'!L745)</f>
        <v/>
      </c>
      <c r="M745" s="128" t="str">
        <f>IF('praptra 1 Entry'!M745="","",'praptra 1 Entry'!M745)</f>
        <v/>
      </c>
      <c r="N745" s="128" t="str">
        <f>IF('praptra 1 Entry'!N745="","",'praptra 1 Entry'!N745)</f>
        <v/>
      </c>
      <c r="O745" s="128" t="str">
        <f>IF('praptra 1 Entry'!O745="","",'praptra 1 Entry'!O745)</f>
        <v/>
      </c>
      <c r="P745" s="128" t="str">
        <f>IF('praptra 1 Entry'!P745="","",'praptra 1 Entry'!P745)</f>
        <v/>
      </c>
      <c r="Q745" s="128" t="str">
        <f>IF('praptra 1 Entry'!Q745="","",'praptra 1 Entry'!Q745)</f>
        <v/>
      </c>
      <c r="R745" s="128" t="str">
        <f>IF('praptra 1 Entry'!R745="","",'praptra 1 Entry'!R745)</f>
        <v/>
      </c>
      <c r="S745" s="128" t="str">
        <f>IF('praptra 1 Entry'!S745="","",'praptra 1 Entry'!S745)</f>
        <v/>
      </c>
      <c r="T745" s="128" t="str">
        <f>IF('praptra 1 Entry'!T745="","",'praptra 1 Entry'!T745)</f>
        <v/>
      </c>
      <c r="U745" s="128" t="str">
        <f>IF('praptra 1 Entry'!U745="","",'praptra 1 Entry'!U745)</f>
        <v/>
      </c>
      <c r="V745" s="128" t="str">
        <f>IF('praptra 1 Entry'!V745="","",'praptra 1 Entry'!V745)</f>
        <v/>
      </c>
      <c r="W745" s="128" t="str">
        <f>IF('praptra 1 Entry'!W745="","",'praptra 1 Entry'!W745)</f>
        <v/>
      </c>
    </row>
    <row r="746" spans="1:23" ht="24.95" customHeight="1">
      <c r="A746" s="128" t="str">
        <f>IF('praptra 1 Entry'!A746="","",'praptra 1 Entry'!A746)</f>
        <v/>
      </c>
      <c r="B746" s="128" t="str">
        <f>IF('praptra 1 Entry'!B746="","",'praptra 1 Entry'!B746)</f>
        <v/>
      </c>
      <c r="C746" s="128" t="str">
        <f>IF('praptra 1 Entry'!C746="","",'praptra 1 Entry'!C746)</f>
        <v/>
      </c>
      <c r="D746" s="128" t="str">
        <f>IF('praptra 1 Entry'!D746="","",'praptra 1 Entry'!D746)</f>
        <v/>
      </c>
      <c r="E746" s="129" t="str">
        <f>IF('praptra 1 Entry'!E746="","",'praptra 1 Entry'!E746)</f>
        <v/>
      </c>
      <c r="F746" s="129" t="str">
        <f>IF('praptra 1 Entry'!F746="","",'praptra 1 Entry'!F746)</f>
        <v/>
      </c>
      <c r="G746" s="129" t="str">
        <f>IF('praptra 1 Entry'!G746="","",'praptra 1 Entry'!G746)</f>
        <v/>
      </c>
      <c r="H746" s="130" t="str">
        <f>IF('praptra 1 Entry'!H746="","",'praptra 1 Entry'!H746)</f>
        <v/>
      </c>
      <c r="I746" s="128" t="str">
        <f>IF('praptra 1 Entry'!I746="","",'praptra 1 Entry'!I746)</f>
        <v/>
      </c>
      <c r="J746" s="128" t="str">
        <f>IF('praptra 1 Entry'!J746="","",'praptra 1 Entry'!J746)</f>
        <v/>
      </c>
      <c r="K746" s="128" t="str">
        <f>IF('praptra 1 Entry'!K746="","",'praptra 1 Entry'!K746)</f>
        <v/>
      </c>
      <c r="L746" s="128" t="str">
        <f>IF('praptra 1 Entry'!L746="","",'praptra 1 Entry'!L746)</f>
        <v/>
      </c>
      <c r="M746" s="128" t="str">
        <f>IF('praptra 1 Entry'!M746="","",'praptra 1 Entry'!M746)</f>
        <v/>
      </c>
      <c r="N746" s="128" t="str">
        <f>IF('praptra 1 Entry'!N746="","",'praptra 1 Entry'!N746)</f>
        <v/>
      </c>
      <c r="O746" s="128" t="str">
        <f>IF('praptra 1 Entry'!O746="","",'praptra 1 Entry'!O746)</f>
        <v/>
      </c>
      <c r="P746" s="128" t="str">
        <f>IF('praptra 1 Entry'!P746="","",'praptra 1 Entry'!P746)</f>
        <v/>
      </c>
      <c r="Q746" s="128" t="str">
        <f>IF('praptra 1 Entry'!Q746="","",'praptra 1 Entry'!Q746)</f>
        <v/>
      </c>
      <c r="R746" s="128" t="str">
        <f>IF('praptra 1 Entry'!R746="","",'praptra 1 Entry'!R746)</f>
        <v/>
      </c>
      <c r="S746" s="128" t="str">
        <f>IF('praptra 1 Entry'!S746="","",'praptra 1 Entry'!S746)</f>
        <v/>
      </c>
      <c r="T746" s="128" t="str">
        <f>IF('praptra 1 Entry'!T746="","",'praptra 1 Entry'!T746)</f>
        <v/>
      </c>
      <c r="U746" s="128" t="str">
        <f>IF('praptra 1 Entry'!U746="","",'praptra 1 Entry'!U746)</f>
        <v/>
      </c>
      <c r="V746" s="128" t="str">
        <f>IF('praptra 1 Entry'!V746="","",'praptra 1 Entry'!V746)</f>
        <v/>
      </c>
      <c r="W746" s="128" t="str">
        <f>IF('praptra 1 Entry'!W746="","",'praptra 1 Entry'!W746)</f>
        <v/>
      </c>
    </row>
    <row r="747" spans="1:23" ht="24.95" customHeight="1">
      <c r="A747" s="128" t="str">
        <f>IF('praptra 1 Entry'!A747="","",'praptra 1 Entry'!A747)</f>
        <v/>
      </c>
      <c r="B747" s="128" t="str">
        <f>IF('praptra 1 Entry'!B747="","",'praptra 1 Entry'!B747)</f>
        <v/>
      </c>
      <c r="C747" s="128" t="str">
        <f>IF('praptra 1 Entry'!C747="","",'praptra 1 Entry'!C747)</f>
        <v/>
      </c>
      <c r="D747" s="128" t="str">
        <f>IF('praptra 1 Entry'!D747="","",'praptra 1 Entry'!D747)</f>
        <v/>
      </c>
      <c r="E747" s="129" t="str">
        <f>IF('praptra 1 Entry'!E747="","",'praptra 1 Entry'!E747)</f>
        <v/>
      </c>
      <c r="F747" s="129" t="str">
        <f>IF('praptra 1 Entry'!F747="","",'praptra 1 Entry'!F747)</f>
        <v/>
      </c>
      <c r="G747" s="129" t="str">
        <f>IF('praptra 1 Entry'!G747="","",'praptra 1 Entry'!G747)</f>
        <v/>
      </c>
      <c r="H747" s="130" t="str">
        <f>IF('praptra 1 Entry'!H747="","",'praptra 1 Entry'!H747)</f>
        <v/>
      </c>
      <c r="I747" s="128" t="str">
        <f>IF('praptra 1 Entry'!I747="","",'praptra 1 Entry'!I747)</f>
        <v/>
      </c>
      <c r="J747" s="128" t="str">
        <f>IF('praptra 1 Entry'!J747="","",'praptra 1 Entry'!J747)</f>
        <v/>
      </c>
      <c r="K747" s="128" t="str">
        <f>IF('praptra 1 Entry'!K747="","",'praptra 1 Entry'!K747)</f>
        <v/>
      </c>
      <c r="L747" s="128" t="str">
        <f>IF('praptra 1 Entry'!L747="","",'praptra 1 Entry'!L747)</f>
        <v/>
      </c>
      <c r="M747" s="128" t="str">
        <f>IF('praptra 1 Entry'!M747="","",'praptra 1 Entry'!M747)</f>
        <v/>
      </c>
      <c r="N747" s="128" t="str">
        <f>IF('praptra 1 Entry'!N747="","",'praptra 1 Entry'!N747)</f>
        <v/>
      </c>
      <c r="O747" s="128" t="str">
        <f>IF('praptra 1 Entry'!O747="","",'praptra 1 Entry'!O747)</f>
        <v/>
      </c>
      <c r="P747" s="128" t="str">
        <f>IF('praptra 1 Entry'!P747="","",'praptra 1 Entry'!P747)</f>
        <v/>
      </c>
      <c r="Q747" s="128" t="str">
        <f>IF('praptra 1 Entry'!Q747="","",'praptra 1 Entry'!Q747)</f>
        <v/>
      </c>
      <c r="R747" s="128" t="str">
        <f>IF('praptra 1 Entry'!R747="","",'praptra 1 Entry'!R747)</f>
        <v/>
      </c>
      <c r="S747" s="128" t="str">
        <f>IF('praptra 1 Entry'!S747="","",'praptra 1 Entry'!S747)</f>
        <v/>
      </c>
      <c r="T747" s="128" t="str">
        <f>IF('praptra 1 Entry'!T747="","",'praptra 1 Entry'!T747)</f>
        <v/>
      </c>
      <c r="U747" s="128" t="str">
        <f>IF('praptra 1 Entry'!U747="","",'praptra 1 Entry'!U747)</f>
        <v/>
      </c>
      <c r="V747" s="128" t="str">
        <f>IF('praptra 1 Entry'!V747="","",'praptra 1 Entry'!V747)</f>
        <v/>
      </c>
      <c r="W747" s="128" t="str">
        <f>IF('praptra 1 Entry'!W747="","",'praptra 1 Entry'!W747)</f>
        <v/>
      </c>
    </row>
    <row r="748" spans="1:23" ht="24.95" customHeight="1">
      <c r="A748" s="128" t="str">
        <f>IF('praptra 1 Entry'!A748="","",'praptra 1 Entry'!A748)</f>
        <v/>
      </c>
      <c r="B748" s="128" t="str">
        <f>IF('praptra 1 Entry'!B748="","",'praptra 1 Entry'!B748)</f>
        <v/>
      </c>
      <c r="C748" s="128" t="str">
        <f>IF('praptra 1 Entry'!C748="","",'praptra 1 Entry'!C748)</f>
        <v/>
      </c>
      <c r="D748" s="128" t="str">
        <f>IF('praptra 1 Entry'!D748="","",'praptra 1 Entry'!D748)</f>
        <v/>
      </c>
      <c r="E748" s="129" t="str">
        <f>IF('praptra 1 Entry'!E748="","",'praptra 1 Entry'!E748)</f>
        <v/>
      </c>
      <c r="F748" s="129" t="str">
        <f>IF('praptra 1 Entry'!F748="","",'praptra 1 Entry'!F748)</f>
        <v/>
      </c>
      <c r="G748" s="129" t="str">
        <f>IF('praptra 1 Entry'!G748="","",'praptra 1 Entry'!G748)</f>
        <v/>
      </c>
      <c r="H748" s="130" t="str">
        <f>IF('praptra 1 Entry'!H748="","",'praptra 1 Entry'!H748)</f>
        <v/>
      </c>
      <c r="I748" s="128" t="str">
        <f>IF('praptra 1 Entry'!I748="","",'praptra 1 Entry'!I748)</f>
        <v/>
      </c>
      <c r="J748" s="128" t="str">
        <f>IF('praptra 1 Entry'!J748="","",'praptra 1 Entry'!J748)</f>
        <v/>
      </c>
      <c r="K748" s="128" t="str">
        <f>IF('praptra 1 Entry'!K748="","",'praptra 1 Entry'!K748)</f>
        <v/>
      </c>
      <c r="L748" s="128" t="str">
        <f>IF('praptra 1 Entry'!L748="","",'praptra 1 Entry'!L748)</f>
        <v/>
      </c>
      <c r="M748" s="128" t="str">
        <f>IF('praptra 1 Entry'!M748="","",'praptra 1 Entry'!M748)</f>
        <v/>
      </c>
      <c r="N748" s="128" t="str">
        <f>IF('praptra 1 Entry'!N748="","",'praptra 1 Entry'!N748)</f>
        <v/>
      </c>
      <c r="O748" s="128" t="str">
        <f>IF('praptra 1 Entry'!O748="","",'praptra 1 Entry'!O748)</f>
        <v/>
      </c>
      <c r="P748" s="128" t="str">
        <f>IF('praptra 1 Entry'!P748="","",'praptra 1 Entry'!P748)</f>
        <v/>
      </c>
      <c r="Q748" s="128" t="str">
        <f>IF('praptra 1 Entry'!Q748="","",'praptra 1 Entry'!Q748)</f>
        <v/>
      </c>
      <c r="R748" s="128" t="str">
        <f>IF('praptra 1 Entry'!R748="","",'praptra 1 Entry'!R748)</f>
        <v/>
      </c>
      <c r="S748" s="128" t="str">
        <f>IF('praptra 1 Entry'!S748="","",'praptra 1 Entry'!S748)</f>
        <v/>
      </c>
      <c r="T748" s="128" t="str">
        <f>IF('praptra 1 Entry'!T748="","",'praptra 1 Entry'!T748)</f>
        <v/>
      </c>
      <c r="U748" s="128" t="str">
        <f>IF('praptra 1 Entry'!U748="","",'praptra 1 Entry'!U748)</f>
        <v/>
      </c>
      <c r="V748" s="128" t="str">
        <f>IF('praptra 1 Entry'!V748="","",'praptra 1 Entry'!V748)</f>
        <v/>
      </c>
      <c r="W748" s="128" t="str">
        <f>IF('praptra 1 Entry'!W748="","",'praptra 1 Entry'!W748)</f>
        <v/>
      </c>
    </row>
    <row r="749" spans="1:23" ht="24.95" customHeight="1">
      <c r="A749" s="128" t="str">
        <f>IF('praptra 1 Entry'!A749="","",'praptra 1 Entry'!A749)</f>
        <v/>
      </c>
      <c r="B749" s="128" t="str">
        <f>IF('praptra 1 Entry'!B749="","",'praptra 1 Entry'!B749)</f>
        <v/>
      </c>
      <c r="C749" s="128" t="str">
        <f>IF('praptra 1 Entry'!C749="","",'praptra 1 Entry'!C749)</f>
        <v/>
      </c>
      <c r="D749" s="128" t="str">
        <f>IF('praptra 1 Entry'!D749="","",'praptra 1 Entry'!D749)</f>
        <v/>
      </c>
      <c r="E749" s="129" t="str">
        <f>IF('praptra 1 Entry'!E749="","",'praptra 1 Entry'!E749)</f>
        <v/>
      </c>
      <c r="F749" s="129" t="str">
        <f>IF('praptra 1 Entry'!F749="","",'praptra 1 Entry'!F749)</f>
        <v/>
      </c>
      <c r="G749" s="129" t="str">
        <f>IF('praptra 1 Entry'!G749="","",'praptra 1 Entry'!G749)</f>
        <v/>
      </c>
      <c r="H749" s="130" t="str">
        <f>IF('praptra 1 Entry'!H749="","",'praptra 1 Entry'!H749)</f>
        <v/>
      </c>
      <c r="I749" s="128" t="str">
        <f>IF('praptra 1 Entry'!I749="","",'praptra 1 Entry'!I749)</f>
        <v/>
      </c>
      <c r="J749" s="128" t="str">
        <f>IF('praptra 1 Entry'!J749="","",'praptra 1 Entry'!J749)</f>
        <v/>
      </c>
      <c r="K749" s="128" t="str">
        <f>IF('praptra 1 Entry'!K749="","",'praptra 1 Entry'!K749)</f>
        <v/>
      </c>
      <c r="L749" s="128" t="str">
        <f>IF('praptra 1 Entry'!L749="","",'praptra 1 Entry'!L749)</f>
        <v/>
      </c>
      <c r="M749" s="128" t="str">
        <f>IF('praptra 1 Entry'!M749="","",'praptra 1 Entry'!M749)</f>
        <v/>
      </c>
      <c r="N749" s="128" t="str">
        <f>IF('praptra 1 Entry'!N749="","",'praptra 1 Entry'!N749)</f>
        <v/>
      </c>
      <c r="O749" s="128" t="str">
        <f>IF('praptra 1 Entry'!O749="","",'praptra 1 Entry'!O749)</f>
        <v/>
      </c>
      <c r="P749" s="128" t="str">
        <f>IF('praptra 1 Entry'!P749="","",'praptra 1 Entry'!P749)</f>
        <v/>
      </c>
      <c r="Q749" s="128" t="str">
        <f>IF('praptra 1 Entry'!Q749="","",'praptra 1 Entry'!Q749)</f>
        <v/>
      </c>
      <c r="R749" s="128" t="str">
        <f>IF('praptra 1 Entry'!R749="","",'praptra 1 Entry'!R749)</f>
        <v/>
      </c>
      <c r="S749" s="128" t="str">
        <f>IF('praptra 1 Entry'!S749="","",'praptra 1 Entry'!S749)</f>
        <v/>
      </c>
      <c r="T749" s="128" t="str">
        <f>IF('praptra 1 Entry'!T749="","",'praptra 1 Entry'!T749)</f>
        <v/>
      </c>
      <c r="U749" s="128" t="str">
        <f>IF('praptra 1 Entry'!U749="","",'praptra 1 Entry'!U749)</f>
        <v/>
      </c>
      <c r="V749" s="128" t="str">
        <f>IF('praptra 1 Entry'!V749="","",'praptra 1 Entry'!V749)</f>
        <v/>
      </c>
      <c r="W749" s="128" t="str">
        <f>IF('praptra 1 Entry'!W749="","",'praptra 1 Entry'!W749)</f>
        <v/>
      </c>
    </row>
    <row r="750" spans="1:23" ht="24.95" customHeight="1">
      <c r="A750" s="128" t="str">
        <f>IF('praptra 1 Entry'!A750="","",'praptra 1 Entry'!A750)</f>
        <v/>
      </c>
      <c r="B750" s="128" t="str">
        <f>IF('praptra 1 Entry'!B750="","",'praptra 1 Entry'!B750)</f>
        <v/>
      </c>
      <c r="C750" s="128" t="str">
        <f>IF('praptra 1 Entry'!C750="","",'praptra 1 Entry'!C750)</f>
        <v/>
      </c>
      <c r="D750" s="128" t="str">
        <f>IF('praptra 1 Entry'!D750="","",'praptra 1 Entry'!D750)</f>
        <v/>
      </c>
      <c r="E750" s="129" t="str">
        <f>IF('praptra 1 Entry'!E750="","",'praptra 1 Entry'!E750)</f>
        <v/>
      </c>
      <c r="F750" s="129" t="str">
        <f>IF('praptra 1 Entry'!F750="","",'praptra 1 Entry'!F750)</f>
        <v/>
      </c>
      <c r="G750" s="129" t="str">
        <f>IF('praptra 1 Entry'!G750="","",'praptra 1 Entry'!G750)</f>
        <v/>
      </c>
      <c r="H750" s="130" t="str">
        <f>IF('praptra 1 Entry'!H750="","",'praptra 1 Entry'!H750)</f>
        <v/>
      </c>
      <c r="I750" s="128" t="str">
        <f>IF('praptra 1 Entry'!I750="","",'praptra 1 Entry'!I750)</f>
        <v/>
      </c>
      <c r="J750" s="128" t="str">
        <f>IF('praptra 1 Entry'!J750="","",'praptra 1 Entry'!J750)</f>
        <v/>
      </c>
      <c r="K750" s="128" t="str">
        <f>IF('praptra 1 Entry'!K750="","",'praptra 1 Entry'!K750)</f>
        <v/>
      </c>
      <c r="L750" s="128" t="str">
        <f>IF('praptra 1 Entry'!L750="","",'praptra 1 Entry'!L750)</f>
        <v/>
      </c>
      <c r="M750" s="128" t="str">
        <f>IF('praptra 1 Entry'!M750="","",'praptra 1 Entry'!M750)</f>
        <v/>
      </c>
      <c r="N750" s="128" t="str">
        <f>IF('praptra 1 Entry'!N750="","",'praptra 1 Entry'!N750)</f>
        <v/>
      </c>
      <c r="O750" s="128" t="str">
        <f>IF('praptra 1 Entry'!O750="","",'praptra 1 Entry'!O750)</f>
        <v/>
      </c>
      <c r="P750" s="128" t="str">
        <f>IF('praptra 1 Entry'!P750="","",'praptra 1 Entry'!P750)</f>
        <v/>
      </c>
      <c r="Q750" s="128" t="str">
        <f>IF('praptra 1 Entry'!Q750="","",'praptra 1 Entry'!Q750)</f>
        <v/>
      </c>
      <c r="R750" s="128" t="str">
        <f>IF('praptra 1 Entry'!R750="","",'praptra 1 Entry'!R750)</f>
        <v/>
      </c>
      <c r="S750" s="128" t="str">
        <f>IF('praptra 1 Entry'!S750="","",'praptra 1 Entry'!S750)</f>
        <v/>
      </c>
      <c r="T750" s="128" t="str">
        <f>IF('praptra 1 Entry'!T750="","",'praptra 1 Entry'!T750)</f>
        <v/>
      </c>
      <c r="U750" s="128" t="str">
        <f>IF('praptra 1 Entry'!U750="","",'praptra 1 Entry'!U750)</f>
        <v/>
      </c>
      <c r="V750" s="128" t="str">
        <f>IF('praptra 1 Entry'!V750="","",'praptra 1 Entry'!V750)</f>
        <v/>
      </c>
      <c r="W750" s="128" t="str">
        <f>IF('praptra 1 Entry'!W750="","",'praptra 1 Entry'!W750)</f>
        <v/>
      </c>
    </row>
    <row r="751" spans="1:23" ht="24.95" customHeight="1">
      <c r="A751" s="128" t="str">
        <f>IF('praptra 1 Entry'!A751="","",'praptra 1 Entry'!A751)</f>
        <v/>
      </c>
      <c r="B751" s="128" t="str">
        <f>IF('praptra 1 Entry'!B751="","",'praptra 1 Entry'!B751)</f>
        <v/>
      </c>
      <c r="C751" s="128" t="str">
        <f>IF('praptra 1 Entry'!C751="","",'praptra 1 Entry'!C751)</f>
        <v/>
      </c>
      <c r="D751" s="128" t="str">
        <f>IF('praptra 1 Entry'!D751="","",'praptra 1 Entry'!D751)</f>
        <v/>
      </c>
      <c r="E751" s="129" t="str">
        <f>IF('praptra 1 Entry'!E751="","",'praptra 1 Entry'!E751)</f>
        <v/>
      </c>
      <c r="F751" s="129" t="str">
        <f>IF('praptra 1 Entry'!F751="","",'praptra 1 Entry'!F751)</f>
        <v/>
      </c>
      <c r="G751" s="129" t="str">
        <f>IF('praptra 1 Entry'!G751="","",'praptra 1 Entry'!G751)</f>
        <v/>
      </c>
      <c r="H751" s="130" t="str">
        <f>IF('praptra 1 Entry'!H751="","",'praptra 1 Entry'!H751)</f>
        <v/>
      </c>
      <c r="I751" s="128" t="str">
        <f>IF('praptra 1 Entry'!I751="","",'praptra 1 Entry'!I751)</f>
        <v/>
      </c>
      <c r="J751" s="128" t="str">
        <f>IF('praptra 1 Entry'!J751="","",'praptra 1 Entry'!J751)</f>
        <v/>
      </c>
      <c r="K751" s="128" t="str">
        <f>IF('praptra 1 Entry'!K751="","",'praptra 1 Entry'!K751)</f>
        <v/>
      </c>
      <c r="L751" s="128" t="str">
        <f>IF('praptra 1 Entry'!L751="","",'praptra 1 Entry'!L751)</f>
        <v/>
      </c>
      <c r="M751" s="128" t="str">
        <f>IF('praptra 1 Entry'!M751="","",'praptra 1 Entry'!M751)</f>
        <v/>
      </c>
      <c r="N751" s="128" t="str">
        <f>IF('praptra 1 Entry'!N751="","",'praptra 1 Entry'!N751)</f>
        <v/>
      </c>
      <c r="O751" s="128" t="str">
        <f>IF('praptra 1 Entry'!O751="","",'praptra 1 Entry'!O751)</f>
        <v/>
      </c>
      <c r="P751" s="128" t="str">
        <f>IF('praptra 1 Entry'!P751="","",'praptra 1 Entry'!P751)</f>
        <v/>
      </c>
      <c r="Q751" s="128" t="str">
        <f>IF('praptra 1 Entry'!Q751="","",'praptra 1 Entry'!Q751)</f>
        <v/>
      </c>
      <c r="R751" s="128" t="str">
        <f>IF('praptra 1 Entry'!R751="","",'praptra 1 Entry'!R751)</f>
        <v/>
      </c>
      <c r="S751" s="128" t="str">
        <f>IF('praptra 1 Entry'!S751="","",'praptra 1 Entry'!S751)</f>
        <v/>
      </c>
      <c r="T751" s="128" t="str">
        <f>IF('praptra 1 Entry'!T751="","",'praptra 1 Entry'!T751)</f>
        <v/>
      </c>
      <c r="U751" s="128" t="str">
        <f>IF('praptra 1 Entry'!U751="","",'praptra 1 Entry'!U751)</f>
        <v/>
      </c>
      <c r="V751" s="128" t="str">
        <f>IF('praptra 1 Entry'!V751="","",'praptra 1 Entry'!V751)</f>
        <v/>
      </c>
      <c r="W751" s="128" t="str">
        <f>IF('praptra 1 Entry'!W751="","",'praptra 1 Entry'!W751)</f>
        <v/>
      </c>
    </row>
    <row r="752" spans="1:23" ht="24.95" customHeight="1">
      <c r="A752" s="128" t="str">
        <f>IF('praptra 1 Entry'!A752="","",'praptra 1 Entry'!A752)</f>
        <v/>
      </c>
      <c r="B752" s="128" t="str">
        <f>IF('praptra 1 Entry'!B752="","",'praptra 1 Entry'!B752)</f>
        <v/>
      </c>
      <c r="C752" s="128" t="str">
        <f>IF('praptra 1 Entry'!C752="","",'praptra 1 Entry'!C752)</f>
        <v/>
      </c>
      <c r="D752" s="128" t="str">
        <f>IF('praptra 1 Entry'!D752="","",'praptra 1 Entry'!D752)</f>
        <v/>
      </c>
      <c r="E752" s="129" t="str">
        <f>IF('praptra 1 Entry'!E752="","",'praptra 1 Entry'!E752)</f>
        <v/>
      </c>
      <c r="F752" s="129" t="str">
        <f>IF('praptra 1 Entry'!F752="","",'praptra 1 Entry'!F752)</f>
        <v/>
      </c>
      <c r="G752" s="129" t="str">
        <f>IF('praptra 1 Entry'!G752="","",'praptra 1 Entry'!G752)</f>
        <v/>
      </c>
      <c r="H752" s="130" t="str">
        <f>IF('praptra 1 Entry'!H752="","",'praptra 1 Entry'!H752)</f>
        <v/>
      </c>
      <c r="I752" s="128" t="str">
        <f>IF('praptra 1 Entry'!I752="","",'praptra 1 Entry'!I752)</f>
        <v/>
      </c>
      <c r="J752" s="128" t="str">
        <f>IF('praptra 1 Entry'!J752="","",'praptra 1 Entry'!J752)</f>
        <v/>
      </c>
      <c r="K752" s="128" t="str">
        <f>IF('praptra 1 Entry'!K752="","",'praptra 1 Entry'!K752)</f>
        <v/>
      </c>
      <c r="L752" s="128" t="str">
        <f>IF('praptra 1 Entry'!L752="","",'praptra 1 Entry'!L752)</f>
        <v/>
      </c>
      <c r="M752" s="128" t="str">
        <f>IF('praptra 1 Entry'!M752="","",'praptra 1 Entry'!M752)</f>
        <v/>
      </c>
      <c r="N752" s="128" t="str">
        <f>IF('praptra 1 Entry'!N752="","",'praptra 1 Entry'!N752)</f>
        <v/>
      </c>
      <c r="O752" s="128" t="str">
        <f>IF('praptra 1 Entry'!O752="","",'praptra 1 Entry'!O752)</f>
        <v/>
      </c>
      <c r="P752" s="128" t="str">
        <f>IF('praptra 1 Entry'!P752="","",'praptra 1 Entry'!P752)</f>
        <v/>
      </c>
      <c r="Q752" s="128" t="str">
        <f>IF('praptra 1 Entry'!Q752="","",'praptra 1 Entry'!Q752)</f>
        <v/>
      </c>
      <c r="R752" s="128" t="str">
        <f>IF('praptra 1 Entry'!R752="","",'praptra 1 Entry'!R752)</f>
        <v/>
      </c>
      <c r="S752" s="128" t="str">
        <f>IF('praptra 1 Entry'!S752="","",'praptra 1 Entry'!S752)</f>
        <v/>
      </c>
      <c r="T752" s="128" t="str">
        <f>IF('praptra 1 Entry'!T752="","",'praptra 1 Entry'!T752)</f>
        <v/>
      </c>
      <c r="U752" s="128" t="str">
        <f>IF('praptra 1 Entry'!U752="","",'praptra 1 Entry'!U752)</f>
        <v/>
      </c>
      <c r="V752" s="128" t="str">
        <f>IF('praptra 1 Entry'!V752="","",'praptra 1 Entry'!V752)</f>
        <v/>
      </c>
      <c r="W752" s="128" t="str">
        <f>IF('praptra 1 Entry'!W752="","",'praptra 1 Entry'!W752)</f>
        <v/>
      </c>
    </row>
    <row r="753" spans="1:23" ht="24.95" customHeight="1">
      <c r="A753" s="128" t="str">
        <f>IF('praptra 1 Entry'!A753="","",'praptra 1 Entry'!A753)</f>
        <v/>
      </c>
      <c r="B753" s="128" t="str">
        <f>IF('praptra 1 Entry'!B753="","",'praptra 1 Entry'!B753)</f>
        <v/>
      </c>
      <c r="C753" s="128" t="str">
        <f>IF('praptra 1 Entry'!C753="","",'praptra 1 Entry'!C753)</f>
        <v/>
      </c>
      <c r="D753" s="128" t="str">
        <f>IF('praptra 1 Entry'!D753="","",'praptra 1 Entry'!D753)</f>
        <v/>
      </c>
      <c r="E753" s="129" t="str">
        <f>IF('praptra 1 Entry'!E753="","",'praptra 1 Entry'!E753)</f>
        <v/>
      </c>
      <c r="F753" s="129" t="str">
        <f>IF('praptra 1 Entry'!F753="","",'praptra 1 Entry'!F753)</f>
        <v/>
      </c>
      <c r="G753" s="129" t="str">
        <f>IF('praptra 1 Entry'!G753="","",'praptra 1 Entry'!G753)</f>
        <v/>
      </c>
      <c r="H753" s="130" t="str">
        <f>IF('praptra 1 Entry'!H753="","",'praptra 1 Entry'!H753)</f>
        <v/>
      </c>
      <c r="I753" s="128" t="str">
        <f>IF('praptra 1 Entry'!I753="","",'praptra 1 Entry'!I753)</f>
        <v/>
      </c>
      <c r="J753" s="128" t="str">
        <f>IF('praptra 1 Entry'!J753="","",'praptra 1 Entry'!J753)</f>
        <v/>
      </c>
      <c r="K753" s="128" t="str">
        <f>IF('praptra 1 Entry'!K753="","",'praptra 1 Entry'!K753)</f>
        <v/>
      </c>
      <c r="L753" s="128" t="str">
        <f>IF('praptra 1 Entry'!L753="","",'praptra 1 Entry'!L753)</f>
        <v/>
      </c>
      <c r="M753" s="128" t="str">
        <f>IF('praptra 1 Entry'!M753="","",'praptra 1 Entry'!M753)</f>
        <v/>
      </c>
      <c r="N753" s="128" t="str">
        <f>IF('praptra 1 Entry'!N753="","",'praptra 1 Entry'!N753)</f>
        <v/>
      </c>
      <c r="O753" s="128" t="str">
        <f>IF('praptra 1 Entry'!O753="","",'praptra 1 Entry'!O753)</f>
        <v/>
      </c>
      <c r="P753" s="128" t="str">
        <f>IF('praptra 1 Entry'!P753="","",'praptra 1 Entry'!P753)</f>
        <v/>
      </c>
      <c r="Q753" s="128" t="str">
        <f>IF('praptra 1 Entry'!Q753="","",'praptra 1 Entry'!Q753)</f>
        <v/>
      </c>
      <c r="R753" s="128" t="str">
        <f>IF('praptra 1 Entry'!R753="","",'praptra 1 Entry'!R753)</f>
        <v/>
      </c>
      <c r="S753" s="128" t="str">
        <f>IF('praptra 1 Entry'!S753="","",'praptra 1 Entry'!S753)</f>
        <v/>
      </c>
      <c r="T753" s="128" t="str">
        <f>IF('praptra 1 Entry'!T753="","",'praptra 1 Entry'!T753)</f>
        <v/>
      </c>
      <c r="U753" s="128" t="str">
        <f>IF('praptra 1 Entry'!U753="","",'praptra 1 Entry'!U753)</f>
        <v/>
      </c>
      <c r="V753" s="128" t="str">
        <f>IF('praptra 1 Entry'!V753="","",'praptra 1 Entry'!V753)</f>
        <v/>
      </c>
      <c r="W753" s="128" t="str">
        <f>IF('praptra 1 Entry'!W753="","",'praptra 1 Entry'!W753)</f>
        <v/>
      </c>
    </row>
    <row r="754" spans="1:23" ht="24.95" customHeight="1">
      <c r="A754" s="128" t="str">
        <f>IF('praptra 1 Entry'!A754="","",'praptra 1 Entry'!A754)</f>
        <v/>
      </c>
      <c r="B754" s="128" t="str">
        <f>IF('praptra 1 Entry'!B754="","",'praptra 1 Entry'!B754)</f>
        <v/>
      </c>
      <c r="C754" s="128" t="str">
        <f>IF('praptra 1 Entry'!C754="","",'praptra 1 Entry'!C754)</f>
        <v/>
      </c>
      <c r="D754" s="128" t="str">
        <f>IF('praptra 1 Entry'!D754="","",'praptra 1 Entry'!D754)</f>
        <v/>
      </c>
      <c r="E754" s="129" t="str">
        <f>IF('praptra 1 Entry'!E754="","",'praptra 1 Entry'!E754)</f>
        <v/>
      </c>
      <c r="F754" s="129" t="str">
        <f>IF('praptra 1 Entry'!F754="","",'praptra 1 Entry'!F754)</f>
        <v/>
      </c>
      <c r="G754" s="129" t="str">
        <f>IF('praptra 1 Entry'!G754="","",'praptra 1 Entry'!G754)</f>
        <v/>
      </c>
      <c r="H754" s="130" t="str">
        <f>IF('praptra 1 Entry'!H754="","",'praptra 1 Entry'!H754)</f>
        <v/>
      </c>
      <c r="I754" s="128" t="str">
        <f>IF('praptra 1 Entry'!I754="","",'praptra 1 Entry'!I754)</f>
        <v/>
      </c>
      <c r="J754" s="128" t="str">
        <f>IF('praptra 1 Entry'!J754="","",'praptra 1 Entry'!J754)</f>
        <v/>
      </c>
      <c r="K754" s="128" t="str">
        <f>IF('praptra 1 Entry'!K754="","",'praptra 1 Entry'!K754)</f>
        <v/>
      </c>
      <c r="L754" s="128" t="str">
        <f>IF('praptra 1 Entry'!L754="","",'praptra 1 Entry'!L754)</f>
        <v/>
      </c>
      <c r="M754" s="128" t="str">
        <f>IF('praptra 1 Entry'!M754="","",'praptra 1 Entry'!M754)</f>
        <v/>
      </c>
      <c r="N754" s="128" t="str">
        <f>IF('praptra 1 Entry'!N754="","",'praptra 1 Entry'!N754)</f>
        <v/>
      </c>
      <c r="O754" s="128" t="str">
        <f>IF('praptra 1 Entry'!O754="","",'praptra 1 Entry'!O754)</f>
        <v/>
      </c>
      <c r="P754" s="128" t="str">
        <f>IF('praptra 1 Entry'!P754="","",'praptra 1 Entry'!P754)</f>
        <v/>
      </c>
      <c r="Q754" s="128" t="str">
        <f>IF('praptra 1 Entry'!Q754="","",'praptra 1 Entry'!Q754)</f>
        <v/>
      </c>
      <c r="R754" s="128" t="str">
        <f>IF('praptra 1 Entry'!R754="","",'praptra 1 Entry'!R754)</f>
        <v/>
      </c>
      <c r="S754" s="128" t="str">
        <f>IF('praptra 1 Entry'!S754="","",'praptra 1 Entry'!S754)</f>
        <v/>
      </c>
      <c r="T754" s="128" t="str">
        <f>IF('praptra 1 Entry'!T754="","",'praptra 1 Entry'!T754)</f>
        <v/>
      </c>
      <c r="U754" s="128" t="str">
        <f>IF('praptra 1 Entry'!U754="","",'praptra 1 Entry'!U754)</f>
        <v/>
      </c>
      <c r="V754" s="128" t="str">
        <f>IF('praptra 1 Entry'!V754="","",'praptra 1 Entry'!V754)</f>
        <v/>
      </c>
      <c r="W754" s="128" t="str">
        <f>IF('praptra 1 Entry'!W754="","",'praptra 1 Entry'!W754)</f>
        <v/>
      </c>
    </row>
    <row r="755" spans="1:23" ht="24.95" customHeight="1">
      <c r="A755" s="128" t="str">
        <f>IF('praptra 1 Entry'!A755="","",'praptra 1 Entry'!A755)</f>
        <v/>
      </c>
      <c r="B755" s="128" t="str">
        <f>IF('praptra 1 Entry'!B755="","",'praptra 1 Entry'!B755)</f>
        <v/>
      </c>
      <c r="C755" s="128" t="str">
        <f>IF('praptra 1 Entry'!C755="","",'praptra 1 Entry'!C755)</f>
        <v/>
      </c>
      <c r="D755" s="128" t="str">
        <f>IF('praptra 1 Entry'!D755="","",'praptra 1 Entry'!D755)</f>
        <v/>
      </c>
      <c r="E755" s="129" t="str">
        <f>IF('praptra 1 Entry'!E755="","",'praptra 1 Entry'!E755)</f>
        <v/>
      </c>
      <c r="F755" s="129" t="str">
        <f>IF('praptra 1 Entry'!F755="","",'praptra 1 Entry'!F755)</f>
        <v/>
      </c>
      <c r="G755" s="129" t="str">
        <f>IF('praptra 1 Entry'!G755="","",'praptra 1 Entry'!G755)</f>
        <v/>
      </c>
      <c r="H755" s="130" t="str">
        <f>IF('praptra 1 Entry'!H755="","",'praptra 1 Entry'!H755)</f>
        <v/>
      </c>
      <c r="I755" s="128" t="str">
        <f>IF('praptra 1 Entry'!I755="","",'praptra 1 Entry'!I755)</f>
        <v/>
      </c>
      <c r="J755" s="128" t="str">
        <f>IF('praptra 1 Entry'!J755="","",'praptra 1 Entry'!J755)</f>
        <v/>
      </c>
      <c r="K755" s="128" t="str">
        <f>IF('praptra 1 Entry'!K755="","",'praptra 1 Entry'!K755)</f>
        <v/>
      </c>
      <c r="L755" s="128" t="str">
        <f>IF('praptra 1 Entry'!L755="","",'praptra 1 Entry'!L755)</f>
        <v/>
      </c>
      <c r="M755" s="128" t="str">
        <f>IF('praptra 1 Entry'!M755="","",'praptra 1 Entry'!M755)</f>
        <v/>
      </c>
      <c r="N755" s="128" t="str">
        <f>IF('praptra 1 Entry'!N755="","",'praptra 1 Entry'!N755)</f>
        <v/>
      </c>
      <c r="O755" s="128" t="str">
        <f>IF('praptra 1 Entry'!O755="","",'praptra 1 Entry'!O755)</f>
        <v/>
      </c>
      <c r="P755" s="128" t="str">
        <f>IF('praptra 1 Entry'!P755="","",'praptra 1 Entry'!P755)</f>
        <v/>
      </c>
      <c r="Q755" s="128" t="str">
        <f>IF('praptra 1 Entry'!Q755="","",'praptra 1 Entry'!Q755)</f>
        <v/>
      </c>
      <c r="R755" s="128" t="str">
        <f>IF('praptra 1 Entry'!R755="","",'praptra 1 Entry'!R755)</f>
        <v/>
      </c>
      <c r="S755" s="128" t="str">
        <f>IF('praptra 1 Entry'!S755="","",'praptra 1 Entry'!S755)</f>
        <v/>
      </c>
      <c r="T755" s="128" t="str">
        <f>IF('praptra 1 Entry'!T755="","",'praptra 1 Entry'!T755)</f>
        <v/>
      </c>
      <c r="U755" s="128" t="str">
        <f>IF('praptra 1 Entry'!U755="","",'praptra 1 Entry'!U755)</f>
        <v/>
      </c>
      <c r="V755" s="128" t="str">
        <f>IF('praptra 1 Entry'!V755="","",'praptra 1 Entry'!V755)</f>
        <v/>
      </c>
      <c r="W755" s="128" t="str">
        <f>IF('praptra 1 Entry'!W755="","",'praptra 1 Entry'!W755)</f>
        <v/>
      </c>
    </row>
    <row r="756" spans="1:23" ht="24.95" customHeight="1">
      <c r="A756" s="128" t="str">
        <f>IF('praptra 1 Entry'!A756="","",'praptra 1 Entry'!A756)</f>
        <v/>
      </c>
      <c r="B756" s="128" t="str">
        <f>IF('praptra 1 Entry'!B756="","",'praptra 1 Entry'!B756)</f>
        <v/>
      </c>
      <c r="C756" s="128" t="str">
        <f>IF('praptra 1 Entry'!C756="","",'praptra 1 Entry'!C756)</f>
        <v/>
      </c>
      <c r="D756" s="128" t="str">
        <f>IF('praptra 1 Entry'!D756="","",'praptra 1 Entry'!D756)</f>
        <v/>
      </c>
      <c r="E756" s="129" t="str">
        <f>IF('praptra 1 Entry'!E756="","",'praptra 1 Entry'!E756)</f>
        <v/>
      </c>
      <c r="F756" s="129" t="str">
        <f>IF('praptra 1 Entry'!F756="","",'praptra 1 Entry'!F756)</f>
        <v/>
      </c>
      <c r="G756" s="129" t="str">
        <f>IF('praptra 1 Entry'!G756="","",'praptra 1 Entry'!G756)</f>
        <v/>
      </c>
      <c r="H756" s="130" t="str">
        <f>IF('praptra 1 Entry'!H756="","",'praptra 1 Entry'!H756)</f>
        <v/>
      </c>
      <c r="I756" s="128" t="str">
        <f>IF('praptra 1 Entry'!I756="","",'praptra 1 Entry'!I756)</f>
        <v/>
      </c>
      <c r="J756" s="128" t="str">
        <f>IF('praptra 1 Entry'!J756="","",'praptra 1 Entry'!J756)</f>
        <v/>
      </c>
      <c r="K756" s="128" t="str">
        <f>IF('praptra 1 Entry'!K756="","",'praptra 1 Entry'!K756)</f>
        <v/>
      </c>
      <c r="L756" s="128" t="str">
        <f>IF('praptra 1 Entry'!L756="","",'praptra 1 Entry'!L756)</f>
        <v/>
      </c>
      <c r="M756" s="128" t="str">
        <f>IF('praptra 1 Entry'!M756="","",'praptra 1 Entry'!M756)</f>
        <v/>
      </c>
      <c r="N756" s="128" t="str">
        <f>IF('praptra 1 Entry'!N756="","",'praptra 1 Entry'!N756)</f>
        <v/>
      </c>
      <c r="O756" s="128" t="str">
        <f>IF('praptra 1 Entry'!O756="","",'praptra 1 Entry'!O756)</f>
        <v/>
      </c>
      <c r="P756" s="128" t="str">
        <f>IF('praptra 1 Entry'!P756="","",'praptra 1 Entry'!P756)</f>
        <v/>
      </c>
      <c r="Q756" s="128" t="str">
        <f>IF('praptra 1 Entry'!Q756="","",'praptra 1 Entry'!Q756)</f>
        <v/>
      </c>
      <c r="R756" s="128" t="str">
        <f>IF('praptra 1 Entry'!R756="","",'praptra 1 Entry'!R756)</f>
        <v/>
      </c>
      <c r="S756" s="128" t="str">
        <f>IF('praptra 1 Entry'!S756="","",'praptra 1 Entry'!S756)</f>
        <v/>
      </c>
      <c r="T756" s="128" t="str">
        <f>IF('praptra 1 Entry'!T756="","",'praptra 1 Entry'!T756)</f>
        <v/>
      </c>
      <c r="U756" s="128" t="str">
        <f>IF('praptra 1 Entry'!U756="","",'praptra 1 Entry'!U756)</f>
        <v/>
      </c>
      <c r="V756" s="128" t="str">
        <f>IF('praptra 1 Entry'!V756="","",'praptra 1 Entry'!V756)</f>
        <v/>
      </c>
      <c r="W756" s="128" t="str">
        <f>IF('praptra 1 Entry'!W756="","",'praptra 1 Entry'!W756)</f>
        <v/>
      </c>
    </row>
    <row r="757" spans="1:23" ht="24.95" customHeight="1">
      <c r="A757" s="128" t="str">
        <f>IF('praptra 1 Entry'!A757="","",'praptra 1 Entry'!A757)</f>
        <v/>
      </c>
      <c r="B757" s="128" t="str">
        <f>IF('praptra 1 Entry'!B757="","",'praptra 1 Entry'!B757)</f>
        <v/>
      </c>
      <c r="C757" s="128" t="str">
        <f>IF('praptra 1 Entry'!C757="","",'praptra 1 Entry'!C757)</f>
        <v/>
      </c>
      <c r="D757" s="128" t="str">
        <f>IF('praptra 1 Entry'!D757="","",'praptra 1 Entry'!D757)</f>
        <v/>
      </c>
      <c r="E757" s="129" t="str">
        <f>IF('praptra 1 Entry'!E757="","",'praptra 1 Entry'!E757)</f>
        <v/>
      </c>
      <c r="F757" s="129" t="str">
        <f>IF('praptra 1 Entry'!F757="","",'praptra 1 Entry'!F757)</f>
        <v/>
      </c>
      <c r="G757" s="129" t="str">
        <f>IF('praptra 1 Entry'!G757="","",'praptra 1 Entry'!G757)</f>
        <v/>
      </c>
      <c r="H757" s="130" t="str">
        <f>IF('praptra 1 Entry'!H757="","",'praptra 1 Entry'!H757)</f>
        <v/>
      </c>
      <c r="I757" s="128" t="str">
        <f>IF('praptra 1 Entry'!I757="","",'praptra 1 Entry'!I757)</f>
        <v/>
      </c>
      <c r="J757" s="128" t="str">
        <f>IF('praptra 1 Entry'!J757="","",'praptra 1 Entry'!J757)</f>
        <v/>
      </c>
      <c r="K757" s="128" t="str">
        <f>IF('praptra 1 Entry'!K757="","",'praptra 1 Entry'!K757)</f>
        <v/>
      </c>
      <c r="L757" s="128" t="str">
        <f>IF('praptra 1 Entry'!L757="","",'praptra 1 Entry'!L757)</f>
        <v/>
      </c>
      <c r="M757" s="128" t="str">
        <f>IF('praptra 1 Entry'!M757="","",'praptra 1 Entry'!M757)</f>
        <v/>
      </c>
      <c r="N757" s="128" t="str">
        <f>IF('praptra 1 Entry'!N757="","",'praptra 1 Entry'!N757)</f>
        <v/>
      </c>
      <c r="O757" s="128" t="str">
        <f>IF('praptra 1 Entry'!O757="","",'praptra 1 Entry'!O757)</f>
        <v/>
      </c>
      <c r="P757" s="128" t="str">
        <f>IF('praptra 1 Entry'!P757="","",'praptra 1 Entry'!P757)</f>
        <v/>
      </c>
      <c r="Q757" s="128" t="str">
        <f>IF('praptra 1 Entry'!Q757="","",'praptra 1 Entry'!Q757)</f>
        <v/>
      </c>
      <c r="R757" s="128" t="str">
        <f>IF('praptra 1 Entry'!R757="","",'praptra 1 Entry'!R757)</f>
        <v/>
      </c>
      <c r="S757" s="128" t="str">
        <f>IF('praptra 1 Entry'!S757="","",'praptra 1 Entry'!S757)</f>
        <v/>
      </c>
      <c r="T757" s="128" t="str">
        <f>IF('praptra 1 Entry'!T757="","",'praptra 1 Entry'!T757)</f>
        <v/>
      </c>
      <c r="U757" s="128" t="str">
        <f>IF('praptra 1 Entry'!U757="","",'praptra 1 Entry'!U757)</f>
        <v/>
      </c>
      <c r="V757" s="128" t="str">
        <f>IF('praptra 1 Entry'!V757="","",'praptra 1 Entry'!V757)</f>
        <v/>
      </c>
      <c r="W757" s="128" t="str">
        <f>IF('praptra 1 Entry'!W757="","",'praptra 1 Entry'!W757)</f>
        <v/>
      </c>
    </row>
    <row r="758" spans="1:23" ht="24.95" customHeight="1">
      <c r="A758" s="128" t="str">
        <f>IF('praptra 1 Entry'!A758="","",'praptra 1 Entry'!A758)</f>
        <v/>
      </c>
      <c r="B758" s="128" t="str">
        <f>IF('praptra 1 Entry'!B758="","",'praptra 1 Entry'!B758)</f>
        <v/>
      </c>
      <c r="C758" s="128" t="str">
        <f>IF('praptra 1 Entry'!C758="","",'praptra 1 Entry'!C758)</f>
        <v/>
      </c>
      <c r="D758" s="128" t="str">
        <f>IF('praptra 1 Entry'!D758="","",'praptra 1 Entry'!D758)</f>
        <v/>
      </c>
      <c r="E758" s="129" t="str">
        <f>IF('praptra 1 Entry'!E758="","",'praptra 1 Entry'!E758)</f>
        <v/>
      </c>
      <c r="F758" s="129" t="str">
        <f>IF('praptra 1 Entry'!F758="","",'praptra 1 Entry'!F758)</f>
        <v/>
      </c>
      <c r="G758" s="129" t="str">
        <f>IF('praptra 1 Entry'!G758="","",'praptra 1 Entry'!G758)</f>
        <v/>
      </c>
      <c r="H758" s="130" t="str">
        <f>IF('praptra 1 Entry'!H758="","",'praptra 1 Entry'!H758)</f>
        <v/>
      </c>
      <c r="I758" s="128" t="str">
        <f>IF('praptra 1 Entry'!I758="","",'praptra 1 Entry'!I758)</f>
        <v/>
      </c>
      <c r="J758" s="128" t="str">
        <f>IF('praptra 1 Entry'!J758="","",'praptra 1 Entry'!J758)</f>
        <v/>
      </c>
      <c r="K758" s="128" t="str">
        <f>IF('praptra 1 Entry'!K758="","",'praptra 1 Entry'!K758)</f>
        <v/>
      </c>
      <c r="L758" s="128" t="str">
        <f>IF('praptra 1 Entry'!L758="","",'praptra 1 Entry'!L758)</f>
        <v/>
      </c>
      <c r="M758" s="128" t="str">
        <f>IF('praptra 1 Entry'!M758="","",'praptra 1 Entry'!M758)</f>
        <v/>
      </c>
      <c r="N758" s="128" t="str">
        <f>IF('praptra 1 Entry'!N758="","",'praptra 1 Entry'!N758)</f>
        <v/>
      </c>
      <c r="O758" s="128" t="str">
        <f>IF('praptra 1 Entry'!O758="","",'praptra 1 Entry'!O758)</f>
        <v/>
      </c>
      <c r="P758" s="128" t="str">
        <f>IF('praptra 1 Entry'!P758="","",'praptra 1 Entry'!P758)</f>
        <v/>
      </c>
      <c r="Q758" s="128" t="str">
        <f>IF('praptra 1 Entry'!Q758="","",'praptra 1 Entry'!Q758)</f>
        <v/>
      </c>
      <c r="R758" s="128" t="str">
        <f>IF('praptra 1 Entry'!R758="","",'praptra 1 Entry'!R758)</f>
        <v/>
      </c>
      <c r="S758" s="128" t="str">
        <f>IF('praptra 1 Entry'!S758="","",'praptra 1 Entry'!S758)</f>
        <v/>
      </c>
      <c r="T758" s="128" t="str">
        <f>IF('praptra 1 Entry'!T758="","",'praptra 1 Entry'!T758)</f>
        <v/>
      </c>
      <c r="U758" s="128" t="str">
        <f>IF('praptra 1 Entry'!U758="","",'praptra 1 Entry'!U758)</f>
        <v/>
      </c>
      <c r="V758" s="128" t="str">
        <f>IF('praptra 1 Entry'!V758="","",'praptra 1 Entry'!V758)</f>
        <v/>
      </c>
      <c r="W758" s="128" t="str">
        <f>IF('praptra 1 Entry'!W758="","",'praptra 1 Entry'!W758)</f>
        <v/>
      </c>
    </row>
    <row r="759" spans="1:23" ht="24.95" customHeight="1">
      <c r="A759" s="128" t="str">
        <f>IF('praptra 1 Entry'!A759="","",'praptra 1 Entry'!A759)</f>
        <v/>
      </c>
      <c r="B759" s="128" t="str">
        <f>IF('praptra 1 Entry'!B759="","",'praptra 1 Entry'!B759)</f>
        <v/>
      </c>
      <c r="C759" s="128" t="str">
        <f>IF('praptra 1 Entry'!C759="","",'praptra 1 Entry'!C759)</f>
        <v/>
      </c>
      <c r="D759" s="128" t="str">
        <f>IF('praptra 1 Entry'!D759="","",'praptra 1 Entry'!D759)</f>
        <v/>
      </c>
      <c r="E759" s="129" t="str">
        <f>IF('praptra 1 Entry'!E759="","",'praptra 1 Entry'!E759)</f>
        <v/>
      </c>
      <c r="F759" s="129" t="str">
        <f>IF('praptra 1 Entry'!F759="","",'praptra 1 Entry'!F759)</f>
        <v/>
      </c>
      <c r="G759" s="129" t="str">
        <f>IF('praptra 1 Entry'!G759="","",'praptra 1 Entry'!G759)</f>
        <v/>
      </c>
      <c r="H759" s="130" t="str">
        <f>IF('praptra 1 Entry'!H759="","",'praptra 1 Entry'!H759)</f>
        <v/>
      </c>
      <c r="I759" s="128" t="str">
        <f>IF('praptra 1 Entry'!I759="","",'praptra 1 Entry'!I759)</f>
        <v/>
      </c>
      <c r="J759" s="128" t="str">
        <f>IF('praptra 1 Entry'!J759="","",'praptra 1 Entry'!J759)</f>
        <v/>
      </c>
      <c r="K759" s="128" t="str">
        <f>IF('praptra 1 Entry'!K759="","",'praptra 1 Entry'!K759)</f>
        <v/>
      </c>
      <c r="L759" s="128" t="str">
        <f>IF('praptra 1 Entry'!L759="","",'praptra 1 Entry'!L759)</f>
        <v/>
      </c>
      <c r="M759" s="128" t="str">
        <f>IF('praptra 1 Entry'!M759="","",'praptra 1 Entry'!M759)</f>
        <v/>
      </c>
      <c r="N759" s="128" t="str">
        <f>IF('praptra 1 Entry'!N759="","",'praptra 1 Entry'!N759)</f>
        <v/>
      </c>
      <c r="O759" s="128" t="str">
        <f>IF('praptra 1 Entry'!O759="","",'praptra 1 Entry'!O759)</f>
        <v/>
      </c>
      <c r="P759" s="128" t="str">
        <f>IF('praptra 1 Entry'!P759="","",'praptra 1 Entry'!P759)</f>
        <v/>
      </c>
      <c r="Q759" s="128" t="str">
        <f>IF('praptra 1 Entry'!Q759="","",'praptra 1 Entry'!Q759)</f>
        <v/>
      </c>
      <c r="R759" s="128" t="str">
        <f>IF('praptra 1 Entry'!R759="","",'praptra 1 Entry'!R759)</f>
        <v/>
      </c>
      <c r="S759" s="128" t="str">
        <f>IF('praptra 1 Entry'!S759="","",'praptra 1 Entry'!S759)</f>
        <v/>
      </c>
      <c r="T759" s="128" t="str">
        <f>IF('praptra 1 Entry'!T759="","",'praptra 1 Entry'!T759)</f>
        <v/>
      </c>
      <c r="U759" s="128" t="str">
        <f>IF('praptra 1 Entry'!U759="","",'praptra 1 Entry'!U759)</f>
        <v/>
      </c>
      <c r="V759" s="128" t="str">
        <f>IF('praptra 1 Entry'!V759="","",'praptra 1 Entry'!V759)</f>
        <v/>
      </c>
      <c r="W759" s="128" t="str">
        <f>IF('praptra 1 Entry'!W759="","",'praptra 1 Entry'!W759)</f>
        <v/>
      </c>
    </row>
    <row r="760" spans="1:23" ht="24.95" customHeight="1">
      <c r="A760" s="128" t="str">
        <f>IF('praptra 1 Entry'!A760="","",'praptra 1 Entry'!A760)</f>
        <v/>
      </c>
      <c r="B760" s="128" t="str">
        <f>IF('praptra 1 Entry'!B760="","",'praptra 1 Entry'!B760)</f>
        <v/>
      </c>
      <c r="C760" s="128" t="str">
        <f>IF('praptra 1 Entry'!C760="","",'praptra 1 Entry'!C760)</f>
        <v/>
      </c>
      <c r="D760" s="128" t="str">
        <f>IF('praptra 1 Entry'!D760="","",'praptra 1 Entry'!D760)</f>
        <v/>
      </c>
      <c r="E760" s="129" t="str">
        <f>IF('praptra 1 Entry'!E760="","",'praptra 1 Entry'!E760)</f>
        <v/>
      </c>
      <c r="F760" s="129" t="str">
        <f>IF('praptra 1 Entry'!F760="","",'praptra 1 Entry'!F760)</f>
        <v/>
      </c>
      <c r="G760" s="129" t="str">
        <f>IF('praptra 1 Entry'!G760="","",'praptra 1 Entry'!G760)</f>
        <v/>
      </c>
      <c r="H760" s="130" t="str">
        <f>IF('praptra 1 Entry'!H760="","",'praptra 1 Entry'!H760)</f>
        <v/>
      </c>
      <c r="I760" s="128" t="str">
        <f>IF('praptra 1 Entry'!I760="","",'praptra 1 Entry'!I760)</f>
        <v/>
      </c>
      <c r="J760" s="128" t="str">
        <f>IF('praptra 1 Entry'!J760="","",'praptra 1 Entry'!J760)</f>
        <v/>
      </c>
      <c r="K760" s="128" t="str">
        <f>IF('praptra 1 Entry'!K760="","",'praptra 1 Entry'!K760)</f>
        <v/>
      </c>
      <c r="L760" s="128" t="str">
        <f>IF('praptra 1 Entry'!L760="","",'praptra 1 Entry'!L760)</f>
        <v/>
      </c>
      <c r="M760" s="128" t="str">
        <f>IF('praptra 1 Entry'!M760="","",'praptra 1 Entry'!M760)</f>
        <v/>
      </c>
      <c r="N760" s="128" t="str">
        <f>IF('praptra 1 Entry'!N760="","",'praptra 1 Entry'!N760)</f>
        <v/>
      </c>
      <c r="O760" s="128" t="str">
        <f>IF('praptra 1 Entry'!O760="","",'praptra 1 Entry'!O760)</f>
        <v/>
      </c>
      <c r="P760" s="128" t="str">
        <f>IF('praptra 1 Entry'!P760="","",'praptra 1 Entry'!P760)</f>
        <v/>
      </c>
      <c r="Q760" s="128" t="str">
        <f>IF('praptra 1 Entry'!Q760="","",'praptra 1 Entry'!Q760)</f>
        <v/>
      </c>
      <c r="R760" s="128" t="str">
        <f>IF('praptra 1 Entry'!R760="","",'praptra 1 Entry'!R760)</f>
        <v/>
      </c>
      <c r="S760" s="128" t="str">
        <f>IF('praptra 1 Entry'!S760="","",'praptra 1 Entry'!S760)</f>
        <v/>
      </c>
      <c r="T760" s="128" t="str">
        <f>IF('praptra 1 Entry'!T760="","",'praptra 1 Entry'!T760)</f>
        <v/>
      </c>
      <c r="U760" s="128" t="str">
        <f>IF('praptra 1 Entry'!U760="","",'praptra 1 Entry'!U760)</f>
        <v/>
      </c>
      <c r="V760" s="128" t="str">
        <f>IF('praptra 1 Entry'!V760="","",'praptra 1 Entry'!V760)</f>
        <v/>
      </c>
      <c r="W760" s="128" t="str">
        <f>IF('praptra 1 Entry'!W760="","",'praptra 1 Entry'!W760)</f>
        <v/>
      </c>
    </row>
    <row r="761" spans="1:23" ht="24.95" customHeight="1">
      <c r="A761" s="128" t="str">
        <f>IF('praptra 1 Entry'!A761="","",'praptra 1 Entry'!A761)</f>
        <v/>
      </c>
      <c r="B761" s="128" t="str">
        <f>IF('praptra 1 Entry'!B761="","",'praptra 1 Entry'!B761)</f>
        <v/>
      </c>
      <c r="C761" s="128" t="str">
        <f>IF('praptra 1 Entry'!C761="","",'praptra 1 Entry'!C761)</f>
        <v/>
      </c>
      <c r="D761" s="128" t="str">
        <f>IF('praptra 1 Entry'!D761="","",'praptra 1 Entry'!D761)</f>
        <v/>
      </c>
      <c r="E761" s="129" t="str">
        <f>IF('praptra 1 Entry'!E761="","",'praptra 1 Entry'!E761)</f>
        <v/>
      </c>
      <c r="F761" s="129" t="str">
        <f>IF('praptra 1 Entry'!F761="","",'praptra 1 Entry'!F761)</f>
        <v/>
      </c>
      <c r="G761" s="129" t="str">
        <f>IF('praptra 1 Entry'!G761="","",'praptra 1 Entry'!G761)</f>
        <v/>
      </c>
      <c r="H761" s="130" t="str">
        <f>IF('praptra 1 Entry'!H761="","",'praptra 1 Entry'!H761)</f>
        <v/>
      </c>
      <c r="I761" s="128" t="str">
        <f>IF('praptra 1 Entry'!I761="","",'praptra 1 Entry'!I761)</f>
        <v/>
      </c>
      <c r="J761" s="128" t="str">
        <f>IF('praptra 1 Entry'!J761="","",'praptra 1 Entry'!J761)</f>
        <v/>
      </c>
      <c r="K761" s="128" t="str">
        <f>IF('praptra 1 Entry'!K761="","",'praptra 1 Entry'!K761)</f>
        <v/>
      </c>
      <c r="L761" s="128" t="str">
        <f>IF('praptra 1 Entry'!L761="","",'praptra 1 Entry'!L761)</f>
        <v/>
      </c>
      <c r="M761" s="128" t="str">
        <f>IF('praptra 1 Entry'!M761="","",'praptra 1 Entry'!M761)</f>
        <v/>
      </c>
      <c r="N761" s="128" t="str">
        <f>IF('praptra 1 Entry'!N761="","",'praptra 1 Entry'!N761)</f>
        <v/>
      </c>
      <c r="O761" s="128" t="str">
        <f>IF('praptra 1 Entry'!O761="","",'praptra 1 Entry'!O761)</f>
        <v/>
      </c>
      <c r="P761" s="128" t="str">
        <f>IF('praptra 1 Entry'!P761="","",'praptra 1 Entry'!P761)</f>
        <v/>
      </c>
      <c r="Q761" s="128" t="str">
        <f>IF('praptra 1 Entry'!Q761="","",'praptra 1 Entry'!Q761)</f>
        <v/>
      </c>
      <c r="R761" s="128" t="str">
        <f>IF('praptra 1 Entry'!R761="","",'praptra 1 Entry'!R761)</f>
        <v/>
      </c>
      <c r="S761" s="128" t="str">
        <f>IF('praptra 1 Entry'!S761="","",'praptra 1 Entry'!S761)</f>
        <v/>
      </c>
      <c r="T761" s="128" t="str">
        <f>IF('praptra 1 Entry'!T761="","",'praptra 1 Entry'!T761)</f>
        <v/>
      </c>
      <c r="U761" s="128" t="str">
        <f>IF('praptra 1 Entry'!U761="","",'praptra 1 Entry'!U761)</f>
        <v/>
      </c>
      <c r="V761" s="128" t="str">
        <f>IF('praptra 1 Entry'!V761="","",'praptra 1 Entry'!V761)</f>
        <v/>
      </c>
      <c r="W761" s="128" t="str">
        <f>IF('praptra 1 Entry'!W761="","",'praptra 1 Entry'!W761)</f>
        <v/>
      </c>
    </row>
    <row r="762" spans="1:23" ht="24.95" customHeight="1">
      <c r="A762" s="128" t="str">
        <f>IF('praptra 1 Entry'!A762="","",'praptra 1 Entry'!A762)</f>
        <v/>
      </c>
      <c r="B762" s="128" t="str">
        <f>IF('praptra 1 Entry'!B762="","",'praptra 1 Entry'!B762)</f>
        <v/>
      </c>
      <c r="C762" s="128" t="str">
        <f>IF('praptra 1 Entry'!C762="","",'praptra 1 Entry'!C762)</f>
        <v/>
      </c>
      <c r="D762" s="128" t="str">
        <f>IF('praptra 1 Entry'!D762="","",'praptra 1 Entry'!D762)</f>
        <v/>
      </c>
      <c r="E762" s="129" t="str">
        <f>IF('praptra 1 Entry'!E762="","",'praptra 1 Entry'!E762)</f>
        <v/>
      </c>
      <c r="F762" s="129" t="str">
        <f>IF('praptra 1 Entry'!F762="","",'praptra 1 Entry'!F762)</f>
        <v/>
      </c>
      <c r="G762" s="129" t="str">
        <f>IF('praptra 1 Entry'!G762="","",'praptra 1 Entry'!G762)</f>
        <v/>
      </c>
      <c r="H762" s="130" t="str">
        <f>IF('praptra 1 Entry'!H762="","",'praptra 1 Entry'!H762)</f>
        <v/>
      </c>
      <c r="I762" s="128" t="str">
        <f>IF('praptra 1 Entry'!I762="","",'praptra 1 Entry'!I762)</f>
        <v/>
      </c>
      <c r="J762" s="128" t="str">
        <f>IF('praptra 1 Entry'!J762="","",'praptra 1 Entry'!J762)</f>
        <v/>
      </c>
      <c r="K762" s="128" t="str">
        <f>IF('praptra 1 Entry'!K762="","",'praptra 1 Entry'!K762)</f>
        <v/>
      </c>
      <c r="L762" s="128" t="str">
        <f>IF('praptra 1 Entry'!L762="","",'praptra 1 Entry'!L762)</f>
        <v/>
      </c>
      <c r="M762" s="128" t="str">
        <f>IF('praptra 1 Entry'!M762="","",'praptra 1 Entry'!M762)</f>
        <v/>
      </c>
      <c r="N762" s="128" t="str">
        <f>IF('praptra 1 Entry'!N762="","",'praptra 1 Entry'!N762)</f>
        <v/>
      </c>
      <c r="O762" s="128" t="str">
        <f>IF('praptra 1 Entry'!O762="","",'praptra 1 Entry'!O762)</f>
        <v/>
      </c>
      <c r="P762" s="128" t="str">
        <f>IF('praptra 1 Entry'!P762="","",'praptra 1 Entry'!P762)</f>
        <v/>
      </c>
      <c r="Q762" s="128" t="str">
        <f>IF('praptra 1 Entry'!Q762="","",'praptra 1 Entry'!Q762)</f>
        <v/>
      </c>
      <c r="R762" s="128" t="str">
        <f>IF('praptra 1 Entry'!R762="","",'praptra 1 Entry'!R762)</f>
        <v/>
      </c>
      <c r="S762" s="128" t="str">
        <f>IF('praptra 1 Entry'!S762="","",'praptra 1 Entry'!S762)</f>
        <v/>
      </c>
      <c r="T762" s="128" t="str">
        <f>IF('praptra 1 Entry'!T762="","",'praptra 1 Entry'!T762)</f>
        <v/>
      </c>
      <c r="U762" s="128" t="str">
        <f>IF('praptra 1 Entry'!U762="","",'praptra 1 Entry'!U762)</f>
        <v/>
      </c>
      <c r="V762" s="128" t="str">
        <f>IF('praptra 1 Entry'!V762="","",'praptra 1 Entry'!V762)</f>
        <v/>
      </c>
      <c r="W762" s="128" t="str">
        <f>IF('praptra 1 Entry'!W762="","",'praptra 1 Entry'!W762)</f>
        <v/>
      </c>
    </row>
    <row r="763" spans="1:23" ht="24.95" customHeight="1">
      <c r="A763" s="128" t="str">
        <f>IF('praptra 1 Entry'!A763="","",'praptra 1 Entry'!A763)</f>
        <v/>
      </c>
      <c r="B763" s="128" t="str">
        <f>IF('praptra 1 Entry'!B763="","",'praptra 1 Entry'!B763)</f>
        <v/>
      </c>
      <c r="C763" s="128" t="str">
        <f>IF('praptra 1 Entry'!C763="","",'praptra 1 Entry'!C763)</f>
        <v/>
      </c>
      <c r="D763" s="128" t="str">
        <f>IF('praptra 1 Entry'!D763="","",'praptra 1 Entry'!D763)</f>
        <v/>
      </c>
      <c r="E763" s="129" t="str">
        <f>IF('praptra 1 Entry'!E763="","",'praptra 1 Entry'!E763)</f>
        <v/>
      </c>
      <c r="F763" s="129" t="str">
        <f>IF('praptra 1 Entry'!F763="","",'praptra 1 Entry'!F763)</f>
        <v/>
      </c>
      <c r="G763" s="129" t="str">
        <f>IF('praptra 1 Entry'!G763="","",'praptra 1 Entry'!G763)</f>
        <v/>
      </c>
      <c r="H763" s="130" t="str">
        <f>IF('praptra 1 Entry'!H763="","",'praptra 1 Entry'!H763)</f>
        <v/>
      </c>
      <c r="I763" s="128" t="str">
        <f>IF('praptra 1 Entry'!I763="","",'praptra 1 Entry'!I763)</f>
        <v/>
      </c>
      <c r="J763" s="128" t="str">
        <f>IF('praptra 1 Entry'!J763="","",'praptra 1 Entry'!J763)</f>
        <v/>
      </c>
      <c r="K763" s="128" t="str">
        <f>IF('praptra 1 Entry'!K763="","",'praptra 1 Entry'!K763)</f>
        <v/>
      </c>
      <c r="L763" s="128" t="str">
        <f>IF('praptra 1 Entry'!L763="","",'praptra 1 Entry'!L763)</f>
        <v/>
      </c>
      <c r="M763" s="128" t="str">
        <f>IF('praptra 1 Entry'!M763="","",'praptra 1 Entry'!M763)</f>
        <v/>
      </c>
      <c r="N763" s="128" t="str">
        <f>IF('praptra 1 Entry'!N763="","",'praptra 1 Entry'!N763)</f>
        <v/>
      </c>
      <c r="O763" s="128" t="str">
        <f>IF('praptra 1 Entry'!O763="","",'praptra 1 Entry'!O763)</f>
        <v/>
      </c>
      <c r="P763" s="128" t="str">
        <f>IF('praptra 1 Entry'!P763="","",'praptra 1 Entry'!P763)</f>
        <v/>
      </c>
      <c r="Q763" s="128" t="str">
        <f>IF('praptra 1 Entry'!Q763="","",'praptra 1 Entry'!Q763)</f>
        <v/>
      </c>
      <c r="R763" s="128" t="str">
        <f>IF('praptra 1 Entry'!R763="","",'praptra 1 Entry'!R763)</f>
        <v/>
      </c>
      <c r="S763" s="128" t="str">
        <f>IF('praptra 1 Entry'!S763="","",'praptra 1 Entry'!S763)</f>
        <v/>
      </c>
      <c r="T763" s="128" t="str">
        <f>IF('praptra 1 Entry'!T763="","",'praptra 1 Entry'!T763)</f>
        <v/>
      </c>
      <c r="U763" s="128" t="str">
        <f>IF('praptra 1 Entry'!U763="","",'praptra 1 Entry'!U763)</f>
        <v/>
      </c>
      <c r="V763" s="128" t="str">
        <f>IF('praptra 1 Entry'!V763="","",'praptra 1 Entry'!V763)</f>
        <v/>
      </c>
      <c r="W763" s="128" t="str">
        <f>IF('praptra 1 Entry'!W763="","",'praptra 1 Entry'!W763)</f>
        <v/>
      </c>
    </row>
    <row r="764" spans="1:23" ht="24.95" customHeight="1">
      <c r="A764" s="128" t="str">
        <f>IF('praptra 1 Entry'!A764="","",'praptra 1 Entry'!A764)</f>
        <v/>
      </c>
      <c r="B764" s="128" t="str">
        <f>IF('praptra 1 Entry'!B764="","",'praptra 1 Entry'!B764)</f>
        <v/>
      </c>
      <c r="C764" s="128" t="str">
        <f>IF('praptra 1 Entry'!C764="","",'praptra 1 Entry'!C764)</f>
        <v/>
      </c>
      <c r="D764" s="128" t="str">
        <f>IF('praptra 1 Entry'!D764="","",'praptra 1 Entry'!D764)</f>
        <v/>
      </c>
      <c r="E764" s="129" t="str">
        <f>IF('praptra 1 Entry'!E764="","",'praptra 1 Entry'!E764)</f>
        <v/>
      </c>
      <c r="F764" s="129" t="str">
        <f>IF('praptra 1 Entry'!F764="","",'praptra 1 Entry'!F764)</f>
        <v/>
      </c>
      <c r="G764" s="129" t="str">
        <f>IF('praptra 1 Entry'!G764="","",'praptra 1 Entry'!G764)</f>
        <v/>
      </c>
      <c r="H764" s="130" t="str">
        <f>IF('praptra 1 Entry'!H764="","",'praptra 1 Entry'!H764)</f>
        <v/>
      </c>
      <c r="I764" s="128" t="str">
        <f>IF('praptra 1 Entry'!I764="","",'praptra 1 Entry'!I764)</f>
        <v/>
      </c>
      <c r="J764" s="128" t="str">
        <f>IF('praptra 1 Entry'!J764="","",'praptra 1 Entry'!J764)</f>
        <v/>
      </c>
      <c r="K764" s="128" t="str">
        <f>IF('praptra 1 Entry'!K764="","",'praptra 1 Entry'!K764)</f>
        <v/>
      </c>
      <c r="L764" s="128" t="str">
        <f>IF('praptra 1 Entry'!L764="","",'praptra 1 Entry'!L764)</f>
        <v/>
      </c>
      <c r="M764" s="128" t="str">
        <f>IF('praptra 1 Entry'!M764="","",'praptra 1 Entry'!M764)</f>
        <v/>
      </c>
      <c r="N764" s="128" t="str">
        <f>IF('praptra 1 Entry'!N764="","",'praptra 1 Entry'!N764)</f>
        <v/>
      </c>
      <c r="O764" s="128" t="str">
        <f>IF('praptra 1 Entry'!O764="","",'praptra 1 Entry'!O764)</f>
        <v/>
      </c>
      <c r="P764" s="128" t="str">
        <f>IF('praptra 1 Entry'!P764="","",'praptra 1 Entry'!P764)</f>
        <v/>
      </c>
      <c r="Q764" s="128" t="str">
        <f>IF('praptra 1 Entry'!Q764="","",'praptra 1 Entry'!Q764)</f>
        <v/>
      </c>
      <c r="R764" s="128" t="str">
        <f>IF('praptra 1 Entry'!R764="","",'praptra 1 Entry'!R764)</f>
        <v/>
      </c>
      <c r="S764" s="128" t="str">
        <f>IF('praptra 1 Entry'!S764="","",'praptra 1 Entry'!S764)</f>
        <v/>
      </c>
      <c r="T764" s="128" t="str">
        <f>IF('praptra 1 Entry'!T764="","",'praptra 1 Entry'!T764)</f>
        <v/>
      </c>
      <c r="U764" s="128" t="str">
        <f>IF('praptra 1 Entry'!U764="","",'praptra 1 Entry'!U764)</f>
        <v/>
      </c>
      <c r="V764" s="128" t="str">
        <f>IF('praptra 1 Entry'!V764="","",'praptra 1 Entry'!V764)</f>
        <v/>
      </c>
      <c r="W764" s="128" t="str">
        <f>IF('praptra 1 Entry'!W764="","",'praptra 1 Entry'!W764)</f>
        <v/>
      </c>
    </row>
    <row r="765" spans="1:23" ht="24.95" customHeight="1">
      <c r="A765" s="128" t="str">
        <f>IF('praptra 1 Entry'!A765="","",'praptra 1 Entry'!A765)</f>
        <v/>
      </c>
      <c r="B765" s="128" t="str">
        <f>IF('praptra 1 Entry'!B765="","",'praptra 1 Entry'!B765)</f>
        <v/>
      </c>
      <c r="C765" s="128" t="str">
        <f>IF('praptra 1 Entry'!C765="","",'praptra 1 Entry'!C765)</f>
        <v/>
      </c>
      <c r="D765" s="128" t="str">
        <f>IF('praptra 1 Entry'!D765="","",'praptra 1 Entry'!D765)</f>
        <v/>
      </c>
      <c r="E765" s="129" t="str">
        <f>IF('praptra 1 Entry'!E765="","",'praptra 1 Entry'!E765)</f>
        <v/>
      </c>
      <c r="F765" s="129" t="str">
        <f>IF('praptra 1 Entry'!F765="","",'praptra 1 Entry'!F765)</f>
        <v/>
      </c>
      <c r="G765" s="129" t="str">
        <f>IF('praptra 1 Entry'!G765="","",'praptra 1 Entry'!G765)</f>
        <v/>
      </c>
      <c r="H765" s="130" t="str">
        <f>IF('praptra 1 Entry'!H765="","",'praptra 1 Entry'!H765)</f>
        <v/>
      </c>
      <c r="I765" s="128" t="str">
        <f>IF('praptra 1 Entry'!I765="","",'praptra 1 Entry'!I765)</f>
        <v/>
      </c>
      <c r="J765" s="128" t="str">
        <f>IF('praptra 1 Entry'!J765="","",'praptra 1 Entry'!J765)</f>
        <v/>
      </c>
      <c r="K765" s="128" t="str">
        <f>IF('praptra 1 Entry'!K765="","",'praptra 1 Entry'!K765)</f>
        <v/>
      </c>
      <c r="L765" s="128" t="str">
        <f>IF('praptra 1 Entry'!L765="","",'praptra 1 Entry'!L765)</f>
        <v/>
      </c>
      <c r="M765" s="128" t="str">
        <f>IF('praptra 1 Entry'!M765="","",'praptra 1 Entry'!M765)</f>
        <v/>
      </c>
      <c r="N765" s="128" t="str">
        <f>IF('praptra 1 Entry'!N765="","",'praptra 1 Entry'!N765)</f>
        <v/>
      </c>
      <c r="O765" s="128" t="str">
        <f>IF('praptra 1 Entry'!O765="","",'praptra 1 Entry'!O765)</f>
        <v/>
      </c>
      <c r="P765" s="128" t="str">
        <f>IF('praptra 1 Entry'!P765="","",'praptra 1 Entry'!P765)</f>
        <v/>
      </c>
      <c r="Q765" s="128" t="str">
        <f>IF('praptra 1 Entry'!Q765="","",'praptra 1 Entry'!Q765)</f>
        <v/>
      </c>
      <c r="R765" s="128" t="str">
        <f>IF('praptra 1 Entry'!R765="","",'praptra 1 Entry'!R765)</f>
        <v/>
      </c>
      <c r="S765" s="128" t="str">
        <f>IF('praptra 1 Entry'!S765="","",'praptra 1 Entry'!S765)</f>
        <v/>
      </c>
      <c r="T765" s="128" t="str">
        <f>IF('praptra 1 Entry'!T765="","",'praptra 1 Entry'!T765)</f>
        <v/>
      </c>
      <c r="U765" s="128" t="str">
        <f>IF('praptra 1 Entry'!U765="","",'praptra 1 Entry'!U765)</f>
        <v/>
      </c>
      <c r="V765" s="128" t="str">
        <f>IF('praptra 1 Entry'!V765="","",'praptra 1 Entry'!V765)</f>
        <v/>
      </c>
      <c r="W765" s="128" t="str">
        <f>IF('praptra 1 Entry'!W765="","",'praptra 1 Entry'!W765)</f>
        <v/>
      </c>
    </row>
    <row r="766" spans="1:23" ht="24.95" customHeight="1">
      <c r="A766" s="128" t="str">
        <f>IF('praptra 1 Entry'!A766="","",'praptra 1 Entry'!A766)</f>
        <v/>
      </c>
      <c r="B766" s="128" t="str">
        <f>IF('praptra 1 Entry'!B766="","",'praptra 1 Entry'!B766)</f>
        <v/>
      </c>
      <c r="C766" s="128" t="str">
        <f>IF('praptra 1 Entry'!C766="","",'praptra 1 Entry'!C766)</f>
        <v/>
      </c>
      <c r="D766" s="128" t="str">
        <f>IF('praptra 1 Entry'!D766="","",'praptra 1 Entry'!D766)</f>
        <v/>
      </c>
      <c r="E766" s="129" t="str">
        <f>IF('praptra 1 Entry'!E766="","",'praptra 1 Entry'!E766)</f>
        <v/>
      </c>
      <c r="F766" s="129" t="str">
        <f>IF('praptra 1 Entry'!F766="","",'praptra 1 Entry'!F766)</f>
        <v/>
      </c>
      <c r="G766" s="129" t="str">
        <f>IF('praptra 1 Entry'!G766="","",'praptra 1 Entry'!G766)</f>
        <v/>
      </c>
      <c r="H766" s="130" t="str">
        <f>IF('praptra 1 Entry'!H766="","",'praptra 1 Entry'!H766)</f>
        <v/>
      </c>
      <c r="I766" s="128" t="str">
        <f>IF('praptra 1 Entry'!I766="","",'praptra 1 Entry'!I766)</f>
        <v/>
      </c>
      <c r="J766" s="128" t="str">
        <f>IF('praptra 1 Entry'!J766="","",'praptra 1 Entry'!J766)</f>
        <v/>
      </c>
      <c r="K766" s="128" t="str">
        <f>IF('praptra 1 Entry'!K766="","",'praptra 1 Entry'!K766)</f>
        <v/>
      </c>
      <c r="L766" s="128" t="str">
        <f>IF('praptra 1 Entry'!L766="","",'praptra 1 Entry'!L766)</f>
        <v/>
      </c>
      <c r="M766" s="128" t="str">
        <f>IF('praptra 1 Entry'!M766="","",'praptra 1 Entry'!M766)</f>
        <v/>
      </c>
      <c r="N766" s="128" t="str">
        <f>IF('praptra 1 Entry'!N766="","",'praptra 1 Entry'!N766)</f>
        <v/>
      </c>
      <c r="O766" s="128" t="str">
        <f>IF('praptra 1 Entry'!O766="","",'praptra 1 Entry'!O766)</f>
        <v/>
      </c>
      <c r="P766" s="128" t="str">
        <f>IF('praptra 1 Entry'!P766="","",'praptra 1 Entry'!P766)</f>
        <v/>
      </c>
      <c r="Q766" s="128" t="str">
        <f>IF('praptra 1 Entry'!Q766="","",'praptra 1 Entry'!Q766)</f>
        <v/>
      </c>
      <c r="R766" s="128" t="str">
        <f>IF('praptra 1 Entry'!R766="","",'praptra 1 Entry'!R766)</f>
        <v/>
      </c>
      <c r="S766" s="128" t="str">
        <f>IF('praptra 1 Entry'!S766="","",'praptra 1 Entry'!S766)</f>
        <v/>
      </c>
      <c r="T766" s="128" t="str">
        <f>IF('praptra 1 Entry'!T766="","",'praptra 1 Entry'!T766)</f>
        <v/>
      </c>
      <c r="U766" s="128" t="str">
        <f>IF('praptra 1 Entry'!U766="","",'praptra 1 Entry'!U766)</f>
        <v/>
      </c>
      <c r="V766" s="128" t="str">
        <f>IF('praptra 1 Entry'!V766="","",'praptra 1 Entry'!V766)</f>
        <v/>
      </c>
      <c r="W766" s="128" t="str">
        <f>IF('praptra 1 Entry'!W766="","",'praptra 1 Entry'!W766)</f>
        <v/>
      </c>
    </row>
    <row r="767" spans="1:23" ht="24.95" customHeight="1">
      <c r="A767" s="128" t="str">
        <f>IF('praptra 1 Entry'!A767="","",'praptra 1 Entry'!A767)</f>
        <v/>
      </c>
      <c r="B767" s="128" t="str">
        <f>IF('praptra 1 Entry'!B767="","",'praptra 1 Entry'!B767)</f>
        <v/>
      </c>
      <c r="C767" s="128" t="str">
        <f>IF('praptra 1 Entry'!C767="","",'praptra 1 Entry'!C767)</f>
        <v/>
      </c>
      <c r="D767" s="128" t="str">
        <f>IF('praptra 1 Entry'!D767="","",'praptra 1 Entry'!D767)</f>
        <v/>
      </c>
      <c r="E767" s="129" t="str">
        <f>IF('praptra 1 Entry'!E767="","",'praptra 1 Entry'!E767)</f>
        <v/>
      </c>
      <c r="F767" s="129" t="str">
        <f>IF('praptra 1 Entry'!F767="","",'praptra 1 Entry'!F767)</f>
        <v/>
      </c>
      <c r="G767" s="129" t="str">
        <f>IF('praptra 1 Entry'!G767="","",'praptra 1 Entry'!G767)</f>
        <v/>
      </c>
      <c r="H767" s="130" t="str">
        <f>IF('praptra 1 Entry'!H767="","",'praptra 1 Entry'!H767)</f>
        <v/>
      </c>
      <c r="I767" s="128" t="str">
        <f>IF('praptra 1 Entry'!I767="","",'praptra 1 Entry'!I767)</f>
        <v/>
      </c>
      <c r="J767" s="128" t="str">
        <f>IF('praptra 1 Entry'!J767="","",'praptra 1 Entry'!J767)</f>
        <v/>
      </c>
      <c r="K767" s="128" t="str">
        <f>IF('praptra 1 Entry'!K767="","",'praptra 1 Entry'!K767)</f>
        <v/>
      </c>
      <c r="L767" s="128" t="str">
        <f>IF('praptra 1 Entry'!L767="","",'praptra 1 Entry'!L767)</f>
        <v/>
      </c>
      <c r="M767" s="128" t="str">
        <f>IF('praptra 1 Entry'!M767="","",'praptra 1 Entry'!M767)</f>
        <v/>
      </c>
      <c r="N767" s="128" t="str">
        <f>IF('praptra 1 Entry'!N767="","",'praptra 1 Entry'!N767)</f>
        <v/>
      </c>
      <c r="O767" s="128" t="str">
        <f>IF('praptra 1 Entry'!O767="","",'praptra 1 Entry'!O767)</f>
        <v/>
      </c>
      <c r="P767" s="128" t="str">
        <f>IF('praptra 1 Entry'!P767="","",'praptra 1 Entry'!P767)</f>
        <v/>
      </c>
      <c r="Q767" s="128" t="str">
        <f>IF('praptra 1 Entry'!Q767="","",'praptra 1 Entry'!Q767)</f>
        <v/>
      </c>
      <c r="R767" s="128" t="str">
        <f>IF('praptra 1 Entry'!R767="","",'praptra 1 Entry'!R767)</f>
        <v/>
      </c>
      <c r="S767" s="128" t="str">
        <f>IF('praptra 1 Entry'!S767="","",'praptra 1 Entry'!S767)</f>
        <v/>
      </c>
      <c r="T767" s="128" t="str">
        <f>IF('praptra 1 Entry'!T767="","",'praptra 1 Entry'!T767)</f>
        <v/>
      </c>
      <c r="U767" s="128" t="str">
        <f>IF('praptra 1 Entry'!U767="","",'praptra 1 Entry'!U767)</f>
        <v/>
      </c>
      <c r="V767" s="128" t="str">
        <f>IF('praptra 1 Entry'!V767="","",'praptra 1 Entry'!V767)</f>
        <v/>
      </c>
      <c r="W767" s="128" t="str">
        <f>IF('praptra 1 Entry'!W767="","",'praptra 1 Entry'!W767)</f>
        <v/>
      </c>
    </row>
    <row r="768" spans="1:23" ht="24.95" customHeight="1">
      <c r="A768" s="128" t="str">
        <f>IF('praptra 1 Entry'!A768="","",'praptra 1 Entry'!A768)</f>
        <v/>
      </c>
      <c r="B768" s="128" t="str">
        <f>IF('praptra 1 Entry'!B768="","",'praptra 1 Entry'!B768)</f>
        <v/>
      </c>
      <c r="C768" s="128" t="str">
        <f>IF('praptra 1 Entry'!C768="","",'praptra 1 Entry'!C768)</f>
        <v/>
      </c>
      <c r="D768" s="128" t="str">
        <f>IF('praptra 1 Entry'!D768="","",'praptra 1 Entry'!D768)</f>
        <v/>
      </c>
      <c r="E768" s="129" t="str">
        <f>IF('praptra 1 Entry'!E768="","",'praptra 1 Entry'!E768)</f>
        <v/>
      </c>
      <c r="F768" s="129" t="str">
        <f>IF('praptra 1 Entry'!F768="","",'praptra 1 Entry'!F768)</f>
        <v/>
      </c>
      <c r="G768" s="129" t="str">
        <f>IF('praptra 1 Entry'!G768="","",'praptra 1 Entry'!G768)</f>
        <v/>
      </c>
      <c r="H768" s="130" t="str">
        <f>IF('praptra 1 Entry'!H768="","",'praptra 1 Entry'!H768)</f>
        <v/>
      </c>
      <c r="I768" s="128" t="str">
        <f>IF('praptra 1 Entry'!I768="","",'praptra 1 Entry'!I768)</f>
        <v/>
      </c>
      <c r="J768" s="128" t="str">
        <f>IF('praptra 1 Entry'!J768="","",'praptra 1 Entry'!J768)</f>
        <v/>
      </c>
      <c r="K768" s="128" t="str">
        <f>IF('praptra 1 Entry'!K768="","",'praptra 1 Entry'!K768)</f>
        <v/>
      </c>
      <c r="L768" s="128" t="str">
        <f>IF('praptra 1 Entry'!L768="","",'praptra 1 Entry'!L768)</f>
        <v/>
      </c>
      <c r="M768" s="128" t="str">
        <f>IF('praptra 1 Entry'!M768="","",'praptra 1 Entry'!M768)</f>
        <v/>
      </c>
      <c r="N768" s="128" t="str">
        <f>IF('praptra 1 Entry'!N768="","",'praptra 1 Entry'!N768)</f>
        <v/>
      </c>
      <c r="O768" s="128" t="str">
        <f>IF('praptra 1 Entry'!O768="","",'praptra 1 Entry'!O768)</f>
        <v/>
      </c>
      <c r="P768" s="128" t="str">
        <f>IF('praptra 1 Entry'!P768="","",'praptra 1 Entry'!P768)</f>
        <v/>
      </c>
      <c r="Q768" s="128" t="str">
        <f>IF('praptra 1 Entry'!Q768="","",'praptra 1 Entry'!Q768)</f>
        <v/>
      </c>
      <c r="R768" s="128" t="str">
        <f>IF('praptra 1 Entry'!R768="","",'praptra 1 Entry'!R768)</f>
        <v/>
      </c>
      <c r="S768" s="128" t="str">
        <f>IF('praptra 1 Entry'!S768="","",'praptra 1 Entry'!S768)</f>
        <v/>
      </c>
      <c r="T768" s="128" t="str">
        <f>IF('praptra 1 Entry'!T768="","",'praptra 1 Entry'!T768)</f>
        <v/>
      </c>
      <c r="U768" s="128" t="str">
        <f>IF('praptra 1 Entry'!U768="","",'praptra 1 Entry'!U768)</f>
        <v/>
      </c>
      <c r="V768" s="128" t="str">
        <f>IF('praptra 1 Entry'!V768="","",'praptra 1 Entry'!V768)</f>
        <v/>
      </c>
      <c r="W768" s="128" t="str">
        <f>IF('praptra 1 Entry'!W768="","",'praptra 1 Entry'!W768)</f>
        <v/>
      </c>
    </row>
    <row r="769" spans="1:23" ht="24.95" customHeight="1">
      <c r="A769" s="128" t="str">
        <f>IF('praptra 1 Entry'!A769="","",'praptra 1 Entry'!A769)</f>
        <v/>
      </c>
      <c r="B769" s="128" t="str">
        <f>IF('praptra 1 Entry'!B769="","",'praptra 1 Entry'!B769)</f>
        <v/>
      </c>
      <c r="C769" s="128" t="str">
        <f>IF('praptra 1 Entry'!C769="","",'praptra 1 Entry'!C769)</f>
        <v/>
      </c>
      <c r="D769" s="128" t="str">
        <f>IF('praptra 1 Entry'!D769="","",'praptra 1 Entry'!D769)</f>
        <v/>
      </c>
      <c r="E769" s="129" t="str">
        <f>IF('praptra 1 Entry'!E769="","",'praptra 1 Entry'!E769)</f>
        <v/>
      </c>
      <c r="F769" s="129" t="str">
        <f>IF('praptra 1 Entry'!F769="","",'praptra 1 Entry'!F769)</f>
        <v/>
      </c>
      <c r="G769" s="129" t="str">
        <f>IF('praptra 1 Entry'!G769="","",'praptra 1 Entry'!G769)</f>
        <v/>
      </c>
      <c r="H769" s="130" t="str">
        <f>IF('praptra 1 Entry'!H769="","",'praptra 1 Entry'!H769)</f>
        <v/>
      </c>
      <c r="I769" s="128" t="str">
        <f>IF('praptra 1 Entry'!I769="","",'praptra 1 Entry'!I769)</f>
        <v/>
      </c>
      <c r="J769" s="128" t="str">
        <f>IF('praptra 1 Entry'!J769="","",'praptra 1 Entry'!J769)</f>
        <v/>
      </c>
      <c r="K769" s="128" t="str">
        <f>IF('praptra 1 Entry'!K769="","",'praptra 1 Entry'!K769)</f>
        <v/>
      </c>
      <c r="L769" s="128" t="str">
        <f>IF('praptra 1 Entry'!L769="","",'praptra 1 Entry'!L769)</f>
        <v/>
      </c>
      <c r="M769" s="128" t="str">
        <f>IF('praptra 1 Entry'!M769="","",'praptra 1 Entry'!M769)</f>
        <v/>
      </c>
      <c r="N769" s="128" t="str">
        <f>IF('praptra 1 Entry'!N769="","",'praptra 1 Entry'!N769)</f>
        <v/>
      </c>
      <c r="O769" s="128" t="str">
        <f>IF('praptra 1 Entry'!O769="","",'praptra 1 Entry'!O769)</f>
        <v/>
      </c>
      <c r="P769" s="128" t="str">
        <f>IF('praptra 1 Entry'!P769="","",'praptra 1 Entry'!P769)</f>
        <v/>
      </c>
      <c r="Q769" s="128" t="str">
        <f>IF('praptra 1 Entry'!Q769="","",'praptra 1 Entry'!Q769)</f>
        <v/>
      </c>
      <c r="R769" s="128" t="str">
        <f>IF('praptra 1 Entry'!R769="","",'praptra 1 Entry'!R769)</f>
        <v/>
      </c>
      <c r="S769" s="128" t="str">
        <f>IF('praptra 1 Entry'!S769="","",'praptra 1 Entry'!S769)</f>
        <v/>
      </c>
      <c r="T769" s="128" t="str">
        <f>IF('praptra 1 Entry'!T769="","",'praptra 1 Entry'!T769)</f>
        <v/>
      </c>
      <c r="U769" s="128" t="str">
        <f>IF('praptra 1 Entry'!U769="","",'praptra 1 Entry'!U769)</f>
        <v/>
      </c>
      <c r="V769" s="128" t="str">
        <f>IF('praptra 1 Entry'!V769="","",'praptra 1 Entry'!V769)</f>
        <v/>
      </c>
      <c r="W769" s="128" t="str">
        <f>IF('praptra 1 Entry'!W769="","",'praptra 1 Entry'!W769)</f>
        <v/>
      </c>
    </row>
    <row r="770" spans="1:23" ht="24.95" customHeight="1">
      <c r="A770" s="128" t="str">
        <f>IF('praptra 1 Entry'!A770="","",'praptra 1 Entry'!A770)</f>
        <v/>
      </c>
      <c r="B770" s="128" t="str">
        <f>IF('praptra 1 Entry'!B770="","",'praptra 1 Entry'!B770)</f>
        <v/>
      </c>
      <c r="C770" s="128" t="str">
        <f>IF('praptra 1 Entry'!C770="","",'praptra 1 Entry'!C770)</f>
        <v/>
      </c>
      <c r="D770" s="128" t="str">
        <f>IF('praptra 1 Entry'!D770="","",'praptra 1 Entry'!D770)</f>
        <v/>
      </c>
      <c r="E770" s="129" t="str">
        <f>IF('praptra 1 Entry'!E770="","",'praptra 1 Entry'!E770)</f>
        <v/>
      </c>
      <c r="F770" s="129" t="str">
        <f>IF('praptra 1 Entry'!F770="","",'praptra 1 Entry'!F770)</f>
        <v/>
      </c>
      <c r="G770" s="129" t="str">
        <f>IF('praptra 1 Entry'!G770="","",'praptra 1 Entry'!G770)</f>
        <v/>
      </c>
      <c r="H770" s="130" t="str">
        <f>IF('praptra 1 Entry'!H770="","",'praptra 1 Entry'!H770)</f>
        <v/>
      </c>
      <c r="I770" s="128" t="str">
        <f>IF('praptra 1 Entry'!I770="","",'praptra 1 Entry'!I770)</f>
        <v/>
      </c>
      <c r="J770" s="128" t="str">
        <f>IF('praptra 1 Entry'!J770="","",'praptra 1 Entry'!J770)</f>
        <v/>
      </c>
      <c r="K770" s="128" t="str">
        <f>IF('praptra 1 Entry'!K770="","",'praptra 1 Entry'!K770)</f>
        <v/>
      </c>
      <c r="L770" s="128" t="str">
        <f>IF('praptra 1 Entry'!L770="","",'praptra 1 Entry'!L770)</f>
        <v/>
      </c>
      <c r="M770" s="128" t="str">
        <f>IF('praptra 1 Entry'!M770="","",'praptra 1 Entry'!M770)</f>
        <v/>
      </c>
      <c r="N770" s="128" t="str">
        <f>IF('praptra 1 Entry'!N770="","",'praptra 1 Entry'!N770)</f>
        <v/>
      </c>
      <c r="O770" s="128" t="str">
        <f>IF('praptra 1 Entry'!O770="","",'praptra 1 Entry'!O770)</f>
        <v/>
      </c>
      <c r="P770" s="128" t="str">
        <f>IF('praptra 1 Entry'!P770="","",'praptra 1 Entry'!P770)</f>
        <v/>
      </c>
      <c r="Q770" s="128" t="str">
        <f>IF('praptra 1 Entry'!Q770="","",'praptra 1 Entry'!Q770)</f>
        <v/>
      </c>
      <c r="R770" s="128" t="str">
        <f>IF('praptra 1 Entry'!R770="","",'praptra 1 Entry'!R770)</f>
        <v/>
      </c>
      <c r="S770" s="128" t="str">
        <f>IF('praptra 1 Entry'!S770="","",'praptra 1 Entry'!S770)</f>
        <v/>
      </c>
      <c r="T770" s="128" t="str">
        <f>IF('praptra 1 Entry'!T770="","",'praptra 1 Entry'!T770)</f>
        <v/>
      </c>
      <c r="U770" s="128" t="str">
        <f>IF('praptra 1 Entry'!U770="","",'praptra 1 Entry'!U770)</f>
        <v/>
      </c>
      <c r="V770" s="128" t="str">
        <f>IF('praptra 1 Entry'!V770="","",'praptra 1 Entry'!V770)</f>
        <v/>
      </c>
      <c r="W770" s="128" t="str">
        <f>IF('praptra 1 Entry'!W770="","",'praptra 1 Entry'!W770)</f>
        <v/>
      </c>
    </row>
    <row r="771" spans="1:23" ht="24.95" customHeight="1">
      <c r="A771" s="128" t="str">
        <f>IF('praptra 1 Entry'!A771="","",'praptra 1 Entry'!A771)</f>
        <v/>
      </c>
      <c r="B771" s="128" t="str">
        <f>IF('praptra 1 Entry'!B771="","",'praptra 1 Entry'!B771)</f>
        <v/>
      </c>
      <c r="C771" s="128" t="str">
        <f>IF('praptra 1 Entry'!C771="","",'praptra 1 Entry'!C771)</f>
        <v/>
      </c>
      <c r="D771" s="128" t="str">
        <f>IF('praptra 1 Entry'!D771="","",'praptra 1 Entry'!D771)</f>
        <v/>
      </c>
      <c r="E771" s="129" t="str">
        <f>IF('praptra 1 Entry'!E771="","",'praptra 1 Entry'!E771)</f>
        <v/>
      </c>
      <c r="F771" s="129" t="str">
        <f>IF('praptra 1 Entry'!F771="","",'praptra 1 Entry'!F771)</f>
        <v/>
      </c>
      <c r="G771" s="129" t="str">
        <f>IF('praptra 1 Entry'!G771="","",'praptra 1 Entry'!G771)</f>
        <v/>
      </c>
      <c r="H771" s="130" t="str">
        <f>IF('praptra 1 Entry'!H771="","",'praptra 1 Entry'!H771)</f>
        <v/>
      </c>
      <c r="I771" s="128" t="str">
        <f>IF('praptra 1 Entry'!I771="","",'praptra 1 Entry'!I771)</f>
        <v/>
      </c>
      <c r="J771" s="128" t="str">
        <f>IF('praptra 1 Entry'!J771="","",'praptra 1 Entry'!J771)</f>
        <v/>
      </c>
      <c r="K771" s="128" t="str">
        <f>IF('praptra 1 Entry'!K771="","",'praptra 1 Entry'!K771)</f>
        <v/>
      </c>
      <c r="L771" s="128" t="str">
        <f>IF('praptra 1 Entry'!L771="","",'praptra 1 Entry'!L771)</f>
        <v/>
      </c>
      <c r="M771" s="128" t="str">
        <f>IF('praptra 1 Entry'!M771="","",'praptra 1 Entry'!M771)</f>
        <v/>
      </c>
      <c r="N771" s="128" t="str">
        <f>IF('praptra 1 Entry'!N771="","",'praptra 1 Entry'!N771)</f>
        <v/>
      </c>
      <c r="O771" s="128" t="str">
        <f>IF('praptra 1 Entry'!O771="","",'praptra 1 Entry'!O771)</f>
        <v/>
      </c>
      <c r="P771" s="128" t="str">
        <f>IF('praptra 1 Entry'!P771="","",'praptra 1 Entry'!P771)</f>
        <v/>
      </c>
      <c r="Q771" s="128" t="str">
        <f>IF('praptra 1 Entry'!Q771="","",'praptra 1 Entry'!Q771)</f>
        <v/>
      </c>
      <c r="R771" s="128" t="str">
        <f>IF('praptra 1 Entry'!R771="","",'praptra 1 Entry'!R771)</f>
        <v/>
      </c>
      <c r="S771" s="128" t="str">
        <f>IF('praptra 1 Entry'!S771="","",'praptra 1 Entry'!S771)</f>
        <v/>
      </c>
      <c r="T771" s="128" t="str">
        <f>IF('praptra 1 Entry'!T771="","",'praptra 1 Entry'!T771)</f>
        <v/>
      </c>
      <c r="U771" s="128" t="str">
        <f>IF('praptra 1 Entry'!U771="","",'praptra 1 Entry'!U771)</f>
        <v/>
      </c>
      <c r="V771" s="128" t="str">
        <f>IF('praptra 1 Entry'!V771="","",'praptra 1 Entry'!V771)</f>
        <v/>
      </c>
      <c r="W771" s="128" t="str">
        <f>IF('praptra 1 Entry'!W771="","",'praptra 1 Entry'!W771)</f>
        <v/>
      </c>
    </row>
    <row r="772" spans="1:23" ht="24.95" customHeight="1">
      <c r="A772" s="128" t="str">
        <f>IF('praptra 1 Entry'!A772="","",'praptra 1 Entry'!A772)</f>
        <v/>
      </c>
      <c r="B772" s="128" t="str">
        <f>IF('praptra 1 Entry'!B772="","",'praptra 1 Entry'!B772)</f>
        <v/>
      </c>
      <c r="C772" s="128" t="str">
        <f>IF('praptra 1 Entry'!C772="","",'praptra 1 Entry'!C772)</f>
        <v/>
      </c>
      <c r="D772" s="128" t="str">
        <f>IF('praptra 1 Entry'!D772="","",'praptra 1 Entry'!D772)</f>
        <v/>
      </c>
      <c r="E772" s="129" t="str">
        <f>IF('praptra 1 Entry'!E772="","",'praptra 1 Entry'!E772)</f>
        <v/>
      </c>
      <c r="F772" s="129" t="str">
        <f>IF('praptra 1 Entry'!F772="","",'praptra 1 Entry'!F772)</f>
        <v/>
      </c>
      <c r="G772" s="129" t="str">
        <f>IF('praptra 1 Entry'!G772="","",'praptra 1 Entry'!G772)</f>
        <v/>
      </c>
      <c r="H772" s="130" t="str">
        <f>IF('praptra 1 Entry'!H772="","",'praptra 1 Entry'!H772)</f>
        <v/>
      </c>
      <c r="I772" s="128" t="str">
        <f>IF('praptra 1 Entry'!I772="","",'praptra 1 Entry'!I772)</f>
        <v/>
      </c>
      <c r="J772" s="128" t="str">
        <f>IF('praptra 1 Entry'!J772="","",'praptra 1 Entry'!J772)</f>
        <v/>
      </c>
      <c r="K772" s="128" t="str">
        <f>IF('praptra 1 Entry'!K772="","",'praptra 1 Entry'!K772)</f>
        <v/>
      </c>
      <c r="L772" s="128" t="str">
        <f>IF('praptra 1 Entry'!L772="","",'praptra 1 Entry'!L772)</f>
        <v/>
      </c>
      <c r="M772" s="128" t="str">
        <f>IF('praptra 1 Entry'!M772="","",'praptra 1 Entry'!M772)</f>
        <v/>
      </c>
      <c r="N772" s="128" t="str">
        <f>IF('praptra 1 Entry'!N772="","",'praptra 1 Entry'!N772)</f>
        <v/>
      </c>
      <c r="O772" s="128" t="str">
        <f>IF('praptra 1 Entry'!O772="","",'praptra 1 Entry'!O772)</f>
        <v/>
      </c>
      <c r="P772" s="128" t="str">
        <f>IF('praptra 1 Entry'!P772="","",'praptra 1 Entry'!P772)</f>
        <v/>
      </c>
      <c r="Q772" s="128" t="str">
        <f>IF('praptra 1 Entry'!Q772="","",'praptra 1 Entry'!Q772)</f>
        <v/>
      </c>
      <c r="R772" s="128" t="str">
        <f>IF('praptra 1 Entry'!R772="","",'praptra 1 Entry'!R772)</f>
        <v/>
      </c>
      <c r="S772" s="128" t="str">
        <f>IF('praptra 1 Entry'!S772="","",'praptra 1 Entry'!S772)</f>
        <v/>
      </c>
      <c r="T772" s="128" t="str">
        <f>IF('praptra 1 Entry'!T772="","",'praptra 1 Entry'!T772)</f>
        <v/>
      </c>
      <c r="U772" s="128" t="str">
        <f>IF('praptra 1 Entry'!U772="","",'praptra 1 Entry'!U772)</f>
        <v/>
      </c>
      <c r="V772" s="128" t="str">
        <f>IF('praptra 1 Entry'!V772="","",'praptra 1 Entry'!V772)</f>
        <v/>
      </c>
      <c r="W772" s="128" t="str">
        <f>IF('praptra 1 Entry'!W772="","",'praptra 1 Entry'!W772)</f>
        <v/>
      </c>
    </row>
    <row r="773" spans="1:23" ht="24.95" customHeight="1">
      <c r="A773" s="128" t="str">
        <f>IF('praptra 1 Entry'!A773="","",'praptra 1 Entry'!A773)</f>
        <v/>
      </c>
      <c r="B773" s="128" t="str">
        <f>IF('praptra 1 Entry'!B773="","",'praptra 1 Entry'!B773)</f>
        <v/>
      </c>
      <c r="C773" s="128" t="str">
        <f>IF('praptra 1 Entry'!C773="","",'praptra 1 Entry'!C773)</f>
        <v/>
      </c>
      <c r="D773" s="128" t="str">
        <f>IF('praptra 1 Entry'!D773="","",'praptra 1 Entry'!D773)</f>
        <v/>
      </c>
      <c r="E773" s="129" t="str">
        <f>IF('praptra 1 Entry'!E773="","",'praptra 1 Entry'!E773)</f>
        <v/>
      </c>
      <c r="F773" s="129" t="str">
        <f>IF('praptra 1 Entry'!F773="","",'praptra 1 Entry'!F773)</f>
        <v/>
      </c>
      <c r="G773" s="129" t="str">
        <f>IF('praptra 1 Entry'!G773="","",'praptra 1 Entry'!G773)</f>
        <v/>
      </c>
      <c r="H773" s="130" t="str">
        <f>IF('praptra 1 Entry'!H773="","",'praptra 1 Entry'!H773)</f>
        <v/>
      </c>
      <c r="I773" s="128" t="str">
        <f>IF('praptra 1 Entry'!I773="","",'praptra 1 Entry'!I773)</f>
        <v/>
      </c>
      <c r="J773" s="128" t="str">
        <f>IF('praptra 1 Entry'!J773="","",'praptra 1 Entry'!J773)</f>
        <v/>
      </c>
      <c r="K773" s="128" t="str">
        <f>IF('praptra 1 Entry'!K773="","",'praptra 1 Entry'!K773)</f>
        <v/>
      </c>
      <c r="L773" s="128" t="str">
        <f>IF('praptra 1 Entry'!L773="","",'praptra 1 Entry'!L773)</f>
        <v/>
      </c>
      <c r="M773" s="128" t="str">
        <f>IF('praptra 1 Entry'!M773="","",'praptra 1 Entry'!M773)</f>
        <v/>
      </c>
      <c r="N773" s="128" t="str">
        <f>IF('praptra 1 Entry'!N773="","",'praptra 1 Entry'!N773)</f>
        <v/>
      </c>
      <c r="O773" s="128" t="str">
        <f>IF('praptra 1 Entry'!O773="","",'praptra 1 Entry'!O773)</f>
        <v/>
      </c>
      <c r="P773" s="128" t="str">
        <f>IF('praptra 1 Entry'!P773="","",'praptra 1 Entry'!P773)</f>
        <v/>
      </c>
      <c r="Q773" s="128" t="str">
        <f>IF('praptra 1 Entry'!Q773="","",'praptra 1 Entry'!Q773)</f>
        <v/>
      </c>
      <c r="R773" s="128" t="str">
        <f>IF('praptra 1 Entry'!R773="","",'praptra 1 Entry'!R773)</f>
        <v/>
      </c>
      <c r="S773" s="128" t="str">
        <f>IF('praptra 1 Entry'!S773="","",'praptra 1 Entry'!S773)</f>
        <v/>
      </c>
      <c r="T773" s="128" t="str">
        <f>IF('praptra 1 Entry'!T773="","",'praptra 1 Entry'!T773)</f>
        <v/>
      </c>
      <c r="U773" s="128" t="str">
        <f>IF('praptra 1 Entry'!U773="","",'praptra 1 Entry'!U773)</f>
        <v/>
      </c>
      <c r="V773" s="128" t="str">
        <f>IF('praptra 1 Entry'!V773="","",'praptra 1 Entry'!V773)</f>
        <v/>
      </c>
      <c r="W773" s="128" t="str">
        <f>IF('praptra 1 Entry'!W773="","",'praptra 1 Entry'!W773)</f>
        <v/>
      </c>
    </row>
    <row r="774" spans="1:23" ht="24.95" customHeight="1">
      <c r="A774" s="128" t="str">
        <f>IF('praptra 1 Entry'!A774="","",'praptra 1 Entry'!A774)</f>
        <v/>
      </c>
      <c r="B774" s="128" t="str">
        <f>IF('praptra 1 Entry'!B774="","",'praptra 1 Entry'!B774)</f>
        <v/>
      </c>
      <c r="C774" s="128" t="str">
        <f>IF('praptra 1 Entry'!C774="","",'praptra 1 Entry'!C774)</f>
        <v/>
      </c>
      <c r="D774" s="128" t="str">
        <f>IF('praptra 1 Entry'!D774="","",'praptra 1 Entry'!D774)</f>
        <v/>
      </c>
      <c r="E774" s="129" t="str">
        <f>IF('praptra 1 Entry'!E774="","",'praptra 1 Entry'!E774)</f>
        <v/>
      </c>
      <c r="F774" s="129" t="str">
        <f>IF('praptra 1 Entry'!F774="","",'praptra 1 Entry'!F774)</f>
        <v/>
      </c>
      <c r="G774" s="129" t="str">
        <f>IF('praptra 1 Entry'!G774="","",'praptra 1 Entry'!G774)</f>
        <v/>
      </c>
      <c r="H774" s="130" t="str">
        <f>IF('praptra 1 Entry'!H774="","",'praptra 1 Entry'!H774)</f>
        <v/>
      </c>
      <c r="I774" s="128" t="str">
        <f>IF('praptra 1 Entry'!I774="","",'praptra 1 Entry'!I774)</f>
        <v/>
      </c>
      <c r="J774" s="128" t="str">
        <f>IF('praptra 1 Entry'!J774="","",'praptra 1 Entry'!J774)</f>
        <v/>
      </c>
      <c r="K774" s="128" t="str">
        <f>IF('praptra 1 Entry'!K774="","",'praptra 1 Entry'!K774)</f>
        <v/>
      </c>
      <c r="L774" s="128" t="str">
        <f>IF('praptra 1 Entry'!L774="","",'praptra 1 Entry'!L774)</f>
        <v/>
      </c>
      <c r="M774" s="128" t="str">
        <f>IF('praptra 1 Entry'!M774="","",'praptra 1 Entry'!M774)</f>
        <v/>
      </c>
      <c r="N774" s="128" t="str">
        <f>IF('praptra 1 Entry'!N774="","",'praptra 1 Entry'!N774)</f>
        <v/>
      </c>
      <c r="O774" s="128" t="str">
        <f>IF('praptra 1 Entry'!O774="","",'praptra 1 Entry'!O774)</f>
        <v/>
      </c>
      <c r="P774" s="128" t="str">
        <f>IF('praptra 1 Entry'!P774="","",'praptra 1 Entry'!P774)</f>
        <v/>
      </c>
      <c r="Q774" s="128" t="str">
        <f>IF('praptra 1 Entry'!Q774="","",'praptra 1 Entry'!Q774)</f>
        <v/>
      </c>
      <c r="R774" s="128" t="str">
        <f>IF('praptra 1 Entry'!R774="","",'praptra 1 Entry'!R774)</f>
        <v/>
      </c>
      <c r="S774" s="128" t="str">
        <f>IF('praptra 1 Entry'!S774="","",'praptra 1 Entry'!S774)</f>
        <v/>
      </c>
      <c r="T774" s="128" t="str">
        <f>IF('praptra 1 Entry'!T774="","",'praptra 1 Entry'!T774)</f>
        <v/>
      </c>
      <c r="U774" s="128" t="str">
        <f>IF('praptra 1 Entry'!U774="","",'praptra 1 Entry'!U774)</f>
        <v/>
      </c>
      <c r="V774" s="128" t="str">
        <f>IF('praptra 1 Entry'!V774="","",'praptra 1 Entry'!V774)</f>
        <v/>
      </c>
      <c r="W774" s="128" t="str">
        <f>IF('praptra 1 Entry'!W774="","",'praptra 1 Entry'!W774)</f>
        <v/>
      </c>
    </row>
    <row r="775" spans="1:23" ht="24.95" customHeight="1">
      <c r="A775" s="128" t="str">
        <f>IF('praptra 1 Entry'!A775="","",'praptra 1 Entry'!A775)</f>
        <v/>
      </c>
      <c r="B775" s="128" t="str">
        <f>IF('praptra 1 Entry'!B775="","",'praptra 1 Entry'!B775)</f>
        <v/>
      </c>
      <c r="C775" s="128" t="str">
        <f>IF('praptra 1 Entry'!C775="","",'praptra 1 Entry'!C775)</f>
        <v/>
      </c>
      <c r="D775" s="128" t="str">
        <f>IF('praptra 1 Entry'!D775="","",'praptra 1 Entry'!D775)</f>
        <v/>
      </c>
      <c r="E775" s="129" t="str">
        <f>IF('praptra 1 Entry'!E775="","",'praptra 1 Entry'!E775)</f>
        <v/>
      </c>
      <c r="F775" s="129" t="str">
        <f>IF('praptra 1 Entry'!F775="","",'praptra 1 Entry'!F775)</f>
        <v/>
      </c>
      <c r="G775" s="129" t="str">
        <f>IF('praptra 1 Entry'!G775="","",'praptra 1 Entry'!G775)</f>
        <v/>
      </c>
      <c r="H775" s="130" t="str">
        <f>IF('praptra 1 Entry'!H775="","",'praptra 1 Entry'!H775)</f>
        <v/>
      </c>
      <c r="I775" s="128" t="str">
        <f>IF('praptra 1 Entry'!I775="","",'praptra 1 Entry'!I775)</f>
        <v/>
      </c>
      <c r="J775" s="128" t="str">
        <f>IF('praptra 1 Entry'!J775="","",'praptra 1 Entry'!J775)</f>
        <v/>
      </c>
      <c r="K775" s="128" t="str">
        <f>IF('praptra 1 Entry'!K775="","",'praptra 1 Entry'!K775)</f>
        <v/>
      </c>
      <c r="L775" s="128" t="str">
        <f>IF('praptra 1 Entry'!L775="","",'praptra 1 Entry'!L775)</f>
        <v/>
      </c>
      <c r="M775" s="128" t="str">
        <f>IF('praptra 1 Entry'!M775="","",'praptra 1 Entry'!M775)</f>
        <v/>
      </c>
      <c r="N775" s="128" t="str">
        <f>IF('praptra 1 Entry'!N775="","",'praptra 1 Entry'!N775)</f>
        <v/>
      </c>
      <c r="O775" s="128" t="str">
        <f>IF('praptra 1 Entry'!O775="","",'praptra 1 Entry'!O775)</f>
        <v/>
      </c>
      <c r="P775" s="128" t="str">
        <f>IF('praptra 1 Entry'!P775="","",'praptra 1 Entry'!P775)</f>
        <v/>
      </c>
      <c r="Q775" s="128" t="str">
        <f>IF('praptra 1 Entry'!Q775="","",'praptra 1 Entry'!Q775)</f>
        <v/>
      </c>
      <c r="R775" s="128" t="str">
        <f>IF('praptra 1 Entry'!R775="","",'praptra 1 Entry'!R775)</f>
        <v/>
      </c>
      <c r="S775" s="128" t="str">
        <f>IF('praptra 1 Entry'!S775="","",'praptra 1 Entry'!S775)</f>
        <v/>
      </c>
      <c r="T775" s="128" t="str">
        <f>IF('praptra 1 Entry'!T775="","",'praptra 1 Entry'!T775)</f>
        <v/>
      </c>
      <c r="U775" s="128" t="str">
        <f>IF('praptra 1 Entry'!U775="","",'praptra 1 Entry'!U775)</f>
        <v/>
      </c>
      <c r="V775" s="128" t="str">
        <f>IF('praptra 1 Entry'!V775="","",'praptra 1 Entry'!V775)</f>
        <v/>
      </c>
      <c r="W775" s="128" t="str">
        <f>IF('praptra 1 Entry'!W775="","",'praptra 1 Entry'!W775)</f>
        <v/>
      </c>
    </row>
    <row r="776" spans="1:23" ht="24.95" customHeight="1">
      <c r="A776" s="128" t="str">
        <f>IF('praptra 1 Entry'!A776="","",'praptra 1 Entry'!A776)</f>
        <v/>
      </c>
      <c r="B776" s="128" t="str">
        <f>IF('praptra 1 Entry'!B776="","",'praptra 1 Entry'!B776)</f>
        <v/>
      </c>
      <c r="C776" s="128" t="str">
        <f>IF('praptra 1 Entry'!C776="","",'praptra 1 Entry'!C776)</f>
        <v/>
      </c>
      <c r="D776" s="128" t="str">
        <f>IF('praptra 1 Entry'!D776="","",'praptra 1 Entry'!D776)</f>
        <v/>
      </c>
      <c r="E776" s="129" t="str">
        <f>IF('praptra 1 Entry'!E776="","",'praptra 1 Entry'!E776)</f>
        <v/>
      </c>
      <c r="F776" s="129" t="str">
        <f>IF('praptra 1 Entry'!F776="","",'praptra 1 Entry'!F776)</f>
        <v/>
      </c>
      <c r="G776" s="129" t="str">
        <f>IF('praptra 1 Entry'!G776="","",'praptra 1 Entry'!G776)</f>
        <v/>
      </c>
      <c r="H776" s="130" t="str">
        <f>IF('praptra 1 Entry'!H776="","",'praptra 1 Entry'!H776)</f>
        <v/>
      </c>
      <c r="I776" s="128" t="str">
        <f>IF('praptra 1 Entry'!I776="","",'praptra 1 Entry'!I776)</f>
        <v/>
      </c>
      <c r="J776" s="128" t="str">
        <f>IF('praptra 1 Entry'!J776="","",'praptra 1 Entry'!J776)</f>
        <v/>
      </c>
      <c r="K776" s="128" t="str">
        <f>IF('praptra 1 Entry'!K776="","",'praptra 1 Entry'!K776)</f>
        <v/>
      </c>
      <c r="L776" s="128" t="str">
        <f>IF('praptra 1 Entry'!L776="","",'praptra 1 Entry'!L776)</f>
        <v/>
      </c>
      <c r="M776" s="128" t="str">
        <f>IF('praptra 1 Entry'!M776="","",'praptra 1 Entry'!M776)</f>
        <v/>
      </c>
      <c r="N776" s="128" t="str">
        <f>IF('praptra 1 Entry'!N776="","",'praptra 1 Entry'!N776)</f>
        <v/>
      </c>
      <c r="O776" s="128" t="str">
        <f>IF('praptra 1 Entry'!O776="","",'praptra 1 Entry'!O776)</f>
        <v/>
      </c>
      <c r="P776" s="128" t="str">
        <f>IF('praptra 1 Entry'!P776="","",'praptra 1 Entry'!P776)</f>
        <v/>
      </c>
      <c r="Q776" s="128" t="str">
        <f>IF('praptra 1 Entry'!Q776="","",'praptra 1 Entry'!Q776)</f>
        <v/>
      </c>
      <c r="R776" s="128" t="str">
        <f>IF('praptra 1 Entry'!R776="","",'praptra 1 Entry'!R776)</f>
        <v/>
      </c>
      <c r="S776" s="128" t="str">
        <f>IF('praptra 1 Entry'!S776="","",'praptra 1 Entry'!S776)</f>
        <v/>
      </c>
      <c r="T776" s="128" t="str">
        <f>IF('praptra 1 Entry'!T776="","",'praptra 1 Entry'!T776)</f>
        <v/>
      </c>
      <c r="U776" s="128" t="str">
        <f>IF('praptra 1 Entry'!U776="","",'praptra 1 Entry'!U776)</f>
        <v/>
      </c>
      <c r="V776" s="128" t="str">
        <f>IF('praptra 1 Entry'!V776="","",'praptra 1 Entry'!V776)</f>
        <v/>
      </c>
      <c r="W776" s="128" t="str">
        <f>IF('praptra 1 Entry'!W776="","",'praptra 1 Entry'!W776)</f>
        <v/>
      </c>
    </row>
    <row r="777" spans="1:23" ht="24.95" customHeight="1">
      <c r="A777" s="128" t="str">
        <f>IF('praptra 1 Entry'!A777="","",'praptra 1 Entry'!A777)</f>
        <v/>
      </c>
      <c r="B777" s="128" t="str">
        <f>IF('praptra 1 Entry'!B777="","",'praptra 1 Entry'!B777)</f>
        <v/>
      </c>
      <c r="C777" s="128" t="str">
        <f>IF('praptra 1 Entry'!C777="","",'praptra 1 Entry'!C777)</f>
        <v/>
      </c>
      <c r="D777" s="128" t="str">
        <f>IF('praptra 1 Entry'!D777="","",'praptra 1 Entry'!D777)</f>
        <v/>
      </c>
      <c r="E777" s="129" t="str">
        <f>IF('praptra 1 Entry'!E777="","",'praptra 1 Entry'!E777)</f>
        <v/>
      </c>
      <c r="F777" s="129" t="str">
        <f>IF('praptra 1 Entry'!F777="","",'praptra 1 Entry'!F777)</f>
        <v/>
      </c>
      <c r="G777" s="129" t="str">
        <f>IF('praptra 1 Entry'!G777="","",'praptra 1 Entry'!G777)</f>
        <v/>
      </c>
      <c r="H777" s="130" t="str">
        <f>IF('praptra 1 Entry'!H777="","",'praptra 1 Entry'!H777)</f>
        <v/>
      </c>
      <c r="I777" s="128" t="str">
        <f>IF('praptra 1 Entry'!I777="","",'praptra 1 Entry'!I777)</f>
        <v/>
      </c>
      <c r="J777" s="128" t="str">
        <f>IF('praptra 1 Entry'!J777="","",'praptra 1 Entry'!J777)</f>
        <v/>
      </c>
      <c r="K777" s="128" t="str">
        <f>IF('praptra 1 Entry'!K777="","",'praptra 1 Entry'!K777)</f>
        <v/>
      </c>
      <c r="L777" s="128" t="str">
        <f>IF('praptra 1 Entry'!L777="","",'praptra 1 Entry'!L777)</f>
        <v/>
      </c>
      <c r="M777" s="128" t="str">
        <f>IF('praptra 1 Entry'!M777="","",'praptra 1 Entry'!M777)</f>
        <v/>
      </c>
      <c r="N777" s="128" t="str">
        <f>IF('praptra 1 Entry'!N777="","",'praptra 1 Entry'!N777)</f>
        <v/>
      </c>
      <c r="O777" s="128" t="str">
        <f>IF('praptra 1 Entry'!O777="","",'praptra 1 Entry'!O777)</f>
        <v/>
      </c>
      <c r="P777" s="128" t="str">
        <f>IF('praptra 1 Entry'!P777="","",'praptra 1 Entry'!P777)</f>
        <v/>
      </c>
      <c r="Q777" s="128" t="str">
        <f>IF('praptra 1 Entry'!Q777="","",'praptra 1 Entry'!Q777)</f>
        <v/>
      </c>
      <c r="R777" s="128" t="str">
        <f>IF('praptra 1 Entry'!R777="","",'praptra 1 Entry'!R777)</f>
        <v/>
      </c>
      <c r="S777" s="128" t="str">
        <f>IF('praptra 1 Entry'!S777="","",'praptra 1 Entry'!S777)</f>
        <v/>
      </c>
      <c r="T777" s="128" t="str">
        <f>IF('praptra 1 Entry'!T777="","",'praptra 1 Entry'!T777)</f>
        <v/>
      </c>
      <c r="U777" s="128" t="str">
        <f>IF('praptra 1 Entry'!U777="","",'praptra 1 Entry'!U777)</f>
        <v/>
      </c>
      <c r="V777" s="128" t="str">
        <f>IF('praptra 1 Entry'!V777="","",'praptra 1 Entry'!V777)</f>
        <v/>
      </c>
      <c r="W777" s="128" t="str">
        <f>IF('praptra 1 Entry'!W777="","",'praptra 1 Entry'!W777)</f>
        <v/>
      </c>
    </row>
    <row r="778" spans="1:23" ht="24.95" customHeight="1">
      <c r="A778" s="128" t="str">
        <f>IF('praptra 1 Entry'!A778="","",'praptra 1 Entry'!A778)</f>
        <v/>
      </c>
      <c r="B778" s="128" t="str">
        <f>IF('praptra 1 Entry'!B778="","",'praptra 1 Entry'!B778)</f>
        <v/>
      </c>
      <c r="C778" s="128" t="str">
        <f>IF('praptra 1 Entry'!C778="","",'praptra 1 Entry'!C778)</f>
        <v/>
      </c>
      <c r="D778" s="128" t="str">
        <f>IF('praptra 1 Entry'!D778="","",'praptra 1 Entry'!D778)</f>
        <v/>
      </c>
      <c r="E778" s="129" t="str">
        <f>IF('praptra 1 Entry'!E778="","",'praptra 1 Entry'!E778)</f>
        <v/>
      </c>
      <c r="F778" s="129" t="str">
        <f>IF('praptra 1 Entry'!F778="","",'praptra 1 Entry'!F778)</f>
        <v/>
      </c>
      <c r="G778" s="129" t="str">
        <f>IF('praptra 1 Entry'!G778="","",'praptra 1 Entry'!G778)</f>
        <v/>
      </c>
      <c r="H778" s="130" t="str">
        <f>IF('praptra 1 Entry'!H778="","",'praptra 1 Entry'!H778)</f>
        <v/>
      </c>
      <c r="I778" s="128" t="str">
        <f>IF('praptra 1 Entry'!I778="","",'praptra 1 Entry'!I778)</f>
        <v/>
      </c>
      <c r="J778" s="128" t="str">
        <f>IF('praptra 1 Entry'!J778="","",'praptra 1 Entry'!J778)</f>
        <v/>
      </c>
      <c r="K778" s="128" t="str">
        <f>IF('praptra 1 Entry'!K778="","",'praptra 1 Entry'!K778)</f>
        <v/>
      </c>
      <c r="L778" s="128" t="str">
        <f>IF('praptra 1 Entry'!L778="","",'praptra 1 Entry'!L778)</f>
        <v/>
      </c>
      <c r="M778" s="128" t="str">
        <f>IF('praptra 1 Entry'!M778="","",'praptra 1 Entry'!M778)</f>
        <v/>
      </c>
      <c r="N778" s="128" t="str">
        <f>IF('praptra 1 Entry'!N778="","",'praptra 1 Entry'!N778)</f>
        <v/>
      </c>
      <c r="O778" s="128" t="str">
        <f>IF('praptra 1 Entry'!O778="","",'praptra 1 Entry'!O778)</f>
        <v/>
      </c>
      <c r="P778" s="128" t="str">
        <f>IF('praptra 1 Entry'!P778="","",'praptra 1 Entry'!P778)</f>
        <v/>
      </c>
      <c r="Q778" s="128" t="str">
        <f>IF('praptra 1 Entry'!Q778="","",'praptra 1 Entry'!Q778)</f>
        <v/>
      </c>
      <c r="R778" s="128" t="str">
        <f>IF('praptra 1 Entry'!R778="","",'praptra 1 Entry'!R778)</f>
        <v/>
      </c>
      <c r="S778" s="128" t="str">
        <f>IF('praptra 1 Entry'!S778="","",'praptra 1 Entry'!S778)</f>
        <v/>
      </c>
      <c r="T778" s="128" t="str">
        <f>IF('praptra 1 Entry'!T778="","",'praptra 1 Entry'!T778)</f>
        <v/>
      </c>
      <c r="U778" s="128" t="str">
        <f>IF('praptra 1 Entry'!U778="","",'praptra 1 Entry'!U778)</f>
        <v/>
      </c>
      <c r="V778" s="128" t="str">
        <f>IF('praptra 1 Entry'!V778="","",'praptra 1 Entry'!V778)</f>
        <v/>
      </c>
      <c r="W778" s="128" t="str">
        <f>IF('praptra 1 Entry'!W778="","",'praptra 1 Entry'!W778)</f>
        <v/>
      </c>
    </row>
    <row r="779" spans="1:23" ht="24.95" customHeight="1">
      <c r="A779" s="128" t="str">
        <f>IF('praptra 1 Entry'!A779="","",'praptra 1 Entry'!A779)</f>
        <v/>
      </c>
      <c r="B779" s="128" t="str">
        <f>IF('praptra 1 Entry'!B779="","",'praptra 1 Entry'!B779)</f>
        <v/>
      </c>
      <c r="C779" s="128" t="str">
        <f>IF('praptra 1 Entry'!C779="","",'praptra 1 Entry'!C779)</f>
        <v/>
      </c>
      <c r="D779" s="128" t="str">
        <f>IF('praptra 1 Entry'!D779="","",'praptra 1 Entry'!D779)</f>
        <v/>
      </c>
      <c r="E779" s="129" t="str">
        <f>IF('praptra 1 Entry'!E779="","",'praptra 1 Entry'!E779)</f>
        <v/>
      </c>
      <c r="F779" s="129" t="str">
        <f>IF('praptra 1 Entry'!F779="","",'praptra 1 Entry'!F779)</f>
        <v/>
      </c>
      <c r="G779" s="129" t="str">
        <f>IF('praptra 1 Entry'!G779="","",'praptra 1 Entry'!G779)</f>
        <v/>
      </c>
      <c r="H779" s="130" t="str">
        <f>IF('praptra 1 Entry'!H779="","",'praptra 1 Entry'!H779)</f>
        <v/>
      </c>
      <c r="I779" s="128" t="str">
        <f>IF('praptra 1 Entry'!I779="","",'praptra 1 Entry'!I779)</f>
        <v/>
      </c>
      <c r="J779" s="128" t="str">
        <f>IF('praptra 1 Entry'!J779="","",'praptra 1 Entry'!J779)</f>
        <v/>
      </c>
      <c r="K779" s="128" t="str">
        <f>IF('praptra 1 Entry'!K779="","",'praptra 1 Entry'!K779)</f>
        <v/>
      </c>
      <c r="L779" s="128" t="str">
        <f>IF('praptra 1 Entry'!L779="","",'praptra 1 Entry'!L779)</f>
        <v/>
      </c>
      <c r="M779" s="128" t="str">
        <f>IF('praptra 1 Entry'!M779="","",'praptra 1 Entry'!M779)</f>
        <v/>
      </c>
      <c r="N779" s="128" t="str">
        <f>IF('praptra 1 Entry'!N779="","",'praptra 1 Entry'!N779)</f>
        <v/>
      </c>
      <c r="O779" s="128" t="str">
        <f>IF('praptra 1 Entry'!O779="","",'praptra 1 Entry'!O779)</f>
        <v/>
      </c>
      <c r="P779" s="128" t="str">
        <f>IF('praptra 1 Entry'!P779="","",'praptra 1 Entry'!P779)</f>
        <v/>
      </c>
      <c r="Q779" s="128" t="str">
        <f>IF('praptra 1 Entry'!Q779="","",'praptra 1 Entry'!Q779)</f>
        <v/>
      </c>
      <c r="R779" s="128" t="str">
        <f>IF('praptra 1 Entry'!R779="","",'praptra 1 Entry'!R779)</f>
        <v/>
      </c>
      <c r="S779" s="128" t="str">
        <f>IF('praptra 1 Entry'!S779="","",'praptra 1 Entry'!S779)</f>
        <v/>
      </c>
      <c r="T779" s="128" t="str">
        <f>IF('praptra 1 Entry'!T779="","",'praptra 1 Entry'!T779)</f>
        <v/>
      </c>
      <c r="U779" s="128" t="str">
        <f>IF('praptra 1 Entry'!U779="","",'praptra 1 Entry'!U779)</f>
        <v/>
      </c>
      <c r="V779" s="128" t="str">
        <f>IF('praptra 1 Entry'!V779="","",'praptra 1 Entry'!V779)</f>
        <v/>
      </c>
      <c r="W779" s="128" t="str">
        <f>IF('praptra 1 Entry'!W779="","",'praptra 1 Entry'!W779)</f>
        <v/>
      </c>
    </row>
    <row r="780" spans="1:23" ht="24.95" customHeight="1">
      <c r="A780" s="128" t="str">
        <f>IF('praptra 1 Entry'!A780="","",'praptra 1 Entry'!A780)</f>
        <v/>
      </c>
      <c r="B780" s="128" t="str">
        <f>IF('praptra 1 Entry'!B780="","",'praptra 1 Entry'!B780)</f>
        <v/>
      </c>
      <c r="C780" s="128" t="str">
        <f>IF('praptra 1 Entry'!C780="","",'praptra 1 Entry'!C780)</f>
        <v/>
      </c>
      <c r="D780" s="128" t="str">
        <f>IF('praptra 1 Entry'!D780="","",'praptra 1 Entry'!D780)</f>
        <v/>
      </c>
      <c r="E780" s="129" t="str">
        <f>IF('praptra 1 Entry'!E780="","",'praptra 1 Entry'!E780)</f>
        <v/>
      </c>
      <c r="F780" s="129" t="str">
        <f>IF('praptra 1 Entry'!F780="","",'praptra 1 Entry'!F780)</f>
        <v/>
      </c>
      <c r="G780" s="129" t="str">
        <f>IF('praptra 1 Entry'!G780="","",'praptra 1 Entry'!G780)</f>
        <v/>
      </c>
      <c r="H780" s="130" t="str">
        <f>IF('praptra 1 Entry'!H780="","",'praptra 1 Entry'!H780)</f>
        <v/>
      </c>
      <c r="I780" s="128" t="str">
        <f>IF('praptra 1 Entry'!I780="","",'praptra 1 Entry'!I780)</f>
        <v/>
      </c>
      <c r="J780" s="128" t="str">
        <f>IF('praptra 1 Entry'!J780="","",'praptra 1 Entry'!J780)</f>
        <v/>
      </c>
      <c r="K780" s="128" t="str">
        <f>IF('praptra 1 Entry'!K780="","",'praptra 1 Entry'!K780)</f>
        <v/>
      </c>
      <c r="L780" s="128" t="str">
        <f>IF('praptra 1 Entry'!L780="","",'praptra 1 Entry'!L780)</f>
        <v/>
      </c>
      <c r="M780" s="128" t="str">
        <f>IF('praptra 1 Entry'!M780="","",'praptra 1 Entry'!M780)</f>
        <v/>
      </c>
      <c r="N780" s="128" t="str">
        <f>IF('praptra 1 Entry'!N780="","",'praptra 1 Entry'!N780)</f>
        <v/>
      </c>
      <c r="O780" s="128" t="str">
        <f>IF('praptra 1 Entry'!O780="","",'praptra 1 Entry'!O780)</f>
        <v/>
      </c>
      <c r="P780" s="128" t="str">
        <f>IF('praptra 1 Entry'!P780="","",'praptra 1 Entry'!P780)</f>
        <v/>
      </c>
      <c r="Q780" s="128" t="str">
        <f>IF('praptra 1 Entry'!Q780="","",'praptra 1 Entry'!Q780)</f>
        <v/>
      </c>
      <c r="R780" s="128" t="str">
        <f>IF('praptra 1 Entry'!R780="","",'praptra 1 Entry'!R780)</f>
        <v/>
      </c>
      <c r="S780" s="128" t="str">
        <f>IF('praptra 1 Entry'!S780="","",'praptra 1 Entry'!S780)</f>
        <v/>
      </c>
      <c r="T780" s="128" t="str">
        <f>IF('praptra 1 Entry'!T780="","",'praptra 1 Entry'!T780)</f>
        <v/>
      </c>
      <c r="U780" s="128" t="str">
        <f>IF('praptra 1 Entry'!U780="","",'praptra 1 Entry'!U780)</f>
        <v/>
      </c>
      <c r="V780" s="128" t="str">
        <f>IF('praptra 1 Entry'!V780="","",'praptra 1 Entry'!V780)</f>
        <v/>
      </c>
      <c r="W780" s="128" t="str">
        <f>IF('praptra 1 Entry'!W780="","",'praptra 1 Entry'!W780)</f>
        <v/>
      </c>
    </row>
    <row r="781" spans="1:23" ht="24.95" customHeight="1">
      <c r="A781" s="128" t="str">
        <f>IF('praptra 1 Entry'!A781="","",'praptra 1 Entry'!A781)</f>
        <v/>
      </c>
      <c r="B781" s="128" t="str">
        <f>IF('praptra 1 Entry'!B781="","",'praptra 1 Entry'!B781)</f>
        <v/>
      </c>
      <c r="C781" s="128" t="str">
        <f>IF('praptra 1 Entry'!C781="","",'praptra 1 Entry'!C781)</f>
        <v/>
      </c>
      <c r="D781" s="128" t="str">
        <f>IF('praptra 1 Entry'!D781="","",'praptra 1 Entry'!D781)</f>
        <v/>
      </c>
      <c r="E781" s="129" t="str">
        <f>IF('praptra 1 Entry'!E781="","",'praptra 1 Entry'!E781)</f>
        <v/>
      </c>
      <c r="F781" s="129" t="str">
        <f>IF('praptra 1 Entry'!F781="","",'praptra 1 Entry'!F781)</f>
        <v/>
      </c>
      <c r="G781" s="129" t="str">
        <f>IF('praptra 1 Entry'!G781="","",'praptra 1 Entry'!G781)</f>
        <v/>
      </c>
      <c r="H781" s="130" t="str">
        <f>IF('praptra 1 Entry'!H781="","",'praptra 1 Entry'!H781)</f>
        <v/>
      </c>
      <c r="I781" s="128" t="str">
        <f>IF('praptra 1 Entry'!I781="","",'praptra 1 Entry'!I781)</f>
        <v/>
      </c>
      <c r="J781" s="128" t="str">
        <f>IF('praptra 1 Entry'!J781="","",'praptra 1 Entry'!J781)</f>
        <v/>
      </c>
      <c r="K781" s="128" t="str">
        <f>IF('praptra 1 Entry'!K781="","",'praptra 1 Entry'!K781)</f>
        <v/>
      </c>
      <c r="L781" s="128" t="str">
        <f>IF('praptra 1 Entry'!L781="","",'praptra 1 Entry'!L781)</f>
        <v/>
      </c>
      <c r="M781" s="128" t="str">
        <f>IF('praptra 1 Entry'!M781="","",'praptra 1 Entry'!M781)</f>
        <v/>
      </c>
      <c r="N781" s="128" t="str">
        <f>IF('praptra 1 Entry'!N781="","",'praptra 1 Entry'!N781)</f>
        <v/>
      </c>
      <c r="O781" s="128" t="str">
        <f>IF('praptra 1 Entry'!O781="","",'praptra 1 Entry'!O781)</f>
        <v/>
      </c>
      <c r="P781" s="128" t="str">
        <f>IF('praptra 1 Entry'!P781="","",'praptra 1 Entry'!P781)</f>
        <v/>
      </c>
      <c r="Q781" s="128" t="str">
        <f>IF('praptra 1 Entry'!Q781="","",'praptra 1 Entry'!Q781)</f>
        <v/>
      </c>
      <c r="R781" s="128" t="str">
        <f>IF('praptra 1 Entry'!R781="","",'praptra 1 Entry'!R781)</f>
        <v/>
      </c>
      <c r="S781" s="128" t="str">
        <f>IF('praptra 1 Entry'!S781="","",'praptra 1 Entry'!S781)</f>
        <v/>
      </c>
      <c r="T781" s="128" t="str">
        <f>IF('praptra 1 Entry'!T781="","",'praptra 1 Entry'!T781)</f>
        <v/>
      </c>
      <c r="U781" s="128" t="str">
        <f>IF('praptra 1 Entry'!U781="","",'praptra 1 Entry'!U781)</f>
        <v/>
      </c>
      <c r="V781" s="128" t="str">
        <f>IF('praptra 1 Entry'!V781="","",'praptra 1 Entry'!V781)</f>
        <v/>
      </c>
      <c r="W781" s="128" t="str">
        <f>IF('praptra 1 Entry'!W781="","",'praptra 1 Entry'!W781)</f>
        <v/>
      </c>
    </row>
    <row r="782" spans="1:23" ht="24.95" customHeight="1">
      <c r="A782" s="128" t="str">
        <f>IF('praptra 1 Entry'!A782="","",'praptra 1 Entry'!A782)</f>
        <v/>
      </c>
      <c r="B782" s="128" t="str">
        <f>IF('praptra 1 Entry'!B782="","",'praptra 1 Entry'!B782)</f>
        <v/>
      </c>
      <c r="C782" s="128" t="str">
        <f>IF('praptra 1 Entry'!C782="","",'praptra 1 Entry'!C782)</f>
        <v/>
      </c>
      <c r="D782" s="128" t="str">
        <f>IF('praptra 1 Entry'!D782="","",'praptra 1 Entry'!D782)</f>
        <v/>
      </c>
      <c r="E782" s="129" t="str">
        <f>IF('praptra 1 Entry'!E782="","",'praptra 1 Entry'!E782)</f>
        <v/>
      </c>
      <c r="F782" s="129" t="str">
        <f>IF('praptra 1 Entry'!F782="","",'praptra 1 Entry'!F782)</f>
        <v/>
      </c>
      <c r="G782" s="129" t="str">
        <f>IF('praptra 1 Entry'!G782="","",'praptra 1 Entry'!G782)</f>
        <v/>
      </c>
      <c r="H782" s="130" t="str">
        <f>IF('praptra 1 Entry'!H782="","",'praptra 1 Entry'!H782)</f>
        <v/>
      </c>
      <c r="I782" s="128" t="str">
        <f>IF('praptra 1 Entry'!I782="","",'praptra 1 Entry'!I782)</f>
        <v/>
      </c>
      <c r="J782" s="128" t="str">
        <f>IF('praptra 1 Entry'!J782="","",'praptra 1 Entry'!J782)</f>
        <v/>
      </c>
      <c r="K782" s="128" t="str">
        <f>IF('praptra 1 Entry'!K782="","",'praptra 1 Entry'!K782)</f>
        <v/>
      </c>
      <c r="L782" s="128" t="str">
        <f>IF('praptra 1 Entry'!L782="","",'praptra 1 Entry'!L782)</f>
        <v/>
      </c>
      <c r="M782" s="128" t="str">
        <f>IF('praptra 1 Entry'!M782="","",'praptra 1 Entry'!M782)</f>
        <v/>
      </c>
      <c r="N782" s="128" t="str">
        <f>IF('praptra 1 Entry'!N782="","",'praptra 1 Entry'!N782)</f>
        <v/>
      </c>
      <c r="O782" s="128" t="str">
        <f>IF('praptra 1 Entry'!O782="","",'praptra 1 Entry'!O782)</f>
        <v/>
      </c>
      <c r="P782" s="128" t="str">
        <f>IF('praptra 1 Entry'!P782="","",'praptra 1 Entry'!P782)</f>
        <v/>
      </c>
      <c r="Q782" s="128" t="str">
        <f>IF('praptra 1 Entry'!Q782="","",'praptra 1 Entry'!Q782)</f>
        <v/>
      </c>
      <c r="R782" s="128" t="str">
        <f>IF('praptra 1 Entry'!R782="","",'praptra 1 Entry'!R782)</f>
        <v/>
      </c>
      <c r="S782" s="128" t="str">
        <f>IF('praptra 1 Entry'!S782="","",'praptra 1 Entry'!S782)</f>
        <v/>
      </c>
      <c r="T782" s="128" t="str">
        <f>IF('praptra 1 Entry'!T782="","",'praptra 1 Entry'!T782)</f>
        <v/>
      </c>
      <c r="U782" s="128" t="str">
        <f>IF('praptra 1 Entry'!U782="","",'praptra 1 Entry'!U782)</f>
        <v/>
      </c>
      <c r="V782" s="128" t="str">
        <f>IF('praptra 1 Entry'!V782="","",'praptra 1 Entry'!V782)</f>
        <v/>
      </c>
      <c r="W782" s="128" t="str">
        <f>IF('praptra 1 Entry'!W782="","",'praptra 1 Entry'!W782)</f>
        <v/>
      </c>
    </row>
    <row r="783" spans="1:23" ht="24.95" customHeight="1">
      <c r="A783" s="128" t="str">
        <f>IF('praptra 1 Entry'!A783="","",'praptra 1 Entry'!A783)</f>
        <v/>
      </c>
      <c r="B783" s="128" t="str">
        <f>IF('praptra 1 Entry'!B783="","",'praptra 1 Entry'!B783)</f>
        <v/>
      </c>
      <c r="C783" s="128" t="str">
        <f>IF('praptra 1 Entry'!C783="","",'praptra 1 Entry'!C783)</f>
        <v/>
      </c>
      <c r="D783" s="128" t="str">
        <f>IF('praptra 1 Entry'!D783="","",'praptra 1 Entry'!D783)</f>
        <v/>
      </c>
      <c r="E783" s="129" t="str">
        <f>IF('praptra 1 Entry'!E783="","",'praptra 1 Entry'!E783)</f>
        <v/>
      </c>
      <c r="F783" s="129" t="str">
        <f>IF('praptra 1 Entry'!F783="","",'praptra 1 Entry'!F783)</f>
        <v/>
      </c>
      <c r="G783" s="129" t="str">
        <f>IF('praptra 1 Entry'!G783="","",'praptra 1 Entry'!G783)</f>
        <v/>
      </c>
      <c r="H783" s="130" t="str">
        <f>IF('praptra 1 Entry'!H783="","",'praptra 1 Entry'!H783)</f>
        <v/>
      </c>
      <c r="I783" s="128" t="str">
        <f>IF('praptra 1 Entry'!I783="","",'praptra 1 Entry'!I783)</f>
        <v/>
      </c>
      <c r="J783" s="128" t="str">
        <f>IF('praptra 1 Entry'!J783="","",'praptra 1 Entry'!J783)</f>
        <v/>
      </c>
      <c r="K783" s="128" t="str">
        <f>IF('praptra 1 Entry'!K783="","",'praptra 1 Entry'!K783)</f>
        <v/>
      </c>
      <c r="L783" s="128" t="str">
        <f>IF('praptra 1 Entry'!L783="","",'praptra 1 Entry'!L783)</f>
        <v/>
      </c>
      <c r="M783" s="128" t="str">
        <f>IF('praptra 1 Entry'!M783="","",'praptra 1 Entry'!M783)</f>
        <v/>
      </c>
      <c r="N783" s="128" t="str">
        <f>IF('praptra 1 Entry'!N783="","",'praptra 1 Entry'!N783)</f>
        <v/>
      </c>
      <c r="O783" s="128" t="str">
        <f>IF('praptra 1 Entry'!O783="","",'praptra 1 Entry'!O783)</f>
        <v/>
      </c>
      <c r="P783" s="128" t="str">
        <f>IF('praptra 1 Entry'!P783="","",'praptra 1 Entry'!P783)</f>
        <v/>
      </c>
      <c r="Q783" s="128" t="str">
        <f>IF('praptra 1 Entry'!Q783="","",'praptra 1 Entry'!Q783)</f>
        <v/>
      </c>
      <c r="R783" s="128" t="str">
        <f>IF('praptra 1 Entry'!R783="","",'praptra 1 Entry'!R783)</f>
        <v/>
      </c>
      <c r="S783" s="128" t="str">
        <f>IF('praptra 1 Entry'!S783="","",'praptra 1 Entry'!S783)</f>
        <v/>
      </c>
      <c r="T783" s="128" t="str">
        <f>IF('praptra 1 Entry'!T783="","",'praptra 1 Entry'!T783)</f>
        <v/>
      </c>
      <c r="U783" s="128" t="str">
        <f>IF('praptra 1 Entry'!U783="","",'praptra 1 Entry'!U783)</f>
        <v/>
      </c>
      <c r="V783" s="128" t="str">
        <f>IF('praptra 1 Entry'!V783="","",'praptra 1 Entry'!V783)</f>
        <v/>
      </c>
      <c r="W783" s="128" t="str">
        <f>IF('praptra 1 Entry'!W783="","",'praptra 1 Entry'!W783)</f>
        <v/>
      </c>
    </row>
    <row r="784" spans="1:23" ht="24.95" customHeight="1">
      <c r="A784" s="128" t="str">
        <f>IF('praptra 1 Entry'!A784="","",'praptra 1 Entry'!A784)</f>
        <v/>
      </c>
      <c r="B784" s="128" t="str">
        <f>IF('praptra 1 Entry'!B784="","",'praptra 1 Entry'!B784)</f>
        <v/>
      </c>
      <c r="C784" s="128" t="str">
        <f>IF('praptra 1 Entry'!C784="","",'praptra 1 Entry'!C784)</f>
        <v/>
      </c>
      <c r="D784" s="128" t="str">
        <f>IF('praptra 1 Entry'!D784="","",'praptra 1 Entry'!D784)</f>
        <v/>
      </c>
      <c r="E784" s="129" t="str">
        <f>IF('praptra 1 Entry'!E784="","",'praptra 1 Entry'!E784)</f>
        <v/>
      </c>
      <c r="F784" s="129" t="str">
        <f>IF('praptra 1 Entry'!F784="","",'praptra 1 Entry'!F784)</f>
        <v/>
      </c>
      <c r="G784" s="129" t="str">
        <f>IF('praptra 1 Entry'!G784="","",'praptra 1 Entry'!G784)</f>
        <v/>
      </c>
      <c r="H784" s="130" t="str">
        <f>IF('praptra 1 Entry'!H784="","",'praptra 1 Entry'!H784)</f>
        <v/>
      </c>
      <c r="I784" s="128" t="str">
        <f>IF('praptra 1 Entry'!I784="","",'praptra 1 Entry'!I784)</f>
        <v/>
      </c>
      <c r="J784" s="128" t="str">
        <f>IF('praptra 1 Entry'!J784="","",'praptra 1 Entry'!J784)</f>
        <v/>
      </c>
      <c r="K784" s="128" t="str">
        <f>IF('praptra 1 Entry'!K784="","",'praptra 1 Entry'!K784)</f>
        <v/>
      </c>
      <c r="L784" s="128" t="str">
        <f>IF('praptra 1 Entry'!L784="","",'praptra 1 Entry'!L784)</f>
        <v/>
      </c>
      <c r="M784" s="128" t="str">
        <f>IF('praptra 1 Entry'!M784="","",'praptra 1 Entry'!M784)</f>
        <v/>
      </c>
      <c r="N784" s="128" t="str">
        <f>IF('praptra 1 Entry'!N784="","",'praptra 1 Entry'!N784)</f>
        <v/>
      </c>
      <c r="O784" s="128" t="str">
        <f>IF('praptra 1 Entry'!O784="","",'praptra 1 Entry'!O784)</f>
        <v/>
      </c>
      <c r="P784" s="128" t="str">
        <f>IF('praptra 1 Entry'!P784="","",'praptra 1 Entry'!P784)</f>
        <v/>
      </c>
      <c r="Q784" s="128" t="str">
        <f>IF('praptra 1 Entry'!Q784="","",'praptra 1 Entry'!Q784)</f>
        <v/>
      </c>
      <c r="R784" s="128" t="str">
        <f>IF('praptra 1 Entry'!R784="","",'praptra 1 Entry'!R784)</f>
        <v/>
      </c>
      <c r="S784" s="128" t="str">
        <f>IF('praptra 1 Entry'!S784="","",'praptra 1 Entry'!S784)</f>
        <v/>
      </c>
      <c r="T784" s="128" t="str">
        <f>IF('praptra 1 Entry'!T784="","",'praptra 1 Entry'!T784)</f>
        <v/>
      </c>
      <c r="U784" s="128" t="str">
        <f>IF('praptra 1 Entry'!U784="","",'praptra 1 Entry'!U784)</f>
        <v/>
      </c>
      <c r="V784" s="128" t="str">
        <f>IF('praptra 1 Entry'!V784="","",'praptra 1 Entry'!V784)</f>
        <v/>
      </c>
      <c r="W784" s="128" t="str">
        <f>IF('praptra 1 Entry'!W784="","",'praptra 1 Entry'!W784)</f>
        <v/>
      </c>
    </row>
    <row r="785" spans="1:23" ht="24.95" customHeight="1">
      <c r="A785" s="128" t="str">
        <f>IF('praptra 1 Entry'!A785="","",'praptra 1 Entry'!A785)</f>
        <v/>
      </c>
      <c r="B785" s="128" t="str">
        <f>IF('praptra 1 Entry'!B785="","",'praptra 1 Entry'!B785)</f>
        <v/>
      </c>
      <c r="C785" s="128" t="str">
        <f>IF('praptra 1 Entry'!C785="","",'praptra 1 Entry'!C785)</f>
        <v/>
      </c>
      <c r="D785" s="128" t="str">
        <f>IF('praptra 1 Entry'!D785="","",'praptra 1 Entry'!D785)</f>
        <v/>
      </c>
      <c r="E785" s="129" t="str">
        <f>IF('praptra 1 Entry'!E785="","",'praptra 1 Entry'!E785)</f>
        <v/>
      </c>
      <c r="F785" s="129" t="str">
        <f>IF('praptra 1 Entry'!F785="","",'praptra 1 Entry'!F785)</f>
        <v/>
      </c>
      <c r="G785" s="129" t="str">
        <f>IF('praptra 1 Entry'!G785="","",'praptra 1 Entry'!G785)</f>
        <v/>
      </c>
      <c r="H785" s="130" t="str">
        <f>IF('praptra 1 Entry'!H785="","",'praptra 1 Entry'!H785)</f>
        <v/>
      </c>
      <c r="I785" s="128" t="str">
        <f>IF('praptra 1 Entry'!I785="","",'praptra 1 Entry'!I785)</f>
        <v/>
      </c>
      <c r="J785" s="128" t="str">
        <f>IF('praptra 1 Entry'!J785="","",'praptra 1 Entry'!J785)</f>
        <v/>
      </c>
      <c r="K785" s="128" t="str">
        <f>IF('praptra 1 Entry'!K785="","",'praptra 1 Entry'!K785)</f>
        <v/>
      </c>
      <c r="L785" s="128" t="str">
        <f>IF('praptra 1 Entry'!L785="","",'praptra 1 Entry'!L785)</f>
        <v/>
      </c>
      <c r="M785" s="128" t="str">
        <f>IF('praptra 1 Entry'!M785="","",'praptra 1 Entry'!M785)</f>
        <v/>
      </c>
      <c r="N785" s="128" t="str">
        <f>IF('praptra 1 Entry'!N785="","",'praptra 1 Entry'!N785)</f>
        <v/>
      </c>
      <c r="O785" s="128" t="str">
        <f>IF('praptra 1 Entry'!O785="","",'praptra 1 Entry'!O785)</f>
        <v/>
      </c>
      <c r="P785" s="128" t="str">
        <f>IF('praptra 1 Entry'!P785="","",'praptra 1 Entry'!P785)</f>
        <v/>
      </c>
      <c r="Q785" s="128" t="str">
        <f>IF('praptra 1 Entry'!Q785="","",'praptra 1 Entry'!Q785)</f>
        <v/>
      </c>
      <c r="R785" s="128" t="str">
        <f>IF('praptra 1 Entry'!R785="","",'praptra 1 Entry'!R785)</f>
        <v/>
      </c>
      <c r="S785" s="128" t="str">
        <f>IF('praptra 1 Entry'!S785="","",'praptra 1 Entry'!S785)</f>
        <v/>
      </c>
      <c r="T785" s="128" t="str">
        <f>IF('praptra 1 Entry'!T785="","",'praptra 1 Entry'!T785)</f>
        <v/>
      </c>
      <c r="U785" s="128" t="str">
        <f>IF('praptra 1 Entry'!U785="","",'praptra 1 Entry'!U785)</f>
        <v/>
      </c>
      <c r="V785" s="128" t="str">
        <f>IF('praptra 1 Entry'!V785="","",'praptra 1 Entry'!V785)</f>
        <v/>
      </c>
      <c r="W785" s="128" t="str">
        <f>IF('praptra 1 Entry'!W785="","",'praptra 1 Entry'!W785)</f>
        <v/>
      </c>
    </row>
    <row r="786" spans="1:23" ht="24.95" customHeight="1">
      <c r="A786" s="128" t="str">
        <f>IF('praptra 1 Entry'!A786="","",'praptra 1 Entry'!A786)</f>
        <v/>
      </c>
      <c r="B786" s="128" t="str">
        <f>IF('praptra 1 Entry'!B786="","",'praptra 1 Entry'!B786)</f>
        <v/>
      </c>
      <c r="C786" s="128" t="str">
        <f>IF('praptra 1 Entry'!C786="","",'praptra 1 Entry'!C786)</f>
        <v/>
      </c>
      <c r="D786" s="128" t="str">
        <f>IF('praptra 1 Entry'!D786="","",'praptra 1 Entry'!D786)</f>
        <v/>
      </c>
      <c r="E786" s="129" t="str">
        <f>IF('praptra 1 Entry'!E786="","",'praptra 1 Entry'!E786)</f>
        <v/>
      </c>
      <c r="F786" s="129" t="str">
        <f>IF('praptra 1 Entry'!F786="","",'praptra 1 Entry'!F786)</f>
        <v/>
      </c>
      <c r="G786" s="129" t="str">
        <f>IF('praptra 1 Entry'!G786="","",'praptra 1 Entry'!G786)</f>
        <v/>
      </c>
      <c r="H786" s="130" t="str">
        <f>IF('praptra 1 Entry'!H786="","",'praptra 1 Entry'!H786)</f>
        <v/>
      </c>
      <c r="I786" s="128" t="str">
        <f>IF('praptra 1 Entry'!I786="","",'praptra 1 Entry'!I786)</f>
        <v/>
      </c>
      <c r="J786" s="128" t="str">
        <f>IF('praptra 1 Entry'!J786="","",'praptra 1 Entry'!J786)</f>
        <v/>
      </c>
      <c r="K786" s="128" t="str">
        <f>IF('praptra 1 Entry'!K786="","",'praptra 1 Entry'!K786)</f>
        <v/>
      </c>
      <c r="L786" s="128" t="str">
        <f>IF('praptra 1 Entry'!L786="","",'praptra 1 Entry'!L786)</f>
        <v/>
      </c>
      <c r="M786" s="128" t="str">
        <f>IF('praptra 1 Entry'!M786="","",'praptra 1 Entry'!M786)</f>
        <v/>
      </c>
      <c r="N786" s="128" t="str">
        <f>IF('praptra 1 Entry'!N786="","",'praptra 1 Entry'!N786)</f>
        <v/>
      </c>
      <c r="O786" s="128" t="str">
        <f>IF('praptra 1 Entry'!O786="","",'praptra 1 Entry'!O786)</f>
        <v/>
      </c>
      <c r="P786" s="128" t="str">
        <f>IF('praptra 1 Entry'!P786="","",'praptra 1 Entry'!P786)</f>
        <v/>
      </c>
      <c r="Q786" s="128" t="str">
        <f>IF('praptra 1 Entry'!Q786="","",'praptra 1 Entry'!Q786)</f>
        <v/>
      </c>
      <c r="R786" s="128" t="str">
        <f>IF('praptra 1 Entry'!R786="","",'praptra 1 Entry'!R786)</f>
        <v/>
      </c>
      <c r="S786" s="128" t="str">
        <f>IF('praptra 1 Entry'!S786="","",'praptra 1 Entry'!S786)</f>
        <v/>
      </c>
      <c r="T786" s="128" t="str">
        <f>IF('praptra 1 Entry'!T786="","",'praptra 1 Entry'!T786)</f>
        <v/>
      </c>
      <c r="U786" s="128" t="str">
        <f>IF('praptra 1 Entry'!U786="","",'praptra 1 Entry'!U786)</f>
        <v/>
      </c>
      <c r="V786" s="128" t="str">
        <f>IF('praptra 1 Entry'!V786="","",'praptra 1 Entry'!V786)</f>
        <v/>
      </c>
      <c r="W786" s="128" t="str">
        <f>IF('praptra 1 Entry'!W786="","",'praptra 1 Entry'!W786)</f>
        <v/>
      </c>
    </row>
    <row r="787" spans="1:23" ht="24.95" customHeight="1">
      <c r="A787" s="128" t="str">
        <f>IF('praptra 1 Entry'!A787="","",'praptra 1 Entry'!A787)</f>
        <v/>
      </c>
      <c r="B787" s="128" t="str">
        <f>IF('praptra 1 Entry'!B787="","",'praptra 1 Entry'!B787)</f>
        <v/>
      </c>
      <c r="C787" s="128" t="str">
        <f>IF('praptra 1 Entry'!C787="","",'praptra 1 Entry'!C787)</f>
        <v/>
      </c>
      <c r="D787" s="128" t="str">
        <f>IF('praptra 1 Entry'!D787="","",'praptra 1 Entry'!D787)</f>
        <v/>
      </c>
      <c r="E787" s="129" t="str">
        <f>IF('praptra 1 Entry'!E787="","",'praptra 1 Entry'!E787)</f>
        <v/>
      </c>
      <c r="F787" s="129" t="str">
        <f>IF('praptra 1 Entry'!F787="","",'praptra 1 Entry'!F787)</f>
        <v/>
      </c>
      <c r="G787" s="129" t="str">
        <f>IF('praptra 1 Entry'!G787="","",'praptra 1 Entry'!G787)</f>
        <v/>
      </c>
      <c r="H787" s="130" t="str">
        <f>IF('praptra 1 Entry'!H787="","",'praptra 1 Entry'!H787)</f>
        <v/>
      </c>
      <c r="I787" s="128" t="str">
        <f>IF('praptra 1 Entry'!I787="","",'praptra 1 Entry'!I787)</f>
        <v/>
      </c>
      <c r="J787" s="128" t="str">
        <f>IF('praptra 1 Entry'!J787="","",'praptra 1 Entry'!J787)</f>
        <v/>
      </c>
      <c r="K787" s="128" t="str">
        <f>IF('praptra 1 Entry'!K787="","",'praptra 1 Entry'!K787)</f>
        <v/>
      </c>
      <c r="L787" s="128" t="str">
        <f>IF('praptra 1 Entry'!L787="","",'praptra 1 Entry'!L787)</f>
        <v/>
      </c>
      <c r="M787" s="128" t="str">
        <f>IF('praptra 1 Entry'!M787="","",'praptra 1 Entry'!M787)</f>
        <v/>
      </c>
      <c r="N787" s="128" t="str">
        <f>IF('praptra 1 Entry'!N787="","",'praptra 1 Entry'!N787)</f>
        <v/>
      </c>
      <c r="O787" s="128" t="str">
        <f>IF('praptra 1 Entry'!O787="","",'praptra 1 Entry'!O787)</f>
        <v/>
      </c>
      <c r="P787" s="128" t="str">
        <f>IF('praptra 1 Entry'!P787="","",'praptra 1 Entry'!P787)</f>
        <v/>
      </c>
      <c r="Q787" s="128" t="str">
        <f>IF('praptra 1 Entry'!Q787="","",'praptra 1 Entry'!Q787)</f>
        <v/>
      </c>
      <c r="R787" s="128" t="str">
        <f>IF('praptra 1 Entry'!R787="","",'praptra 1 Entry'!R787)</f>
        <v/>
      </c>
      <c r="S787" s="128" t="str">
        <f>IF('praptra 1 Entry'!S787="","",'praptra 1 Entry'!S787)</f>
        <v/>
      </c>
      <c r="T787" s="128" t="str">
        <f>IF('praptra 1 Entry'!T787="","",'praptra 1 Entry'!T787)</f>
        <v/>
      </c>
      <c r="U787" s="128" t="str">
        <f>IF('praptra 1 Entry'!U787="","",'praptra 1 Entry'!U787)</f>
        <v/>
      </c>
      <c r="V787" s="128" t="str">
        <f>IF('praptra 1 Entry'!V787="","",'praptra 1 Entry'!V787)</f>
        <v/>
      </c>
      <c r="W787" s="128" t="str">
        <f>IF('praptra 1 Entry'!W787="","",'praptra 1 Entry'!W787)</f>
        <v/>
      </c>
    </row>
    <row r="788" spans="1:23" ht="24.95" customHeight="1">
      <c r="A788" s="128" t="str">
        <f>IF('praptra 1 Entry'!A788="","",'praptra 1 Entry'!A788)</f>
        <v/>
      </c>
      <c r="B788" s="128" t="str">
        <f>IF('praptra 1 Entry'!B788="","",'praptra 1 Entry'!B788)</f>
        <v/>
      </c>
      <c r="C788" s="128" t="str">
        <f>IF('praptra 1 Entry'!C788="","",'praptra 1 Entry'!C788)</f>
        <v/>
      </c>
      <c r="D788" s="128" t="str">
        <f>IF('praptra 1 Entry'!D788="","",'praptra 1 Entry'!D788)</f>
        <v/>
      </c>
      <c r="E788" s="129" t="str">
        <f>IF('praptra 1 Entry'!E788="","",'praptra 1 Entry'!E788)</f>
        <v/>
      </c>
      <c r="F788" s="129" t="str">
        <f>IF('praptra 1 Entry'!F788="","",'praptra 1 Entry'!F788)</f>
        <v/>
      </c>
      <c r="G788" s="129" t="str">
        <f>IF('praptra 1 Entry'!G788="","",'praptra 1 Entry'!G788)</f>
        <v/>
      </c>
      <c r="H788" s="130" t="str">
        <f>IF('praptra 1 Entry'!H788="","",'praptra 1 Entry'!H788)</f>
        <v/>
      </c>
      <c r="I788" s="128" t="str">
        <f>IF('praptra 1 Entry'!I788="","",'praptra 1 Entry'!I788)</f>
        <v/>
      </c>
      <c r="J788" s="128" t="str">
        <f>IF('praptra 1 Entry'!J788="","",'praptra 1 Entry'!J788)</f>
        <v/>
      </c>
      <c r="K788" s="128" t="str">
        <f>IF('praptra 1 Entry'!K788="","",'praptra 1 Entry'!K788)</f>
        <v/>
      </c>
      <c r="L788" s="128" t="str">
        <f>IF('praptra 1 Entry'!L788="","",'praptra 1 Entry'!L788)</f>
        <v/>
      </c>
      <c r="M788" s="128" t="str">
        <f>IF('praptra 1 Entry'!M788="","",'praptra 1 Entry'!M788)</f>
        <v/>
      </c>
      <c r="N788" s="128" t="str">
        <f>IF('praptra 1 Entry'!N788="","",'praptra 1 Entry'!N788)</f>
        <v/>
      </c>
      <c r="O788" s="128" t="str">
        <f>IF('praptra 1 Entry'!O788="","",'praptra 1 Entry'!O788)</f>
        <v/>
      </c>
      <c r="P788" s="128" t="str">
        <f>IF('praptra 1 Entry'!P788="","",'praptra 1 Entry'!P788)</f>
        <v/>
      </c>
      <c r="Q788" s="128" t="str">
        <f>IF('praptra 1 Entry'!Q788="","",'praptra 1 Entry'!Q788)</f>
        <v/>
      </c>
      <c r="R788" s="128" t="str">
        <f>IF('praptra 1 Entry'!R788="","",'praptra 1 Entry'!R788)</f>
        <v/>
      </c>
      <c r="S788" s="128" t="str">
        <f>IF('praptra 1 Entry'!S788="","",'praptra 1 Entry'!S788)</f>
        <v/>
      </c>
      <c r="T788" s="128" t="str">
        <f>IF('praptra 1 Entry'!T788="","",'praptra 1 Entry'!T788)</f>
        <v/>
      </c>
      <c r="U788" s="128" t="str">
        <f>IF('praptra 1 Entry'!U788="","",'praptra 1 Entry'!U788)</f>
        <v/>
      </c>
      <c r="V788" s="128" t="str">
        <f>IF('praptra 1 Entry'!V788="","",'praptra 1 Entry'!V788)</f>
        <v/>
      </c>
      <c r="W788" s="128" t="str">
        <f>IF('praptra 1 Entry'!W788="","",'praptra 1 Entry'!W788)</f>
        <v/>
      </c>
    </row>
    <row r="789" spans="1:23" ht="24.95" customHeight="1">
      <c r="A789" s="128" t="str">
        <f>IF('praptra 1 Entry'!A789="","",'praptra 1 Entry'!A789)</f>
        <v/>
      </c>
      <c r="B789" s="128" t="str">
        <f>IF('praptra 1 Entry'!B789="","",'praptra 1 Entry'!B789)</f>
        <v/>
      </c>
      <c r="C789" s="128" t="str">
        <f>IF('praptra 1 Entry'!C789="","",'praptra 1 Entry'!C789)</f>
        <v/>
      </c>
      <c r="D789" s="128" t="str">
        <f>IF('praptra 1 Entry'!D789="","",'praptra 1 Entry'!D789)</f>
        <v/>
      </c>
      <c r="E789" s="129" t="str">
        <f>IF('praptra 1 Entry'!E789="","",'praptra 1 Entry'!E789)</f>
        <v/>
      </c>
      <c r="F789" s="129" t="str">
        <f>IF('praptra 1 Entry'!F789="","",'praptra 1 Entry'!F789)</f>
        <v/>
      </c>
      <c r="G789" s="129" t="str">
        <f>IF('praptra 1 Entry'!G789="","",'praptra 1 Entry'!G789)</f>
        <v/>
      </c>
      <c r="H789" s="130" t="str">
        <f>IF('praptra 1 Entry'!H789="","",'praptra 1 Entry'!H789)</f>
        <v/>
      </c>
      <c r="I789" s="128" t="str">
        <f>IF('praptra 1 Entry'!I789="","",'praptra 1 Entry'!I789)</f>
        <v/>
      </c>
      <c r="J789" s="128" t="str">
        <f>IF('praptra 1 Entry'!J789="","",'praptra 1 Entry'!J789)</f>
        <v/>
      </c>
      <c r="K789" s="128" t="str">
        <f>IF('praptra 1 Entry'!K789="","",'praptra 1 Entry'!K789)</f>
        <v/>
      </c>
      <c r="L789" s="128" t="str">
        <f>IF('praptra 1 Entry'!L789="","",'praptra 1 Entry'!L789)</f>
        <v/>
      </c>
      <c r="M789" s="128" t="str">
        <f>IF('praptra 1 Entry'!M789="","",'praptra 1 Entry'!M789)</f>
        <v/>
      </c>
      <c r="N789" s="128" t="str">
        <f>IF('praptra 1 Entry'!N789="","",'praptra 1 Entry'!N789)</f>
        <v/>
      </c>
      <c r="O789" s="128" t="str">
        <f>IF('praptra 1 Entry'!O789="","",'praptra 1 Entry'!O789)</f>
        <v/>
      </c>
      <c r="P789" s="128" t="str">
        <f>IF('praptra 1 Entry'!P789="","",'praptra 1 Entry'!P789)</f>
        <v/>
      </c>
      <c r="Q789" s="128" t="str">
        <f>IF('praptra 1 Entry'!Q789="","",'praptra 1 Entry'!Q789)</f>
        <v/>
      </c>
      <c r="R789" s="128" t="str">
        <f>IF('praptra 1 Entry'!R789="","",'praptra 1 Entry'!R789)</f>
        <v/>
      </c>
      <c r="S789" s="128" t="str">
        <f>IF('praptra 1 Entry'!S789="","",'praptra 1 Entry'!S789)</f>
        <v/>
      </c>
      <c r="T789" s="128" t="str">
        <f>IF('praptra 1 Entry'!T789="","",'praptra 1 Entry'!T789)</f>
        <v/>
      </c>
      <c r="U789" s="128" t="str">
        <f>IF('praptra 1 Entry'!U789="","",'praptra 1 Entry'!U789)</f>
        <v/>
      </c>
      <c r="V789" s="128" t="str">
        <f>IF('praptra 1 Entry'!V789="","",'praptra 1 Entry'!V789)</f>
        <v/>
      </c>
      <c r="W789" s="128" t="str">
        <f>IF('praptra 1 Entry'!W789="","",'praptra 1 Entry'!W789)</f>
        <v/>
      </c>
    </row>
    <row r="790" spans="1:23" ht="24.95" customHeight="1">
      <c r="A790" s="128" t="str">
        <f>IF('praptra 1 Entry'!A790="","",'praptra 1 Entry'!A790)</f>
        <v/>
      </c>
      <c r="B790" s="128" t="str">
        <f>IF('praptra 1 Entry'!B790="","",'praptra 1 Entry'!B790)</f>
        <v/>
      </c>
      <c r="C790" s="128" t="str">
        <f>IF('praptra 1 Entry'!C790="","",'praptra 1 Entry'!C790)</f>
        <v/>
      </c>
      <c r="D790" s="128" t="str">
        <f>IF('praptra 1 Entry'!D790="","",'praptra 1 Entry'!D790)</f>
        <v/>
      </c>
      <c r="E790" s="129" t="str">
        <f>IF('praptra 1 Entry'!E790="","",'praptra 1 Entry'!E790)</f>
        <v/>
      </c>
      <c r="F790" s="129" t="str">
        <f>IF('praptra 1 Entry'!F790="","",'praptra 1 Entry'!F790)</f>
        <v/>
      </c>
      <c r="G790" s="129" t="str">
        <f>IF('praptra 1 Entry'!G790="","",'praptra 1 Entry'!G790)</f>
        <v/>
      </c>
      <c r="H790" s="130" t="str">
        <f>IF('praptra 1 Entry'!H790="","",'praptra 1 Entry'!H790)</f>
        <v/>
      </c>
      <c r="I790" s="128" t="str">
        <f>IF('praptra 1 Entry'!I790="","",'praptra 1 Entry'!I790)</f>
        <v/>
      </c>
      <c r="J790" s="128" t="str">
        <f>IF('praptra 1 Entry'!J790="","",'praptra 1 Entry'!J790)</f>
        <v/>
      </c>
      <c r="K790" s="128" t="str">
        <f>IF('praptra 1 Entry'!K790="","",'praptra 1 Entry'!K790)</f>
        <v/>
      </c>
      <c r="L790" s="128" t="str">
        <f>IF('praptra 1 Entry'!L790="","",'praptra 1 Entry'!L790)</f>
        <v/>
      </c>
      <c r="M790" s="128" t="str">
        <f>IF('praptra 1 Entry'!M790="","",'praptra 1 Entry'!M790)</f>
        <v/>
      </c>
      <c r="N790" s="128" t="str">
        <f>IF('praptra 1 Entry'!N790="","",'praptra 1 Entry'!N790)</f>
        <v/>
      </c>
      <c r="O790" s="128" t="str">
        <f>IF('praptra 1 Entry'!O790="","",'praptra 1 Entry'!O790)</f>
        <v/>
      </c>
      <c r="P790" s="128" t="str">
        <f>IF('praptra 1 Entry'!P790="","",'praptra 1 Entry'!P790)</f>
        <v/>
      </c>
      <c r="Q790" s="128" t="str">
        <f>IF('praptra 1 Entry'!Q790="","",'praptra 1 Entry'!Q790)</f>
        <v/>
      </c>
      <c r="R790" s="128" t="str">
        <f>IF('praptra 1 Entry'!R790="","",'praptra 1 Entry'!R790)</f>
        <v/>
      </c>
      <c r="S790" s="128" t="str">
        <f>IF('praptra 1 Entry'!S790="","",'praptra 1 Entry'!S790)</f>
        <v/>
      </c>
      <c r="T790" s="128" t="str">
        <f>IF('praptra 1 Entry'!T790="","",'praptra 1 Entry'!T790)</f>
        <v/>
      </c>
      <c r="U790" s="128" t="str">
        <f>IF('praptra 1 Entry'!U790="","",'praptra 1 Entry'!U790)</f>
        <v/>
      </c>
      <c r="V790" s="128" t="str">
        <f>IF('praptra 1 Entry'!V790="","",'praptra 1 Entry'!V790)</f>
        <v/>
      </c>
      <c r="W790" s="128" t="str">
        <f>IF('praptra 1 Entry'!W790="","",'praptra 1 Entry'!W790)</f>
        <v/>
      </c>
    </row>
    <row r="791" spans="1:23" ht="24.95" customHeight="1">
      <c r="A791" s="128" t="str">
        <f>IF('praptra 1 Entry'!A791="","",'praptra 1 Entry'!A791)</f>
        <v/>
      </c>
      <c r="B791" s="128" t="str">
        <f>IF('praptra 1 Entry'!B791="","",'praptra 1 Entry'!B791)</f>
        <v/>
      </c>
      <c r="C791" s="128" t="str">
        <f>IF('praptra 1 Entry'!C791="","",'praptra 1 Entry'!C791)</f>
        <v/>
      </c>
      <c r="D791" s="128" t="str">
        <f>IF('praptra 1 Entry'!D791="","",'praptra 1 Entry'!D791)</f>
        <v/>
      </c>
      <c r="E791" s="129" t="str">
        <f>IF('praptra 1 Entry'!E791="","",'praptra 1 Entry'!E791)</f>
        <v/>
      </c>
      <c r="F791" s="129" t="str">
        <f>IF('praptra 1 Entry'!F791="","",'praptra 1 Entry'!F791)</f>
        <v/>
      </c>
      <c r="G791" s="129" t="str">
        <f>IF('praptra 1 Entry'!G791="","",'praptra 1 Entry'!G791)</f>
        <v/>
      </c>
      <c r="H791" s="130" t="str">
        <f>IF('praptra 1 Entry'!H791="","",'praptra 1 Entry'!H791)</f>
        <v/>
      </c>
      <c r="I791" s="128" t="str">
        <f>IF('praptra 1 Entry'!I791="","",'praptra 1 Entry'!I791)</f>
        <v/>
      </c>
      <c r="J791" s="128" t="str">
        <f>IF('praptra 1 Entry'!J791="","",'praptra 1 Entry'!J791)</f>
        <v/>
      </c>
      <c r="K791" s="128" t="str">
        <f>IF('praptra 1 Entry'!K791="","",'praptra 1 Entry'!K791)</f>
        <v/>
      </c>
      <c r="L791" s="128" t="str">
        <f>IF('praptra 1 Entry'!L791="","",'praptra 1 Entry'!L791)</f>
        <v/>
      </c>
      <c r="M791" s="128" t="str">
        <f>IF('praptra 1 Entry'!M791="","",'praptra 1 Entry'!M791)</f>
        <v/>
      </c>
      <c r="N791" s="128" t="str">
        <f>IF('praptra 1 Entry'!N791="","",'praptra 1 Entry'!N791)</f>
        <v/>
      </c>
      <c r="O791" s="128" t="str">
        <f>IF('praptra 1 Entry'!O791="","",'praptra 1 Entry'!O791)</f>
        <v/>
      </c>
      <c r="P791" s="128" t="str">
        <f>IF('praptra 1 Entry'!P791="","",'praptra 1 Entry'!P791)</f>
        <v/>
      </c>
      <c r="Q791" s="128" t="str">
        <f>IF('praptra 1 Entry'!Q791="","",'praptra 1 Entry'!Q791)</f>
        <v/>
      </c>
      <c r="R791" s="128" t="str">
        <f>IF('praptra 1 Entry'!R791="","",'praptra 1 Entry'!R791)</f>
        <v/>
      </c>
      <c r="S791" s="128" t="str">
        <f>IF('praptra 1 Entry'!S791="","",'praptra 1 Entry'!S791)</f>
        <v/>
      </c>
      <c r="T791" s="128" t="str">
        <f>IF('praptra 1 Entry'!T791="","",'praptra 1 Entry'!T791)</f>
        <v/>
      </c>
      <c r="U791" s="128" t="str">
        <f>IF('praptra 1 Entry'!U791="","",'praptra 1 Entry'!U791)</f>
        <v/>
      </c>
      <c r="V791" s="128" t="str">
        <f>IF('praptra 1 Entry'!V791="","",'praptra 1 Entry'!V791)</f>
        <v/>
      </c>
      <c r="W791" s="128" t="str">
        <f>IF('praptra 1 Entry'!W791="","",'praptra 1 Entry'!W791)</f>
        <v/>
      </c>
    </row>
    <row r="792" spans="1:23" ht="24.95" customHeight="1">
      <c r="A792" s="128" t="str">
        <f>IF('praptra 1 Entry'!A792="","",'praptra 1 Entry'!A792)</f>
        <v/>
      </c>
      <c r="B792" s="128" t="str">
        <f>IF('praptra 1 Entry'!B792="","",'praptra 1 Entry'!B792)</f>
        <v/>
      </c>
      <c r="C792" s="128" t="str">
        <f>IF('praptra 1 Entry'!C792="","",'praptra 1 Entry'!C792)</f>
        <v/>
      </c>
      <c r="D792" s="128" t="str">
        <f>IF('praptra 1 Entry'!D792="","",'praptra 1 Entry'!D792)</f>
        <v/>
      </c>
      <c r="E792" s="129" t="str">
        <f>IF('praptra 1 Entry'!E792="","",'praptra 1 Entry'!E792)</f>
        <v/>
      </c>
      <c r="F792" s="129" t="str">
        <f>IF('praptra 1 Entry'!F792="","",'praptra 1 Entry'!F792)</f>
        <v/>
      </c>
      <c r="G792" s="129" t="str">
        <f>IF('praptra 1 Entry'!G792="","",'praptra 1 Entry'!G792)</f>
        <v/>
      </c>
      <c r="H792" s="130" t="str">
        <f>IF('praptra 1 Entry'!H792="","",'praptra 1 Entry'!H792)</f>
        <v/>
      </c>
      <c r="I792" s="128" t="str">
        <f>IF('praptra 1 Entry'!I792="","",'praptra 1 Entry'!I792)</f>
        <v/>
      </c>
      <c r="J792" s="128" t="str">
        <f>IF('praptra 1 Entry'!J792="","",'praptra 1 Entry'!J792)</f>
        <v/>
      </c>
      <c r="K792" s="128" t="str">
        <f>IF('praptra 1 Entry'!K792="","",'praptra 1 Entry'!K792)</f>
        <v/>
      </c>
      <c r="L792" s="128" t="str">
        <f>IF('praptra 1 Entry'!L792="","",'praptra 1 Entry'!L792)</f>
        <v/>
      </c>
      <c r="M792" s="128" t="str">
        <f>IF('praptra 1 Entry'!M792="","",'praptra 1 Entry'!M792)</f>
        <v/>
      </c>
      <c r="N792" s="128" t="str">
        <f>IF('praptra 1 Entry'!N792="","",'praptra 1 Entry'!N792)</f>
        <v/>
      </c>
      <c r="O792" s="128" t="str">
        <f>IF('praptra 1 Entry'!O792="","",'praptra 1 Entry'!O792)</f>
        <v/>
      </c>
      <c r="P792" s="128" t="str">
        <f>IF('praptra 1 Entry'!P792="","",'praptra 1 Entry'!P792)</f>
        <v/>
      </c>
      <c r="Q792" s="128" t="str">
        <f>IF('praptra 1 Entry'!Q792="","",'praptra 1 Entry'!Q792)</f>
        <v/>
      </c>
      <c r="R792" s="128" t="str">
        <f>IF('praptra 1 Entry'!R792="","",'praptra 1 Entry'!R792)</f>
        <v/>
      </c>
      <c r="S792" s="128" t="str">
        <f>IF('praptra 1 Entry'!S792="","",'praptra 1 Entry'!S792)</f>
        <v/>
      </c>
      <c r="T792" s="128" t="str">
        <f>IF('praptra 1 Entry'!T792="","",'praptra 1 Entry'!T792)</f>
        <v/>
      </c>
      <c r="U792" s="128" t="str">
        <f>IF('praptra 1 Entry'!U792="","",'praptra 1 Entry'!U792)</f>
        <v/>
      </c>
      <c r="V792" s="128" t="str">
        <f>IF('praptra 1 Entry'!V792="","",'praptra 1 Entry'!V792)</f>
        <v/>
      </c>
      <c r="W792" s="128" t="str">
        <f>IF('praptra 1 Entry'!W792="","",'praptra 1 Entry'!W792)</f>
        <v/>
      </c>
    </row>
    <row r="793" spans="1:23" ht="24.95" customHeight="1">
      <c r="A793" s="128" t="str">
        <f>IF('praptra 1 Entry'!A793="","",'praptra 1 Entry'!A793)</f>
        <v/>
      </c>
      <c r="B793" s="128" t="str">
        <f>IF('praptra 1 Entry'!B793="","",'praptra 1 Entry'!B793)</f>
        <v/>
      </c>
      <c r="C793" s="128" t="str">
        <f>IF('praptra 1 Entry'!C793="","",'praptra 1 Entry'!C793)</f>
        <v/>
      </c>
      <c r="D793" s="128" t="str">
        <f>IF('praptra 1 Entry'!D793="","",'praptra 1 Entry'!D793)</f>
        <v/>
      </c>
      <c r="E793" s="129" t="str">
        <f>IF('praptra 1 Entry'!E793="","",'praptra 1 Entry'!E793)</f>
        <v/>
      </c>
      <c r="F793" s="129" t="str">
        <f>IF('praptra 1 Entry'!F793="","",'praptra 1 Entry'!F793)</f>
        <v/>
      </c>
      <c r="G793" s="129" t="str">
        <f>IF('praptra 1 Entry'!G793="","",'praptra 1 Entry'!G793)</f>
        <v/>
      </c>
      <c r="H793" s="130" t="str">
        <f>IF('praptra 1 Entry'!H793="","",'praptra 1 Entry'!H793)</f>
        <v/>
      </c>
      <c r="I793" s="128" t="str">
        <f>IF('praptra 1 Entry'!I793="","",'praptra 1 Entry'!I793)</f>
        <v/>
      </c>
      <c r="J793" s="128" t="str">
        <f>IF('praptra 1 Entry'!J793="","",'praptra 1 Entry'!J793)</f>
        <v/>
      </c>
      <c r="K793" s="128" t="str">
        <f>IF('praptra 1 Entry'!K793="","",'praptra 1 Entry'!K793)</f>
        <v/>
      </c>
      <c r="L793" s="128" t="str">
        <f>IF('praptra 1 Entry'!L793="","",'praptra 1 Entry'!L793)</f>
        <v/>
      </c>
      <c r="M793" s="128" t="str">
        <f>IF('praptra 1 Entry'!M793="","",'praptra 1 Entry'!M793)</f>
        <v/>
      </c>
      <c r="N793" s="128" t="str">
        <f>IF('praptra 1 Entry'!N793="","",'praptra 1 Entry'!N793)</f>
        <v/>
      </c>
      <c r="O793" s="128" t="str">
        <f>IF('praptra 1 Entry'!O793="","",'praptra 1 Entry'!O793)</f>
        <v/>
      </c>
      <c r="P793" s="128" t="str">
        <f>IF('praptra 1 Entry'!P793="","",'praptra 1 Entry'!P793)</f>
        <v/>
      </c>
      <c r="Q793" s="128" t="str">
        <f>IF('praptra 1 Entry'!Q793="","",'praptra 1 Entry'!Q793)</f>
        <v/>
      </c>
      <c r="R793" s="128" t="str">
        <f>IF('praptra 1 Entry'!R793="","",'praptra 1 Entry'!R793)</f>
        <v/>
      </c>
      <c r="S793" s="128" t="str">
        <f>IF('praptra 1 Entry'!S793="","",'praptra 1 Entry'!S793)</f>
        <v/>
      </c>
      <c r="T793" s="128" t="str">
        <f>IF('praptra 1 Entry'!T793="","",'praptra 1 Entry'!T793)</f>
        <v/>
      </c>
      <c r="U793" s="128" t="str">
        <f>IF('praptra 1 Entry'!U793="","",'praptra 1 Entry'!U793)</f>
        <v/>
      </c>
      <c r="V793" s="128" t="str">
        <f>IF('praptra 1 Entry'!V793="","",'praptra 1 Entry'!V793)</f>
        <v/>
      </c>
      <c r="W793" s="128" t="str">
        <f>IF('praptra 1 Entry'!W793="","",'praptra 1 Entry'!W793)</f>
        <v/>
      </c>
    </row>
    <row r="794" spans="1:23" ht="24.95" customHeight="1">
      <c r="A794" s="128" t="str">
        <f>IF('praptra 1 Entry'!A794="","",'praptra 1 Entry'!A794)</f>
        <v/>
      </c>
      <c r="B794" s="128" t="str">
        <f>IF('praptra 1 Entry'!B794="","",'praptra 1 Entry'!B794)</f>
        <v/>
      </c>
      <c r="C794" s="128" t="str">
        <f>IF('praptra 1 Entry'!C794="","",'praptra 1 Entry'!C794)</f>
        <v/>
      </c>
      <c r="D794" s="128" t="str">
        <f>IF('praptra 1 Entry'!D794="","",'praptra 1 Entry'!D794)</f>
        <v/>
      </c>
      <c r="E794" s="129" t="str">
        <f>IF('praptra 1 Entry'!E794="","",'praptra 1 Entry'!E794)</f>
        <v/>
      </c>
      <c r="F794" s="129" t="str">
        <f>IF('praptra 1 Entry'!F794="","",'praptra 1 Entry'!F794)</f>
        <v/>
      </c>
      <c r="G794" s="129" t="str">
        <f>IF('praptra 1 Entry'!G794="","",'praptra 1 Entry'!G794)</f>
        <v/>
      </c>
      <c r="H794" s="130" t="str">
        <f>IF('praptra 1 Entry'!H794="","",'praptra 1 Entry'!H794)</f>
        <v/>
      </c>
      <c r="I794" s="128" t="str">
        <f>IF('praptra 1 Entry'!I794="","",'praptra 1 Entry'!I794)</f>
        <v/>
      </c>
      <c r="J794" s="128" t="str">
        <f>IF('praptra 1 Entry'!J794="","",'praptra 1 Entry'!J794)</f>
        <v/>
      </c>
      <c r="K794" s="128" t="str">
        <f>IF('praptra 1 Entry'!K794="","",'praptra 1 Entry'!K794)</f>
        <v/>
      </c>
      <c r="L794" s="128" t="str">
        <f>IF('praptra 1 Entry'!L794="","",'praptra 1 Entry'!L794)</f>
        <v/>
      </c>
      <c r="M794" s="128" t="str">
        <f>IF('praptra 1 Entry'!M794="","",'praptra 1 Entry'!M794)</f>
        <v/>
      </c>
      <c r="N794" s="128" t="str">
        <f>IF('praptra 1 Entry'!N794="","",'praptra 1 Entry'!N794)</f>
        <v/>
      </c>
      <c r="O794" s="128" t="str">
        <f>IF('praptra 1 Entry'!O794="","",'praptra 1 Entry'!O794)</f>
        <v/>
      </c>
      <c r="P794" s="128" t="str">
        <f>IF('praptra 1 Entry'!P794="","",'praptra 1 Entry'!P794)</f>
        <v/>
      </c>
      <c r="Q794" s="128" t="str">
        <f>IF('praptra 1 Entry'!Q794="","",'praptra 1 Entry'!Q794)</f>
        <v/>
      </c>
      <c r="R794" s="128" t="str">
        <f>IF('praptra 1 Entry'!R794="","",'praptra 1 Entry'!R794)</f>
        <v/>
      </c>
      <c r="S794" s="128" t="str">
        <f>IF('praptra 1 Entry'!S794="","",'praptra 1 Entry'!S794)</f>
        <v/>
      </c>
      <c r="T794" s="128" t="str">
        <f>IF('praptra 1 Entry'!T794="","",'praptra 1 Entry'!T794)</f>
        <v/>
      </c>
      <c r="U794" s="128" t="str">
        <f>IF('praptra 1 Entry'!U794="","",'praptra 1 Entry'!U794)</f>
        <v/>
      </c>
      <c r="V794" s="128" t="str">
        <f>IF('praptra 1 Entry'!V794="","",'praptra 1 Entry'!V794)</f>
        <v/>
      </c>
      <c r="W794" s="128" t="str">
        <f>IF('praptra 1 Entry'!W794="","",'praptra 1 Entry'!W794)</f>
        <v/>
      </c>
    </row>
    <row r="795" spans="1:23" ht="24.95" customHeight="1">
      <c r="A795" s="128" t="str">
        <f>IF('praptra 1 Entry'!A795="","",'praptra 1 Entry'!A795)</f>
        <v/>
      </c>
      <c r="B795" s="128" t="str">
        <f>IF('praptra 1 Entry'!B795="","",'praptra 1 Entry'!B795)</f>
        <v/>
      </c>
      <c r="C795" s="128" t="str">
        <f>IF('praptra 1 Entry'!C795="","",'praptra 1 Entry'!C795)</f>
        <v/>
      </c>
      <c r="D795" s="128" t="str">
        <f>IF('praptra 1 Entry'!D795="","",'praptra 1 Entry'!D795)</f>
        <v/>
      </c>
      <c r="E795" s="129" t="str">
        <f>IF('praptra 1 Entry'!E795="","",'praptra 1 Entry'!E795)</f>
        <v/>
      </c>
      <c r="F795" s="129" t="str">
        <f>IF('praptra 1 Entry'!F795="","",'praptra 1 Entry'!F795)</f>
        <v/>
      </c>
      <c r="G795" s="129" t="str">
        <f>IF('praptra 1 Entry'!G795="","",'praptra 1 Entry'!G795)</f>
        <v/>
      </c>
      <c r="H795" s="130" t="str">
        <f>IF('praptra 1 Entry'!H795="","",'praptra 1 Entry'!H795)</f>
        <v/>
      </c>
      <c r="I795" s="128" t="str">
        <f>IF('praptra 1 Entry'!I795="","",'praptra 1 Entry'!I795)</f>
        <v/>
      </c>
      <c r="J795" s="128" t="str">
        <f>IF('praptra 1 Entry'!J795="","",'praptra 1 Entry'!J795)</f>
        <v/>
      </c>
      <c r="K795" s="128" t="str">
        <f>IF('praptra 1 Entry'!K795="","",'praptra 1 Entry'!K795)</f>
        <v/>
      </c>
      <c r="L795" s="128" t="str">
        <f>IF('praptra 1 Entry'!L795="","",'praptra 1 Entry'!L795)</f>
        <v/>
      </c>
      <c r="M795" s="128" t="str">
        <f>IF('praptra 1 Entry'!M795="","",'praptra 1 Entry'!M795)</f>
        <v/>
      </c>
      <c r="N795" s="128" t="str">
        <f>IF('praptra 1 Entry'!N795="","",'praptra 1 Entry'!N795)</f>
        <v/>
      </c>
      <c r="O795" s="128" t="str">
        <f>IF('praptra 1 Entry'!O795="","",'praptra 1 Entry'!O795)</f>
        <v/>
      </c>
      <c r="P795" s="128" t="str">
        <f>IF('praptra 1 Entry'!P795="","",'praptra 1 Entry'!P795)</f>
        <v/>
      </c>
      <c r="Q795" s="128" t="str">
        <f>IF('praptra 1 Entry'!Q795="","",'praptra 1 Entry'!Q795)</f>
        <v/>
      </c>
      <c r="R795" s="128" t="str">
        <f>IF('praptra 1 Entry'!R795="","",'praptra 1 Entry'!R795)</f>
        <v/>
      </c>
      <c r="S795" s="128" t="str">
        <f>IF('praptra 1 Entry'!S795="","",'praptra 1 Entry'!S795)</f>
        <v/>
      </c>
      <c r="T795" s="128" t="str">
        <f>IF('praptra 1 Entry'!T795="","",'praptra 1 Entry'!T795)</f>
        <v/>
      </c>
      <c r="U795" s="128" t="str">
        <f>IF('praptra 1 Entry'!U795="","",'praptra 1 Entry'!U795)</f>
        <v/>
      </c>
      <c r="V795" s="128" t="str">
        <f>IF('praptra 1 Entry'!V795="","",'praptra 1 Entry'!V795)</f>
        <v/>
      </c>
      <c r="W795" s="128" t="str">
        <f>IF('praptra 1 Entry'!W795="","",'praptra 1 Entry'!W795)</f>
        <v/>
      </c>
    </row>
    <row r="796" spans="1:23" ht="24.95" customHeight="1">
      <c r="A796" s="128" t="str">
        <f>IF('praptra 1 Entry'!A796="","",'praptra 1 Entry'!A796)</f>
        <v/>
      </c>
      <c r="B796" s="128" t="str">
        <f>IF('praptra 1 Entry'!B796="","",'praptra 1 Entry'!B796)</f>
        <v/>
      </c>
      <c r="C796" s="128" t="str">
        <f>IF('praptra 1 Entry'!C796="","",'praptra 1 Entry'!C796)</f>
        <v/>
      </c>
      <c r="D796" s="128" t="str">
        <f>IF('praptra 1 Entry'!D796="","",'praptra 1 Entry'!D796)</f>
        <v/>
      </c>
      <c r="E796" s="129" t="str">
        <f>IF('praptra 1 Entry'!E796="","",'praptra 1 Entry'!E796)</f>
        <v/>
      </c>
      <c r="F796" s="129" t="str">
        <f>IF('praptra 1 Entry'!F796="","",'praptra 1 Entry'!F796)</f>
        <v/>
      </c>
      <c r="G796" s="129" t="str">
        <f>IF('praptra 1 Entry'!G796="","",'praptra 1 Entry'!G796)</f>
        <v/>
      </c>
      <c r="H796" s="130" t="str">
        <f>IF('praptra 1 Entry'!H796="","",'praptra 1 Entry'!H796)</f>
        <v/>
      </c>
      <c r="I796" s="128" t="str">
        <f>IF('praptra 1 Entry'!I796="","",'praptra 1 Entry'!I796)</f>
        <v/>
      </c>
      <c r="J796" s="128" t="str">
        <f>IF('praptra 1 Entry'!J796="","",'praptra 1 Entry'!J796)</f>
        <v/>
      </c>
      <c r="K796" s="128" t="str">
        <f>IF('praptra 1 Entry'!K796="","",'praptra 1 Entry'!K796)</f>
        <v/>
      </c>
      <c r="L796" s="128" t="str">
        <f>IF('praptra 1 Entry'!L796="","",'praptra 1 Entry'!L796)</f>
        <v/>
      </c>
      <c r="M796" s="128" t="str">
        <f>IF('praptra 1 Entry'!M796="","",'praptra 1 Entry'!M796)</f>
        <v/>
      </c>
      <c r="N796" s="128" t="str">
        <f>IF('praptra 1 Entry'!N796="","",'praptra 1 Entry'!N796)</f>
        <v/>
      </c>
      <c r="O796" s="128" t="str">
        <f>IF('praptra 1 Entry'!O796="","",'praptra 1 Entry'!O796)</f>
        <v/>
      </c>
      <c r="P796" s="128" t="str">
        <f>IF('praptra 1 Entry'!P796="","",'praptra 1 Entry'!P796)</f>
        <v/>
      </c>
      <c r="Q796" s="128" t="str">
        <f>IF('praptra 1 Entry'!Q796="","",'praptra 1 Entry'!Q796)</f>
        <v/>
      </c>
      <c r="R796" s="128" t="str">
        <f>IF('praptra 1 Entry'!R796="","",'praptra 1 Entry'!R796)</f>
        <v/>
      </c>
      <c r="S796" s="128" t="str">
        <f>IF('praptra 1 Entry'!S796="","",'praptra 1 Entry'!S796)</f>
        <v/>
      </c>
      <c r="T796" s="128" t="str">
        <f>IF('praptra 1 Entry'!T796="","",'praptra 1 Entry'!T796)</f>
        <v/>
      </c>
      <c r="U796" s="128" t="str">
        <f>IF('praptra 1 Entry'!U796="","",'praptra 1 Entry'!U796)</f>
        <v/>
      </c>
      <c r="V796" s="128" t="str">
        <f>IF('praptra 1 Entry'!V796="","",'praptra 1 Entry'!V796)</f>
        <v/>
      </c>
      <c r="W796" s="128" t="str">
        <f>IF('praptra 1 Entry'!W796="","",'praptra 1 Entry'!W796)</f>
        <v/>
      </c>
    </row>
    <row r="797" spans="1:23" ht="24.95" customHeight="1">
      <c r="A797" s="128" t="str">
        <f>IF('praptra 1 Entry'!A797="","",'praptra 1 Entry'!A797)</f>
        <v/>
      </c>
      <c r="B797" s="128" t="str">
        <f>IF('praptra 1 Entry'!B797="","",'praptra 1 Entry'!B797)</f>
        <v/>
      </c>
      <c r="C797" s="128" t="str">
        <f>IF('praptra 1 Entry'!C797="","",'praptra 1 Entry'!C797)</f>
        <v/>
      </c>
      <c r="D797" s="128" t="str">
        <f>IF('praptra 1 Entry'!D797="","",'praptra 1 Entry'!D797)</f>
        <v/>
      </c>
      <c r="E797" s="129" t="str">
        <f>IF('praptra 1 Entry'!E797="","",'praptra 1 Entry'!E797)</f>
        <v/>
      </c>
      <c r="F797" s="129" t="str">
        <f>IF('praptra 1 Entry'!F797="","",'praptra 1 Entry'!F797)</f>
        <v/>
      </c>
      <c r="G797" s="129" t="str">
        <f>IF('praptra 1 Entry'!G797="","",'praptra 1 Entry'!G797)</f>
        <v/>
      </c>
      <c r="H797" s="130" t="str">
        <f>IF('praptra 1 Entry'!H797="","",'praptra 1 Entry'!H797)</f>
        <v/>
      </c>
      <c r="I797" s="128" t="str">
        <f>IF('praptra 1 Entry'!I797="","",'praptra 1 Entry'!I797)</f>
        <v/>
      </c>
      <c r="J797" s="128" t="str">
        <f>IF('praptra 1 Entry'!J797="","",'praptra 1 Entry'!J797)</f>
        <v/>
      </c>
      <c r="K797" s="128" t="str">
        <f>IF('praptra 1 Entry'!K797="","",'praptra 1 Entry'!K797)</f>
        <v/>
      </c>
      <c r="L797" s="128" t="str">
        <f>IF('praptra 1 Entry'!L797="","",'praptra 1 Entry'!L797)</f>
        <v/>
      </c>
      <c r="M797" s="128" t="str">
        <f>IF('praptra 1 Entry'!M797="","",'praptra 1 Entry'!M797)</f>
        <v/>
      </c>
      <c r="N797" s="128" t="str">
        <f>IF('praptra 1 Entry'!N797="","",'praptra 1 Entry'!N797)</f>
        <v/>
      </c>
      <c r="O797" s="128" t="str">
        <f>IF('praptra 1 Entry'!O797="","",'praptra 1 Entry'!O797)</f>
        <v/>
      </c>
      <c r="P797" s="128" t="str">
        <f>IF('praptra 1 Entry'!P797="","",'praptra 1 Entry'!P797)</f>
        <v/>
      </c>
      <c r="Q797" s="128" t="str">
        <f>IF('praptra 1 Entry'!Q797="","",'praptra 1 Entry'!Q797)</f>
        <v/>
      </c>
      <c r="R797" s="128" t="str">
        <f>IF('praptra 1 Entry'!R797="","",'praptra 1 Entry'!R797)</f>
        <v/>
      </c>
      <c r="S797" s="128" t="str">
        <f>IF('praptra 1 Entry'!S797="","",'praptra 1 Entry'!S797)</f>
        <v/>
      </c>
      <c r="T797" s="128" t="str">
        <f>IF('praptra 1 Entry'!T797="","",'praptra 1 Entry'!T797)</f>
        <v/>
      </c>
      <c r="U797" s="128" t="str">
        <f>IF('praptra 1 Entry'!U797="","",'praptra 1 Entry'!U797)</f>
        <v/>
      </c>
      <c r="V797" s="128" t="str">
        <f>IF('praptra 1 Entry'!V797="","",'praptra 1 Entry'!V797)</f>
        <v/>
      </c>
      <c r="W797" s="128" t="str">
        <f>IF('praptra 1 Entry'!W797="","",'praptra 1 Entry'!W797)</f>
        <v/>
      </c>
    </row>
    <row r="798" spans="1:23" ht="24.95" customHeight="1">
      <c r="A798" s="128" t="str">
        <f>IF('praptra 1 Entry'!A798="","",'praptra 1 Entry'!A798)</f>
        <v/>
      </c>
      <c r="B798" s="128" t="str">
        <f>IF('praptra 1 Entry'!B798="","",'praptra 1 Entry'!B798)</f>
        <v/>
      </c>
      <c r="C798" s="128" t="str">
        <f>IF('praptra 1 Entry'!C798="","",'praptra 1 Entry'!C798)</f>
        <v/>
      </c>
      <c r="D798" s="128" t="str">
        <f>IF('praptra 1 Entry'!D798="","",'praptra 1 Entry'!D798)</f>
        <v/>
      </c>
      <c r="E798" s="129" t="str">
        <f>IF('praptra 1 Entry'!E798="","",'praptra 1 Entry'!E798)</f>
        <v/>
      </c>
      <c r="F798" s="129" t="str">
        <f>IF('praptra 1 Entry'!F798="","",'praptra 1 Entry'!F798)</f>
        <v/>
      </c>
      <c r="G798" s="129" t="str">
        <f>IF('praptra 1 Entry'!G798="","",'praptra 1 Entry'!G798)</f>
        <v/>
      </c>
      <c r="H798" s="130" t="str">
        <f>IF('praptra 1 Entry'!H798="","",'praptra 1 Entry'!H798)</f>
        <v/>
      </c>
      <c r="I798" s="128" t="str">
        <f>IF('praptra 1 Entry'!I798="","",'praptra 1 Entry'!I798)</f>
        <v/>
      </c>
      <c r="J798" s="128" t="str">
        <f>IF('praptra 1 Entry'!J798="","",'praptra 1 Entry'!J798)</f>
        <v/>
      </c>
      <c r="K798" s="128" t="str">
        <f>IF('praptra 1 Entry'!K798="","",'praptra 1 Entry'!K798)</f>
        <v/>
      </c>
      <c r="L798" s="128" t="str">
        <f>IF('praptra 1 Entry'!L798="","",'praptra 1 Entry'!L798)</f>
        <v/>
      </c>
      <c r="M798" s="128" t="str">
        <f>IF('praptra 1 Entry'!M798="","",'praptra 1 Entry'!M798)</f>
        <v/>
      </c>
      <c r="N798" s="128" t="str">
        <f>IF('praptra 1 Entry'!N798="","",'praptra 1 Entry'!N798)</f>
        <v/>
      </c>
      <c r="O798" s="128" t="str">
        <f>IF('praptra 1 Entry'!O798="","",'praptra 1 Entry'!O798)</f>
        <v/>
      </c>
      <c r="P798" s="128" t="str">
        <f>IF('praptra 1 Entry'!P798="","",'praptra 1 Entry'!P798)</f>
        <v/>
      </c>
      <c r="Q798" s="128" t="str">
        <f>IF('praptra 1 Entry'!Q798="","",'praptra 1 Entry'!Q798)</f>
        <v/>
      </c>
      <c r="R798" s="128" t="str">
        <f>IF('praptra 1 Entry'!R798="","",'praptra 1 Entry'!R798)</f>
        <v/>
      </c>
      <c r="S798" s="128" t="str">
        <f>IF('praptra 1 Entry'!S798="","",'praptra 1 Entry'!S798)</f>
        <v/>
      </c>
      <c r="T798" s="128" t="str">
        <f>IF('praptra 1 Entry'!T798="","",'praptra 1 Entry'!T798)</f>
        <v/>
      </c>
      <c r="U798" s="128" t="str">
        <f>IF('praptra 1 Entry'!U798="","",'praptra 1 Entry'!U798)</f>
        <v/>
      </c>
      <c r="V798" s="128" t="str">
        <f>IF('praptra 1 Entry'!V798="","",'praptra 1 Entry'!V798)</f>
        <v/>
      </c>
      <c r="W798" s="128" t="str">
        <f>IF('praptra 1 Entry'!W798="","",'praptra 1 Entry'!W798)</f>
        <v/>
      </c>
    </row>
    <row r="799" spans="1:23" ht="24.95" customHeight="1">
      <c r="A799" s="128" t="str">
        <f>IF('praptra 1 Entry'!A799="","",'praptra 1 Entry'!A799)</f>
        <v/>
      </c>
      <c r="B799" s="128" t="str">
        <f>IF('praptra 1 Entry'!B799="","",'praptra 1 Entry'!B799)</f>
        <v/>
      </c>
      <c r="C799" s="128" t="str">
        <f>IF('praptra 1 Entry'!C799="","",'praptra 1 Entry'!C799)</f>
        <v/>
      </c>
      <c r="D799" s="128" t="str">
        <f>IF('praptra 1 Entry'!D799="","",'praptra 1 Entry'!D799)</f>
        <v/>
      </c>
      <c r="E799" s="129" t="str">
        <f>IF('praptra 1 Entry'!E799="","",'praptra 1 Entry'!E799)</f>
        <v/>
      </c>
      <c r="F799" s="129" t="str">
        <f>IF('praptra 1 Entry'!F799="","",'praptra 1 Entry'!F799)</f>
        <v/>
      </c>
      <c r="G799" s="129" t="str">
        <f>IF('praptra 1 Entry'!G799="","",'praptra 1 Entry'!G799)</f>
        <v/>
      </c>
      <c r="H799" s="130" t="str">
        <f>IF('praptra 1 Entry'!H799="","",'praptra 1 Entry'!H799)</f>
        <v/>
      </c>
      <c r="I799" s="128" t="str">
        <f>IF('praptra 1 Entry'!I799="","",'praptra 1 Entry'!I799)</f>
        <v/>
      </c>
      <c r="J799" s="128" t="str">
        <f>IF('praptra 1 Entry'!J799="","",'praptra 1 Entry'!J799)</f>
        <v/>
      </c>
      <c r="K799" s="128" t="str">
        <f>IF('praptra 1 Entry'!K799="","",'praptra 1 Entry'!K799)</f>
        <v/>
      </c>
      <c r="L799" s="128" t="str">
        <f>IF('praptra 1 Entry'!L799="","",'praptra 1 Entry'!L799)</f>
        <v/>
      </c>
      <c r="M799" s="128" t="str">
        <f>IF('praptra 1 Entry'!M799="","",'praptra 1 Entry'!M799)</f>
        <v/>
      </c>
      <c r="N799" s="128" t="str">
        <f>IF('praptra 1 Entry'!N799="","",'praptra 1 Entry'!N799)</f>
        <v/>
      </c>
      <c r="O799" s="128" t="str">
        <f>IF('praptra 1 Entry'!O799="","",'praptra 1 Entry'!O799)</f>
        <v/>
      </c>
      <c r="P799" s="128" t="str">
        <f>IF('praptra 1 Entry'!P799="","",'praptra 1 Entry'!P799)</f>
        <v/>
      </c>
      <c r="Q799" s="128" t="str">
        <f>IF('praptra 1 Entry'!Q799="","",'praptra 1 Entry'!Q799)</f>
        <v/>
      </c>
      <c r="R799" s="128" t="str">
        <f>IF('praptra 1 Entry'!R799="","",'praptra 1 Entry'!R799)</f>
        <v/>
      </c>
      <c r="S799" s="128" t="str">
        <f>IF('praptra 1 Entry'!S799="","",'praptra 1 Entry'!S799)</f>
        <v/>
      </c>
      <c r="T799" s="128" t="str">
        <f>IF('praptra 1 Entry'!T799="","",'praptra 1 Entry'!T799)</f>
        <v/>
      </c>
      <c r="U799" s="128" t="str">
        <f>IF('praptra 1 Entry'!U799="","",'praptra 1 Entry'!U799)</f>
        <v/>
      </c>
      <c r="V799" s="128" t="str">
        <f>IF('praptra 1 Entry'!V799="","",'praptra 1 Entry'!V799)</f>
        <v/>
      </c>
      <c r="W799" s="128" t="str">
        <f>IF('praptra 1 Entry'!W799="","",'praptra 1 Entry'!W799)</f>
        <v/>
      </c>
    </row>
    <row r="800" spans="1:23" ht="24.95" customHeight="1">
      <c r="A800" s="128" t="str">
        <f>IF('praptra 1 Entry'!A800="","",'praptra 1 Entry'!A800)</f>
        <v/>
      </c>
      <c r="B800" s="128" t="str">
        <f>IF('praptra 1 Entry'!B800="","",'praptra 1 Entry'!B800)</f>
        <v/>
      </c>
      <c r="C800" s="128" t="str">
        <f>IF('praptra 1 Entry'!C800="","",'praptra 1 Entry'!C800)</f>
        <v/>
      </c>
      <c r="D800" s="128" t="str">
        <f>IF('praptra 1 Entry'!D800="","",'praptra 1 Entry'!D800)</f>
        <v/>
      </c>
      <c r="E800" s="129" t="str">
        <f>IF('praptra 1 Entry'!E800="","",'praptra 1 Entry'!E800)</f>
        <v/>
      </c>
      <c r="F800" s="129" t="str">
        <f>IF('praptra 1 Entry'!F800="","",'praptra 1 Entry'!F800)</f>
        <v/>
      </c>
      <c r="G800" s="129" t="str">
        <f>IF('praptra 1 Entry'!G800="","",'praptra 1 Entry'!G800)</f>
        <v/>
      </c>
      <c r="H800" s="130" t="str">
        <f>IF('praptra 1 Entry'!H800="","",'praptra 1 Entry'!H800)</f>
        <v/>
      </c>
      <c r="I800" s="128" t="str">
        <f>IF('praptra 1 Entry'!I800="","",'praptra 1 Entry'!I800)</f>
        <v/>
      </c>
      <c r="J800" s="128" t="str">
        <f>IF('praptra 1 Entry'!J800="","",'praptra 1 Entry'!J800)</f>
        <v/>
      </c>
      <c r="K800" s="128" t="str">
        <f>IF('praptra 1 Entry'!K800="","",'praptra 1 Entry'!K800)</f>
        <v/>
      </c>
      <c r="L800" s="128" t="str">
        <f>IF('praptra 1 Entry'!L800="","",'praptra 1 Entry'!L800)</f>
        <v/>
      </c>
      <c r="M800" s="128" t="str">
        <f>IF('praptra 1 Entry'!M800="","",'praptra 1 Entry'!M800)</f>
        <v/>
      </c>
      <c r="N800" s="128" t="str">
        <f>IF('praptra 1 Entry'!N800="","",'praptra 1 Entry'!N800)</f>
        <v/>
      </c>
      <c r="O800" s="128" t="str">
        <f>IF('praptra 1 Entry'!O800="","",'praptra 1 Entry'!O800)</f>
        <v/>
      </c>
      <c r="P800" s="128" t="str">
        <f>IF('praptra 1 Entry'!P800="","",'praptra 1 Entry'!P800)</f>
        <v/>
      </c>
      <c r="Q800" s="128" t="str">
        <f>IF('praptra 1 Entry'!Q800="","",'praptra 1 Entry'!Q800)</f>
        <v/>
      </c>
      <c r="R800" s="128" t="str">
        <f>IF('praptra 1 Entry'!R800="","",'praptra 1 Entry'!R800)</f>
        <v/>
      </c>
      <c r="S800" s="128" t="str">
        <f>IF('praptra 1 Entry'!S800="","",'praptra 1 Entry'!S800)</f>
        <v/>
      </c>
      <c r="T800" s="128" t="str">
        <f>IF('praptra 1 Entry'!T800="","",'praptra 1 Entry'!T800)</f>
        <v/>
      </c>
      <c r="U800" s="128" t="str">
        <f>IF('praptra 1 Entry'!U800="","",'praptra 1 Entry'!U800)</f>
        <v/>
      </c>
      <c r="V800" s="128" t="str">
        <f>IF('praptra 1 Entry'!V800="","",'praptra 1 Entry'!V800)</f>
        <v/>
      </c>
      <c r="W800" s="128" t="str">
        <f>IF('praptra 1 Entry'!W800="","",'praptra 1 Entry'!W800)</f>
        <v/>
      </c>
    </row>
    <row r="801" spans="1:23" ht="24.95" customHeight="1">
      <c r="A801" s="128" t="str">
        <f>IF('praptra 1 Entry'!A801="","",'praptra 1 Entry'!A801)</f>
        <v/>
      </c>
      <c r="B801" s="128" t="str">
        <f>IF('praptra 1 Entry'!B801="","",'praptra 1 Entry'!B801)</f>
        <v/>
      </c>
      <c r="C801" s="128" t="str">
        <f>IF('praptra 1 Entry'!C801="","",'praptra 1 Entry'!C801)</f>
        <v/>
      </c>
      <c r="D801" s="128" t="str">
        <f>IF('praptra 1 Entry'!D801="","",'praptra 1 Entry'!D801)</f>
        <v/>
      </c>
      <c r="E801" s="129" t="str">
        <f>IF('praptra 1 Entry'!E801="","",'praptra 1 Entry'!E801)</f>
        <v/>
      </c>
      <c r="F801" s="129" t="str">
        <f>IF('praptra 1 Entry'!F801="","",'praptra 1 Entry'!F801)</f>
        <v/>
      </c>
      <c r="G801" s="129" t="str">
        <f>IF('praptra 1 Entry'!G801="","",'praptra 1 Entry'!G801)</f>
        <v/>
      </c>
      <c r="H801" s="130" t="str">
        <f>IF('praptra 1 Entry'!H801="","",'praptra 1 Entry'!H801)</f>
        <v/>
      </c>
      <c r="I801" s="128" t="str">
        <f>IF('praptra 1 Entry'!I801="","",'praptra 1 Entry'!I801)</f>
        <v/>
      </c>
      <c r="J801" s="128" t="str">
        <f>IF('praptra 1 Entry'!J801="","",'praptra 1 Entry'!J801)</f>
        <v/>
      </c>
      <c r="K801" s="128" t="str">
        <f>IF('praptra 1 Entry'!K801="","",'praptra 1 Entry'!K801)</f>
        <v/>
      </c>
      <c r="L801" s="128" t="str">
        <f>IF('praptra 1 Entry'!L801="","",'praptra 1 Entry'!L801)</f>
        <v/>
      </c>
      <c r="M801" s="128" t="str">
        <f>IF('praptra 1 Entry'!M801="","",'praptra 1 Entry'!M801)</f>
        <v/>
      </c>
      <c r="N801" s="128" t="str">
        <f>IF('praptra 1 Entry'!N801="","",'praptra 1 Entry'!N801)</f>
        <v/>
      </c>
      <c r="O801" s="128" t="str">
        <f>IF('praptra 1 Entry'!O801="","",'praptra 1 Entry'!O801)</f>
        <v/>
      </c>
      <c r="P801" s="128" t="str">
        <f>IF('praptra 1 Entry'!P801="","",'praptra 1 Entry'!P801)</f>
        <v/>
      </c>
      <c r="Q801" s="128" t="str">
        <f>IF('praptra 1 Entry'!Q801="","",'praptra 1 Entry'!Q801)</f>
        <v/>
      </c>
      <c r="R801" s="128" t="str">
        <f>IF('praptra 1 Entry'!R801="","",'praptra 1 Entry'!R801)</f>
        <v/>
      </c>
      <c r="S801" s="128" t="str">
        <f>IF('praptra 1 Entry'!S801="","",'praptra 1 Entry'!S801)</f>
        <v/>
      </c>
      <c r="T801" s="128" t="str">
        <f>IF('praptra 1 Entry'!T801="","",'praptra 1 Entry'!T801)</f>
        <v/>
      </c>
      <c r="U801" s="128" t="str">
        <f>IF('praptra 1 Entry'!U801="","",'praptra 1 Entry'!U801)</f>
        <v/>
      </c>
      <c r="V801" s="128" t="str">
        <f>IF('praptra 1 Entry'!V801="","",'praptra 1 Entry'!V801)</f>
        <v/>
      </c>
      <c r="W801" s="128" t="str">
        <f>IF('praptra 1 Entry'!W801="","",'praptra 1 Entry'!W801)</f>
        <v/>
      </c>
    </row>
    <row r="802" spans="1:23" ht="24.95" customHeight="1">
      <c r="A802" s="128" t="str">
        <f>IF('praptra 1 Entry'!A802="","",'praptra 1 Entry'!A802)</f>
        <v/>
      </c>
      <c r="B802" s="128" t="str">
        <f>IF('praptra 1 Entry'!B802="","",'praptra 1 Entry'!B802)</f>
        <v/>
      </c>
      <c r="C802" s="128" t="str">
        <f>IF('praptra 1 Entry'!C802="","",'praptra 1 Entry'!C802)</f>
        <v/>
      </c>
      <c r="D802" s="128" t="str">
        <f>IF('praptra 1 Entry'!D802="","",'praptra 1 Entry'!D802)</f>
        <v/>
      </c>
      <c r="E802" s="129" t="str">
        <f>IF('praptra 1 Entry'!E802="","",'praptra 1 Entry'!E802)</f>
        <v/>
      </c>
      <c r="F802" s="129" t="str">
        <f>IF('praptra 1 Entry'!F802="","",'praptra 1 Entry'!F802)</f>
        <v/>
      </c>
      <c r="G802" s="129" t="str">
        <f>IF('praptra 1 Entry'!G802="","",'praptra 1 Entry'!G802)</f>
        <v/>
      </c>
      <c r="H802" s="130" t="str">
        <f>IF('praptra 1 Entry'!H802="","",'praptra 1 Entry'!H802)</f>
        <v/>
      </c>
      <c r="I802" s="128" t="str">
        <f>IF('praptra 1 Entry'!I802="","",'praptra 1 Entry'!I802)</f>
        <v/>
      </c>
      <c r="J802" s="128" t="str">
        <f>IF('praptra 1 Entry'!J802="","",'praptra 1 Entry'!J802)</f>
        <v/>
      </c>
      <c r="K802" s="128" t="str">
        <f>IF('praptra 1 Entry'!K802="","",'praptra 1 Entry'!K802)</f>
        <v/>
      </c>
      <c r="L802" s="128" t="str">
        <f>IF('praptra 1 Entry'!L802="","",'praptra 1 Entry'!L802)</f>
        <v/>
      </c>
      <c r="M802" s="128" t="str">
        <f>IF('praptra 1 Entry'!M802="","",'praptra 1 Entry'!M802)</f>
        <v/>
      </c>
      <c r="N802" s="128" t="str">
        <f>IF('praptra 1 Entry'!N802="","",'praptra 1 Entry'!N802)</f>
        <v/>
      </c>
      <c r="O802" s="128" t="str">
        <f>IF('praptra 1 Entry'!O802="","",'praptra 1 Entry'!O802)</f>
        <v/>
      </c>
      <c r="P802" s="128" t="str">
        <f>IF('praptra 1 Entry'!P802="","",'praptra 1 Entry'!P802)</f>
        <v/>
      </c>
      <c r="Q802" s="128" t="str">
        <f>IF('praptra 1 Entry'!Q802="","",'praptra 1 Entry'!Q802)</f>
        <v/>
      </c>
      <c r="R802" s="128" t="str">
        <f>IF('praptra 1 Entry'!R802="","",'praptra 1 Entry'!R802)</f>
        <v/>
      </c>
      <c r="S802" s="128" t="str">
        <f>IF('praptra 1 Entry'!S802="","",'praptra 1 Entry'!S802)</f>
        <v/>
      </c>
      <c r="T802" s="128" t="str">
        <f>IF('praptra 1 Entry'!T802="","",'praptra 1 Entry'!T802)</f>
        <v/>
      </c>
      <c r="U802" s="128" t="str">
        <f>IF('praptra 1 Entry'!U802="","",'praptra 1 Entry'!U802)</f>
        <v/>
      </c>
      <c r="V802" s="128" t="str">
        <f>IF('praptra 1 Entry'!V802="","",'praptra 1 Entry'!V802)</f>
        <v/>
      </c>
      <c r="W802" s="128" t="str">
        <f>IF('praptra 1 Entry'!W802="","",'praptra 1 Entry'!W802)</f>
        <v/>
      </c>
    </row>
    <row r="803" spans="1:23" ht="24.95" customHeight="1">
      <c r="A803" s="128" t="str">
        <f>IF('praptra 1 Entry'!A803="","",'praptra 1 Entry'!A803)</f>
        <v/>
      </c>
      <c r="B803" s="128" t="str">
        <f>IF('praptra 1 Entry'!B803="","",'praptra 1 Entry'!B803)</f>
        <v/>
      </c>
      <c r="C803" s="128" t="str">
        <f>IF('praptra 1 Entry'!C803="","",'praptra 1 Entry'!C803)</f>
        <v/>
      </c>
      <c r="D803" s="128" t="str">
        <f>IF('praptra 1 Entry'!D803="","",'praptra 1 Entry'!D803)</f>
        <v/>
      </c>
      <c r="E803" s="129" t="str">
        <f>IF('praptra 1 Entry'!E803="","",'praptra 1 Entry'!E803)</f>
        <v/>
      </c>
      <c r="F803" s="129" t="str">
        <f>IF('praptra 1 Entry'!F803="","",'praptra 1 Entry'!F803)</f>
        <v/>
      </c>
      <c r="G803" s="129" t="str">
        <f>IF('praptra 1 Entry'!G803="","",'praptra 1 Entry'!G803)</f>
        <v/>
      </c>
      <c r="H803" s="130" t="str">
        <f>IF('praptra 1 Entry'!H803="","",'praptra 1 Entry'!H803)</f>
        <v/>
      </c>
      <c r="I803" s="128" t="str">
        <f>IF('praptra 1 Entry'!I803="","",'praptra 1 Entry'!I803)</f>
        <v/>
      </c>
      <c r="J803" s="128" t="str">
        <f>IF('praptra 1 Entry'!J803="","",'praptra 1 Entry'!J803)</f>
        <v/>
      </c>
      <c r="K803" s="128" t="str">
        <f>IF('praptra 1 Entry'!K803="","",'praptra 1 Entry'!K803)</f>
        <v/>
      </c>
      <c r="L803" s="128" t="str">
        <f>IF('praptra 1 Entry'!L803="","",'praptra 1 Entry'!L803)</f>
        <v/>
      </c>
      <c r="M803" s="128" t="str">
        <f>IF('praptra 1 Entry'!M803="","",'praptra 1 Entry'!M803)</f>
        <v/>
      </c>
      <c r="N803" s="128" t="str">
        <f>IF('praptra 1 Entry'!N803="","",'praptra 1 Entry'!N803)</f>
        <v/>
      </c>
      <c r="O803" s="128" t="str">
        <f>IF('praptra 1 Entry'!O803="","",'praptra 1 Entry'!O803)</f>
        <v/>
      </c>
      <c r="P803" s="128" t="str">
        <f>IF('praptra 1 Entry'!P803="","",'praptra 1 Entry'!P803)</f>
        <v/>
      </c>
      <c r="Q803" s="128" t="str">
        <f>IF('praptra 1 Entry'!Q803="","",'praptra 1 Entry'!Q803)</f>
        <v/>
      </c>
      <c r="R803" s="128" t="str">
        <f>IF('praptra 1 Entry'!R803="","",'praptra 1 Entry'!R803)</f>
        <v/>
      </c>
      <c r="S803" s="128" t="str">
        <f>IF('praptra 1 Entry'!S803="","",'praptra 1 Entry'!S803)</f>
        <v/>
      </c>
      <c r="T803" s="128" t="str">
        <f>IF('praptra 1 Entry'!T803="","",'praptra 1 Entry'!T803)</f>
        <v/>
      </c>
      <c r="U803" s="128" t="str">
        <f>IF('praptra 1 Entry'!U803="","",'praptra 1 Entry'!U803)</f>
        <v/>
      </c>
      <c r="V803" s="128" t="str">
        <f>IF('praptra 1 Entry'!V803="","",'praptra 1 Entry'!V803)</f>
        <v/>
      </c>
      <c r="W803" s="128" t="str">
        <f>IF('praptra 1 Entry'!W803="","",'praptra 1 Entry'!W803)</f>
        <v/>
      </c>
    </row>
    <row r="804" spans="1:23" ht="24.95" customHeight="1">
      <c r="A804" s="128" t="str">
        <f>IF('praptra 1 Entry'!A804="","",'praptra 1 Entry'!A804)</f>
        <v/>
      </c>
      <c r="B804" s="128" t="str">
        <f>IF('praptra 1 Entry'!B804="","",'praptra 1 Entry'!B804)</f>
        <v/>
      </c>
      <c r="C804" s="128" t="str">
        <f>IF('praptra 1 Entry'!C804="","",'praptra 1 Entry'!C804)</f>
        <v/>
      </c>
      <c r="D804" s="128" t="str">
        <f>IF('praptra 1 Entry'!D804="","",'praptra 1 Entry'!D804)</f>
        <v/>
      </c>
      <c r="E804" s="129" t="str">
        <f>IF('praptra 1 Entry'!E804="","",'praptra 1 Entry'!E804)</f>
        <v/>
      </c>
      <c r="F804" s="129" t="str">
        <f>IF('praptra 1 Entry'!F804="","",'praptra 1 Entry'!F804)</f>
        <v/>
      </c>
      <c r="G804" s="129" t="str">
        <f>IF('praptra 1 Entry'!G804="","",'praptra 1 Entry'!G804)</f>
        <v/>
      </c>
      <c r="H804" s="130" t="str">
        <f>IF('praptra 1 Entry'!H804="","",'praptra 1 Entry'!H804)</f>
        <v/>
      </c>
      <c r="I804" s="128" t="str">
        <f>IF('praptra 1 Entry'!I804="","",'praptra 1 Entry'!I804)</f>
        <v/>
      </c>
      <c r="J804" s="128" t="str">
        <f>IF('praptra 1 Entry'!J804="","",'praptra 1 Entry'!J804)</f>
        <v/>
      </c>
      <c r="K804" s="128" t="str">
        <f>IF('praptra 1 Entry'!K804="","",'praptra 1 Entry'!K804)</f>
        <v/>
      </c>
      <c r="L804" s="128" t="str">
        <f>IF('praptra 1 Entry'!L804="","",'praptra 1 Entry'!L804)</f>
        <v/>
      </c>
      <c r="M804" s="128" t="str">
        <f>IF('praptra 1 Entry'!M804="","",'praptra 1 Entry'!M804)</f>
        <v/>
      </c>
      <c r="N804" s="128" t="str">
        <f>IF('praptra 1 Entry'!N804="","",'praptra 1 Entry'!N804)</f>
        <v/>
      </c>
      <c r="O804" s="128" t="str">
        <f>IF('praptra 1 Entry'!O804="","",'praptra 1 Entry'!O804)</f>
        <v/>
      </c>
      <c r="P804" s="128" t="str">
        <f>IF('praptra 1 Entry'!P804="","",'praptra 1 Entry'!P804)</f>
        <v/>
      </c>
      <c r="Q804" s="128" t="str">
        <f>IF('praptra 1 Entry'!Q804="","",'praptra 1 Entry'!Q804)</f>
        <v/>
      </c>
      <c r="R804" s="128" t="str">
        <f>IF('praptra 1 Entry'!R804="","",'praptra 1 Entry'!R804)</f>
        <v/>
      </c>
      <c r="S804" s="128" t="str">
        <f>IF('praptra 1 Entry'!S804="","",'praptra 1 Entry'!S804)</f>
        <v/>
      </c>
      <c r="T804" s="128" t="str">
        <f>IF('praptra 1 Entry'!T804="","",'praptra 1 Entry'!T804)</f>
        <v/>
      </c>
      <c r="U804" s="128" t="str">
        <f>IF('praptra 1 Entry'!U804="","",'praptra 1 Entry'!U804)</f>
        <v/>
      </c>
      <c r="V804" s="128" t="str">
        <f>IF('praptra 1 Entry'!V804="","",'praptra 1 Entry'!V804)</f>
        <v/>
      </c>
      <c r="W804" s="128" t="str">
        <f>IF('praptra 1 Entry'!W804="","",'praptra 1 Entry'!W804)</f>
        <v/>
      </c>
    </row>
    <row r="805" spans="1:23" ht="24.95" customHeight="1">
      <c r="A805" s="128" t="str">
        <f>IF('praptra 1 Entry'!A805="","",'praptra 1 Entry'!A805)</f>
        <v/>
      </c>
      <c r="B805" s="128" t="str">
        <f>IF('praptra 1 Entry'!B805="","",'praptra 1 Entry'!B805)</f>
        <v/>
      </c>
      <c r="C805" s="128" t="str">
        <f>IF('praptra 1 Entry'!C805="","",'praptra 1 Entry'!C805)</f>
        <v/>
      </c>
      <c r="D805" s="128" t="str">
        <f>IF('praptra 1 Entry'!D805="","",'praptra 1 Entry'!D805)</f>
        <v/>
      </c>
      <c r="E805" s="129" t="str">
        <f>IF('praptra 1 Entry'!E805="","",'praptra 1 Entry'!E805)</f>
        <v/>
      </c>
      <c r="F805" s="129" t="str">
        <f>IF('praptra 1 Entry'!F805="","",'praptra 1 Entry'!F805)</f>
        <v/>
      </c>
      <c r="G805" s="129" t="str">
        <f>IF('praptra 1 Entry'!G805="","",'praptra 1 Entry'!G805)</f>
        <v/>
      </c>
      <c r="H805" s="130" t="str">
        <f>IF('praptra 1 Entry'!H805="","",'praptra 1 Entry'!H805)</f>
        <v/>
      </c>
      <c r="I805" s="128" t="str">
        <f>IF('praptra 1 Entry'!I805="","",'praptra 1 Entry'!I805)</f>
        <v/>
      </c>
      <c r="J805" s="128" t="str">
        <f>IF('praptra 1 Entry'!J805="","",'praptra 1 Entry'!J805)</f>
        <v/>
      </c>
      <c r="K805" s="128" t="str">
        <f>IF('praptra 1 Entry'!K805="","",'praptra 1 Entry'!K805)</f>
        <v/>
      </c>
      <c r="L805" s="128" t="str">
        <f>IF('praptra 1 Entry'!L805="","",'praptra 1 Entry'!L805)</f>
        <v/>
      </c>
      <c r="M805" s="128" t="str">
        <f>IF('praptra 1 Entry'!M805="","",'praptra 1 Entry'!M805)</f>
        <v/>
      </c>
      <c r="N805" s="128" t="str">
        <f>IF('praptra 1 Entry'!N805="","",'praptra 1 Entry'!N805)</f>
        <v/>
      </c>
      <c r="O805" s="128" t="str">
        <f>IF('praptra 1 Entry'!O805="","",'praptra 1 Entry'!O805)</f>
        <v/>
      </c>
      <c r="P805" s="128" t="str">
        <f>IF('praptra 1 Entry'!P805="","",'praptra 1 Entry'!P805)</f>
        <v/>
      </c>
      <c r="Q805" s="128" t="str">
        <f>IF('praptra 1 Entry'!Q805="","",'praptra 1 Entry'!Q805)</f>
        <v/>
      </c>
      <c r="R805" s="128" t="str">
        <f>IF('praptra 1 Entry'!R805="","",'praptra 1 Entry'!R805)</f>
        <v/>
      </c>
      <c r="S805" s="128" t="str">
        <f>IF('praptra 1 Entry'!S805="","",'praptra 1 Entry'!S805)</f>
        <v/>
      </c>
      <c r="T805" s="128" t="str">
        <f>IF('praptra 1 Entry'!T805="","",'praptra 1 Entry'!T805)</f>
        <v/>
      </c>
      <c r="U805" s="128" t="str">
        <f>IF('praptra 1 Entry'!U805="","",'praptra 1 Entry'!U805)</f>
        <v/>
      </c>
      <c r="V805" s="128" t="str">
        <f>IF('praptra 1 Entry'!V805="","",'praptra 1 Entry'!V805)</f>
        <v/>
      </c>
      <c r="W805" s="128" t="str">
        <f>IF('praptra 1 Entry'!W805="","",'praptra 1 Entry'!W805)</f>
        <v/>
      </c>
    </row>
    <row r="806" spans="1:23" ht="24.95" customHeight="1">
      <c r="A806" s="128" t="str">
        <f>IF('praptra 1 Entry'!A806="","",'praptra 1 Entry'!A806)</f>
        <v/>
      </c>
      <c r="B806" s="128" t="str">
        <f>IF('praptra 1 Entry'!B806="","",'praptra 1 Entry'!B806)</f>
        <v/>
      </c>
      <c r="C806" s="128" t="str">
        <f>IF('praptra 1 Entry'!C806="","",'praptra 1 Entry'!C806)</f>
        <v/>
      </c>
      <c r="D806" s="128" t="str">
        <f>IF('praptra 1 Entry'!D806="","",'praptra 1 Entry'!D806)</f>
        <v/>
      </c>
      <c r="E806" s="129" t="str">
        <f>IF('praptra 1 Entry'!E806="","",'praptra 1 Entry'!E806)</f>
        <v/>
      </c>
      <c r="F806" s="129" t="str">
        <f>IF('praptra 1 Entry'!F806="","",'praptra 1 Entry'!F806)</f>
        <v/>
      </c>
      <c r="G806" s="129" t="str">
        <f>IF('praptra 1 Entry'!G806="","",'praptra 1 Entry'!G806)</f>
        <v/>
      </c>
      <c r="H806" s="130" t="str">
        <f>IF('praptra 1 Entry'!H806="","",'praptra 1 Entry'!H806)</f>
        <v/>
      </c>
      <c r="I806" s="128" t="str">
        <f>IF('praptra 1 Entry'!I806="","",'praptra 1 Entry'!I806)</f>
        <v/>
      </c>
      <c r="J806" s="128" t="str">
        <f>IF('praptra 1 Entry'!J806="","",'praptra 1 Entry'!J806)</f>
        <v/>
      </c>
      <c r="K806" s="128" t="str">
        <f>IF('praptra 1 Entry'!K806="","",'praptra 1 Entry'!K806)</f>
        <v/>
      </c>
      <c r="L806" s="128" t="str">
        <f>IF('praptra 1 Entry'!L806="","",'praptra 1 Entry'!L806)</f>
        <v/>
      </c>
      <c r="M806" s="128" t="str">
        <f>IF('praptra 1 Entry'!M806="","",'praptra 1 Entry'!M806)</f>
        <v/>
      </c>
      <c r="N806" s="128" t="str">
        <f>IF('praptra 1 Entry'!N806="","",'praptra 1 Entry'!N806)</f>
        <v/>
      </c>
      <c r="O806" s="128" t="str">
        <f>IF('praptra 1 Entry'!O806="","",'praptra 1 Entry'!O806)</f>
        <v/>
      </c>
      <c r="P806" s="128" t="str">
        <f>IF('praptra 1 Entry'!P806="","",'praptra 1 Entry'!P806)</f>
        <v/>
      </c>
      <c r="Q806" s="128" t="str">
        <f>IF('praptra 1 Entry'!Q806="","",'praptra 1 Entry'!Q806)</f>
        <v/>
      </c>
      <c r="R806" s="128" t="str">
        <f>IF('praptra 1 Entry'!R806="","",'praptra 1 Entry'!R806)</f>
        <v/>
      </c>
      <c r="S806" s="128" t="str">
        <f>IF('praptra 1 Entry'!S806="","",'praptra 1 Entry'!S806)</f>
        <v/>
      </c>
      <c r="T806" s="128" t="str">
        <f>IF('praptra 1 Entry'!T806="","",'praptra 1 Entry'!T806)</f>
        <v/>
      </c>
      <c r="U806" s="128" t="str">
        <f>IF('praptra 1 Entry'!U806="","",'praptra 1 Entry'!U806)</f>
        <v/>
      </c>
      <c r="V806" s="128" t="str">
        <f>IF('praptra 1 Entry'!V806="","",'praptra 1 Entry'!V806)</f>
        <v/>
      </c>
      <c r="W806" s="128" t="str">
        <f>IF('praptra 1 Entry'!W806="","",'praptra 1 Entry'!W806)</f>
        <v/>
      </c>
    </row>
    <row r="807" spans="1:23" ht="24.95" customHeight="1">
      <c r="A807" s="128" t="str">
        <f>IF('praptra 1 Entry'!A807="","",'praptra 1 Entry'!A807)</f>
        <v/>
      </c>
      <c r="B807" s="128" t="str">
        <f>IF('praptra 1 Entry'!B807="","",'praptra 1 Entry'!B807)</f>
        <v/>
      </c>
      <c r="C807" s="128" t="str">
        <f>IF('praptra 1 Entry'!C807="","",'praptra 1 Entry'!C807)</f>
        <v/>
      </c>
      <c r="D807" s="128" t="str">
        <f>IF('praptra 1 Entry'!D807="","",'praptra 1 Entry'!D807)</f>
        <v/>
      </c>
      <c r="E807" s="129" t="str">
        <f>IF('praptra 1 Entry'!E807="","",'praptra 1 Entry'!E807)</f>
        <v/>
      </c>
      <c r="F807" s="129" t="str">
        <f>IF('praptra 1 Entry'!F807="","",'praptra 1 Entry'!F807)</f>
        <v/>
      </c>
      <c r="G807" s="129" t="str">
        <f>IF('praptra 1 Entry'!G807="","",'praptra 1 Entry'!G807)</f>
        <v/>
      </c>
      <c r="H807" s="130" t="str">
        <f>IF('praptra 1 Entry'!H807="","",'praptra 1 Entry'!H807)</f>
        <v/>
      </c>
      <c r="I807" s="128" t="str">
        <f>IF('praptra 1 Entry'!I807="","",'praptra 1 Entry'!I807)</f>
        <v/>
      </c>
      <c r="J807" s="128" t="str">
        <f>IF('praptra 1 Entry'!J807="","",'praptra 1 Entry'!J807)</f>
        <v/>
      </c>
      <c r="K807" s="128" t="str">
        <f>IF('praptra 1 Entry'!K807="","",'praptra 1 Entry'!K807)</f>
        <v/>
      </c>
      <c r="L807" s="128" t="str">
        <f>IF('praptra 1 Entry'!L807="","",'praptra 1 Entry'!L807)</f>
        <v/>
      </c>
      <c r="M807" s="128" t="str">
        <f>IF('praptra 1 Entry'!M807="","",'praptra 1 Entry'!M807)</f>
        <v/>
      </c>
      <c r="N807" s="128" t="str">
        <f>IF('praptra 1 Entry'!N807="","",'praptra 1 Entry'!N807)</f>
        <v/>
      </c>
      <c r="O807" s="128" t="str">
        <f>IF('praptra 1 Entry'!O807="","",'praptra 1 Entry'!O807)</f>
        <v/>
      </c>
      <c r="P807" s="128" t="str">
        <f>IF('praptra 1 Entry'!P807="","",'praptra 1 Entry'!P807)</f>
        <v/>
      </c>
      <c r="Q807" s="128" t="str">
        <f>IF('praptra 1 Entry'!Q807="","",'praptra 1 Entry'!Q807)</f>
        <v/>
      </c>
      <c r="R807" s="128" t="str">
        <f>IF('praptra 1 Entry'!R807="","",'praptra 1 Entry'!R807)</f>
        <v/>
      </c>
      <c r="S807" s="128" t="str">
        <f>IF('praptra 1 Entry'!S807="","",'praptra 1 Entry'!S807)</f>
        <v/>
      </c>
      <c r="T807" s="128" t="str">
        <f>IF('praptra 1 Entry'!T807="","",'praptra 1 Entry'!T807)</f>
        <v/>
      </c>
      <c r="U807" s="128" t="str">
        <f>IF('praptra 1 Entry'!U807="","",'praptra 1 Entry'!U807)</f>
        <v/>
      </c>
      <c r="V807" s="128" t="str">
        <f>IF('praptra 1 Entry'!V807="","",'praptra 1 Entry'!V807)</f>
        <v/>
      </c>
      <c r="W807" s="128" t="str">
        <f>IF('praptra 1 Entry'!W807="","",'praptra 1 Entry'!W807)</f>
        <v/>
      </c>
    </row>
    <row r="808" spans="1:23" ht="24.95" customHeight="1">
      <c r="A808" s="128" t="str">
        <f>IF('praptra 1 Entry'!A808="","",'praptra 1 Entry'!A808)</f>
        <v/>
      </c>
      <c r="B808" s="128" t="str">
        <f>IF('praptra 1 Entry'!B808="","",'praptra 1 Entry'!B808)</f>
        <v/>
      </c>
      <c r="C808" s="128" t="str">
        <f>IF('praptra 1 Entry'!C808="","",'praptra 1 Entry'!C808)</f>
        <v/>
      </c>
      <c r="D808" s="128" t="str">
        <f>IF('praptra 1 Entry'!D808="","",'praptra 1 Entry'!D808)</f>
        <v/>
      </c>
      <c r="E808" s="129" t="str">
        <f>IF('praptra 1 Entry'!E808="","",'praptra 1 Entry'!E808)</f>
        <v/>
      </c>
      <c r="F808" s="129" t="str">
        <f>IF('praptra 1 Entry'!F808="","",'praptra 1 Entry'!F808)</f>
        <v/>
      </c>
      <c r="G808" s="129" t="str">
        <f>IF('praptra 1 Entry'!G808="","",'praptra 1 Entry'!G808)</f>
        <v/>
      </c>
      <c r="H808" s="130" t="str">
        <f>IF('praptra 1 Entry'!H808="","",'praptra 1 Entry'!H808)</f>
        <v/>
      </c>
      <c r="I808" s="128" t="str">
        <f>IF('praptra 1 Entry'!I808="","",'praptra 1 Entry'!I808)</f>
        <v/>
      </c>
      <c r="J808" s="128" t="str">
        <f>IF('praptra 1 Entry'!J808="","",'praptra 1 Entry'!J808)</f>
        <v/>
      </c>
      <c r="K808" s="128" t="str">
        <f>IF('praptra 1 Entry'!K808="","",'praptra 1 Entry'!K808)</f>
        <v/>
      </c>
      <c r="L808" s="128" t="str">
        <f>IF('praptra 1 Entry'!L808="","",'praptra 1 Entry'!L808)</f>
        <v/>
      </c>
      <c r="M808" s="128" t="str">
        <f>IF('praptra 1 Entry'!M808="","",'praptra 1 Entry'!M808)</f>
        <v/>
      </c>
      <c r="N808" s="128" t="str">
        <f>IF('praptra 1 Entry'!N808="","",'praptra 1 Entry'!N808)</f>
        <v/>
      </c>
      <c r="O808" s="128" t="str">
        <f>IF('praptra 1 Entry'!O808="","",'praptra 1 Entry'!O808)</f>
        <v/>
      </c>
      <c r="P808" s="128" t="str">
        <f>IF('praptra 1 Entry'!P808="","",'praptra 1 Entry'!P808)</f>
        <v/>
      </c>
      <c r="Q808" s="128" t="str">
        <f>IF('praptra 1 Entry'!Q808="","",'praptra 1 Entry'!Q808)</f>
        <v/>
      </c>
      <c r="R808" s="128" t="str">
        <f>IF('praptra 1 Entry'!R808="","",'praptra 1 Entry'!R808)</f>
        <v/>
      </c>
      <c r="S808" s="128" t="str">
        <f>IF('praptra 1 Entry'!S808="","",'praptra 1 Entry'!S808)</f>
        <v/>
      </c>
      <c r="T808" s="128" t="str">
        <f>IF('praptra 1 Entry'!T808="","",'praptra 1 Entry'!T808)</f>
        <v/>
      </c>
      <c r="U808" s="128" t="str">
        <f>IF('praptra 1 Entry'!U808="","",'praptra 1 Entry'!U808)</f>
        <v/>
      </c>
      <c r="V808" s="128" t="str">
        <f>IF('praptra 1 Entry'!V808="","",'praptra 1 Entry'!V808)</f>
        <v/>
      </c>
      <c r="W808" s="128" t="str">
        <f>IF('praptra 1 Entry'!W808="","",'praptra 1 Entry'!W808)</f>
        <v/>
      </c>
    </row>
    <row r="809" spans="1:23" ht="24.95" customHeight="1">
      <c r="A809" s="128" t="str">
        <f>IF('praptra 1 Entry'!A809="","",'praptra 1 Entry'!A809)</f>
        <v/>
      </c>
      <c r="B809" s="128" t="str">
        <f>IF('praptra 1 Entry'!B809="","",'praptra 1 Entry'!B809)</f>
        <v/>
      </c>
      <c r="C809" s="128" t="str">
        <f>IF('praptra 1 Entry'!C809="","",'praptra 1 Entry'!C809)</f>
        <v/>
      </c>
      <c r="D809" s="128" t="str">
        <f>IF('praptra 1 Entry'!D809="","",'praptra 1 Entry'!D809)</f>
        <v/>
      </c>
      <c r="E809" s="129" t="str">
        <f>IF('praptra 1 Entry'!E809="","",'praptra 1 Entry'!E809)</f>
        <v/>
      </c>
      <c r="F809" s="129" t="str">
        <f>IF('praptra 1 Entry'!F809="","",'praptra 1 Entry'!F809)</f>
        <v/>
      </c>
      <c r="G809" s="129" t="str">
        <f>IF('praptra 1 Entry'!G809="","",'praptra 1 Entry'!G809)</f>
        <v/>
      </c>
      <c r="H809" s="130" t="str">
        <f>IF('praptra 1 Entry'!H809="","",'praptra 1 Entry'!H809)</f>
        <v/>
      </c>
      <c r="I809" s="128" t="str">
        <f>IF('praptra 1 Entry'!I809="","",'praptra 1 Entry'!I809)</f>
        <v/>
      </c>
      <c r="J809" s="128" t="str">
        <f>IF('praptra 1 Entry'!J809="","",'praptra 1 Entry'!J809)</f>
        <v/>
      </c>
      <c r="K809" s="128" t="str">
        <f>IF('praptra 1 Entry'!K809="","",'praptra 1 Entry'!K809)</f>
        <v/>
      </c>
      <c r="L809" s="128" t="str">
        <f>IF('praptra 1 Entry'!L809="","",'praptra 1 Entry'!L809)</f>
        <v/>
      </c>
      <c r="M809" s="128" t="str">
        <f>IF('praptra 1 Entry'!M809="","",'praptra 1 Entry'!M809)</f>
        <v/>
      </c>
      <c r="N809" s="128" t="str">
        <f>IF('praptra 1 Entry'!N809="","",'praptra 1 Entry'!N809)</f>
        <v/>
      </c>
      <c r="O809" s="128" t="str">
        <f>IF('praptra 1 Entry'!O809="","",'praptra 1 Entry'!O809)</f>
        <v/>
      </c>
      <c r="P809" s="128" t="str">
        <f>IF('praptra 1 Entry'!P809="","",'praptra 1 Entry'!P809)</f>
        <v/>
      </c>
      <c r="Q809" s="128" t="str">
        <f>IF('praptra 1 Entry'!Q809="","",'praptra 1 Entry'!Q809)</f>
        <v/>
      </c>
      <c r="R809" s="128" t="str">
        <f>IF('praptra 1 Entry'!R809="","",'praptra 1 Entry'!R809)</f>
        <v/>
      </c>
      <c r="S809" s="128" t="str">
        <f>IF('praptra 1 Entry'!S809="","",'praptra 1 Entry'!S809)</f>
        <v/>
      </c>
      <c r="T809" s="128" t="str">
        <f>IF('praptra 1 Entry'!T809="","",'praptra 1 Entry'!T809)</f>
        <v/>
      </c>
      <c r="U809" s="128" t="str">
        <f>IF('praptra 1 Entry'!U809="","",'praptra 1 Entry'!U809)</f>
        <v/>
      </c>
      <c r="V809" s="128" t="str">
        <f>IF('praptra 1 Entry'!V809="","",'praptra 1 Entry'!V809)</f>
        <v/>
      </c>
      <c r="W809" s="128" t="str">
        <f>IF('praptra 1 Entry'!W809="","",'praptra 1 Entry'!W809)</f>
        <v/>
      </c>
    </row>
    <row r="810" spans="1:23" ht="24.95" customHeight="1">
      <c r="A810" s="128" t="str">
        <f>IF('praptra 1 Entry'!A810="","",'praptra 1 Entry'!A810)</f>
        <v/>
      </c>
      <c r="B810" s="128" t="str">
        <f>IF('praptra 1 Entry'!B810="","",'praptra 1 Entry'!B810)</f>
        <v/>
      </c>
      <c r="C810" s="128" t="str">
        <f>IF('praptra 1 Entry'!C810="","",'praptra 1 Entry'!C810)</f>
        <v/>
      </c>
      <c r="D810" s="128" t="str">
        <f>IF('praptra 1 Entry'!D810="","",'praptra 1 Entry'!D810)</f>
        <v/>
      </c>
      <c r="E810" s="129" t="str">
        <f>IF('praptra 1 Entry'!E810="","",'praptra 1 Entry'!E810)</f>
        <v/>
      </c>
      <c r="F810" s="129" t="str">
        <f>IF('praptra 1 Entry'!F810="","",'praptra 1 Entry'!F810)</f>
        <v/>
      </c>
      <c r="G810" s="129" t="str">
        <f>IF('praptra 1 Entry'!G810="","",'praptra 1 Entry'!G810)</f>
        <v/>
      </c>
      <c r="H810" s="130" t="str">
        <f>IF('praptra 1 Entry'!H810="","",'praptra 1 Entry'!H810)</f>
        <v/>
      </c>
      <c r="I810" s="128" t="str">
        <f>IF('praptra 1 Entry'!I810="","",'praptra 1 Entry'!I810)</f>
        <v/>
      </c>
      <c r="J810" s="128" t="str">
        <f>IF('praptra 1 Entry'!J810="","",'praptra 1 Entry'!J810)</f>
        <v/>
      </c>
      <c r="K810" s="128" t="str">
        <f>IF('praptra 1 Entry'!K810="","",'praptra 1 Entry'!K810)</f>
        <v/>
      </c>
      <c r="L810" s="128" t="str">
        <f>IF('praptra 1 Entry'!L810="","",'praptra 1 Entry'!L810)</f>
        <v/>
      </c>
      <c r="M810" s="128" t="str">
        <f>IF('praptra 1 Entry'!M810="","",'praptra 1 Entry'!M810)</f>
        <v/>
      </c>
      <c r="N810" s="128" t="str">
        <f>IF('praptra 1 Entry'!N810="","",'praptra 1 Entry'!N810)</f>
        <v/>
      </c>
      <c r="O810" s="128" t="str">
        <f>IF('praptra 1 Entry'!O810="","",'praptra 1 Entry'!O810)</f>
        <v/>
      </c>
      <c r="P810" s="128" t="str">
        <f>IF('praptra 1 Entry'!P810="","",'praptra 1 Entry'!P810)</f>
        <v/>
      </c>
      <c r="Q810" s="128" t="str">
        <f>IF('praptra 1 Entry'!Q810="","",'praptra 1 Entry'!Q810)</f>
        <v/>
      </c>
      <c r="R810" s="128" t="str">
        <f>IF('praptra 1 Entry'!R810="","",'praptra 1 Entry'!R810)</f>
        <v/>
      </c>
      <c r="S810" s="128" t="str">
        <f>IF('praptra 1 Entry'!S810="","",'praptra 1 Entry'!S810)</f>
        <v/>
      </c>
      <c r="T810" s="128" t="str">
        <f>IF('praptra 1 Entry'!T810="","",'praptra 1 Entry'!T810)</f>
        <v/>
      </c>
      <c r="U810" s="128" t="str">
        <f>IF('praptra 1 Entry'!U810="","",'praptra 1 Entry'!U810)</f>
        <v/>
      </c>
      <c r="V810" s="128" t="str">
        <f>IF('praptra 1 Entry'!V810="","",'praptra 1 Entry'!V810)</f>
        <v/>
      </c>
      <c r="W810" s="128" t="str">
        <f>IF('praptra 1 Entry'!W810="","",'praptra 1 Entry'!W810)</f>
        <v/>
      </c>
    </row>
    <row r="811" spans="1:23" ht="24.95" customHeight="1">
      <c r="A811" s="128" t="str">
        <f>IF('praptra 1 Entry'!A811="","",'praptra 1 Entry'!A811)</f>
        <v/>
      </c>
      <c r="B811" s="128" t="str">
        <f>IF('praptra 1 Entry'!B811="","",'praptra 1 Entry'!B811)</f>
        <v/>
      </c>
      <c r="C811" s="128" t="str">
        <f>IF('praptra 1 Entry'!C811="","",'praptra 1 Entry'!C811)</f>
        <v/>
      </c>
      <c r="D811" s="128" t="str">
        <f>IF('praptra 1 Entry'!D811="","",'praptra 1 Entry'!D811)</f>
        <v/>
      </c>
      <c r="E811" s="129" t="str">
        <f>IF('praptra 1 Entry'!E811="","",'praptra 1 Entry'!E811)</f>
        <v/>
      </c>
      <c r="F811" s="129" t="str">
        <f>IF('praptra 1 Entry'!F811="","",'praptra 1 Entry'!F811)</f>
        <v/>
      </c>
      <c r="G811" s="129" t="str">
        <f>IF('praptra 1 Entry'!G811="","",'praptra 1 Entry'!G811)</f>
        <v/>
      </c>
      <c r="H811" s="130" t="str">
        <f>IF('praptra 1 Entry'!H811="","",'praptra 1 Entry'!H811)</f>
        <v/>
      </c>
      <c r="I811" s="128" t="str">
        <f>IF('praptra 1 Entry'!I811="","",'praptra 1 Entry'!I811)</f>
        <v/>
      </c>
      <c r="J811" s="128" t="str">
        <f>IF('praptra 1 Entry'!J811="","",'praptra 1 Entry'!J811)</f>
        <v/>
      </c>
      <c r="K811" s="128" t="str">
        <f>IF('praptra 1 Entry'!K811="","",'praptra 1 Entry'!K811)</f>
        <v/>
      </c>
      <c r="L811" s="128" t="str">
        <f>IF('praptra 1 Entry'!L811="","",'praptra 1 Entry'!L811)</f>
        <v/>
      </c>
      <c r="M811" s="128" t="str">
        <f>IF('praptra 1 Entry'!M811="","",'praptra 1 Entry'!M811)</f>
        <v/>
      </c>
      <c r="N811" s="128" t="str">
        <f>IF('praptra 1 Entry'!N811="","",'praptra 1 Entry'!N811)</f>
        <v/>
      </c>
      <c r="O811" s="128" t="str">
        <f>IF('praptra 1 Entry'!O811="","",'praptra 1 Entry'!O811)</f>
        <v/>
      </c>
      <c r="P811" s="128" t="str">
        <f>IF('praptra 1 Entry'!P811="","",'praptra 1 Entry'!P811)</f>
        <v/>
      </c>
      <c r="Q811" s="128" t="str">
        <f>IF('praptra 1 Entry'!Q811="","",'praptra 1 Entry'!Q811)</f>
        <v/>
      </c>
      <c r="R811" s="128" t="str">
        <f>IF('praptra 1 Entry'!R811="","",'praptra 1 Entry'!R811)</f>
        <v/>
      </c>
      <c r="S811" s="128" t="str">
        <f>IF('praptra 1 Entry'!S811="","",'praptra 1 Entry'!S811)</f>
        <v/>
      </c>
      <c r="T811" s="128" t="str">
        <f>IF('praptra 1 Entry'!T811="","",'praptra 1 Entry'!T811)</f>
        <v/>
      </c>
      <c r="U811" s="128" t="str">
        <f>IF('praptra 1 Entry'!U811="","",'praptra 1 Entry'!U811)</f>
        <v/>
      </c>
      <c r="V811" s="128" t="str">
        <f>IF('praptra 1 Entry'!V811="","",'praptra 1 Entry'!V811)</f>
        <v/>
      </c>
      <c r="W811" s="128" t="str">
        <f>IF('praptra 1 Entry'!W811="","",'praptra 1 Entry'!W811)</f>
        <v/>
      </c>
    </row>
    <row r="812" spans="1:23" ht="24.95" customHeight="1">
      <c r="A812" s="128" t="str">
        <f>IF('praptra 1 Entry'!A812="","",'praptra 1 Entry'!A812)</f>
        <v/>
      </c>
      <c r="B812" s="128" t="str">
        <f>IF('praptra 1 Entry'!B812="","",'praptra 1 Entry'!B812)</f>
        <v/>
      </c>
      <c r="C812" s="128" t="str">
        <f>IF('praptra 1 Entry'!C812="","",'praptra 1 Entry'!C812)</f>
        <v/>
      </c>
      <c r="D812" s="128" t="str">
        <f>IF('praptra 1 Entry'!D812="","",'praptra 1 Entry'!D812)</f>
        <v/>
      </c>
      <c r="E812" s="129" t="str">
        <f>IF('praptra 1 Entry'!E812="","",'praptra 1 Entry'!E812)</f>
        <v/>
      </c>
      <c r="F812" s="129" t="str">
        <f>IF('praptra 1 Entry'!F812="","",'praptra 1 Entry'!F812)</f>
        <v/>
      </c>
      <c r="G812" s="129" t="str">
        <f>IF('praptra 1 Entry'!G812="","",'praptra 1 Entry'!G812)</f>
        <v/>
      </c>
      <c r="H812" s="130" t="str">
        <f>IF('praptra 1 Entry'!H812="","",'praptra 1 Entry'!H812)</f>
        <v/>
      </c>
      <c r="I812" s="128" t="str">
        <f>IF('praptra 1 Entry'!I812="","",'praptra 1 Entry'!I812)</f>
        <v/>
      </c>
      <c r="J812" s="128" t="str">
        <f>IF('praptra 1 Entry'!J812="","",'praptra 1 Entry'!J812)</f>
        <v/>
      </c>
      <c r="K812" s="128" t="str">
        <f>IF('praptra 1 Entry'!K812="","",'praptra 1 Entry'!K812)</f>
        <v/>
      </c>
      <c r="L812" s="128" t="str">
        <f>IF('praptra 1 Entry'!L812="","",'praptra 1 Entry'!L812)</f>
        <v/>
      </c>
      <c r="M812" s="128" t="str">
        <f>IF('praptra 1 Entry'!M812="","",'praptra 1 Entry'!M812)</f>
        <v/>
      </c>
      <c r="N812" s="128" t="str">
        <f>IF('praptra 1 Entry'!N812="","",'praptra 1 Entry'!N812)</f>
        <v/>
      </c>
      <c r="O812" s="128" t="str">
        <f>IF('praptra 1 Entry'!O812="","",'praptra 1 Entry'!O812)</f>
        <v/>
      </c>
      <c r="P812" s="128" t="str">
        <f>IF('praptra 1 Entry'!P812="","",'praptra 1 Entry'!P812)</f>
        <v/>
      </c>
      <c r="Q812" s="128" t="str">
        <f>IF('praptra 1 Entry'!Q812="","",'praptra 1 Entry'!Q812)</f>
        <v/>
      </c>
      <c r="R812" s="128" t="str">
        <f>IF('praptra 1 Entry'!R812="","",'praptra 1 Entry'!R812)</f>
        <v/>
      </c>
      <c r="S812" s="128" t="str">
        <f>IF('praptra 1 Entry'!S812="","",'praptra 1 Entry'!S812)</f>
        <v/>
      </c>
      <c r="T812" s="128" t="str">
        <f>IF('praptra 1 Entry'!T812="","",'praptra 1 Entry'!T812)</f>
        <v/>
      </c>
      <c r="U812" s="128" t="str">
        <f>IF('praptra 1 Entry'!U812="","",'praptra 1 Entry'!U812)</f>
        <v/>
      </c>
      <c r="V812" s="128" t="str">
        <f>IF('praptra 1 Entry'!V812="","",'praptra 1 Entry'!V812)</f>
        <v/>
      </c>
      <c r="W812" s="128" t="str">
        <f>IF('praptra 1 Entry'!W812="","",'praptra 1 Entry'!W812)</f>
        <v/>
      </c>
    </row>
    <row r="813" spans="1:23" ht="24.95" customHeight="1">
      <c r="A813" s="128" t="str">
        <f>IF('praptra 1 Entry'!A813="","",'praptra 1 Entry'!A813)</f>
        <v/>
      </c>
      <c r="B813" s="128" t="str">
        <f>IF('praptra 1 Entry'!B813="","",'praptra 1 Entry'!B813)</f>
        <v/>
      </c>
      <c r="C813" s="128" t="str">
        <f>IF('praptra 1 Entry'!C813="","",'praptra 1 Entry'!C813)</f>
        <v/>
      </c>
      <c r="D813" s="128" t="str">
        <f>IF('praptra 1 Entry'!D813="","",'praptra 1 Entry'!D813)</f>
        <v/>
      </c>
      <c r="E813" s="129" t="str">
        <f>IF('praptra 1 Entry'!E813="","",'praptra 1 Entry'!E813)</f>
        <v/>
      </c>
      <c r="F813" s="129" t="str">
        <f>IF('praptra 1 Entry'!F813="","",'praptra 1 Entry'!F813)</f>
        <v/>
      </c>
      <c r="G813" s="129" t="str">
        <f>IF('praptra 1 Entry'!G813="","",'praptra 1 Entry'!G813)</f>
        <v/>
      </c>
      <c r="H813" s="130" t="str">
        <f>IF('praptra 1 Entry'!H813="","",'praptra 1 Entry'!H813)</f>
        <v/>
      </c>
      <c r="I813" s="128" t="str">
        <f>IF('praptra 1 Entry'!I813="","",'praptra 1 Entry'!I813)</f>
        <v/>
      </c>
      <c r="J813" s="128" t="str">
        <f>IF('praptra 1 Entry'!J813="","",'praptra 1 Entry'!J813)</f>
        <v/>
      </c>
      <c r="K813" s="128" t="str">
        <f>IF('praptra 1 Entry'!K813="","",'praptra 1 Entry'!K813)</f>
        <v/>
      </c>
      <c r="L813" s="128" t="str">
        <f>IF('praptra 1 Entry'!L813="","",'praptra 1 Entry'!L813)</f>
        <v/>
      </c>
      <c r="M813" s="128" t="str">
        <f>IF('praptra 1 Entry'!M813="","",'praptra 1 Entry'!M813)</f>
        <v/>
      </c>
      <c r="N813" s="128" t="str">
        <f>IF('praptra 1 Entry'!N813="","",'praptra 1 Entry'!N813)</f>
        <v/>
      </c>
      <c r="O813" s="128" t="str">
        <f>IF('praptra 1 Entry'!O813="","",'praptra 1 Entry'!O813)</f>
        <v/>
      </c>
      <c r="P813" s="128" t="str">
        <f>IF('praptra 1 Entry'!P813="","",'praptra 1 Entry'!P813)</f>
        <v/>
      </c>
      <c r="Q813" s="128" t="str">
        <f>IF('praptra 1 Entry'!Q813="","",'praptra 1 Entry'!Q813)</f>
        <v/>
      </c>
      <c r="R813" s="128" t="str">
        <f>IF('praptra 1 Entry'!R813="","",'praptra 1 Entry'!R813)</f>
        <v/>
      </c>
      <c r="S813" s="128" t="str">
        <f>IF('praptra 1 Entry'!S813="","",'praptra 1 Entry'!S813)</f>
        <v/>
      </c>
      <c r="T813" s="128" t="str">
        <f>IF('praptra 1 Entry'!T813="","",'praptra 1 Entry'!T813)</f>
        <v/>
      </c>
      <c r="U813" s="128" t="str">
        <f>IF('praptra 1 Entry'!U813="","",'praptra 1 Entry'!U813)</f>
        <v/>
      </c>
      <c r="V813" s="128" t="str">
        <f>IF('praptra 1 Entry'!V813="","",'praptra 1 Entry'!V813)</f>
        <v/>
      </c>
      <c r="W813" s="128" t="str">
        <f>IF('praptra 1 Entry'!W813="","",'praptra 1 Entry'!W813)</f>
        <v/>
      </c>
    </row>
    <row r="814" spans="1:23" ht="24.95" customHeight="1">
      <c r="A814" s="128" t="str">
        <f>IF('praptra 1 Entry'!A814="","",'praptra 1 Entry'!A814)</f>
        <v/>
      </c>
      <c r="B814" s="128" t="str">
        <f>IF('praptra 1 Entry'!B814="","",'praptra 1 Entry'!B814)</f>
        <v/>
      </c>
      <c r="C814" s="128" t="str">
        <f>IF('praptra 1 Entry'!C814="","",'praptra 1 Entry'!C814)</f>
        <v/>
      </c>
      <c r="D814" s="128" t="str">
        <f>IF('praptra 1 Entry'!D814="","",'praptra 1 Entry'!D814)</f>
        <v/>
      </c>
      <c r="E814" s="129" t="str">
        <f>IF('praptra 1 Entry'!E814="","",'praptra 1 Entry'!E814)</f>
        <v/>
      </c>
      <c r="F814" s="129" t="str">
        <f>IF('praptra 1 Entry'!F814="","",'praptra 1 Entry'!F814)</f>
        <v/>
      </c>
      <c r="G814" s="129" t="str">
        <f>IF('praptra 1 Entry'!G814="","",'praptra 1 Entry'!G814)</f>
        <v/>
      </c>
      <c r="H814" s="130" t="str">
        <f>IF('praptra 1 Entry'!H814="","",'praptra 1 Entry'!H814)</f>
        <v/>
      </c>
      <c r="I814" s="128" t="str">
        <f>IF('praptra 1 Entry'!I814="","",'praptra 1 Entry'!I814)</f>
        <v/>
      </c>
      <c r="J814" s="128" t="str">
        <f>IF('praptra 1 Entry'!J814="","",'praptra 1 Entry'!J814)</f>
        <v/>
      </c>
      <c r="K814" s="128" t="str">
        <f>IF('praptra 1 Entry'!K814="","",'praptra 1 Entry'!K814)</f>
        <v/>
      </c>
      <c r="L814" s="128" t="str">
        <f>IF('praptra 1 Entry'!L814="","",'praptra 1 Entry'!L814)</f>
        <v/>
      </c>
      <c r="M814" s="128" t="str">
        <f>IF('praptra 1 Entry'!M814="","",'praptra 1 Entry'!M814)</f>
        <v/>
      </c>
      <c r="N814" s="128" t="str">
        <f>IF('praptra 1 Entry'!N814="","",'praptra 1 Entry'!N814)</f>
        <v/>
      </c>
      <c r="O814" s="128" t="str">
        <f>IF('praptra 1 Entry'!O814="","",'praptra 1 Entry'!O814)</f>
        <v/>
      </c>
      <c r="P814" s="128" t="str">
        <f>IF('praptra 1 Entry'!P814="","",'praptra 1 Entry'!P814)</f>
        <v/>
      </c>
      <c r="Q814" s="128" t="str">
        <f>IF('praptra 1 Entry'!Q814="","",'praptra 1 Entry'!Q814)</f>
        <v/>
      </c>
      <c r="R814" s="128" t="str">
        <f>IF('praptra 1 Entry'!R814="","",'praptra 1 Entry'!R814)</f>
        <v/>
      </c>
      <c r="S814" s="128" t="str">
        <f>IF('praptra 1 Entry'!S814="","",'praptra 1 Entry'!S814)</f>
        <v/>
      </c>
      <c r="T814" s="128" t="str">
        <f>IF('praptra 1 Entry'!T814="","",'praptra 1 Entry'!T814)</f>
        <v/>
      </c>
      <c r="U814" s="128" t="str">
        <f>IF('praptra 1 Entry'!U814="","",'praptra 1 Entry'!U814)</f>
        <v/>
      </c>
      <c r="V814" s="128" t="str">
        <f>IF('praptra 1 Entry'!V814="","",'praptra 1 Entry'!V814)</f>
        <v/>
      </c>
      <c r="W814" s="128" t="str">
        <f>IF('praptra 1 Entry'!W814="","",'praptra 1 Entry'!W814)</f>
        <v/>
      </c>
    </row>
    <row r="815" spans="1:23" ht="24.95" customHeight="1">
      <c r="A815" s="128" t="str">
        <f>IF('praptra 1 Entry'!A815="","",'praptra 1 Entry'!A815)</f>
        <v/>
      </c>
      <c r="B815" s="128" t="str">
        <f>IF('praptra 1 Entry'!B815="","",'praptra 1 Entry'!B815)</f>
        <v/>
      </c>
      <c r="C815" s="128" t="str">
        <f>IF('praptra 1 Entry'!C815="","",'praptra 1 Entry'!C815)</f>
        <v/>
      </c>
      <c r="D815" s="128" t="str">
        <f>IF('praptra 1 Entry'!D815="","",'praptra 1 Entry'!D815)</f>
        <v/>
      </c>
      <c r="E815" s="129" t="str">
        <f>IF('praptra 1 Entry'!E815="","",'praptra 1 Entry'!E815)</f>
        <v/>
      </c>
      <c r="F815" s="129" t="str">
        <f>IF('praptra 1 Entry'!F815="","",'praptra 1 Entry'!F815)</f>
        <v/>
      </c>
      <c r="G815" s="129" t="str">
        <f>IF('praptra 1 Entry'!G815="","",'praptra 1 Entry'!G815)</f>
        <v/>
      </c>
      <c r="H815" s="130" t="str">
        <f>IF('praptra 1 Entry'!H815="","",'praptra 1 Entry'!H815)</f>
        <v/>
      </c>
      <c r="I815" s="128" t="str">
        <f>IF('praptra 1 Entry'!I815="","",'praptra 1 Entry'!I815)</f>
        <v/>
      </c>
      <c r="J815" s="128" t="str">
        <f>IF('praptra 1 Entry'!J815="","",'praptra 1 Entry'!J815)</f>
        <v/>
      </c>
      <c r="K815" s="128" t="str">
        <f>IF('praptra 1 Entry'!K815="","",'praptra 1 Entry'!K815)</f>
        <v/>
      </c>
      <c r="L815" s="128" t="str">
        <f>IF('praptra 1 Entry'!L815="","",'praptra 1 Entry'!L815)</f>
        <v/>
      </c>
      <c r="M815" s="128" t="str">
        <f>IF('praptra 1 Entry'!M815="","",'praptra 1 Entry'!M815)</f>
        <v/>
      </c>
      <c r="N815" s="128" t="str">
        <f>IF('praptra 1 Entry'!N815="","",'praptra 1 Entry'!N815)</f>
        <v/>
      </c>
      <c r="O815" s="128" t="str">
        <f>IF('praptra 1 Entry'!O815="","",'praptra 1 Entry'!O815)</f>
        <v/>
      </c>
      <c r="P815" s="128" t="str">
        <f>IF('praptra 1 Entry'!P815="","",'praptra 1 Entry'!P815)</f>
        <v/>
      </c>
      <c r="Q815" s="128" t="str">
        <f>IF('praptra 1 Entry'!Q815="","",'praptra 1 Entry'!Q815)</f>
        <v/>
      </c>
      <c r="R815" s="128" t="str">
        <f>IF('praptra 1 Entry'!R815="","",'praptra 1 Entry'!R815)</f>
        <v/>
      </c>
      <c r="S815" s="128" t="str">
        <f>IF('praptra 1 Entry'!S815="","",'praptra 1 Entry'!S815)</f>
        <v/>
      </c>
      <c r="T815" s="128" t="str">
        <f>IF('praptra 1 Entry'!T815="","",'praptra 1 Entry'!T815)</f>
        <v/>
      </c>
      <c r="U815" s="128" t="str">
        <f>IF('praptra 1 Entry'!U815="","",'praptra 1 Entry'!U815)</f>
        <v/>
      </c>
      <c r="V815" s="128" t="str">
        <f>IF('praptra 1 Entry'!V815="","",'praptra 1 Entry'!V815)</f>
        <v/>
      </c>
      <c r="W815" s="128" t="str">
        <f>IF('praptra 1 Entry'!W815="","",'praptra 1 Entry'!W815)</f>
        <v/>
      </c>
    </row>
    <row r="816" spans="1:23" ht="24.95" customHeight="1">
      <c r="A816" s="128" t="str">
        <f>IF('praptra 1 Entry'!A816="","",'praptra 1 Entry'!A816)</f>
        <v/>
      </c>
      <c r="B816" s="128" t="str">
        <f>IF('praptra 1 Entry'!B816="","",'praptra 1 Entry'!B816)</f>
        <v/>
      </c>
      <c r="C816" s="128" t="str">
        <f>IF('praptra 1 Entry'!C816="","",'praptra 1 Entry'!C816)</f>
        <v/>
      </c>
      <c r="D816" s="128" t="str">
        <f>IF('praptra 1 Entry'!D816="","",'praptra 1 Entry'!D816)</f>
        <v/>
      </c>
      <c r="E816" s="129" t="str">
        <f>IF('praptra 1 Entry'!E816="","",'praptra 1 Entry'!E816)</f>
        <v/>
      </c>
      <c r="F816" s="129" t="str">
        <f>IF('praptra 1 Entry'!F816="","",'praptra 1 Entry'!F816)</f>
        <v/>
      </c>
      <c r="G816" s="129" t="str">
        <f>IF('praptra 1 Entry'!G816="","",'praptra 1 Entry'!G816)</f>
        <v/>
      </c>
      <c r="H816" s="130" t="str">
        <f>IF('praptra 1 Entry'!H816="","",'praptra 1 Entry'!H816)</f>
        <v/>
      </c>
      <c r="I816" s="128" t="str">
        <f>IF('praptra 1 Entry'!I816="","",'praptra 1 Entry'!I816)</f>
        <v/>
      </c>
      <c r="J816" s="128" t="str">
        <f>IF('praptra 1 Entry'!J816="","",'praptra 1 Entry'!J816)</f>
        <v/>
      </c>
      <c r="K816" s="128" t="str">
        <f>IF('praptra 1 Entry'!K816="","",'praptra 1 Entry'!K816)</f>
        <v/>
      </c>
      <c r="L816" s="128" t="str">
        <f>IF('praptra 1 Entry'!L816="","",'praptra 1 Entry'!L816)</f>
        <v/>
      </c>
      <c r="M816" s="128" t="str">
        <f>IF('praptra 1 Entry'!M816="","",'praptra 1 Entry'!M816)</f>
        <v/>
      </c>
      <c r="N816" s="128" t="str">
        <f>IF('praptra 1 Entry'!N816="","",'praptra 1 Entry'!N816)</f>
        <v/>
      </c>
      <c r="O816" s="128" t="str">
        <f>IF('praptra 1 Entry'!O816="","",'praptra 1 Entry'!O816)</f>
        <v/>
      </c>
      <c r="P816" s="128" t="str">
        <f>IF('praptra 1 Entry'!P816="","",'praptra 1 Entry'!P816)</f>
        <v/>
      </c>
      <c r="Q816" s="128" t="str">
        <f>IF('praptra 1 Entry'!Q816="","",'praptra 1 Entry'!Q816)</f>
        <v/>
      </c>
      <c r="R816" s="128" t="str">
        <f>IF('praptra 1 Entry'!R816="","",'praptra 1 Entry'!R816)</f>
        <v/>
      </c>
      <c r="S816" s="128" t="str">
        <f>IF('praptra 1 Entry'!S816="","",'praptra 1 Entry'!S816)</f>
        <v/>
      </c>
      <c r="T816" s="128" t="str">
        <f>IF('praptra 1 Entry'!T816="","",'praptra 1 Entry'!T816)</f>
        <v/>
      </c>
      <c r="U816" s="128" t="str">
        <f>IF('praptra 1 Entry'!U816="","",'praptra 1 Entry'!U816)</f>
        <v/>
      </c>
      <c r="V816" s="128" t="str">
        <f>IF('praptra 1 Entry'!V816="","",'praptra 1 Entry'!V816)</f>
        <v/>
      </c>
      <c r="W816" s="128" t="str">
        <f>IF('praptra 1 Entry'!W816="","",'praptra 1 Entry'!W816)</f>
        <v/>
      </c>
    </row>
    <row r="817" spans="1:23" ht="24.95" customHeight="1">
      <c r="A817" s="128" t="str">
        <f>IF('praptra 1 Entry'!A817="","",'praptra 1 Entry'!A817)</f>
        <v/>
      </c>
      <c r="B817" s="128" t="str">
        <f>IF('praptra 1 Entry'!B817="","",'praptra 1 Entry'!B817)</f>
        <v/>
      </c>
      <c r="C817" s="128" t="str">
        <f>IF('praptra 1 Entry'!C817="","",'praptra 1 Entry'!C817)</f>
        <v/>
      </c>
      <c r="D817" s="128" t="str">
        <f>IF('praptra 1 Entry'!D817="","",'praptra 1 Entry'!D817)</f>
        <v/>
      </c>
      <c r="E817" s="129" t="str">
        <f>IF('praptra 1 Entry'!E817="","",'praptra 1 Entry'!E817)</f>
        <v/>
      </c>
      <c r="F817" s="129" t="str">
        <f>IF('praptra 1 Entry'!F817="","",'praptra 1 Entry'!F817)</f>
        <v/>
      </c>
      <c r="G817" s="129" t="str">
        <f>IF('praptra 1 Entry'!G817="","",'praptra 1 Entry'!G817)</f>
        <v/>
      </c>
      <c r="H817" s="130" t="str">
        <f>IF('praptra 1 Entry'!H817="","",'praptra 1 Entry'!H817)</f>
        <v/>
      </c>
      <c r="I817" s="128" t="str">
        <f>IF('praptra 1 Entry'!I817="","",'praptra 1 Entry'!I817)</f>
        <v/>
      </c>
      <c r="J817" s="128" t="str">
        <f>IF('praptra 1 Entry'!J817="","",'praptra 1 Entry'!J817)</f>
        <v/>
      </c>
      <c r="K817" s="128" t="str">
        <f>IF('praptra 1 Entry'!K817="","",'praptra 1 Entry'!K817)</f>
        <v/>
      </c>
      <c r="L817" s="128" t="str">
        <f>IF('praptra 1 Entry'!L817="","",'praptra 1 Entry'!L817)</f>
        <v/>
      </c>
      <c r="M817" s="128" t="str">
        <f>IF('praptra 1 Entry'!M817="","",'praptra 1 Entry'!M817)</f>
        <v/>
      </c>
      <c r="N817" s="128" t="str">
        <f>IF('praptra 1 Entry'!N817="","",'praptra 1 Entry'!N817)</f>
        <v/>
      </c>
      <c r="O817" s="128" t="str">
        <f>IF('praptra 1 Entry'!O817="","",'praptra 1 Entry'!O817)</f>
        <v/>
      </c>
      <c r="P817" s="128" t="str">
        <f>IF('praptra 1 Entry'!P817="","",'praptra 1 Entry'!P817)</f>
        <v/>
      </c>
      <c r="Q817" s="128" t="str">
        <f>IF('praptra 1 Entry'!Q817="","",'praptra 1 Entry'!Q817)</f>
        <v/>
      </c>
      <c r="R817" s="128" t="str">
        <f>IF('praptra 1 Entry'!R817="","",'praptra 1 Entry'!R817)</f>
        <v/>
      </c>
      <c r="S817" s="128" t="str">
        <f>IF('praptra 1 Entry'!S817="","",'praptra 1 Entry'!S817)</f>
        <v/>
      </c>
      <c r="T817" s="128" t="str">
        <f>IF('praptra 1 Entry'!T817="","",'praptra 1 Entry'!T817)</f>
        <v/>
      </c>
      <c r="U817" s="128" t="str">
        <f>IF('praptra 1 Entry'!U817="","",'praptra 1 Entry'!U817)</f>
        <v/>
      </c>
      <c r="V817" s="128" t="str">
        <f>IF('praptra 1 Entry'!V817="","",'praptra 1 Entry'!V817)</f>
        <v/>
      </c>
      <c r="W817" s="128" t="str">
        <f>IF('praptra 1 Entry'!W817="","",'praptra 1 Entry'!W817)</f>
        <v/>
      </c>
    </row>
    <row r="818" spans="1:23" ht="24.95" customHeight="1">
      <c r="A818" s="128" t="str">
        <f>IF('praptra 1 Entry'!A818="","",'praptra 1 Entry'!A818)</f>
        <v/>
      </c>
      <c r="B818" s="128" t="str">
        <f>IF('praptra 1 Entry'!B818="","",'praptra 1 Entry'!B818)</f>
        <v/>
      </c>
      <c r="C818" s="128" t="str">
        <f>IF('praptra 1 Entry'!C818="","",'praptra 1 Entry'!C818)</f>
        <v/>
      </c>
      <c r="D818" s="128" t="str">
        <f>IF('praptra 1 Entry'!D818="","",'praptra 1 Entry'!D818)</f>
        <v/>
      </c>
      <c r="E818" s="129" t="str">
        <f>IF('praptra 1 Entry'!E818="","",'praptra 1 Entry'!E818)</f>
        <v/>
      </c>
      <c r="F818" s="129" t="str">
        <f>IF('praptra 1 Entry'!F818="","",'praptra 1 Entry'!F818)</f>
        <v/>
      </c>
      <c r="G818" s="129" t="str">
        <f>IF('praptra 1 Entry'!G818="","",'praptra 1 Entry'!G818)</f>
        <v/>
      </c>
      <c r="H818" s="130" t="str">
        <f>IF('praptra 1 Entry'!H818="","",'praptra 1 Entry'!H818)</f>
        <v/>
      </c>
      <c r="I818" s="128" t="str">
        <f>IF('praptra 1 Entry'!I818="","",'praptra 1 Entry'!I818)</f>
        <v/>
      </c>
      <c r="J818" s="128" t="str">
        <f>IF('praptra 1 Entry'!J818="","",'praptra 1 Entry'!J818)</f>
        <v/>
      </c>
      <c r="K818" s="128" t="str">
        <f>IF('praptra 1 Entry'!K818="","",'praptra 1 Entry'!K818)</f>
        <v/>
      </c>
      <c r="L818" s="128" t="str">
        <f>IF('praptra 1 Entry'!L818="","",'praptra 1 Entry'!L818)</f>
        <v/>
      </c>
      <c r="M818" s="128" t="str">
        <f>IF('praptra 1 Entry'!M818="","",'praptra 1 Entry'!M818)</f>
        <v/>
      </c>
      <c r="N818" s="128" t="str">
        <f>IF('praptra 1 Entry'!N818="","",'praptra 1 Entry'!N818)</f>
        <v/>
      </c>
      <c r="O818" s="128" t="str">
        <f>IF('praptra 1 Entry'!O818="","",'praptra 1 Entry'!O818)</f>
        <v/>
      </c>
      <c r="P818" s="128" t="str">
        <f>IF('praptra 1 Entry'!P818="","",'praptra 1 Entry'!P818)</f>
        <v/>
      </c>
      <c r="Q818" s="128" t="str">
        <f>IF('praptra 1 Entry'!Q818="","",'praptra 1 Entry'!Q818)</f>
        <v/>
      </c>
      <c r="R818" s="128" t="str">
        <f>IF('praptra 1 Entry'!R818="","",'praptra 1 Entry'!R818)</f>
        <v/>
      </c>
      <c r="S818" s="128" t="str">
        <f>IF('praptra 1 Entry'!S818="","",'praptra 1 Entry'!S818)</f>
        <v/>
      </c>
      <c r="T818" s="128" t="str">
        <f>IF('praptra 1 Entry'!T818="","",'praptra 1 Entry'!T818)</f>
        <v/>
      </c>
      <c r="U818" s="128" t="str">
        <f>IF('praptra 1 Entry'!U818="","",'praptra 1 Entry'!U818)</f>
        <v/>
      </c>
      <c r="V818" s="128" t="str">
        <f>IF('praptra 1 Entry'!V818="","",'praptra 1 Entry'!V818)</f>
        <v/>
      </c>
      <c r="W818" s="128" t="str">
        <f>IF('praptra 1 Entry'!W818="","",'praptra 1 Entry'!W818)</f>
        <v/>
      </c>
    </row>
    <row r="819" spans="1:23" ht="24.95" customHeight="1">
      <c r="A819" s="128" t="str">
        <f>IF('praptra 1 Entry'!A819="","",'praptra 1 Entry'!A819)</f>
        <v/>
      </c>
      <c r="B819" s="128" t="str">
        <f>IF('praptra 1 Entry'!B819="","",'praptra 1 Entry'!B819)</f>
        <v/>
      </c>
      <c r="C819" s="128" t="str">
        <f>IF('praptra 1 Entry'!C819="","",'praptra 1 Entry'!C819)</f>
        <v/>
      </c>
      <c r="D819" s="128" t="str">
        <f>IF('praptra 1 Entry'!D819="","",'praptra 1 Entry'!D819)</f>
        <v/>
      </c>
      <c r="E819" s="129" t="str">
        <f>IF('praptra 1 Entry'!E819="","",'praptra 1 Entry'!E819)</f>
        <v/>
      </c>
      <c r="F819" s="129" t="str">
        <f>IF('praptra 1 Entry'!F819="","",'praptra 1 Entry'!F819)</f>
        <v/>
      </c>
      <c r="G819" s="129" t="str">
        <f>IF('praptra 1 Entry'!G819="","",'praptra 1 Entry'!G819)</f>
        <v/>
      </c>
      <c r="H819" s="130" t="str">
        <f>IF('praptra 1 Entry'!H819="","",'praptra 1 Entry'!H819)</f>
        <v/>
      </c>
      <c r="I819" s="128" t="str">
        <f>IF('praptra 1 Entry'!I819="","",'praptra 1 Entry'!I819)</f>
        <v/>
      </c>
      <c r="J819" s="128" t="str">
        <f>IF('praptra 1 Entry'!J819="","",'praptra 1 Entry'!J819)</f>
        <v/>
      </c>
      <c r="K819" s="128" t="str">
        <f>IF('praptra 1 Entry'!K819="","",'praptra 1 Entry'!K819)</f>
        <v/>
      </c>
      <c r="L819" s="128" t="str">
        <f>IF('praptra 1 Entry'!L819="","",'praptra 1 Entry'!L819)</f>
        <v/>
      </c>
      <c r="M819" s="128" t="str">
        <f>IF('praptra 1 Entry'!M819="","",'praptra 1 Entry'!M819)</f>
        <v/>
      </c>
      <c r="N819" s="128" t="str">
        <f>IF('praptra 1 Entry'!N819="","",'praptra 1 Entry'!N819)</f>
        <v/>
      </c>
      <c r="O819" s="128" t="str">
        <f>IF('praptra 1 Entry'!O819="","",'praptra 1 Entry'!O819)</f>
        <v/>
      </c>
      <c r="P819" s="128" t="str">
        <f>IF('praptra 1 Entry'!P819="","",'praptra 1 Entry'!P819)</f>
        <v/>
      </c>
      <c r="Q819" s="128" t="str">
        <f>IF('praptra 1 Entry'!Q819="","",'praptra 1 Entry'!Q819)</f>
        <v/>
      </c>
      <c r="R819" s="128" t="str">
        <f>IF('praptra 1 Entry'!R819="","",'praptra 1 Entry'!R819)</f>
        <v/>
      </c>
      <c r="S819" s="128" t="str">
        <f>IF('praptra 1 Entry'!S819="","",'praptra 1 Entry'!S819)</f>
        <v/>
      </c>
      <c r="T819" s="128" t="str">
        <f>IF('praptra 1 Entry'!T819="","",'praptra 1 Entry'!T819)</f>
        <v/>
      </c>
      <c r="U819" s="128" t="str">
        <f>IF('praptra 1 Entry'!U819="","",'praptra 1 Entry'!U819)</f>
        <v/>
      </c>
      <c r="V819" s="128" t="str">
        <f>IF('praptra 1 Entry'!V819="","",'praptra 1 Entry'!V819)</f>
        <v/>
      </c>
      <c r="W819" s="128" t="str">
        <f>IF('praptra 1 Entry'!W819="","",'praptra 1 Entry'!W819)</f>
        <v/>
      </c>
    </row>
    <row r="820" spans="1:23" ht="24.95" customHeight="1">
      <c r="A820" s="128" t="str">
        <f>IF('praptra 1 Entry'!A820="","",'praptra 1 Entry'!A820)</f>
        <v/>
      </c>
      <c r="B820" s="128" t="str">
        <f>IF('praptra 1 Entry'!B820="","",'praptra 1 Entry'!B820)</f>
        <v/>
      </c>
      <c r="C820" s="128" t="str">
        <f>IF('praptra 1 Entry'!C820="","",'praptra 1 Entry'!C820)</f>
        <v/>
      </c>
      <c r="D820" s="128" t="str">
        <f>IF('praptra 1 Entry'!D820="","",'praptra 1 Entry'!D820)</f>
        <v/>
      </c>
      <c r="E820" s="129" t="str">
        <f>IF('praptra 1 Entry'!E820="","",'praptra 1 Entry'!E820)</f>
        <v/>
      </c>
      <c r="F820" s="129" t="str">
        <f>IF('praptra 1 Entry'!F820="","",'praptra 1 Entry'!F820)</f>
        <v/>
      </c>
      <c r="G820" s="129" t="str">
        <f>IF('praptra 1 Entry'!G820="","",'praptra 1 Entry'!G820)</f>
        <v/>
      </c>
      <c r="H820" s="130" t="str">
        <f>IF('praptra 1 Entry'!H820="","",'praptra 1 Entry'!H820)</f>
        <v/>
      </c>
      <c r="I820" s="128" t="str">
        <f>IF('praptra 1 Entry'!I820="","",'praptra 1 Entry'!I820)</f>
        <v/>
      </c>
      <c r="J820" s="128" t="str">
        <f>IF('praptra 1 Entry'!J820="","",'praptra 1 Entry'!J820)</f>
        <v/>
      </c>
      <c r="K820" s="128" t="str">
        <f>IF('praptra 1 Entry'!K820="","",'praptra 1 Entry'!K820)</f>
        <v/>
      </c>
      <c r="L820" s="128" t="str">
        <f>IF('praptra 1 Entry'!L820="","",'praptra 1 Entry'!L820)</f>
        <v/>
      </c>
      <c r="M820" s="128" t="str">
        <f>IF('praptra 1 Entry'!M820="","",'praptra 1 Entry'!M820)</f>
        <v/>
      </c>
      <c r="N820" s="128" t="str">
        <f>IF('praptra 1 Entry'!N820="","",'praptra 1 Entry'!N820)</f>
        <v/>
      </c>
      <c r="O820" s="128" t="str">
        <f>IF('praptra 1 Entry'!O820="","",'praptra 1 Entry'!O820)</f>
        <v/>
      </c>
      <c r="P820" s="128" t="str">
        <f>IF('praptra 1 Entry'!P820="","",'praptra 1 Entry'!P820)</f>
        <v/>
      </c>
      <c r="Q820" s="128" t="str">
        <f>IF('praptra 1 Entry'!Q820="","",'praptra 1 Entry'!Q820)</f>
        <v/>
      </c>
      <c r="R820" s="128" t="str">
        <f>IF('praptra 1 Entry'!R820="","",'praptra 1 Entry'!R820)</f>
        <v/>
      </c>
      <c r="S820" s="128" t="str">
        <f>IF('praptra 1 Entry'!S820="","",'praptra 1 Entry'!S820)</f>
        <v/>
      </c>
      <c r="T820" s="128" t="str">
        <f>IF('praptra 1 Entry'!T820="","",'praptra 1 Entry'!T820)</f>
        <v/>
      </c>
      <c r="U820" s="128" t="str">
        <f>IF('praptra 1 Entry'!U820="","",'praptra 1 Entry'!U820)</f>
        <v/>
      </c>
      <c r="V820" s="128" t="str">
        <f>IF('praptra 1 Entry'!V820="","",'praptra 1 Entry'!V820)</f>
        <v/>
      </c>
      <c r="W820" s="128" t="str">
        <f>IF('praptra 1 Entry'!W820="","",'praptra 1 Entry'!W820)</f>
        <v/>
      </c>
    </row>
    <row r="821" spans="1:23" ht="24.95" customHeight="1">
      <c r="A821" s="128" t="str">
        <f>IF('praptra 1 Entry'!A821="","",'praptra 1 Entry'!A821)</f>
        <v/>
      </c>
      <c r="B821" s="128" t="str">
        <f>IF('praptra 1 Entry'!B821="","",'praptra 1 Entry'!B821)</f>
        <v/>
      </c>
      <c r="C821" s="128" t="str">
        <f>IF('praptra 1 Entry'!C821="","",'praptra 1 Entry'!C821)</f>
        <v/>
      </c>
      <c r="D821" s="128" t="str">
        <f>IF('praptra 1 Entry'!D821="","",'praptra 1 Entry'!D821)</f>
        <v/>
      </c>
      <c r="E821" s="129" t="str">
        <f>IF('praptra 1 Entry'!E821="","",'praptra 1 Entry'!E821)</f>
        <v/>
      </c>
      <c r="F821" s="129" t="str">
        <f>IF('praptra 1 Entry'!F821="","",'praptra 1 Entry'!F821)</f>
        <v/>
      </c>
      <c r="G821" s="129" t="str">
        <f>IF('praptra 1 Entry'!G821="","",'praptra 1 Entry'!G821)</f>
        <v/>
      </c>
      <c r="H821" s="130" t="str">
        <f>IF('praptra 1 Entry'!H821="","",'praptra 1 Entry'!H821)</f>
        <v/>
      </c>
      <c r="I821" s="128" t="str">
        <f>IF('praptra 1 Entry'!I821="","",'praptra 1 Entry'!I821)</f>
        <v/>
      </c>
      <c r="J821" s="128" t="str">
        <f>IF('praptra 1 Entry'!J821="","",'praptra 1 Entry'!J821)</f>
        <v/>
      </c>
      <c r="K821" s="128" t="str">
        <f>IF('praptra 1 Entry'!K821="","",'praptra 1 Entry'!K821)</f>
        <v/>
      </c>
      <c r="L821" s="128" t="str">
        <f>IF('praptra 1 Entry'!L821="","",'praptra 1 Entry'!L821)</f>
        <v/>
      </c>
      <c r="M821" s="128" t="str">
        <f>IF('praptra 1 Entry'!M821="","",'praptra 1 Entry'!M821)</f>
        <v/>
      </c>
      <c r="N821" s="128" t="str">
        <f>IF('praptra 1 Entry'!N821="","",'praptra 1 Entry'!N821)</f>
        <v/>
      </c>
      <c r="O821" s="128" t="str">
        <f>IF('praptra 1 Entry'!O821="","",'praptra 1 Entry'!O821)</f>
        <v/>
      </c>
      <c r="P821" s="128" t="str">
        <f>IF('praptra 1 Entry'!P821="","",'praptra 1 Entry'!P821)</f>
        <v/>
      </c>
      <c r="Q821" s="128" t="str">
        <f>IF('praptra 1 Entry'!Q821="","",'praptra 1 Entry'!Q821)</f>
        <v/>
      </c>
      <c r="R821" s="128" t="str">
        <f>IF('praptra 1 Entry'!R821="","",'praptra 1 Entry'!R821)</f>
        <v/>
      </c>
      <c r="S821" s="128" t="str">
        <f>IF('praptra 1 Entry'!S821="","",'praptra 1 Entry'!S821)</f>
        <v/>
      </c>
      <c r="T821" s="128" t="str">
        <f>IF('praptra 1 Entry'!T821="","",'praptra 1 Entry'!T821)</f>
        <v/>
      </c>
      <c r="U821" s="128" t="str">
        <f>IF('praptra 1 Entry'!U821="","",'praptra 1 Entry'!U821)</f>
        <v/>
      </c>
      <c r="V821" s="128" t="str">
        <f>IF('praptra 1 Entry'!V821="","",'praptra 1 Entry'!V821)</f>
        <v/>
      </c>
      <c r="W821" s="128" t="str">
        <f>IF('praptra 1 Entry'!W821="","",'praptra 1 Entry'!W821)</f>
        <v/>
      </c>
    </row>
    <row r="822" spans="1:23" ht="24.95" customHeight="1">
      <c r="A822" s="128" t="str">
        <f>IF('praptra 1 Entry'!A822="","",'praptra 1 Entry'!A822)</f>
        <v/>
      </c>
      <c r="B822" s="128" t="str">
        <f>IF('praptra 1 Entry'!B822="","",'praptra 1 Entry'!B822)</f>
        <v/>
      </c>
      <c r="C822" s="128" t="str">
        <f>IF('praptra 1 Entry'!C822="","",'praptra 1 Entry'!C822)</f>
        <v/>
      </c>
      <c r="D822" s="128" t="str">
        <f>IF('praptra 1 Entry'!D822="","",'praptra 1 Entry'!D822)</f>
        <v/>
      </c>
      <c r="E822" s="129" t="str">
        <f>IF('praptra 1 Entry'!E822="","",'praptra 1 Entry'!E822)</f>
        <v/>
      </c>
      <c r="F822" s="129" t="str">
        <f>IF('praptra 1 Entry'!F822="","",'praptra 1 Entry'!F822)</f>
        <v/>
      </c>
      <c r="G822" s="129" t="str">
        <f>IF('praptra 1 Entry'!G822="","",'praptra 1 Entry'!G822)</f>
        <v/>
      </c>
      <c r="H822" s="130" t="str">
        <f>IF('praptra 1 Entry'!H822="","",'praptra 1 Entry'!H822)</f>
        <v/>
      </c>
      <c r="I822" s="128" t="str">
        <f>IF('praptra 1 Entry'!I822="","",'praptra 1 Entry'!I822)</f>
        <v/>
      </c>
      <c r="J822" s="128" t="str">
        <f>IF('praptra 1 Entry'!J822="","",'praptra 1 Entry'!J822)</f>
        <v/>
      </c>
      <c r="K822" s="128" t="str">
        <f>IF('praptra 1 Entry'!K822="","",'praptra 1 Entry'!K822)</f>
        <v/>
      </c>
      <c r="L822" s="128" t="str">
        <f>IF('praptra 1 Entry'!L822="","",'praptra 1 Entry'!L822)</f>
        <v/>
      </c>
      <c r="M822" s="128" t="str">
        <f>IF('praptra 1 Entry'!M822="","",'praptra 1 Entry'!M822)</f>
        <v/>
      </c>
      <c r="N822" s="128" t="str">
        <f>IF('praptra 1 Entry'!N822="","",'praptra 1 Entry'!N822)</f>
        <v/>
      </c>
      <c r="O822" s="128" t="str">
        <f>IF('praptra 1 Entry'!O822="","",'praptra 1 Entry'!O822)</f>
        <v/>
      </c>
      <c r="P822" s="128" t="str">
        <f>IF('praptra 1 Entry'!P822="","",'praptra 1 Entry'!P822)</f>
        <v/>
      </c>
      <c r="Q822" s="128" t="str">
        <f>IF('praptra 1 Entry'!Q822="","",'praptra 1 Entry'!Q822)</f>
        <v/>
      </c>
      <c r="R822" s="128" t="str">
        <f>IF('praptra 1 Entry'!R822="","",'praptra 1 Entry'!R822)</f>
        <v/>
      </c>
      <c r="S822" s="128" t="str">
        <f>IF('praptra 1 Entry'!S822="","",'praptra 1 Entry'!S822)</f>
        <v/>
      </c>
      <c r="T822" s="128" t="str">
        <f>IF('praptra 1 Entry'!T822="","",'praptra 1 Entry'!T822)</f>
        <v/>
      </c>
      <c r="U822" s="128" t="str">
        <f>IF('praptra 1 Entry'!U822="","",'praptra 1 Entry'!U822)</f>
        <v/>
      </c>
      <c r="V822" s="128" t="str">
        <f>IF('praptra 1 Entry'!V822="","",'praptra 1 Entry'!V822)</f>
        <v/>
      </c>
      <c r="W822" s="128" t="str">
        <f>IF('praptra 1 Entry'!W822="","",'praptra 1 Entry'!W822)</f>
        <v/>
      </c>
    </row>
    <row r="823" spans="1:23" ht="24.95" customHeight="1">
      <c r="A823" s="128" t="str">
        <f>IF('praptra 1 Entry'!A823="","",'praptra 1 Entry'!A823)</f>
        <v/>
      </c>
      <c r="B823" s="128" t="str">
        <f>IF('praptra 1 Entry'!B823="","",'praptra 1 Entry'!B823)</f>
        <v/>
      </c>
      <c r="C823" s="128" t="str">
        <f>IF('praptra 1 Entry'!C823="","",'praptra 1 Entry'!C823)</f>
        <v/>
      </c>
      <c r="D823" s="128" t="str">
        <f>IF('praptra 1 Entry'!D823="","",'praptra 1 Entry'!D823)</f>
        <v/>
      </c>
      <c r="E823" s="129" t="str">
        <f>IF('praptra 1 Entry'!E823="","",'praptra 1 Entry'!E823)</f>
        <v/>
      </c>
      <c r="F823" s="129" t="str">
        <f>IF('praptra 1 Entry'!F823="","",'praptra 1 Entry'!F823)</f>
        <v/>
      </c>
      <c r="G823" s="129" t="str">
        <f>IF('praptra 1 Entry'!G823="","",'praptra 1 Entry'!G823)</f>
        <v/>
      </c>
      <c r="H823" s="130" t="str">
        <f>IF('praptra 1 Entry'!H823="","",'praptra 1 Entry'!H823)</f>
        <v/>
      </c>
      <c r="I823" s="128" t="str">
        <f>IF('praptra 1 Entry'!I823="","",'praptra 1 Entry'!I823)</f>
        <v/>
      </c>
      <c r="J823" s="128" t="str">
        <f>IF('praptra 1 Entry'!J823="","",'praptra 1 Entry'!J823)</f>
        <v/>
      </c>
      <c r="K823" s="128" t="str">
        <f>IF('praptra 1 Entry'!K823="","",'praptra 1 Entry'!K823)</f>
        <v/>
      </c>
      <c r="L823" s="128" t="str">
        <f>IF('praptra 1 Entry'!L823="","",'praptra 1 Entry'!L823)</f>
        <v/>
      </c>
      <c r="M823" s="128" t="str">
        <f>IF('praptra 1 Entry'!M823="","",'praptra 1 Entry'!M823)</f>
        <v/>
      </c>
      <c r="N823" s="128" t="str">
        <f>IF('praptra 1 Entry'!N823="","",'praptra 1 Entry'!N823)</f>
        <v/>
      </c>
      <c r="O823" s="128" t="str">
        <f>IF('praptra 1 Entry'!O823="","",'praptra 1 Entry'!O823)</f>
        <v/>
      </c>
      <c r="P823" s="128" t="str">
        <f>IF('praptra 1 Entry'!P823="","",'praptra 1 Entry'!P823)</f>
        <v/>
      </c>
      <c r="Q823" s="128" t="str">
        <f>IF('praptra 1 Entry'!Q823="","",'praptra 1 Entry'!Q823)</f>
        <v/>
      </c>
      <c r="R823" s="128" t="str">
        <f>IF('praptra 1 Entry'!R823="","",'praptra 1 Entry'!R823)</f>
        <v/>
      </c>
      <c r="S823" s="128" t="str">
        <f>IF('praptra 1 Entry'!S823="","",'praptra 1 Entry'!S823)</f>
        <v/>
      </c>
      <c r="T823" s="128" t="str">
        <f>IF('praptra 1 Entry'!T823="","",'praptra 1 Entry'!T823)</f>
        <v/>
      </c>
      <c r="U823" s="128" t="str">
        <f>IF('praptra 1 Entry'!U823="","",'praptra 1 Entry'!U823)</f>
        <v/>
      </c>
      <c r="V823" s="128" t="str">
        <f>IF('praptra 1 Entry'!V823="","",'praptra 1 Entry'!V823)</f>
        <v/>
      </c>
      <c r="W823" s="128" t="str">
        <f>IF('praptra 1 Entry'!W823="","",'praptra 1 Entry'!W823)</f>
        <v/>
      </c>
    </row>
    <row r="824" spans="1:23" ht="24.95" customHeight="1">
      <c r="A824" s="128" t="str">
        <f>IF('praptra 1 Entry'!A824="","",'praptra 1 Entry'!A824)</f>
        <v/>
      </c>
      <c r="B824" s="128" t="str">
        <f>IF('praptra 1 Entry'!B824="","",'praptra 1 Entry'!B824)</f>
        <v/>
      </c>
      <c r="C824" s="128" t="str">
        <f>IF('praptra 1 Entry'!C824="","",'praptra 1 Entry'!C824)</f>
        <v/>
      </c>
      <c r="D824" s="128" t="str">
        <f>IF('praptra 1 Entry'!D824="","",'praptra 1 Entry'!D824)</f>
        <v/>
      </c>
      <c r="E824" s="129" t="str">
        <f>IF('praptra 1 Entry'!E824="","",'praptra 1 Entry'!E824)</f>
        <v/>
      </c>
      <c r="F824" s="129" t="str">
        <f>IF('praptra 1 Entry'!F824="","",'praptra 1 Entry'!F824)</f>
        <v/>
      </c>
      <c r="G824" s="129" t="str">
        <f>IF('praptra 1 Entry'!G824="","",'praptra 1 Entry'!G824)</f>
        <v/>
      </c>
      <c r="H824" s="130" t="str">
        <f>IF('praptra 1 Entry'!H824="","",'praptra 1 Entry'!H824)</f>
        <v/>
      </c>
      <c r="I824" s="128" t="str">
        <f>IF('praptra 1 Entry'!I824="","",'praptra 1 Entry'!I824)</f>
        <v/>
      </c>
      <c r="J824" s="128" t="str">
        <f>IF('praptra 1 Entry'!J824="","",'praptra 1 Entry'!J824)</f>
        <v/>
      </c>
      <c r="K824" s="128" t="str">
        <f>IF('praptra 1 Entry'!K824="","",'praptra 1 Entry'!K824)</f>
        <v/>
      </c>
      <c r="L824" s="128" t="str">
        <f>IF('praptra 1 Entry'!L824="","",'praptra 1 Entry'!L824)</f>
        <v/>
      </c>
      <c r="M824" s="128" t="str">
        <f>IF('praptra 1 Entry'!M824="","",'praptra 1 Entry'!M824)</f>
        <v/>
      </c>
      <c r="N824" s="128" t="str">
        <f>IF('praptra 1 Entry'!N824="","",'praptra 1 Entry'!N824)</f>
        <v/>
      </c>
      <c r="O824" s="128" t="str">
        <f>IF('praptra 1 Entry'!O824="","",'praptra 1 Entry'!O824)</f>
        <v/>
      </c>
      <c r="P824" s="128" t="str">
        <f>IF('praptra 1 Entry'!P824="","",'praptra 1 Entry'!P824)</f>
        <v/>
      </c>
      <c r="Q824" s="128" t="str">
        <f>IF('praptra 1 Entry'!Q824="","",'praptra 1 Entry'!Q824)</f>
        <v/>
      </c>
      <c r="R824" s="128" t="str">
        <f>IF('praptra 1 Entry'!R824="","",'praptra 1 Entry'!R824)</f>
        <v/>
      </c>
      <c r="S824" s="128" t="str">
        <f>IF('praptra 1 Entry'!S824="","",'praptra 1 Entry'!S824)</f>
        <v/>
      </c>
      <c r="T824" s="128" t="str">
        <f>IF('praptra 1 Entry'!T824="","",'praptra 1 Entry'!T824)</f>
        <v/>
      </c>
      <c r="U824" s="128" t="str">
        <f>IF('praptra 1 Entry'!U824="","",'praptra 1 Entry'!U824)</f>
        <v/>
      </c>
      <c r="V824" s="128" t="str">
        <f>IF('praptra 1 Entry'!V824="","",'praptra 1 Entry'!V824)</f>
        <v/>
      </c>
      <c r="W824" s="128" t="str">
        <f>IF('praptra 1 Entry'!W824="","",'praptra 1 Entry'!W824)</f>
        <v/>
      </c>
    </row>
    <row r="825" spans="1:23" ht="24.95" customHeight="1">
      <c r="A825" s="128" t="str">
        <f>IF('praptra 1 Entry'!A825="","",'praptra 1 Entry'!A825)</f>
        <v/>
      </c>
      <c r="B825" s="128" t="str">
        <f>IF('praptra 1 Entry'!B825="","",'praptra 1 Entry'!B825)</f>
        <v/>
      </c>
      <c r="C825" s="128" t="str">
        <f>IF('praptra 1 Entry'!C825="","",'praptra 1 Entry'!C825)</f>
        <v/>
      </c>
      <c r="D825" s="128" t="str">
        <f>IF('praptra 1 Entry'!D825="","",'praptra 1 Entry'!D825)</f>
        <v/>
      </c>
      <c r="E825" s="129" t="str">
        <f>IF('praptra 1 Entry'!E825="","",'praptra 1 Entry'!E825)</f>
        <v/>
      </c>
      <c r="F825" s="129" t="str">
        <f>IF('praptra 1 Entry'!F825="","",'praptra 1 Entry'!F825)</f>
        <v/>
      </c>
      <c r="G825" s="129" t="str">
        <f>IF('praptra 1 Entry'!G825="","",'praptra 1 Entry'!G825)</f>
        <v/>
      </c>
      <c r="H825" s="130" t="str">
        <f>IF('praptra 1 Entry'!H825="","",'praptra 1 Entry'!H825)</f>
        <v/>
      </c>
      <c r="I825" s="128" t="str">
        <f>IF('praptra 1 Entry'!I825="","",'praptra 1 Entry'!I825)</f>
        <v/>
      </c>
      <c r="J825" s="128" t="str">
        <f>IF('praptra 1 Entry'!J825="","",'praptra 1 Entry'!J825)</f>
        <v/>
      </c>
      <c r="K825" s="128" t="str">
        <f>IF('praptra 1 Entry'!K825="","",'praptra 1 Entry'!K825)</f>
        <v/>
      </c>
      <c r="L825" s="128" t="str">
        <f>IF('praptra 1 Entry'!L825="","",'praptra 1 Entry'!L825)</f>
        <v/>
      </c>
      <c r="M825" s="128" t="str">
        <f>IF('praptra 1 Entry'!M825="","",'praptra 1 Entry'!M825)</f>
        <v/>
      </c>
      <c r="N825" s="128" t="str">
        <f>IF('praptra 1 Entry'!N825="","",'praptra 1 Entry'!N825)</f>
        <v/>
      </c>
      <c r="O825" s="128" t="str">
        <f>IF('praptra 1 Entry'!O825="","",'praptra 1 Entry'!O825)</f>
        <v/>
      </c>
      <c r="P825" s="128" t="str">
        <f>IF('praptra 1 Entry'!P825="","",'praptra 1 Entry'!P825)</f>
        <v/>
      </c>
      <c r="Q825" s="128" t="str">
        <f>IF('praptra 1 Entry'!Q825="","",'praptra 1 Entry'!Q825)</f>
        <v/>
      </c>
      <c r="R825" s="128" t="str">
        <f>IF('praptra 1 Entry'!R825="","",'praptra 1 Entry'!R825)</f>
        <v/>
      </c>
      <c r="S825" s="128" t="str">
        <f>IF('praptra 1 Entry'!S825="","",'praptra 1 Entry'!S825)</f>
        <v/>
      </c>
      <c r="T825" s="128" t="str">
        <f>IF('praptra 1 Entry'!T825="","",'praptra 1 Entry'!T825)</f>
        <v/>
      </c>
      <c r="U825" s="128" t="str">
        <f>IF('praptra 1 Entry'!U825="","",'praptra 1 Entry'!U825)</f>
        <v/>
      </c>
      <c r="V825" s="128" t="str">
        <f>IF('praptra 1 Entry'!V825="","",'praptra 1 Entry'!V825)</f>
        <v/>
      </c>
      <c r="W825" s="128" t="str">
        <f>IF('praptra 1 Entry'!W825="","",'praptra 1 Entry'!W825)</f>
        <v/>
      </c>
    </row>
    <row r="826" spans="1:23" ht="24.95" customHeight="1">
      <c r="A826" s="128" t="str">
        <f>IF('praptra 1 Entry'!A826="","",'praptra 1 Entry'!A826)</f>
        <v/>
      </c>
      <c r="B826" s="128" t="str">
        <f>IF('praptra 1 Entry'!B826="","",'praptra 1 Entry'!B826)</f>
        <v/>
      </c>
      <c r="C826" s="128" t="str">
        <f>IF('praptra 1 Entry'!C826="","",'praptra 1 Entry'!C826)</f>
        <v/>
      </c>
      <c r="D826" s="128" t="str">
        <f>IF('praptra 1 Entry'!D826="","",'praptra 1 Entry'!D826)</f>
        <v/>
      </c>
      <c r="E826" s="129" t="str">
        <f>IF('praptra 1 Entry'!E826="","",'praptra 1 Entry'!E826)</f>
        <v/>
      </c>
      <c r="F826" s="129" t="str">
        <f>IF('praptra 1 Entry'!F826="","",'praptra 1 Entry'!F826)</f>
        <v/>
      </c>
      <c r="G826" s="129" t="str">
        <f>IF('praptra 1 Entry'!G826="","",'praptra 1 Entry'!G826)</f>
        <v/>
      </c>
      <c r="H826" s="130" t="str">
        <f>IF('praptra 1 Entry'!H826="","",'praptra 1 Entry'!H826)</f>
        <v/>
      </c>
      <c r="I826" s="128" t="str">
        <f>IF('praptra 1 Entry'!I826="","",'praptra 1 Entry'!I826)</f>
        <v/>
      </c>
      <c r="J826" s="128" t="str">
        <f>IF('praptra 1 Entry'!J826="","",'praptra 1 Entry'!J826)</f>
        <v/>
      </c>
      <c r="K826" s="128" t="str">
        <f>IF('praptra 1 Entry'!K826="","",'praptra 1 Entry'!K826)</f>
        <v/>
      </c>
      <c r="L826" s="128" t="str">
        <f>IF('praptra 1 Entry'!L826="","",'praptra 1 Entry'!L826)</f>
        <v/>
      </c>
      <c r="M826" s="128" t="str">
        <f>IF('praptra 1 Entry'!M826="","",'praptra 1 Entry'!M826)</f>
        <v/>
      </c>
      <c r="N826" s="128" t="str">
        <f>IF('praptra 1 Entry'!N826="","",'praptra 1 Entry'!N826)</f>
        <v/>
      </c>
      <c r="O826" s="128" t="str">
        <f>IF('praptra 1 Entry'!O826="","",'praptra 1 Entry'!O826)</f>
        <v/>
      </c>
      <c r="P826" s="128" t="str">
        <f>IF('praptra 1 Entry'!P826="","",'praptra 1 Entry'!P826)</f>
        <v/>
      </c>
      <c r="Q826" s="128" t="str">
        <f>IF('praptra 1 Entry'!Q826="","",'praptra 1 Entry'!Q826)</f>
        <v/>
      </c>
      <c r="R826" s="128" t="str">
        <f>IF('praptra 1 Entry'!R826="","",'praptra 1 Entry'!R826)</f>
        <v/>
      </c>
      <c r="S826" s="128" t="str">
        <f>IF('praptra 1 Entry'!S826="","",'praptra 1 Entry'!S826)</f>
        <v/>
      </c>
      <c r="T826" s="128" t="str">
        <f>IF('praptra 1 Entry'!T826="","",'praptra 1 Entry'!T826)</f>
        <v/>
      </c>
      <c r="U826" s="128" t="str">
        <f>IF('praptra 1 Entry'!U826="","",'praptra 1 Entry'!U826)</f>
        <v/>
      </c>
      <c r="V826" s="128" t="str">
        <f>IF('praptra 1 Entry'!V826="","",'praptra 1 Entry'!V826)</f>
        <v/>
      </c>
      <c r="W826" s="128" t="str">
        <f>IF('praptra 1 Entry'!W826="","",'praptra 1 Entry'!W826)</f>
        <v/>
      </c>
    </row>
    <row r="827" spans="1:23" ht="24.95" customHeight="1">
      <c r="A827" s="128" t="str">
        <f>IF('praptra 1 Entry'!A827="","",'praptra 1 Entry'!A827)</f>
        <v/>
      </c>
      <c r="B827" s="128" t="str">
        <f>IF('praptra 1 Entry'!B827="","",'praptra 1 Entry'!B827)</f>
        <v/>
      </c>
      <c r="C827" s="128" t="str">
        <f>IF('praptra 1 Entry'!C827="","",'praptra 1 Entry'!C827)</f>
        <v/>
      </c>
      <c r="D827" s="128" t="str">
        <f>IF('praptra 1 Entry'!D827="","",'praptra 1 Entry'!D827)</f>
        <v/>
      </c>
      <c r="E827" s="129" t="str">
        <f>IF('praptra 1 Entry'!E827="","",'praptra 1 Entry'!E827)</f>
        <v/>
      </c>
      <c r="F827" s="129" t="str">
        <f>IF('praptra 1 Entry'!F827="","",'praptra 1 Entry'!F827)</f>
        <v/>
      </c>
      <c r="G827" s="129" t="str">
        <f>IF('praptra 1 Entry'!G827="","",'praptra 1 Entry'!G827)</f>
        <v/>
      </c>
      <c r="H827" s="130" t="str">
        <f>IF('praptra 1 Entry'!H827="","",'praptra 1 Entry'!H827)</f>
        <v/>
      </c>
      <c r="I827" s="128" t="str">
        <f>IF('praptra 1 Entry'!I827="","",'praptra 1 Entry'!I827)</f>
        <v/>
      </c>
      <c r="J827" s="128" t="str">
        <f>IF('praptra 1 Entry'!J827="","",'praptra 1 Entry'!J827)</f>
        <v/>
      </c>
      <c r="K827" s="128" t="str">
        <f>IF('praptra 1 Entry'!K827="","",'praptra 1 Entry'!K827)</f>
        <v/>
      </c>
      <c r="L827" s="128" t="str">
        <f>IF('praptra 1 Entry'!L827="","",'praptra 1 Entry'!L827)</f>
        <v/>
      </c>
      <c r="M827" s="128" t="str">
        <f>IF('praptra 1 Entry'!M827="","",'praptra 1 Entry'!M827)</f>
        <v/>
      </c>
      <c r="N827" s="128" t="str">
        <f>IF('praptra 1 Entry'!N827="","",'praptra 1 Entry'!N827)</f>
        <v/>
      </c>
      <c r="O827" s="128" t="str">
        <f>IF('praptra 1 Entry'!O827="","",'praptra 1 Entry'!O827)</f>
        <v/>
      </c>
      <c r="P827" s="128" t="str">
        <f>IF('praptra 1 Entry'!P827="","",'praptra 1 Entry'!P827)</f>
        <v/>
      </c>
      <c r="Q827" s="128" t="str">
        <f>IF('praptra 1 Entry'!Q827="","",'praptra 1 Entry'!Q827)</f>
        <v/>
      </c>
      <c r="R827" s="128" t="str">
        <f>IF('praptra 1 Entry'!R827="","",'praptra 1 Entry'!R827)</f>
        <v/>
      </c>
      <c r="S827" s="128" t="str">
        <f>IF('praptra 1 Entry'!S827="","",'praptra 1 Entry'!S827)</f>
        <v/>
      </c>
      <c r="T827" s="128" t="str">
        <f>IF('praptra 1 Entry'!T827="","",'praptra 1 Entry'!T827)</f>
        <v/>
      </c>
      <c r="U827" s="128" t="str">
        <f>IF('praptra 1 Entry'!U827="","",'praptra 1 Entry'!U827)</f>
        <v/>
      </c>
      <c r="V827" s="128" t="str">
        <f>IF('praptra 1 Entry'!V827="","",'praptra 1 Entry'!V827)</f>
        <v/>
      </c>
      <c r="W827" s="128" t="str">
        <f>IF('praptra 1 Entry'!W827="","",'praptra 1 Entry'!W827)</f>
        <v/>
      </c>
    </row>
    <row r="828" spans="1:23" ht="24.95" customHeight="1">
      <c r="A828" s="128" t="str">
        <f>IF('praptra 1 Entry'!A828="","",'praptra 1 Entry'!A828)</f>
        <v/>
      </c>
      <c r="B828" s="128" t="str">
        <f>IF('praptra 1 Entry'!B828="","",'praptra 1 Entry'!B828)</f>
        <v/>
      </c>
      <c r="C828" s="128" t="str">
        <f>IF('praptra 1 Entry'!C828="","",'praptra 1 Entry'!C828)</f>
        <v/>
      </c>
      <c r="D828" s="128" t="str">
        <f>IF('praptra 1 Entry'!D828="","",'praptra 1 Entry'!D828)</f>
        <v/>
      </c>
      <c r="E828" s="129" t="str">
        <f>IF('praptra 1 Entry'!E828="","",'praptra 1 Entry'!E828)</f>
        <v/>
      </c>
      <c r="F828" s="129" t="str">
        <f>IF('praptra 1 Entry'!F828="","",'praptra 1 Entry'!F828)</f>
        <v/>
      </c>
      <c r="G828" s="129" t="str">
        <f>IF('praptra 1 Entry'!G828="","",'praptra 1 Entry'!G828)</f>
        <v/>
      </c>
      <c r="H828" s="130" t="str">
        <f>IF('praptra 1 Entry'!H828="","",'praptra 1 Entry'!H828)</f>
        <v/>
      </c>
      <c r="I828" s="128" t="str">
        <f>IF('praptra 1 Entry'!I828="","",'praptra 1 Entry'!I828)</f>
        <v/>
      </c>
      <c r="J828" s="128" t="str">
        <f>IF('praptra 1 Entry'!J828="","",'praptra 1 Entry'!J828)</f>
        <v/>
      </c>
      <c r="K828" s="128" t="str">
        <f>IF('praptra 1 Entry'!K828="","",'praptra 1 Entry'!K828)</f>
        <v/>
      </c>
      <c r="L828" s="128" t="str">
        <f>IF('praptra 1 Entry'!L828="","",'praptra 1 Entry'!L828)</f>
        <v/>
      </c>
      <c r="M828" s="128" t="str">
        <f>IF('praptra 1 Entry'!M828="","",'praptra 1 Entry'!M828)</f>
        <v/>
      </c>
      <c r="N828" s="128" t="str">
        <f>IF('praptra 1 Entry'!N828="","",'praptra 1 Entry'!N828)</f>
        <v/>
      </c>
      <c r="O828" s="128" t="str">
        <f>IF('praptra 1 Entry'!O828="","",'praptra 1 Entry'!O828)</f>
        <v/>
      </c>
      <c r="P828" s="128" t="str">
        <f>IF('praptra 1 Entry'!P828="","",'praptra 1 Entry'!P828)</f>
        <v/>
      </c>
      <c r="Q828" s="128" t="str">
        <f>IF('praptra 1 Entry'!Q828="","",'praptra 1 Entry'!Q828)</f>
        <v/>
      </c>
      <c r="R828" s="128" t="str">
        <f>IF('praptra 1 Entry'!R828="","",'praptra 1 Entry'!R828)</f>
        <v/>
      </c>
      <c r="S828" s="128" t="str">
        <f>IF('praptra 1 Entry'!S828="","",'praptra 1 Entry'!S828)</f>
        <v/>
      </c>
      <c r="T828" s="128" t="str">
        <f>IF('praptra 1 Entry'!T828="","",'praptra 1 Entry'!T828)</f>
        <v/>
      </c>
      <c r="U828" s="128" t="str">
        <f>IF('praptra 1 Entry'!U828="","",'praptra 1 Entry'!U828)</f>
        <v/>
      </c>
      <c r="V828" s="128" t="str">
        <f>IF('praptra 1 Entry'!V828="","",'praptra 1 Entry'!V828)</f>
        <v/>
      </c>
      <c r="W828" s="128" t="str">
        <f>IF('praptra 1 Entry'!W828="","",'praptra 1 Entry'!W828)</f>
        <v/>
      </c>
    </row>
    <row r="829" spans="1:23" ht="24.95" customHeight="1">
      <c r="A829" s="128" t="str">
        <f>IF('praptra 1 Entry'!A829="","",'praptra 1 Entry'!A829)</f>
        <v/>
      </c>
      <c r="B829" s="128" t="str">
        <f>IF('praptra 1 Entry'!B829="","",'praptra 1 Entry'!B829)</f>
        <v/>
      </c>
      <c r="C829" s="128" t="str">
        <f>IF('praptra 1 Entry'!C829="","",'praptra 1 Entry'!C829)</f>
        <v/>
      </c>
      <c r="D829" s="128" t="str">
        <f>IF('praptra 1 Entry'!D829="","",'praptra 1 Entry'!D829)</f>
        <v/>
      </c>
      <c r="E829" s="129" t="str">
        <f>IF('praptra 1 Entry'!E829="","",'praptra 1 Entry'!E829)</f>
        <v/>
      </c>
      <c r="F829" s="129" t="str">
        <f>IF('praptra 1 Entry'!F829="","",'praptra 1 Entry'!F829)</f>
        <v/>
      </c>
      <c r="G829" s="129" t="str">
        <f>IF('praptra 1 Entry'!G829="","",'praptra 1 Entry'!G829)</f>
        <v/>
      </c>
      <c r="H829" s="130" t="str">
        <f>IF('praptra 1 Entry'!H829="","",'praptra 1 Entry'!H829)</f>
        <v/>
      </c>
      <c r="I829" s="128" t="str">
        <f>IF('praptra 1 Entry'!I829="","",'praptra 1 Entry'!I829)</f>
        <v/>
      </c>
      <c r="J829" s="128" t="str">
        <f>IF('praptra 1 Entry'!J829="","",'praptra 1 Entry'!J829)</f>
        <v/>
      </c>
      <c r="K829" s="128" t="str">
        <f>IF('praptra 1 Entry'!K829="","",'praptra 1 Entry'!K829)</f>
        <v/>
      </c>
      <c r="L829" s="128" t="str">
        <f>IF('praptra 1 Entry'!L829="","",'praptra 1 Entry'!L829)</f>
        <v/>
      </c>
      <c r="M829" s="128" t="str">
        <f>IF('praptra 1 Entry'!M829="","",'praptra 1 Entry'!M829)</f>
        <v/>
      </c>
      <c r="N829" s="128" t="str">
        <f>IF('praptra 1 Entry'!N829="","",'praptra 1 Entry'!N829)</f>
        <v/>
      </c>
      <c r="O829" s="128" t="str">
        <f>IF('praptra 1 Entry'!O829="","",'praptra 1 Entry'!O829)</f>
        <v/>
      </c>
      <c r="P829" s="128" t="str">
        <f>IF('praptra 1 Entry'!P829="","",'praptra 1 Entry'!P829)</f>
        <v/>
      </c>
      <c r="Q829" s="128" t="str">
        <f>IF('praptra 1 Entry'!Q829="","",'praptra 1 Entry'!Q829)</f>
        <v/>
      </c>
      <c r="R829" s="128" t="str">
        <f>IF('praptra 1 Entry'!R829="","",'praptra 1 Entry'!R829)</f>
        <v/>
      </c>
      <c r="S829" s="128" t="str">
        <f>IF('praptra 1 Entry'!S829="","",'praptra 1 Entry'!S829)</f>
        <v/>
      </c>
      <c r="T829" s="128" t="str">
        <f>IF('praptra 1 Entry'!T829="","",'praptra 1 Entry'!T829)</f>
        <v/>
      </c>
      <c r="U829" s="128" t="str">
        <f>IF('praptra 1 Entry'!U829="","",'praptra 1 Entry'!U829)</f>
        <v/>
      </c>
      <c r="V829" s="128" t="str">
        <f>IF('praptra 1 Entry'!V829="","",'praptra 1 Entry'!V829)</f>
        <v/>
      </c>
      <c r="W829" s="128" t="str">
        <f>IF('praptra 1 Entry'!W829="","",'praptra 1 Entry'!W829)</f>
        <v/>
      </c>
    </row>
    <row r="830" spans="1:23" ht="24.95" customHeight="1">
      <c r="A830" s="128" t="str">
        <f>IF('praptra 1 Entry'!A830="","",'praptra 1 Entry'!A830)</f>
        <v/>
      </c>
      <c r="B830" s="128" t="str">
        <f>IF('praptra 1 Entry'!B830="","",'praptra 1 Entry'!B830)</f>
        <v/>
      </c>
      <c r="C830" s="128" t="str">
        <f>IF('praptra 1 Entry'!C830="","",'praptra 1 Entry'!C830)</f>
        <v/>
      </c>
      <c r="D830" s="128" t="str">
        <f>IF('praptra 1 Entry'!D830="","",'praptra 1 Entry'!D830)</f>
        <v/>
      </c>
      <c r="E830" s="129" t="str">
        <f>IF('praptra 1 Entry'!E830="","",'praptra 1 Entry'!E830)</f>
        <v/>
      </c>
      <c r="F830" s="129" t="str">
        <f>IF('praptra 1 Entry'!F830="","",'praptra 1 Entry'!F830)</f>
        <v/>
      </c>
      <c r="G830" s="129" t="str">
        <f>IF('praptra 1 Entry'!G830="","",'praptra 1 Entry'!G830)</f>
        <v/>
      </c>
      <c r="H830" s="130" t="str">
        <f>IF('praptra 1 Entry'!H830="","",'praptra 1 Entry'!H830)</f>
        <v/>
      </c>
      <c r="I830" s="128" t="str">
        <f>IF('praptra 1 Entry'!I830="","",'praptra 1 Entry'!I830)</f>
        <v/>
      </c>
      <c r="J830" s="128" t="str">
        <f>IF('praptra 1 Entry'!J830="","",'praptra 1 Entry'!J830)</f>
        <v/>
      </c>
      <c r="K830" s="128" t="str">
        <f>IF('praptra 1 Entry'!K830="","",'praptra 1 Entry'!K830)</f>
        <v/>
      </c>
      <c r="L830" s="128" t="str">
        <f>IF('praptra 1 Entry'!L830="","",'praptra 1 Entry'!L830)</f>
        <v/>
      </c>
      <c r="M830" s="128" t="str">
        <f>IF('praptra 1 Entry'!M830="","",'praptra 1 Entry'!M830)</f>
        <v/>
      </c>
      <c r="N830" s="128" t="str">
        <f>IF('praptra 1 Entry'!N830="","",'praptra 1 Entry'!N830)</f>
        <v/>
      </c>
      <c r="O830" s="128" t="str">
        <f>IF('praptra 1 Entry'!O830="","",'praptra 1 Entry'!O830)</f>
        <v/>
      </c>
      <c r="P830" s="128" t="str">
        <f>IF('praptra 1 Entry'!P830="","",'praptra 1 Entry'!P830)</f>
        <v/>
      </c>
      <c r="Q830" s="128" t="str">
        <f>IF('praptra 1 Entry'!Q830="","",'praptra 1 Entry'!Q830)</f>
        <v/>
      </c>
      <c r="R830" s="128" t="str">
        <f>IF('praptra 1 Entry'!R830="","",'praptra 1 Entry'!R830)</f>
        <v/>
      </c>
      <c r="S830" s="128" t="str">
        <f>IF('praptra 1 Entry'!S830="","",'praptra 1 Entry'!S830)</f>
        <v/>
      </c>
      <c r="T830" s="128" t="str">
        <f>IF('praptra 1 Entry'!T830="","",'praptra 1 Entry'!T830)</f>
        <v/>
      </c>
      <c r="U830" s="128" t="str">
        <f>IF('praptra 1 Entry'!U830="","",'praptra 1 Entry'!U830)</f>
        <v/>
      </c>
      <c r="V830" s="128" t="str">
        <f>IF('praptra 1 Entry'!V830="","",'praptra 1 Entry'!V830)</f>
        <v/>
      </c>
      <c r="W830" s="128" t="str">
        <f>IF('praptra 1 Entry'!W830="","",'praptra 1 Entry'!W830)</f>
        <v/>
      </c>
    </row>
    <row r="831" spans="1:23" ht="24.95" customHeight="1">
      <c r="A831" s="128" t="str">
        <f>IF('praptra 1 Entry'!A831="","",'praptra 1 Entry'!A831)</f>
        <v/>
      </c>
      <c r="B831" s="128" t="str">
        <f>IF('praptra 1 Entry'!B831="","",'praptra 1 Entry'!B831)</f>
        <v/>
      </c>
      <c r="C831" s="128" t="str">
        <f>IF('praptra 1 Entry'!C831="","",'praptra 1 Entry'!C831)</f>
        <v/>
      </c>
      <c r="D831" s="128" t="str">
        <f>IF('praptra 1 Entry'!D831="","",'praptra 1 Entry'!D831)</f>
        <v/>
      </c>
      <c r="E831" s="129" t="str">
        <f>IF('praptra 1 Entry'!E831="","",'praptra 1 Entry'!E831)</f>
        <v/>
      </c>
      <c r="F831" s="129" t="str">
        <f>IF('praptra 1 Entry'!F831="","",'praptra 1 Entry'!F831)</f>
        <v/>
      </c>
      <c r="G831" s="129" t="str">
        <f>IF('praptra 1 Entry'!G831="","",'praptra 1 Entry'!G831)</f>
        <v/>
      </c>
      <c r="H831" s="130" t="str">
        <f>IF('praptra 1 Entry'!H831="","",'praptra 1 Entry'!H831)</f>
        <v/>
      </c>
      <c r="I831" s="128" t="str">
        <f>IF('praptra 1 Entry'!I831="","",'praptra 1 Entry'!I831)</f>
        <v/>
      </c>
      <c r="J831" s="128" t="str">
        <f>IF('praptra 1 Entry'!J831="","",'praptra 1 Entry'!J831)</f>
        <v/>
      </c>
      <c r="K831" s="128" t="str">
        <f>IF('praptra 1 Entry'!K831="","",'praptra 1 Entry'!K831)</f>
        <v/>
      </c>
      <c r="L831" s="128" t="str">
        <f>IF('praptra 1 Entry'!L831="","",'praptra 1 Entry'!L831)</f>
        <v/>
      </c>
      <c r="M831" s="128" t="str">
        <f>IF('praptra 1 Entry'!M831="","",'praptra 1 Entry'!M831)</f>
        <v/>
      </c>
      <c r="N831" s="128" t="str">
        <f>IF('praptra 1 Entry'!N831="","",'praptra 1 Entry'!N831)</f>
        <v/>
      </c>
      <c r="O831" s="128" t="str">
        <f>IF('praptra 1 Entry'!O831="","",'praptra 1 Entry'!O831)</f>
        <v/>
      </c>
      <c r="P831" s="128" t="str">
        <f>IF('praptra 1 Entry'!P831="","",'praptra 1 Entry'!P831)</f>
        <v/>
      </c>
      <c r="Q831" s="128" t="str">
        <f>IF('praptra 1 Entry'!Q831="","",'praptra 1 Entry'!Q831)</f>
        <v/>
      </c>
      <c r="R831" s="128" t="str">
        <f>IF('praptra 1 Entry'!R831="","",'praptra 1 Entry'!R831)</f>
        <v/>
      </c>
      <c r="S831" s="128" t="str">
        <f>IF('praptra 1 Entry'!S831="","",'praptra 1 Entry'!S831)</f>
        <v/>
      </c>
      <c r="T831" s="128" t="str">
        <f>IF('praptra 1 Entry'!T831="","",'praptra 1 Entry'!T831)</f>
        <v/>
      </c>
      <c r="U831" s="128" t="str">
        <f>IF('praptra 1 Entry'!U831="","",'praptra 1 Entry'!U831)</f>
        <v/>
      </c>
      <c r="V831" s="128" t="str">
        <f>IF('praptra 1 Entry'!V831="","",'praptra 1 Entry'!V831)</f>
        <v/>
      </c>
      <c r="W831" s="128" t="str">
        <f>IF('praptra 1 Entry'!W831="","",'praptra 1 Entry'!W831)</f>
        <v/>
      </c>
    </row>
    <row r="832" spans="1:23" ht="24.95" customHeight="1">
      <c r="A832" s="128" t="str">
        <f>IF('praptra 1 Entry'!A832="","",'praptra 1 Entry'!A832)</f>
        <v/>
      </c>
      <c r="B832" s="128" t="str">
        <f>IF('praptra 1 Entry'!B832="","",'praptra 1 Entry'!B832)</f>
        <v/>
      </c>
      <c r="C832" s="128" t="str">
        <f>IF('praptra 1 Entry'!C832="","",'praptra 1 Entry'!C832)</f>
        <v/>
      </c>
      <c r="D832" s="128" t="str">
        <f>IF('praptra 1 Entry'!D832="","",'praptra 1 Entry'!D832)</f>
        <v/>
      </c>
      <c r="E832" s="129" t="str">
        <f>IF('praptra 1 Entry'!E832="","",'praptra 1 Entry'!E832)</f>
        <v/>
      </c>
      <c r="F832" s="129" t="str">
        <f>IF('praptra 1 Entry'!F832="","",'praptra 1 Entry'!F832)</f>
        <v/>
      </c>
      <c r="G832" s="129" t="str">
        <f>IF('praptra 1 Entry'!G832="","",'praptra 1 Entry'!G832)</f>
        <v/>
      </c>
      <c r="H832" s="130" t="str">
        <f>IF('praptra 1 Entry'!H832="","",'praptra 1 Entry'!H832)</f>
        <v/>
      </c>
      <c r="I832" s="128" t="str">
        <f>IF('praptra 1 Entry'!I832="","",'praptra 1 Entry'!I832)</f>
        <v/>
      </c>
      <c r="J832" s="128" t="str">
        <f>IF('praptra 1 Entry'!J832="","",'praptra 1 Entry'!J832)</f>
        <v/>
      </c>
      <c r="K832" s="128" t="str">
        <f>IF('praptra 1 Entry'!K832="","",'praptra 1 Entry'!K832)</f>
        <v/>
      </c>
      <c r="L832" s="128" t="str">
        <f>IF('praptra 1 Entry'!L832="","",'praptra 1 Entry'!L832)</f>
        <v/>
      </c>
      <c r="M832" s="128" t="str">
        <f>IF('praptra 1 Entry'!M832="","",'praptra 1 Entry'!M832)</f>
        <v/>
      </c>
      <c r="N832" s="128" t="str">
        <f>IF('praptra 1 Entry'!N832="","",'praptra 1 Entry'!N832)</f>
        <v/>
      </c>
      <c r="O832" s="128" t="str">
        <f>IF('praptra 1 Entry'!O832="","",'praptra 1 Entry'!O832)</f>
        <v/>
      </c>
      <c r="P832" s="128" t="str">
        <f>IF('praptra 1 Entry'!P832="","",'praptra 1 Entry'!P832)</f>
        <v/>
      </c>
      <c r="Q832" s="128" t="str">
        <f>IF('praptra 1 Entry'!Q832="","",'praptra 1 Entry'!Q832)</f>
        <v/>
      </c>
      <c r="R832" s="128" t="str">
        <f>IF('praptra 1 Entry'!R832="","",'praptra 1 Entry'!R832)</f>
        <v/>
      </c>
      <c r="S832" s="128" t="str">
        <f>IF('praptra 1 Entry'!S832="","",'praptra 1 Entry'!S832)</f>
        <v/>
      </c>
      <c r="T832" s="128" t="str">
        <f>IF('praptra 1 Entry'!T832="","",'praptra 1 Entry'!T832)</f>
        <v/>
      </c>
      <c r="U832" s="128" t="str">
        <f>IF('praptra 1 Entry'!U832="","",'praptra 1 Entry'!U832)</f>
        <v/>
      </c>
      <c r="V832" s="128" t="str">
        <f>IF('praptra 1 Entry'!V832="","",'praptra 1 Entry'!V832)</f>
        <v/>
      </c>
      <c r="W832" s="128" t="str">
        <f>IF('praptra 1 Entry'!W832="","",'praptra 1 Entry'!W832)</f>
        <v/>
      </c>
    </row>
    <row r="833" spans="1:23" ht="24.95" customHeight="1">
      <c r="A833" s="128" t="str">
        <f>IF('praptra 1 Entry'!A833="","",'praptra 1 Entry'!A833)</f>
        <v/>
      </c>
      <c r="B833" s="128" t="str">
        <f>IF('praptra 1 Entry'!B833="","",'praptra 1 Entry'!B833)</f>
        <v/>
      </c>
      <c r="C833" s="128" t="str">
        <f>IF('praptra 1 Entry'!C833="","",'praptra 1 Entry'!C833)</f>
        <v/>
      </c>
      <c r="D833" s="128" t="str">
        <f>IF('praptra 1 Entry'!D833="","",'praptra 1 Entry'!D833)</f>
        <v/>
      </c>
      <c r="E833" s="129" t="str">
        <f>IF('praptra 1 Entry'!E833="","",'praptra 1 Entry'!E833)</f>
        <v/>
      </c>
      <c r="F833" s="129" t="str">
        <f>IF('praptra 1 Entry'!F833="","",'praptra 1 Entry'!F833)</f>
        <v/>
      </c>
      <c r="G833" s="129" t="str">
        <f>IF('praptra 1 Entry'!G833="","",'praptra 1 Entry'!G833)</f>
        <v/>
      </c>
      <c r="H833" s="130" t="str">
        <f>IF('praptra 1 Entry'!H833="","",'praptra 1 Entry'!H833)</f>
        <v/>
      </c>
      <c r="I833" s="128" t="str">
        <f>IF('praptra 1 Entry'!I833="","",'praptra 1 Entry'!I833)</f>
        <v/>
      </c>
      <c r="J833" s="128" t="str">
        <f>IF('praptra 1 Entry'!J833="","",'praptra 1 Entry'!J833)</f>
        <v/>
      </c>
      <c r="K833" s="128" t="str">
        <f>IF('praptra 1 Entry'!K833="","",'praptra 1 Entry'!K833)</f>
        <v/>
      </c>
      <c r="L833" s="128" t="str">
        <f>IF('praptra 1 Entry'!L833="","",'praptra 1 Entry'!L833)</f>
        <v/>
      </c>
      <c r="M833" s="128" t="str">
        <f>IF('praptra 1 Entry'!M833="","",'praptra 1 Entry'!M833)</f>
        <v/>
      </c>
      <c r="N833" s="128" t="str">
        <f>IF('praptra 1 Entry'!N833="","",'praptra 1 Entry'!N833)</f>
        <v/>
      </c>
      <c r="O833" s="128" t="str">
        <f>IF('praptra 1 Entry'!O833="","",'praptra 1 Entry'!O833)</f>
        <v/>
      </c>
      <c r="P833" s="128" t="str">
        <f>IF('praptra 1 Entry'!P833="","",'praptra 1 Entry'!P833)</f>
        <v/>
      </c>
      <c r="Q833" s="128" t="str">
        <f>IF('praptra 1 Entry'!Q833="","",'praptra 1 Entry'!Q833)</f>
        <v/>
      </c>
      <c r="R833" s="128" t="str">
        <f>IF('praptra 1 Entry'!R833="","",'praptra 1 Entry'!R833)</f>
        <v/>
      </c>
      <c r="S833" s="128" t="str">
        <f>IF('praptra 1 Entry'!S833="","",'praptra 1 Entry'!S833)</f>
        <v/>
      </c>
      <c r="T833" s="128" t="str">
        <f>IF('praptra 1 Entry'!T833="","",'praptra 1 Entry'!T833)</f>
        <v/>
      </c>
      <c r="U833" s="128" t="str">
        <f>IF('praptra 1 Entry'!U833="","",'praptra 1 Entry'!U833)</f>
        <v/>
      </c>
      <c r="V833" s="128" t="str">
        <f>IF('praptra 1 Entry'!V833="","",'praptra 1 Entry'!V833)</f>
        <v/>
      </c>
      <c r="W833" s="128" t="str">
        <f>IF('praptra 1 Entry'!W833="","",'praptra 1 Entry'!W833)</f>
        <v/>
      </c>
    </row>
    <row r="834" spans="1:23" ht="24.95" customHeight="1">
      <c r="A834" s="128" t="str">
        <f>IF('praptra 1 Entry'!A834="","",'praptra 1 Entry'!A834)</f>
        <v/>
      </c>
      <c r="B834" s="128" t="str">
        <f>IF('praptra 1 Entry'!B834="","",'praptra 1 Entry'!B834)</f>
        <v/>
      </c>
      <c r="C834" s="128" t="str">
        <f>IF('praptra 1 Entry'!C834="","",'praptra 1 Entry'!C834)</f>
        <v/>
      </c>
      <c r="D834" s="128" t="str">
        <f>IF('praptra 1 Entry'!D834="","",'praptra 1 Entry'!D834)</f>
        <v/>
      </c>
      <c r="E834" s="129" t="str">
        <f>IF('praptra 1 Entry'!E834="","",'praptra 1 Entry'!E834)</f>
        <v/>
      </c>
      <c r="F834" s="129" t="str">
        <f>IF('praptra 1 Entry'!F834="","",'praptra 1 Entry'!F834)</f>
        <v/>
      </c>
      <c r="G834" s="129" t="str">
        <f>IF('praptra 1 Entry'!G834="","",'praptra 1 Entry'!G834)</f>
        <v/>
      </c>
      <c r="H834" s="130" t="str">
        <f>IF('praptra 1 Entry'!H834="","",'praptra 1 Entry'!H834)</f>
        <v/>
      </c>
      <c r="I834" s="128" t="str">
        <f>IF('praptra 1 Entry'!I834="","",'praptra 1 Entry'!I834)</f>
        <v/>
      </c>
      <c r="J834" s="128" t="str">
        <f>IF('praptra 1 Entry'!J834="","",'praptra 1 Entry'!J834)</f>
        <v/>
      </c>
      <c r="K834" s="128" t="str">
        <f>IF('praptra 1 Entry'!K834="","",'praptra 1 Entry'!K834)</f>
        <v/>
      </c>
      <c r="L834" s="128" t="str">
        <f>IF('praptra 1 Entry'!L834="","",'praptra 1 Entry'!L834)</f>
        <v/>
      </c>
      <c r="M834" s="128" t="str">
        <f>IF('praptra 1 Entry'!M834="","",'praptra 1 Entry'!M834)</f>
        <v/>
      </c>
      <c r="N834" s="128" t="str">
        <f>IF('praptra 1 Entry'!N834="","",'praptra 1 Entry'!N834)</f>
        <v/>
      </c>
      <c r="O834" s="128" t="str">
        <f>IF('praptra 1 Entry'!O834="","",'praptra 1 Entry'!O834)</f>
        <v/>
      </c>
      <c r="P834" s="128" t="str">
        <f>IF('praptra 1 Entry'!P834="","",'praptra 1 Entry'!P834)</f>
        <v/>
      </c>
      <c r="Q834" s="128" t="str">
        <f>IF('praptra 1 Entry'!Q834="","",'praptra 1 Entry'!Q834)</f>
        <v/>
      </c>
      <c r="R834" s="128" t="str">
        <f>IF('praptra 1 Entry'!R834="","",'praptra 1 Entry'!R834)</f>
        <v/>
      </c>
      <c r="S834" s="128" t="str">
        <f>IF('praptra 1 Entry'!S834="","",'praptra 1 Entry'!S834)</f>
        <v/>
      </c>
      <c r="T834" s="128" t="str">
        <f>IF('praptra 1 Entry'!T834="","",'praptra 1 Entry'!T834)</f>
        <v/>
      </c>
      <c r="U834" s="128" t="str">
        <f>IF('praptra 1 Entry'!U834="","",'praptra 1 Entry'!U834)</f>
        <v/>
      </c>
      <c r="V834" s="128" t="str">
        <f>IF('praptra 1 Entry'!V834="","",'praptra 1 Entry'!V834)</f>
        <v/>
      </c>
      <c r="W834" s="128" t="str">
        <f>IF('praptra 1 Entry'!W834="","",'praptra 1 Entry'!W834)</f>
        <v/>
      </c>
    </row>
    <row r="835" spans="1:23" ht="24.95" customHeight="1">
      <c r="A835" s="128" t="str">
        <f>IF('praptra 1 Entry'!A835="","",'praptra 1 Entry'!A835)</f>
        <v/>
      </c>
      <c r="B835" s="128" t="str">
        <f>IF('praptra 1 Entry'!B835="","",'praptra 1 Entry'!B835)</f>
        <v/>
      </c>
      <c r="C835" s="128" t="str">
        <f>IF('praptra 1 Entry'!C835="","",'praptra 1 Entry'!C835)</f>
        <v/>
      </c>
      <c r="D835" s="128" t="str">
        <f>IF('praptra 1 Entry'!D835="","",'praptra 1 Entry'!D835)</f>
        <v/>
      </c>
      <c r="E835" s="129" t="str">
        <f>IF('praptra 1 Entry'!E835="","",'praptra 1 Entry'!E835)</f>
        <v/>
      </c>
      <c r="F835" s="129" t="str">
        <f>IF('praptra 1 Entry'!F835="","",'praptra 1 Entry'!F835)</f>
        <v/>
      </c>
      <c r="G835" s="129" t="str">
        <f>IF('praptra 1 Entry'!G835="","",'praptra 1 Entry'!G835)</f>
        <v/>
      </c>
      <c r="H835" s="130" t="str">
        <f>IF('praptra 1 Entry'!H835="","",'praptra 1 Entry'!H835)</f>
        <v/>
      </c>
      <c r="I835" s="128" t="str">
        <f>IF('praptra 1 Entry'!I835="","",'praptra 1 Entry'!I835)</f>
        <v/>
      </c>
      <c r="J835" s="128" t="str">
        <f>IF('praptra 1 Entry'!J835="","",'praptra 1 Entry'!J835)</f>
        <v/>
      </c>
      <c r="K835" s="128" t="str">
        <f>IF('praptra 1 Entry'!K835="","",'praptra 1 Entry'!K835)</f>
        <v/>
      </c>
      <c r="L835" s="128" t="str">
        <f>IF('praptra 1 Entry'!L835="","",'praptra 1 Entry'!L835)</f>
        <v/>
      </c>
      <c r="M835" s="128" t="str">
        <f>IF('praptra 1 Entry'!M835="","",'praptra 1 Entry'!M835)</f>
        <v/>
      </c>
      <c r="N835" s="128" t="str">
        <f>IF('praptra 1 Entry'!N835="","",'praptra 1 Entry'!N835)</f>
        <v/>
      </c>
      <c r="O835" s="128" t="str">
        <f>IF('praptra 1 Entry'!O835="","",'praptra 1 Entry'!O835)</f>
        <v/>
      </c>
      <c r="P835" s="128" t="str">
        <f>IF('praptra 1 Entry'!P835="","",'praptra 1 Entry'!P835)</f>
        <v/>
      </c>
      <c r="Q835" s="128" t="str">
        <f>IF('praptra 1 Entry'!Q835="","",'praptra 1 Entry'!Q835)</f>
        <v/>
      </c>
      <c r="R835" s="128" t="str">
        <f>IF('praptra 1 Entry'!R835="","",'praptra 1 Entry'!R835)</f>
        <v/>
      </c>
      <c r="S835" s="128" t="str">
        <f>IF('praptra 1 Entry'!S835="","",'praptra 1 Entry'!S835)</f>
        <v/>
      </c>
      <c r="T835" s="128" t="str">
        <f>IF('praptra 1 Entry'!T835="","",'praptra 1 Entry'!T835)</f>
        <v/>
      </c>
      <c r="U835" s="128" t="str">
        <f>IF('praptra 1 Entry'!U835="","",'praptra 1 Entry'!U835)</f>
        <v/>
      </c>
      <c r="V835" s="128" t="str">
        <f>IF('praptra 1 Entry'!V835="","",'praptra 1 Entry'!V835)</f>
        <v/>
      </c>
      <c r="W835" s="128" t="str">
        <f>IF('praptra 1 Entry'!W835="","",'praptra 1 Entry'!W835)</f>
        <v/>
      </c>
    </row>
    <row r="836" spans="1:23" ht="24.95" customHeight="1">
      <c r="A836" s="128" t="str">
        <f>IF('praptra 1 Entry'!A836="","",'praptra 1 Entry'!A836)</f>
        <v/>
      </c>
      <c r="B836" s="128" t="str">
        <f>IF('praptra 1 Entry'!B836="","",'praptra 1 Entry'!B836)</f>
        <v/>
      </c>
      <c r="C836" s="128" t="str">
        <f>IF('praptra 1 Entry'!C836="","",'praptra 1 Entry'!C836)</f>
        <v/>
      </c>
      <c r="D836" s="128" t="str">
        <f>IF('praptra 1 Entry'!D836="","",'praptra 1 Entry'!D836)</f>
        <v/>
      </c>
      <c r="E836" s="129" t="str">
        <f>IF('praptra 1 Entry'!E836="","",'praptra 1 Entry'!E836)</f>
        <v/>
      </c>
      <c r="F836" s="129" t="str">
        <f>IF('praptra 1 Entry'!F836="","",'praptra 1 Entry'!F836)</f>
        <v/>
      </c>
      <c r="G836" s="129" t="str">
        <f>IF('praptra 1 Entry'!G836="","",'praptra 1 Entry'!G836)</f>
        <v/>
      </c>
      <c r="H836" s="130" t="str">
        <f>IF('praptra 1 Entry'!H836="","",'praptra 1 Entry'!H836)</f>
        <v/>
      </c>
      <c r="I836" s="128" t="str">
        <f>IF('praptra 1 Entry'!I836="","",'praptra 1 Entry'!I836)</f>
        <v/>
      </c>
      <c r="J836" s="128" t="str">
        <f>IF('praptra 1 Entry'!J836="","",'praptra 1 Entry'!J836)</f>
        <v/>
      </c>
      <c r="K836" s="128" t="str">
        <f>IF('praptra 1 Entry'!K836="","",'praptra 1 Entry'!K836)</f>
        <v/>
      </c>
      <c r="L836" s="128" t="str">
        <f>IF('praptra 1 Entry'!L836="","",'praptra 1 Entry'!L836)</f>
        <v/>
      </c>
      <c r="M836" s="128" t="str">
        <f>IF('praptra 1 Entry'!M836="","",'praptra 1 Entry'!M836)</f>
        <v/>
      </c>
      <c r="N836" s="128" t="str">
        <f>IF('praptra 1 Entry'!N836="","",'praptra 1 Entry'!N836)</f>
        <v/>
      </c>
      <c r="O836" s="128" t="str">
        <f>IF('praptra 1 Entry'!O836="","",'praptra 1 Entry'!O836)</f>
        <v/>
      </c>
      <c r="P836" s="128" t="str">
        <f>IF('praptra 1 Entry'!P836="","",'praptra 1 Entry'!P836)</f>
        <v/>
      </c>
      <c r="Q836" s="128" t="str">
        <f>IF('praptra 1 Entry'!Q836="","",'praptra 1 Entry'!Q836)</f>
        <v/>
      </c>
      <c r="R836" s="128" t="str">
        <f>IF('praptra 1 Entry'!R836="","",'praptra 1 Entry'!R836)</f>
        <v/>
      </c>
      <c r="S836" s="128" t="str">
        <f>IF('praptra 1 Entry'!S836="","",'praptra 1 Entry'!S836)</f>
        <v/>
      </c>
      <c r="T836" s="128" t="str">
        <f>IF('praptra 1 Entry'!T836="","",'praptra 1 Entry'!T836)</f>
        <v/>
      </c>
      <c r="U836" s="128" t="str">
        <f>IF('praptra 1 Entry'!U836="","",'praptra 1 Entry'!U836)</f>
        <v/>
      </c>
      <c r="V836" s="128" t="str">
        <f>IF('praptra 1 Entry'!V836="","",'praptra 1 Entry'!V836)</f>
        <v/>
      </c>
      <c r="W836" s="128" t="str">
        <f>IF('praptra 1 Entry'!W836="","",'praptra 1 Entry'!W836)</f>
        <v/>
      </c>
    </row>
    <row r="837" spans="1:23" ht="24.95" customHeight="1">
      <c r="A837" s="128" t="str">
        <f>IF('praptra 1 Entry'!A837="","",'praptra 1 Entry'!A837)</f>
        <v/>
      </c>
      <c r="B837" s="128" t="str">
        <f>IF('praptra 1 Entry'!B837="","",'praptra 1 Entry'!B837)</f>
        <v/>
      </c>
      <c r="C837" s="128" t="str">
        <f>IF('praptra 1 Entry'!C837="","",'praptra 1 Entry'!C837)</f>
        <v/>
      </c>
      <c r="D837" s="128" t="str">
        <f>IF('praptra 1 Entry'!D837="","",'praptra 1 Entry'!D837)</f>
        <v/>
      </c>
      <c r="E837" s="129" t="str">
        <f>IF('praptra 1 Entry'!E837="","",'praptra 1 Entry'!E837)</f>
        <v/>
      </c>
      <c r="F837" s="129" t="str">
        <f>IF('praptra 1 Entry'!F837="","",'praptra 1 Entry'!F837)</f>
        <v/>
      </c>
      <c r="G837" s="129" t="str">
        <f>IF('praptra 1 Entry'!G837="","",'praptra 1 Entry'!G837)</f>
        <v/>
      </c>
      <c r="H837" s="130" t="str">
        <f>IF('praptra 1 Entry'!H837="","",'praptra 1 Entry'!H837)</f>
        <v/>
      </c>
      <c r="I837" s="128" t="str">
        <f>IF('praptra 1 Entry'!I837="","",'praptra 1 Entry'!I837)</f>
        <v/>
      </c>
      <c r="J837" s="128" t="str">
        <f>IF('praptra 1 Entry'!J837="","",'praptra 1 Entry'!J837)</f>
        <v/>
      </c>
      <c r="K837" s="128" t="str">
        <f>IF('praptra 1 Entry'!K837="","",'praptra 1 Entry'!K837)</f>
        <v/>
      </c>
      <c r="L837" s="128" t="str">
        <f>IF('praptra 1 Entry'!L837="","",'praptra 1 Entry'!L837)</f>
        <v/>
      </c>
      <c r="M837" s="128" t="str">
        <f>IF('praptra 1 Entry'!M837="","",'praptra 1 Entry'!M837)</f>
        <v/>
      </c>
      <c r="N837" s="128" t="str">
        <f>IF('praptra 1 Entry'!N837="","",'praptra 1 Entry'!N837)</f>
        <v/>
      </c>
      <c r="O837" s="128" t="str">
        <f>IF('praptra 1 Entry'!O837="","",'praptra 1 Entry'!O837)</f>
        <v/>
      </c>
      <c r="P837" s="128" t="str">
        <f>IF('praptra 1 Entry'!P837="","",'praptra 1 Entry'!P837)</f>
        <v/>
      </c>
      <c r="Q837" s="128" t="str">
        <f>IF('praptra 1 Entry'!Q837="","",'praptra 1 Entry'!Q837)</f>
        <v/>
      </c>
      <c r="R837" s="128" t="str">
        <f>IF('praptra 1 Entry'!R837="","",'praptra 1 Entry'!R837)</f>
        <v/>
      </c>
      <c r="S837" s="128" t="str">
        <f>IF('praptra 1 Entry'!S837="","",'praptra 1 Entry'!S837)</f>
        <v/>
      </c>
      <c r="T837" s="128" t="str">
        <f>IF('praptra 1 Entry'!T837="","",'praptra 1 Entry'!T837)</f>
        <v/>
      </c>
      <c r="U837" s="128" t="str">
        <f>IF('praptra 1 Entry'!U837="","",'praptra 1 Entry'!U837)</f>
        <v/>
      </c>
      <c r="V837" s="128" t="str">
        <f>IF('praptra 1 Entry'!V837="","",'praptra 1 Entry'!V837)</f>
        <v/>
      </c>
      <c r="W837" s="128" t="str">
        <f>IF('praptra 1 Entry'!W837="","",'praptra 1 Entry'!W837)</f>
        <v/>
      </c>
    </row>
    <row r="838" spans="1:23" ht="24.95" customHeight="1">
      <c r="A838" s="128" t="str">
        <f>IF('praptra 1 Entry'!A838="","",'praptra 1 Entry'!A838)</f>
        <v/>
      </c>
      <c r="B838" s="128" t="str">
        <f>IF('praptra 1 Entry'!B838="","",'praptra 1 Entry'!B838)</f>
        <v/>
      </c>
      <c r="C838" s="128" t="str">
        <f>IF('praptra 1 Entry'!C838="","",'praptra 1 Entry'!C838)</f>
        <v/>
      </c>
      <c r="D838" s="128" t="str">
        <f>IF('praptra 1 Entry'!D838="","",'praptra 1 Entry'!D838)</f>
        <v/>
      </c>
      <c r="E838" s="129" t="str">
        <f>IF('praptra 1 Entry'!E838="","",'praptra 1 Entry'!E838)</f>
        <v/>
      </c>
      <c r="F838" s="129" t="str">
        <f>IF('praptra 1 Entry'!F838="","",'praptra 1 Entry'!F838)</f>
        <v/>
      </c>
      <c r="G838" s="129" t="str">
        <f>IF('praptra 1 Entry'!G838="","",'praptra 1 Entry'!G838)</f>
        <v/>
      </c>
      <c r="H838" s="130" t="str">
        <f>IF('praptra 1 Entry'!H838="","",'praptra 1 Entry'!H838)</f>
        <v/>
      </c>
      <c r="I838" s="128" t="str">
        <f>IF('praptra 1 Entry'!I838="","",'praptra 1 Entry'!I838)</f>
        <v/>
      </c>
      <c r="J838" s="128" t="str">
        <f>IF('praptra 1 Entry'!J838="","",'praptra 1 Entry'!J838)</f>
        <v/>
      </c>
      <c r="K838" s="128" t="str">
        <f>IF('praptra 1 Entry'!K838="","",'praptra 1 Entry'!K838)</f>
        <v/>
      </c>
      <c r="L838" s="128" t="str">
        <f>IF('praptra 1 Entry'!L838="","",'praptra 1 Entry'!L838)</f>
        <v/>
      </c>
      <c r="M838" s="128" t="str">
        <f>IF('praptra 1 Entry'!M838="","",'praptra 1 Entry'!M838)</f>
        <v/>
      </c>
      <c r="N838" s="128" t="str">
        <f>IF('praptra 1 Entry'!N838="","",'praptra 1 Entry'!N838)</f>
        <v/>
      </c>
      <c r="O838" s="128" t="str">
        <f>IF('praptra 1 Entry'!O838="","",'praptra 1 Entry'!O838)</f>
        <v/>
      </c>
      <c r="P838" s="128" t="str">
        <f>IF('praptra 1 Entry'!P838="","",'praptra 1 Entry'!P838)</f>
        <v/>
      </c>
      <c r="Q838" s="128" t="str">
        <f>IF('praptra 1 Entry'!Q838="","",'praptra 1 Entry'!Q838)</f>
        <v/>
      </c>
      <c r="R838" s="128" t="str">
        <f>IF('praptra 1 Entry'!R838="","",'praptra 1 Entry'!R838)</f>
        <v/>
      </c>
      <c r="S838" s="128" t="str">
        <f>IF('praptra 1 Entry'!S838="","",'praptra 1 Entry'!S838)</f>
        <v/>
      </c>
      <c r="T838" s="128" t="str">
        <f>IF('praptra 1 Entry'!T838="","",'praptra 1 Entry'!T838)</f>
        <v/>
      </c>
      <c r="U838" s="128" t="str">
        <f>IF('praptra 1 Entry'!U838="","",'praptra 1 Entry'!U838)</f>
        <v/>
      </c>
      <c r="V838" s="128" t="str">
        <f>IF('praptra 1 Entry'!V838="","",'praptra 1 Entry'!V838)</f>
        <v/>
      </c>
      <c r="W838" s="128" t="str">
        <f>IF('praptra 1 Entry'!W838="","",'praptra 1 Entry'!W838)</f>
        <v/>
      </c>
    </row>
    <row r="839" spans="1:23" ht="24.95" customHeight="1">
      <c r="A839" s="128" t="str">
        <f>IF('praptra 1 Entry'!A839="","",'praptra 1 Entry'!A839)</f>
        <v/>
      </c>
      <c r="B839" s="128" t="str">
        <f>IF('praptra 1 Entry'!B839="","",'praptra 1 Entry'!B839)</f>
        <v/>
      </c>
      <c r="C839" s="128" t="str">
        <f>IF('praptra 1 Entry'!C839="","",'praptra 1 Entry'!C839)</f>
        <v/>
      </c>
      <c r="D839" s="128" t="str">
        <f>IF('praptra 1 Entry'!D839="","",'praptra 1 Entry'!D839)</f>
        <v/>
      </c>
      <c r="E839" s="129" t="str">
        <f>IF('praptra 1 Entry'!E839="","",'praptra 1 Entry'!E839)</f>
        <v/>
      </c>
      <c r="F839" s="129" t="str">
        <f>IF('praptra 1 Entry'!F839="","",'praptra 1 Entry'!F839)</f>
        <v/>
      </c>
      <c r="G839" s="129" t="str">
        <f>IF('praptra 1 Entry'!G839="","",'praptra 1 Entry'!G839)</f>
        <v/>
      </c>
      <c r="H839" s="130" t="str">
        <f>IF('praptra 1 Entry'!H839="","",'praptra 1 Entry'!H839)</f>
        <v/>
      </c>
      <c r="I839" s="128" t="str">
        <f>IF('praptra 1 Entry'!I839="","",'praptra 1 Entry'!I839)</f>
        <v/>
      </c>
      <c r="J839" s="128" t="str">
        <f>IF('praptra 1 Entry'!J839="","",'praptra 1 Entry'!J839)</f>
        <v/>
      </c>
      <c r="K839" s="128" t="str">
        <f>IF('praptra 1 Entry'!K839="","",'praptra 1 Entry'!K839)</f>
        <v/>
      </c>
      <c r="L839" s="128" t="str">
        <f>IF('praptra 1 Entry'!L839="","",'praptra 1 Entry'!L839)</f>
        <v/>
      </c>
      <c r="M839" s="128" t="str">
        <f>IF('praptra 1 Entry'!M839="","",'praptra 1 Entry'!M839)</f>
        <v/>
      </c>
      <c r="N839" s="128" t="str">
        <f>IF('praptra 1 Entry'!N839="","",'praptra 1 Entry'!N839)</f>
        <v/>
      </c>
      <c r="O839" s="128" t="str">
        <f>IF('praptra 1 Entry'!O839="","",'praptra 1 Entry'!O839)</f>
        <v/>
      </c>
      <c r="P839" s="128" t="str">
        <f>IF('praptra 1 Entry'!P839="","",'praptra 1 Entry'!P839)</f>
        <v/>
      </c>
      <c r="Q839" s="128" t="str">
        <f>IF('praptra 1 Entry'!Q839="","",'praptra 1 Entry'!Q839)</f>
        <v/>
      </c>
      <c r="R839" s="128" t="str">
        <f>IF('praptra 1 Entry'!R839="","",'praptra 1 Entry'!R839)</f>
        <v/>
      </c>
      <c r="S839" s="128" t="str">
        <f>IF('praptra 1 Entry'!S839="","",'praptra 1 Entry'!S839)</f>
        <v/>
      </c>
      <c r="T839" s="128" t="str">
        <f>IF('praptra 1 Entry'!T839="","",'praptra 1 Entry'!T839)</f>
        <v/>
      </c>
      <c r="U839" s="128" t="str">
        <f>IF('praptra 1 Entry'!U839="","",'praptra 1 Entry'!U839)</f>
        <v/>
      </c>
      <c r="V839" s="128" t="str">
        <f>IF('praptra 1 Entry'!V839="","",'praptra 1 Entry'!V839)</f>
        <v/>
      </c>
      <c r="W839" s="128" t="str">
        <f>IF('praptra 1 Entry'!W839="","",'praptra 1 Entry'!W839)</f>
        <v/>
      </c>
    </row>
    <row r="840" spans="1:23" ht="24.95" customHeight="1">
      <c r="A840" s="128" t="str">
        <f>IF('praptra 1 Entry'!A840="","",'praptra 1 Entry'!A840)</f>
        <v/>
      </c>
      <c r="B840" s="128" t="str">
        <f>IF('praptra 1 Entry'!B840="","",'praptra 1 Entry'!B840)</f>
        <v/>
      </c>
      <c r="C840" s="128" t="str">
        <f>IF('praptra 1 Entry'!C840="","",'praptra 1 Entry'!C840)</f>
        <v/>
      </c>
      <c r="D840" s="128" t="str">
        <f>IF('praptra 1 Entry'!D840="","",'praptra 1 Entry'!D840)</f>
        <v/>
      </c>
      <c r="E840" s="129" t="str">
        <f>IF('praptra 1 Entry'!E840="","",'praptra 1 Entry'!E840)</f>
        <v/>
      </c>
      <c r="F840" s="129" t="str">
        <f>IF('praptra 1 Entry'!F840="","",'praptra 1 Entry'!F840)</f>
        <v/>
      </c>
      <c r="G840" s="129" t="str">
        <f>IF('praptra 1 Entry'!G840="","",'praptra 1 Entry'!G840)</f>
        <v/>
      </c>
      <c r="H840" s="130" t="str">
        <f>IF('praptra 1 Entry'!H840="","",'praptra 1 Entry'!H840)</f>
        <v/>
      </c>
      <c r="I840" s="128" t="str">
        <f>IF('praptra 1 Entry'!I840="","",'praptra 1 Entry'!I840)</f>
        <v/>
      </c>
      <c r="J840" s="128" t="str">
        <f>IF('praptra 1 Entry'!J840="","",'praptra 1 Entry'!J840)</f>
        <v/>
      </c>
      <c r="K840" s="128" t="str">
        <f>IF('praptra 1 Entry'!K840="","",'praptra 1 Entry'!K840)</f>
        <v/>
      </c>
      <c r="L840" s="128" t="str">
        <f>IF('praptra 1 Entry'!L840="","",'praptra 1 Entry'!L840)</f>
        <v/>
      </c>
      <c r="M840" s="128" t="str">
        <f>IF('praptra 1 Entry'!M840="","",'praptra 1 Entry'!M840)</f>
        <v/>
      </c>
      <c r="N840" s="128" t="str">
        <f>IF('praptra 1 Entry'!N840="","",'praptra 1 Entry'!N840)</f>
        <v/>
      </c>
      <c r="O840" s="128" t="str">
        <f>IF('praptra 1 Entry'!O840="","",'praptra 1 Entry'!O840)</f>
        <v/>
      </c>
      <c r="P840" s="128" t="str">
        <f>IF('praptra 1 Entry'!P840="","",'praptra 1 Entry'!P840)</f>
        <v/>
      </c>
      <c r="Q840" s="128" t="str">
        <f>IF('praptra 1 Entry'!Q840="","",'praptra 1 Entry'!Q840)</f>
        <v/>
      </c>
      <c r="R840" s="128" t="str">
        <f>IF('praptra 1 Entry'!R840="","",'praptra 1 Entry'!R840)</f>
        <v/>
      </c>
      <c r="S840" s="128" t="str">
        <f>IF('praptra 1 Entry'!S840="","",'praptra 1 Entry'!S840)</f>
        <v/>
      </c>
      <c r="T840" s="128" t="str">
        <f>IF('praptra 1 Entry'!T840="","",'praptra 1 Entry'!T840)</f>
        <v/>
      </c>
      <c r="U840" s="128" t="str">
        <f>IF('praptra 1 Entry'!U840="","",'praptra 1 Entry'!U840)</f>
        <v/>
      </c>
      <c r="V840" s="128" t="str">
        <f>IF('praptra 1 Entry'!V840="","",'praptra 1 Entry'!V840)</f>
        <v/>
      </c>
      <c r="W840" s="128" t="str">
        <f>IF('praptra 1 Entry'!W840="","",'praptra 1 Entry'!W840)</f>
        <v/>
      </c>
    </row>
    <row r="841" spans="1:23" ht="24.95" customHeight="1">
      <c r="A841" s="128" t="str">
        <f>IF('praptra 1 Entry'!A841="","",'praptra 1 Entry'!A841)</f>
        <v/>
      </c>
      <c r="B841" s="128" t="str">
        <f>IF('praptra 1 Entry'!B841="","",'praptra 1 Entry'!B841)</f>
        <v/>
      </c>
      <c r="C841" s="128" t="str">
        <f>IF('praptra 1 Entry'!C841="","",'praptra 1 Entry'!C841)</f>
        <v/>
      </c>
      <c r="D841" s="128" t="str">
        <f>IF('praptra 1 Entry'!D841="","",'praptra 1 Entry'!D841)</f>
        <v/>
      </c>
      <c r="E841" s="129" t="str">
        <f>IF('praptra 1 Entry'!E841="","",'praptra 1 Entry'!E841)</f>
        <v/>
      </c>
      <c r="F841" s="129" t="str">
        <f>IF('praptra 1 Entry'!F841="","",'praptra 1 Entry'!F841)</f>
        <v/>
      </c>
      <c r="G841" s="129" t="str">
        <f>IF('praptra 1 Entry'!G841="","",'praptra 1 Entry'!G841)</f>
        <v/>
      </c>
      <c r="H841" s="130" t="str">
        <f>IF('praptra 1 Entry'!H841="","",'praptra 1 Entry'!H841)</f>
        <v/>
      </c>
      <c r="I841" s="128" t="str">
        <f>IF('praptra 1 Entry'!I841="","",'praptra 1 Entry'!I841)</f>
        <v/>
      </c>
      <c r="J841" s="128" t="str">
        <f>IF('praptra 1 Entry'!J841="","",'praptra 1 Entry'!J841)</f>
        <v/>
      </c>
      <c r="K841" s="128" t="str">
        <f>IF('praptra 1 Entry'!K841="","",'praptra 1 Entry'!K841)</f>
        <v/>
      </c>
      <c r="L841" s="128" t="str">
        <f>IF('praptra 1 Entry'!L841="","",'praptra 1 Entry'!L841)</f>
        <v/>
      </c>
      <c r="M841" s="128" t="str">
        <f>IF('praptra 1 Entry'!M841="","",'praptra 1 Entry'!M841)</f>
        <v/>
      </c>
      <c r="N841" s="128" t="str">
        <f>IF('praptra 1 Entry'!N841="","",'praptra 1 Entry'!N841)</f>
        <v/>
      </c>
      <c r="O841" s="128" t="str">
        <f>IF('praptra 1 Entry'!O841="","",'praptra 1 Entry'!O841)</f>
        <v/>
      </c>
      <c r="P841" s="128" t="str">
        <f>IF('praptra 1 Entry'!P841="","",'praptra 1 Entry'!P841)</f>
        <v/>
      </c>
      <c r="Q841" s="128" t="str">
        <f>IF('praptra 1 Entry'!Q841="","",'praptra 1 Entry'!Q841)</f>
        <v/>
      </c>
      <c r="R841" s="128" t="str">
        <f>IF('praptra 1 Entry'!R841="","",'praptra 1 Entry'!R841)</f>
        <v/>
      </c>
      <c r="S841" s="128" t="str">
        <f>IF('praptra 1 Entry'!S841="","",'praptra 1 Entry'!S841)</f>
        <v/>
      </c>
      <c r="T841" s="128" t="str">
        <f>IF('praptra 1 Entry'!T841="","",'praptra 1 Entry'!T841)</f>
        <v/>
      </c>
      <c r="U841" s="128" t="str">
        <f>IF('praptra 1 Entry'!U841="","",'praptra 1 Entry'!U841)</f>
        <v/>
      </c>
      <c r="V841" s="128" t="str">
        <f>IF('praptra 1 Entry'!V841="","",'praptra 1 Entry'!V841)</f>
        <v/>
      </c>
      <c r="W841" s="128" t="str">
        <f>IF('praptra 1 Entry'!W841="","",'praptra 1 Entry'!W841)</f>
        <v/>
      </c>
    </row>
    <row r="842" spans="1:23" ht="24.95" customHeight="1">
      <c r="A842" s="128" t="str">
        <f>IF('praptra 1 Entry'!A842="","",'praptra 1 Entry'!A842)</f>
        <v/>
      </c>
      <c r="B842" s="128" t="str">
        <f>IF('praptra 1 Entry'!B842="","",'praptra 1 Entry'!B842)</f>
        <v/>
      </c>
      <c r="C842" s="128" t="str">
        <f>IF('praptra 1 Entry'!C842="","",'praptra 1 Entry'!C842)</f>
        <v/>
      </c>
      <c r="D842" s="128" t="str">
        <f>IF('praptra 1 Entry'!D842="","",'praptra 1 Entry'!D842)</f>
        <v/>
      </c>
      <c r="E842" s="129" t="str">
        <f>IF('praptra 1 Entry'!E842="","",'praptra 1 Entry'!E842)</f>
        <v/>
      </c>
      <c r="F842" s="129" t="str">
        <f>IF('praptra 1 Entry'!F842="","",'praptra 1 Entry'!F842)</f>
        <v/>
      </c>
      <c r="G842" s="129" t="str">
        <f>IF('praptra 1 Entry'!G842="","",'praptra 1 Entry'!G842)</f>
        <v/>
      </c>
      <c r="H842" s="130" t="str">
        <f>IF('praptra 1 Entry'!H842="","",'praptra 1 Entry'!H842)</f>
        <v/>
      </c>
      <c r="I842" s="128" t="str">
        <f>IF('praptra 1 Entry'!I842="","",'praptra 1 Entry'!I842)</f>
        <v/>
      </c>
      <c r="J842" s="128" t="str">
        <f>IF('praptra 1 Entry'!J842="","",'praptra 1 Entry'!J842)</f>
        <v/>
      </c>
      <c r="K842" s="128" t="str">
        <f>IF('praptra 1 Entry'!K842="","",'praptra 1 Entry'!K842)</f>
        <v/>
      </c>
      <c r="L842" s="128" t="str">
        <f>IF('praptra 1 Entry'!L842="","",'praptra 1 Entry'!L842)</f>
        <v/>
      </c>
      <c r="M842" s="128" t="str">
        <f>IF('praptra 1 Entry'!M842="","",'praptra 1 Entry'!M842)</f>
        <v/>
      </c>
      <c r="N842" s="128" t="str">
        <f>IF('praptra 1 Entry'!N842="","",'praptra 1 Entry'!N842)</f>
        <v/>
      </c>
      <c r="O842" s="128" t="str">
        <f>IF('praptra 1 Entry'!O842="","",'praptra 1 Entry'!O842)</f>
        <v/>
      </c>
      <c r="P842" s="128" t="str">
        <f>IF('praptra 1 Entry'!P842="","",'praptra 1 Entry'!P842)</f>
        <v/>
      </c>
      <c r="Q842" s="128" t="str">
        <f>IF('praptra 1 Entry'!Q842="","",'praptra 1 Entry'!Q842)</f>
        <v/>
      </c>
      <c r="R842" s="128" t="str">
        <f>IF('praptra 1 Entry'!R842="","",'praptra 1 Entry'!R842)</f>
        <v/>
      </c>
      <c r="S842" s="128" t="str">
        <f>IF('praptra 1 Entry'!S842="","",'praptra 1 Entry'!S842)</f>
        <v/>
      </c>
      <c r="T842" s="128" t="str">
        <f>IF('praptra 1 Entry'!T842="","",'praptra 1 Entry'!T842)</f>
        <v/>
      </c>
      <c r="U842" s="128" t="str">
        <f>IF('praptra 1 Entry'!U842="","",'praptra 1 Entry'!U842)</f>
        <v/>
      </c>
      <c r="V842" s="128" t="str">
        <f>IF('praptra 1 Entry'!V842="","",'praptra 1 Entry'!V842)</f>
        <v/>
      </c>
      <c r="W842" s="128" t="str">
        <f>IF('praptra 1 Entry'!W842="","",'praptra 1 Entry'!W842)</f>
        <v/>
      </c>
    </row>
    <row r="843" spans="1:23" ht="24.95" customHeight="1">
      <c r="A843" s="128" t="str">
        <f>IF('praptra 1 Entry'!A843="","",'praptra 1 Entry'!A843)</f>
        <v/>
      </c>
      <c r="B843" s="128" t="str">
        <f>IF('praptra 1 Entry'!B843="","",'praptra 1 Entry'!B843)</f>
        <v/>
      </c>
      <c r="C843" s="128" t="str">
        <f>IF('praptra 1 Entry'!C843="","",'praptra 1 Entry'!C843)</f>
        <v/>
      </c>
      <c r="D843" s="128" t="str">
        <f>IF('praptra 1 Entry'!D843="","",'praptra 1 Entry'!D843)</f>
        <v/>
      </c>
      <c r="E843" s="129" t="str">
        <f>IF('praptra 1 Entry'!E843="","",'praptra 1 Entry'!E843)</f>
        <v/>
      </c>
      <c r="F843" s="129" t="str">
        <f>IF('praptra 1 Entry'!F843="","",'praptra 1 Entry'!F843)</f>
        <v/>
      </c>
      <c r="G843" s="129" t="str">
        <f>IF('praptra 1 Entry'!G843="","",'praptra 1 Entry'!G843)</f>
        <v/>
      </c>
      <c r="H843" s="130" t="str">
        <f>IF('praptra 1 Entry'!H843="","",'praptra 1 Entry'!H843)</f>
        <v/>
      </c>
      <c r="I843" s="128" t="str">
        <f>IF('praptra 1 Entry'!I843="","",'praptra 1 Entry'!I843)</f>
        <v/>
      </c>
      <c r="J843" s="128" t="str">
        <f>IF('praptra 1 Entry'!J843="","",'praptra 1 Entry'!J843)</f>
        <v/>
      </c>
      <c r="K843" s="128" t="str">
        <f>IF('praptra 1 Entry'!K843="","",'praptra 1 Entry'!K843)</f>
        <v/>
      </c>
      <c r="L843" s="128" t="str">
        <f>IF('praptra 1 Entry'!L843="","",'praptra 1 Entry'!L843)</f>
        <v/>
      </c>
      <c r="M843" s="128" t="str">
        <f>IF('praptra 1 Entry'!M843="","",'praptra 1 Entry'!M843)</f>
        <v/>
      </c>
      <c r="N843" s="128" t="str">
        <f>IF('praptra 1 Entry'!N843="","",'praptra 1 Entry'!N843)</f>
        <v/>
      </c>
      <c r="O843" s="128" t="str">
        <f>IF('praptra 1 Entry'!O843="","",'praptra 1 Entry'!O843)</f>
        <v/>
      </c>
      <c r="P843" s="128" t="str">
        <f>IF('praptra 1 Entry'!P843="","",'praptra 1 Entry'!P843)</f>
        <v/>
      </c>
      <c r="Q843" s="128" t="str">
        <f>IF('praptra 1 Entry'!Q843="","",'praptra 1 Entry'!Q843)</f>
        <v/>
      </c>
      <c r="R843" s="128" t="str">
        <f>IF('praptra 1 Entry'!R843="","",'praptra 1 Entry'!R843)</f>
        <v/>
      </c>
      <c r="S843" s="128" t="str">
        <f>IF('praptra 1 Entry'!S843="","",'praptra 1 Entry'!S843)</f>
        <v/>
      </c>
      <c r="T843" s="128" t="str">
        <f>IF('praptra 1 Entry'!T843="","",'praptra 1 Entry'!T843)</f>
        <v/>
      </c>
      <c r="U843" s="128" t="str">
        <f>IF('praptra 1 Entry'!U843="","",'praptra 1 Entry'!U843)</f>
        <v/>
      </c>
      <c r="V843" s="128" t="str">
        <f>IF('praptra 1 Entry'!V843="","",'praptra 1 Entry'!V843)</f>
        <v/>
      </c>
      <c r="W843" s="128" t="str">
        <f>IF('praptra 1 Entry'!W843="","",'praptra 1 Entry'!W843)</f>
        <v/>
      </c>
    </row>
    <row r="844" spans="1:23" ht="24.95" customHeight="1">
      <c r="A844" s="128" t="str">
        <f>IF('praptra 1 Entry'!A844="","",'praptra 1 Entry'!A844)</f>
        <v/>
      </c>
      <c r="B844" s="128" t="str">
        <f>IF('praptra 1 Entry'!B844="","",'praptra 1 Entry'!B844)</f>
        <v/>
      </c>
      <c r="C844" s="128" t="str">
        <f>IF('praptra 1 Entry'!C844="","",'praptra 1 Entry'!C844)</f>
        <v/>
      </c>
      <c r="D844" s="128" t="str">
        <f>IF('praptra 1 Entry'!D844="","",'praptra 1 Entry'!D844)</f>
        <v/>
      </c>
      <c r="E844" s="129" t="str">
        <f>IF('praptra 1 Entry'!E844="","",'praptra 1 Entry'!E844)</f>
        <v/>
      </c>
      <c r="F844" s="129" t="str">
        <f>IF('praptra 1 Entry'!F844="","",'praptra 1 Entry'!F844)</f>
        <v/>
      </c>
      <c r="G844" s="129" t="str">
        <f>IF('praptra 1 Entry'!G844="","",'praptra 1 Entry'!G844)</f>
        <v/>
      </c>
      <c r="H844" s="130" t="str">
        <f>IF('praptra 1 Entry'!H844="","",'praptra 1 Entry'!H844)</f>
        <v/>
      </c>
      <c r="I844" s="128" t="str">
        <f>IF('praptra 1 Entry'!I844="","",'praptra 1 Entry'!I844)</f>
        <v/>
      </c>
      <c r="J844" s="128" t="str">
        <f>IF('praptra 1 Entry'!J844="","",'praptra 1 Entry'!J844)</f>
        <v/>
      </c>
      <c r="K844" s="128" t="str">
        <f>IF('praptra 1 Entry'!K844="","",'praptra 1 Entry'!K844)</f>
        <v/>
      </c>
      <c r="L844" s="128" t="str">
        <f>IF('praptra 1 Entry'!L844="","",'praptra 1 Entry'!L844)</f>
        <v/>
      </c>
      <c r="M844" s="128" t="str">
        <f>IF('praptra 1 Entry'!M844="","",'praptra 1 Entry'!M844)</f>
        <v/>
      </c>
      <c r="N844" s="128" t="str">
        <f>IF('praptra 1 Entry'!N844="","",'praptra 1 Entry'!N844)</f>
        <v/>
      </c>
      <c r="O844" s="128" t="str">
        <f>IF('praptra 1 Entry'!O844="","",'praptra 1 Entry'!O844)</f>
        <v/>
      </c>
      <c r="P844" s="128" t="str">
        <f>IF('praptra 1 Entry'!P844="","",'praptra 1 Entry'!P844)</f>
        <v/>
      </c>
      <c r="Q844" s="128" t="str">
        <f>IF('praptra 1 Entry'!Q844="","",'praptra 1 Entry'!Q844)</f>
        <v/>
      </c>
      <c r="R844" s="128" t="str">
        <f>IF('praptra 1 Entry'!R844="","",'praptra 1 Entry'!R844)</f>
        <v/>
      </c>
      <c r="S844" s="128" t="str">
        <f>IF('praptra 1 Entry'!S844="","",'praptra 1 Entry'!S844)</f>
        <v/>
      </c>
      <c r="T844" s="128" t="str">
        <f>IF('praptra 1 Entry'!T844="","",'praptra 1 Entry'!T844)</f>
        <v/>
      </c>
      <c r="U844" s="128" t="str">
        <f>IF('praptra 1 Entry'!U844="","",'praptra 1 Entry'!U844)</f>
        <v/>
      </c>
      <c r="V844" s="128" t="str">
        <f>IF('praptra 1 Entry'!V844="","",'praptra 1 Entry'!V844)</f>
        <v/>
      </c>
      <c r="W844" s="128" t="str">
        <f>IF('praptra 1 Entry'!W844="","",'praptra 1 Entry'!W844)</f>
        <v/>
      </c>
    </row>
    <row r="845" spans="1:23" ht="24.95" customHeight="1">
      <c r="A845" s="128" t="str">
        <f>IF('praptra 1 Entry'!A845="","",'praptra 1 Entry'!A845)</f>
        <v/>
      </c>
      <c r="B845" s="128" t="str">
        <f>IF('praptra 1 Entry'!B845="","",'praptra 1 Entry'!B845)</f>
        <v/>
      </c>
      <c r="C845" s="128" t="str">
        <f>IF('praptra 1 Entry'!C845="","",'praptra 1 Entry'!C845)</f>
        <v/>
      </c>
      <c r="D845" s="128" t="str">
        <f>IF('praptra 1 Entry'!D845="","",'praptra 1 Entry'!D845)</f>
        <v/>
      </c>
      <c r="E845" s="129" t="str">
        <f>IF('praptra 1 Entry'!E845="","",'praptra 1 Entry'!E845)</f>
        <v/>
      </c>
      <c r="F845" s="129" t="str">
        <f>IF('praptra 1 Entry'!F845="","",'praptra 1 Entry'!F845)</f>
        <v/>
      </c>
      <c r="G845" s="129" t="str">
        <f>IF('praptra 1 Entry'!G845="","",'praptra 1 Entry'!G845)</f>
        <v/>
      </c>
      <c r="H845" s="130" t="str">
        <f>IF('praptra 1 Entry'!H845="","",'praptra 1 Entry'!H845)</f>
        <v/>
      </c>
      <c r="I845" s="128" t="str">
        <f>IF('praptra 1 Entry'!I845="","",'praptra 1 Entry'!I845)</f>
        <v/>
      </c>
      <c r="J845" s="128" t="str">
        <f>IF('praptra 1 Entry'!J845="","",'praptra 1 Entry'!J845)</f>
        <v/>
      </c>
      <c r="K845" s="128" t="str">
        <f>IF('praptra 1 Entry'!K845="","",'praptra 1 Entry'!K845)</f>
        <v/>
      </c>
      <c r="L845" s="128" t="str">
        <f>IF('praptra 1 Entry'!L845="","",'praptra 1 Entry'!L845)</f>
        <v/>
      </c>
      <c r="M845" s="128" t="str">
        <f>IF('praptra 1 Entry'!M845="","",'praptra 1 Entry'!M845)</f>
        <v/>
      </c>
      <c r="N845" s="128" t="str">
        <f>IF('praptra 1 Entry'!N845="","",'praptra 1 Entry'!N845)</f>
        <v/>
      </c>
      <c r="O845" s="128" t="str">
        <f>IF('praptra 1 Entry'!O845="","",'praptra 1 Entry'!O845)</f>
        <v/>
      </c>
      <c r="P845" s="128" t="str">
        <f>IF('praptra 1 Entry'!P845="","",'praptra 1 Entry'!P845)</f>
        <v/>
      </c>
      <c r="Q845" s="128" t="str">
        <f>IF('praptra 1 Entry'!Q845="","",'praptra 1 Entry'!Q845)</f>
        <v/>
      </c>
      <c r="R845" s="128" t="str">
        <f>IF('praptra 1 Entry'!R845="","",'praptra 1 Entry'!R845)</f>
        <v/>
      </c>
      <c r="S845" s="128" t="str">
        <f>IF('praptra 1 Entry'!S845="","",'praptra 1 Entry'!S845)</f>
        <v/>
      </c>
      <c r="T845" s="128" t="str">
        <f>IF('praptra 1 Entry'!T845="","",'praptra 1 Entry'!T845)</f>
        <v/>
      </c>
      <c r="U845" s="128" t="str">
        <f>IF('praptra 1 Entry'!U845="","",'praptra 1 Entry'!U845)</f>
        <v/>
      </c>
      <c r="V845" s="128" t="str">
        <f>IF('praptra 1 Entry'!V845="","",'praptra 1 Entry'!V845)</f>
        <v/>
      </c>
      <c r="W845" s="128" t="str">
        <f>IF('praptra 1 Entry'!W845="","",'praptra 1 Entry'!W845)</f>
        <v/>
      </c>
    </row>
    <row r="846" spans="1:23" ht="24.95" customHeight="1">
      <c r="A846" s="128" t="str">
        <f>IF('praptra 1 Entry'!A846="","",'praptra 1 Entry'!A846)</f>
        <v/>
      </c>
      <c r="B846" s="128" t="str">
        <f>IF('praptra 1 Entry'!B846="","",'praptra 1 Entry'!B846)</f>
        <v/>
      </c>
      <c r="C846" s="128" t="str">
        <f>IF('praptra 1 Entry'!C846="","",'praptra 1 Entry'!C846)</f>
        <v/>
      </c>
      <c r="D846" s="128" t="str">
        <f>IF('praptra 1 Entry'!D846="","",'praptra 1 Entry'!D846)</f>
        <v/>
      </c>
      <c r="E846" s="129" t="str">
        <f>IF('praptra 1 Entry'!E846="","",'praptra 1 Entry'!E846)</f>
        <v/>
      </c>
      <c r="F846" s="129" t="str">
        <f>IF('praptra 1 Entry'!F846="","",'praptra 1 Entry'!F846)</f>
        <v/>
      </c>
      <c r="G846" s="129" t="str">
        <f>IF('praptra 1 Entry'!G846="","",'praptra 1 Entry'!G846)</f>
        <v/>
      </c>
      <c r="H846" s="130" t="str">
        <f>IF('praptra 1 Entry'!H846="","",'praptra 1 Entry'!H846)</f>
        <v/>
      </c>
      <c r="I846" s="128" t="str">
        <f>IF('praptra 1 Entry'!I846="","",'praptra 1 Entry'!I846)</f>
        <v/>
      </c>
      <c r="J846" s="128" t="str">
        <f>IF('praptra 1 Entry'!J846="","",'praptra 1 Entry'!J846)</f>
        <v/>
      </c>
      <c r="K846" s="128" t="str">
        <f>IF('praptra 1 Entry'!K846="","",'praptra 1 Entry'!K846)</f>
        <v/>
      </c>
      <c r="L846" s="128" t="str">
        <f>IF('praptra 1 Entry'!L846="","",'praptra 1 Entry'!L846)</f>
        <v/>
      </c>
      <c r="M846" s="128" t="str">
        <f>IF('praptra 1 Entry'!M846="","",'praptra 1 Entry'!M846)</f>
        <v/>
      </c>
      <c r="N846" s="128" t="str">
        <f>IF('praptra 1 Entry'!N846="","",'praptra 1 Entry'!N846)</f>
        <v/>
      </c>
      <c r="O846" s="128" t="str">
        <f>IF('praptra 1 Entry'!O846="","",'praptra 1 Entry'!O846)</f>
        <v/>
      </c>
      <c r="P846" s="128" t="str">
        <f>IF('praptra 1 Entry'!P846="","",'praptra 1 Entry'!P846)</f>
        <v/>
      </c>
      <c r="Q846" s="128" t="str">
        <f>IF('praptra 1 Entry'!Q846="","",'praptra 1 Entry'!Q846)</f>
        <v/>
      </c>
      <c r="R846" s="128" t="str">
        <f>IF('praptra 1 Entry'!R846="","",'praptra 1 Entry'!R846)</f>
        <v/>
      </c>
      <c r="S846" s="128" t="str">
        <f>IF('praptra 1 Entry'!S846="","",'praptra 1 Entry'!S846)</f>
        <v/>
      </c>
      <c r="T846" s="128" t="str">
        <f>IF('praptra 1 Entry'!T846="","",'praptra 1 Entry'!T846)</f>
        <v/>
      </c>
      <c r="U846" s="128" t="str">
        <f>IF('praptra 1 Entry'!U846="","",'praptra 1 Entry'!U846)</f>
        <v/>
      </c>
      <c r="V846" s="128" t="str">
        <f>IF('praptra 1 Entry'!V846="","",'praptra 1 Entry'!V846)</f>
        <v/>
      </c>
      <c r="W846" s="128" t="str">
        <f>IF('praptra 1 Entry'!W846="","",'praptra 1 Entry'!W846)</f>
        <v/>
      </c>
    </row>
    <row r="847" spans="1:23" ht="24.95" customHeight="1">
      <c r="A847" s="128" t="str">
        <f>IF('praptra 1 Entry'!A847="","",'praptra 1 Entry'!A847)</f>
        <v/>
      </c>
      <c r="B847" s="128" t="str">
        <f>IF('praptra 1 Entry'!B847="","",'praptra 1 Entry'!B847)</f>
        <v/>
      </c>
      <c r="C847" s="128" t="str">
        <f>IF('praptra 1 Entry'!C847="","",'praptra 1 Entry'!C847)</f>
        <v/>
      </c>
      <c r="D847" s="128" t="str">
        <f>IF('praptra 1 Entry'!D847="","",'praptra 1 Entry'!D847)</f>
        <v/>
      </c>
      <c r="E847" s="129" t="str">
        <f>IF('praptra 1 Entry'!E847="","",'praptra 1 Entry'!E847)</f>
        <v/>
      </c>
      <c r="F847" s="129" t="str">
        <f>IF('praptra 1 Entry'!F847="","",'praptra 1 Entry'!F847)</f>
        <v/>
      </c>
      <c r="G847" s="129" t="str">
        <f>IF('praptra 1 Entry'!G847="","",'praptra 1 Entry'!G847)</f>
        <v/>
      </c>
      <c r="H847" s="130" t="str">
        <f>IF('praptra 1 Entry'!H847="","",'praptra 1 Entry'!H847)</f>
        <v/>
      </c>
      <c r="I847" s="128" t="str">
        <f>IF('praptra 1 Entry'!I847="","",'praptra 1 Entry'!I847)</f>
        <v/>
      </c>
      <c r="J847" s="128" t="str">
        <f>IF('praptra 1 Entry'!J847="","",'praptra 1 Entry'!J847)</f>
        <v/>
      </c>
      <c r="K847" s="128" t="str">
        <f>IF('praptra 1 Entry'!K847="","",'praptra 1 Entry'!K847)</f>
        <v/>
      </c>
      <c r="L847" s="128" t="str">
        <f>IF('praptra 1 Entry'!L847="","",'praptra 1 Entry'!L847)</f>
        <v/>
      </c>
      <c r="M847" s="128" t="str">
        <f>IF('praptra 1 Entry'!M847="","",'praptra 1 Entry'!M847)</f>
        <v/>
      </c>
      <c r="N847" s="128" t="str">
        <f>IF('praptra 1 Entry'!N847="","",'praptra 1 Entry'!N847)</f>
        <v/>
      </c>
      <c r="O847" s="128" t="str">
        <f>IF('praptra 1 Entry'!O847="","",'praptra 1 Entry'!O847)</f>
        <v/>
      </c>
      <c r="P847" s="128" t="str">
        <f>IF('praptra 1 Entry'!P847="","",'praptra 1 Entry'!P847)</f>
        <v/>
      </c>
      <c r="Q847" s="128" t="str">
        <f>IF('praptra 1 Entry'!Q847="","",'praptra 1 Entry'!Q847)</f>
        <v/>
      </c>
      <c r="R847" s="128" t="str">
        <f>IF('praptra 1 Entry'!R847="","",'praptra 1 Entry'!R847)</f>
        <v/>
      </c>
      <c r="S847" s="128" t="str">
        <f>IF('praptra 1 Entry'!S847="","",'praptra 1 Entry'!S847)</f>
        <v/>
      </c>
      <c r="T847" s="128" t="str">
        <f>IF('praptra 1 Entry'!T847="","",'praptra 1 Entry'!T847)</f>
        <v/>
      </c>
      <c r="U847" s="128" t="str">
        <f>IF('praptra 1 Entry'!U847="","",'praptra 1 Entry'!U847)</f>
        <v/>
      </c>
      <c r="V847" s="128" t="str">
        <f>IF('praptra 1 Entry'!V847="","",'praptra 1 Entry'!V847)</f>
        <v/>
      </c>
      <c r="W847" s="128" t="str">
        <f>IF('praptra 1 Entry'!W847="","",'praptra 1 Entry'!W847)</f>
        <v/>
      </c>
    </row>
    <row r="848" spans="1:23" ht="24.95" customHeight="1">
      <c r="A848" s="128" t="str">
        <f>IF('praptra 1 Entry'!A848="","",'praptra 1 Entry'!A848)</f>
        <v/>
      </c>
      <c r="B848" s="128" t="str">
        <f>IF('praptra 1 Entry'!B848="","",'praptra 1 Entry'!B848)</f>
        <v/>
      </c>
      <c r="C848" s="128" t="str">
        <f>IF('praptra 1 Entry'!C848="","",'praptra 1 Entry'!C848)</f>
        <v/>
      </c>
      <c r="D848" s="128" t="str">
        <f>IF('praptra 1 Entry'!D848="","",'praptra 1 Entry'!D848)</f>
        <v/>
      </c>
      <c r="E848" s="129" t="str">
        <f>IF('praptra 1 Entry'!E848="","",'praptra 1 Entry'!E848)</f>
        <v/>
      </c>
      <c r="F848" s="129" t="str">
        <f>IF('praptra 1 Entry'!F848="","",'praptra 1 Entry'!F848)</f>
        <v/>
      </c>
      <c r="G848" s="129" t="str">
        <f>IF('praptra 1 Entry'!G848="","",'praptra 1 Entry'!G848)</f>
        <v/>
      </c>
      <c r="H848" s="130" t="str">
        <f>IF('praptra 1 Entry'!H848="","",'praptra 1 Entry'!H848)</f>
        <v/>
      </c>
      <c r="I848" s="128" t="str">
        <f>IF('praptra 1 Entry'!I848="","",'praptra 1 Entry'!I848)</f>
        <v/>
      </c>
      <c r="J848" s="128" t="str">
        <f>IF('praptra 1 Entry'!J848="","",'praptra 1 Entry'!J848)</f>
        <v/>
      </c>
      <c r="K848" s="128" t="str">
        <f>IF('praptra 1 Entry'!K848="","",'praptra 1 Entry'!K848)</f>
        <v/>
      </c>
      <c r="L848" s="128" t="str">
        <f>IF('praptra 1 Entry'!L848="","",'praptra 1 Entry'!L848)</f>
        <v/>
      </c>
      <c r="M848" s="128" t="str">
        <f>IF('praptra 1 Entry'!M848="","",'praptra 1 Entry'!M848)</f>
        <v/>
      </c>
      <c r="N848" s="128" t="str">
        <f>IF('praptra 1 Entry'!N848="","",'praptra 1 Entry'!N848)</f>
        <v/>
      </c>
      <c r="O848" s="128" t="str">
        <f>IF('praptra 1 Entry'!O848="","",'praptra 1 Entry'!O848)</f>
        <v/>
      </c>
      <c r="P848" s="128" t="str">
        <f>IF('praptra 1 Entry'!P848="","",'praptra 1 Entry'!P848)</f>
        <v/>
      </c>
      <c r="Q848" s="128" t="str">
        <f>IF('praptra 1 Entry'!Q848="","",'praptra 1 Entry'!Q848)</f>
        <v/>
      </c>
      <c r="R848" s="128" t="str">
        <f>IF('praptra 1 Entry'!R848="","",'praptra 1 Entry'!R848)</f>
        <v/>
      </c>
      <c r="S848" s="128" t="str">
        <f>IF('praptra 1 Entry'!S848="","",'praptra 1 Entry'!S848)</f>
        <v/>
      </c>
      <c r="T848" s="128" t="str">
        <f>IF('praptra 1 Entry'!T848="","",'praptra 1 Entry'!T848)</f>
        <v/>
      </c>
      <c r="U848" s="128" t="str">
        <f>IF('praptra 1 Entry'!U848="","",'praptra 1 Entry'!U848)</f>
        <v/>
      </c>
      <c r="V848" s="128" t="str">
        <f>IF('praptra 1 Entry'!V848="","",'praptra 1 Entry'!V848)</f>
        <v/>
      </c>
      <c r="W848" s="128" t="str">
        <f>IF('praptra 1 Entry'!W848="","",'praptra 1 Entry'!W848)</f>
        <v/>
      </c>
    </row>
    <row r="849" spans="1:23" ht="24.95" customHeight="1">
      <c r="A849" s="128" t="str">
        <f>IF('praptra 1 Entry'!A849="","",'praptra 1 Entry'!A849)</f>
        <v/>
      </c>
      <c r="B849" s="128" t="str">
        <f>IF('praptra 1 Entry'!B849="","",'praptra 1 Entry'!B849)</f>
        <v/>
      </c>
      <c r="C849" s="128" t="str">
        <f>IF('praptra 1 Entry'!C849="","",'praptra 1 Entry'!C849)</f>
        <v/>
      </c>
      <c r="D849" s="128" t="str">
        <f>IF('praptra 1 Entry'!D849="","",'praptra 1 Entry'!D849)</f>
        <v/>
      </c>
      <c r="E849" s="129" t="str">
        <f>IF('praptra 1 Entry'!E849="","",'praptra 1 Entry'!E849)</f>
        <v/>
      </c>
      <c r="F849" s="129" t="str">
        <f>IF('praptra 1 Entry'!F849="","",'praptra 1 Entry'!F849)</f>
        <v/>
      </c>
      <c r="G849" s="129" t="str">
        <f>IF('praptra 1 Entry'!G849="","",'praptra 1 Entry'!G849)</f>
        <v/>
      </c>
      <c r="H849" s="130" t="str">
        <f>IF('praptra 1 Entry'!H849="","",'praptra 1 Entry'!H849)</f>
        <v/>
      </c>
      <c r="I849" s="128" t="str">
        <f>IF('praptra 1 Entry'!I849="","",'praptra 1 Entry'!I849)</f>
        <v/>
      </c>
      <c r="J849" s="128" t="str">
        <f>IF('praptra 1 Entry'!J849="","",'praptra 1 Entry'!J849)</f>
        <v/>
      </c>
      <c r="K849" s="128" t="str">
        <f>IF('praptra 1 Entry'!K849="","",'praptra 1 Entry'!K849)</f>
        <v/>
      </c>
      <c r="L849" s="128" t="str">
        <f>IF('praptra 1 Entry'!L849="","",'praptra 1 Entry'!L849)</f>
        <v/>
      </c>
      <c r="M849" s="128" t="str">
        <f>IF('praptra 1 Entry'!M849="","",'praptra 1 Entry'!M849)</f>
        <v/>
      </c>
      <c r="N849" s="128" t="str">
        <f>IF('praptra 1 Entry'!N849="","",'praptra 1 Entry'!N849)</f>
        <v/>
      </c>
      <c r="O849" s="128" t="str">
        <f>IF('praptra 1 Entry'!O849="","",'praptra 1 Entry'!O849)</f>
        <v/>
      </c>
      <c r="P849" s="128" t="str">
        <f>IF('praptra 1 Entry'!P849="","",'praptra 1 Entry'!P849)</f>
        <v/>
      </c>
      <c r="Q849" s="128" t="str">
        <f>IF('praptra 1 Entry'!Q849="","",'praptra 1 Entry'!Q849)</f>
        <v/>
      </c>
      <c r="R849" s="128" t="str">
        <f>IF('praptra 1 Entry'!R849="","",'praptra 1 Entry'!R849)</f>
        <v/>
      </c>
      <c r="S849" s="128" t="str">
        <f>IF('praptra 1 Entry'!S849="","",'praptra 1 Entry'!S849)</f>
        <v/>
      </c>
      <c r="T849" s="128" t="str">
        <f>IF('praptra 1 Entry'!T849="","",'praptra 1 Entry'!T849)</f>
        <v/>
      </c>
      <c r="U849" s="128" t="str">
        <f>IF('praptra 1 Entry'!U849="","",'praptra 1 Entry'!U849)</f>
        <v/>
      </c>
      <c r="V849" s="128" t="str">
        <f>IF('praptra 1 Entry'!V849="","",'praptra 1 Entry'!V849)</f>
        <v/>
      </c>
      <c r="W849" s="128" t="str">
        <f>IF('praptra 1 Entry'!W849="","",'praptra 1 Entry'!W849)</f>
        <v/>
      </c>
    </row>
    <row r="850" spans="1:23" ht="24.95" customHeight="1">
      <c r="A850" s="128" t="str">
        <f>IF('praptra 1 Entry'!A850="","",'praptra 1 Entry'!A850)</f>
        <v/>
      </c>
      <c r="B850" s="128" t="str">
        <f>IF('praptra 1 Entry'!B850="","",'praptra 1 Entry'!B850)</f>
        <v/>
      </c>
      <c r="C850" s="128" t="str">
        <f>IF('praptra 1 Entry'!C850="","",'praptra 1 Entry'!C850)</f>
        <v/>
      </c>
      <c r="D850" s="128" t="str">
        <f>IF('praptra 1 Entry'!D850="","",'praptra 1 Entry'!D850)</f>
        <v/>
      </c>
      <c r="E850" s="129" t="str">
        <f>IF('praptra 1 Entry'!E850="","",'praptra 1 Entry'!E850)</f>
        <v/>
      </c>
      <c r="F850" s="129" t="str">
        <f>IF('praptra 1 Entry'!F850="","",'praptra 1 Entry'!F850)</f>
        <v/>
      </c>
      <c r="G850" s="129" t="str">
        <f>IF('praptra 1 Entry'!G850="","",'praptra 1 Entry'!G850)</f>
        <v/>
      </c>
      <c r="H850" s="130" t="str">
        <f>IF('praptra 1 Entry'!H850="","",'praptra 1 Entry'!H850)</f>
        <v/>
      </c>
      <c r="I850" s="128" t="str">
        <f>IF('praptra 1 Entry'!I850="","",'praptra 1 Entry'!I850)</f>
        <v/>
      </c>
      <c r="J850" s="128" t="str">
        <f>IF('praptra 1 Entry'!J850="","",'praptra 1 Entry'!J850)</f>
        <v/>
      </c>
      <c r="K850" s="128" t="str">
        <f>IF('praptra 1 Entry'!K850="","",'praptra 1 Entry'!K850)</f>
        <v/>
      </c>
      <c r="L850" s="128" t="str">
        <f>IF('praptra 1 Entry'!L850="","",'praptra 1 Entry'!L850)</f>
        <v/>
      </c>
      <c r="M850" s="128" t="str">
        <f>IF('praptra 1 Entry'!M850="","",'praptra 1 Entry'!M850)</f>
        <v/>
      </c>
      <c r="N850" s="128" t="str">
        <f>IF('praptra 1 Entry'!N850="","",'praptra 1 Entry'!N850)</f>
        <v/>
      </c>
      <c r="O850" s="128" t="str">
        <f>IF('praptra 1 Entry'!O850="","",'praptra 1 Entry'!O850)</f>
        <v/>
      </c>
      <c r="P850" s="128" t="str">
        <f>IF('praptra 1 Entry'!P850="","",'praptra 1 Entry'!P850)</f>
        <v/>
      </c>
      <c r="Q850" s="128" t="str">
        <f>IF('praptra 1 Entry'!Q850="","",'praptra 1 Entry'!Q850)</f>
        <v/>
      </c>
      <c r="R850" s="128" t="str">
        <f>IF('praptra 1 Entry'!R850="","",'praptra 1 Entry'!R850)</f>
        <v/>
      </c>
      <c r="S850" s="128" t="str">
        <f>IF('praptra 1 Entry'!S850="","",'praptra 1 Entry'!S850)</f>
        <v/>
      </c>
      <c r="T850" s="128" t="str">
        <f>IF('praptra 1 Entry'!T850="","",'praptra 1 Entry'!T850)</f>
        <v/>
      </c>
      <c r="U850" s="128" t="str">
        <f>IF('praptra 1 Entry'!U850="","",'praptra 1 Entry'!U850)</f>
        <v/>
      </c>
      <c r="V850" s="128" t="str">
        <f>IF('praptra 1 Entry'!V850="","",'praptra 1 Entry'!V850)</f>
        <v/>
      </c>
      <c r="W850" s="128" t="str">
        <f>IF('praptra 1 Entry'!W850="","",'praptra 1 Entry'!W850)</f>
        <v/>
      </c>
    </row>
    <row r="851" spans="1:23" ht="24.95" customHeight="1">
      <c r="A851" s="128" t="str">
        <f>IF('praptra 1 Entry'!A851="","",'praptra 1 Entry'!A851)</f>
        <v/>
      </c>
      <c r="B851" s="128" t="str">
        <f>IF('praptra 1 Entry'!B851="","",'praptra 1 Entry'!B851)</f>
        <v/>
      </c>
      <c r="C851" s="128" t="str">
        <f>IF('praptra 1 Entry'!C851="","",'praptra 1 Entry'!C851)</f>
        <v/>
      </c>
      <c r="D851" s="128" t="str">
        <f>IF('praptra 1 Entry'!D851="","",'praptra 1 Entry'!D851)</f>
        <v/>
      </c>
      <c r="E851" s="129" t="str">
        <f>IF('praptra 1 Entry'!E851="","",'praptra 1 Entry'!E851)</f>
        <v/>
      </c>
      <c r="F851" s="129" t="str">
        <f>IF('praptra 1 Entry'!F851="","",'praptra 1 Entry'!F851)</f>
        <v/>
      </c>
      <c r="G851" s="129" t="str">
        <f>IF('praptra 1 Entry'!G851="","",'praptra 1 Entry'!G851)</f>
        <v/>
      </c>
      <c r="H851" s="130" t="str">
        <f>IF('praptra 1 Entry'!H851="","",'praptra 1 Entry'!H851)</f>
        <v/>
      </c>
      <c r="I851" s="128" t="str">
        <f>IF('praptra 1 Entry'!I851="","",'praptra 1 Entry'!I851)</f>
        <v/>
      </c>
      <c r="J851" s="128" t="str">
        <f>IF('praptra 1 Entry'!J851="","",'praptra 1 Entry'!J851)</f>
        <v/>
      </c>
      <c r="K851" s="128" t="str">
        <f>IF('praptra 1 Entry'!K851="","",'praptra 1 Entry'!K851)</f>
        <v/>
      </c>
      <c r="L851" s="128" t="str">
        <f>IF('praptra 1 Entry'!L851="","",'praptra 1 Entry'!L851)</f>
        <v/>
      </c>
      <c r="M851" s="128" t="str">
        <f>IF('praptra 1 Entry'!M851="","",'praptra 1 Entry'!M851)</f>
        <v/>
      </c>
      <c r="N851" s="128" t="str">
        <f>IF('praptra 1 Entry'!N851="","",'praptra 1 Entry'!N851)</f>
        <v/>
      </c>
      <c r="O851" s="128" t="str">
        <f>IF('praptra 1 Entry'!O851="","",'praptra 1 Entry'!O851)</f>
        <v/>
      </c>
      <c r="P851" s="128" t="str">
        <f>IF('praptra 1 Entry'!P851="","",'praptra 1 Entry'!P851)</f>
        <v/>
      </c>
      <c r="Q851" s="128" t="str">
        <f>IF('praptra 1 Entry'!Q851="","",'praptra 1 Entry'!Q851)</f>
        <v/>
      </c>
      <c r="R851" s="128" t="str">
        <f>IF('praptra 1 Entry'!R851="","",'praptra 1 Entry'!R851)</f>
        <v/>
      </c>
      <c r="S851" s="128" t="str">
        <f>IF('praptra 1 Entry'!S851="","",'praptra 1 Entry'!S851)</f>
        <v/>
      </c>
      <c r="T851" s="128" t="str">
        <f>IF('praptra 1 Entry'!T851="","",'praptra 1 Entry'!T851)</f>
        <v/>
      </c>
      <c r="U851" s="128" t="str">
        <f>IF('praptra 1 Entry'!U851="","",'praptra 1 Entry'!U851)</f>
        <v/>
      </c>
      <c r="V851" s="128" t="str">
        <f>IF('praptra 1 Entry'!V851="","",'praptra 1 Entry'!V851)</f>
        <v/>
      </c>
      <c r="W851" s="128" t="str">
        <f>IF('praptra 1 Entry'!W851="","",'praptra 1 Entry'!W851)</f>
        <v/>
      </c>
    </row>
    <row r="852" spans="1:23" ht="24.95" customHeight="1">
      <c r="A852" s="128" t="str">
        <f>IF('praptra 1 Entry'!A852="","",'praptra 1 Entry'!A852)</f>
        <v/>
      </c>
      <c r="B852" s="128" t="str">
        <f>IF('praptra 1 Entry'!B852="","",'praptra 1 Entry'!B852)</f>
        <v/>
      </c>
      <c r="C852" s="128" t="str">
        <f>IF('praptra 1 Entry'!C852="","",'praptra 1 Entry'!C852)</f>
        <v/>
      </c>
      <c r="D852" s="128" t="str">
        <f>IF('praptra 1 Entry'!D852="","",'praptra 1 Entry'!D852)</f>
        <v/>
      </c>
      <c r="E852" s="129" t="str">
        <f>IF('praptra 1 Entry'!E852="","",'praptra 1 Entry'!E852)</f>
        <v/>
      </c>
      <c r="F852" s="129" t="str">
        <f>IF('praptra 1 Entry'!F852="","",'praptra 1 Entry'!F852)</f>
        <v/>
      </c>
      <c r="G852" s="129" t="str">
        <f>IF('praptra 1 Entry'!G852="","",'praptra 1 Entry'!G852)</f>
        <v/>
      </c>
      <c r="H852" s="130" t="str">
        <f>IF('praptra 1 Entry'!H852="","",'praptra 1 Entry'!H852)</f>
        <v/>
      </c>
      <c r="I852" s="128" t="str">
        <f>IF('praptra 1 Entry'!I852="","",'praptra 1 Entry'!I852)</f>
        <v/>
      </c>
      <c r="J852" s="128" t="str">
        <f>IF('praptra 1 Entry'!J852="","",'praptra 1 Entry'!J852)</f>
        <v/>
      </c>
      <c r="K852" s="128" t="str">
        <f>IF('praptra 1 Entry'!K852="","",'praptra 1 Entry'!K852)</f>
        <v/>
      </c>
      <c r="L852" s="128" t="str">
        <f>IF('praptra 1 Entry'!L852="","",'praptra 1 Entry'!L852)</f>
        <v/>
      </c>
      <c r="M852" s="128" t="str">
        <f>IF('praptra 1 Entry'!M852="","",'praptra 1 Entry'!M852)</f>
        <v/>
      </c>
      <c r="N852" s="128" t="str">
        <f>IF('praptra 1 Entry'!N852="","",'praptra 1 Entry'!N852)</f>
        <v/>
      </c>
      <c r="O852" s="128" t="str">
        <f>IF('praptra 1 Entry'!O852="","",'praptra 1 Entry'!O852)</f>
        <v/>
      </c>
      <c r="P852" s="128" t="str">
        <f>IF('praptra 1 Entry'!P852="","",'praptra 1 Entry'!P852)</f>
        <v/>
      </c>
      <c r="Q852" s="128" t="str">
        <f>IF('praptra 1 Entry'!Q852="","",'praptra 1 Entry'!Q852)</f>
        <v/>
      </c>
      <c r="R852" s="128" t="str">
        <f>IF('praptra 1 Entry'!R852="","",'praptra 1 Entry'!R852)</f>
        <v/>
      </c>
      <c r="S852" s="128" t="str">
        <f>IF('praptra 1 Entry'!S852="","",'praptra 1 Entry'!S852)</f>
        <v/>
      </c>
      <c r="T852" s="128" t="str">
        <f>IF('praptra 1 Entry'!T852="","",'praptra 1 Entry'!T852)</f>
        <v/>
      </c>
      <c r="U852" s="128" t="str">
        <f>IF('praptra 1 Entry'!U852="","",'praptra 1 Entry'!U852)</f>
        <v/>
      </c>
      <c r="V852" s="128" t="str">
        <f>IF('praptra 1 Entry'!V852="","",'praptra 1 Entry'!V852)</f>
        <v/>
      </c>
      <c r="W852" s="128" t="str">
        <f>IF('praptra 1 Entry'!W852="","",'praptra 1 Entry'!W852)</f>
        <v/>
      </c>
    </row>
    <row r="853" spans="1:23" ht="24.95" customHeight="1">
      <c r="A853" s="128" t="str">
        <f>IF('praptra 1 Entry'!A853="","",'praptra 1 Entry'!A853)</f>
        <v/>
      </c>
      <c r="B853" s="128" t="str">
        <f>IF('praptra 1 Entry'!B853="","",'praptra 1 Entry'!B853)</f>
        <v/>
      </c>
      <c r="C853" s="128" t="str">
        <f>IF('praptra 1 Entry'!C853="","",'praptra 1 Entry'!C853)</f>
        <v/>
      </c>
      <c r="D853" s="128" t="str">
        <f>IF('praptra 1 Entry'!D853="","",'praptra 1 Entry'!D853)</f>
        <v/>
      </c>
      <c r="E853" s="129" t="str">
        <f>IF('praptra 1 Entry'!E853="","",'praptra 1 Entry'!E853)</f>
        <v/>
      </c>
      <c r="F853" s="129" t="str">
        <f>IF('praptra 1 Entry'!F853="","",'praptra 1 Entry'!F853)</f>
        <v/>
      </c>
      <c r="G853" s="129" t="str">
        <f>IF('praptra 1 Entry'!G853="","",'praptra 1 Entry'!G853)</f>
        <v/>
      </c>
      <c r="H853" s="130" t="str">
        <f>IF('praptra 1 Entry'!H853="","",'praptra 1 Entry'!H853)</f>
        <v/>
      </c>
      <c r="I853" s="128" t="str">
        <f>IF('praptra 1 Entry'!I853="","",'praptra 1 Entry'!I853)</f>
        <v/>
      </c>
      <c r="J853" s="128" t="str">
        <f>IF('praptra 1 Entry'!J853="","",'praptra 1 Entry'!J853)</f>
        <v/>
      </c>
      <c r="K853" s="128" t="str">
        <f>IF('praptra 1 Entry'!K853="","",'praptra 1 Entry'!K853)</f>
        <v/>
      </c>
      <c r="L853" s="128" t="str">
        <f>IF('praptra 1 Entry'!L853="","",'praptra 1 Entry'!L853)</f>
        <v/>
      </c>
      <c r="M853" s="128" t="str">
        <f>IF('praptra 1 Entry'!M853="","",'praptra 1 Entry'!M853)</f>
        <v/>
      </c>
      <c r="N853" s="128" t="str">
        <f>IF('praptra 1 Entry'!N853="","",'praptra 1 Entry'!N853)</f>
        <v/>
      </c>
      <c r="O853" s="128" t="str">
        <f>IF('praptra 1 Entry'!O853="","",'praptra 1 Entry'!O853)</f>
        <v/>
      </c>
      <c r="P853" s="128" t="str">
        <f>IF('praptra 1 Entry'!P853="","",'praptra 1 Entry'!P853)</f>
        <v/>
      </c>
      <c r="Q853" s="128" t="str">
        <f>IF('praptra 1 Entry'!Q853="","",'praptra 1 Entry'!Q853)</f>
        <v/>
      </c>
      <c r="R853" s="128" t="str">
        <f>IF('praptra 1 Entry'!R853="","",'praptra 1 Entry'!R853)</f>
        <v/>
      </c>
      <c r="S853" s="128" t="str">
        <f>IF('praptra 1 Entry'!S853="","",'praptra 1 Entry'!S853)</f>
        <v/>
      </c>
      <c r="T853" s="128" t="str">
        <f>IF('praptra 1 Entry'!T853="","",'praptra 1 Entry'!T853)</f>
        <v/>
      </c>
      <c r="U853" s="128" t="str">
        <f>IF('praptra 1 Entry'!U853="","",'praptra 1 Entry'!U853)</f>
        <v/>
      </c>
      <c r="V853" s="128" t="str">
        <f>IF('praptra 1 Entry'!V853="","",'praptra 1 Entry'!V853)</f>
        <v/>
      </c>
      <c r="W853" s="128" t="str">
        <f>IF('praptra 1 Entry'!W853="","",'praptra 1 Entry'!W853)</f>
        <v/>
      </c>
    </row>
    <row r="854" spans="1:23" ht="24.95" customHeight="1">
      <c r="A854" s="128" t="str">
        <f>IF('praptra 1 Entry'!A854="","",'praptra 1 Entry'!A854)</f>
        <v/>
      </c>
      <c r="B854" s="128" t="str">
        <f>IF('praptra 1 Entry'!B854="","",'praptra 1 Entry'!B854)</f>
        <v/>
      </c>
      <c r="C854" s="128" t="str">
        <f>IF('praptra 1 Entry'!C854="","",'praptra 1 Entry'!C854)</f>
        <v/>
      </c>
      <c r="D854" s="128" t="str">
        <f>IF('praptra 1 Entry'!D854="","",'praptra 1 Entry'!D854)</f>
        <v/>
      </c>
      <c r="E854" s="129" t="str">
        <f>IF('praptra 1 Entry'!E854="","",'praptra 1 Entry'!E854)</f>
        <v/>
      </c>
      <c r="F854" s="129" t="str">
        <f>IF('praptra 1 Entry'!F854="","",'praptra 1 Entry'!F854)</f>
        <v/>
      </c>
      <c r="G854" s="129" t="str">
        <f>IF('praptra 1 Entry'!G854="","",'praptra 1 Entry'!G854)</f>
        <v/>
      </c>
      <c r="H854" s="130" t="str">
        <f>IF('praptra 1 Entry'!H854="","",'praptra 1 Entry'!H854)</f>
        <v/>
      </c>
      <c r="I854" s="128" t="str">
        <f>IF('praptra 1 Entry'!I854="","",'praptra 1 Entry'!I854)</f>
        <v/>
      </c>
      <c r="J854" s="128" t="str">
        <f>IF('praptra 1 Entry'!J854="","",'praptra 1 Entry'!J854)</f>
        <v/>
      </c>
      <c r="K854" s="128" t="str">
        <f>IF('praptra 1 Entry'!K854="","",'praptra 1 Entry'!K854)</f>
        <v/>
      </c>
      <c r="L854" s="128" t="str">
        <f>IF('praptra 1 Entry'!L854="","",'praptra 1 Entry'!L854)</f>
        <v/>
      </c>
      <c r="M854" s="128" t="str">
        <f>IF('praptra 1 Entry'!M854="","",'praptra 1 Entry'!M854)</f>
        <v/>
      </c>
      <c r="N854" s="128" t="str">
        <f>IF('praptra 1 Entry'!N854="","",'praptra 1 Entry'!N854)</f>
        <v/>
      </c>
      <c r="O854" s="128" t="str">
        <f>IF('praptra 1 Entry'!O854="","",'praptra 1 Entry'!O854)</f>
        <v/>
      </c>
      <c r="P854" s="128" t="str">
        <f>IF('praptra 1 Entry'!P854="","",'praptra 1 Entry'!P854)</f>
        <v/>
      </c>
      <c r="Q854" s="128" t="str">
        <f>IF('praptra 1 Entry'!Q854="","",'praptra 1 Entry'!Q854)</f>
        <v/>
      </c>
      <c r="R854" s="128" t="str">
        <f>IF('praptra 1 Entry'!R854="","",'praptra 1 Entry'!R854)</f>
        <v/>
      </c>
      <c r="S854" s="128" t="str">
        <f>IF('praptra 1 Entry'!S854="","",'praptra 1 Entry'!S854)</f>
        <v/>
      </c>
      <c r="T854" s="128" t="str">
        <f>IF('praptra 1 Entry'!T854="","",'praptra 1 Entry'!T854)</f>
        <v/>
      </c>
      <c r="U854" s="128" t="str">
        <f>IF('praptra 1 Entry'!U854="","",'praptra 1 Entry'!U854)</f>
        <v/>
      </c>
      <c r="V854" s="128" t="str">
        <f>IF('praptra 1 Entry'!V854="","",'praptra 1 Entry'!V854)</f>
        <v/>
      </c>
      <c r="W854" s="128" t="str">
        <f>IF('praptra 1 Entry'!W854="","",'praptra 1 Entry'!W854)</f>
        <v/>
      </c>
    </row>
    <row r="855" spans="1:23" ht="24.95" customHeight="1">
      <c r="A855" s="128" t="str">
        <f>IF('praptra 1 Entry'!A855="","",'praptra 1 Entry'!A855)</f>
        <v/>
      </c>
      <c r="B855" s="128" t="str">
        <f>IF('praptra 1 Entry'!B855="","",'praptra 1 Entry'!B855)</f>
        <v/>
      </c>
      <c r="C855" s="128" t="str">
        <f>IF('praptra 1 Entry'!C855="","",'praptra 1 Entry'!C855)</f>
        <v/>
      </c>
      <c r="D855" s="128" t="str">
        <f>IF('praptra 1 Entry'!D855="","",'praptra 1 Entry'!D855)</f>
        <v/>
      </c>
      <c r="E855" s="129" t="str">
        <f>IF('praptra 1 Entry'!E855="","",'praptra 1 Entry'!E855)</f>
        <v/>
      </c>
      <c r="F855" s="129" t="str">
        <f>IF('praptra 1 Entry'!F855="","",'praptra 1 Entry'!F855)</f>
        <v/>
      </c>
      <c r="G855" s="129" t="str">
        <f>IF('praptra 1 Entry'!G855="","",'praptra 1 Entry'!G855)</f>
        <v/>
      </c>
      <c r="H855" s="130" t="str">
        <f>IF('praptra 1 Entry'!H855="","",'praptra 1 Entry'!H855)</f>
        <v/>
      </c>
      <c r="I855" s="128" t="str">
        <f>IF('praptra 1 Entry'!I855="","",'praptra 1 Entry'!I855)</f>
        <v/>
      </c>
      <c r="J855" s="128" t="str">
        <f>IF('praptra 1 Entry'!J855="","",'praptra 1 Entry'!J855)</f>
        <v/>
      </c>
      <c r="K855" s="128" t="str">
        <f>IF('praptra 1 Entry'!K855="","",'praptra 1 Entry'!K855)</f>
        <v/>
      </c>
      <c r="L855" s="128" t="str">
        <f>IF('praptra 1 Entry'!L855="","",'praptra 1 Entry'!L855)</f>
        <v/>
      </c>
      <c r="M855" s="128" t="str">
        <f>IF('praptra 1 Entry'!M855="","",'praptra 1 Entry'!M855)</f>
        <v/>
      </c>
      <c r="N855" s="128" t="str">
        <f>IF('praptra 1 Entry'!N855="","",'praptra 1 Entry'!N855)</f>
        <v/>
      </c>
      <c r="O855" s="128" t="str">
        <f>IF('praptra 1 Entry'!O855="","",'praptra 1 Entry'!O855)</f>
        <v/>
      </c>
      <c r="P855" s="128" t="str">
        <f>IF('praptra 1 Entry'!P855="","",'praptra 1 Entry'!P855)</f>
        <v/>
      </c>
      <c r="Q855" s="128" t="str">
        <f>IF('praptra 1 Entry'!Q855="","",'praptra 1 Entry'!Q855)</f>
        <v/>
      </c>
      <c r="R855" s="128" t="str">
        <f>IF('praptra 1 Entry'!R855="","",'praptra 1 Entry'!R855)</f>
        <v/>
      </c>
      <c r="S855" s="128" t="str">
        <f>IF('praptra 1 Entry'!S855="","",'praptra 1 Entry'!S855)</f>
        <v/>
      </c>
      <c r="T855" s="128" t="str">
        <f>IF('praptra 1 Entry'!T855="","",'praptra 1 Entry'!T855)</f>
        <v/>
      </c>
      <c r="U855" s="128" t="str">
        <f>IF('praptra 1 Entry'!U855="","",'praptra 1 Entry'!U855)</f>
        <v/>
      </c>
      <c r="V855" s="128" t="str">
        <f>IF('praptra 1 Entry'!V855="","",'praptra 1 Entry'!V855)</f>
        <v/>
      </c>
      <c r="W855" s="128" t="str">
        <f>IF('praptra 1 Entry'!W855="","",'praptra 1 Entry'!W855)</f>
        <v/>
      </c>
    </row>
    <row r="856" spans="1:23" ht="24.95" customHeight="1">
      <c r="A856" s="128" t="str">
        <f>IF('praptra 1 Entry'!A856="","",'praptra 1 Entry'!A856)</f>
        <v/>
      </c>
      <c r="B856" s="128" t="str">
        <f>IF('praptra 1 Entry'!B856="","",'praptra 1 Entry'!B856)</f>
        <v/>
      </c>
      <c r="C856" s="128" t="str">
        <f>IF('praptra 1 Entry'!C856="","",'praptra 1 Entry'!C856)</f>
        <v/>
      </c>
      <c r="D856" s="128" t="str">
        <f>IF('praptra 1 Entry'!D856="","",'praptra 1 Entry'!D856)</f>
        <v/>
      </c>
      <c r="E856" s="129" t="str">
        <f>IF('praptra 1 Entry'!E856="","",'praptra 1 Entry'!E856)</f>
        <v/>
      </c>
      <c r="F856" s="129" t="str">
        <f>IF('praptra 1 Entry'!F856="","",'praptra 1 Entry'!F856)</f>
        <v/>
      </c>
      <c r="G856" s="129" t="str">
        <f>IF('praptra 1 Entry'!G856="","",'praptra 1 Entry'!G856)</f>
        <v/>
      </c>
      <c r="H856" s="130" t="str">
        <f>IF('praptra 1 Entry'!H856="","",'praptra 1 Entry'!H856)</f>
        <v/>
      </c>
      <c r="I856" s="128" t="str">
        <f>IF('praptra 1 Entry'!I856="","",'praptra 1 Entry'!I856)</f>
        <v/>
      </c>
      <c r="J856" s="128" t="str">
        <f>IF('praptra 1 Entry'!J856="","",'praptra 1 Entry'!J856)</f>
        <v/>
      </c>
      <c r="K856" s="128" t="str">
        <f>IF('praptra 1 Entry'!K856="","",'praptra 1 Entry'!K856)</f>
        <v/>
      </c>
      <c r="L856" s="128" t="str">
        <f>IF('praptra 1 Entry'!L856="","",'praptra 1 Entry'!L856)</f>
        <v/>
      </c>
      <c r="M856" s="128" t="str">
        <f>IF('praptra 1 Entry'!M856="","",'praptra 1 Entry'!M856)</f>
        <v/>
      </c>
      <c r="N856" s="128" t="str">
        <f>IF('praptra 1 Entry'!N856="","",'praptra 1 Entry'!N856)</f>
        <v/>
      </c>
      <c r="O856" s="128" t="str">
        <f>IF('praptra 1 Entry'!O856="","",'praptra 1 Entry'!O856)</f>
        <v/>
      </c>
      <c r="P856" s="128" t="str">
        <f>IF('praptra 1 Entry'!P856="","",'praptra 1 Entry'!P856)</f>
        <v/>
      </c>
      <c r="Q856" s="128" t="str">
        <f>IF('praptra 1 Entry'!Q856="","",'praptra 1 Entry'!Q856)</f>
        <v/>
      </c>
      <c r="R856" s="128" t="str">
        <f>IF('praptra 1 Entry'!R856="","",'praptra 1 Entry'!R856)</f>
        <v/>
      </c>
      <c r="S856" s="128" t="str">
        <f>IF('praptra 1 Entry'!S856="","",'praptra 1 Entry'!S856)</f>
        <v/>
      </c>
      <c r="T856" s="128" t="str">
        <f>IF('praptra 1 Entry'!T856="","",'praptra 1 Entry'!T856)</f>
        <v/>
      </c>
      <c r="U856" s="128" t="str">
        <f>IF('praptra 1 Entry'!U856="","",'praptra 1 Entry'!U856)</f>
        <v/>
      </c>
      <c r="V856" s="128" t="str">
        <f>IF('praptra 1 Entry'!V856="","",'praptra 1 Entry'!V856)</f>
        <v/>
      </c>
      <c r="W856" s="128" t="str">
        <f>IF('praptra 1 Entry'!W856="","",'praptra 1 Entry'!W856)</f>
        <v/>
      </c>
    </row>
    <row r="857" spans="1:23" ht="24.95" customHeight="1">
      <c r="A857" s="128" t="str">
        <f>IF('praptra 1 Entry'!A857="","",'praptra 1 Entry'!A857)</f>
        <v/>
      </c>
      <c r="B857" s="128" t="str">
        <f>IF('praptra 1 Entry'!B857="","",'praptra 1 Entry'!B857)</f>
        <v/>
      </c>
      <c r="C857" s="128" t="str">
        <f>IF('praptra 1 Entry'!C857="","",'praptra 1 Entry'!C857)</f>
        <v/>
      </c>
      <c r="D857" s="128" t="str">
        <f>IF('praptra 1 Entry'!D857="","",'praptra 1 Entry'!D857)</f>
        <v/>
      </c>
      <c r="E857" s="129" t="str">
        <f>IF('praptra 1 Entry'!E857="","",'praptra 1 Entry'!E857)</f>
        <v/>
      </c>
      <c r="F857" s="129" t="str">
        <f>IF('praptra 1 Entry'!F857="","",'praptra 1 Entry'!F857)</f>
        <v/>
      </c>
      <c r="G857" s="129" t="str">
        <f>IF('praptra 1 Entry'!G857="","",'praptra 1 Entry'!G857)</f>
        <v/>
      </c>
      <c r="H857" s="130" t="str">
        <f>IF('praptra 1 Entry'!H857="","",'praptra 1 Entry'!H857)</f>
        <v/>
      </c>
      <c r="I857" s="128" t="str">
        <f>IF('praptra 1 Entry'!I857="","",'praptra 1 Entry'!I857)</f>
        <v/>
      </c>
      <c r="J857" s="128" t="str">
        <f>IF('praptra 1 Entry'!J857="","",'praptra 1 Entry'!J857)</f>
        <v/>
      </c>
      <c r="K857" s="128" t="str">
        <f>IF('praptra 1 Entry'!K857="","",'praptra 1 Entry'!K857)</f>
        <v/>
      </c>
      <c r="L857" s="128" t="str">
        <f>IF('praptra 1 Entry'!L857="","",'praptra 1 Entry'!L857)</f>
        <v/>
      </c>
      <c r="M857" s="128" t="str">
        <f>IF('praptra 1 Entry'!M857="","",'praptra 1 Entry'!M857)</f>
        <v/>
      </c>
      <c r="N857" s="128" t="str">
        <f>IF('praptra 1 Entry'!N857="","",'praptra 1 Entry'!N857)</f>
        <v/>
      </c>
      <c r="O857" s="128" t="str">
        <f>IF('praptra 1 Entry'!O857="","",'praptra 1 Entry'!O857)</f>
        <v/>
      </c>
      <c r="P857" s="128" t="str">
        <f>IF('praptra 1 Entry'!P857="","",'praptra 1 Entry'!P857)</f>
        <v/>
      </c>
      <c r="Q857" s="128" t="str">
        <f>IF('praptra 1 Entry'!Q857="","",'praptra 1 Entry'!Q857)</f>
        <v/>
      </c>
      <c r="R857" s="128" t="str">
        <f>IF('praptra 1 Entry'!R857="","",'praptra 1 Entry'!R857)</f>
        <v/>
      </c>
      <c r="S857" s="128" t="str">
        <f>IF('praptra 1 Entry'!S857="","",'praptra 1 Entry'!S857)</f>
        <v/>
      </c>
      <c r="T857" s="128" t="str">
        <f>IF('praptra 1 Entry'!T857="","",'praptra 1 Entry'!T857)</f>
        <v/>
      </c>
      <c r="U857" s="128" t="str">
        <f>IF('praptra 1 Entry'!U857="","",'praptra 1 Entry'!U857)</f>
        <v/>
      </c>
      <c r="V857" s="128" t="str">
        <f>IF('praptra 1 Entry'!V857="","",'praptra 1 Entry'!V857)</f>
        <v/>
      </c>
      <c r="W857" s="128" t="str">
        <f>IF('praptra 1 Entry'!W857="","",'praptra 1 Entry'!W857)</f>
        <v/>
      </c>
    </row>
    <row r="858" spans="1:23" ht="24.95" customHeight="1">
      <c r="A858" s="128" t="str">
        <f>IF('praptra 1 Entry'!A858="","",'praptra 1 Entry'!A858)</f>
        <v/>
      </c>
      <c r="B858" s="128" t="str">
        <f>IF('praptra 1 Entry'!B858="","",'praptra 1 Entry'!B858)</f>
        <v/>
      </c>
      <c r="C858" s="128" t="str">
        <f>IF('praptra 1 Entry'!C858="","",'praptra 1 Entry'!C858)</f>
        <v/>
      </c>
      <c r="D858" s="128" t="str">
        <f>IF('praptra 1 Entry'!D858="","",'praptra 1 Entry'!D858)</f>
        <v/>
      </c>
      <c r="E858" s="129" t="str">
        <f>IF('praptra 1 Entry'!E858="","",'praptra 1 Entry'!E858)</f>
        <v/>
      </c>
      <c r="F858" s="129" t="str">
        <f>IF('praptra 1 Entry'!F858="","",'praptra 1 Entry'!F858)</f>
        <v/>
      </c>
      <c r="G858" s="129" t="str">
        <f>IF('praptra 1 Entry'!G858="","",'praptra 1 Entry'!G858)</f>
        <v/>
      </c>
      <c r="H858" s="130" t="str">
        <f>IF('praptra 1 Entry'!H858="","",'praptra 1 Entry'!H858)</f>
        <v/>
      </c>
      <c r="I858" s="128" t="str">
        <f>IF('praptra 1 Entry'!I858="","",'praptra 1 Entry'!I858)</f>
        <v/>
      </c>
      <c r="J858" s="128" t="str">
        <f>IF('praptra 1 Entry'!J858="","",'praptra 1 Entry'!J858)</f>
        <v/>
      </c>
      <c r="K858" s="128" t="str">
        <f>IF('praptra 1 Entry'!K858="","",'praptra 1 Entry'!K858)</f>
        <v/>
      </c>
      <c r="L858" s="128" t="str">
        <f>IF('praptra 1 Entry'!L858="","",'praptra 1 Entry'!L858)</f>
        <v/>
      </c>
      <c r="M858" s="128" t="str">
        <f>IF('praptra 1 Entry'!M858="","",'praptra 1 Entry'!M858)</f>
        <v/>
      </c>
      <c r="N858" s="128" t="str">
        <f>IF('praptra 1 Entry'!N858="","",'praptra 1 Entry'!N858)</f>
        <v/>
      </c>
      <c r="O858" s="128" t="str">
        <f>IF('praptra 1 Entry'!O858="","",'praptra 1 Entry'!O858)</f>
        <v/>
      </c>
      <c r="P858" s="128" t="str">
        <f>IF('praptra 1 Entry'!P858="","",'praptra 1 Entry'!P858)</f>
        <v/>
      </c>
      <c r="Q858" s="128" t="str">
        <f>IF('praptra 1 Entry'!Q858="","",'praptra 1 Entry'!Q858)</f>
        <v/>
      </c>
      <c r="R858" s="128" t="str">
        <f>IF('praptra 1 Entry'!R858="","",'praptra 1 Entry'!R858)</f>
        <v/>
      </c>
      <c r="S858" s="128" t="str">
        <f>IF('praptra 1 Entry'!S858="","",'praptra 1 Entry'!S858)</f>
        <v/>
      </c>
      <c r="T858" s="128" t="str">
        <f>IF('praptra 1 Entry'!T858="","",'praptra 1 Entry'!T858)</f>
        <v/>
      </c>
      <c r="U858" s="128" t="str">
        <f>IF('praptra 1 Entry'!U858="","",'praptra 1 Entry'!U858)</f>
        <v/>
      </c>
      <c r="V858" s="128" t="str">
        <f>IF('praptra 1 Entry'!V858="","",'praptra 1 Entry'!V858)</f>
        <v/>
      </c>
      <c r="W858" s="128" t="str">
        <f>IF('praptra 1 Entry'!W858="","",'praptra 1 Entry'!W858)</f>
        <v/>
      </c>
    </row>
    <row r="859" spans="1:23" ht="24.95" customHeight="1">
      <c r="A859" s="128" t="str">
        <f>IF('praptra 1 Entry'!A859="","",'praptra 1 Entry'!A859)</f>
        <v/>
      </c>
      <c r="B859" s="128" t="str">
        <f>IF('praptra 1 Entry'!B859="","",'praptra 1 Entry'!B859)</f>
        <v/>
      </c>
      <c r="C859" s="128" t="str">
        <f>IF('praptra 1 Entry'!C859="","",'praptra 1 Entry'!C859)</f>
        <v/>
      </c>
      <c r="D859" s="128" t="str">
        <f>IF('praptra 1 Entry'!D859="","",'praptra 1 Entry'!D859)</f>
        <v/>
      </c>
      <c r="E859" s="129" t="str">
        <f>IF('praptra 1 Entry'!E859="","",'praptra 1 Entry'!E859)</f>
        <v/>
      </c>
      <c r="F859" s="129" t="str">
        <f>IF('praptra 1 Entry'!F859="","",'praptra 1 Entry'!F859)</f>
        <v/>
      </c>
      <c r="G859" s="129" t="str">
        <f>IF('praptra 1 Entry'!G859="","",'praptra 1 Entry'!G859)</f>
        <v/>
      </c>
      <c r="H859" s="130" t="str">
        <f>IF('praptra 1 Entry'!H859="","",'praptra 1 Entry'!H859)</f>
        <v/>
      </c>
      <c r="I859" s="128" t="str">
        <f>IF('praptra 1 Entry'!I859="","",'praptra 1 Entry'!I859)</f>
        <v/>
      </c>
      <c r="J859" s="128" t="str">
        <f>IF('praptra 1 Entry'!J859="","",'praptra 1 Entry'!J859)</f>
        <v/>
      </c>
      <c r="K859" s="128" t="str">
        <f>IF('praptra 1 Entry'!K859="","",'praptra 1 Entry'!K859)</f>
        <v/>
      </c>
      <c r="L859" s="128" t="str">
        <f>IF('praptra 1 Entry'!L859="","",'praptra 1 Entry'!L859)</f>
        <v/>
      </c>
      <c r="M859" s="128" t="str">
        <f>IF('praptra 1 Entry'!M859="","",'praptra 1 Entry'!M859)</f>
        <v/>
      </c>
      <c r="N859" s="128" t="str">
        <f>IF('praptra 1 Entry'!N859="","",'praptra 1 Entry'!N859)</f>
        <v/>
      </c>
      <c r="O859" s="128" t="str">
        <f>IF('praptra 1 Entry'!O859="","",'praptra 1 Entry'!O859)</f>
        <v/>
      </c>
      <c r="P859" s="128" t="str">
        <f>IF('praptra 1 Entry'!P859="","",'praptra 1 Entry'!P859)</f>
        <v/>
      </c>
      <c r="Q859" s="128" t="str">
        <f>IF('praptra 1 Entry'!Q859="","",'praptra 1 Entry'!Q859)</f>
        <v/>
      </c>
      <c r="R859" s="128" t="str">
        <f>IF('praptra 1 Entry'!R859="","",'praptra 1 Entry'!R859)</f>
        <v/>
      </c>
      <c r="S859" s="128" t="str">
        <f>IF('praptra 1 Entry'!S859="","",'praptra 1 Entry'!S859)</f>
        <v/>
      </c>
      <c r="T859" s="128" t="str">
        <f>IF('praptra 1 Entry'!T859="","",'praptra 1 Entry'!T859)</f>
        <v/>
      </c>
      <c r="U859" s="128" t="str">
        <f>IF('praptra 1 Entry'!U859="","",'praptra 1 Entry'!U859)</f>
        <v/>
      </c>
      <c r="V859" s="128" t="str">
        <f>IF('praptra 1 Entry'!V859="","",'praptra 1 Entry'!V859)</f>
        <v/>
      </c>
      <c r="W859" s="128" t="str">
        <f>IF('praptra 1 Entry'!W859="","",'praptra 1 Entry'!W859)</f>
        <v/>
      </c>
    </row>
    <row r="860" spans="1:23" ht="24.95" customHeight="1">
      <c r="A860" s="128" t="str">
        <f>IF('praptra 1 Entry'!A860="","",'praptra 1 Entry'!A860)</f>
        <v/>
      </c>
      <c r="B860" s="128" t="str">
        <f>IF('praptra 1 Entry'!B860="","",'praptra 1 Entry'!B860)</f>
        <v/>
      </c>
      <c r="C860" s="128" t="str">
        <f>IF('praptra 1 Entry'!C860="","",'praptra 1 Entry'!C860)</f>
        <v/>
      </c>
      <c r="D860" s="128" t="str">
        <f>IF('praptra 1 Entry'!D860="","",'praptra 1 Entry'!D860)</f>
        <v/>
      </c>
      <c r="E860" s="129" t="str">
        <f>IF('praptra 1 Entry'!E860="","",'praptra 1 Entry'!E860)</f>
        <v/>
      </c>
      <c r="F860" s="129" t="str">
        <f>IF('praptra 1 Entry'!F860="","",'praptra 1 Entry'!F860)</f>
        <v/>
      </c>
      <c r="G860" s="129" t="str">
        <f>IF('praptra 1 Entry'!G860="","",'praptra 1 Entry'!G860)</f>
        <v/>
      </c>
      <c r="H860" s="130" t="str">
        <f>IF('praptra 1 Entry'!H860="","",'praptra 1 Entry'!H860)</f>
        <v/>
      </c>
      <c r="I860" s="128" t="str">
        <f>IF('praptra 1 Entry'!I860="","",'praptra 1 Entry'!I860)</f>
        <v/>
      </c>
      <c r="J860" s="128" t="str">
        <f>IF('praptra 1 Entry'!J860="","",'praptra 1 Entry'!J860)</f>
        <v/>
      </c>
      <c r="K860" s="128" t="str">
        <f>IF('praptra 1 Entry'!K860="","",'praptra 1 Entry'!K860)</f>
        <v/>
      </c>
      <c r="L860" s="128" t="str">
        <f>IF('praptra 1 Entry'!L860="","",'praptra 1 Entry'!L860)</f>
        <v/>
      </c>
      <c r="M860" s="128" t="str">
        <f>IF('praptra 1 Entry'!M860="","",'praptra 1 Entry'!M860)</f>
        <v/>
      </c>
      <c r="N860" s="128" t="str">
        <f>IF('praptra 1 Entry'!N860="","",'praptra 1 Entry'!N860)</f>
        <v/>
      </c>
      <c r="O860" s="128" t="str">
        <f>IF('praptra 1 Entry'!O860="","",'praptra 1 Entry'!O860)</f>
        <v/>
      </c>
      <c r="P860" s="128" t="str">
        <f>IF('praptra 1 Entry'!P860="","",'praptra 1 Entry'!P860)</f>
        <v/>
      </c>
      <c r="Q860" s="128" t="str">
        <f>IF('praptra 1 Entry'!Q860="","",'praptra 1 Entry'!Q860)</f>
        <v/>
      </c>
      <c r="R860" s="128" t="str">
        <f>IF('praptra 1 Entry'!R860="","",'praptra 1 Entry'!R860)</f>
        <v/>
      </c>
      <c r="S860" s="128" t="str">
        <f>IF('praptra 1 Entry'!S860="","",'praptra 1 Entry'!S860)</f>
        <v/>
      </c>
      <c r="T860" s="128" t="str">
        <f>IF('praptra 1 Entry'!T860="","",'praptra 1 Entry'!T860)</f>
        <v/>
      </c>
      <c r="U860" s="128" t="str">
        <f>IF('praptra 1 Entry'!U860="","",'praptra 1 Entry'!U860)</f>
        <v/>
      </c>
      <c r="V860" s="128" t="str">
        <f>IF('praptra 1 Entry'!V860="","",'praptra 1 Entry'!V860)</f>
        <v/>
      </c>
      <c r="W860" s="128" t="str">
        <f>IF('praptra 1 Entry'!W860="","",'praptra 1 Entry'!W860)</f>
        <v/>
      </c>
    </row>
    <row r="861" spans="1:23" ht="24.95" customHeight="1">
      <c r="A861" s="128" t="str">
        <f>IF('praptra 1 Entry'!A861="","",'praptra 1 Entry'!A861)</f>
        <v/>
      </c>
      <c r="B861" s="128" t="str">
        <f>IF('praptra 1 Entry'!B861="","",'praptra 1 Entry'!B861)</f>
        <v/>
      </c>
      <c r="C861" s="128" t="str">
        <f>IF('praptra 1 Entry'!C861="","",'praptra 1 Entry'!C861)</f>
        <v/>
      </c>
      <c r="D861" s="128" t="str">
        <f>IF('praptra 1 Entry'!D861="","",'praptra 1 Entry'!D861)</f>
        <v/>
      </c>
      <c r="E861" s="129" t="str">
        <f>IF('praptra 1 Entry'!E861="","",'praptra 1 Entry'!E861)</f>
        <v/>
      </c>
      <c r="F861" s="129" t="str">
        <f>IF('praptra 1 Entry'!F861="","",'praptra 1 Entry'!F861)</f>
        <v/>
      </c>
      <c r="G861" s="129" t="str">
        <f>IF('praptra 1 Entry'!G861="","",'praptra 1 Entry'!G861)</f>
        <v/>
      </c>
      <c r="H861" s="130" t="str">
        <f>IF('praptra 1 Entry'!H861="","",'praptra 1 Entry'!H861)</f>
        <v/>
      </c>
      <c r="I861" s="128" t="str">
        <f>IF('praptra 1 Entry'!I861="","",'praptra 1 Entry'!I861)</f>
        <v/>
      </c>
      <c r="J861" s="128" t="str">
        <f>IF('praptra 1 Entry'!J861="","",'praptra 1 Entry'!J861)</f>
        <v/>
      </c>
      <c r="K861" s="128" t="str">
        <f>IF('praptra 1 Entry'!K861="","",'praptra 1 Entry'!K861)</f>
        <v/>
      </c>
      <c r="L861" s="128" t="str">
        <f>IF('praptra 1 Entry'!L861="","",'praptra 1 Entry'!L861)</f>
        <v/>
      </c>
      <c r="M861" s="128" t="str">
        <f>IF('praptra 1 Entry'!M861="","",'praptra 1 Entry'!M861)</f>
        <v/>
      </c>
      <c r="N861" s="128" t="str">
        <f>IF('praptra 1 Entry'!N861="","",'praptra 1 Entry'!N861)</f>
        <v/>
      </c>
      <c r="O861" s="128" t="str">
        <f>IF('praptra 1 Entry'!O861="","",'praptra 1 Entry'!O861)</f>
        <v/>
      </c>
      <c r="P861" s="128" t="str">
        <f>IF('praptra 1 Entry'!P861="","",'praptra 1 Entry'!P861)</f>
        <v/>
      </c>
      <c r="Q861" s="128" t="str">
        <f>IF('praptra 1 Entry'!Q861="","",'praptra 1 Entry'!Q861)</f>
        <v/>
      </c>
      <c r="R861" s="128" t="str">
        <f>IF('praptra 1 Entry'!R861="","",'praptra 1 Entry'!R861)</f>
        <v/>
      </c>
      <c r="S861" s="128" t="str">
        <f>IF('praptra 1 Entry'!S861="","",'praptra 1 Entry'!S861)</f>
        <v/>
      </c>
      <c r="T861" s="128" t="str">
        <f>IF('praptra 1 Entry'!T861="","",'praptra 1 Entry'!T861)</f>
        <v/>
      </c>
      <c r="U861" s="128" t="str">
        <f>IF('praptra 1 Entry'!U861="","",'praptra 1 Entry'!U861)</f>
        <v/>
      </c>
      <c r="V861" s="128" t="str">
        <f>IF('praptra 1 Entry'!V861="","",'praptra 1 Entry'!V861)</f>
        <v/>
      </c>
      <c r="W861" s="128" t="str">
        <f>IF('praptra 1 Entry'!W861="","",'praptra 1 Entry'!W861)</f>
        <v/>
      </c>
    </row>
    <row r="862" spans="1:23" ht="24.95" customHeight="1">
      <c r="A862" s="128" t="str">
        <f>IF('praptra 1 Entry'!A862="","",'praptra 1 Entry'!A862)</f>
        <v/>
      </c>
      <c r="B862" s="128" t="str">
        <f>IF('praptra 1 Entry'!B862="","",'praptra 1 Entry'!B862)</f>
        <v/>
      </c>
      <c r="C862" s="128" t="str">
        <f>IF('praptra 1 Entry'!C862="","",'praptra 1 Entry'!C862)</f>
        <v/>
      </c>
      <c r="D862" s="128" t="str">
        <f>IF('praptra 1 Entry'!D862="","",'praptra 1 Entry'!D862)</f>
        <v/>
      </c>
      <c r="E862" s="129" t="str">
        <f>IF('praptra 1 Entry'!E862="","",'praptra 1 Entry'!E862)</f>
        <v/>
      </c>
      <c r="F862" s="129" t="str">
        <f>IF('praptra 1 Entry'!F862="","",'praptra 1 Entry'!F862)</f>
        <v/>
      </c>
      <c r="G862" s="129" t="str">
        <f>IF('praptra 1 Entry'!G862="","",'praptra 1 Entry'!G862)</f>
        <v/>
      </c>
      <c r="H862" s="130" t="str">
        <f>IF('praptra 1 Entry'!H862="","",'praptra 1 Entry'!H862)</f>
        <v/>
      </c>
      <c r="I862" s="128" t="str">
        <f>IF('praptra 1 Entry'!I862="","",'praptra 1 Entry'!I862)</f>
        <v/>
      </c>
      <c r="J862" s="128" t="str">
        <f>IF('praptra 1 Entry'!J862="","",'praptra 1 Entry'!J862)</f>
        <v/>
      </c>
      <c r="K862" s="128" t="str">
        <f>IF('praptra 1 Entry'!K862="","",'praptra 1 Entry'!K862)</f>
        <v/>
      </c>
      <c r="L862" s="128" t="str">
        <f>IF('praptra 1 Entry'!L862="","",'praptra 1 Entry'!L862)</f>
        <v/>
      </c>
      <c r="M862" s="128" t="str">
        <f>IF('praptra 1 Entry'!M862="","",'praptra 1 Entry'!M862)</f>
        <v/>
      </c>
      <c r="N862" s="128" t="str">
        <f>IF('praptra 1 Entry'!N862="","",'praptra 1 Entry'!N862)</f>
        <v/>
      </c>
      <c r="O862" s="128" t="str">
        <f>IF('praptra 1 Entry'!O862="","",'praptra 1 Entry'!O862)</f>
        <v/>
      </c>
      <c r="P862" s="128" t="str">
        <f>IF('praptra 1 Entry'!P862="","",'praptra 1 Entry'!P862)</f>
        <v/>
      </c>
      <c r="Q862" s="128" t="str">
        <f>IF('praptra 1 Entry'!Q862="","",'praptra 1 Entry'!Q862)</f>
        <v/>
      </c>
      <c r="R862" s="128" t="str">
        <f>IF('praptra 1 Entry'!R862="","",'praptra 1 Entry'!R862)</f>
        <v/>
      </c>
      <c r="S862" s="128" t="str">
        <f>IF('praptra 1 Entry'!S862="","",'praptra 1 Entry'!S862)</f>
        <v/>
      </c>
      <c r="T862" s="128" t="str">
        <f>IF('praptra 1 Entry'!T862="","",'praptra 1 Entry'!T862)</f>
        <v/>
      </c>
      <c r="U862" s="128" t="str">
        <f>IF('praptra 1 Entry'!U862="","",'praptra 1 Entry'!U862)</f>
        <v/>
      </c>
      <c r="V862" s="128" t="str">
        <f>IF('praptra 1 Entry'!V862="","",'praptra 1 Entry'!V862)</f>
        <v/>
      </c>
      <c r="W862" s="128" t="str">
        <f>IF('praptra 1 Entry'!W862="","",'praptra 1 Entry'!W862)</f>
        <v/>
      </c>
    </row>
    <row r="863" spans="1:23" ht="24.95" customHeight="1">
      <c r="A863" s="128" t="str">
        <f>IF('praptra 1 Entry'!A863="","",'praptra 1 Entry'!A863)</f>
        <v/>
      </c>
      <c r="B863" s="128" t="str">
        <f>IF('praptra 1 Entry'!B863="","",'praptra 1 Entry'!B863)</f>
        <v/>
      </c>
      <c r="C863" s="128" t="str">
        <f>IF('praptra 1 Entry'!C863="","",'praptra 1 Entry'!C863)</f>
        <v/>
      </c>
      <c r="D863" s="128" t="str">
        <f>IF('praptra 1 Entry'!D863="","",'praptra 1 Entry'!D863)</f>
        <v/>
      </c>
      <c r="E863" s="129" t="str">
        <f>IF('praptra 1 Entry'!E863="","",'praptra 1 Entry'!E863)</f>
        <v/>
      </c>
      <c r="F863" s="129" t="str">
        <f>IF('praptra 1 Entry'!F863="","",'praptra 1 Entry'!F863)</f>
        <v/>
      </c>
      <c r="G863" s="129" t="str">
        <f>IF('praptra 1 Entry'!G863="","",'praptra 1 Entry'!G863)</f>
        <v/>
      </c>
      <c r="H863" s="130" t="str">
        <f>IF('praptra 1 Entry'!H863="","",'praptra 1 Entry'!H863)</f>
        <v/>
      </c>
      <c r="I863" s="128" t="str">
        <f>IF('praptra 1 Entry'!I863="","",'praptra 1 Entry'!I863)</f>
        <v/>
      </c>
      <c r="J863" s="128" t="str">
        <f>IF('praptra 1 Entry'!J863="","",'praptra 1 Entry'!J863)</f>
        <v/>
      </c>
      <c r="K863" s="128" t="str">
        <f>IF('praptra 1 Entry'!K863="","",'praptra 1 Entry'!K863)</f>
        <v/>
      </c>
      <c r="L863" s="128" t="str">
        <f>IF('praptra 1 Entry'!L863="","",'praptra 1 Entry'!L863)</f>
        <v/>
      </c>
      <c r="M863" s="128" t="str">
        <f>IF('praptra 1 Entry'!M863="","",'praptra 1 Entry'!M863)</f>
        <v/>
      </c>
      <c r="N863" s="128" t="str">
        <f>IF('praptra 1 Entry'!N863="","",'praptra 1 Entry'!N863)</f>
        <v/>
      </c>
      <c r="O863" s="128" t="str">
        <f>IF('praptra 1 Entry'!O863="","",'praptra 1 Entry'!O863)</f>
        <v/>
      </c>
      <c r="P863" s="128" t="str">
        <f>IF('praptra 1 Entry'!P863="","",'praptra 1 Entry'!P863)</f>
        <v/>
      </c>
      <c r="Q863" s="128" t="str">
        <f>IF('praptra 1 Entry'!Q863="","",'praptra 1 Entry'!Q863)</f>
        <v/>
      </c>
      <c r="R863" s="128" t="str">
        <f>IF('praptra 1 Entry'!R863="","",'praptra 1 Entry'!R863)</f>
        <v/>
      </c>
      <c r="S863" s="128" t="str">
        <f>IF('praptra 1 Entry'!S863="","",'praptra 1 Entry'!S863)</f>
        <v/>
      </c>
      <c r="T863" s="128" t="str">
        <f>IF('praptra 1 Entry'!T863="","",'praptra 1 Entry'!T863)</f>
        <v/>
      </c>
      <c r="U863" s="128" t="str">
        <f>IF('praptra 1 Entry'!U863="","",'praptra 1 Entry'!U863)</f>
        <v/>
      </c>
      <c r="V863" s="128" t="str">
        <f>IF('praptra 1 Entry'!V863="","",'praptra 1 Entry'!V863)</f>
        <v/>
      </c>
      <c r="W863" s="128" t="str">
        <f>IF('praptra 1 Entry'!W863="","",'praptra 1 Entry'!W863)</f>
        <v/>
      </c>
    </row>
    <row r="864" spans="1:23" ht="24.95" customHeight="1">
      <c r="A864" s="128" t="str">
        <f>IF('praptra 1 Entry'!A864="","",'praptra 1 Entry'!A864)</f>
        <v/>
      </c>
      <c r="B864" s="128" t="str">
        <f>IF('praptra 1 Entry'!B864="","",'praptra 1 Entry'!B864)</f>
        <v/>
      </c>
      <c r="C864" s="128" t="str">
        <f>IF('praptra 1 Entry'!C864="","",'praptra 1 Entry'!C864)</f>
        <v/>
      </c>
      <c r="D864" s="128" t="str">
        <f>IF('praptra 1 Entry'!D864="","",'praptra 1 Entry'!D864)</f>
        <v/>
      </c>
      <c r="E864" s="129" t="str">
        <f>IF('praptra 1 Entry'!E864="","",'praptra 1 Entry'!E864)</f>
        <v/>
      </c>
      <c r="F864" s="129" t="str">
        <f>IF('praptra 1 Entry'!F864="","",'praptra 1 Entry'!F864)</f>
        <v/>
      </c>
      <c r="G864" s="129" t="str">
        <f>IF('praptra 1 Entry'!G864="","",'praptra 1 Entry'!G864)</f>
        <v/>
      </c>
      <c r="H864" s="130" t="str">
        <f>IF('praptra 1 Entry'!H864="","",'praptra 1 Entry'!H864)</f>
        <v/>
      </c>
      <c r="I864" s="128" t="str">
        <f>IF('praptra 1 Entry'!I864="","",'praptra 1 Entry'!I864)</f>
        <v/>
      </c>
      <c r="J864" s="128" t="str">
        <f>IF('praptra 1 Entry'!J864="","",'praptra 1 Entry'!J864)</f>
        <v/>
      </c>
      <c r="K864" s="128" t="str">
        <f>IF('praptra 1 Entry'!K864="","",'praptra 1 Entry'!K864)</f>
        <v/>
      </c>
      <c r="L864" s="128" t="str">
        <f>IF('praptra 1 Entry'!L864="","",'praptra 1 Entry'!L864)</f>
        <v/>
      </c>
      <c r="M864" s="128" t="str">
        <f>IF('praptra 1 Entry'!M864="","",'praptra 1 Entry'!M864)</f>
        <v/>
      </c>
      <c r="N864" s="128" t="str">
        <f>IF('praptra 1 Entry'!N864="","",'praptra 1 Entry'!N864)</f>
        <v/>
      </c>
      <c r="O864" s="128" t="str">
        <f>IF('praptra 1 Entry'!O864="","",'praptra 1 Entry'!O864)</f>
        <v/>
      </c>
      <c r="P864" s="128" t="str">
        <f>IF('praptra 1 Entry'!P864="","",'praptra 1 Entry'!P864)</f>
        <v/>
      </c>
      <c r="Q864" s="128" t="str">
        <f>IF('praptra 1 Entry'!Q864="","",'praptra 1 Entry'!Q864)</f>
        <v/>
      </c>
      <c r="R864" s="128" t="str">
        <f>IF('praptra 1 Entry'!R864="","",'praptra 1 Entry'!R864)</f>
        <v/>
      </c>
      <c r="S864" s="128" t="str">
        <f>IF('praptra 1 Entry'!S864="","",'praptra 1 Entry'!S864)</f>
        <v/>
      </c>
      <c r="T864" s="128" t="str">
        <f>IF('praptra 1 Entry'!T864="","",'praptra 1 Entry'!T864)</f>
        <v/>
      </c>
      <c r="U864" s="128" t="str">
        <f>IF('praptra 1 Entry'!U864="","",'praptra 1 Entry'!U864)</f>
        <v/>
      </c>
      <c r="V864" s="128" t="str">
        <f>IF('praptra 1 Entry'!V864="","",'praptra 1 Entry'!V864)</f>
        <v/>
      </c>
      <c r="W864" s="128" t="str">
        <f>IF('praptra 1 Entry'!W864="","",'praptra 1 Entry'!W864)</f>
        <v/>
      </c>
    </row>
    <row r="865" spans="1:23" ht="24.95" customHeight="1">
      <c r="A865" s="128" t="str">
        <f>IF('praptra 1 Entry'!A865="","",'praptra 1 Entry'!A865)</f>
        <v/>
      </c>
      <c r="B865" s="128" t="str">
        <f>IF('praptra 1 Entry'!B865="","",'praptra 1 Entry'!B865)</f>
        <v/>
      </c>
      <c r="C865" s="128" t="str">
        <f>IF('praptra 1 Entry'!C865="","",'praptra 1 Entry'!C865)</f>
        <v/>
      </c>
      <c r="D865" s="128" t="str">
        <f>IF('praptra 1 Entry'!D865="","",'praptra 1 Entry'!D865)</f>
        <v/>
      </c>
      <c r="E865" s="129" t="str">
        <f>IF('praptra 1 Entry'!E865="","",'praptra 1 Entry'!E865)</f>
        <v/>
      </c>
      <c r="F865" s="129" t="str">
        <f>IF('praptra 1 Entry'!F865="","",'praptra 1 Entry'!F865)</f>
        <v/>
      </c>
      <c r="G865" s="129" t="str">
        <f>IF('praptra 1 Entry'!G865="","",'praptra 1 Entry'!G865)</f>
        <v/>
      </c>
      <c r="H865" s="130" t="str">
        <f>IF('praptra 1 Entry'!H865="","",'praptra 1 Entry'!H865)</f>
        <v/>
      </c>
      <c r="I865" s="128" t="str">
        <f>IF('praptra 1 Entry'!I865="","",'praptra 1 Entry'!I865)</f>
        <v/>
      </c>
      <c r="J865" s="128" t="str">
        <f>IF('praptra 1 Entry'!J865="","",'praptra 1 Entry'!J865)</f>
        <v/>
      </c>
      <c r="K865" s="128" t="str">
        <f>IF('praptra 1 Entry'!K865="","",'praptra 1 Entry'!K865)</f>
        <v/>
      </c>
      <c r="L865" s="128" t="str">
        <f>IF('praptra 1 Entry'!L865="","",'praptra 1 Entry'!L865)</f>
        <v/>
      </c>
      <c r="M865" s="128" t="str">
        <f>IF('praptra 1 Entry'!M865="","",'praptra 1 Entry'!M865)</f>
        <v/>
      </c>
      <c r="N865" s="128" t="str">
        <f>IF('praptra 1 Entry'!N865="","",'praptra 1 Entry'!N865)</f>
        <v/>
      </c>
      <c r="O865" s="128" t="str">
        <f>IF('praptra 1 Entry'!O865="","",'praptra 1 Entry'!O865)</f>
        <v/>
      </c>
      <c r="P865" s="128" t="str">
        <f>IF('praptra 1 Entry'!P865="","",'praptra 1 Entry'!P865)</f>
        <v/>
      </c>
      <c r="Q865" s="128" t="str">
        <f>IF('praptra 1 Entry'!Q865="","",'praptra 1 Entry'!Q865)</f>
        <v/>
      </c>
      <c r="R865" s="128" t="str">
        <f>IF('praptra 1 Entry'!R865="","",'praptra 1 Entry'!R865)</f>
        <v/>
      </c>
      <c r="S865" s="128" t="str">
        <f>IF('praptra 1 Entry'!S865="","",'praptra 1 Entry'!S865)</f>
        <v/>
      </c>
      <c r="T865" s="128" t="str">
        <f>IF('praptra 1 Entry'!T865="","",'praptra 1 Entry'!T865)</f>
        <v/>
      </c>
      <c r="U865" s="128" t="str">
        <f>IF('praptra 1 Entry'!U865="","",'praptra 1 Entry'!U865)</f>
        <v/>
      </c>
      <c r="V865" s="128" t="str">
        <f>IF('praptra 1 Entry'!V865="","",'praptra 1 Entry'!V865)</f>
        <v/>
      </c>
      <c r="W865" s="128" t="str">
        <f>IF('praptra 1 Entry'!W865="","",'praptra 1 Entry'!W865)</f>
        <v/>
      </c>
    </row>
    <row r="866" spans="1:23" ht="24.95" customHeight="1">
      <c r="A866" s="128" t="str">
        <f>IF('praptra 1 Entry'!A866="","",'praptra 1 Entry'!A866)</f>
        <v/>
      </c>
      <c r="B866" s="128" t="str">
        <f>IF('praptra 1 Entry'!B866="","",'praptra 1 Entry'!B866)</f>
        <v/>
      </c>
      <c r="C866" s="128" t="str">
        <f>IF('praptra 1 Entry'!C866="","",'praptra 1 Entry'!C866)</f>
        <v/>
      </c>
      <c r="D866" s="128" t="str">
        <f>IF('praptra 1 Entry'!D866="","",'praptra 1 Entry'!D866)</f>
        <v/>
      </c>
      <c r="E866" s="129" t="str">
        <f>IF('praptra 1 Entry'!E866="","",'praptra 1 Entry'!E866)</f>
        <v/>
      </c>
      <c r="F866" s="129" t="str">
        <f>IF('praptra 1 Entry'!F866="","",'praptra 1 Entry'!F866)</f>
        <v/>
      </c>
      <c r="G866" s="129" t="str">
        <f>IF('praptra 1 Entry'!G866="","",'praptra 1 Entry'!G866)</f>
        <v/>
      </c>
      <c r="H866" s="130" t="str">
        <f>IF('praptra 1 Entry'!H866="","",'praptra 1 Entry'!H866)</f>
        <v/>
      </c>
      <c r="I866" s="128" t="str">
        <f>IF('praptra 1 Entry'!I866="","",'praptra 1 Entry'!I866)</f>
        <v/>
      </c>
      <c r="J866" s="128" t="str">
        <f>IF('praptra 1 Entry'!J866="","",'praptra 1 Entry'!J866)</f>
        <v/>
      </c>
      <c r="K866" s="128" t="str">
        <f>IF('praptra 1 Entry'!K866="","",'praptra 1 Entry'!K866)</f>
        <v/>
      </c>
      <c r="L866" s="128" t="str">
        <f>IF('praptra 1 Entry'!L866="","",'praptra 1 Entry'!L866)</f>
        <v/>
      </c>
      <c r="M866" s="128" t="str">
        <f>IF('praptra 1 Entry'!M866="","",'praptra 1 Entry'!M866)</f>
        <v/>
      </c>
      <c r="N866" s="128" t="str">
        <f>IF('praptra 1 Entry'!N866="","",'praptra 1 Entry'!N866)</f>
        <v/>
      </c>
      <c r="O866" s="128" t="str">
        <f>IF('praptra 1 Entry'!O866="","",'praptra 1 Entry'!O866)</f>
        <v/>
      </c>
      <c r="P866" s="128" t="str">
        <f>IF('praptra 1 Entry'!P866="","",'praptra 1 Entry'!P866)</f>
        <v/>
      </c>
      <c r="Q866" s="128" t="str">
        <f>IF('praptra 1 Entry'!Q866="","",'praptra 1 Entry'!Q866)</f>
        <v/>
      </c>
      <c r="R866" s="128" t="str">
        <f>IF('praptra 1 Entry'!R866="","",'praptra 1 Entry'!R866)</f>
        <v/>
      </c>
      <c r="S866" s="128" t="str">
        <f>IF('praptra 1 Entry'!S866="","",'praptra 1 Entry'!S866)</f>
        <v/>
      </c>
      <c r="T866" s="128" t="str">
        <f>IF('praptra 1 Entry'!T866="","",'praptra 1 Entry'!T866)</f>
        <v/>
      </c>
      <c r="U866" s="128" t="str">
        <f>IF('praptra 1 Entry'!U866="","",'praptra 1 Entry'!U866)</f>
        <v/>
      </c>
      <c r="V866" s="128" t="str">
        <f>IF('praptra 1 Entry'!V866="","",'praptra 1 Entry'!V866)</f>
        <v/>
      </c>
      <c r="W866" s="128" t="str">
        <f>IF('praptra 1 Entry'!W866="","",'praptra 1 Entry'!W866)</f>
        <v/>
      </c>
    </row>
    <row r="867" spans="1:23" ht="24.95" customHeight="1">
      <c r="A867" s="128" t="str">
        <f>IF('praptra 1 Entry'!A867="","",'praptra 1 Entry'!A867)</f>
        <v/>
      </c>
      <c r="B867" s="128" t="str">
        <f>IF('praptra 1 Entry'!B867="","",'praptra 1 Entry'!B867)</f>
        <v/>
      </c>
      <c r="C867" s="128" t="str">
        <f>IF('praptra 1 Entry'!C867="","",'praptra 1 Entry'!C867)</f>
        <v/>
      </c>
      <c r="D867" s="128" t="str">
        <f>IF('praptra 1 Entry'!D867="","",'praptra 1 Entry'!D867)</f>
        <v/>
      </c>
      <c r="E867" s="129" t="str">
        <f>IF('praptra 1 Entry'!E867="","",'praptra 1 Entry'!E867)</f>
        <v/>
      </c>
      <c r="F867" s="129" t="str">
        <f>IF('praptra 1 Entry'!F867="","",'praptra 1 Entry'!F867)</f>
        <v/>
      </c>
      <c r="G867" s="129" t="str">
        <f>IF('praptra 1 Entry'!G867="","",'praptra 1 Entry'!G867)</f>
        <v/>
      </c>
      <c r="H867" s="130" t="str">
        <f>IF('praptra 1 Entry'!H867="","",'praptra 1 Entry'!H867)</f>
        <v/>
      </c>
      <c r="I867" s="128" t="str">
        <f>IF('praptra 1 Entry'!I867="","",'praptra 1 Entry'!I867)</f>
        <v/>
      </c>
      <c r="J867" s="128" t="str">
        <f>IF('praptra 1 Entry'!J867="","",'praptra 1 Entry'!J867)</f>
        <v/>
      </c>
      <c r="K867" s="128" t="str">
        <f>IF('praptra 1 Entry'!K867="","",'praptra 1 Entry'!K867)</f>
        <v/>
      </c>
      <c r="L867" s="128" t="str">
        <f>IF('praptra 1 Entry'!L867="","",'praptra 1 Entry'!L867)</f>
        <v/>
      </c>
      <c r="M867" s="128" t="str">
        <f>IF('praptra 1 Entry'!M867="","",'praptra 1 Entry'!M867)</f>
        <v/>
      </c>
      <c r="N867" s="128" t="str">
        <f>IF('praptra 1 Entry'!N867="","",'praptra 1 Entry'!N867)</f>
        <v/>
      </c>
      <c r="O867" s="128" t="str">
        <f>IF('praptra 1 Entry'!O867="","",'praptra 1 Entry'!O867)</f>
        <v/>
      </c>
      <c r="P867" s="128" t="str">
        <f>IF('praptra 1 Entry'!P867="","",'praptra 1 Entry'!P867)</f>
        <v/>
      </c>
      <c r="Q867" s="128" t="str">
        <f>IF('praptra 1 Entry'!Q867="","",'praptra 1 Entry'!Q867)</f>
        <v/>
      </c>
      <c r="R867" s="128" t="str">
        <f>IF('praptra 1 Entry'!R867="","",'praptra 1 Entry'!R867)</f>
        <v/>
      </c>
      <c r="S867" s="128" t="str">
        <f>IF('praptra 1 Entry'!S867="","",'praptra 1 Entry'!S867)</f>
        <v/>
      </c>
      <c r="T867" s="128" t="str">
        <f>IF('praptra 1 Entry'!T867="","",'praptra 1 Entry'!T867)</f>
        <v/>
      </c>
      <c r="U867" s="128" t="str">
        <f>IF('praptra 1 Entry'!U867="","",'praptra 1 Entry'!U867)</f>
        <v/>
      </c>
      <c r="V867" s="128" t="str">
        <f>IF('praptra 1 Entry'!V867="","",'praptra 1 Entry'!V867)</f>
        <v/>
      </c>
      <c r="W867" s="128" t="str">
        <f>IF('praptra 1 Entry'!W867="","",'praptra 1 Entry'!W867)</f>
        <v/>
      </c>
    </row>
    <row r="868" spans="1:23" ht="24.95" customHeight="1">
      <c r="A868" s="128" t="str">
        <f>IF('praptra 1 Entry'!A868="","",'praptra 1 Entry'!A868)</f>
        <v/>
      </c>
      <c r="B868" s="128" t="str">
        <f>IF('praptra 1 Entry'!B868="","",'praptra 1 Entry'!B868)</f>
        <v/>
      </c>
      <c r="C868" s="128" t="str">
        <f>IF('praptra 1 Entry'!C868="","",'praptra 1 Entry'!C868)</f>
        <v/>
      </c>
      <c r="D868" s="128" t="str">
        <f>IF('praptra 1 Entry'!D868="","",'praptra 1 Entry'!D868)</f>
        <v/>
      </c>
      <c r="E868" s="129" t="str">
        <f>IF('praptra 1 Entry'!E868="","",'praptra 1 Entry'!E868)</f>
        <v/>
      </c>
      <c r="F868" s="129" t="str">
        <f>IF('praptra 1 Entry'!F868="","",'praptra 1 Entry'!F868)</f>
        <v/>
      </c>
      <c r="G868" s="129" t="str">
        <f>IF('praptra 1 Entry'!G868="","",'praptra 1 Entry'!G868)</f>
        <v/>
      </c>
      <c r="H868" s="130" t="str">
        <f>IF('praptra 1 Entry'!H868="","",'praptra 1 Entry'!H868)</f>
        <v/>
      </c>
      <c r="I868" s="128" t="str">
        <f>IF('praptra 1 Entry'!I868="","",'praptra 1 Entry'!I868)</f>
        <v/>
      </c>
      <c r="J868" s="128" t="str">
        <f>IF('praptra 1 Entry'!J868="","",'praptra 1 Entry'!J868)</f>
        <v/>
      </c>
      <c r="K868" s="128" t="str">
        <f>IF('praptra 1 Entry'!K868="","",'praptra 1 Entry'!K868)</f>
        <v/>
      </c>
      <c r="L868" s="128" t="str">
        <f>IF('praptra 1 Entry'!L868="","",'praptra 1 Entry'!L868)</f>
        <v/>
      </c>
      <c r="M868" s="128" t="str">
        <f>IF('praptra 1 Entry'!M868="","",'praptra 1 Entry'!M868)</f>
        <v/>
      </c>
      <c r="N868" s="128" t="str">
        <f>IF('praptra 1 Entry'!N868="","",'praptra 1 Entry'!N868)</f>
        <v/>
      </c>
      <c r="O868" s="128" t="str">
        <f>IF('praptra 1 Entry'!O868="","",'praptra 1 Entry'!O868)</f>
        <v/>
      </c>
      <c r="P868" s="128" t="str">
        <f>IF('praptra 1 Entry'!P868="","",'praptra 1 Entry'!P868)</f>
        <v/>
      </c>
      <c r="Q868" s="128" t="str">
        <f>IF('praptra 1 Entry'!Q868="","",'praptra 1 Entry'!Q868)</f>
        <v/>
      </c>
      <c r="R868" s="128" t="str">
        <f>IF('praptra 1 Entry'!R868="","",'praptra 1 Entry'!R868)</f>
        <v/>
      </c>
      <c r="S868" s="128" t="str">
        <f>IF('praptra 1 Entry'!S868="","",'praptra 1 Entry'!S868)</f>
        <v/>
      </c>
      <c r="T868" s="128" t="str">
        <f>IF('praptra 1 Entry'!T868="","",'praptra 1 Entry'!T868)</f>
        <v/>
      </c>
      <c r="U868" s="128" t="str">
        <f>IF('praptra 1 Entry'!U868="","",'praptra 1 Entry'!U868)</f>
        <v/>
      </c>
      <c r="V868" s="128" t="str">
        <f>IF('praptra 1 Entry'!V868="","",'praptra 1 Entry'!V868)</f>
        <v/>
      </c>
      <c r="W868" s="128" t="str">
        <f>IF('praptra 1 Entry'!W868="","",'praptra 1 Entry'!W868)</f>
        <v/>
      </c>
    </row>
    <row r="869" spans="1:23" ht="24.95" customHeight="1">
      <c r="A869" s="128" t="str">
        <f>IF('praptra 1 Entry'!A869="","",'praptra 1 Entry'!A869)</f>
        <v/>
      </c>
      <c r="B869" s="128" t="str">
        <f>IF('praptra 1 Entry'!B869="","",'praptra 1 Entry'!B869)</f>
        <v/>
      </c>
      <c r="C869" s="128" t="str">
        <f>IF('praptra 1 Entry'!C869="","",'praptra 1 Entry'!C869)</f>
        <v/>
      </c>
      <c r="D869" s="128" t="str">
        <f>IF('praptra 1 Entry'!D869="","",'praptra 1 Entry'!D869)</f>
        <v/>
      </c>
      <c r="E869" s="129" t="str">
        <f>IF('praptra 1 Entry'!E869="","",'praptra 1 Entry'!E869)</f>
        <v/>
      </c>
      <c r="F869" s="129" t="str">
        <f>IF('praptra 1 Entry'!F869="","",'praptra 1 Entry'!F869)</f>
        <v/>
      </c>
      <c r="G869" s="129" t="str">
        <f>IF('praptra 1 Entry'!G869="","",'praptra 1 Entry'!G869)</f>
        <v/>
      </c>
      <c r="H869" s="130" t="str">
        <f>IF('praptra 1 Entry'!H869="","",'praptra 1 Entry'!H869)</f>
        <v/>
      </c>
      <c r="I869" s="128" t="str">
        <f>IF('praptra 1 Entry'!I869="","",'praptra 1 Entry'!I869)</f>
        <v/>
      </c>
      <c r="J869" s="128" t="str">
        <f>IF('praptra 1 Entry'!J869="","",'praptra 1 Entry'!J869)</f>
        <v/>
      </c>
      <c r="K869" s="128" t="str">
        <f>IF('praptra 1 Entry'!K869="","",'praptra 1 Entry'!K869)</f>
        <v/>
      </c>
      <c r="L869" s="128" t="str">
        <f>IF('praptra 1 Entry'!L869="","",'praptra 1 Entry'!L869)</f>
        <v/>
      </c>
      <c r="M869" s="128" t="str">
        <f>IF('praptra 1 Entry'!M869="","",'praptra 1 Entry'!M869)</f>
        <v/>
      </c>
      <c r="N869" s="128" t="str">
        <f>IF('praptra 1 Entry'!N869="","",'praptra 1 Entry'!N869)</f>
        <v/>
      </c>
      <c r="O869" s="128" t="str">
        <f>IF('praptra 1 Entry'!O869="","",'praptra 1 Entry'!O869)</f>
        <v/>
      </c>
      <c r="P869" s="128" t="str">
        <f>IF('praptra 1 Entry'!P869="","",'praptra 1 Entry'!P869)</f>
        <v/>
      </c>
      <c r="Q869" s="128" t="str">
        <f>IF('praptra 1 Entry'!Q869="","",'praptra 1 Entry'!Q869)</f>
        <v/>
      </c>
      <c r="R869" s="128" t="str">
        <f>IF('praptra 1 Entry'!R869="","",'praptra 1 Entry'!R869)</f>
        <v/>
      </c>
      <c r="S869" s="128" t="str">
        <f>IF('praptra 1 Entry'!S869="","",'praptra 1 Entry'!S869)</f>
        <v/>
      </c>
      <c r="T869" s="128" t="str">
        <f>IF('praptra 1 Entry'!T869="","",'praptra 1 Entry'!T869)</f>
        <v/>
      </c>
      <c r="U869" s="128" t="str">
        <f>IF('praptra 1 Entry'!U869="","",'praptra 1 Entry'!U869)</f>
        <v/>
      </c>
      <c r="V869" s="128" t="str">
        <f>IF('praptra 1 Entry'!V869="","",'praptra 1 Entry'!V869)</f>
        <v/>
      </c>
      <c r="W869" s="128" t="str">
        <f>IF('praptra 1 Entry'!W869="","",'praptra 1 Entry'!W869)</f>
        <v/>
      </c>
    </row>
    <row r="870" spans="1:23" ht="24.95" customHeight="1">
      <c r="A870" s="128" t="str">
        <f>IF('praptra 1 Entry'!A870="","",'praptra 1 Entry'!A870)</f>
        <v/>
      </c>
      <c r="B870" s="128" t="str">
        <f>IF('praptra 1 Entry'!B870="","",'praptra 1 Entry'!B870)</f>
        <v/>
      </c>
      <c r="C870" s="128" t="str">
        <f>IF('praptra 1 Entry'!C870="","",'praptra 1 Entry'!C870)</f>
        <v/>
      </c>
      <c r="D870" s="128" t="str">
        <f>IF('praptra 1 Entry'!D870="","",'praptra 1 Entry'!D870)</f>
        <v/>
      </c>
      <c r="E870" s="129" t="str">
        <f>IF('praptra 1 Entry'!E870="","",'praptra 1 Entry'!E870)</f>
        <v/>
      </c>
      <c r="F870" s="129" t="str">
        <f>IF('praptra 1 Entry'!F870="","",'praptra 1 Entry'!F870)</f>
        <v/>
      </c>
      <c r="G870" s="129" t="str">
        <f>IF('praptra 1 Entry'!G870="","",'praptra 1 Entry'!G870)</f>
        <v/>
      </c>
      <c r="H870" s="130" t="str">
        <f>IF('praptra 1 Entry'!H870="","",'praptra 1 Entry'!H870)</f>
        <v/>
      </c>
      <c r="I870" s="128" t="str">
        <f>IF('praptra 1 Entry'!I870="","",'praptra 1 Entry'!I870)</f>
        <v/>
      </c>
      <c r="J870" s="128" t="str">
        <f>IF('praptra 1 Entry'!J870="","",'praptra 1 Entry'!J870)</f>
        <v/>
      </c>
      <c r="K870" s="128" t="str">
        <f>IF('praptra 1 Entry'!K870="","",'praptra 1 Entry'!K870)</f>
        <v/>
      </c>
      <c r="L870" s="128" t="str">
        <f>IF('praptra 1 Entry'!L870="","",'praptra 1 Entry'!L870)</f>
        <v/>
      </c>
      <c r="M870" s="128" t="str">
        <f>IF('praptra 1 Entry'!M870="","",'praptra 1 Entry'!M870)</f>
        <v/>
      </c>
      <c r="N870" s="128" t="str">
        <f>IF('praptra 1 Entry'!N870="","",'praptra 1 Entry'!N870)</f>
        <v/>
      </c>
      <c r="O870" s="128" t="str">
        <f>IF('praptra 1 Entry'!O870="","",'praptra 1 Entry'!O870)</f>
        <v/>
      </c>
      <c r="P870" s="128" t="str">
        <f>IF('praptra 1 Entry'!P870="","",'praptra 1 Entry'!P870)</f>
        <v/>
      </c>
      <c r="Q870" s="128" t="str">
        <f>IF('praptra 1 Entry'!Q870="","",'praptra 1 Entry'!Q870)</f>
        <v/>
      </c>
      <c r="R870" s="128" t="str">
        <f>IF('praptra 1 Entry'!R870="","",'praptra 1 Entry'!R870)</f>
        <v/>
      </c>
      <c r="S870" s="128" t="str">
        <f>IF('praptra 1 Entry'!S870="","",'praptra 1 Entry'!S870)</f>
        <v/>
      </c>
      <c r="T870" s="128" t="str">
        <f>IF('praptra 1 Entry'!T870="","",'praptra 1 Entry'!T870)</f>
        <v/>
      </c>
      <c r="U870" s="128" t="str">
        <f>IF('praptra 1 Entry'!U870="","",'praptra 1 Entry'!U870)</f>
        <v/>
      </c>
      <c r="V870" s="128" t="str">
        <f>IF('praptra 1 Entry'!V870="","",'praptra 1 Entry'!V870)</f>
        <v/>
      </c>
      <c r="W870" s="128" t="str">
        <f>IF('praptra 1 Entry'!W870="","",'praptra 1 Entry'!W870)</f>
        <v/>
      </c>
    </row>
    <row r="871" spans="1:23" ht="24.95" customHeight="1">
      <c r="A871" s="128" t="str">
        <f>IF('praptra 1 Entry'!A871="","",'praptra 1 Entry'!A871)</f>
        <v/>
      </c>
      <c r="B871" s="128" t="str">
        <f>IF('praptra 1 Entry'!B871="","",'praptra 1 Entry'!B871)</f>
        <v/>
      </c>
      <c r="C871" s="128" t="str">
        <f>IF('praptra 1 Entry'!C871="","",'praptra 1 Entry'!C871)</f>
        <v/>
      </c>
      <c r="D871" s="128" t="str">
        <f>IF('praptra 1 Entry'!D871="","",'praptra 1 Entry'!D871)</f>
        <v/>
      </c>
      <c r="E871" s="129" t="str">
        <f>IF('praptra 1 Entry'!E871="","",'praptra 1 Entry'!E871)</f>
        <v/>
      </c>
      <c r="F871" s="129" t="str">
        <f>IF('praptra 1 Entry'!F871="","",'praptra 1 Entry'!F871)</f>
        <v/>
      </c>
      <c r="G871" s="129" t="str">
        <f>IF('praptra 1 Entry'!G871="","",'praptra 1 Entry'!G871)</f>
        <v/>
      </c>
      <c r="H871" s="130" t="str">
        <f>IF('praptra 1 Entry'!H871="","",'praptra 1 Entry'!H871)</f>
        <v/>
      </c>
      <c r="I871" s="128" t="str">
        <f>IF('praptra 1 Entry'!I871="","",'praptra 1 Entry'!I871)</f>
        <v/>
      </c>
      <c r="J871" s="128" t="str">
        <f>IF('praptra 1 Entry'!J871="","",'praptra 1 Entry'!J871)</f>
        <v/>
      </c>
      <c r="K871" s="128" t="str">
        <f>IF('praptra 1 Entry'!K871="","",'praptra 1 Entry'!K871)</f>
        <v/>
      </c>
      <c r="L871" s="128" t="str">
        <f>IF('praptra 1 Entry'!L871="","",'praptra 1 Entry'!L871)</f>
        <v/>
      </c>
      <c r="M871" s="128" t="str">
        <f>IF('praptra 1 Entry'!M871="","",'praptra 1 Entry'!M871)</f>
        <v/>
      </c>
      <c r="N871" s="128" t="str">
        <f>IF('praptra 1 Entry'!N871="","",'praptra 1 Entry'!N871)</f>
        <v/>
      </c>
      <c r="O871" s="128" t="str">
        <f>IF('praptra 1 Entry'!O871="","",'praptra 1 Entry'!O871)</f>
        <v/>
      </c>
      <c r="P871" s="128" t="str">
        <f>IF('praptra 1 Entry'!P871="","",'praptra 1 Entry'!P871)</f>
        <v/>
      </c>
      <c r="Q871" s="128" t="str">
        <f>IF('praptra 1 Entry'!Q871="","",'praptra 1 Entry'!Q871)</f>
        <v/>
      </c>
      <c r="R871" s="128" t="str">
        <f>IF('praptra 1 Entry'!R871="","",'praptra 1 Entry'!R871)</f>
        <v/>
      </c>
      <c r="S871" s="128" t="str">
        <f>IF('praptra 1 Entry'!S871="","",'praptra 1 Entry'!S871)</f>
        <v/>
      </c>
      <c r="T871" s="128" t="str">
        <f>IF('praptra 1 Entry'!T871="","",'praptra 1 Entry'!T871)</f>
        <v/>
      </c>
      <c r="U871" s="128" t="str">
        <f>IF('praptra 1 Entry'!U871="","",'praptra 1 Entry'!U871)</f>
        <v/>
      </c>
      <c r="V871" s="128" t="str">
        <f>IF('praptra 1 Entry'!V871="","",'praptra 1 Entry'!V871)</f>
        <v/>
      </c>
      <c r="W871" s="128" t="str">
        <f>IF('praptra 1 Entry'!W871="","",'praptra 1 Entry'!W871)</f>
        <v/>
      </c>
    </row>
    <row r="872" spans="1:23" ht="24.95" customHeight="1">
      <c r="A872" s="128" t="str">
        <f>IF('praptra 1 Entry'!A872="","",'praptra 1 Entry'!A872)</f>
        <v/>
      </c>
      <c r="B872" s="128" t="str">
        <f>IF('praptra 1 Entry'!B872="","",'praptra 1 Entry'!B872)</f>
        <v/>
      </c>
      <c r="C872" s="128" t="str">
        <f>IF('praptra 1 Entry'!C872="","",'praptra 1 Entry'!C872)</f>
        <v/>
      </c>
      <c r="D872" s="128" t="str">
        <f>IF('praptra 1 Entry'!D872="","",'praptra 1 Entry'!D872)</f>
        <v/>
      </c>
      <c r="E872" s="129" t="str">
        <f>IF('praptra 1 Entry'!E872="","",'praptra 1 Entry'!E872)</f>
        <v/>
      </c>
      <c r="F872" s="129" t="str">
        <f>IF('praptra 1 Entry'!F872="","",'praptra 1 Entry'!F872)</f>
        <v/>
      </c>
      <c r="G872" s="129" t="str">
        <f>IF('praptra 1 Entry'!G872="","",'praptra 1 Entry'!G872)</f>
        <v/>
      </c>
      <c r="H872" s="130" t="str">
        <f>IF('praptra 1 Entry'!H872="","",'praptra 1 Entry'!H872)</f>
        <v/>
      </c>
      <c r="I872" s="128" t="str">
        <f>IF('praptra 1 Entry'!I872="","",'praptra 1 Entry'!I872)</f>
        <v/>
      </c>
      <c r="J872" s="128" t="str">
        <f>IF('praptra 1 Entry'!J872="","",'praptra 1 Entry'!J872)</f>
        <v/>
      </c>
      <c r="K872" s="128" t="str">
        <f>IF('praptra 1 Entry'!K872="","",'praptra 1 Entry'!K872)</f>
        <v/>
      </c>
      <c r="L872" s="128" t="str">
        <f>IF('praptra 1 Entry'!L872="","",'praptra 1 Entry'!L872)</f>
        <v/>
      </c>
      <c r="M872" s="128" t="str">
        <f>IF('praptra 1 Entry'!M872="","",'praptra 1 Entry'!M872)</f>
        <v/>
      </c>
      <c r="N872" s="128" t="str">
        <f>IF('praptra 1 Entry'!N872="","",'praptra 1 Entry'!N872)</f>
        <v/>
      </c>
      <c r="O872" s="128" t="str">
        <f>IF('praptra 1 Entry'!O872="","",'praptra 1 Entry'!O872)</f>
        <v/>
      </c>
      <c r="P872" s="128" t="str">
        <f>IF('praptra 1 Entry'!P872="","",'praptra 1 Entry'!P872)</f>
        <v/>
      </c>
      <c r="Q872" s="128" t="str">
        <f>IF('praptra 1 Entry'!Q872="","",'praptra 1 Entry'!Q872)</f>
        <v/>
      </c>
      <c r="R872" s="128" t="str">
        <f>IF('praptra 1 Entry'!R872="","",'praptra 1 Entry'!R872)</f>
        <v/>
      </c>
      <c r="S872" s="128" t="str">
        <f>IF('praptra 1 Entry'!S872="","",'praptra 1 Entry'!S872)</f>
        <v/>
      </c>
      <c r="T872" s="128" t="str">
        <f>IF('praptra 1 Entry'!T872="","",'praptra 1 Entry'!T872)</f>
        <v/>
      </c>
      <c r="U872" s="128" t="str">
        <f>IF('praptra 1 Entry'!U872="","",'praptra 1 Entry'!U872)</f>
        <v/>
      </c>
      <c r="V872" s="128" t="str">
        <f>IF('praptra 1 Entry'!V872="","",'praptra 1 Entry'!V872)</f>
        <v/>
      </c>
      <c r="W872" s="128" t="str">
        <f>IF('praptra 1 Entry'!W872="","",'praptra 1 Entry'!W872)</f>
        <v/>
      </c>
    </row>
    <row r="873" spans="1:23" ht="24.95" customHeight="1">
      <c r="A873" s="128" t="str">
        <f>IF('praptra 1 Entry'!A873="","",'praptra 1 Entry'!A873)</f>
        <v/>
      </c>
      <c r="B873" s="128" t="str">
        <f>IF('praptra 1 Entry'!B873="","",'praptra 1 Entry'!B873)</f>
        <v/>
      </c>
      <c r="C873" s="128" t="str">
        <f>IF('praptra 1 Entry'!C873="","",'praptra 1 Entry'!C873)</f>
        <v/>
      </c>
      <c r="D873" s="128" t="str">
        <f>IF('praptra 1 Entry'!D873="","",'praptra 1 Entry'!D873)</f>
        <v/>
      </c>
      <c r="E873" s="129" t="str">
        <f>IF('praptra 1 Entry'!E873="","",'praptra 1 Entry'!E873)</f>
        <v/>
      </c>
      <c r="F873" s="129" t="str">
        <f>IF('praptra 1 Entry'!F873="","",'praptra 1 Entry'!F873)</f>
        <v/>
      </c>
      <c r="G873" s="129" t="str">
        <f>IF('praptra 1 Entry'!G873="","",'praptra 1 Entry'!G873)</f>
        <v/>
      </c>
      <c r="H873" s="130" t="str">
        <f>IF('praptra 1 Entry'!H873="","",'praptra 1 Entry'!H873)</f>
        <v/>
      </c>
      <c r="I873" s="128" t="str">
        <f>IF('praptra 1 Entry'!I873="","",'praptra 1 Entry'!I873)</f>
        <v/>
      </c>
      <c r="J873" s="128" t="str">
        <f>IF('praptra 1 Entry'!J873="","",'praptra 1 Entry'!J873)</f>
        <v/>
      </c>
      <c r="K873" s="128" t="str">
        <f>IF('praptra 1 Entry'!K873="","",'praptra 1 Entry'!K873)</f>
        <v/>
      </c>
      <c r="L873" s="128" t="str">
        <f>IF('praptra 1 Entry'!L873="","",'praptra 1 Entry'!L873)</f>
        <v/>
      </c>
      <c r="M873" s="128" t="str">
        <f>IF('praptra 1 Entry'!M873="","",'praptra 1 Entry'!M873)</f>
        <v/>
      </c>
      <c r="N873" s="128" t="str">
        <f>IF('praptra 1 Entry'!N873="","",'praptra 1 Entry'!N873)</f>
        <v/>
      </c>
      <c r="O873" s="128" t="str">
        <f>IF('praptra 1 Entry'!O873="","",'praptra 1 Entry'!O873)</f>
        <v/>
      </c>
      <c r="P873" s="128" t="str">
        <f>IF('praptra 1 Entry'!P873="","",'praptra 1 Entry'!P873)</f>
        <v/>
      </c>
      <c r="Q873" s="128" t="str">
        <f>IF('praptra 1 Entry'!Q873="","",'praptra 1 Entry'!Q873)</f>
        <v/>
      </c>
      <c r="R873" s="128" t="str">
        <f>IF('praptra 1 Entry'!R873="","",'praptra 1 Entry'!R873)</f>
        <v/>
      </c>
      <c r="S873" s="128" t="str">
        <f>IF('praptra 1 Entry'!S873="","",'praptra 1 Entry'!S873)</f>
        <v/>
      </c>
      <c r="T873" s="128" t="str">
        <f>IF('praptra 1 Entry'!T873="","",'praptra 1 Entry'!T873)</f>
        <v/>
      </c>
      <c r="U873" s="128" t="str">
        <f>IF('praptra 1 Entry'!U873="","",'praptra 1 Entry'!U873)</f>
        <v/>
      </c>
      <c r="V873" s="128" t="str">
        <f>IF('praptra 1 Entry'!V873="","",'praptra 1 Entry'!V873)</f>
        <v/>
      </c>
      <c r="W873" s="128" t="str">
        <f>IF('praptra 1 Entry'!W873="","",'praptra 1 Entry'!W873)</f>
        <v/>
      </c>
    </row>
    <row r="874" spans="1:23" ht="24.95" customHeight="1">
      <c r="A874" s="128" t="str">
        <f>IF('praptra 1 Entry'!A874="","",'praptra 1 Entry'!A874)</f>
        <v/>
      </c>
      <c r="B874" s="128" t="str">
        <f>IF('praptra 1 Entry'!B874="","",'praptra 1 Entry'!B874)</f>
        <v/>
      </c>
      <c r="C874" s="128" t="str">
        <f>IF('praptra 1 Entry'!C874="","",'praptra 1 Entry'!C874)</f>
        <v/>
      </c>
      <c r="D874" s="128" t="str">
        <f>IF('praptra 1 Entry'!D874="","",'praptra 1 Entry'!D874)</f>
        <v/>
      </c>
      <c r="E874" s="129" t="str">
        <f>IF('praptra 1 Entry'!E874="","",'praptra 1 Entry'!E874)</f>
        <v/>
      </c>
      <c r="F874" s="129" t="str">
        <f>IF('praptra 1 Entry'!F874="","",'praptra 1 Entry'!F874)</f>
        <v/>
      </c>
      <c r="G874" s="129" t="str">
        <f>IF('praptra 1 Entry'!G874="","",'praptra 1 Entry'!G874)</f>
        <v/>
      </c>
      <c r="H874" s="130" t="str">
        <f>IF('praptra 1 Entry'!H874="","",'praptra 1 Entry'!H874)</f>
        <v/>
      </c>
      <c r="I874" s="128" t="str">
        <f>IF('praptra 1 Entry'!I874="","",'praptra 1 Entry'!I874)</f>
        <v/>
      </c>
      <c r="J874" s="128" t="str">
        <f>IF('praptra 1 Entry'!J874="","",'praptra 1 Entry'!J874)</f>
        <v/>
      </c>
      <c r="K874" s="128" t="str">
        <f>IF('praptra 1 Entry'!K874="","",'praptra 1 Entry'!K874)</f>
        <v/>
      </c>
      <c r="L874" s="128" t="str">
        <f>IF('praptra 1 Entry'!L874="","",'praptra 1 Entry'!L874)</f>
        <v/>
      </c>
      <c r="M874" s="128" t="str">
        <f>IF('praptra 1 Entry'!M874="","",'praptra 1 Entry'!M874)</f>
        <v/>
      </c>
      <c r="N874" s="128" t="str">
        <f>IF('praptra 1 Entry'!N874="","",'praptra 1 Entry'!N874)</f>
        <v/>
      </c>
      <c r="O874" s="128" t="str">
        <f>IF('praptra 1 Entry'!O874="","",'praptra 1 Entry'!O874)</f>
        <v/>
      </c>
      <c r="P874" s="128" t="str">
        <f>IF('praptra 1 Entry'!P874="","",'praptra 1 Entry'!P874)</f>
        <v/>
      </c>
      <c r="Q874" s="128" t="str">
        <f>IF('praptra 1 Entry'!Q874="","",'praptra 1 Entry'!Q874)</f>
        <v/>
      </c>
      <c r="R874" s="128" t="str">
        <f>IF('praptra 1 Entry'!R874="","",'praptra 1 Entry'!R874)</f>
        <v/>
      </c>
      <c r="S874" s="128" t="str">
        <f>IF('praptra 1 Entry'!S874="","",'praptra 1 Entry'!S874)</f>
        <v/>
      </c>
      <c r="T874" s="128" t="str">
        <f>IF('praptra 1 Entry'!T874="","",'praptra 1 Entry'!T874)</f>
        <v/>
      </c>
      <c r="U874" s="128" t="str">
        <f>IF('praptra 1 Entry'!U874="","",'praptra 1 Entry'!U874)</f>
        <v/>
      </c>
      <c r="V874" s="128" t="str">
        <f>IF('praptra 1 Entry'!V874="","",'praptra 1 Entry'!V874)</f>
        <v/>
      </c>
      <c r="W874" s="128" t="str">
        <f>IF('praptra 1 Entry'!W874="","",'praptra 1 Entry'!W874)</f>
        <v/>
      </c>
    </row>
    <row r="875" spans="1:23" ht="24.95" customHeight="1">
      <c r="A875" s="128" t="str">
        <f>IF('praptra 1 Entry'!A875="","",'praptra 1 Entry'!A875)</f>
        <v/>
      </c>
      <c r="B875" s="128" t="str">
        <f>IF('praptra 1 Entry'!B875="","",'praptra 1 Entry'!B875)</f>
        <v/>
      </c>
      <c r="C875" s="128" t="str">
        <f>IF('praptra 1 Entry'!C875="","",'praptra 1 Entry'!C875)</f>
        <v/>
      </c>
      <c r="D875" s="128" t="str">
        <f>IF('praptra 1 Entry'!D875="","",'praptra 1 Entry'!D875)</f>
        <v/>
      </c>
      <c r="E875" s="129" t="str">
        <f>IF('praptra 1 Entry'!E875="","",'praptra 1 Entry'!E875)</f>
        <v/>
      </c>
      <c r="F875" s="129" t="str">
        <f>IF('praptra 1 Entry'!F875="","",'praptra 1 Entry'!F875)</f>
        <v/>
      </c>
      <c r="G875" s="129" t="str">
        <f>IF('praptra 1 Entry'!G875="","",'praptra 1 Entry'!G875)</f>
        <v/>
      </c>
      <c r="H875" s="130" t="str">
        <f>IF('praptra 1 Entry'!H875="","",'praptra 1 Entry'!H875)</f>
        <v/>
      </c>
      <c r="I875" s="128" t="str">
        <f>IF('praptra 1 Entry'!I875="","",'praptra 1 Entry'!I875)</f>
        <v/>
      </c>
      <c r="J875" s="128" t="str">
        <f>IF('praptra 1 Entry'!J875="","",'praptra 1 Entry'!J875)</f>
        <v/>
      </c>
      <c r="K875" s="128" t="str">
        <f>IF('praptra 1 Entry'!K875="","",'praptra 1 Entry'!K875)</f>
        <v/>
      </c>
      <c r="L875" s="128" t="str">
        <f>IF('praptra 1 Entry'!L875="","",'praptra 1 Entry'!L875)</f>
        <v/>
      </c>
      <c r="M875" s="128" t="str">
        <f>IF('praptra 1 Entry'!M875="","",'praptra 1 Entry'!M875)</f>
        <v/>
      </c>
      <c r="N875" s="128" t="str">
        <f>IF('praptra 1 Entry'!N875="","",'praptra 1 Entry'!N875)</f>
        <v/>
      </c>
      <c r="O875" s="128" t="str">
        <f>IF('praptra 1 Entry'!O875="","",'praptra 1 Entry'!O875)</f>
        <v/>
      </c>
      <c r="P875" s="128" t="str">
        <f>IF('praptra 1 Entry'!P875="","",'praptra 1 Entry'!P875)</f>
        <v/>
      </c>
      <c r="Q875" s="128" t="str">
        <f>IF('praptra 1 Entry'!Q875="","",'praptra 1 Entry'!Q875)</f>
        <v/>
      </c>
      <c r="R875" s="128" t="str">
        <f>IF('praptra 1 Entry'!R875="","",'praptra 1 Entry'!R875)</f>
        <v/>
      </c>
      <c r="S875" s="128" t="str">
        <f>IF('praptra 1 Entry'!S875="","",'praptra 1 Entry'!S875)</f>
        <v/>
      </c>
      <c r="T875" s="128" t="str">
        <f>IF('praptra 1 Entry'!T875="","",'praptra 1 Entry'!T875)</f>
        <v/>
      </c>
      <c r="U875" s="128" t="str">
        <f>IF('praptra 1 Entry'!U875="","",'praptra 1 Entry'!U875)</f>
        <v/>
      </c>
      <c r="V875" s="128" t="str">
        <f>IF('praptra 1 Entry'!V875="","",'praptra 1 Entry'!V875)</f>
        <v/>
      </c>
      <c r="W875" s="128" t="str">
        <f>IF('praptra 1 Entry'!W875="","",'praptra 1 Entry'!W875)</f>
        <v/>
      </c>
    </row>
    <row r="876" spans="1:23" ht="24.95" customHeight="1">
      <c r="A876" s="128" t="str">
        <f>IF('praptra 1 Entry'!A876="","",'praptra 1 Entry'!A876)</f>
        <v/>
      </c>
      <c r="B876" s="128" t="str">
        <f>IF('praptra 1 Entry'!B876="","",'praptra 1 Entry'!B876)</f>
        <v/>
      </c>
      <c r="C876" s="128" t="str">
        <f>IF('praptra 1 Entry'!C876="","",'praptra 1 Entry'!C876)</f>
        <v/>
      </c>
      <c r="D876" s="128" t="str">
        <f>IF('praptra 1 Entry'!D876="","",'praptra 1 Entry'!D876)</f>
        <v/>
      </c>
      <c r="E876" s="129" t="str">
        <f>IF('praptra 1 Entry'!E876="","",'praptra 1 Entry'!E876)</f>
        <v/>
      </c>
      <c r="F876" s="129" t="str">
        <f>IF('praptra 1 Entry'!F876="","",'praptra 1 Entry'!F876)</f>
        <v/>
      </c>
      <c r="G876" s="129" t="str">
        <f>IF('praptra 1 Entry'!G876="","",'praptra 1 Entry'!G876)</f>
        <v/>
      </c>
      <c r="H876" s="130" t="str">
        <f>IF('praptra 1 Entry'!H876="","",'praptra 1 Entry'!H876)</f>
        <v/>
      </c>
      <c r="I876" s="128" t="str">
        <f>IF('praptra 1 Entry'!I876="","",'praptra 1 Entry'!I876)</f>
        <v/>
      </c>
      <c r="J876" s="128" t="str">
        <f>IF('praptra 1 Entry'!J876="","",'praptra 1 Entry'!J876)</f>
        <v/>
      </c>
      <c r="K876" s="128" t="str">
        <f>IF('praptra 1 Entry'!K876="","",'praptra 1 Entry'!K876)</f>
        <v/>
      </c>
      <c r="L876" s="128" t="str">
        <f>IF('praptra 1 Entry'!L876="","",'praptra 1 Entry'!L876)</f>
        <v/>
      </c>
      <c r="M876" s="128" t="str">
        <f>IF('praptra 1 Entry'!M876="","",'praptra 1 Entry'!M876)</f>
        <v/>
      </c>
      <c r="N876" s="128" t="str">
        <f>IF('praptra 1 Entry'!N876="","",'praptra 1 Entry'!N876)</f>
        <v/>
      </c>
      <c r="O876" s="128" t="str">
        <f>IF('praptra 1 Entry'!O876="","",'praptra 1 Entry'!O876)</f>
        <v/>
      </c>
      <c r="P876" s="128" t="str">
        <f>IF('praptra 1 Entry'!P876="","",'praptra 1 Entry'!P876)</f>
        <v/>
      </c>
      <c r="Q876" s="128" t="str">
        <f>IF('praptra 1 Entry'!Q876="","",'praptra 1 Entry'!Q876)</f>
        <v/>
      </c>
      <c r="R876" s="128" t="str">
        <f>IF('praptra 1 Entry'!R876="","",'praptra 1 Entry'!R876)</f>
        <v/>
      </c>
      <c r="S876" s="128" t="str">
        <f>IF('praptra 1 Entry'!S876="","",'praptra 1 Entry'!S876)</f>
        <v/>
      </c>
      <c r="T876" s="128" t="str">
        <f>IF('praptra 1 Entry'!T876="","",'praptra 1 Entry'!T876)</f>
        <v/>
      </c>
      <c r="U876" s="128" t="str">
        <f>IF('praptra 1 Entry'!U876="","",'praptra 1 Entry'!U876)</f>
        <v/>
      </c>
      <c r="V876" s="128" t="str">
        <f>IF('praptra 1 Entry'!V876="","",'praptra 1 Entry'!V876)</f>
        <v/>
      </c>
      <c r="W876" s="128" t="str">
        <f>IF('praptra 1 Entry'!W876="","",'praptra 1 Entry'!W876)</f>
        <v/>
      </c>
    </row>
    <row r="877" spans="1:23" ht="24.95" customHeight="1">
      <c r="A877" s="128" t="str">
        <f>IF('praptra 1 Entry'!A877="","",'praptra 1 Entry'!A877)</f>
        <v/>
      </c>
      <c r="B877" s="128" t="str">
        <f>IF('praptra 1 Entry'!B877="","",'praptra 1 Entry'!B877)</f>
        <v/>
      </c>
      <c r="C877" s="128" t="str">
        <f>IF('praptra 1 Entry'!C877="","",'praptra 1 Entry'!C877)</f>
        <v/>
      </c>
      <c r="D877" s="128" t="str">
        <f>IF('praptra 1 Entry'!D877="","",'praptra 1 Entry'!D877)</f>
        <v/>
      </c>
      <c r="E877" s="129" t="str">
        <f>IF('praptra 1 Entry'!E877="","",'praptra 1 Entry'!E877)</f>
        <v/>
      </c>
      <c r="F877" s="129" t="str">
        <f>IF('praptra 1 Entry'!F877="","",'praptra 1 Entry'!F877)</f>
        <v/>
      </c>
      <c r="G877" s="129" t="str">
        <f>IF('praptra 1 Entry'!G877="","",'praptra 1 Entry'!G877)</f>
        <v/>
      </c>
      <c r="H877" s="130" t="str">
        <f>IF('praptra 1 Entry'!H877="","",'praptra 1 Entry'!H877)</f>
        <v/>
      </c>
      <c r="I877" s="128" t="str">
        <f>IF('praptra 1 Entry'!I877="","",'praptra 1 Entry'!I877)</f>
        <v/>
      </c>
      <c r="J877" s="128" t="str">
        <f>IF('praptra 1 Entry'!J877="","",'praptra 1 Entry'!J877)</f>
        <v/>
      </c>
      <c r="K877" s="128" t="str">
        <f>IF('praptra 1 Entry'!K877="","",'praptra 1 Entry'!K877)</f>
        <v/>
      </c>
      <c r="L877" s="128" t="str">
        <f>IF('praptra 1 Entry'!L877="","",'praptra 1 Entry'!L877)</f>
        <v/>
      </c>
      <c r="M877" s="128" t="str">
        <f>IF('praptra 1 Entry'!M877="","",'praptra 1 Entry'!M877)</f>
        <v/>
      </c>
      <c r="N877" s="128" t="str">
        <f>IF('praptra 1 Entry'!N877="","",'praptra 1 Entry'!N877)</f>
        <v/>
      </c>
      <c r="O877" s="128" t="str">
        <f>IF('praptra 1 Entry'!O877="","",'praptra 1 Entry'!O877)</f>
        <v/>
      </c>
      <c r="P877" s="128" t="str">
        <f>IF('praptra 1 Entry'!P877="","",'praptra 1 Entry'!P877)</f>
        <v/>
      </c>
      <c r="Q877" s="128" t="str">
        <f>IF('praptra 1 Entry'!Q877="","",'praptra 1 Entry'!Q877)</f>
        <v/>
      </c>
      <c r="R877" s="128" t="str">
        <f>IF('praptra 1 Entry'!R877="","",'praptra 1 Entry'!R877)</f>
        <v/>
      </c>
      <c r="S877" s="128" t="str">
        <f>IF('praptra 1 Entry'!S877="","",'praptra 1 Entry'!S877)</f>
        <v/>
      </c>
      <c r="T877" s="128" t="str">
        <f>IF('praptra 1 Entry'!T877="","",'praptra 1 Entry'!T877)</f>
        <v/>
      </c>
      <c r="U877" s="128" t="str">
        <f>IF('praptra 1 Entry'!U877="","",'praptra 1 Entry'!U877)</f>
        <v/>
      </c>
      <c r="V877" s="128" t="str">
        <f>IF('praptra 1 Entry'!V877="","",'praptra 1 Entry'!V877)</f>
        <v/>
      </c>
      <c r="W877" s="128" t="str">
        <f>IF('praptra 1 Entry'!W877="","",'praptra 1 Entry'!W877)</f>
        <v/>
      </c>
    </row>
    <row r="878" spans="1:23" ht="24.95" customHeight="1">
      <c r="A878" s="128" t="str">
        <f>IF('praptra 1 Entry'!A878="","",'praptra 1 Entry'!A878)</f>
        <v/>
      </c>
      <c r="B878" s="128" t="str">
        <f>IF('praptra 1 Entry'!B878="","",'praptra 1 Entry'!B878)</f>
        <v/>
      </c>
      <c r="C878" s="128" t="str">
        <f>IF('praptra 1 Entry'!C878="","",'praptra 1 Entry'!C878)</f>
        <v/>
      </c>
      <c r="D878" s="128" t="str">
        <f>IF('praptra 1 Entry'!D878="","",'praptra 1 Entry'!D878)</f>
        <v/>
      </c>
      <c r="E878" s="129" t="str">
        <f>IF('praptra 1 Entry'!E878="","",'praptra 1 Entry'!E878)</f>
        <v/>
      </c>
      <c r="F878" s="129" t="str">
        <f>IF('praptra 1 Entry'!F878="","",'praptra 1 Entry'!F878)</f>
        <v/>
      </c>
      <c r="G878" s="129" t="str">
        <f>IF('praptra 1 Entry'!G878="","",'praptra 1 Entry'!G878)</f>
        <v/>
      </c>
      <c r="H878" s="130" t="str">
        <f>IF('praptra 1 Entry'!H878="","",'praptra 1 Entry'!H878)</f>
        <v/>
      </c>
      <c r="I878" s="128" t="str">
        <f>IF('praptra 1 Entry'!I878="","",'praptra 1 Entry'!I878)</f>
        <v/>
      </c>
      <c r="J878" s="128" t="str">
        <f>IF('praptra 1 Entry'!J878="","",'praptra 1 Entry'!J878)</f>
        <v/>
      </c>
      <c r="K878" s="128" t="str">
        <f>IF('praptra 1 Entry'!K878="","",'praptra 1 Entry'!K878)</f>
        <v/>
      </c>
      <c r="L878" s="128" t="str">
        <f>IF('praptra 1 Entry'!L878="","",'praptra 1 Entry'!L878)</f>
        <v/>
      </c>
      <c r="M878" s="128" t="str">
        <f>IF('praptra 1 Entry'!M878="","",'praptra 1 Entry'!M878)</f>
        <v/>
      </c>
      <c r="N878" s="128" t="str">
        <f>IF('praptra 1 Entry'!N878="","",'praptra 1 Entry'!N878)</f>
        <v/>
      </c>
      <c r="O878" s="128" t="str">
        <f>IF('praptra 1 Entry'!O878="","",'praptra 1 Entry'!O878)</f>
        <v/>
      </c>
      <c r="P878" s="128" t="str">
        <f>IF('praptra 1 Entry'!P878="","",'praptra 1 Entry'!P878)</f>
        <v/>
      </c>
      <c r="Q878" s="128" t="str">
        <f>IF('praptra 1 Entry'!Q878="","",'praptra 1 Entry'!Q878)</f>
        <v/>
      </c>
      <c r="R878" s="128" t="str">
        <f>IF('praptra 1 Entry'!R878="","",'praptra 1 Entry'!R878)</f>
        <v/>
      </c>
      <c r="S878" s="128" t="str">
        <f>IF('praptra 1 Entry'!S878="","",'praptra 1 Entry'!S878)</f>
        <v/>
      </c>
      <c r="T878" s="128" t="str">
        <f>IF('praptra 1 Entry'!T878="","",'praptra 1 Entry'!T878)</f>
        <v/>
      </c>
      <c r="U878" s="128" t="str">
        <f>IF('praptra 1 Entry'!U878="","",'praptra 1 Entry'!U878)</f>
        <v/>
      </c>
      <c r="V878" s="128" t="str">
        <f>IF('praptra 1 Entry'!V878="","",'praptra 1 Entry'!V878)</f>
        <v/>
      </c>
      <c r="W878" s="128" t="str">
        <f>IF('praptra 1 Entry'!W878="","",'praptra 1 Entry'!W878)</f>
        <v/>
      </c>
    </row>
    <row r="879" spans="1:23" ht="24.95" customHeight="1">
      <c r="A879" s="128" t="str">
        <f>IF('praptra 1 Entry'!A879="","",'praptra 1 Entry'!A879)</f>
        <v/>
      </c>
      <c r="B879" s="128" t="str">
        <f>IF('praptra 1 Entry'!B879="","",'praptra 1 Entry'!B879)</f>
        <v/>
      </c>
      <c r="C879" s="128" t="str">
        <f>IF('praptra 1 Entry'!C879="","",'praptra 1 Entry'!C879)</f>
        <v/>
      </c>
      <c r="D879" s="128" t="str">
        <f>IF('praptra 1 Entry'!D879="","",'praptra 1 Entry'!D879)</f>
        <v/>
      </c>
      <c r="E879" s="129" t="str">
        <f>IF('praptra 1 Entry'!E879="","",'praptra 1 Entry'!E879)</f>
        <v/>
      </c>
      <c r="F879" s="129" t="str">
        <f>IF('praptra 1 Entry'!F879="","",'praptra 1 Entry'!F879)</f>
        <v/>
      </c>
      <c r="G879" s="129" t="str">
        <f>IF('praptra 1 Entry'!G879="","",'praptra 1 Entry'!G879)</f>
        <v/>
      </c>
      <c r="H879" s="130" t="str">
        <f>IF('praptra 1 Entry'!H879="","",'praptra 1 Entry'!H879)</f>
        <v/>
      </c>
      <c r="I879" s="128" t="str">
        <f>IF('praptra 1 Entry'!I879="","",'praptra 1 Entry'!I879)</f>
        <v/>
      </c>
      <c r="J879" s="128" t="str">
        <f>IF('praptra 1 Entry'!J879="","",'praptra 1 Entry'!J879)</f>
        <v/>
      </c>
      <c r="K879" s="128" t="str">
        <f>IF('praptra 1 Entry'!K879="","",'praptra 1 Entry'!K879)</f>
        <v/>
      </c>
      <c r="L879" s="128" t="str">
        <f>IF('praptra 1 Entry'!L879="","",'praptra 1 Entry'!L879)</f>
        <v/>
      </c>
      <c r="M879" s="128" t="str">
        <f>IF('praptra 1 Entry'!M879="","",'praptra 1 Entry'!M879)</f>
        <v/>
      </c>
      <c r="N879" s="128" t="str">
        <f>IF('praptra 1 Entry'!N879="","",'praptra 1 Entry'!N879)</f>
        <v/>
      </c>
      <c r="O879" s="128" t="str">
        <f>IF('praptra 1 Entry'!O879="","",'praptra 1 Entry'!O879)</f>
        <v/>
      </c>
      <c r="P879" s="128" t="str">
        <f>IF('praptra 1 Entry'!P879="","",'praptra 1 Entry'!P879)</f>
        <v/>
      </c>
      <c r="Q879" s="128" t="str">
        <f>IF('praptra 1 Entry'!Q879="","",'praptra 1 Entry'!Q879)</f>
        <v/>
      </c>
      <c r="R879" s="128" t="str">
        <f>IF('praptra 1 Entry'!R879="","",'praptra 1 Entry'!R879)</f>
        <v/>
      </c>
      <c r="S879" s="128" t="str">
        <f>IF('praptra 1 Entry'!S879="","",'praptra 1 Entry'!S879)</f>
        <v/>
      </c>
      <c r="T879" s="128" t="str">
        <f>IF('praptra 1 Entry'!T879="","",'praptra 1 Entry'!T879)</f>
        <v/>
      </c>
      <c r="U879" s="128" t="str">
        <f>IF('praptra 1 Entry'!U879="","",'praptra 1 Entry'!U879)</f>
        <v/>
      </c>
      <c r="V879" s="128" t="str">
        <f>IF('praptra 1 Entry'!V879="","",'praptra 1 Entry'!V879)</f>
        <v/>
      </c>
      <c r="W879" s="128" t="str">
        <f>IF('praptra 1 Entry'!W879="","",'praptra 1 Entry'!W879)</f>
        <v/>
      </c>
    </row>
    <row r="880" spans="1:23" ht="24.95" customHeight="1">
      <c r="A880" s="128" t="str">
        <f>IF('praptra 1 Entry'!A880="","",'praptra 1 Entry'!A880)</f>
        <v/>
      </c>
      <c r="B880" s="128" t="str">
        <f>IF('praptra 1 Entry'!B880="","",'praptra 1 Entry'!B880)</f>
        <v/>
      </c>
      <c r="C880" s="128" t="str">
        <f>IF('praptra 1 Entry'!C880="","",'praptra 1 Entry'!C880)</f>
        <v/>
      </c>
      <c r="D880" s="128" t="str">
        <f>IF('praptra 1 Entry'!D880="","",'praptra 1 Entry'!D880)</f>
        <v/>
      </c>
      <c r="E880" s="129" t="str">
        <f>IF('praptra 1 Entry'!E880="","",'praptra 1 Entry'!E880)</f>
        <v/>
      </c>
      <c r="F880" s="129" t="str">
        <f>IF('praptra 1 Entry'!F880="","",'praptra 1 Entry'!F880)</f>
        <v/>
      </c>
      <c r="G880" s="129" t="str">
        <f>IF('praptra 1 Entry'!G880="","",'praptra 1 Entry'!G880)</f>
        <v/>
      </c>
      <c r="H880" s="130" t="str">
        <f>IF('praptra 1 Entry'!H880="","",'praptra 1 Entry'!H880)</f>
        <v/>
      </c>
      <c r="I880" s="128" t="str">
        <f>IF('praptra 1 Entry'!I880="","",'praptra 1 Entry'!I880)</f>
        <v/>
      </c>
      <c r="J880" s="128" t="str">
        <f>IF('praptra 1 Entry'!J880="","",'praptra 1 Entry'!J880)</f>
        <v/>
      </c>
      <c r="K880" s="128" t="str">
        <f>IF('praptra 1 Entry'!K880="","",'praptra 1 Entry'!K880)</f>
        <v/>
      </c>
      <c r="L880" s="128" t="str">
        <f>IF('praptra 1 Entry'!L880="","",'praptra 1 Entry'!L880)</f>
        <v/>
      </c>
      <c r="M880" s="128" t="str">
        <f>IF('praptra 1 Entry'!M880="","",'praptra 1 Entry'!M880)</f>
        <v/>
      </c>
      <c r="N880" s="128" t="str">
        <f>IF('praptra 1 Entry'!N880="","",'praptra 1 Entry'!N880)</f>
        <v/>
      </c>
      <c r="O880" s="128" t="str">
        <f>IF('praptra 1 Entry'!O880="","",'praptra 1 Entry'!O880)</f>
        <v/>
      </c>
      <c r="P880" s="128" t="str">
        <f>IF('praptra 1 Entry'!P880="","",'praptra 1 Entry'!P880)</f>
        <v/>
      </c>
      <c r="Q880" s="128" t="str">
        <f>IF('praptra 1 Entry'!Q880="","",'praptra 1 Entry'!Q880)</f>
        <v/>
      </c>
      <c r="R880" s="128" t="str">
        <f>IF('praptra 1 Entry'!R880="","",'praptra 1 Entry'!R880)</f>
        <v/>
      </c>
      <c r="S880" s="128" t="str">
        <f>IF('praptra 1 Entry'!S880="","",'praptra 1 Entry'!S880)</f>
        <v/>
      </c>
      <c r="T880" s="128" t="str">
        <f>IF('praptra 1 Entry'!T880="","",'praptra 1 Entry'!T880)</f>
        <v/>
      </c>
      <c r="U880" s="128" t="str">
        <f>IF('praptra 1 Entry'!U880="","",'praptra 1 Entry'!U880)</f>
        <v/>
      </c>
      <c r="V880" s="128" t="str">
        <f>IF('praptra 1 Entry'!V880="","",'praptra 1 Entry'!V880)</f>
        <v/>
      </c>
      <c r="W880" s="128" t="str">
        <f>IF('praptra 1 Entry'!W880="","",'praptra 1 Entry'!W880)</f>
        <v/>
      </c>
    </row>
    <row r="881" spans="1:23" ht="24.95" customHeight="1">
      <c r="A881" s="128" t="str">
        <f>IF('praptra 1 Entry'!A881="","",'praptra 1 Entry'!A881)</f>
        <v/>
      </c>
      <c r="B881" s="128" t="str">
        <f>IF('praptra 1 Entry'!B881="","",'praptra 1 Entry'!B881)</f>
        <v/>
      </c>
      <c r="C881" s="128" t="str">
        <f>IF('praptra 1 Entry'!C881="","",'praptra 1 Entry'!C881)</f>
        <v/>
      </c>
      <c r="D881" s="128" t="str">
        <f>IF('praptra 1 Entry'!D881="","",'praptra 1 Entry'!D881)</f>
        <v/>
      </c>
      <c r="E881" s="129" t="str">
        <f>IF('praptra 1 Entry'!E881="","",'praptra 1 Entry'!E881)</f>
        <v/>
      </c>
      <c r="F881" s="129" t="str">
        <f>IF('praptra 1 Entry'!F881="","",'praptra 1 Entry'!F881)</f>
        <v/>
      </c>
      <c r="G881" s="129" t="str">
        <f>IF('praptra 1 Entry'!G881="","",'praptra 1 Entry'!G881)</f>
        <v/>
      </c>
      <c r="H881" s="130" t="str">
        <f>IF('praptra 1 Entry'!H881="","",'praptra 1 Entry'!H881)</f>
        <v/>
      </c>
      <c r="I881" s="128" t="str">
        <f>IF('praptra 1 Entry'!I881="","",'praptra 1 Entry'!I881)</f>
        <v/>
      </c>
      <c r="J881" s="128" t="str">
        <f>IF('praptra 1 Entry'!J881="","",'praptra 1 Entry'!J881)</f>
        <v/>
      </c>
      <c r="K881" s="128" t="str">
        <f>IF('praptra 1 Entry'!K881="","",'praptra 1 Entry'!K881)</f>
        <v/>
      </c>
      <c r="L881" s="128" t="str">
        <f>IF('praptra 1 Entry'!L881="","",'praptra 1 Entry'!L881)</f>
        <v/>
      </c>
      <c r="M881" s="128" t="str">
        <f>IF('praptra 1 Entry'!M881="","",'praptra 1 Entry'!M881)</f>
        <v/>
      </c>
      <c r="N881" s="128" t="str">
        <f>IF('praptra 1 Entry'!N881="","",'praptra 1 Entry'!N881)</f>
        <v/>
      </c>
      <c r="O881" s="128" t="str">
        <f>IF('praptra 1 Entry'!O881="","",'praptra 1 Entry'!O881)</f>
        <v/>
      </c>
      <c r="P881" s="128" t="str">
        <f>IF('praptra 1 Entry'!P881="","",'praptra 1 Entry'!P881)</f>
        <v/>
      </c>
      <c r="Q881" s="128" t="str">
        <f>IF('praptra 1 Entry'!Q881="","",'praptra 1 Entry'!Q881)</f>
        <v/>
      </c>
      <c r="R881" s="128" t="str">
        <f>IF('praptra 1 Entry'!R881="","",'praptra 1 Entry'!R881)</f>
        <v/>
      </c>
      <c r="S881" s="128" t="str">
        <f>IF('praptra 1 Entry'!S881="","",'praptra 1 Entry'!S881)</f>
        <v/>
      </c>
      <c r="T881" s="128" t="str">
        <f>IF('praptra 1 Entry'!T881="","",'praptra 1 Entry'!T881)</f>
        <v/>
      </c>
      <c r="U881" s="128" t="str">
        <f>IF('praptra 1 Entry'!U881="","",'praptra 1 Entry'!U881)</f>
        <v/>
      </c>
      <c r="V881" s="128" t="str">
        <f>IF('praptra 1 Entry'!V881="","",'praptra 1 Entry'!V881)</f>
        <v/>
      </c>
      <c r="W881" s="128" t="str">
        <f>IF('praptra 1 Entry'!W881="","",'praptra 1 Entry'!W881)</f>
        <v/>
      </c>
    </row>
    <row r="882" spans="1:23" ht="24.95" customHeight="1">
      <c r="A882" s="128" t="str">
        <f>IF('praptra 1 Entry'!A882="","",'praptra 1 Entry'!A882)</f>
        <v/>
      </c>
      <c r="B882" s="128" t="str">
        <f>IF('praptra 1 Entry'!B882="","",'praptra 1 Entry'!B882)</f>
        <v/>
      </c>
      <c r="C882" s="128" t="str">
        <f>IF('praptra 1 Entry'!C882="","",'praptra 1 Entry'!C882)</f>
        <v/>
      </c>
      <c r="D882" s="128" t="str">
        <f>IF('praptra 1 Entry'!D882="","",'praptra 1 Entry'!D882)</f>
        <v/>
      </c>
      <c r="E882" s="129" t="str">
        <f>IF('praptra 1 Entry'!E882="","",'praptra 1 Entry'!E882)</f>
        <v/>
      </c>
      <c r="F882" s="129" t="str">
        <f>IF('praptra 1 Entry'!F882="","",'praptra 1 Entry'!F882)</f>
        <v/>
      </c>
      <c r="G882" s="129" t="str">
        <f>IF('praptra 1 Entry'!G882="","",'praptra 1 Entry'!G882)</f>
        <v/>
      </c>
      <c r="H882" s="130" t="str">
        <f>IF('praptra 1 Entry'!H882="","",'praptra 1 Entry'!H882)</f>
        <v/>
      </c>
      <c r="I882" s="128" t="str">
        <f>IF('praptra 1 Entry'!I882="","",'praptra 1 Entry'!I882)</f>
        <v/>
      </c>
      <c r="J882" s="128" t="str">
        <f>IF('praptra 1 Entry'!J882="","",'praptra 1 Entry'!J882)</f>
        <v/>
      </c>
      <c r="K882" s="128" t="str">
        <f>IF('praptra 1 Entry'!K882="","",'praptra 1 Entry'!K882)</f>
        <v/>
      </c>
      <c r="L882" s="128" t="str">
        <f>IF('praptra 1 Entry'!L882="","",'praptra 1 Entry'!L882)</f>
        <v/>
      </c>
      <c r="M882" s="128" t="str">
        <f>IF('praptra 1 Entry'!M882="","",'praptra 1 Entry'!M882)</f>
        <v/>
      </c>
      <c r="N882" s="128" t="str">
        <f>IF('praptra 1 Entry'!N882="","",'praptra 1 Entry'!N882)</f>
        <v/>
      </c>
      <c r="O882" s="128" t="str">
        <f>IF('praptra 1 Entry'!O882="","",'praptra 1 Entry'!O882)</f>
        <v/>
      </c>
      <c r="P882" s="128" t="str">
        <f>IF('praptra 1 Entry'!P882="","",'praptra 1 Entry'!P882)</f>
        <v/>
      </c>
      <c r="Q882" s="128" t="str">
        <f>IF('praptra 1 Entry'!Q882="","",'praptra 1 Entry'!Q882)</f>
        <v/>
      </c>
      <c r="R882" s="128" t="str">
        <f>IF('praptra 1 Entry'!R882="","",'praptra 1 Entry'!R882)</f>
        <v/>
      </c>
      <c r="S882" s="128" t="str">
        <f>IF('praptra 1 Entry'!S882="","",'praptra 1 Entry'!S882)</f>
        <v/>
      </c>
      <c r="T882" s="128" t="str">
        <f>IF('praptra 1 Entry'!T882="","",'praptra 1 Entry'!T882)</f>
        <v/>
      </c>
      <c r="U882" s="128" t="str">
        <f>IF('praptra 1 Entry'!U882="","",'praptra 1 Entry'!U882)</f>
        <v/>
      </c>
      <c r="V882" s="128" t="str">
        <f>IF('praptra 1 Entry'!V882="","",'praptra 1 Entry'!V882)</f>
        <v/>
      </c>
      <c r="W882" s="128" t="str">
        <f>IF('praptra 1 Entry'!W882="","",'praptra 1 Entry'!W882)</f>
        <v/>
      </c>
    </row>
    <row r="883" spans="1:23" ht="24.95" customHeight="1">
      <c r="A883" s="128" t="str">
        <f>IF('praptra 1 Entry'!A883="","",'praptra 1 Entry'!A883)</f>
        <v/>
      </c>
      <c r="B883" s="128" t="str">
        <f>IF('praptra 1 Entry'!B883="","",'praptra 1 Entry'!B883)</f>
        <v/>
      </c>
      <c r="C883" s="128" t="str">
        <f>IF('praptra 1 Entry'!C883="","",'praptra 1 Entry'!C883)</f>
        <v/>
      </c>
      <c r="D883" s="128" t="str">
        <f>IF('praptra 1 Entry'!D883="","",'praptra 1 Entry'!D883)</f>
        <v/>
      </c>
      <c r="E883" s="129" t="str">
        <f>IF('praptra 1 Entry'!E883="","",'praptra 1 Entry'!E883)</f>
        <v/>
      </c>
      <c r="F883" s="129" t="str">
        <f>IF('praptra 1 Entry'!F883="","",'praptra 1 Entry'!F883)</f>
        <v/>
      </c>
      <c r="G883" s="129" t="str">
        <f>IF('praptra 1 Entry'!G883="","",'praptra 1 Entry'!G883)</f>
        <v/>
      </c>
      <c r="H883" s="130" t="str">
        <f>IF('praptra 1 Entry'!H883="","",'praptra 1 Entry'!H883)</f>
        <v/>
      </c>
      <c r="I883" s="128" t="str">
        <f>IF('praptra 1 Entry'!I883="","",'praptra 1 Entry'!I883)</f>
        <v/>
      </c>
      <c r="J883" s="128" t="str">
        <f>IF('praptra 1 Entry'!J883="","",'praptra 1 Entry'!J883)</f>
        <v/>
      </c>
      <c r="K883" s="128" t="str">
        <f>IF('praptra 1 Entry'!K883="","",'praptra 1 Entry'!K883)</f>
        <v/>
      </c>
      <c r="L883" s="128" t="str">
        <f>IF('praptra 1 Entry'!L883="","",'praptra 1 Entry'!L883)</f>
        <v/>
      </c>
      <c r="M883" s="128" t="str">
        <f>IF('praptra 1 Entry'!M883="","",'praptra 1 Entry'!M883)</f>
        <v/>
      </c>
      <c r="N883" s="128" t="str">
        <f>IF('praptra 1 Entry'!N883="","",'praptra 1 Entry'!N883)</f>
        <v/>
      </c>
      <c r="O883" s="128" t="str">
        <f>IF('praptra 1 Entry'!O883="","",'praptra 1 Entry'!O883)</f>
        <v/>
      </c>
      <c r="P883" s="128" t="str">
        <f>IF('praptra 1 Entry'!P883="","",'praptra 1 Entry'!P883)</f>
        <v/>
      </c>
      <c r="Q883" s="128" t="str">
        <f>IF('praptra 1 Entry'!Q883="","",'praptra 1 Entry'!Q883)</f>
        <v/>
      </c>
      <c r="R883" s="128" t="str">
        <f>IF('praptra 1 Entry'!R883="","",'praptra 1 Entry'!R883)</f>
        <v/>
      </c>
      <c r="S883" s="128" t="str">
        <f>IF('praptra 1 Entry'!S883="","",'praptra 1 Entry'!S883)</f>
        <v/>
      </c>
      <c r="T883" s="128" t="str">
        <f>IF('praptra 1 Entry'!T883="","",'praptra 1 Entry'!T883)</f>
        <v/>
      </c>
      <c r="U883" s="128" t="str">
        <f>IF('praptra 1 Entry'!U883="","",'praptra 1 Entry'!U883)</f>
        <v/>
      </c>
      <c r="V883" s="128" t="str">
        <f>IF('praptra 1 Entry'!V883="","",'praptra 1 Entry'!V883)</f>
        <v/>
      </c>
      <c r="W883" s="128" t="str">
        <f>IF('praptra 1 Entry'!W883="","",'praptra 1 Entry'!W883)</f>
        <v/>
      </c>
    </row>
    <row r="884" spans="1:23" ht="24.95" customHeight="1">
      <c r="A884" s="128" t="str">
        <f>IF('praptra 1 Entry'!A884="","",'praptra 1 Entry'!A884)</f>
        <v/>
      </c>
      <c r="B884" s="128" t="str">
        <f>IF('praptra 1 Entry'!B884="","",'praptra 1 Entry'!B884)</f>
        <v/>
      </c>
      <c r="C884" s="128" t="str">
        <f>IF('praptra 1 Entry'!C884="","",'praptra 1 Entry'!C884)</f>
        <v/>
      </c>
      <c r="D884" s="128" t="str">
        <f>IF('praptra 1 Entry'!D884="","",'praptra 1 Entry'!D884)</f>
        <v/>
      </c>
      <c r="E884" s="129" t="str">
        <f>IF('praptra 1 Entry'!E884="","",'praptra 1 Entry'!E884)</f>
        <v/>
      </c>
      <c r="F884" s="129" t="str">
        <f>IF('praptra 1 Entry'!F884="","",'praptra 1 Entry'!F884)</f>
        <v/>
      </c>
      <c r="G884" s="129" t="str">
        <f>IF('praptra 1 Entry'!G884="","",'praptra 1 Entry'!G884)</f>
        <v/>
      </c>
      <c r="H884" s="130" t="str">
        <f>IF('praptra 1 Entry'!H884="","",'praptra 1 Entry'!H884)</f>
        <v/>
      </c>
      <c r="I884" s="128" t="str">
        <f>IF('praptra 1 Entry'!I884="","",'praptra 1 Entry'!I884)</f>
        <v/>
      </c>
      <c r="J884" s="128" t="str">
        <f>IF('praptra 1 Entry'!J884="","",'praptra 1 Entry'!J884)</f>
        <v/>
      </c>
      <c r="K884" s="128" t="str">
        <f>IF('praptra 1 Entry'!K884="","",'praptra 1 Entry'!K884)</f>
        <v/>
      </c>
      <c r="L884" s="128" t="str">
        <f>IF('praptra 1 Entry'!L884="","",'praptra 1 Entry'!L884)</f>
        <v/>
      </c>
      <c r="M884" s="128" t="str">
        <f>IF('praptra 1 Entry'!M884="","",'praptra 1 Entry'!M884)</f>
        <v/>
      </c>
      <c r="N884" s="128" t="str">
        <f>IF('praptra 1 Entry'!N884="","",'praptra 1 Entry'!N884)</f>
        <v/>
      </c>
      <c r="O884" s="128" t="str">
        <f>IF('praptra 1 Entry'!O884="","",'praptra 1 Entry'!O884)</f>
        <v/>
      </c>
      <c r="P884" s="128" t="str">
        <f>IF('praptra 1 Entry'!P884="","",'praptra 1 Entry'!P884)</f>
        <v/>
      </c>
      <c r="Q884" s="128" t="str">
        <f>IF('praptra 1 Entry'!Q884="","",'praptra 1 Entry'!Q884)</f>
        <v/>
      </c>
      <c r="R884" s="128" t="str">
        <f>IF('praptra 1 Entry'!R884="","",'praptra 1 Entry'!R884)</f>
        <v/>
      </c>
      <c r="S884" s="128" t="str">
        <f>IF('praptra 1 Entry'!S884="","",'praptra 1 Entry'!S884)</f>
        <v/>
      </c>
      <c r="T884" s="128" t="str">
        <f>IF('praptra 1 Entry'!T884="","",'praptra 1 Entry'!T884)</f>
        <v/>
      </c>
      <c r="U884" s="128" t="str">
        <f>IF('praptra 1 Entry'!U884="","",'praptra 1 Entry'!U884)</f>
        <v/>
      </c>
      <c r="V884" s="128" t="str">
        <f>IF('praptra 1 Entry'!V884="","",'praptra 1 Entry'!V884)</f>
        <v/>
      </c>
      <c r="W884" s="128" t="str">
        <f>IF('praptra 1 Entry'!W884="","",'praptra 1 Entry'!W884)</f>
        <v/>
      </c>
    </row>
    <row r="885" spans="1:23" ht="24.95" customHeight="1">
      <c r="A885" s="128" t="str">
        <f>IF('praptra 1 Entry'!A885="","",'praptra 1 Entry'!A885)</f>
        <v/>
      </c>
      <c r="B885" s="128" t="str">
        <f>IF('praptra 1 Entry'!B885="","",'praptra 1 Entry'!B885)</f>
        <v/>
      </c>
      <c r="C885" s="128" t="str">
        <f>IF('praptra 1 Entry'!C885="","",'praptra 1 Entry'!C885)</f>
        <v/>
      </c>
      <c r="D885" s="128" t="str">
        <f>IF('praptra 1 Entry'!D885="","",'praptra 1 Entry'!D885)</f>
        <v/>
      </c>
      <c r="E885" s="129" t="str">
        <f>IF('praptra 1 Entry'!E885="","",'praptra 1 Entry'!E885)</f>
        <v/>
      </c>
      <c r="F885" s="129" t="str">
        <f>IF('praptra 1 Entry'!F885="","",'praptra 1 Entry'!F885)</f>
        <v/>
      </c>
      <c r="G885" s="129" t="str">
        <f>IF('praptra 1 Entry'!G885="","",'praptra 1 Entry'!G885)</f>
        <v/>
      </c>
      <c r="H885" s="130" t="str">
        <f>IF('praptra 1 Entry'!H885="","",'praptra 1 Entry'!H885)</f>
        <v/>
      </c>
      <c r="I885" s="128" t="str">
        <f>IF('praptra 1 Entry'!I885="","",'praptra 1 Entry'!I885)</f>
        <v/>
      </c>
      <c r="J885" s="128" t="str">
        <f>IF('praptra 1 Entry'!J885="","",'praptra 1 Entry'!J885)</f>
        <v/>
      </c>
      <c r="K885" s="128" t="str">
        <f>IF('praptra 1 Entry'!K885="","",'praptra 1 Entry'!K885)</f>
        <v/>
      </c>
      <c r="L885" s="128" t="str">
        <f>IF('praptra 1 Entry'!L885="","",'praptra 1 Entry'!L885)</f>
        <v/>
      </c>
      <c r="M885" s="128" t="str">
        <f>IF('praptra 1 Entry'!M885="","",'praptra 1 Entry'!M885)</f>
        <v/>
      </c>
      <c r="N885" s="128" t="str">
        <f>IF('praptra 1 Entry'!N885="","",'praptra 1 Entry'!N885)</f>
        <v/>
      </c>
      <c r="O885" s="128" t="str">
        <f>IF('praptra 1 Entry'!O885="","",'praptra 1 Entry'!O885)</f>
        <v/>
      </c>
      <c r="P885" s="128" t="str">
        <f>IF('praptra 1 Entry'!P885="","",'praptra 1 Entry'!P885)</f>
        <v/>
      </c>
      <c r="Q885" s="128" t="str">
        <f>IF('praptra 1 Entry'!Q885="","",'praptra 1 Entry'!Q885)</f>
        <v/>
      </c>
      <c r="R885" s="128" t="str">
        <f>IF('praptra 1 Entry'!R885="","",'praptra 1 Entry'!R885)</f>
        <v/>
      </c>
      <c r="S885" s="128" t="str">
        <f>IF('praptra 1 Entry'!S885="","",'praptra 1 Entry'!S885)</f>
        <v/>
      </c>
      <c r="T885" s="128" t="str">
        <f>IF('praptra 1 Entry'!T885="","",'praptra 1 Entry'!T885)</f>
        <v/>
      </c>
      <c r="U885" s="128" t="str">
        <f>IF('praptra 1 Entry'!U885="","",'praptra 1 Entry'!U885)</f>
        <v/>
      </c>
      <c r="V885" s="128" t="str">
        <f>IF('praptra 1 Entry'!V885="","",'praptra 1 Entry'!V885)</f>
        <v/>
      </c>
      <c r="W885" s="128" t="str">
        <f>IF('praptra 1 Entry'!W885="","",'praptra 1 Entry'!W885)</f>
        <v/>
      </c>
    </row>
    <row r="886" spans="1:23" ht="24.95" customHeight="1">
      <c r="A886" s="128" t="str">
        <f>IF('praptra 1 Entry'!A886="","",'praptra 1 Entry'!A886)</f>
        <v/>
      </c>
      <c r="B886" s="128" t="str">
        <f>IF('praptra 1 Entry'!B886="","",'praptra 1 Entry'!B886)</f>
        <v/>
      </c>
      <c r="C886" s="128" t="str">
        <f>IF('praptra 1 Entry'!C886="","",'praptra 1 Entry'!C886)</f>
        <v/>
      </c>
      <c r="D886" s="128" t="str">
        <f>IF('praptra 1 Entry'!D886="","",'praptra 1 Entry'!D886)</f>
        <v/>
      </c>
      <c r="E886" s="129" t="str">
        <f>IF('praptra 1 Entry'!E886="","",'praptra 1 Entry'!E886)</f>
        <v/>
      </c>
      <c r="F886" s="129" t="str">
        <f>IF('praptra 1 Entry'!F886="","",'praptra 1 Entry'!F886)</f>
        <v/>
      </c>
      <c r="G886" s="129" t="str">
        <f>IF('praptra 1 Entry'!G886="","",'praptra 1 Entry'!G886)</f>
        <v/>
      </c>
      <c r="H886" s="130" t="str">
        <f>IF('praptra 1 Entry'!H886="","",'praptra 1 Entry'!H886)</f>
        <v/>
      </c>
      <c r="I886" s="128" t="str">
        <f>IF('praptra 1 Entry'!I886="","",'praptra 1 Entry'!I886)</f>
        <v/>
      </c>
      <c r="J886" s="128" t="str">
        <f>IF('praptra 1 Entry'!J886="","",'praptra 1 Entry'!J886)</f>
        <v/>
      </c>
      <c r="K886" s="128" t="str">
        <f>IF('praptra 1 Entry'!K886="","",'praptra 1 Entry'!K886)</f>
        <v/>
      </c>
      <c r="L886" s="128" t="str">
        <f>IF('praptra 1 Entry'!L886="","",'praptra 1 Entry'!L886)</f>
        <v/>
      </c>
      <c r="M886" s="128" t="str">
        <f>IF('praptra 1 Entry'!M886="","",'praptra 1 Entry'!M886)</f>
        <v/>
      </c>
      <c r="N886" s="128" t="str">
        <f>IF('praptra 1 Entry'!N886="","",'praptra 1 Entry'!N886)</f>
        <v/>
      </c>
      <c r="O886" s="128" t="str">
        <f>IF('praptra 1 Entry'!O886="","",'praptra 1 Entry'!O886)</f>
        <v/>
      </c>
      <c r="P886" s="128" t="str">
        <f>IF('praptra 1 Entry'!P886="","",'praptra 1 Entry'!P886)</f>
        <v/>
      </c>
      <c r="Q886" s="128" t="str">
        <f>IF('praptra 1 Entry'!Q886="","",'praptra 1 Entry'!Q886)</f>
        <v/>
      </c>
      <c r="R886" s="128" t="str">
        <f>IF('praptra 1 Entry'!R886="","",'praptra 1 Entry'!R886)</f>
        <v/>
      </c>
      <c r="S886" s="128" t="str">
        <f>IF('praptra 1 Entry'!S886="","",'praptra 1 Entry'!S886)</f>
        <v/>
      </c>
      <c r="T886" s="128" t="str">
        <f>IF('praptra 1 Entry'!T886="","",'praptra 1 Entry'!T886)</f>
        <v/>
      </c>
      <c r="U886" s="128" t="str">
        <f>IF('praptra 1 Entry'!U886="","",'praptra 1 Entry'!U886)</f>
        <v/>
      </c>
      <c r="V886" s="128" t="str">
        <f>IF('praptra 1 Entry'!V886="","",'praptra 1 Entry'!V886)</f>
        <v/>
      </c>
      <c r="W886" s="128" t="str">
        <f>IF('praptra 1 Entry'!W886="","",'praptra 1 Entry'!W886)</f>
        <v/>
      </c>
    </row>
    <row r="887" spans="1:23" ht="24.95" customHeight="1">
      <c r="A887" s="128" t="str">
        <f>IF('praptra 1 Entry'!A887="","",'praptra 1 Entry'!A887)</f>
        <v/>
      </c>
      <c r="B887" s="128" t="str">
        <f>IF('praptra 1 Entry'!B887="","",'praptra 1 Entry'!B887)</f>
        <v/>
      </c>
      <c r="C887" s="128" t="str">
        <f>IF('praptra 1 Entry'!C887="","",'praptra 1 Entry'!C887)</f>
        <v/>
      </c>
      <c r="D887" s="128" t="str">
        <f>IF('praptra 1 Entry'!D887="","",'praptra 1 Entry'!D887)</f>
        <v/>
      </c>
      <c r="E887" s="129" t="str">
        <f>IF('praptra 1 Entry'!E887="","",'praptra 1 Entry'!E887)</f>
        <v/>
      </c>
      <c r="F887" s="129" t="str">
        <f>IF('praptra 1 Entry'!F887="","",'praptra 1 Entry'!F887)</f>
        <v/>
      </c>
      <c r="G887" s="129" t="str">
        <f>IF('praptra 1 Entry'!G887="","",'praptra 1 Entry'!G887)</f>
        <v/>
      </c>
      <c r="H887" s="130" t="str">
        <f>IF('praptra 1 Entry'!H887="","",'praptra 1 Entry'!H887)</f>
        <v/>
      </c>
      <c r="I887" s="128" t="str">
        <f>IF('praptra 1 Entry'!I887="","",'praptra 1 Entry'!I887)</f>
        <v/>
      </c>
      <c r="J887" s="128" t="str">
        <f>IF('praptra 1 Entry'!J887="","",'praptra 1 Entry'!J887)</f>
        <v/>
      </c>
      <c r="K887" s="128" t="str">
        <f>IF('praptra 1 Entry'!K887="","",'praptra 1 Entry'!K887)</f>
        <v/>
      </c>
      <c r="L887" s="128" t="str">
        <f>IF('praptra 1 Entry'!L887="","",'praptra 1 Entry'!L887)</f>
        <v/>
      </c>
      <c r="M887" s="128" t="str">
        <f>IF('praptra 1 Entry'!M887="","",'praptra 1 Entry'!M887)</f>
        <v/>
      </c>
      <c r="N887" s="128" t="str">
        <f>IF('praptra 1 Entry'!N887="","",'praptra 1 Entry'!N887)</f>
        <v/>
      </c>
      <c r="O887" s="128" t="str">
        <f>IF('praptra 1 Entry'!O887="","",'praptra 1 Entry'!O887)</f>
        <v/>
      </c>
      <c r="P887" s="128" t="str">
        <f>IF('praptra 1 Entry'!P887="","",'praptra 1 Entry'!P887)</f>
        <v/>
      </c>
      <c r="Q887" s="128" t="str">
        <f>IF('praptra 1 Entry'!Q887="","",'praptra 1 Entry'!Q887)</f>
        <v/>
      </c>
      <c r="R887" s="128" t="str">
        <f>IF('praptra 1 Entry'!R887="","",'praptra 1 Entry'!R887)</f>
        <v/>
      </c>
      <c r="S887" s="128" t="str">
        <f>IF('praptra 1 Entry'!S887="","",'praptra 1 Entry'!S887)</f>
        <v/>
      </c>
      <c r="T887" s="128" t="str">
        <f>IF('praptra 1 Entry'!T887="","",'praptra 1 Entry'!T887)</f>
        <v/>
      </c>
      <c r="U887" s="128" t="str">
        <f>IF('praptra 1 Entry'!U887="","",'praptra 1 Entry'!U887)</f>
        <v/>
      </c>
      <c r="V887" s="128" t="str">
        <f>IF('praptra 1 Entry'!V887="","",'praptra 1 Entry'!V887)</f>
        <v/>
      </c>
      <c r="W887" s="128" t="str">
        <f>IF('praptra 1 Entry'!W887="","",'praptra 1 Entry'!W887)</f>
        <v/>
      </c>
    </row>
    <row r="888" spans="1:23" ht="24.95" customHeight="1">
      <c r="A888" s="128" t="str">
        <f>IF('praptra 1 Entry'!A888="","",'praptra 1 Entry'!A888)</f>
        <v/>
      </c>
      <c r="B888" s="128" t="str">
        <f>IF('praptra 1 Entry'!B888="","",'praptra 1 Entry'!B888)</f>
        <v/>
      </c>
      <c r="C888" s="128" t="str">
        <f>IF('praptra 1 Entry'!C888="","",'praptra 1 Entry'!C888)</f>
        <v/>
      </c>
      <c r="D888" s="128" t="str">
        <f>IF('praptra 1 Entry'!D888="","",'praptra 1 Entry'!D888)</f>
        <v/>
      </c>
      <c r="E888" s="129" t="str">
        <f>IF('praptra 1 Entry'!E888="","",'praptra 1 Entry'!E888)</f>
        <v/>
      </c>
      <c r="F888" s="129" t="str">
        <f>IF('praptra 1 Entry'!F888="","",'praptra 1 Entry'!F888)</f>
        <v/>
      </c>
      <c r="G888" s="129" t="str">
        <f>IF('praptra 1 Entry'!G888="","",'praptra 1 Entry'!G888)</f>
        <v/>
      </c>
      <c r="H888" s="130" t="str">
        <f>IF('praptra 1 Entry'!H888="","",'praptra 1 Entry'!H888)</f>
        <v/>
      </c>
      <c r="I888" s="128" t="str">
        <f>IF('praptra 1 Entry'!I888="","",'praptra 1 Entry'!I888)</f>
        <v/>
      </c>
      <c r="J888" s="128" t="str">
        <f>IF('praptra 1 Entry'!J888="","",'praptra 1 Entry'!J888)</f>
        <v/>
      </c>
      <c r="K888" s="128" t="str">
        <f>IF('praptra 1 Entry'!K888="","",'praptra 1 Entry'!K888)</f>
        <v/>
      </c>
      <c r="L888" s="128" t="str">
        <f>IF('praptra 1 Entry'!L888="","",'praptra 1 Entry'!L888)</f>
        <v/>
      </c>
      <c r="M888" s="128" t="str">
        <f>IF('praptra 1 Entry'!M888="","",'praptra 1 Entry'!M888)</f>
        <v/>
      </c>
      <c r="N888" s="128" t="str">
        <f>IF('praptra 1 Entry'!N888="","",'praptra 1 Entry'!N888)</f>
        <v/>
      </c>
      <c r="O888" s="128" t="str">
        <f>IF('praptra 1 Entry'!O888="","",'praptra 1 Entry'!O888)</f>
        <v/>
      </c>
      <c r="P888" s="128" t="str">
        <f>IF('praptra 1 Entry'!P888="","",'praptra 1 Entry'!P888)</f>
        <v/>
      </c>
      <c r="Q888" s="128" t="str">
        <f>IF('praptra 1 Entry'!Q888="","",'praptra 1 Entry'!Q888)</f>
        <v/>
      </c>
      <c r="R888" s="128" t="str">
        <f>IF('praptra 1 Entry'!R888="","",'praptra 1 Entry'!R888)</f>
        <v/>
      </c>
      <c r="S888" s="128" t="str">
        <f>IF('praptra 1 Entry'!S888="","",'praptra 1 Entry'!S888)</f>
        <v/>
      </c>
      <c r="T888" s="128" t="str">
        <f>IF('praptra 1 Entry'!T888="","",'praptra 1 Entry'!T888)</f>
        <v/>
      </c>
      <c r="U888" s="128" t="str">
        <f>IF('praptra 1 Entry'!U888="","",'praptra 1 Entry'!U888)</f>
        <v/>
      </c>
      <c r="V888" s="128" t="str">
        <f>IF('praptra 1 Entry'!V888="","",'praptra 1 Entry'!V888)</f>
        <v/>
      </c>
      <c r="W888" s="128" t="str">
        <f>IF('praptra 1 Entry'!W888="","",'praptra 1 Entry'!W888)</f>
        <v/>
      </c>
    </row>
    <row r="889" spans="1:23" ht="24.95" customHeight="1">
      <c r="A889" s="128" t="str">
        <f>IF('praptra 1 Entry'!A889="","",'praptra 1 Entry'!A889)</f>
        <v/>
      </c>
      <c r="B889" s="128" t="str">
        <f>IF('praptra 1 Entry'!B889="","",'praptra 1 Entry'!B889)</f>
        <v/>
      </c>
      <c r="C889" s="128" t="str">
        <f>IF('praptra 1 Entry'!C889="","",'praptra 1 Entry'!C889)</f>
        <v/>
      </c>
      <c r="D889" s="128" t="str">
        <f>IF('praptra 1 Entry'!D889="","",'praptra 1 Entry'!D889)</f>
        <v/>
      </c>
      <c r="E889" s="129" t="str">
        <f>IF('praptra 1 Entry'!E889="","",'praptra 1 Entry'!E889)</f>
        <v/>
      </c>
      <c r="F889" s="129" t="str">
        <f>IF('praptra 1 Entry'!F889="","",'praptra 1 Entry'!F889)</f>
        <v/>
      </c>
      <c r="G889" s="129" t="str">
        <f>IF('praptra 1 Entry'!G889="","",'praptra 1 Entry'!G889)</f>
        <v/>
      </c>
      <c r="H889" s="130" t="str">
        <f>IF('praptra 1 Entry'!H889="","",'praptra 1 Entry'!H889)</f>
        <v/>
      </c>
      <c r="I889" s="128" t="str">
        <f>IF('praptra 1 Entry'!I889="","",'praptra 1 Entry'!I889)</f>
        <v/>
      </c>
      <c r="J889" s="128" t="str">
        <f>IF('praptra 1 Entry'!J889="","",'praptra 1 Entry'!J889)</f>
        <v/>
      </c>
      <c r="K889" s="128" t="str">
        <f>IF('praptra 1 Entry'!K889="","",'praptra 1 Entry'!K889)</f>
        <v/>
      </c>
      <c r="L889" s="128" t="str">
        <f>IF('praptra 1 Entry'!L889="","",'praptra 1 Entry'!L889)</f>
        <v/>
      </c>
      <c r="M889" s="128" t="str">
        <f>IF('praptra 1 Entry'!M889="","",'praptra 1 Entry'!M889)</f>
        <v/>
      </c>
      <c r="N889" s="128" t="str">
        <f>IF('praptra 1 Entry'!N889="","",'praptra 1 Entry'!N889)</f>
        <v/>
      </c>
      <c r="O889" s="128" t="str">
        <f>IF('praptra 1 Entry'!O889="","",'praptra 1 Entry'!O889)</f>
        <v/>
      </c>
      <c r="P889" s="128" t="str">
        <f>IF('praptra 1 Entry'!P889="","",'praptra 1 Entry'!P889)</f>
        <v/>
      </c>
      <c r="Q889" s="128" t="str">
        <f>IF('praptra 1 Entry'!Q889="","",'praptra 1 Entry'!Q889)</f>
        <v/>
      </c>
      <c r="R889" s="128" t="str">
        <f>IF('praptra 1 Entry'!R889="","",'praptra 1 Entry'!R889)</f>
        <v/>
      </c>
      <c r="S889" s="128" t="str">
        <f>IF('praptra 1 Entry'!S889="","",'praptra 1 Entry'!S889)</f>
        <v/>
      </c>
      <c r="T889" s="128" t="str">
        <f>IF('praptra 1 Entry'!T889="","",'praptra 1 Entry'!T889)</f>
        <v/>
      </c>
      <c r="U889" s="128" t="str">
        <f>IF('praptra 1 Entry'!U889="","",'praptra 1 Entry'!U889)</f>
        <v/>
      </c>
      <c r="V889" s="128" t="str">
        <f>IF('praptra 1 Entry'!V889="","",'praptra 1 Entry'!V889)</f>
        <v/>
      </c>
      <c r="W889" s="128" t="str">
        <f>IF('praptra 1 Entry'!W889="","",'praptra 1 Entry'!W889)</f>
        <v/>
      </c>
    </row>
    <row r="890" spans="1:23" ht="24.95" customHeight="1">
      <c r="A890" s="128" t="str">
        <f>IF('praptra 1 Entry'!A890="","",'praptra 1 Entry'!A890)</f>
        <v/>
      </c>
      <c r="B890" s="128" t="str">
        <f>IF('praptra 1 Entry'!B890="","",'praptra 1 Entry'!B890)</f>
        <v/>
      </c>
      <c r="C890" s="128" t="str">
        <f>IF('praptra 1 Entry'!C890="","",'praptra 1 Entry'!C890)</f>
        <v/>
      </c>
      <c r="D890" s="128" t="str">
        <f>IF('praptra 1 Entry'!D890="","",'praptra 1 Entry'!D890)</f>
        <v/>
      </c>
      <c r="E890" s="129" t="str">
        <f>IF('praptra 1 Entry'!E890="","",'praptra 1 Entry'!E890)</f>
        <v/>
      </c>
      <c r="F890" s="129" t="str">
        <f>IF('praptra 1 Entry'!F890="","",'praptra 1 Entry'!F890)</f>
        <v/>
      </c>
      <c r="G890" s="129" t="str">
        <f>IF('praptra 1 Entry'!G890="","",'praptra 1 Entry'!G890)</f>
        <v/>
      </c>
      <c r="H890" s="130" t="str">
        <f>IF('praptra 1 Entry'!H890="","",'praptra 1 Entry'!H890)</f>
        <v/>
      </c>
      <c r="I890" s="128" t="str">
        <f>IF('praptra 1 Entry'!I890="","",'praptra 1 Entry'!I890)</f>
        <v/>
      </c>
      <c r="J890" s="128" t="str">
        <f>IF('praptra 1 Entry'!J890="","",'praptra 1 Entry'!J890)</f>
        <v/>
      </c>
      <c r="K890" s="128" t="str">
        <f>IF('praptra 1 Entry'!K890="","",'praptra 1 Entry'!K890)</f>
        <v/>
      </c>
      <c r="L890" s="128" t="str">
        <f>IF('praptra 1 Entry'!L890="","",'praptra 1 Entry'!L890)</f>
        <v/>
      </c>
      <c r="M890" s="128" t="str">
        <f>IF('praptra 1 Entry'!M890="","",'praptra 1 Entry'!M890)</f>
        <v/>
      </c>
      <c r="N890" s="128" t="str">
        <f>IF('praptra 1 Entry'!N890="","",'praptra 1 Entry'!N890)</f>
        <v/>
      </c>
      <c r="O890" s="128" t="str">
        <f>IF('praptra 1 Entry'!O890="","",'praptra 1 Entry'!O890)</f>
        <v/>
      </c>
      <c r="P890" s="128" t="str">
        <f>IF('praptra 1 Entry'!P890="","",'praptra 1 Entry'!P890)</f>
        <v/>
      </c>
      <c r="Q890" s="128" t="str">
        <f>IF('praptra 1 Entry'!Q890="","",'praptra 1 Entry'!Q890)</f>
        <v/>
      </c>
      <c r="R890" s="128" t="str">
        <f>IF('praptra 1 Entry'!R890="","",'praptra 1 Entry'!R890)</f>
        <v/>
      </c>
      <c r="S890" s="128" t="str">
        <f>IF('praptra 1 Entry'!S890="","",'praptra 1 Entry'!S890)</f>
        <v/>
      </c>
      <c r="T890" s="128" t="str">
        <f>IF('praptra 1 Entry'!T890="","",'praptra 1 Entry'!T890)</f>
        <v/>
      </c>
      <c r="U890" s="128" t="str">
        <f>IF('praptra 1 Entry'!U890="","",'praptra 1 Entry'!U890)</f>
        <v/>
      </c>
      <c r="V890" s="128" t="str">
        <f>IF('praptra 1 Entry'!V890="","",'praptra 1 Entry'!V890)</f>
        <v/>
      </c>
      <c r="W890" s="128" t="str">
        <f>IF('praptra 1 Entry'!W890="","",'praptra 1 Entry'!W890)</f>
        <v/>
      </c>
    </row>
    <row r="891" spans="1:23" ht="24.95" customHeight="1">
      <c r="A891" s="128" t="str">
        <f>IF('praptra 1 Entry'!A891="","",'praptra 1 Entry'!A891)</f>
        <v/>
      </c>
      <c r="B891" s="128" t="str">
        <f>IF('praptra 1 Entry'!B891="","",'praptra 1 Entry'!B891)</f>
        <v/>
      </c>
      <c r="C891" s="128" t="str">
        <f>IF('praptra 1 Entry'!C891="","",'praptra 1 Entry'!C891)</f>
        <v/>
      </c>
      <c r="D891" s="128" t="str">
        <f>IF('praptra 1 Entry'!D891="","",'praptra 1 Entry'!D891)</f>
        <v/>
      </c>
      <c r="E891" s="129" t="str">
        <f>IF('praptra 1 Entry'!E891="","",'praptra 1 Entry'!E891)</f>
        <v/>
      </c>
      <c r="F891" s="129" t="str">
        <f>IF('praptra 1 Entry'!F891="","",'praptra 1 Entry'!F891)</f>
        <v/>
      </c>
      <c r="G891" s="129" t="str">
        <f>IF('praptra 1 Entry'!G891="","",'praptra 1 Entry'!G891)</f>
        <v/>
      </c>
      <c r="H891" s="130" t="str">
        <f>IF('praptra 1 Entry'!H891="","",'praptra 1 Entry'!H891)</f>
        <v/>
      </c>
      <c r="I891" s="128" t="str">
        <f>IF('praptra 1 Entry'!I891="","",'praptra 1 Entry'!I891)</f>
        <v/>
      </c>
      <c r="J891" s="128" t="str">
        <f>IF('praptra 1 Entry'!J891="","",'praptra 1 Entry'!J891)</f>
        <v/>
      </c>
      <c r="K891" s="128" t="str">
        <f>IF('praptra 1 Entry'!K891="","",'praptra 1 Entry'!K891)</f>
        <v/>
      </c>
      <c r="L891" s="128" t="str">
        <f>IF('praptra 1 Entry'!L891="","",'praptra 1 Entry'!L891)</f>
        <v/>
      </c>
      <c r="M891" s="128" t="str">
        <f>IF('praptra 1 Entry'!M891="","",'praptra 1 Entry'!M891)</f>
        <v/>
      </c>
      <c r="N891" s="128" t="str">
        <f>IF('praptra 1 Entry'!N891="","",'praptra 1 Entry'!N891)</f>
        <v/>
      </c>
      <c r="O891" s="128" t="str">
        <f>IF('praptra 1 Entry'!O891="","",'praptra 1 Entry'!O891)</f>
        <v/>
      </c>
      <c r="P891" s="128" t="str">
        <f>IF('praptra 1 Entry'!P891="","",'praptra 1 Entry'!P891)</f>
        <v/>
      </c>
      <c r="Q891" s="128" t="str">
        <f>IF('praptra 1 Entry'!Q891="","",'praptra 1 Entry'!Q891)</f>
        <v/>
      </c>
      <c r="R891" s="128" t="str">
        <f>IF('praptra 1 Entry'!R891="","",'praptra 1 Entry'!R891)</f>
        <v/>
      </c>
      <c r="S891" s="128" t="str">
        <f>IF('praptra 1 Entry'!S891="","",'praptra 1 Entry'!S891)</f>
        <v/>
      </c>
      <c r="T891" s="128" t="str">
        <f>IF('praptra 1 Entry'!T891="","",'praptra 1 Entry'!T891)</f>
        <v/>
      </c>
      <c r="U891" s="128" t="str">
        <f>IF('praptra 1 Entry'!U891="","",'praptra 1 Entry'!U891)</f>
        <v/>
      </c>
      <c r="V891" s="128" t="str">
        <f>IF('praptra 1 Entry'!V891="","",'praptra 1 Entry'!V891)</f>
        <v/>
      </c>
      <c r="W891" s="128" t="str">
        <f>IF('praptra 1 Entry'!W891="","",'praptra 1 Entry'!W891)</f>
        <v/>
      </c>
    </row>
    <row r="892" spans="1:23" ht="24.95" customHeight="1">
      <c r="A892" s="128" t="str">
        <f>IF('praptra 1 Entry'!A892="","",'praptra 1 Entry'!A892)</f>
        <v/>
      </c>
      <c r="B892" s="128" t="str">
        <f>IF('praptra 1 Entry'!B892="","",'praptra 1 Entry'!B892)</f>
        <v/>
      </c>
      <c r="C892" s="128" t="str">
        <f>IF('praptra 1 Entry'!C892="","",'praptra 1 Entry'!C892)</f>
        <v/>
      </c>
      <c r="D892" s="128" t="str">
        <f>IF('praptra 1 Entry'!D892="","",'praptra 1 Entry'!D892)</f>
        <v/>
      </c>
      <c r="E892" s="129" t="str">
        <f>IF('praptra 1 Entry'!E892="","",'praptra 1 Entry'!E892)</f>
        <v/>
      </c>
      <c r="F892" s="129" t="str">
        <f>IF('praptra 1 Entry'!F892="","",'praptra 1 Entry'!F892)</f>
        <v/>
      </c>
      <c r="G892" s="129" t="str">
        <f>IF('praptra 1 Entry'!G892="","",'praptra 1 Entry'!G892)</f>
        <v/>
      </c>
      <c r="H892" s="130" t="str">
        <f>IF('praptra 1 Entry'!H892="","",'praptra 1 Entry'!H892)</f>
        <v/>
      </c>
      <c r="I892" s="128" t="str">
        <f>IF('praptra 1 Entry'!I892="","",'praptra 1 Entry'!I892)</f>
        <v/>
      </c>
      <c r="J892" s="128" t="str">
        <f>IF('praptra 1 Entry'!J892="","",'praptra 1 Entry'!J892)</f>
        <v/>
      </c>
      <c r="K892" s="128" t="str">
        <f>IF('praptra 1 Entry'!K892="","",'praptra 1 Entry'!K892)</f>
        <v/>
      </c>
      <c r="L892" s="128" t="str">
        <f>IF('praptra 1 Entry'!L892="","",'praptra 1 Entry'!L892)</f>
        <v/>
      </c>
      <c r="M892" s="128" t="str">
        <f>IF('praptra 1 Entry'!M892="","",'praptra 1 Entry'!M892)</f>
        <v/>
      </c>
      <c r="N892" s="128" t="str">
        <f>IF('praptra 1 Entry'!N892="","",'praptra 1 Entry'!N892)</f>
        <v/>
      </c>
      <c r="O892" s="128" t="str">
        <f>IF('praptra 1 Entry'!O892="","",'praptra 1 Entry'!O892)</f>
        <v/>
      </c>
      <c r="P892" s="128" t="str">
        <f>IF('praptra 1 Entry'!P892="","",'praptra 1 Entry'!P892)</f>
        <v/>
      </c>
      <c r="Q892" s="128" t="str">
        <f>IF('praptra 1 Entry'!Q892="","",'praptra 1 Entry'!Q892)</f>
        <v/>
      </c>
      <c r="R892" s="128" t="str">
        <f>IF('praptra 1 Entry'!R892="","",'praptra 1 Entry'!R892)</f>
        <v/>
      </c>
      <c r="S892" s="128" t="str">
        <f>IF('praptra 1 Entry'!S892="","",'praptra 1 Entry'!S892)</f>
        <v/>
      </c>
      <c r="T892" s="128" t="str">
        <f>IF('praptra 1 Entry'!T892="","",'praptra 1 Entry'!T892)</f>
        <v/>
      </c>
      <c r="U892" s="128" t="str">
        <f>IF('praptra 1 Entry'!U892="","",'praptra 1 Entry'!U892)</f>
        <v/>
      </c>
      <c r="V892" s="128" t="str">
        <f>IF('praptra 1 Entry'!V892="","",'praptra 1 Entry'!V892)</f>
        <v/>
      </c>
      <c r="W892" s="128" t="str">
        <f>IF('praptra 1 Entry'!W892="","",'praptra 1 Entry'!W892)</f>
        <v/>
      </c>
    </row>
    <row r="893" spans="1:23" ht="24.95" customHeight="1">
      <c r="A893" s="128" t="str">
        <f>IF('praptra 1 Entry'!A893="","",'praptra 1 Entry'!A893)</f>
        <v/>
      </c>
      <c r="B893" s="128" t="str">
        <f>IF('praptra 1 Entry'!B893="","",'praptra 1 Entry'!B893)</f>
        <v/>
      </c>
      <c r="C893" s="128" t="str">
        <f>IF('praptra 1 Entry'!C893="","",'praptra 1 Entry'!C893)</f>
        <v/>
      </c>
      <c r="D893" s="128" t="str">
        <f>IF('praptra 1 Entry'!D893="","",'praptra 1 Entry'!D893)</f>
        <v/>
      </c>
      <c r="E893" s="129" t="str">
        <f>IF('praptra 1 Entry'!E893="","",'praptra 1 Entry'!E893)</f>
        <v/>
      </c>
      <c r="F893" s="129" t="str">
        <f>IF('praptra 1 Entry'!F893="","",'praptra 1 Entry'!F893)</f>
        <v/>
      </c>
      <c r="G893" s="129" t="str">
        <f>IF('praptra 1 Entry'!G893="","",'praptra 1 Entry'!G893)</f>
        <v/>
      </c>
      <c r="H893" s="130" t="str">
        <f>IF('praptra 1 Entry'!H893="","",'praptra 1 Entry'!H893)</f>
        <v/>
      </c>
      <c r="I893" s="128" t="str">
        <f>IF('praptra 1 Entry'!I893="","",'praptra 1 Entry'!I893)</f>
        <v/>
      </c>
      <c r="J893" s="128" t="str">
        <f>IF('praptra 1 Entry'!J893="","",'praptra 1 Entry'!J893)</f>
        <v/>
      </c>
      <c r="K893" s="128" t="str">
        <f>IF('praptra 1 Entry'!K893="","",'praptra 1 Entry'!K893)</f>
        <v/>
      </c>
      <c r="L893" s="128" t="str">
        <f>IF('praptra 1 Entry'!L893="","",'praptra 1 Entry'!L893)</f>
        <v/>
      </c>
      <c r="M893" s="128" t="str">
        <f>IF('praptra 1 Entry'!M893="","",'praptra 1 Entry'!M893)</f>
        <v/>
      </c>
      <c r="N893" s="128" t="str">
        <f>IF('praptra 1 Entry'!N893="","",'praptra 1 Entry'!N893)</f>
        <v/>
      </c>
      <c r="O893" s="128" t="str">
        <f>IF('praptra 1 Entry'!O893="","",'praptra 1 Entry'!O893)</f>
        <v/>
      </c>
      <c r="P893" s="128" t="str">
        <f>IF('praptra 1 Entry'!P893="","",'praptra 1 Entry'!P893)</f>
        <v/>
      </c>
      <c r="Q893" s="128" t="str">
        <f>IF('praptra 1 Entry'!Q893="","",'praptra 1 Entry'!Q893)</f>
        <v/>
      </c>
      <c r="R893" s="128" t="str">
        <f>IF('praptra 1 Entry'!R893="","",'praptra 1 Entry'!R893)</f>
        <v/>
      </c>
      <c r="S893" s="128" t="str">
        <f>IF('praptra 1 Entry'!S893="","",'praptra 1 Entry'!S893)</f>
        <v/>
      </c>
      <c r="T893" s="128" t="str">
        <f>IF('praptra 1 Entry'!T893="","",'praptra 1 Entry'!T893)</f>
        <v/>
      </c>
      <c r="U893" s="128" t="str">
        <f>IF('praptra 1 Entry'!U893="","",'praptra 1 Entry'!U893)</f>
        <v/>
      </c>
      <c r="V893" s="128" t="str">
        <f>IF('praptra 1 Entry'!V893="","",'praptra 1 Entry'!V893)</f>
        <v/>
      </c>
      <c r="W893" s="128" t="str">
        <f>IF('praptra 1 Entry'!W893="","",'praptra 1 Entry'!W893)</f>
        <v/>
      </c>
    </row>
    <row r="894" spans="1:23" ht="24.95" customHeight="1">
      <c r="A894" s="128" t="str">
        <f>IF('praptra 1 Entry'!A894="","",'praptra 1 Entry'!A894)</f>
        <v/>
      </c>
      <c r="B894" s="128" t="str">
        <f>IF('praptra 1 Entry'!B894="","",'praptra 1 Entry'!B894)</f>
        <v/>
      </c>
      <c r="C894" s="128" t="str">
        <f>IF('praptra 1 Entry'!C894="","",'praptra 1 Entry'!C894)</f>
        <v/>
      </c>
      <c r="D894" s="128" t="str">
        <f>IF('praptra 1 Entry'!D894="","",'praptra 1 Entry'!D894)</f>
        <v/>
      </c>
      <c r="E894" s="129" t="str">
        <f>IF('praptra 1 Entry'!E894="","",'praptra 1 Entry'!E894)</f>
        <v/>
      </c>
      <c r="F894" s="129" t="str">
        <f>IF('praptra 1 Entry'!F894="","",'praptra 1 Entry'!F894)</f>
        <v/>
      </c>
      <c r="G894" s="129" t="str">
        <f>IF('praptra 1 Entry'!G894="","",'praptra 1 Entry'!G894)</f>
        <v/>
      </c>
      <c r="H894" s="130" t="str">
        <f>IF('praptra 1 Entry'!H894="","",'praptra 1 Entry'!H894)</f>
        <v/>
      </c>
      <c r="I894" s="128" t="str">
        <f>IF('praptra 1 Entry'!I894="","",'praptra 1 Entry'!I894)</f>
        <v/>
      </c>
      <c r="J894" s="128" t="str">
        <f>IF('praptra 1 Entry'!J894="","",'praptra 1 Entry'!J894)</f>
        <v/>
      </c>
      <c r="K894" s="128" t="str">
        <f>IF('praptra 1 Entry'!K894="","",'praptra 1 Entry'!K894)</f>
        <v/>
      </c>
      <c r="L894" s="128" t="str">
        <f>IF('praptra 1 Entry'!L894="","",'praptra 1 Entry'!L894)</f>
        <v/>
      </c>
      <c r="M894" s="128" t="str">
        <f>IF('praptra 1 Entry'!M894="","",'praptra 1 Entry'!M894)</f>
        <v/>
      </c>
      <c r="N894" s="128" t="str">
        <f>IF('praptra 1 Entry'!N894="","",'praptra 1 Entry'!N894)</f>
        <v/>
      </c>
      <c r="O894" s="128" t="str">
        <f>IF('praptra 1 Entry'!O894="","",'praptra 1 Entry'!O894)</f>
        <v/>
      </c>
      <c r="P894" s="128" t="str">
        <f>IF('praptra 1 Entry'!P894="","",'praptra 1 Entry'!P894)</f>
        <v/>
      </c>
      <c r="Q894" s="128" t="str">
        <f>IF('praptra 1 Entry'!Q894="","",'praptra 1 Entry'!Q894)</f>
        <v/>
      </c>
      <c r="R894" s="128" t="str">
        <f>IF('praptra 1 Entry'!R894="","",'praptra 1 Entry'!R894)</f>
        <v/>
      </c>
      <c r="S894" s="128" t="str">
        <f>IF('praptra 1 Entry'!S894="","",'praptra 1 Entry'!S894)</f>
        <v/>
      </c>
      <c r="T894" s="128" t="str">
        <f>IF('praptra 1 Entry'!T894="","",'praptra 1 Entry'!T894)</f>
        <v/>
      </c>
      <c r="U894" s="128" t="str">
        <f>IF('praptra 1 Entry'!U894="","",'praptra 1 Entry'!U894)</f>
        <v/>
      </c>
      <c r="V894" s="128" t="str">
        <f>IF('praptra 1 Entry'!V894="","",'praptra 1 Entry'!V894)</f>
        <v/>
      </c>
      <c r="W894" s="128" t="str">
        <f>IF('praptra 1 Entry'!W894="","",'praptra 1 Entry'!W894)</f>
        <v/>
      </c>
    </row>
    <row r="895" spans="1:23" ht="24.95" customHeight="1">
      <c r="A895" s="128" t="str">
        <f>IF('praptra 1 Entry'!A895="","",'praptra 1 Entry'!A895)</f>
        <v/>
      </c>
      <c r="B895" s="128" t="str">
        <f>IF('praptra 1 Entry'!B895="","",'praptra 1 Entry'!B895)</f>
        <v/>
      </c>
      <c r="C895" s="128" t="str">
        <f>IF('praptra 1 Entry'!C895="","",'praptra 1 Entry'!C895)</f>
        <v/>
      </c>
      <c r="D895" s="128" t="str">
        <f>IF('praptra 1 Entry'!D895="","",'praptra 1 Entry'!D895)</f>
        <v/>
      </c>
      <c r="E895" s="129" t="str">
        <f>IF('praptra 1 Entry'!E895="","",'praptra 1 Entry'!E895)</f>
        <v/>
      </c>
      <c r="F895" s="129" t="str">
        <f>IF('praptra 1 Entry'!F895="","",'praptra 1 Entry'!F895)</f>
        <v/>
      </c>
      <c r="G895" s="129" t="str">
        <f>IF('praptra 1 Entry'!G895="","",'praptra 1 Entry'!G895)</f>
        <v/>
      </c>
      <c r="H895" s="130" t="str">
        <f>IF('praptra 1 Entry'!H895="","",'praptra 1 Entry'!H895)</f>
        <v/>
      </c>
      <c r="I895" s="128" t="str">
        <f>IF('praptra 1 Entry'!I895="","",'praptra 1 Entry'!I895)</f>
        <v/>
      </c>
      <c r="J895" s="128" t="str">
        <f>IF('praptra 1 Entry'!J895="","",'praptra 1 Entry'!J895)</f>
        <v/>
      </c>
      <c r="K895" s="128" t="str">
        <f>IF('praptra 1 Entry'!K895="","",'praptra 1 Entry'!K895)</f>
        <v/>
      </c>
      <c r="L895" s="128" t="str">
        <f>IF('praptra 1 Entry'!L895="","",'praptra 1 Entry'!L895)</f>
        <v/>
      </c>
      <c r="M895" s="128" t="str">
        <f>IF('praptra 1 Entry'!M895="","",'praptra 1 Entry'!M895)</f>
        <v/>
      </c>
      <c r="N895" s="128" t="str">
        <f>IF('praptra 1 Entry'!N895="","",'praptra 1 Entry'!N895)</f>
        <v/>
      </c>
      <c r="O895" s="128" t="str">
        <f>IF('praptra 1 Entry'!O895="","",'praptra 1 Entry'!O895)</f>
        <v/>
      </c>
      <c r="P895" s="128" t="str">
        <f>IF('praptra 1 Entry'!P895="","",'praptra 1 Entry'!P895)</f>
        <v/>
      </c>
      <c r="Q895" s="128" t="str">
        <f>IF('praptra 1 Entry'!Q895="","",'praptra 1 Entry'!Q895)</f>
        <v/>
      </c>
      <c r="R895" s="128" t="str">
        <f>IF('praptra 1 Entry'!R895="","",'praptra 1 Entry'!R895)</f>
        <v/>
      </c>
      <c r="S895" s="128" t="str">
        <f>IF('praptra 1 Entry'!S895="","",'praptra 1 Entry'!S895)</f>
        <v/>
      </c>
      <c r="T895" s="128" t="str">
        <f>IF('praptra 1 Entry'!T895="","",'praptra 1 Entry'!T895)</f>
        <v/>
      </c>
      <c r="U895" s="128" t="str">
        <f>IF('praptra 1 Entry'!U895="","",'praptra 1 Entry'!U895)</f>
        <v/>
      </c>
      <c r="V895" s="128" t="str">
        <f>IF('praptra 1 Entry'!V895="","",'praptra 1 Entry'!V895)</f>
        <v/>
      </c>
      <c r="W895" s="128" t="str">
        <f>IF('praptra 1 Entry'!W895="","",'praptra 1 Entry'!W895)</f>
        <v/>
      </c>
    </row>
    <row r="896" spans="1:23" ht="24.95" customHeight="1">
      <c r="A896" s="128" t="str">
        <f>IF('praptra 1 Entry'!A896="","",'praptra 1 Entry'!A896)</f>
        <v/>
      </c>
      <c r="B896" s="128" t="str">
        <f>IF('praptra 1 Entry'!B896="","",'praptra 1 Entry'!B896)</f>
        <v/>
      </c>
      <c r="C896" s="128" t="str">
        <f>IF('praptra 1 Entry'!C896="","",'praptra 1 Entry'!C896)</f>
        <v/>
      </c>
      <c r="D896" s="128" t="str">
        <f>IF('praptra 1 Entry'!D896="","",'praptra 1 Entry'!D896)</f>
        <v/>
      </c>
      <c r="E896" s="129" t="str">
        <f>IF('praptra 1 Entry'!E896="","",'praptra 1 Entry'!E896)</f>
        <v/>
      </c>
      <c r="F896" s="129" t="str">
        <f>IF('praptra 1 Entry'!F896="","",'praptra 1 Entry'!F896)</f>
        <v/>
      </c>
      <c r="G896" s="129" t="str">
        <f>IF('praptra 1 Entry'!G896="","",'praptra 1 Entry'!G896)</f>
        <v/>
      </c>
      <c r="H896" s="130" t="str">
        <f>IF('praptra 1 Entry'!H896="","",'praptra 1 Entry'!H896)</f>
        <v/>
      </c>
      <c r="I896" s="128" t="str">
        <f>IF('praptra 1 Entry'!I896="","",'praptra 1 Entry'!I896)</f>
        <v/>
      </c>
      <c r="J896" s="128" t="str">
        <f>IF('praptra 1 Entry'!J896="","",'praptra 1 Entry'!J896)</f>
        <v/>
      </c>
      <c r="K896" s="128" t="str">
        <f>IF('praptra 1 Entry'!K896="","",'praptra 1 Entry'!K896)</f>
        <v/>
      </c>
      <c r="L896" s="128" t="str">
        <f>IF('praptra 1 Entry'!L896="","",'praptra 1 Entry'!L896)</f>
        <v/>
      </c>
      <c r="M896" s="128" t="str">
        <f>IF('praptra 1 Entry'!M896="","",'praptra 1 Entry'!M896)</f>
        <v/>
      </c>
      <c r="N896" s="128" t="str">
        <f>IF('praptra 1 Entry'!N896="","",'praptra 1 Entry'!N896)</f>
        <v/>
      </c>
      <c r="O896" s="128" t="str">
        <f>IF('praptra 1 Entry'!O896="","",'praptra 1 Entry'!O896)</f>
        <v/>
      </c>
      <c r="P896" s="128" t="str">
        <f>IF('praptra 1 Entry'!P896="","",'praptra 1 Entry'!P896)</f>
        <v/>
      </c>
      <c r="Q896" s="128" t="str">
        <f>IF('praptra 1 Entry'!Q896="","",'praptra 1 Entry'!Q896)</f>
        <v/>
      </c>
      <c r="R896" s="128" t="str">
        <f>IF('praptra 1 Entry'!R896="","",'praptra 1 Entry'!R896)</f>
        <v/>
      </c>
      <c r="S896" s="128" t="str">
        <f>IF('praptra 1 Entry'!S896="","",'praptra 1 Entry'!S896)</f>
        <v/>
      </c>
      <c r="T896" s="128" t="str">
        <f>IF('praptra 1 Entry'!T896="","",'praptra 1 Entry'!T896)</f>
        <v/>
      </c>
      <c r="U896" s="128" t="str">
        <f>IF('praptra 1 Entry'!U896="","",'praptra 1 Entry'!U896)</f>
        <v/>
      </c>
      <c r="V896" s="128" t="str">
        <f>IF('praptra 1 Entry'!V896="","",'praptra 1 Entry'!V896)</f>
        <v/>
      </c>
      <c r="W896" s="128" t="str">
        <f>IF('praptra 1 Entry'!W896="","",'praptra 1 Entry'!W896)</f>
        <v/>
      </c>
    </row>
    <row r="897" spans="1:23" ht="24.95" customHeight="1">
      <c r="A897" s="128" t="str">
        <f>IF('praptra 1 Entry'!A897="","",'praptra 1 Entry'!A897)</f>
        <v/>
      </c>
      <c r="B897" s="128" t="str">
        <f>IF('praptra 1 Entry'!B897="","",'praptra 1 Entry'!B897)</f>
        <v/>
      </c>
      <c r="C897" s="128" t="str">
        <f>IF('praptra 1 Entry'!C897="","",'praptra 1 Entry'!C897)</f>
        <v/>
      </c>
      <c r="D897" s="128" t="str">
        <f>IF('praptra 1 Entry'!D897="","",'praptra 1 Entry'!D897)</f>
        <v/>
      </c>
      <c r="E897" s="129" t="str">
        <f>IF('praptra 1 Entry'!E897="","",'praptra 1 Entry'!E897)</f>
        <v/>
      </c>
      <c r="F897" s="129" t="str">
        <f>IF('praptra 1 Entry'!F897="","",'praptra 1 Entry'!F897)</f>
        <v/>
      </c>
      <c r="G897" s="129" t="str">
        <f>IF('praptra 1 Entry'!G897="","",'praptra 1 Entry'!G897)</f>
        <v/>
      </c>
      <c r="H897" s="130" t="str">
        <f>IF('praptra 1 Entry'!H897="","",'praptra 1 Entry'!H897)</f>
        <v/>
      </c>
      <c r="I897" s="128" t="str">
        <f>IF('praptra 1 Entry'!I897="","",'praptra 1 Entry'!I897)</f>
        <v/>
      </c>
      <c r="J897" s="128" t="str">
        <f>IF('praptra 1 Entry'!J897="","",'praptra 1 Entry'!J897)</f>
        <v/>
      </c>
      <c r="K897" s="128" t="str">
        <f>IF('praptra 1 Entry'!K897="","",'praptra 1 Entry'!K897)</f>
        <v/>
      </c>
      <c r="L897" s="128" t="str">
        <f>IF('praptra 1 Entry'!L897="","",'praptra 1 Entry'!L897)</f>
        <v/>
      </c>
      <c r="M897" s="128" t="str">
        <f>IF('praptra 1 Entry'!M897="","",'praptra 1 Entry'!M897)</f>
        <v/>
      </c>
      <c r="N897" s="128" t="str">
        <f>IF('praptra 1 Entry'!N897="","",'praptra 1 Entry'!N897)</f>
        <v/>
      </c>
      <c r="O897" s="128" t="str">
        <f>IF('praptra 1 Entry'!O897="","",'praptra 1 Entry'!O897)</f>
        <v/>
      </c>
      <c r="P897" s="128" t="str">
        <f>IF('praptra 1 Entry'!P897="","",'praptra 1 Entry'!P897)</f>
        <v/>
      </c>
      <c r="Q897" s="128" t="str">
        <f>IF('praptra 1 Entry'!Q897="","",'praptra 1 Entry'!Q897)</f>
        <v/>
      </c>
      <c r="R897" s="128" t="str">
        <f>IF('praptra 1 Entry'!R897="","",'praptra 1 Entry'!R897)</f>
        <v/>
      </c>
      <c r="S897" s="128" t="str">
        <f>IF('praptra 1 Entry'!S897="","",'praptra 1 Entry'!S897)</f>
        <v/>
      </c>
      <c r="T897" s="128" t="str">
        <f>IF('praptra 1 Entry'!T897="","",'praptra 1 Entry'!T897)</f>
        <v/>
      </c>
      <c r="U897" s="128" t="str">
        <f>IF('praptra 1 Entry'!U897="","",'praptra 1 Entry'!U897)</f>
        <v/>
      </c>
      <c r="V897" s="128" t="str">
        <f>IF('praptra 1 Entry'!V897="","",'praptra 1 Entry'!V897)</f>
        <v/>
      </c>
      <c r="W897" s="128" t="str">
        <f>IF('praptra 1 Entry'!W897="","",'praptra 1 Entry'!W897)</f>
        <v/>
      </c>
    </row>
    <row r="898" spans="1:23" ht="24.95" customHeight="1">
      <c r="A898" s="128" t="str">
        <f>IF('praptra 1 Entry'!A898="","",'praptra 1 Entry'!A898)</f>
        <v/>
      </c>
      <c r="B898" s="128" t="str">
        <f>IF('praptra 1 Entry'!B898="","",'praptra 1 Entry'!B898)</f>
        <v/>
      </c>
      <c r="C898" s="128" t="str">
        <f>IF('praptra 1 Entry'!C898="","",'praptra 1 Entry'!C898)</f>
        <v/>
      </c>
      <c r="D898" s="128" t="str">
        <f>IF('praptra 1 Entry'!D898="","",'praptra 1 Entry'!D898)</f>
        <v/>
      </c>
      <c r="E898" s="129" t="str">
        <f>IF('praptra 1 Entry'!E898="","",'praptra 1 Entry'!E898)</f>
        <v/>
      </c>
      <c r="F898" s="129" t="str">
        <f>IF('praptra 1 Entry'!F898="","",'praptra 1 Entry'!F898)</f>
        <v/>
      </c>
      <c r="G898" s="129" t="str">
        <f>IF('praptra 1 Entry'!G898="","",'praptra 1 Entry'!G898)</f>
        <v/>
      </c>
      <c r="H898" s="130" t="str">
        <f>IF('praptra 1 Entry'!H898="","",'praptra 1 Entry'!H898)</f>
        <v/>
      </c>
      <c r="I898" s="128" t="str">
        <f>IF('praptra 1 Entry'!I898="","",'praptra 1 Entry'!I898)</f>
        <v/>
      </c>
      <c r="J898" s="128" t="str">
        <f>IF('praptra 1 Entry'!J898="","",'praptra 1 Entry'!J898)</f>
        <v/>
      </c>
      <c r="K898" s="128" t="str">
        <f>IF('praptra 1 Entry'!K898="","",'praptra 1 Entry'!K898)</f>
        <v/>
      </c>
      <c r="L898" s="128" t="str">
        <f>IF('praptra 1 Entry'!L898="","",'praptra 1 Entry'!L898)</f>
        <v/>
      </c>
      <c r="M898" s="128" t="str">
        <f>IF('praptra 1 Entry'!M898="","",'praptra 1 Entry'!M898)</f>
        <v/>
      </c>
      <c r="N898" s="128" t="str">
        <f>IF('praptra 1 Entry'!N898="","",'praptra 1 Entry'!N898)</f>
        <v/>
      </c>
      <c r="O898" s="128" t="str">
        <f>IF('praptra 1 Entry'!O898="","",'praptra 1 Entry'!O898)</f>
        <v/>
      </c>
      <c r="P898" s="128" t="str">
        <f>IF('praptra 1 Entry'!P898="","",'praptra 1 Entry'!P898)</f>
        <v/>
      </c>
      <c r="Q898" s="128" t="str">
        <f>IF('praptra 1 Entry'!Q898="","",'praptra 1 Entry'!Q898)</f>
        <v/>
      </c>
      <c r="R898" s="128" t="str">
        <f>IF('praptra 1 Entry'!R898="","",'praptra 1 Entry'!R898)</f>
        <v/>
      </c>
      <c r="S898" s="128" t="str">
        <f>IF('praptra 1 Entry'!S898="","",'praptra 1 Entry'!S898)</f>
        <v/>
      </c>
      <c r="T898" s="128" t="str">
        <f>IF('praptra 1 Entry'!T898="","",'praptra 1 Entry'!T898)</f>
        <v/>
      </c>
      <c r="U898" s="128" t="str">
        <f>IF('praptra 1 Entry'!U898="","",'praptra 1 Entry'!U898)</f>
        <v/>
      </c>
      <c r="V898" s="128" t="str">
        <f>IF('praptra 1 Entry'!V898="","",'praptra 1 Entry'!V898)</f>
        <v/>
      </c>
      <c r="W898" s="128" t="str">
        <f>IF('praptra 1 Entry'!W898="","",'praptra 1 Entry'!W898)</f>
        <v/>
      </c>
    </row>
    <row r="899" spans="1:23" ht="24.95" customHeight="1">
      <c r="A899" s="128" t="str">
        <f>IF('praptra 1 Entry'!A899="","",'praptra 1 Entry'!A899)</f>
        <v/>
      </c>
      <c r="B899" s="128" t="str">
        <f>IF('praptra 1 Entry'!B899="","",'praptra 1 Entry'!B899)</f>
        <v/>
      </c>
      <c r="C899" s="128" t="str">
        <f>IF('praptra 1 Entry'!C899="","",'praptra 1 Entry'!C899)</f>
        <v/>
      </c>
      <c r="D899" s="128" t="str">
        <f>IF('praptra 1 Entry'!D899="","",'praptra 1 Entry'!D899)</f>
        <v/>
      </c>
      <c r="E899" s="129" t="str">
        <f>IF('praptra 1 Entry'!E899="","",'praptra 1 Entry'!E899)</f>
        <v/>
      </c>
      <c r="F899" s="129" t="str">
        <f>IF('praptra 1 Entry'!F899="","",'praptra 1 Entry'!F899)</f>
        <v/>
      </c>
      <c r="G899" s="129" t="str">
        <f>IF('praptra 1 Entry'!G899="","",'praptra 1 Entry'!G899)</f>
        <v/>
      </c>
      <c r="H899" s="130" t="str">
        <f>IF('praptra 1 Entry'!H899="","",'praptra 1 Entry'!H899)</f>
        <v/>
      </c>
      <c r="I899" s="128" t="str">
        <f>IF('praptra 1 Entry'!I899="","",'praptra 1 Entry'!I899)</f>
        <v/>
      </c>
      <c r="J899" s="128" t="str">
        <f>IF('praptra 1 Entry'!J899="","",'praptra 1 Entry'!J899)</f>
        <v/>
      </c>
      <c r="K899" s="128" t="str">
        <f>IF('praptra 1 Entry'!K899="","",'praptra 1 Entry'!K899)</f>
        <v/>
      </c>
      <c r="L899" s="128" t="str">
        <f>IF('praptra 1 Entry'!L899="","",'praptra 1 Entry'!L899)</f>
        <v/>
      </c>
      <c r="M899" s="128" t="str">
        <f>IF('praptra 1 Entry'!M899="","",'praptra 1 Entry'!M899)</f>
        <v/>
      </c>
      <c r="N899" s="128" t="str">
        <f>IF('praptra 1 Entry'!N899="","",'praptra 1 Entry'!N899)</f>
        <v/>
      </c>
      <c r="O899" s="128" t="str">
        <f>IF('praptra 1 Entry'!O899="","",'praptra 1 Entry'!O899)</f>
        <v/>
      </c>
      <c r="P899" s="128" t="str">
        <f>IF('praptra 1 Entry'!P899="","",'praptra 1 Entry'!P899)</f>
        <v/>
      </c>
      <c r="Q899" s="128" t="str">
        <f>IF('praptra 1 Entry'!Q899="","",'praptra 1 Entry'!Q899)</f>
        <v/>
      </c>
      <c r="R899" s="128" t="str">
        <f>IF('praptra 1 Entry'!R899="","",'praptra 1 Entry'!R899)</f>
        <v/>
      </c>
      <c r="S899" s="128" t="str">
        <f>IF('praptra 1 Entry'!S899="","",'praptra 1 Entry'!S899)</f>
        <v/>
      </c>
      <c r="T899" s="128" t="str">
        <f>IF('praptra 1 Entry'!T899="","",'praptra 1 Entry'!T899)</f>
        <v/>
      </c>
      <c r="U899" s="128" t="str">
        <f>IF('praptra 1 Entry'!U899="","",'praptra 1 Entry'!U899)</f>
        <v/>
      </c>
      <c r="V899" s="128" t="str">
        <f>IF('praptra 1 Entry'!V899="","",'praptra 1 Entry'!V899)</f>
        <v/>
      </c>
      <c r="W899" s="128" t="str">
        <f>IF('praptra 1 Entry'!W899="","",'praptra 1 Entry'!W899)</f>
        <v/>
      </c>
    </row>
    <row r="900" spans="1:23" ht="24.95" customHeight="1">
      <c r="A900" s="128" t="str">
        <f>IF('praptra 1 Entry'!A900="","",'praptra 1 Entry'!A900)</f>
        <v/>
      </c>
      <c r="B900" s="128" t="str">
        <f>IF('praptra 1 Entry'!B900="","",'praptra 1 Entry'!B900)</f>
        <v/>
      </c>
      <c r="C900" s="128" t="str">
        <f>IF('praptra 1 Entry'!C900="","",'praptra 1 Entry'!C900)</f>
        <v/>
      </c>
      <c r="D900" s="128" t="str">
        <f>IF('praptra 1 Entry'!D900="","",'praptra 1 Entry'!D900)</f>
        <v/>
      </c>
      <c r="E900" s="129" t="str">
        <f>IF('praptra 1 Entry'!E900="","",'praptra 1 Entry'!E900)</f>
        <v/>
      </c>
      <c r="F900" s="129" t="str">
        <f>IF('praptra 1 Entry'!F900="","",'praptra 1 Entry'!F900)</f>
        <v/>
      </c>
      <c r="G900" s="129" t="str">
        <f>IF('praptra 1 Entry'!G900="","",'praptra 1 Entry'!G900)</f>
        <v/>
      </c>
      <c r="H900" s="130" t="str">
        <f>IF('praptra 1 Entry'!H900="","",'praptra 1 Entry'!H900)</f>
        <v/>
      </c>
      <c r="I900" s="128" t="str">
        <f>IF('praptra 1 Entry'!I900="","",'praptra 1 Entry'!I900)</f>
        <v/>
      </c>
      <c r="J900" s="128" t="str">
        <f>IF('praptra 1 Entry'!J900="","",'praptra 1 Entry'!J900)</f>
        <v/>
      </c>
      <c r="K900" s="128" t="str">
        <f>IF('praptra 1 Entry'!K900="","",'praptra 1 Entry'!K900)</f>
        <v/>
      </c>
      <c r="L900" s="128" t="str">
        <f>IF('praptra 1 Entry'!L900="","",'praptra 1 Entry'!L900)</f>
        <v/>
      </c>
      <c r="M900" s="128" t="str">
        <f>IF('praptra 1 Entry'!M900="","",'praptra 1 Entry'!M900)</f>
        <v/>
      </c>
      <c r="N900" s="128" t="str">
        <f>IF('praptra 1 Entry'!N900="","",'praptra 1 Entry'!N900)</f>
        <v/>
      </c>
      <c r="O900" s="128" t="str">
        <f>IF('praptra 1 Entry'!O900="","",'praptra 1 Entry'!O900)</f>
        <v/>
      </c>
      <c r="P900" s="128" t="str">
        <f>IF('praptra 1 Entry'!P900="","",'praptra 1 Entry'!P900)</f>
        <v/>
      </c>
      <c r="Q900" s="128" t="str">
        <f>IF('praptra 1 Entry'!Q900="","",'praptra 1 Entry'!Q900)</f>
        <v/>
      </c>
      <c r="R900" s="128" t="str">
        <f>IF('praptra 1 Entry'!R900="","",'praptra 1 Entry'!R900)</f>
        <v/>
      </c>
      <c r="S900" s="128" t="str">
        <f>IF('praptra 1 Entry'!S900="","",'praptra 1 Entry'!S900)</f>
        <v/>
      </c>
      <c r="T900" s="128" t="str">
        <f>IF('praptra 1 Entry'!T900="","",'praptra 1 Entry'!T900)</f>
        <v/>
      </c>
      <c r="U900" s="128" t="str">
        <f>IF('praptra 1 Entry'!U900="","",'praptra 1 Entry'!U900)</f>
        <v/>
      </c>
      <c r="V900" s="128" t="str">
        <f>IF('praptra 1 Entry'!V900="","",'praptra 1 Entry'!V900)</f>
        <v/>
      </c>
      <c r="W900" s="128" t="str">
        <f>IF('praptra 1 Entry'!W900="","",'praptra 1 Entry'!W900)</f>
        <v/>
      </c>
    </row>
    <row r="901" spans="1:23" ht="24.95" customHeight="1">
      <c r="A901" s="128" t="str">
        <f>IF('praptra 1 Entry'!A901="","",'praptra 1 Entry'!A901)</f>
        <v/>
      </c>
      <c r="B901" s="128" t="str">
        <f>IF('praptra 1 Entry'!B901="","",'praptra 1 Entry'!B901)</f>
        <v/>
      </c>
      <c r="C901" s="128" t="str">
        <f>IF('praptra 1 Entry'!C901="","",'praptra 1 Entry'!C901)</f>
        <v/>
      </c>
      <c r="D901" s="128" t="str">
        <f>IF('praptra 1 Entry'!D901="","",'praptra 1 Entry'!D901)</f>
        <v/>
      </c>
      <c r="E901" s="129" t="str">
        <f>IF('praptra 1 Entry'!E901="","",'praptra 1 Entry'!E901)</f>
        <v/>
      </c>
      <c r="F901" s="129" t="str">
        <f>IF('praptra 1 Entry'!F901="","",'praptra 1 Entry'!F901)</f>
        <v/>
      </c>
      <c r="G901" s="129" t="str">
        <f>IF('praptra 1 Entry'!G901="","",'praptra 1 Entry'!G901)</f>
        <v/>
      </c>
      <c r="H901" s="130" t="str">
        <f>IF('praptra 1 Entry'!H901="","",'praptra 1 Entry'!H901)</f>
        <v/>
      </c>
      <c r="I901" s="128" t="str">
        <f>IF('praptra 1 Entry'!I901="","",'praptra 1 Entry'!I901)</f>
        <v/>
      </c>
      <c r="J901" s="128" t="str">
        <f>IF('praptra 1 Entry'!J901="","",'praptra 1 Entry'!J901)</f>
        <v/>
      </c>
      <c r="K901" s="128" t="str">
        <f>IF('praptra 1 Entry'!K901="","",'praptra 1 Entry'!K901)</f>
        <v/>
      </c>
      <c r="L901" s="128" t="str">
        <f>IF('praptra 1 Entry'!L901="","",'praptra 1 Entry'!L901)</f>
        <v/>
      </c>
      <c r="M901" s="128" t="str">
        <f>IF('praptra 1 Entry'!M901="","",'praptra 1 Entry'!M901)</f>
        <v/>
      </c>
      <c r="N901" s="128" t="str">
        <f>IF('praptra 1 Entry'!N901="","",'praptra 1 Entry'!N901)</f>
        <v/>
      </c>
      <c r="O901" s="128" t="str">
        <f>IF('praptra 1 Entry'!O901="","",'praptra 1 Entry'!O901)</f>
        <v/>
      </c>
      <c r="P901" s="128" t="str">
        <f>IF('praptra 1 Entry'!P901="","",'praptra 1 Entry'!P901)</f>
        <v/>
      </c>
      <c r="Q901" s="128" t="str">
        <f>IF('praptra 1 Entry'!Q901="","",'praptra 1 Entry'!Q901)</f>
        <v/>
      </c>
      <c r="R901" s="128" t="str">
        <f>IF('praptra 1 Entry'!R901="","",'praptra 1 Entry'!R901)</f>
        <v/>
      </c>
      <c r="S901" s="128" t="str">
        <f>IF('praptra 1 Entry'!S901="","",'praptra 1 Entry'!S901)</f>
        <v/>
      </c>
      <c r="T901" s="128" t="str">
        <f>IF('praptra 1 Entry'!T901="","",'praptra 1 Entry'!T901)</f>
        <v/>
      </c>
      <c r="U901" s="128" t="str">
        <f>IF('praptra 1 Entry'!U901="","",'praptra 1 Entry'!U901)</f>
        <v/>
      </c>
      <c r="V901" s="128" t="str">
        <f>IF('praptra 1 Entry'!V901="","",'praptra 1 Entry'!V901)</f>
        <v/>
      </c>
      <c r="W901" s="128" t="str">
        <f>IF('praptra 1 Entry'!W901="","",'praptra 1 Entry'!W901)</f>
        <v/>
      </c>
    </row>
    <row r="902" spans="1:23" ht="24.95" customHeight="1">
      <c r="A902" s="128" t="str">
        <f>IF('praptra 1 Entry'!A902="","",'praptra 1 Entry'!A902)</f>
        <v/>
      </c>
      <c r="B902" s="128" t="str">
        <f>IF('praptra 1 Entry'!B902="","",'praptra 1 Entry'!B902)</f>
        <v/>
      </c>
      <c r="C902" s="128" t="str">
        <f>IF('praptra 1 Entry'!C902="","",'praptra 1 Entry'!C902)</f>
        <v/>
      </c>
      <c r="D902" s="128" t="str">
        <f>IF('praptra 1 Entry'!D902="","",'praptra 1 Entry'!D902)</f>
        <v/>
      </c>
      <c r="E902" s="129" t="str">
        <f>IF('praptra 1 Entry'!E902="","",'praptra 1 Entry'!E902)</f>
        <v/>
      </c>
      <c r="F902" s="129" t="str">
        <f>IF('praptra 1 Entry'!F902="","",'praptra 1 Entry'!F902)</f>
        <v/>
      </c>
      <c r="G902" s="129" t="str">
        <f>IF('praptra 1 Entry'!G902="","",'praptra 1 Entry'!G902)</f>
        <v/>
      </c>
      <c r="H902" s="130" t="str">
        <f>IF('praptra 1 Entry'!H902="","",'praptra 1 Entry'!H902)</f>
        <v/>
      </c>
      <c r="I902" s="128" t="str">
        <f>IF('praptra 1 Entry'!I902="","",'praptra 1 Entry'!I902)</f>
        <v/>
      </c>
      <c r="J902" s="128" t="str">
        <f>IF('praptra 1 Entry'!J902="","",'praptra 1 Entry'!J902)</f>
        <v/>
      </c>
      <c r="K902" s="128" t="str">
        <f>IF('praptra 1 Entry'!K902="","",'praptra 1 Entry'!K902)</f>
        <v/>
      </c>
      <c r="L902" s="128" t="str">
        <f>IF('praptra 1 Entry'!L902="","",'praptra 1 Entry'!L902)</f>
        <v/>
      </c>
      <c r="M902" s="128" t="str">
        <f>IF('praptra 1 Entry'!M902="","",'praptra 1 Entry'!M902)</f>
        <v/>
      </c>
      <c r="N902" s="128" t="str">
        <f>IF('praptra 1 Entry'!N902="","",'praptra 1 Entry'!N902)</f>
        <v/>
      </c>
      <c r="O902" s="128" t="str">
        <f>IF('praptra 1 Entry'!O902="","",'praptra 1 Entry'!O902)</f>
        <v/>
      </c>
      <c r="P902" s="128" t="str">
        <f>IF('praptra 1 Entry'!P902="","",'praptra 1 Entry'!P902)</f>
        <v/>
      </c>
      <c r="Q902" s="128" t="str">
        <f>IF('praptra 1 Entry'!Q902="","",'praptra 1 Entry'!Q902)</f>
        <v/>
      </c>
      <c r="R902" s="128" t="str">
        <f>IF('praptra 1 Entry'!R902="","",'praptra 1 Entry'!R902)</f>
        <v/>
      </c>
      <c r="S902" s="128" t="str">
        <f>IF('praptra 1 Entry'!S902="","",'praptra 1 Entry'!S902)</f>
        <v/>
      </c>
      <c r="T902" s="128" t="str">
        <f>IF('praptra 1 Entry'!T902="","",'praptra 1 Entry'!T902)</f>
        <v/>
      </c>
      <c r="U902" s="128" t="str">
        <f>IF('praptra 1 Entry'!U902="","",'praptra 1 Entry'!U902)</f>
        <v/>
      </c>
      <c r="V902" s="128" t="str">
        <f>IF('praptra 1 Entry'!V902="","",'praptra 1 Entry'!V902)</f>
        <v/>
      </c>
      <c r="W902" s="128" t="str">
        <f>IF('praptra 1 Entry'!W902="","",'praptra 1 Entry'!W902)</f>
        <v/>
      </c>
    </row>
    <row r="903" spans="1:23" ht="24.95" customHeight="1">
      <c r="A903" s="128" t="str">
        <f>IF('praptra 1 Entry'!A903="","",'praptra 1 Entry'!A903)</f>
        <v/>
      </c>
      <c r="B903" s="128" t="str">
        <f>IF('praptra 1 Entry'!B903="","",'praptra 1 Entry'!B903)</f>
        <v/>
      </c>
      <c r="C903" s="128" t="str">
        <f>IF('praptra 1 Entry'!C903="","",'praptra 1 Entry'!C903)</f>
        <v/>
      </c>
      <c r="D903" s="128" t="str">
        <f>IF('praptra 1 Entry'!D903="","",'praptra 1 Entry'!D903)</f>
        <v/>
      </c>
      <c r="E903" s="129" t="str">
        <f>IF('praptra 1 Entry'!E903="","",'praptra 1 Entry'!E903)</f>
        <v/>
      </c>
      <c r="F903" s="129" t="str">
        <f>IF('praptra 1 Entry'!F903="","",'praptra 1 Entry'!F903)</f>
        <v/>
      </c>
      <c r="G903" s="129" t="str">
        <f>IF('praptra 1 Entry'!G903="","",'praptra 1 Entry'!G903)</f>
        <v/>
      </c>
      <c r="H903" s="130" t="str">
        <f>IF('praptra 1 Entry'!H903="","",'praptra 1 Entry'!H903)</f>
        <v/>
      </c>
      <c r="I903" s="128" t="str">
        <f>IF('praptra 1 Entry'!I903="","",'praptra 1 Entry'!I903)</f>
        <v/>
      </c>
      <c r="J903" s="128" t="str">
        <f>IF('praptra 1 Entry'!J903="","",'praptra 1 Entry'!J903)</f>
        <v/>
      </c>
      <c r="K903" s="128" t="str">
        <f>IF('praptra 1 Entry'!K903="","",'praptra 1 Entry'!K903)</f>
        <v/>
      </c>
      <c r="L903" s="128" t="str">
        <f>IF('praptra 1 Entry'!L903="","",'praptra 1 Entry'!L903)</f>
        <v/>
      </c>
      <c r="M903" s="128" t="str">
        <f>IF('praptra 1 Entry'!M903="","",'praptra 1 Entry'!M903)</f>
        <v/>
      </c>
      <c r="N903" s="128" t="str">
        <f>IF('praptra 1 Entry'!N903="","",'praptra 1 Entry'!N903)</f>
        <v/>
      </c>
      <c r="O903" s="128" t="str">
        <f>IF('praptra 1 Entry'!O903="","",'praptra 1 Entry'!O903)</f>
        <v/>
      </c>
      <c r="P903" s="128" t="str">
        <f>IF('praptra 1 Entry'!P903="","",'praptra 1 Entry'!P903)</f>
        <v/>
      </c>
      <c r="Q903" s="128" t="str">
        <f>IF('praptra 1 Entry'!Q903="","",'praptra 1 Entry'!Q903)</f>
        <v/>
      </c>
      <c r="R903" s="128" t="str">
        <f>IF('praptra 1 Entry'!R903="","",'praptra 1 Entry'!R903)</f>
        <v/>
      </c>
      <c r="S903" s="128" t="str">
        <f>IF('praptra 1 Entry'!S903="","",'praptra 1 Entry'!S903)</f>
        <v/>
      </c>
      <c r="T903" s="128" t="str">
        <f>IF('praptra 1 Entry'!T903="","",'praptra 1 Entry'!T903)</f>
        <v/>
      </c>
      <c r="U903" s="128" t="str">
        <f>IF('praptra 1 Entry'!U903="","",'praptra 1 Entry'!U903)</f>
        <v/>
      </c>
      <c r="V903" s="128" t="str">
        <f>IF('praptra 1 Entry'!V903="","",'praptra 1 Entry'!V903)</f>
        <v/>
      </c>
      <c r="W903" s="128" t="str">
        <f>IF('praptra 1 Entry'!W903="","",'praptra 1 Entry'!W903)</f>
        <v/>
      </c>
    </row>
    <row r="904" spans="1:23" ht="24.95" customHeight="1">
      <c r="A904" s="128" t="str">
        <f>IF('praptra 1 Entry'!A904="","",'praptra 1 Entry'!A904)</f>
        <v/>
      </c>
      <c r="B904" s="128" t="str">
        <f>IF('praptra 1 Entry'!B904="","",'praptra 1 Entry'!B904)</f>
        <v/>
      </c>
      <c r="C904" s="128" t="str">
        <f>IF('praptra 1 Entry'!C904="","",'praptra 1 Entry'!C904)</f>
        <v/>
      </c>
      <c r="D904" s="128" t="str">
        <f>IF('praptra 1 Entry'!D904="","",'praptra 1 Entry'!D904)</f>
        <v/>
      </c>
      <c r="E904" s="129" t="str">
        <f>IF('praptra 1 Entry'!E904="","",'praptra 1 Entry'!E904)</f>
        <v/>
      </c>
      <c r="F904" s="129" t="str">
        <f>IF('praptra 1 Entry'!F904="","",'praptra 1 Entry'!F904)</f>
        <v/>
      </c>
      <c r="G904" s="129" t="str">
        <f>IF('praptra 1 Entry'!G904="","",'praptra 1 Entry'!G904)</f>
        <v/>
      </c>
      <c r="H904" s="130" t="str">
        <f>IF('praptra 1 Entry'!H904="","",'praptra 1 Entry'!H904)</f>
        <v/>
      </c>
      <c r="I904" s="128" t="str">
        <f>IF('praptra 1 Entry'!I904="","",'praptra 1 Entry'!I904)</f>
        <v/>
      </c>
      <c r="J904" s="128" t="str">
        <f>IF('praptra 1 Entry'!J904="","",'praptra 1 Entry'!J904)</f>
        <v/>
      </c>
      <c r="K904" s="128" t="str">
        <f>IF('praptra 1 Entry'!K904="","",'praptra 1 Entry'!K904)</f>
        <v/>
      </c>
      <c r="L904" s="128" t="str">
        <f>IF('praptra 1 Entry'!L904="","",'praptra 1 Entry'!L904)</f>
        <v/>
      </c>
      <c r="M904" s="128" t="str">
        <f>IF('praptra 1 Entry'!M904="","",'praptra 1 Entry'!M904)</f>
        <v/>
      </c>
      <c r="N904" s="128" t="str">
        <f>IF('praptra 1 Entry'!N904="","",'praptra 1 Entry'!N904)</f>
        <v/>
      </c>
      <c r="O904" s="128" t="str">
        <f>IF('praptra 1 Entry'!O904="","",'praptra 1 Entry'!O904)</f>
        <v/>
      </c>
      <c r="P904" s="128" t="str">
        <f>IF('praptra 1 Entry'!P904="","",'praptra 1 Entry'!P904)</f>
        <v/>
      </c>
      <c r="Q904" s="128" t="str">
        <f>IF('praptra 1 Entry'!Q904="","",'praptra 1 Entry'!Q904)</f>
        <v/>
      </c>
      <c r="R904" s="128" t="str">
        <f>IF('praptra 1 Entry'!R904="","",'praptra 1 Entry'!R904)</f>
        <v/>
      </c>
      <c r="S904" s="128" t="str">
        <f>IF('praptra 1 Entry'!S904="","",'praptra 1 Entry'!S904)</f>
        <v/>
      </c>
      <c r="T904" s="128" t="str">
        <f>IF('praptra 1 Entry'!T904="","",'praptra 1 Entry'!T904)</f>
        <v/>
      </c>
      <c r="U904" s="128" t="str">
        <f>IF('praptra 1 Entry'!U904="","",'praptra 1 Entry'!U904)</f>
        <v/>
      </c>
      <c r="V904" s="128" t="str">
        <f>IF('praptra 1 Entry'!V904="","",'praptra 1 Entry'!V904)</f>
        <v/>
      </c>
      <c r="W904" s="128" t="str">
        <f>IF('praptra 1 Entry'!W904="","",'praptra 1 Entry'!W904)</f>
        <v/>
      </c>
    </row>
    <row r="905" spans="1:23" ht="24.95" customHeight="1">
      <c r="A905" s="128" t="str">
        <f>IF('praptra 1 Entry'!A905="","",'praptra 1 Entry'!A905)</f>
        <v/>
      </c>
      <c r="B905" s="128" t="str">
        <f>IF('praptra 1 Entry'!B905="","",'praptra 1 Entry'!B905)</f>
        <v/>
      </c>
      <c r="C905" s="128" t="str">
        <f>IF('praptra 1 Entry'!C905="","",'praptra 1 Entry'!C905)</f>
        <v/>
      </c>
      <c r="D905" s="128" t="str">
        <f>IF('praptra 1 Entry'!D905="","",'praptra 1 Entry'!D905)</f>
        <v/>
      </c>
      <c r="E905" s="129" t="str">
        <f>IF('praptra 1 Entry'!E905="","",'praptra 1 Entry'!E905)</f>
        <v/>
      </c>
      <c r="F905" s="129" t="str">
        <f>IF('praptra 1 Entry'!F905="","",'praptra 1 Entry'!F905)</f>
        <v/>
      </c>
      <c r="G905" s="129" t="str">
        <f>IF('praptra 1 Entry'!G905="","",'praptra 1 Entry'!G905)</f>
        <v/>
      </c>
      <c r="H905" s="130" t="str">
        <f>IF('praptra 1 Entry'!H905="","",'praptra 1 Entry'!H905)</f>
        <v/>
      </c>
      <c r="I905" s="128" t="str">
        <f>IF('praptra 1 Entry'!I905="","",'praptra 1 Entry'!I905)</f>
        <v/>
      </c>
      <c r="J905" s="128" t="str">
        <f>IF('praptra 1 Entry'!J905="","",'praptra 1 Entry'!J905)</f>
        <v/>
      </c>
      <c r="K905" s="128" t="str">
        <f>IF('praptra 1 Entry'!K905="","",'praptra 1 Entry'!K905)</f>
        <v/>
      </c>
      <c r="L905" s="128" t="str">
        <f>IF('praptra 1 Entry'!L905="","",'praptra 1 Entry'!L905)</f>
        <v/>
      </c>
      <c r="M905" s="128" t="str">
        <f>IF('praptra 1 Entry'!M905="","",'praptra 1 Entry'!M905)</f>
        <v/>
      </c>
      <c r="N905" s="128" t="str">
        <f>IF('praptra 1 Entry'!N905="","",'praptra 1 Entry'!N905)</f>
        <v/>
      </c>
      <c r="O905" s="128" t="str">
        <f>IF('praptra 1 Entry'!O905="","",'praptra 1 Entry'!O905)</f>
        <v/>
      </c>
      <c r="P905" s="128" t="str">
        <f>IF('praptra 1 Entry'!P905="","",'praptra 1 Entry'!P905)</f>
        <v/>
      </c>
      <c r="Q905" s="128" t="str">
        <f>IF('praptra 1 Entry'!Q905="","",'praptra 1 Entry'!Q905)</f>
        <v/>
      </c>
      <c r="R905" s="128" t="str">
        <f>IF('praptra 1 Entry'!R905="","",'praptra 1 Entry'!R905)</f>
        <v/>
      </c>
      <c r="S905" s="128" t="str">
        <f>IF('praptra 1 Entry'!S905="","",'praptra 1 Entry'!S905)</f>
        <v/>
      </c>
      <c r="T905" s="128" t="str">
        <f>IF('praptra 1 Entry'!T905="","",'praptra 1 Entry'!T905)</f>
        <v/>
      </c>
      <c r="U905" s="128" t="str">
        <f>IF('praptra 1 Entry'!U905="","",'praptra 1 Entry'!U905)</f>
        <v/>
      </c>
      <c r="V905" s="128" t="str">
        <f>IF('praptra 1 Entry'!V905="","",'praptra 1 Entry'!V905)</f>
        <v/>
      </c>
      <c r="W905" s="128" t="str">
        <f>IF('praptra 1 Entry'!W905="","",'praptra 1 Entry'!W905)</f>
        <v/>
      </c>
    </row>
    <row r="906" spans="1:23" ht="24.95" customHeight="1">
      <c r="A906" s="128" t="str">
        <f>IF('praptra 1 Entry'!A906="","",'praptra 1 Entry'!A906)</f>
        <v/>
      </c>
      <c r="B906" s="128" t="str">
        <f>IF('praptra 1 Entry'!B906="","",'praptra 1 Entry'!B906)</f>
        <v/>
      </c>
      <c r="C906" s="128" t="str">
        <f>IF('praptra 1 Entry'!C906="","",'praptra 1 Entry'!C906)</f>
        <v/>
      </c>
      <c r="D906" s="128" t="str">
        <f>IF('praptra 1 Entry'!D906="","",'praptra 1 Entry'!D906)</f>
        <v/>
      </c>
      <c r="E906" s="129" t="str">
        <f>IF('praptra 1 Entry'!E906="","",'praptra 1 Entry'!E906)</f>
        <v/>
      </c>
      <c r="F906" s="129" t="str">
        <f>IF('praptra 1 Entry'!F906="","",'praptra 1 Entry'!F906)</f>
        <v/>
      </c>
      <c r="G906" s="129" t="str">
        <f>IF('praptra 1 Entry'!G906="","",'praptra 1 Entry'!G906)</f>
        <v/>
      </c>
      <c r="H906" s="130" t="str">
        <f>IF('praptra 1 Entry'!H906="","",'praptra 1 Entry'!H906)</f>
        <v/>
      </c>
      <c r="I906" s="128" t="str">
        <f>IF('praptra 1 Entry'!I906="","",'praptra 1 Entry'!I906)</f>
        <v/>
      </c>
      <c r="J906" s="128" t="str">
        <f>IF('praptra 1 Entry'!J906="","",'praptra 1 Entry'!J906)</f>
        <v/>
      </c>
      <c r="K906" s="128" t="str">
        <f>IF('praptra 1 Entry'!K906="","",'praptra 1 Entry'!K906)</f>
        <v/>
      </c>
      <c r="L906" s="128" t="str">
        <f>IF('praptra 1 Entry'!L906="","",'praptra 1 Entry'!L906)</f>
        <v/>
      </c>
      <c r="M906" s="128" t="str">
        <f>IF('praptra 1 Entry'!M906="","",'praptra 1 Entry'!M906)</f>
        <v/>
      </c>
      <c r="N906" s="128" t="str">
        <f>IF('praptra 1 Entry'!N906="","",'praptra 1 Entry'!N906)</f>
        <v/>
      </c>
      <c r="O906" s="128" t="str">
        <f>IF('praptra 1 Entry'!O906="","",'praptra 1 Entry'!O906)</f>
        <v/>
      </c>
      <c r="P906" s="128" t="str">
        <f>IF('praptra 1 Entry'!P906="","",'praptra 1 Entry'!P906)</f>
        <v/>
      </c>
      <c r="Q906" s="128" t="str">
        <f>IF('praptra 1 Entry'!Q906="","",'praptra 1 Entry'!Q906)</f>
        <v/>
      </c>
      <c r="R906" s="128" t="str">
        <f>IF('praptra 1 Entry'!R906="","",'praptra 1 Entry'!R906)</f>
        <v/>
      </c>
      <c r="S906" s="128" t="str">
        <f>IF('praptra 1 Entry'!S906="","",'praptra 1 Entry'!S906)</f>
        <v/>
      </c>
      <c r="T906" s="128" t="str">
        <f>IF('praptra 1 Entry'!T906="","",'praptra 1 Entry'!T906)</f>
        <v/>
      </c>
      <c r="U906" s="128" t="str">
        <f>IF('praptra 1 Entry'!U906="","",'praptra 1 Entry'!U906)</f>
        <v/>
      </c>
      <c r="V906" s="128" t="str">
        <f>IF('praptra 1 Entry'!V906="","",'praptra 1 Entry'!V906)</f>
        <v/>
      </c>
      <c r="W906" s="128" t="str">
        <f>IF('praptra 1 Entry'!W906="","",'praptra 1 Entry'!W906)</f>
        <v/>
      </c>
    </row>
    <row r="907" spans="1:23" ht="24.95" customHeight="1">
      <c r="A907" s="128" t="str">
        <f>IF('praptra 1 Entry'!A907="","",'praptra 1 Entry'!A907)</f>
        <v/>
      </c>
      <c r="B907" s="128" t="str">
        <f>IF('praptra 1 Entry'!B907="","",'praptra 1 Entry'!B907)</f>
        <v/>
      </c>
      <c r="C907" s="128" t="str">
        <f>IF('praptra 1 Entry'!C907="","",'praptra 1 Entry'!C907)</f>
        <v/>
      </c>
      <c r="D907" s="128" t="str">
        <f>IF('praptra 1 Entry'!D907="","",'praptra 1 Entry'!D907)</f>
        <v/>
      </c>
      <c r="E907" s="129" t="str">
        <f>IF('praptra 1 Entry'!E907="","",'praptra 1 Entry'!E907)</f>
        <v/>
      </c>
      <c r="F907" s="129" t="str">
        <f>IF('praptra 1 Entry'!F907="","",'praptra 1 Entry'!F907)</f>
        <v/>
      </c>
      <c r="G907" s="129" t="str">
        <f>IF('praptra 1 Entry'!G907="","",'praptra 1 Entry'!G907)</f>
        <v/>
      </c>
      <c r="H907" s="130" t="str">
        <f>IF('praptra 1 Entry'!H907="","",'praptra 1 Entry'!H907)</f>
        <v/>
      </c>
      <c r="I907" s="128" t="str">
        <f>IF('praptra 1 Entry'!I907="","",'praptra 1 Entry'!I907)</f>
        <v/>
      </c>
      <c r="J907" s="128" t="str">
        <f>IF('praptra 1 Entry'!J907="","",'praptra 1 Entry'!J907)</f>
        <v/>
      </c>
      <c r="K907" s="128" t="str">
        <f>IF('praptra 1 Entry'!K907="","",'praptra 1 Entry'!K907)</f>
        <v/>
      </c>
      <c r="L907" s="128" t="str">
        <f>IF('praptra 1 Entry'!L907="","",'praptra 1 Entry'!L907)</f>
        <v/>
      </c>
      <c r="M907" s="128" t="str">
        <f>IF('praptra 1 Entry'!M907="","",'praptra 1 Entry'!M907)</f>
        <v/>
      </c>
      <c r="N907" s="128" t="str">
        <f>IF('praptra 1 Entry'!N907="","",'praptra 1 Entry'!N907)</f>
        <v/>
      </c>
      <c r="O907" s="128" t="str">
        <f>IF('praptra 1 Entry'!O907="","",'praptra 1 Entry'!O907)</f>
        <v/>
      </c>
      <c r="P907" s="128" t="str">
        <f>IF('praptra 1 Entry'!P907="","",'praptra 1 Entry'!P907)</f>
        <v/>
      </c>
      <c r="Q907" s="128" t="str">
        <f>IF('praptra 1 Entry'!Q907="","",'praptra 1 Entry'!Q907)</f>
        <v/>
      </c>
      <c r="R907" s="128" t="str">
        <f>IF('praptra 1 Entry'!R907="","",'praptra 1 Entry'!R907)</f>
        <v/>
      </c>
      <c r="S907" s="128" t="str">
        <f>IF('praptra 1 Entry'!S907="","",'praptra 1 Entry'!S907)</f>
        <v/>
      </c>
      <c r="T907" s="128" t="str">
        <f>IF('praptra 1 Entry'!T907="","",'praptra 1 Entry'!T907)</f>
        <v/>
      </c>
      <c r="U907" s="128" t="str">
        <f>IF('praptra 1 Entry'!U907="","",'praptra 1 Entry'!U907)</f>
        <v/>
      </c>
      <c r="V907" s="128" t="str">
        <f>IF('praptra 1 Entry'!V907="","",'praptra 1 Entry'!V907)</f>
        <v/>
      </c>
      <c r="W907" s="128" t="str">
        <f>IF('praptra 1 Entry'!W907="","",'praptra 1 Entry'!W907)</f>
        <v/>
      </c>
    </row>
    <row r="908" spans="1:23" ht="24.95" customHeight="1">
      <c r="A908" s="128" t="str">
        <f>IF('praptra 1 Entry'!A908="","",'praptra 1 Entry'!A908)</f>
        <v/>
      </c>
      <c r="B908" s="128" t="str">
        <f>IF('praptra 1 Entry'!B908="","",'praptra 1 Entry'!B908)</f>
        <v/>
      </c>
      <c r="C908" s="128" t="str">
        <f>IF('praptra 1 Entry'!C908="","",'praptra 1 Entry'!C908)</f>
        <v/>
      </c>
      <c r="D908" s="128" t="str">
        <f>IF('praptra 1 Entry'!D908="","",'praptra 1 Entry'!D908)</f>
        <v/>
      </c>
      <c r="E908" s="129" t="str">
        <f>IF('praptra 1 Entry'!E908="","",'praptra 1 Entry'!E908)</f>
        <v/>
      </c>
      <c r="F908" s="129" t="str">
        <f>IF('praptra 1 Entry'!F908="","",'praptra 1 Entry'!F908)</f>
        <v/>
      </c>
      <c r="G908" s="129" t="str">
        <f>IF('praptra 1 Entry'!G908="","",'praptra 1 Entry'!G908)</f>
        <v/>
      </c>
      <c r="H908" s="130" t="str">
        <f>IF('praptra 1 Entry'!H908="","",'praptra 1 Entry'!H908)</f>
        <v/>
      </c>
      <c r="I908" s="128" t="str">
        <f>IF('praptra 1 Entry'!I908="","",'praptra 1 Entry'!I908)</f>
        <v/>
      </c>
      <c r="J908" s="128" t="str">
        <f>IF('praptra 1 Entry'!J908="","",'praptra 1 Entry'!J908)</f>
        <v/>
      </c>
      <c r="K908" s="128" t="str">
        <f>IF('praptra 1 Entry'!K908="","",'praptra 1 Entry'!K908)</f>
        <v/>
      </c>
      <c r="L908" s="128" t="str">
        <f>IF('praptra 1 Entry'!L908="","",'praptra 1 Entry'!L908)</f>
        <v/>
      </c>
      <c r="M908" s="128" t="str">
        <f>IF('praptra 1 Entry'!M908="","",'praptra 1 Entry'!M908)</f>
        <v/>
      </c>
      <c r="N908" s="128" t="str">
        <f>IF('praptra 1 Entry'!N908="","",'praptra 1 Entry'!N908)</f>
        <v/>
      </c>
      <c r="O908" s="128" t="str">
        <f>IF('praptra 1 Entry'!O908="","",'praptra 1 Entry'!O908)</f>
        <v/>
      </c>
      <c r="P908" s="128" t="str">
        <f>IF('praptra 1 Entry'!P908="","",'praptra 1 Entry'!P908)</f>
        <v/>
      </c>
      <c r="Q908" s="128" t="str">
        <f>IF('praptra 1 Entry'!Q908="","",'praptra 1 Entry'!Q908)</f>
        <v/>
      </c>
      <c r="R908" s="128" t="str">
        <f>IF('praptra 1 Entry'!R908="","",'praptra 1 Entry'!R908)</f>
        <v/>
      </c>
      <c r="S908" s="128" t="str">
        <f>IF('praptra 1 Entry'!S908="","",'praptra 1 Entry'!S908)</f>
        <v/>
      </c>
      <c r="T908" s="128" t="str">
        <f>IF('praptra 1 Entry'!T908="","",'praptra 1 Entry'!T908)</f>
        <v/>
      </c>
      <c r="U908" s="128" t="str">
        <f>IF('praptra 1 Entry'!U908="","",'praptra 1 Entry'!U908)</f>
        <v/>
      </c>
      <c r="V908" s="128" t="str">
        <f>IF('praptra 1 Entry'!V908="","",'praptra 1 Entry'!V908)</f>
        <v/>
      </c>
      <c r="W908" s="128" t="str">
        <f>IF('praptra 1 Entry'!W908="","",'praptra 1 Entry'!W908)</f>
        <v/>
      </c>
    </row>
    <row r="909" spans="1:23" ht="24.95" customHeight="1">
      <c r="A909" s="128" t="str">
        <f>IF('praptra 1 Entry'!A909="","",'praptra 1 Entry'!A909)</f>
        <v/>
      </c>
      <c r="B909" s="128" t="str">
        <f>IF('praptra 1 Entry'!B909="","",'praptra 1 Entry'!B909)</f>
        <v/>
      </c>
      <c r="C909" s="128" t="str">
        <f>IF('praptra 1 Entry'!C909="","",'praptra 1 Entry'!C909)</f>
        <v/>
      </c>
      <c r="D909" s="128" t="str">
        <f>IF('praptra 1 Entry'!D909="","",'praptra 1 Entry'!D909)</f>
        <v/>
      </c>
      <c r="E909" s="129" t="str">
        <f>IF('praptra 1 Entry'!E909="","",'praptra 1 Entry'!E909)</f>
        <v/>
      </c>
      <c r="F909" s="129" t="str">
        <f>IF('praptra 1 Entry'!F909="","",'praptra 1 Entry'!F909)</f>
        <v/>
      </c>
      <c r="G909" s="129" t="str">
        <f>IF('praptra 1 Entry'!G909="","",'praptra 1 Entry'!G909)</f>
        <v/>
      </c>
      <c r="H909" s="130" t="str">
        <f>IF('praptra 1 Entry'!H909="","",'praptra 1 Entry'!H909)</f>
        <v/>
      </c>
      <c r="I909" s="128" t="str">
        <f>IF('praptra 1 Entry'!I909="","",'praptra 1 Entry'!I909)</f>
        <v/>
      </c>
      <c r="J909" s="128" t="str">
        <f>IF('praptra 1 Entry'!J909="","",'praptra 1 Entry'!J909)</f>
        <v/>
      </c>
      <c r="K909" s="128" t="str">
        <f>IF('praptra 1 Entry'!K909="","",'praptra 1 Entry'!K909)</f>
        <v/>
      </c>
      <c r="L909" s="128" t="str">
        <f>IF('praptra 1 Entry'!L909="","",'praptra 1 Entry'!L909)</f>
        <v/>
      </c>
      <c r="M909" s="128" t="str">
        <f>IF('praptra 1 Entry'!M909="","",'praptra 1 Entry'!M909)</f>
        <v/>
      </c>
      <c r="N909" s="128" t="str">
        <f>IF('praptra 1 Entry'!N909="","",'praptra 1 Entry'!N909)</f>
        <v/>
      </c>
      <c r="O909" s="128" t="str">
        <f>IF('praptra 1 Entry'!O909="","",'praptra 1 Entry'!O909)</f>
        <v/>
      </c>
      <c r="P909" s="128" t="str">
        <f>IF('praptra 1 Entry'!P909="","",'praptra 1 Entry'!P909)</f>
        <v/>
      </c>
      <c r="Q909" s="128" t="str">
        <f>IF('praptra 1 Entry'!Q909="","",'praptra 1 Entry'!Q909)</f>
        <v/>
      </c>
      <c r="R909" s="128" t="str">
        <f>IF('praptra 1 Entry'!R909="","",'praptra 1 Entry'!R909)</f>
        <v/>
      </c>
      <c r="S909" s="128" t="str">
        <f>IF('praptra 1 Entry'!S909="","",'praptra 1 Entry'!S909)</f>
        <v/>
      </c>
      <c r="T909" s="128" t="str">
        <f>IF('praptra 1 Entry'!T909="","",'praptra 1 Entry'!T909)</f>
        <v/>
      </c>
      <c r="U909" s="128" t="str">
        <f>IF('praptra 1 Entry'!U909="","",'praptra 1 Entry'!U909)</f>
        <v/>
      </c>
      <c r="V909" s="128" t="str">
        <f>IF('praptra 1 Entry'!V909="","",'praptra 1 Entry'!V909)</f>
        <v/>
      </c>
      <c r="W909" s="128" t="str">
        <f>IF('praptra 1 Entry'!W909="","",'praptra 1 Entry'!W909)</f>
        <v/>
      </c>
    </row>
    <row r="910" spans="1:23" ht="24.95" customHeight="1">
      <c r="A910" s="128" t="str">
        <f>IF('praptra 1 Entry'!A910="","",'praptra 1 Entry'!A910)</f>
        <v/>
      </c>
      <c r="B910" s="128" t="str">
        <f>IF('praptra 1 Entry'!B910="","",'praptra 1 Entry'!B910)</f>
        <v/>
      </c>
      <c r="C910" s="128" t="str">
        <f>IF('praptra 1 Entry'!C910="","",'praptra 1 Entry'!C910)</f>
        <v/>
      </c>
      <c r="D910" s="128" t="str">
        <f>IF('praptra 1 Entry'!D910="","",'praptra 1 Entry'!D910)</f>
        <v/>
      </c>
      <c r="E910" s="129" t="str">
        <f>IF('praptra 1 Entry'!E910="","",'praptra 1 Entry'!E910)</f>
        <v/>
      </c>
      <c r="F910" s="129" t="str">
        <f>IF('praptra 1 Entry'!F910="","",'praptra 1 Entry'!F910)</f>
        <v/>
      </c>
      <c r="G910" s="129" t="str">
        <f>IF('praptra 1 Entry'!G910="","",'praptra 1 Entry'!G910)</f>
        <v/>
      </c>
      <c r="H910" s="130" t="str">
        <f>IF('praptra 1 Entry'!H910="","",'praptra 1 Entry'!H910)</f>
        <v/>
      </c>
      <c r="I910" s="128" t="str">
        <f>IF('praptra 1 Entry'!I910="","",'praptra 1 Entry'!I910)</f>
        <v/>
      </c>
      <c r="J910" s="128" t="str">
        <f>IF('praptra 1 Entry'!J910="","",'praptra 1 Entry'!J910)</f>
        <v/>
      </c>
      <c r="K910" s="128" t="str">
        <f>IF('praptra 1 Entry'!K910="","",'praptra 1 Entry'!K910)</f>
        <v/>
      </c>
      <c r="L910" s="128" t="str">
        <f>IF('praptra 1 Entry'!L910="","",'praptra 1 Entry'!L910)</f>
        <v/>
      </c>
      <c r="M910" s="128" t="str">
        <f>IF('praptra 1 Entry'!M910="","",'praptra 1 Entry'!M910)</f>
        <v/>
      </c>
      <c r="N910" s="128" t="str">
        <f>IF('praptra 1 Entry'!N910="","",'praptra 1 Entry'!N910)</f>
        <v/>
      </c>
      <c r="O910" s="128" t="str">
        <f>IF('praptra 1 Entry'!O910="","",'praptra 1 Entry'!O910)</f>
        <v/>
      </c>
      <c r="P910" s="128" t="str">
        <f>IF('praptra 1 Entry'!P910="","",'praptra 1 Entry'!P910)</f>
        <v/>
      </c>
      <c r="Q910" s="128" t="str">
        <f>IF('praptra 1 Entry'!Q910="","",'praptra 1 Entry'!Q910)</f>
        <v/>
      </c>
      <c r="R910" s="128" t="str">
        <f>IF('praptra 1 Entry'!R910="","",'praptra 1 Entry'!R910)</f>
        <v/>
      </c>
      <c r="S910" s="128" t="str">
        <f>IF('praptra 1 Entry'!S910="","",'praptra 1 Entry'!S910)</f>
        <v/>
      </c>
      <c r="T910" s="128" t="str">
        <f>IF('praptra 1 Entry'!T910="","",'praptra 1 Entry'!T910)</f>
        <v/>
      </c>
      <c r="U910" s="128" t="str">
        <f>IF('praptra 1 Entry'!U910="","",'praptra 1 Entry'!U910)</f>
        <v/>
      </c>
      <c r="V910" s="128" t="str">
        <f>IF('praptra 1 Entry'!V910="","",'praptra 1 Entry'!V910)</f>
        <v/>
      </c>
      <c r="W910" s="128" t="str">
        <f>IF('praptra 1 Entry'!W910="","",'praptra 1 Entry'!W910)</f>
        <v/>
      </c>
    </row>
    <row r="911" spans="1:23" ht="24.95" customHeight="1">
      <c r="A911" s="128" t="str">
        <f>IF('praptra 1 Entry'!A911="","",'praptra 1 Entry'!A911)</f>
        <v/>
      </c>
      <c r="B911" s="128" t="str">
        <f>IF('praptra 1 Entry'!B911="","",'praptra 1 Entry'!B911)</f>
        <v/>
      </c>
      <c r="C911" s="128" t="str">
        <f>IF('praptra 1 Entry'!C911="","",'praptra 1 Entry'!C911)</f>
        <v/>
      </c>
      <c r="D911" s="128" t="str">
        <f>IF('praptra 1 Entry'!D911="","",'praptra 1 Entry'!D911)</f>
        <v/>
      </c>
      <c r="E911" s="129" t="str">
        <f>IF('praptra 1 Entry'!E911="","",'praptra 1 Entry'!E911)</f>
        <v/>
      </c>
      <c r="F911" s="129" t="str">
        <f>IF('praptra 1 Entry'!F911="","",'praptra 1 Entry'!F911)</f>
        <v/>
      </c>
      <c r="G911" s="129" t="str">
        <f>IF('praptra 1 Entry'!G911="","",'praptra 1 Entry'!G911)</f>
        <v/>
      </c>
      <c r="H911" s="130" t="str">
        <f>IF('praptra 1 Entry'!H911="","",'praptra 1 Entry'!H911)</f>
        <v/>
      </c>
      <c r="I911" s="128" t="str">
        <f>IF('praptra 1 Entry'!I911="","",'praptra 1 Entry'!I911)</f>
        <v/>
      </c>
      <c r="J911" s="128" t="str">
        <f>IF('praptra 1 Entry'!J911="","",'praptra 1 Entry'!J911)</f>
        <v/>
      </c>
      <c r="K911" s="128" t="str">
        <f>IF('praptra 1 Entry'!K911="","",'praptra 1 Entry'!K911)</f>
        <v/>
      </c>
      <c r="L911" s="128" t="str">
        <f>IF('praptra 1 Entry'!L911="","",'praptra 1 Entry'!L911)</f>
        <v/>
      </c>
      <c r="M911" s="128" t="str">
        <f>IF('praptra 1 Entry'!M911="","",'praptra 1 Entry'!M911)</f>
        <v/>
      </c>
      <c r="N911" s="128" t="str">
        <f>IF('praptra 1 Entry'!N911="","",'praptra 1 Entry'!N911)</f>
        <v/>
      </c>
      <c r="O911" s="128" t="str">
        <f>IF('praptra 1 Entry'!O911="","",'praptra 1 Entry'!O911)</f>
        <v/>
      </c>
      <c r="P911" s="128" t="str">
        <f>IF('praptra 1 Entry'!P911="","",'praptra 1 Entry'!P911)</f>
        <v/>
      </c>
      <c r="Q911" s="128" t="str">
        <f>IF('praptra 1 Entry'!Q911="","",'praptra 1 Entry'!Q911)</f>
        <v/>
      </c>
      <c r="R911" s="128" t="str">
        <f>IF('praptra 1 Entry'!R911="","",'praptra 1 Entry'!R911)</f>
        <v/>
      </c>
      <c r="S911" s="128" t="str">
        <f>IF('praptra 1 Entry'!S911="","",'praptra 1 Entry'!S911)</f>
        <v/>
      </c>
      <c r="T911" s="128" t="str">
        <f>IF('praptra 1 Entry'!T911="","",'praptra 1 Entry'!T911)</f>
        <v/>
      </c>
      <c r="U911" s="128" t="str">
        <f>IF('praptra 1 Entry'!U911="","",'praptra 1 Entry'!U911)</f>
        <v/>
      </c>
      <c r="V911" s="128" t="str">
        <f>IF('praptra 1 Entry'!V911="","",'praptra 1 Entry'!V911)</f>
        <v/>
      </c>
      <c r="W911" s="128" t="str">
        <f>IF('praptra 1 Entry'!W911="","",'praptra 1 Entry'!W911)</f>
        <v/>
      </c>
    </row>
    <row r="912" spans="1:23" ht="24.95" customHeight="1">
      <c r="A912" s="128" t="str">
        <f>IF('praptra 1 Entry'!A912="","",'praptra 1 Entry'!A912)</f>
        <v/>
      </c>
      <c r="B912" s="128" t="str">
        <f>IF('praptra 1 Entry'!B912="","",'praptra 1 Entry'!B912)</f>
        <v/>
      </c>
      <c r="C912" s="128" t="str">
        <f>IF('praptra 1 Entry'!C912="","",'praptra 1 Entry'!C912)</f>
        <v/>
      </c>
      <c r="D912" s="128" t="str">
        <f>IF('praptra 1 Entry'!D912="","",'praptra 1 Entry'!D912)</f>
        <v/>
      </c>
      <c r="E912" s="129" t="str">
        <f>IF('praptra 1 Entry'!E912="","",'praptra 1 Entry'!E912)</f>
        <v/>
      </c>
      <c r="F912" s="129" t="str">
        <f>IF('praptra 1 Entry'!F912="","",'praptra 1 Entry'!F912)</f>
        <v/>
      </c>
      <c r="G912" s="129" t="str">
        <f>IF('praptra 1 Entry'!G912="","",'praptra 1 Entry'!G912)</f>
        <v/>
      </c>
      <c r="H912" s="130" t="str">
        <f>IF('praptra 1 Entry'!H912="","",'praptra 1 Entry'!H912)</f>
        <v/>
      </c>
      <c r="I912" s="128" t="str">
        <f>IF('praptra 1 Entry'!I912="","",'praptra 1 Entry'!I912)</f>
        <v/>
      </c>
      <c r="J912" s="128" t="str">
        <f>IF('praptra 1 Entry'!J912="","",'praptra 1 Entry'!J912)</f>
        <v/>
      </c>
      <c r="K912" s="128" t="str">
        <f>IF('praptra 1 Entry'!K912="","",'praptra 1 Entry'!K912)</f>
        <v/>
      </c>
      <c r="L912" s="128" t="str">
        <f>IF('praptra 1 Entry'!L912="","",'praptra 1 Entry'!L912)</f>
        <v/>
      </c>
      <c r="M912" s="128" t="str">
        <f>IF('praptra 1 Entry'!M912="","",'praptra 1 Entry'!M912)</f>
        <v/>
      </c>
      <c r="N912" s="128" t="str">
        <f>IF('praptra 1 Entry'!N912="","",'praptra 1 Entry'!N912)</f>
        <v/>
      </c>
      <c r="O912" s="128" t="str">
        <f>IF('praptra 1 Entry'!O912="","",'praptra 1 Entry'!O912)</f>
        <v/>
      </c>
      <c r="P912" s="128" t="str">
        <f>IF('praptra 1 Entry'!P912="","",'praptra 1 Entry'!P912)</f>
        <v/>
      </c>
      <c r="Q912" s="128" t="str">
        <f>IF('praptra 1 Entry'!Q912="","",'praptra 1 Entry'!Q912)</f>
        <v/>
      </c>
      <c r="R912" s="128" t="str">
        <f>IF('praptra 1 Entry'!R912="","",'praptra 1 Entry'!R912)</f>
        <v/>
      </c>
      <c r="S912" s="128" t="str">
        <f>IF('praptra 1 Entry'!S912="","",'praptra 1 Entry'!S912)</f>
        <v/>
      </c>
      <c r="T912" s="128" t="str">
        <f>IF('praptra 1 Entry'!T912="","",'praptra 1 Entry'!T912)</f>
        <v/>
      </c>
      <c r="U912" s="128" t="str">
        <f>IF('praptra 1 Entry'!U912="","",'praptra 1 Entry'!U912)</f>
        <v/>
      </c>
      <c r="V912" s="128" t="str">
        <f>IF('praptra 1 Entry'!V912="","",'praptra 1 Entry'!V912)</f>
        <v/>
      </c>
      <c r="W912" s="128" t="str">
        <f>IF('praptra 1 Entry'!W912="","",'praptra 1 Entry'!W912)</f>
        <v/>
      </c>
    </row>
    <row r="913" spans="1:23" ht="24.95" customHeight="1">
      <c r="A913" s="128" t="str">
        <f>IF('praptra 1 Entry'!A913="","",'praptra 1 Entry'!A913)</f>
        <v/>
      </c>
      <c r="B913" s="128" t="str">
        <f>IF('praptra 1 Entry'!B913="","",'praptra 1 Entry'!B913)</f>
        <v/>
      </c>
      <c r="C913" s="128" t="str">
        <f>IF('praptra 1 Entry'!C913="","",'praptra 1 Entry'!C913)</f>
        <v/>
      </c>
      <c r="D913" s="128" t="str">
        <f>IF('praptra 1 Entry'!D913="","",'praptra 1 Entry'!D913)</f>
        <v/>
      </c>
      <c r="E913" s="129" t="str">
        <f>IF('praptra 1 Entry'!E913="","",'praptra 1 Entry'!E913)</f>
        <v/>
      </c>
      <c r="F913" s="129" t="str">
        <f>IF('praptra 1 Entry'!F913="","",'praptra 1 Entry'!F913)</f>
        <v/>
      </c>
      <c r="G913" s="129" t="str">
        <f>IF('praptra 1 Entry'!G913="","",'praptra 1 Entry'!G913)</f>
        <v/>
      </c>
      <c r="H913" s="130" t="str">
        <f>IF('praptra 1 Entry'!H913="","",'praptra 1 Entry'!H913)</f>
        <v/>
      </c>
      <c r="I913" s="128" t="str">
        <f>IF('praptra 1 Entry'!I913="","",'praptra 1 Entry'!I913)</f>
        <v/>
      </c>
      <c r="J913" s="128" t="str">
        <f>IF('praptra 1 Entry'!J913="","",'praptra 1 Entry'!J913)</f>
        <v/>
      </c>
      <c r="K913" s="128" t="str">
        <f>IF('praptra 1 Entry'!K913="","",'praptra 1 Entry'!K913)</f>
        <v/>
      </c>
      <c r="L913" s="128" t="str">
        <f>IF('praptra 1 Entry'!L913="","",'praptra 1 Entry'!L913)</f>
        <v/>
      </c>
      <c r="M913" s="128" t="str">
        <f>IF('praptra 1 Entry'!M913="","",'praptra 1 Entry'!M913)</f>
        <v/>
      </c>
      <c r="N913" s="128" t="str">
        <f>IF('praptra 1 Entry'!N913="","",'praptra 1 Entry'!N913)</f>
        <v/>
      </c>
      <c r="O913" s="128" t="str">
        <f>IF('praptra 1 Entry'!O913="","",'praptra 1 Entry'!O913)</f>
        <v/>
      </c>
      <c r="P913" s="128" t="str">
        <f>IF('praptra 1 Entry'!P913="","",'praptra 1 Entry'!P913)</f>
        <v/>
      </c>
      <c r="Q913" s="128" t="str">
        <f>IF('praptra 1 Entry'!Q913="","",'praptra 1 Entry'!Q913)</f>
        <v/>
      </c>
      <c r="R913" s="128" t="str">
        <f>IF('praptra 1 Entry'!R913="","",'praptra 1 Entry'!R913)</f>
        <v/>
      </c>
      <c r="S913" s="128" t="str">
        <f>IF('praptra 1 Entry'!S913="","",'praptra 1 Entry'!S913)</f>
        <v/>
      </c>
      <c r="T913" s="128" t="str">
        <f>IF('praptra 1 Entry'!T913="","",'praptra 1 Entry'!T913)</f>
        <v/>
      </c>
      <c r="U913" s="128" t="str">
        <f>IF('praptra 1 Entry'!U913="","",'praptra 1 Entry'!U913)</f>
        <v/>
      </c>
      <c r="V913" s="128" t="str">
        <f>IF('praptra 1 Entry'!V913="","",'praptra 1 Entry'!V913)</f>
        <v/>
      </c>
      <c r="W913" s="128" t="str">
        <f>IF('praptra 1 Entry'!W913="","",'praptra 1 Entry'!W913)</f>
        <v/>
      </c>
    </row>
    <row r="914" spans="1:23" ht="24.95" customHeight="1">
      <c r="A914" s="128" t="str">
        <f>IF('praptra 1 Entry'!A914="","",'praptra 1 Entry'!A914)</f>
        <v/>
      </c>
      <c r="B914" s="128" t="str">
        <f>IF('praptra 1 Entry'!B914="","",'praptra 1 Entry'!B914)</f>
        <v/>
      </c>
      <c r="C914" s="128" t="str">
        <f>IF('praptra 1 Entry'!C914="","",'praptra 1 Entry'!C914)</f>
        <v/>
      </c>
      <c r="D914" s="128" t="str">
        <f>IF('praptra 1 Entry'!D914="","",'praptra 1 Entry'!D914)</f>
        <v/>
      </c>
      <c r="E914" s="129" t="str">
        <f>IF('praptra 1 Entry'!E914="","",'praptra 1 Entry'!E914)</f>
        <v/>
      </c>
      <c r="F914" s="129" t="str">
        <f>IF('praptra 1 Entry'!F914="","",'praptra 1 Entry'!F914)</f>
        <v/>
      </c>
      <c r="G914" s="129" t="str">
        <f>IF('praptra 1 Entry'!G914="","",'praptra 1 Entry'!G914)</f>
        <v/>
      </c>
      <c r="H914" s="130" t="str">
        <f>IF('praptra 1 Entry'!H914="","",'praptra 1 Entry'!H914)</f>
        <v/>
      </c>
      <c r="I914" s="128" t="str">
        <f>IF('praptra 1 Entry'!I914="","",'praptra 1 Entry'!I914)</f>
        <v/>
      </c>
      <c r="J914" s="128" t="str">
        <f>IF('praptra 1 Entry'!J914="","",'praptra 1 Entry'!J914)</f>
        <v/>
      </c>
      <c r="K914" s="128" t="str">
        <f>IF('praptra 1 Entry'!K914="","",'praptra 1 Entry'!K914)</f>
        <v/>
      </c>
      <c r="L914" s="128" t="str">
        <f>IF('praptra 1 Entry'!L914="","",'praptra 1 Entry'!L914)</f>
        <v/>
      </c>
      <c r="M914" s="128" t="str">
        <f>IF('praptra 1 Entry'!M914="","",'praptra 1 Entry'!M914)</f>
        <v/>
      </c>
      <c r="N914" s="128" t="str">
        <f>IF('praptra 1 Entry'!N914="","",'praptra 1 Entry'!N914)</f>
        <v/>
      </c>
      <c r="O914" s="128" t="str">
        <f>IF('praptra 1 Entry'!O914="","",'praptra 1 Entry'!O914)</f>
        <v/>
      </c>
      <c r="P914" s="128" t="str">
        <f>IF('praptra 1 Entry'!P914="","",'praptra 1 Entry'!P914)</f>
        <v/>
      </c>
      <c r="Q914" s="128" t="str">
        <f>IF('praptra 1 Entry'!Q914="","",'praptra 1 Entry'!Q914)</f>
        <v/>
      </c>
      <c r="R914" s="128" t="str">
        <f>IF('praptra 1 Entry'!R914="","",'praptra 1 Entry'!R914)</f>
        <v/>
      </c>
      <c r="S914" s="128" t="str">
        <f>IF('praptra 1 Entry'!S914="","",'praptra 1 Entry'!S914)</f>
        <v/>
      </c>
      <c r="T914" s="128" t="str">
        <f>IF('praptra 1 Entry'!T914="","",'praptra 1 Entry'!T914)</f>
        <v/>
      </c>
      <c r="U914" s="128" t="str">
        <f>IF('praptra 1 Entry'!U914="","",'praptra 1 Entry'!U914)</f>
        <v/>
      </c>
      <c r="V914" s="128" t="str">
        <f>IF('praptra 1 Entry'!V914="","",'praptra 1 Entry'!V914)</f>
        <v/>
      </c>
      <c r="W914" s="128" t="str">
        <f>IF('praptra 1 Entry'!W914="","",'praptra 1 Entry'!W914)</f>
        <v/>
      </c>
    </row>
    <row r="915" spans="1:23" ht="24.95" customHeight="1">
      <c r="A915" s="128" t="str">
        <f>IF('praptra 1 Entry'!A915="","",'praptra 1 Entry'!A915)</f>
        <v/>
      </c>
      <c r="B915" s="128" t="str">
        <f>IF('praptra 1 Entry'!B915="","",'praptra 1 Entry'!B915)</f>
        <v/>
      </c>
      <c r="C915" s="128" t="str">
        <f>IF('praptra 1 Entry'!C915="","",'praptra 1 Entry'!C915)</f>
        <v/>
      </c>
      <c r="D915" s="128" t="str">
        <f>IF('praptra 1 Entry'!D915="","",'praptra 1 Entry'!D915)</f>
        <v/>
      </c>
      <c r="E915" s="129" t="str">
        <f>IF('praptra 1 Entry'!E915="","",'praptra 1 Entry'!E915)</f>
        <v/>
      </c>
      <c r="F915" s="129" t="str">
        <f>IF('praptra 1 Entry'!F915="","",'praptra 1 Entry'!F915)</f>
        <v/>
      </c>
      <c r="G915" s="129" t="str">
        <f>IF('praptra 1 Entry'!G915="","",'praptra 1 Entry'!G915)</f>
        <v/>
      </c>
      <c r="H915" s="130" t="str">
        <f>IF('praptra 1 Entry'!H915="","",'praptra 1 Entry'!H915)</f>
        <v/>
      </c>
      <c r="I915" s="128" t="str">
        <f>IF('praptra 1 Entry'!I915="","",'praptra 1 Entry'!I915)</f>
        <v/>
      </c>
      <c r="J915" s="128" t="str">
        <f>IF('praptra 1 Entry'!J915="","",'praptra 1 Entry'!J915)</f>
        <v/>
      </c>
      <c r="K915" s="128" t="str">
        <f>IF('praptra 1 Entry'!K915="","",'praptra 1 Entry'!K915)</f>
        <v/>
      </c>
      <c r="L915" s="128" t="str">
        <f>IF('praptra 1 Entry'!L915="","",'praptra 1 Entry'!L915)</f>
        <v/>
      </c>
      <c r="M915" s="128" t="str">
        <f>IF('praptra 1 Entry'!M915="","",'praptra 1 Entry'!M915)</f>
        <v/>
      </c>
      <c r="N915" s="128" t="str">
        <f>IF('praptra 1 Entry'!N915="","",'praptra 1 Entry'!N915)</f>
        <v/>
      </c>
      <c r="O915" s="128" t="str">
        <f>IF('praptra 1 Entry'!O915="","",'praptra 1 Entry'!O915)</f>
        <v/>
      </c>
      <c r="P915" s="128" t="str">
        <f>IF('praptra 1 Entry'!P915="","",'praptra 1 Entry'!P915)</f>
        <v/>
      </c>
      <c r="Q915" s="128" t="str">
        <f>IF('praptra 1 Entry'!Q915="","",'praptra 1 Entry'!Q915)</f>
        <v/>
      </c>
      <c r="R915" s="128" t="str">
        <f>IF('praptra 1 Entry'!R915="","",'praptra 1 Entry'!R915)</f>
        <v/>
      </c>
      <c r="S915" s="128" t="str">
        <f>IF('praptra 1 Entry'!S915="","",'praptra 1 Entry'!S915)</f>
        <v/>
      </c>
      <c r="T915" s="128" t="str">
        <f>IF('praptra 1 Entry'!T915="","",'praptra 1 Entry'!T915)</f>
        <v/>
      </c>
      <c r="U915" s="128" t="str">
        <f>IF('praptra 1 Entry'!U915="","",'praptra 1 Entry'!U915)</f>
        <v/>
      </c>
      <c r="V915" s="128" t="str">
        <f>IF('praptra 1 Entry'!V915="","",'praptra 1 Entry'!V915)</f>
        <v/>
      </c>
      <c r="W915" s="128" t="str">
        <f>IF('praptra 1 Entry'!W915="","",'praptra 1 Entry'!W915)</f>
        <v/>
      </c>
    </row>
    <row r="916" spans="1:23" ht="24.95" customHeight="1">
      <c r="A916" s="128" t="str">
        <f>IF('praptra 1 Entry'!A916="","",'praptra 1 Entry'!A916)</f>
        <v/>
      </c>
      <c r="B916" s="128" t="str">
        <f>IF('praptra 1 Entry'!B916="","",'praptra 1 Entry'!B916)</f>
        <v/>
      </c>
      <c r="C916" s="128" t="str">
        <f>IF('praptra 1 Entry'!C916="","",'praptra 1 Entry'!C916)</f>
        <v/>
      </c>
      <c r="D916" s="128" t="str">
        <f>IF('praptra 1 Entry'!D916="","",'praptra 1 Entry'!D916)</f>
        <v/>
      </c>
      <c r="E916" s="129" t="str">
        <f>IF('praptra 1 Entry'!E916="","",'praptra 1 Entry'!E916)</f>
        <v/>
      </c>
      <c r="F916" s="129" t="str">
        <f>IF('praptra 1 Entry'!F916="","",'praptra 1 Entry'!F916)</f>
        <v/>
      </c>
      <c r="G916" s="129" t="str">
        <f>IF('praptra 1 Entry'!G916="","",'praptra 1 Entry'!G916)</f>
        <v/>
      </c>
      <c r="H916" s="130" t="str">
        <f>IF('praptra 1 Entry'!H916="","",'praptra 1 Entry'!H916)</f>
        <v/>
      </c>
      <c r="I916" s="128" t="str">
        <f>IF('praptra 1 Entry'!I916="","",'praptra 1 Entry'!I916)</f>
        <v/>
      </c>
      <c r="J916" s="128" t="str">
        <f>IF('praptra 1 Entry'!J916="","",'praptra 1 Entry'!J916)</f>
        <v/>
      </c>
      <c r="K916" s="128" t="str">
        <f>IF('praptra 1 Entry'!K916="","",'praptra 1 Entry'!K916)</f>
        <v/>
      </c>
      <c r="L916" s="128" t="str">
        <f>IF('praptra 1 Entry'!L916="","",'praptra 1 Entry'!L916)</f>
        <v/>
      </c>
      <c r="M916" s="128" t="str">
        <f>IF('praptra 1 Entry'!M916="","",'praptra 1 Entry'!M916)</f>
        <v/>
      </c>
      <c r="N916" s="128" t="str">
        <f>IF('praptra 1 Entry'!N916="","",'praptra 1 Entry'!N916)</f>
        <v/>
      </c>
      <c r="O916" s="128" t="str">
        <f>IF('praptra 1 Entry'!O916="","",'praptra 1 Entry'!O916)</f>
        <v/>
      </c>
      <c r="P916" s="128" t="str">
        <f>IF('praptra 1 Entry'!P916="","",'praptra 1 Entry'!P916)</f>
        <v/>
      </c>
      <c r="Q916" s="128" t="str">
        <f>IF('praptra 1 Entry'!Q916="","",'praptra 1 Entry'!Q916)</f>
        <v/>
      </c>
      <c r="R916" s="128" t="str">
        <f>IF('praptra 1 Entry'!R916="","",'praptra 1 Entry'!R916)</f>
        <v/>
      </c>
      <c r="S916" s="128" t="str">
        <f>IF('praptra 1 Entry'!S916="","",'praptra 1 Entry'!S916)</f>
        <v/>
      </c>
      <c r="T916" s="128" t="str">
        <f>IF('praptra 1 Entry'!T916="","",'praptra 1 Entry'!T916)</f>
        <v/>
      </c>
      <c r="U916" s="128" t="str">
        <f>IF('praptra 1 Entry'!U916="","",'praptra 1 Entry'!U916)</f>
        <v/>
      </c>
      <c r="V916" s="128" t="str">
        <f>IF('praptra 1 Entry'!V916="","",'praptra 1 Entry'!V916)</f>
        <v/>
      </c>
      <c r="W916" s="128" t="str">
        <f>IF('praptra 1 Entry'!W916="","",'praptra 1 Entry'!W916)</f>
        <v/>
      </c>
    </row>
    <row r="917" spans="1:23" ht="24.95" customHeight="1">
      <c r="A917" s="128" t="str">
        <f>IF('praptra 1 Entry'!A917="","",'praptra 1 Entry'!A917)</f>
        <v/>
      </c>
      <c r="B917" s="128" t="str">
        <f>IF('praptra 1 Entry'!B917="","",'praptra 1 Entry'!B917)</f>
        <v/>
      </c>
      <c r="C917" s="128" t="str">
        <f>IF('praptra 1 Entry'!C917="","",'praptra 1 Entry'!C917)</f>
        <v/>
      </c>
      <c r="D917" s="128" t="str">
        <f>IF('praptra 1 Entry'!D917="","",'praptra 1 Entry'!D917)</f>
        <v/>
      </c>
      <c r="E917" s="129" t="str">
        <f>IF('praptra 1 Entry'!E917="","",'praptra 1 Entry'!E917)</f>
        <v/>
      </c>
      <c r="F917" s="129" t="str">
        <f>IF('praptra 1 Entry'!F917="","",'praptra 1 Entry'!F917)</f>
        <v/>
      </c>
      <c r="G917" s="129" t="str">
        <f>IF('praptra 1 Entry'!G917="","",'praptra 1 Entry'!G917)</f>
        <v/>
      </c>
      <c r="H917" s="130" t="str">
        <f>IF('praptra 1 Entry'!H917="","",'praptra 1 Entry'!H917)</f>
        <v/>
      </c>
      <c r="I917" s="128" t="str">
        <f>IF('praptra 1 Entry'!I917="","",'praptra 1 Entry'!I917)</f>
        <v/>
      </c>
      <c r="J917" s="128" t="str">
        <f>IF('praptra 1 Entry'!J917="","",'praptra 1 Entry'!J917)</f>
        <v/>
      </c>
      <c r="K917" s="128" t="str">
        <f>IF('praptra 1 Entry'!K917="","",'praptra 1 Entry'!K917)</f>
        <v/>
      </c>
      <c r="L917" s="128" t="str">
        <f>IF('praptra 1 Entry'!L917="","",'praptra 1 Entry'!L917)</f>
        <v/>
      </c>
      <c r="M917" s="128" t="str">
        <f>IF('praptra 1 Entry'!M917="","",'praptra 1 Entry'!M917)</f>
        <v/>
      </c>
      <c r="N917" s="128" t="str">
        <f>IF('praptra 1 Entry'!N917="","",'praptra 1 Entry'!N917)</f>
        <v/>
      </c>
      <c r="O917" s="128" t="str">
        <f>IF('praptra 1 Entry'!O917="","",'praptra 1 Entry'!O917)</f>
        <v/>
      </c>
      <c r="P917" s="128" t="str">
        <f>IF('praptra 1 Entry'!P917="","",'praptra 1 Entry'!P917)</f>
        <v/>
      </c>
      <c r="Q917" s="128" t="str">
        <f>IF('praptra 1 Entry'!Q917="","",'praptra 1 Entry'!Q917)</f>
        <v/>
      </c>
      <c r="R917" s="128" t="str">
        <f>IF('praptra 1 Entry'!R917="","",'praptra 1 Entry'!R917)</f>
        <v/>
      </c>
      <c r="S917" s="128" t="str">
        <f>IF('praptra 1 Entry'!S917="","",'praptra 1 Entry'!S917)</f>
        <v/>
      </c>
      <c r="T917" s="128" t="str">
        <f>IF('praptra 1 Entry'!T917="","",'praptra 1 Entry'!T917)</f>
        <v/>
      </c>
      <c r="U917" s="128" t="str">
        <f>IF('praptra 1 Entry'!U917="","",'praptra 1 Entry'!U917)</f>
        <v/>
      </c>
      <c r="V917" s="128" t="str">
        <f>IF('praptra 1 Entry'!V917="","",'praptra 1 Entry'!V917)</f>
        <v/>
      </c>
      <c r="W917" s="128" t="str">
        <f>IF('praptra 1 Entry'!W917="","",'praptra 1 Entry'!W917)</f>
        <v/>
      </c>
    </row>
    <row r="918" spans="1:23" ht="24.95" customHeight="1">
      <c r="A918" s="128" t="str">
        <f>IF('praptra 1 Entry'!A918="","",'praptra 1 Entry'!A918)</f>
        <v/>
      </c>
      <c r="B918" s="128" t="str">
        <f>IF('praptra 1 Entry'!B918="","",'praptra 1 Entry'!B918)</f>
        <v/>
      </c>
      <c r="C918" s="128" t="str">
        <f>IF('praptra 1 Entry'!C918="","",'praptra 1 Entry'!C918)</f>
        <v/>
      </c>
      <c r="D918" s="128" t="str">
        <f>IF('praptra 1 Entry'!D918="","",'praptra 1 Entry'!D918)</f>
        <v/>
      </c>
      <c r="E918" s="129" t="str">
        <f>IF('praptra 1 Entry'!E918="","",'praptra 1 Entry'!E918)</f>
        <v/>
      </c>
      <c r="F918" s="129" t="str">
        <f>IF('praptra 1 Entry'!F918="","",'praptra 1 Entry'!F918)</f>
        <v/>
      </c>
      <c r="G918" s="129" t="str">
        <f>IF('praptra 1 Entry'!G918="","",'praptra 1 Entry'!G918)</f>
        <v/>
      </c>
      <c r="H918" s="130" t="str">
        <f>IF('praptra 1 Entry'!H918="","",'praptra 1 Entry'!H918)</f>
        <v/>
      </c>
      <c r="I918" s="128" t="str">
        <f>IF('praptra 1 Entry'!I918="","",'praptra 1 Entry'!I918)</f>
        <v/>
      </c>
      <c r="J918" s="128" t="str">
        <f>IF('praptra 1 Entry'!J918="","",'praptra 1 Entry'!J918)</f>
        <v/>
      </c>
      <c r="K918" s="128" t="str">
        <f>IF('praptra 1 Entry'!K918="","",'praptra 1 Entry'!K918)</f>
        <v/>
      </c>
      <c r="L918" s="128" t="str">
        <f>IF('praptra 1 Entry'!L918="","",'praptra 1 Entry'!L918)</f>
        <v/>
      </c>
      <c r="M918" s="128" t="str">
        <f>IF('praptra 1 Entry'!M918="","",'praptra 1 Entry'!M918)</f>
        <v/>
      </c>
      <c r="N918" s="128" t="str">
        <f>IF('praptra 1 Entry'!N918="","",'praptra 1 Entry'!N918)</f>
        <v/>
      </c>
      <c r="O918" s="128" t="str">
        <f>IF('praptra 1 Entry'!O918="","",'praptra 1 Entry'!O918)</f>
        <v/>
      </c>
      <c r="P918" s="128" t="str">
        <f>IF('praptra 1 Entry'!P918="","",'praptra 1 Entry'!P918)</f>
        <v/>
      </c>
      <c r="Q918" s="128" t="str">
        <f>IF('praptra 1 Entry'!Q918="","",'praptra 1 Entry'!Q918)</f>
        <v/>
      </c>
      <c r="R918" s="128" t="str">
        <f>IF('praptra 1 Entry'!R918="","",'praptra 1 Entry'!R918)</f>
        <v/>
      </c>
      <c r="S918" s="128" t="str">
        <f>IF('praptra 1 Entry'!S918="","",'praptra 1 Entry'!S918)</f>
        <v/>
      </c>
      <c r="T918" s="128" t="str">
        <f>IF('praptra 1 Entry'!T918="","",'praptra 1 Entry'!T918)</f>
        <v/>
      </c>
      <c r="U918" s="128" t="str">
        <f>IF('praptra 1 Entry'!U918="","",'praptra 1 Entry'!U918)</f>
        <v/>
      </c>
      <c r="V918" s="128" t="str">
        <f>IF('praptra 1 Entry'!V918="","",'praptra 1 Entry'!V918)</f>
        <v/>
      </c>
      <c r="W918" s="128" t="str">
        <f>IF('praptra 1 Entry'!W918="","",'praptra 1 Entry'!W918)</f>
        <v/>
      </c>
    </row>
    <row r="919" spans="1:23" ht="24.95" customHeight="1">
      <c r="A919" s="128" t="str">
        <f>IF('praptra 1 Entry'!A919="","",'praptra 1 Entry'!A919)</f>
        <v/>
      </c>
      <c r="B919" s="128" t="str">
        <f>IF('praptra 1 Entry'!B919="","",'praptra 1 Entry'!B919)</f>
        <v/>
      </c>
      <c r="C919" s="128" t="str">
        <f>IF('praptra 1 Entry'!C919="","",'praptra 1 Entry'!C919)</f>
        <v/>
      </c>
      <c r="D919" s="128" t="str">
        <f>IF('praptra 1 Entry'!D919="","",'praptra 1 Entry'!D919)</f>
        <v/>
      </c>
      <c r="E919" s="129" t="str">
        <f>IF('praptra 1 Entry'!E919="","",'praptra 1 Entry'!E919)</f>
        <v/>
      </c>
      <c r="F919" s="129" t="str">
        <f>IF('praptra 1 Entry'!F919="","",'praptra 1 Entry'!F919)</f>
        <v/>
      </c>
      <c r="G919" s="129" t="str">
        <f>IF('praptra 1 Entry'!G919="","",'praptra 1 Entry'!G919)</f>
        <v/>
      </c>
      <c r="H919" s="130" t="str">
        <f>IF('praptra 1 Entry'!H919="","",'praptra 1 Entry'!H919)</f>
        <v/>
      </c>
      <c r="I919" s="128" t="str">
        <f>IF('praptra 1 Entry'!I919="","",'praptra 1 Entry'!I919)</f>
        <v/>
      </c>
      <c r="J919" s="128" t="str">
        <f>IF('praptra 1 Entry'!J919="","",'praptra 1 Entry'!J919)</f>
        <v/>
      </c>
      <c r="K919" s="128" t="str">
        <f>IF('praptra 1 Entry'!K919="","",'praptra 1 Entry'!K919)</f>
        <v/>
      </c>
      <c r="L919" s="128" t="str">
        <f>IF('praptra 1 Entry'!L919="","",'praptra 1 Entry'!L919)</f>
        <v/>
      </c>
      <c r="M919" s="128" t="str">
        <f>IF('praptra 1 Entry'!M919="","",'praptra 1 Entry'!M919)</f>
        <v/>
      </c>
      <c r="N919" s="128" t="str">
        <f>IF('praptra 1 Entry'!N919="","",'praptra 1 Entry'!N919)</f>
        <v/>
      </c>
      <c r="O919" s="128" t="str">
        <f>IF('praptra 1 Entry'!O919="","",'praptra 1 Entry'!O919)</f>
        <v/>
      </c>
      <c r="P919" s="128" t="str">
        <f>IF('praptra 1 Entry'!P919="","",'praptra 1 Entry'!P919)</f>
        <v/>
      </c>
      <c r="Q919" s="128" t="str">
        <f>IF('praptra 1 Entry'!Q919="","",'praptra 1 Entry'!Q919)</f>
        <v/>
      </c>
      <c r="R919" s="128" t="str">
        <f>IF('praptra 1 Entry'!R919="","",'praptra 1 Entry'!R919)</f>
        <v/>
      </c>
      <c r="S919" s="128" t="str">
        <f>IF('praptra 1 Entry'!S919="","",'praptra 1 Entry'!S919)</f>
        <v/>
      </c>
      <c r="T919" s="128" t="str">
        <f>IF('praptra 1 Entry'!T919="","",'praptra 1 Entry'!T919)</f>
        <v/>
      </c>
      <c r="U919" s="128" t="str">
        <f>IF('praptra 1 Entry'!U919="","",'praptra 1 Entry'!U919)</f>
        <v/>
      </c>
      <c r="V919" s="128" t="str">
        <f>IF('praptra 1 Entry'!V919="","",'praptra 1 Entry'!V919)</f>
        <v/>
      </c>
      <c r="W919" s="128" t="str">
        <f>IF('praptra 1 Entry'!W919="","",'praptra 1 Entry'!W919)</f>
        <v/>
      </c>
    </row>
    <row r="920" spans="1:23" ht="24.95" customHeight="1">
      <c r="A920" s="128" t="str">
        <f>IF('praptra 1 Entry'!A920="","",'praptra 1 Entry'!A920)</f>
        <v/>
      </c>
      <c r="B920" s="128" t="str">
        <f>IF('praptra 1 Entry'!B920="","",'praptra 1 Entry'!B920)</f>
        <v/>
      </c>
      <c r="C920" s="128" t="str">
        <f>IF('praptra 1 Entry'!C920="","",'praptra 1 Entry'!C920)</f>
        <v/>
      </c>
      <c r="D920" s="128" t="str">
        <f>IF('praptra 1 Entry'!D920="","",'praptra 1 Entry'!D920)</f>
        <v/>
      </c>
      <c r="E920" s="129" t="str">
        <f>IF('praptra 1 Entry'!E920="","",'praptra 1 Entry'!E920)</f>
        <v/>
      </c>
      <c r="F920" s="129" t="str">
        <f>IF('praptra 1 Entry'!F920="","",'praptra 1 Entry'!F920)</f>
        <v/>
      </c>
      <c r="G920" s="129" t="str">
        <f>IF('praptra 1 Entry'!G920="","",'praptra 1 Entry'!G920)</f>
        <v/>
      </c>
      <c r="H920" s="130" t="str">
        <f>IF('praptra 1 Entry'!H920="","",'praptra 1 Entry'!H920)</f>
        <v/>
      </c>
      <c r="I920" s="128" t="str">
        <f>IF('praptra 1 Entry'!I920="","",'praptra 1 Entry'!I920)</f>
        <v/>
      </c>
      <c r="J920" s="128" t="str">
        <f>IF('praptra 1 Entry'!J920="","",'praptra 1 Entry'!J920)</f>
        <v/>
      </c>
      <c r="K920" s="128" t="str">
        <f>IF('praptra 1 Entry'!K920="","",'praptra 1 Entry'!K920)</f>
        <v/>
      </c>
      <c r="L920" s="128" t="str">
        <f>IF('praptra 1 Entry'!L920="","",'praptra 1 Entry'!L920)</f>
        <v/>
      </c>
      <c r="M920" s="128" t="str">
        <f>IF('praptra 1 Entry'!M920="","",'praptra 1 Entry'!M920)</f>
        <v/>
      </c>
      <c r="N920" s="128" t="str">
        <f>IF('praptra 1 Entry'!N920="","",'praptra 1 Entry'!N920)</f>
        <v/>
      </c>
      <c r="O920" s="128" t="str">
        <f>IF('praptra 1 Entry'!O920="","",'praptra 1 Entry'!O920)</f>
        <v/>
      </c>
      <c r="P920" s="128" t="str">
        <f>IF('praptra 1 Entry'!P920="","",'praptra 1 Entry'!P920)</f>
        <v/>
      </c>
      <c r="Q920" s="128" t="str">
        <f>IF('praptra 1 Entry'!Q920="","",'praptra 1 Entry'!Q920)</f>
        <v/>
      </c>
      <c r="R920" s="128" t="str">
        <f>IF('praptra 1 Entry'!R920="","",'praptra 1 Entry'!R920)</f>
        <v/>
      </c>
      <c r="S920" s="128" t="str">
        <f>IF('praptra 1 Entry'!S920="","",'praptra 1 Entry'!S920)</f>
        <v/>
      </c>
      <c r="T920" s="128" t="str">
        <f>IF('praptra 1 Entry'!T920="","",'praptra 1 Entry'!T920)</f>
        <v/>
      </c>
      <c r="U920" s="128" t="str">
        <f>IF('praptra 1 Entry'!U920="","",'praptra 1 Entry'!U920)</f>
        <v/>
      </c>
      <c r="V920" s="128" t="str">
        <f>IF('praptra 1 Entry'!V920="","",'praptra 1 Entry'!V920)</f>
        <v/>
      </c>
      <c r="W920" s="128" t="str">
        <f>IF('praptra 1 Entry'!W920="","",'praptra 1 Entry'!W920)</f>
        <v/>
      </c>
    </row>
    <row r="921" spans="1:23" ht="24.95" customHeight="1">
      <c r="A921" s="128" t="str">
        <f>IF('praptra 1 Entry'!A921="","",'praptra 1 Entry'!A921)</f>
        <v/>
      </c>
      <c r="B921" s="128" t="str">
        <f>IF('praptra 1 Entry'!B921="","",'praptra 1 Entry'!B921)</f>
        <v/>
      </c>
      <c r="C921" s="128" t="str">
        <f>IF('praptra 1 Entry'!C921="","",'praptra 1 Entry'!C921)</f>
        <v/>
      </c>
      <c r="D921" s="128" t="str">
        <f>IF('praptra 1 Entry'!D921="","",'praptra 1 Entry'!D921)</f>
        <v/>
      </c>
      <c r="E921" s="129" t="str">
        <f>IF('praptra 1 Entry'!E921="","",'praptra 1 Entry'!E921)</f>
        <v/>
      </c>
      <c r="F921" s="129" t="str">
        <f>IF('praptra 1 Entry'!F921="","",'praptra 1 Entry'!F921)</f>
        <v/>
      </c>
      <c r="G921" s="129" t="str">
        <f>IF('praptra 1 Entry'!G921="","",'praptra 1 Entry'!G921)</f>
        <v/>
      </c>
      <c r="H921" s="130" t="str">
        <f>IF('praptra 1 Entry'!H921="","",'praptra 1 Entry'!H921)</f>
        <v/>
      </c>
      <c r="I921" s="128" t="str">
        <f>IF('praptra 1 Entry'!I921="","",'praptra 1 Entry'!I921)</f>
        <v/>
      </c>
      <c r="J921" s="128" t="str">
        <f>IF('praptra 1 Entry'!J921="","",'praptra 1 Entry'!J921)</f>
        <v/>
      </c>
      <c r="K921" s="128" t="str">
        <f>IF('praptra 1 Entry'!K921="","",'praptra 1 Entry'!K921)</f>
        <v/>
      </c>
      <c r="L921" s="128" t="str">
        <f>IF('praptra 1 Entry'!L921="","",'praptra 1 Entry'!L921)</f>
        <v/>
      </c>
      <c r="M921" s="128" t="str">
        <f>IF('praptra 1 Entry'!M921="","",'praptra 1 Entry'!M921)</f>
        <v/>
      </c>
      <c r="N921" s="128" t="str">
        <f>IF('praptra 1 Entry'!N921="","",'praptra 1 Entry'!N921)</f>
        <v/>
      </c>
      <c r="O921" s="128" t="str">
        <f>IF('praptra 1 Entry'!O921="","",'praptra 1 Entry'!O921)</f>
        <v/>
      </c>
      <c r="P921" s="128" t="str">
        <f>IF('praptra 1 Entry'!P921="","",'praptra 1 Entry'!P921)</f>
        <v/>
      </c>
      <c r="Q921" s="128" t="str">
        <f>IF('praptra 1 Entry'!Q921="","",'praptra 1 Entry'!Q921)</f>
        <v/>
      </c>
      <c r="R921" s="128" t="str">
        <f>IF('praptra 1 Entry'!R921="","",'praptra 1 Entry'!R921)</f>
        <v/>
      </c>
      <c r="S921" s="128" t="str">
        <f>IF('praptra 1 Entry'!S921="","",'praptra 1 Entry'!S921)</f>
        <v/>
      </c>
      <c r="T921" s="128" t="str">
        <f>IF('praptra 1 Entry'!T921="","",'praptra 1 Entry'!T921)</f>
        <v/>
      </c>
      <c r="U921" s="128" t="str">
        <f>IF('praptra 1 Entry'!U921="","",'praptra 1 Entry'!U921)</f>
        <v/>
      </c>
      <c r="V921" s="128" t="str">
        <f>IF('praptra 1 Entry'!V921="","",'praptra 1 Entry'!V921)</f>
        <v/>
      </c>
      <c r="W921" s="128" t="str">
        <f>IF('praptra 1 Entry'!W921="","",'praptra 1 Entry'!W921)</f>
        <v/>
      </c>
    </row>
    <row r="922" spans="1:23" ht="24.95" customHeight="1">
      <c r="A922" s="128" t="str">
        <f>IF('praptra 1 Entry'!A922="","",'praptra 1 Entry'!A922)</f>
        <v/>
      </c>
      <c r="B922" s="128" t="str">
        <f>IF('praptra 1 Entry'!B922="","",'praptra 1 Entry'!B922)</f>
        <v/>
      </c>
      <c r="C922" s="128" t="str">
        <f>IF('praptra 1 Entry'!C922="","",'praptra 1 Entry'!C922)</f>
        <v/>
      </c>
      <c r="D922" s="128" t="str">
        <f>IF('praptra 1 Entry'!D922="","",'praptra 1 Entry'!D922)</f>
        <v/>
      </c>
      <c r="E922" s="129" t="str">
        <f>IF('praptra 1 Entry'!E922="","",'praptra 1 Entry'!E922)</f>
        <v/>
      </c>
      <c r="F922" s="129" t="str">
        <f>IF('praptra 1 Entry'!F922="","",'praptra 1 Entry'!F922)</f>
        <v/>
      </c>
      <c r="G922" s="129" t="str">
        <f>IF('praptra 1 Entry'!G922="","",'praptra 1 Entry'!G922)</f>
        <v/>
      </c>
      <c r="H922" s="130" t="str">
        <f>IF('praptra 1 Entry'!H922="","",'praptra 1 Entry'!H922)</f>
        <v/>
      </c>
      <c r="I922" s="128" t="str">
        <f>IF('praptra 1 Entry'!I922="","",'praptra 1 Entry'!I922)</f>
        <v/>
      </c>
      <c r="J922" s="128" t="str">
        <f>IF('praptra 1 Entry'!J922="","",'praptra 1 Entry'!J922)</f>
        <v/>
      </c>
      <c r="K922" s="128" t="str">
        <f>IF('praptra 1 Entry'!K922="","",'praptra 1 Entry'!K922)</f>
        <v/>
      </c>
      <c r="L922" s="128" t="str">
        <f>IF('praptra 1 Entry'!L922="","",'praptra 1 Entry'!L922)</f>
        <v/>
      </c>
      <c r="M922" s="128" t="str">
        <f>IF('praptra 1 Entry'!M922="","",'praptra 1 Entry'!M922)</f>
        <v/>
      </c>
      <c r="N922" s="128" t="str">
        <f>IF('praptra 1 Entry'!N922="","",'praptra 1 Entry'!N922)</f>
        <v/>
      </c>
      <c r="O922" s="128" t="str">
        <f>IF('praptra 1 Entry'!O922="","",'praptra 1 Entry'!O922)</f>
        <v/>
      </c>
      <c r="P922" s="128" t="str">
        <f>IF('praptra 1 Entry'!P922="","",'praptra 1 Entry'!P922)</f>
        <v/>
      </c>
      <c r="Q922" s="128" t="str">
        <f>IF('praptra 1 Entry'!Q922="","",'praptra 1 Entry'!Q922)</f>
        <v/>
      </c>
      <c r="R922" s="128" t="str">
        <f>IF('praptra 1 Entry'!R922="","",'praptra 1 Entry'!R922)</f>
        <v/>
      </c>
      <c r="S922" s="128" t="str">
        <f>IF('praptra 1 Entry'!S922="","",'praptra 1 Entry'!S922)</f>
        <v/>
      </c>
      <c r="T922" s="128" t="str">
        <f>IF('praptra 1 Entry'!T922="","",'praptra 1 Entry'!T922)</f>
        <v/>
      </c>
      <c r="U922" s="128" t="str">
        <f>IF('praptra 1 Entry'!U922="","",'praptra 1 Entry'!U922)</f>
        <v/>
      </c>
      <c r="V922" s="128" t="str">
        <f>IF('praptra 1 Entry'!V922="","",'praptra 1 Entry'!V922)</f>
        <v/>
      </c>
      <c r="W922" s="128" t="str">
        <f>IF('praptra 1 Entry'!W922="","",'praptra 1 Entry'!W922)</f>
        <v/>
      </c>
    </row>
    <row r="923" spans="1:23" ht="24.95" customHeight="1">
      <c r="A923" s="128" t="str">
        <f>IF('praptra 1 Entry'!A923="","",'praptra 1 Entry'!A923)</f>
        <v/>
      </c>
      <c r="B923" s="128" t="str">
        <f>IF('praptra 1 Entry'!B923="","",'praptra 1 Entry'!B923)</f>
        <v/>
      </c>
      <c r="C923" s="128" t="str">
        <f>IF('praptra 1 Entry'!C923="","",'praptra 1 Entry'!C923)</f>
        <v/>
      </c>
      <c r="D923" s="128" t="str">
        <f>IF('praptra 1 Entry'!D923="","",'praptra 1 Entry'!D923)</f>
        <v/>
      </c>
      <c r="E923" s="129" t="str">
        <f>IF('praptra 1 Entry'!E923="","",'praptra 1 Entry'!E923)</f>
        <v/>
      </c>
      <c r="F923" s="129" t="str">
        <f>IF('praptra 1 Entry'!F923="","",'praptra 1 Entry'!F923)</f>
        <v/>
      </c>
      <c r="G923" s="129" t="str">
        <f>IF('praptra 1 Entry'!G923="","",'praptra 1 Entry'!G923)</f>
        <v/>
      </c>
      <c r="H923" s="130" t="str">
        <f>IF('praptra 1 Entry'!H923="","",'praptra 1 Entry'!H923)</f>
        <v/>
      </c>
      <c r="I923" s="128" t="str">
        <f>IF('praptra 1 Entry'!I923="","",'praptra 1 Entry'!I923)</f>
        <v/>
      </c>
      <c r="J923" s="128" t="str">
        <f>IF('praptra 1 Entry'!J923="","",'praptra 1 Entry'!J923)</f>
        <v/>
      </c>
      <c r="K923" s="128" t="str">
        <f>IF('praptra 1 Entry'!K923="","",'praptra 1 Entry'!K923)</f>
        <v/>
      </c>
      <c r="L923" s="128" t="str">
        <f>IF('praptra 1 Entry'!L923="","",'praptra 1 Entry'!L923)</f>
        <v/>
      </c>
      <c r="M923" s="128" t="str">
        <f>IF('praptra 1 Entry'!M923="","",'praptra 1 Entry'!M923)</f>
        <v/>
      </c>
      <c r="N923" s="128" t="str">
        <f>IF('praptra 1 Entry'!N923="","",'praptra 1 Entry'!N923)</f>
        <v/>
      </c>
      <c r="O923" s="128" t="str">
        <f>IF('praptra 1 Entry'!O923="","",'praptra 1 Entry'!O923)</f>
        <v/>
      </c>
      <c r="P923" s="128" t="str">
        <f>IF('praptra 1 Entry'!P923="","",'praptra 1 Entry'!P923)</f>
        <v/>
      </c>
      <c r="Q923" s="128" t="str">
        <f>IF('praptra 1 Entry'!Q923="","",'praptra 1 Entry'!Q923)</f>
        <v/>
      </c>
      <c r="R923" s="128" t="str">
        <f>IF('praptra 1 Entry'!R923="","",'praptra 1 Entry'!R923)</f>
        <v/>
      </c>
      <c r="S923" s="128" t="str">
        <f>IF('praptra 1 Entry'!S923="","",'praptra 1 Entry'!S923)</f>
        <v/>
      </c>
      <c r="T923" s="128" t="str">
        <f>IF('praptra 1 Entry'!T923="","",'praptra 1 Entry'!T923)</f>
        <v/>
      </c>
      <c r="U923" s="128" t="str">
        <f>IF('praptra 1 Entry'!U923="","",'praptra 1 Entry'!U923)</f>
        <v/>
      </c>
      <c r="V923" s="128" t="str">
        <f>IF('praptra 1 Entry'!V923="","",'praptra 1 Entry'!V923)</f>
        <v/>
      </c>
      <c r="W923" s="128" t="str">
        <f>IF('praptra 1 Entry'!W923="","",'praptra 1 Entry'!W923)</f>
        <v/>
      </c>
    </row>
    <row r="924" spans="1:23" ht="24.95" customHeight="1">
      <c r="A924" s="128" t="str">
        <f>IF('praptra 1 Entry'!A924="","",'praptra 1 Entry'!A924)</f>
        <v/>
      </c>
      <c r="B924" s="128" t="str">
        <f>IF('praptra 1 Entry'!B924="","",'praptra 1 Entry'!B924)</f>
        <v/>
      </c>
      <c r="C924" s="128" t="str">
        <f>IF('praptra 1 Entry'!C924="","",'praptra 1 Entry'!C924)</f>
        <v/>
      </c>
      <c r="D924" s="128" t="str">
        <f>IF('praptra 1 Entry'!D924="","",'praptra 1 Entry'!D924)</f>
        <v/>
      </c>
      <c r="E924" s="129" t="str">
        <f>IF('praptra 1 Entry'!E924="","",'praptra 1 Entry'!E924)</f>
        <v/>
      </c>
      <c r="F924" s="129" t="str">
        <f>IF('praptra 1 Entry'!F924="","",'praptra 1 Entry'!F924)</f>
        <v/>
      </c>
      <c r="G924" s="129" t="str">
        <f>IF('praptra 1 Entry'!G924="","",'praptra 1 Entry'!G924)</f>
        <v/>
      </c>
      <c r="H924" s="130" t="str">
        <f>IF('praptra 1 Entry'!H924="","",'praptra 1 Entry'!H924)</f>
        <v/>
      </c>
      <c r="I924" s="128" t="str">
        <f>IF('praptra 1 Entry'!I924="","",'praptra 1 Entry'!I924)</f>
        <v/>
      </c>
      <c r="J924" s="128" t="str">
        <f>IF('praptra 1 Entry'!J924="","",'praptra 1 Entry'!J924)</f>
        <v/>
      </c>
      <c r="K924" s="128" t="str">
        <f>IF('praptra 1 Entry'!K924="","",'praptra 1 Entry'!K924)</f>
        <v/>
      </c>
      <c r="L924" s="128" t="str">
        <f>IF('praptra 1 Entry'!L924="","",'praptra 1 Entry'!L924)</f>
        <v/>
      </c>
      <c r="M924" s="128" t="str">
        <f>IF('praptra 1 Entry'!M924="","",'praptra 1 Entry'!M924)</f>
        <v/>
      </c>
      <c r="N924" s="128" t="str">
        <f>IF('praptra 1 Entry'!N924="","",'praptra 1 Entry'!N924)</f>
        <v/>
      </c>
      <c r="O924" s="128" t="str">
        <f>IF('praptra 1 Entry'!O924="","",'praptra 1 Entry'!O924)</f>
        <v/>
      </c>
      <c r="P924" s="128" t="str">
        <f>IF('praptra 1 Entry'!P924="","",'praptra 1 Entry'!P924)</f>
        <v/>
      </c>
      <c r="Q924" s="128" t="str">
        <f>IF('praptra 1 Entry'!Q924="","",'praptra 1 Entry'!Q924)</f>
        <v/>
      </c>
      <c r="R924" s="128" t="str">
        <f>IF('praptra 1 Entry'!R924="","",'praptra 1 Entry'!R924)</f>
        <v/>
      </c>
      <c r="S924" s="128" t="str">
        <f>IF('praptra 1 Entry'!S924="","",'praptra 1 Entry'!S924)</f>
        <v/>
      </c>
      <c r="T924" s="128" t="str">
        <f>IF('praptra 1 Entry'!T924="","",'praptra 1 Entry'!T924)</f>
        <v/>
      </c>
      <c r="U924" s="128" t="str">
        <f>IF('praptra 1 Entry'!U924="","",'praptra 1 Entry'!U924)</f>
        <v/>
      </c>
      <c r="V924" s="128" t="str">
        <f>IF('praptra 1 Entry'!V924="","",'praptra 1 Entry'!V924)</f>
        <v/>
      </c>
      <c r="W924" s="128" t="str">
        <f>IF('praptra 1 Entry'!W924="","",'praptra 1 Entry'!W924)</f>
        <v/>
      </c>
    </row>
    <row r="925" spans="1:23" ht="24.95" customHeight="1">
      <c r="A925" s="128" t="str">
        <f>IF('praptra 1 Entry'!A925="","",'praptra 1 Entry'!A925)</f>
        <v/>
      </c>
      <c r="B925" s="128" t="str">
        <f>IF('praptra 1 Entry'!B925="","",'praptra 1 Entry'!B925)</f>
        <v/>
      </c>
      <c r="C925" s="128" t="str">
        <f>IF('praptra 1 Entry'!C925="","",'praptra 1 Entry'!C925)</f>
        <v/>
      </c>
      <c r="D925" s="128" t="str">
        <f>IF('praptra 1 Entry'!D925="","",'praptra 1 Entry'!D925)</f>
        <v/>
      </c>
      <c r="E925" s="129" t="str">
        <f>IF('praptra 1 Entry'!E925="","",'praptra 1 Entry'!E925)</f>
        <v/>
      </c>
      <c r="F925" s="129" t="str">
        <f>IF('praptra 1 Entry'!F925="","",'praptra 1 Entry'!F925)</f>
        <v/>
      </c>
      <c r="G925" s="129" t="str">
        <f>IF('praptra 1 Entry'!G925="","",'praptra 1 Entry'!G925)</f>
        <v/>
      </c>
      <c r="H925" s="130" t="str">
        <f>IF('praptra 1 Entry'!H925="","",'praptra 1 Entry'!H925)</f>
        <v/>
      </c>
      <c r="I925" s="128" t="str">
        <f>IF('praptra 1 Entry'!I925="","",'praptra 1 Entry'!I925)</f>
        <v/>
      </c>
      <c r="J925" s="128" t="str">
        <f>IF('praptra 1 Entry'!J925="","",'praptra 1 Entry'!J925)</f>
        <v/>
      </c>
      <c r="K925" s="128" t="str">
        <f>IF('praptra 1 Entry'!K925="","",'praptra 1 Entry'!K925)</f>
        <v/>
      </c>
      <c r="L925" s="128" t="str">
        <f>IF('praptra 1 Entry'!L925="","",'praptra 1 Entry'!L925)</f>
        <v/>
      </c>
      <c r="M925" s="128" t="str">
        <f>IF('praptra 1 Entry'!M925="","",'praptra 1 Entry'!M925)</f>
        <v/>
      </c>
      <c r="N925" s="128" t="str">
        <f>IF('praptra 1 Entry'!N925="","",'praptra 1 Entry'!N925)</f>
        <v/>
      </c>
      <c r="O925" s="128" t="str">
        <f>IF('praptra 1 Entry'!O925="","",'praptra 1 Entry'!O925)</f>
        <v/>
      </c>
      <c r="P925" s="128" t="str">
        <f>IF('praptra 1 Entry'!P925="","",'praptra 1 Entry'!P925)</f>
        <v/>
      </c>
      <c r="Q925" s="128" t="str">
        <f>IF('praptra 1 Entry'!Q925="","",'praptra 1 Entry'!Q925)</f>
        <v/>
      </c>
      <c r="R925" s="128" t="str">
        <f>IF('praptra 1 Entry'!R925="","",'praptra 1 Entry'!R925)</f>
        <v/>
      </c>
      <c r="S925" s="128" t="str">
        <f>IF('praptra 1 Entry'!S925="","",'praptra 1 Entry'!S925)</f>
        <v/>
      </c>
      <c r="T925" s="128" t="str">
        <f>IF('praptra 1 Entry'!T925="","",'praptra 1 Entry'!T925)</f>
        <v/>
      </c>
      <c r="U925" s="128" t="str">
        <f>IF('praptra 1 Entry'!U925="","",'praptra 1 Entry'!U925)</f>
        <v/>
      </c>
      <c r="V925" s="128" t="str">
        <f>IF('praptra 1 Entry'!V925="","",'praptra 1 Entry'!V925)</f>
        <v/>
      </c>
      <c r="W925" s="128" t="str">
        <f>IF('praptra 1 Entry'!W925="","",'praptra 1 Entry'!W925)</f>
        <v/>
      </c>
    </row>
    <row r="926" spans="1:23" ht="24.95" customHeight="1">
      <c r="A926" s="128" t="str">
        <f>IF('praptra 1 Entry'!A926="","",'praptra 1 Entry'!A926)</f>
        <v/>
      </c>
      <c r="B926" s="128" t="str">
        <f>IF('praptra 1 Entry'!B926="","",'praptra 1 Entry'!B926)</f>
        <v/>
      </c>
      <c r="C926" s="128" t="str">
        <f>IF('praptra 1 Entry'!C926="","",'praptra 1 Entry'!C926)</f>
        <v/>
      </c>
      <c r="D926" s="128" t="str">
        <f>IF('praptra 1 Entry'!D926="","",'praptra 1 Entry'!D926)</f>
        <v/>
      </c>
      <c r="E926" s="129" t="str">
        <f>IF('praptra 1 Entry'!E926="","",'praptra 1 Entry'!E926)</f>
        <v/>
      </c>
      <c r="F926" s="129" t="str">
        <f>IF('praptra 1 Entry'!F926="","",'praptra 1 Entry'!F926)</f>
        <v/>
      </c>
      <c r="G926" s="129" t="str">
        <f>IF('praptra 1 Entry'!G926="","",'praptra 1 Entry'!G926)</f>
        <v/>
      </c>
      <c r="H926" s="130" t="str">
        <f>IF('praptra 1 Entry'!H926="","",'praptra 1 Entry'!H926)</f>
        <v/>
      </c>
      <c r="I926" s="128" t="str">
        <f>IF('praptra 1 Entry'!I926="","",'praptra 1 Entry'!I926)</f>
        <v/>
      </c>
      <c r="J926" s="128" t="str">
        <f>IF('praptra 1 Entry'!J926="","",'praptra 1 Entry'!J926)</f>
        <v/>
      </c>
      <c r="K926" s="128" t="str">
        <f>IF('praptra 1 Entry'!K926="","",'praptra 1 Entry'!K926)</f>
        <v/>
      </c>
      <c r="L926" s="128" t="str">
        <f>IF('praptra 1 Entry'!L926="","",'praptra 1 Entry'!L926)</f>
        <v/>
      </c>
      <c r="M926" s="128" t="str">
        <f>IF('praptra 1 Entry'!M926="","",'praptra 1 Entry'!M926)</f>
        <v/>
      </c>
      <c r="N926" s="128" t="str">
        <f>IF('praptra 1 Entry'!N926="","",'praptra 1 Entry'!N926)</f>
        <v/>
      </c>
      <c r="O926" s="128" t="str">
        <f>IF('praptra 1 Entry'!O926="","",'praptra 1 Entry'!O926)</f>
        <v/>
      </c>
      <c r="P926" s="128" t="str">
        <f>IF('praptra 1 Entry'!P926="","",'praptra 1 Entry'!P926)</f>
        <v/>
      </c>
      <c r="Q926" s="128" t="str">
        <f>IF('praptra 1 Entry'!Q926="","",'praptra 1 Entry'!Q926)</f>
        <v/>
      </c>
      <c r="R926" s="128" t="str">
        <f>IF('praptra 1 Entry'!R926="","",'praptra 1 Entry'!R926)</f>
        <v/>
      </c>
      <c r="S926" s="128" t="str">
        <f>IF('praptra 1 Entry'!S926="","",'praptra 1 Entry'!S926)</f>
        <v/>
      </c>
      <c r="T926" s="128" t="str">
        <f>IF('praptra 1 Entry'!T926="","",'praptra 1 Entry'!T926)</f>
        <v/>
      </c>
      <c r="U926" s="128" t="str">
        <f>IF('praptra 1 Entry'!U926="","",'praptra 1 Entry'!U926)</f>
        <v/>
      </c>
      <c r="V926" s="128" t="str">
        <f>IF('praptra 1 Entry'!V926="","",'praptra 1 Entry'!V926)</f>
        <v/>
      </c>
      <c r="W926" s="128" t="str">
        <f>IF('praptra 1 Entry'!W926="","",'praptra 1 Entry'!W926)</f>
        <v/>
      </c>
    </row>
    <row r="927" spans="1:23" ht="24.95" customHeight="1">
      <c r="A927" s="128" t="str">
        <f>IF('praptra 1 Entry'!A927="","",'praptra 1 Entry'!A927)</f>
        <v/>
      </c>
      <c r="B927" s="128" t="str">
        <f>IF('praptra 1 Entry'!B927="","",'praptra 1 Entry'!B927)</f>
        <v/>
      </c>
      <c r="C927" s="128" t="str">
        <f>IF('praptra 1 Entry'!C927="","",'praptra 1 Entry'!C927)</f>
        <v/>
      </c>
      <c r="D927" s="128" t="str">
        <f>IF('praptra 1 Entry'!D927="","",'praptra 1 Entry'!D927)</f>
        <v/>
      </c>
      <c r="E927" s="129" t="str">
        <f>IF('praptra 1 Entry'!E927="","",'praptra 1 Entry'!E927)</f>
        <v/>
      </c>
      <c r="F927" s="129" t="str">
        <f>IF('praptra 1 Entry'!F927="","",'praptra 1 Entry'!F927)</f>
        <v/>
      </c>
      <c r="G927" s="129" t="str">
        <f>IF('praptra 1 Entry'!G927="","",'praptra 1 Entry'!G927)</f>
        <v/>
      </c>
      <c r="H927" s="130" t="str">
        <f>IF('praptra 1 Entry'!H927="","",'praptra 1 Entry'!H927)</f>
        <v/>
      </c>
      <c r="I927" s="128" t="str">
        <f>IF('praptra 1 Entry'!I927="","",'praptra 1 Entry'!I927)</f>
        <v/>
      </c>
      <c r="J927" s="128" t="str">
        <f>IF('praptra 1 Entry'!J927="","",'praptra 1 Entry'!J927)</f>
        <v/>
      </c>
      <c r="K927" s="128" t="str">
        <f>IF('praptra 1 Entry'!K927="","",'praptra 1 Entry'!K927)</f>
        <v/>
      </c>
      <c r="L927" s="128" t="str">
        <f>IF('praptra 1 Entry'!L927="","",'praptra 1 Entry'!L927)</f>
        <v/>
      </c>
      <c r="M927" s="128" t="str">
        <f>IF('praptra 1 Entry'!M927="","",'praptra 1 Entry'!M927)</f>
        <v/>
      </c>
      <c r="N927" s="128" t="str">
        <f>IF('praptra 1 Entry'!N927="","",'praptra 1 Entry'!N927)</f>
        <v/>
      </c>
      <c r="O927" s="128" t="str">
        <f>IF('praptra 1 Entry'!O927="","",'praptra 1 Entry'!O927)</f>
        <v/>
      </c>
      <c r="P927" s="128" t="str">
        <f>IF('praptra 1 Entry'!P927="","",'praptra 1 Entry'!P927)</f>
        <v/>
      </c>
      <c r="Q927" s="128" t="str">
        <f>IF('praptra 1 Entry'!Q927="","",'praptra 1 Entry'!Q927)</f>
        <v/>
      </c>
      <c r="R927" s="128" t="str">
        <f>IF('praptra 1 Entry'!R927="","",'praptra 1 Entry'!R927)</f>
        <v/>
      </c>
      <c r="S927" s="128" t="str">
        <f>IF('praptra 1 Entry'!S927="","",'praptra 1 Entry'!S927)</f>
        <v/>
      </c>
      <c r="T927" s="128" t="str">
        <f>IF('praptra 1 Entry'!T927="","",'praptra 1 Entry'!T927)</f>
        <v/>
      </c>
      <c r="U927" s="128" t="str">
        <f>IF('praptra 1 Entry'!U927="","",'praptra 1 Entry'!U927)</f>
        <v/>
      </c>
      <c r="V927" s="128" t="str">
        <f>IF('praptra 1 Entry'!V927="","",'praptra 1 Entry'!V927)</f>
        <v/>
      </c>
      <c r="W927" s="128" t="str">
        <f>IF('praptra 1 Entry'!W927="","",'praptra 1 Entry'!W927)</f>
        <v/>
      </c>
    </row>
    <row r="928" spans="1:23" ht="24.95" customHeight="1">
      <c r="A928" s="128" t="str">
        <f>IF('praptra 1 Entry'!A928="","",'praptra 1 Entry'!A928)</f>
        <v/>
      </c>
      <c r="B928" s="128" t="str">
        <f>IF('praptra 1 Entry'!B928="","",'praptra 1 Entry'!B928)</f>
        <v/>
      </c>
      <c r="C928" s="128" t="str">
        <f>IF('praptra 1 Entry'!C928="","",'praptra 1 Entry'!C928)</f>
        <v/>
      </c>
      <c r="D928" s="128" t="str">
        <f>IF('praptra 1 Entry'!D928="","",'praptra 1 Entry'!D928)</f>
        <v/>
      </c>
      <c r="E928" s="129" t="str">
        <f>IF('praptra 1 Entry'!E928="","",'praptra 1 Entry'!E928)</f>
        <v/>
      </c>
      <c r="F928" s="129" t="str">
        <f>IF('praptra 1 Entry'!F928="","",'praptra 1 Entry'!F928)</f>
        <v/>
      </c>
      <c r="G928" s="129" t="str">
        <f>IF('praptra 1 Entry'!G928="","",'praptra 1 Entry'!G928)</f>
        <v/>
      </c>
      <c r="H928" s="130" t="str">
        <f>IF('praptra 1 Entry'!H928="","",'praptra 1 Entry'!H928)</f>
        <v/>
      </c>
      <c r="I928" s="128" t="str">
        <f>IF('praptra 1 Entry'!I928="","",'praptra 1 Entry'!I928)</f>
        <v/>
      </c>
      <c r="J928" s="128" t="str">
        <f>IF('praptra 1 Entry'!J928="","",'praptra 1 Entry'!J928)</f>
        <v/>
      </c>
      <c r="K928" s="128" t="str">
        <f>IF('praptra 1 Entry'!K928="","",'praptra 1 Entry'!K928)</f>
        <v/>
      </c>
      <c r="L928" s="128" t="str">
        <f>IF('praptra 1 Entry'!L928="","",'praptra 1 Entry'!L928)</f>
        <v/>
      </c>
      <c r="M928" s="128" t="str">
        <f>IF('praptra 1 Entry'!M928="","",'praptra 1 Entry'!M928)</f>
        <v/>
      </c>
      <c r="N928" s="128" t="str">
        <f>IF('praptra 1 Entry'!N928="","",'praptra 1 Entry'!N928)</f>
        <v/>
      </c>
      <c r="O928" s="128" t="str">
        <f>IF('praptra 1 Entry'!O928="","",'praptra 1 Entry'!O928)</f>
        <v/>
      </c>
      <c r="P928" s="128" t="str">
        <f>IF('praptra 1 Entry'!P928="","",'praptra 1 Entry'!P928)</f>
        <v/>
      </c>
      <c r="Q928" s="128" t="str">
        <f>IF('praptra 1 Entry'!Q928="","",'praptra 1 Entry'!Q928)</f>
        <v/>
      </c>
      <c r="R928" s="128" t="str">
        <f>IF('praptra 1 Entry'!R928="","",'praptra 1 Entry'!R928)</f>
        <v/>
      </c>
      <c r="S928" s="128" t="str">
        <f>IF('praptra 1 Entry'!S928="","",'praptra 1 Entry'!S928)</f>
        <v/>
      </c>
      <c r="T928" s="128" t="str">
        <f>IF('praptra 1 Entry'!T928="","",'praptra 1 Entry'!T928)</f>
        <v/>
      </c>
      <c r="U928" s="128" t="str">
        <f>IF('praptra 1 Entry'!U928="","",'praptra 1 Entry'!U928)</f>
        <v/>
      </c>
      <c r="V928" s="128" t="str">
        <f>IF('praptra 1 Entry'!V928="","",'praptra 1 Entry'!V928)</f>
        <v/>
      </c>
      <c r="W928" s="128" t="str">
        <f>IF('praptra 1 Entry'!W928="","",'praptra 1 Entry'!W928)</f>
        <v/>
      </c>
    </row>
    <row r="929" spans="1:23" ht="24.95" customHeight="1">
      <c r="A929" s="128" t="str">
        <f>IF('praptra 1 Entry'!A929="","",'praptra 1 Entry'!A929)</f>
        <v/>
      </c>
      <c r="B929" s="128" t="str">
        <f>IF('praptra 1 Entry'!B929="","",'praptra 1 Entry'!B929)</f>
        <v/>
      </c>
      <c r="C929" s="128" t="str">
        <f>IF('praptra 1 Entry'!C929="","",'praptra 1 Entry'!C929)</f>
        <v/>
      </c>
      <c r="D929" s="128" t="str">
        <f>IF('praptra 1 Entry'!D929="","",'praptra 1 Entry'!D929)</f>
        <v/>
      </c>
      <c r="E929" s="129" t="str">
        <f>IF('praptra 1 Entry'!E929="","",'praptra 1 Entry'!E929)</f>
        <v/>
      </c>
      <c r="F929" s="129" t="str">
        <f>IF('praptra 1 Entry'!F929="","",'praptra 1 Entry'!F929)</f>
        <v/>
      </c>
      <c r="G929" s="129" t="str">
        <f>IF('praptra 1 Entry'!G929="","",'praptra 1 Entry'!G929)</f>
        <v/>
      </c>
      <c r="H929" s="130" t="str">
        <f>IF('praptra 1 Entry'!H929="","",'praptra 1 Entry'!H929)</f>
        <v/>
      </c>
      <c r="I929" s="128" t="str">
        <f>IF('praptra 1 Entry'!I929="","",'praptra 1 Entry'!I929)</f>
        <v/>
      </c>
      <c r="J929" s="128" t="str">
        <f>IF('praptra 1 Entry'!J929="","",'praptra 1 Entry'!J929)</f>
        <v/>
      </c>
      <c r="K929" s="128" t="str">
        <f>IF('praptra 1 Entry'!K929="","",'praptra 1 Entry'!K929)</f>
        <v/>
      </c>
      <c r="L929" s="128" t="str">
        <f>IF('praptra 1 Entry'!L929="","",'praptra 1 Entry'!L929)</f>
        <v/>
      </c>
      <c r="M929" s="128" t="str">
        <f>IF('praptra 1 Entry'!M929="","",'praptra 1 Entry'!M929)</f>
        <v/>
      </c>
      <c r="N929" s="128" t="str">
        <f>IF('praptra 1 Entry'!N929="","",'praptra 1 Entry'!N929)</f>
        <v/>
      </c>
      <c r="O929" s="128" t="str">
        <f>IF('praptra 1 Entry'!O929="","",'praptra 1 Entry'!O929)</f>
        <v/>
      </c>
      <c r="P929" s="128" t="str">
        <f>IF('praptra 1 Entry'!P929="","",'praptra 1 Entry'!P929)</f>
        <v/>
      </c>
      <c r="Q929" s="128" t="str">
        <f>IF('praptra 1 Entry'!Q929="","",'praptra 1 Entry'!Q929)</f>
        <v/>
      </c>
      <c r="R929" s="128" t="str">
        <f>IF('praptra 1 Entry'!R929="","",'praptra 1 Entry'!R929)</f>
        <v/>
      </c>
      <c r="S929" s="128" t="str">
        <f>IF('praptra 1 Entry'!S929="","",'praptra 1 Entry'!S929)</f>
        <v/>
      </c>
      <c r="T929" s="128" t="str">
        <f>IF('praptra 1 Entry'!T929="","",'praptra 1 Entry'!T929)</f>
        <v/>
      </c>
      <c r="U929" s="128" t="str">
        <f>IF('praptra 1 Entry'!U929="","",'praptra 1 Entry'!U929)</f>
        <v/>
      </c>
      <c r="V929" s="128" t="str">
        <f>IF('praptra 1 Entry'!V929="","",'praptra 1 Entry'!V929)</f>
        <v/>
      </c>
      <c r="W929" s="128" t="str">
        <f>IF('praptra 1 Entry'!W929="","",'praptra 1 Entry'!W929)</f>
        <v/>
      </c>
    </row>
    <row r="930" spans="1:23" ht="24.95" customHeight="1">
      <c r="A930" s="128" t="str">
        <f>IF('praptra 1 Entry'!A930="","",'praptra 1 Entry'!A930)</f>
        <v/>
      </c>
      <c r="B930" s="128" t="str">
        <f>IF('praptra 1 Entry'!B930="","",'praptra 1 Entry'!B930)</f>
        <v/>
      </c>
      <c r="C930" s="128" t="str">
        <f>IF('praptra 1 Entry'!C930="","",'praptra 1 Entry'!C930)</f>
        <v/>
      </c>
      <c r="D930" s="128" t="str">
        <f>IF('praptra 1 Entry'!D930="","",'praptra 1 Entry'!D930)</f>
        <v/>
      </c>
      <c r="E930" s="129" t="str">
        <f>IF('praptra 1 Entry'!E930="","",'praptra 1 Entry'!E930)</f>
        <v/>
      </c>
      <c r="F930" s="129" t="str">
        <f>IF('praptra 1 Entry'!F930="","",'praptra 1 Entry'!F930)</f>
        <v/>
      </c>
      <c r="G930" s="129" t="str">
        <f>IF('praptra 1 Entry'!G930="","",'praptra 1 Entry'!G930)</f>
        <v/>
      </c>
      <c r="H930" s="130" t="str">
        <f>IF('praptra 1 Entry'!H930="","",'praptra 1 Entry'!H930)</f>
        <v/>
      </c>
      <c r="I930" s="128" t="str">
        <f>IF('praptra 1 Entry'!I930="","",'praptra 1 Entry'!I930)</f>
        <v/>
      </c>
      <c r="J930" s="128" t="str">
        <f>IF('praptra 1 Entry'!J930="","",'praptra 1 Entry'!J930)</f>
        <v/>
      </c>
      <c r="K930" s="128" t="str">
        <f>IF('praptra 1 Entry'!K930="","",'praptra 1 Entry'!K930)</f>
        <v/>
      </c>
      <c r="L930" s="128" t="str">
        <f>IF('praptra 1 Entry'!L930="","",'praptra 1 Entry'!L930)</f>
        <v/>
      </c>
      <c r="M930" s="128" t="str">
        <f>IF('praptra 1 Entry'!M930="","",'praptra 1 Entry'!M930)</f>
        <v/>
      </c>
      <c r="N930" s="128" t="str">
        <f>IF('praptra 1 Entry'!N930="","",'praptra 1 Entry'!N930)</f>
        <v/>
      </c>
      <c r="O930" s="128" t="str">
        <f>IF('praptra 1 Entry'!O930="","",'praptra 1 Entry'!O930)</f>
        <v/>
      </c>
      <c r="P930" s="128" t="str">
        <f>IF('praptra 1 Entry'!P930="","",'praptra 1 Entry'!P930)</f>
        <v/>
      </c>
      <c r="Q930" s="128" t="str">
        <f>IF('praptra 1 Entry'!Q930="","",'praptra 1 Entry'!Q930)</f>
        <v/>
      </c>
      <c r="R930" s="128" t="str">
        <f>IF('praptra 1 Entry'!R930="","",'praptra 1 Entry'!R930)</f>
        <v/>
      </c>
      <c r="S930" s="128" t="str">
        <f>IF('praptra 1 Entry'!S930="","",'praptra 1 Entry'!S930)</f>
        <v/>
      </c>
      <c r="T930" s="128" t="str">
        <f>IF('praptra 1 Entry'!T930="","",'praptra 1 Entry'!T930)</f>
        <v/>
      </c>
      <c r="U930" s="128" t="str">
        <f>IF('praptra 1 Entry'!U930="","",'praptra 1 Entry'!U930)</f>
        <v/>
      </c>
      <c r="V930" s="128" t="str">
        <f>IF('praptra 1 Entry'!V930="","",'praptra 1 Entry'!V930)</f>
        <v/>
      </c>
      <c r="W930" s="128" t="str">
        <f>IF('praptra 1 Entry'!W930="","",'praptra 1 Entry'!W930)</f>
        <v/>
      </c>
    </row>
    <row r="931" spans="1:23" ht="24.95" customHeight="1">
      <c r="A931" s="128" t="str">
        <f>IF('praptra 1 Entry'!A931="","",'praptra 1 Entry'!A931)</f>
        <v/>
      </c>
      <c r="B931" s="128" t="str">
        <f>IF('praptra 1 Entry'!B931="","",'praptra 1 Entry'!B931)</f>
        <v/>
      </c>
      <c r="C931" s="128" t="str">
        <f>IF('praptra 1 Entry'!C931="","",'praptra 1 Entry'!C931)</f>
        <v/>
      </c>
      <c r="D931" s="128" t="str">
        <f>IF('praptra 1 Entry'!D931="","",'praptra 1 Entry'!D931)</f>
        <v/>
      </c>
      <c r="E931" s="129" t="str">
        <f>IF('praptra 1 Entry'!E931="","",'praptra 1 Entry'!E931)</f>
        <v/>
      </c>
      <c r="F931" s="129" t="str">
        <f>IF('praptra 1 Entry'!F931="","",'praptra 1 Entry'!F931)</f>
        <v/>
      </c>
      <c r="G931" s="129" t="str">
        <f>IF('praptra 1 Entry'!G931="","",'praptra 1 Entry'!G931)</f>
        <v/>
      </c>
      <c r="H931" s="130" t="str">
        <f>IF('praptra 1 Entry'!H931="","",'praptra 1 Entry'!H931)</f>
        <v/>
      </c>
      <c r="I931" s="128" t="str">
        <f>IF('praptra 1 Entry'!I931="","",'praptra 1 Entry'!I931)</f>
        <v/>
      </c>
      <c r="J931" s="128" t="str">
        <f>IF('praptra 1 Entry'!J931="","",'praptra 1 Entry'!J931)</f>
        <v/>
      </c>
      <c r="K931" s="128" t="str">
        <f>IF('praptra 1 Entry'!K931="","",'praptra 1 Entry'!K931)</f>
        <v/>
      </c>
      <c r="L931" s="128" t="str">
        <f>IF('praptra 1 Entry'!L931="","",'praptra 1 Entry'!L931)</f>
        <v/>
      </c>
      <c r="M931" s="128" t="str">
        <f>IF('praptra 1 Entry'!M931="","",'praptra 1 Entry'!M931)</f>
        <v/>
      </c>
      <c r="N931" s="128" t="str">
        <f>IF('praptra 1 Entry'!N931="","",'praptra 1 Entry'!N931)</f>
        <v/>
      </c>
      <c r="O931" s="128" t="str">
        <f>IF('praptra 1 Entry'!O931="","",'praptra 1 Entry'!O931)</f>
        <v/>
      </c>
      <c r="P931" s="128" t="str">
        <f>IF('praptra 1 Entry'!P931="","",'praptra 1 Entry'!P931)</f>
        <v/>
      </c>
      <c r="Q931" s="128" t="str">
        <f>IF('praptra 1 Entry'!Q931="","",'praptra 1 Entry'!Q931)</f>
        <v/>
      </c>
      <c r="R931" s="128" t="str">
        <f>IF('praptra 1 Entry'!R931="","",'praptra 1 Entry'!R931)</f>
        <v/>
      </c>
      <c r="S931" s="128" t="str">
        <f>IF('praptra 1 Entry'!S931="","",'praptra 1 Entry'!S931)</f>
        <v/>
      </c>
      <c r="T931" s="128" t="str">
        <f>IF('praptra 1 Entry'!T931="","",'praptra 1 Entry'!T931)</f>
        <v/>
      </c>
      <c r="U931" s="128" t="str">
        <f>IF('praptra 1 Entry'!U931="","",'praptra 1 Entry'!U931)</f>
        <v/>
      </c>
      <c r="V931" s="128" t="str">
        <f>IF('praptra 1 Entry'!V931="","",'praptra 1 Entry'!V931)</f>
        <v/>
      </c>
      <c r="W931" s="128" t="str">
        <f>IF('praptra 1 Entry'!W931="","",'praptra 1 Entry'!W931)</f>
        <v/>
      </c>
    </row>
    <row r="932" spans="1:23" ht="24.95" customHeight="1">
      <c r="A932" s="128" t="str">
        <f>IF('praptra 1 Entry'!A932="","",'praptra 1 Entry'!A932)</f>
        <v/>
      </c>
      <c r="B932" s="128" t="str">
        <f>IF('praptra 1 Entry'!B932="","",'praptra 1 Entry'!B932)</f>
        <v/>
      </c>
      <c r="C932" s="128" t="str">
        <f>IF('praptra 1 Entry'!C932="","",'praptra 1 Entry'!C932)</f>
        <v/>
      </c>
      <c r="D932" s="128" t="str">
        <f>IF('praptra 1 Entry'!D932="","",'praptra 1 Entry'!D932)</f>
        <v/>
      </c>
      <c r="E932" s="129" t="str">
        <f>IF('praptra 1 Entry'!E932="","",'praptra 1 Entry'!E932)</f>
        <v/>
      </c>
      <c r="F932" s="129" t="str">
        <f>IF('praptra 1 Entry'!F932="","",'praptra 1 Entry'!F932)</f>
        <v/>
      </c>
      <c r="G932" s="129" t="str">
        <f>IF('praptra 1 Entry'!G932="","",'praptra 1 Entry'!G932)</f>
        <v/>
      </c>
      <c r="H932" s="130" t="str">
        <f>IF('praptra 1 Entry'!H932="","",'praptra 1 Entry'!H932)</f>
        <v/>
      </c>
      <c r="I932" s="128" t="str">
        <f>IF('praptra 1 Entry'!I932="","",'praptra 1 Entry'!I932)</f>
        <v/>
      </c>
      <c r="J932" s="128" t="str">
        <f>IF('praptra 1 Entry'!J932="","",'praptra 1 Entry'!J932)</f>
        <v/>
      </c>
      <c r="K932" s="128" t="str">
        <f>IF('praptra 1 Entry'!K932="","",'praptra 1 Entry'!K932)</f>
        <v/>
      </c>
      <c r="L932" s="128" t="str">
        <f>IF('praptra 1 Entry'!L932="","",'praptra 1 Entry'!L932)</f>
        <v/>
      </c>
      <c r="M932" s="128" t="str">
        <f>IF('praptra 1 Entry'!M932="","",'praptra 1 Entry'!M932)</f>
        <v/>
      </c>
      <c r="N932" s="128" t="str">
        <f>IF('praptra 1 Entry'!N932="","",'praptra 1 Entry'!N932)</f>
        <v/>
      </c>
      <c r="O932" s="128" t="str">
        <f>IF('praptra 1 Entry'!O932="","",'praptra 1 Entry'!O932)</f>
        <v/>
      </c>
      <c r="P932" s="128" t="str">
        <f>IF('praptra 1 Entry'!P932="","",'praptra 1 Entry'!P932)</f>
        <v/>
      </c>
      <c r="Q932" s="128" t="str">
        <f>IF('praptra 1 Entry'!Q932="","",'praptra 1 Entry'!Q932)</f>
        <v/>
      </c>
      <c r="R932" s="128" t="str">
        <f>IF('praptra 1 Entry'!R932="","",'praptra 1 Entry'!R932)</f>
        <v/>
      </c>
      <c r="S932" s="128" t="str">
        <f>IF('praptra 1 Entry'!S932="","",'praptra 1 Entry'!S932)</f>
        <v/>
      </c>
      <c r="T932" s="128" t="str">
        <f>IF('praptra 1 Entry'!T932="","",'praptra 1 Entry'!T932)</f>
        <v/>
      </c>
      <c r="U932" s="128" t="str">
        <f>IF('praptra 1 Entry'!U932="","",'praptra 1 Entry'!U932)</f>
        <v/>
      </c>
      <c r="V932" s="128" t="str">
        <f>IF('praptra 1 Entry'!V932="","",'praptra 1 Entry'!V932)</f>
        <v/>
      </c>
      <c r="W932" s="128" t="str">
        <f>IF('praptra 1 Entry'!W932="","",'praptra 1 Entry'!W932)</f>
        <v/>
      </c>
    </row>
    <row r="933" spans="1:23" ht="24.95" customHeight="1">
      <c r="A933" s="128" t="str">
        <f>IF('praptra 1 Entry'!A933="","",'praptra 1 Entry'!A933)</f>
        <v/>
      </c>
      <c r="B933" s="128" t="str">
        <f>IF('praptra 1 Entry'!B933="","",'praptra 1 Entry'!B933)</f>
        <v/>
      </c>
      <c r="C933" s="128" t="str">
        <f>IF('praptra 1 Entry'!C933="","",'praptra 1 Entry'!C933)</f>
        <v/>
      </c>
      <c r="D933" s="128" t="str">
        <f>IF('praptra 1 Entry'!D933="","",'praptra 1 Entry'!D933)</f>
        <v/>
      </c>
      <c r="E933" s="129" t="str">
        <f>IF('praptra 1 Entry'!E933="","",'praptra 1 Entry'!E933)</f>
        <v/>
      </c>
      <c r="F933" s="129" t="str">
        <f>IF('praptra 1 Entry'!F933="","",'praptra 1 Entry'!F933)</f>
        <v/>
      </c>
      <c r="G933" s="129" t="str">
        <f>IF('praptra 1 Entry'!G933="","",'praptra 1 Entry'!G933)</f>
        <v/>
      </c>
      <c r="H933" s="130" t="str">
        <f>IF('praptra 1 Entry'!H933="","",'praptra 1 Entry'!H933)</f>
        <v/>
      </c>
      <c r="I933" s="128" t="str">
        <f>IF('praptra 1 Entry'!I933="","",'praptra 1 Entry'!I933)</f>
        <v/>
      </c>
      <c r="J933" s="128" t="str">
        <f>IF('praptra 1 Entry'!J933="","",'praptra 1 Entry'!J933)</f>
        <v/>
      </c>
      <c r="K933" s="128" t="str">
        <f>IF('praptra 1 Entry'!K933="","",'praptra 1 Entry'!K933)</f>
        <v/>
      </c>
      <c r="L933" s="128" t="str">
        <f>IF('praptra 1 Entry'!L933="","",'praptra 1 Entry'!L933)</f>
        <v/>
      </c>
      <c r="M933" s="128" t="str">
        <f>IF('praptra 1 Entry'!M933="","",'praptra 1 Entry'!M933)</f>
        <v/>
      </c>
      <c r="N933" s="128" t="str">
        <f>IF('praptra 1 Entry'!N933="","",'praptra 1 Entry'!N933)</f>
        <v/>
      </c>
      <c r="O933" s="128" t="str">
        <f>IF('praptra 1 Entry'!O933="","",'praptra 1 Entry'!O933)</f>
        <v/>
      </c>
      <c r="P933" s="128" t="str">
        <f>IF('praptra 1 Entry'!P933="","",'praptra 1 Entry'!P933)</f>
        <v/>
      </c>
      <c r="Q933" s="128" t="str">
        <f>IF('praptra 1 Entry'!Q933="","",'praptra 1 Entry'!Q933)</f>
        <v/>
      </c>
      <c r="R933" s="128" t="str">
        <f>IF('praptra 1 Entry'!R933="","",'praptra 1 Entry'!R933)</f>
        <v/>
      </c>
      <c r="S933" s="128" t="str">
        <f>IF('praptra 1 Entry'!S933="","",'praptra 1 Entry'!S933)</f>
        <v/>
      </c>
      <c r="T933" s="128" t="str">
        <f>IF('praptra 1 Entry'!T933="","",'praptra 1 Entry'!T933)</f>
        <v/>
      </c>
      <c r="U933" s="128" t="str">
        <f>IF('praptra 1 Entry'!U933="","",'praptra 1 Entry'!U933)</f>
        <v/>
      </c>
      <c r="V933" s="128" t="str">
        <f>IF('praptra 1 Entry'!V933="","",'praptra 1 Entry'!V933)</f>
        <v/>
      </c>
      <c r="W933" s="128" t="str">
        <f>IF('praptra 1 Entry'!W933="","",'praptra 1 Entry'!W933)</f>
        <v/>
      </c>
    </row>
    <row r="934" spans="1:23" ht="24.95" customHeight="1">
      <c r="A934" s="128" t="str">
        <f>IF('praptra 1 Entry'!A934="","",'praptra 1 Entry'!A934)</f>
        <v/>
      </c>
      <c r="B934" s="128" t="str">
        <f>IF('praptra 1 Entry'!B934="","",'praptra 1 Entry'!B934)</f>
        <v/>
      </c>
      <c r="C934" s="128" t="str">
        <f>IF('praptra 1 Entry'!C934="","",'praptra 1 Entry'!C934)</f>
        <v/>
      </c>
      <c r="D934" s="128" t="str">
        <f>IF('praptra 1 Entry'!D934="","",'praptra 1 Entry'!D934)</f>
        <v/>
      </c>
      <c r="E934" s="129" t="str">
        <f>IF('praptra 1 Entry'!E934="","",'praptra 1 Entry'!E934)</f>
        <v/>
      </c>
      <c r="F934" s="129" t="str">
        <f>IF('praptra 1 Entry'!F934="","",'praptra 1 Entry'!F934)</f>
        <v/>
      </c>
      <c r="G934" s="129" t="str">
        <f>IF('praptra 1 Entry'!G934="","",'praptra 1 Entry'!G934)</f>
        <v/>
      </c>
      <c r="H934" s="130" t="str">
        <f>IF('praptra 1 Entry'!H934="","",'praptra 1 Entry'!H934)</f>
        <v/>
      </c>
      <c r="I934" s="128" t="str">
        <f>IF('praptra 1 Entry'!I934="","",'praptra 1 Entry'!I934)</f>
        <v/>
      </c>
      <c r="J934" s="128" t="str">
        <f>IF('praptra 1 Entry'!J934="","",'praptra 1 Entry'!J934)</f>
        <v/>
      </c>
      <c r="K934" s="128" t="str">
        <f>IF('praptra 1 Entry'!K934="","",'praptra 1 Entry'!K934)</f>
        <v/>
      </c>
      <c r="L934" s="128" t="str">
        <f>IF('praptra 1 Entry'!L934="","",'praptra 1 Entry'!L934)</f>
        <v/>
      </c>
      <c r="M934" s="128" t="str">
        <f>IF('praptra 1 Entry'!M934="","",'praptra 1 Entry'!M934)</f>
        <v/>
      </c>
      <c r="N934" s="128" t="str">
        <f>IF('praptra 1 Entry'!N934="","",'praptra 1 Entry'!N934)</f>
        <v/>
      </c>
      <c r="O934" s="128" t="str">
        <f>IF('praptra 1 Entry'!O934="","",'praptra 1 Entry'!O934)</f>
        <v/>
      </c>
      <c r="P934" s="128" t="str">
        <f>IF('praptra 1 Entry'!P934="","",'praptra 1 Entry'!P934)</f>
        <v/>
      </c>
      <c r="Q934" s="128" t="str">
        <f>IF('praptra 1 Entry'!Q934="","",'praptra 1 Entry'!Q934)</f>
        <v/>
      </c>
      <c r="R934" s="128" t="str">
        <f>IF('praptra 1 Entry'!R934="","",'praptra 1 Entry'!R934)</f>
        <v/>
      </c>
      <c r="S934" s="128" t="str">
        <f>IF('praptra 1 Entry'!S934="","",'praptra 1 Entry'!S934)</f>
        <v/>
      </c>
      <c r="T934" s="128" t="str">
        <f>IF('praptra 1 Entry'!T934="","",'praptra 1 Entry'!T934)</f>
        <v/>
      </c>
      <c r="U934" s="128" t="str">
        <f>IF('praptra 1 Entry'!U934="","",'praptra 1 Entry'!U934)</f>
        <v/>
      </c>
      <c r="V934" s="128" t="str">
        <f>IF('praptra 1 Entry'!V934="","",'praptra 1 Entry'!V934)</f>
        <v/>
      </c>
      <c r="W934" s="128" t="str">
        <f>IF('praptra 1 Entry'!W934="","",'praptra 1 Entry'!W934)</f>
        <v/>
      </c>
    </row>
    <row r="935" spans="1:23" ht="24.95" customHeight="1">
      <c r="A935" s="128" t="str">
        <f>IF('praptra 1 Entry'!A935="","",'praptra 1 Entry'!A935)</f>
        <v/>
      </c>
      <c r="B935" s="128" t="str">
        <f>IF('praptra 1 Entry'!B935="","",'praptra 1 Entry'!B935)</f>
        <v/>
      </c>
      <c r="C935" s="128" t="str">
        <f>IF('praptra 1 Entry'!C935="","",'praptra 1 Entry'!C935)</f>
        <v/>
      </c>
      <c r="D935" s="128" t="str">
        <f>IF('praptra 1 Entry'!D935="","",'praptra 1 Entry'!D935)</f>
        <v/>
      </c>
      <c r="E935" s="129" t="str">
        <f>IF('praptra 1 Entry'!E935="","",'praptra 1 Entry'!E935)</f>
        <v/>
      </c>
      <c r="F935" s="129" t="str">
        <f>IF('praptra 1 Entry'!F935="","",'praptra 1 Entry'!F935)</f>
        <v/>
      </c>
      <c r="G935" s="129" t="str">
        <f>IF('praptra 1 Entry'!G935="","",'praptra 1 Entry'!G935)</f>
        <v/>
      </c>
      <c r="H935" s="130" t="str">
        <f>IF('praptra 1 Entry'!H935="","",'praptra 1 Entry'!H935)</f>
        <v/>
      </c>
      <c r="I935" s="128" t="str">
        <f>IF('praptra 1 Entry'!I935="","",'praptra 1 Entry'!I935)</f>
        <v/>
      </c>
      <c r="J935" s="128" t="str">
        <f>IF('praptra 1 Entry'!J935="","",'praptra 1 Entry'!J935)</f>
        <v/>
      </c>
      <c r="K935" s="128" t="str">
        <f>IF('praptra 1 Entry'!K935="","",'praptra 1 Entry'!K935)</f>
        <v/>
      </c>
      <c r="L935" s="128" t="str">
        <f>IF('praptra 1 Entry'!L935="","",'praptra 1 Entry'!L935)</f>
        <v/>
      </c>
      <c r="M935" s="128" t="str">
        <f>IF('praptra 1 Entry'!M935="","",'praptra 1 Entry'!M935)</f>
        <v/>
      </c>
      <c r="N935" s="128" t="str">
        <f>IF('praptra 1 Entry'!N935="","",'praptra 1 Entry'!N935)</f>
        <v/>
      </c>
      <c r="O935" s="128" t="str">
        <f>IF('praptra 1 Entry'!O935="","",'praptra 1 Entry'!O935)</f>
        <v/>
      </c>
      <c r="P935" s="128" t="str">
        <f>IF('praptra 1 Entry'!P935="","",'praptra 1 Entry'!P935)</f>
        <v/>
      </c>
      <c r="Q935" s="128" t="str">
        <f>IF('praptra 1 Entry'!Q935="","",'praptra 1 Entry'!Q935)</f>
        <v/>
      </c>
      <c r="R935" s="128" t="str">
        <f>IF('praptra 1 Entry'!R935="","",'praptra 1 Entry'!R935)</f>
        <v/>
      </c>
      <c r="S935" s="128" t="str">
        <f>IF('praptra 1 Entry'!S935="","",'praptra 1 Entry'!S935)</f>
        <v/>
      </c>
      <c r="T935" s="128" t="str">
        <f>IF('praptra 1 Entry'!T935="","",'praptra 1 Entry'!T935)</f>
        <v/>
      </c>
      <c r="U935" s="128" t="str">
        <f>IF('praptra 1 Entry'!U935="","",'praptra 1 Entry'!U935)</f>
        <v/>
      </c>
      <c r="V935" s="128" t="str">
        <f>IF('praptra 1 Entry'!V935="","",'praptra 1 Entry'!V935)</f>
        <v/>
      </c>
      <c r="W935" s="128" t="str">
        <f>IF('praptra 1 Entry'!W935="","",'praptra 1 Entry'!W935)</f>
        <v/>
      </c>
    </row>
    <row r="936" spans="1:23" ht="24.95" customHeight="1">
      <c r="A936" s="128" t="str">
        <f>IF('praptra 1 Entry'!A936="","",'praptra 1 Entry'!A936)</f>
        <v/>
      </c>
      <c r="B936" s="128" t="str">
        <f>IF('praptra 1 Entry'!B936="","",'praptra 1 Entry'!B936)</f>
        <v/>
      </c>
      <c r="C936" s="128" t="str">
        <f>IF('praptra 1 Entry'!C936="","",'praptra 1 Entry'!C936)</f>
        <v/>
      </c>
      <c r="D936" s="128" t="str">
        <f>IF('praptra 1 Entry'!D936="","",'praptra 1 Entry'!D936)</f>
        <v/>
      </c>
      <c r="E936" s="129" t="str">
        <f>IF('praptra 1 Entry'!E936="","",'praptra 1 Entry'!E936)</f>
        <v/>
      </c>
      <c r="F936" s="129" t="str">
        <f>IF('praptra 1 Entry'!F936="","",'praptra 1 Entry'!F936)</f>
        <v/>
      </c>
      <c r="G936" s="129" t="str">
        <f>IF('praptra 1 Entry'!G936="","",'praptra 1 Entry'!G936)</f>
        <v/>
      </c>
      <c r="H936" s="130" t="str">
        <f>IF('praptra 1 Entry'!H936="","",'praptra 1 Entry'!H936)</f>
        <v/>
      </c>
      <c r="I936" s="128" t="str">
        <f>IF('praptra 1 Entry'!I936="","",'praptra 1 Entry'!I936)</f>
        <v/>
      </c>
      <c r="J936" s="128" t="str">
        <f>IF('praptra 1 Entry'!J936="","",'praptra 1 Entry'!J936)</f>
        <v/>
      </c>
      <c r="K936" s="128" t="str">
        <f>IF('praptra 1 Entry'!K936="","",'praptra 1 Entry'!K936)</f>
        <v/>
      </c>
      <c r="L936" s="128" t="str">
        <f>IF('praptra 1 Entry'!L936="","",'praptra 1 Entry'!L936)</f>
        <v/>
      </c>
      <c r="M936" s="128" t="str">
        <f>IF('praptra 1 Entry'!M936="","",'praptra 1 Entry'!M936)</f>
        <v/>
      </c>
      <c r="N936" s="128" t="str">
        <f>IF('praptra 1 Entry'!N936="","",'praptra 1 Entry'!N936)</f>
        <v/>
      </c>
      <c r="O936" s="128" t="str">
        <f>IF('praptra 1 Entry'!O936="","",'praptra 1 Entry'!O936)</f>
        <v/>
      </c>
      <c r="P936" s="128" t="str">
        <f>IF('praptra 1 Entry'!P936="","",'praptra 1 Entry'!P936)</f>
        <v/>
      </c>
      <c r="Q936" s="128" t="str">
        <f>IF('praptra 1 Entry'!Q936="","",'praptra 1 Entry'!Q936)</f>
        <v/>
      </c>
      <c r="R936" s="128" t="str">
        <f>IF('praptra 1 Entry'!R936="","",'praptra 1 Entry'!R936)</f>
        <v/>
      </c>
      <c r="S936" s="128" t="str">
        <f>IF('praptra 1 Entry'!S936="","",'praptra 1 Entry'!S936)</f>
        <v/>
      </c>
      <c r="T936" s="128" t="str">
        <f>IF('praptra 1 Entry'!T936="","",'praptra 1 Entry'!T936)</f>
        <v/>
      </c>
      <c r="U936" s="128" t="str">
        <f>IF('praptra 1 Entry'!U936="","",'praptra 1 Entry'!U936)</f>
        <v/>
      </c>
      <c r="V936" s="128" t="str">
        <f>IF('praptra 1 Entry'!V936="","",'praptra 1 Entry'!V936)</f>
        <v/>
      </c>
      <c r="W936" s="128" t="str">
        <f>IF('praptra 1 Entry'!W936="","",'praptra 1 Entry'!W936)</f>
        <v/>
      </c>
    </row>
    <row r="937" spans="1:23" ht="24.95" customHeight="1">
      <c r="A937" s="128" t="str">
        <f>IF('praptra 1 Entry'!A937="","",'praptra 1 Entry'!A937)</f>
        <v/>
      </c>
      <c r="B937" s="128" t="str">
        <f>IF('praptra 1 Entry'!B937="","",'praptra 1 Entry'!B937)</f>
        <v/>
      </c>
      <c r="C937" s="128" t="str">
        <f>IF('praptra 1 Entry'!C937="","",'praptra 1 Entry'!C937)</f>
        <v/>
      </c>
      <c r="D937" s="128" t="str">
        <f>IF('praptra 1 Entry'!D937="","",'praptra 1 Entry'!D937)</f>
        <v/>
      </c>
      <c r="E937" s="129" t="str">
        <f>IF('praptra 1 Entry'!E937="","",'praptra 1 Entry'!E937)</f>
        <v/>
      </c>
      <c r="F937" s="129" t="str">
        <f>IF('praptra 1 Entry'!F937="","",'praptra 1 Entry'!F937)</f>
        <v/>
      </c>
      <c r="G937" s="129" t="str">
        <f>IF('praptra 1 Entry'!G937="","",'praptra 1 Entry'!G937)</f>
        <v/>
      </c>
      <c r="H937" s="130" t="str">
        <f>IF('praptra 1 Entry'!H937="","",'praptra 1 Entry'!H937)</f>
        <v/>
      </c>
      <c r="I937" s="128" t="str">
        <f>IF('praptra 1 Entry'!I937="","",'praptra 1 Entry'!I937)</f>
        <v/>
      </c>
      <c r="J937" s="128" t="str">
        <f>IF('praptra 1 Entry'!J937="","",'praptra 1 Entry'!J937)</f>
        <v/>
      </c>
      <c r="K937" s="128" t="str">
        <f>IF('praptra 1 Entry'!K937="","",'praptra 1 Entry'!K937)</f>
        <v/>
      </c>
      <c r="L937" s="128" t="str">
        <f>IF('praptra 1 Entry'!L937="","",'praptra 1 Entry'!L937)</f>
        <v/>
      </c>
      <c r="M937" s="128" t="str">
        <f>IF('praptra 1 Entry'!M937="","",'praptra 1 Entry'!M937)</f>
        <v/>
      </c>
      <c r="N937" s="128" t="str">
        <f>IF('praptra 1 Entry'!N937="","",'praptra 1 Entry'!N937)</f>
        <v/>
      </c>
      <c r="O937" s="128" t="str">
        <f>IF('praptra 1 Entry'!O937="","",'praptra 1 Entry'!O937)</f>
        <v/>
      </c>
      <c r="P937" s="128" t="str">
        <f>IF('praptra 1 Entry'!P937="","",'praptra 1 Entry'!P937)</f>
        <v/>
      </c>
      <c r="Q937" s="128" t="str">
        <f>IF('praptra 1 Entry'!Q937="","",'praptra 1 Entry'!Q937)</f>
        <v/>
      </c>
      <c r="R937" s="128" t="str">
        <f>IF('praptra 1 Entry'!R937="","",'praptra 1 Entry'!R937)</f>
        <v/>
      </c>
      <c r="S937" s="128" t="str">
        <f>IF('praptra 1 Entry'!S937="","",'praptra 1 Entry'!S937)</f>
        <v/>
      </c>
      <c r="T937" s="128" t="str">
        <f>IF('praptra 1 Entry'!T937="","",'praptra 1 Entry'!T937)</f>
        <v/>
      </c>
      <c r="U937" s="128" t="str">
        <f>IF('praptra 1 Entry'!U937="","",'praptra 1 Entry'!U937)</f>
        <v/>
      </c>
      <c r="V937" s="128" t="str">
        <f>IF('praptra 1 Entry'!V937="","",'praptra 1 Entry'!V937)</f>
        <v/>
      </c>
      <c r="W937" s="128" t="str">
        <f>IF('praptra 1 Entry'!W937="","",'praptra 1 Entry'!W937)</f>
        <v/>
      </c>
    </row>
    <row r="938" spans="1:23" ht="24.95" customHeight="1">
      <c r="A938" s="128" t="str">
        <f>IF('praptra 1 Entry'!A938="","",'praptra 1 Entry'!A938)</f>
        <v/>
      </c>
      <c r="B938" s="128" t="str">
        <f>IF('praptra 1 Entry'!B938="","",'praptra 1 Entry'!B938)</f>
        <v/>
      </c>
      <c r="C938" s="128" t="str">
        <f>IF('praptra 1 Entry'!C938="","",'praptra 1 Entry'!C938)</f>
        <v/>
      </c>
      <c r="D938" s="128" t="str">
        <f>IF('praptra 1 Entry'!D938="","",'praptra 1 Entry'!D938)</f>
        <v/>
      </c>
      <c r="E938" s="129" t="str">
        <f>IF('praptra 1 Entry'!E938="","",'praptra 1 Entry'!E938)</f>
        <v/>
      </c>
      <c r="F938" s="129" t="str">
        <f>IF('praptra 1 Entry'!F938="","",'praptra 1 Entry'!F938)</f>
        <v/>
      </c>
      <c r="G938" s="129" t="str">
        <f>IF('praptra 1 Entry'!G938="","",'praptra 1 Entry'!G938)</f>
        <v/>
      </c>
      <c r="H938" s="130" t="str">
        <f>IF('praptra 1 Entry'!H938="","",'praptra 1 Entry'!H938)</f>
        <v/>
      </c>
      <c r="I938" s="128" t="str">
        <f>IF('praptra 1 Entry'!I938="","",'praptra 1 Entry'!I938)</f>
        <v/>
      </c>
      <c r="J938" s="128" t="str">
        <f>IF('praptra 1 Entry'!J938="","",'praptra 1 Entry'!J938)</f>
        <v/>
      </c>
      <c r="K938" s="128" t="str">
        <f>IF('praptra 1 Entry'!K938="","",'praptra 1 Entry'!K938)</f>
        <v/>
      </c>
      <c r="L938" s="128" t="str">
        <f>IF('praptra 1 Entry'!L938="","",'praptra 1 Entry'!L938)</f>
        <v/>
      </c>
      <c r="M938" s="128" t="str">
        <f>IF('praptra 1 Entry'!M938="","",'praptra 1 Entry'!M938)</f>
        <v/>
      </c>
      <c r="N938" s="128" t="str">
        <f>IF('praptra 1 Entry'!N938="","",'praptra 1 Entry'!N938)</f>
        <v/>
      </c>
      <c r="O938" s="128" t="str">
        <f>IF('praptra 1 Entry'!O938="","",'praptra 1 Entry'!O938)</f>
        <v/>
      </c>
      <c r="P938" s="128" t="str">
        <f>IF('praptra 1 Entry'!P938="","",'praptra 1 Entry'!P938)</f>
        <v/>
      </c>
      <c r="Q938" s="128" t="str">
        <f>IF('praptra 1 Entry'!Q938="","",'praptra 1 Entry'!Q938)</f>
        <v/>
      </c>
      <c r="R938" s="128" t="str">
        <f>IF('praptra 1 Entry'!R938="","",'praptra 1 Entry'!R938)</f>
        <v/>
      </c>
      <c r="S938" s="128" t="str">
        <f>IF('praptra 1 Entry'!S938="","",'praptra 1 Entry'!S938)</f>
        <v/>
      </c>
      <c r="T938" s="128" t="str">
        <f>IF('praptra 1 Entry'!T938="","",'praptra 1 Entry'!T938)</f>
        <v/>
      </c>
      <c r="U938" s="128" t="str">
        <f>IF('praptra 1 Entry'!U938="","",'praptra 1 Entry'!U938)</f>
        <v/>
      </c>
      <c r="V938" s="128" t="str">
        <f>IF('praptra 1 Entry'!V938="","",'praptra 1 Entry'!V938)</f>
        <v/>
      </c>
      <c r="W938" s="128" t="str">
        <f>IF('praptra 1 Entry'!W938="","",'praptra 1 Entry'!W938)</f>
        <v/>
      </c>
    </row>
    <row r="939" spans="1:23" ht="24.95" customHeight="1">
      <c r="A939" s="128" t="str">
        <f>IF('praptra 1 Entry'!A939="","",'praptra 1 Entry'!A939)</f>
        <v/>
      </c>
      <c r="B939" s="128" t="str">
        <f>IF('praptra 1 Entry'!B939="","",'praptra 1 Entry'!B939)</f>
        <v/>
      </c>
      <c r="C939" s="128" t="str">
        <f>IF('praptra 1 Entry'!C939="","",'praptra 1 Entry'!C939)</f>
        <v/>
      </c>
      <c r="D939" s="128" t="str">
        <f>IF('praptra 1 Entry'!D939="","",'praptra 1 Entry'!D939)</f>
        <v/>
      </c>
      <c r="E939" s="129" t="str">
        <f>IF('praptra 1 Entry'!E939="","",'praptra 1 Entry'!E939)</f>
        <v/>
      </c>
      <c r="F939" s="129" t="str">
        <f>IF('praptra 1 Entry'!F939="","",'praptra 1 Entry'!F939)</f>
        <v/>
      </c>
      <c r="G939" s="129" t="str">
        <f>IF('praptra 1 Entry'!G939="","",'praptra 1 Entry'!G939)</f>
        <v/>
      </c>
      <c r="H939" s="130" t="str">
        <f>IF('praptra 1 Entry'!H939="","",'praptra 1 Entry'!H939)</f>
        <v/>
      </c>
      <c r="I939" s="128" t="str">
        <f>IF('praptra 1 Entry'!I939="","",'praptra 1 Entry'!I939)</f>
        <v/>
      </c>
      <c r="J939" s="128" t="str">
        <f>IF('praptra 1 Entry'!J939="","",'praptra 1 Entry'!J939)</f>
        <v/>
      </c>
      <c r="K939" s="128" t="str">
        <f>IF('praptra 1 Entry'!K939="","",'praptra 1 Entry'!K939)</f>
        <v/>
      </c>
      <c r="L939" s="128" t="str">
        <f>IF('praptra 1 Entry'!L939="","",'praptra 1 Entry'!L939)</f>
        <v/>
      </c>
      <c r="M939" s="128" t="str">
        <f>IF('praptra 1 Entry'!M939="","",'praptra 1 Entry'!M939)</f>
        <v/>
      </c>
      <c r="N939" s="128" t="str">
        <f>IF('praptra 1 Entry'!N939="","",'praptra 1 Entry'!N939)</f>
        <v/>
      </c>
      <c r="O939" s="128" t="str">
        <f>IF('praptra 1 Entry'!O939="","",'praptra 1 Entry'!O939)</f>
        <v/>
      </c>
      <c r="P939" s="128" t="str">
        <f>IF('praptra 1 Entry'!P939="","",'praptra 1 Entry'!P939)</f>
        <v/>
      </c>
      <c r="Q939" s="128" t="str">
        <f>IF('praptra 1 Entry'!Q939="","",'praptra 1 Entry'!Q939)</f>
        <v/>
      </c>
      <c r="R939" s="128" t="str">
        <f>IF('praptra 1 Entry'!R939="","",'praptra 1 Entry'!R939)</f>
        <v/>
      </c>
      <c r="S939" s="128" t="str">
        <f>IF('praptra 1 Entry'!S939="","",'praptra 1 Entry'!S939)</f>
        <v/>
      </c>
      <c r="T939" s="128" t="str">
        <f>IF('praptra 1 Entry'!T939="","",'praptra 1 Entry'!T939)</f>
        <v/>
      </c>
      <c r="U939" s="128" t="str">
        <f>IF('praptra 1 Entry'!U939="","",'praptra 1 Entry'!U939)</f>
        <v/>
      </c>
      <c r="V939" s="128" t="str">
        <f>IF('praptra 1 Entry'!V939="","",'praptra 1 Entry'!V939)</f>
        <v/>
      </c>
      <c r="W939" s="128" t="str">
        <f>IF('praptra 1 Entry'!W939="","",'praptra 1 Entry'!W939)</f>
        <v/>
      </c>
    </row>
    <row r="940" spans="1:23" ht="24.95" customHeight="1">
      <c r="A940" s="128" t="str">
        <f>IF('praptra 1 Entry'!A940="","",'praptra 1 Entry'!A940)</f>
        <v/>
      </c>
      <c r="B940" s="128" t="str">
        <f>IF('praptra 1 Entry'!B940="","",'praptra 1 Entry'!B940)</f>
        <v/>
      </c>
      <c r="C940" s="128" t="str">
        <f>IF('praptra 1 Entry'!C940="","",'praptra 1 Entry'!C940)</f>
        <v/>
      </c>
      <c r="D940" s="128" t="str">
        <f>IF('praptra 1 Entry'!D940="","",'praptra 1 Entry'!D940)</f>
        <v/>
      </c>
      <c r="E940" s="129" t="str">
        <f>IF('praptra 1 Entry'!E940="","",'praptra 1 Entry'!E940)</f>
        <v/>
      </c>
      <c r="F940" s="129" t="str">
        <f>IF('praptra 1 Entry'!F940="","",'praptra 1 Entry'!F940)</f>
        <v/>
      </c>
      <c r="G940" s="129" t="str">
        <f>IF('praptra 1 Entry'!G940="","",'praptra 1 Entry'!G940)</f>
        <v/>
      </c>
      <c r="H940" s="130" t="str">
        <f>IF('praptra 1 Entry'!H940="","",'praptra 1 Entry'!H940)</f>
        <v/>
      </c>
      <c r="I940" s="128" t="str">
        <f>IF('praptra 1 Entry'!I940="","",'praptra 1 Entry'!I940)</f>
        <v/>
      </c>
      <c r="J940" s="128" t="str">
        <f>IF('praptra 1 Entry'!J940="","",'praptra 1 Entry'!J940)</f>
        <v/>
      </c>
      <c r="K940" s="128" t="str">
        <f>IF('praptra 1 Entry'!K940="","",'praptra 1 Entry'!K940)</f>
        <v/>
      </c>
      <c r="L940" s="128" t="str">
        <f>IF('praptra 1 Entry'!L940="","",'praptra 1 Entry'!L940)</f>
        <v/>
      </c>
      <c r="M940" s="128" t="str">
        <f>IF('praptra 1 Entry'!M940="","",'praptra 1 Entry'!M940)</f>
        <v/>
      </c>
      <c r="N940" s="128" t="str">
        <f>IF('praptra 1 Entry'!N940="","",'praptra 1 Entry'!N940)</f>
        <v/>
      </c>
      <c r="O940" s="128" t="str">
        <f>IF('praptra 1 Entry'!O940="","",'praptra 1 Entry'!O940)</f>
        <v/>
      </c>
      <c r="P940" s="128" t="str">
        <f>IF('praptra 1 Entry'!P940="","",'praptra 1 Entry'!P940)</f>
        <v/>
      </c>
      <c r="Q940" s="128" t="str">
        <f>IF('praptra 1 Entry'!Q940="","",'praptra 1 Entry'!Q940)</f>
        <v/>
      </c>
      <c r="R940" s="128" t="str">
        <f>IF('praptra 1 Entry'!R940="","",'praptra 1 Entry'!R940)</f>
        <v/>
      </c>
      <c r="S940" s="128" t="str">
        <f>IF('praptra 1 Entry'!S940="","",'praptra 1 Entry'!S940)</f>
        <v/>
      </c>
      <c r="T940" s="128" t="str">
        <f>IF('praptra 1 Entry'!T940="","",'praptra 1 Entry'!T940)</f>
        <v/>
      </c>
      <c r="U940" s="128" t="str">
        <f>IF('praptra 1 Entry'!U940="","",'praptra 1 Entry'!U940)</f>
        <v/>
      </c>
      <c r="V940" s="128" t="str">
        <f>IF('praptra 1 Entry'!V940="","",'praptra 1 Entry'!V940)</f>
        <v/>
      </c>
      <c r="W940" s="128" t="str">
        <f>IF('praptra 1 Entry'!W940="","",'praptra 1 Entry'!W940)</f>
        <v/>
      </c>
    </row>
    <row r="941" spans="1:23" ht="24.95" customHeight="1">
      <c r="A941" s="128" t="str">
        <f>IF('praptra 1 Entry'!A941="","",'praptra 1 Entry'!A941)</f>
        <v/>
      </c>
      <c r="B941" s="128" t="str">
        <f>IF('praptra 1 Entry'!B941="","",'praptra 1 Entry'!B941)</f>
        <v/>
      </c>
      <c r="C941" s="128" t="str">
        <f>IF('praptra 1 Entry'!C941="","",'praptra 1 Entry'!C941)</f>
        <v/>
      </c>
      <c r="D941" s="128" t="str">
        <f>IF('praptra 1 Entry'!D941="","",'praptra 1 Entry'!D941)</f>
        <v/>
      </c>
      <c r="E941" s="129" t="str">
        <f>IF('praptra 1 Entry'!E941="","",'praptra 1 Entry'!E941)</f>
        <v/>
      </c>
      <c r="F941" s="129" t="str">
        <f>IF('praptra 1 Entry'!F941="","",'praptra 1 Entry'!F941)</f>
        <v/>
      </c>
      <c r="G941" s="129" t="str">
        <f>IF('praptra 1 Entry'!G941="","",'praptra 1 Entry'!G941)</f>
        <v/>
      </c>
      <c r="H941" s="130" t="str">
        <f>IF('praptra 1 Entry'!H941="","",'praptra 1 Entry'!H941)</f>
        <v/>
      </c>
      <c r="I941" s="128" t="str">
        <f>IF('praptra 1 Entry'!I941="","",'praptra 1 Entry'!I941)</f>
        <v/>
      </c>
      <c r="J941" s="128" t="str">
        <f>IF('praptra 1 Entry'!J941="","",'praptra 1 Entry'!J941)</f>
        <v/>
      </c>
      <c r="K941" s="128" t="str">
        <f>IF('praptra 1 Entry'!K941="","",'praptra 1 Entry'!K941)</f>
        <v/>
      </c>
      <c r="L941" s="128" t="str">
        <f>IF('praptra 1 Entry'!L941="","",'praptra 1 Entry'!L941)</f>
        <v/>
      </c>
      <c r="M941" s="128" t="str">
        <f>IF('praptra 1 Entry'!M941="","",'praptra 1 Entry'!M941)</f>
        <v/>
      </c>
      <c r="N941" s="128" t="str">
        <f>IF('praptra 1 Entry'!N941="","",'praptra 1 Entry'!N941)</f>
        <v/>
      </c>
      <c r="O941" s="128" t="str">
        <f>IF('praptra 1 Entry'!O941="","",'praptra 1 Entry'!O941)</f>
        <v/>
      </c>
      <c r="P941" s="128" t="str">
        <f>IF('praptra 1 Entry'!P941="","",'praptra 1 Entry'!P941)</f>
        <v/>
      </c>
      <c r="Q941" s="128" t="str">
        <f>IF('praptra 1 Entry'!Q941="","",'praptra 1 Entry'!Q941)</f>
        <v/>
      </c>
      <c r="R941" s="128" t="str">
        <f>IF('praptra 1 Entry'!R941="","",'praptra 1 Entry'!R941)</f>
        <v/>
      </c>
      <c r="S941" s="128" t="str">
        <f>IF('praptra 1 Entry'!S941="","",'praptra 1 Entry'!S941)</f>
        <v/>
      </c>
      <c r="T941" s="128" t="str">
        <f>IF('praptra 1 Entry'!T941="","",'praptra 1 Entry'!T941)</f>
        <v/>
      </c>
      <c r="U941" s="128" t="str">
        <f>IF('praptra 1 Entry'!U941="","",'praptra 1 Entry'!U941)</f>
        <v/>
      </c>
      <c r="V941" s="128" t="str">
        <f>IF('praptra 1 Entry'!V941="","",'praptra 1 Entry'!V941)</f>
        <v/>
      </c>
      <c r="W941" s="128" t="str">
        <f>IF('praptra 1 Entry'!W941="","",'praptra 1 Entry'!W941)</f>
        <v/>
      </c>
    </row>
    <row r="942" spans="1:23" ht="24.95" customHeight="1">
      <c r="A942" s="128" t="str">
        <f>IF('praptra 1 Entry'!A942="","",'praptra 1 Entry'!A942)</f>
        <v/>
      </c>
      <c r="B942" s="128" t="str">
        <f>IF('praptra 1 Entry'!B942="","",'praptra 1 Entry'!B942)</f>
        <v/>
      </c>
      <c r="C942" s="128" t="str">
        <f>IF('praptra 1 Entry'!C942="","",'praptra 1 Entry'!C942)</f>
        <v/>
      </c>
      <c r="D942" s="128" t="str">
        <f>IF('praptra 1 Entry'!D942="","",'praptra 1 Entry'!D942)</f>
        <v/>
      </c>
      <c r="E942" s="129" t="str">
        <f>IF('praptra 1 Entry'!E942="","",'praptra 1 Entry'!E942)</f>
        <v/>
      </c>
      <c r="F942" s="129" t="str">
        <f>IF('praptra 1 Entry'!F942="","",'praptra 1 Entry'!F942)</f>
        <v/>
      </c>
      <c r="G942" s="129" t="str">
        <f>IF('praptra 1 Entry'!G942="","",'praptra 1 Entry'!G942)</f>
        <v/>
      </c>
      <c r="H942" s="130" t="str">
        <f>IF('praptra 1 Entry'!H942="","",'praptra 1 Entry'!H942)</f>
        <v/>
      </c>
      <c r="I942" s="128" t="str">
        <f>IF('praptra 1 Entry'!I942="","",'praptra 1 Entry'!I942)</f>
        <v/>
      </c>
      <c r="J942" s="128" t="str">
        <f>IF('praptra 1 Entry'!J942="","",'praptra 1 Entry'!J942)</f>
        <v/>
      </c>
      <c r="K942" s="128" t="str">
        <f>IF('praptra 1 Entry'!K942="","",'praptra 1 Entry'!K942)</f>
        <v/>
      </c>
      <c r="L942" s="128" t="str">
        <f>IF('praptra 1 Entry'!L942="","",'praptra 1 Entry'!L942)</f>
        <v/>
      </c>
      <c r="M942" s="128" t="str">
        <f>IF('praptra 1 Entry'!M942="","",'praptra 1 Entry'!M942)</f>
        <v/>
      </c>
      <c r="N942" s="128" t="str">
        <f>IF('praptra 1 Entry'!N942="","",'praptra 1 Entry'!N942)</f>
        <v/>
      </c>
      <c r="O942" s="128" t="str">
        <f>IF('praptra 1 Entry'!O942="","",'praptra 1 Entry'!O942)</f>
        <v/>
      </c>
      <c r="P942" s="128" t="str">
        <f>IF('praptra 1 Entry'!P942="","",'praptra 1 Entry'!P942)</f>
        <v/>
      </c>
      <c r="Q942" s="128" t="str">
        <f>IF('praptra 1 Entry'!Q942="","",'praptra 1 Entry'!Q942)</f>
        <v/>
      </c>
      <c r="R942" s="128" t="str">
        <f>IF('praptra 1 Entry'!R942="","",'praptra 1 Entry'!R942)</f>
        <v/>
      </c>
      <c r="S942" s="128" t="str">
        <f>IF('praptra 1 Entry'!S942="","",'praptra 1 Entry'!S942)</f>
        <v/>
      </c>
      <c r="T942" s="128" t="str">
        <f>IF('praptra 1 Entry'!T942="","",'praptra 1 Entry'!T942)</f>
        <v/>
      </c>
      <c r="U942" s="128" t="str">
        <f>IF('praptra 1 Entry'!U942="","",'praptra 1 Entry'!U942)</f>
        <v/>
      </c>
      <c r="V942" s="128" t="str">
        <f>IF('praptra 1 Entry'!V942="","",'praptra 1 Entry'!V942)</f>
        <v/>
      </c>
      <c r="W942" s="128" t="str">
        <f>IF('praptra 1 Entry'!W942="","",'praptra 1 Entry'!W942)</f>
        <v/>
      </c>
    </row>
    <row r="943" spans="1:23" ht="24.95" customHeight="1">
      <c r="A943" s="128" t="str">
        <f>IF('praptra 1 Entry'!A943="","",'praptra 1 Entry'!A943)</f>
        <v/>
      </c>
      <c r="B943" s="128" t="str">
        <f>IF('praptra 1 Entry'!B943="","",'praptra 1 Entry'!B943)</f>
        <v/>
      </c>
      <c r="C943" s="128" t="str">
        <f>IF('praptra 1 Entry'!C943="","",'praptra 1 Entry'!C943)</f>
        <v/>
      </c>
      <c r="D943" s="128" t="str">
        <f>IF('praptra 1 Entry'!D943="","",'praptra 1 Entry'!D943)</f>
        <v/>
      </c>
      <c r="E943" s="129" t="str">
        <f>IF('praptra 1 Entry'!E943="","",'praptra 1 Entry'!E943)</f>
        <v/>
      </c>
      <c r="F943" s="129" t="str">
        <f>IF('praptra 1 Entry'!F943="","",'praptra 1 Entry'!F943)</f>
        <v/>
      </c>
      <c r="G943" s="129" t="str">
        <f>IF('praptra 1 Entry'!G943="","",'praptra 1 Entry'!G943)</f>
        <v/>
      </c>
      <c r="H943" s="130" t="str">
        <f>IF('praptra 1 Entry'!H943="","",'praptra 1 Entry'!H943)</f>
        <v/>
      </c>
      <c r="I943" s="128" t="str">
        <f>IF('praptra 1 Entry'!I943="","",'praptra 1 Entry'!I943)</f>
        <v/>
      </c>
      <c r="J943" s="128" t="str">
        <f>IF('praptra 1 Entry'!J943="","",'praptra 1 Entry'!J943)</f>
        <v/>
      </c>
      <c r="K943" s="128" t="str">
        <f>IF('praptra 1 Entry'!K943="","",'praptra 1 Entry'!K943)</f>
        <v/>
      </c>
      <c r="L943" s="128" t="str">
        <f>IF('praptra 1 Entry'!L943="","",'praptra 1 Entry'!L943)</f>
        <v/>
      </c>
      <c r="M943" s="128" t="str">
        <f>IF('praptra 1 Entry'!M943="","",'praptra 1 Entry'!M943)</f>
        <v/>
      </c>
      <c r="N943" s="128" t="str">
        <f>IF('praptra 1 Entry'!N943="","",'praptra 1 Entry'!N943)</f>
        <v/>
      </c>
      <c r="O943" s="128" t="str">
        <f>IF('praptra 1 Entry'!O943="","",'praptra 1 Entry'!O943)</f>
        <v/>
      </c>
      <c r="P943" s="128" t="str">
        <f>IF('praptra 1 Entry'!P943="","",'praptra 1 Entry'!P943)</f>
        <v/>
      </c>
      <c r="Q943" s="128" t="str">
        <f>IF('praptra 1 Entry'!Q943="","",'praptra 1 Entry'!Q943)</f>
        <v/>
      </c>
      <c r="R943" s="128" t="str">
        <f>IF('praptra 1 Entry'!R943="","",'praptra 1 Entry'!R943)</f>
        <v/>
      </c>
      <c r="S943" s="128" t="str">
        <f>IF('praptra 1 Entry'!S943="","",'praptra 1 Entry'!S943)</f>
        <v/>
      </c>
      <c r="T943" s="128" t="str">
        <f>IF('praptra 1 Entry'!T943="","",'praptra 1 Entry'!T943)</f>
        <v/>
      </c>
      <c r="U943" s="128" t="str">
        <f>IF('praptra 1 Entry'!U943="","",'praptra 1 Entry'!U943)</f>
        <v/>
      </c>
      <c r="V943" s="128" t="str">
        <f>IF('praptra 1 Entry'!V943="","",'praptra 1 Entry'!V943)</f>
        <v/>
      </c>
      <c r="W943" s="128" t="str">
        <f>IF('praptra 1 Entry'!W943="","",'praptra 1 Entry'!W943)</f>
        <v/>
      </c>
    </row>
    <row r="944" spans="1:23" ht="24.95" customHeight="1">
      <c r="A944" s="128" t="str">
        <f>IF('praptra 1 Entry'!A944="","",'praptra 1 Entry'!A944)</f>
        <v/>
      </c>
      <c r="B944" s="128" t="str">
        <f>IF('praptra 1 Entry'!B944="","",'praptra 1 Entry'!B944)</f>
        <v/>
      </c>
      <c r="C944" s="128" t="str">
        <f>IF('praptra 1 Entry'!C944="","",'praptra 1 Entry'!C944)</f>
        <v/>
      </c>
      <c r="D944" s="128" t="str">
        <f>IF('praptra 1 Entry'!D944="","",'praptra 1 Entry'!D944)</f>
        <v/>
      </c>
      <c r="E944" s="129" t="str">
        <f>IF('praptra 1 Entry'!E944="","",'praptra 1 Entry'!E944)</f>
        <v/>
      </c>
      <c r="F944" s="129" t="str">
        <f>IF('praptra 1 Entry'!F944="","",'praptra 1 Entry'!F944)</f>
        <v/>
      </c>
      <c r="G944" s="129" t="str">
        <f>IF('praptra 1 Entry'!G944="","",'praptra 1 Entry'!G944)</f>
        <v/>
      </c>
      <c r="H944" s="130" t="str">
        <f>IF('praptra 1 Entry'!H944="","",'praptra 1 Entry'!H944)</f>
        <v/>
      </c>
      <c r="I944" s="128" t="str">
        <f>IF('praptra 1 Entry'!I944="","",'praptra 1 Entry'!I944)</f>
        <v/>
      </c>
      <c r="J944" s="128" t="str">
        <f>IF('praptra 1 Entry'!J944="","",'praptra 1 Entry'!J944)</f>
        <v/>
      </c>
      <c r="K944" s="128" t="str">
        <f>IF('praptra 1 Entry'!K944="","",'praptra 1 Entry'!K944)</f>
        <v/>
      </c>
      <c r="L944" s="128" t="str">
        <f>IF('praptra 1 Entry'!L944="","",'praptra 1 Entry'!L944)</f>
        <v/>
      </c>
      <c r="M944" s="128" t="str">
        <f>IF('praptra 1 Entry'!M944="","",'praptra 1 Entry'!M944)</f>
        <v/>
      </c>
      <c r="N944" s="128" t="str">
        <f>IF('praptra 1 Entry'!N944="","",'praptra 1 Entry'!N944)</f>
        <v/>
      </c>
      <c r="O944" s="128" t="str">
        <f>IF('praptra 1 Entry'!O944="","",'praptra 1 Entry'!O944)</f>
        <v/>
      </c>
      <c r="P944" s="128" t="str">
        <f>IF('praptra 1 Entry'!P944="","",'praptra 1 Entry'!P944)</f>
        <v/>
      </c>
      <c r="Q944" s="128" t="str">
        <f>IF('praptra 1 Entry'!Q944="","",'praptra 1 Entry'!Q944)</f>
        <v/>
      </c>
      <c r="R944" s="128" t="str">
        <f>IF('praptra 1 Entry'!R944="","",'praptra 1 Entry'!R944)</f>
        <v/>
      </c>
      <c r="S944" s="128" t="str">
        <f>IF('praptra 1 Entry'!S944="","",'praptra 1 Entry'!S944)</f>
        <v/>
      </c>
      <c r="T944" s="128" t="str">
        <f>IF('praptra 1 Entry'!T944="","",'praptra 1 Entry'!T944)</f>
        <v/>
      </c>
      <c r="U944" s="128" t="str">
        <f>IF('praptra 1 Entry'!U944="","",'praptra 1 Entry'!U944)</f>
        <v/>
      </c>
      <c r="V944" s="128" t="str">
        <f>IF('praptra 1 Entry'!V944="","",'praptra 1 Entry'!V944)</f>
        <v/>
      </c>
      <c r="W944" s="128" t="str">
        <f>IF('praptra 1 Entry'!W944="","",'praptra 1 Entry'!W944)</f>
        <v/>
      </c>
    </row>
    <row r="945" spans="1:23" ht="24.95" customHeight="1">
      <c r="A945" s="128" t="str">
        <f>IF('praptra 1 Entry'!A945="","",'praptra 1 Entry'!A945)</f>
        <v/>
      </c>
      <c r="B945" s="128" t="str">
        <f>IF('praptra 1 Entry'!B945="","",'praptra 1 Entry'!B945)</f>
        <v/>
      </c>
      <c r="C945" s="128" t="str">
        <f>IF('praptra 1 Entry'!C945="","",'praptra 1 Entry'!C945)</f>
        <v/>
      </c>
      <c r="D945" s="128" t="str">
        <f>IF('praptra 1 Entry'!D945="","",'praptra 1 Entry'!D945)</f>
        <v/>
      </c>
      <c r="E945" s="129" t="str">
        <f>IF('praptra 1 Entry'!E945="","",'praptra 1 Entry'!E945)</f>
        <v/>
      </c>
      <c r="F945" s="129" t="str">
        <f>IF('praptra 1 Entry'!F945="","",'praptra 1 Entry'!F945)</f>
        <v/>
      </c>
      <c r="G945" s="129" t="str">
        <f>IF('praptra 1 Entry'!G945="","",'praptra 1 Entry'!G945)</f>
        <v/>
      </c>
      <c r="H945" s="130" t="str">
        <f>IF('praptra 1 Entry'!H945="","",'praptra 1 Entry'!H945)</f>
        <v/>
      </c>
      <c r="I945" s="128" t="str">
        <f>IF('praptra 1 Entry'!I945="","",'praptra 1 Entry'!I945)</f>
        <v/>
      </c>
      <c r="J945" s="128" t="str">
        <f>IF('praptra 1 Entry'!J945="","",'praptra 1 Entry'!J945)</f>
        <v/>
      </c>
      <c r="K945" s="128" t="str">
        <f>IF('praptra 1 Entry'!K945="","",'praptra 1 Entry'!K945)</f>
        <v/>
      </c>
      <c r="L945" s="128" t="str">
        <f>IF('praptra 1 Entry'!L945="","",'praptra 1 Entry'!L945)</f>
        <v/>
      </c>
      <c r="M945" s="128" t="str">
        <f>IF('praptra 1 Entry'!M945="","",'praptra 1 Entry'!M945)</f>
        <v/>
      </c>
      <c r="N945" s="128" t="str">
        <f>IF('praptra 1 Entry'!N945="","",'praptra 1 Entry'!N945)</f>
        <v/>
      </c>
      <c r="O945" s="128" t="str">
        <f>IF('praptra 1 Entry'!O945="","",'praptra 1 Entry'!O945)</f>
        <v/>
      </c>
      <c r="P945" s="128" t="str">
        <f>IF('praptra 1 Entry'!P945="","",'praptra 1 Entry'!P945)</f>
        <v/>
      </c>
      <c r="Q945" s="128" t="str">
        <f>IF('praptra 1 Entry'!Q945="","",'praptra 1 Entry'!Q945)</f>
        <v/>
      </c>
      <c r="R945" s="128" t="str">
        <f>IF('praptra 1 Entry'!R945="","",'praptra 1 Entry'!R945)</f>
        <v/>
      </c>
      <c r="S945" s="128" t="str">
        <f>IF('praptra 1 Entry'!S945="","",'praptra 1 Entry'!S945)</f>
        <v/>
      </c>
      <c r="T945" s="128" t="str">
        <f>IF('praptra 1 Entry'!T945="","",'praptra 1 Entry'!T945)</f>
        <v/>
      </c>
      <c r="U945" s="128" t="str">
        <f>IF('praptra 1 Entry'!U945="","",'praptra 1 Entry'!U945)</f>
        <v/>
      </c>
      <c r="V945" s="128" t="str">
        <f>IF('praptra 1 Entry'!V945="","",'praptra 1 Entry'!V945)</f>
        <v/>
      </c>
      <c r="W945" s="128" t="str">
        <f>IF('praptra 1 Entry'!W945="","",'praptra 1 Entry'!W945)</f>
        <v/>
      </c>
    </row>
    <row r="946" spans="1:23" ht="24.95" customHeight="1">
      <c r="A946" s="128" t="str">
        <f>IF('praptra 1 Entry'!A946="","",'praptra 1 Entry'!A946)</f>
        <v/>
      </c>
      <c r="B946" s="128" t="str">
        <f>IF('praptra 1 Entry'!B946="","",'praptra 1 Entry'!B946)</f>
        <v/>
      </c>
      <c r="C946" s="128" t="str">
        <f>IF('praptra 1 Entry'!C946="","",'praptra 1 Entry'!C946)</f>
        <v/>
      </c>
      <c r="D946" s="128" t="str">
        <f>IF('praptra 1 Entry'!D946="","",'praptra 1 Entry'!D946)</f>
        <v/>
      </c>
      <c r="E946" s="129" t="str">
        <f>IF('praptra 1 Entry'!E946="","",'praptra 1 Entry'!E946)</f>
        <v/>
      </c>
      <c r="F946" s="129" t="str">
        <f>IF('praptra 1 Entry'!F946="","",'praptra 1 Entry'!F946)</f>
        <v/>
      </c>
      <c r="G946" s="129" t="str">
        <f>IF('praptra 1 Entry'!G946="","",'praptra 1 Entry'!G946)</f>
        <v/>
      </c>
      <c r="H946" s="130" t="str">
        <f>IF('praptra 1 Entry'!H946="","",'praptra 1 Entry'!H946)</f>
        <v/>
      </c>
      <c r="I946" s="128" t="str">
        <f>IF('praptra 1 Entry'!I946="","",'praptra 1 Entry'!I946)</f>
        <v/>
      </c>
      <c r="J946" s="128" t="str">
        <f>IF('praptra 1 Entry'!J946="","",'praptra 1 Entry'!J946)</f>
        <v/>
      </c>
      <c r="K946" s="128" t="str">
        <f>IF('praptra 1 Entry'!K946="","",'praptra 1 Entry'!K946)</f>
        <v/>
      </c>
      <c r="L946" s="128" t="str">
        <f>IF('praptra 1 Entry'!L946="","",'praptra 1 Entry'!L946)</f>
        <v/>
      </c>
      <c r="M946" s="128" t="str">
        <f>IF('praptra 1 Entry'!M946="","",'praptra 1 Entry'!M946)</f>
        <v/>
      </c>
      <c r="N946" s="128" t="str">
        <f>IF('praptra 1 Entry'!N946="","",'praptra 1 Entry'!N946)</f>
        <v/>
      </c>
      <c r="O946" s="128" t="str">
        <f>IF('praptra 1 Entry'!O946="","",'praptra 1 Entry'!O946)</f>
        <v/>
      </c>
      <c r="P946" s="128" t="str">
        <f>IF('praptra 1 Entry'!P946="","",'praptra 1 Entry'!P946)</f>
        <v/>
      </c>
      <c r="Q946" s="128" t="str">
        <f>IF('praptra 1 Entry'!Q946="","",'praptra 1 Entry'!Q946)</f>
        <v/>
      </c>
      <c r="R946" s="128" t="str">
        <f>IF('praptra 1 Entry'!R946="","",'praptra 1 Entry'!R946)</f>
        <v/>
      </c>
      <c r="S946" s="128" t="str">
        <f>IF('praptra 1 Entry'!S946="","",'praptra 1 Entry'!S946)</f>
        <v/>
      </c>
      <c r="T946" s="128" t="str">
        <f>IF('praptra 1 Entry'!T946="","",'praptra 1 Entry'!T946)</f>
        <v/>
      </c>
      <c r="U946" s="128" t="str">
        <f>IF('praptra 1 Entry'!U946="","",'praptra 1 Entry'!U946)</f>
        <v/>
      </c>
      <c r="V946" s="128" t="str">
        <f>IF('praptra 1 Entry'!V946="","",'praptra 1 Entry'!V946)</f>
        <v/>
      </c>
      <c r="W946" s="128" t="str">
        <f>IF('praptra 1 Entry'!W946="","",'praptra 1 Entry'!W946)</f>
        <v/>
      </c>
    </row>
    <row r="947" spans="1:23" ht="24.95" customHeight="1">
      <c r="A947" s="128" t="str">
        <f>IF('praptra 1 Entry'!A947="","",'praptra 1 Entry'!A947)</f>
        <v/>
      </c>
      <c r="B947" s="128" t="str">
        <f>IF('praptra 1 Entry'!B947="","",'praptra 1 Entry'!B947)</f>
        <v/>
      </c>
      <c r="C947" s="128" t="str">
        <f>IF('praptra 1 Entry'!C947="","",'praptra 1 Entry'!C947)</f>
        <v/>
      </c>
      <c r="D947" s="128" t="str">
        <f>IF('praptra 1 Entry'!D947="","",'praptra 1 Entry'!D947)</f>
        <v/>
      </c>
      <c r="E947" s="129" t="str">
        <f>IF('praptra 1 Entry'!E947="","",'praptra 1 Entry'!E947)</f>
        <v/>
      </c>
      <c r="F947" s="129" t="str">
        <f>IF('praptra 1 Entry'!F947="","",'praptra 1 Entry'!F947)</f>
        <v/>
      </c>
      <c r="G947" s="129" t="str">
        <f>IF('praptra 1 Entry'!G947="","",'praptra 1 Entry'!G947)</f>
        <v/>
      </c>
      <c r="H947" s="130" t="str">
        <f>IF('praptra 1 Entry'!H947="","",'praptra 1 Entry'!H947)</f>
        <v/>
      </c>
      <c r="I947" s="128" t="str">
        <f>IF('praptra 1 Entry'!I947="","",'praptra 1 Entry'!I947)</f>
        <v/>
      </c>
      <c r="J947" s="128" t="str">
        <f>IF('praptra 1 Entry'!J947="","",'praptra 1 Entry'!J947)</f>
        <v/>
      </c>
      <c r="K947" s="128" t="str">
        <f>IF('praptra 1 Entry'!K947="","",'praptra 1 Entry'!K947)</f>
        <v/>
      </c>
      <c r="L947" s="128" t="str">
        <f>IF('praptra 1 Entry'!L947="","",'praptra 1 Entry'!L947)</f>
        <v/>
      </c>
      <c r="M947" s="128" t="str">
        <f>IF('praptra 1 Entry'!M947="","",'praptra 1 Entry'!M947)</f>
        <v/>
      </c>
      <c r="N947" s="128" t="str">
        <f>IF('praptra 1 Entry'!N947="","",'praptra 1 Entry'!N947)</f>
        <v/>
      </c>
      <c r="O947" s="128" t="str">
        <f>IF('praptra 1 Entry'!O947="","",'praptra 1 Entry'!O947)</f>
        <v/>
      </c>
      <c r="P947" s="128" t="str">
        <f>IF('praptra 1 Entry'!P947="","",'praptra 1 Entry'!P947)</f>
        <v/>
      </c>
      <c r="Q947" s="128" t="str">
        <f>IF('praptra 1 Entry'!Q947="","",'praptra 1 Entry'!Q947)</f>
        <v/>
      </c>
      <c r="R947" s="128" t="str">
        <f>IF('praptra 1 Entry'!R947="","",'praptra 1 Entry'!R947)</f>
        <v/>
      </c>
      <c r="S947" s="128" t="str">
        <f>IF('praptra 1 Entry'!S947="","",'praptra 1 Entry'!S947)</f>
        <v/>
      </c>
      <c r="T947" s="128" t="str">
        <f>IF('praptra 1 Entry'!T947="","",'praptra 1 Entry'!T947)</f>
        <v/>
      </c>
      <c r="U947" s="128" t="str">
        <f>IF('praptra 1 Entry'!U947="","",'praptra 1 Entry'!U947)</f>
        <v/>
      </c>
      <c r="V947" s="128" t="str">
        <f>IF('praptra 1 Entry'!V947="","",'praptra 1 Entry'!V947)</f>
        <v/>
      </c>
      <c r="W947" s="128" t="str">
        <f>IF('praptra 1 Entry'!W947="","",'praptra 1 Entry'!W947)</f>
        <v/>
      </c>
    </row>
    <row r="948" spans="1:23" ht="24.95" customHeight="1">
      <c r="A948" s="128" t="str">
        <f>IF('praptra 1 Entry'!A948="","",'praptra 1 Entry'!A948)</f>
        <v/>
      </c>
      <c r="B948" s="128" t="str">
        <f>IF('praptra 1 Entry'!B948="","",'praptra 1 Entry'!B948)</f>
        <v/>
      </c>
      <c r="C948" s="128" t="str">
        <f>IF('praptra 1 Entry'!C948="","",'praptra 1 Entry'!C948)</f>
        <v/>
      </c>
      <c r="D948" s="128" t="str">
        <f>IF('praptra 1 Entry'!D948="","",'praptra 1 Entry'!D948)</f>
        <v/>
      </c>
      <c r="E948" s="129" t="str">
        <f>IF('praptra 1 Entry'!E948="","",'praptra 1 Entry'!E948)</f>
        <v/>
      </c>
      <c r="F948" s="129" t="str">
        <f>IF('praptra 1 Entry'!F948="","",'praptra 1 Entry'!F948)</f>
        <v/>
      </c>
      <c r="G948" s="129" t="str">
        <f>IF('praptra 1 Entry'!G948="","",'praptra 1 Entry'!G948)</f>
        <v/>
      </c>
      <c r="H948" s="130" t="str">
        <f>IF('praptra 1 Entry'!H948="","",'praptra 1 Entry'!H948)</f>
        <v/>
      </c>
      <c r="I948" s="128" t="str">
        <f>IF('praptra 1 Entry'!I948="","",'praptra 1 Entry'!I948)</f>
        <v/>
      </c>
      <c r="J948" s="128" t="str">
        <f>IF('praptra 1 Entry'!J948="","",'praptra 1 Entry'!J948)</f>
        <v/>
      </c>
      <c r="K948" s="128" t="str">
        <f>IF('praptra 1 Entry'!K948="","",'praptra 1 Entry'!K948)</f>
        <v/>
      </c>
      <c r="L948" s="128" t="str">
        <f>IF('praptra 1 Entry'!L948="","",'praptra 1 Entry'!L948)</f>
        <v/>
      </c>
      <c r="M948" s="128" t="str">
        <f>IF('praptra 1 Entry'!M948="","",'praptra 1 Entry'!M948)</f>
        <v/>
      </c>
      <c r="N948" s="128" t="str">
        <f>IF('praptra 1 Entry'!N948="","",'praptra 1 Entry'!N948)</f>
        <v/>
      </c>
      <c r="O948" s="128" t="str">
        <f>IF('praptra 1 Entry'!O948="","",'praptra 1 Entry'!O948)</f>
        <v/>
      </c>
      <c r="P948" s="128" t="str">
        <f>IF('praptra 1 Entry'!P948="","",'praptra 1 Entry'!P948)</f>
        <v/>
      </c>
      <c r="Q948" s="128" t="str">
        <f>IF('praptra 1 Entry'!Q948="","",'praptra 1 Entry'!Q948)</f>
        <v/>
      </c>
      <c r="R948" s="128" t="str">
        <f>IF('praptra 1 Entry'!R948="","",'praptra 1 Entry'!R948)</f>
        <v/>
      </c>
      <c r="S948" s="128" t="str">
        <f>IF('praptra 1 Entry'!S948="","",'praptra 1 Entry'!S948)</f>
        <v/>
      </c>
      <c r="T948" s="128" t="str">
        <f>IF('praptra 1 Entry'!T948="","",'praptra 1 Entry'!T948)</f>
        <v/>
      </c>
      <c r="U948" s="128" t="str">
        <f>IF('praptra 1 Entry'!U948="","",'praptra 1 Entry'!U948)</f>
        <v/>
      </c>
      <c r="V948" s="128" t="str">
        <f>IF('praptra 1 Entry'!V948="","",'praptra 1 Entry'!V948)</f>
        <v/>
      </c>
      <c r="W948" s="128" t="str">
        <f>IF('praptra 1 Entry'!W948="","",'praptra 1 Entry'!W948)</f>
        <v/>
      </c>
    </row>
    <row r="949" spans="1:23" ht="24.95" customHeight="1">
      <c r="A949" s="128" t="str">
        <f>IF('praptra 1 Entry'!A949="","",'praptra 1 Entry'!A949)</f>
        <v/>
      </c>
      <c r="B949" s="128" t="str">
        <f>IF('praptra 1 Entry'!B949="","",'praptra 1 Entry'!B949)</f>
        <v/>
      </c>
      <c r="C949" s="128" t="str">
        <f>IF('praptra 1 Entry'!C949="","",'praptra 1 Entry'!C949)</f>
        <v/>
      </c>
      <c r="D949" s="128" t="str">
        <f>IF('praptra 1 Entry'!D949="","",'praptra 1 Entry'!D949)</f>
        <v/>
      </c>
      <c r="E949" s="129" t="str">
        <f>IF('praptra 1 Entry'!E949="","",'praptra 1 Entry'!E949)</f>
        <v/>
      </c>
      <c r="F949" s="129" t="str">
        <f>IF('praptra 1 Entry'!F949="","",'praptra 1 Entry'!F949)</f>
        <v/>
      </c>
      <c r="G949" s="129" t="str">
        <f>IF('praptra 1 Entry'!G949="","",'praptra 1 Entry'!G949)</f>
        <v/>
      </c>
      <c r="H949" s="130" t="str">
        <f>IF('praptra 1 Entry'!H949="","",'praptra 1 Entry'!H949)</f>
        <v/>
      </c>
      <c r="I949" s="128" t="str">
        <f>IF('praptra 1 Entry'!I949="","",'praptra 1 Entry'!I949)</f>
        <v/>
      </c>
      <c r="J949" s="128" t="str">
        <f>IF('praptra 1 Entry'!J949="","",'praptra 1 Entry'!J949)</f>
        <v/>
      </c>
      <c r="K949" s="128" t="str">
        <f>IF('praptra 1 Entry'!K949="","",'praptra 1 Entry'!K949)</f>
        <v/>
      </c>
      <c r="L949" s="128" t="str">
        <f>IF('praptra 1 Entry'!L949="","",'praptra 1 Entry'!L949)</f>
        <v/>
      </c>
      <c r="M949" s="128" t="str">
        <f>IF('praptra 1 Entry'!M949="","",'praptra 1 Entry'!M949)</f>
        <v/>
      </c>
      <c r="N949" s="128" t="str">
        <f>IF('praptra 1 Entry'!N949="","",'praptra 1 Entry'!N949)</f>
        <v/>
      </c>
      <c r="O949" s="128" t="str">
        <f>IF('praptra 1 Entry'!O949="","",'praptra 1 Entry'!O949)</f>
        <v/>
      </c>
      <c r="P949" s="128" t="str">
        <f>IF('praptra 1 Entry'!P949="","",'praptra 1 Entry'!P949)</f>
        <v/>
      </c>
      <c r="Q949" s="128" t="str">
        <f>IF('praptra 1 Entry'!Q949="","",'praptra 1 Entry'!Q949)</f>
        <v/>
      </c>
      <c r="R949" s="128" t="str">
        <f>IF('praptra 1 Entry'!R949="","",'praptra 1 Entry'!R949)</f>
        <v/>
      </c>
      <c r="S949" s="128" t="str">
        <f>IF('praptra 1 Entry'!S949="","",'praptra 1 Entry'!S949)</f>
        <v/>
      </c>
      <c r="T949" s="128" t="str">
        <f>IF('praptra 1 Entry'!T949="","",'praptra 1 Entry'!T949)</f>
        <v/>
      </c>
      <c r="U949" s="128" t="str">
        <f>IF('praptra 1 Entry'!U949="","",'praptra 1 Entry'!U949)</f>
        <v/>
      </c>
      <c r="V949" s="128" t="str">
        <f>IF('praptra 1 Entry'!V949="","",'praptra 1 Entry'!V949)</f>
        <v/>
      </c>
      <c r="W949" s="128" t="str">
        <f>IF('praptra 1 Entry'!W949="","",'praptra 1 Entry'!W949)</f>
        <v/>
      </c>
    </row>
    <row r="950" spans="1:23" ht="24.95" customHeight="1">
      <c r="A950" s="128" t="str">
        <f>IF('praptra 1 Entry'!A950="","",'praptra 1 Entry'!A950)</f>
        <v/>
      </c>
      <c r="B950" s="128" t="str">
        <f>IF('praptra 1 Entry'!B950="","",'praptra 1 Entry'!B950)</f>
        <v/>
      </c>
      <c r="C950" s="128" t="str">
        <f>IF('praptra 1 Entry'!C950="","",'praptra 1 Entry'!C950)</f>
        <v/>
      </c>
      <c r="D950" s="128" t="str">
        <f>IF('praptra 1 Entry'!D950="","",'praptra 1 Entry'!D950)</f>
        <v/>
      </c>
      <c r="E950" s="129" t="str">
        <f>IF('praptra 1 Entry'!E950="","",'praptra 1 Entry'!E950)</f>
        <v/>
      </c>
      <c r="F950" s="129" t="str">
        <f>IF('praptra 1 Entry'!F950="","",'praptra 1 Entry'!F950)</f>
        <v/>
      </c>
      <c r="G950" s="129" t="str">
        <f>IF('praptra 1 Entry'!G950="","",'praptra 1 Entry'!G950)</f>
        <v/>
      </c>
      <c r="H950" s="130" t="str">
        <f>IF('praptra 1 Entry'!H950="","",'praptra 1 Entry'!H950)</f>
        <v/>
      </c>
      <c r="I950" s="128" t="str">
        <f>IF('praptra 1 Entry'!I950="","",'praptra 1 Entry'!I950)</f>
        <v/>
      </c>
      <c r="J950" s="128" t="str">
        <f>IF('praptra 1 Entry'!J950="","",'praptra 1 Entry'!J950)</f>
        <v/>
      </c>
      <c r="K950" s="128" t="str">
        <f>IF('praptra 1 Entry'!K950="","",'praptra 1 Entry'!K950)</f>
        <v/>
      </c>
      <c r="L950" s="128" t="str">
        <f>IF('praptra 1 Entry'!L950="","",'praptra 1 Entry'!L950)</f>
        <v/>
      </c>
      <c r="M950" s="128" t="str">
        <f>IF('praptra 1 Entry'!M950="","",'praptra 1 Entry'!M950)</f>
        <v/>
      </c>
      <c r="N950" s="128" t="str">
        <f>IF('praptra 1 Entry'!N950="","",'praptra 1 Entry'!N950)</f>
        <v/>
      </c>
      <c r="O950" s="128" t="str">
        <f>IF('praptra 1 Entry'!O950="","",'praptra 1 Entry'!O950)</f>
        <v/>
      </c>
      <c r="P950" s="128" t="str">
        <f>IF('praptra 1 Entry'!P950="","",'praptra 1 Entry'!P950)</f>
        <v/>
      </c>
      <c r="Q950" s="128" t="str">
        <f>IF('praptra 1 Entry'!Q950="","",'praptra 1 Entry'!Q950)</f>
        <v/>
      </c>
      <c r="R950" s="128" t="str">
        <f>IF('praptra 1 Entry'!R950="","",'praptra 1 Entry'!R950)</f>
        <v/>
      </c>
      <c r="S950" s="128" t="str">
        <f>IF('praptra 1 Entry'!S950="","",'praptra 1 Entry'!S950)</f>
        <v/>
      </c>
      <c r="T950" s="128" t="str">
        <f>IF('praptra 1 Entry'!T950="","",'praptra 1 Entry'!T950)</f>
        <v/>
      </c>
      <c r="U950" s="128" t="str">
        <f>IF('praptra 1 Entry'!U950="","",'praptra 1 Entry'!U950)</f>
        <v/>
      </c>
      <c r="V950" s="128" t="str">
        <f>IF('praptra 1 Entry'!V950="","",'praptra 1 Entry'!V950)</f>
        <v/>
      </c>
      <c r="W950" s="128" t="str">
        <f>IF('praptra 1 Entry'!W950="","",'praptra 1 Entry'!W950)</f>
        <v/>
      </c>
    </row>
    <row r="951" spans="1:23" ht="24.95" customHeight="1">
      <c r="A951" s="128" t="str">
        <f>IF('praptra 1 Entry'!A951="","",'praptra 1 Entry'!A951)</f>
        <v/>
      </c>
      <c r="B951" s="128" t="str">
        <f>IF('praptra 1 Entry'!B951="","",'praptra 1 Entry'!B951)</f>
        <v/>
      </c>
      <c r="C951" s="128" t="str">
        <f>IF('praptra 1 Entry'!C951="","",'praptra 1 Entry'!C951)</f>
        <v/>
      </c>
      <c r="D951" s="128" t="str">
        <f>IF('praptra 1 Entry'!D951="","",'praptra 1 Entry'!D951)</f>
        <v/>
      </c>
      <c r="E951" s="129" t="str">
        <f>IF('praptra 1 Entry'!E951="","",'praptra 1 Entry'!E951)</f>
        <v/>
      </c>
      <c r="F951" s="129" t="str">
        <f>IF('praptra 1 Entry'!F951="","",'praptra 1 Entry'!F951)</f>
        <v/>
      </c>
      <c r="G951" s="129" t="str">
        <f>IF('praptra 1 Entry'!G951="","",'praptra 1 Entry'!G951)</f>
        <v/>
      </c>
      <c r="H951" s="130" t="str">
        <f>IF('praptra 1 Entry'!H951="","",'praptra 1 Entry'!H951)</f>
        <v/>
      </c>
      <c r="I951" s="128" t="str">
        <f>IF('praptra 1 Entry'!I951="","",'praptra 1 Entry'!I951)</f>
        <v/>
      </c>
      <c r="J951" s="128" t="str">
        <f>IF('praptra 1 Entry'!J951="","",'praptra 1 Entry'!J951)</f>
        <v/>
      </c>
      <c r="K951" s="128" t="str">
        <f>IF('praptra 1 Entry'!K951="","",'praptra 1 Entry'!K951)</f>
        <v/>
      </c>
      <c r="L951" s="128" t="str">
        <f>IF('praptra 1 Entry'!L951="","",'praptra 1 Entry'!L951)</f>
        <v/>
      </c>
      <c r="M951" s="128" t="str">
        <f>IF('praptra 1 Entry'!M951="","",'praptra 1 Entry'!M951)</f>
        <v/>
      </c>
      <c r="N951" s="128" t="str">
        <f>IF('praptra 1 Entry'!N951="","",'praptra 1 Entry'!N951)</f>
        <v/>
      </c>
      <c r="O951" s="128" t="str">
        <f>IF('praptra 1 Entry'!O951="","",'praptra 1 Entry'!O951)</f>
        <v/>
      </c>
      <c r="P951" s="128" t="str">
        <f>IF('praptra 1 Entry'!P951="","",'praptra 1 Entry'!P951)</f>
        <v/>
      </c>
      <c r="Q951" s="128" t="str">
        <f>IF('praptra 1 Entry'!Q951="","",'praptra 1 Entry'!Q951)</f>
        <v/>
      </c>
      <c r="R951" s="128" t="str">
        <f>IF('praptra 1 Entry'!R951="","",'praptra 1 Entry'!R951)</f>
        <v/>
      </c>
      <c r="S951" s="128" t="str">
        <f>IF('praptra 1 Entry'!S951="","",'praptra 1 Entry'!S951)</f>
        <v/>
      </c>
      <c r="T951" s="128" t="str">
        <f>IF('praptra 1 Entry'!T951="","",'praptra 1 Entry'!T951)</f>
        <v/>
      </c>
      <c r="U951" s="128" t="str">
        <f>IF('praptra 1 Entry'!U951="","",'praptra 1 Entry'!U951)</f>
        <v/>
      </c>
      <c r="V951" s="128" t="str">
        <f>IF('praptra 1 Entry'!V951="","",'praptra 1 Entry'!V951)</f>
        <v/>
      </c>
      <c r="W951" s="128" t="str">
        <f>IF('praptra 1 Entry'!W951="","",'praptra 1 Entry'!W951)</f>
        <v/>
      </c>
    </row>
    <row r="952" spans="1:23" ht="24.95" customHeight="1">
      <c r="A952" s="128" t="str">
        <f>IF('praptra 1 Entry'!A952="","",'praptra 1 Entry'!A952)</f>
        <v/>
      </c>
      <c r="B952" s="128" t="str">
        <f>IF('praptra 1 Entry'!B952="","",'praptra 1 Entry'!B952)</f>
        <v/>
      </c>
      <c r="C952" s="128" t="str">
        <f>IF('praptra 1 Entry'!C952="","",'praptra 1 Entry'!C952)</f>
        <v/>
      </c>
      <c r="D952" s="128" t="str">
        <f>IF('praptra 1 Entry'!D952="","",'praptra 1 Entry'!D952)</f>
        <v/>
      </c>
      <c r="E952" s="129" t="str">
        <f>IF('praptra 1 Entry'!E952="","",'praptra 1 Entry'!E952)</f>
        <v/>
      </c>
      <c r="F952" s="129" t="str">
        <f>IF('praptra 1 Entry'!F952="","",'praptra 1 Entry'!F952)</f>
        <v/>
      </c>
      <c r="G952" s="129" t="str">
        <f>IF('praptra 1 Entry'!G952="","",'praptra 1 Entry'!G952)</f>
        <v/>
      </c>
      <c r="H952" s="130" t="str">
        <f>IF('praptra 1 Entry'!H952="","",'praptra 1 Entry'!H952)</f>
        <v/>
      </c>
      <c r="I952" s="128" t="str">
        <f>IF('praptra 1 Entry'!I952="","",'praptra 1 Entry'!I952)</f>
        <v/>
      </c>
      <c r="J952" s="128" t="str">
        <f>IF('praptra 1 Entry'!J952="","",'praptra 1 Entry'!J952)</f>
        <v/>
      </c>
      <c r="K952" s="128" t="str">
        <f>IF('praptra 1 Entry'!K952="","",'praptra 1 Entry'!K952)</f>
        <v/>
      </c>
      <c r="L952" s="128" t="str">
        <f>IF('praptra 1 Entry'!L952="","",'praptra 1 Entry'!L952)</f>
        <v/>
      </c>
      <c r="M952" s="128" t="str">
        <f>IF('praptra 1 Entry'!M952="","",'praptra 1 Entry'!M952)</f>
        <v/>
      </c>
      <c r="N952" s="128" t="str">
        <f>IF('praptra 1 Entry'!N952="","",'praptra 1 Entry'!N952)</f>
        <v/>
      </c>
      <c r="O952" s="128" t="str">
        <f>IF('praptra 1 Entry'!O952="","",'praptra 1 Entry'!O952)</f>
        <v/>
      </c>
      <c r="P952" s="128" t="str">
        <f>IF('praptra 1 Entry'!P952="","",'praptra 1 Entry'!P952)</f>
        <v/>
      </c>
      <c r="Q952" s="128" t="str">
        <f>IF('praptra 1 Entry'!Q952="","",'praptra 1 Entry'!Q952)</f>
        <v/>
      </c>
      <c r="R952" s="128" t="str">
        <f>IF('praptra 1 Entry'!R952="","",'praptra 1 Entry'!R952)</f>
        <v/>
      </c>
      <c r="S952" s="128" t="str">
        <f>IF('praptra 1 Entry'!S952="","",'praptra 1 Entry'!S952)</f>
        <v/>
      </c>
      <c r="T952" s="128" t="str">
        <f>IF('praptra 1 Entry'!T952="","",'praptra 1 Entry'!T952)</f>
        <v/>
      </c>
      <c r="U952" s="128" t="str">
        <f>IF('praptra 1 Entry'!U952="","",'praptra 1 Entry'!U952)</f>
        <v/>
      </c>
      <c r="V952" s="128" t="str">
        <f>IF('praptra 1 Entry'!V952="","",'praptra 1 Entry'!V952)</f>
        <v/>
      </c>
      <c r="W952" s="128" t="str">
        <f>IF('praptra 1 Entry'!W952="","",'praptra 1 Entry'!W952)</f>
        <v/>
      </c>
    </row>
    <row r="953" spans="1:23" ht="24.95" customHeight="1">
      <c r="A953" s="128" t="str">
        <f>IF('praptra 1 Entry'!A953="","",'praptra 1 Entry'!A953)</f>
        <v/>
      </c>
      <c r="B953" s="128" t="str">
        <f>IF('praptra 1 Entry'!B953="","",'praptra 1 Entry'!B953)</f>
        <v/>
      </c>
      <c r="C953" s="128" t="str">
        <f>IF('praptra 1 Entry'!C953="","",'praptra 1 Entry'!C953)</f>
        <v/>
      </c>
      <c r="D953" s="128" t="str">
        <f>IF('praptra 1 Entry'!D953="","",'praptra 1 Entry'!D953)</f>
        <v/>
      </c>
      <c r="E953" s="129" t="str">
        <f>IF('praptra 1 Entry'!E953="","",'praptra 1 Entry'!E953)</f>
        <v/>
      </c>
      <c r="F953" s="129" t="str">
        <f>IF('praptra 1 Entry'!F953="","",'praptra 1 Entry'!F953)</f>
        <v/>
      </c>
      <c r="G953" s="129" t="str">
        <f>IF('praptra 1 Entry'!G953="","",'praptra 1 Entry'!G953)</f>
        <v/>
      </c>
      <c r="H953" s="130" t="str">
        <f>IF('praptra 1 Entry'!H953="","",'praptra 1 Entry'!H953)</f>
        <v/>
      </c>
      <c r="I953" s="128" t="str">
        <f>IF('praptra 1 Entry'!I953="","",'praptra 1 Entry'!I953)</f>
        <v/>
      </c>
      <c r="J953" s="128" t="str">
        <f>IF('praptra 1 Entry'!J953="","",'praptra 1 Entry'!J953)</f>
        <v/>
      </c>
      <c r="K953" s="128" t="str">
        <f>IF('praptra 1 Entry'!K953="","",'praptra 1 Entry'!K953)</f>
        <v/>
      </c>
      <c r="L953" s="128" t="str">
        <f>IF('praptra 1 Entry'!L953="","",'praptra 1 Entry'!L953)</f>
        <v/>
      </c>
      <c r="M953" s="128" t="str">
        <f>IF('praptra 1 Entry'!M953="","",'praptra 1 Entry'!M953)</f>
        <v/>
      </c>
      <c r="N953" s="128" t="str">
        <f>IF('praptra 1 Entry'!N953="","",'praptra 1 Entry'!N953)</f>
        <v/>
      </c>
      <c r="O953" s="128" t="str">
        <f>IF('praptra 1 Entry'!O953="","",'praptra 1 Entry'!O953)</f>
        <v/>
      </c>
      <c r="P953" s="128" t="str">
        <f>IF('praptra 1 Entry'!P953="","",'praptra 1 Entry'!P953)</f>
        <v/>
      </c>
      <c r="Q953" s="128" t="str">
        <f>IF('praptra 1 Entry'!Q953="","",'praptra 1 Entry'!Q953)</f>
        <v/>
      </c>
      <c r="R953" s="128" t="str">
        <f>IF('praptra 1 Entry'!R953="","",'praptra 1 Entry'!R953)</f>
        <v/>
      </c>
      <c r="S953" s="128" t="str">
        <f>IF('praptra 1 Entry'!S953="","",'praptra 1 Entry'!S953)</f>
        <v/>
      </c>
      <c r="T953" s="128" t="str">
        <f>IF('praptra 1 Entry'!T953="","",'praptra 1 Entry'!T953)</f>
        <v/>
      </c>
      <c r="U953" s="128" t="str">
        <f>IF('praptra 1 Entry'!U953="","",'praptra 1 Entry'!U953)</f>
        <v/>
      </c>
      <c r="V953" s="128" t="str">
        <f>IF('praptra 1 Entry'!V953="","",'praptra 1 Entry'!V953)</f>
        <v/>
      </c>
      <c r="W953" s="128" t="str">
        <f>IF('praptra 1 Entry'!W953="","",'praptra 1 Entry'!W953)</f>
        <v/>
      </c>
    </row>
    <row r="954" spans="1:23" ht="24.95" customHeight="1">
      <c r="A954" s="128" t="str">
        <f>IF('praptra 1 Entry'!A954="","",'praptra 1 Entry'!A954)</f>
        <v/>
      </c>
      <c r="B954" s="128" t="str">
        <f>IF('praptra 1 Entry'!B954="","",'praptra 1 Entry'!B954)</f>
        <v/>
      </c>
      <c r="C954" s="128" t="str">
        <f>IF('praptra 1 Entry'!C954="","",'praptra 1 Entry'!C954)</f>
        <v/>
      </c>
      <c r="D954" s="128" t="str">
        <f>IF('praptra 1 Entry'!D954="","",'praptra 1 Entry'!D954)</f>
        <v/>
      </c>
      <c r="E954" s="129" t="str">
        <f>IF('praptra 1 Entry'!E954="","",'praptra 1 Entry'!E954)</f>
        <v/>
      </c>
      <c r="F954" s="129" t="str">
        <f>IF('praptra 1 Entry'!F954="","",'praptra 1 Entry'!F954)</f>
        <v/>
      </c>
      <c r="G954" s="129" t="str">
        <f>IF('praptra 1 Entry'!G954="","",'praptra 1 Entry'!G954)</f>
        <v/>
      </c>
      <c r="H954" s="130" t="str">
        <f>IF('praptra 1 Entry'!H954="","",'praptra 1 Entry'!H954)</f>
        <v/>
      </c>
      <c r="I954" s="128" t="str">
        <f>IF('praptra 1 Entry'!I954="","",'praptra 1 Entry'!I954)</f>
        <v/>
      </c>
      <c r="J954" s="128" t="str">
        <f>IF('praptra 1 Entry'!J954="","",'praptra 1 Entry'!J954)</f>
        <v/>
      </c>
      <c r="K954" s="128" t="str">
        <f>IF('praptra 1 Entry'!K954="","",'praptra 1 Entry'!K954)</f>
        <v/>
      </c>
      <c r="L954" s="128" t="str">
        <f>IF('praptra 1 Entry'!L954="","",'praptra 1 Entry'!L954)</f>
        <v/>
      </c>
      <c r="M954" s="128" t="str">
        <f>IF('praptra 1 Entry'!M954="","",'praptra 1 Entry'!M954)</f>
        <v/>
      </c>
      <c r="N954" s="128" t="str">
        <f>IF('praptra 1 Entry'!N954="","",'praptra 1 Entry'!N954)</f>
        <v/>
      </c>
      <c r="O954" s="128" t="str">
        <f>IF('praptra 1 Entry'!O954="","",'praptra 1 Entry'!O954)</f>
        <v/>
      </c>
      <c r="P954" s="128" t="str">
        <f>IF('praptra 1 Entry'!P954="","",'praptra 1 Entry'!P954)</f>
        <v/>
      </c>
      <c r="Q954" s="128" t="str">
        <f>IF('praptra 1 Entry'!Q954="","",'praptra 1 Entry'!Q954)</f>
        <v/>
      </c>
      <c r="R954" s="128" t="str">
        <f>IF('praptra 1 Entry'!R954="","",'praptra 1 Entry'!R954)</f>
        <v/>
      </c>
      <c r="S954" s="128" t="str">
        <f>IF('praptra 1 Entry'!S954="","",'praptra 1 Entry'!S954)</f>
        <v/>
      </c>
      <c r="T954" s="128" t="str">
        <f>IF('praptra 1 Entry'!T954="","",'praptra 1 Entry'!T954)</f>
        <v/>
      </c>
      <c r="U954" s="128" t="str">
        <f>IF('praptra 1 Entry'!U954="","",'praptra 1 Entry'!U954)</f>
        <v/>
      </c>
      <c r="V954" s="128" t="str">
        <f>IF('praptra 1 Entry'!V954="","",'praptra 1 Entry'!V954)</f>
        <v/>
      </c>
      <c r="W954" s="128" t="str">
        <f>IF('praptra 1 Entry'!W954="","",'praptra 1 Entry'!W954)</f>
        <v/>
      </c>
    </row>
    <row r="955" spans="1:23" ht="24.95" customHeight="1">
      <c r="A955" s="128" t="str">
        <f>IF('praptra 1 Entry'!A955="","",'praptra 1 Entry'!A955)</f>
        <v/>
      </c>
      <c r="B955" s="128" t="str">
        <f>IF('praptra 1 Entry'!B955="","",'praptra 1 Entry'!B955)</f>
        <v/>
      </c>
      <c r="C955" s="128" t="str">
        <f>IF('praptra 1 Entry'!C955="","",'praptra 1 Entry'!C955)</f>
        <v/>
      </c>
      <c r="D955" s="128" t="str">
        <f>IF('praptra 1 Entry'!D955="","",'praptra 1 Entry'!D955)</f>
        <v/>
      </c>
      <c r="E955" s="129" t="str">
        <f>IF('praptra 1 Entry'!E955="","",'praptra 1 Entry'!E955)</f>
        <v/>
      </c>
      <c r="F955" s="129" t="str">
        <f>IF('praptra 1 Entry'!F955="","",'praptra 1 Entry'!F955)</f>
        <v/>
      </c>
      <c r="G955" s="129" t="str">
        <f>IF('praptra 1 Entry'!G955="","",'praptra 1 Entry'!G955)</f>
        <v/>
      </c>
      <c r="H955" s="130" t="str">
        <f>IF('praptra 1 Entry'!H955="","",'praptra 1 Entry'!H955)</f>
        <v/>
      </c>
      <c r="I955" s="128" t="str">
        <f>IF('praptra 1 Entry'!I955="","",'praptra 1 Entry'!I955)</f>
        <v/>
      </c>
      <c r="J955" s="128" t="str">
        <f>IF('praptra 1 Entry'!J955="","",'praptra 1 Entry'!J955)</f>
        <v/>
      </c>
      <c r="K955" s="128" t="str">
        <f>IF('praptra 1 Entry'!K955="","",'praptra 1 Entry'!K955)</f>
        <v/>
      </c>
      <c r="L955" s="128" t="str">
        <f>IF('praptra 1 Entry'!L955="","",'praptra 1 Entry'!L955)</f>
        <v/>
      </c>
      <c r="M955" s="128" t="str">
        <f>IF('praptra 1 Entry'!M955="","",'praptra 1 Entry'!M955)</f>
        <v/>
      </c>
      <c r="N955" s="128" t="str">
        <f>IF('praptra 1 Entry'!N955="","",'praptra 1 Entry'!N955)</f>
        <v/>
      </c>
      <c r="O955" s="128" t="str">
        <f>IF('praptra 1 Entry'!O955="","",'praptra 1 Entry'!O955)</f>
        <v/>
      </c>
      <c r="P955" s="128" t="str">
        <f>IF('praptra 1 Entry'!P955="","",'praptra 1 Entry'!P955)</f>
        <v/>
      </c>
      <c r="Q955" s="128" t="str">
        <f>IF('praptra 1 Entry'!Q955="","",'praptra 1 Entry'!Q955)</f>
        <v/>
      </c>
      <c r="R955" s="128" t="str">
        <f>IF('praptra 1 Entry'!R955="","",'praptra 1 Entry'!R955)</f>
        <v/>
      </c>
      <c r="S955" s="128" t="str">
        <f>IF('praptra 1 Entry'!S955="","",'praptra 1 Entry'!S955)</f>
        <v/>
      </c>
      <c r="T955" s="128" t="str">
        <f>IF('praptra 1 Entry'!T955="","",'praptra 1 Entry'!T955)</f>
        <v/>
      </c>
      <c r="U955" s="128" t="str">
        <f>IF('praptra 1 Entry'!U955="","",'praptra 1 Entry'!U955)</f>
        <v/>
      </c>
      <c r="V955" s="128" t="str">
        <f>IF('praptra 1 Entry'!V955="","",'praptra 1 Entry'!V955)</f>
        <v/>
      </c>
      <c r="W955" s="128" t="str">
        <f>IF('praptra 1 Entry'!W955="","",'praptra 1 Entry'!W955)</f>
        <v/>
      </c>
    </row>
    <row r="956" spans="1:23" ht="24.95" customHeight="1">
      <c r="A956" s="128" t="str">
        <f>IF('praptra 1 Entry'!A956="","",'praptra 1 Entry'!A956)</f>
        <v/>
      </c>
      <c r="B956" s="128" t="str">
        <f>IF('praptra 1 Entry'!B956="","",'praptra 1 Entry'!B956)</f>
        <v/>
      </c>
      <c r="C956" s="128" t="str">
        <f>IF('praptra 1 Entry'!C956="","",'praptra 1 Entry'!C956)</f>
        <v/>
      </c>
      <c r="D956" s="128" t="str">
        <f>IF('praptra 1 Entry'!D956="","",'praptra 1 Entry'!D956)</f>
        <v/>
      </c>
      <c r="E956" s="129" t="str">
        <f>IF('praptra 1 Entry'!E956="","",'praptra 1 Entry'!E956)</f>
        <v/>
      </c>
      <c r="F956" s="129" t="str">
        <f>IF('praptra 1 Entry'!F956="","",'praptra 1 Entry'!F956)</f>
        <v/>
      </c>
      <c r="G956" s="129" t="str">
        <f>IF('praptra 1 Entry'!G956="","",'praptra 1 Entry'!G956)</f>
        <v/>
      </c>
      <c r="H956" s="130" t="str">
        <f>IF('praptra 1 Entry'!H956="","",'praptra 1 Entry'!H956)</f>
        <v/>
      </c>
      <c r="I956" s="128" t="str">
        <f>IF('praptra 1 Entry'!I956="","",'praptra 1 Entry'!I956)</f>
        <v/>
      </c>
      <c r="J956" s="128" t="str">
        <f>IF('praptra 1 Entry'!J956="","",'praptra 1 Entry'!J956)</f>
        <v/>
      </c>
      <c r="K956" s="128" t="str">
        <f>IF('praptra 1 Entry'!K956="","",'praptra 1 Entry'!K956)</f>
        <v/>
      </c>
      <c r="L956" s="128" t="str">
        <f>IF('praptra 1 Entry'!L956="","",'praptra 1 Entry'!L956)</f>
        <v/>
      </c>
      <c r="M956" s="128" t="str">
        <f>IF('praptra 1 Entry'!M956="","",'praptra 1 Entry'!M956)</f>
        <v/>
      </c>
      <c r="N956" s="128" t="str">
        <f>IF('praptra 1 Entry'!N956="","",'praptra 1 Entry'!N956)</f>
        <v/>
      </c>
      <c r="O956" s="128" t="str">
        <f>IF('praptra 1 Entry'!O956="","",'praptra 1 Entry'!O956)</f>
        <v/>
      </c>
      <c r="P956" s="128" t="str">
        <f>IF('praptra 1 Entry'!P956="","",'praptra 1 Entry'!P956)</f>
        <v/>
      </c>
      <c r="Q956" s="128" t="str">
        <f>IF('praptra 1 Entry'!Q956="","",'praptra 1 Entry'!Q956)</f>
        <v/>
      </c>
      <c r="R956" s="128" t="str">
        <f>IF('praptra 1 Entry'!R956="","",'praptra 1 Entry'!R956)</f>
        <v/>
      </c>
      <c r="S956" s="128" t="str">
        <f>IF('praptra 1 Entry'!S956="","",'praptra 1 Entry'!S956)</f>
        <v/>
      </c>
      <c r="T956" s="128" t="str">
        <f>IF('praptra 1 Entry'!T956="","",'praptra 1 Entry'!T956)</f>
        <v/>
      </c>
      <c r="U956" s="128" t="str">
        <f>IF('praptra 1 Entry'!U956="","",'praptra 1 Entry'!U956)</f>
        <v/>
      </c>
      <c r="V956" s="128" t="str">
        <f>IF('praptra 1 Entry'!V956="","",'praptra 1 Entry'!V956)</f>
        <v/>
      </c>
      <c r="W956" s="128" t="str">
        <f>IF('praptra 1 Entry'!W956="","",'praptra 1 Entry'!W956)</f>
        <v/>
      </c>
    </row>
    <row r="957" spans="1:23" ht="24.95" customHeight="1">
      <c r="A957" s="128" t="str">
        <f>IF('praptra 1 Entry'!A957="","",'praptra 1 Entry'!A957)</f>
        <v/>
      </c>
      <c r="B957" s="128" t="str">
        <f>IF('praptra 1 Entry'!B957="","",'praptra 1 Entry'!B957)</f>
        <v/>
      </c>
      <c r="C957" s="128" t="str">
        <f>IF('praptra 1 Entry'!C957="","",'praptra 1 Entry'!C957)</f>
        <v/>
      </c>
      <c r="D957" s="128" t="str">
        <f>IF('praptra 1 Entry'!D957="","",'praptra 1 Entry'!D957)</f>
        <v/>
      </c>
      <c r="E957" s="129" t="str">
        <f>IF('praptra 1 Entry'!E957="","",'praptra 1 Entry'!E957)</f>
        <v/>
      </c>
      <c r="F957" s="129" t="str">
        <f>IF('praptra 1 Entry'!F957="","",'praptra 1 Entry'!F957)</f>
        <v/>
      </c>
      <c r="G957" s="129" t="str">
        <f>IF('praptra 1 Entry'!G957="","",'praptra 1 Entry'!G957)</f>
        <v/>
      </c>
      <c r="H957" s="130" t="str">
        <f>IF('praptra 1 Entry'!H957="","",'praptra 1 Entry'!H957)</f>
        <v/>
      </c>
      <c r="I957" s="128" t="str">
        <f>IF('praptra 1 Entry'!I957="","",'praptra 1 Entry'!I957)</f>
        <v/>
      </c>
      <c r="J957" s="128" t="str">
        <f>IF('praptra 1 Entry'!J957="","",'praptra 1 Entry'!J957)</f>
        <v/>
      </c>
      <c r="K957" s="128" t="str">
        <f>IF('praptra 1 Entry'!K957="","",'praptra 1 Entry'!K957)</f>
        <v/>
      </c>
      <c r="L957" s="128" t="str">
        <f>IF('praptra 1 Entry'!L957="","",'praptra 1 Entry'!L957)</f>
        <v/>
      </c>
      <c r="M957" s="128" t="str">
        <f>IF('praptra 1 Entry'!M957="","",'praptra 1 Entry'!M957)</f>
        <v/>
      </c>
      <c r="N957" s="128" t="str">
        <f>IF('praptra 1 Entry'!N957="","",'praptra 1 Entry'!N957)</f>
        <v/>
      </c>
      <c r="O957" s="128" t="str">
        <f>IF('praptra 1 Entry'!O957="","",'praptra 1 Entry'!O957)</f>
        <v/>
      </c>
      <c r="P957" s="128" t="str">
        <f>IF('praptra 1 Entry'!P957="","",'praptra 1 Entry'!P957)</f>
        <v/>
      </c>
      <c r="Q957" s="128" t="str">
        <f>IF('praptra 1 Entry'!Q957="","",'praptra 1 Entry'!Q957)</f>
        <v/>
      </c>
      <c r="R957" s="128" t="str">
        <f>IF('praptra 1 Entry'!R957="","",'praptra 1 Entry'!R957)</f>
        <v/>
      </c>
      <c r="S957" s="128" t="str">
        <f>IF('praptra 1 Entry'!S957="","",'praptra 1 Entry'!S957)</f>
        <v/>
      </c>
      <c r="T957" s="128" t="str">
        <f>IF('praptra 1 Entry'!T957="","",'praptra 1 Entry'!T957)</f>
        <v/>
      </c>
      <c r="U957" s="128" t="str">
        <f>IF('praptra 1 Entry'!U957="","",'praptra 1 Entry'!U957)</f>
        <v/>
      </c>
      <c r="V957" s="128" t="str">
        <f>IF('praptra 1 Entry'!V957="","",'praptra 1 Entry'!V957)</f>
        <v/>
      </c>
      <c r="W957" s="128" t="str">
        <f>IF('praptra 1 Entry'!W957="","",'praptra 1 Entry'!W957)</f>
        <v/>
      </c>
    </row>
    <row r="958" spans="1:23" ht="24.95" customHeight="1">
      <c r="A958" s="128" t="str">
        <f>IF('praptra 1 Entry'!A958="","",'praptra 1 Entry'!A958)</f>
        <v/>
      </c>
      <c r="B958" s="128" t="str">
        <f>IF('praptra 1 Entry'!B958="","",'praptra 1 Entry'!B958)</f>
        <v/>
      </c>
      <c r="C958" s="128" t="str">
        <f>IF('praptra 1 Entry'!C958="","",'praptra 1 Entry'!C958)</f>
        <v/>
      </c>
      <c r="D958" s="128" t="str">
        <f>IF('praptra 1 Entry'!D958="","",'praptra 1 Entry'!D958)</f>
        <v/>
      </c>
      <c r="E958" s="129" t="str">
        <f>IF('praptra 1 Entry'!E958="","",'praptra 1 Entry'!E958)</f>
        <v/>
      </c>
      <c r="F958" s="129" t="str">
        <f>IF('praptra 1 Entry'!F958="","",'praptra 1 Entry'!F958)</f>
        <v/>
      </c>
      <c r="G958" s="129" t="str">
        <f>IF('praptra 1 Entry'!G958="","",'praptra 1 Entry'!G958)</f>
        <v/>
      </c>
      <c r="H958" s="130" t="str">
        <f>IF('praptra 1 Entry'!H958="","",'praptra 1 Entry'!H958)</f>
        <v/>
      </c>
      <c r="I958" s="128" t="str">
        <f>IF('praptra 1 Entry'!I958="","",'praptra 1 Entry'!I958)</f>
        <v/>
      </c>
      <c r="J958" s="128" t="str">
        <f>IF('praptra 1 Entry'!J958="","",'praptra 1 Entry'!J958)</f>
        <v/>
      </c>
      <c r="K958" s="128" t="str">
        <f>IF('praptra 1 Entry'!K958="","",'praptra 1 Entry'!K958)</f>
        <v/>
      </c>
      <c r="L958" s="128" t="str">
        <f>IF('praptra 1 Entry'!L958="","",'praptra 1 Entry'!L958)</f>
        <v/>
      </c>
      <c r="M958" s="128" t="str">
        <f>IF('praptra 1 Entry'!M958="","",'praptra 1 Entry'!M958)</f>
        <v/>
      </c>
      <c r="N958" s="128" t="str">
        <f>IF('praptra 1 Entry'!N958="","",'praptra 1 Entry'!N958)</f>
        <v/>
      </c>
      <c r="O958" s="128" t="str">
        <f>IF('praptra 1 Entry'!O958="","",'praptra 1 Entry'!O958)</f>
        <v/>
      </c>
      <c r="P958" s="128" t="str">
        <f>IF('praptra 1 Entry'!P958="","",'praptra 1 Entry'!P958)</f>
        <v/>
      </c>
      <c r="Q958" s="128" t="str">
        <f>IF('praptra 1 Entry'!Q958="","",'praptra 1 Entry'!Q958)</f>
        <v/>
      </c>
      <c r="R958" s="128" t="str">
        <f>IF('praptra 1 Entry'!R958="","",'praptra 1 Entry'!R958)</f>
        <v/>
      </c>
      <c r="S958" s="128" t="str">
        <f>IF('praptra 1 Entry'!S958="","",'praptra 1 Entry'!S958)</f>
        <v/>
      </c>
      <c r="T958" s="128" t="str">
        <f>IF('praptra 1 Entry'!T958="","",'praptra 1 Entry'!T958)</f>
        <v/>
      </c>
      <c r="U958" s="128" t="str">
        <f>IF('praptra 1 Entry'!U958="","",'praptra 1 Entry'!U958)</f>
        <v/>
      </c>
      <c r="V958" s="128" t="str">
        <f>IF('praptra 1 Entry'!V958="","",'praptra 1 Entry'!V958)</f>
        <v/>
      </c>
      <c r="W958" s="128" t="str">
        <f>IF('praptra 1 Entry'!W958="","",'praptra 1 Entry'!W958)</f>
        <v/>
      </c>
    </row>
    <row r="959" spans="1:23" ht="24.95" customHeight="1">
      <c r="A959" s="128" t="str">
        <f>IF('praptra 1 Entry'!A959="","",'praptra 1 Entry'!A959)</f>
        <v/>
      </c>
      <c r="B959" s="128" t="str">
        <f>IF('praptra 1 Entry'!B959="","",'praptra 1 Entry'!B959)</f>
        <v/>
      </c>
      <c r="C959" s="128" t="str">
        <f>IF('praptra 1 Entry'!C959="","",'praptra 1 Entry'!C959)</f>
        <v/>
      </c>
      <c r="D959" s="128" t="str">
        <f>IF('praptra 1 Entry'!D959="","",'praptra 1 Entry'!D959)</f>
        <v/>
      </c>
      <c r="E959" s="129" t="str">
        <f>IF('praptra 1 Entry'!E959="","",'praptra 1 Entry'!E959)</f>
        <v/>
      </c>
      <c r="F959" s="129" t="str">
        <f>IF('praptra 1 Entry'!F959="","",'praptra 1 Entry'!F959)</f>
        <v/>
      </c>
      <c r="G959" s="129" t="str">
        <f>IF('praptra 1 Entry'!G959="","",'praptra 1 Entry'!G959)</f>
        <v/>
      </c>
      <c r="H959" s="130" t="str">
        <f>IF('praptra 1 Entry'!H959="","",'praptra 1 Entry'!H959)</f>
        <v/>
      </c>
      <c r="I959" s="128" t="str">
        <f>IF('praptra 1 Entry'!I959="","",'praptra 1 Entry'!I959)</f>
        <v/>
      </c>
      <c r="J959" s="128" t="str">
        <f>IF('praptra 1 Entry'!J959="","",'praptra 1 Entry'!J959)</f>
        <v/>
      </c>
      <c r="K959" s="128" t="str">
        <f>IF('praptra 1 Entry'!K959="","",'praptra 1 Entry'!K959)</f>
        <v/>
      </c>
      <c r="L959" s="128" t="str">
        <f>IF('praptra 1 Entry'!L959="","",'praptra 1 Entry'!L959)</f>
        <v/>
      </c>
      <c r="M959" s="128" t="str">
        <f>IF('praptra 1 Entry'!M959="","",'praptra 1 Entry'!M959)</f>
        <v/>
      </c>
      <c r="N959" s="128" t="str">
        <f>IF('praptra 1 Entry'!N959="","",'praptra 1 Entry'!N959)</f>
        <v/>
      </c>
      <c r="O959" s="128" t="str">
        <f>IF('praptra 1 Entry'!O959="","",'praptra 1 Entry'!O959)</f>
        <v/>
      </c>
      <c r="P959" s="128" t="str">
        <f>IF('praptra 1 Entry'!P959="","",'praptra 1 Entry'!P959)</f>
        <v/>
      </c>
      <c r="Q959" s="128" t="str">
        <f>IF('praptra 1 Entry'!Q959="","",'praptra 1 Entry'!Q959)</f>
        <v/>
      </c>
      <c r="R959" s="128" t="str">
        <f>IF('praptra 1 Entry'!R959="","",'praptra 1 Entry'!R959)</f>
        <v/>
      </c>
      <c r="S959" s="128" t="str">
        <f>IF('praptra 1 Entry'!S959="","",'praptra 1 Entry'!S959)</f>
        <v/>
      </c>
      <c r="T959" s="128" t="str">
        <f>IF('praptra 1 Entry'!T959="","",'praptra 1 Entry'!T959)</f>
        <v/>
      </c>
      <c r="U959" s="128" t="str">
        <f>IF('praptra 1 Entry'!U959="","",'praptra 1 Entry'!U959)</f>
        <v/>
      </c>
      <c r="V959" s="128" t="str">
        <f>IF('praptra 1 Entry'!V959="","",'praptra 1 Entry'!V959)</f>
        <v/>
      </c>
      <c r="W959" s="128" t="str">
        <f>IF('praptra 1 Entry'!W959="","",'praptra 1 Entry'!W959)</f>
        <v/>
      </c>
    </row>
    <row r="960" spans="1:23" ht="24.95" customHeight="1">
      <c r="A960" s="128" t="str">
        <f>IF('praptra 1 Entry'!A960="","",'praptra 1 Entry'!A960)</f>
        <v/>
      </c>
      <c r="B960" s="128" t="str">
        <f>IF('praptra 1 Entry'!B960="","",'praptra 1 Entry'!B960)</f>
        <v/>
      </c>
      <c r="C960" s="128" t="str">
        <f>IF('praptra 1 Entry'!C960="","",'praptra 1 Entry'!C960)</f>
        <v/>
      </c>
      <c r="D960" s="128" t="str">
        <f>IF('praptra 1 Entry'!D960="","",'praptra 1 Entry'!D960)</f>
        <v/>
      </c>
      <c r="E960" s="129" t="str">
        <f>IF('praptra 1 Entry'!E960="","",'praptra 1 Entry'!E960)</f>
        <v/>
      </c>
      <c r="F960" s="129" t="str">
        <f>IF('praptra 1 Entry'!F960="","",'praptra 1 Entry'!F960)</f>
        <v/>
      </c>
      <c r="G960" s="129" t="str">
        <f>IF('praptra 1 Entry'!G960="","",'praptra 1 Entry'!G960)</f>
        <v/>
      </c>
      <c r="H960" s="130" t="str">
        <f>IF('praptra 1 Entry'!H960="","",'praptra 1 Entry'!H960)</f>
        <v/>
      </c>
      <c r="I960" s="128" t="str">
        <f>IF('praptra 1 Entry'!I960="","",'praptra 1 Entry'!I960)</f>
        <v/>
      </c>
      <c r="J960" s="128" t="str">
        <f>IF('praptra 1 Entry'!J960="","",'praptra 1 Entry'!J960)</f>
        <v/>
      </c>
      <c r="K960" s="128" t="str">
        <f>IF('praptra 1 Entry'!K960="","",'praptra 1 Entry'!K960)</f>
        <v/>
      </c>
      <c r="L960" s="128" t="str">
        <f>IF('praptra 1 Entry'!L960="","",'praptra 1 Entry'!L960)</f>
        <v/>
      </c>
      <c r="M960" s="128" t="str">
        <f>IF('praptra 1 Entry'!M960="","",'praptra 1 Entry'!M960)</f>
        <v/>
      </c>
      <c r="N960" s="128" t="str">
        <f>IF('praptra 1 Entry'!N960="","",'praptra 1 Entry'!N960)</f>
        <v/>
      </c>
      <c r="O960" s="128" t="str">
        <f>IF('praptra 1 Entry'!O960="","",'praptra 1 Entry'!O960)</f>
        <v/>
      </c>
      <c r="P960" s="128" t="str">
        <f>IF('praptra 1 Entry'!P960="","",'praptra 1 Entry'!P960)</f>
        <v/>
      </c>
      <c r="Q960" s="128" t="str">
        <f>IF('praptra 1 Entry'!Q960="","",'praptra 1 Entry'!Q960)</f>
        <v/>
      </c>
      <c r="R960" s="128" t="str">
        <f>IF('praptra 1 Entry'!R960="","",'praptra 1 Entry'!R960)</f>
        <v/>
      </c>
      <c r="S960" s="128" t="str">
        <f>IF('praptra 1 Entry'!S960="","",'praptra 1 Entry'!S960)</f>
        <v/>
      </c>
      <c r="T960" s="128" t="str">
        <f>IF('praptra 1 Entry'!T960="","",'praptra 1 Entry'!T960)</f>
        <v/>
      </c>
      <c r="U960" s="128" t="str">
        <f>IF('praptra 1 Entry'!U960="","",'praptra 1 Entry'!U960)</f>
        <v/>
      </c>
      <c r="V960" s="128" t="str">
        <f>IF('praptra 1 Entry'!V960="","",'praptra 1 Entry'!V960)</f>
        <v/>
      </c>
      <c r="W960" s="128" t="str">
        <f>IF('praptra 1 Entry'!W960="","",'praptra 1 Entry'!W960)</f>
        <v/>
      </c>
    </row>
    <row r="961" spans="1:23" ht="24.95" customHeight="1">
      <c r="A961" s="128" t="str">
        <f>IF('praptra 1 Entry'!A961="","",'praptra 1 Entry'!A961)</f>
        <v/>
      </c>
      <c r="B961" s="128" t="str">
        <f>IF('praptra 1 Entry'!B961="","",'praptra 1 Entry'!B961)</f>
        <v/>
      </c>
      <c r="C961" s="128" t="str">
        <f>IF('praptra 1 Entry'!C961="","",'praptra 1 Entry'!C961)</f>
        <v/>
      </c>
      <c r="D961" s="128" t="str">
        <f>IF('praptra 1 Entry'!D961="","",'praptra 1 Entry'!D961)</f>
        <v/>
      </c>
      <c r="E961" s="129" t="str">
        <f>IF('praptra 1 Entry'!E961="","",'praptra 1 Entry'!E961)</f>
        <v/>
      </c>
      <c r="F961" s="129" t="str">
        <f>IF('praptra 1 Entry'!F961="","",'praptra 1 Entry'!F961)</f>
        <v/>
      </c>
      <c r="G961" s="129" t="str">
        <f>IF('praptra 1 Entry'!G961="","",'praptra 1 Entry'!G961)</f>
        <v/>
      </c>
      <c r="H961" s="130" t="str">
        <f>IF('praptra 1 Entry'!H961="","",'praptra 1 Entry'!H961)</f>
        <v/>
      </c>
      <c r="I961" s="128" t="str">
        <f>IF('praptra 1 Entry'!I961="","",'praptra 1 Entry'!I961)</f>
        <v/>
      </c>
      <c r="J961" s="128" t="str">
        <f>IF('praptra 1 Entry'!J961="","",'praptra 1 Entry'!J961)</f>
        <v/>
      </c>
      <c r="K961" s="128" t="str">
        <f>IF('praptra 1 Entry'!K961="","",'praptra 1 Entry'!K961)</f>
        <v/>
      </c>
      <c r="L961" s="128" t="str">
        <f>IF('praptra 1 Entry'!L961="","",'praptra 1 Entry'!L961)</f>
        <v/>
      </c>
      <c r="M961" s="128" t="str">
        <f>IF('praptra 1 Entry'!M961="","",'praptra 1 Entry'!M961)</f>
        <v/>
      </c>
      <c r="N961" s="128" t="str">
        <f>IF('praptra 1 Entry'!N961="","",'praptra 1 Entry'!N961)</f>
        <v/>
      </c>
      <c r="O961" s="128" t="str">
        <f>IF('praptra 1 Entry'!O961="","",'praptra 1 Entry'!O961)</f>
        <v/>
      </c>
      <c r="P961" s="128" t="str">
        <f>IF('praptra 1 Entry'!P961="","",'praptra 1 Entry'!P961)</f>
        <v/>
      </c>
      <c r="Q961" s="128" t="str">
        <f>IF('praptra 1 Entry'!Q961="","",'praptra 1 Entry'!Q961)</f>
        <v/>
      </c>
      <c r="R961" s="128" t="str">
        <f>IF('praptra 1 Entry'!R961="","",'praptra 1 Entry'!R961)</f>
        <v/>
      </c>
      <c r="S961" s="128" t="str">
        <f>IF('praptra 1 Entry'!S961="","",'praptra 1 Entry'!S961)</f>
        <v/>
      </c>
      <c r="T961" s="128" t="str">
        <f>IF('praptra 1 Entry'!T961="","",'praptra 1 Entry'!T961)</f>
        <v/>
      </c>
      <c r="U961" s="128" t="str">
        <f>IF('praptra 1 Entry'!U961="","",'praptra 1 Entry'!U961)</f>
        <v/>
      </c>
      <c r="V961" s="128" t="str">
        <f>IF('praptra 1 Entry'!V961="","",'praptra 1 Entry'!V961)</f>
        <v/>
      </c>
      <c r="W961" s="128" t="str">
        <f>IF('praptra 1 Entry'!W961="","",'praptra 1 Entry'!W961)</f>
        <v/>
      </c>
    </row>
    <row r="962" spans="1:23" ht="24.95" customHeight="1">
      <c r="A962" s="128" t="str">
        <f>IF('praptra 1 Entry'!A962="","",'praptra 1 Entry'!A962)</f>
        <v/>
      </c>
      <c r="B962" s="128" t="str">
        <f>IF('praptra 1 Entry'!B962="","",'praptra 1 Entry'!B962)</f>
        <v/>
      </c>
      <c r="C962" s="128" t="str">
        <f>IF('praptra 1 Entry'!C962="","",'praptra 1 Entry'!C962)</f>
        <v/>
      </c>
      <c r="D962" s="128" t="str">
        <f>IF('praptra 1 Entry'!D962="","",'praptra 1 Entry'!D962)</f>
        <v/>
      </c>
      <c r="E962" s="129" t="str">
        <f>IF('praptra 1 Entry'!E962="","",'praptra 1 Entry'!E962)</f>
        <v/>
      </c>
      <c r="F962" s="129" t="str">
        <f>IF('praptra 1 Entry'!F962="","",'praptra 1 Entry'!F962)</f>
        <v/>
      </c>
      <c r="G962" s="129" t="str">
        <f>IF('praptra 1 Entry'!G962="","",'praptra 1 Entry'!G962)</f>
        <v/>
      </c>
      <c r="H962" s="130" t="str">
        <f>IF('praptra 1 Entry'!H962="","",'praptra 1 Entry'!H962)</f>
        <v/>
      </c>
      <c r="I962" s="128" t="str">
        <f>IF('praptra 1 Entry'!I962="","",'praptra 1 Entry'!I962)</f>
        <v/>
      </c>
      <c r="J962" s="128" t="str">
        <f>IF('praptra 1 Entry'!J962="","",'praptra 1 Entry'!J962)</f>
        <v/>
      </c>
      <c r="K962" s="128" t="str">
        <f>IF('praptra 1 Entry'!K962="","",'praptra 1 Entry'!K962)</f>
        <v/>
      </c>
      <c r="L962" s="128" t="str">
        <f>IF('praptra 1 Entry'!L962="","",'praptra 1 Entry'!L962)</f>
        <v/>
      </c>
      <c r="M962" s="128" t="str">
        <f>IF('praptra 1 Entry'!M962="","",'praptra 1 Entry'!M962)</f>
        <v/>
      </c>
      <c r="N962" s="128" t="str">
        <f>IF('praptra 1 Entry'!N962="","",'praptra 1 Entry'!N962)</f>
        <v/>
      </c>
      <c r="O962" s="128" t="str">
        <f>IF('praptra 1 Entry'!O962="","",'praptra 1 Entry'!O962)</f>
        <v/>
      </c>
      <c r="P962" s="128" t="str">
        <f>IF('praptra 1 Entry'!P962="","",'praptra 1 Entry'!P962)</f>
        <v/>
      </c>
      <c r="Q962" s="128" t="str">
        <f>IF('praptra 1 Entry'!Q962="","",'praptra 1 Entry'!Q962)</f>
        <v/>
      </c>
      <c r="R962" s="128" t="str">
        <f>IF('praptra 1 Entry'!R962="","",'praptra 1 Entry'!R962)</f>
        <v/>
      </c>
      <c r="S962" s="128" t="str">
        <f>IF('praptra 1 Entry'!S962="","",'praptra 1 Entry'!S962)</f>
        <v/>
      </c>
      <c r="T962" s="128" t="str">
        <f>IF('praptra 1 Entry'!T962="","",'praptra 1 Entry'!T962)</f>
        <v/>
      </c>
      <c r="U962" s="128" t="str">
        <f>IF('praptra 1 Entry'!U962="","",'praptra 1 Entry'!U962)</f>
        <v/>
      </c>
      <c r="V962" s="128" t="str">
        <f>IF('praptra 1 Entry'!V962="","",'praptra 1 Entry'!V962)</f>
        <v/>
      </c>
      <c r="W962" s="128" t="str">
        <f>IF('praptra 1 Entry'!W962="","",'praptra 1 Entry'!W962)</f>
        <v/>
      </c>
    </row>
    <row r="963" spans="1:23" ht="24.95" customHeight="1">
      <c r="A963" s="128" t="str">
        <f>IF('praptra 1 Entry'!A963="","",'praptra 1 Entry'!A963)</f>
        <v/>
      </c>
      <c r="B963" s="128" t="str">
        <f>IF('praptra 1 Entry'!B963="","",'praptra 1 Entry'!B963)</f>
        <v/>
      </c>
      <c r="C963" s="128" t="str">
        <f>IF('praptra 1 Entry'!C963="","",'praptra 1 Entry'!C963)</f>
        <v/>
      </c>
      <c r="D963" s="128" t="str">
        <f>IF('praptra 1 Entry'!D963="","",'praptra 1 Entry'!D963)</f>
        <v/>
      </c>
      <c r="E963" s="129" t="str">
        <f>IF('praptra 1 Entry'!E963="","",'praptra 1 Entry'!E963)</f>
        <v/>
      </c>
      <c r="F963" s="129" t="str">
        <f>IF('praptra 1 Entry'!F963="","",'praptra 1 Entry'!F963)</f>
        <v/>
      </c>
      <c r="G963" s="129" t="str">
        <f>IF('praptra 1 Entry'!G963="","",'praptra 1 Entry'!G963)</f>
        <v/>
      </c>
      <c r="H963" s="130" t="str">
        <f>IF('praptra 1 Entry'!H963="","",'praptra 1 Entry'!H963)</f>
        <v/>
      </c>
      <c r="I963" s="128" t="str">
        <f>IF('praptra 1 Entry'!I963="","",'praptra 1 Entry'!I963)</f>
        <v/>
      </c>
      <c r="J963" s="128" t="str">
        <f>IF('praptra 1 Entry'!J963="","",'praptra 1 Entry'!J963)</f>
        <v/>
      </c>
      <c r="K963" s="128" t="str">
        <f>IF('praptra 1 Entry'!K963="","",'praptra 1 Entry'!K963)</f>
        <v/>
      </c>
      <c r="L963" s="128" t="str">
        <f>IF('praptra 1 Entry'!L963="","",'praptra 1 Entry'!L963)</f>
        <v/>
      </c>
      <c r="M963" s="128" t="str">
        <f>IF('praptra 1 Entry'!M963="","",'praptra 1 Entry'!M963)</f>
        <v/>
      </c>
      <c r="N963" s="128" t="str">
        <f>IF('praptra 1 Entry'!N963="","",'praptra 1 Entry'!N963)</f>
        <v/>
      </c>
      <c r="O963" s="128" t="str">
        <f>IF('praptra 1 Entry'!O963="","",'praptra 1 Entry'!O963)</f>
        <v/>
      </c>
      <c r="P963" s="128" t="str">
        <f>IF('praptra 1 Entry'!P963="","",'praptra 1 Entry'!P963)</f>
        <v/>
      </c>
      <c r="Q963" s="128" t="str">
        <f>IF('praptra 1 Entry'!Q963="","",'praptra 1 Entry'!Q963)</f>
        <v/>
      </c>
      <c r="R963" s="128" t="str">
        <f>IF('praptra 1 Entry'!R963="","",'praptra 1 Entry'!R963)</f>
        <v/>
      </c>
      <c r="S963" s="128" t="str">
        <f>IF('praptra 1 Entry'!S963="","",'praptra 1 Entry'!S963)</f>
        <v/>
      </c>
      <c r="T963" s="128" t="str">
        <f>IF('praptra 1 Entry'!T963="","",'praptra 1 Entry'!T963)</f>
        <v/>
      </c>
      <c r="U963" s="128" t="str">
        <f>IF('praptra 1 Entry'!U963="","",'praptra 1 Entry'!U963)</f>
        <v/>
      </c>
      <c r="V963" s="128" t="str">
        <f>IF('praptra 1 Entry'!V963="","",'praptra 1 Entry'!V963)</f>
        <v/>
      </c>
      <c r="W963" s="128" t="str">
        <f>IF('praptra 1 Entry'!W963="","",'praptra 1 Entry'!W963)</f>
        <v/>
      </c>
    </row>
    <row r="964" spans="1:23" ht="24.95" customHeight="1">
      <c r="A964" s="128" t="str">
        <f>IF('praptra 1 Entry'!A964="","",'praptra 1 Entry'!A964)</f>
        <v/>
      </c>
      <c r="B964" s="128" t="str">
        <f>IF('praptra 1 Entry'!B964="","",'praptra 1 Entry'!B964)</f>
        <v/>
      </c>
      <c r="C964" s="128" t="str">
        <f>IF('praptra 1 Entry'!C964="","",'praptra 1 Entry'!C964)</f>
        <v/>
      </c>
      <c r="D964" s="128" t="str">
        <f>IF('praptra 1 Entry'!D964="","",'praptra 1 Entry'!D964)</f>
        <v/>
      </c>
      <c r="E964" s="129" t="str">
        <f>IF('praptra 1 Entry'!E964="","",'praptra 1 Entry'!E964)</f>
        <v/>
      </c>
      <c r="F964" s="129" t="str">
        <f>IF('praptra 1 Entry'!F964="","",'praptra 1 Entry'!F964)</f>
        <v/>
      </c>
      <c r="G964" s="129" t="str">
        <f>IF('praptra 1 Entry'!G964="","",'praptra 1 Entry'!G964)</f>
        <v/>
      </c>
      <c r="H964" s="130" t="str">
        <f>IF('praptra 1 Entry'!H964="","",'praptra 1 Entry'!H964)</f>
        <v/>
      </c>
      <c r="I964" s="128" t="str">
        <f>IF('praptra 1 Entry'!I964="","",'praptra 1 Entry'!I964)</f>
        <v/>
      </c>
      <c r="J964" s="128" t="str">
        <f>IF('praptra 1 Entry'!J964="","",'praptra 1 Entry'!J964)</f>
        <v/>
      </c>
      <c r="K964" s="128" t="str">
        <f>IF('praptra 1 Entry'!K964="","",'praptra 1 Entry'!K964)</f>
        <v/>
      </c>
      <c r="L964" s="128" t="str">
        <f>IF('praptra 1 Entry'!L964="","",'praptra 1 Entry'!L964)</f>
        <v/>
      </c>
      <c r="M964" s="128" t="str">
        <f>IF('praptra 1 Entry'!M964="","",'praptra 1 Entry'!M964)</f>
        <v/>
      </c>
      <c r="N964" s="128" t="str">
        <f>IF('praptra 1 Entry'!N964="","",'praptra 1 Entry'!N964)</f>
        <v/>
      </c>
      <c r="O964" s="128" t="str">
        <f>IF('praptra 1 Entry'!O964="","",'praptra 1 Entry'!O964)</f>
        <v/>
      </c>
      <c r="P964" s="128" t="str">
        <f>IF('praptra 1 Entry'!P964="","",'praptra 1 Entry'!P964)</f>
        <v/>
      </c>
      <c r="Q964" s="128" t="str">
        <f>IF('praptra 1 Entry'!Q964="","",'praptra 1 Entry'!Q964)</f>
        <v/>
      </c>
      <c r="R964" s="128" t="str">
        <f>IF('praptra 1 Entry'!R964="","",'praptra 1 Entry'!R964)</f>
        <v/>
      </c>
      <c r="S964" s="128" t="str">
        <f>IF('praptra 1 Entry'!S964="","",'praptra 1 Entry'!S964)</f>
        <v/>
      </c>
      <c r="T964" s="128" t="str">
        <f>IF('praptra 1 Entry'!T964="","",'praptra 1 Entry'!T964)</f>
        <v/>
      </c>
      <c r="U964" s="128" t="str">
        <f>IF('praptra 1 Entry'!U964="","",'praptra 1 Entry'!U964)</f>
        <v/>
      </c>
      <c r="V964" s="128" t="str">
        <f>IF('praptra 1 Entry'!V964="","",'praptra 1 Entry'!V964)</f>
        <v/>
      </c>
      <c r="W964" s="128" t="str">
        <f>IF('praptra 1 Entry'!W964="","",'praptra 1 Entry'!W964)</f>
        <v/>
      </c>
    </row>
    <row r="965" spans="1:23" ht="24.95" customHeight="1">
      <c r="A965" s="128" t="str">
        <f>IF('praptra 1 Entry'!A965="","",'praptra 1 Entry'!A965)</f>
        <v/>
      </c>
      <c r="B965" s="128" t="str">
        <f>IF('praptra 1 Entry'!B965="","",'praptra 1 Entry'!B965)</f>
        <v/>
      </c>
      <c r="C965" s="128" t="str">
        <f>IF('praptra 1 Entry'!C965="","",'praptra 1 Entry'!C965)</f>
        <v/>
      </c>
      <c r="D965" s="128" t="str">
        <f>IF('praptra 1 Entry'!D965="","",'praptra 1 Entry'!D965)</f>
        <v/>
      </c>
      <c r="E965" s="129" t="str">
        <f>IF('praptra 1 Entry'!E965="","",'praptra 1 Entry'!E965)</f>
        <v/>
      </c>
      <c r="F965" s="129" t="str">
        <f>IF('praptra 1 Entry'!F965="","",'praptra 1 Entry'!F965)</f>
        <v/>
      </c>
      <c r="G965" s="129" t="str">
        <f>IF('praptra 1 Entry'!G965="","",'praptra 1 Entry'!G965)</f>
        <v/>
      </c>
      <c r="H965" s="130" t="str">
        <f>IF('praptra 1 Entry'!H965="","",'praptra 1 Entry'!H965)</f>
        <v/>
      </c>
      <c r="I965" s="128" t="str">
        <f>IF('praptra 1 Entry'!I965="","",'praptra 1 Entry'!I965)</f>
        <v/>
      </c>
      <c r="J965" s="128" t="str">
        <f>IF('praptra 1 Entry'!J965="","",'praptra 1 Entry'!J965)</f>
        <v/>
      </c>
      <c r="K965" s="128" t="str">
        <f>IF('praptra 1 Entry'!K965="","",'praptra 1 Entry'!K965)</f>
        <v/>
      </c>
      <c r="L965" s="128" t="str">
        <f>IF('praptra 1 Entry'!L965="","",'praptra 1 Entry'!L965)</f>
        <v/>
      </c>
      <c r="M965" s="128" t="str">
        <f>IF('praptra 1 Entry'!M965="","",'praptra 1 Entry'!M965)</f>
        <v/>
      </c>
      <c r="N965" s="128" t="str">
        <f>IF('praptra 1 Entry'!N965="","",'praptra 1 Entry'!N965)</f>
        <v/>
      </c>
      <c r="O965" s="128" t="str">
        <f>IF('praptra 1 Entry'!O965="","",'praptra 1 Entry'!O965)</f>
        <v/>
      </c>
      <c r="P965" s="128" t="str">
        <f>IF('praptra 1 Entry'!P965="","",'praptra 1 Entry'!P965)</f>
        <v/>
      </c>
      <c r="Q965" s="128" t="str">
        <f>IF('praptra 1 Entry'!Q965="","",'praptra 1 Entry'!Q965)</f>
        <v/>
      </c>
      <c r="R965" s="128" t="str">
        <f>IF('praptra 1 Entry'!R965="","",'praptra 1 Entry'!R965)</f>
        <v/>
      </c>
      <c r="S965" s="128" t="str">
        <f>IF('praptra 1 Entry'!S965="","",'praptra 1 Entry'!S965)</f>
        <v/>
      </c>
      <c r="T965" s="128" t="str">
        <f>IF('praptra 1 Entry'!T965="","",'praptra 1 Entry'!T965)</f>
        <v/>
      </c>
      <c r="U965" s="128" t="str">
        <f>IF('praptra 1 Entry'!U965="","",'praptra 1 Entry'!U965)</f>
        <v/>
      </c>
      <c r="V965" s="128" t="str">
        <f>IF('praptra 1 Entry'!V965="","",'praptra 1 Entry'!V965)</f>
        <v/>
      </c>
      <c r="W965" s="128" t="str">
        <f>IF('praptra 1 Entry'!W965="","",'praptra 1 Entry'!W965)</f>
        <v/>
      </c>
    </row>
    <row r="966" spans="1:23" ht="24.95" customHeight="1">
      <c r="A966" s="128" t="str">
        <f>IF('praptra 1 Entry'!A966="","",'praptra 1 Entry'!A966)</f>
        <v/>
      </c>
      <c r="B966" s="128" t="str">
        <f>IF('praptra 1 Entry'!B966="","",'praptra 1 Entry'!B966)</f>
        <v/>
      </c>
      <c r="C966" s="128" t="str">
        <f>IF('praptra 1 Entry'!C966="","",'praptra 1 Entry'!C966)</f>
        <v/>
      </c>
      <c r="D966" s="128" t="str">
        <f>IF('praptra 1 Entry'!D966="","",'praptra 1 Entry'!D966)</f>
        <v/>
      </c>
      <c r="E966" s="129" t="str">
        <f>IF('praptra 1 Entry'!E966="","",'praptra 1 Entry'!E966)</f>
        <v/>
      </c>
      <c r="F966" s="129" t="str">
        <f>IF('praptra 1 Entry'!F966="","",'praptra 1 Entry'!F966)</f>
        <v/>
      </c>
      <c r="G966" s="129" t="str">
        <f>IF('praptra 1 Entry'!G966="","",'praptra 1 Entry'!G966)</f>
        <v/>
      </c>
      <c r="H966" s="130" t="str">
        <f>IF('praptra 1 Entry'!H966="","",'praptra 1 Entry'!H966)</f>
        <v/>
      </c>
      <c r="I966" s="128" t="str">
        <f>IF('praptra 1 Entry'!I966="","",'praptra 1 Entry'!I966)</f>
        <v/>
      </c>
      <c r="J966" s="128" t="str">
        <f>IF('praptra 1 Entry'!J966="","",'praptra 1 Entry'!J966)</f>
        <v/>
      </c>
      <c r="K966" s="128" t="str">
        <f>IF('praptra 1 Entry'!K966="","",'praptra 1 Entry'!K966)</f>
        <v/>
      </c>
      <c r="L966" s="128" t="str">
        <f>IF('praptra 1 Entry'!L966="","",'praptra 1 Entry'!L966)</f>
        <v/>
      </c>
      <c r="M966" s="128" t="str">
        <f>IF('praptra 1 Entry'!M966="","",'praptra 1 Entry'!M966)</f>
        <v/>
      </c>
      <c r="N966" s="128" t="str">
        <f>IF('praptra 1 Entry'!N966="","",'praptra 1 Entry'!N966)</f>
        <v/>
      </c>
      <c r="O966" s="128" t="str">
        <f>IF('praptra 1 Entry'!O966="","",'praptra 1 Entry'!O966)</f>
        <v/>
      </c>
      <c r="P966" s="128" t="str">
        <f>IF('praptra 1 Entry'!P966="","",'praptra 1 Entry'!P966)</f>
        <v/>
      </c>
      <c r="Q966" s="128" t="str">
        <f>IF('praptra 1 Entry'!Q966="","",'praptra 1 Entry'!Q966)</f>
        <v/>
      </c>
      <c r="R966" s="128" t="str">
        <f>IF('praptra 1 Entry'!R966="","",'praptra 1 Entry'!R966)</f>
        <v/>
      </c>
      <c r="S966" s="128" t="str">
        <f>IF('praptra 1 Entry'!S966="","",'praptra 1 Entry'!S966)</f>
        <v/>
      </c>
      <c r="T966" s="128" t="str">
        <f>IF('praptra 1 Entry'!T966="","",'praptra 1 Entry'!T966)</f>
        <v/>
      </c>
      <c r="U966" s="128" t="str">
        <f>IF('praptra 1 Entry'!U966="","",'praptra 1 Entry'!U966)</f>
        <v/>
      </c>
      <c r="V966" s="128" t="str">
        <f>IF('praptra 1 Entry'!V966="","",'praptra 1 Entry'!V966)</f>
        <v/>
      </c>
      <c r="W966" s="128" t="str">
        <f>IF('praptra 1 Entry'!W966="","",'praptra 1 Entry'!W966)</f>
        <v/>
      </c>
    </row>
    <row r="967" spans="1:23" ht="24.95" customHeight="1">
      <c r="A967" s="128" t="str">
        <f>IF('praptra 1 Entry'!A967="","",'praptra 1 Entry'!A967)</f>
        <v/>
      </c>
      <c r="B967" s="128" t="str">
        <f>IF('praptra 1 Entry'!B967="","",'praptra 1 Entry'!B967)</f>
        <v/>
      </c>
      <c r="C967" s="128" t="str">
        <f>IF('praptra 1 Entry'!C967="","",'praptra 1 Entry'!C967)</f>
        <v/>
      </c>
      <c r="D967" s="128" t="str">
        <f>IF('praptra 1 Entry'!D967="","",'praptra 1 Entry'!D967)</f>
        <v/>
      </c>
      <c r="E967" s="129" t="str">
        <f>IF('praptra 1 Entry'!E967="","",'praptra 1 Entry'!E967)</f>
        <v/>
      </c>
      <c r="F967" s="129" t="str">
        <f>IF('praptra 1 Entry'!F967="","",'praptra 1 Entry'!F967)</f>
        <v/>
      </c>
      <c r="G967" s="129" t="str">
        <f>IF('praptra 1 Entry'!G967="","",'praptra 1 Entry'!G967)</f>
        <v/>
      </c>
      <c r="H967" s="130" t="str">
        <f>IF('praptra 1 Entry'!H967="","",'praptra 1 Entry'!H967)</f>
        <v/>
      </c>
      <c r="I967" s="128" t="str">
        <f>IF('praptra 1 Entry'!I967="","",'praptra 1 Entry'!I967)</f>
        <v/>
      </c>
      <c r="J967" s="128" t="str">
        <f>IF('praptra 1 Entry'!J967="","",'praptra 1 Entry'!J967)</f>
        <v/>
      </c>
      <c r="K967" s="128" t="str">
        <f>IF('praptra 1 Entry'!K967="","",'praptra 1 Entry'!K967)</f>
        <v/>
      </c>
      <c r="L967" s="128" t="str">
        <f>IF('praptra 1 Entry'!L967="","",'praptra 1 Entry'!L967)</f>
        <v/>
      </c>
      <c r="M967" s="128" t="str">
        <f>IF('praptra 1 Entry'!M967="","",'praptra 1 Entry'!M967)</f>
        <v/>
      </c>
      <c r="N967" s="128" t="str">
        <f>IF('praptra 1 Entry'!N967="","",'praptra 1 Entry'!N967)</f>
        <v/>
      </c>
      <c r="O967" s="128" t="str">
        <f>IF('praptra 1 Entry'!O967="","",'praptra 1 Entry'!O967)</f>
        <v/>
      </c>
      <c r="P967" s="128" t="str">
        <f>IF('praptra 1 Entry'!P967="","",'praptra 1 Entry'!P967)</f>
        <v/>
      </c>
      <c r="Q967" s="128" t="str">
        <f>IF('praptra 1 Entry'!Q967="","",'praptra 1 Entry'!Q967)</f>
        <v/>
      </c>
      <c r="R967" s="128" t="str">
        <f>IF('praptra 1 Entry'!R967="","",'praptra 1 Entry'!R967)</f>
        <v/>
      </c>
      <c r="S967" s="128" t="str">
        <f>IF('praptra 1 Entry'!S967="","",'praptra 1 Entry'!S967)</f>
        <v/>
      </c>
      <c r="T967" s="128" t="str">
        <f>IF('praptra 1 Entry'!T967="","",'praptra 1 Entry'!T967)</f>
        <v/>
      </c>
      <c r="U967" s="128" t="str">
        <f>IF('praptra 1 Entry'!U967="","",'praptra 1 Entry'!U967)</f>
        <v/>
      </c>
      <c r="V967" s="128" t="str">
        <f>IF('praptra 1 Entry'!V967="","",'praptra 1 Entry'!V967)</f>
        <v/>
      </c>
      <c r="W967" s="128" t="str">
        <f>IF('praptra 1 Entry'!W967="","",'praptra 1 Entry'!W967)</f>
        <v/>
      </c>
    </row>
    <row r="968" spans="1:23" ht="24.95" customHeight="1">
      <c r="A968" s="128" t="str">
        <f>IF('praptra 1 Entry'!A968="","",'praptra 1 Entry'!A968)</f>
        <v/>
      </c>
      <c r="B968" s="128" t="str">
        <f>IF('praptra 1 Entry'!B968="","",'praptra 1 Entry'!B968)</f>
        <v/>
      </c>
      <c r="C968" s="128" t="str">
        <f>IF('praptra 1 Entry'!C968="","",'praptra 1 Entry'!C968)</f>
        <v/>
      </c>
      <c r="D968" s="128" t="str">
        <f>IF('praptra 1 Entry'!D968="","",'praptra 1 Entry'!D968)</f>
        <v/>
      </c>
      <c r="E968" s="129" t="str">
        <f>IF('praptra 1 Entry'!E968="","",'praptra 1 Entry'!E968)</f>
        <v/>
      </c>
      <c r="F968" s="129" t="str">
        <f>IF('praptra 1 Entry'!F968="","",'praptra 1 Entry'!F968)</f>
        <v/>
      </c>
      <c r="G968" s="129" t="str">
        <f>IF('praptra 1 Entry'!G968="","",'praptra 1 Entry'!G968)</f>
        <v/>
      </c>
      <c r="H968" s="130" t="str">
        <f>IF('praptra 1 Entry'!H968="","",'praptra 1 Entry'!H968)</f>
        <v/>
      </c>
      <c r="I968" s="128" t="str">
        <f>IF('praptra 1 Entry'!I968="","",'praptra 1 Entry'!I968)</f>
        <v/>
      </c>
      <c r="J968" s="128" t="str">
        <f>IF('praptra 1 Entry'!J968="","",'praptra 1 Entry'!J968)</f>
        <v/>
      </c>
      <c r="K968" s="128" t="str">
        <f>IF('praptra 1 Entry'!K968="","",'praptra 1 Entry'!K968)</f>
        <v/>
      </c>
      <c r="L968" s="128" t="str">
        <f>IF('praptra 1 Entry'!L968="","",'praptra 1 Entry'!L968)</f>
        <v/>
      </c>
      <c r="M968" s="128" t="str">
        <f>IF('praptra 1 Entry'!M968="","",'praptra 1 Entry'!M968)</f>
        <v/>
      </c>
      <c r="N968" s="128" t="str">
        <f>IF('praptra 1 Entry'!N968="","",'praptra 1 Entry'!N968)</f>
        <v/>
      </c>
      <c r="O968" s="128" t="str">
        <f>IF('praptra 1 Entry'!O968="","",'praptra 1 Entry'!O968)</f>
        <v/>
      </c>
      <c r="P968" s="128" t="str">
        <f>IF('praptra 1 Entry'!P968="","",'praptra 1 Entry'!P968)</f>
        <v/>
      </c>
      <c r="Q968" s="128" t="str">
        <f>IF('praptra 1 Entry'!Q968="","",'praptra 1 Entry'!Q968)</f>
        <v/>
      </c>
      <c r="R968" s="128" t="str">
        <f>IF('praptra 1 Entry'!R968="","",'praptra 1 Entry'!R968)</f>
        <v/>
      </c>
      <c r="S968" s="128" t="str">
        <f>IF('praptra 1 Entry'!S968="","",'praptra 1 Entry'!S968)</f>
        <v/>
      </c>
      <c r="T968" s="128" t="str">
        <f>IF('praptra 1 Entry'!T968="","",'praptra 1 Entry'!T968)</f>
        <v/>
      </c>
      <c r="U968" s="128" t="str">
        <f>IF('praptra 1 Entry'!U968="","",'praptra 1 Entry'!U968)</f>
        <v/>
      </c>
      <c r="V968" s="128" t="str">
        <f>IF('praptra 1 Entry'!V968="","",'praptra 1 Entry'!V968)</f>
        <v/>
      </c>
      <c r="W968" s="128" t="str">
        <f>IF('praptra 1 Entry'!W968="","",'praptra 1 Entry'!W968)</f>
        <v/>
      </c>
    </row>
    <row r="969" spans="1:23" ht="24.95" customHeight="1">
      <c r="A969" s="128" t="str">
        <f>IF('praptra 1 Entry'!A969="","",'praptra 1 Entry'!A969)</f>
        <v/>
      </c>
      <c r="B969" s="128" t="str">
        <f>IF('praptra 1 Entry'!B969="","",'praptra 1 Entry'!B969)</f>
        <v/>
      </c>
      <c r="C969" s="128" t="str">
        <f>IF('praptra 1 Entry'!C969="","",'praptra 1 Entry'!C969)</f>
        <v/>
      </c>
      <c r="D969" s="128" t="str">
        <f>IF('praptra 1 Entry'!D969="","",'praptra 1 Entry'!D969)</f>
        <v/>
      </c>
      <c r="E969" s="129" t="str">
        <f>IF('praptra 1 Entry'!E969="","",'praptra 1 Entry'!E969)</f>
        <v/>
      </c>
      <c r="F969" s="129" t="str">
        <f>IF('praptra 1 Entry'!F969="","",'praptra 1 Entry'!F969)</f>
        <v/>
      </c>
      <c r="G969" s="129" t="str">
        <f>IF('praptra 1 Entry'!G969="","",'praptra 1 Entry'!G969)</f>
        <v/>
      </c>
      <c r="H969" s="130" t="str">
        <f>IF('praptra 1 Entry'!H969="","",'praptra 1 Entry'!H969)</f>
        <v/>
      </c>
      <c r="I969" s="128" t="str">
        <f>IF('praptra 1 Entry'!I969="","",'praptra 1 Entry'!I969)</f>
        <v/>
      </c>
      <c r="J969" s="128" t="str">
        <f>IF('praptra 1 Entry'!J969="","",'praptra 1 Entry'!J969)</f>
        <v/>
      </c>
      <c r="K969" s="128" t="str">
        <f>IF('praptra 1 Entry'!K969="","",'praptra 1 Entry'!K969)</f>
        <v/>
      </c>
      <c r="L969" s="128" t="str">
        <f>IF('praptra 1 Entry'!L969="","",'praptra 1 Entry'!L969)</f>
        <v/>
      </c>
      <c r="M969" s="128" t="str">
        <f>IF('praptra 1 Entry'!M969="","",'praptra 1 Entry'!M969)</f>
        <v/>
      </c>
      <c r="N969" s="128" t="str">
        <f>IF('praptra 1 Entry'!N969="","",'praptra 1 Entry'!N969)</f>
        <v/>
      </c>
      <c r="O969" s="128" t="str">
        <f>IF('praptra 1 Entry'!O969="","",'praptra 1 Entry'!O969)</f>
        <v/>
      </c>
      <c r="P969" s="128" t="str">
        <f>IF('praptra 1 Entry'!P969="","",'praptra 1 Entry'!P969)</f>
        <v/>
      </c>
      <c r="Q969" s="128" t="str">
        <f>IF('praptra 1 Entry'!Q969="","",'praptra 1 Entry'!Q969)</f>
        <v/>
      </c>
      <c r="R969" s="128" t="str">
        <f>IF('praptra 1 Entry'!R969="","",'praptra 1 Entry'!R969)</f>
        <v/>
      </c>
      <c r="S969" s="128" t="str">
        <f>IF('praptra 1 Entry'!S969="","",'praptra 1 Entry'!S969)</f>
        <v/>
      </c>
      <c r="T969" s="128" t="str">
        <f>IF('praptra 1 Entry'!T969="","",'praptra 1 Entry'!T969)</f>
        <v/>
      </c>
      <c r="U969" s="128" t="str">
        <f>IF('praptra 1 Entry'!U969="","",'praptra 1 Entry'!U969)</f>
        <v/>
      </c>
      <c r="V969" s="128" t="str">
        <f>IF('praptra 1 Entry'!V969="","",'praptra 1 Entry'!V969)</f>
        <v/>
      </c>
      <c r="W969" s="128" t="str">
        <f>IF('praptra 1 Entry'!W969="","",'praptra 1 Entry'!W969)</f>
        <v/>
      </c>
    </row>
    <row r="970" spans="1:23" ht="24.95" customHeight="1">
      <c r="A970" s="128" t="str">
        <f>IF('praptra 1 Entry'!A970="","",'praptra 1 Entry'!A970)</f>
        <v/>
      </c>
      <c r="B970" s="128" t="str">
        <f>IF('praptra 1 Entry'!B970="","",'praptra 1 Entry'!B970)</f>
        <v/>
      </c>
      <c r="C970" s="128" t="str">
        <f>IF('praptra 1 Entry'!C970="","",'praptra 1 Entry'!C970)</f>
        <v/>
      </c>
      <c r="D970" s="128" t="str">
        <f>IF('praptra 1 Entry'!D970="","",'praptra 1 Entry'!D970)</f>
        <v/>
      </c>
      <c r="E970" s="129" t="str">
        <f>IF('praptra 1 Entry'!E970="","",'praptra 1 Entry'!E970)</f>
        <v/>
      </c>
      <c r="F970" s="129" t="str">
        <f>IF('praptra 1 Entry'!F970="","",'praptra 1 Entry'!F970)</f>
        <v/>
      </c>
      <c r="G970" s="129" t="str">
        <f>IF('praptra 1 Entry'!G970="","",'praptra 1 Entry'!G970)</f>
        <v/>
      </c>
      <c r="H970" s="130" t="str">
        <f>IF('praptra 1 Entry'!H970="","",'praptra 1 Entry'!H970)</f>
        <v/>
      </c>
      <c r="I970" s="128" t="str">
        <f>IF('praptra 1 Entry'!I970="","",'praptra 1 Entry'!I970)</f>
        <v/>
      </c>
      <c r="J970" s="128" t="str">
        <f>IF('praptra 1 Entry'!J970="","",'praptra 1 Entry'!J970)</f>
        <v/>
      </c>
      <c r="K970" s="128" t="str">
        <f>IF('praptra 1 Entry'!K970="","",'praptra 1 Entry'!K970)</f>
        <v/>
      </c>
      <c r="L970" s="128" t="str">
        <f>IF('praptra 1 Entry'!L970="","",'praptra 1 Entry'!L970)</f>
        <v/>
      </c>
      <c r="M970" s="128" t="str">
        <f>IF('praptra 1 Entry'!M970="","",'praptra 1 Entry'!M970)</f>
        <v/>
      </c>
      <c r="N970" s="128" t="str">
        <f>IF('praptra 1 Entry'!N970="","",'praptra 1 Entry'!N970)</f>
        <v/>
      </c>
      <c r="O970" s="128" t="str">
        <f>IF('praptra 1 Entry'!O970="","",'praptra 1 Entry'!O970)</f>
        <v/>
      </c>
      <c r="P970" s="128" t="str">
        <f>IF('praptra 1 Entry'!P970="","",'praptra 1 Entry'!P970)</f>
        <v/>
      </c>
      <c r="Q970" s="128" t="str">
        <f>IF('praptra 1 Entry'!Q970="","",'praptra 1 Entry'!Q970)</f>
        <v/>
      </c>
      <c r="R970" s="128" t="str">
        <f>IF('praptra 1 Entry'!R970="","",'praptra 1 Entry'!R970)</f>
        <v/>
      </c>
      <c r="S970" s="128" t="str">
        <f>IF('praptra 1 Entry'!S970="","",'praptra 1 Entry'!S970)</f>
        <v/>
      </c>
      <c r="T970" s="128" t="str">
        <f>IF('praptra 1 Entry'!T970="","",'praptra 1 Entry'!T970)</f>
        <v/>
      </c>
      <c r="U970" s="128" t="str">
        <f>IF('praptra 1 Entry'!U970="","",'praptra 1 Entry'!U970)</f>
        <v/>
      </c>
      <c r="V970" s="128" t="str">
        <f>IF('praptra 1 Entry'!V970="","",'praptra 1 Entry'!V970)</f>
        <v/>
      </c>
      <c r="W970" s="128" t="str">
        <f>IF('praptra 1 Entry'!W970="","",'praptra 1 Entry'!W970)</f>
        <v/>
      </c>
    </row>
    <row r="971" spans="1:23" ht="24.95" customHeight="1">
      <c r="A971" s="128" t="str">
        <f>IF('praptra 1 Entry'!A971="","",'praptra 1 Entry'!A971)</f>
        <v/>
      </c>
      <c r="B971" s="128" t="str">
        <f>IF('praptra 1 Entry'!B971="","",'praptra 1 Entry'!B971)</f>
        <v/>
      </c>
      <c r="C971" s="128" t="str">
        <f>IF('praptra 1 Entry'!C971="","",'praptra 1 Entry'!C971)</f>
        <v/>
      </c>
      <c r="D971" s="128" t="str">
        <f>IF('praptra 1 Entry'!D971="","",'praptra 1 Entry'!D971)</f>
        <v/>
      </c>
      <c r="E971" s="129" t="str">
        <f>IF('praptra 1 Entry'!E971="","",'praptra 1 Entry'!E971)</f>
        <v/>
      </c>
      <c r="F971" s="129" t="str">
        <f>IF('praptra 1 Entry'!F971="","",'praptra 1 Entry'!F971)</f>
        <v/>
      </c>
      <c r="G971" s="129" t="str">
        <f>IF('praptra 1 Entry'!G971="","",'praptra 1 Entry'!G971)</f>
        <v/>
      </c>
      <c r="H971" s="130" t="str">
        <f>IF('praptra 1 Entry'!H971="","",'praptra 1 Entry'!H971)</f>
        <v/>
      </c>
      <c r="I971" s="128" t="str">
        <f>IF('praptra 1 Entry'!I971="","",'praptra 1 Entry'!I971)</f>
        <v/>
      </c>
      <c r="J971" s="128" t="str">
        <f>IF('praptra 1 Entry'!J971="","",'praptra 1 Entry'!J971)</f>
        <v/>
      </c>
      <c r="K971" s="128" t="str">
        <f>IF('praptra 1 Entry'!K971="","",'praptra 1 Entry'!K971)</f>
        <v/>
      </c>
      <c r="L971" s="128" t="str">
        <f>IF('praptra 1 Entry'!L971="","",'praptra 1 Entry'!L971)</f>
        <v/>
      </c>
      <c r="M971" s="128" t="str">
        <f>IF('praptra 1 Entry'!M971="","",'praptra 1 Entry'!M971)</f>
        <v/>
      </c>
      <c r="N971" s="128" t="str">
        <f>IF('praptra 1 Entry'!N971="","",'praptra 1 Entry'!N971)</f>
        <v/>
      </c>
      <c r="O971" s="128" t="str">
        <f>IF('praptra 1 Entry'!O971="","",'praptra 1 Entry'!O971)</f>
        <v/>
      </c>
      <c r="P971" s="128" t="str">
        <f>IF('praptra 1 Entry'!P971="","",'praptra 1 Entry'!P971)</f>
        <v/>
      </c>
      <c r="Q971" s="128" t="str">
        <f>IF('praptra 1 Entry'!Q971="","",'praptra 1 Entry'!Q971)</f>
        <v/>
      </c>
      <c r="R971" s="128" t="str">
        <f>IF('praptra 1 Entry'!R971="","",'praptra 1 Entry'!R971)</f>
        <v/>
      </c>
      <c r="S971" s="128" t="str">
        <f>IF('praptra 1 Entry'!S971="","",'praptra 1 Entry'!S971)</f>
        <v/>
      </c>
      <c r="T971" s="128" t="str">
        <f>IF('praptra 1 Entry'!T971="","",'praptra 1 Entry'!T971)</f>
        <v/>
      </c>
      <c r="U971" s="128" t="str">
        <f>IF('praptra 1 Entry'!U971="","",'praptra 1 Entry'!U971)</f>
        <v/>
      </c>
      <c r="V971" s="128" t="str">
        <f>IF('praptra 1 Entry'!V971="","",'praptra 1 Entry'!V971)</f>
        <v/>
      </c>
      <c r="W971" s="128" t="str">
        <f>IF('praptra 1 Entry'!W971="","",'praptra 1 Entry'!W971)</f>
        <v/>
      </c>
    </row>
    <row r="972" spans="1:23" ht="24.95" customHeight="1">
      <c r="A972" s="128" t="str">
        <f>IF('praptra 1 Entry'!A972="","",'praptra 1 Entry'!A972)</f>
        <v/>
      </c>
      <c r="B972" s="128" t="str">
        <f>IF('praptra 1 Entry'!B972="","",'praptra 1 Entry'!B972)</f>
        <v/>
      </c>
      <c r="C972" s="128" t="str">
        <f>IF('praptra 1 Entry'!C972="","",'praptra 1 Entry'!C972)</f>
        <v/>
      </c>
      <c r="D972" s="128" t="str">
        <f>IF('praptra 1 Entry'!D972="","",'praptra 1 Entry'!D972)</f>
        <v/>
      </c>
      <c r="E972" s="129" t="str">
        <f>IF('praptra 1 Entry'!E972="","",'praptra 1 Entry'!E972)</f>
        <v/>
      </c>
      <c r="F972" s="129" t="str">
        <f>IF('praptra 1 Entry'!F972="","",'praptra 1 Entry'!F972)</f>
        <v/>
      </c>
      <c r="G972" s="129" t="str">
        <f>IF('praptra 1 Entry'!G972="","",'praptra 1 Entry'!G972)</f>
        <v/>
      </c>
      <c r="H972" s="130" t="str">
        <f>IF('praptra 1 Entry'!H972="","",'praptra 1 Entry'!H972)</f>
        <v/>
      </c>
      <c r="I972" s="128" t="str">
        <f>IF('praptra 1 Entry'!I972="","",'praptra 1 Entry'!I972)</f>
        <v/>
      </c>
      <c r="J972" s="128" t="str">
        <f>IF('praptra 1 Entry'!J972="","",'praptra 1 Entry'!J972)</f>
        <v/>
      </c>
      <c r="K972" s="128" t="str">
        <f>IF('praptra 1 Entry'!K972="","",'praptra 1 Entry'!K972)</f>
        <v/>
      </c>
      <c r="L972" s="128" t="str">
        <f>IF('praptra 1 Entry'!L972="","",'praptra 1 Entry'!L972)</f>
        <v/>
      </c>
      <c r="M972" s="128" t="str">
        <f>IF('praptra 1 Entry'!M972="","",'praptra 1 Entry'!M972)</f>
        <v/>
      </c>
      <c r="N972" s="128" t="str">
        <f>IF('praptra 1 Entry'!N972="","",'praptra 1 Entry'!N972)</f>
        <v/>
      </c>
      <c r="O972" s="128" t="str">
        <f>IF('praptra 1 Entry'!O972="","",'praptra 1 Entry'!O972)</f>
        <v/>
      </c>
      <c r="P972" s="128" t="str">
        <f>IF('praptra 1 Entry'!P972="","",'praptra 1 Entry'!P972)</f>
        <v/>
      </c>
      <c r="Q972" s="128" t="str">
        <f>IF('praptra 1 Entry'!Q972="","",'praptra 1 Entry'!Q972)</f>
        <v/>
      </c>
      <c r="R972" s="128" t="str">
        <f>IF('praptra 1 Entry'!R972="","",'praptra 1 Entry'!R972)</f>
        <v/>
      </c>
      <c r="S972" s="128" t="str">
        <f>IF('praptra 1 Entry'!S972="","",'praptra 1 Entry'!S972)</f>
        <v/>
      </c>
      <c r="T972" s="128" t="str">
        <f>IF('praptra 1 Entry'!T972="","",'praptra 1 Entry'!T972)</f>
        <v/>
      </c>
      <c r="U972" s="128" t="str">
        <f>IF('praptra 1 Entry'!U972="","",'praptra 1 Entry'!U972)</f>
        <v/>
      </c>
      <c r="V972" s="128" t="str">
        <f>IF('praptra 1 Entry'!V972="","",'praptra 1 Entry'!V972)</f>
        <v/>
      </c>
      <c r="W972" s="128" t="str">
        <f>IF('praptra 1 Entry'!W972="","",'praptra 1 Entry'!W972)</f>
        <v/>
      </c>
    </row>
    <row r="973" spans="1:23" ht="24.95" customHeight="1">
      <c r="A973" s="128" t="str">
        <f>IF('praptra 1 Entry'!A973="","",'praptra 1 Entry'!A973)</f>
        <v/>
      </c>
      <c r="B973" s="128" t="str">
        <f>IF('praptra 1 Entry'!B973="","",'praptra 1 Entry'!B973)</f>
        <v/>
      </c>
      <c r="C973" s="128" t="str">
        <f>IF('praptra 1 Entry'!C973="","",'praptra 1 Entry'!C973)</f>
        <v/>
      </c>
      <c r="D973" s="128" t="str">
        <f>IF('praptra 1 Entry'!D973="","",'praptra 1 Entry'!D973)</f>
        <v/>
      </c>
      <c r="E973" s="129" t="str">
        <f>IF('praptra 1 Entry'!E973="","",'praptra 1 Entry'!E973)</f>
        <v/>
      </c>
      <c r="F973" s="129" t="str">
        <f>IF('praptra 1 Entry'!F973="","",'praptra 1 Entry'!F973)</f>
        <v/>
      </c>
      <c r="G973" s="129" t="str">
        <f>IF('praptra 1 Entry'!G973="","",'praptra 1 Entry'!G973)</f>
        <v/>
      </c>
      <c r="H973" s="130" t="str">
        <f>IF('praptra 1 Entry'!H973="","",'praptra 1 Entry'!H973)</f>
        <v/>
      </c>
      <c r="I973" s="128" t="str">
        <f>IF('praptra 1 Entry'!I973="","",'praptra 1 Entry'!I973)</f>
        <v/>
      </c>
      <c r="J973" s="128" t="str">
        <f>IF('praptra 1 Entry'!J973="","",'praptra 1 Entry'!J973)</f>
        <v/>
      </c>
      <c r="K973" s="128" t="str">
        <f>IF('praptra 1 Entry'!K973="","",'praptra 1 Entry'!K973)</f>
        <v/>
      </c>
      <c r="L973" s="128" t="str">
        <f>IF('praptra 1 Entry'!L973="","",'praptra 1 Entry'!L973)</f>
        <v/>
      </c>
      <c r="M973" s="128" t="str">
        <f>IF('praptra 1 Entry'!M973="","",'praptra 1 Entry'!M973)</f>
        <v/>
      </c>
      <c r="N973" s="128" t="str">
        <f>IF('praptra 1 Entry'!N973="","",'praptra 1 Entry'!N973)</f>
        <v/>
      </c>
      <c r="O973" s="128" t="str">
        <f>IF('praptra 1 Entry'!O973="","",'praptra 1 Entry'!O973)</f>
        <v/>
      </c>
      <c r="P973" s="128" t="str">
        <f>IF('praptra 1 Entry'!P973="","",'praptra 1 Entry'!P973)</f>
        <v/>
      </c>
      <c r="Q973" s="128" t="str">
        <f>IF('praptra 1 Entry'!Q973="","",'praptra 1 Entry'!Q973)</f>
        <v/>
      </c>
      <c r="R973" s="128" t="str">
        <f>IF('praptra 1 Entry'!R973="","",'praptra 1 Entry'!R973)</f>
        <v/>
      </c>
      <c r="S973" s="128" t="str">
        <f>IF('praptra 1 Entry'!S973="","",'praptra 1 Entry'!S973)</f>
        <v/>
      </c>
      <c r="T973" s="128" t="str">
        <f>IF('praptra 1 Entry'!T973="","",'praptra 1 Entry'!T973)</f>
        <v/>
      </c>
      <c r="U973" s="128" t="str">
        <f>IF('praptra 1 Entry'!U973="","",'praptra 1 Entry'!U973)</f>
        <v/>
      </c>
      <c r="V973" s="128" t="str">
        <f>IF('praptra 1 Entry'!V973="","",'praptra 1 Entry'!V973)</f>
        <v/>
      </c>
      <c r="W973" s="128" t="str">
        <f>IF('praptra 1 Entry'!W973="","",'praptra 1 Entry'!W973)</f>
        <v/>
      </c>
    </row>
    <row r="974" spans="1:23" ht="24.95" customHeight="1">
      <c r="A974" s="128" t="str">
        <f>IF('praptra 1 Entry'!A974="","",'praptra 1 Entry'!A974)</f>
        <v/>
      </c>
      <c r="B974" s="128" t="str">
        <f>IF('praptra 1 Entry'!B974="","",'praptra 1 Entry'!B974)</f>
        <v/>
      </c>
      <c r="C974" s="128" t="str">
        <f>IF('praptra 1 Entry'!C974="","",'praptra 1 Entry'!C974)</f>
        <v/>
      </c>
      <c r="D974" s="128" t="str">
        <f>IF('praptra 1 Entry'!D974="","",'praptra 1 Entry'!D974)</f>
        <v/>
      </c>
      <c r="E974" s="129" t="str">
        <f>IF('praptra 1 Entry'!E974="","",'praptra 1 Entry'!E974)</f>
        <v/>
      </c>
      <c r="F974" s="129" t="str">
        <f>IF('praptra 1 Entry'!F974="","",'praptra 1 Entry'!F974)</f>
        <v/>
      </c>
      <c r="G974" s="129" t="str">
        <f>IF('praptra 1 Entry'!G974="","",'praptra 1 Entry'!G974)</f>
        <v/>
      </c>
      <c r="H974" s="130" t="str">
        <f>IF('praptra 1 Entry'!H974="","",'praptra 1 Entry'!H974)</f>
        <v/>
      </c>
      <c r="I974" s="128" t="str">
        <f>IF('praptra 1 Entry'!I974="","",'praptra 1 Entry'!I974)</f>
        <v/>
      </c>
      <c r="J974" s="128" t="str">
        <f>IF('praptra 1 Entry'!J974="","",'praptra 1 Entry'!J974)</f>
        <v/>
      </c>
      <c r="K974" s="128" t="str">
        <f>IF('praptra 1 Entry'!K974="","",'praptra 1 Entry'!K974)</f>
        <v/>
      </c>
      <c r="L974" s="128" t="str">
        <f>IF('praptra 1 Entry'!L974="","",'praptra 1 Entry'!L974)</f>
        <v/>
      </c>
      <c r="M974" s="128" t="str">
        <f>IF('praptra 1 Entry'!M974="","",'praptra 1 Entry'!M974)</f>
        <v/>
      </c>
      <c r="N974" s="128" t="str">
        <f>IF('praptra 1 Entry'!N974="","",'praptra 1 Entry'!N974)</f>
        <v/>
      </c>
      <c r="O974" s="128" t="str">
        <f>IF('praptra 1 Entry'!O974="","",'praptra 1 Entry'!O974)</f>
        <v/>
      </c>
      <c r="P974" s="128" t="str">
        <f>IF('praptra 1 Entry'!P974="","",'praptra 1 Entry'!P974)</f>
        <v/>
      </c>
      <c r="Q974" s="128" t="str">
        <f>IF('praptra 1 Entry'!Q974="","",'praptra 1 Entry'!Q974)</f>
        <v/>
      </c>
      <c r="R974" s="128" t="str">
        <f>IF('praptra 1 Entry'!R974="","",'praptra 1 Entry'!R974)</f>
        <v/>
      </c>
      <c r="S974" s="128" t="str">
        <f>IF('praptra 1 Entry'!S974="","",'praptra 1 Entry'!S974)</f>
        <v/>
      </c>
      <c r="T974" s="128" t="str">
        <f>IF('praptra 1 Entry'!T974="","",'praptra 1 Entry'!T974)</f>
        <v/>
      </c>
      <c r="U974" s="128" t="str">
        <f>IF('praptra 1 Entry'!U974="","",'praptra 1 Entry'!U974)</f>
        <v/>
      </c>
      <c r="V974" s="128" t="str">
        <f>IF('praptra 1 Entry'!V974="","",'praptra 1 Entry'!V974)</f>
        <v/>
      </c>
      <c r="W974" s="128" t="str">
        <f>IF('praptra 1 Entry'!W974="","",'praptra 1 Entry'!W974)</f>
        <v/>
      </c>
    </row>
    <row r="975" spans="1:23" ht="24.95" customHeight="1">
      <c r="A975" s="128" t="str">
        <f>IF('praptra 1 Entry'!A975="","",'praptra 1 Entry'!A975)</f>
        <v/>
      </c>
      <c r="B975" s="128" t="str">
        <f>IF('praptra 1 Entry'!B975="","",'praptra 1 Entry'!B975)</f>
        <v/>
      </c>
      <c r="C975" s="128" t="str">
        <f>IF('praptra 1 Entry'!C975="","",'praptra 1 Entry'!C975)</f>
        <v/>
      </c>
      <c r="D975" s="128" t="str">
        <f>IF('praptra 1 Entry'!D975="","",'praptra 1 Entry'!D975)</f>
        <v/>
      </c>
      <c r="E975" s="129" t="str">
        <f>IF('praptra 1 Entry'!E975="","",'praptra 1 Entry'!E975)</f>
        <v/>
      </c>
      <c r="F975" s="129" t="str">
        <f>IF('praptra 1 Entry'!F975="","",'praptra 1 Entry'!F975)</f>
        <v/>
      </c>
      <c r="G975" s="129" t="str">
        <f>IF('praptra 1 Entry'!G975="","",'praptra 1 Entry'!G975)</f>
        <v/>
      </c>
      <c r="H975" s="130" t="str">
        <f>IF('praptra 1 Entry'!H975="","",'praptra 1 Entry'!H975)</f>
        <v/>
      </c>
      <c r="I975" s="128" t="str">
        <f>IF('praptra 1 Entry'!I975="","",'praptra 1 Entry'!I975)</f>
        <v/>
      </c>
      <c r="J975" s="128" t="str">
        <f>IF('praptra 1 Entry'!J975="","",'praptra 1 Entry'!J975)</f>
        <v/>
      </c>
      <c r="K975" s="128" t="str">
        <f>IF('praptra 1 Entry'!K975="","",'praptra 1 Entry'!K975)</f>
        <v/>
      </c>
      <c r="L975" s="128" t="str">
        <f>IF('praptra 1 Entry'!L975="","",'praptra 1 Entry'!L975)</f>
        <v/>
      </c>
      <c r="M975" s="128" t="str">
        <f>IF('praptra 1 Entry'!M975="","",'praptra 1 Entry'!M975)</f>
        <v/>
      </c>
      <c r="N975" s="128" t="str">
        <f>IF('praptra 1 Entry'!N975="","",'praptra 1 Entry'!N975)</f>
        <v/>
      </c>
      <c r="O975" s="128" t="str">
        <f>IF('praptra 1 Entry'!O975="","",'praptra 1 Entry'!O975)</f>
        <v/>
      </c>
      <c r="P975" s="128" t="str">
        <f>IF('praptra 1 Entry'!P975="","",'praptra 1 Entry'!P975)</f>
        <v/>
      </c>
      <c r="Q975" s="128" t="str">
        <f>IF('praptra 1 Entry'!Q975="","",'praptra 1 Entry'!Q975)</f>
        <v/>
      </c>
      <c r="R975" s="128" t="str">
        <f>IF('praptra 1 Entry'!R975="","",'praptra 1 Entry'!R975)</f>
        <v/>
      </c>
      <c r="S975" s="128" t="str">
        <f>IF('praptra 1 Entry'!S975="","",'praptra 1 Entry'!S975)</f>
        <v/>
      </c>
      <c r="T975" s="128" t="str">
        <f>IF('praptra 1 Entry'!T975="","",'praptra 1 Entry'!T975)</f>
        <v/>
      </c>
      <c r="U975" s="128" t="str">
        <f>IF('praptra 1 Entry'!U975="","",'praptra 1 Entry'!U975)</f>
        <v/>
      </c>
      <c r="V975" s="128" t="str">
        <f>IF('praptra 1 Entry'!V975="","",'praptra 1 Entry'!V975)</f>
        <v/>
      </c>
      <c r="W975" s="128" t="str">
        <f>IF('praptra 1 Entry'!W975="","",'praptra 1 Entry'!W975)</f>
        <v/>
      </c>
    </row>
    <row r="976" spans="1:23" ht="24.95" customHeight="1">
      <c r="A976" s="128" t="str">
        <f>IF('praptra 1 Entry'!A976="","",'praptra 1 Entry'!A976)</f>
        <v/>
      </c>
      <c r="B976" s="128" t="str">
        <f>IF('praptra 1 Entry'!B976="","",'praptra 1 Entry'!B976)</f>
        <v/>
      </c>
      <c r="C976" s="128" t="str">
        <f>IF('praptra 1 Entry'!C976="","",'praptra 1 Entry'!C976)</f>
        <v/>
      </c>
      <c r="D976" s="128" t="str">
        <f>IF('praptra 1 Entry'!D976="","",'praptra 1 Entry'!D976)</f>
        <v/>
      </c>
      <c r="E976" s="129" t="str">
        <f>IF('praptra 1 Entry'!E976="","",'praptra 1 Entry'!E976)</f>
        <v/>
      </c>
      <c r="F976" s="129" t="str">
        <f>IF('praptra 1 Entry'!F976="","",'praptra 1 Entry'!F976)</f>
        <v/>
      </c>
      <c r="G976" s="129" t="str">
        <f>IF('praptra 1 Entry'!G976="","",'praptra 1 Entry'!G976)</f>
        <v/>
      </c>
      <c r="H976" s="130" t="str">
        <f>IF('praptra 1 Entry'!H976="","",'praptra 1 Entry'!H976)</f>
        <v/>
      </c>
      <c r="I976" s="128" t="str">
        <f>IF('praptra 1 Entry'!I976="","",'praptra 1 Entry'!I976)</f>
        <v/>
      </c>
      <c r="J976" s="128" t="str">
        <f>IF('praptra 1 Entry'!J976="","",'praptra 1 Entry'!J976)</f>
        <v/>
      </c>
      <c r="K976" s="128" t="str">
        <f>IF('praptra 1 Entry'!K976="","",'praptra 1 Entry'!K976)</f>
        <v/>
      </c>
      <c r="L976" s="128" t="str">
        <f>IF('praptra 1 Entry'!L976="","",'praptra 1 Entry'!L976)</f>
        <v/>
      </c>
      <c r="M976" s="128" t="str">
        <f>IF('praptra 1 Entry'!M976="","",'praptra 1 Entry'!M976)</f>
        <v/>
      </c>
      <c r="N976" s="128" t="str">
        <f>IF('praptra 1 Entry'!N976="","",'praptra 1 Entry'!N976)</f>
        <v/>
      </c>
      <c r="O976" s="128" t="str">
        <f>IF('praptra 1 Entry'!O976="","",'praptra 1 Entry'!O976)</f>
        <v/>
      </c>
      <c r="P976" s="128" t="str">
        <f>IF('praptra 1 Entry'!P976="","",'praptra 1 Entry'!P976)</f>
        <v/>
      </c>
      <c r="Q976" s="128" t="str">
        <f>IF('praptra 1 Entry'!Q976="","",'praptra 1 Entry'!Q976)</f>
        <v/>
      </c>
      <c r="R976" s="128" t="str">
        <f>IF('praptra 1 Entry'!R976="","",'praptra 1 Entry'!R976)</f>
        <v/>
      </c>
      <c r="S976" s="128" t="str">
        <f>IF('praptra 1 Entry'!S976="","",'praptra 1 Entry'!S976)</f>
        <v/>
      </c>
      <c r="T976" s="128" t="str">
        <f>IF('praptra 1 Entry'!T976="","",'praptra 1 Entry'!T976)</f>
        <v/>
      </c>
      <c r="U976" s="128" t="str">
        <f>IF('praptra 1 Entry'!U976="","",'praptra 1 Entry'!U976)</f>
        <v/>
      </c>
      <c r="V976" s="128" t="str">
        <f>IF('praptra 1 Entry'!V976="","",'praptra 1 Entry'!V976)</f>
        <v/>
      </c>
      <c r="W976" s="128" t="str">
        <f>IF('praptra 1 Entry'!W976="","",'praptra 1 Entry'!W976)</f>
        <v/>
      </c>
    </row>
    <row r="977" spans="1:23" ht="24.95" customHeight="1">
      <c r="A977" s="128" t="str">
        <f>IF('praptra 1 Entry'!A977="","",'praptra 1 Entry'!A977)</f>
        <v/>
      </c>
      <c r="B977" s="128" t="str">
        <f>IF('praptra 1 Entry'!B977="","",'praptra 1 Entry'!B977)</f>
        <v/>
      </c>
      <c r="C977" s="128" t="str">
        <f>IF('praptra 1 Entry'!C977="","",'praptra 1 Entry'!C977)</f>
        <v/>
      </c>
      <c r="D977" s="128" t="str">
        <f>IF('praptra 1 Entry'!D977="","",'praptra 1 Entry'!D977)</f>
        <v/>
      </c>
      <c r="E977" s="129" t="str">
        <f>IF('praptra 1 Entry'!E977="","",'praptra 1 Entry'!E977)</f>
        <v/>
      </c>
      <c r="F977" s="129" t="str">
        <f>IF('praptra 1 Entry'!F977="","",'praptra 1 Entry'!F977)</f>
        <v/>
      </c>
      <c r="G977" s="129" t="str">
        <f>IF('praptra 1 Entry'!G977="","",'praptra 1 Entry'!G977)</f>
        <v/>
      </c>
      <c r="H977" s="130" t="str">
        <f>IF('praptra 1 Entry'!H977="","",'praptra 1 Entry'!H977)</f>
        <v/>
      </c>
      <c r="I977" s="128" t="str">
        <f>IF('praptra 1 Entry'!I977="","",'praptra 1 Entry'!I977)</f>
        <v/>
      </c>
      <c r="J977" s="128" t="str">
        <f>IF('praptra 1 Entry'!J977="","",'praptra 1 Entry'!J977)</f>
        <v/>
      </c>
      <c r="K977" s="128" t="str">
        <f>IF('praptra 1 Entry'!K977="","",'praptra 1 Entry'!K977)</f>
        <v/>
      </c>
      <c r="L977" s="128" t="str">
        <f>IF('praptra 1 Entry'!L977="","",'praptra 1 Entry'!L977)</f>
        <v/>
      </c>
      <c r="M977" s="128" t="str">
        <f>IF('praptra 1 Entry'!M977="","",'praptra 1 Entry'!M977)</f>
        <v/>
      </c>
      <c r="N977" s="128" t="str">
        <f>IF('praptra 1 Entry'!N977="","",'praptra 1 Entry'!N977)</f>
        <v/>
      </c>
      <c r="O977" s="128" t="str">
        <f>IF('praptra 1 Entry'!O977="","",'praptra 1 Entry'!O977)</f>
        <v/>
      </c>
      <c r="P977" s="128" t="str">
        <f>IF('praptra 1 Entry'!P977="","",'praptra 1 Entry'!P977)</f>
        <v/>
      </c>
      <c r="Q977" s="128" t="str">
        <f>IF('praptra 1 Entry'!Q977="","",'praptra 1 Entry'!Q977)</f>
        <v/>
      </c>
      <c r="R977" s="128" t="str">
        <f>IF('praptra 1 Entry'!R977="","",'praptra 1 Entry'!R977)</f>
        <v/>
      </c>
      <c r="S977" s="128" t="str">
        <f>IF('praptra 1 Entry'!S977="","",'praptra 1 Entry'!S977)</f>
        <v/>
      </c>
      <c r="T977" s="128" t="str">
        <f>IF('praptra 1 Entry'!T977="","",'praptra 1 Entry'!T977)</f>
        <v/>
      </c>
      <c r="U977" s="128" t="str">
        <f>IF('praptra 1 Entry'!U977="","",'praptra 1 Entry'!U977)</f>
        <v/>
      </c>
      <c r="V977" s="128" t="str">
        <f>IF('praptra 1 Entry'!V977="","",'praptra 1 Entry'!V977)</f>
        <v/>
      </c>
      <c r="W977" s="128" t="str">
        <f>IF('praptra 1 Entry'!W977="","",'praptra 1 Entry'!W977)</f>
        <v/>
      </c>
    </row>
    <row r="978" spans="1:23" ht="24.95" customHeight="1">
      <c r="A978" s="128" t="str">
        <f>IF('praptra 1 Entry'!A978="","",'praptra 1 Entry'!A978)</f>
        <v/>
      </c>
      <c r="B978" s="128" t="str">
        <f>IF('praptra 1 Entry'!B978="","",'praptra 1 Entry'!B978)</f>
        <v/>
      </c>
      <c r="C978" s="128" t="str">
        <f>IF('praptra 1 Entry'!C978="","",'praptra 1 Entry'!C978)</f>
        <v/>
      </c>
      <c r="D978" s="128" t="str">
        <f>IF('praptra 1 Entry'!D978="","",'praptra 1 Entry'!D978)</f>
        <v/>
      </c>
      <c r="E978" s="129" t="str">
        <f>IF('praptra 1 Entry'!E978="","",'praptra 1 Entry'!E978)</f>
        <v/>
      </c>
      <c r="F978" s="129" t="str">
        <f>IF('praptra 1 Entry'!F978="","",'praptra 1 Entry'!F978)</f>
        <v/>
      </c>
      <c r="G978" s="129" t="str">
        <f>IF('praptra 1 Entry'!G978="","",'praptra 1 Entry'!G978)</f>
        <v/>
      </c>
      <c r="H978" s="130" t="str">
        <f>IF('praptra 1 Entry'!H978="","",'praptra 1 Entry'!H978)</f>
        <v/>
      </c>
      <c r="I978" s="128" t="str">
        <f>IF('praptra 1 Entry'!I978="","",'praptra 1 Entry'!I978)</f>
        <v/>
      </c>
      <c r="J978" s="128" t="str">
        <f>IF('praptra 1 Entry'!J978="","",'praptra 1 Entry'!J978)</f>
        <v/>
      </c>
      <c r="K978" s="128" t="str">
        <f>IF('praptra 1 Entry'!K978="","",'praptra 1 Entry'!K978)</f>
        <v/>
      </c>
      <c r="L978" s="128" t="str">
        <f>IF('praptra 1 Entry'!L978="","",'praptra 1 Entry'!L978)</f>
        <v/>
      </c>
      <c r="M978" s="128" t="str">
        <f>IF('praptra 1 Entry'!M978="","",'praptra 1 Entry'!M978)</f>
        <v/>
      </c>
      <c r="N978" s="128" t="str">
        <f>IF('praptra 1 Entry'!N978="","",'praptra 1 Entry'!N978)</f>
        <v/>
      </c>
      <c r="O978" s="128" t="str">
        <f>IF('praptra 1 Entry'!O978="","",'praptra 1 Entry'!O978)</f>
        <v/>
      </c>
      <c r="P978" s="128" t="str">
        <f>IF('praptra 1 Entry'!P978="","",'praptra 1 Entry'!P978)</f>
        <v/>
      </c>
      <c r="Q978" s="128" t="str">
        <f>IF('praptra 1 Entry'!Q978="","",'praptra 1 Entry'!Q978)</f>
        <v/>
      </c>
      <c r="R978" s="128" t="str">
        <f>IF('praptra 1 Entry'!R978="","",'praptra 1 Entry'!R978)</f>
        <v/>
      </c>
      <c r="S978" s="128" t="str">
        <f>IF('praptra 1 Entry'!S978="","",'praptra 1 Entry'!S978)</f>
        <v/>
      </c>
      <c r="T978" s="128" t="str">
        <f>IF('praptra 1 Entry'!T978="","",'praptra 1 Entry'!T978)</f>
        <v/>
      </c>
      <c r="U978" s="128" t="str">
        <f>IF('praptra 1 Entry'!U978="","",'praptra 1 Entry'!U978)</f>
        <v/>
      </c>
      <c r="V978" s="128" t="str">
        <f>IF('praptra 1 Entry'!V978="","",'praptra 1 Entry'!V978)</f>
        <v/>
      </c>
      <c r="W978" s="128" t="str">
        <f>IF('praptra 1 Entry'!W978="","",'praptra 1 Entry'!W978)</f>
        <v/>
      </c>
    </row>
    <row r="979" spans="1:23" ht="24.95" customHeight="1">
      <c r="A979" s="128" t="str">
        <f>IF('praptra 1 Entry'!A979="","",'praptra 1 Entry'!A979)</f>
        <v/>
      </c>
      <c r="B979" s="128" t="str">
        <f>IF('praptra 1 Entry'!B979="","",'praptra 1 Entry'!B979)</f>
        <v/>
      </c>
      <c r="C979" s="128" t="str">
        <f>IF('praptra 1 Entry'!C979="","",'praptra 1 Entry'!C979)</f>
        <v/>
      </c>
      <c r="D979" s="128" t="str">
        <f>IF('praptra 1 Entry'!D979="","",'praptra 1 Entry'!D979)</f>
        <v/>
      </c>
      <c r="E979" s="129" t="str">
        <f>IF('praptra 1 Entry'!E979="","",'praptra 1 Entry'!E979)</f>
        <v/>
      </c>
      <c r="F979" s="129" t="str">
        <f>IF('praptra 1 Entry'!F979="","",'praptra 1 Entry'!F979)</f>
        <v/>
      </c>
      <c r="G979" s="129" t="str">
        <f>IF('praptra 1 Entry'!G979="","",'praptra 1 Entry'!G979)</f>
        <v/>
      </c>
      <c r="H979" s="130" t="str">
        <f>IF('praptra 1 Entry'!H979="","",'praptra 1 Entry'!H979)</f>
        <v/>
      </c>
      <c r="I979" s="128" t="str">
        <f>IF('praptra 1 Entry'!I979="","",'praptra 1 Entry'!I979)</f>
        <v/>
      </c>
      <c r="J979" s="128" t="str">
        <f>IF('praptra 1 Entry'!J979="","",'praptra 1 Entry'!J979)</f>
        <v/>
      </c>
      <c r="K979" s="128" t="str">
        <f>IF('praptra 1 Entry'!K979="","",'praptra 1 Entry'!K979)</f>
        <v/>
      </c>
      <c r="L979" s="128" t="str">
        <f>IF('praptra 1 Entry'!L979="","",'praptra 1 Entry'!L979)</f>
        <v/>
      </c>
      <c r="M979" s="128" t="str">
        <f>IF('praptra 1 Entry'!M979="","",'praptra 1 Entry'!M979)</f>
        <v/>
      </c>
      <c r="N979" s="128" t="str">
        <f>IF('praptra 1 Entry'!N979="","",'praptra 1 Entry'!N979)</f>
        <v/>
      </c>
      <c r="O979" s="128" t="str">
        <f>IF('praptra 1 Entry'!O979="","",'praptra 1 Entry'!O979)</f>
        <v/>
      </c>
      <c r="P979" s="128" t="str">
        <f>IF('praptra 1 Entry'!P979="","",'praptra 1 Entry'!P979)</f>
        <v/>
      </c>
      <c r="Q979" s="128" t="str">
        <f>IF('praptra 1 Entry'!Q979="","",'praptra 1 Entry'!Q979)</f>
        <v/>
      </c>
      <c r="R979" s="128" t="str">
        <f>IF('praptra 1 Entry'!R979="","",'praptra 1 Entry'!R979)</f>
        <v/>
      </c>
      <c r="S979" s="128" t="str">
        <f>IF('praptra 1 Entry'!S979="","",'praptra 1 Entry'!S979)</f>
        <v/>
      </c>
      <c r="T979" s="128" t="str">
        <f>IF('praptra 1 Entry'!T979="","",'praptra 1 Entry'!T979)</f>
        <v/>
      </c>
      <c r="U979" s="128" t="str">
        <f>IF('praptra 1 Entry'!U979="","",'praptra 1 Entry'!U979)</f>
        <v/>
      </c>
      <c r="V979" s="128" t="str">
        <f>IF('praptra 1 Entry'!V979="","",'praptra 1 Entry'!V979)</f>
        <v/>
      </c>
      <c r="W979" s="128" t="str">
        <f>IF('praptra 1 Entry'!W979="","",'praptra 1 Entry'!W979)</f>
        <v/>
      </c>
    </row>
    <row r="980" spans="1:23" ht="24.95" customHeight="1">
      <c r="A980" s="128" t="str">
        <f>IF('praptra 1 Entry'!A980="","",'praptra 1 Entry'!A980)</f>
        <v/>
      </c>
      <c r="B980" s="128" t="str">
        <f>IF('praptra 1 Entry'!B980="","",'praptra 1 Entry'!B980)</f>
        <v/>
      </c>
      <c r="C980" s="128" t="str">
        <f>IF('praptra 1 Entry'!C980="","",'praptra 1 Entry'!C980)</f>
        <v/>
      </c>
      <c r="D980" s="128" t="str">
        <f>IF('praptra 1 Entry'!D980="","",'praptra 1 Entry'!D980)</f>
        <v/>
      </c>
      <c r="E980" s="129" t="str">
        <f>IF('praptra 1 Entry'!E980="","",'praptra 1 Entry'!E980)</f>
        <v/>
      </c>
      <c r="F980" s="129" t="str">
        <f>IF('praptra 1 Entry'!F980="","",'praptra 1 Entry'!F980)</f>
        <v/>
      </c>
      <c r="G980" s="129" t="str">
        <f>IF('praptra 1 Entry'!G980="","",'praptra 1 Entry'!G980)</f>
        <v/>
      </c>
      <c r="H980" s="130" t="str">
        <f>IF('praptra 1 Entry'!H980="","",'praptra 1 Entry'!H980)</f>
        <v/>
      </c>
      <c r="I980" s="128" t="str">
        <f>IF('praptra 1 Entry'!I980="","",'praptra 1 Entry'!I980)</f>
        <v/>
      </c>
      <c r="J980" s="128" t="str">
        <f>IF('praptra 1 Entry'!J980="","",'praptra 1 Entry'!J980)</f>
        <v/>
      </c>
      <c r="K980" s="128" t="str">
        <f>IF('praptra 1 Entry'!K980="","",'praptra 1 Entry'!K980)</f>
        <v/>
      </c>
      <c r="L980" s="128" t="str">
        <f>IF('praptra 1 Entry'!L980="","",'praptra 1 Entry'!L980)</f>
        <v/>
      </c>
      <c r="M980" s="128" t="str">
        <f>IF('praptra 1 Entry'!M980="","",'praptra 1 Entry'!M980)</f>
        <v/>
      </c>
      <c r="N980" s="128" t="str">
        <f>IF('praptra 1 Entry'!N980="","",'praptra 1 Entry'!N980)</f>
        <v/>
      </c>
      <c r="O980" s="128" t="str">
        <f>IF('praptra 1 Entry'!O980="","",'praptra 1 Entry'!O980)</f>
        <v/>
      </c>
      <c r="P980" s="128" t="str">
        <f>IF('praptra 1 Entry'!P980="","",'praptra 1 Entry'!P980)</f>
        <v/>
      </c>
      <c r="Q980" s="128" t="str">
        <f>IF('praptra 1 Entry'!Q980="","",'praptra 1 Entry'!Q980)</f>
        <v/>
      </c>
      <c r="R980" s="128" t="str">
        <f>IF('praptra 1 Entry'!R980="","",'praptra 1 Entry'!R980)</f>
        <v/>
      </c>
      <c r="S980" s="128" t="str">
        <f>IF('praptra 1 Entry'!S980="","",'praptra 1 Entry'!S980)</f>
        <v/>
      </c>
      <c r="T980" s="128" t="str">
        <f>IF('praptra 1 Entry'!T980="","",'praptra 1 Entry'!T980)</f>
        <v/>
      </c>
      <c r="U980" s="128" t="str">
        <f>IF('praptra 1 Entry'!U980="","",'praptra 1 Entry'!U980)</f>
        <v/>
      </c>
      <c r="V980" s="128" t="str">
        <f>IF('praptra 1 Entry'!V980="","",'praptra 1 Entry'!V980)</f>
        <v/>
      </c>
      <c r="W980" s="128" t="str">
        <f>IF('praptra 1 Entry'!W980="","",'praptra 1 Entry'!W980)</f>
        <v/>
      </c>
    </row>
    <row r="981" spans="1:23" ht="24.95" customHeight="1">
      <c r="A981" s="128" t="str">
        <f>IF('praptra 1 Entry'!A981="","",'praptra 1 Entry'!A981)</f>
        <v/>
      </c>
      <c r="B981" s="128" t="str">
        <f>IF('praptra 1 Entry'!B981="","",'praptra 1 Entry'!B981)</f>
        <v/>
      </c>
      <c r="C981" s="128" t="str">
        <f>IF('praptra 1 Entry'!C981="","",'praptra 1 Entry'!C981)</f>
        <v/>
      </c>
      <c r="D981" s="128" t="str">
        <f>IF('praptra 1 Entry'!D981="","",'praptra 1 Entry'!D981)</f>
        <v/>
      </c>
      <c r="E981" s="129" t="str">
        <f>IF('praptra 1 Entry'!E981="","",'praptra 1 Entry'!E981)</f>
        <v/>
      </c>
      <c r="F981" s="129" t="str">
        <f>IF('praptra 1 Entry'!F981="","",'praptra 1 Entry'!F981)</f>
        <v/>
      </c>
      <c r="G981" s="129" t="str">
        <f>IF('praptra 1 Entry'!G981="","",'praptra 1 Entry'!G981)</f>
        <v/>
      </c>
      <c r="H981" s="130" t="str">
        <f>IF('praptra 1 Entry'!H981="","",'praptra 1 Entry'!H981)</f>
        <v/>
      </c>
      <c r="I981" s="128" t="str">
        <f>IF('praptra 1 Entry'!I981="","",'praptra 1 Entry'!I981)</f>
        <v/>
      </c>
      <c r="J981" s="128" t="str">
        <f>IF('praptra 1 Entry'!J981="","",'praptra 1 Entry'!J981)</f>
        <v/>
      </c>
      <c r="K981" s="128" t="str">
        <f>IF('praptra 1 Entry'!K981="","",'praptra 1 Entry'!K981)</f>
        <v/>
      </c>
      <c r="L981" s="128" t="str">
        <f>IF('praptra 1 Entry'!L981="","",'praptra 1 Entry'!L981)</f>
        <v/>
      </c>
      <c r="M981" s="128" t="str">
        <f>IF('praptra 1 Entry'!M981="","",'praptra 1 Entry'!M981)</f>
        <v/>
      </c>
      <c r="N981" s="128" t="str">
        <f>IF('praptra 1 Entry'!N981="","",'praptra 1 Entry'!N981)</f>
        <v/>
      </c>
      <c r="O981" s="128" t="str">
        <f>IF('praptra 1 Entry'!O981="","",'praptra 1 Entry'!O981)</f>
        <v/>
      </c>
      <c r="P981" s="128" t="str">
        <f>IF('praptra 1 Entry'!P981="","",'praptra 1 Entry'!P981)</f>
        <v/>
      </c>
      <c r="Q981" s="128" t="str">
        <f>IF('praptra 1 Entry'!Q981="","",'praptra 1 Entry'!Q981)</f>
        <v/>
      </c>
      <c r="R981" s="128" t="str">
        <f>IF('praptra 1 Entry'!R981="","",'praptra 1 Entry'!R981)</f>
        <v/>
      </c>
      <c r="S981" s="128" t="str">
        <f>IF('praptra 1 Entry'!S981="","",'praptra 1 Entry'!S981)</f>
        <v/>
      </c>
      <c r="T981" s="128" t="str">
        <f>IF('praptra 1 Entry'!T981="","",'praptra 1 Entry'!T981)</f>
        <v/>
      </c>
      <c r="U981" s="128" t="str">
        <f>IF('praptra 1 Entry'!U981="","",'praptra 1 Entry'!U981)</f>
        <v/>
      </c>
      <c r="V981" s="128" t="str">
        <f>IF('praptra 1 Entry'!V981="","",'praptra 1 Entry'!V981)</f>
        <v/>
      </c>
      <c r="W981" s="128" t="str">
        <f>IF('praptra 1 Entry'!W981="","",'praptra 1 Entry'!W981)</f>
        <v/>
      </c>
    </row>
    <row r="982" spans="1:23" ht="24.95" customHeight="1">
      <c r="A982" s="128" t="str">
        <f>IF('praptra 1 Entry'!A982="","",'praptra 1 Entry'!A982)</f>
        <v/>
      </c>
      <c r="B982" s="128" t="str">
        <f>IF('praptra 1 Entry'!B982="","",'praptra 1 Entry'!B982)</f>
        <v/>
      </c>
      <c r="C982" s="128" t="str">
        <f>IF('praptra 1 Entry'!C982="","",'praptra 1 Entry'!C982)</f>
        <v/>
      </c>
      <c r="D982" s="128" t="str">
        <f>IF('praptra 1 Entry'!D982="","",'praptra 1 Entry'!D982)</f>
        <v/>
      </c>
      <c r="E982" s="129" t="str">
        <f>IF('praptra 1 Entry'!E982="","",'praptra 1 Entry'!E982)</f>
        <v/>
      </c>
      <c r="F982" s="129" t="str">
        <f>IF('praptra 1 Entry'!F982="","",'praptra 1 Entry'!F982)</f>
        <v/>
      </c>
      <c r="G982" s="129" t="str">
        <f>IF('praptra 1 Entry'!G982="","",'praptra 1 Entry'!G982)</f>
        <v/>
      </c>
      <c r="H982" s="130" t="str">
        <f>IF('praptra 1 Entry'!H982="","",'praptra 1 Entry'!H982)</f>
        <v/>
      </c>
      <c r="I982" s="128" t="str">
        <f>IF('praptra 1 Entry'!I982="","",'praptra 1 Entry'!I982)</f>
        <v/>
      </c>
      <c r="J982" s="128" t="str">
        <f>IF('praptra 1 Entry'!J982="","",'praptra 1 Entry'!J982)</f>
        <v/>
      </c>
      <c r="K982" s="128" t="str">
        <f>IF('praptra 1 Entry'!K982="","",'praptra 1 Entry'!K982)</f>
        <v/>
      </c>
      <c r="L982" s="128" t="str">
        <f>IF('praptra 1 Entry'!L982="","",'praptra 1 Entry'!L982)</f>
        <v/>
      </c>
      <c r="M982" s="128" t="str">
        <f>IF('praptra 1 Entry'!M982="","",'praptra 1 Entry'!M982)</f>
        <v/>
      </c>
      <c r="N982" s="128" t="str">
        <f>IF('praptra 1 Entry'!N982="","",'praptra 1 Entry'!N982)</f>
        <v/>
      </c>
      <c r="O982" s="128" t="str">
        <f>IF('praptra 1 Entry'!O982="","",'praptra 1 Entry'!O982)</f>
        <v/>
      </c>
      <c r="P982" s="128" t="str">
        <f>IF('praptra 1 Entry'!P982="","",'praptra 1 Entry'!P982)</f>
        <v/>
      </c>
      <c r="Q982" s="128" t="str">
        <f>IF('praptra 1 Entry'!Q982="","",'praptra 1 Entry'!Q982)</f>
        <v/>
      </c>
      <c r="R982" s="128" t="str">
        <f>IF('praptra 1 Entry'!R982="","",'praptra 1 Entry'!R982)</f>
        <v/>
      </c>
      <c r="S982" s="128" t="str">
        <f>IF('praptra 1 Entry'!S982="","",'praptra 1 Entry'!S982)</f>
        <v/>
      </c>
      <c r="T982" s="128" t="str">
        <f>IF('praptra 1 Entry'!T982="","",'praptra 1 Entry'!T982)</f>
        <v/>
      </c>
      <c r="U982" s="128" t="str">
        <f>IF('praptra 1 Entry'!U982="","",'praptra 1 Entry'!U982)</f>
        <v/>
      </c>
      <c r="V982" s="128" t="str">
        <f>IF('praptra 1 Entry'!V982="","",'praptra 1 Entry'!V982)</f>
        <v/>
      </c>
      <c r="W982" s="128" t="str">
        <f>IF('praptra 1 Entry'!W982="","",'praptra 1 Entry'!W982)</f>
        <v/>
      </c>
    </row>
    <row r="983" spans="1:23" ht="24.95" customHeight="1">
      <c r="A983" s="128" t="str">
        <f>IF('praptra 1 Entry'!A983="","",'praptra 1 Entry'!A983)</f>
        <v/>
      </c>
      <c r="B983" s="128" t="str">
        <f>IF('praptra 1 Entry'!B983="","",'praptra 1 Entry'!B983)</f>
        <v/>
      </c>
      <c r="C983" s="128" t="str">
        <f>IF('praptra 1 Entry'!C983="","",'praptra 1 Entry'!C983)</f>
        <v/>
      </c>
      <c r="D983" s="128" t="str">
        <f>IF('praptra 1 Entry'!D983="","",'praptra 1 Entry'!D983)</f>
        <v/>
      </c>
      <c r="E983" s="129" t="str">
        <f>IF('praptra 1 Entry'!E983="","",'praptra 1 Entry'!E983)</f>
        <v/>
      </c>
      <c r="F983" s="129" t="str">
        <f>IF('praptra 1 Entry'!F983="","",'praptra 1 Entry'!F983)</f>
        <v/>
      </c>
      <c r="G983" s="129" t="str">
        <f>IF('praptra 1 Entry'!G983="","",'praptra 1 Entry'!G983)</f>
        <v/>
      </c>
      <c r="H983" s="130" t="str">
        <f>IF('praptra 1 Entry'!H983="","",'praptra 1 Entry'!H983)</f>
        <v/>
      </c>
      <c r="I983" s="128" t="str">
        <f>IF('praptra 1 Entry'!I983="","",'praptra 1 Entry'!I983)</f>
        <v/>
      </c>
      <c r="J983" s="128" t="str">
        <f>IF('praptra 1 Entry'!J983="","",'praptra 1 Entry'!J983)</f>
        <v/>
      </c>
      <c r="K983" s="128" t="str">
        <f>IF('praptra 1 Entry'!K983="","",'praptra 1 Entry'!K983)</f>
        <v/>
      </c>
      <c r="L983" s="128" t="str">
        <f>IF('praptra 1 Entry'!L983="","",'praptra 1 Entry'!L983)</f>
        <v/>
      </c>
      <c r="M983" s="128" t="str">
        <f>IF('praptra 1 Entry'!M983="","",'praptra 1 Entry'!M983)</f>
        <v/>
      </c>
      <c r="N983" s="128" t="str">
        <f>IF('praptra 1 Entry'!N983="","",'praptra 1 Entry'!N983)</f>
        <v/>
      </c>
      <c r="O983" s="128" t="str">
        <f>IF('praptra 1 Entry'!O983="","",'praptra 1 Entry'!O983)</f>
        <v/>
      </c>
      <c r="P983" s="128" t="str">
        <f>IF('praptra 1 Entry'!P983="","",'praptra 1 Entry'!P983)</f>
        <v/>
      </c>
      <c r="Q983" s="128" t="str">
        <f>IF('praptra 1 Entry'!Q983="","",'praptra 1 Entry'!Q983)</f>
        <v/>
      </c>
      <c r="R983" s="128" t="str">
        <f>IF('praptra 1 Entry'!R983="","",'praptra 1 Entry'!R983)</f>
        <v/>
      </c>
      <c r="S983" s="128" t="str">
        <f>IF('praptra 1 Entry'!S983="","",'praptra 1 Entry'!S983)</f>
        <v/>
      </c>
      <c r="T983" s="128" t="str">
        <f>IF('praptra 1 Entry'!T983="","",'praptra 1 Entry'!T983)</f>
        <v/>
      </c>
      <c r="U983" s="128" t="str">
        <f>IF('praptra 1 Entry'!U983="","",'praptra 1 Entry'!U983)</f>
        <v/>
      </c>
      <c r="V983" s="128" t="str">
        <f>IF('praptra 1 Entry'!V983="","",'praptra 1 Entry'!V983)</f>
        <v/>
      </c>
      <c r="W983" s="128" t="str">
        <f>IF('praptra 1 Entry'!W983="","",'praptra 1 Entry'!W983)</f>
        <v/>
      </c>
    </row>
    <row r="984" spans="1:23" ht="24.95" customHeight="1">
      <c r="A984" s="128" t="str">
        <f>IF('praptra 1 Entry'!A984="","",'praptra 1 Entry'!A984)</f>
        <v/>
      </c>
      <c r="B984" s="128" t="str">
        <f>IF('praptra 1 Entry'!B984="","",'praptra 1 Entry'!B984)</f>
        <v/>
      </c>
      <c r="C984" s="128" t="str">
        <f>IF('praptra 1 Entry'!C984="","",'praptra 1 Entry'!C984)</f>
        <v/>
      </c>
      <c r="D984" s="128" t="str">
        <f>IF('praptra 1 Entry'!D984="","",'praptra 1 Entry'!D984)</f>
        <v/>
      </c>
      <c r="E984" s="129" t="str">
        <f>IF('praptra 1 Entry'!E984="","",'praptra 1 Entry'!E984)</f>
        <v/>
      </c>
      <c r="F984" s="129" t="str">
        <f>IF('praptra 1 Entry'!F984="","",'praptra 1 Entry'!F984)</f>
        <v/>
      </c>
      <c r="G984" s="129" t="str">
        <f>IF('praptra 1 Entry'!G984="","",'praptra 1 Entry'!G984)</f>
        <v/>
      </c>
      <c r="H984" s="130" t="str">
        <f>IF('praptra 1 Entry'!H984="","",'praptra 1 Entry'!H984)</f>
        <v/>
      </c>
      <c r="I984" s="128" t="str">
        <f>IF('praptra 1 Entry'!I984="","",'praptra 1 Entry'!I984)</f>
        <v/>
      </c>
      <c r="J984" s="128" t="str">
        <f>IF('praptra 1 Entry'!J984="","",'praptra 1 Entry'!J984)</f>
        <v/>
      </c>
      <c r="K984" s="128" t="str">
        <f>IF('praptra 1 Entry'!K984="","",'praptra 1 Entry'!K984)</f>
        <v/>
      </c>
      <c r="L984" s="128" t="str">
        <f>IF('praptra 1 Entry'!L984="","",'praptra 1 Entry'!L984)</f>
        <v/>
      </c>
      <c r="M984" s="128" t="str">
        <f>IF('praptra 1 Entry'!M984="","",'praptra 1 Entry'!M984)</f>
        <v/>
      </c>
      <c r="N984" s="128" t="str">
        <f>IF('praptra 1 Entry'!N984="","",'praptra 1 Entry'!N984)</f>
        <v/>
      </c>
      <c r="O984" s="128" t="str">
        <f>IF('praptra 1 Entry'!O984="","",'praptra 1 Entry'!O984)</f>
        <v/>
      </c>
      <c r="P984" s="128" t="str">
        <f>IF('praptra 1 Entry'!P984="","",'praptra 1 Entry'!P984)</f>
        <v/>
      </c>
      <c r="Q984" s="128" t="str">
        <f>IF('praptra 1 Entry'!Q984="","",'praptra 1 Entry'!Q984)</f>
        <v/>
      </c>
      <c r="R984" s="128" t="str">
        <f>IF('praptra 1 Entry'!R984="","",'praptra 1 Entry'!R984)</f>
        <v/>
      </c>
      <c r="S984" s="128" t="str">
        <f>IF('praptra 1 Entry'!S984="","",'praptra 1 Entry'!S984)</f>
        <v/>
      </c>
      <c r="T984" s="128" t="str">
        <f>IF('praptra 1 Entry'!T984="","",'praptra 1 Entry'!T984)</f>
        <v/>
      </c>
      <c r="U984" s="128" t="str">
        <f>IF('praptra 1 Entry'!U984="","",'praptra 1 Entry'!U984)</f>
        <v/>
      </c>
      <c r="V984" s="128" t="str">
        <f>IF('praptra 1 Entry'!V984="","",'praptra 1 Entry'!V984)</f>
        <v/>
      </c>
      <c r="W984" s="128" t="str">
        <f>IF('praptra 1 Entry'!W984="","",'praptra 1 Entry'!W984)</f>
        <v/>
      </c>
    </row>
    <row r="985" spans="1:23" ht="24.95" customHeight="1">
      <c r="A985" s="128" t="str">
        <f>IF('praptra 1 Entry'!A985="","",'praptra 1 Entry'!A985)</f>
        <v/>
      </c>
      <c r="B985" s="128" t="str">
        <f>IF('praptra 1 Entry'!B985="","",'praptra 1 Entry'!B985)</f>
        <v/>
      </c>
      <c r="C985" s="128" t="str">
        <f>IF('praptra 1 Entry'!C985="","",'praptra 1 Entry'!C985)</f>
        <v/>
      </c>
      <c r="D985" s="128" t="str">
        <f>IF('praptra 1 Entry'!D985="","",'praptra 1 Entry'!D985)</f>
        <v/>
      </c>
      <c r="E985" s="129" t="str">
        <f>IF('praptra 1 Entry'!E985="","",'praptra 1 Entry'!E985)</f>
        <v/>
      </c>
      <c r="F985" s="129" t="str">
        <f>IF('praptra 1 Entry'!F985="","",'praptra 1 Entry'!F985)</f>
        <v/>
      </c>
      <c r="G985" s="129" t="str">
        <f>IF('praptra 1 Entry'!G985="","",'praptra 1 Entry'!G985)</f>
        <v/>
      </c>
      <c r="H985" s="130" t="str">
        <f>IF('praptra 1 Entry'!H985="","",'praptra 1 Entry'!H985)</f>
        <v/>
      </c>
      <c r="I985" s="128" t="str">
        <f>IF('praptra 1 Entry'!I985="","",'praptra 1 Entry'!I985)</f>
        <v/>
      </c>
      <c r="J985" s="128" t="str">
        <f>IF('praptra 1 Entry'!J985="","",'praptra 1 Entry'!J985)</f>
        <v/>
      </c>
      <c r="K985" s="128" t="str">
        <f>IF('praptra 1 Entry'!K985="","",'praptra 1 Entry'!K985)</f>
        <v/>
      </c>
      <c r="L985" s="128" t="str">
        <f>IF('praptra 1 Entry'!L985="","",'praptra 1 Entry'!L985)</f>
        <v/>
      </c>
      <c r="M985" s="128" t="str">
        <f>IF('praptra 1 Entry'!M985="","",'praptra 1 Entry'!M985)</f>
        <v/>
      </c>
      <c r="N985" s="128" t="str">
        <f>IF('praptra 1 Entry'!N985="","",'praptra 1 Entry'!N985)</f>
        <v/>
      </c>
      <c r="O985" s="128" t="str">
        <f>IF('praptra 1 Entry'!O985="","",'praptra 1 Entry'!O985)</f>
        <v/>
      </c>
      <c r="P985" s="128" t="str">
        <f>IF('praptra 1 Entry'!P985="","",'praptra 1 Entry'!P985)</f>
        <v/>
      </c>
      <c r="Q985" s="128" t="str">
        <f>IF('praptra 1 Entry'!Q985="","",'praptra 1 Entry'!Q985)</f>
        <v/>
      </c>
      <c r="R985" s="128" t="str">
        <f>IF('praptra 1 Entry'!R985="","",'praptra 1 Entry'!R985)</f>
        <v/>
      </c>
      <c r="S985" s="128" t="str">
        <f>IF('praptra 1 Entry'!S985="","",'praptra 1 Entry'!S985)</f>
        <v/>
      </c>
      <c r="T985" s="128" t="str">
        <f>IF('praptra 1 Entry'!T985="","",'praptra 1 Entry'!T985)</f>
        <v/>
      </c>
      <c r="U985" s="128" t="str">
        <f>IF('praptra 1 Entry'!U985="","",'praptra 1 Entry'!U985)</f>
        <v/>
      </c>
      <c r="V985" s="128" t="str">
        <f>IF('praptra 1 Entry'!V985="","",'praptra 1 Entry'!V985)</f>
        <v/>
      </c>
      <c r="W985" s="128" t="str">
        <f>IF('praptra 1 Entry'!W985="","",'praptra 1 Entry'!W985)</f>
        <v/>
      </c>
    </row>
    <row r="986" spans="1:23" ht="24.95" customHeight="1">
      <c r="A986" s="128" t="str">
        <f>IF('praptra 1 Entry'!A986="","",'praptra 1 Entry'!A986)</f>
        <v/>
      </c>
      <c r="B986" s="128" t="str">
        <f>IF('praptra 1 Entry'!B986="","",'praptra 1 Entry'!B986)</f>
        <v/>
      </c>
      <c r="C986" s="128" t="str">
        <f>IF('praptra 1 Entry'!C986="","",'praptra 1 Entry'!C986)</f>
        <v/>
      </c>
      <c r="D986" s="128" t="str">
        <f>IF('praptra 1 Entry'!D986="","",'praptra 1 Entry'!D986)</f>
        <v/>
      </c>
      <c r="E986" s="129" t="str">
        <f>IF('praptra 1 Entry'!E986="","",'praptra 1 Entry'!E986)</f>
        <v/>
      </c>
      <c r="F986" s="129" t="str">
        <f>IF('praptra 1 Entry'!F986="","",'praptra 1 Entry'!F986)</f>
        <v/>
      </c>
      <c r="G986" s="129" t="str">
        <f>IF('praptra 1 Entry'!G986="","",'praptra 1 Entry'!G986)</f>
        <v/>
      </c>
      <c r="H986" s="130" t="str">
        <f>IF('praptra 1 Entry'!H986="","",'praptra 1 Entry'!H986)</f>
        <v/>
      </c>
      <c r="I986" s="128" t="str">
        <f>IF('praptra 1 Entry'!I986="","",'praptra 1 Entry'!I986)</f>
        <v/>
      </c>
      <c r="J986" s="128" t="str">
        <f>IF('praptra 1 Entry'!J986="","",'praptra 1 Entry'!J986)</f>
        <v/>
      </c>
      <c r="K986" s="128" t="str">
        <f>IF('praptra 1 Entry'!K986="","",'praptra 1 Entry'!K986)</f>
        <v/>
      </c>
      <c r="L986" s="128" t="str">
        <f>IF('praptra 1 Entry'!L986="","",'praptra 1 Entry'!L986)</f>
        <v/>
      </c>
      <c r="M986" s="128" t="str">
        <f>IF('praptra 1 Entry'!M986="","",'praptra 1 Entry'!M986)</f>
        <v/>
      </c>
      <c r="N986" s="128" t="str">
        <f>IF('praptra 1 Entry'!N986="","",'praptra 1 Entry'!N986)</f>
        <v/>
      </c>
      <c r="O986" s="128" t="str">
        <f>IF('praptra 1 Entry'!O986="","",'praptra 1 Entry'!O986)</f>
        <v/>
      </c>
      <c r="P986" s="128" t="str">
        <f>IF('praptra 1 Entry'!P986="","",'praptra 1 Entry'!P986)</f>
        <v/>
      </c>
      <c r="Q986" s="128" t="str">
        <f>IF('praptra 1 Entry'!Q986="","",'praptra 1 Entry'!Q986)</f>
        <v/>
      </c>
      <c r="R986" s="128" t="str">
        <f>IF('praptra 1 Entry'!R986="","",'praptra 1 Entry'!R986)</f>
        <v/>
      </c>
      <c r="S986" s="128" t="str">
        <f>IF('praptra 1 Entry'!S986="","",'praptra 1 Entry'!S986)</f>
        <v/>
      </c>
      <c r="T986" s="128" t="str">
        <f>IF('praptra 1 Entry'!T986="","",'praptra 1 Entry'!T986)</f>
        <v/>
      </c>
      <c r="U986" s="128" t="str">
        <f>IF('praptra 1 Entry'!U986="","",'praptra 1 Entry'!U986)</f>
        <v/>
      </c>
      <c r="V986" s="128" t="str">
        <f>IF('praptra 1 Entry'!V986="","",'praptra 1 Entry'!V986)</f>
        <v/>
      </c>
      <c r="W986" s="128" t="str">
        <f>IF('praptra 1 Entry'!W986="","",'praptra 1 Entry'!W986)</f>
        <v/>
      </c>
    </row>
    <row r="987" spans="1:23" ht="24.95" customHeight="1">
      <c r="A987" s="128" t="str">
        <f>IF('praptra 1 Entry'!A987="","",'praptra 1 Entry'!A987)</f>
        <v/>
      </c>
      <c r="B987" s="128" t="str">
        <f>IF('praptra 1 Entry'!B987="","",'praptra 1 Entry'!B987)</f>
        <v/>
      </c>
      <c r="C987" s="128" t="str">
        <f>IF('praptra 1 Entry'!C987="","",'praptra 1 Entry'!C987)</f>
        <v/>
      </c>
      <c r="D987" s="128" t="str">
        <f>IF('praptra 1 Entry'!D987="","",'praptra 1 Entry'!D987)</f>
        <v/>
      </c>
      <c r="E987" s="129" t="str">
        <f>IF('praptra 1 Entry'!E987="","",'praptra 1 Entry'!E987)</f>
        <v/>
      </c>
      <c r="F987" s="129" t="str">
        <f>IF('praptra 1 Entry'!F987="","",'praptra 1 Entry'!F987)</f>
        <v/>
      </c>
      <c r="G987" s="129" t="str">
        <f>IF('praptra 1 Entry'!G987="","",'praptra 1 Entry'!G987)</f>
        <v/>
      </c>
      <c r="H987" s="130" t="str">
        <f>IF('praptra 1 Entry'!H987="","",'praptra 1 Entry'!H987)</f>
        <v/>
      </c>
      <c r="I987" s="128" t="str">
        <f>IF('praptra 1 Entry'!I987="","",'praptra 1 Entry'!I987)</f>
        <v/>
      </c>
      <c r="J987" s="128" t="str">
        <f>IF('praptra 1 Entry'!J987="","",'praptra 1 Entry'!J987)</f>
        <v/>
      </c>
      <c r="K987" s="128" t="str">
        <f>IF('praptra 1 Entry'!K987="","",'praptra 1 Entry'!K987)</f>
        <v/>
      </c>
      <c r="L987" s="128" t="str">
        <f>IF('praptra 1 Entry'!L987="","",'praptra 1 Entry'!L987)</f>
        <v/>
      </c>
      <c r="M987" s="128" t="str">
        <f>IF('praptra 1 Entry'!M987="","",'praptra 1 Entry'!M987)</f>
        <v/>
      </c>
      <c r="N987" s="128" t="str">
        <f>IF('praptra 1 Entry'!N987="","",'praptra 1 Entry'!N987)</f>
        <v/>
      </c>
      <c r="O987" s="128" t="str">
        <f>IF('praptra 1 Entry'!O987="","",'praptra 1 Entry'!O987)</f>
        <v/>
      </c>
      <c r="P987" s="128" t="str">
        <f>IF('praptra 1 Entry'!P987="","",'praptra 1 Entry'!P987)</f>
        <v/>
      </c>
      <c r="Q987" s="128" t="str">
        <f>IF('praptra 1 Entry'!Q987="","",'praptra 1 Entry'!Q987)</f>
        <v/>
      </c>
      <c r="R987" s="128" t="str">
        <f>IF('praptra 1 Entry'!R987="","",'praptra 1 Entry'!R987)</f>
        <v/>
      </c>
      <c r="S987" s="128" t="str">
        <f>IF('praptra 1 Entry'!S987="","",'praptra 1 Entry'!S987)</f>
        <v/>
      </c>
      <c r="T987" s="128" t="str">
        <f>IF('praptra 1 Entry'!T987="","",'praptra 1 Entry'!T987)</f>
        <v/>
      </c>
      <c r="U987" s="128" t="str">
        <f>IF('praptra 1 Entry'!U987="","",'praptra 1 Entry'!U987)</f>
        <v/>
      </c>
      <c r="V987" s="128" t="str">
        <f>IF('praptra 1 Entry'!V987="","",'praptra 1 Entry'!V987)</f>
        <v/>
      </c>
      <c r="W987" s="128" t="str">
        <f>IF('praptra 1 Entry'!W987="","",'praptra 1 Entry'!W987)</f>
        <v/>
      </c>
    </row>
    <row r="988" spans="1:23" ht="24.95" customHeight="1">
      <c r="A988" s="128" t="str">
        <f>IF('praptra 1 Entry'!A988="","",'praptra 1 Entry'!A988)</f>
        <v/>
      </c>
      <c r="B988" s="128" t="str">
        <f>IF('praptra 1 Entry'!B988="","",'praptra 1 Entry'!B988)</f>
        <v/>
      </c>
      <c r="C988" s="128" t="str">
        <f>IF('praptra 1 Entry'!C988="","",'praptra 1 Entry'!C988)</f>
        <v/>
      </c>
      <c r="D988" s="128" t="str">
        <f>IF('praptra 1 Entry'!D988="","",'praptra 1 Entry'!D988)</f>
        <v/>
      </c>
      <c r="E988" s="129" t="str">
        <f>IF('praptra 1 Entry'!E988="","",'praptra 1 Entry'!E988)</f>
        <v/>
      </c>
      <c r="F988" s="129" t="str">
        <f>IF('praptra 1 Entry'!F988="","",'praptra 1 Entry'!F988)</f>
        <v/>
      </c>
      <c r="G988" s="129" t="str">
        <f>IF('praptra 1 Entry'!G988="","",'praptra 1 Entry'!G988)</f>
        <v/>
      </c>
      <c r="H988" s="130" t="str">
        <f>IF('praptra 1 Entry'!H988="","",'praptra 1 Entry'!H988)</f>
        <v/>
      </c>
      <c r="I988" s="128" t="str">
        <f>IF('praptra 1 Entry'!I988="","",'praptra 1 Entry'!I988)</f>
        <v/>
      </c>
      <c r="J988" s="128" t="str">
        <f>IF('praptra 1 Entry'!J988="","",'praptra 1 Entry'!J988)</f>
        <v/>
      </c>
      <c r="K988" s="128" t="str">
        <f>IF('praptra 1 Entry'!K988="","",'praptra 1 Entry'!K988)</f>
        <v/>
      </c>
      <c r="L988" s="128" t="str">
        <f>IF('praptra 1 Entry'!L988="","",'praptra 1 Entry'!L988)</f>
        <v/>
      </c>
      <c r="M988" s="128" t="str">
        <f>IF('praptra 1 Entry'!M988="","",'praptra 1 Entry'!M988)</f>
        <v/>
      </c>
      <c r="N988" s="128" t="str">
        <f>IF('praptra 1 Entry'!N988="","",'praptra 1 Entry'!N988)</f>
        <v/>
      </c>
      <c r="O988" s="128" t="str">
        <f>IF('praptra 1 Entry'!O988="","",'praptra 1 Entry'!O988)</f>
        <v/>
      </c>
      <c r="P988" s="128" t="str">
        <f>IF('praptra 1 Entry'!P988="","",'praptra 1 Entry'!P988)</f>
        <v/>
      </c>
      <c r="Q988" s="128" t="str">
        <f>IF('praptra 1 Entry'!Q988="","",'praptra 1 Entry'!Q988)</f>
        <v/>
      </c>
      <c r="R988" s="128" t="str">
        <f>IF('praptra 1 Entry'!R988="","",'praptra 1 Entry'!R988)</f>
        <v/>
      </c>
      <c r="S988" s="128" t="str">
        <f>IF('praptra 1 Entry'!S988="","",'praptra 1 Entry'!S988)</f>
        <v/>
      </c>
      <c r="T988" s="128" t="str">
        <f>IF('praptra 1 Entry'!T988="","",'praptra 1 Entry'!T988)</f>
        <v/>
      </c>
      <c r="U988" s="128" t="str">
        <f>IF('praptra 1 Entry'!U988="","",'praptra 1 Entry'!U988)</f>
        <v/>
      </c>
      <c r="V988" s="128" t="str">
        <f>IF('praptra 1 Entry'!V988="","",'praptra 1 Entry'!V988)</f>
        <v/>
      </c>
      <c r="W988" s="128" t="str">
        <f>IF('praptra 1 Entry'!W988="","",'praptra 1 Entry'!W988)</f>
        <v/>
      </c>
    </row>
    <row r="989" spans="1:23" ht="24.95" customHeight="1">
      <c r="A989" s="128" t="str">
        <f>IF('praptra 1 Entry'!A989="","",'praptra 1 Entry'!A989)</f>
        <v/>
      </c>
      <c r="B989" s="128" t="str">
        <f>IF('praptra 1 Entry'!B989="","",'praptra 1 Entry'!B989)</f>
        <v/>
      </c>
      <c r="C989" s="128" t="str">
        <f>IF('praptra 1 Entry'!C989="","",'praptra 1 Entry'!C989)</f>
        <v/>
      </c>
      <c r="D989" s="128" t="str">
        <f>IF('praptra 1 Entry'!D989="","",'praptra 1 Entry'!D989)</f>
        <v/>
      </c>
      <c r="E989" s="129" t="str">
        <f>IF('praptra 1 Entry'!E989="","",'praptra 1 Entry'!E989)</f>
        <v/>
      </c>
      <c r="F989" s="129" t="str">
        <f>IF('praptra 1 Entry'!F989="","",'praptra 1 Entry'!F989)</f>
        <v/>
      </c>
      <c r="G989" s="129" t="str">
        <f>IF('praptra 1 Entry'!G989="","",'praptra 1 Entry'!G989)</f>
        <v/>
      </c>
      <c r="H989" s="130" t="str">
        <f>IF('praptra 1 Entry'!H989="","",'praptra 1 Entry'!H989)</f>
        <v/>
      </c>
      <c r="I989" s="128" t="str">
        <f>IF('praptra 1 Entry'!I989="","",'praptra 1 Entry'!I989)</f>
        <v/>
      </c>
      <c r="J989" s="128" t="str">
        <f>IF('praptra 1 Entry'!J989="","",'praptra 1 Entry'!J989)</f>
        <v/>
      </c>
      <c r="K989" s="128" t="str">
        <f>IF('praptra 1 Entry'!K989="","",'praptra 1 Entry'!K989)</f>
        <v/>
      </c>
      <c r="L989" s="128" t="str">
        <f>IF('praptra 1 Entry'!L989="","",'praptra 1 Entry'!L989)</f>
        <v/>
      </c>
      <c r="M989" s="128" t="str">
        <f>IF('praptra 1 Entry'!M989="","",'praptra 1 Entry'!M989)</f>
        <v/>
      </c>
      <c r="N989" s="128" t="str">
        <f>IF('praptra 1 Entry'!N989="","",'praptra 1 Entry'!N989)</f>
        <v/>
      </c>
      <c r="O989" s="128" t="str">
        <f>IF('praptra 1 Entry'!O989="","",'praptra 1 Entry'!O989)</f>
        <v/>
      </c>
      <c r="P989" s="128" t="str">
        <f>IF('praptra 1 Entry'!P989="","",'praptra 1 Entry'!P989)</f>
        <v/>
      </c>
      <c r="Q989" s="128" t="str">
        <f>IF('praptra 1 Entry'!Q989="","",'praptra 1 Entry'!Q989)</f>
        <v/>
      </c>
      <c r="R989" s="128" t="str">
        <f>IF('praptra 1 Entry'!R989="","",'praptra 1 Entry'!R989)</f>
        <v/>
      </c>
      <c r="S989" s="128" t="str">
        <f>IF('praptra 1 Entry'!S989="","",'praptra 1 Entry'!S989)</f>
        <v/>
      </c>
      <c r="T989" s="128" t="str">
        <f>IF('praptra 1 Entry'!T989="","",'praptra 1 Entry'!T989)</f>
        <v/>
      </c>
      <c r="U989" s="128" t="str">
        <f>IF('praptra 1 Entry'!U989="","",'praptra 1 Entry'!U989)</f>
        <v/>
      </c>
      <c r="V989" s="128" t="str">
        <f>IF('praptra 1 Entry'!V989="","",'praptra 1 Entry'!V989)</f>
        <v/>
      </c>
      <c r="W989" s="128" t="str">
        <f>IF('praptra 1 Entry'!W989="","",'praptra 1 Entry'!W989)</f>
        <v/>
      </c>
    </row>
    <row r="990" spans="1:23" ht="24.95" customHeight="1">
      <c r="A990" s="128" t="str">
        <f>IF('praptra 1 Entry'!A990="","",'praptra 1 Entry'!A990)</f>
        <v/>
      </c>
      <c r="B990" s="128" t="str">
        <f>IF('praptra 1 Entry'!B990="","",'praptra 1 Entry'!B990)</f>
        <v/>
      </c>
      <c r="C990" s="128" t="str">
        <f>IF('praptra 1 Entry'!C990="","",'praptra 1 Entry'!C990)</f>
        <v/>
      </c>
      <c r="D990" s="128" t="str">
        <f>IF('praptra 1 Entry'!D990="","",'praptra 1 Entry'!D990)</f>
        <v/>
      </c>
      <c r="E990" s="129" t="str">
        <f>IF('praptra 1 Entry'!E990="","",'praptra 1 Entry'!E990)</f>
        <v/>
      </c>
      <c r="F990" s="129" t="str">
        <f>IF('praptra 1 Entry'!F990="","",'praptra 1 Entry'!F990)</f>
        <v/>
      </c>
      <c r="G990" s="129" t="str">
        <f>IF('praptra 1 Entry'!G990="","",'praptra 1 Entry'!G990)</f>
        <v/>
      </c>
      <c r="H990" s="130" t="str">
        <f>IF('praptra 1 Entry'!H990="","",'praptra 1 Entry'!H990)</f>
        <v/>
      </c>
      <c r="I990" s="128" t="str">
        <f>IF('praptra 1 Entry'!I990="","",'praptra 1 Entry'!I990)</f>
        <v/>
      </c>
      <c r="J990" s="128" t="str">
        <f>IF('praptra 1 Entry'!J990="","",'praptra 1 Entry'!J990)</f>
        <v/>
      </c>
      <c r="K990" s="128" t="str">
        <f>IF('praptra 1 Entry'!K990="","",'praptra 1 Entry'!K990)</f>
        <v/>
      </c>
      <c r="L990" s="128" t="str">
        <f>IF('praptra 1 Entry'!L990="","",'praptra 1 Entry'!L990)</f>
        <v/>
      </c>
      <c r="M990" s="128" t="str">
        <f>IF('praptra 1 Entry'!M990="","",'praptra 1 Entry'!M990)</f>
        <v/>
      </c>
      <c r="N990" s="128" t="str">
        <f>IF('praptra 1 Entry'!N990="","",'praptra 1 Entry'!N990)</f>
        <v/>
      </c>
      <c r="O990" s="128" t="str">
        <f>IF('praptra 1 Entry'!O990="","",'praptra 1 Entry'!O990)</f>
        <v/>
      </c>
      <c r="P990" s="128" t="str">
        <f>IF('praptra 1 Entry'!P990="","",'praptra 1 Entry'!P990)</f>
        <v/>
      </c>
      <c r="Q990" s="128" t="str">
        <f>IF('praptra 1 Entry'!Q990="","",'praptra 1 Entry'!Q990)</f>
        <v/>
      </c>
      <c r="R990" s="128" t="str">
        <f>IF('praptra 1 Entry'!R990="","",'praptra 1 Entry'!R990)</f>
        <v/>
      </c>
      <c r="S990" s="128" t="str">
        <f>IF('praptra 1 Entry'!S990="","",'praptra 1 Entry'!S990)</f>
        <v/>
      </c>
      <c r="T990" s="128" t="str">
        <f>IF('praptra 1 Entry'!T990="","",'praptra 1 Entry'!T990)</f>
        <v/>
      </c>
      <c r="U990" s="128" t="str">
        <f>IF('praptra 1 Entry'!U990="","",'praptra 1 Entry'!U990)</f>
        <v/>
      </c>
      <c r="V990" s="128" t="str">
        <f>IF('praptra 1 Entry'!V990="","",'praptra 1 Entry'!V990)</f>
        <v/>
      </c>
      <c r="W990" s="128" t="str">
        <f>IF('praptra 1 Entry'!W990="","",'praptra 1 Entry'!W990)</f>
        <v/>
      </c>
    </row>
    <row r="991" spans="1:23" ht="24.95" customHeight="1">
      <c r="A991" s="128" t="str">
        <f>IF('praptra 1 Entry'!A991="","",'praptra 1 Entry'!A991)</f>
        <v/>
      </c>
      <c r="B991" s="128" t="str">
        <f>IF('praptra 1 Entry'!B991="","",'praptra 1 Entry'!B991)</f>
        <v/>
      </c>
      <c r="C991" s="128" t="str">
        <f>IF('praptra 1 Entry'!C991="","",'praptra 1 Entry'!C991)</f>
        <v/>
      </c>
      <c r="D991" s="128" t="str">
        <f>IF('praptra 1 Entry'!D991="","",'praptra 1 Entry'!D991)</f>
        <v/>
      </c>
      <c r="E991" s="129" t="str">
        <f>IF('praptra 1 Entry'!E991="","",'praptra 1 Entry'!E991)</f>
        <v/>
      </c>
      <c r="F991" s="129" t="str">
        <f>IF('praptra 1 Entry'!F991="","",'praptra 1 Entry'!F991)</f>
        <v/>
      </c>
      <c r="G991" s="129" t="str">
        <f>IF('praptra 1 Entry'!G991="","",'praptra 1 Entry'!G991)</f>
        <v/>
      </c>
      <c r="H991" s="130" t="str">
        <f>IF('praptra 1 Entry'!H991="","",'praptra 1 Entry'!H991)</f>
        <v/>
      </c>
      <c r="I991" s="128" t="str">
        <f>IF('praptra 1 Entry'!I991="","",'praptra 1 Entry'!I991)</f>
        <v/>
      </c>
      <c r="J991" s="128" t="str">
        <f>IF('praptra 1 Entry'!J991="","",'praptra 1 Entry'!J991)</f>
        <v/>
      </c>
      <c r="K991" s="128" t="str">
        <f>IF('praptra 1 Entry'!K991="","",'praptra 1 Entry'!K991)</f>
        <v/>
      </c>
      <c r="L991" s="128" t="str">
        <f>IF('praptra 1 Entry'!L991="","",'praptra 1 Entry'!L991)</f>
        <v/>
      </c>
      <c r="M991" s="128" t="str">
        <f>IF('praptra 1 Entry'!M991="","",'praptra 1 Entry'!M991)</f>
        <v/>
      </c>
      <c r="N991" s="128" t="str">
        <f>IF('praptra 1 Entry'!N991="","",'praptra 1 Entry'!N991)</f>
        <v/>
      </c>
      <c r="O991" s="128" t="str">
        <f>IF('praptra 1 Entry'!O991="","",'praptra 1 Entry'!O991)</f>
        <v/>
      </c>
      <c r="P991" s="128" t="str">
        <f>IF('praptra 1 Entry'!P991="","",'praptra 1 Entry'!P991)</f>
        <v/>
      </c>
      <c r="Q991" s="128" t="str">
        <f>IF('praptra 1 Entry'!Q991="","",'praptra 1 Entry'!Q991)</f>
        <v/>
      </c>
      <c r="R991" s="128" t="str">
        <f>IF('praptra 1 Entry'!R991="","",'praptra 1 Entry'!R991)</f>
        <v/>
      </c>
      <c r="S991" s="128" t="str">
        <f>IF('praptra 1 Entry'!S991="","",'praptra 1 Entry'!S991)</f>
        <v/>
      </c>
      <c r="T991" s="128" t="str">
        <f>IF('praptra 1 Entry'!T991="","",'praptra 1 Entry'!T991)</f>
        <v/>
      </c>
      <c r="U991" s="128" t="str">
        <f>IF('praptra 1 Entry'!U991="","",'praptra 1 Entry'!U991)</f>
        <v/>
      </c>
      <c r="V991" s="128" t="str">
        <f>IF('praptra 1 Entry'!V991="","",'praptra 1 Entry'!V991)</f>
        <v/>
      </c>
      <c r="W991" s="128" t="str">
        <f>IF('praptra 1 Entry'!W991="","",'praptra 1 Entry'!W991)</f>
        <v/>
      </c>
    </row>
    <row r="992" spans="1:23" ht="24.95" customHeight="1">
      <c r="A992" s="128" t="str">
        <f>IF('praptra 1 Entry'!A992="","",'praptra 1 Entry'!A992)</f>
        <v/>
      </c>
      <c r="B992" s="128" t="str">
        <f>IF('praptra 1 Entry'!B992="","",'praptra 1 Entry'!B992)</f>
        <v/>
      </c>
      <c r="C992" s="128" t="str">
        <f>IF('praptra 1 Entry'!C992="","",'praptra 1 Entry'!C992)</f>
        <v/>
      </c>
      <c r="D992" s="128" t="str">
        <f>IF('praptra 1 Entry'!D992="","",'praptra 1 Entry'!D992)</f>
        <v/>
      </c>
      <c r="E992" s="129" t="str">
        <f>IF('praptra 1 Entry'!E992="","",'praptra 1 Entry'!E992)</f>
        <v/>
      </c>
      <c r="F992" s="129" t="str">
        <f>IF('praptra 1 Entry'!F992="","",'praptra 1 Entry'!F992)</f>
        <v/>
      </c>
      <c r="G992" s="129" t="str">
        <f>IF('praptra 1 Entry'!G992="","",'praptra 1 Entry'!G992)</f>
        <v/>
      </c>
      <c r="H992" s="130" t="str">
        <f>IF('praptra 1 Entry'!H992="","",'praptra 1 Entry'!H992)</f>
        <v/>
      </c>
      <c r="I992" s="128" t="str">
        <f>IF('praptra 1 Entry'!I992="","",'praptra 1 Entry'!I992)</f>
        <v/>
      </c>
      <c r="J992" s="128" t="str">
        <f>IF('praptra 1 Entry'!J992="","",'praptra 1 Entry'!J992)</f>
        <v/>
      </c>
      <c r="K992" s="128" t="str">
        <f>IF('praptra 1 Entry'!K992="","",'praptra 1 Entry'!K992)</f>
        <v/>
      </c>
      <c r="L992" s="128" t="str">
        <f>IF('praptra 1 Entry'!L992="","",'praptra 1 Entry'!L992)</f>
        <v/>
      </c>
      <c r="M992" s="128" t="str">
        <f>IF('praptra 1 Entry'!M992="","",'praptra 1 Entry'!M992)</f>
        <v/>
      </c>
      <c r="N992" s="128" t="str">
        <f>IF('praptra 1 Entry'!N992="","",'praptra 1 Entry'!N992)</f>
        <v/>
      </c>
      <c r="O992" s="128" t="str">
        <f>IF('praptra 1 Entry'!O992="","",'praptra 1 Entry'!O992)</f>
        <v/>
      </c>
      <c r="P992" s="128" t="str">
        <f>IF('praptra 1 Entry'!P992="","",'praptra 1 Entry'!P992)</f>
        <v/>
      </c>
      <c r="Q992" s="128" t="str">
        <f>IF('praptra 1 Entry'!Q992="","",'praptra 1 Entry'!Q992)</f>
        <v/>
      </c>
      <c r="R992" s="128" t="str">
        <f>IF('praptra 1 Entry'!R992="","",'praptra 1 Entry'!R992)</f>
        <v/>
      </c>
      <c r="S992" s="128" t="str">
        <f>IF('praptra 1 Entry'!S992="","",'praptra 1 Entry'!S992)</f>
        <v/>
      </c>
      <c r="T992" s="128" t="str">
        <f>IF('praptra 1 Entry'!T992="","",'praptra 1 Entry'!T992)</f>
        <v/>
      </c>
      <c r="U992" s="128" t="str">
        <f>IF('praptra 1 Entry'!U992="","",'praptra 1 Entry'!U992)</f>
        <v/>
      </c>
      <c r="V992" s="128" t="str">
        <f>IF('praptra 1 Entry'!V992="","",'praptra 1 Entry'!V992)</f>
        <v/>
      </c>
      <c r="W992" s="128" t="str">
        <f>IF('praptra 1 Entry'!W992="","",'praptra 1 Entry'!W992)</f>
        <v/>
      </c>
    </row>
    <row r="993" spans="1:23" ht="24.95" customHeight="1">
      <c r="A993" s="128" t="str">
        <f>IF('praptra 1 Entry'!A993="","",'praptra 1 Entry'!A993)</f>
        <v/>
      </c>
      <c r="B993" s="128" t="str">
        <f>IF('praptra 1 Entry'!B993="","",'praptra 1 Entry'!B993)</f>
        <v/>
      </c>
      <c r="C993" s="128" t="str">
        <f>IF('praptra 1 Entry'!C993="","",'praptra 1 Entry'!C993)</f>
        <v/>
      </c>
      <c r="D993" s="128" t="str">
        <f>IF('praptra 1 Entry'!D993="","",'praptra 1 Entry'!D993)</f>
        <v/>
      </c>
      <c r="E993" s="129" t="str">
        <f>IF('praptra 1 Entry'!E993="","",'praptra 1 Entry'!E993)</f>
        <v/>
      </c>
      <c r="F993" s="129" t="str">
        <f>IF('praptra 1 Entry'!F993="","",'praptra 1 Entry'!F993)</f>
        <v/>
      </c>
      <c r="G993" s="129" t="str">
        <f>IF('praptra 1 Entry'!G993="","",'praptra 1 Entry'!G993)</f>
        <v/>
      </c>
      <c r="H993" s="130" t="str">
        <f>IF('praptra 1 Entry'!H993="","",'praptra 1 Entry'!H993)</f>
        <v/>
      </c>
      <c r="I993" s="128" t="str">
        <f>IF('praptra 1 Entry'!I993="","",'praptra 1 Entry'!I993)</f>
        <v/>
      </c>
      <c r="J993" s="128" t="str">
        <f>IF('praptra 1 Entry'!J993="","",'praptra 1 Entry'!J993)</f>
        <v/>
      </c>
      <c r="K993" s="128" t="str">
        <f>IF('praptra 1 Entry'!K993="","",'praptra 1 Entry'!K993)</f>
        <v/>
      </c>
      <c r="L993" s="128" t="str">
        <f>IF('praptra 1 Entry'!L993="","",'praptra 1 Entry'!L993)</f>
        <v/>
      </c>
      <c r="M993" s="128" t="str">
        <f>IF('praptra 1 Entry'!M993="","",'praptra 1 Entry'!M993)</f>
        <v/>
      </c>
      <c r="N993" s="128" t="str">
        <f>IF('praptra 1 Entry'!N993="","",'praptra 1 Entry'!N993)</f>
        <v/>
      </c>
      <c r="O993" s="128" t="str">
        <f>IF('praptra 1 Entry'!O993="","",'praptra 1 Entry'!O993)</f>
        <v/>
      </c>
      <c r="P993" s="128" t="str">
        <f>IF('praptra 1 Entry'!P993="","",'praptra 1 Entry'!P993)</f>
        <v/>
      </c>
      <c r="Q993" s="128" t="str">
        <f>IF('praptra 1 Entry'!Q993="","",'praptra 1 Entry'!Q993)</f>
        <v/>
      </c>
      <c r="R993" s="128" t="str">
        <f>IF('praptra 1 Entry'!R993="","",'praptra 1 Entry'!R993)</f>
        <v/>
      </c>
      <c r="S993" s="128" t="str">
        <f>IF('praptra 1 Entry'!S993="","",'praptra 1 Entry'!S993)</f>
        <v/>
      </c>
      <c r="T993" s="128" t="str">
        <f>IF('praptra 1 Entry'!T993="","",'praptra 1 Entry'!T993)</f>
        <v/>
      </c>
      <c r="U993" s="128" t="str">
        <f>IF('praptra 1 Entry'!U993="","",'praptra 1 Entry'!U993)</f>
        <v/>
      </c>
      <c r="V993" s="128" t="str">
        <f>IF('praptra 1 Entry'!V993="","",'praptra 1 Entry'!V993)</f>
        <v/>
      </c>
      <c r="W993" s="128" t="str">
        <f>IF('praptra 1 Entry'!W993="","",'praptra 1 Entry'!W993)</f>
        <v/>
      </c>
    </row>
    <row r="994" spans="1:23" ht="24.95" customHeight="1">
      <c r="A994" s="128" t="str">
        <f>IF('praptra 1 Entry'!A994="","",'praptra 1 Entry'!A994)</f>
        <v/>
      </c>
      <c r="B994" s="128" t="str">
        <f>IF('praptra 1 Entry'!B994="","",'praptra 1 Entry'!B994)</f>
        <v/>
      </c>
      <c r="C994" s="128" t="str">
        <f>IF('praptra 1 Entry'!C994="","",'praptra 1 Entry'!C994)</f>
        <v/>
      </c>
      <c r="D994" s="128" t="str">
        <f>IF('praptra 1 Entry'!D994="","",'praptra 1 Entry'!D994)</f>
        <v/>
      </c>
      <c r="E994" s="129" t="str">
        <f>IF('praptra 1 Entry'!E994="","",'praptra 1 Entry'!E994)</f>
        <v/>
      </c>
      <c r="F994" s="129" t="str">
        <f>IF('praptra 1 Entry'!F994="","",'praptra 1 Entry'!F994)</f>
        <v/>
      </c>
      <c r="G994" s="129" t="str">
        <f>IF('praptra 1 Entry'!G994="","",'praptra 1 Entry'!G994)</f>
        <v/>
      </c>
      <c r="H994" s="130" t="str">
        <f>IF('praptra 1 Entry'!H994="","",'praptra 1 Entry'!H994)</f>
        <v/>
      </c>
      <c r="I994" s="128" t="str">
        <f>IF('praptra 1 Entry'!I994="","",'praptra 1 Entry'!I994)</f>
        <v/>
      </c>
      <c r="J994" s="128" t="str">
        <f>IF('praptra 1 Entry'!J994="","",'praptra 1 Entry'!J994)</f>
        <v/>
      </c>
      <c r="K994" s="128" t="str">
        <f>IF('praptra 1 Entry'!K994="","",'praptra 1 Entry'!K994)</f>
        <v/>
      </c>
      <c r="L994" s="128" t="str">
        <f>IF('praptra 1 Entry'!L994="","",'praptra 1 Entry'!L994)</f>
        <v/>
      </c>
      <c r="M994" s="128" t="str">
        <f>IF('praptra 1 Entry'!M994="","",'praptra 1 Entry'!M994)</f>
        <v/>
      </c>
      <c r="N994" s="128" t="str">
        <f>IF('praptra 1 Entry'!N994="","",'praptra 1 Entry'!N994)</f>
        <v/>
      </c>
      <c r="O994" s="128" t="str">
        <f>IF('praptra 1 Entry'!O994="","",'praptra 1 Entry'!O994)</f>
        <v/>
      </c>
      <c r="P994" s="128" t="str">
        <f>IF('praptra 1 Entry'!P994="","",'praptra 1 Entry'!P994)</f>
        <v/>
      </c>
      <c r="Q994" s="128" t="str">
        <f>IF('praptra 1 Entry'!Q994="","",'praptra 1 Entry'!Q994)</f>
        <v/>
      </c>
      <c r="R994" s="128" t="str">
        <f>IF('praptra 1 Entry'!R994="","",'praptra 1 Entry'!R994)</f>
        <v/>
      </c>
      <c r="S994" s="128" t="str">
        <f>IF('praptra 1 Entry'!S994="","",'praptra 1 Entry'!S994)</f>
        <v/>
      </c>
      <c r="T994" s="128" t="str">
        <f>IF('praptra 1 Entry'!T994="","",'praptra 1 Entry'!T994)</f>
        <v/>
      </c>
      <c r="U994" s="128" t="str">
        <f>IF('praptra 1 Entry'!U994="","",'praptra 1 Entry'!U994)</f>
        <v/>
      </c>
      <c r="V994" s="128" t="str">
        <f>IF('praptra 1 Entry'!V994="","",'praptra 1 Entry'!V994)</f>
        <v/>
      </c>
      <c r="W994" s="128" t="str">
        <f>IF('praptra 1 Entry'!W994="","",'praptra 1 Entry'!W994)</f>
        <v/>
      </c>
    </row>
    <row r="995" spans="1:23" ht="24.95" customHeight="1">
      <c r="A995" s="128" t="str">
        <f>IF('praptra 1 Entry'!A995="","",'praptra 1 Entry'!A995)</f>
        <v/>
      </c>
      <c r="B995" s="128" t="str">
        <f>IF('praptra 1 Entry'!B995="","",'praptra 1 Entry'!B995)</f>
        <v/>
      </c>
      <c r="C995" s="128" t="str">
        <f>IF('praptra 1 Entry'!C995="","",'praptra 1 Entry'!C995)</f>
        <v/>
      </c>
      <c r="D995" s="128" t="str">
        <f>IF('praptra 1 Entry'!D995="","",'praptra 1 Entry'!D995)</f>
        <v/>
      </c>
      <c r="E995" s="129" t="str">
        <f>IF('praptra 1 Entry'!E995="","",'praptra 1 Entry'!E995)</f>
        <v/>
      </c>
      <c r="F995" s="129" t="str">
        <f>IF('praptra 1 Entry'!F995="","",'praptra 1 Entry'!F995)</f>
        <v/>
      </c>
      <c r="G995" s="129" t="str">
        <f>IF('praptra 1 Entry'!G995="","",'praptra 1 Entry'!G995)</f>
        <v/>
      </c>
      <c r="H995" s="130" t="str">
        <f>IF('praptra 1 Entry'!H995="","",'praptra 1 Entry'!H995)</f>
        <v/>
      </c>
      <c r="I995" s="128" t="str">
        <f>IF('praptra 1 Entry'!I995="","",'praptra 1 Entry'!I995)</f>
        <v/>
      </c>
      <c r="J995" s="128" t="str">
        <f>IF('praptra 1 Entry'!J995="","",'praptra 1 Entry'!J995)</f>
        <v/>
      </c>
      <c r="K995" s="128" t="str">
        <f>IF('praptra 1 Entry'!K995="","",'praptra 1 Entry'!K995)</f>
        <v/>
      </c>
      <c r="L995" s="128" t="str">
        <f>IF('praptra 1 Entry'!L995="","",'praptra 1 Entry'!L995)</f>
        <v/>
      </c>
      <c r="M995" s="128" t="str">
        <f>IF('praptra 1 Entry'!M995="","",'praptra 1 Entry'!M995)</f>
        <v/>
      </c>
      <c r="N995" s="128" t="str">
        <f>IF('praptra 1 Entry'!N995="","",'praptra 1 Entry'!N995)</f>
        <v/>
      </c>
      <c r="O995" s="128" t="str">
        <f>IF('praptra 1 Entry'!O995="","",'praptra 1 Entry'!O995)</f>
        <v/>
      </c>
      <c r="P995" s="128" t="str">
        <f>IF('praptra 1 Entry'!P995="","",'praptra 1 Entry'!P995)</f>
        <v/>
      </c>
      <c r="Q995" s="128" t="str">
        <f>IF('praptra 1 Entry'!Q995="","",'praptra 1 Entry'!Q995)</f>
        <v/>
      </c>
      <c r="R995" s="128" t="str">
        <f>IF('praptra 1 Entry'!R995="","",'praptra 1 Entry'!R995)</f>
        <v/>
      </c>
      <c r="S995" s="128" t="str">
        <f>IF('praptra 1 Entry'!S995="","",'praptra 1 Entry'!S995)</f>
        <v/>
      </c>
      <c r="T995" s="128" t="str">
        <f>IF('praptra 1 Entry'!T995="","",'praptra 1 Entry'!T995)</f>
        <v/>
      </c>
      <c r="U995" s="128" t="str">
        <f>IF('praptra 1 Entry'!U995="","",'praptra 1 Entry'!U995)</f>
        <v/>
      </c>
      <c r="V995" s="128" t="str">
        <f>IF('praptra 1 Entry'!V995="","",'praptra 1 Entry'!V995)</f>
        <v/>
      </c>
      <c r="W995" s="128" t="str">
        <f>IF('praptra 1 Entry'!W995="","",'praptra 1 Entry'!W995)</f>
        <v/>
      </c>
    </row>
    <row r="996" spans="1:23" ht="24.95" customHeight="1">
      <c r="A996" s="128" t="str">
        <f>IF('praptra 1 Entry'!A996="","",'praptra 1 Entry'!A996)</f>
        <v/>
      </c>
      <c r="B996" s="128" t="str">
        <f>IF('praptra 1 Entry'!B996="","",'praptra 1 Entry'!B996)</f>
        <v/>
      </c>
      <c r="C996" s="128" t="str">
        <f>IF('praptra 1 Entry'!C996="","",'praptra 1 Entry'!C996)</f>
        <v/>
      </c>
      <c r="D996" s="128" t="str">
        <f>IF('praptra 1 Entry'!D996="","",'praptra 1 Entry'!D996)</f>
        <v/>
      </c>
      <c r="E996" s="129" t="str">
        <f>IF('praptra 1 Entry'!E996="","",'praptra 1 Entry'!E996)</f>
        <v/>
      </c>
      <c r="F996" s="129" t="str">
        <f>IF('praptra 1 Entry'!F996="","",'praptra 1 Entry'!F996)</f>
        <v/>
      </c>
      <c r="G996" s="129" t="str">
        <f>IF('praptra 1 Entry'!G996="","",'praptra 1 Entry'!G996)</f>
        <v/>
      </c>
      <c r="H996" s="130" t="str">
        <f>IF('praptra 1 Entry'!H996="","",'praptra 1 Entry'!H996)</f>
        <v/>
      </c>
      <c r="I996" s="128" t="str">
        <f>IF('praptra 1 Entry'!I996="","",'praptra 1 Entry'!I996)</f>
        <v/>
      </c>
      <c r="J996" s="128" t="str">
        <f>IF('praptra 1 Entry'!J996="","",'praptra 1 Entry'!J996)</f>
        <v/>
      </c>
      <c r="K996" s="128" t="str">
        <f>IF('praptra 1 Entry'!K996="","",'praptra 1 Entry'!K996)</f>
        <v/>
      </c>
      <c r="L996" s="128" t="str">
        <f>IF('praptra 1 Entry'!L996="","",'praptra 1 Entry'!L996)</f>
        <v/>
      </c>
      <c r="M996" s="128" t="str">
        <f>IF('praptra 1 Entry'!M996="","",'praptra 1 Entry'!M996)</f>
        <v/>
      </c>
      <c r="N996" s="128" t="str">
        <f>IF('praptra 1 Entry'!N996="","",'praptra 1 Entry'!N996)</f>
        <v/>
      </c>
      <c r="O996" s="128" t="str">
        <f>IF('praptra 1 Entry'!O996="","",'praptra 1 Entry'!O996)</f>
        <v/>
      </c>
      <c r="P996" s="128" t="str">
        <f>IF('praptra 1 Entry'!P996="","",'praptra 1 Entry'!P996)</f>
        <v/>
      </c>
      <c r="Q996" s="128" t="str">
        <f>IF('praptra 1 Entry'!Q996="","",'praptra 1 Entry'!Q996)</f>
        <v/>
      </c>
      <c r="R996" s="128" t="str">
        <f>IF('praptra 1 Entry'!R996="","",'praptra 1 Entry'!R996)</f>
        <v/>
      </c>
      <c r="S996" s="128" t="str">
        <f>IF('praptra 1 Entry'!S996="","",'praptra 1 Entry'!S996)</f>
        <v/>
      </c>
      <c r="T996" s="128" t="str">
        <f>IF('praptra 1 Entry'!T996="","",'praptra 1 Entry'!T996)</f>
        <v/>
      </c>
      <c r="U996" s="128" t="str">
        <f>IF('praptra 1 Entry'!U996="","",'praptra 1 Entry'!U996)</f>
        <v/>
      </c>
      <c r="V996" s="128" t="str">
        <f>IF('praptra 1 Entry'!V996="","",'praptra 1 Entry'!V996)</f>
        <v/>
      </c>
      <c r="W996" s="128" t="str">
        <f>IF('praptra 1 Entry'!W996="","",'praptra 1 Entry'!W996)</f>
        <v/>
      </c>
    </row>
    <row r="997" spans="1:23" ht="24.95" customHeight="1">
      <c r="A997" s="128" t="str">
        <f>IF('praptra 1 Entry'!A997="","",'praptra 1 Entry'!A997)</f>
        <v/>
      </c>
      <c r="B997" s="128" t="str">
        <f>IF('praptra 1 Entry'!B997="","",'praptra 1 Entry'!B997)</f>
        <v/>
      </c>
      <c r="C997" s="128" t="str">
        <f>IF('praptra 1 Entry'!C997="","",'praptra 1 Entry'!C997)</f>
        <v/>
      </c>
      <c r="D997" s="128" t="str">
        <f>IF('praptra 1 Entry'!D997="","",'praptra 1 Entry'!D997)</f>
        <v/>
      </c>
      <c r="E997" s="129" t="str">
        <f>IF('praptra 1 Entry'!E997="","",'praptra 1 Entry'!E997)</f>
        <v/>
      </c>
      <c r="F997" s="129" t="str">
        <f>IF('praptra 1 Entry'!F997="","",'praptra 1 Entry'!F997)</f>
        <v/>
      </c>
      <c r="G997" s="129" t="str">
        <f>IF('praptra 1 Entry'!G997="","",'praptra 1 Entry'!G997)</f>
        <v/>
      </c>
      <c r="H997" s="130" t="str">
        <f>IF('praptra 1 Entry'!H997="","",'praptra 1 Entry'!H997)</f>
        <v/>
      </c>
      <c r="I997" s="128" t="str">
        <f>IF('praptra 1 Entry'!I997="","",'praptra 1 Entry'!I997)</f>
        <v/>
      </c>
      <c r="J997" s="128" t="str">
        <f>IF('praptra 1 Entry'!J997="","",'praptra 1 Entry'!J997)</f>
        <v/>
      </c>
      <c r="K997" s="128" t="str">
        <f>IF('praptra 1 Entry'!K997="","",'praptra 1 Entry'!K997)</f>
        <v/>
      </c>
      <c r="L997" s="128" t="str">
        <f>IF('praptra 1 Entry'!L997="","",'praptra 1 Entry'!L997)</f>
        <v/>
      </c>
      <c r="M997" s="128" t="str">
        <f>IF('praptra 1 Entry'!M997="","",'praptra 1 Entry'!M997)</f>
        <v/>
      </c>
      <c r="N997" s="128" t="str">
        <f>IF('praptra 1 Entry'!N997="","",'praptra 1 Entry'!N997)</f>
        <v/>
      </c>
      <c r="O997" s="128" t="str">
        <f>IF('praptra 1 Entry'!O997="","",'praptra 1 Entry'!O997)</f>
        <v/>
      </c>
      <c r="P997" s="128" t="str">
        <f>IF('praptra 1 Entry'!P997="","",'praptra 1 Entry'!P997)</f>
        <v/>
      </c>
      <c r="Q997" s="128" t="str">
        <f>IF('praptra 1 Entry'!Q997="","",'praptra 1 Entry'!Q997)</f>
        <v/>
      </c>
      <c r="R997" s="128" t="str">
        <f>IF('praptra 1 Entry'!R997="","",'praptra 1 Entry'!R997)</f>
        <v/>
      </c>
      <c r="S997" s="128" t="str">
        <f>IF('praptra 1 Entry'!S997="","",'praptra 1 Entry'!S997)</f>
        <v/>
      </c>
      <c r="T997" s="128" t="str">
        <f>IF('praptra 1 Entry'!T997="","",'praptra 1 Entry'!T997)</f>
        <v/>
      </c>
      <c r="U997" s="128" t="str">
        <f>IF('praptra 1 Entry'!U997="","",'praptra 1 Entry'!U997)</f>
        <v/>
      </c>
      <c r="V997" s="128" t="str">
        <f>IF('praptra 1 Entry'!V997="","",'praptra 1 Entry'!V997)</f>
        <v/>
      </c>
      <c r="W997" s="128" t="str">
        <f>IF('praptra 1 Entry'!W997="","",'praptra 1 Entry'!W997)</f>
        <v/>
      </c>
    </row>
    <row r="998" spans="1:23" ht="24.95" customHeight="1">
      <c r="A998" s="128" t="str">
        <f>IF('praptra 1 Entry'!A998="","",'praptra 1 Entry'!A998)</f>
        <v/>
      </c>
      <c r="B998" s="128" t="str">
        <f>IF('praptra 1 Entry'!B998="","",'praptra 1 Entry'!B998)</f>
        <v/>
      </c>
      <c r="C998" s="128" t="str">
        <f>IF('praptra 1 Entry'!C998="","",'praptra 1 Entry'!C998)</f>
        <v/>
      </c>
      <c r="D998" s="128" t="str">
        <f>IF('praptra 1 Entry'!D998="","",'praptra 1 Entry'!D998)</f>
        <v/>
      </c>
      <c r="E998" s="129" t="str">
        <f>IF('praptra 1 Entry'!E998="","",'praptra 1 Entry'!E998)</f>
        <v/>
      </c>
      <c r="F998" s="129" t="str">
        <f>IF('praptra 1 Entry'!F998="","",'praptra 1 Entry'!F998)</f>
        <v/>
      </c>
      <c r="G998" s="129" t="str">
        <f>IF('praptra 1 Entry'!G998="","",'praptra 1 Entry'!G998)</f>
        <v/>
      </c>
      <c r="H998" s="130" t="str">
        <f>IF('praptra 1 Entry'!H998="","",'praptra 1 Entry'!H998)</f>
        <v/>
      </c>
      <c r="I998" s="128" t="str">
        <f>IF('praptra 1 Entry'!I998="","",'praptra 1 Entry'!I998)</f>
        <v/>
      </c>
      <c r="J998" s="128" t="str">
        <f>IF('praptra 1 Entry'!J998="","",'praptra 1 Entry'!J998)</f>
        <v/>
      </c>
      <c r="K998" s="128" t="str">
        <f>IF('praptra 1 Entry'!K998="","",'praptra 1 Entry'!K998)</f>
        <v/>
      </c>
      <c r="L998" s="128" t="str">
        <f>IF('praptra 1 Entry'!L998="","",'praptra 1 Entry'!L998)</f>
        <v/>
      </c>
      <c r="M998" s="128" t="str">
        <f>IF('praptra 1 Entry'!M998="","",'praptra 1 Entry'!M998)</f>
        <v/>
      </c>
      <c r="N998" s="128" t="str">
        <f>IF('praptra 1 Entry'!N998="","",'praptra 1 Entry'!N998)</f>
        <v/>
      </c>
      <c r="O998" s="128" t="str">
        <f>IF('praptra 1 Entry'!O998="","",'praptra 1 Entry'!O998)</f>
        <v/>
      </c>
      <c r="P998" s="128" t="str">
        <f>IF('praptra 1 Entry'!P998="","",'praptra 1 Entry'!P998)</f>
        <v/>
      </c>
      <c r="Q998" s="128" t="str">
        <f>IF('praptra 1 Entry'!Q998="","",'praptra 1 Entry'!Q998)</f>
        <v/>
      </c>
      <c r="R998" s="128" t="str">
        <f>IF('praptra 1 Entry'!R998="","",'praptra 1 Entry'!R998)</f>
        <v/>
      </c>
      <c r="S998" s="128" t="str">
        <f>IF('praptra 1 Entry'!S998="","",'praptra 1 Entry'!S998)</f>
        <v/>
      </c>
      <c r="T998" s="128" t="str">
        <f>IF('praptra 1 Entry'!T998="","",'praptra 1 Entry'!T998)</f>
        <v/>
      </c>
      <c r="U998" s="128" t="str">
        <f>IF('praptra 1 Entry'!U998="","",'praptra 1 Entry'!U998)</f>
        <v/>
      </c>
      <c r="V998" s="128" t="str">
        <f>IF('praptra 1 Entry'!V998="","",'praptra 1 Entry'!V998)</f>
        <v/>
      </c>
      <c r="W998" s="128" t="str">
        <f>IF('praptra 1 Entry'!W998="","",'praptra 1 Entry'!W998)</f>
        <v/>
      </c>
    </row>
    <row r="999" spans="1:23" ht="24.95" customHeight="1">
      <c r="A999" s="128" t="str">
        <f>IF('praptra 1 Entry'!A999="","",'praptra 1 Entry'!A999)</f>
        <v/>
      </c>
      <c r="B999" s="128" t="str">
        <f>IF('praptra 1 Entry'!B999="","",'praptra 1 Entry'!B999)</f>
        <v/>
      </c>
      <c r="C999" s="128" t="str">
        <f>IF('praptra 1 Entry'!C999="","",'praptra 1 Entry'!C999)</f>
        <v/>
      </c>
      <c r="D999" s="128" t="str">
        <f>IF('praptra 1 Entry'!D999="","",'praptra 1 Entry'!D999)</f>
        <v/>
      </c>
      <c r="E999" s="129" t="str">
        <f>IF('praptra 1 Entry'!E999="","",'praptra 1 Entry'!E999)</f>
        <v/>
      </c>
      <c r="F999" s="129" t="str">
        <f>IF('praptra 1 Entry'!F999="","",'praptra 1 Entry'!F999)</f>
        <v/>
      </c>
      <c r="G999" s="129" t="str">
        <f>IF('praptra 1 Entry'!G999="","",'praptra 1 Entry'!G999)</f>
        <v/>
      </c>
      <c r="H999" s="130" t="str">
        <f>IF('praptra 1 Entry'!H999="","",'praptra 1 Entry'!H999)</f>
        <v/>
      </c>
      <c r="I999" s="128" t="str">
        <f>IF('praptra 1 Entry'!I999="","",'praptra 1 Entry'!I999)</f>
        <v/>
      </c>
      <c r="J999" s="128" t="str">
        <f>IF('praptra 1 Entry'!J999="","",'praptra 1 Entry'!J999)</f>
        <v/>
      </c>
      <c r="K999" s="128" t="str">
        <f>IF('praptra 1 Entry'!K999="","",'praptra 1 Entry'!K999)</f>
        <v/>
      </c>
      <c r="L999" s="128" t="str">
        <f>IF('praptra 1 Entry'!L999="","",'praptra 1 Entry'!L999)</f>
        <v/>
      </c>
      <c r="M999" s="128" t="str">
        <f>IF('praptra 1 Entry'!M999="","",'praptra 1 Entry'!M999)</f>
        <v/>
      </c>
      <c r="N999" s="128" t="str">
        <f>IF('praptra 1 Entry'!N999="","",'praptra 1 Entry'!N999)</f>
        <v/>
      </c>
      <c r="O999" s="128" t="str">
        <f>IF('praptra 1 Entry'!O999="","",'praptra 1 Entry'!O999)</f>
        <v/>
      </c>
      <c r="P999" s="128" t="str">
        <f>IF('praptra 1 Entry'!P999="","",'praptra 1 Entry'!P999)</f>
        <v/>
      </c>
      <c r="Q999" s="128" t="str">
        <f>IF('praptra 1 Entry'!Q999="","",'praptra 1 Entry'!Q999)</f>
        <v/>
      </c>
      <c r="R999" s="128" t="str">
        <f>IF('praptra 1 Entry'!R999="","",'praptra 1 Entry'!R999)</f>
        <v/>
      </c>
      <c r="S999" s="128" t="str">
        <f>IF('praptra 1 Entry'!S999="","",'praptra 1 Entry'!S999)</f>
        <v/>
      </c>
      <c r="T999" s="128" t="str">
        <f>IF('praptra 1 Entry'!T999="","",'praptra 1 Entry'!T999)</f>
        <v/>
      </c>
      <c r="U999" s="128" t="str">
        <f>IF('praptra 1 Entry'!U999="","",'praptra 1 Entry'!U999)</f>
        <v/>
      </c>
      <c r="V999" s="128" t="str">
        <f>IF('praptra 1 Entry'!V999="","",'praptra 1 Entry'!V999)</f>
        <v/>
      </c>
      <c r="W999" s="128" t="str">
        <f>IF('praptra 1 Entry'!W999="","",'praptra 1 Entry'!W999)</f>
        <v/>
      </c>
    </row>
    <row r="1000" spans="1:23" ht="24.95" customHeight="1">
      <c r="A1000" s="128" t="str">
        <f>IF('praptra 1 Entry'!A1000="","",'praptra 1 Entry'!A1000)</f>
        <v/>
      </c>
      <c r="B1000" s="128" t="str">
        <f>IF('praptra 1 Entry'!B1000="","",'praptra 1 Entry'!B1000)</f>
        <v/>
      </c>
      <c r="C1000" s="128" t="str">
        <f>IF('praptra 1 Entry'!C1000="","",'praptra 1 Entry'!C1000)</f>
        <v/>
      </c>
      <c r="D1000" s="128" t="str">
        <f>IF('praptra 1 Entry'!D1000="","",'praptra 1 Entry'!D1000)</f>
        <v/>
      </c>
      <c r="E1000" s="129" t="str">
        <f>IF('praptra 1 Entry'!E1000="","",'praptra 1 Entry'!E1000)</f>
        <v/>
      </c>
      <c r="F1000" s="129" t="str">
        <f>IF('praptra 1 Entry'!F1000="","",'praptra 1 Entry'!F1000)</f>
        <v/>
      </c>
      <c r="G1000" s="129" t="str">
        <f>IF('praptra 1 Entry'!G1000="","",'praptra 1 Entry'!G1000)</f>
        <v/>
      </c>
      <c r="H1000" s="130" t="str">
        <f>IF('praptra 1 Entry'!H1000="","",'praptra 1 Entry'!H1000)</f>
        <v/>
      </c>
      <c r="I1000" s="128" t="str">
        <f>IF('praptra 1 Entry'!I1000="","",'praptra 1 Entry'!I1000)</f>
        <v/>
      </c>
      <c r="J1000" s="128" t="str">
        <f>IF('praptra 1 Entry'!J1000="","",'praptra 1 Entry'!J1000)</f>
        <v/>
      </c>
      <c r="K1000" s="128" t="str">
        <f>IF('praptra 1 Entry'!K1000="","",'praptra 1 Entry'!K1000)</f>
        <v/>
      </c>
      <c r="L1000" s="128" t="str">
        <f>IF('praptra 1 Entry'!L1000="","",'praptra 1 Entry'!L1000)</f>
        <v/>
      </c>
      <c r="M1000" s="128" t="str">
        <f>IF('praptra 1 Entry'!M1000="","",'praptra 1 Entry'!M1000)</f>
        <v/>
      </c>
      <c r="N1000" s="128" t="str">
        <f>IF('praptra 1 Entry'!N1000="","",'praptra 1 Entry'!N1000)</f>
        <v/>
      </c>
      <c r="O1000" s="128" t="str">
        <f>IF('praptra 1 Entry'!O1000="","",'praptra 1 Entry'!O1000)</f>
        <v/>
      </c>
      <c r="P1000" s="128" t="str">
        <f>IF('praptra 1 Entry'!P1000="","",'praptra 1 Entry'!P1000)</f>
        <v/>
      </c>
      <c r="Q1000" s="128" t="str">
        <f>IF('praptra 1 Entry'!Q1000="","",'praptra 1 Entry'!Q1000)</f>
        <v/>
      </c>
      <c r="R1000" s="128" t="str">
        <f>IF('praptra 1 Entry'!R1000="","",'praptra 1 Entry'!R1000)</f>
        <v/>
      </c>
      <c r="S1000" s="128" t="str">
        <f>IF('praptra 1 Entry'!S1000="","",'praptra 1 Entry'!S1000)</f>
        <v/>
      </c>
      <c r="T1000" s="128" t="str">
        <f>IF('praptra 1 Entry'!T1000="","",'praptra 1 Entry'!T1000)</f>
        <v/>
      </c>
      <c r="U1000" s="128" t="str">
        <f>IF('praptra 1 Entry'!U1000="","",'praptra 1 Entry'!U1000)</f>
        <v/>
      </c>
      <c r="V1000" s="128" t="str">
        <f>IF('praptra 1 Entry'!V1000="","",'praptra 1 Entry'!V1000)</f>
        <v/>
      </c>
      <c r="W1000" s="128" t="str">
        <f>IF('praptra 1 Entry'!W1000="","",'praptra 1 Entry'!W1000)</f>
        <v/>
      </c>
    </row>
    <row r="1001" spans="1:23" ht="24.95" customHeight="1">
      <c r="A1001" s="128" t="str">
        <f>IF('praptra 1 Entry'!A1001="","",'praptra 1 Entry'!A1001)</f>
        <v/>
      </c>
      <c r="B1001" s="128" t="str">
        <f>IF('praptra 1 Entry'!B1001="","",'praptra 1 Entry'!B1001)</f>
        <v/>
      </c>
      <c r="C1001" s="128" t="str">
        <f>IF('praptra 1 Entry'!C1001="","",'praptra 1 Entry'!C1001)</f>
        <v/>
      </c>
      <c r="D1001" s="128" t="str">
        <f>IF('praptra 1 Entry'!D1001="","",'praptra 1 Entry'!D1001)</f>
        <v/>
      </c>
      <c r="E1001" s="129" t="str">
        <f>IF('praptra 1 Entry'!E1001="","",'praptra 1 Entry'!E1001)</f>
        <v/>
      </c>
      <c r="F1001" s="129" t="str">
        <f>IF('praptra 1 Entry'!F1001="","",'praptra 1 Entry'!F1001)</f>
        <v/>
      </c>
      <c r="G1001" s="129" t="str">
        <f>IF('praptra 1 Entry'!G1001="","",'praptra 1 Entry'!G1001)</f>
        <v/>
      </c>
      <c r="H1001" s="130" t="str">
        <f>IF('praptra 1 Entry'!H1001="","",'praptra 1 Entry'!H1001)</f>
        <v/>
      </c>
      <c r="I1001" s="128" t="str">
        <f>IF('praptra 1 Entry'!I1001="","",'praptra 1 Entry'!I1001)</f>
        <v/>
      </c>
      <c r="J1001" s="128" t="str">
        <f>IF('praptra 1 Entry'!J1001="","",'praptra 1 Entry'!J1001)</f>
        <v/>
      </c>
      <c r="K1001" s="128" t="str">
        <f>IF('praptra 1 Entry'!K1001="","",'praptra 1 Entry'!K1001)</f>
        <v/>
      </c>
      <c r="L1001" s="128" t="str">
        <f>IF('praptra 1 Entry'!L1001="","",'praptra 1 Entry'!L1001)</f>
        <v/>
      </c>
      <c r="M1001" s="128" t="str">
        <f>IF('praptra 1 Entry'!M1001="","",'praptra 1 Entry'!M1001)</f>
        <v/>
      </c>
      <c r="N1001" s="128" t="str">
        <f>IF('praptra 1 Entry'!N1001="","",'praptra 1 Entry'!N1001)</f>
        <v/>
      </c>
      <c r="O1001" s="128" t="str">
        <f>IF('praptra 1 Entry'!O1001="","",'praptra 1 Entry'!O1001)</f>
        <v/>
      </c>
      <c r="P1001" s="128" t="str">
        <f>IF('praptra 1 Entry'!P1001="","",'praptra 1 Entry'!P1001)</f>
        <v/>
      </c>
      <c r="Q1001" s="128" t="str">
        <f>IF('praptra 1 Entry'!Q1001="","",'praptra 1 Entry'!Q1001)</f>
        <v/>
      </c>
      <c r="R1001" s="128" t="str">
        <f>IF('praptra 1 Entry'!R1001="","",'praptra 1 Entry'!R1001)</f>
        <v/>
      </c>
      <c r="S1001" s="128" t="str">
        <f>IF('praptra 1 Entry'!S1001="","",'praptra 1 Entry'!S1001)</f>
        <v/>
      </c>
      <c r="T1001" s="128" t="str">
        <f>IF('praptra 1 Entry'!T1001="","",'praptra 1 Entry'!T1001)</f>
        <v/>
      </c>
      <c r="U1001" s="128" t="str">
        <f>IF('praptra 1 Entry'!U1001="","",'praptra 1 Entry'!U1001)</f>
        <v/>
      </c>
      <c r="V1001" s="128" t="str">
        <f>IF('praptra 1 Entry'!V1001="","",'praptra 1 Entry'!V1001)</f>
        <v/>
      </c>
      <c r="W1001" s="128" t="str">
        <f>IF('praptra 1 Entry'!W1001="","",'praptra 1 Entry'!W1001)</f>
        <v/>
      </c>
    </row>
    <row r="1002" spans="1:23" ht="24.95" customHeight="1">
      <c r="A1002" s="128" t="str">
        <f>IF('praptra 1 Entry'!A1002="","",'praptra 1 Entry'!A1002)</f>
        <v/>
      </c>
      <c r="B1002" s="128" t="str">
        <f>IF('praptra 1 Entry'!B1002="","",'praptra 1 Entry'!B1002)</f>
        <v/>
      </c>
      <c r="C1002" s="128" t="str">
        <f>IF('praptra 1 Entry'!C1002="","",'praptra 1 Entry'!C1002)</f>
        <v/>
      </c>
      <c r="D1002" s="128" t="str">
        <f>IF('praptra 1 Entry'!D1002="","",'praptra 1 Entry'!D1002)</f>
        <v/>
      </c>
      <c r="E1002" s="129" t="str">
        <f>IF('praptra 1 Entry'!E1002="","",'praptra 1 Entry'!E1002)</f>
        <v/>
      </c>
      <c r="F1002" s="129" t="str">
        <f>IF('praptra 1 Entry'!F1002="","",'praptra 1 Entry'!F1002)</f>
        <v/>
      </c>
      <c r="G1002" s="129" t="str">
        <f>IF('praptra 1 Entry'!G1002="","",'praptra 1 Entry'!G1002)</f>
        <v/>
      </c>
      <c r="H1002" s="130" t="str">
        <f>IF('praptra 1 Entry'!H1002="","",'praptra 1 Entry'!H1002)</f>
        <v/>
      </c>
      <c r="I1002" s="128" t="str">
        <f>IF('praptra 1 Entry'!I1002="","",'praptra 1 Entry'!I1002)</f>
        <v/>
      </c>
      <c r="J1002" s="128" t="str">
        <f>IF('praptra 1 Entry'!J1002="","",'praptra 1 Entry'!J1002)</f>
        <v/>
      </c>
      <c r="K1002" s="128" t="str">
        <f>IF('praptra 1 Entry'!K1002="","",'praptra 1 Entry'!K1002)</f>
        <v/>
      </c>
      <c r="L1002" s="128" t="str">
        <f>IF('praptra 1 Entry'!L1002="","",'praptra 1 Entry'!L1002)</f>
        <v/>
      </c>
      <c r="M1002" s="128" t="str">
        <f>IF('praptra 1 Entry'!M1002="","",'praptra 1 Entry'!M1002)</f>
        <v/>
      </c>
      <c r="N1002" s="128" t="str">
        <f>IF('praptra 1 Entry'!N1002="","",'praptra 1 Entry'!N1002)</f>
        <v/>
      </c>
      <c r="O1002" s="128" t="str">
        <f>IF('praptra 1 Entry'!O1002="","",'praptra 1 Entry'!O1002)</f>
        <v/>
      </c>
      <c r="P1002" s="128" t="str">
        <f>IF('praptra 1 Entry'!P1002="","",'praptra 1 Entry'!P1002)</f>
        <v/>
      </c>
      <c r="Q1002" s="128" t="str">
        <f>IF('praptra 1 Entry'!Q1002="","",'praptra 1 Entry'!Q1002)</f>
        <v/>
      </c>
      <c r="R1002" s="128" t="str">
        <f>IF('praptra 1 Entry'!R1002="","",'praptra 1 Entry'!R1002)</f>
        <v/>
      </c>
      <c r="S1002" s="128" t="str">
        <f>IF('praptra 1 Entry'!S1002="","",'praptra 1 Entry'!S1002)</f>
        <v/>
      </c>
      <c r="T1002" s="128" t="str">
        <f>IF('praptra 1 Entry'!T1002="","",'praptra 1 Entry'!T1002)</f>
        <v/>
      </c>
      <c r="U1002" s="128" t="str">
        <f>IF('praptra 1 Entry'!U1002="","",'praptra 1 Entry'!U1002)</f>
        <v/>
      </c>
      <c r="V1002" s="128" t="str">
        <f>IF('praptra 1 Entry'!V1002="","",'praptra 1 Entry'!V1002)</f>
        <v/>
      </c>
      <c r="W1002" s="128" t="str">
        <f>IF('praptra 1 Entry'!W1002="","",'praptra 1 Entry'!W1002)</f>
        <v/>
      </c>
    </row>
    <row r="1003" spans="1:23" ht="24.95" customHeight="1">
      <c r="A1003" s="128" t="str">
        <f>IF('praptra 1 Entry'!A1003="","",'praptra 1 Entry'!A1003)</f>
        <v/>
      </c>
      <c r="B1003" s="128" t="str">
        <f>IF('praptra 1 Entry'!B1003="","",'praptra 1 Entry'!B1003)</f>
        <v/>
      </c>
      <c r="C1003" s="128" t="str">
        <f>IF('praptra 1 Entry'!C1003="","",'praptra 1 Entry'!C1003)</f>
        <v/>
      </c>
      <c r="D1003" s="128" t="str">
        <f>IF('praptra 1 Entry'!D1003="","",'praptra 1 Entry'!D1003)</f>
        <v/>
      </c>
      <c r="E1003" s="129" t="str">
        <f>IF('praptra 1 Entry'!E1003="","",'praptra 1 Entry'!E1003)</f>
        <v/>
      </c>
      <c r="F1003" s="129" t="str">
        <f>IF('praptra 1 Entry'!F1003="","",'praptra 1 Entry'!F1003)</f>
        <v/>
      </c>
      <c r="G1003" s="129" t="str">
        <f>IF('praptra 1 Entry'!G1003="","",'praptra 1 Entry'!G1003)</f>
        <v/>
      </c>
      <c r="H1003" s="130" t="str">
        <f>IF('praptra 1 Entry'!H1003="","",'praptra 1 Entry'!H1003)</f>
        <v/>
      </c>
      <c r="I1003" s="128" t="str">
        <f>IF('praptra 1 Entry'!I1003="","",'praptra 1 Entry'!I1003)</f>
        <v/>
      </c>
      <c r="J1003" s="128" t="str">
        <f>IF('praptra 1 Entry'!J1003="","",'praptra 1 Entry'!J1003)</f>
        <v/>
      </c>
      <c r="K1003" s="128" t="str">
        <f>IF('praptra 1 Entry'!K1003="","",'praptra 1 Entry'!K1003)</f>
        <v/>
      </c>
      <c r="L1003" s="128" t="str">
        <f>IF('praptra 1 Entry'!L1003="","",'praptra 1 Entry'!L1003)</f>
        <v/>
      </c>
      <c r="M1003" s="128" t="str">
        <f>IF('praptra 1 Entry'!M1003="","",'praptra 1 Entry'!M1003)</f>
        <v/>
      </c>
      <c r="N1003" s="128" t="str">
        <f>IF('praptra 1 Entry'!N1003="","",'praptra 1 Entry'!N1003)</f>
        <v/>
      </c>
      <c r="O1003" s="128" t="str">
        <f>IF('praptra 1 Entry'!O1003="","",'praptra 1 Entry'!O1003)</f>
        <v/>
      </c>
      <c r="P1003" s="128" t="str">
        <f>IF('praptra 1 Entry'!P1003="","",'praptra 1 Entry'!P1003)</f>
        <v/>
      </c>
      <c r="Q1003" s="128" t="str">
        <f>IF('praptra 1 Entry'!Q1003="","",'praptra 1 Entry'!Q1003)</f>
        <v/>
      </c>
      <c r="R1003" s="128" t="str">
        <f>IF('praptra 1 Entry'!R1003="","",'praptra 1 Entry'!R1003)</f>
        <v/>
      </c>
      <c r="S1003" s="128" t="str">
        <f>IF('praptra 1 Entry'!S1003="","",'praptra 1 Entry'!S1003)</f>
        <v/>
      </c>
      <c r="T1003" s="128" t="str">
        <f>IF('praptra 1 Entry'!T1003="","",'praptra 1 Entry'!T1003)</f>
        <v/>
      </c>
      <c r="U1003" s="128" t="str">
        <f>IF('praptra 1 Entry'!U1003="","",'praptra 1 Entry'!U1003)</f>
        <v/>
      </c>
      <c r="V1003" s="128" t="str">
        <f>IF('praptra 1 Entry'!V1003="","",'praptra 1 Entry'!V1003)</f>
        <v/>
      </c>
      <c r="W1003" s="128" t="str">
        <f>IF('praptra 1 Entry'!W1003="","",'praptra 1 Entry'!W1003)</f>
        <v/>
      </c>
    </row>
    <row r="1004" spans="1:23" ht="24.95" customHeight="1">
      <c r="A1004" s="128" t="str">
        <f>IF('praptra 1 Entry'!A1004="","",'praptra 1 Entry'!A1004)</f>
        <v/>
      </c>
      <c r="B1004" s="128" t="str">
        <f>IF('praptra 1 Entry'!B1004="","",'praptra 1 Entry'!B1004)</f>
        <v/>
      </c>
      <c r="C1004" s="128" t="str">
        <f>IF('praptra 1 Entry'!C1004="","",'praptra 1 Entry'!C1004)</f>
        <v/>
      </c>
      <c r="D1004" s="128" t="str">
        <f>IF('praptra 1 Entry'!D1004="","",'praptra 1 Entry'!D1004)</f>
        <v/>
      </c>
      <c r="E1004" s="129" t="str">
        <f>IF('praptra 1 Entry'!E1004="","",'praptra 1 Entry'!E1004)</f>
        <v/>
      </c>
      <c r="F1004" s="129" t="str">
        <f>IF('praptra 1 Entry'!F1004="","",'praptra 1 Entry'!F1004)</f>
        <v/>
      </c>
      <c r="G1004" s="129" t="str">
        <f>IF('praptra 1 Entry'!G1004="","",'praptra 1 Entry'!G1004)</f>
        <v/>
      </c>
      <c r="H1004" s="130" t="str">
        <f>IF('praptra 1 Entry'!H1004="","",'praptra 1 Entry'!H1004)</f>
        <v/>
      </c>
      <c r="I1004" s="128" t="str">
        <f>IF('praptra 1 Entry'!I1004="","",'praptra 1 Entry'!I1004)</f>
        <v/>
      </c>
      <c r="J1004" s="128" t="str">
        <f>IF('praptra 1 Entry'!J1004="","",'praptra 1 Entry'!J1004)</f>
        <v/>
      </c>
      <c r="K1004" s="128" t="str">
        <f>IF('praptra 1 Entry'!K1004="","",'praptra 1 Entry'!K1004)</f>
        <v/>
      </c>
      <c r="L1004" s="128" t="str">
        <f>IF('praptra 1 Entry'!L1004="","",'praptra 1 Entry'!L1004)</f>
        <v/>
      </c>
      <c r="M1004" s="128" t="str">
        <f>IF('praptra 1 Entry'!M1004="","",'praptra 1 Entry'!M1004)</f>
        <v/>
      </c>
      <c r="N1004" s="128" t="str">
        <f>IF('praptra 1 Entry'!N1004="","",'praptra 1 Entry'!N1004)</f>
        <v/>
      </c>
      <c r="O1004" s="128" t="str">
        <f>IF('praptra 1 Entry'!O1004="","",'praptra 1 Entry'!O1004)</f>
        <v/>
      </c>
      <c r="P1004" s="128" t="str">
        <f>IF('praptra 1 Entry'!P1004="","",'praptra 1 Entry'!P1004)</f>
        <v/>
      </c>
      <c r="Q1004" s="128" t="str">
        <f>IF('praptra 1 Entry'!Q1004="","",'praptra 1 Entry'!Q1004)</f>
        <v/>
      </c>
      <c r="R1004" s="128" t="str">
        <f>IF('praptra 1 Entry'!R1004="","",'praptra 1 Entry'!R1004)</f>
        <v/>
      </c>
      <c r="S1004" s="128" t="str">
        <f>IF('praptra 1 Entry'!S1004="","",'praptra 1 Entry'!S1004)</f>
        <v/>
      </c>
      <c r="T1004" s="128" t="str">
        <f>IF('praptra 1 Entry'!T1004="","",'praptra 1 Entry'!T1004)</f>
        <v/>
      </c>
      <c r="U1004" s="128" t="str">
        <f>IF('praptra 1 Entry'!U1004="","",'praptra 1 Entry'!U1004)</f>
        <v/>
      </c>
      <c r="V1004" s="128" t="str">
        <f>IF('praptra 1 Entry'!V1004="","",'praptra 1 Entry'!V1004)</f>
        <v/>
      </c>
      <c r="W1004" s="128" t="str">
        <f>IF('praptra 1 Entry'!W1004="","",'praptra 1 Entry'!W1004)</f>
        <v/>
      </c>
    </row>
    <row r="1005" spans="1:23" ht="24.95" customHeight="1">
      <c r="A1005" s="128" t="str">
        <f>IF('praptra 1 Entry'!A1005="","",'praptra 1 Entry'!A1005)</f>
        <v/>
      </c>
      <c r="B1005" s="128" t="str">
        <f>IF('praptra 1 Entry'!B1005="","",'praptra 1 Entry'!B1005)</f>
        <v/>
      </c>
      <c r="C1005" s="128" t="str">
        <f>IF('praptra 1 Entry'!C1005="","",'praptra 1 Entry'!C1005)</f>
        <v/>
      </c>
      <c r="D1005" s="128" t="str">
        <f>IF('praptra 1 Entry'!D1005="","",'praptra 1 Entry'!D1005)</f>
        <v/>
      </c>
      <c r="E1005" s="129" t="str">
        <f>IF('praptra 1 Entry'!E1005="","",'praptra 1 Entry'!E1005)</f>
        <v/>
      </c>
      <c r="F1005" s="129" t="str">
        <f>IF('praptra 1 Entry'!F1005="","",'praptra 1 Entry'!F1005)</f>
        <v/>
      </c>
      <c r="G1005" s="129" t="str">
        <f>IF('praptra 1 Entry'!G1005="","",'praptra 1 Entry'!G1005)</f>
        <v/>
      </c>
      <c r="H1005" s="130" t="str">
        <f>IF('praptra 1 Entry'!H1005="","",'praptra 1 Entry'!H1005)</f>
        <v/>
      </c>
      <c r="I1005" s="128" t="str">
        <f>IF('praptra 1 Entry'!I1005="","",'praptra 1 Entry'!I1005)</f>
        <v/>
      </c>
      <c r="J1005" s="128" t="str">
        <f>IF('praptra 1 Entry'!J1005="","",'praptra 1 Entry'!J1005)</f>
        <v/>
      </c>
      <c r="K1005" s="128" t="str">
        <f>IF('praptra 1 Entry'!K1005="","",'praptra 1 Entry'!K1005)</f>
        <v/>
      </c>
      <c r="L1005" s="128" t="str">
        <f>IF('praptra 1 Entry'!L1005="","",'praptra 1 Entry'!L1005)</f>
        <v/>
      </c>
      <c r="M1005" s="128" t="str">
        <f>IF('praptra 1 Entry'!M1005="","",'praptra 1 Entry'!M1005)</f>
        <v/>
      </c>
      <c r="N1005" s="128" t="str">
        <f>IF('praptra 1 Entry'!N1005="","",'praptra 1 Entry'!N1005)</f>
        <v/>
      </c>
      <c r="O1005" s="128" t="str">
        <f>IF('praptra 1 Entry'!O1005="","",'praptra 1 Entry'!O1005)</f>
        <v/>
      </c>
      <c r="P1005" s="128" t="str">
        <f>IF('praptra 1 Entry'!P1005="","",'praptra 1 Entry'!P1005)</f>
        <v/>
      </c>
      <c r="Q1005" s="128" t="str">
        <f>IF('praptra 1 Entry'!Q1005="","",'praptra 1 Entry'!Q1005)</f>
        <v/>
      </c>
      <c r="R1005" s="128" t="str">
        <f>IF('praptra 1 Entry'!R1005="","",'praptra 1 Entry'!R1005)</f>
        <v/>
      </c>
      <c r="S1005" s="128" t="str">
        <f>IF('praptra 1 Entry'!S1005="","",'praptra 1 Entry'!S1005)</f>
        <v/>
      </c>
      <c r="T1005" s="128" t="str">
        <f>IF('praptra 1 Entry'!T1005="","",'praptra 1 Entry'!T1005)</f>
        <v/>
      </c>
      <c r="U1005" s="128" t="str">
        <f>IF('praptra 1 Entry'!U1005="","",'praptra 1 Entry'!U1005)</f>
        <v/>
      </c>
      <c r="V1005" s="128" t="str">
        <f>IF('praptra 1 Entry'!V1005="","",'praptra 1 Entry'!V1005)</f>
        <v/>
      </c>
      <c r="W1005" s="128" t="str">
        <f>IF('praptra 1 Entry'!W1005="","",'praptra 1 Entry'!W1005)</f>
        <v/>
      </c>
    </row>
    <row r="1006" spans="1:23" ht="24.95" customHeight="1">
      <c r="A1006" s="128" t="str">
        <f>IF('praptra 1 Entry'!A1006="","",'praptra 1 Entry'!A1006)</f>
        <v/>
      </c>
      <c r="B1006" s="128" t="str">
        <f>IF('praptra 1 Entry'!B1006="","",'praptra 1 Entry'!B1006)</f>
        <v/>
      </c>
      <c r="C1006" s="128" t="str">
        <f>IF('praptra 1 Entry'!C1006="","",'praptra 1 Entry'!C1006)</f>
        <v/>
      </c>
      <c r="D1006" s="128" t="str">
        <f>IF('praptra 1 Entry'!D1006="","",'praptra 1 Entry'!D1006)</f>
        <v/>
      </c>
      <c r="E1006" s="129" t="str">
        <f>IF('praptra 1 Entry'!E1006="","",'praptra 1 Entry'!E1006)</f>
        <v/>
      </c>
      <c r="F1006" s="129" t="str">
        <f>IF('praptra 1 Entry'!F1006="","",'praptra 1 Entry'!F1006)</f>
        <v/>
      </c>
      <c r="G1006" s="129" t="str">
        <f>IF('praptra 1 Entry'!G1006="","",'praptra 1 Entry'!G1006)</f>
        <v/>
      </c>
      <c r="H1006" s="130" t="str">
        <f>IF('praptra 1 Entry'!H1006="","",'praptra 1 Entry'!H1006)</f>
        <v/>
      </c>
      <c r="I1006" s="128" t="str">
        <f>IF('praptra 1 Entry'!I1006="","",'praptra 1 Entry'!I1006)</f>
        <v/>
      </c>
      <c r="J1006" s="128" t="str">
        <f>IF('praptra 1 Entry'!J1006="","",'praptra 1 Entry'!J1006)</f>
        <v/>
      </c>
      <c r="K1006" s="128" t="str">
        <f>IF('praptra 1 Entry'!K1006="","",'praptra 1 Entry'!K1006)</f>
        <v/>
      </c>
      <c r="L1006" s="128" t="str">
        <f>IF('praptra 1 Entry'!L1006="","",'praptra 1 Entry'!L1006)</f>
        <v/>
      </c>
      <c r="M1006" s="128" t="str">
        <f>IF('praptra 1 Entry'!M1006="","",'praptra 1 Entry'!M1006)</f>
        <v/>
      </c>
      <c r="N1006" s="128" t="str">
        <f>IF('praptra 1 Entry'!N1006="","",'praptra 1 Entry'!N1006)</f>
        <v/>
      </c>
      <c r="O1006" s="128" t="str">
        <f>IF('praptra 1 Entry'!O1006="","",'praptra 1 Entry'!O1006)</f>
        <v/>
      </c>
      <c r="P1006" s="128" t="str">
        <f>IF('praptra 1 Entry'!P1006="","",'praptra 1 Entry'!P1006)</f>
        <v/>
      </c>
      <c r="Q1006" s="128" t="str">
        <f>IF('praptra 1 Entry'!Q1006="","",'praptra 1 Entry'!Q1006)</f>
        <v/>
      </c>
      <c r="R1006" s="128" t="str">
        <f>IF('praptra 1 Entry'!R1006="","",'praptra 1 Entry'!R1006)</f>
        <v/>
      </c>
      <c r="S1006" s="128" t="str">
        <f>IF('praptra 1 Entry'!S1006="","",'praptra 1 Entry'!S1006)</f>
        <v/>
      </c>
      <c r="T1006" s="128" t="str">
        <f>IF('praptra 1 Entry'!T1006="","",'praptra 1 Entry'!T1006)</f>
        <v/>
      </c>
      <c r="U1006" s="128" t="str">
        <f>IF('praptra 1 Entry'!U1006="","",'praptra 1 Entry'!U1006)</f>
        <v/>
      </c>
      <c r="V1006" s="128" t="str">
        <f>IF('praptra 1 Entry'!V1006="","",'praptra 1 Entry'!V1006)</f>
        <v/>
      </c>
      <c r="W1006" s="128" t="str">
        <f>IF('praptra 1 Entry'!W1006="","",'praptra 1 Entry'!W1006)</f>
        <v/>
      </c>
    </row>
    <row r="1007" spans="1:23" ht="24.95" customHeight="1">
      <c r="A1007" s="128" t="str">
        <f>IF('praptra 1 Entry'!A1007="","",'praptra 1 Entry'!A1007)</f>
        <v/>
      </c>
      <c r="B1007" s="128" t="str">
        <f>IF('praptra 1 Entry'!B1007="","",'praptra 1 Entry'!B1007)</f>
        <v/>
      </c>
      <c r="C1007" s="128" t="str">
        <f>IF('praptra 1 Entry'!C1007="","",'praptra 1 Entry'!C1007)</f>
        <v/>
      </c>
      <c r="D1007" s="128" t="str">
        <f>IF('praptra 1 Entry'!D1007="","",'praptra 1 Entry'!D1007)</f>
        <v/>
      </c>
      <c r="E1007" s="129" t="str">
        <f>IF('praptra 1 Entry'!E1007="","",'praptra 1 Entry'!E1007)</f>
        <v/>
      </c>
      <c r="F1007" s="129" t="str">
        <f>IF('praptra 1 Entry'!F1007="","",'praptra 1 Entry'!F1007)</f>
        <v/>
      </c>
      <c r="G1007" s="129" t="str">
        <f>IF('praptra 1 Entry'!G1007="","",'praptra 1 Entry'!G1007)</f>
        <v/>
      </c>
      <c r="H1007" s="130" t="str">
        <f>IF('praptra 1 Entry'!H1007="","",'praptra 1 Entry'!H1007)</f>
        <v/>
      </c>
      <c r="I1007" s="128" t="str">
        <f>IF('praptra 1 Entry'!I1007="","",'praptra 1 Entry'!I1007)</f>
        <v/>
      </c>
      <c r="J1007" s="128" t="str">
        <f>IF('praptra 1 Entry'!J1007="","",'praptra 1 Entry'!J1007)</f>
        <v/>
      </c>
      <c r="K1007" s="128" t="str">
        <f>IF('praptra 1 Entry'!K1007="","",'praptra 1 Entry'!K1007)</f>
        <v/>
      </c>
      <c r="L1007" s="128" t="str">
        <f>IF('praptra 1 Entry'!L1007="","",'praptra 1 Entry'!L1007)</f>
        <v/>
      </c>
      <c r="M1007" s="128" t="str">
        <f>IF('praptra 1 Entry'!M1007="","",'praptra 1 Entry'!M1007)</f>
        <v/>
      </c>
      <c r="N1007" s="128" t="str">
        <f>IF('praptra 1 Entry'!N1007="","",'praptra 1 Entry'!N1007)</f>
        <v/>
      </c>
      <c r="O1007" s="128" t="str">
        <f>IF('praptra 1 Entry'!O1007="","",'praptra 1 Entry'!O1007)</f>
        <v/>
      </c>
      <c r="P1007" s="128" t="str">
        <f>IF('praptra 1 Entry'!P1007="","",'praptra 1 Entry'!P1007)</f>
        <v/>
      </c>
      <c r="Q1007" s="128" t="str">
        <f>IF('praptra 1 Entry'!Q1007="","",'praptra 1 Entry'!Q1007)</f>
        <v/>
      </c>
      <c r="R1007" s="128" t="str">
        <f>IF('praptra 1 Entry'!R1007="","",'praptra 1 Entry'!R1007)</f>
        <v/>
      </c>
      <c r="S1007" s="128" t="str">
        <f>IF('praptra 1 Entry'!S1007="","",'praptra 1 Entry'!S1007)</f>
        <v/>
      </c>
      <c r="T1007" s="128" t="str">
        <f>IF('praptra 1 Entry'!T1007="","",'praptra 1 Entry'!T1007)</f>
        <v/>
      </c>
      <c r="U1007" s="128" t="str">
        <f>IF('praptra 1 Entry'!U1007="","",'praptra 1 Entry'!U1007)</f>
        <v/>
      </c>
      <c r="V1007" s="128" t="str">
        <f>IF('praptra 1 Entry'!V1007="","",'praptra 1 Entry'!V1007)</f>
        <v/>
      </c>
      <c r="W1007" s="128" t="str">
        <f>IF('praptra 1 Entry'!W1007="","",'praptra 1 Entry'!W1007)</f>
        <v/>
      </c>
    </row>
    <row r="1008" spans="1:23" ht="24.95" customHeight="1">
      <c r="A1008" s="128" t="str">
        <f>IF('praptra 1 Entry'!A1008="","",'praptra 1 Entry'!A1008)</f>
        <v/>
      </c>
      <c r="B1008" s="128" t="str">
        <f>IF('praptra 1 Entry'!B1008="","",'praptra 1 Entry'!B1008)</f>
        <v/>
      </c>
      <c r="C1008" s="128" t="str">
        <f>IF('praptra 1 Entry'!C1008="","",'praptra 1 Entry'!C1008)</f>
        <v/>
      </c>
      <c r="D1008" s="128" t="str">
        <f>IF('praptra 1 Entry'!D1008="","",'praptra 1 Entry'!D1008)</f>
        <v/>
      </c>
      <c r="E1008" s="129" t="str">
        <f>IF('praptra 1 Entry'!E1008="","",'praptra 1 Entry'!E1008)</f>
        <v/>
      </c>
      <c r="F1008" s="129" t="str">
        <f>IF('praptra 1 Entry'!F1008="","",'praptra 1 Entry'!F1008)</f>
        <v/>
      </c>
      <c r="G1008" s="129" t="str">
        <f>IF('praptra 1 Entry'!G1008="","",'praptra 1 Entry'!G1008)</f>
        <v/>
      </c>
      <c r="H1008" s="130" t="str">
        <f>IF('praptra 1 Entry'!H1008="","",'praptra 1 Entry'!H1008)</f>
        <v/>
      </c>
      <c r="I1008" s="128" t="str">
        <f>IF('praptra 1 Entry'!I1008="","",'praptra 1 Entry'!I1008)</f>
        <v/>
      </c>
      <c r="J1008" s="128" t="str">
        <f>IF('praptra 1 Entry'!J1008="","",'praptra 1 Entry'!J1008)</f>
        <v/>
      </c>
      <c r="K1008" s="128" t="str">
        <f>IF('praptra 1 Entry'!K1008="","",'praptra 1 Entry'!K1008)</f>
        <v/>
      </c>
      <c r="L1008" s="128" t="str">
        <f>IF('praptra 1 Entry'!L1008="","",'praptra 1 Entry'!L1008)</f>
        <v/>
      </c>
      <c r="M1008" s="128" t="str">
        <f>IF('praptra 1 Entry'!M1008="","",'praptra 1 Entry'!M1008)</f>
        <v/>
      </c>
      <c r="N1008" s="128" t="str">
        <f>IF('praptra 1 Entry'!N1008="","",'praptra 1 Entry'!N1008)</f>
        <v/>
      </c>
      <c r="O1008" s="128" t="str">
        <f>IF('praptra 1 Entry'!O1008="","",'praptra 1 Entry'!O1008)</f>
        <v/>
      </c>
      <c r="P1008" s="128" t="str">
        <f>IF('praptra 1 Entry'!P1008="","",'praptra 1 Entry'!P1008)</f>
        <v/>
      </c>
      <c r="Q1008" s="128" t="str">
        <f>IF('praptra 1 Entry'!Q1008="","",'praptra 1 Entry'!Q1008)</f>
        <v/>
      </c>
      <c r="R1008" s="128" t="str">
        <f>IF('praptra 1 Entry'!R1008="","",'praptra 1 Entry'!R1008)</f>
        <v/>
      </c>
      <c r="S1008" s="128" t="str">
        <f>IF('praptra 1 Entry'!S1008="","",'praptra 1 Entry'!S1008)</f>
        <v/>
      </c>
      <c r="T1008" s="128" t="str">
        <f>IF('praptra 1 Entry'!T1008="","",'praptra 1 Entry'!T1008)</f>
        <v/>
      </c>
      <c r="U1008" s="128" t="str">
        <f>IF('praptra 1 Entry'!U1008="","",'praptra 1 Entry'!U1008)</f>
        <v/>
      </c>
      <c r="V1008" s="128" t="str">
        <f>IF('praptra 1 Entry'!V1008="","",'praptra 1 Entry'!V1008)</f>
        <v/>
      </c>
      <c r="W1008" s="128" t="str">
        <f>IF('praptra 1 Entry'!W1008="","",'praptra 1 Entry'!W1008)</f>
        <v/>
      </c>
    </row>
  </sheetData>
  <sheetProtection password="CE77" sheet="1" objects="1" scenarios="1" formatCells="0" formatColumns="0" formatRows="0"/>
  <mergeCells count="30">
    <mergeCell ref="V5:V6"/>
    <mergeCell ref="W5:W6"/>
    <mergeCell ref="N5:N6"/>
    <mergeCell ref="O5:Q5"/>
    <mergeCell ref="R5:R6"/>
    <mergeCell ref="S5:S6"/>
    <mergeCell ref="T5:T6"/>
    <mergeCell ref="U5:U6"/>
    <mergeCell ref="M5:M6"/>
    <mergeCell ref="A3:B3"/>
    <mergeCell ref="C3:D3"/>
    <mergeCell ref="I3:J3"/>
    <mergeCell ref="K3:L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L6"/>
    <mergeCell ref="A1:W1"/>
    <mergeCell ref="B2:C2"/>
    <mergeCell ref="D2:E2"/>
    <mergeCell ref="F2:G2"/>
    <mergeCell ref="H2:J2"/>
    <mergeCell ref="K2:P2"/>
  </mergeCells>
  <conditionalFormatting sqref="A8:W1008">
    <cfRule type="expression" dxfId="3" priority="1" stopIfTrue="1">
      <formula>$A8=""</formula>
    </cfRule>
  </conditionalFormatting>
  <pageMargins left="0.45" right="0.2" top="0.25" bottom="0.25" header="0" footer="0"/>
  <pageSetup paperSize="9" scale="58" fitToHeight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08"/>
  <sheetViews>
    <sheetView showGridLines="0" workbookViewId="0">
      <selection activeCell="O4" sqref="O4"/>
    </sheetView>
  </sheetViews>
  <sheetFormatPr defaultRowHeight="15"/>
  <cols>
    <col min="1" max="1" width="5.875" style="11" customWidth="1"/>
    <col min="2" max="2" width="10.125" style="11" customWidth="1"/>
    <col min="3" max="3" width="11.375" style="11" customWidth="1"/>
    <col min="4" max="4" width="13" style="11" customWidth="1"/>
    <col min="5" max="5" width="15.125" style="11" customWidth="1"/>
    <col min="6" max="6" width="16.375" style="11" customWidth="1"/>
    <col min="7" max="7" width="10.125" style="11" customWidth="1"/>
    <col min="8" max="8" width="9" style="11"/>
    <col min="9" max="9" width="19.875" style="11" customWidth="1"/>
    <col min="10" max="10" width="17.875" style="11" customWidth="1"/>
    <col min="11" max="11" width="11.25" style="11" customWidth="1"/>
    <col min="12" max="12" width="10.375" style="11" customWidth="1"/>
    <col min="13" max="13" width="11.875" style="11" customWidth="1"/>
    <col min="14" max="16384" width="9" style="11"/>
  </cols>
  <sheetData>
    <row r="1" spans="1:22" ht="31.5" customHeight="1">
      <c r="A1" s="162" t="s">
        <v>34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2" s="14" customFormat="1" ht="24.95" customHeight="1">
      <c r="A2" s="163" t="s">
        <v>29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3"/>
      <c r="O2" s="13"/>
      <c r="P2" s="13"/>
      <c r="Q2" s="13"/>
      <c r="R2" s="13"/>
      <c r="S2" s="13"/>
      <c r="T2" s="13"/>
      <c r="U2" s="13"/>
      <c r="V2" s="13"/>
    </row>
    <row r="3" spans="1:22" s="14" customFormat="1" ht="21" customHeight="1">
      <c r="A3" s="164" t="s">
        <v>36</v>
      </c>
      <c r="B3" s="164"/>
      <c r="C3" s="161" t="str">
        <f>IF('praptra 1 Entry'!B2="","",'praptra 1 Entry'!B2)</f>
        <v>पाली</v>
      </c>
      <c r="D3" s="161"/>
      <c r="E3" s="77" t="s">
        <v>46</v>
      </c>
      <c r="F3" s="161" t="str">
        <f>IF('praptra 1 Entry'!F2="","",'praptra 1 Entry'!F2)</f>
        <v xml:space="preserve">सोजत </v>
      </c>
      <c r="G3" s="161"/>
      <c r="H3" s="165" t="s">
        <v>40</v>
      </c>
      <c r="I3" s="165"/>
      <c r="J3" s="161" t="str">
        <f>IF('praptra 1 Entry'!K2="","",'praptra 1 Entry'!K2)</f>
        <v>रा.उ.मा.वि.राजोला कलां</v>
      </c>
      <c r="K3" s="161"/>
      <c r="L3" s="161"/>
      <c r="M3" s="161"/>
    </row>
    <row r="4" spans="1:22" s="14" customFormat="1" ht="21" customHeight="1">
      <c r="A4" s="160" t="s">
        <v>45</v>
      </c>
      <c r="B4" s="160"/>
      <c r="C4" s="161" t="str">
        <f>IF('praptra 1 Entry'!C3="","",'praptra 1 Entry'!C3)</f>
        <v xml:space="preserve">चान्दासनी </v>
      </c>
      <c r="D4" s="161"/>
      <c r="E4" s="77" t="s">
        <v>47</v>
      </c>
      <c r="F4" s="106">
        <f>IF('praptra 1 Entry'!F3="","",'praptra 1 Entry'!F3)</f>
        <v>44743</v>
      </c>
      <c r="I4" s="107" t="s">
        <v>44</v>
      </c>
      <c r="J4" s="106">
        <f>IF('praptra 1 Entry'!K3="","",'praptra 1 Entry'!K3)</f>
        <v>44746</v>
      </c>
    </row>
    <row r="5" spans="1:22" s="14" customFormat="1" ht="21" customHeight="1">
      <c r="A5" s="77" t="s">
        <v>0</v>
      </c>
    </row>
    <row r="6" spans="1:22" s="111" customFormat="1" ht="78" customHeight="1">
      <c r="A6" s="108" t="s">
        <v>48</v>
      </c>
      <c r="B6" s="108" t="s">
        <v>49</v>
      </c>
      <c r="C6" s="108" t="s">
        <v>50</v>
      </c>
      <c r="D6" s="108" t="s">
        <v>51</v>
      </c>
      <c r="E6" s="108" t="s">
        <v>52</v>
      </c>
      <c r="F6" s="108" t="s">
        <v>53</v>
      </c>
      <c r="G6" s="108" t="s">
        <v>2</v>
      </c>
      <c r="H6" s="108" t="s">
        <v>23</v>
      </c>
      <c r="I6" s="109" t="s">
        <v>24</v>
      </c>
      <c r="J6" s="80" t="s">
        <v>25</v>
      </c>
      <c r="K6" s="80" t="s">
        <v>26</v>
      </c>
      <c r="L6" s="80" t="s">
        <v>27</v>
      </c>
      <c r="M6" s="80" t="s">
        <v>28</v>
      </c>
      <c r="N6" s="110"/>
      <c r="O6" s="110"/>
      <c r="P6" s="110"/>
      <c r="Q6" s="110"/>
      <c r="R6" s="110"/>
      <c r="S6" s="110"/>
      <c r="T6" s="110"/>
      <c r="U6" s="110"/>
      <c r="V6" s="110"/>
    </row>
    <row r="7" spans="1:22">
      <c r="A7" s="112" t="s">
        <v>7</v>
      </c>
      <c r="B7" s="112" t="s">
        <v>8</v>
      </c>
      <c r="C7" s="112" t="s">
        <v>9</v>
      </c>
      <c r="D7" s="112" t="s">
        <v>10</v>
      </c>
      <c r="E7" s="112" t="s">
        <v>11</v>
      </c>
      <c r="F7" s="112" t="s">
        <v>12</v>
      </c>
      <c r="G7" s="112" t="s">
        <v>13</v>
      </c>
      <c r="H7" s="112" t="s">
        <v>14</v>
      </c>
      <c r="I7" s="112" t="s">
        <v>15</v>
      </c>
      <c r="J7" s="112" t="s">
        <v>16</v>
      </c>
      <c r="K7" s="112" t="s">
        <v>17</v>
      </c>
      <c r="L7" s="112" t="s">
        <v>18</v>
      </c>
      <c r="M7" s="112" t="s">
        <v>20</v>
      </c>
      <c r="N7" s="27"/>
      <c r="O7" s="27"/>
      <c r="P7" s="27"/>
      <c r="Q7" s="27"/>
      <c r="R7" s="27"/>
      <c r="S7" s="27"/>
      <c r="T7" s="27"/>
      <c r="U7" s="27"/>
      <c r="V7" s="27"/>
    </row>
    <row r="8" spans="1:22" ht="21" customHeight="1">
      <c r="A8" s="113">
        <f>IF('praptra 2 Entry'!A8="","",'praptra 2 Entry'!A8)</f>
        <v>1</v>
      </c>
      <c r="B8" s="113" t="str">
        <f>IF('praptra 2 Entry'!B8="","",'praptra 2 Entry'!B8)</f>
        <v>rajola</v>
      </c>
      <c r="C8" s="113" t="str">
        <f>IF('praptra 2 Entry'!C8="","",'praptra 2 Entry'!C8)</f>
        <v>chandasani</v>
      </c>
      <c r="D8" s="113" t="str">
        <f>IF('praptra 2 Entry'!D8="","",'praptra 2 Entry'!D8)</f>
        <v>bas</v>
      </c>
      <c r="E8" s="113" t="str">
        <f>IF('praptra 2 Entry'!E8="","",'praptra 2 Entry'!E8)</f>
        <v>shyam</v>
      </c>
      <c r="F8" s="113" t="str">
        <f>IF('praptra 2 Entry'!F8="","",'praptra 2 Entry'!F8)</f>
        <v>krishna</v>
      </c>
      <c r="G8" s="114">
        <f>IF('praptra 2 Entry'!G8="","",'praptra 2 Entry'!G8)</f>
        <v>37987</v>
      </c>
      <c r="H8" s="113">
        <f>IF('praptra 2 Entry'!H8="","",'praptra 2 Entry'!H8)</f>
        <v>12</v>
      </c>
      <c r="I8" s="113" t="str">
        <f>IF('praptra 2 Entry'!I8="","",'praptra 2 Entry'!I8)</f>
        <v/>
      </c>
      <c r="J8" s="113" t="str">
        <f>IF('praptra 2 Entry'!J8="","",'praptra 2 Entry'!J8)</f>
        <v/>
      </c>
      <c r="K8" s="113" t="str">
        <f>IF('praptra 2 Entry'!K8="","",'praptra 2 Entry'!K8)</f>
        <v/>
      </c>
      <c r="L8" s="113" t="str">
        <f>IF('praptra 2 Entry'!L8="","",'praptra 2 Entry'!L8)</f>
        <v/>
      </c>
      <c r="M8" s="113" t="str">
        <f>IF('praptra 2 Entry'!M8="","",'praptra 2 Entry'!M8)</f>
        <v/>
      </c>
      <c r="N8" s="29"/>
      <c r="O8" s="29"/>
      <c r="P8" s="29"/>
      <c r="Q8" s="29"/>
      <c r="R8" s="29"/>
      <c r="S8" s="29"/>
      <c r="T8" s="29"/>
      <c r="U8" s="29"/>
      <c r="V8" s="29"/>
    </row>
    <row r="9" spans="1:22" ht="21" customHeight="1">
      <c r="A9" s="113">
        <f>IF('praptra 2 Entry'!A9="","",'praptra 2 Entry'!A9)</f>
        <v>2</v>
      </c>
      <c r="B9" s="113" t="str">
        <f>IF('praptra 2 Entry'!B9="","",'praptra 2 Entry'!B9)</f>
        <v>rajola</v>
      </c>
      <c r="C9" s="113" t="str">
        <f>IF('praptra 2 Entry'!C9="","",'praptra 2 Entry'!C9)</f>
        <v>chandasani</v>
      </c>
      <c r="D9" s="113" t="str">
        <f>IF('praptra 2 Entry'!D9="","",'praptra 2 Entry'!D9)</f>
        <v>bas</v>
      </c>
      <c r="E9" s="113" t="str">
        <f>IF('praptra 2 Entry'!E9="","",'praptra 2 Entry'!E9)</f>
        <v>shyam1</v>
      </c>
      <c r="F9" s="113" t="str">
        <f>IF('praptra 2 Entry'!F9="","",'praptra 2 Entry'!F9)</f>
        <v>krishna1</v>
      </c>
      <c r="G9" s="114">
        <f>IF('praptra 2 Entry'!G9="","",'praptra 2 Entry'!G9)</f>
        <v>37623</v>
      </c>
      <c r="H9" s="113">
        <f>IF('praptra 2 Entry'!H9="","",'praptra 2 Entry'!H9)</f>
        <v>11</v>
      </c>
      <c r="I9" s="113" t="str">
        <f>IF('praptra 2 Entry'!I9="","",'praptra 2 Entry'!I9)</f>
        <v/>
      </c>
      <c r="J9" s="113" t="str">
        <f>IF('praptra 2 Entry'!J9="","",'praptra 2 Entry'!J9)</f>
        <v/>
      </c>
      <c r="K9" s="113" t="str">
        <f>IF('praptra 2 Entry'!K9="","",'praptra 2 Entry'!K9)</f>
        <v/>
      </c>
      <c r="L9" s="113" t="str">
        <f>IF('praptra 2 Entry'!L9="","",'praptra 2 Entry'!L9)</f>
        <v/>
      </c>
      <c r="M9" s="113" t="str">
        <f>IF('praptra 2 Entry'!M9="","",'praptra 2 Entry'!M9)</f>
        <v/>
      </c>
    </row>
    <row r="10" spans="1:22" ht="21" customHeight="1">
      <c r="A10" s="113">
        <f>IF('praptra 2 Entry'!A10="","",'praptra 2 Entry'!A10)</f>
        <v>3</v>
      </c>
      <c r="B10" s="113" t="str">
        <f>IF('praptra 2 Entry'!B10="","",'praptra 2 Entry'!B10)</f>
        <v>rajola</v>
      </c>
      <c r="C10" s="113" t="str">
        <f>IF('praptra 2 Entry'!C10="","",'praptra 2 Entry'!C10)</f>
        <v>chandasani</v>
      </c>
      <c r="D10" s="113" t="str">
        <f>IF('praptra 2 Entry'!D10="","",'praptra 2 Entry'!D10)</f>
        <v>bas</v>
      </c>
      <c r="E10" s="113" t="str">
        <f>IF('praptra 2 Entry'!E10="","",'praptra 2 Entry'!E10)</f>
        <v>shyam2</v>
      </c>
      <c r="F10" s="113" t="str">
        <f>IF('praptra 2 Entry'!F10="","",'praptra 2 Entry'!F10)</f>
        <v>krishna2</v>
      </c>
      <c r="G10" s="114">
        <f>IF('praptra 2 Entry'!G10="","",'praptra 2 Entry'!G10)</f>
        <v>37989</v>
      </c>
      <c r="H10" s="113">
        <f>IF('praptra 2 Entry'!H10="","",'praptra 2 Entry'!H10)</f>
        <v>10</v>
      </c>
      <c r="I10" s="113" t="str">
        <f>IF('praptra 2 Entry'!I10="","",'praptra 2 Entry'!I10)</f>
        <v/>
      </c>
      <c r="J10" s="113" t="str">
        <f>IF('praptra 2 Entry'!J10="","",'praptra 2 Entry'!J10)</f>
        <v/>
      </c>
      <c r="K10" s="113" t="str">
        <f>IF('praptra 2 Entry'!K10="","",'praptra 2 Entry'!K10)</f>
        <v/>
      </c>
      <c r="L10" s="113" t="str">
        <f>IF('praptra 2 Entry'!L10="","",'praptra 2 Entry'!L10)</f>
        <v/>
      </c>
      <c r="M10" s="113" t="str">
        <f>IF('praptra 2 Entry'!M10="","",'praptra 2 Entry'!M10)</f>
        <v/>
      </c>
    </row>
    <row r="11" spans="1:22" ht="21" customHeight="1">
      <c r="A11" s="113">
        <f>IF('praptra 2 Entry'!A11="","",'praptra 2 Entry'!A11)</f>
        <v>4</v>
      </c>
      <c r="B11" s="113" t="str">
        <f>IF('praptra 2 Entry'!B11="","",'praptra 2 Entry'!B11)</f>
        <v>rajola</v>
      </c>
      <c r="C11" s="113" t="str">
        <f>IF('praptra 2 Entry'!C11="","",'praptra 2 Entry'!C11)</f>
        <v>chandasani</v>
      </c>
      <c r="D11" s="113" t="str">
        <f>IF('praptra 2 Entry'!D11="","",'praptra 2 Entry'!D11)</f>
        <v>bas</v>
      </c>
      <c r="E11" s="113" t="str">
        <f>IF('praptra 2 Entry'!E11="","",'praptra 2 Entry'!E11)</f>
        <v>shyam3</v>
      </c>
      <c r="F11" s="113" t="str">
        <f>IF('praptra 2 Entry'!F11="","",'praptra 2 Entry'!F11)</f>
        <v>krishna3</v>
      </c>
      <c r="G11" s="114">
        <f>IF('praptra 2 Entry'!G11="","",'praptra 2 Entry'!G11)</f>
        <v>38356</v>
      </c>
      <c r="H11" s="113">
        <f>IF('praptra 2 Entry'!H11="","",'praptra 2 Entry'!H11)</f>
        <v>9</v>
      </c>
      <c r="I11" s="113" t="str">
        <f>IF('praptra 2 Entry'!I11="","",'praptra 2 Entry'!I11)</f>
        <v/>
      </c>
      <c r="J11" s="113" t="str">
        <f>IF('praptra 2 Entry'!J11="","",'praptra 2 Entry'!J11)</f>
        <v/>
      </c>
      <c r="K11" s="113" t="str">
        <f>IF('praptra 2 Entry'!K11="","",'praptra 2 Entry'!K11)</f>
        <v/>
      </c>
      <c r="L11" s="113" t="str">
        <f>IF('praptra 2 Entry'!L11="","",'praptra 2 Entry'!L11)</f>
        <v/>
      </c>
      <c r="M11" s="113" t="str">
        <f>IF('praptra 2 Entry'!M11="","",'praptra 2 Entry'!M11)</f>
        <v/>
      </c>
    </row>
    <row r="12" spans="1:22" ht="21" customHeight="1">
      <c r="A12" s="113">
        <f>IF('praptra 2 Entry'!A12="","",'praptra 2 Entry'!A12)</f>
        <v>5</v>
      </c>
      <c r="B12" s="113" t="str">
        <f>IF('praptra 2 Entry'!B12="","",'praptra 2 Entry'!B12)</f>
        <v>rajola</v>
      </c>
      <c r="C12" s="113" t="str">
        <f>IF('praptra 2 Entry'!C12="","",'praptra 2 Entry'!C12)</f>
        <v>chandasani</v>
      </c>
      <c r="D12" s="113" t="str">
        <f>IF('praptra 2 Entry'!D12="","",'praptra 2 Entry'!D12)</f>
        <v>bas</v>
      </c>
      <c r="E12" s="113" t="str">
        <f>IF('praptra 2 Entry'!E12="","",'praptra 2 Entry'!E12)</f>
        <v>shyam4</v>
      </c>
      <c r="F12" s="113" t="str">
        <f>IF('praptra 2 Entry'!F12="","",'praptra 2 Entry'!F12)</f>
        <v>krishna4</v>
      </c>
      <c r="G12" s="114">
        <f>IF('praptra 2 Entry'!G12="","",'praptra 2 Entry'!G12)</f>
        <v>38722</v>
      </c>
      <c r="H12" s="113">
        <f>IF('praptra 2 Entry'!H12="","",'praptra 2 Entry'!H12)</f>
        <v>8</v>
      </c>
      <c r="I12" s="113" t="str">
        <f>IF('praptra 2 Entry'!I12="","",'praptra 2 Entry'!I12)</f>
        <v/>
      </c>
      <c r="J12" s="113" t="str">
        <f>IF('praptra 2 Entry'!J12="","",'praptra 2 Entry'!J12)</f>
        <v/>
      </c>
      <c r="K12" s="113" t="str">
        <f>IF('praptra 2 Entry'!K12="","",'praptra 2 Entry'!K12)</f>
        <v/>
      </c>
      <c r="L12" s="113" t="str">
        <f>IF('praptra 2 Entry'!L12="","",'praptra 2 Entry'!L12)</f>
        <v/>
      </c>
      <c r="M12" s="113" t="str">
        <f>IF('praptra 2 Entry'!M12="","",'praptra 2 Entry'!M12)</f>
        <v/>
      </c>
    </row>
    <row r="13" spans="1:22" ht="21" customHeight="1">
      <c r="A13" s="113">
        <f>IF('praptra 2 Entry'!A13="","",'praptra 2 Entry'!A13)</f>
        <v>6</v>
      </c>
      <c r="B13" s="113" t="str">
        <f>IF('praptra 2 Entry'!B13="","",'praptra 2 Entry'!B13)</f>
        <v>rajola</v>
      </c>
      <c r="C13" s="113" t="str">
        <f>IF('praptra 2 Entry'!C13="","",'praptra 2 Entry'!C13)</f>
        <v>chandasani</v>
      </c>
      <c r="D13" s="113" t="str">
        <f>IF('praptra 2 Entry'!D13="","",'praptra 2 Entry'!D13)</f>
        <v>bas</v>
      </c>
      <c r="E13" s="113" t="str">
        <f>IF('praptra 2 Entry'!E13="","",'praptra 2 Entry'!E13)</f>
        <v>shyam5</v>
      </c>
      <c r="F13" s="113" t="str">
        <f>IF('praptra 2 Entry'!F13="","",'praptra 2 Entry'!F13)</f>
        <v>krishna5</v>
      </c>
      <c r="G13" s="114">
        <f>IF('praptra 2 Entry'!G13="","",'praptra 2 Entry'!G13)</f>
        <v>39088</v>
      </c>
      <c r="H13" s="113">
        <f>IF('praptra 2 Entry'!H13="","",'praptra 2 Entry'!H13)</f>
        <v>7</v>
      </c>
      <c r="I13" s="113" t="str">
        <f>IF('praptra 2 Entry'!I13="","",'praptra 2 Entry'!I13)</f>
        <v/>
      </c>
      <c r="J13" s="113" t="str">
        <f>IF('praptra 2 Entry'!J13="","",'praptra 2 Entry'!J13)</f>
        <v/>
      </c>
      <c r="K13" s="113" t="str">
        <f>IF('praptra 2 Entry'!K13="","",'praptra 2 Entry'!K13)</f>
        <v/>
      </c>
      <c r="L13" s="113" t="str">
        <f>IF('praptra 2 Entry'!L13="","",'praptra 2 Entry'!L13)</f>
        <v/>
      </c>
      <c r="M13" s="113" t="str">
        <f>IF('praptra 2 Entry'!M13="","",'praptra 2 Entry'!M13)</f>
        <v/>
      </c>
    </row>
    <row r="14" spans="1:22" ht="21" customHeight="1">
      <c r="A14" s="113">
        <f>IF('praptra 2 Entry'!A14="","",'praptra 2 Entry'!A14)</f>
        <v>7</v>
      </c>
      <c r="B14" s="113" t="str">
        <f>IF('praptra 2 Entry'!B14="","",'praptra 2 Entry'!B14)</f>
        <v>rajola</v>
      </c>
      <c r="C14" s="113" t="str">
        <f>IF('praptra 2 Entry'!C14="","",'praptra 2 Entry'!C14)</f>
        <v>chandasani</v>
      </c>
      <c r="D14" s="113" t="str">
        <f>IF('praptra 2 Entry'!D14="","",'praptra 2 Entry'!D14)</f>
        <v>bas</v>
      </c>
      <c r="E14" s="113" t="str">
        <f>IF('praptra 2 Entry'!E14="","",'praptra 2 Entry'!E14)</f>
        <v>shyam6</v>
      </c>
      <c r="F14" s="113" t="str">
        <f>IF('praptra 2 Entry'!F14="","",'praptra 2 Entry'!F14)</f>
        <v>krishna6</v>
      </c>
      <c r="G14" s="114">
        <f>IF('praptra 2 Entry'!G14="","",'praptra 2 Entry'!G14)</f>
        <v>39454</v>
      </c>
      <c r="H14" s="113">
        <f>IF('praptra 2 Entry'!H14="","",'praptra 2 Entry'!H14)</f>
        <v>6</v>
      </c>
      <c r="I14" s="113" t="str">
        <f>IF('praptra 2 Entry'!I14="","",'praptra 2 Entry'!I14)</f>
        <v/>
      </c>
      <c r="J14" s="113" t="str">
        <f>IF('praptra 2 Entry'!J14="","",'praptra 2 Entry'!J14)</f>
        <v/>
      </c>
      <c r="K14" s="113" t="str">
        <f>IF('praptra 2 Entry'!K14="","",'praptra 2 Entry'!K14)</f>
        <v/>
      </c>
      <c r="L14" s="113" t="str">
        <f>IF('praptra 2 Entry'!L14="","",'praptra 2 Entry'!L14)</f>
        <v/>
      </c>
      <c r="M14" s="113" t="str">
        <f>IF('praptra 2 Entry'!M14="","",'praptra 2 Entry'!M14)</f>
        <v/>
      </c>
    </row>
    <row r="15" spans="1:22" ht="21" customHeight="1">
      <c r="A15" s="113">
        <f>IF('praptra 2 Entry'!A15="","",'praptra 2 Entry'!A15)</f>
        <v>8</v>
      </c>
      <c r="B15" s="113" t="str">
        <f>IF('praptra 2 Entry'!B15="","",'praptra 2 Entry'!B15)</f>
        <v>rajola</v>
      </c>
      <c r="C15" s="113" t="str">
        <f>IF('praptra 2 Entry'!C15="","",'praptra 2 Entry'!C15)</f>
        <v>chandasani</v>
      </c>
      <c r="D15" s="113" t="str">
        <f>IF('praptra 2 Entry'!D15="","",'praptra 2 Entry'!D15)</f>
        <v>bas</v>
      </c>
      <c r="E15" s="113" t="str">
        <f>IF('praptra 2 Entry'!E15="","",'praptra 2 Entry'!E15)</f>
        <v>shyam7</v>
      </c>
      <c r="F15" s="113" t="str">
        <f>IF('praptra 2 Entry'!F15="","",'praptra 2 Entry'!F15)</f>
        <v>krishna7</v>
      </c>
      <c r="G15" s="114">
        <f>IF('praptra 2 Entry'!G15="","",'praptra 2 Entry'!G15)</f>
        <v>39821</v>
      </c>
      <c r="H15" s="113">
        <f>IF('praptra 2 Entry'!H15="","",'praptra 2 Entry'!H15)</f>
        <v>6</v>
      </c>
      <c r="I15" s="113" t="str">
        <f>IF('praptra 2 Entry'!I15="","",'praptra 2 Entry'!I15)</f>
        <v/>
      </c>
      <c r="J15" s="113" t="str">
        <f>IF('praptra 2 Entry'!J15="","",'praptra 2 Entry'!J15)</f>
        <v/>
      </c>
      <c r="K15" s="113" t="str">
        <f>IF('praptra 2 Entry'!K15="","",'praptra 2 Entry'!K15)</f>
        <v/>
      </c>
      <c r="L15" s="113" t="str">
        <f>IF('praptra 2 Entry'!L15="","",'praptra 2 Entry'!L15)</f>
        <v/>
      </c>
      <c r="M15" s="113" t="str">
        <f>IF('praptra 2 Entry'!M15="","",'praptra 2 Entry'!M15)</f>
        <v/>
      </c>
    </row>
    <row r="16" spans="1:22" ht="21" customHeight="1">
      <c r="A16" s="113">
        <f>IF('praptra 2 Entry'!A16="","",'praptra 2 Entry'!A16)</f>
        <v>9</v>
      </c>
      <c r="B16" s="113" t="str">
        <f>IF('praptra 2 Entry'!B16="","",'praptra 2 Entry'!B16)</f>
        <v>rajola</v>
      </c>
      <c r="C16" s="113" t="str">
        <f>IF('praptra 2 Entry'!C16="","",'praptra 2 Entry'!C16)</f>
        <v>chandasani</v>
      </c>
      <c r="D16" s="113" t="str">
        <f>IF('praptra 2 Entry'!D16="","",'praptra 2 Entry'!D16)</f>
        <v>bas</v>
      </c>
      <c r="E16" s="113" t="str">
        <f>IF('praptra 2 Entry'!E16="","",'praptra 2 Entry'!E16)</f>
        <v>shyam8</v>
      </c>
      <c r="F16" s="113" t="str">
        <f>IF('praptra 2 Entry'!F16="","",'praptra 2 Entry'!F16)</f>
        <v>krishna8</v>
      </c>
      <c r="G16" s="114">
        <f>IF('praptra 2 Entry'!G16="","",'praptra 2 Entry'!G16)</f>
        <v>40187</v>
      </c>
      <c r="H16" s="113">
        <f>IF('praptra 2 Entry'!H16="","",'praptra 2 Entry'!H16)</f>
        <v>6</v>
      </c>
      <c r="I16" s="113" t="str">
        <f>IF('praptra 2 Entry'!I16="","",'praptra 2 Entry'!I16)</f>
        <v/>
      </c>
      <c r="J16" s="113" t="str">
        <f>IF('praptra 2 Entry'!J16="","",'praptra 2 Entry'!J16)</f>
        <v/>
      </c>
      <c r="K16" s="113" t="str">
        <f>IF('praptra 2 Entry'!K16="","",'praptra 2 Entry'!K16)</f>
        <v/>
      </c>
      <c r="L16" s="113" t="str">
        <f>IF('praptra 2 Entry'!L16="","",'praptra 2 Entry'!L16)</f>
        <v/>
      </c>
      <c r="M16" s="113" t="str">
        <f>IF('praptra 2 Entry'!M16="","",'praptra 2 Entry'!M16)</f>
        <v/>
      </c>
    </row>
    <row r="17" spans="1:13" ht="21" customHeight="1">
      <c r="A17" s="113">
        <f>IF('praptra 2 Entry'!A17="","",'praptra 2 Entry'!A17)</f>
        <v>10</v>
      </c>
      <c r="B17" s="113" t="str">
        <f>IF('praptra 2 Entry'!B17="","",'praptra 2 Entry'!B17)</f>
        <v>rajola</v>
      </c>
      <c r="C17" s="113" t="str">
        <f>IF('praptra 2 Entry'!C17="","",'praptra 2 Entry'!C17)</f>
        <v>chandasani</v>
      </c>
      <c r="D17" s="113" t="str">
        <f>IF('praptra 2 Entry'!D17="","",'praptra 2 Entry'!D17)</f>
        <v>bas</v>
      </c>
      <c r="E17" s="113" t="str">
        <f>IF('praptra 2 Entry'!E17="","",'praptra 2 Entry'!E17)</f>
        <v>shyam9</v>
      </c>
      <c r="F17" s="113" t="str">
        <f>IF('praptra 2 Entry'!F17="","",'praptra 2 Entry'!F17)</f>
        <v>krishna9</v>
      </c>
      <c r="G17" s="114">
        <f>IF('praptra 2 Entry'!G17="","",'praptra 2 Entry'!G17)</f>
        <v>40553</v>
      </c>
      <c r="H17" s="113">
        <f>IF('praptra 2 Entry'!H17="","",'praptra 2 Entry'!H17)</f>
        <v>6</v>
      </c>
      <c r="I17" s="113" t="str">
        <f>IF('praptra 2 Entry'!I17="","",'praptra 2 Entry'!I17)</f>
        <v/>
      </c>
      <c r="J17" s="113" t="str">
        <f>IF('praptra 2 Entry'!J17="","",'praptra 2 Entry'!J17)</f>
        <v/>
      </c>
      <c r="K17" s="113" t="str">
        <f>IF('praptra 2 Entry'!K17="","",'praptra 2 Entry'!K17)</f>
        <v/>
      </c>
      <c r="L17" s="113" t="str">
        <f>IF('praptra 2 Entry'!L17="","",'praptra 2 Entry'!L17)</f>
        <v/>
      </c>
      <c r="M17" s="113" t="str">
        <f>IF('praptra 2 Entry'!M17="","",'praptra 2 Entry'!M17)</f>
        <v/>
      </c>
    </row>
    <row r="18" spans="1:13" ht="21" customHeight="1">
      <c r="A18" s="113">
        <f>IF('praptra 2 Entry'!A18="","",'praptra 2 Entry'!A18)</f>
        <v>11</v>
      </c>
      <c r="B18" s="113" t="str">
        <f>IF('praptra 2 Entry'!B18="","",'praptra 2 Entry'!B18)</f>
        <v>rajola</v>
      </c>
      <c r="C18" s="113" t="str">
        <f>IF('praptra 2 Entry'!C18="","",'praptra 2 Entry'!C18)</f>
        <v>chandasani</v>
      </c>
      <c r="D18" s="113" t="str">
        <f>IF('praptra 2 Entry'!D18="","",'praptra 2 Entry'!D18)</f>
        <v>bas</v>
      </c>
      <c r="E18" s="113" t="str">
        <f>IF('praptra 2 Entry'!E18="","",'praptra 2 Entry'!E18)</f>
        <v>shyam10</v>
      </c>
      <c r="F18" s="113" t="str">
        <f>IF('praptra 2 Entry'!F18="","",'praptra 2 Entry'!F18)</f>
        <v>krishna10</v>
      </c>
      <c r="G18" s="114">
        <f>IF('praptra 2 Entry'!G18="","",'praptra 2 Entry'!G18)</f>
        <v>40919</v>
      </c>
      <c r="H18" s="113">
        <f>IF('praptra 2 Entry'!H18="","",'praptra 2 Entry'!H18)</f>
        <v>6</v>
      </c>
      <c r="I18" s="113" t="str">
        <f>IF('praptra 2 Entry'!I18="","",'praptra 2 Entry'!I18)</f>
        <v/>
      </c>
      <c r="J18" s="113" t="str">
        <f>IF('praptra 2 Entry'!J18="","",'praptra 2 Entry'!J18)</f>
        <v/>
      </c>
      <c r="K18" s="113" t="str">
        <f>IF('praptra 2 Entry'!K18="","",'praptra 2 Entry'!K18)</f>
        <v/>
      </c>
      <c r="L18" s="113" t="str">
        <f>IF('praptra 2 Entry'!L18="","",'praptra 2 Entry'!L18)</f>
        <v/>
      </c>
      <c r="M18" s="113" t="str">
        <f>IF('praptra 2 Entry'!M18="","",'praptra 2 Entry'!M18)</f>
        <v/>
      </c>
    </row>
    <row r="19" spans="1:13" ht="21" customHeight="1">
      <c r="A19" s="113">
        <f>IF('praptra 2 Entry'!A19="","",'praptra 2 Entry'!A19)</f>
        <v>12</v>
      </c>
      <c r="B19" s="113" t="str">
        <f>IF('praptra 2 Entry'!B19="","",'praptra 2 Entry'!B19)</f>
        <v>rajola</v>
      </c>
      <c r="C19" s="113" t="str">
        <f>IF('praptra 2 Entry'!C19="","",'praptra 2 Entry'!C19)</f>
        <v>chandasani</v>
      </c>
      <c r="D19" s="113" t="str">
        <f>IF('praptra 2 Entry'!D19="","",'praptra 2 Entry'!D19)</f>
        <v>bas</v>
      </c>
      <c r="E19" s="113" t="str">
        <f>IF('praptra 2 Entry'!E19="","",'praptra 2 Entry'!E19)</f>
        <v>shyam11</v>
      </c>
      <c r="F19" s="113" t="str">
        <f>IF('praptra 2 Entry'!F19="","",'praptra 2 Entry'!F19)</f>
        <v>krishna11</v>
      </c>
      <c r="G19" s="114">
        <f>IF('praptra 2 Entry'!G19="","",'praptra 2 Entry'!G19)</f>
        <v>41286</v>
      </c>
      <c r="H19" s="113">
        <f>IF('praptra 2 Entry'!H19="","",'praptra 2 Entry'!H19)</f>
        <v>6</v>
      </c>
      <c r="I19" s="113" t="str">
        <f>IF('praptra 2 Entry'!I19="","",'praptra 2 Entry'!I19)</f>
        <v/>
      </c>
      <c r="J19" s="113" t="str">
        <f>IF('praptra 2 Entry'!J19="","",'praptra 2 Entry'!J19)</f>
        <v/>
      </c>
      <c r="K19" s="113" t="str">
        <f>IF('praptra 2 Entry'!K19="","",'praptra 2 Entry'!K19)</f>
        <v/>
      </c>
      <c r="L19" s="113" t="str">
        <f>IF('praptra 2 Entry'!L19="","",'praptra 2 Entry'!L19)</f>
        <v/>
      </c>
      <c r="M19" s="113" t="str">
        <f>IF('praptra 2 Entry'!M19="","",'praptra 2 Entry'!M19)</f>
        <v/>
      </c>
    </row>
    <row r="20" spans="1:13" ht="21" customHeight="1">
      <c r="A20" s="113">
        <f>IF('praptra 2 Entry'!A20="","",'praptra 2 Entry'!A20)</f>
        <v>13</v>
      </c>
      <c r="B20" s="113" t="str">
        <f>IF('praptra 2 Entry'!B20="","",'praptra 2 Entry'!B20)</f>
        <v>rajola</v>
      </c>
      <c r="C20" s="113" t="str">
        <f>IF('praptra 2 Entry'!C20="","",'praptra 2 Entry'!C20)</f>
        <v>chandasani</v>
      </c>
      <c r="D20" s="113" t="str">
        <f>IF('praptra 2 Entry'!D20="","",'praptra 2 Entry'!D20)</f>
        <v>bas</v>
      </c>
      <c r="E20" s="113" t="str">
        <f>IF('praptra 2 Entry'!E20="","",'praptra 2 Entry'!E20)</f>
        <v>shyam12</v>
      </c>
      <c r="F20" s="113" t="str">
        <f>IF('praptra 2 Entry'!F20="","",'praptra 2 Entry'!F20)</f>
        <v>krishna12</v>
      </c>
      <c r="G20" s="114">
        <f>IF('praptra 2 Entry'!G20="","",'praptra 2 Entry'!G20)</f>
        <v>41652</v>
      </c>
      <c r="H20" s="113">
        <f>IF('praptra 2 Entry'!H20="","",'praptra 2 Entry'!H20)</f>
        <v>5</v>
      </c>
      <c r="I20" s="113" t="str">
        <f>IF('praptra 2 Entry'!I20="","",'praptra 2 Entry'!I20)</f>
        <v/>
      </c>
      <c r="J20" s="113" t="str">
        <f>IF('praptra 2 Entry'!J20="","",'praptra 2 Entry'!J20)</f>
        <v/>
      </c>
      <c r="K20" s="113" t="str">
        <f>IF('praptra 2 Entry'!K20="","",'praptra 2 Entry'!K20)</f>
        <v/>
      </c>
      <c r="L20" s="113" t="str">
        <f>IF('praptra 2 Entry'!L20="","",'praptra 2 Entry'!L20)</f>
        <v/>
      </c>
      <c r="M20" s="113" t="str">
        <f>IF('praptra 2 Entry'!M20="","",'praptra 2 Entry'!M20)</f>
        <v/>
      </c>
    </row>
    <row r="21" spans="1:13" ht="21" customHeight="1">
      <c r="A21" s="113">
        <f>IF('praptra 2 Entry'!A21="","",'praptra 2 Entry'!A21)</f>
        <v>14</v>
      </c>
      <c r="B21" s="113" t="str">
        <f>IF('praptra 2 Entry'!B21="","",'praptra 2 Entry'!B21)</f>
        <v>rajola</v>
      </c>
      <c r="C21" s="113" t="str">
        <f>IF('praptra 2 Entry'!C21="","",'praptra 2 Entry'!C21)</f>
        <v>chandasani</v>
      </c>
      <c r="D21" s="113" t="str">
        <f>IF('praptra 2 Entry'!D21="","",'praptra 2 Entry'!D21)</f>
        <v>bas</v>
      </c>
      <c r="E21" s="113" t="str">
        <f>IF('praptra 2 Entry'!E21="","",'praptra 2 Entry'!E21)</f>
        <v>shyam13</v>
      </c>
      <c r="F21" s="113" t="str">
        <f>IF('praptra 2 Entry'!F21="","",'praptra 2 Entry'!F21)</f>
        <v>krishna13</v>
      </c>
      <c r="G21" s="114">
        <f>IF('praptra 2 Entry'!G21="","",'praptra 2 Entry'!G21)</f>
        <v>42018</v>
      </c>
      <c r="H21" s="113">
        <f>IF('praptra 2 Entry'!H21="","",'praptra 2 Entry'!H21)</f>
        <v>3</v>
      </c>
      <c r="I21" s="113" t="str">
        <f>IF('praptra 2 Entry'!I21="","",'praptra 2 Entry'!I21)</f>
        <v/>
      </c>
      <c r="J21" s="113" t="str">
        <f>IF('praptra 2 Entry'!J21="","",'praptra 2 Entry'!J21)</f>
        <v/>
      </c>
      <c r="K21" s="113" t="str">
        <f>IF('praptra 2 Entry'!K21="","",'praptra 2 Entry'!K21)</f>
        <v/>
      </c>
      <c r="L21" s="113" t="str">
        <f>IF('praptra 2 Entry'!L21="","",'praptra 2 Entry'!L21)</f>
        <v/>
      </c>
      <c r="M21" s="113" t="str">
        <f>IF('praptra 2 Entry'!M21="","",'praptra 2 Entry'!M21)</f>
        <v/>
      </c>
    </row>
    <row r="22" spans="1:13" ht="21" customHeight="1">
      <c r="A22" s="113">
        <f>IF('praptra 2 Entry'!A22="","",'praptra 2 Entry'!A22)</f>
        <v>15</v>
      </c>
      <c r="B22" s="113" t="str">
        <f>IF('praptra 2 Entry'!B22="","",'praptra 2 Entry'!B22)</f>
        <v>rajola</v>
      </c>
      <c r="C22" s="113" t="str">
        <f>IF('praptra 2 Entry'!C22="","",'praptra 2 Entry'!C22)</f>
        <v>chandasani</v>
      </c>
      <c r="D22" s="113" t="str">
        <f>IF('praptra 2 Entry'!D22="","",'praptra 2 Entry'!D22)</f>
        <v>bas</v>
      </c>
      <c r="E22" s="113" t="str">
        <f>IF('praptra 2 Entry'!E22="","",'praptra 2 Entry'!E22)</f>
        <v>shyam14</v>
      </c>
      <c r="F22" s="113" t="str">
        <f>IF('praptra 2 Entry'!F22="","",'praptra 2 Entry'!F22)</f>
        <v>krishna14</v>
      </c>
      <c r="G22" s="114">
        <f>IF('praptra 2 Entry'!G22="","",'praptra 2 Entry'!G22)</f>
        <v>42384</v>
      </c>
      <c r="H22" s="113">
        <f>IF('praptra 2 Entry'!H22="","",'praptra 2 Entry'!H22)</f>
        <v>1</v>
      </c>
      <c r="I22" s="113" t="str">
        <f>IF('praptra 2 Entry'!I22="","",'praptra 2 Entry'!I22)</f>
        <v/>
      </c>
      <c r="J22" s="113" t="str">
        <f>IF('praptra 2 Entry'!J22="","",'praptra 2 Entry'!J22)</f>
        <v/>
      </c>
      <c r="K22" s="113" t="str">
        <f>IF('praptra 2 Entry'!K22="","",'praptra 2 Entry'!K22)</f>
        <v/>
      </c>
      <c r="L22" s="113" t="str">
        <f>IF('praptra 2 Entry'!L22="","",'praptra 2 Entry'!L22)</f>
        <v/>
      </c>
      <c r="M22" s="113" t="str">
        <f>IF('praptra 2 Entry'!M22="","",'praptra 2 Entry'!M22)</f>
        <v/>
      </c>
    </row>
    <row r="23" spans="1:13" ht="21" customHeight="1">
      <c r="A23" s="113" t="str">
        <f>IF('praptra 2 Entry'!A23="","",'praptra 2 Entry'!A23)</f>
        <v/>
      </c>
      <c r="B23" s="113" t="str">
        <f>IF('praptra 2 Entry'!B23="","",'praptra 2 Entry'!B23)</f>
        <v/>
      </c>
      <c r="C23" s="113" t="str">
        <f>IF('praptra 2 Entry'!C23="","",'praptra 2 Entry'!C23)</f>
        <v/>
      </c>
      <c r="D23" s="113" t="str">
        <f>IF('praptra 2 Entry'!D23="","",'praptra 2 Entry'!D23)</f>
        <v/>
      </c>
      <c r="E23" s="113" t="str">
        <f>IF('praptra 2 Entry'!E23="","",'praptra 2 Entry'!E23)</f>
        <v/>
      </c>
      <c r="F23" s="113" t="str">
        <f>IF('praptra 2 Entry'!F23="","",'praptra 2 Entry'!F23)</f>
        <v/>
      </c>
      <c r="G23" s="114" t="str">
        <f>IF('praptra 2 Entry'!G23="","",'praptra 2 Entry'!G23)</f>
        <v/>
      </c>
      <c r="H23" s="113" t="str">
        <f>IF('praptra 2 Entry'!H23="","",'praptra 2 Entry'!H23)</f>
        <v/>
      </c>
      <c r="I23" s="113" t="str">
        <f>IF('praptra 2 Entry'!I23="","",'praptra 2 Entry'!I23)</f>
        <v/>
      </c>
      <c r="J23" s="113" t="str">
        <f>IF('praptra 2 Entry'!J23="","",'praptra 2 Entry'!J23)</f>
        <v/>
      </c>
      <c r="K23" s="113" t="str">
        <f>IF('praptra 2 Entry'!K23="","",'praptra 2 Entry'!K23)</f>
        <v/>
      </c>
      <c r="L23" s="113" t="str">
        <f>IF('praptra 2 Entry'!L23="","",'praptra 2 Entry'!L23)</f>
        <v/>
      </c>
      <c r="M23" s="113" t="str">
        <f>IF('praptra 2 Entry'!M23="","",'praptra 2 Entry'!M23)</f>
        <v/>
      </c>
    </row>
    <row r="24" spans="1:13" ht="21" customHeight="1">
      <c r="A24" s="113" t="str">
        <f>IF('praptra 2 Entry'!A24="","",'praptra 2 Entry'!A24)</f>
        <v/>
      </c>
      <c r="B24" s="113" t="str">
        <f>IF('praptra 2 Entry'!B24="","",'praptra 2 Entry'!B24)</f>
        <v/>
      </c>
      <c r="C24" s="113" t="str">
        <f>IF('praptra 2 Entry'!C24="","",'praptra 2 Entry'!C24)</f>
        <v/>
      </c>
      <c r="D24" s="113" t="str">
        <f>IF('praptra 2 Entry'!D24="","",'praptra 2 Entry'!D24)</f>
        <v/>
      </c>
      <c r="E24" s="113" t="str">
        <f>IF('praptra 2 Entry'!E24="","",'praptra 2 Entry'!E24)</f>
        <v/>
      </c>
      <c r="F24" s="113" t="str">
        <f>IF('praptra 2 Entry'!F24="","",'praptra 2 Entry'!F24)</f>
        <v/>
      </c>
      <c r="G24" s="114" t="str">
        <f>IF('praptra 2 Entry'!G24="","",'praptra 2 Entry'!G24)</f>
        <v/>
      </c>
      <c r="H24" s="113" t="str">
        <f>IF('praptra 2 Entry'!H24="","",'praptra 2 Entry'!H24)</f>
        <v/>
      </c>
      <c r="I24" s="113" t="str">
        <f>IF('praptra 2 Entry'!I24="","",'praptra 2 Entry'!I24)</f>
        <v/>
      </c>
      <c r="J24" s="113" t="str">
        <f>IF('praptra 2 Entry'!J24="","",'praptra 2 Entry'!J24)</f>
        <v/>
      </c>
      <c r="K24" s="113" t="str">
        <f>IF('praptra 2 Entry'!K24="","",'praptra 2 Entry'!K24)</f>
        <v/>
      </c>
      <c r="L24" s="113" t="str">
        <f>IF('praptra 2 Entry'!L24="","",'praptra 2 Entry'!L24)</f>
        <v/>
      </c>
      <c r="M24" s="113" t="str">
        <f>IF('praptra 2 Entry'!M24="","",'praptra 2 Entry'!M24)</f>
        <v/>
      </c>
    </row>
    <row r="25" spans="1:13" ht="21" customHeight="1">
      <c r="A25" s="113" t="str">
        <f>IF('praptra 2 Entry'!A25="","",'praptra 2 Entry'!A25)</f>
        <v/>
      </c>
      <c r="B25" s="113" t="str">
        <f>IF('praptra 2 Entry'!B25="","",'praptra 2 Entry'!B25)</f>
        <v/>
      </c>
      <c r="C25" s="113" t="str">
        <f>IF('praptra 2 Entry'!C25="","",'praptra 2 Entry'!C25)</f>
        <v/>
      </c>
      <c r="D25" s="113" t="str">
        <f>IF('praptra 2 Entry'!D25="","",'praptra 2 Entry'!D25)</f>
        <v/>
      </c>
      <c r="E25" s="113" t="str">
        <f>IF('praptra 2 Entry'!E25="","",'praptra 2 Entry'!E25)</f>
        <v/>
      </c>
      <c r="F25" s="113" t="str">
        <f>IF('praptra 2 Entry'!F25="","",'praptra 2 Entry'!F25)</f>
        <v/>
      </c>
      <c r="G25" s="114" t="str">
        <f>IF('praptra 2 Entry'!G25="","",'praptra 2 Entry'!G25)</f>
        <v/>
      </c>
      <c r="H25" s="113" t="str">
        <f>IF('praptra 2 Entry'!H25="","",'praptra 2 Entry'!H25)</f>
        <v/>
      </c>
      <c r="I25" s="113" t="str">
        <f>IF('praptra 2 Entry'!I25="","",'praptra 2 Entry'!I25)</f>
        <v/>
      </c>
      <c r="J25" s="113" t="str">
        <f>IF('praptra 2 Entry'!J25="","",'praptra 2 Entry'!J25)</f>
        <v/>
      </c>
      <c r="K25" s="113" t="str">
        <f>IF('praptra 2 Entry'!K25="","",'praptra 2 Entry'!K25)</f>
        <v/>
      </c>
      <c r="L25" s="113" t="str">
        <f>IF('praptra 2 Entry'!L25="","",'praptra 2 Entry'!L25)</f>
        <v/>
      </c>
      <c r="M25" s="113" t="str">
        <f>IF('praptra 2 Entry'!M25="","",'praptra 2 Entry'!M25)</f>
        <v/>
      </c>
    </row>
    <row r="26" spans="1:13" ht="21" customHeight="1">
      <c r="A26" s="113" t="str">
        <f>IF('praptra 2 Entry'!A26="","",'praptra 2 Entry'!A26)</f>
        <v/>
      </c>
      <c r="B26" s="113" t="str">
        <f>IF('praptra 2 Entry'!B26="","",'praptra 2 Entry'!B26)</f>
        <v/>
      </c>
      <c r="C26" s="113" t="str">
        <f>IF('praptra 2 Entry'!C26="","",'praptra 2 Entry'!C26)</f>
        <v/>
      </c>
      <c r="D26" s="113" t="str">
        <f>IF('praptra 2 Entry'!D26="","",'praptra 2 Entry'!D26)</f>
        <v/>
      </c>
      <c r="E26" s="113" t="str">
        <f>IF('praptra 2 Entry'!E26="","",'praptra 2 Entry'!E26)</f>
        <v/>
      </c>
      <c r="F26" s="113" t="str">
        <f>IF('praptra 2 Entry'!F26="","",'praptra 2 Entry'!F26)</f>
        <v/>
      </c>
      <c r="G26" s="114" t="str">
        <f>IF('praptra 2 Entry'!G26="","",'praptra 2 Entry'!G26)</f>
        <v/>
      </c>
      <c r="H26" s="113" t="str">
        <f>IF('praptra 2 Entry'!H26="","",'praptra 2 Entry'!H26)</f>
        <v/>
      </c>
      <c r="I26" s="113" t="str">
        <f>IF('praptra 2 Entry'!I26="","",'praptra 2 Entry'!I26)</f>
        <v/>
      </c>
      <c r="J26" s="113" t="str">
        <f>IF('praptra 2 Entry'!J26="","",'praptra 2 Entry'!J26)</f>
        <v/>
      </c>
      <c r="K26" s="113" t="str">
        <f>IF('praptra 2 Entry'!K26="","",'praptra 2 Entry'!K26)</f>
        <v/>
      </c>
      <c r="L26" s="113" t="str">
        <f>IF('praptra 2 Entry'!L26="","",'praptra 2 Entry'!L26)</f>
        <v/>
      </c>
      <c r="M26" s="113" t="str">
        <f>IF('praptra 2 Entry'!M26="","",'praptra 2 Entry'!M26)</f>
        <v/>
      </c>
    </row>
    <row r="27" spans="1:13" ht="21" customHeight="1">
      <c r="A27" s="113" t="str">
        <f>IF('praptra 2 Entry'!A27="","",'praptra 2 Entry'!A27)</f>
        <v/>
      </c>
      <c r="B27" s="113" t="str">
        <f>IF('praptra 2 Entry'!B27="","",'praptra 2 Entry'!B27)</f>
        <v/>
      </c>
      <c r="C27" s="113" t="str">
        <f>IF('praptra 2 Entry'!C27="","",'praptra 2 Entry'!C27)</f>
        <v/>
      </c>
      <c r="D27" s="113" t="str">
        <f>IF('praptra 2 Entry'!D27="","",'praptra 2 Entry'!D27)</f>
        <v/>
      </c>
      <c r="E27" s="113" t="str">
        <f>IF('praptra 2 Entry'!E27="","",'praptra 2 Entry'!E27)</f>
        <v/>
      </c>
      <c r="F27" s="113" t="str">
        <f>IF('praptra 2 Entry'!F27="","",'praptra 2 Entry'!F27)</f>
        <v/>
      </c>
      <c r="G27" s="114" t="str">
        <f>IF('praptra 2 Entry'!G27="","",'praptra 2 Entry'!G27)</f>
        <v/>
      </c>
      <c r="H27" s="113" t="str">
        <f>IF('praptra 2 Entry'!H27="","",'praptra 2 Entry'!H27)</f>
        <v/>
      </c>
      <c r="I27" s="113" t="str">
        <f>IF('praptra 2 Entry'!I27="","",'praptra 2 Entry'!I27)</f>
        <v/>
      </c>
      <c r="J27" s="113" t="str">
        <f>IF('praptra 2 Entry'!J27="","",'praptra 2 Entry'!J27)</f>
        <v/>
      </c>
      <c r="K27" s="113" t="str">
        <f>IF('praptra 2 Entry'!K27="","",'praptra 2 Entry'!K27)</f>
        <v/>
      </c>
      <c r="L27" s="113" t="str">
        <f>IF('praptra 2 Entry'!L27="","",'praptra 2 Entry'!L27)</f>
        <v/>
      </c>
      <c r="M27" s="113" t="str">
        <f>IF('praptra 2 Entry'!M27="","",'praptra 2 Entry'!M27)</f>
        <v/>
      </c>
    </row>
    <row r="28" spans="1:13" ht="21" customHeight="1">
      <c r="A28" s="113" t="str">
        <f>IF('praptra 2 Entry'!A28="","",'praptra 2 Entry'!A28)</f>
        <v/>
      </c>
      <c r="B28" s="113" t="str">
        <f>IF('praptra 2 Entry'!B28="","",'praptra 2 Entry'!B28)</f>
        <v/>
      </c>
      <c r="C28" s="113" t="str">
        <f>IF('praptra 2 Entry'!C28="","",'praptra 2 Entry'!C28)</f>
        <v/>
      </c>
      <c r="D28" s="113" t="str">
        <f>IF('praptra 2 Entry'!D28="","",'praptra 2 Entry'!D28)</f>
        <v/>
      </c>
      <c r="E28" s="113" t="str">
        <f>IF('praptra 2 Entry'!E28="","",'praptra 2 Entry'!E28)</f>
        <v/>
      </c>
      <c r="F28" s="113" t="str">
        <f>IF('praptra 2 Entry'!F28="","",'praptra 2 Entry'!F28)</f>
        <v/>
      </c>
      <c r="G28" s="114" t="str">
        <f>IF('praptra 2 Entry'!G28="","",'praptra 2 Entry'!G28)</f>
        <v/>
      </c>
      <c r="H28" s="113" t="str">
        <f>IF('praptra 2 Entry'!H28="","",'praptra 2 Entry'!H28)</f>
        <v/>
      </c>
      <c r="I28" s="113" t="str">
        <f>IF('praptra 2 Entry'!I28="","",'praptra 2 Entry'!I28)</f>
        <v/>
      </c>
      <c r="J28" s="113" t="str">
        <f>IF('praptra 2 Entry'!J28="","",'praptra 2 Entry'!J28)</f>
        <v/>
      </c>
      <c r="K28" s="113" t="str">
        <f>IF('praptra 2 Entry'!K28="","",'praptra 2 Entry'!K28)</f>
        <v/>
      </c>
      <c r="L28" s="113" t="str">
        <f>IF('praptra 2 Entry'!L28="","",'praptra 2 Entry'!L28)</f>
        <v/>
      </c>
      <c r="M28" s="113" t="str">
        <f>IF('praptra 2 Entry'!M28="","",'praptra 2 Entry'!M28)</f>
        <v/>
      </c>
    </row>
    <row r="29" spans="1:13" ht="21" customHeight="1">
      <c r="A29" s="113" t="str">
        <f>IF('praptra 2 Entry'!A29="","",'praptra 2 Entry'!A29)</f>
        <v/>
      </c>
      <c r="B29" s="113" t="str">
        <f>IF('praptra 2 Entry'!B29="","",'praptra 2 Entry'!B29)</f>
        <v/>
      </c>
      <c r="C29" s="113" t="str">
        <f>IF('praptra 2 Entry'!C29="","",'praptra 2 Entry'!C29)</f>
        <v/>
      </c>
      <c r="D29" s="113" t="str">
        <f>IF('praptra 2 Entry'!D29="","",'praptra 2 Entry'!D29)</f>
        <v/>
      </c>
      <c r="E29" s="113" t="str">
        <f>IF('praptra 2 Entry'!E29="","",'praptra 2 Entry'!E29)</f>
        <v/>
      </c>
      <c r="F29" s="113" t="str">
        <f>IF('praptra 2 Entry'!F29="","",'praptra 2 Entry'!F29)</f>
        <v/>
      </c>
      <c r="G29" s="114" t="str">
        <f>IF('praptra 2 Entry'!G29="","",'praptra 2 Entry'!G29)</f>
        <v/>
      </c>
      <c r="H29" s="113" t="str">
        <f>IF('praptra 2 Entry'!H29="","",'praptra 2 Entry'!H29)</f>
        <v/>
      </c>
      <c r="I29" s="113" t="str">
        <f>IF('praptra 2 Entry'!I29="","",'praptra 2 Entry'!I29)</f>
        <v/>
      </c>
      <c r="J29" s="113" t="str">
        <f>IF('praptra 2 Entry'!J29="","",'praptra 2 Entry'!J29)</f>
        <v/>
      </c>
      <c r="K29" s="113" t="str">
        <f>IF('praptra 2 Entry'!K29="","",'praptra 2 Entry'!K29)</f>
        <v/>
      </c>
      <c r="L29" s="113" t="str">
        <f>IF('praptra 2 Entry'!L29="","",'praptra 2 Entry'!L29)</f>
        <v/>
      </c>
      <c r="M29" s="113" t="str">
        <f>IF('praptra 2 Entry'!M29="","",'praptra 2 Entry'!M29)</f>
        <v/>
      </c>
    </row>
    <row r="30" spans="1:13" ht="21" customHeight="1">
      <c r="A30" s="113" t="str">
        <f>IF('praptra 2 Entry'!A30="","",'praptra 2 Entry'!A30)</f>
        <v/>
      </c>
      <c r="B30" s="113" t="str">
        <f>IF('praptra 2 Entry'!B30="","",'praptra 2 Entry'!B30)</f>
        <v/>
      </c>
      <c r="C30" s="113" t="str">
        <f>IF('praptra 2 Entry'!C30="","",'praptra 2 Entry'!C30)</f>
        <v/>
      </c>
      <c r="D30" s="113" t="str">
        <f>IF('praptra 2 Entry'!D30="","",'praptra 2 Entry'!D30)</f>
        <v/>
      </c>
      <c r="E30" s="113" t="str">
        <f>IF('praptra 2 Entry'!E30="","",'praptra 2 Entry'!E30)</f>
        <v/>
      </c>
      <c r="F30" s="113" t="str">
        <f>IF('praptra 2 Entry'!F30="","",'praptra 2 Entry'!F30)</f>
        <v/>
      </c>
      <c r="G30" s="114" t="str">
        <f>IF('praptra 2 Entry'!G30="","",'praptra 2 Entry'!G30)</f>
        <v/>
      </c>
      <c r="H30" s="113" t="str">
        <f>IF('praptra 2 Entry'!H30="","",'praptra 2 Entry'!H30)</f>
        <v/>
      </c>
      <c r="I30" s="113" t="str">
        <f>IF('praptra 2 Entry'!I30="","",'praptra 2 Entry'!I30)</f>
        <v/>
      </c>
      <c r="J30" s="113" t="str">
        <f>IF('praptra 2 Entry'!J30="","",'praptra 2 Entry'!J30)</f>
        <v/>
      </c>
      <c r="K30" s="113" t="str">
        <f>IF('praptra 2 Entry'!K30="","",'praptra 2 Entry'!K30)</f>
        <v/>
      </c>
      <c r="L30" s="113" t="str">
        <f>IF('praptra 2 Entry'!L30="","",'praptra 2 Entry'!L30)</f>
        <v/>
      </c>
      <c r="M30" s="113" t="str">
        <f>IF('praptra 2 Entry'!M30="","",'praptra 2 Entry'!M30)</f>
        <v/>
      </c>
    </row>
    <row r="31" spans="1:13" ht="21" customHeight="1">
      <c r="A31" s="113" t="str">
        <f>IF('praptra 2 Entry'!A31="","",'praptra 2 Entry'!A31)</f>
        <v/>
      </c>
      <c r="B31" s="113" t="str">
        <f>IF('praptra 2 Entry'!B31="","",'praptra 2 Entry'!B31)</f>
        <v/>
      </c>
      <c r="C31" s="113" t="str">
        <f>IF('praptra 2 Entry'!C31="","",'praptra 2 Entry'!C31)</f>
        <v/>
      </c>
      <c r="D31" s="113" t="str">
        <f>IF('praptra 2 Entry'!D31="","",'praptra 2 Entry'!D31)</f>
        <v/>
      </c>
      <c r="E31" s="113" t="str">
        <f>IF('praptra 2 Entry'!E31="","",'praptra 2 Entry'!E31)</f>
        <v/>
      </c>
      <c r="F31" s="113" t="str">
        <f>IF('praptra 2 Entry'!F31="","",'praptra 2 Entry'!F31)</f>
        <v/>
      </c>
      <c r="G31" s="114" t="str">
        <f>IF('praptra 2 Entry'!G31="","",'praptra 2 Entry'!G31)</f>
        <v/>
      </c>
      <c r="H31" s="113" t="str">
        <f>IF('praptra 2 Entry'!H31="","",'praptra 2 Entry'!H31)</f>
        <v/>
      </c>
      <c r="I31" s="113" t="str">
        <f>IF('praptra 2 Entry'!I31="","",'praptra 2 Entry'!I31)</f>
        <v/>
      </c>
      <c r="J31" s="113" t="str">
        <f>IF('praptra 2 Entry'!J31="","",'praptra 2 Entry'!J31)</f>
        <v/>
      </c>
      <c r="K31" s="113" t="str">
        <f>IF('praptra 2 Entry'!K31="","",'praptra 2 Entry'!K31)</f>
        <v/>
      </c>
      <c r="L31" s="113" t="str">
        <f>IF('praptra 2 Entry'!L31="","",'praptra 2 Entry'!L31)</f>
        <v/>
      </c>
      <c r="M31" s="113" t="str">
        <f>IF('praptra 2 Entry'!M31="","",'praptra 2 Entry'!M31)</f>
        <v/>
      </c>
    </row>
    <row r="32" spans="1:13" ht="21" customHeight="1">
      <c r="A32" s="113" t="str">
        <f>IF('praptra 2 Entry'!A32="","",'praptra 2 Entry'!A32)</f>
        <v/>
      </c>
      <c r="B32" s="113" t="str">
        <f>IF('praptra 2 Entry'!B32="","",'praptra 2 Entry'!B32)</f>
        <v/>
      </c>
      <c r="C32" s="113" t="str">
        <f>IF('praptra 2 Entry'!C32="","",'praptra 2 Entry'!C32)</f>
        <v/>
      </c>
      <c r="D32" s="113" t="str">
        <f>IF('praptra 2 Entry'!D32="","",'praptra 2 Entry'!D32)</f>
        <v/>
      </c>
      <c r="E32" s="113" t="str">
        <f>IF('praptra 2 Entry'!E32="","",'praptra 2 Entry'!E32)</f>
        <v/>
      </c>
      <c r="F32" s="113" t="str">
        <f>IF('praptra 2 Entry'!F32="","",'praptra 2 Entry'!F32)</f>
        <v/>
      </c>
      <c r="G32" s="114" t="str">
        <f>IF('praptra 2 Entry'!G32="","",'praptra 2 Entry'!G32)</f>
        <v/>
      </c>
      <c r="H32" s="113" t="str">
        <f>IF('praptra 2 Entry'!H32="","",'praptra 2 Entry'!H32)</f>
        <v/>
      </c>
      <c r="I32" s="113" t="str">
        <f>IF('praptra 2 Entry'!I32="","",'praptra 2 Entry'!I32)</f>
        <v/>
      </c>
      <c r="J32" s="113" t="str">
        <f>IF('praptra 2 Entry'!J32="","",'praptra 2 Entry'!J32)</f>
        <v/>
      </c>
      <c r="K32" s="113" t="str">
        <f>IF('praptra 2 Entry'!K32="","",'praptra 2 Entry'!K32)</f>
        <v/>
      </c>
      <c r="L32" s="113" t="str">
        <f>IF('praptra 2 Entry'!L32="","",'praptra 2 Entry'!L32)</f>
        <v/>
      </c>
      <c r="M32" s="113" t="str">
        <f>IF('praptra 2 Entry'!M32="","",'praptra 2 Entry'!M32)</f>
        <v/>
      </c>
    </row>
    <row r="33" spans="1:13" ht="21" customHeight="1">
      <c r="A33" s="113" t="str">
        <f>IF('praptra 2 Entry'!A33="","",'praptra 2 Entry'!A33)</f>
        <v/>
      </c>
      <c r="B33" s="113" t="str">
        <f>IF('praptra 2 Entry'!B33="","",'praptra 2 Entry'!B33)</f>
        <v/>
      </c>
      <c r="C33" s="113" t="str">
        <f>IF('praptra 2 Entry'!C33="","",'praptra 2 Entry'!C33)</f>
        <v/>
      </c>
      <c r="D33" s="113" t="str">
        <f>IF('praptra 2 Entry'!D33="","",'praptra 2 Entry'!D33)</f>
        <v/>
      </c>
      <c r="E33" s="113" t="str">
        <f>IF('praptra 2 Entry'!E33="","",'praptra 2 Entry'!E33)</f>
        <v/>
      </c>
      <c r="F33" s="113" t="str">
        <f>IF('praptra 2 Entry'!F33="","",'praptra 2 Entry'!F33)</f>
        <v/>
      </c>
      <c r="G33" s="114" t="str">
        <f>IF('praptra 2 Entry'!G33="","",'praptra 2 Entry'!G33)</f>
        <v/>
      </c>
      <c r="H33" s="113" t="str">
        <f>IF('praptra 2 Entry'!H33="","",'praptra 2 Entry'!H33)</f>
        <v/>
      </c>
      <c r="I33" s="113" t="str">
        <f>IF('praptra 2 Entry'!I33="","",'praptra 2 Entry'!I33)</f>
        <v/>
      </c>
      <c r="J33" s="113" t="str">
        <f>IF('praptra 2 Entry'!J33="","",'praptra 2 Entry'!J33)</f>
        <v/>
      </c>
      <c r="K33" s="113" t="str">
        <f>IF('praptra 2 Entry'!K33="","",'praptra 2 Entry'!K33)</f>
        <v/>
      </c>
      <c r="L33" s="113" t="str">
        <f>IF('praptra 2 Entry'!L33="","",'praptra 2 Entry'!L33)</f>
        <v/>
      </c>
      <c r="M33" s="113" t="str">
        <f>IF('praptra 2 Entry'!M33="","",'praptra 2 Entry'!M33)</f>
        <v/>
      </c>
    </row>
    <row r="34" spans="1:13" ht="21" customHeight="1">
      <c r="A34" s="113" t="str">
        <f>IF('praptra 2 Entry'!A34="","",'praptra 2 Entry'!A34)</f>
        <v/>
      </c>
      <c r="B34" s="113" t="str">
        <f>IF('praptra 2 Entry'!B34="","",'praptra 2 Entry'!B34)</f>
        <v/>
      </c>
      <c r="C34" s="113" t="str">
        <f>IF('praptra 2 Entry'!C34="","",'praptra 2 Entry'!C34)</f>
        <v/>
      </c>
      <c r="D34" s="113" t="str">
        <f>IF('praptra 2 Entry'!D34="","",'praptra 2 Entry'!D34)</f>
        <v/>
      </c>
      <c r="E34" s="113" t="str">
        <f>IF('praptra 2 Entry'!E34="","",'praptra 2 Entry'!E34)</f>
        <v/>
      </c>
      <c r="F34" s="113" t="str">
        <f>IF('praptra 2 Entry'!F34="","",'praptra 2 Entry'!F34)</f>
        <v/>
      </c>
      <c r="G34" s="114" t="str">
        <f>IF('praptra 2 Entry'!G34="","",'praptra 2 Entry'!G34)</f>
        <v/>
      </c>
      <c r="H34" s="113" t="str">
        <f>IF('praptra 2 Entry'!H34="","",'praptra 2 Entry'!H34)</f>
        <v/>
      </c>
      <c r="I34" s="113" t="str">
        <f>IF('praptra 2 Entry'!I34="","",'praptra 2 Entry'!I34)</f>
        <v/>
      </c>
      <c r="J34" s="113" t="str">
        <f>IF('praptra 2 Entry'!J34="","",'praptra 2 Entry'!J34)</f>
        <v/>
      </c>
      <c r="K34" s="113" t="str">
        <f>IF('praptra 2 Entry'!K34="","",'praptra 2 Entry'!K34)</f>
        <v/>
      </c>
      <c r="L34" s="113" t="str">
        <f>IF('praptra 2 Entry'!L34="","",'praptra 2 Entry'!L34)</f>
        <v/>
      </c>
      <c r="M34" s="113" t="str">
        <f>IF('praptra 2 Entry'!M34="","",'praptra 2 Entry'!M34)</f>
        <v/>
      </c>
    </row>
    <row r="35" spans="1:13" ht="21" customHeight="1">
      <c r="A35" s="113" t="str">
        <f>IF('praptra 2 Entry'!A35="","",'praptra 2 Entry'!A35)</f>
        <v/>
      </c>
      <c r="B35" s="113" t="str">
        <f>IF('praptra 2 Entry'!B35="","",'praptra 2 Entry'!B35)</f>
        <v/>
      </c>
      <c r="C35" s="113" t="str">
        <f>IF('praptra 2 Entry'!C35="","",'praptra 2 Entry'!C35)</f>
        <v/>
      </c>
      <c r="D35" s="113" t="str">
        <f>IF('praptra 2 Entry'!D35="","",'praptra 2 Entry'!D35)</f>
        <v/>
      </c>
      <c r="E35" s="113" t="str">
        <f>IF('praptra 2 Entry'!E35="","",'praptra 2 Entry'!E35)</f>
        <v/>
      </c>
      <c r="F35" s="113" t="str">
        <f>IF('praptra 2 Entry'!F35="","",'praptra 2 Entry'!F35)</f>
        <v/>
      </c>
      <c r="G35" s="114" t="str">
        <f>IF('praptra 2 Entry'!G35="","",'praptra 2 Entry'!G35)</f>
        <v/>
      </c>
      <c r="H35" s="113" t="str">
        <f>IF('praptra 2 Entry'!H35="","",'praptra 2 Entry'!H35)</f>
        <v/>
      </c>
      <c r="I35" s="113" t="str">
        <f>IF('praptra 2 Entry'!I35="","",'praptra 2 Entry'!I35)</f>
        <v/>
      </c>
      <c r="J35" s="113" t="str">
        <f>IF('praptra 2 Entry'!J35="","",'praptra 2 Entry'!J35)</f>
        <v/>
      </c>
      <c r="K35" s="113" t="str">
        <f>IF('praptra 2 Entry'!K35="","",'praptra 2 Entry'!K35)</f>
        <v/>
      </c>
      <c r="L35" s="113" t="str">
        <f>IF('praptra 2 Entry'!L35="","",'praptra 2 Entry'!L35)</f>
        <v/>
      </c>
      <c r="M35" s="113" t="str">
        <f>IF('praptra 2 Entry'!M35="","",'praptra 2 Entry'!M35)</f>
        <v/>
      </c>
    </row>
    <row r="36" spans="1:13" ht="21" customHeight="1">
      <c r="A36" s="113" t="str">
        <f>IF('praptra 2 Entry'!A36="","",'praptra 2 Entry'!A36)</f>
        <v/>
      </c>
      <c r="B36" s="113" t="str">
        <f>IF('praptra 2 Entry'!B36="","",'praptra 2 Entry'!B36)</f>
        <v/>
      </c>
      <c r="C36" s="113" t="str">
        <f>IF('praptra 2 Entry'!C36="","",'praptra 2 Entry'!C36)</f>
        <v/>
      </c>
      <c r="D36" s="113" t="str">
        <f>IF('praptra 2 Entry'!D36="","",'praptra 2 Entry'!D36)</f>
        <v/>
      </c>
      <c r="E36" s="113" t="str">
        <f>IF('praptra 2 Entry'!E36="","",'praptra 2 Entry'!E36)</f>
        <v/>
      </c>
      <c r="F36" s="113" t="str">
        <f>IF('praptra 2 Entry'!F36="","",'praptra 2 Entry'!F36)</f>
        <v/>
      </c>
      <c r="G36" s="114" t="str">
        <f>IF('praptra 2 Entry'!G36="","",'praptra 2 Entry'!G36)</f>
        <v/>
      </c>
      <c r="H36" s="113" t="str">
        <f>IF('praptra 2 Entry'!H36="","",'praptra 2 Entry'!H36)</f>
        <v/>
      </c>
      <c r="I36" s="113" t="str">
        <f>IF('praptra 2 Entry'!I36="","",'praptra 2 Entry'!I36)</f>
        <v/>
      </c>
      <c r="J36" s="113" t="str">
        <f>IF('praptra 2 Entry'!J36="","",'praptra 2 Entry'!J36)</f>
        <v/>
      </c>
      <c r="K36" s="113" t="str">
        <f>IF('praptra 2 Entry'!K36="","",'praptra 2 Entry'!K36)</f>
        <v/>
      </c>
      <c r="L36" s="113" t="str">
        <f>IF('praptra 2 Entry'!L36="","",'praptra 2 Entry'!L36)</f>
        <v/>
      </c>
      <c r="M36" s="113" t="str">
        <f>IF('praptra 2 Entry'!M36="","",'praptra 2 Entry'!M36)</f>
        <v/>
      </c>
    </row>
    <row r="37" spans="1:13" ht="21" customHeight="1">
      <c r="A37" s="113" t="str">
        <f>IF('praptra 2 Entry'!A37="","",'praptra 2 Entry'!A37)</f>
        <v/>
      </c>
      <c r="B37" s="113" t="str">
        <f>IF('praptra 2 Entry'!B37="","",'praptra 2 Entry'!B37)</f>
        <v/>
      </c>
      <c r="C37" s="113" t="str">
        <f>IF('praptra 2 Entry'!C37="","",'praptra 2 Entry'!C37)</f>
        <v/>
      </c>
      <c r="D37" s="113" t="str">
        <f>IF('praptra 2 Entry'!D37="","",'praptra 2 Entry'!D37)</f>
        <v/>
      </c>
      <c r="E37" s="113" t="str">
        <f>IF('praptra 2 Entry'!E37="","",'praptra 2 Entry'!E37)</f>
        <v/>
      </c>
      <c r="F37" s="113" t="str">
        <f>IF('praptra 2 Entry'!F37="","",'praptra 2 Entry'!F37)</f>
        <v/>
      </c>
      <c r="G37" s="114" t="str">
        <f>IF('praptra 2 Entry'!G37="","",'praptra 2 Entry'!G37)</f>
        <v/>
      </c>
      <c r="H37" s="113" t="str">
        <f>IF('praptra 2 Entry'!H37="","",'praptra 2 Entry'!H37)</f>
        <v/>
      </c>
      <c r="I37" s="113" t="str">
        <f>IF('praptra 2 Entry'!I37="","",'praptra 2 Entry'!I37)</f>
        <v/>
      </c>
      <c r="J37" s="113" t="str">
        <f>IF('praptra 2 Entry'!J37="","",'praptra 2 Entry'!J37)</f>
        <v/>
      </c>
      <c r="K37" s="113" t="str">
        <f>IF('praptra 2 Entry'!K37="","",'praptra 2 Entry'!K37)</f>
        <v/>
      </c>
      <c r="L37" s="113" t="str">
        <f>IF('praptra 2 Entry'!L37="","",'praptra 2 Entry'!L37)</f>
        <v/>
      </c>
      <c r="M37" s="113" t="str">
        <f>IF('praptra 2 Entry'!M37="","",'praptra 2 Entry'!M37)</f>
        <v/>
      </c>
    </row>
    <row r="38" spans="1:13" ht="21" customHeight="1">
      <c r="A38" s="113" t="str">
        <f>IF('praptra 2 Entry'!A38="","",'praptra 2 Entry'!A38)</f>
        <v/>
      </c>
      <c r="B38" s="113" t="str">
        <f>IF('praptra 2 Entry'!B38="","",'praptra 2 Entry'!B38)</f>
        <v/>
      </c>
      <c r="C38" s="113" t="str">
        <f>IF('praptra 2 Entry'!C38="","",'praptra 2 Entry'!C38)</f>
        <v/>
      </c>
      <c r="D38" s="113" t="str">
        <f>IF('praptra 2 Entry'!D38="","",'praptra 2 Entry'!D38)</f>
        <v/>
      </c>
      <c r="E38" s="113" t="str">
        <f>IF('praptra 2 Entry'!E38="","",'praptra 2 Entry'!E38)</f>
        <v/>
      </c>
      <c r="F38" s="113" t="str">
        <f>IF('praptra 2 Entry'!F38="","",'praptra 2 Entry'!F38)</f>
        <v/>
      </c>
      <c r="G38" s="114" t="str">
        <f>IF('praptra 2 Entry'!G38="","",'praptra 2 Entry'!G38)</f>
        <v/>
      </c>
      <c r="H38" s="113" t="str">
        <f>IF('praptra 2 Entry'!H38="","",'praptra 2 Entry'!H38)</f>
        <v/>
      </c>
      <c r="I38" s="113" t="str">
        <f>IF('praptra 2 Entry'!I38="","",'praptra 2 Entry'!I38)</f>
        <v/>
      </c>
      <c r="J38" s="113" t="str">
        <f>IF('praptra 2 Entry'!J38="","",'praptra 2 Entry'!J38)</f>
        <v/>
      </c>
      <c r="K38" s="113" t="str">
        <f>IF('praptra 2 Entry'!K38="","",'praptra 2 Entry'!K38)</f>
        <v/>
      </c>
      <c r="L38" s="113" t="str">
        <f>IF('praptra 2 Entry'!L38="","",'praptra 2 Entry'!L38)</f>
        <v/>
      </c>
      <c r="M38" s="113" t="str">
        <f>IF('praptra 2 Entry'!M38="","",'praptra 2 Entry'!M38)</f>
        <v/>
      </c>
    </row>
    <row r="39" spans="1:13" ht="21" customHeight="1">
      <c r="A39" s="113" t="str">
        <f>IF('praptra 2 Entry'!A39="","",'praptra 2 Entry'!A39)</f>
        <v/>
      </c>
      <c r="B39" s="113" t="str">
        <f>IF('praptra 2 Entry'!B39="","",'praptra 2 Entry'!B39)</f>
        <v/>
      </c>
      <c r="C39" s="113" t="str">
        <f>IF('praptra 2 Entry'!C39="","",'praptra 2 Entry'!C39)</f>
        <v/>
      </c>
      <c r="D39" s="113" t="str">
        <f>IF('praptra 2 Entry'!D39="","",'praptra 2 Entry'!D39)</f>
        <v/>
      </c>
      <c r="E39" s="113" t="str">
        <f>IF('praptra 2 Entry'!E39="","",'praptra 2 Entry'!E39)</f>
        <v/>
      </c>
      <c r="F39" s="113" t="str">
        <f>IF('praptra 2 Entry'!F39="","",'praptra 2 Entry'!F39)</f>
        <v/>
      </c>
      <c r="G39" s="114" t="str">
        <f>IF('praptra 2 Entry'!G39="","",'praptra 2 Entry'!G39)</f>
        <v/>
      </c>
      <c r="H39" s="113" t="str">
        <f>IF('praptra 2 Entry'!H39="","",'praptra 2 Entry'!H39)</f>
        <v/>
      </c>
      <c r="I39" s="113" t="str">
        <f>IF('praptra 2 Entry'!I39="","",'praptra 2 Entry'!I39)</f>
        <v/>
      </c>
      <c r="J39" s="113" t="str">
        <f>IF('praptra 2 Entry'!J39="","",'praptra 2 Entry'!J39)</f>
        <v/>
      </c>
      <c r="K39" s="113" t="str">
        <f>IF('praptra 2 Entry'!K39="","",'praptra 2 Entry'!K39)</f>
        <v/>
      </c>
      <c r="L39" s="113" t="str">
        <f>IF('praptra 2 Entry'!L39="","",'praptra 2 Entry'!L39)</f>
        <v/>
      </c>
      <c r="M39" s="113" t="str">
        <f>IF('praptra 2 Entry'!M39="","",'praptra 2 Entry'!M39)</f>
        <v/>
      </c>
    </row>
    <row r="40" spans="1:13" ht="21" customHeight="1">
      <c r="A40" s="113" t="str">
        <f>IF('praptra 2 Entry'!A40="","",'praptra 2 Entry'!A40)</f>
        <v/>
      </c>
      <c r="B40" s="113" t="str">
        <f>IF('praptra 2 Entry'!B40="","",'praptra 2 Entry'!B40)</f>
        <v/>
      </c>
      <c r="C40" s="113" t="str">
        <f>IF('praptra 2 Entry'!C40="","",'praptra 2 Entry'!C40)</f>
        <v/>
      </c>
      <c r="D40" s="113" t="str">
        <f>IF('praptra 2 Entry'!D40="","",'praptra 2 Entry'!D40)</f>
        <v/>
      </c>
      <c r="E40" s="113" t="str">
        <f>IF('praptra 2 Entry'!E40="","",'praptra 2 Entry'!E40)</f>
        <v/>
      </c>
      <c r="F40" s="113" t="str">
        <f>IF('praptra 2 Entry'!F40="","",'praptra 2 Entry'!F40)</f>
        <v/>
      </c>
      <c r="G40" s="114" t="str">
        <f>IF('praptra 2 Entry'!G40="","",'praptra 2 Entry'!G40)</f>
        <v/>
      </c>
      <c r="H40" s="113" t="str">
        <f>IF('praptra 2 Entry'!H40="","",'praptra 2 Entry'!H40)</f>
        <v/>
      </c>
      <c r="I40" s="113" t="str">
        <f>IF('praptra 2 Entry'!I40="","",'praptra 2 Entry'!I40)</f>
        <v/>
      </c>
      <c r="J40" s="113" t="str">
        <f>IF('praptra 2 Entry'!J40="","",'praptra 2 Entry'!J40)</f>
        <v/>
      </c>
      <c r="K40" s="113" t="str">
        <f>IF('praptra 2 Entry'!K40="","",'praptra 2 Entry'!K40)</f>
        <v/>
      </c>
      <c r="L40" s="113" t="str">
        <f>IF('praptra 2 Entry'!L40="","",'praptra 2 Entry'!L40)</f>
        <v/>
      </c>
      <c r="M40" s="113" t="str">
        <f>IF('praptra 2 Entry'!M40="","",'praptra 2 Entry'!M40)</f>
        <v/>
      </c>
    </row>
    <row r="41" spans="1:13" ht="21" customHeight="1">
      <c r="A41" s="113" t="str">
        <f>IF('praptra 2 Entry'!A41="","",'praptra 2 Entry'!A41)</f>
        <v/>
      </c>
      <c r="B41" s="113" t="str">
        <f>IF('praptra 2 Entry'!B41="","",'praptra 2 Entry'!B41)</f>
        <v/>
      </c>
      <c r="C41" s="113" t="str">
        <f>IF('praptra 2 Entry'!C41="","",'praptra 2 Entry'!C41)</f>
        <v/>
      </c>
      <c r="D41" s="113" t="str">
        <f>IF('praptra 2 Entry'!D41="","",'praptra 2 Entry'!D41)</f>
        <v/>
      </c>
      <c r="E41" s="113" t="str">
        <f>IF('praptra 2 Entry'!E41="","",'praptra 2 Entry'!E41)</f>
        <v/>
      </c>
      <c r="F41" s="113" t="str">
        <f>IF('praptra 2 Entry'!F41="","",'praptra 2 Entry'!F41)</f>
        <v/>
      </c>
      <c r="G41" s="114" t="str">
        <f>IF('praptra 2 Entry'!G41="","",'praptra 2 Entry'!G41)</f>
        <v/>
      </c>
      <c r="H41" s="113" t="str">
        <f>IF('praptra 2 Entry'!H41="","",'praptra 2 Entry'!H41)</f>
        <v/>
      </c>
      <c r="I41" s="113" t="str">
        <f>IF('praptra 2 Entry'!I41="","",'praptra 2 Entry'!I41)</f>
        <v/>
      </c>
      <c r="J41" s="113" t="str">
        <f>IF('praptra 2 Entry'!J41="","",'praptra 2 Entry'!J41)</f>
        <v/>
      </c>
      <c r="K41" s="113" t="str">
        <f>IF('praptra 2 Entry'!K41="","",'praptra 2 Entry'!K41)</f>
        <v/>
      </c>
      <c r="L41" s="113" t="str">
        <f>IF('praptra 2 Entry'!L41="","",'praptra 2 Entry'!L41)</f>
        <v/>
      </c>
      <c r="M41" s="113" t="str">
        <f>IF('praptra 2 Entry'!M41="","",'praptra 2 Entry'!M41)</f>
        <v/>
      </c>
    </row>
    <row r="42" spans="1:13" ht="21" customHeight="1">
      <c r="A42" s="113" t="str">
        <f>IF('praptra 2 Entry'!A42="","",'praptra 2 Entry'!A42)</f>
        <v/>
      </c>
      <c r="B42" s="113" t="str">
        <f>IF('praptra 2 Entry'!B42="","",'praptra 2 Entry'!B42)</f>
        <v/>
      </c>
      <c r="C42" s="113" t="str">
        <f>IF('praptra 2 Entry'!C42="","",'praptra 2 Entry'!C42)</f>
        <v/>
      </c>
      <c r="D42" s="113" t="str">
        <f>IF('praptra 2 Entry'!D42="","",'praptra 2 Entry'!D42)</f>
        <v/>
      </c>
      <c r="E42" s="113" t="str">
        <f>IF('praptra 2 Entry'!E42="","",'praptra 2 Entry'!E42)</f>
        <v/>
      </c>
      <c r="F42" s="113" t="str">
        <f>IF('praptra 2 Entry'!F42="","",'praptra 2 Entry'!F42)</f>
        <v/>
      </c>
      <c r="G42" s="114" t="str">
        <f>IF('praptra 2 Entry'!G42="","",'praptra 2 Entry'!G42)</f>
        <v/>
      </c>
      <c r="H42" s="113" t="str">
        <f>IF('praptra 2 Entry'!H42="","",'praptra 2 Entry'!H42)</f>
        <v/>
      </c>
      <c r="I42" s="113" t="str">
        <f>IF('praptra 2 Entry'!I42="","",'praptra 2 Entry'!I42)</f>
        <v/>
      </c>
      <c r="J42" s="113" t="str">
        <f>IF('praptra 2 Entry'!J42="","",'praptra 2 Entry'!J42)</f>
        <v/>
      </c>
      <c r="K42" s="113" t="str">
        <f>IF('praptra 2 Entry'!K42="","",'praptra 2 Entry'!K42)</f>
        <v/>
      </c>
      <c r="L42" s="113" t="str">
        <f>IF('praptra 2 Entry'!L42="","",'praptra 2 Entry'!L42)</f>
        <v/>
      </c>
      <c r="M42" s="113" t="str">
        <f>IF('praptra 2 Entry'!M42="","",'praptra 2 Entry'!M42)</f>
        <v/>
      </c>
    </row>
    <row r="43" spans="1:13" ht="21" customHeight="1">
      <c r="A43" s="113" t="str">
        <f>IF('praptra 2 Entry'!A43="","",'praptra 2 Entry'!A43)</f>
        <v/>
      </c>
      <c r="B43" s="113" t="str">
        <f>IF('praptra 2 Entry'!B43="","",'praptra 2 Entry'!B43)</f>
        <v/>
      </c>
      <c r="C43" s="113" t="str">
        <f>IF('praptra 2 Entry'!C43="","",'praptra 2 Entry'!C43)</f>
        <v/>
      </c>
      <c r="D43" s="113" t="str">
        <f>IF('praptra 2 Entry'!D43="","",'praptra 2 Entry'!D43)</f>
        <v/>
      </c>
      <c r="E43" s="113" t="str">
        <f>IF('praptra 2 Entry'!E43="","",'praptra 2 Entry'!E43)</f>
        <v/>
      </c>
      <c r="F43" s="113" t="str">
        <f>IF('praptra 2 Entry'!F43="","",'praptra 2 Entry'!F43)</f>
        <v/>
      </c>
      <c r="G43" s="114" t="str">
        <f>IF('praptra 2 Entry'!G43="","",'praptra 2 Entry'!G43)</f>
        <v/>
      </c>
      <c r="H43" s="113" t="str">
        <f>IF('praptra 2 Entry'!H43="","",'praptra 2 Entry'!H43)</f>
        <v/>
      </c>
      <c r="I43" s="113" t="str">
        <f>IF('praptra 2 Entry'!I43="","",'praptra 2 Entry'!I43)</f>
        <v/>
      </c>
      <c r="J43" s="113" t="str">
        <f>IF('praptra 2 Entry'!J43="","",'praptra 2 Entry'!J43)</f>
        <v/>
      </c>
      <c r="K43" s="113" t="str">
        <f>IF('praptra 2 Entry'!K43="","",'praptra 2 Entry'!K43)</f>
        <v/>
      </c>
      <c r="L43" s="113" t="str">
        <f>IF('praptra 2 Entry'!L43="","",'praptra 2 Entry'!L43)</f>
        <v/>
      </c>
      <c r="M43" s="113" t="str">
        <f>IF('praptra 2 Entry'!M43="","",'praptra 2 Entry'!M43)</f>
        <v/>
      </c>
    </row>
    <row r="44" spans="1:13" ht="21" customHeight="1">
      <c r="A44" s="113" t="str">
        <f>IF('praptra 2 Entry'!A44="","",'praptra 2 Entry'!A44)</f>
        <v/>
      </c>
      <c r="B44" s="113" t="str">
        <f>IF('praptra 2 Entry'!B44="","",'praptra 2 Entry'!B44)</f>
        <v/>
      </c>
      <c r="C44" s="113" t="str">
        <f>IF('praptra 2 Entry'!C44="","",'praptra 2 Entry'!C44)</f>
        <v/>
      </c>
      <c r="D44" s="113" t="str">
        <f>IF('praptra 2 Entry'!D44="","",'praptra 2 Entry'!D44)</f>
        <v/>
      </c>
      <c r="E44" s="113" t="str">
        <f>IF('praptra 2 Entry'!E44="","",'praptra 2 Entry'!E44)</f>
        <v/>
      </c>
      <c r="F44" s="113" t="str">
        <f>IF('praptra 2 Entry'!F44="","",'praptra 2 Entry'!F44)</f>
        <v/>
      </c>
      <c r="G44" s="114" t="str">
        <f>IF('praptra 2 Entry'!G44="","",'praptra 2 Entry'!G44)</f>
        <v/>
      </c>
      <c r="H44" s="113" t="str">
        <f>IF('praptra 2 Entry'!H44="","",'praptra 2 Entry'!H44)</f>
        <v/>
      </c>
      <c r="I44" s="113" t="str">
        <f>IF('praptra 2 Entry'!I44="","",'praptra 2 Entry'!I44)</f>
        <v/>
      </c>
      <c r="J44" s="113" t="str">
        <f>IF('praptra 2 Entry'!J44="","",'praptra 2 Entry'!J44)</f>
        <v/>
      </c>
      <c r="K44" s="113" t="str">
        <f>IF('praptra 2 Entry'!K44="","",'praptra 2 Entry'!K44)</f>
        <v/>
      </c>
      <c r="L44" s="113" t="str">
        <f>IF('praptra 2 Entry'!L44="","",'praptra 2 Entry'!L44)</f>
        <v/>
      </c>
      <c r="M44" s="113" t="str">
        <f>IF('praptra 2 Entry'!M44="","",'praptra 2 Entry'!M44)</f>
        <v/>
      </c>
    </row>
    <row r="45" spans="1:13" ht="21" customHeight="1">
      <c r="A45" s="113" t="str">
        <f>IF('praptra 2 Entry'!A45="","",'praptra 2 Entry'!A45)</f>
        <v/>
      </c>
      <c r="B45" s="113" t="str">
        <f>IF('praptra 2 Entry'!B45="","",'praptra 2 Entry'!B45)</f>
        <v/>
      </c>
      <c r="C45" s="113" t="str">
        <f>IF('praptra 2 Entry'!C45="","",'praptra 2 Entry'!C45)</f>
        <v/>
      </c>
      <c r="D45" s="113" t="str">
        <f>IF('praptra 2 Entry'!D45="","",'praptra 2 Entry'!D45)</f>
        <v/>
      </c>
      <c r="E45" s="113" t="str">
        <f>IF('praptra 2 Entry'!E45="","",'praptra 2 Entry'!E45)</f>
        <v/>
      </c>
      <c r="F45" s="113" t="str">
        <f>IF('praptra 2 Entry'!F45="","",'praptra 2 Entry'!F45)</f>
        <v/>
      </c>
      <c r="G45" s="114" t="str">
        <f>IF('praptra 2 Entry'!G45="","",'praptra 2 Entry'!G45)</f>
        <v/>
      </c>
      <c r="H45" s="113" t="str">
        <f>IF('praptra 2 Entry'!H45="","",'praptra 2 Entry'!H45)</f>
        <v/>
      </c>
      <c r="I45" s="113" t="str">
        <f>IF('praptra 2 Entry'!I45="","",'praptra 2 Entry'!I45)</f>
        <v/>
      </c>
      <c r="J45" s="113" t="str">
        <f>IF('praptra 2 Entry'!J45="","",'praptra 2 Entry'!J45)</f>
        <v/>
      </c>
      <c r="K45" s="113" t="str">
        <f>IF('praptra 2 Entry'!K45="","",'praptra 2 Entry'!K45)</f>
        <v/>
      </c>
      <c r="L45" s="113" t="str">
        <f>IF('praptra 2 Entry'!L45="","",'praptra 2 Entry'!L45)</f>
        <v/>
      </c>
      <c r="M45" s="113" t="str">
        <f>IF('praptra 2 Entry'!M45="","",'praptra 2 Entry'!M45)</f>
        <v/>
      </c>
    </row>
    <row r="46" spans="1:13" ht="21" customHeight="1">
      <c r="A46" s="113" t="str">
        <f>IF('praptra 2 Entry'!A46="","",'praptra 2 Entry'!A46)</f>
        <v/>
      </c>
      <c r="B46" s="113" t="str">
        <f>IF('praptra 2 Entry'!B46="","",'praptra 2 Entry'!B46)</f>
        <v/>
      </c>
      <c r="C46" s="113" t="str">
        <f>IF('praptra 2 Entry'!C46="","",'praptra 2 Entry'!C46)</f>
        <v/>
      </c>
      <c r="D46" s="113" t="str">
        <f>IF('praptra 2 Entry'!D46="","",'praptra 2 Entry'!D46)</f>
        <v/>
      </c>
      <c r="E46" s="113" t="str">
        <f>IF('praptra 2 Entry'!E46="","",'praptra 2 Entry'!E46)</f>
        <v/>
      </c>
      <c r="F46" s="113" t="str">
        <f>IF('praptra 2 Entry'!F46="","",'praptra 2 Entry'!F46)</f>
        <v/>
      </c>
      <c r="G46" s="114" t="str">
        <f>IF('praptra 2 Entry'!G46="","",'praptra 2 Entry'!G46)</f>
        <v/>
      </c>
      <c r="H46" s="113" t="str">
        <f>IF('praptra 2 Entry'!H46="","",'praptra 2 Entry'!H46)</f>
        <v/>
      </c>
      <c r="I46" s="113" t="str">
        <f>IF('praptra 2 Entry'!I46="","",'praptra 2 Entry'!I46)</f>
        <v/>
      </c>
      <c r="J46" s="113" t="str">
        <f>IF('praptra 2 Entry'!J46="","",'praptra 2 Entry'!J46)</f>
        <v/>
      </c>
      <c r="K46" s="113" t="str">
        <f>IF('praptra 2 Entry'!K46="","",'praptra 2 Entry'!K46)</f>
        <v/>
      </c>
      <c r="L46" s="113" t="str">
        <f>IF('praptra 2 Entry'!L46="","",'praptra 2 Entry'!L46)</f>
        <v/>
      </c>
      <c r="M46" s="113" t="str">
        <f>IF('praptra 2 Entry'!M46="","",'praptra 2 Entry'!M46)</f>
        <v/>
      </c>
    </row>
    <row r="47" spans="1:13" ht="21" customHeight="1">
      <c r="A47" s="113" t="str">
        <f>IF('praptra 2 Entry'!A47="","",'praptra 2 Entry'!A47)</f>
        <v/>
      </c>
      <c r="B47" s="113" t="str">
        <f>IF('praptra 2 Entry'!B47="","",'praptra 2 Entry'!B47)</f>
        <v/>
      </c>
      <c r="C47" s="113" t="str">
        <f>IF('praptra 2 Entry'!C47="","",'praptra 2 Entry'!C47)</f>
        <v/>
      </c>
      <c r="D47" s="113" t="str">
        <f>IF('praptra 2 Entry'!D47="","",'praptra 2 Entry'!D47)</f>
        <v/>
      </c>
      <c r="E47" s="113" t="str">
        <f>IF('praptra 2 Entry'!E47="","",'praptra 2 Entry'!E47)</f>
        <v/>
      </c>
      <c r="F47" s="113" t="str">
        <f>IF('praptra 2 Entry'!F47="","",'praptra 2 Entry'!F47)</f>
        <v/>
      </c>
      <c r="G47" s="114" t="str">
        <f>IF('praptra 2 Entry'!G47="","",'praptra 2 Entry'!G47)</f>
        <v/>
      </c>
      <c r="H47" s="113" t="str">
        <f>IF('praptra 2 Entry'!H47="","",'praptra 2 Entry'!H47)</f>
        <v/>
      </c>
      <c r="I47" s="113" t="str">
        <f>IF('praptra 2 Entry'!I47="","",'praptra 2 Entry'!I47)</f>
        <v/>
      </c>
      <c r="J47" s="113" t="str">
        <f>IF('praptra 2 Entry'!J47="","",'praptra 2 Entry'!J47)</f>
        <v/>
      </c>
      <c r="K47" s="113" t="str">
        <f>IF('praptra 2 Entry'!K47="","",'praptra 2 Entry'!K47)</f>
        <v/>
      </c>
      <c r="L47" s="113" t="str">
        <f>IF('praptra 2 Entry'!L47="","",'praptra 2 Entry'!L47)</f>
        <v/>
      </c>
      <c r="M47" s="113" t="str">
        <f>IF('praptra 2 Entry'!M47="","",'praptra 2 Entry'!M47)</f>
        <v/>
      </c>
    </row>
    <row r="48" spans="1:13" ht="21" customHeight="1">
      <c r="A48" s="113" t="str">
        <f>IF('praptra 2 Entry'!A48="","",'praptra 2 Entry'!A48)</f>
        <v/>
      </c>
      <c r="B48" s="113" t="str">
        <f>IF('praptra 2 Entry'!B48="","",'praptra 2 Entry'!B48)</f>
        <v/>
      </c>
      <c r="C48" s="113" t="str">
        <f>IF('praptra 2 Entry'!C48="","",'praptra 2 Entry'!C48)</f>
        <v/>
      </c>
      <c r="D48" s="113" t="str">
        <f>IF('praptra 2 Entry'!D48="","",'praptra 2 Entry'!D48)</f>
        <v/>
      </c>
      <c r="E48" s="113" t="str">
        <f>IF('praptra 2 Entry'!E48="","",'praptra 2 Entry'!E48)</f>
        <v/>
      </c>
      <c r="F48" s="113" t="str">
        <f>IF('praptra 2 Entry'!F48="","",'praptra 2 Entry'!F48)</f>
        <v/>
      </c>
      <c r="G48" s="114" t="str">
        <f>IF('praptra 2 Entry'!G48="","",'praptra 2 Entry'!G48)</f>
        <v/>
      </c>
      <c r="H48" s="113" t="str">
        <f>IF('praptra 2 Entry'!H48="","",'praptra 2 Entry'!H48)</f>
        <v/>
      </c>
      <c r="I48" s="113" t="str">
        <f>IF('praptra 2 Entry'!I48="","",'praptra 2 Entry'!I48)</f>
        <v/>
      </c>
      <c r="J48" s="113" t="str">
        <f>IF('praptra 2 Entry'!J48="","",'praptra 2 Entry'!J48)</f>
        <v/>
      </c>
      <c r="K48" s="113" t="str">
        <f>IF('praptra 2 Entry'!K48="","",'praptra 2 Entry'!K48)</f>
        <v/>
      </c>
      <c r="L48" s="113" t="str">
        <f>IF('praptra 2 Entry'!L48="","",'praptra 2 Entry'!L48)</f>
        <v/>
      </c>
      <c r="M48" s="113" t="str">
        <f>IF('praptra 2 Entry'!M48="","",'praptra 2 Entry'!M48)</f>
        <v/>
      </c>
    </row>
    <row r="49" spans="1:13" ht="21" customHeight="1">
      <c r="A49" s="113" t="str">
        <f>IF('praptra 2 Entry'!A49="","",'praptra 2 Entry'!A49)</f>
        <v/>
      </c>
      <c r="B49" s="113" t="str">
        <f>IF('praptra 2 Entry'!B49="","",'praptra 2 Entry'!B49)</f>
        <v/>
      </c>
      <c r="C49" s="113" t="str">
        <f>IF('praptra 2 Entry'!C49="","",'praptra 2 Entry'!C49)</f>
        <v/>
      </c>
      <c r="D49" s="113" t="str">
        <f>IF('praptra 2 Entry'!D49="","",'praptra 2 Entry'!D49)</f>
        <v/>
      </c>
      <c r="E49" s="113" t="str">
        <f>IF('praptra 2 Entry'!E49="","",'praptra 2 Entry'!E49)</f>
        <v/>
      </c>
      <c r="F49" s="113" t="str">
        <f>IF('praptra 2 Entry'!F49="","",'praptra 2 Entry'!F49)</f>
        <v/>
      </c>
      <c r="G49" s="114" t="str">
        <f>IF('praptra 2 Entry'!G49="","",'praptra 2 Entry'!G49)</f>
        <v/>
      </c>
      <c r="H49" s="113" t="str">
        <f>IF('praptra 2 Entry'!H49="","",'praptra 2 Entry'!H49)</f>
        <v/>
      </c>
      <c r="I49" s="113" t="str">
        <f>IF('praptra 2 Entry'!I49="","",'praptra 2 Entry'!I49)</f>
        <v/>
      </c>
      <c r="J49" s="113" t="str">
        <f>IF('praptra 2 Entry'!J49="","",'praptra 2 Entry'!J49)</f>
        <v/>
      </c>
      <c r="K49" s="113" t="str">
        <f>IF('praptra 2 Entry'!K49="","",'praptra 2 Entry'!K49)</f>
        <v/>
      </c>
      <c r="L49" s="113" t="str">
        <f>IF('praptra 2 Entry'!L49="","",'praptra 2 Entry'!L49)</f>
        <v/>
      </c>
      <c r="M49" s="113" t="str">
        <f>IF('praptra 2 Entry'!M49="","",'praptra 2 Entry'!M49)</f>
        <v/>
      </c>
    </row>
    <row r="50" spans="1:13" ht="21" customHeight="1">
      <c r="A50" s="113" t="str">
        <f>IF('praptra 2 Entry'!A50="","",'praptra 2 Entry'!A50)</f>
        <v/>
      </c>
      <c r="B50" s="113" t="str">
        <f>IF('praptra 2 Entry'!B50="","",'praptra 2 Entry'!B50)</f>
        <v/>
      </c>
      <c r="C50" s="113" t="str">
        <f>IF('praptra 2 Entry'!C50="","",'praptra 2 Entry'!C50)</f>
        <v/>
      </c>
      <c r="D50" s="113" t="str">
        <f>IF('praptra 2 Entry'!D50="","",'praptra 2 Entry'!D50)</f>
        <v/>
      </c>
      <c r="E50" s="113" t="str">
        <f>IF('praptra 2 Entry'!E50="","",'praptra 2 Entry'!E50)</f>
        <v/>
      </c>
      <c r="F50" s="113" t="str">
        <f>IF('praptra 2 Entry'!F50="","",'praptra 2 Entry'!F50)</f>
        <v/>
      </c>
      <c r="G50" s="114" t="str">
        <f>IF('praptra 2 Entry'!G50="","",'praptra 2 Entry'!G50)</f>
        <v/>
      </c>
      <c r="H50" s="113" t="str">
        <f>IF('praptra 2 Entry'!H50="","",'praptra 2 Entry'!H50)</f>
        <v/>
      </c>
      <c r="I50" s="113" t="str">
        <f>IF('praptra 2 Entry'!I50="","",'praptra 2 Entry'!I50)</f>
        <v/>
      </c>
      <c r="J50" s="113" t="str">
        <f>IF('praptra 2 Entry'!J50="","",'praptra 2 Entry'!J50)</f>
        <v/>
      </c>
      <c r="K50" s="113" t="str">
        <f>IF('praptra 2 Entry'!K50="","",'praptra 2 Entry'!K50)</f>
        <v/>
      </c>
      <c r="L50" s="113" t="str">
        <f>IF('praptra 2 Entry'!L50="","",'praptra 2 Entry'!L50)</f>
        <v/>
      </c>
      <c r="M50" s="113" t="str">
        <f>IF('praptra 2 Entry'!M50="","",'praptra 2 Entry'!M50)</f>
        <v/>
      </c>
    </row>
    <row r="51" spans="1:13" ht="21" customHeight="1">
      <c r="A51" s="113" t="str">
        <f>IF('praptra 2 Entry'!A51="","",'praptra 2 Entry'!A51)</f>
        <v/>
      </c>
      <c r="B51" s="113" t="str">
        <f>IF('praptra 2 Entry'!B51="","",'praptra 2 Entry'!B51)</f>
        <v/>
      </c>
      <c r="C51" s="113" t="str">
        <f>IF('praptra 2 Entry'!C51="","",'praptra 2 Entry'!C51)</f>
        <v/>
      </c>
      <c r="D51" s="113" t="str">
        <f>IF('praptra 2 Entry'!D51="","",'praptra 2 Entry'!D51)</f>
        <v/>
      </c>
      <c r="E51" s="113" t="str">
        <f>IF('praptra 2 Entry'!E51="","",'praptra 2 Entry'!E51)</f>
        <v/>
      </c>
      <c r="F51" s="113" t="str">
        <f>IF('praptra 2 Entry'!F51="","",'praptra 2 Entry'!F51)</f>
        <v/>
      </c>
      <c r="G51" s="114" t="str">
        <f>IF('praptra 2 Entry'!G51="","",'praptra 2 Entry'!G51)</f>
        <v/>
      </c>
      <c r="H51" s="113" t="str">
        <f>IF('praptra 2 Entry'!H51="","",'praptra 2 Entry'!H51)</f>
        <v/>
      </c>
      <c r="I51" s="113" t="str">
        <f>IF('praptra 2 Entry'!I51="","",'praptra 2 Entry'!I51)</f>
        <v/>
      </c>
      <c r="J51" s="113" t="str">
        <f>IF('praptra 2 Entry'!J51="","",'praptra 2 Entry'!J51)</f>
        <v/>
      </c>
      <c r="K51" s="113" t="str">
        <f>IF('praptra 2 Entry'!K51="","",'praptra 2 Entry'!K51)</f>
        <v/>
      </c>
      <c r="L51" s="113" t="str">
        <f>IF('praptra 2 Entry'!L51="","",'praptra 2 Entry'!L51)</f>
        <v/>
      </c>
      <c r="M51" s="113" t="str">
        <f>IF('praptra 2 Entry'!M51="","",'praptra 2 Entry'!M51)</f>
        <v/>
      </c>
    </row>
    <row r="52" spans="1:13" ht="21" customHeight="1">
      <c r="A52" s="113" t="str">
        <f>IF('praptra 2 Entry'!A52="","",'praptra 2 Entry'!A52)</f>
        <v/>
      </c>
      <c r="B52" s="113" t="str">
        <f>IF('praptra 2 Entry'!B52="","",'praptra 2 Entry'!B52)</f>
        <v/>
      </c>
      <c r="C52" s="113" t="str">
        <f>IF('praptra 2 Entry'!C52="","",'praptra 2 Entry'!C52)</f>
        <v/>
      </c>
      <c r="D52" s="113" t="str">
        <f>IF('praptra 2 Entry'!D52="","",'praptra 2 Entry'!D52)</f>
        <v/>
      </c>
      <c r="E52" s="113" t="str">
        <f>IF('praptra 2 Entry'!E52="","",'praptra 2 Entry'!E52)</f>
        <v/>
      </c>
      <c r="F52" s="113" t="str">
        <f>IF('praptra 2 Entry'!F52="","",'praptra 2 Entry'!F52)</f>
        <v/>
      </c>
      <c r="G52" s="114" t="str">
        <f>IF('praptra 2 Entry'!G52="","",'praptra 2 Entry'!G52)</f>
        <v/>
      </c>
      <c r="H52" s="113" t="str">
        <f>IF('praptra 2 Entry'!H52="","",'praptra 2 Entry'!H52)</f>
        <v/>
      </c>
      <c r="I52" s="113" t="str">
        <f>IF('praptra 2 Entry'!I52="","",'praptra 2 Entry'!I52)</f>
        <v/>
      </c>
      <c r="J52" s="113" t="str">
        <f>IF('praptra 2 Entry'!J52="","",'praptra 2 Entry'!J52)</f>
        <v/>
      </c>
      <c r="K52" s="113" t="str">
        <f>IF('praptra 2 Entry'!K52="","",'praptra 2 Entry'!K52)</f>
        <v/>
      </c>
      <c r="L52" s="113" t="str">
        <f>IF('praptra 2 Entry'!L52="","",'praptra 2 Entry'!L52)</f>
        <v/>
      </c>
      <c r="M52" s="113" t="str">
        <f>IF('praptra 2 Entry'!M52="","",'praptra 2 Entry'!M52)</f>
        <v/>
      </c>
    </row>
    <row r="53" spans="1:13" ht="21" customHeight="1">
      <c r="A53" s="113" t="str">
        <f>IF('praptra 2 Entry'!A53="","",'praptra 2 Entry'!A53)</f>
        <v/>
      </c>
      <c r="B53" s="113" t="str">
        <f>IF('praptra 2 Entry'!B53="","",'praptra 2 Entry'!B53)</f>
        <v/>
      </c>
      <c r="C53" s="113" t="str">
        <f>IF('praptra 2 Entry'!C53="","",'praptra 2 Entry'!C53)</f>
        <v/>
      </c>
      <c r="D53" s="113" t="str">
        <f>IF('praptra 2 Entry'!D53="","",'praptra 2 Entry'!D53)</f>
        <v/>
      </c>
      <c r="E53" s="113" t="str">
        <f>IF('praptra 2 Entry'!E53="","",'praptra 2 Entry'!E53)</f>
        <v/>
      </c>
      <c r="F53" s="113" t="str">
        <f>IF('praptra 2 Entry'!F53="","",'praptra 2 Entry'!F53)</f>
        <v/>
      </c>
      <c r="G53" s="114" t="str">
        <f>IF('praptra 2 Entry'!G53="","",'praptra 2 Entry'!G53)</f>
        <v/>
      </c>
      <c r="H53" s="113" t="str">
        <f>IF('praptra 2 Entry'!H53="","",'praptra 2 Entry'!H53)</f>
        <v/>
      </c>
      <c r="I53" s="113" t="str">
        <f>IF('praptra 2 Entry'!I53="","",'praptra 2 Entry'!I53)</f>
        <v/>
      </c>
      <c r="J53" s="113" t="str">
        <f>IF('praptra 2 Entry'!J53="","",'praptra 2 Entry'!J53)</f>
        <v/>
      </c>
      <c r="K53" s="113" t="str">
        <f>IF('praptra 2 Entry'!K53="","",'praptra 2 Entry'!K53)</f>
        <v/>
      </c>
      <c r="L53" s="113" t="str">
        <f>IF('praptra 2 Entry'!L53="","",'praptra 2 Entry'!L53)</f>
        <v/>
      </c>
      <c r="M53" s="113" t="str">
        <f>IF('praptra 2 Entry'!M53="","",'praptra 2 Entry'!M53)</f>
        <v/>
      </c>
    </row>
    <row r="54" spans="1:13" ht="21" customHeight="1">
      <c r="A54" s="113" t="str">
        <f>IF('praptra 2 Entry'!A54="","",'praptra 2 Entry'!A54)</f>
        <v/>
      </c>
      <c r="B54" s="113" t="str">
        <f>IF('praptra 2 Entry'!B54="","",'praptra 2 Entry'!B54)</f>
        <v/>
      </c>
      <c r="C54" s="113" t="str">
        <f>IF('praptra 2 Entry'!C54="","",'praptra 2 Entry'!C54)</f>
        <v/>
      </c>
      <c r="D54" s="113" t="str">
        <f>IF('praptra 2 Entry'!D54="","",'praptra 2 Entry'!D54)</f>
        <v/>
      </c>
      <c r="E54" s="113" t="str">
        <f>IF('praptra 2 Entry'!E54="","",'praptra 2 Entry'!E54)</f>
        <v/>
      </c>
      <c r="F54" s="113" t="str">
        <f>IF('praptra 2 Entry'!F54="","",'praptra 2 Entry'!F54)</f>
        <v/>
      </c>
      <c r="G54" s="114" t="str">
        <f>IF('praptra 2 Entry'!G54="","",'praptra 2 Entry'!G54)</f>
        <v/>
      </c>
      <c r="H54" s="113" t="str">
        <f>IF('praptra 2 Entry'!H54="","",'praptra 2 Entry'!H54)</f>
        <v/>
      </c>
      <c r="I54" s="113" t="str">
        <f>IF('praptra 2 Entry'!I54="","",'praptra 2 Entry'!I54)</f>
        <v/>
      </c>
      <c r="J54" s="113" t="str">
        <f>IF('praptra 2 Entry'!J54="","",'praptra 2 Entry'!J54)</f>
        <v/>
      </c>
      <c r="K54" s="113" t="str">
        <f>IF('praptra 2 Entry'!K54="","",'praptra 2 Entry'!K54)</f>
        <v/>
      </c>
      <c r="L54" s="113" t="str">
        <f>IF('praptra 2 Entry'!L54="","",'praptra 2 Entry'!L54)</f>
        <v/>
      </c>
      <c r="M54" s="113" t="str">
        <f>IF('praptra 2 Entry'!M54="","",'praptra 2 Entry'!M54)</f>
        <v/>
      </c>
    </row>
    <row r="55" spans="1:13" ht="21" customHeight="1">
      <c r="A55" s="113" t="str">
        <f>IF('praptra 2 Entry'!A55="","",'praptra 2 Entry'!A55)</f>
        <v/>
      </c>
      <c r="B55" s="113" t="str">
        <f>IF('praptra 2 Entry'!B55="","",'praptra 2 Entry'!B55)</f>
        <v/>
      </c>
      <c r="C55" s="113" t="str">
        <f>IF('praptra 2 Entry'!C55="","",'praptra 2 Entry'!C55)</f>
        <v/>
      </c>
      <c r="D55" s="113" t="str">
        <f>IF('praptra 2 Entry'!D55="","",'praptra 2 Entry'!D55)</f>
        <v/>
      </c>
      <c r="E55" s="113" t="str">
        <f>IF('praptra 2 Entry'!E55="","",'praptra 2 Entry'!E55)</f>
        <v/>
      </c>
      <c r="F55" s="113" t="str">
        <f>IF('praptra 2 Entry'!F55="","",'praptra 2 Entry'!F55)</f>
        <v/>
      </c>
      <c r="G55" s="114" t="str">
        <f>IF('praptra 2 Entry'!G55="","",'praptra 2 Entry'!G55)</f>
        <v/>
      </c>
      <c r="H55" s="113" t="str">
        <f>IF('praptra 2 Entry'!H55="","",'praptra 2 Entry'!H55)</f>
        <v/>
      </c>
      <c r="I55" s="113" t="str">
        <f>IF('praptra 2 Entry'!I55="","",'praptra 2 Entry'!I55)</f>
        <v/>
      </c>
      <c r="J55" s="113" t="str">
        <f>IF('praptra 2 Entry'!J55="","",'praptra 2 Entry'!J55)</f>
        <v/>
      </c>
      <c r="K55" s="113" t="str">
        <f>IF('praptra 2 Entry'!K55="","",'praptra 2 Entry'!K55)</f>
        <v/>
      </c>
      <c r="L55" s="113" t="str">
        <f>IF('praptra 2 Entry'!L55="","",'praptra 2 Entry'!L55)</f>
        <v/>
      </c>
      <c r="M55" s="113" t="str">
        <f>IF('praptra 2 Entry'!M55="","",'praptra 2 Entry'!M55)</f>
        <v/>
      </c>
    </row>
    <row r="56" spans="1:13" ht="21" customHeight="1">
      <c r="A56" s="113" t="str">
        <f>IF('praptra 2 Entry'!A56="","",'praptra 2 Entry'!A56)</f>
        <v/>
      </c>
      <c r="B56" s="113" t="str">
        <f>IF('praptra 2 Entry'!B56="","",'praptra 2 Entry'!B56)</f>
        <v/>
      </c>
      <c r="C56" s="113" t="str">
        <f>IF('praptra 2 Entry'!C56="","",'praptra 2 Entry'!C56)</f>
        <v/>
      </c>
      <c r="D56" s="113" t="str">
        <f>IF('praptra 2 Entry'!D56="","",'praptra 2 Entry'!D56)</f>
        <v/>
      </c>
      <c r="E56" s="113" t="str">
        <f>IF('praptra 2 Entry'!E56="","",'praptra 2 Entry'!E56)</f>
        <v/>
      </c>
      <c r="F56" s="113" t="str">
        <f>IF('praptra 2 Entry'!F56="","",'praptra 2 Entry'!F56)</f>
        <v/>
      </c>
      <c r="G56" s="114" t="str">
        <f>IF('praptra 2 Entry'!G56="","",'praptra 2 Entry'!G56)</f>
        <v/>
      </c>
      <c r="H56" s="113" t="str">
        <f>IF('praptra 2 Entry'!H56="","",'praptra 2 Entry'!H56)</f>
        <v/>
      </c>
      <c r="I56" s="113" t="str">
        <f>IF('praptra 2 Entry'!I56="","",'praptra 2 Entry'!I56)</f>
        <v/>
      </c>
      <c r="J56" s="113" t="str">
        <f>IF('praptra 2 Entry'!J56="","",'praptra 2 Entry'!J56)</f>
        <v/>
      </c>
      <c r="K56" s="113" t="str">
        <f>IF('praptra 2 Entry'!K56="","",'praptra 2 Entry'!K56)</f>
        <v/>
      </c>
      <c r="L56" s="113" t="str">
        <f>IF('praptra 2 Entry'!L56="","",'praptra 2 Entry'!L56)</f>
        <v/>
      </c>
      <c r="M56" s="113" t="str">
        <f>IF('praptra 2 Entry'!M56="","",'praptra 2 Entry'!M56)</f>
        <v/>
      </c>
    </row>
    <row r="57" spans="1:13" ht="21" customHeight="1">
      <c r="A57" s="113" t="str">
        <f>IF('praptra 2 Entry'!A57="","",'praptra 2 Entry'!A57)</f>
        <v/>
      </c>
      <c r="B57" s="113" t="str">
        <f>IF('praptra 2 Entry'!B57="","",'praptra 2 Entry'!B57)</f>
        <v/>
      </c>
      <c r="C57" s="113" t="str">
        <f>IF('praptra 2 Entry'!C57="","",'praptra 2 Entry'!C57)</f>
        <v/>
      </c>
      <c r="D57" s="113" t="str">
        <f>IF('praptra 2 Entry'!D57="","",'praptra 2 Entry'!D57)</f>
        <v/>
      </c>
      <c r="E57" s="113" t="str">
        <f>IF('praptra 2 Entry'!E57="","",'praptra 2 Entry'!E57)</f>
        <v/>
      </c>
      <c r="F57" s="113" t="str">
        <f>IF('praptra 2 Entry'!F57="","",'praptra 2 Entry'!F57)</f>
        <v/>
      </c>
      <c r="G57" s="114" t="str">
        <f>IF('praptra 2 Entry'!G57="","",'praptra 2 Entry'!G57)</f>
        <v/>
      </c>
      <c r="H57" s="113" t="str">
        <f>IF('praptra 2 Entry'!H57="","",'praptra 2 Entry'!H57)</f>
        <v/>
      </c>
      <c r="I57" s="113" t="str">
        <f>IF('praptra 2 Entry'!I57="","",'praptra 2 Entry'!I57)</f>
        <v/>
      </c>
      <c r="J57" s="113" t="str">
        <f>IF('praptra 2 Entry'!J57="","",'praptra 2 Entry'!J57)</f>
        <v/>
      </c>
      <c r="K57" s="113" t="str">
        <f>IF('praptra 2 Entry'!K57="","",'praptra 2 Entry'!K57)</f>
        <v/>
      </c>
      <c r="L57" s="113" t="str">
        <f>IF('praptra 2 Entry'!L57="","",'praptra 2 Entry'!L57)</f>
        <v/>
      </c>
      <c r="M57" s="113" t="str">
        <f>IF('praptra 2 Entry'!M57="","",'praptra 2 Entry'!M57)</f>
        <v/>
      </c>
    </row>
    <row r="58" spans="1:13" ht="21" customHeight="1">
      <c r="A58" s="113" t="str">
        <f>IF('praptra 2 Entry'!A58="","",'praptra 2 Entry'!A58)</f>
        <v/>
      </c>
      <c r="B58" s="113" t="str">
        <f>IF('praptra 2 Entry'!B58="","",'praptra 2 Entry'!B58)</f>
        <v/>
      </c>
      <c r="C58" s="113" t="str">
        <f>IF('praptra 2 Entry'!C58="","",'praptra 2 Entry'!C58)</f>
        <v/>
      </c>
      <c r="D58" s="113" t="str">
        <f>IF('praptra 2 Entry'!D58="","",'praptra 2 Entry'!D58)</f>
        <v/>
      </c>
      <c r="E58" s="113" t="str">
        <f>IF('praptra 2 Entry'!E58="","",'praptra 2 Entry'!E58)</f>
        <v/>
      </c>
      <c r="F58" s="113" t="str">
        <f>IF('praptra 2 Entry'!F58="","",'praptra 2 Entry'!F58)</f>
        <v/>
      </c>
      <c r="G58" s="114" t="str">
        <f>IF('praptra 2 Entry'!G58="","",'praptra 2 Entry'!G58)</f>
        <v/>
      </c>
      <c r="H58" s="113" t="str">
        <f>IF('praptra 2 Entry'!H58="","",'praptra 2 Entry'!H58)</f>
        <v/>
      </c>
      <c r="I58" s="113" t="str">
        <f>IF('praptra 2 Entry'!I58="","",'praptra 2 Entry'!I58)</f>
        <v/>
      </c>
      <c r="J58" s="113" t="str">
        <f>IF('praptra 2 Entry'!J58="","",'praptra 2 Entry'!J58)</f>
        <v/>
      </c>
      <c r="K58" s="113" t="str">
        <f>IF('praptra 2 Entry'!K58="","",'praptra 2 Entry'!K58)</f>
        <v/>
      </c>
      <c r="L58" s="113" t="str">
        <f>IF('praptra 2 Entry'!L58="","",'praptra 2 Entry'!L58)</f>
        <v/>
      </c>
      <c r="M58" s="113" t="str">
        <f>IF('praptra 2 Entry'!M58="","",'praptra 2 Entry'!M58)</f>
        <v/>
      </c>
    </row>
    <row r="59" spans="1:13" ht="21" customHeight="1">
      <c r="A59" s="113" t="str">
        <f>IF('praptra 2 Entry'!A59="","",'praptra 2 Entry'!A59)</f>
        <v/>
      </c>
      <c r="B59" s="113" t="str">
        <f>IF('praptra 2 Entry'!B59="","",'praptra 2 Entry'!B59)</f>
        <v/>
      </c>
      <c r="C59" s="113" t="str">
        <f>IF('praptra 2 Entry'!C59="","",'praptra 2 Entry'!C59)</f>
        <v/>
      </c>
      <c r="D59" s="113" t="str">
        <f>IF('praptra 2 Entry'!D59="","",'praptra 2 Entry'!D59)</f>
        <v/>
      </c>
      <c r="E59" s="113" t="str">
        <f>IF('praptra 2 Entry'!E59="","",'praptra 2 Entry'!E59)</f>
        <v/>
      </c>
      <c r="F59" s="113" t="str">
        <f>IF('praptra 2 Entry'!F59="","",'praptra 2 Entry'!F59)</f>
        <v/>
      </c>
      <c r="G59" s="114" t="str">
        <f>IF('praptra 2 Entry'!G59="","",'praptra 2 Entry'!G59)</f>
        <v/>
      </c>
      <c r="H59" s="113" t="str">
        <f>IF('praptra 2 Entry'!H59="","",'praptra 2 Entry'!H59)</f>
        <v/>
      </c>
      <c r="I59" s="113" t="str">
        <f>IF('praptra 2 Entry'!I59="","",'praptra 2 Entry'!I59)</f>
        <v/>
      </c>
      <c r="J59" s="113" t="str">
        <f>IF('praptra 2 Entry'!J59="","",'praptra 2 Entry'!J59)</f>
        <v/>
      </c>
      <c r="K59" s="113" t="str">
        <f>IF('praptra 2 Entry'!K59="","",'praptra 2 Entry'!K59)</f>
        <v/>
      </c>
      <c r="L59" s="113" t="str">
        <f>IF('praptra 2 Entry'!L59="","",'praptra 2 Entry'!L59)</f>
        <v/>
      </c>
      <c r="M59" s="113" t="str">
        <f>IF('praptra 2 Entry'!M59="","",'praptra 2 Entry'!M59)</f>
        <v/>
      </c>
    </row>
    <row r="60" spans="1:13" ht="21" customHeight="1">
      <c r="A60" s="113" t="str">
        <f>IF('praptra 2 Entry'!A60="","",'praptra 2 Entry'!A60)</f>
        <v/>
      </c>
      <c r="B60" s="113" t="str">
        <f>IF('praptra 2 Entry'!B60="","",'praptra 2 Entry'!B60)</f>
        <v/>
      </c>
      <c r="C60" s="113" t="str">
        <f>IF('praptra 2 Entry'!C60="","",'praptra 2 Entry'!C60)</f>
        <v/>
      </c>
      <c r="D60" s="113" t="str">
        <f>IF('praptra 2 Entry'!D60="","",'praptra 2 Entry'!D60)</f>
        <v/>
      </c>
      <c r="E60" s="113" t="str">
        <f>IF('praptra 2 Entry'!E60="","",'praptra 2 Entry'!E60)</f>
        <v/>
      </c>
      <c r="F60" s="113" t="str">
        <f>IF('praptra 2 Entry'!F60="","",'praptra 2 Entry'!F60)</f>
        <v/>
      </c>
      <c r="G60" s="114" t="str">
        <f>IF('praptra 2 Entry'!G60="","",'praptra 2 Entry'!G60)</f>
        <v/>
      </c>
      <c r="H60" s="113" t="str">
        <f>IF('praptra 2 Entry'!H60="","",'praptra 2 Entry'!H60)</f>
        <v/>
      </c>
      <c r="I60" s="113" t="str">
        <f>IF('praptra 2 Entry'!I60="","",'praptra 2 Entry'!I60)</f>
        <v/>
      </c>
      <c r="J60" s="113" t="str">
        <f>IF('praptra 2 Entry'!J60="","",'praptra 2 Entry'!J60)</f>
        <v/>
      </c>
      <c r="K60" s="113" t="str">
        <f>IF('praptra 2 Entry'!K60="","",'praptra 2 Entry'!K60)</f>
        <v/>
      </c>
      <c r="L60" s="113" t="str">
        <f>IF('praptra 2 Entry'!L60="","",'praptra 2 Entry'!L60)</f>
        <v/>
      </c>
      <c r="M60" s="113" t="str">
        <f>IF('praptra 2 Entry'!M60="","",'praptra 2 Entry'!M60)</f>
        <v/>
      </c>
    </row>
    <row r="61" spans="1:13" ht="21" customHeight="1">
      <c r="A61" s="113" t="str">
        <f>IF('praptra 2 Entry'!A61="","",'praptra 2 Entry'!A61)</f>
        <v/>
      </c>
      <c r="B61" s="113" t="str">
        <f>IF('praptra 2 Entry'!B61="","",'praptra 2 Entry'!B61)</f>
        <v/>
      </c>
      <c r="C61" s="113" t="str">
        <f>IF('praptra 2 Entry'!C61="","",'praptra 2 Entry'!C61)</f>
        <v/>
      </c>
      <c r="D61" s="113" t="str">
        <f>IF('praptra 2 Entry'!D61="","",'praptra 2 Entry'!D61)</f>
        <v/>
      </c>
      <c r="E61" s="113" t="str">
        <f>IF('praptra 2 Entry'!E61="","",'praptra 2 Entry'!E61)</f>
        <v/>
      </c>
      <c r="F61" s="113" t="str">
        <f>IF('praptra 2 Entry'!F61="","",'praptra 2 Entry'!F61)</f>
        <v/>
      </c>
      <c r="G61" s="114" t="str">
        <f>IF('praptra 2 Entry'!G61="","",'praptra 2 Entry'!G61)</f>
        <v/>
      </c>
      <c r="H61" s="113" t="str">
        <f>IF('praptra 2 Entry'!H61="","",'praptra 2 Entry'!H61)</f>
        <v/>
      </c>
      <c r="I61" s="113" t="str">
        <f>IF('praptra 2 Entry'!I61="","",'praptra 2 Entry'!I61)</f>
        <v/>
      </c>
      <c r="J61" s="113" t="str">
        <f>IF('praptra 2 Entry'!J61="","",'praptra 2 Entry'!J61)</f>
        <v/>
      </c>
      <c r="K61" s="113" t="str">
        <f>IF('praptra 2 Entry'!K61="","",'praptra 2 Entry'!K61)</f>
        <v/>
      </c>
      <c r="L61" s="113" t="str">
        <f>IF('praptra 2 Entry'!L61="","",'praptra 2 Entry'!L61)</f>
        <v/>
      </c>
      <c r="M61" s="113" t="str">
        <f>IF('praptra 2 Entry'!M61="","",'praptra 2 Entry'!M61)</f>
        <v/>
      </c>
    </row>
    <row r="62" spans="1:13" ht="21" customHeight="1">
      <c r="A62" s="113" t="str">
        <f>IF('praptra 2 Entry'!A62="","",'praptra 2 Entry'!A62)</f>
        <v/>
      </c>
      <c r="B62" s="113" t="str">
        <f>IF('praptra 2 Entry'!B62="","",'praptra 2 Entry'!B62)</f>
        <v/>
      </c>
      <c r="C62" s="113" t="str">
        <f>IF('praptra 2 Entry'!C62="","",'praptra 2 Entry'!C62)</f>
        <v/>
      </c>
      <c r="D62" s="113" t="str">
        <f>IF('praptra 2 Entry'!D62="","",'praptra 2 Entry'!D62)</f>
        <v/>
      </c>
      <c r="E62" s="113" t="str">
        <f>IF('praptra 2 Entry'!E62="","",'praptra 2 Entry'!E62)</f>
        <v/>
      </c>
      <c r="F62" s="113" t="str">
        <f>IF('praptra 2 Entry'!F62="","",'praptra 2 Entry'!F62)</f>
        <v/>
      </c>
      <c r="G62" s="114" t="str">
        <f>IF('praptra 2 Entry'!G62="","",'praptra 2 Entry'!G62)</f>
        <v/>
      </c>
      <c r="H62" s="113" t="str">
        <f>IF('praptra 2 Entry'!H62="","",'praptra 2 Entry'!H62)</f>
        <v/>
      </c>
      <c r="I62" s="113" t="str">
        <f>IF('praptra 2 Entry'!I62="","",'praptra 2 Entry'!I62)</f>
        <v/>
      </c>
      <c r="J62" s="113" t="str">
        <f>IF('praptra 2 Entry'!J62="","",'praptra 2 Entry'!J62)</f>
        <v/>
      </c>
      <c r="K62" s="113" t="str">
        <f>IF('praptra 2 Entry'!K62="","",'praptra 2 Entry'!K62)</f>
        <v/>
      </c>
      <c r="L62" s="113" t="str">
        <f>IF('praptra 2 Entry'!L62="","",'praptra 2 Entry'!L62)</f>
        <v/>
      </c>
      <c r="M62" s="113" t="str">
        <f>IF('praptra 2 Entry'!M62="","",'praptra 2 Entry'!M62)</f>
        <v/>
      </c>
    </row>
    <row r="63" spans="1:13" ht="21" customHeight="1">
      <c r="A63" s="113" t="str">
        <f>IF('praptra 2 Entry'!A63="","",'praptra 2 Entry'!A63)</f>
        <v/>
      </c>
      <c r="B63" s="113" t="str">
        <f>IF('praptra 2 Entry'!B63="","",'praptra 2 Entry'!B63)</f>
        <v/>
      </c>
      <c r="C63" s="113" t="str">
        <f>IF('praptra 2 Entry'!C63="","",'praptra 2 Entry'!C63)</f>
        <v/>
      </c>
      <c r="D63" s="113" t="str">
        <f>IF('praptra 2 Entry'!D63="","",'praptra 2 Entry'!D63)</f>
        <v/>
      </c>
      <c r="E63" s="113" t="str">
        <f>IF('praptra 2 Entry'!E63="","",'praptra 2 Entry'!E63)</f>
        <v/>
      </c>
      <c r="F63" s="113" t="str">
        <f>IF('praptra 2 Entry'!F63="","",'praptra 2 Entry'!F63)</f>
        <v/>
      </c>
      <c r="G63" s="114" t="str">
        <f>IF('praptra 2 Entry'!G63="","",'praptra 2 Entry'!G63)</f>
        <v/>
      </c>
      <c r="H63" s="113" t="str">
        <f>IF('praptra 2 Entry'!H63="","",'praptra 2 Entry'!H63)</f>
        <v/>
      </c>
      <c r="I63" s="113" t="str">
        <f>IF('praptra 2 Entry'!I63="","",'praptra 2 Entry'!I63)</f>
        <v/>
      </c>
      <c r="J63" s="113" t="str">
        <f>IF('praptra 2 Entry'!J63="","",'praptra 2 Entry'!J63)</f>
        <v/>
      </c>
      <c r="K63" s="113" t="str">
        <f>IF('praptra 2 Entry'!K63="","",'praptra 2 Entry'!K63)</f>
        <v/>
      </c>
      <c r="L63" s="113" t="str">
        <f>IF('praptra 2 Entry'!L63="","",'praptra 2 Entry'!L63)</f>
        <v/>
      </c>
      <c r="M63" s="113" t="str">
        <f>IF('praptra 2 Entry'!M63="","",'praptra 2 Entry'!M63)</f>
        <v/>
      </c>
    </row>
    <row r="64" spans="1:13" ht="21" customHeight="1">
      <c r="A64" s="113" t="str">
        <f>IF('praptra 2 Entry'!A64="","",'praptra 2 Entry'!A64)</f>
        <v/>
      </c>
      <c r="B64" s="113" t="str">
        <f>IF('praptra 2 Entry'!B64="","",'praptra 2 Entry'!B64)</f>
        <v/>
      </c>
      <c r="C64" s="113" t="str">
        <f>IF('praptra 2 Entry'!C64="","",'praptra 2 Entry'!C64)</f>
        <v/>
      </c>
      <c r="D64" s="113" t="str">
        <f>IF('praptra 2 Entry'!D64="","",'praptra 2 Entry'!D64)</f>
        <v/>
      </c>
      <c r="E64" s="113" t="str">
        <f>IF('praptra 2 Entry'!E64="","",'praptra 2 Entry'!E64)</f>
        <v/>
      </c>
      <c r="F64" s="113" t="str">
        <f>IF('praptra 2 Entry'!F64="","",'praptra 2 Entry'!F64)</f>
        <v/>
      </c>
      <c r="G64" s="114" t="str">
        <f>IF('praptra 2 Entry'!G64="","",'praptra 2 Entry'!G64)</f>
        <v/>
      </c>
      <c r="H64" s="113" t="str">
        <f>IF('praptra 2 Entry'!H64="","",'praptra 2 Entry'!H64)</f>
        <v/>
      </c>
      <c r="I64" s="113" t="str">
        <f>IF('praptra 2 Entry'!I64="","",'praptra 2 Entry'!I64)</f>
        <v/>
      </c>
      <c r="J64" s="113" t="str">
        <f>IF('praptra 2 Entry'!J64="","",'praptra 2 Entry'!J64)</f>
        <v/>
      </c>
      <c r="K64" s="113" t="str">
        <f>IF('praptra 2 Entry'!K64="","",'praptra 2 Entry'!K64)</f>
        <v/>
      </c>
      <c r="L64" s="113" t="str">
        <f>IF('praptra 2 Entry'!L64="","",'praptra 2 Entry'!L64)</f>
        <v/>
      </c>
      <c r="M64" s="113" t="str">
        <f>IF('praptra 2 Entry'!M64="","",'praptra 2 Entry'!M64)</f>
        <v/>
      </c>
    </row>
    <row r="65" spans="1:13" ht="21" customHeight="1">
      <c r="A65" s="113" t="str">
        <f>IF('praptra 2 Entry'!A65="","",'praptra 2 Entry'!A65)</f>
        <v/>
      </c>
      <c r="B65" s="113" t="str">
        <f>IF('praptra 2 Entry'!B65="","",'praptra 2 Entry'!B65)</f>
        <v/>
      </c>
      <c r="C65" s="113" t="str">
        <f>IF('praptra 2 Entry'!C65="","",'praptra 2 Entry'!C65)</f>
        <v/>
      </c>
      <c r="D65" s="113" t="str">
        <f>IF('praptra 2 Entry'!D65="","",'praptra 2 Entry'!D65)</f>
        <v/>
      </c>
      <c r="E65" s="113" t="str">
        <f>IF('praptra 2 Entry'!E65="","",'praptra 2 Entry'!E65)</f>
        <v/>
      </c>
      <c r="F65" s="113" t="str">
        <f>IF('praptra 2 Entry'!F65="","",'praptra 2 Entry'!F65)</f>
        <v/>
      </c>
      <c r="G65" s="114" t="str">
        <f>IF('praptra 2 Entry'!G65="","",'praptra 2 Entry'!G65)</f>
        <v/>
      </c>
      <c r="H65" s="113" t="str">
        <f>IF('praptra 2 Entry'!H65="","",'praptra 2 Entry'!H65)</f>
        <v/>
      </c>
      <c r="I65" s="113" t="str">
        <f>IF('praptra 2 Entry'!I65="","",'praptra 2 Entry'!I65)</f>
        <v/>
      </c>
      <c r="J65" s="113" t="str">
        <f>IF('praptra 2 Entry'!J65="","",'praptra 2 Entry'!J65)</f>
        <v/>
      </c>
      <c r="K65" s="113" t="str">
        <f>IF('praptra 2 Entry'!K65="","",'praptra 2 Entry'!K65)</f>
        <v/>
      </c>
      <c r="L65" s="113" t="str">
        <f>IF('praptra 2 Entry'!L65="","",'praptra 2 Entry'!L65)</f>
        <v/>
      </c>
      <c r="M65" s="113" t="str">
        <f>IF('praptra 2 Entry'!M65="","",'praptra 2 Entry'!M65)</f>
        <v/>
      </c>
    </row>
    <row r="66" spans="1:13" ht="21" customHeight="1">
      <c r="A66" s="113" t="str">
        <f>IF('praptra 2 Entry'!A66="","",'praptra 2 Entry'!A66)</f>
        <v/>
      </c>
      <c r="B66" s="113" t="str">
        <f>IF('praptra 2 Entry'!B66="","",'praptra 2 Entry'!B66)</f>
        <v/>
      </c>
      <c r="C66" s="113" t="str">
        <f>IF('praptra 2 Entry'!C66="","",'praptra 2 Entry'!C66)</f>
        <v/>
      </c>
      <c r="D66" s="113" t="str">
        <f>IF('praptra 2 Entry'!D66="","",'praptra 2 Entry'!D66)</f>
        <v/>
      </c>
      <c r="E66" s="113" t="str">
        <f>IF('praptra 2 Entry'!E66="","",'praptra 2 Entry'!E66)</f>
        <v/>
      </c>
      <c r="F66" s="113" t="str">
        <f>IF('praptra 2 Entry'!F66="","",'praptra 2 Entry'!F66)</f>
        <v/>
      </c>
      <c r="G66" s="114" t="str">
        <f>IF('praptra 2 Entry'!G66="","",'praptra 2 Entry'!G66)</f>
        <v/>
      </c>
      <c r="H66" s="113" t="str">
        <f>IF('praptra 2 Entry'!H66="","",'praptra 2 Entry'!H66)</f>
        <v/>
      </c>
      <c r="I66" s="113" t="str">
        <f>IF('praptra 2 Entry'!I66="","",'praptra 2 Entry'!I66)</f>
        <v/>
      </c>
      <c r="J66" s="113" t="str">
        <f>IF('praptra 2 Entry'!J66="","",'praptra 2 Entry'!J66)</f>
        <v/>
      </c>
      <c r="K66" s="113" t="str">
        <f>IF('praptra 2 Entry'!K66="","",'praptra 2 Entry'!K66)</f>
        <v/>
      </c>
      <c r="L66" s="113" t="str">
        <f>IF('praptra 2 Entry'!L66="","",'praptra 2 Entry'!L66)</f>
        <v/>
      </c>
      <c r="M66" s="113" t="str">
        <f>IF('praptra 2 Entry'!M66="","",'praptra 2 Entry'!M66)</f>
        <v/>
      </c>
    </row>
    <row r="67" spans="1:13" ht="21" customHeight="1">
      <c r="A67" s="113" t="str">
        <f>IF('praptra 2 Entry'!A67="","",'praptra 2 Entry'!A67)</f>
        <v/>
      </c>
      <c r="B67" s="113" t="str">
        <f>IF('praptra 2 Entry'!B67="","",'praptra 2 Entry'!B67)</f>
        <v/>
      </c>
      <c r="C67" s="113" t="str">
        <f>IF('praptra 2 Entry'!C67="","",'praptra 2 Entry'!C67)</f>
        <v/>
      </c>
      <c r="D67" s="113" t="str">
        <f>IF('praptra 2 Entry'!D67="","",'praptra 2 Entry'!D67)</f>
        <v/>
      </c>
      <c r="E67" s="113" t="str">
        <f>IF('praptra 2 Entry'!E67="","",'praptra 2 Entry'!E67)</f>
        <v/>
      </c>
      <c r="F67" s="113" t="str">
        <f>IF('praptra 2 Entry'!F67="","",'praptra 2 Entry'!F67)</f>
        <v/>
      </c>
      <c r="G67" s="114" t="str">
        <f>IF('praptra 2 Entry'!G67="","",'praptra 2 Entry'!G67)</f>
        <v/>
      </c>
      <c r="H67" s="113" t="str">
        <f>IF('praptra 2 Entry'!H67="","",'praptra 2 Entry'!H67)</f>
        <v/>
      </c>
      <c r="I67" s="113" t="str">
        <f>IF('praptra 2 Entry'!I67="","",'praptra 2 Entry'!I67)</f>
        <v/>
      </c>
      <c r="J67" s="113" t="str">
        <f>IF('praptra 2 Entry'!J67="","",'praptra 2 Entry'!J67)</f>
        <v/>
      </c>
      <c r="K67" s="113" t="str">
        <f>IF('praptra 2 Entry'!K67="","",'praptra 2 Entry'!K67)</f>
        <v/>
      </c>
      <c r="L67" s="113" t="str">
        <f>IF('praptra 2 Entry'!L67="","",'praptra 2 Entry'!L67)</f>
        <v/>
      </c>
      <c r="M67" s="113" t="str">
        <f>IF('praptra 2 Entry'!M67="","",'praptra 2 Entry'!M67)</f>
        <v/>
      </c>
    </row>
    <row r="68" spans="1:13" ht="21" customHeight="1">
      <c r="A68" s="113" t="str">
        <f>IF('praptra 2 Entry'!A68="","",'praptra 2 Entry'!A68)</f>
        <v/>
      </c>
      <c r="B68" s="113" t="str">
        <f>IF('praptra 2 Entry'!B68="","",'praptra 2 Entry'!B68)</f>
        <v/>
      </c>
      <c r="C68" s="113" t="str">
        <f>IF('praptra 2 Entry'!C68="","",'praptra 2 Entry'!C68)</f>
        <v/>
      </c>
      <c r="D68" s="113" t="str">
        <f>IF('praptra 2 Entry'!D68="","",'praptra 2 Entry'!D68)</f>
        <v/>
      </c>
      <c r="E68" s="113" t="str">
        <f>IF('praptra 2 Entry'!E68="","",'praptra 2 Entry'!E68)</f>
        <v/>
      </c>
      <c r="F68" s="113" t="str">
        <f>IF('praptra 2 Entry'!F68="","",'praptra 2 Entry'!F68)</f>
        <v/>
      </c>
      <c r="G68" s="114" t="str">
        <f>IF('praptra 2 Entry'!G68="","",'praptra 2 Entry'!G68)</f>
        <v/>
      </c>
      <c r="H68" s="113" t="str">
        <f>IF('praptra 2 Entry'!H68="","",'praptra 2 Entry'!H68)</f>
        <v/>
      </c>
      <c r="I68" s="113" t="str">
        <f>IF('praptra 2 Entry'!I68="","",'praptra 2 Entry'!I68)</f>
        <v/>
      </c>
      <c r="J68" s="113" t="str">
        <f>IF('praptra 2 Entry'!J68="","",'praptra 2 Entry'!J68)</f>
        <v/>
      </c>
      <c r="K68" s="113" t="str">
        <f>IF('praptra 2 Entry'!K68="","",'praptra 2 Entry'!K68)</f>
        <v/>
      </c>
      <c r="L68" s="113" t="str">
        <f>IF('praptra 2 Entry'!L68="","",'praptra 2 Entry'!L68)</f>
        <v/>
      </c>
      <c r="M68" s="113" t="str">
        <f>IF('praptra 2 Entry'!M68="","",'praptra 2 Entry'!M68)</f>
        <v/>
      </c>
    </row>
    <row r="69" spans="1:13" ht="21" customHeight="1">
      <c r="A69" s="113" t="str">
        <f>IF('praptra 2 Entry'!A69="","",'praptra 2 Entry'!A69)</f>
        <v/>
      </c>
      <c r="B69" s="113" t="str">
        <f>IF('praptra 2 Entry'!B69="","",'praptra 2 Entry'!B69)</f>
        <v/>
      </c>
      <c r="C69" s="113" t="str">
        <f>IF('praptra 2 Entry'!C69="","",'praptra 2 Entry'!C69)</f>
        <v/>
      </c>
      <c r="D69" s="113" t="str">
        <f>IF('praptra 2 Entry'!D69="","",'praptra 2 Entry'!D69)</f>
        <v/>
      </c>
      <c r="E69" s="113" t="str">
        <f>IF('praptra 2 Entry'!E69="","",'praptra 2 Entry'!E69)</f>
        <v/>
      </c>
      <c r="F69" s="113" t="str">
        <f>IF('praptra 2 Entry'!F69="","",'praptra 2 Entry'!F69)</f>
        <v/>
      </c>
      <c r="G69" s="114" t="str">
        <f>IF('praptra 2 Entry'!G69="","",'praptra 2 Entry'!G69)</f>
        <v/>
      </c>
      <c r="H69" s="113" t="str">
        <f>IF('praptra 2 Entry'!H69="","",'praptra 2 Entry'!H69)</f>
        <v/>
      </c>
      <c r="I69" s="113" t="str">
        <f>IF('praptra 2 Entry'!I69="","",'praptra 2 Entry'!I69)</f>
        <v/>
      </c>
      <c r="J69" s="113" t="str">
        <f>IF('praptra 2 Entry'!J69="","",'praptra 2 Entry'!J69)</f>
        <v/>
      </c>
      <c r="K69" s="113" t="str">
        <f>IF('praptra 2 Entry'!K69="","",'praptra 2 Entry'!K69)</f>
        <v/>
      </c>
      <c r="L69" s="113" t="str">
        <f>IF('praptra 2 Entry'!L69="","",'praptra 2 Entry'!L69)</f>
        <v/>
      </c>
      <c r="M69" s="113" t="str">
        <f>IF('praptra 2 Entry'!M69="","",'praptra 2 Entry'!M69)</f>
        <v/>
      </c>
    </row>
    <row r="70" spans="1:13" ht="21" customHeight="1">
      <c r="A70" s="113" t="str">
        <f>IF('praptra 2 Entry'!A70="","",'praptra 2 Entry'!A70)</f>
        <v/>
      </c>
      <c r="B70" s="113" t="str">
        <f>IF('praptra 2 Entry'!B70="","",'praptra 2 Entry'!B70)</f>
        <v/>
      </c>
      <c r="C70" s="113" t="str">
        <f>IF('praptra 2 Entry'!C70="","",'praptra 2 Entry'!C70)</f>
        <v/>
      </c>
      <c r="D70" s="113" t="str">
        <f>IF('praptra 2 Entry'!D70="","",'praptra 2 Entry'!D70)</f>
        <v/>
      </c>
      <c r="E70" s="113" t="str">
        <f>IF('praptra 2 Entry'!E70="","",'praptra 2 Entry'!E70)</f>
        <v/>
      </c>
      <c r="F70" s="113" t="str">
        <f>IF('praptra 2 Entry'!F70="","",'praptra 2 Entry'!F70)</f>
        <v/>
      </c>
      <c r="G70" s="114" t="str">
        <f>IF('praptra 2 Entry'!G70="","",'praptra 2 Entry'!G70)</f>
        <v/>
      </c>
      <c r="H70" s="113" t="str">
        <f>IF('praptra 2 Entry'!H70="","",'praptra 2 Entry'!H70)</f>
        <v/>
      </c>
      <c r="I70" s="113" t="str">
        <f>IF('praptra 2 Entry'!I70="","",'praptra 2 Entry'!I70)</f>
        <v/>
      </c>
      <c r="J70" s="113" t="str">
        <f>IF('praptra 2 Entry'!J70="","",'praptra 2 Entry'!J70)</f>
        <v/>
      </c>
      <c r="K70" s="113" t="str">
        <f>IF('praptra 2 Entry'!K70="","",'praptra 2 Entry'!K70)</f>
        <v/>
      </c>
      <c r="L70" s="113" t="str">
        <f>IF('praptra 2 Entry'!L70="","",'praptra 2 Entry'!L70)</f>
        <v/>
      </c>
      <c r="M70" s="113" t="str">
        <f>IF('praptra 2 Entry'!M70="","",'praptra 2 Entry'!M70)</f>
        <v/>
      </c>
    </row>
    <row r="71" spans="1:13" ht="21" customHeight="1">
      <c r="A71" s="113" t="str">
        <f>IF('praptra 2 Entry'!A71="","",'praptra 2 Entry'!A71)</f>
        <v/>
      </c>
      <c r="B71" s="113" t="str">
        <f>IF('praptra 2 Entry'!B71="","",'praptra 2 Entry'!B71)</f>
        <v/>
      </c>
      <c r="C71" s="113" t="str">
        <f>IF('praptra 2 Entry'!C71="","",'praptra 2 Entry'!C71)</f>
        <v/>
      </c>
      <c r="D71" s="113" t="str">
        <f>IF('praptra 2 Entry'!D71="","",'praptra 2 Entry'!D71)</f>
        <v/>
      </c>
      <c r="E71" s="113" t="str">
        <f>IF('praptra 2 Entry'!E71="","",'praptra 2 Entry'!E71)</f>
        <v/>
      </c>
      <c r="F71" s="113" t="str">
        <f>IF('praptra 2 Entry'!F71="","",'praptra 2 Entry'!F71)</f>
        <v/>
      </c>
      <c r="G71" s="114" t="str">
        <f>IF('praptra 2 Entry'!G71="","",'praptra 2 Entry'!G71)</f>
        <v/>
      </c>
      <c r="H71" s="113" t="str">
        <f>IF('praptra 2 Entry'!H71="","",'praptra 2 Entry'!H71)</f>
        <v/>
      </c>
      <c r="I71" s="113" t="str">
        <f>IF('praptra 2 Entry'!I71="","",'praptra 2 Entry'!I71)</f>
        <v/>
      </c>
      <c r="J71" s="113" t="str">
        <f>IF('praptra 2 Entry'!J71="","",'praptra 2 Entry'!J71)</f>
        <v/>
      </c>
      <c r="K71" s="113" t="str">
        <f>IF('praptra 2 Entry'!K71="","",'praptra 2 Entry'!K71)</f>
        <v/>
      </c>
      <c r="L71" s="113" t="str">
        <f>IF('praptra 2 Entry'!L71="","",'praptra 2 Entry'!L71)</f>
        <v/>
      </c>
      <c r="M71" s="113" t="str">
        <f>IF('praptra 2 Entry'!M71="","",'praptra 2 Entry'!M71)</f>
        <v/>
      </c>
    </row>
    <row r="72" spans="1:13" ht="21" customHeight="1">
      <c r="A72" s="113" t="str">
        <f>IF('praptra 2 Entry'!A72="","",'praptra 2 Entry'!A72)</f>
        <v/>
      </c>
      <c r="B72" s="113" t="str">
        <f>IF('praptra 2 Entry'!B72="","",'praptra 2 Entry'!B72)</f>
        <v/>
      </c>
      <c r="C72" s="113" t="str">
        <f>IF('praptra 2 Entry'!C72="","",'praptra 2 Entry'!C72)</f>
        <v/>
      </c>
      <c r="D72" s="113" t="str">
        <f>IF('praptra 2 Entry'!D72="","",'praptra 2 Entry'!D72)</f>
        <v/>
      </c>
      <c r="E72" s="113" t="str">
        <f>IF('praptra 2 Entry'!E72="","",'praptra 2 Entry'!E72)</f>
        <v/>
      </c>
      <c r="F72" s="113" t="str">
        <f>IF('praptra 2 Entry'!F72="","",'praptra 2 Entry'!F72)</f>
        <v/>
      </c>
      <c r="G72" s="114" t="str">
        <f>IF('praptra 2 Entry'!G72="","",'praptra 2 Entry'!G72)</f>
        <v/>
      </c>
      <c r="H72" s="113" t="str">
        <f>IF('praptra 2 Entry'!H72="","",'praptra 2 Entry'!H72)</f>
        <v/>
      </c>
      <c r="I72" s="113" t="str">
        <f>IF('praptra 2 Entry'!I72="","",'praptra 2 Entry'!I72)</f>
        <v/>
      </c>
      <c r="J72" s="113" t="str">
        <f>IF('praptra 2 Entry'!J72="","",'praptra 2 Entry'!J72)</f>
        <v/>
      </c>
      <c r="K72" s="113" t="str">
        <f>IF('praptra 2 Entry'!K72="","",'praptra 2 Entry'!K72)</f>
        <v/>
      </c>
      <c r="L72" s="113" t="str">
        <f>IF('praptra 2 Entry'!L72="","",'praptra 2 Entry'!L72)</f>
        <v/>
      </c>
      <c r="M72" s="113" t="str">
        <f>IF('praptra 2 Entry'!M72="","",'praptra 2 Entry'!M72)</f>
        <v/>
      </c>
    </row>
    <row r="73" spans="1:13" ht="21" customHeight="1">
      <c r="A73" s="113" t="str">
        <f>IF('praptra 2 Entry'!A73="","",'praptra 2 Entry'!A73)</f>
        <v/>
      </c>
      <c r="B73" s="113" t="str">
        <f>IF('praptra 2 Entry'!B73="","",'praptra 2 Entry'!B73)</f>
        <v/>
      </c>
      <c r="C73" s="113" t="str">
        <f>IF('praptra 2 Entry'!C73="","",'praptra 2 Entry'!C73)</f>
        <v/>
      </c>
      <c r="D73" s="113" t="str">
        <f>IF('praptra 2 Entry'!D73="","",'praptra 2 Entry'!D73)</f>
        <v/>
      </c>
      <c r="E73" s="113" t="str">
        <f>IF('praptra 2 Entry'!E73="","",'praptra 2 Entry'!E73)</f>
        <v/>
      </c>
      <c r="F73" s="113" t="str">
        <f>IF('praptra 2 Entry'!F73="","",'praptra 2 Entry'!F73)</f>
        <v/>
      </c>
      <c r="G73" s="114" t="str">
        <f>IF('praptra 2 Entry'!G73="","",'praptra 2 Entry'!G73)</f>
        <v/>
      </c>
      <c r="H73" s="113" t="str">
        <f>IF('praptra 2 Entry'!H73="","",'praptra 2 Entry'!H73)</f>
        <v/>
      </c>
      <c r="I73" s="113" t="str">
        <f>IF('praptra 2 Entry'!I73="","",'praptra 2 Entry'!I73)</f>
        <v/>
      </c>
      <c r="J73" s="113" t="str">
        <f>IF('praptra 2 Entry'!J73="","",'praptra 2 Entry'!J73)</f>
        <v/>
      </c>
      <c r="K73" s="113" t="str">
        <f>IF('praptra 2 Entry'!K73="","",'praptra 2 Entry'!K73)</f>
        <v/>
      </c>
      <c r="L73" s="113" t="str">
        <f>IF('praptra 2 Entry'!L73="","",'praptra 2 Entry'!L73)</f>
        <v/>
      </c>
      <c r="M73" s="113" t="str">
        <f>IF('praptra 2 Entry'!M73="","",'praptra 2 Entry'!M73)</f>
        <v/>
      </c>
    </row>
    <row r="74" spans="1:13" ht="21" customHeight="1">
      <c r="A74" s="113" t="str">
        <f>IF('praptra 2 Entry'!A74="","",'praptra 2 Entry'!A74)</f>
        <v/>
      </c>
      <c r="B74" s="113" t="str">
        <f>IF('praptra 2 Entry'!B74="","",'praptra 2 Entry'!B74)</f>
        <v/>
      </c>
      <c r="C74" s="113" t="str">
        <f>IF('praptra 2 Entry'!C74="","",'praptra 2 Entry'!C74)</f>
        <v/>
      </c>
      <c r="D74" s="113" t="str">
        <f>IF('praptra 2 Entry'!D74="","",'praptra 2 Entry'!D74)</f>
        <v/>
      </c>
      <c r="E74" s="113" t="str">
        <f>IF('praptra 2 Entry'!E74="","",'praptra 2 Entry'!E74)</f>
        <v/>
      </c>
      <c r="F74" s="113" t="str">
        <f>IF('praptra 2 Entry'!F74="","",'praptra 2 Entry'!F74)</f>
        <v/>
      </c>
      <c r="G74" s="114" t="str">
        <f>IF('praptra 2 Entry'!G74="","",'praptra 2 Entry'!G74)</f>
        <v/>
      </c>
      <c r="H74" s="113" t="str">
        <f>IF('praptra 2 Entry'!H74="","",'praptra 2 Entry'!H74)</f>
        <v/>
      </c>
      <c r="I74" s="113" t="str">
        <f>IF('praptra 2 Entry'!I74="","",'praptra 2 Entry'!I74)</f>
        <v/>
      </c>
      <c r="J74" s="113" t="str">
        <f>IF('praptra 2 Entry'!J74="","",'praptra 2 Entry'!J74)</f>
        <v/>
      </c>
      <c r="K74" s="113" t="str">
        <f>IF('praptra 2 Entry'!K74="","",'praptra 2 Entry'!K74)</f>
        <v/>
      </c>
      <c r="L74" s="113" t="str">
        <f>IF('praptra 2 Entry'!L74="","",'praptra 2 Entry'!L74)</f>
        <v/>
      </c>
      <c r="M74" s="113" t="str">
        <f>IF('praptra 2 Entry'!M74="","",'praptra 2 Entry'!M74)</f>
        <v/>
      </c>
    </row>
    <row r="75" spans="1:13" ht="21" customHeight="1">
      <c r="A75" s="113" t="str">
        <f>IF('praptra 2 Entry'!A75="","",'praptra 2 Entry'!A75)</f>
        <v/>
      </c>
      <c r="B75" s="113" t="str">
        <f>IF('praptra 2 Entry'!B75="","",'praptra 2 Entry'!B75)</f>
        <v/>
      </c>
      <c r="C75" s="113" t="str">
        <f>IF('praptra 2 Entry'!C75="","",'praptra 2 Entry'!C75)</f>
        <v/>
      </c>
      <c r="D75" s="113" t="str">
        <f>IF('praptra 2 Entry'!D75="","",'praptra 2 Entry'!D75)</f>
        <v/>
      </c>
      <c r="E75" s="113" t="str">
        <f>IF('praptra 2 Entry'!E75="","",'praptra 2 Entry'!E75)</f>
        <v/>
      </c>
      <c r="F75" s="113" t="str">
        <f>IF('praptra 2 Entry'!F75="","",'praptra 2 Entry'!F75)</f>
        <v/>
      </c>
      <c r="G75" s="114" t="str">
        <f>IF('praptra 2 Entry'!G75="","",'praptra 2 Entry'!G75)</f>
        <v/>
      </c>
      <c r="H75" s="113" t="str">
        <f>IF('praptra 2 Entry'!H75="","",'praptra 2 Entry'!H75)</f>
        <v/>
      </c>
      <c r="I75" s="113" t="str">
        <f>IF('praptra 2 Entry'!I75="","",'praptra 2 Entry'!I75)</f>
        <v/>
      </c>
      <c r="J75" s="113" t="str">
        <f>IF('praptra 2 Entry'!J75="","",'praptra 2 Entry'!J75)</f>
        <v/>
      </c>
      <c r="K75" s="113" t="str">
        <f>IF('praptra 2 Entry'!K75="","",'praptra 2 Entry'!K75)</f>
        <v/>
      </c>
      <c r="L75" s="113" t="str">
        <f>IF('praptra 2 Entry'!L75="","",'praptra 2 Entry'!L75)</f>
        <v/>
      </c>
      <c r="M75" s="113" t="str">
        <f>IF('praptra 2 Entry'!M75="","",'praptra 2 Entry'!M75)</f>
        <v/>
      </c>
    </row>
    <row r="76" spans="1:13" ht="21" customHeight="1">
      <c r="A76" s="113" t="str">
        <f>IF('praptra 2 Entry'!A76="","",'praptra 2 Entry'!A76)</f>
        <v/>
      </c>
      <c r="B76" s="113" t="str">
        <f>IF('praptra 2 Entry'!B76="","",'praptra 2 Entry'!B76)</f>
        <v/>
      </c>
      <c r="C76" s="113" t="str">
        <f>IF('praptra 2 Entry'!C76="","",'praptra 2 Entry'!C76)</f>
        <v/>
      </c>
      <c r="D76" s="113" t="str">
        <f>IF('praptra 2 Entry'!D76="","",'praptra 2 Entry'!D76)</f>
        <v/>
      </c>
      <c r="E76" s="113" t="str">
        <f>IF('praptra 2 Entry'!E76="","",'praptra 2 Entry'!E76)</f>
        <v/>
      </c>
      <c r="F76" s="113" t="str">
        <f>IF('praptra 2 Entry'!F76="","",'praptra 2 Entry'!F76)</f>
        <v/>
      </c>
      <c r="G76" s="114" t="str">
        <f>IF('praptra 2 Entry'!G76="","",'praptra 2 Entry'!G76)</f>
        <v/>
      </c>
      <c r="H76" s="113" t="str">
        <f>IF('praptra 2 Entry'!H76="","",'praptra 2 Entry'!H76)</f>
        <v/>
      </c>
      <c r="I76" s="113" t="str">
        <f>IF('praptra 2 Entry'!I76="","",'praptra 2 Entry'!I76)</f>
        <v/>
      </c>
      <c r="J76" s="113" t="str">
        <f>IF('praptra 2 Entry'!J76="","",'praptra 2 Entry'!J76)</f>
        <v/>
      </c>
      <c r="K76" s="113" t="str">
        <f>IF('praptra 2 Entry'!K76="","",'praptra 2 Entry'!K76)</f>
        <v/>
      </c>
      <c r="L76" s="113" t="str">
        <f>IF('praptra 2 Entry'!L76="","",'praptra 2 Entry'!L76)</f>
        <v/>
      </c>
      <c r="M76" s="113" t="str">
        <f>IF('praptra 2 Entry'!M76="","",'praptra 2 Entry'!M76)</f>
        <v/>
      </c>
    </row>
    <row r="77" spans="1:13" ht="21" customHeight="1">
      <c r="A77" s="113" t="str">
        <f>IF('praptra 2 Entry'!A77="","",'praptra 2 Entry'!A77)</f>
        <v/>
      </c>
      <c r="B77" s="113" t="str">
        <f>IF('praptra 2 Entry'!B77="","",'praptra 2 Entry'!B77)</f>
        <v/>
      </c>
      <c r="C77" s="113" t="str">
        <f>IF('praptra 2 Entry'!C77="","",'praptra 2 Entry'!C77)</f>
        <v/>
      </c>
      <c r="D77" s="113" t="str">
        <f>IF('praptra 2 Entry'!D77="","",'praptra 2 Entry'!D77)</f>
        <v/>
      </c>
      <c r="E77" s="113" t="str">
        <f>IF('praptra 2 Entry'!E77="","",'praptra 2 Entry'!E77)</f>
        <v/>
      </c>
      <c r="F77" s="113" t="str">
        <f>IF('praptra 2 Entry'!F77="","",'praptra 2 Entry'!F77)</f>
        <v/>
      </c>
      <c r="G77" s="114" t="str">
        <f>IF('praptra 2 Entry'!G77="","",'praptra 2 Entry'!G77)</f>
        <v/>
      </c>
      <c r="H77" s="113" t="str">
        <f>IF('praptra 2 Entry'!H77="","",'praptra 2 Entry'!H77)</f>
        <v/>
      </c>
      <c r="I77" s="113" t="str">
        <f>IF('praptra 2 Entry'!I77="","",'praptra 2 Entry'!I77)</f>
        <v/>
      </c>
      <c r="J77" s="113" t="str">
        <f>IF('praptra 2 Entry'!J77="","",'praptra 2 Entry'!J77)</f>
        <v/>
      </c>
      <c r="K77" s="113" t="str">
        <f>IF('praptra 2 Entry'!K77="","",'praptra 2 Entry'!K77)</f>
        <v/>
      </c>
      <c r="L77" s="113" t="str">
        <f>IF('praptra 2 Entry'!L77="","",'praptra 2 Entry'!L77)</f>
        <v/>
      </c>
      <c r="M77" s="113" t="str">
        <f>IF('praptra 2 Entry'!M77="","",'praptra 2 Entry'!M77)</f>
        <v/>
      </c>
    </row>
    <row r="78" spans="1:13" ht="21" customHeight="1">
      <c r="A78" s="113" t="str">
        <f>IF('praptra 2 Entry'!A78="","",'praptra 2 Entry'!A78)</f>
        <v/>
      </c>
      <c r="B78" s="113" t="str">
        <f>IF('praptra 2 Entry'!B78="","",'praptra 2 Entry'!B78)</f>
        <v/>
      </c>
      <c r="C78" s="113" t="str">
        <f>IF('praptra 2 Entry'!C78="","",'praptra 2 Entry'!C78)</f>
        <v/>
      </c>
      <c r="D78" s="113" t="str">
        <f>IF('praptra 2 Entry'!D78="","",'praptra 2 Entry'!D78)</f>
        <v/>
      </c>
      <c r="E78" s="113" t="str">
        <f>IF('praptra 2 Entry'!E78="","",'praptra 2 Entry'!E78)</f>
        <v/>
      </c>
      <c r="F78" s="113" t="str">
        <f>IF('praptra 2 Entry'!F78="","",'praptra 2 Entry'!F78)</f>
        <v/>
      </c>
      <c r="G78" s="114" t="str">
        <f>IF('praptra 2 Entry'!G78="","",'praptra 2 Entry'!G78)</f>
        <v/>
      </c>
      <c r="H78" s="113" t="str">
        <f>IF('praptra 2 Entry'!H78="","",'praptra 2 Entry'!H78)</f>
        <v/>
      </c>
      <c r="I78" s="113" t="str">
        <f>IF('praptra 2 Entry'!I78="","",'praptra 2 Entry'!I78)</f>
        <v/>
      </c>
      <c r="J78" s="113" t="str">
        <f>IF('praptra 2 Entry'!J78="","",'praptra 2 Entry'!J78)</f>
        <v/>
      </c>
      <c r="K78" s="113" t="str">
        <f>IF('praptra 2 Entry'!K78="","",'praptra 2 Entry'!K78)</f>
        <v/>
      </c>
      <c r="L78" s="113" t="str">
        <f>IF('praptra 2 Entry'!L78="","",'praptra 2 Entry'!L78)</f>
        <v/>
      </c>
      <c r="M78" s="113" t="str">
        <f>IF('praptra 2 Entry'!M78="","",'praptra 2 Entry'!M78)</f>
        <v/>
      </c>
    </row>
    <row r="79" spans="1:13" ht="21" customHeight="1">
      <c r="A79" s="113" t="str">
        <f>IF('praptra 2 Entry'!A79="","",'praptra 2 Entry'!A79)</f>
        <v/>
      </c>
      <c r="B79" s="113" t="str">
        <f>IF('praptra 2 Entry'!B79="","",'praptra 2 Entry'!B79)</f>
        <v/>
      </c>
      <c r="C79" s="113" t="str">
        <f>IF('praptra 2 Entry'!C79="","",'praptra 2 Entry'!C79)</f>
        <v/>
      </c>
      <c r="D79" s="113" t="str">
        <f>IF('praptra 2 Entry'!D79="","",'praptra 2 Entry'!D79)</f>
        <v/>
      </c>
      <c r="E79" s="113" t="str">
        <f>IF('praptra 2 Entry'!E79="","",'praptra 2 Entry'!E79)</f>
        <v/>
      </c>
      <c r="F79" s="113" t="str">
        <f>IF('praptra 2 Entry'!F79="","",'praptra 2 Entry'!F79)</f>
        <v/>
      </c>
      <c r="G79" s="114" t="str">
        <f>IF('praptra 2 Entry'!G79="","",'praptra 2 Entry'!G79)</f>
        <v/>
      </c>
      <c r="H79" s="113" t="str">
        <f>IF('praptra 2 Entry'!H79="","",'praptra 2 Entry'!H79)</f>
        <v/>
      </c>
      <c r="I79" s="113" t="str">
        <f>IF('praptra 2 Entry'!I79="","",'praptra 2 Entry'!I79)</f>
        <v/>
      </c>
      <c r="J79" s="113" t="str">
        <f>IF('praptra 2 Entry'!J79="","",'praptra 2 Entry'!J79)</f>
        <v/>
      </c>
      <c r="K79" s="113" t="str">
        <f>IF('praptra 2 Entry'!K79="","",'praptra 2 Entry'!K79)</f>
        <v/>
      </c>
      <c r="L79" s="113" t="str">
        <f>IF('praptra 2 Entry'!L79="","",'praptra 2 Entry'!L79)</f>
        <v/>
      </c>
      <c r="M79" s="113" t="str">
        <f>IF('praptra 2 Entry'!M79="","",'praptra 2 Entry'!M79)</f>
        <v/>
      </c>
    </row>
    <row r="80" spans="1:13" ht="21" customHeight="1">
      <c r="A80" s="113" t="str">
        <f>IF('praptra 2 Entry'!A80="","",'praptra 2 Entry'!A80)</f>
        <v/>
      </c>
      <c r="B80" s="113" t="str">
        <f>IF('praptra 2 Entry'!B80="","",'praptra 2 Entry'!B80)</f>
        <v/>
      </c>
      <c r="C80" s="113" t="str">
        <f>IF('praptra 2 Entry'!C80="","",'praptra 2 Entry'!C80)</f>
        <v/>
      </c>
      <c r="D80" s="113" t="str">
        <f>IF('praptra 2 Entry'!D80="","",'praptra 2 Entry'!D80)</f>
        <v/>
      </c>
      <c r="E80" s="113" t="str">
        <f>IF('praptra 2 Entry'!E80="","",'praptra 2 Entry'!E80)</f>
        <v/>
      </c>
      <c r="F80" s="113" t="str">
        <f>IF('praptra 2 Entry'!F80="","",'praptra 2 Entry'!F80)</f>
        <v/>
      </c>
      <c r="G80" s="114" t="str">
        <f>IF('praptra 2 Entry'!G80="","",'praptra 2 Entry'!G80)</f>
        <v/>
      </c>
      <c r="H80" s="113" t="str">
        <f>IF('praptra 2 Entry'!H80="","",'praptra 2 Entry'!H80)</f>
        <v/>
      </c>
      <c r="I80" s="113" t="str">
        <f>IF('praptra 2 Entry'!I80="","",'praptra 2 Entry'!I80)</f>
        <v/>
      </c>
      <c r="J80" s="113" t="str">
        <f>IF('praptra 2 Entry'!J80="","",'praptra 2 Entry'!J80)</f>
        <v/>
      </c>
      <c r="K80" s="113" t="str">
        <f>IF('praptra 2 Entry'!K80="","",'praptra 2 Entry'!K80)</f>
        <v/>
      </c>
      <c r="L80" s="113" t="str">
        <f>IF('praptra 2 Entry'!L80="","",'praptra 2 Entry'!L80)</f>
        <v/>
      </c>
      <c r="M80" s="113" t="str">
        <f>IF('praptra 2 Entry'!M80="","",'praptra 2 Entry'!M80)</f>
        <v/>
      </c>
    </row>
    <row r="81" spans="1:13" ht="21" customHeight="1">
      <c r="A81" s="113" t="str">
        <f>IF('praptra 2 Entry'!A81="","",'praptra 2 Entry'!A81)</f>
        <v/>
      </c>
      <c r="B81" s="113" t="str">
        <f>IF('praptra 2 Entry'!B81="","",'praptra 2 Entry'!B81)</f>
        <v/>
      </c>
      <c r="C81" s="113" t="str">
        <f>IF('praptra 2 Entry'!C81="","",'praptra 2 Entry'!C81)</f>
        <v/>
      </c>
      <c r="D81" s="113" t="str">
        <f>IF('praptra 2 Entry'!D81="","",'praptra 2 Entry'!D81)</f>
        <v/>
      </c>
      <c r="E81" s="113" t="str">
        <f>IF('praptra 2 Entry'!E81="","",'praptra 2 Entry'!E81)</f>
        <v/>
      </c>
      <c r="F81" s="113" t="str">
        <f>IF('praptra 2 Entry'!F81="","",'praptra 2 Entry'!F81)</f>
        <v/>
      </c>
      <c r="G81" s="114" t="str">
        <f>IF('praptra 2 Entry'!G81="","",'praptra 2 Entry'!G81)</f>
        <v/>
      </c>
      <c r="H81" s="113" t="str">
        <f>IF('praptra 2 Entry'!H81="","",'praptra 2 Entry'!H81)</f>
        <v/>
      </c>
      <c r="I81" s="113" t="str">
        <f>IF('praptra 2 Entry'!I81="","",'praptra 2 Entry'!I81)</f>
        <v/>
      </c>
      <c r="J81" s="113" t="str">
        <f>IF('praptra 2 Entry'!J81="","",'praptra 2 Entry'!J81)</f>
        <v/>
      </c>
      <c r="K81" s="113" t="str">
        <f>IF('praptra 2 Entry'!K81="","",'praptra 2 Entry'!K81)</f>
        <v/>
      </c>
      <c r="L81" s="113" t="str">
        <f>IF('praptra 2 Entry'!L81="","",'praptra 2 Entry'!L81)</f>
        <v/>
      </c>
      <c r="M81" s="113" t="str">
        <f>IF('praptra 2 Entry'!M81="","",'praptra 2 Entry'!M81)</f>
        <v/>
      </c>
    </row>
    <row r="82" spans="1:13" ht="21" customHeight="1">
      <c r="A82" s="113" t="str">
        <f>IF('praptra 2 Entry'!A82="","",'praptra 2 Entry'!A82)</f>
        <v/>
      </c>
      <c r="B82" s="113" t="str">
        <f>IF('praptra 2 Entry'!B82="","",'praptra 2 Entry'!B82)</f>
        <v/>
      </c>
      <c r="C82" s="113" t="str">
        <f>IF('praptra 2 Entry'!C82="","",'praptra 2 Entry'!C82)</f>
        <v/>
      </c>
      <c r="D82" s="113" t="str">
        <f>IF('praptra 2 Entry'!D82="","",'praptra 2 Entry'!D82)</f>
        <v/>
      </c>
      <c r="E82" s="113" t="str">
        <f>IF('praptra 2 Entry'!E82="","",'praptra 2 Entry'!E82)</f>
        <v/>
      </c>
      <c r="F82" s="113" t="str">
        <f>IF('praptra 2 Entry'!F82="","",'praptra 2 Entry'!F82)</f>
        <v/>
      </c>
      <c r="G82" s="114" t="str">
        <f>IF('praptra 2 Entry'!G82="","",'praptra 2 Entry'!G82)</f>
        <v/>
      </c>
      <c r="H82" s="113" t="str">
        <f>IF('praptra 2 Entry'!H82="","",'praptra 2 Entry'!H82)</f>
        <v/>
      </c>
      <c r="I82" s="113" t="str">
        <f>IF('praptra 2 Entry'!I82="","",'praptra 2 Entry'!I82)</f>
        <v/>
      </c>
      <c r="J82" s="113" t="str">
        <f>IF('praptra 2 Entry'!J82="","",'praptra 2 Entry'!J82)</f>
        <v/>
      </c>
      <c r="K82" s="113" t="str">
        <f>IF('praptra 2 Entry'!K82="","",'praptra 2 Entry'!K82)</f>
        <v/>
      </c>
      <c r="L82" s="113" t="str">
        <f>IF('praptra 2 Entry'!L82="","",'praptra 2 Entry'!L82)</f>
        <v/>
      </c>
      <c r="M82" s="113" t="str">
        <f>IF('praptra 2 Entry'!M82="","",'praptra 2 Entry'!M82)</f>
        <v/>
      </c>
    </row>
    <row r="83" spans="1:13" ht="21" customHeight="1">
      <c r="A83" s="113" t="str">
        <f>IF('praptra 2 Entry'!A83="","",'praptra 2 Entry'!A83)</f>
        <v/>
      </c>
      <c r="B83" s="113" t="str">
        <f>IF('praptra 2 Entry'!B83="","",'praptra 2 Entry'!B83)</f>
        <v/>
      </c>
      <c r="C83" s="113" t="str">
        <f>IF('praptra 2 Entry'!C83="","",'praptra 2 Entry'!C83)</f>
        <v/>
      </c>
      <c r="D83" s="113" t="str">
        <f>IF('praptra 2 Entry'!D83="","",'praptra 2 Entry'!D83)</f>
        <v/>
      </c>
      <c r="E83" s="113" t="str">
        <f>IF('praptra 2 Entry'!E83="","",'praptra 2 Entry'!E83)</f>
        <v/>
      </c>
      <c r="F83" s="113" t="str">
        <f>IF('praptra 2 Entry'!F83="","",'praptra 2 Entry'!F83)</f>
        <v/>
      </c>
      <c r="G83" s="114" t="str">
        <f>IF('praptra 2 Entry'!G83="","",'praptra 2 Entry'!G83)</f>
        <v/>
      </c>
      <c r="H83" s="113" t="str">
        <f>IF('praptra 2 Entry'!H83="","",'praptra 2 Entry'!H83)</f>
        <v/>
      </c>
      <c r="I83" s="113" t="str">
        <f>IF('praptra 2 Entry'!I83="","",'praptra 2 Entry'!I83)</f>
        <v/>
      </c>
      <c r="J83" s="113" t="str">
        <f>IF('praptra 2 Entry'!J83="","",'praptra 2 Entry'!J83)</f>
        <v/>
      </c>
      <c r="K83" s="113" t="str">
        <f>IF('praptra 2 Entry'!K83="","",'praptra 2 Entry'!K83)</f>
        <v/>
      </c>
      <c r="L83" s="113" t="str">
        <f>IF('praptra 2 Entry'!L83="","",'praptra 2 Entry'!L83)</f>
        <v/>
      </c>
      <c r="M83" s="113" t="str">
        <f>IF('praptra 2 Entry'!M83="","",'praptra 2 Entry'!M83)</f>
        <v/>
      </c>
    </row>
    <row r="84" spans="1:13" ht="21" customHeight="1">
      <c r="A84" s="113" t="str">
        <f>IF('praptra 2 Entry'!A84="","",'praptra 2 Entry'!A84)</f>
        <v/>
      </c>
      <c r="B84" s="113" t="str">
        <f>IF('praptra 2 Entry'!B84="","",'praptra 2 Entry'!B84)</f>
        <v/>
      </c>
      <c r="C84" s="113" t="str">
        <f>IF('praptra 2 Entry'!C84="","",'praptra 2 Entry'!C84)</f>
        <v/>
      </c>
      <c r="D84" s="113" t="str">
        <f>IF('praptra 2 Entry'!D84="","",'praptra 2 Entry'!D84)</f>
        <v/>
      </c>
      <c r="E84" s="113" t="str">
        <f>IF('praptra 2 Entry'!E84="","",'praptra 2 Entry'!E84)</f>
        <v/>
      </c>
      <c r="F84" s="113" t="str">
        <f>IF('praptra 2 Entry'!F84="","",'praptra 2 Entry'!F84)</f>
        <v/>
      </c>
      <c r="G84" s="114" t="str">
        <f>IF('praptra 2 Entry'!G84="","",'praptra 2 Entry'!G84)</f>
        <v/>
      </c>
      <c r="H84" s="113" t="str">
        <f>IF('praptra 2 Entry'!H84="","",'praptra 2 Entry'!H84)</f>
        <v/>
      </c>
      <c r="I84" s="113" t="str">
        <f>IF('praptra 2 Entry'!I84="","",'praptra 2 Entry'!I84)</f>
        <v/>
      </c>
      <c r="J84" s="113" t="str">
        <f>IF('praptra 2 Entry'!J84="","",'praptra 2 Entry'!J84)</f>
        <v/>
      </c>
      <c r="K84" s="113" t="str">
        <f>IF('praptra 2 Entry'!K84="","",'praptra 2 Entry'!K84)</f>
        <v/>
      </c>
      <c r="L84" s="113" t="str">
        <f>IF('praptra 2 Entry'!L84="","",'praptra 2 Entry'!L84)</f>
        <v/>
      </c>
      <c r="M84" s="113" t="str">
        <f>IF('praptra 2 Entry'!M84="","",'praptra 2 Entry'!M84)</f>
        <v/>
      </c>
    </row>
    <row r="85" spans="1:13" ht="21" customHeight="1">
      <c r="A85" s="113" t="str">
        <f>IF('praptra 2 Entry'!A85="","",'praptra 2 Entry'!A85)</f>
        <v/>
      </c>
      <c r="B85" s="113" t="str">
        <f>IF('praptra 2 Entry'!B85="","",'praptra 2 Entry'!B85)</f>
        <v/>
      </c>
      <c r="C85" s="113" t="str">
        <f>IF('praptra 2 Entry'!C85="","",'praptra 2 Entry'!C85)</f>
        <v/>
      </c>
      <c r="D85" s="113" t="str">
        <f>IF('praptra 2 Entry'!D85="","",'praptra 2 Entry'!D85)</f>
        <v/>
      </c>
      <c r="E85" s="113" t="str">
        <f>IF('praptra 2 Entry'!E85="","",'praptra 2 Entry'!E85)</f>
        <v/>
      </c>
      <c r="F85" s="113" t="str">
        <f>IF('praptra 2 Entry'!F85="","",'praptra 2 Entry'!F85)</f>
        <v/>
      </c>
      <c r="G85" s="114" t="str">
        <f>IF('praptra 2 Entry'!G85="","",'praptra 2 Entry'!G85)</f>
        <v/>
      </c>
      <c r="H85" s="113" t="str">
        <f>IF('praptra 2 Entry'!H85="","",'praptra 2 Entry'!H85)</f>
        <v/>
      </c>
      <c r="I85" s="113" t="str">
        <f>IF('praptra 2 Entry'!I85="","",'praptra 2 Entry'!I85)</f>
        <v/>
      </c>
      <c r="J85" s="113" t="str">
        <f>IF('praptra 2 Entry'!J85="","",'praptra 2 Entry'!J85)</f>
        <v/>
      </c>
      <c r="K85" s="113" t="str">
        <f>IF('praptra 2 Entry'!K85="","",'praptra 2 Entry'!K85)</f>
        <v/>
      </c>
      <c r="L85" s="113" t="str">
        <f>IF('praptra 2 Entry'!L85="","",'praptra 2 Entry'!L85)</f>
        <v/>
      </c>
      <c r="M85" s="113" t="str">
        <f>IF('praptra 2 Entry'!M85="","",'praptra 2 Entry'!M85)</f>
        <v/>
      </c>
    </row>
    <row r="86" spans="1:13" ht="21" customHeight="1">
      <c r="A86" s="113" t="str">
        <f>IF('praptra 2 Entry'!A86="","",'praptra 2 Entry'!A86)</f>
        <v/>
      </c>
      <c r="B86" s="113" t="str">
        <f>IF('praptra 2 Entry'!B86="","",'praptra 2 Entry'!B86)</f>
        <v/>
      </c>
      <c r="C86" s="113" t="str">
        <f>IF('praptra 2 Entry'!C86="","",'praptra 2 Entry'!C86)</f>
        <v/>
      </c>
      <c r="D86" s="113" t="str">
        <f>IF('praptra 2 Entry'!D86="","",'praptra 2 Entry'!D86)</f>
        <v/>
      </c>
      <c r="E86" s="113" t="str">
        <f>IF('praptra 2 Entry'!E86="","",'praptra 2 Entry'!E86)</f>
        <v/>
      </c>
      <c r="F86" s="113" t="str">
        <f>IF('praptra 2 Entry'!F86="","",'praptra 2 Entry'!F86)</f>
        <v/>
      </c>
      <c r="G86" s="114" t="str">
        <f>IF('praptra 2 Entry'!G86="","",'praptra 2 Entry'!G86)</f>
        <v/>
      </c>
      <c r="H86" s="113" t="str">
        <f>IF('praptra 2 Entry'!H86="","",'praptra 2 Entry'!H86)</f>
        <v/>
      </c>
      <c r="I86" s="113" t="str">
        <f>IF('praptra 2 Entry'!I86="","",'praptra 2 Entry'!I86)</f>
        <v/>
      </c>
      <c r="J86" s="113" t="str">
        <f>IF('praptra 2 Entry'!J86="","",'praptra 2 Entry'!J86)</f>
        <v/>
      </c>
      <c r="K86" s="113" t="str">
        <f>IF('praptra 2 Entry'!K86="","",'praptra 2 Entry'!K86)</f>
        <v/>
      </c>
      <c r="L86" s="113" t="str">
        <f>IF('praptra 2 Entry'!L86="","",'praptra 2 Entry'!L86)</f>
        <v/>
      </c>
      <c r="M86" s="113" t="str">
        <f>IF('praptra 2 Entry'!M86="","",'praptra 2 Entry'!M86)</f>
        <v/>
      </c>
    </row>
    <row r="87" spans="1:13" ht="21" customHeight="1">
      <c r="A87" s="113" t="str">
        <f>IF('praptra 2 Entry'!A87="","",'praptra 2 Entry'!A87)</f>
        <v/>
      </c>
      <c r="B87" s="113" t="str">
        <f>IF('praptra 2 Entry'!B87="","",'praptra 2 Entry'!B87)</f>
        <v/>
      </c>
      <c r="C87" s="113" t="str">
        <f>IF('praptra 2 Entry'!C87="","",'praptra 2 Entry'!C87)</f>
        <v/>
      </c>
      <c r="D87" s="113" t="str">
        <f>IF('praptra 2 Entry'!D87="","",'praptra 2 Entry'!D87)</f>
        <v/>
      </c>
      <c r="E87" s="113" t="str">
        <f>IF('praptra 2 Entry'!E87="","",'praptra 2 Entry'!E87)</f>
        <v/>
      </c>
      <c r="F87" s="113" t="str">
        <f>IF('praptra 2 Entry'!F87="","",'praptra 2 Entry'!F87)</f>
        <v/>
      </c>
      <c r="G87" s="114" t="str">
        <f>IF('praptra 2 Entry'!G87="","",'praptra 2 Entry'!G87)</f>
        <v/>
      </c>
      <c r="H87" s="113" t="str">
        <f>IF('praptra 2 Entry'!H87="","",'praptra 2 Entry'!H87)</f>
        <v/>
      </c>
      <c r="I87" s="113" t="str">
        <f>IF('praptra 2 Entry'!I87="","",'praptra 2 Entry'!I87)</f>
        <v/>
      </c>
      <c r="J87" s="113" t="str">
        <f>IF('praptra 2 Entry'!J87="","",'praptra 2 Entry'!J87)</f>
        <v/>
      </c>
      <c r="K87" s="113" t="str">
        <f>IF('praptra 2 Entry'!K87="","",'praptra 2 Entry'!K87)</f>
        <v/>
      </c>
      <c r="L87" s="113" t="str">
        <f>IF('praptra 2 Entry'!L87="","",'praptra 2 Entry'!L87)</f>
        <v/>
      </c>
      <c r="M87" s="113" t="str">
        <f>IF('praptra 2 Entry'!M87="","",'praptra 2 Entry'!M87)</f>
        <v/>
      </c>
    </row>
    <row r="88" spans="1:13" ht="21" customHeight="1">
      <c r="A88" s="113" t="str">
        <f>IF('praptra 2 Entry'!A88="","",'praptra 2 Entry'!A88)</f>
        <v/>
      </c>
      <c r="B88" s="113" t="str">
        <f>IF('praptra 2 Entry'!B88="","",'praptra 2 Entry'!B88)</f>
        <v/>
      </c>
      <c r="C88" s="113" t="str">
        <f>IF('praptra 2 Entry'!C88="","",'praptra 2 Entry'!C88)</f>
        <v/>
      </c>
      <c r="D88" s="113" t="str">
        <f>IF('praptra 2 Entry'!D88="","",'praptra 2 Entry'!D88)</f>
        <v/>
      </c>
      <c r="E88" s="113" t="str">
        <f>IF('praptra 2 Entry'!E88="","",'praptra 2 Entry'!E88)</f>
        <v/>
      </c>
      <c r="F88" s="113" t="str">
        <f>IF('praptra 2 Entry'!F88="","",'praptra 2 Entry'!F88)</f>
        <v/>
      </c>
      <c r="G88" s="114" t="str">
        <f>IF('praptra 2 Entry'!G88="","",'praptra 2 Entry'!G88)</f>
        <v/>
      </c>
      <c r="H88" s="113" t="str">
        <f>IF('praptra 2 Entry'!H88="","",'praptra 2 Entry'!H88)</f>
        <v/>
      </c>
      <c r="I88" s="113" t="str">
        <f>IF('praptra 2 Entry'!I88="","",'praptra 2 Entry'!I88)</f>
        <v/>
      </c>
      <c r="J88" s="113" t="str">
        <f>IF('praptra 2 Entry'!J88="","",'praptra 2 Entry'!J88)</f>
        <v/>
      </c>
      <c r="K88" s="113" t="str">
        <f>IF('praptra 2 Entry'!K88="","",'praptra 2 Entry'!K88)</f>
        <v/>
      </c>
      <c r="L88" s="113" t="str">
        <f>IF('praptra 2 Entry'!L88="","",'praptra 2 Entry'!L88)</f>
        <v/>
      </c>
      <c r="M88" s="113" t="str">
        <f>IF('praptra 2 Entry'!M88="","",'praptra 2 Entry'!M88)</f>
        <v/>
      </c>
    </row>
    <row r="89" spans="1:13" ht="21" customHeight="1">
      <c r="A89" s="113" t="str">
        <f>IF('praptra 2 Entry'!A89="","",'praptra 2 Entry'!A89)</f>
        <v/>
      </c>
      <c r="B89" s="113" t="str">
        <f>IF('praptra 2 Entry'!B89="","",'praptra 2 Entry'!B89)</f>
        <v/>
      </c>
      <c r="C89" s="113" t="str">
        <f>IF('praptra 2 Entry'!C89="","",'praptra 2 Entry'!C89)</f>
        <v/>
      </c>
      <c r="D89" s="113" t="str">
        <f>IF('praptra 2 Entry'!D89="","",'praptra 2 Entry'!D89)</f>
        <v/>
      </c>
      <c r="E89" s="113" t="str">
        <f>IF('praptra 2 Entry'!E89="","",'praptra 2 Entry'!E89)</f>
        <v/>
      </c>
      <c r="F89" s="113" t="str">
        <f>IF('praptra 2 Entry'!F89="","",'praptra 2 Entry'!F89)</f>
        <v/>
      </c>
      <c r="G89" s="114" t="str">
        <f>IF('praptra 2 Entry'!G89="","",'praptra 2 Entry'!G89)</f>
        <v/>
      </c>
      <c r="H89" s="113" t="str">
        <f>IF('praptra 2 Entry'!H89="","",'praptra 2 Entry'!H89)</f>
        <v/>
      </c>
      <c r="I89" s="113" t="str">
        <f>IF('praptra 2 Entry'!I89="","",'praptra 2 Entry'!I89)</f>
        <v/>
      </c>
      <c r="J89" s="113" t="str">
        <f>IF('praptra 2 Entry'!J89="","",'praptra 2 Entry'!J89)</f>
        <v/>
      </c>
      <c r="K89" s="113" t="str">
        <f>IF('praptra 2 Entry'!K89="","",'praptra 2 Entry'!K89)</f>
        <v/>
      </c>
      <c r="L89" s="113" t="str">
        <f>IF('praptra 2 Entry'!L89="","",'praptra 2 Entry'!L89)</f>
        <v/>
      </c>
      <c r="M89" s="113" t="str">
        <f>IF('praptra 2 Entry'!M89="","",'praptra 2 Entry'!M89)</f>
        <v/>
      </c>
    </row>
    <row r="90" spans="1:13" ht="21" customHeight="1">
      <c r="A90" s="113" t="str">
        <f>IF('praptra 2 Entry'!A90="","",'praptra 2 Entry'!A90)</f>
        <v/>
      </c>
      <c r="B90" s="113" t="str">
        <f>IF('praptra 2 Entry'!B90="","",'praptra 2 Entry'!B90)</f>
        <v/>
      </c>
      <c r="C90" s="113" t="str">
        <f>IF('praptra 2 Entry'!C90="","",'praptra 2 Entry'!C90)</f>
        <v/>
      </c>
      <c r="D90" s="113" t="str">
        <f>IF('praptra 2 Entry'!D90="","",'praptra 2 Entry'!D90)</f>
        <v/>
      </c>
      <c r="E90" s="113" t="str">
        <f>IF('praptra 2 Entry'!E90="","",'praptra 2 Entry'!E90)</f>
        <v/>
      </c>
      <c r="F90" s="113" t="str">
        <f>IF('praptra 2 Entry'!F90="","",'praptra 2 Entry'!F90)</f>
        <v/>
      </c>
      <c r="G90" s="114" t="str">
        <f>IF('praptra 2 Entry'!G90="","",'praptra 2 Entry'!G90)</f>
        <v/>
      </c>
      <c r="H90" s="113" t="str">
        <f>IF('praptra 2 Entry'!H90="","",'praptra 2 Entry'!H90)</f>
        <v/>
      </c>
      <c r="I90" s="113" t="str">
        <f>IF('praptra 2 Entry'!I90="","",'praptra 2 Entry'!I90)</f>
        <v/>
      </c>
      <c r="J90" s="113" t="str">
        <f>IF('praptra 2 Entry'!J90="","",'praptra 2 Entry'!J90)</f>
        <v/>
      </c>
      <c r="K90" s="113" t="str">
        <f>IF('praptra 2 Entry'!K90="","",'praptra 2 Entry'!K90)</f>
        <v/>
      </c>
      <c r="L90" s="113" t="str">
        <f>IF('praptra 2 Entry'!L90="","",'praptra 2 Entry'!L90)</f>
        <v/>
      </c>
      <c r="M90" s="113" t="str">
        <f>IF('praptra 2 Entry'!M90="","",'praptra 2 Entry'!M90)</f>
        <v/>
      </c>
    </row>
    <row r="91" spans="1:13" ht="21" customHeight="1">
      <c r="A91" s="113" t="str">
        <f>IF('praptra 2 Entry'!A91="","",'praptra 2 Entry'!A91)</f>
        <v/>
      </c>
      <c r="B91" s="113" t="str">
        <f>IF('praptra 2 Entry'!B91="","",'praptra 2 Entry'!B91)</f>
        <v/>
      </c>
      <c r="C91" s="113" t="str">
        <f>IF('praptra 2 Entry'!C91="","",'praptra 2 Entry'!C91)</f>
        <v/>
      </c>
      <c r="D91" s="113" t="str">
        <f>IF('praptra 2 Entry'!D91="","",'praptra 2 Entry'!D91)</f>
        <v/>
      </c>
      <c r="E91" s="113" t="str">
        <f>IF('praptra 2 Entry'!E91="","",'praptra 2 Entry'!E91)</f>
        <v/>
      </c>
      <c r="F91" s="113" t="str">
        <f>IF('praptra 2 Entry'!F91="","",'praptra 2 Entry'!F91)</f>
        <v/>
      </c>
      <c r="G91" s="114" t="str">
        <f>IF('praptra 2 Entry'!G91="","",'praptra 2 Entry'!G91)</f>
        <v/>
      </c>
      <c r="H91" s="113" t="str">
        <f>IF('praptra 2 Entry'!H91="","",'praptra 2 Entry'!H91)</f>
        <v/>
      </c>
      <c r="I91" s="113" t="str">
        <f>IF('praptra 2 Entry'!I91="","",'praptra 2 Entry'!I91)</f>
        <v/>
      </c>
      <c r="J91" s="113" t="str">
        <f>IF('praptra 2 Entry'!J91="","",'praptra 2 Entry'!J91)</f>
        <v/>
      </c>
      <c r="K91" s="113" t="str">
        <f>IF('praptra 2 Entry'!K91="","",'praptra 2 Entry'!K91)</f>
        <v/>
      </c>
      <c r="L91" s="113" t="str">
        <f>IF('praptra 2 Entry'!L91="","",'praptra 2 Entry'!L91)</f>
        <v/>
      </c>
      <c r="M91" s="113" t="str">
        <f>IF('praptra 2 Entry'!M91="","",'praptra 2 Entry'!M91)</f>
        <v/>
      </c>
    </row>
    <row r="92" spans="1:13" ht="21" customHeight="1">
      <c r="A92" s="113" t="str">
        <f>IF('praptra 2 Entry'!A92="","",'praptra 2 Entry'!A92)</f>
        <v/>
      </c>
      <c r="B92" s="113" t="str">
        <f>IF('praptra 2 Entry'!B92="","",'praptra 2 Entry'!B92)</f>
        <v/>
      </c>
      <c r="C92" s="113" t="str">
        <f>IF('praptra 2 Entry'!C92="","",'praptra 2 Entry'!C92)</f>
        <v/>
      </c>
      <c r="D92" s="113" t="str">
        <f>IF('praptra 2 Entry'!D92="","",'praptra 2 Entry'!D92)</f>
        <v/>
      </c>
      <c r="E92" s="113" t="str">
        <f>IF('praptra 2 Entry'!E92="","",'praptra 2 Entry'!E92)</f>
        <v/>
      </c>
      <c r="F92" s="113" t="str">
        <f>IF('praptra 2 Entry'!F92="","",'praptra 2 Entry'!F92)</f>
        <v/>
      </c>
      <c r="G92" s="114" t="str">
        <f>IF('praptra 2 Entry'!G92="","",'praptra 2 Entry'!G92)</f>
        <v/>
      </c>
      <c r="H92" s="113" t="str">
        <f>IF('praptra 2 Entry'!H92="","",'praptra 2 Entry'!H92)</f>
        <v/>
      </c>
      <c r="I92" s="113" t="str">
        <f>IF('praptra 2 Entry'!I92="","",'praptra 2 Entry'!I92)</f>
        <v/>
      </c>
      <c r="J92" s="113" t="str">
        <f>IF('praptra 2 Entry'!J92="","",'praptra 2 Entry'!J92)</f>
        <v/>
      </c>
      <c r="K92" s="113" t="str">
        <f>IF('praptra 2 Entry'!K92="","",'praptra 2 Entry'!K92)</f>
        <v/>
      </c>
      <c r="L92" s="113" t="str">
        <f>IF('praptra 2 Entry'!L92="","",'praptra 2 Entry'!L92)</f>
        <v/>
      </c>
      <c r="M92" s="113" t="str">
        <f>IF('praptra 2 Entry'!M92="","",'praptra 2 Entry'!M92)</f>
        <v/>
      </c>
    </row>
    <row r="93" spans="1:13" ht="21" customHeight="1">
      <c r="A93" s="113" t="str">
        <f>IF('praptra 2 Entry'!A93="","",'praptra 2 Entry'!A93)</f>
        <v/>
      </c>
      <c r="B93" s="113" t="str">
        <f>IF('praptra 2 Entry'!B93="","",'praptra 2 Entry'!B93)</f>
        <v/>
      </c>
      <c r="C93" s="113" t="str">
        <f>IF('praptra 2 Entry'!C93="","",'praptra 2 Entry'!C93)</f>
        <v/>
      </c>
      <c r="D93" s="113" t="str">
        <f>IF('praptra 2 Entry'!D93="","",'praptra 2 Entry'!D93)</f>
        <v/>
      </c>
      <c r="E93" s="113" t="str">
        <f>IF('praptra 2 Entry'!E93="","",'praptra 2 Entry'!E93)</f>
        <v/>
      </c>
      <c r="F93" s="113" t="str">
        <f>IF('praptra 2 Entry'!F93="","",'praptra 2 Entry'!F93)</f>
        <v/>
      </c>
      <c r="G93" s="114" t="str">
        <f>IF('praptra 2 Entry'!G93="","",'praptra 2 Entry'!G93)</f>
        <v/>
      </c>
      <c r="H93" s="113" t="str">
        <f>IF('praptra 2 Entry'!H93="","",'praptra 2 Entry'!H93)</f>
        <v/>
      </c>
      <c r="I93" s="113" t="str">
        <f>IF('praptra 2 Entry'!I93="","",'praptra 2 Entry'!I93)</f>
        <v/>
      </c>
      <c r="J93" s="113" t="str">
        <f>IF('praptra 2 Entry'!J93="","",'praptra 2 Entry'!J93)</f>
        <v/>
      </c>
      <c r="K93" s="113" t="str">
        <f>IF('praptra 2 Entry'!K93="","",'praptra 2 Entry'!K93)</f>
        <v/>
      </c>
      <c r="L93" s="113" t="str">
        <f>IF('praptra 2 Entry'!L93="","",'praptra 2 Entry'!L93)</f>
        <v/>
      </c>
      <c r="M93" s="113" t="str">
        <f>IF('praptra 2 Entry'!M93="","",'praptra 2 Entry'!M93)</f>
        <v/>
      </c>
    </row>
    <row r="94" spans="1:13" ht="21" customHeight="1">
      <c r="A94" s="113" t="str">
        <f>IF('praptra 2 Entry'!A94="","",'praptra 2 Entry'!A94)</f>
        <v/>
      </c>
      <c r="B94" s="113" t="str">
        <f>IF('praptra 2 Entry'!B94="","",'praptra 2 Entry'!B94)</f>
        <v/>
      </c>
      <c r="C94" s="113" t="str">
        <f>IF('praptra 2 Entry'!C94="","",'praptra 2 Entry'!C94)</f>
        <v/>
      </c>
      <c r="D94" s="113" t="str">
        <f>IF('praptra 2 Entry'!D94="","",'praptra 2 Entry'!D94)</f>
        <v/>
      </c>
      <c r="E94" s="113" t="str">
        <f>IF('praptra 2 Entry'!E94="","",'praptra 2 Entry'!E94)</f>
        <v/>
      </c>
      <c r="F94" s="113" t="str">
        <f>IF('praptra 2 Entry'!F94="","",'praptra 2 Entry'!F94)</f>
        <v/>
      </c>
      <c r="G94" s="114" t="str">
        <f>IF('praptra 2 Entry'!G94="","",'praptra 2 Entry'!G94)</f>
        <v/>
      </c>
      <c r="H94" s="113" t="str">
        <f>IF('praptra 2 Entry'!H94="","",'praptra 2 Entry'!H94)</f>
        <v/>
      </c>
      <c r="I94" s="113" t="str">
        <f>IF('praptra 2 Entry'!I94="","",'praptra 2 Entry'!I94)</f>
        <v/>
      </c>
      <c r="J94" s="113" t="str">
        <f>IF('praptra 2 Entry'!J94="","",'praptra 2 Entry'!J94)</f>
        <v/>
      </c>
      <c r="K94" s="113" t="str">
        <f>IF('praptra 2 Entry'!K94="","",'praptra 2 Entry'!K94)</f>
        <v/>
      </c>
      <c r="L94" s="113" t="str">
        <f>IF('praptra 2 Entry'!L94="","",'praptra 2 Entry'!L94)</f>
        <v/>
      </c>
      <c r="M94" s="113" t="str">
        <f>IF('praptra 2 Entry'!M94="","",'praptra 2 Entry'!M94)</f>
        <v/>
      </c>
    </row>
    <row r="95" spans="1:13" ht="21" customHeight="1">
      <c r="A95" s="113" t="str">
        <f>IF('praptra 2 Entry'!A95="","",'praptra 2 Entry'!A95)</f>
        <v/>
      </c>
      <c r="B95" s="113" t="str">
        <f>IF('praptra 2 Entry'!B95="","",'praptra 2 Entry'!B95)</f>
        <v/>
      </c>
      <c r="C95" s="113" t="str">
        <f>IF('praptra 2 Entry'!C95="","",'praptra 2 Entry'!C95)</f>
        <v/>
      </c>
      <c r="D95" s="113" t="str">
        <f>IF('praptra 2 Entry'!D95="","",'praptra 2 Entry'!D95)</f>
        <v/>
      </c>
      <c r="E95" s="113" t="str">
        <f>IF('praptra 2 Entry'!E95="","",'praptra 2 Entry'!E95)</f>
        <v/>
      </c>
      <c r="F95" s="113" t="str">
        <f>IF('praptra 2 Entry'!F95="","",'praptra 2 Entry'!F95)</f>
        <v/>
      </c>
      <c r="G95" s="114" t="str">
        <f>IF('praptra 2 Entry'!G95="","",'praptra 2 Entry'!G95)</f>
        <v/>
      </c>
      <c r="H95" s="113" t="str">
        <f>IF('praptra 2 Entry'!H95="","",'praptra 2 Entry'!H95)</f>
        <v/>
      </c>
      <c r="I95" s="113" t="str">
        <f>IF('praptra 2 Entry'!I95="","",'praptra 2 Entry'!I95)</f>
        <v/>
      </c>
      <c r="J95" s="113" t="str">
        <f>IF('praptra 2 Entry'!J95="","",'praptra 2 Entry'!J95)</f>
        <v/>
      </c>
      <c r="K95" s="113" t="str">
        <f>IF('praptra 2 Entry'!K95="","",'praptra 2 Entry'!K95)</f>
        <v/>
      </c>
      <c r="L95" s="113" t="str">
        <f>IF('praptra 2 Entry'!L95="","",'praptra 2 Entry'!L95)</f>
        <v/>
      </c>
      <c r="M95" s="113" t="str">
        <f>IF('praptra 2 Entry'!M95="","",'praptra 2 Entry'!M95)</f>
        <v/>
      </c>
    </row>
    <row r="96" spans="1:13" ht="21" customHeight="1">
      <c r="A96" s="113" t="str">
        <f>IF('praptra 2 Entry'!A96="","",'praptra 2 Entry'!A96)</f>
        <v/>
      </c>
      <c r="B96" s="113" t="str">
        <f>IF('praptra 2 Entry'!B96="","",'praptra 2 Entry'!B96)</f>
        <v/>
      </c>
      <c r="C96" s="113" t="str">
        <f>IF('praptra 2 Entry'!C96="","",'praptra 2 Entry'!C96)</f>
        <v/>
      </c>
      <c r="D96" s="113" t="str">
        <f>IF('praptra 2 Entry'!D96="","",'praptra 2 Entry'!D96)</f>
        <v/>
      </c>
      <c r="E96" s="113" t="str">
        <f>IF('praptra 2 Entry'!E96="","",'praptra 2 Entry'!E96)</f>
        <v/>
      </c>
      <c r="F96" s="113" t="str">
        <f>IF('praptra 2 Entry'!F96="","",'praptra 2 Entry'!F96)</f>
        <v/>
      </c>
      <c r="G96" s="114" t="str">
        <f>IF('praptra 2 Entry'!G96="","",'praptra 2 Entry'!G96)</f>
        <v/>
      </c>
      <c r="H96" s="113" t="str">
        <f>IF('praptra 2 Entry'!H96="","",'praptra 2 Entry'!H96)</f>
        <v/>
      </c>
      <c r="I96" s="113" t="str">
        <f>IF('praptra 2 Entry'!I96="","",'praptra 2 Entry'!I96)</f>
        <v/>
      </c>
      <c r="J96" s="113" t="str">
        <f>IF('praptra 2 Entry'!J96="","",'praptra 2 Entry'!J96)</f>
        <v/>
      </c>
      <c r="K96" s="113" t="str">
        <f>IF('praptra 2 Entry'!K96="","",'praptra 2 Entry'!K96)</f>
        <v/>
      </c>
      <c r="L96" s="113" t="str">
        <f>IF('praptra 2 Entry'!L96="","",'praptra 2 Entry'!L96)</f>
        <v/>
      </c>
      <c r="M96" s="113" t="str">
        <f>IF('praptra 2 Entry'!M96="","",'praptra 2 Entry'!M96)</f>
        <v/>
      </c>
    </row>
    <row r="97" spans="1:13" ht="21" customHeight="1">
      <c r="A97" s="113" t="str">
        <f>IF('praptra 2 Entry'!A97="","",'praptra 2 Entry'!A97)</f>
        <v/>
      </c>
      <c r="B97" s="113" t="str">
        <f>IF('praptra 2 Entry'!B97="","",'praptra 2 Entry'!B97)</f>
        <v/>
      </c>
      <c r="C97" s="113" t="str">
        <f>IF('praptra 2 Entry'!C97="","",'praptra 2 Entry'!C97)</f>
        <v/>
      </c>
      <c r="D97" s="113" t="str">
        <f>IF('praptra 2 Entry'!D97="","",'praptra 2 Entry'!D97)</f>
        <v/>
      </c>
      <c r="E97" s="113" t="str">
        <f>IF('praptra 2 Entry'!E97="","",'praptra 2 Entry'!E97)</f>
        <v/>
      </c>
      <c r="F97" s="113" t="str">
        <f>IF('praptra 2 Entry'!F97="","",'praptra 2 Entry'!F97)</f>
        <v/>
      </c>
      <c r="G97" s="114" t="str">
        <f>IF('praptra 2 Entry'!G97="","",'praptra 2 Entry'!G97)</f>
        <v/>
      </c>
      <c r="H97" s="113" t="str">
        <f>IF('praptra 2 Entry'!H97="","",'praptra 2 Entry'!H97)</f>
        <v/>
      </c>
      <c r="I97" s="113" t="str">
        <f>IF('praptra 2 Entry'!I97="","",'praptra 2 Entry'!I97)</f>
        <v/>
      </c>
      <c r="J97" s="113" t="str">
        <f>IF('praptra 2 Entry'!J97="","",'praptra 2 Entry'!J97)</f>
        <v/>
      </c>
      <c r="K97" s="113" t="str">
        <f>IF('praptra 2 Entry'!K97="","",'praptra 2 Entry'!K97)</f>
        <v/>
      </c>
      <c r="L97" s="113" t="str">
        <f>IF('praptra 2 Entry'!L97="","",'praptra 2 Entry'!L97)</f>
        <v/>
      </c>
      <c r="M97" s="113" t="str">
        <f>IF('praptra 2 Entry'!M97="","",'praptra 2 Entry'!M97)</f>
        <v/>
      </c>
    </row>
    <row r="98" spans="1:13" ht="21" customHeight="1">
      <c r="A98" s="113" t="str">
        <f>IF('praptra 2 Entry'!A98="","",'praptra 2 Entry'!A98)</f>
        <v/>
      </c>
      <c r="B98" s="113" t="str">
        <f>IF('praptra 2 Entry'!B98="","",'praptra 2 Entry'!B98)</f>
        <v/>
      </c>
      <c r="C98" s="113" t="str">
        <f>IF('praptra 2 Entry'!C98="","",'praptra 2 Entry'!C98)</f>
        <v/>
      </c>
      <c r="D98" s="113" t="str">
        <f>IF('praptra 2 Entry'!D98="","",'praptra 2 Entry'!D98)</f>
        <v/>
      </c>
      <c r="E98" s="113" t="str">
        <f>IF('praptra 2 Entry'!E98="","",'praptra 2 Entry'!E98)</f>
        <v/>
      </c>
      <c r="F98" s="113" t="str">
        <f>IF('praptra 2 Entry'!F98="","",'praptra 2 Entry'!F98)</f>
        <v/>
      </c>
      <c r="G98" s="114" t="str">
        <f>IF('praptra 2 Entry'!G98="","",'praptra 2 Entry'!G98)</f>
        <v/>
      </c>
      <c r="H98" s="113" t="str">
        <f>IF('praptra 2 Entry'!H98="","",'praptra 2 Entry'!H98)</f>
        <v/>
      </c>
      <c r="I98" s="113" t="str">
        <f>IF('praptra 2 Entry'!I98="","",'praptra 2 Entry'!I98)</f>
        <v/>
      </c>
      <c r="J98" s="113" t="str">
        <f>IF('praptra 2 Entry'!J98="","",'praptra 2 Entry'!J98)</f>
        <v/>
      </c>
      <c r="K98" s="113" t="str">
        <f>IF('praptra 2 Entry'!K98="","",'praptra 2 Entry'!K98)</f>
        <v/>
      </c>
      <c r="L98" s="113" t="str">
        <f>IF('praptra 2 Entry'!L98="","",'praptra 2 Entry'!L98)</f>
        <v/>
      </c>
      <c r="M98" s="113" t="str">
        <f>IF('praptra 2 Entry'!M98="","",'praptra 2 Entry'!M98)</f>
        <v/>
      </c>
    </row>
    <row r="99" spans="1:13" ht="21" customHeight="1">
      <c r="A99" s="113" t="str">
        <f>IF('praptra 2 Entry'!A99="","",'praptra 2 Entry'!A99)</f>
        <v/>
      </c>
      <c r="B99" s="113" t="str">
        <f>IF('praptra 2 Entry'!B99="","",'praptra 2 Entry'!B99)</f>
        <v/>
      </c>
      <c r="C99" s="113" t="str">
        <f>IF('praptra 2 Entry'!C99="","",'praptra 2 Entry'!C99)</f>
        <v/>
      </c>
      <c r="D99" s="113" t="str">
        <f>IF('praptra 2 Entry'!D99="","",'praptra 2 Entry'!D99)</f>
        <v/>
      </c>
      <c r="E99" s="113" t="str">
        <f>IF('praptra 2 Entry'!E99="","",'praptra 2 Entry'!E99)</f>
        <v/>
      </c>
      <c r="F99" s="113" t="str">
        <f>IF('praptra 2 Entry'!F99="","",'praptra 2 Entry'!F99)</f>
        <v/>
      </c>
      <c r="G99" s="114" t="str">
        <f>IF('praptra 2 Entry'!G99="","",'praptra 2 Entry'!G99)</f>
        <v/>
      </c>
      <c r="H99" s="113" t="str">
        <f>IF('praptra 2 Entry'!H99="","",'praptra 2 Entry'!H99)</f>
        <v/>
      </c>
      <c r="I99" s="113" t="str">
        <f>IF('praptra 2 Entry'!I99="","",'praptra 2 Entry'!I99)</f>
        <v/>
      </c>
      <c r="J99" s="113" t="str">
        <f>IF('praptra 2 Entry'!J99="","",'praptra 2 Entry'!J99)</f>
        <v/>
      </c>
      <c r="K99" s="113" t="str">
        <f>IF('praptra 2 Entry'!K99="","",'praptra 2 Entry'!K99)</f>
        <v/>
      </c>
      <c r="L99" s="113" t="str">
        <f>IF('praptra 2 Entry'!L99="","",'praptra 2 Entry'!L99)</f>
        <v/>
      </c>
      <c r="M99" s="113" t="str">
        <f>IF('praptra 2 Entry'!M99="","",'praptra 2 Entry'!M99)</f>
        <v/>
      </c>
    </row>
    <row r="100" spans="1:13" ht="21" customHeight="1">
      <c r="A100" s="113" t="str">
        <f>IF('praptra 2 Entry'!A100="","",'praptra 2 Entry'!A100)</f>
        <v/>
      </c>
      <c r="B100" s="113" t="str">
        <f>IF('praptra 2 Entry'!B100="","",'praptra 2 Entry'!B100)</f>
        <v/>
      </c>
      <c r="C100" s="113" t="str">
        <f>IF('praptra 2 Entry'!C100="","",'praptra 2 Entry'!C100)</f>
        <v/>
      </c>
      <c r="D100" s="113" t="str">
        <f>IF('praptra 2 Entry'!D100="","",'praptra 2 Entry'!D100)</f>
        <v/>
      </c>
      <c r="E100" s="113" t="str">
        <f>IF('praptra 2 Entry'!E100="","",'praptra 2 Entry'!E100)</f>
        <v/>
      </c>
      <c r="F100" s="113" t="str">
        <f>IF('praptra 2 Entry'!F100="","",'praptra 2 Entry'!F100)</f>
        <v/>
      </c>
      <c r="G100" s="114" t="str">
        <f>IF('praptra 2 Entry'!G100="","",'praptra 2 Entry'!G100)</f>
        <v/>
      </c>
      <c r="H100" s="113" t="str">
        <f>IF('praptra 2 Entry'!H100="","",'praptra 2 Entry'!H100)</f>
        <v/>
      </c>
      <c r="I100" s="113" t="str">
        <f>IF('praptra 2 Entry'!I100="","",'praptra 2 Entry'!I100)</f>
        <v/>
      </c>
      <c r="J100" s="113" t="str">
        <f>IF('praptra 2 Entry'!J100="","",'praptra 2 Entry'!J100)</f>
        <v/>
      </c>
      <c r="K100" s="113" t="str">
        <f>IF('praptra 2 Entry'!K100="","",'praptra 2 Entry'!K100)</f>
        <v/>
      </c>
      <c r="L100" s="113" t="str">
        <f>IF('praptra 2 Entry'!L100="","",'praptra 2 Entry'!L100)</f>
        <v/>
      </c>
      <c r="M100" s="113" t="str">
        <f>IF('praptra 2 Entry'!M100="","",'praptra 2 Entry'!M100)</f>
        <v/>
      </c>
    </row>
    <row r="101" spans="1:13" ht="21" customHeight="1">
      <c r="A101" s="113" t="str">
        <f>IF('praptra 2 Entry'!A101="","",'praptra 2 Entry'!A101)</f>
        <v/>
      </c>
      <c r="B101" s="113" t="str">
        <f>IF('praptra 2 Entry'!B101="","",'praptra 2 Entry'!B101)</f>
        <v/>
      </c>
      <c r="C101" s="113" t="str">
        <f>IF('praptra 2 Entry'!C101="","",'praptra 2 Entry'!C101)</f>
        <v/>
      </c>
      <c r="D101" s="113" t="str">
        <f>IF('praptra 2 Entry'!D101="","",'praptra 2 Entry'!D101)</f>
        <v/>
      </c>
      <c r="E101" s="113" t="str">
        <f>IF('praptra 2 Entry'!E101="","",'praptra 2 Entry'!E101)</f>
        <v/>
      </c>
      <c r="F101" s="113" t="str">
        <f>IF('praptra 2 Entry'!F101="","",'praptra 2 Entry'!F101)</f>
        <v/>
      </c>
      <c r="G101" s="114" t="str">
        <f>IF('praptra 2 Entry'!G101="","",'praptra 2 Entry'!G101)</f>
        <v/>
      </c>
      <c r="H101" s="113" t="str">
        <f>IF('praptra 2 Entry'!H101="","",'praptra 2 Entry'!H101)</f>
        <v/>
      </c>
      <c r="I101" s="113" t="str">
        <f>IF('praptra 2 Entry'!I101="","",'praptra 2 Entry'!I101)</f>
        <v/>
      </c>
      <c r="J101" s="113" t="str">
        <f>IF('praptra 2 Entry'!J101="","",'praptra 2 Entry'!J101)</f>
        <v/>
      </c>
      <c r="K101" s="113" t="str">
        <f>IF('praptra 2 Entry'!K101="","",'praptra 2 Entry'!K101)</f>
        <v/>
      </c>
      <c r="L101" s="113" t="str">
        <f>IF('praptra 2 Entry'!L101="","",'praptra 2 Entry'!L101)</f>
        <v/>
      </c>
      <c r="M101" s="113" t="str">
        <f>IF('praptra 2 Entry'!M101="","",'praptra 2 Entry'!M101)</f>
        <v/>
      </c>
    </row>
    <row r="102" spans="1:13" ht="21" customHeight="1">
      <c r="A102" s="113" t="str">
        <f>IF('praptra 2 Entry'!A102="","",'praptra 2 Entry'!A102)</f>
        <v/>
      </c>
      <c r="B102" s="113" t="str">
        <f>IF('praptra 2 Entry'!B102="","",'praptra 2 Entry'!B102)</f>
        <v/>
      </c>
      <c r="C102" s="113" t="str">
        <f>IF('praptra 2 Entry'!C102="","",'praptra 2 Entry'!C102)</f>
        <v/>
      </c>
      <c r="D102" s="113" t="str">
        <f>IF('praptra 2 Entry'!D102="","",'praptra 2 Entry'!D102)</f>
        <v/>
      </c>
      <c r="E102" s="113" t="str">
        <f>IF('praptra 2 Entry'!E102="","",'praptra 2 Entry'!E102)</f>
        <v/>
      </c>
      <c r="F102" s="113" t="str">
        <f>IF('praptra 2 Entry'!F102="","",'praptra 2 Entry'!F102)</f>
        <v/>
      </c>
      <c r="G102" s="114" t="str">
        <f>IF('praptra 2 Entry'!G102="","",'praptra 2 Entry'!G102)</f>
        <v/>
      </c>
      <c r="H102" s="113" t="str">
        <f>IF('praptra 2 Entry'!H102="","",'praptra 2 Entry'!H102)</f>
        <v/>
      </c>
      <c r="I102" s="113" t="str">
        <f>IF('praptra 2 Entry'!I102="","",'praptra 2 Entry'!I102)</f>
        <v/>
      </c>
      <c r="J102" s="113" t="str">
        <f>IF('praptra 2 Entry'!J102="","",'praptra 2 Entry'!J102)</f>
        <v/>
      </c>
      <c r="K102" s="113" t="str">
        <f>IF('praptra 2 Entry'!K102="","",'praptra 2 Entry'!K102)</f>
        <v/>
      </c>
      <c r="L102" s="113" t="str">
        <f>IF('praptra 2 Entry'!L102="","",'praptra 2 Entry'!L102)</f>
        <v/>
      </c>
      <c r="M102" s="113" t="str">
        <f>IF('praptra 2 Entry'!M102="","",'praptra 2 Entry'!M102)</f>
        <v/>
      </c>
    </row>
    <row r="103" spans="1:13" ht="21" customHeight="1">
      <c r="A103" s="113" t="str">
        <f>IF('praptra 2 Entry'!A103="","",'praptra 2 Entry'!A103)</f>
        <v/>
      </c>
      <c r="B103" s="113" t="str">
        <f>IF('praptra 2 Entry'!B103="","",'praptra 2 Entry'!B103)</f>
        <v/>
      </c>
      <c r="C103" s="113" t="str">
        <f>IF('praptra 2 Entry'!C103="","",'praptra 2 Entry'!C103)</f>
        <v/>
      </c>
      <c r="D103" s="113" t="str">
        <f>IF('praptra 2 Entry'!D103="","",'praptra 2 Entry'!D103)</f>
        <v/>
      </c>
      <c r="E103" s="113" t="str">
        <f>IF('praptra 2 Entry'!E103="","",'praptra 2 Entry'!E103)</f>
        <v/>
      </c>
      <c r="F103" s="113" t="str">
        <f>IF('praptra 2 Entry'!F103="","",'praptra 2 Entry'!F103)</f>
        <v/>
      </c>
      <c r="G103" s="114" t="str">
        <f>IF('praptra 2 Entry'!G103="","",'praptra 2 Entry'!G103)</f>
        <v/>
      </c>
      <c r="H103" s="113" t="str">
        <f>IF('praptra 2 Entry'!H103="","",'praptra 2 Entry'!H103)</f>
        <v/>
      </c>
      <c r="I103" s="113" t="str">
        <f>IF('praptra 2 Entry'!I103="","",'praptra 2 Entry'!I103)</f>
        <v/>
      </c>
      <c r="J103" s="113" t="str">
        <f>IF('praptra 2 Entry'!J103="","",'praptra 2 Entry'!J103)</f>
        <v/>
      </c>
      <c r="K103" s="113" t="str">
        <f>IF('praptra 2 Entry'!K103="","",'praptra 2 Entry'!K103)</f>
        <v/>
      </c>
      <c r="L103" s="113" t="str">
        <f>IF('praptra 2 Entry'!L103="","",'praptra 2 Entry'!L103)</f>
        <v/>
      </c>
      <c r="M103" s="113" t="str">
        <f>IF('praptra 2 Entry'!M103="","",'praptra 2 Entry'!M103)</f>
        <v/>
      </c>
    </row>
    <row r="104" spans="1:13" ht="21" customHeight="1">
      <c r="A104" s="113" t="str">
        <f>IF('praptra 2 Entry'!A104="","",'praptra 2 Entry'!A104)</f>
        <v/>
      </c>
      <c r="B104" s="113" t="str">
        <f>IF('praptra 2 Entry'!B104="","",'praptra 2 Entry'!B104)</f>
        <v/>
      </c>
      <c r="C104" s="113" t="str">
        <f>IF('praptra 2 Entry'!C104="","",'praptra 2 Entry'!C104)</f>
        <v/>
      </c>
      <c r="D104" s="113" t="str">
        <f>IF('praptra 2 Entry'!D104="","",'praptra 2 Entry'!D104)</f>
        <v/>
      </c>
      <c r="E104" s="113" t="str">
        <f>IF('praptra 2 Entry'!E104="","",'praptra 2 Entry'!E104)</f>
        <v/>
      </c>
      <c r="F104" s="113" t="str">
        <f>IF('praptra 2 Entry'!F104="","",'praptra 2 Entry'!F104)</f>
        <v/>
      </c>
      <c r="G104" s="114" t="str">
        <f>IF('praptra 2 Entry'!G104="","",'praptra 2 Entry'!G104)</f>
        <v/>
      </c>
      <c r="H104" s="113" t="str">
        <f>IF('praptra 2 Entry'!H104="","",'praptra 2 Entry'!H104)</f>
        <v/>
      </c>
      <c r="I104" s="113" t="str">
        <f>IF('praptra 2 Entry'!I104="","",'praptra 2 Entry'!I104)</f>
        <v/>
      </c>
      <c r="J104" s="113" t="str">
        <f>IF('praptra 2 Entry'!J104="","",'praptra 2 Entry'!J104)</f>
        <v/>
      </c>
      <c r="K104" s="113" t="str">
        <f>IF('praptra 2 Entry'!K104="","",'praptra 2 Entry'!K104)</f>
        <v/>
      </c>
      <c r="L104" s="113" t="str">
        <f>IF('praptra 2 Entry'!L104="","",'praptra 2 Entry'!L104)</f>
        <v/>
      </c>
      <c r="M104" s="113" t="str">
        <f>IF('praptra 2 Entry'!M104="","",'praptra 2 Entry'!M104)</f>
        <v/>
      </c>
    </row>
    <row r="105" spans="1:13" ht="21" customHeight="1">
      <c r="A105" s="113" t="str">
        <f>IF('praptra 2 Entry'!A105="","",'praptra 2 Entry'!A105)</f>
        <v/>
      </c>
      <c r="B105" s="113" t="str">
        <f>IF('praptra 2 Entry'!B105="","",'praptra 2 Entry'!B105)</f>
        <v/>
      </c>
      <c r="C105" s="113" t="str">
        <f>IF('praptra 2 Entry'!C105="","",'praptra 2 Entry'!C105)</f>
        <v/>
      </c>
      <c r="D105" s="113" t="str">
        <f>IF('praptra 2 Entry'!D105="","",'praptra 2 Entry'!D105)</f>
        <v/>
      </c>
      <c r="E105" s="113" t="str">
        <f>IF('praptra 2 Entry'!E105="","",'praptra 2 Entry'!E105)</f>
        <v/>
      </c>
      <c r="F105" s="113" t="str">
        <f>IF('praptra 2 Entry'!F105="","",'praptra 2 Entry'!F105)</f>
        <v/>
      </c>
      <c r="G105" s="114" t="str">
        <f>IF('praptra 2 Entry'!G105="","",'praptra 2 Entry'!G105)</f>
        <v/>
      </c>
      <c r="H105" s="113" t="str">
        <f>IF('praptra 2 Entry'!H105="","",'praptra 2 Entry'!H105)</f>
        <v/>
      </c>
      <c r="I105" s="113" t="str">
        <f>IF('praptra 2 Entry'!I105="","",'praptra 2 Entry'!I105)</f>
        <v/>
      </c>
      <c r="J105" s="113" t="str">
        <f>IF('praptra 2 Entry'!J105="","",'praptra 2 Entry'!J105)</f>
        <v/>
      </c>
      <c r="K105" s="113" t="str">
        <f>IF('praptra 2 Entry'!K105="","",'praptra 2 Entry'!K105)</f>
        <v/>
      </c>
      <c r="L105" s="113" t="str">
        <f>IF('praptra 2 Entry'!L105="","",'praptra 2 Entry'!L105)</f>
        <v/>
      </c>
      <c r="M105" s="113" t="str">
        <f>IF('praptra 2 Entry'!M105="","",'praptra 2 Entry'!M105)</f>
        <v/>
      </c>
    </row>
    <row r="106" spans="1:13" ht="21" customHeight="1">
      <c r="A106" s="113" t="str">
        <f>IF('praptra 2 Entry'!A106="","",'praptra 2 Entry'!A106)</f>
        <v/>
      </c>
      <c r="B106" s="113" t="str">
        <f>IF('praptra 2 Entry'!B106="","",'praptra 2 Entry'!B106)</f>
        <v/>
      </c>
      <c r="C106" s="113" t="str">
        <f>IF('praptra 2 Entry'!C106="","",'praptra 2 Entry'!C106)</f>
        <v/>
      </c>
      <c r="D106" s="113" t="str">
        <f>IF('praptra 2 Entry'!D106="","",'praptra 2 Entry'!D106)</f>
        <v/>
      </c>
      <c r="E106" s="113" t="str">
        <f>IF('praptra 2 Entry'!E106="","",'praptra 2 Entry'!E106)</f>
        <v/>
      </c>
      <c r="F106" s="113" t="str">
        <f>IF('praptra 2 Entry'!F106="","",'praptra 2 Entry'!F106)</f>
        <v/>
      </c>
      <c r="G106" s="114" t="str">
        <f>IF('praptra 2 Entry'!G106="","",'praptra 2 Entry'!G106)</f>
        <v/>
      </c>
      <c r="H106" s="113" t="str">
        <f>IF('praptra 2 Entry'!H106="","",'praptra 2 Entry'!H106)</f>
        <v/>
      </c>
      <c r="I106" s="113" t="str">
        <f>IF('praptra 2 Entry'!I106="","",'praptra 2 Entry'!I106)</f>
        <v/>
      </c>
      <c r="J106" s="113" t="str">
        <f>IF('praptra 2 Entry'!J106="","",'praptra 2 Entry'!J106)</f>
        <v/>
      </c>
      <c r="K106" s="113" t="str">
        <f>IF('praptra 2 Entry'!K106="","",'praptra 2 Entry'!K106)</f>
        <v/>
      </c>
      <c r="L106" s="113" t="str">
        <f>IF('praptra 2 Entry'!L106="","",'praptra 2 Entry'!L106)</f>
        <v/>
      </c>
      <c r="M106" s="113" t="str">
        <f>IF('praptra 2 Entry'!M106="","",'praptra 2 Entry'!M106)</f>
        <v/>
      </c>
    </row>
    <row r="107" spans="1:13" ht="21" customHeight="1">
      <c r="A107" s="113" t="str">
        <f>IF('praptra 2 Entry'!A107="","",'praptra 2 Entry'!A107)</f>
        <v/>
      </c>
      <c r="B107" s="113" t="str">
        <f>IF('praptra 2 Entry'!B107="","",'praptra 2 Entry'!B107)</f>
        <v/>
      </c>
      <c r="C107" s="113" t="str">
        <f>IF('praptra 2 Entry'!C107="","",'praptra 2 Entry'!C107)</f>
        <v/>
      </c>
      <c r="D107" s="113" t="str">
        <f>IF('praptra 2 Entry'!D107="","",'praptra 2 Entry'!D107)</f>
        <v/>
      </c>
      <c r="E107" s="113" t="str">
        <f>IF('praptra 2 Entry'!E107="","",'praptra 2 Entry'!E107)</f>
        <v/>
      </c>
      <c r="F107" s="113" t="str">
        <f>IF('praptra 2 Entry'!F107="","",'praptra 2 Entry'!F107)</f>
        <v/>
      </c>
      <c r="G107" s="114" t="str">
        <f>IF('praptra 2 Entry'!G107="","",'praptra 2 Entry'!G107)</f>
        <v/>
      </c>
      <c r="H107" s="113" t="str">
        <f>IF('praptra 2 Entry'!H107="","",'praptra 2 Entry'!H107)</f>
        <v/>
      </c>
      <c r="I107" s="113" t="str">
        <f>IF('praptra 2 Entry'!I107="","",'praptra 2 Entry'!I107)</f>
        <v/>
      </c>
      <c r="J107" s="113" t="str">
        <f>IF('praptra 2 Entry'!J107="","",'praptra 2 Entry'!J107)</f>
        <v/>
      </c>
      <c r="K107" s="113" t="str">
        <f>IF('praptra 2 Entry'!K107="","",'praptra 2 Entry'!K107)</f>
        <v/>
      </c>
      <c r="L107" s="113" t="str">
        <f>IF('praptra 2 Entry'!L107="","",'praptra 2 Entry'!L107)</f>
        <v/>
      </c>
      <c r="M107" s="113" t="str">
        <f>IF('praptra 2 Entry'!M107="","",'praptra 2 Entry'!M107)</f>
        <v/>
      </c>
    </row>
    <row r="108" spans="1:13" ht="21" customHeight="1">
      <c r="A108" s="113" t="str">
        <f>IF('praptra 2 Entry'!A108="","",'praptra 2 Entry'!A108)</f>
        <v/>
      </c>
      <c r="B108" s="113" t="str">
        <f>IF('praptra 2 Entry'!B108="","",'praptra 2 Entry'!B108)</f>
        <v/>
      </c>
      <c r="C108" s="113" t="str">
        <f>IF('praptra 2 Entry'!C108="","",'praptra 2 Entry'!C108)</f>
        <v/>
      </c>
      <c r="D108" s="113" t="str">
        <f>IF('praptra 2 Entry'!D108="","",'praptra 2 Entry'!D108)</f>
        <v/>
      </c>
      <c r="E108" s="113" t="str">
        <f>IF('praptra 2 Entry'!E108="","",'praptra 2 Entry'!E108)</f>
        <v/>
      </c>
      <c r="F108" s="113" t="str">
        <f>IF('praptra 2 Entry'!F108="","",'praptra 2 Entry'!F108)</f>
        <v/>
      </c>
      <c r="G108" s="114" t="str">
        <f>IF('praptra 2 Entry'!G108="","",'praptra 2 Entry'!G108)</f>
        <v/>
      </c>
      <c r="H108" s="113" t="str">
        <f>IF('praptra 2 Entry'!H108="","",'praptra 2 Entry'!H108)</f>
        <v/>
      </c>
      <c r="I108" s="113" t="str">
        <f>IF('praptra 2 Entry'!I108="","",'praptra 2 Entry'!I108)</f>
        <v/>
      </c>
      <c r="J108" s="113" t="str">
        <f>IF('praptra 2 Entry'!J108="","",'praptra 2 Entry'!J108)</f>
        <v/>
      </c>
      <c r="K108" s="113" t="str">
        <f>IF('praptra 2 Entry'!K108="","",'praptra 2 Entry'!K108)</f>
        <v/>
      </c>
      <c r="L108" s="113" t="str">
        <f>IF('praptra 2 Entry'!L108="","",'praptra 2 Entry'!L108)</f>
        <v/>
      </c>
      <c r="M108" s="113" t="str">
        <f>IF('praptra 2 Entry'!M108="","",'praptra 2 Entry'!M108)</f>
        <v/>
      </c>
    </row>
    <row r="109" spans="1:13" ht="21" customHeight="1">
      <c r="A109" s="113" t="str">
        <f>IF('praptra 2 Entry'!A109="","",'praptra 2 Entry'!A109)</f>
        <v/>
      </c>
      <c r="B109" s="113" t="str">
        <f>IF('praptra 2 Entry'!B109="","",'praptra 2 Entry'!B109)</f>
        <v/>
      </c>
      <c r="C109" s="113" t="str">
        <f>IF('praptra 2 Entry'!C109="","",'praptra 2 Entry'!C109)</f>
        <v/>
      </c>
      <c r="D109" s="113" t="str">
        <f>IF('praptra 2 Entry'!D109="","",'praptra 2 Entry'!D109)</f>
        <v/>
      </c>
      <c r="E109" s="113" t="str">
        <f>IF('praptra 2 Entry'!E109="","",'praptra 2 Entry'!E109)</f>
        <v/>
      </c>
      <c r="F109" s="113" t="str">
        <f>IF('praptra 2 Entry'!F109="","",'praptra 2 Entry'!F109)</f>
        <v/>
      </c>
      <c r="G109" s="114" t="str">
        <f>IF('praptra 2 Entry'!G109="","",'praptra 2 Entry'!G109)</f>
        <v/>
      </c>
      <c r="H109" s="113" t="str">
        <f>IF('praptra 2 Entry'!H109="","",'praptra 2 Entry'!H109)</f>
        <v/>
      </c>
      <c r="I109" s="113" t="str">
        <f>IF('praptra 2 Entry'!I109="","",'praptra 2 Entry'!I109)</f>
        <v/>
      </c>
      <c r="J109" s="113" t="str">
        <f>IF('praptra 2 Entry'!J109="","",'praptra 2 Entry'!J109)</f>
        <v/>
      </c>
      <c r="K109" s="113" t="str">
        <f>IF('praptra 2 Entry'!K109="","",'praptra 2 Entry'!K109)</f>
        <v/>
      </c>
      <c r="L109" s="113" t="str">
        <f>IF('praptra 2 Entry'!L109="","",'praptra 2 Entry'!L109)</f>
        <v/>
      </c>
      <c r="M109" s="113" t="str">
        <f>IF('praptra 2 Entry'!M109="","",'praptra 2 Entry'!M109)</f>
        <v/>
      </c>
    </row>
    <row r="110" spans="1:13" ht="21" customHeight="1">
      <c r="A110" s="113" t="str">
        <f>IF('praptra 2 Entry'!A110="","",'praptra 2 Entry'!A110)</f>
        <v/>
      </c>
      <c r="B110" s="113" t="str">
        <f>IF('praptra 2 Entry'!B110="","",'praptra 2 Entry'!B110)</f>
        <v/>
      </c>
      <c r="C110" s="113" t="str">
        <f>IF('praptra 2 Entry'!C110="","",'praptra 2 Entry'!C110)</f>
        <v/>
      </c>
      <c r="D110" s="113" t="str">
        <f>IF('praptra 2 Entry'!D110="","",'praptra 2 Entry'!D110)</f>
        <v/>
      </c>
      <c r="E110" s="113" t="str">
        <f>IF('praptra 2 Entry'!E110="","",'praptra 2 Entry'!E110)</f>
        <v/>
      </c>
      <c r="F110" s="113" t="str">
        <f>IF('praptra 2 Entry'!F110="","",'praptra 2 Entry'!F110)</f>
        <v/>
      </c>
      <c r="G110" s="114" t="str">
        <f>IF('praptra 2 Entry'!G110="","",'praptra 2 Entry'!G110)</f>
        <v/>
      </c>
      <c r="H110" s="113" t="str">
        <f>IF('praptra 2 Entry'!H110="","",'praptra 2 Entry'!H110)</f>
        <v/>
      </c>
      <c r="I110" s="113" t="str">
        <f>IF('praptra 2 Entry'!I110="","",'praptra 2 Entry'!I110)</f>
        <v/>
      </c>
      <c r="J110" s="113" t="str">
        <f>IF('praptra 2 Entry'!J110="","",'praptra 2 Entry'!J110)</f>
        <v/>
      </c>
      <c r="K110" s="113" t="str">
        <f>IF('praptra 2 Entry'!K110="","",'praptra 2 Entry'!K110)</f>
        <v/>
      </c>
      <c r="L110" s="113" t="str">
        <f>IF('praptra 2 Entry'!L110="","",'praptra 2 Entry'!L110)</f>
        <v/>
      </c>
      <c r="M110" s="113" t="str">
        <f>IF('praptra 2 Entry'!M110="","",'praptra 2 Entry'!M110)</f>
        <v/>
      </c>
    </row>
    <row r="111" spans="1:13" ht="21" customHeight="1">
      <c r="A111" s="113" t="str">
        <f>IF('praptra 2 Entry'!A111="","",'praptra 2 Entry'!A111)</f>
        <v/>
      </c>
      <c r="B111" s="113" t="str">
        <f>IF('praptra 2 Entry'!B111="","",'praptra 2 Entry'!B111)</f>
        <v/>
      </c>
      <c r="C111" s="113" t="str">
        <f>IF('praptra 2 Entry'!C111="","",'praptra 2 Entry'!C111)</f>
        <v/>
      </c>
      <c r="D111" s="113" t="str">
        <f>IF('praptra 2 Entry'!D111="","",'praptra 2 Entry'!D111)</f>
        <v/>
      </c>
      <c r="E111" s="113" t="str">
        <f>IF('praptra 2 Entry'!E111="","",'praptra 2 Entry'!E111)</f>
        <v/>
      </c>
      <c r="F111" s="113" t="str">
        <f>IF('praptra 2 Entry'!F111="","",'praptra 2 Entry'!F111)</f>
        <v/>
      </c>
      <c r="G111" s="114" t="str">
        <f>IF('praptra 2 Entry'!G111="","",'praptra 2 Entry'!G111)</f>
        <v/>
      </c>
      <c r="H111" s="113" t="str">
        <f>IF('praptra 2 Entry'!H111="","",'praptra 2 Entry'!H111)</f>
        <v/>
      </c>
      <c r="I111" s="113" t="str">
        <f>IF('praptra 2 Entry'!I111="","",'praptra 2 Entry'!I111)</f>
        <v/>
      </c>
      <c r="J111" s="113" t="str">
        <f>IF('praptra 2 Entry'!J111="","",'praptra 2 Entry'!J111)</f>
        <v/>
      </c>
      <c r="K111" s="113" t="str">
        <f>IF('praptra 2 Entry'!K111="","",'praptra 2 Entry'!K111)</f>
        <v/>
      </c>
      <c r="L111" s="113" t="str">
        <f>IF('praptra 2 Entry'!L111="","",'praptra 2 Entry'!L111)</f>
        <v/>
      </c>
      <c r="M111" s="113" t="str">
        <f>IF('praptra 2 Entry'!M111="","",'praptra 2 Entry'!M111)</f>
        <v/>
      </c>
    </row>
    <row r="112" spans="1:13" ht="21" customHeight="1">
      <c r="A112" s="113" t="str">
        <f>IF('praptra 2 Entry'!A112="","",'praptra 2 Entry'!A112)</f>
        <v/>
      </c>
      <c r="B112" s="113" t="str">
        <f>IF('praptra 2 Entry'!B112="","",'praptra 2 Entry'!B112)</f>
        <v/>
      </c>
      <c r="C112" s="113" t="str">
        <f>IF('praptra 2 Entry'!C112="","",'praptra 2 Entry'!C112)</f>
        <v/>
      </c>
      <c r="D112" s="113" t="str">
        <f>IF('praptra 2 Entry'!D112="","",'praptra 2 Entry'!D112)</f>
        <v/>
      </c>
      <c r="E112" s="113" t="str">
        <f>IF('praptra 2 Entry'!E112="","",'praptra 2 Entry'!E112)</f>
        <v/>
      </c>
      <c r="F112" s="113" t="str">
        <f>IF('praptra 2 Entry'!F112="","",'praptra 2 Entry'!F112)</f>
        <v/>
      </c>
      <c r="G112" s="114" t="str">
        <f>IF('praptra 2 Entry'!G112="","",'praptra 2 Entry'!G112)</f>
        <v/>
      </c>
      <c r="H112" s="113" t="str">
        <f>IF('praptra 2 Entry'!H112="","",'praptra 2 Entry'!H112)</f>
        <v/>
      </c>
      <c r="I112" s="113" t="str">
        <f>IF('praptra 2 Entry'!I112="","",'praptra 2 Entry'!I112)</f>
        <v/>
      </c>
      <c r="J112" s="113" t="str">
        <f>IF('praptra 2 Entry'!J112="","",'praptra 2 Entry'!J112)</f>
        <v/>
      </c>
      <c r="K112" s="113" t="str">
        <f>IF('praptra 2 Entry'!K112="","",'praptra 2 Entry'!K112)</f>
        <v/>
      </c>
      <c r="L112" s="113" t="str">
        <f>IF('praptra 2 Entry'!L112="","",'praptra 2 Entry'!L112)</f>
        <v/>
      </c>
      <c r="M112" s="113" t="str">
        <f>IF('praptra 2 Entry'!M112="","",'praptra 2 Entry'!M112)</f>
        <v/>
      </c>
    </row>
    <row r="113" spans="1:13" ht="21" customHeight="1">
      <c r="A113" s="113" t="str">
        <f>IF('praptra 2 Entry'!A113="","",'praptra 2 Entry'!A113)</f>
        <v/>
      </c>
      <c r="B113" s="113" t="str">
        <f>IF('praptra 2 Entry'!B113="","",'praptra 2 Entry'!B113)</f>
        <v/>
      </c>
      <c r="C113" s="113" t="str">
        <f>IF('praptra 2 Entry'!C113="","",'praptra 2 Entry'!C113)</f>
        <v/>
      </c>
      <c r="D113" s="113" t="str">
        <f>IF('praptra 2 Entry'!D113="","",'praptra 2 Entry'!D113)</f>
        <v/>
      </c>
      <c r="E113" s="113" t="str">
        <f>IF('praptra 2 Entry'!E113="","",'praptra 2 Entry'!E113)</f>
        <v/>
      </c>
      <c r="F113" s="113" t="str">
        <f>IF('praptra 2 Entry'!F113="","",'praptra 2 Entry'!F113)</f>
        <v/>
      </c>
      <c r="G113" s="114" t="str">
        <f>IF('praptra 2 Entry'!G113="","",'praptra 2 Entry'!G113)</f>
        <v/>
      </c>
      <c r="H113" s="113" t="str">
        <f>IF('praptra 2 Entry'!H113="","",'praptra 2 Entry'!H113)</f>
        <v/>
      </c>
      <c r="I113" s="113" t="str">
        <f>IF('praptra 2 Entry'!I113="","",'praptra 2 Entry'!I113)</f>
        <v/>
      </c>
      <c r="J113" s="113" t="str">
        <f>IF('praptra 2 Entry'!J113="","",'praptra 2 Entry'!J113)</f>
        <v/>
      </c>
      <c r="K113" s="113" t="str">
        <f>IF('praptra 2 Entry'!K113="","",'praptra 2 Entry'!K113)</f>
        <v/>
      </c>
      <c r="L113" s="113" t="str">
        <f>IF('praptra 2 Entry'!L113="","",'praptra 2 Entry'!L113)</f>
        <v/>
      </c>
      <c r="M113" s="113" t="str">
        <f>IF('praptra 2 Entry'!M113="","",'praptra 2 Entry'!M113)</f>
        <v/>
      </c>
    </row>
    <row r="114" spans="1:13" ht="21" customHeight="1">
      <c r="A114" s="113" t="str">
        <f>IF('praptra 2 Entry'!A114="","",'praptra 2 Entry'!A114)</f>
        <v/>
      </c>
      <c r="B114" s="113" t="str">
        <f>IF('praptra 2 Entry'!B114="","",'praptra 2 Entry'!B114)</f>
        <v/>
      </c>
      <c r="C114" s="113" t="str">
        <f>IF('praptra 2 Entry'!C114="","",'praptra 2 Entry'!C114)</f>
        <v/>
      </c>
      <c r="D114" s="113" t="str">
        <f>IF('praptra 2 Entry'!D114="","",'praptra 2 Entry'!D114)</f>
        <v/>
      </c>
      <c r="E114" s="113" t="str">
        <f>IF('praptra 2 Entry'!E114="","",'praptra 2 Entry'!E114)</f>
        <v/>
      </c>
      <c r="F114" s="113" t="str">
        <f>IF('praptra 2 Entry'!F114="","",'praptra 2 Entry'!F114)</f>
        <v/>
      </c>
      <c r="G114" s="114" t="str">
        <f>IF('praptra 2 Entry'!G114="","",'praptra 2 Entry'!G114)</f>
        <v/>
      </c>
      <c r="H114" s="113" t="str">
        <f>IF('praptra 2 Entry'!H114="","",'praptra 2 Entry'!H114)</f>
        <v/>
      </c>
      <c r="I114" s="113" t="str">
        <f>IF('praptra 2 Entry'!I114="","",'praptra 2 Entry'!I114)</f>
        <v/>
      </c>
      <c r="J114" s="113" t="str">
        <f>IF('praptra 2 Entry'!J114="","",'praptra 2 Entry'!J114)</f>
        <v/>
      </c>
      <c r="K114" s="113" t="str">
        <f>IF('praptra 2 Entry'!K114="","",'praptra 2 Entry'!K114)</f>
        <v/>
      </c>
      <c r="L114" s="113" t="str">
        <f>IF('praptra 2 Entry'!L114="","",'praptra 2 Entry'!L114)</f>
        <v/>
      </c>
      <c r="M114" s="113" t="str">
        <f>IF('praptra 2 Entry'!M114="","",'praptra 2 Entry'!M114)</f>
        <v/>
      </c>
    </row>
    <row r="115" spans="1:13" ht="21" customHeight="1">
      <c r="A115" s="113" t="str">
        <f>IF('praptra 2 Entry'!A115="","",'praptra 2 Entry'!A115)</f>
        <v/>
      </c>
      <c r="B115" s="113" t="str">
        <f>IF('praptra 2 Entry'!B115="","",'praptra 2 Entry'!B115)</f>
        <v/>
      </c>
      <c r="C115" s="113" t="str">
        <f>IF('praptra 2 Entry'!C115="","",'praptra 2 Entry'!C115)</f>
        <v/>
      </c>
      <c r="D115" s="113" t="str">
        <f>IF('praptra 2 Entry'!D115="","",'praptra 2 Entry'!D115)</f>
        <v/>
      </c>
      <c r="E115" s="113" t="str">
        <f>IF('praptra 2 Entry'!E115="","",'praptra 2 Entry'!E115)</f>
        <v/>
      </c>
      <c r="F115" s="113" t="str">
        <f>IF('praptra 2 Entry'!F115="","",'praptra 2 Entry'!F115)</f>
        <v/>
      </c>
      <c r="G115" s="114" t="str">
        <f>IF('praptra 2 Entry'!G115="","",'praptra 2 Entry'!G115)</f>
        <v/>
      </c>
      <c r="H115" s="113" t="str">
        <f>IF('praptra 2 Entry'!H115="","",'praptra 2 Entry'!H115)</f>
        <v/>
      </c>
      <c r="I115" s="113" t="str">
        <f>IF('praptra 2 Entry'!I115="","",'praptra 2 Entry'!I115)</f>
        <v/>
      </c>
      <c r="J115" s="113" t="str">
        <f>IF('praptra 2 Entry'!J115="","",'praptra 2 Entry'!J115)</f>
        <v/>
      </c>
      <c r="K115" s="113" t="str">
        <f>IF('praptra 2 Entry'!K115="","",'praptra 2 Entry'!K115)</f>
        <v/>
      </c>
      <c r="L115" s="113" t="str">
        <f>IF('praptra 2 Entry'!L115="","",'praptra 2 Entry'!L115)</f>
        <v/>
      </c>
      <c r="M115" s="113" t="str">
        <f>IF('praptra 2 Entry'!M115="","",'praptra 2 Entry'!M115)</f>
        <v/>
      </c>
    </row>
    <row r="116" spans="1:13" ht="21" customHeight="1">
      <c r="A116" s="113" t="str">
        <f>IF('praptra 2 Entry'!A116="","",'praptra 2 Entry'!A116)</f>
        <v/>
      </c>
      <c r="B116" s="113" t="str">
        <f>IF('praptra 2 Entry'!B116="","",'praptra 2 Entry'!B116)</f>
        <v/>
      </c>
      <c r="C116" s="113" t="str">
        <f>IF('praptra 2 Entry'!C116="","",'praptra 2 Entry'!C116)</f>
        <v/>
      </c>
      <c r="D116" s="113" t="str">
        <f>IF('praptra 2 Entry'!D116="","",'praptra 2 Entry'!D116)</f>
        <v/>
      </c>
      <c r="E116" s="113" t="str">
        <f>IF('praptra 2 Entry'!E116="","",'praptra 2 Entry'!E116)</f>
        <v/>
      </c>
      <c r="F116" s="113" t="str">
        <f>IF('praptra 2 Entry'!F116="","",'praptra 2 Entry'!F116)</f>
        <v/>
      </c>
      <c r="G116" s="114" t="str">
        <f>IF('praptra 2 Entry'!G116="","",'praptra 2 Entry'!G116)</f>
        <v/>
      </c>
      <c r="H116" s="113" t="str">
        <f>IF('praptra 2 Entry'!H116="","",'praptra 2 Entry'!H116)</f>
        <v/>
      </c>
      <c r="I116" s="113" t="str">
        <f>IF('praptra 2 Entry'!I116="","",'praptra 2 Entry'!I116)</f>
        <v/>
      </c>
      <c r="J116" s="113" t="str">
        <f>IF('praptra 2 Entry'!J116="","",'praptra 2 Entry'!J116)</f>
        <v/>
      </c>
      <c r="K116" s="113" t="str">
        <f>IF('praptra 2 Entry'!K116="","",'praptra 2 Entry'!K116)</f>
        <v/>
      </c>
      <c r="L116" s="113" t="str">
        <f>IF('praptra 2 Entry'!L116="","",'praptra 2 Entry'!L116)</f>
        <v/>
      </c>
      <c r="M116" s="113" t="str">
        <f>IF('praptra 2 Entry'!M116="","",'praptra 2 Entry'!M116)</f>
        <v/>
      </c>
    </row>
    <row r="117" spans="1:13" ht="21" customHeight="1">
      <c r="A117" s="113" t="str">
        <f>IF('praptra 2 Entry'!A117="","",'praptra 2 Entry'!A117)</f>
        <v/>
      </c>
      <c r="B117" s="113" t="str">
        <f>IF('praptra 2 Entry'!B117="","",'praptra 2 Entry'!B117)</f>
        <v/>
      </c>
      <c r="C117" s="113" t="str">
        <f>IF('praptra 2 Entry'!C117="","",'praptra 2 Entry'!C117)</f>
        <v/>
      </c>
      <c r="D117" s="113" t="str">
        <f>IF('praptra 2 Entry'!D117="","",'praptra 2 Entry'!D117)</f>
        <v/>
      </c>
      <c r="E117" s="113" t="str">
        <f>IF('praptra 2 Entry'!E117="","",'praptra 2 Entry'!E117)</f>
        <v/>
      </c>
      <c r="F117" s="113" t="str">
        <f>IF('praptra 2 Entry'!F117="","",'praptra 2 Entry'!F117)</f>
        <v/>
      </c>
      <c r="G117" s="114" t="str">
        <f>IF('praptra 2 Entry'!G117="","",'praptra 2 Entry'!G117)</f>
        <v/>
      </c>
      <c r="H117" s="113" t="str">
        <f>IF('praptra 2 Entry'!H117="","",'praptra 2 Entry'!H117)</f>
        <v/>
      </c>
      <c r="I117" s="113" t="str">
        <f>IF('praptra 2 Entry'!I117="","",'praptra 2 Entry'!I117)</f>
        <v/>
      </c>
      <c r="J117" s="113" t="str">
        <f>IF('praptra 2 Entry'!J117="","",'praptra 2 Entry'!J117)</f>
        <v/>
      </c>
      <c r="K117" s="113" t="str">
        <f>IF('praptra 2 Entry'!K117="","",'praptra 2 Entry'!K117)</f>
        <v/>
      </c>
      <c r="L117" s="113" t="str">
        <f>IF('praptra 2 Entry'!L117="","",'praptra 2 Entry'!L117)</f>
        <v/>
      </c>
      <c r="M117" s="113" t="str">
        <f>IF('praptra 2 Entry'!M117="","",'praptra 2 Entry'!M117)</f>
        <v/>
      </c>
    </row>
    <row r="118" spans="1:13" ht="21" customHeight="1">
      <c r="A118" s="113" t="str">
        <f>IF('praptra 2 Entry'!A118="","",'praptra 2 Entry'!A118)</f>
        <v/>
      </c>
      <c r="B118" s="113" t="str">
        <f>IF('praptra 2 Entry'!B118="","",'praptra 2 Entry'!B118)</f>
        <v/>
      </c>
      <c r="C118" s="113" t="str">
        <f>IF('praptra 2 Entry'!C118="","",'praptra 2 Entry'!C118)</f>
        <v/>
      </c>
      <c r="D118" s="113" t="str">
        <f>IF('praptra 2 Entry'!D118="","",'praptra 2 Entry'!D118)</f>
        <v/>
      </c>
      <c r="E118" s="113" t="str">
        <f>IF('praptra 2 Entry'!E118="","",'praptra 2 Entry'!E118)</f>
        <v/>
      </c>
      <c r="F118" s="113" t="str">
        <f>IF('praptra 2 Entry'!F118="","",'praptra 2 Entry'!F118)</f>
        <v/>
      </c>
      <c r="G118" s="114" t="str">
        <f>IF('praptra 2 Entry'!G118="","",'praptra 2 Entry'!G118)</f>
        <v/>
      </c>
      <c r="H118" s="113" t="str">
        <f>IF('praptra 2 Entry'!H118="","",'praptra 2 Entry'!H118)</f>
        <v/>
      </c>
      <c r="I118" s="113" t="str">
        <f>IF('praptra 2 Entry'!I118="","",'praptra 2 Entry'!I118)</f>
        <v/>
      </c>
      <c r="J118" s="113" t="str">
        <f>IF('praptra 2 Entry'!J118="","",'praptra 2 Entry'!J118)</f>
        <v/>
      </c>
      <c r="K118" s="113" t="str">
        <f>IF('praptra 2 Entry'!K118="","",'praptra 2 Entry'!K118)</f>
        <v/>
      </c>
      <c r="L118" s="113" t="str">
        <f>IF('praptra 2 Entry'!L118="","",'praptra 2 Entry'!L118)</f>
        <v/>
      </c>
      <c r="M118" s="113" t="str">
        <f>IF('praptra 2 Entry'!M118="","",'praptra 2 Entry'!M118)</f>
        <v/>
      </c>
    </row>
    <row r="119" spans="1:13" ht="21" customHeight="1">
      <c r="A119" s="113" t="str">
        <f>IF('praptra 2 Entry'!A119="","",'praptra 2 Entry'!A119)</f>
        <v/>
      </c>
      <c r="B119" s="113" t="str">
        <f>IF('praptra 2 Entry'!B119="","",'praptra 2 Entry'!B119)</f>
        <v/>
      </c>
      <c r="C119" s="113" t="str">
        <f>IF('praptra 2 Entry'!C119="","",'praptra 2 Entry'!C119)</f>
        <v/>
      </c>
      <c r="D119" s="113" t="str">
        <f>IF('praptra 2 Entry'!D119="","",'praptra 2 Entry'!D119)</f>
        <v/>
      </c>
      <c r="E119" s="113" t="str">
        <f>IF('praptra 2 Entry'!E119="","",'praptra 2 Entry'!E119)</f>
        <v/>
      </c>
      <c r="F119" s="113" t="str">
        <f>IF('praptra 2 Entry'!F119="","",'praptra 2 Entry'!F119)</f>
        <v/>
      </c>
      <c r="G119" s="114" t="str">
        <f>IF('praptra 2 Entry'!G119="","",'praptra 2 Entry'!G119)</f>
        <v/>
      </c>
      <c r="H119" s="113" t="str">
        <f>IF('praptra 2 Entry'!H119="","",'praptra 2 Entry'!H119)</f>
        <v/>
      </c>
      <c r="I119" s="113" t="str">
        <f>IF('praptra 2 Entry'!I119="","",'praptra 2 Entry'!I119)</f>
        <v/>
      </c>
      <c r="J119" s="113" t="str">
        <f>IF('praptra 2 Entry'!J119="","",'praptra 2 Entry'!J119)</f>
        <v/>
      </c>
      <c r="K119" s="113" t="str">
        <f>IF('praptra 2 Entry'!K119="","",'praptra 2 Entry'!K119)</f>
        <v/>
      </c>
      <c r="L119" s="113" t="str">
        <f>IF('praptra 2 Entry'!L119="","",'praptra 2 Entry'!L119)</f>
        <v/>
      </c>
      <c r="M119" s="113" t="str">
        <f>IF('praptra 2 Entry'!M119="","",'praptra 2 Entry'!M119)</f>
        <v/>
      </c>
    </row>
    <row r="120" spans="1:13" ht="21" customHeight="1">
      <c r="A120" s="113" t="str">
        <f>IF('praptra 2 Entry'!A120="","",'praptra 2 Entry'!A120)</f>
        <v/>
      </c>
      <c r="B120" s="113" t="str">
        <f>IF('praptra 2 Entry'!B120="","",'praptra 2 Entry'!B120)</f>
        <v/>
      </c>
      <c r="C120" s="113" t="str">
        <f>IF('praptra 2 Entry'!C120="","",'praptra 2 Entry'!C120)</f>
        <v/>
      </c>
      <c r="D120" s="113" t="str">
        <f>IF('praptra 2 Entry'!D120="","",'praptra 2 Entry'!D120)</f>
        <v/>
      </c>
      <c r="E120" s="113" t="str">
        <f>IF('praptra 2 Entry'!E120="","",'praptra 2 Entry'!E120)</f>
        <v/>
      </c>
      <c r="F120" s="113" t="str">
        <f>IF('praptra 2 Entry'!F120="","",'praptra 2 Entry'!F120)</f>
        <v/>
      </c>
      <c r="G120" s="114" t="str">
        <f>IF('praptra 2 Entry'!G120="","",'praptra 2 Entry'!G120)</f>
        <v/>
      </c>
      <c r="H120" s="113" t="str">
        <f>IF('praptra 2 Entry'!H120="","",'praptra 2 Entry'!H120)</f>
        <v/>
      </c>
      <c r="I120" s="113" t="str">
        <f>IF('praptra 2 Entry'!I120="","",'praptra 2 Entry'!I120)</f>
        <v/>
      </c>
      <c r="J120" s="113" t="str">
        <f>IF('praptra 2 Entry'!J120="","",'praptra 2 Entry'!J120)</f>
        <v/>
      </c>
      <c r="K120" s="113" t="str">
        <f>IF('praptra 2 Entry'!K120="","",'praptra 2 Entry'!K120)</f>
        <v/>
      </c>
      <c r="L120" s="113" t="str">
        <f>IF('praptra 2 Entry'!L120="","",'praptra 2 Entry'!L120)</f>
        <v/>
      </c>
      <c r="M120" s="113" t="str">
        <f>IF('praptra 2 Entry'!M120="","",'praptra 2 Entry'!M120)</f>
        <v/>
      </c>
    </row>
    <row r="121" spans="1:13" ht="21" customHeight="1">
      <c r="A121" s="113" t="str">
        <f>IF('praptra 2 Entry'!A121="","",'praptra 2 Entry'!A121)</f>
        <v/>
      </c>
      <c r="B121" s="113" t="str">
        <f>IF('praptra 2 Entry'!B121="","",'praptra 2 Entry'!B121)</f>
        <v/>
      </c>
      <c r="C121" s="113" t="str">
        <f>IF('praptra 2 Entry'!C121="","",'praptra 2 Entry'!C121)</f>
        <v/>
      </c>
      <c r="D121" s="113" t="str">
        <f>IF('praptra 2 Entry'!D121="","",'praptra 2 Entry'!D121)</f>
        <v/>
      </c>
      <c r="E121" s="113" t="str">
        <f>IF('praptra 2 Entry'!E121="","",'praptra 2 Entry'!E121)</f>
        <v/>
      </c>
      <c r="F121" s="113" t="str">
        <f>IF('praptra 2 Entry'!F121="","",'praptra 2 Entry'!F121)</f>
        <v/>
      </c>
      <c r="G121" s="114" t="str">
        <f>IF('praptra 2 Entry'!G121="","",'praptra 2 Entry'!G121)</f>
        <v/>
      </c>
      <c r="H121" s="113" t="str">
        <f>IF('praptra 2 Entry'!H121="","",'praptra 2 Entry'!H121)</f>
        <v/>
      </c>
      <c r="I121" s="113" t="str">
        <f>IF('praptra 2 Entry'!I121="","",'praptra 2 Entry'!I121)</f>
        <v/>
      </c>
      <c r="J121" s="113" t="str">
        <f>IF('praptra 2 Entry'!J121="","",'praptra 2 Entry'!J121)</f>
        <v/>
      </c>
      <c r="K121" s="113" t="str">
        <f>IF('praptra 2 Entry'!K121="","",'praptra 2 Entry'!K121)</f>
        <v/>
      </c>
      <c r="L121" s="113" t="str">
        <f>IF('praptra 2 Entry'!L121="","",'praptra 2 Entry'!L121)</f>
        <v/>
      </c>
      <c r="M121" s="113" t="str">
        <f>IF('praptra 2 Entry'!M121="","",'praptra 2 Entry'!M121)</f>
        <v/>
      </c>
    </row>
    <row r="122" spans="1:13" ht="21" customHeight="1">
      <c r="A122" s="113" t="str">
        <f>IF('praptra 2 Entry'!A122="","",'praptra 2 Entry'!A122)</f>
        <v/>
      </c>
      <c r="B122" s="113" t="str">
        <f>IF('praptra 2 Entry'!B122="","",'praptra 2 Entry'!B122)</f>
        <v/>
      </c>
      <c r="C122" s="113" t="str">
        <f>IF('praptra 2 Entry'!C122="","",'praptra 2 Entry'!C122)</f>
        <v/>
      </c>
      <c r="D122" s="113" t="str">
        <f>IF('praptra 2 Entry'!D122="","",'praptra 2 Entry'!D122)</f>
        <v/>
      </c>
      <c r="E122" s="113" t="str">
        <f>IF('praptra 2 Entry'!E122="","",'praptra 2 Entry'!E122)</f>
        <v/>
      </c>
      <c r="F122" s="113" t="str">
        <f>IF('praptra 2 Entry'!F122="","",'praptra 2 Entry'!F122)</f>
        <v/>
      </c>
      <c r="G122" s="114" t="str">
        <f>IF('praptra 2 Entry'!G122="","",'praptra 2 Entry'!G122)</f>
        <v/>
      </c>
      <c r="H122" s="113" t="str">
        <f>IF('praptra 2 Entry'!H122="","",'praptra 2 Entry'!H122)</f>
        <v/>
      </c>
      <c r="I122" s="113" t="str">
        <f>IF('praptra 2 Entry'!I122="","",'praptra 2 Entry'!I122)</f>
        <v/>
      </c>
      <c r="J122" s="113" t="str">
        <f>IF('praptra 2 Entry'!J122="","",'praptra 2 Entry'!J122)</f>
        <v/>
      </c>
      <c r="K122" s="113" t="str">
        <f>IF('praptra 2 Entry'!K122="","",'praptra 2 Entry'!K122)</f>
        <v/>
      </c>
      <c r="L122" s="113" t="str">
        <f>IF('praptra 2 Entry'!L122="","",'praptra 2 Entry'!L122)</f>
        <v/>
      </c>
      <c r="M122" s="113" t="str">
        <f>IF('praptra 2 Entry'!M122="","",'praptra 2 Entry'!M122)</f>
        <v/>
      </c>
    </row>
    <row r="123" spans="1:13" ht="21" customHeight="1">
      <c r="A123" s="113" t="str">
        <f>IF('praptra 2 Entry'!A123="","",'praptra 2 Entry'!A123)</f>
        <v/>
      </c>
      <c r="B123" s="113" t="str">
        <f>IF('praptra 2 Entry'!B123="","",'praptra 2 Entry'!B123)</f>
        <v/>
      </c>
      <c r="C123" s="113" t="str">
        <f>IF('praptra 2 Entry'!C123="","",'praptra 2 Entry'!C123)</f>
        <v/>
      </c>
      <c r="D123" s="113" t="str">
        <f>IF('praptra 2 Entry'!D123="","",'praptra 2 Entry'!D123)</f>
        <v/>
      </c>
      <c r="E123" s="113" t="str">
        <f>IF('praptra 2 Entry'!E123="","",'praptra 2 Entry'!E123)</f>
        <v/>
      </c>
      <c r="F123" s="113" t="str">
        <f>IF('praptra 2 Entry'!F123="","",'praptra 2 Entry'!F123)</f>
        <v/>
      </c>
      <c r="G123" s="114" t="str">
        <f>IF('praptra 2 Entry'!G123="","",'praptra 2 Entry'!G123)</f>
        <v/>
      </c>
      <c r="H123" s="113" t="str">
        <f>IF('praptra 2 Entry'!H123="","",'praptra 2 Entry'!H123)</f>
        <v/>
      </c>
      <c r="I123" s="113" t="str">
        <f>IF('praptra 2 Entry'!I123="","",'praptra 2 Entry'!I123)</f>
        <v/>
      </c>
      <c r="J123" s="113" t="str">
        <f>IF('praptra 2 Entry'!J123="","",'praptra 2 Entry'!J123)</f>
        <v/>
      </c>
      <c r="K123" s="113" t="str">
        <f>IF('praptra 2 Entry'!K123="","",'praptra 2 Entry'!K123)</f>
        <v/>
      </c>
      <c r="L123" s="113" t="str">
        <f>IF('praptra 2 Entry'!L123="","",'praptra 2 Entry'!L123)</f>
        <v/>
      </c>
      <c r="M123" s="113" t="str">
        <f>IF('praptra 2 Entry'!M123="","",'praptra 2 Entry'!M123)</f>
        <v/>
      </c>
    </row>
    <row r="124" spans="1:13" ht="21" customHeight="1">
      <c r="A124" s="113" t="str">
        <f>IF('praptra 2 Entry'!A124="","",'praptra 2 Entry'!A124)</f>
        <v/>
      </c>
      <c r="B124" s="113" t="str">
        <f>IF('praptra 2 Entry'!B124="","",'praptra 2 Entry'!B124)</f>
        <v/>
      </c>
      <c r="C124" s="113" t="str">
        <f>IF('praptra 2 Entry'!C124="","",'praptra 2 Entry'!C124)</f>
        <v/>
      </c>
      <c r="D124" s="113" t="str">
        <f>IF('praptra 2 Entry'!D124="","",'praptra 2 Entry'!D124)</f>
        <v/>
      </c>
      <c r="E124" s="113" t="str">
        <f>IF('praptra 2 Entry'!E124="","",'praptra 2 Entry'!E124)</f>
        <v/>
      </c>
      <c r="F124" s="113" t="str">
        <f>IF('praptra 2 Entry'!F124="","",'praptra 2 Entry'!F124)</f>
        <v/>
      </c>
      <c r="G124" s="114" t="str">
        <f>IF('praptra 2 Entry'!G124="","",'praptra 2 Entry'!G124)</f>
        <v/>
      </c>
      <c r="H124" s="113" t="str">
        <f>IF('praptra 2 Entry'!H124="","",'praptra 2 Entry'!H124)</f>
        <v/>
      </c>
      <c r="I124" s="113" t="str">
        <f>IF('praptra 2 Entry'!I124="","",'praptra 2 Entry'!I124)</f>
        <v/>
      </c>
      <c r="J124" s="113" t="str">
        <f>IF('praptra 2 Entry'!J124="","",'praptra 2 Entry'!J124)</f>
        <v/>
      </c>
      <c r="K124" s="113" t="str">
        <f>IF('praptra 2 Entry'!K124="","",'praptra 2 Entry'!K124)</f>
        <v/>
      </c>
      <c r="L124" s="113" t="str">
        <f>IF('praptra 2 Entry'!L124="","",'praptra 2 Entry'!L124)</f>
        <v/>
      </c>
      <c r="M124" s="113" t="str">
        <f>IF('praptra 2 Entry'!M124="","",'praptra 2 Entry'!M124)</f>
        <v/>
      </c>
    </row>
    <row r="125" spans="1:13" ht="21" customHeight="1">
      <c r="A125" s="113" t="str">
        <f>IF('praptra 2 Entry'!A125="","",'praptra 2 Entry'!A125)</f>
        <v/>
      </c>
      <c r="B125" s="113" t="str">
        <f>IF('praptra 2 Entry'!B125="","",'praptra 2 Entry'!B125)</f>
        <v/>
      </c>
      <c r="C125" s="113" t="str">
        <f>IF('praptra 2 Entry'!C125="","",'praptra 2 Entry'!C125)</f>
        <v/>
      </c>
      <c r="D125" s="113" t="str">
        <f>IF('praptra 2 Entry'!D125="","",'praptra 2 Entry'!D125)</f>
        <v/>
      </c>
      <c r="E125" s="113" t="str">
        <f>IF('praptra 2 Entry'!E125="","",'praptra 2 Entry'!E125)</f>
        <v/>
      </c>
      <c r="F125" s="113" t="str">
        <f>IF('praptra 2 Entry'!F125="","",'praptra 2 Entry'!F125)</f>
        <v/>
      </c>
      <c r="G125" s="114" t="str">
        <f>IF('praptra 2 Entry'!G125="","",'praptra 2 Entry'!G125)</f>
        <v/>
      </c>
      <c r="H125" s="113" t="str">
        <f>IF('praptra 2 Entry'!H125="","",'praptra 2 Entry'!H125)</f>
        <v/>
      </c>
      <c r="I125" s="113" t="str">
        <f>IF('praptra 2 Entry'!I125="","",'praptra 2 Entry'!I125)</f>
        <v/>
      </c>
      <c r="J125" s="113" t="str">
        <f>IF('praptra 2 Entry'!J125="","",'praptra 2 Entry'!J125)</f>
        <v/>
      </c>
      <c r="K125" s="113" t="str">
        <f>IF('praptra 2 Entry'!K125="","",'praptra 2 Entry'!K125)</f>
        <v/>
      </c>
      <c r="L125" s="113" t="str">
        <f>IF('praptra 2 Entry'!L125="","",'praptra 2 Entry'!L125)</f>
        <v/>
      </c>
      <c r="M125" s="113" t="str">
        <f>IF('praptra 2 Entry'!M125="","",'praptra 2 Entry'!M125)</f>
        <v/>
      </c>
    </row>
    <row r="126" spans="1:13" ht="21" customHeight="1">
      <c r="A126" s="113" t="str">
        <f>IF('praptra 2 Entry'!A126="","",'praptra 2 Entry'!A126)</f>
        <v/>
      </c>
      <c r="B126" s="113" t="str">
        <f>IF('praptra 2 Entry'!B126="","",'praptra 2 Entry'!B126)</f>
        <v/>
      </c>
      <c r="C126" s="113" t="str">
        <f>IF('praptra 2 Entry'!C126="","",'praptra 2 Entry'!C126)</f>
        <v/>
      </c>
      <c r="D126" s="113" t="str">
        <f>IF('praptra 2 Entry'!D126="","",'praptra 2 Entry'!D126)</f>
        <v/>
      </c>
      <c r="E126" s="113" t="str">
        <f>IF('praptra 2 Entry'!E126="","",'praptra 2 Entry'!E126)</f>
        <v/>
      </c>
      <c r="F126" s="113" t="str">
        <f>IF('praptra 2 Entry'!F126="","",'praptra 2 Entry'!F126)</f>
        <v/>
      </c>
      <c r="G126" s="114" t="str">
        <f>IF('praptra 2 Entry'!G126="","",'praptra 2 Entry'!G126)</f>
        <v/>
      </c>
      <c r="H126" s="113" t="str">
        <f>IF('praptra 2 Entry'!H126="","",'praptra 2 Entry'!H126)</f>
        <v/>
      </c>
      <c r="I126" s="113" t="str">
        <f>IF('praptra 2 Entry'!I126="","",'praptra 2 Entry'!I126)</f>
        <v/>
      </c>
      <c r="J126" s="113" t="str">
        <f>IF('praptra 2 Entry'!J126="","",'praptra 2 Entry'!J126)</f>
        <v/>
      </c>
      <c r="K126" s="113" t="str">
        <f>IF('praptra 2 Entry'!K126="","",'praptra 2 Entry'!K126)</f>
        <v/>
      </c>
      <c r="L126" s="113" t="str">
        <f>IF('praptra 2 Entry'!L126="","",'praptra 2 Entry'!L126)</f>
        <v/>
      </c>
      <c r="M126" s="113" t="str">
        <f>IF('praptra 2 Entry'!M126="","",'praptra 2 Entry'!M126)</f>
        <v/>
      </c>
    </row>
    <row r="127" spans="1:13" ht="21" customHeight="1">
      <c r="A127" s="113" t="str">
        <f>IF('praptra 2 Entry'!A127="","",'praptra 2 Entry'!A127)</f>
        <v/>
      </c>
      <c r="B127" s="113" t="str">
        <f>IF('praptra 2 Entry'!B127="","",'praptra 2 Entry'!B127)</f>
        <v/>
      </c>
      <c r="C127" s="113" t="str">
        <f>IF('praptra 2 Entry'!C127="","",'praptra 2 Entry'!C127)</f>
        <v/>
      </c>
      <c r="D127" s="113" t="str">
        <f>IF('praptra 2 Entry'!D127="","",'praptra 2 Entry'!D127)</f>
        <v/>
      </c>
      <c r="E127" s="113" t="str">
        <f>IF('praptra 2 Entry'!E127="","",'praptra 2 Entry'!E127)</f>
        <v/>
      </c>
      <c r="F127" s="113" t="str">
        <f>IF('praptra 2 Entry'!F127="","",'praptra 2 Entry'!F127)</f>
        <v/>
      </c>
      <c r="G127" s="114" t="str">
        <f>IF('praptra 2 Entry'!G127="","",'praptra 2 Entry'!G127)</f>
        <v/>
      </c>
      <c r="H127" s="113" t="str">
        <f>IF('praptra 2 Entry'!H127="","",'praptra 2 Entry'!H127)</f>
        <v/>
      </c>
      <c r="I127" s="113" t="str">
        <f>IF('praptra 2 Entry'!I127="","",'praptra 2 Entry'!I127)</f>
        <v/>
      </c>
      <c r="J127" s="113" t="str">
        <f>IF('praptra 2 Entry'!J127="","",'praptra 2 Entry'!J127)</f>
        <v/>
      </c>
      <c r="K127" s="113" t="str">
        <f>IF('praptra 2 Entry'!K127="","",'praptra 2 Entry'!K127)</f>
        <v/>
      </c>
      <c r="L127" s="113" t="str">
        <f>IF('praptra 2 Entry'!L127="","",'praptra 2 Entry'!L127)</f>
        <v/>
      </c>
      <c r="M127" s="113" t="str">
        <f>IF('praptra 2 Entry'!M127="","",'praptra 2 Entry'!M127)</f>
        <v/>
      </c>
    </row>
    <row r="128" spans="1:13" ht="21" customHeight="1">
      <c r="A128" s="113" t="str">
        <f>IF('praptra 2 Entry'!A128="","",'praptra 2 Entry'!A128)</f>
        <v/>
      </c>
      <c r="B128" s="113" t="str">
        <f>IF('praptra 2 Entry'!B128="","",'praptra 2 Entry'!B128)</f>
        <v/>
      </c>
      <c r="C128" s="113" t="str">
        <f>IF('praptra 2 Entry'!C128="","",'praptra 2 Entry'!C128)</f>
        <v/>
      </c>
      <c r="D128" s="113" t="str">
        <f>IF('praptra 2 Entry'!D128="","",'praptra 2 Entry'!D128)</f>
        <v/>
      </c>
      <c r="E128" s="113" t="str">
        <f>IF('praptra 2 Entry'!E128="","",'praptra 2 Entry'!E128)</f>
        <v/>
      </c>
      <c r="F128" s="113" t="str">
        <f>IF('praptra 2 Entry'!F128="","",'praptra 2 Entry'!F128)</f>
        <v/>
      </c>
      <c r="G128" s="114" t="str">
        <f>IF('praptra 2 Entry'!G128="","",'praptra 2 Entry'!G128)</f>
        <v/>
      </c>
      <c r="H128" s="113" t="str">
        <f>IF('praptra 2 Entry'!H128="","",'praptra 2 Entry'!H128)</f>
        <v/>
      </c>
      <c r="I128" s="113" t="str">
        <f>IF('praptra 2 Entry'!I128="","",'praptra 2 Entry'!I128)</f>
        <v/>
      </c>
      <c r="J128" s="113" t="str">
        <f>IF('praptra 2 Entry'!J128="","",'praptra 2 Entry'!J128)</f>
        <v/>
      </c>
      <c r="K128" s="113" t="str">
        <f>IF('praptra 2 Entry'!K128="","",'praptra 2 Entry'!K128)</f>
        <v/>
      </c>
      <c r="L128" s="113" t="str">
        <f>IF('praptra 2 Entry'!L128="","",'praptra 2 Entry'!L128)</f>
        <v/>
      </c>
      <c r="M128" s="113" t="str">
        <f>IF('praptra 2 Entry'!M128="","",'praptra 2 Entry'!M128)</f>
        <v/>
      </c>
    </row>
    <row r="129" spans="1:13" ht="21" customHeight="1">
      <c r="A129" s="113" t="str">
        <f>IF('praptra 2 Entry'!A129="","",'praptra 2 Entry'!A129)</f>
        <v/>
      </c>
      <c r="B129" s="113" t="str">
        <f>IF('praptra 2 Entry'!B129="","",'praptra 2 Entry'!B129)</f>
        <v/>
      </c>
      <c r="C129" s="113" t="str">
        <f>IF('praptra 2 Entry'!C129="","",'praptra 2 Entry'!C129)</f>
        <v/>
      </c>
      <c r="D129" s="113" t="str">
        <f>IF('praptra 2 Entry'!D129="","",'praptra 2 Entry'!D129)</f>
        <v/>
      </c>
      <c r="E129" s="113" t="str">
        <f>IF('praptra 2 Entry'!E129="","",'praptra 2 Entry'!E129)</f>
        <v/>
      </c>
      <c r="F129" s="113" t="str">
        <f>IF('praptra 2 Entry'!F129="","",'praptra 2 Entry'!F129)</f>
        <v/>
      </c>
      <c r="G129" s="114" t="str">
        <f>IF('praptra 2 Entry'!G129="","",'praptra 2 Entry'!G129)</f>
        <v/>
      </c>
      <c r="H129" s="113" t="str">
        <f>IF('praptra 2 Entry'!H129="","",'praptra 2 Entry'!H129)</f>
        <v/>
      </c>
      <c r="I129" s="113" t="str">
        <f>IF('praptra 2 Entry'!I129="","",'praptra 2 Entry'!I129)</f>
        <v/>
      </c>
      <c r="J129" s="113" t="str">
        <f>IF('praptra 2 Entry'!J129="","",'praptra 2 Entry'!J129)</f>
        <v/>
      </c>
      <c r="K129" s="113" t="str">
        <f>IF('praptra 2 Entry'!K129="","",'praptra 2 Entry'!K129)</f>
        <v/>
      </c>
      <c r="L129" s="113" t="str">
        <f>IF('praptra 2 Entry'!L129="","",'praptra 2 Entry'!L129)</f>
        <v/>
      </c>
      <c r="M129" s="113" t="str">
        <f>IF('praptra 2 Entry'!M129="","",'praptra 2 Entry'!M129)</f>
        <v/>
      </c>
    </row>
    <row r="130" spans="1:13" ht="21" customHeight="1">
      <c r="A130" s="113" t="str">
        <f>IF('praptra 2 Entry'!A130="","",'praptra 2 Entry'!A130)</f>
        <v/>
      </c>
      <c r="B130" s="113" t="str">
        <f>IF('praptra 2 Entry'!B130="","",'praptra 2 Entry'!B130)</f>
        <v/>
      </c>
      <c r="C130" s="113" t="str">
        <f>IF('praptra 2 Entry'!C130="","",'praptra 2 Entry'!C130)</f>
        <v/>
      </c>
      <c r="D130" s="113" t="str">
        <f>IF('praptra 2 Entry'!D130="","",'praptra 2 Entry'!D130)</f>
        <v/>
      </c>
      <c r="E130" s="113" t="str">
        <f>IF('praptra 2 Entry'!E130="","",'praptra 2 Entry'!E130)</f>
        <v/>
      </c>
      <c r="F130" s="113" t="str">
        <f>IF('praptra 2 Entry'!F130="","",'praptra 2 Entry'!F130)</f>
        <v/>
      </c>
      <c r="G130" s="114" t="str">
        <f>IF('praptra 2 Entry'!G130="","",'praptra 2 Entry'!G130)</f>
        <v/>
      </c>
      <c r="H130" s="113" t="str">
        <f>IF('praptra 2 Entry'!H130="","",'praptra 2 Entry'!H130)</f>
        <v/>
      </c>
      <c r="I130" s="113" t="str">
        <f>IF('praptra 2 Entry'!I130="","",'praptra 2 Entry'!I130)</f>
        <v/>
      </c>
      <c r="J130" s="113" t="str">
        <f>IF('praptra 2 Entry'!J130="","",'praptra 2 Entry'!J130)</f>
        <v/>
      </c>
      <c r="K130" s="113" t="str">
        <f>IF('praptra 2 Entry'!K130="","",'praptra 2 Entry'!K130)</f>
        <v/>
      </c>
      <c r="L130" s="113" t="str">
        <f>IF('praptra 2 Entry'!L130="","",'praptra 2 Entry'!L130)</f>
        <v/>
      </c>
      <c r="M130" s="113" t="str">
        <f>IF('praptra 2 Entry'!M130="","",'praptra 2 Entry'!M130)</f>
        <v/>
      </c>
    </row>
    <row r="131" spans="1:13" ht="21" customHeight="1">
      <c r="A131" s="113" t="str">
        <f>IF('praptra 2 Entry'!A131="","",'praptra 2 Entry'!A131)</f>
        <v/>
      </c>
      <c r="B131" s="113" t="str">
        <f>IF('praptra 2 Entry'!B131="","",'praptra 2 Entry'!B131)</f>
        <v/>
      </c>
      <c r="C131" s="113" t="str">
        <f>IF('praptra 2 Entry'!C131="","",'praptra 2 Entry'!C131)</f>
        <v/>
      </c>
      <c r="D131" s="113" t="str">
        <f>IF('praptra 2 Entry'!D131="","",'praptra 2 Entry'!D131)</f>
        <v/>
      </c>
      <c r="E131" s="113" t="str">
        <f>IF('praptra 2 Entry'!E131="","",'praptra 2 Entry'!E131)</f>
        <v/>
      </c>
      <c r="F131" s="113" t="str">
        <f>IF('praptra 2 Entry'!F131="","",'praptra 2 Entry'!F131)</f>
        <v/>
      </c>
      <c r="G131" s="114" t="str">
        <f>IF('praptra 2 Entry'!G131="","",'praptra 2 Entry'!G131)</f>
        <v/>
      </c>
      <c r="H131" s="113" t="str">
        <f>IF('praptra 2 Entry'!H131="","",'praptra 2 Entry'!H131)</f>
        <v/>
      </c>
      <c r="I131" s="113" t="str">
        <f>IF('praptra 2 Entry'!I131="","",'praptra 2 Entry'!I131)</f>
        <v/>
      </c>
      <c r="J131" s="113" t="str">
        <f>IF('praptra 2 Entry'!J131="","",'praptra 2 Entry'!J131)</f>
        <v/>
      </c>
      <c r="K131" s="113" t="str">
        <f>IF('praptra 2 Entry'!K131="","",'praptra 2 Entry'!K131)</f>
        <v/>
      </c>
      <c r="L131" s="113" t="str">
        <f>IF('praptra 2 Entry'!L131="","",'praptra 2 Entry'!L131)</f>
        <v/>
      </c>
      <c r="M131" s="113" t="str">
        <f>IF('praptra 2 Entry'!M131="","",'praptra 2 Entry'!M131)</f>
        <v/>
      </c>
    </row>
    <row r="132" spans="1:13" ht="21" customHeight="1">
      <c r="A132" s="113" t="str">
        <f>IF('praptra 2 Entry'!A132="","",'praptra 2 Entry'!A132)</f>
        <v/>
      </c>
      <c r="B132" s="113" t="str">
        <f>IF('praptra 2 Entry'!B132="","",'praptra 2 Entry'!B132)</f>
        <v/>
      </c>
      <c r="C132" s="113" t="str">
        <f>IF('praptra 2 Entry'!C132="","",'praptra 2 Entry'!C132)</f>
        <v/>
      </c>
      <c r="D132" s="113" t="str">
        <f>IF('praptra 2 Entry'!D132="","",'praptra 2 Entry'!D132)</f>
        <v/>
      </c>
      <c r="E132" s="113" t="str">
        <f>IF('praptra 2 Entry'!E132="","",'praptra 2 Entry'!E132)</f>
        <v/>
      </c>
      <c r="F132" s="113" t="str">
        <f>IF('praptra 2 Entry'!F132="","",'praptra 2 Entry'!F132)</f>
        <v/>
      </c>
      <c r="G132" s="114" t="str">
        <f>IF('praptra 2 Entry'!G132="","",'praptra 2 Entry'!G132)</f>
        <v/>
      </c>
      <c r="H132" s="113" t="str">
        <f>IF('praptra 2 Entry'!H132="","",'praptra 2 Entry'!H132)</f>
        <v/>
      </c>
      <c r="I132" s="113" t="str">
        <f>IF('praptra 2 Entry'!I132="","",'praptra 2 Entry'!I132)</f>
        <v/>
      </c>
      <c r="J132" s="113" t="str">
        <f>IF('praptra 2 Entry'!J132="","",'praptra 2 Entry'!J132)</f>
        <v/>
      </c>
      <c r="K132" s="113" t="str">
        <f>IF('praptra 2 Entry'!K132="","",'praptra 2 Entry'!K132)</f>
        <v/>
      </c>
      <c r="L132" s="113" t="str">
        <f>IF('praptra 2 Entry'!L132="","",'praptra 2 Entry'!L132)</f>
        <v/>
      </c>
      <c r="M132" s="113" t="str">
        <f>IF('praptra 2 Entry'!M132="","",'praptra 2 Entry'!M132)</f>
        <v/>
      </c>
    </row>
    <row r="133" spans="1:13" ht="21" customHeight="1">
      <c r="A133" s="113" t="str">
        <f>IF('praptra 2 Entry'!A133="","",'praptra 2 Entry'!A133)</f>
        <v/>
      </c>
      <c r="B133" s="113" t="str">
        <f>IF('praptra 2 Entry'!B133="","",'praptra 2 Entry'!B133)</f>
        <v/>
      </c>
      <c r="C133" s="113" t="str">
        <f>IF('praptra 2 Entry'!C133="","",'praptra 2 Entry'!C133)</f>
        <v/>
      </c>
      <c r="D133" s="113" t="str">
        <f>IF('praptra 2 Entry'!D133="","",'praptra 2 Entry'!D133)</f>
        <v/>
      </c>
      <c r="E133" s="113" t="str">
        <f>IF('praptra 2 Entry'!E133="","",'praptra 2 Entry'!E133)</f>
        <v/>
      </c>
      <c r="F133" s="113" t="str">
        <f>IF('praptra 2 Entry'!F133="","",'praptra 2 Entry'!F133)</f>
        <v/>
      </c>
      <c r="G133" s="114" t="str">
        <f>IF('praptra 2 Entry'!G133="","",'praptra 2 Entry'!G133)</f>
        <v/>
      </c>
      <c r="H133" s="113" t="str">
        <f>IF('praptra 2 Entry'!H133="","",'praptra 2 Entry'!H133)</f>
        <v/>
      </c>
      <c r="I133" s="113" t="str">
        <f>IF('praptra 2 Entry'!I133="","",'praptra 2 Entry'!I133)</f>
        <v/>
      </c>
      <c r="J133" s="113" t="str">
        <f>IF('praptra 2 Entry'!J133="","",'praptra 2 Entry'!J133)</f>
        <v/>
      </c>
      <c r="K133" s="113" t="str">
        <f>IF('praptra 2 Entry'!K133="","",'praptra 2 Entry'!K133)</f>
        <v/>
      </c>
      <c r="L133" s="113" t="str">
        <f>IF('praptra 2 Entry'!L133="","",'praptra 2 Entry'!L133)</f>
        <v/>
      </c>
      <c r="M133" s="113" t="str">
        <f>IF('praptra 2 Entry'!M133="","",'praptra 2 Entry'!M133)</f>
        <v/>
      </c>
    </row>
    <row r="134" spans="1:13" ht="21" customHeight="1">
      <c r="A134" s="113" t="str">
        <f>IF('praptra 2 Entry'!A134="","",'praptra 2 Entry'!A134)</f>
        <v/>
      </c>
      <c r="B134" s="113" t="str">
        <f>IF('praptra 2 Entry'!B134="","",'praptra 2 Entry'!B134)</f>
        <v/>
      </c>
      <c r="C134" s="113" t="str">
        <f>IF('praptra 2 Entry'!C134="","",'praptra 2 Entry'!C134)</f>
        <v/>
      </c>
      <c r="D134" s="113" t="str">
        <f>IF('praptra 2 Entry'!D134="","",'praptra 2 Entry'!D134)</f>
        <v/>
      </c>
      <c r="E134" s="113" t="str">
        <f>IF('praptra 2 Entry'!E134="","",'praptra 2 Entry'!E134)</f>
        <v/>
      </c>
      <c r="F134" s="113" t="str">
        <f>IF('praptra 2 Entry'!F134="","",'praptra 2 Entry'!F134)</f>
        <v/>
      </c>
      <c r="G134" s="114" t="str">
        <f>IF('praptra 2 Entry'!G134="","",'praptra 2 Entry'!G134)</f>
        <v/>
      </c>
      <c r="H134" s="113" t="str">
        <f>IF('praptra 2 Entry'!H134="","",'praptra 2 Entry'!H134)</f>
        <v/>
      </c>
      <c r="I134" s="113" t="str">
        <f>IF('praptra 2 Entry'!I134="","",'praptra 2 Entry'!I134)</f>
        <v/>
      </c>
      <c r="J134" s="113" t="str">
        <f>IF('praptra 2 Entry'!J134="","",'praptra 2 Entry'!J134)</f>
        <v/>
      </c>
      <c r="K134" s="113" t="str">
        <f>IF('praptra 2 Entry'!K134="","",'praptra 2 Entry'!K134)</f>
        <v/>
      </c>
      <c r="L134" s="113" t="str">
        <f>IF('praptra 2 Entry'!L134="","",'praptra 2 Entry'!L134)</f>
        <v/>
      </c>
      <c r="M134" s="113" t="str">
        <f>IF('praptra 2 Entry'!M134="","",'praptra 2 Entry'!M134)</f>
        <v/>
      </c>
    </row>
    <row r="135" spans="1:13" ht="21" customHeight="1">
      <c r="A135" s="113" t="str">
        <f>IF('praptra 2 Entry'!A135="","",'praptra 2 Entry'!A135)</f>
        <v/>
      </c>
      <c r="B135" s="113" t="str">
        <f>IF('praptra 2 Entry'!B135="","",'praptra 2 Entry'!B135)</f>
        <v/>
      </c>
      <c r="C135" s="113" t="str">
        <f>IF('praptra 2 Entry'!C135="","",'praptra 2 Entry'!C135)</f>
        <v/>
      </c>
      <c r="D135" s="113" t="str">
        <f>IF('praptra 2 Entry'!D135="","",'praptra 2 Entry'!D135)</f>
        <v/>
      </c>
      <c r="E135" s="113" t="str">
        <f>IF('praptra 2 Entry'!E135="","",'praptra 2 Entry'!E135)</f>
        <v/>
      </c>
      <c r="F135" s="113" t="str">
        <f>IF('praptra 2 Entry'!F135="","",'praptra 2 Entry'!F135)</f>
        <v/>
      </c>
      <c r="G135" s="114" t="str">
        <f>IF('praptra 2 Entry'!G135="","",'praptra 2 Entry'!G135)</f>
        <v/>
      </c>
      <c r="H135" s="113" t="str">
        <f>IF('praptra 2 Entry'!H135="","",'praptra 2 Entry'!H135)</f>
        <v/>
      </c>
      <c r="I135" s="113" t="str">
        <f>IF('praptra 2 Entry'!I135="","",'praptra 2 Entry'!I135)</f>
        <v/>
      </c>
      <c r="J135" s="113" t="str">
        <f>IF('praptra 2 Entry'!J135="","",'praptra 2 Entry'!J135)</f>
        <v/>
      </c>
      <c r="K135" s="113" t="str">
        <f>IF('praptra 2 Entry'!K135="","",'praptra 2 Entry'!K135)</f>
        <v/>
      </c>
      <c r="L135" s="113" t="str">
        <f>IF('praptra 2 Entry'!L135="","",'praptra 2 Entry'!L135)</f>
        <v/>
      </c>
      <c r="M135" s="113" t="str">
        <f>IF('praptra 2 Entry'!M135="","",'praptra 2 Entry'!M135)</f>
        <v/>
      </c>
    </row>
    <row r="136" spans="1:13" ht="21" customHeight="1">
      <c r="A136" s="113" t="str">
        <f>IF('praptra 2 Entry'!A136="","",'praptra 2 Entry'!A136)</f>
        <v/>
      </c>
      <c r="B136" s="113" t="str">
        <f>IF('praptra 2 Entry'!B136="","",'praptra 2 Entry'!B136)</f>
        <v/>
      </c>
      <c r="C136" s="113" t="str">
        <f>IF('praptra 2 Entry'!C136="","",'praptra 2 Entry'!C136)</f>
        <v/>
      </c>
      <c r="D136" s="113" t="str">
        <f>IF('praptra 2 Entry'!D136="","",'praptra 2 Entry'!D136)</f>
        <v/>
      </c>
      <c r="E136" s="113" t="str">
        <f>IF('praptra 2 Entry'!E136="","",'praptra 2 Entry'!E136)</f>
        <v/>
      </c>
      <c r="F136" s="113" t="str">
        <f>IF('praptra 2 Entry'!F136="","",'praptra 2 Entry'!F136)</f>
        <v/>
      </c>
      <c r="G136" s="114" t="str">
        <f>IF('praptra 2 Entry'!G136="","",'praptra 2 Entry'!G136)</f>
        <v/>
      </c>
      <c r="H136" s="113" t="str">
        <f>IF('praptra 2 Entry'!H136="","",'praptra 2 Entry'!H136)</f>
        <v/>
      </c>
      <c r="I136" s="113" t="str">
        <f>IF('praptra 2 Entry'!I136="","",'praptra 2 Entry'!I136)</f>
        <v/>
      </c>
      <c r="J136" s="113" t="str">
        <f>IF('praptra 2 Entry'!J136="","",'praptra 2 Entry'!J136)</f>
        <v/>
      </c>
      <c r="K136" s="113" t="str">
        <f>IF('praptra 2 Entry'!K136="","",'praptra 2 Entry'!K136)</f>
        <v/>
      </c>
      <c r="L136" s="113" t="str">
        <f>IF('praptra 2 Entry'!L136="","",'praptra 2 Entry'!L136)</f>
        <v/>
      </c>
      <c r="M136" s="113" t="str">
        <f>IF('praptra 2 Entry'!M136="","",'praptra 2 Entry'!M136)</f>
        <v/>
      </c>
    </row>
    <row r="137" spans="1:13" ht="21" customHeight="1">
      <c r="A137" s="113" t="str">
        <f>IF('praptra 2 Entry'!A137="","",'praptra 2 Entry'!A137)</f>
        <v/>
      </c>
      <c r="B137" s="113" t="str">
        <f>IF('praptra 2 Entry'!B137="","",'praptra 2 Entry'!B137)</f>
        <v/>
      </c>
      <c r="C137" s="113" t="str">
        <f>IF('praptra 2 Entry'!C137="","",'praptra 2 Entry'!C137)</f>
        <v/>
      </c>
      <c r="D137" s="113" t="str">
        <f>IF('praptra 2 Entry'!D137="","",'praptra 2 Entry'!D137)</f>
        <v/>
      </c>
      <c r="E137" s="113" t="str">
        <f>IF('praptra 2 Entry'!E137="","",'praptra 2 Entry'!E137)</f>
        <v/>
      </c>
      <c r="F137" s="113" t="str">
        <f>IF('praptra 2 Entry'!F137="","",'praptra 2 Entry'!F137)</f>
        <v/>
      </c>
      <c r="G137" s="114" t="str">
        <f>IF('praptra 2 Entry'!G137="","",'praptra 2 Entry'!G137)</f>
        <v/>
      </c>
      <c r="H137" s="113" t="str">
        <f>IF('praptra 2 Entry'!H137="","",'praptra 2 Entry'!H137)</f>
        <v/>
      </c>
      <c r="I137" s="113" t="str">
        <f>IF('praptra 2 Entry'!I137="","",'praptra 2 Entry'!I137)</f>
        <v/>
      </c>
      <c r="J137" s="113" t="str">
        <f>IF('praptra 2 Entry'!J137="","",'praptra 2 Entry'!J137)</f>
        <v/>
      </c>
      <c r="K137" s="113" t="str">
        <f>IF('praptra 2 Entry'!K137="","",'praptra 2 Entry'!K137)</f>
        <v/>
      </c>
      <c r="L137" s="113" t="str">
        <f>IF('praptra 2 Entry'!L137="","",'praptra 2 Entry'!L137)</f>
        <v/>
      </c>
      <c r="M137" s="113" t="str">
        <f>IF('praptra 2 Entry'!M137="","",'praptra 2 Entry'!M137)</f>
        <v/>
      </c>
    </row>
    <row r="138" spans="1:13" ht="21" customHeight="1">
      <c r="A138" s="113" t="str">
        <f>IF('praptra 2 Entry'!A138="","",'praptra 2 Entry'!A138)</f>
        <v/>
      </c>
      <c r="B138" s="113" t="str">
        <f>IF('praptra 2 Entry'!B138="","",'praptra 2 Entry'!B138)</f>
        <v/>
      </c>
      <c r="C138" s="113" t="str">
        <f>IF('praptra 2 Entry'!C138="","",'praptra 2 Entry'!C138)</f>
        <v/>
      </c>
      <c r="D138" s="113" t="str">
        <f>IF('praptra 2 Entry'!D138="","",'praptra 2 Entry'!D138)</f>
        <v/>
      </c>
      <c r="E138" s="113" t="str">
        <f>IF('praptra 2 Entry'!E138="","",'praptra 2 Entry'!E138)</f>
        <v/>
      </c>
      <c r="F138" s="113" t="str">
        <f>IF('praptra 2 Entry'!F138="","",'praptra 2 Entry'!F138)</f>
        <v/>
      </c>
      <c r="G138" s="114" t="str">
        <f>IF('praptra 2 Entry'!G138="","",'praptra 2 Entry'!G138)</f>
        <v/>
      </c>
      <c r="H138" s="113" t="str">
        <f>IF('praptra 2 Entry'!H138="","",'praptra 2 Entry'!H138)</f>
        <v/>
      </c>
      <c r="I138" s="113" t="str">
        <f>IF('praptra 2 Entry'!I138="","",'praptra 2 Entry'!I138)</f>
        <v/>
      </c>
      <c r="J138" s="113" t="str">
        <f>IF('praptra 2 Entry'!J138="","",'praptra 2 Entry'!J138)</f>
        <v/>
      </c>
      <c r="K138" s="113" t="str">
        <f>IF('praptra 2 Entry'!K138="","",'praptra 2 Entry'!K138)</f>
        <v/>
      </c>
      <c r="L138" s="113" t="str">
        <f>IF('praptra 2 Entry'!L138="","",'praptra 2 Entry'!L138)</f>
        <v/>
      </c>
      <c r="M138" s="113" t="str">
        <f>IF('praptra 2 Entry'!M138="","",'praptra 2 Entry'!M138)</f>
        <v/>
      </c>
    </row>
    <row r="139" spans="1:13" ht="21" customHeight="1">
      <c r="A139" s="113" t="str">
        <f>IF('praptra 2 Entry'!A139="","",'praptra 2 Entry'!A139)</f>
        <v/>
      </c>
      <c r="B139" s="113" t="str">
        <f>IF('praptra 2 Entry'!B139="","",'praptra 2 Entry'!B139)</f>
        <v/>
      </c>
      <c r="C139" s="113" t="str">
        <f>IF('praptra 2 Entry'!C139="","",'praptra 2 Entry'!C139)</f>
        <v/>
      </c>
      <c r="D139" s="113" t="str">
        <f>IF('praptra 2 Entry'!D139="","",'praptra 2 Entry'!D139)</f>
        <v/>
      </c>
      <c r="E139" s="113" t="str">
        <f>IF('praptra 2 Entry'!E139="","",'praptra 2 Entry'!E139)</f>
        <v/>
      </c>
      <c r="F139" s="113" t="str">
        <f>IF('praptra 2 Entry'!F139="","",'praptra 2 Entry'!F139)</f>
        <v/>
      </c>
      <c r="G139" s="114" t="str">
        <f>IF('praptra 2 Entry'!G139="","",'praptra 2 Entry'!G139)</f>
        <v/>
      </c>
      <c r="H139" s="113" t="str">
        <f>IF('praptra 2 Entry'!H139="","",'praptra 2 Entry'!H139)</f>
        <v/>
      </c>
      <c r="I139" s="113" t="str">
        <f>IF('praptra 2 Entry'!I139="","",'praptra 2 Entry'!I139)</f>
        <v/>
      </c>
      <c r="J139" s="113" t="str">
        <f>IF('praptra 2 Entry'!J139="","",'praptra 2 Entry'!J139)</f>
        <v/>
      </c>
      <c r="K139" s="113" t="str">
        <f>IF('praptra 2 Entry'!K139="","",'praptra 2 Entry'!K139)</f>
        <v/>
      </c>
      <c r="L139" s="113" t="str">
        <f>IF('praptra 2 Entry'!L139="","",'praptra 2 Entry'!L139)</f>
        <v/>
      </c>
      <c r="M139" s="113" t="str">
        <f>IF('praptra 2 Entry'!M139="","",'praptra 2 Entry'!M139)</f>
        <v/>
      </c>
    </row>
    <row r="140" spans="1:13" ht="21" customHeight="1">
      <c r="A140" s="113" t="str">
        <f>IF('praptra 2 Entry'!A140="","",'praptra 2 Entry'!A140)</f>
        <v/>
      </c>
      <c r="B140" s="113" t="str">
        <f>IF('praptra 2 Entry'!B140="","",'praptra 2 Entry'!B140)</f>
        <v/>
      </c>
      <c r="C140" s="113" t="str">
        <f>IF('praptra 2 Entry'!C140="","",'praptra 2 Entry'!C140)</f>
        <v/>
      </c>
      <c r="D140" s="113" t="str">
        <f>IF('praptra 2 Entry'!D140="","",'praptra 2 Entry'!D140)</f>
        <v/>
      </c>
      <c r="E140" s="113" t="str">
        <f>IF('praptra 2 Entry'!E140="","",'praptra 2 Entry'!E140)</f>
        <v/>
      </c>
      <c r="F140" s="113" t="str">
        <f>IF('praptra 2 Entry'!F140="","",'praptra 2 Entry'!F140)</f>
        <v/>
      </c>
      <c r="G140" s="114" t="str">
        <f>IF('praptra 2 Entry'!G140="","",'praptra 2 Entry'!G140)</f>
        <v/>
      </c>
      <c r="H140" s="113" t="str">
        <f>IF('praptra 2 Entry'!H140="","",'praptra 2 Entry'!H140)</f>
        <v/>
      </c>
      <c r="I140" s="113" t="str">
        <f>IF('praptra 2 Entry'!I140="","",'praptra 2 Entry'!I140)</f>
        <v/>
      </c>
      <c r="J140" s="113" t="str">
        <f>IF('praptra 2 Entry'!J140="","",'praptra 2 Entry'!J140)</f>
        <v/>
      </c>
      <c r="K140" s="113" t="str">
        <f>IF('praptra 2 Entry'!K140="","",'praptra 2 Entry'!K140)</f>
        <v/>
      </c>
      <c r="L140" s="113" t="str">
        <f>IF('praptra 2 Entry'!L140="","",'praptra 2 Entry'!L140)</f>
        <v/>
      </c>
      <c r="M140" s="113" t="str">
        <f>IF('praptra 2 Entry'!M140="","",'praptra 2 Entry'!M140)</f>
        <v/>
      </c>
    </row>
    <row r="141" spans="1:13" ht="21" customHeight="1">
      <c r="A141" s="113" t="str">
        <f>IF('praptra 2 Entry'!A141="","",'praptra 2 Entry'!A141)</f>
        <v/>
      </c>
      <c r="B141" s="113" t="str">
        <f>IF('praptra 2 Entry'!B141="","",'praptra 2 Entry'!B141)</f>
        <v/>
      </c>
      <c r="C141" s="113" t="str">
        <f>IF('praptra 2 Entry'!C141="","",'praptra 2 Entry'!C141)</f>
        <v/>
      </c>
      <c r="D141" s="113" t="str">
        <f>IF('praptra 2 Entry'!D141="","",'praptra 2 Entry'!D141)</f>
        <v/>
      </c>
      <c r="E141" s="113" t="str">
        <f>IF('praptra 2 Entry'!E141="","",'praptra 2 Entry'!E141)</f>
        <v/>
      </c>
      <c r="F141" s="113" t="str">
        <f>IF('praptra 2 Entry'!F141="","",'praptra 2 Entry'!F141)</f>
        <v/>
      </c>
      <c r="G141" s="114" t="str">
        <f>IF('praptra 2 Entry'!G141="","",'praptra 2 Entry'!G141)</f>
        <v/>
      </c>
      <c r="H141" s="113" t="str">
        <f>IF('praptra 2 Entry'!H141="","",'praptra 2 Entry'!H141)</f>
        <v/>
      </c>
      <c r="I141" s="113" t="str">
        <f>IF('praptra 2 Entry'!I141="","",'praptra 2 Entry'!I141)</f>
        <v/>
      </c>
      <c r="J141" s="113" t="str">
        <f>IF('praptra 2 Entry'!J141="","",'praptra 2 Entry'!J141)</f>
        <v/>
      </c>
      <c r="K141" s="113" t="str">
        <f>IF('praptra 2 Entry'!K141="","",'praptra 2 Entry'!K141)</f>
        <v/>
      </c>
      <c r="L141" s="113" t="str">
        <f>IF('praptra 2 Entry'!L141="","",'praptra 2 Entry'!L141)</f>
        <v/>
      </c>
      <c r="M141" s="113" t="str">
        <f>IF('praptra 2 Entry'!M141="","",'praptra 2 Entry'!M141)</f>
        <v/>
      </c>
    </row>
    <row r="142" spans="1:13" ht="21" customHeight="1">
      <c r="A142" s="113" t="str">
        <f>IF('praptra 2 Entry'!A142="","",'praptra 2 Entry'!A142)</f>
        <v/>
      </c>
      <c r="B142" s="113" t="str">
        <f>IF('praptra 2 Entry'!B142="","",'praptra 2 Entry'!B142)</f>
        <v/>
      </c>
      <c r="C142" s="113" t="str">
        <f>IF('praptra 2 Entry'!C142="","",'praptra 2 Entry'!C142)</f>
        <v/>
      </c>
      <c r="D142" s="113" t="str">
        <f>IF('praptra 2 Entry'!D142="","",'praptra 2 Entry'!D142)</f>
        <v/>
      </c>
      <c r="E142" s="113" t="str">
        <f>IF('praptra 2 Entry'!E142="","",'praptra 2 Entry'!E142)</f>
        <v/>
      </c>
      <c r="F142" s="113" t="str">
        <f>IF('praptra 2 Entry'!F142="","",'praptra 2 Entry'!F142)</f>
        <v/>
      </c>
      <c r="G142" s="114" t="str">
        <f>IF('praptra 2 Entry'!G142="","",'praptra 2 Entry'!G142)</f>
        <v/>
      </c>
      <c r="H142" s="113" t="str">
        <f>IF('praptra 2 Entry'!H142="","",'praptra 2 Entry'!H142)</f>
        <v/>
      </c>
      <c r="I142" s="113" t="str">
        <f>IF('praptra 2 Entry'!I142="","",'praptra 2 Entry'!I142)</f>
        <v/>
      </c>
      <c r="J142" s="113" t="str">
        <f>IF('praptra 2 Entry'!J142="","",'praptra 2 Entry'!J142)</f>
        <v/>
      </c>
      <c r="K142" s="113" t="str">
        <f>IF('praptra 2 Entry'!K142="","",'praptra 2 Entry'!K142)</f>
        <v/>
      </c>
      <c r="L142" s="113" t="str">
        <f>IF('praptra 2 Entry'!L142="","",'praptra 2 Entry'!L142)</f>
        <v/>
      </c>
      <c r="M142" s="113" t="str">
        <f>IF('praptra 2 Entry'!M142="","",'praptra 2 Entry'!M142)</f>
        <v/>
      </c>
    </row>
    <row r="143" spans="1:13" ht="21" customHeight="1">
      <c r="A143" s="113" t="str">
        <f>IF('praptra 2 Entry'!A143="","",'praptra 2 Entry'!A143)</f>
        <v/>
      </c>
      <c r="B143" s="113" t="str">
        <f>IF('praptra 2 Entry'!B143="","",'praptra 2 Entry'!B143)</f>
        <v/>
      </c>
      <c r="C143" s="113" t="str">
        <f>IF('praptra 2 Entry'!C143="","",'praptra 2 Entry'!C143)</f>
        <v/>
      </c>
      <c r="D143" s="113" t="str">
        <f>IF('praptra 2 Entry'!D143="","",'praptra 2 Entry'!D143)</f>
        <v/>
      </c>
      <c r="E143" s="113" t="str">
        <f>IF('praptra 2 Entry'!E143="","",'praptra 2 Entry'!E143)</f>
        <v/>
      </c>
      <c r="F143" s="113" t="str">
        <f>IF('praptra 2 Entry'!F143="","",'praptra 2 Entry'!F143)</f>
        <v/>
      </c>
      <c r="G143" s="114" t="str">
        <f>IF('praptra 2 Entry'!G143="","",'praptra 2 Entry'!G143)</f>
        <v/>
      </c>
      <c r="H143" s="113" t="str">
        <f>IF('praptra 2 Entry'!H143="","",'praptra 2 Entry'!H143)</f>
        <v/>
      </c>
      <c r="I143" s="113" t="str">
        <f>IF('praptra 2 Entry'!I143="","",'praptra 2 Entry'!I143)</f>
        <v/>
      </c>
      <c r="J143" s="113" t="str">
        <f>IF('praptra 2 Entry'!J143="","",'praptra 2 Entry'!J143)</f>
        <v/>
      </c>
      <c r="K143" s="113" t="str">
        <f>IF('praptra 2 Entry'!K143="","",'praptra 2 Entry'!K143)</f>
        <v/>
      </c>
      <c r="L143" s="113" t="str">
        <f>IF('praptra 2 Entry'!L143="","",'praptra 2 Entry'!L143)</f>
        <v/>
      </c>
      <c r="M143" s="113" t="str">
        <f>IF('praptra 2 Entry'!M143="","",'praptra 2 Entry'!M143)</f>
        <v/>
      </c>
    </row>
    <row r="144" spans="1:13" ht="21" customHeight="1">
      <c r="A144" s="113" t="str">
        <f>IF('praptra 2 Entry'!A144="","",'praptra 2 Entry'!A144)</f>
        <v/>
      </c>
      <c r="B144" s="113" t="str">
        <f>IF('praptra 2 Entry'!B144="","",'praptra 2 Entry'!B144)</f>
        <v/>
      </c>
      <c r="C144" s="113" t="str">
        <f>IF('praptra 2 Entry'!C144="","",'praptra 2 Entry'!C144)</f>
        <v/>
      </c>
      <c r="D144" s="113" t="str">
        <f>IF('praptra 2 Entry'!D144="","",'praptra 2 Entry'!D144)</f>
        <v/>
      </c>
      <c r="E144" s="113" t="str">
        <f>IF('praptra 2 Entry'!E144="","",'praptra 2 Entry'!E144)</f>
        <v/>
      </c>
      <c r="F144" s="113" t="str">
        <f>IF('praptra 2 Entry'!F144="","",'praptra 2 Entry'!F144)</f>
        <v/>
      </c>
      <c r="G144" s="114" t="str">
        <f>IF('praptra 2 Entry'!G144="","",'praptra 2 Entry'!G144)</f>
        <v/>
      </c>
      <c r="H144" s="113" t="str">
        <f>IF('praptra 2 Entry'!H144="","",'praptra 2 Entry'!H144)</f>
        <v/>
      </c>
      <c r="I144" s="113" t="str">
        <f>IF('praptra 2 Entry'!I144="","",'praptra 2 Entry'!I144)</f>
        <v/>
      </c>
      <c r="J144" s="113" t="str">
        <f>IF('praptra 2 Entry'!J144="","",'praptra 2 Entry'!J144)</f>
        <v/>
      </c>
      <c r="K144" s="113" t="str">
        <f>IF('praptra 2 Entry'!K144="","",'praptra 2 Entry'!K144)</f>
        <v/>
      </c>
      <c r="L144" s="113" t="str">
        <f>IF('praptra 2 Entry'!L144="","",'praptra 2 Entry'!L144)</f>
        <v/>
      </c>
      <c r="M144" s="113" t="str">
        <f>IF('praptra 2 Entry'!M144="","",'praptra 2 Entry'!M144)</f>
        <v/>
      </c>
    </row>
    <row r="145" spans="1:13" ht="21" customHeight="1">
      <c r="A145" s="113" t="str">
        <f>IF('praptra 2 Entry'!A145="","",'praptra 2 Entry'!A145)</f>
        <v/>
      </c>
      <c r="B145" s="113" t="str">
        <f>IF('praptra 2 Entry'!B145="","",'praptra 2 Entry'!B145)</f>
        <v/>
      </c>
      <c r="C145" s="113" t="str">
        <f>IF('praptra 2 Entry'!C145="","",'praptra 2 Entry'!C145)</f>
        <v/>
      </c>
      <c r="D145" s="113" t="str">
        <f>IF('praptra 2 Entry'!D145="","",'praptra 2 Entry'!D145)</f>
        <v/>
      </c>
      <c r="E145" s="113" t="str">
        <f>IF('praptra 2 Entry'!E145="","",'praptra 2 Entry'!E145)</f>
        <v/>
      </c>
      <c r="F145" s="113" t="str">
        <f>IF('praptra 2 Entry'!F145="","",'praptra 2 Entry'!F145)</f>
        <v/>
      </c>
      <c r="G145" s="114" t="str">
        <f>IF('praptra 2 Entry'!G145="","",'praptra 2 Entry'!G145)</f>
        <v/>
      </c>
      <c r="H145" s="113" t="str">
        <f>IF('praptra 2 Entry'!H145="","",'praptra 2 Entry'!H145)</f>
        <v/>
      </c>
      <c r="I145" s="113" t="str">
        <f>IF('praptra 2 Entry'!I145="","",'praptra 2 Entry'!I145)</f>
        <v/>
      </c>
      <c r="J145" s="113" t="str">
        <f>IF('praptra 2 Entry'!J145="","",'praptra 2 Entry'!J145)</f>
        <v/>
      </c>
      <c r="K145" s="113" t="str">
        <f>IF('praptra 2 Entry'!K145="","",'praptra 2 Entry'!K145)</f>
        <v/>
      </c>
      <c r="L145" s="113" t="str">
        <f>IF('praptra 2 Entry'!L145="","",'praptra 2 Entry'!L145)</f>
        <v/>
      </c>
      <c r="M145" s="113" t="str">
        <f>IF('praptra 2 Entry'!M145="","",'praptra 2 Entry'!M145)</f>
        <v/>
      </c>
    </row>
    <row r="146" spans="1:13" ht="21" customHeight="1">
      <c r="A146" s="113" t="str">
        <f>IF('praptra 2 Entry'!A146="","",'praptra 2 Entry'!A146)</f>
        <v/>
      </c>
      <c r="B146" s="113" t="str">
        <f>IF('praptra 2 Entry'!B146="","",'praptra 2 Entry'!B146)</f>
        <v/>
      </c>
      <c r="C146" s="113" t="str">
        <f>IF('praptra 2 Entry'!C146="","",'praptra 2 Entry'!C146)</f>
        <v/>
      </c>
      <c r="D146" s="113" t="str">
        <f>IF('praptra 2 Entry'!D146="","",'praptra 2 Entry'!D146)</f>
        <v/>
      </c>
      <c r="E146" s="113" t="str">
        <f>IF('praptra 2 Entry'!E146="","",'praptra 2 Entry'!E146)</f>
        <v/>
      </c>
      <c r="F146" s="113" t="str">
        <f>IF('praptra 2 Entry'!F146="","",'praptra 2 Entry'!F146)</f>
        <v/>
      </c>
      <c r="G146" s="114" t="str">
        <f>IF('praptra 2 Entry'!G146="","",'praptra 2 Entry'!G146)</f>
        <v/>
      </c>
      <c r="H146" s="113" t="str">
        <f>IF('praptra 2 Entry'!H146="","",'praptra 2 Entry'!H146)</f>
        <v/>
      </c>
      <c r="I146" s="113" t="str">
        <f>IF('praptra 2 Entry'!I146="","",'praptra 2 Entry'!I146)</f>
        <v/>
      </c>
      <c r="J146" s="113" t="str">
        <f>IF('praptra 2 Entry'!J146="","",'praptra 2 Entry'!J146)</f>
        <v/>
      </c>
      <c r="K146" s="113" t="str">
        <f>IF('praptra 2 Entry'!K146="","",'praptra 2 Entry'!K146)</f>
        <v/>
      </c>
      <c r="L146" s="113" t="str">
        <f>IF('praptra 2 Entry'!L146="","",'praptra 2 Entry'!L146)</f>
        <v/>
      </c>
      <c r="M146" s="113" t="str">
        <f>IF('praptra 2 Entry'!M146="","",'praptra 2 Entry'!M146)</f>
        <v/>
      </c>
    </row>
    <row r="147" spans="1:13" ht="21" customHeight="1">
      <c r="A147" s="113" t="str">
        <f>IF('praptra 2 Entry'!A147="","",'praptra 2 Entry'!A147)</f>
        <v/>
      </c>
      <c r="B147" s="113" t="str">
        <f>IF('praptra 2 Entry'!B147="","",'praptra 2 Entry'!B147)</f>
        <v/>
      </c>
      <c r="C147" s="113" t="str">
        <f>IF('praptra 2 Entry'!C147="","",'praptra 2 Entry'!C147)</f>
        <v/>
      </c>
      <c r="D147" s="113" t="str">
        <f>IF('praptra 2 Entry'!D147="","",'praptra 2 Entry'!D147)</f>
        <v/>
      </c>
      <c r="E147" s="113" t="str">
        <f>IF('praptra 2 Entry'!E147="","",'praptra 2 Entry'!E147)</f>
        <v/>
      </c>
      <c r="F147" s="113" t="str">
        <f>IF('praptra 2 Entry'!F147="","",'praptra 2 Entry'!F147)</f>
        <v/>
      </c>
      <c r="G147" s="114" t="str">
        <f>IF('praptra 2 Entry'!G147="","",'praptra 2 Entry'!G147)</f>
        <v/>
      </c>
      <c r="H147" s="113" t="str">
        <f>IF('praptra 2 Entry'!H147="","",'praptra 2 Entry'!H147)</f>
        <v/>
      </c>
      <c r="I147" s="113" t="str">
        <f>IF('praptra 2 Entry'!I147="","",'praptra 2 Entry'!I147)</f>
        <v/>
      </c>
      <c r="J147" s="113" t="str">
        <f>IF('praptra 2 Entry'!J147="","",'praptra 2 Entry'!J147)</f>
        <v/>
      </c>
      <c r="K147" s="113" t="str">
        <f>IF('praptra 2 Entry'!K147="","",'praptra 2 Entry'!K147)</f>
        <v/>
      </c>
      <c r="L147" s="113" t="str">
        <f>IF('praptra 2 Entry'!L147="","",'praptra 2 Entry'!L147)</f>
        <v/>
      </c>
      <c r="M147" s="113" t="str">
        <f>IF('praptra 2 Entry'!M147="","",'praptra 2 Entry'!M147)</f>
        <v/>
      </c>
    </row>
    <row r="148" spans="1:13" ht="21" customHeight="1">
      <c r="A148" s="113" t="str">
        <f>IF('praptra 2 Entry'!A148="","",'praptra 2 Entry'!A148)</f>
        <v/>
      </c>
      <c r="B148" s="113" t="str">
        <f>IF('praptra 2 Entry'!B148="","",'praptra 2 Entry'!B148)</f>
        <v/>
      </c>
      <c r="C148" s="113" t="str">
        <f>IF('praptra 2 Entry'!C148="","",'praptra 2 Entry'!C148)</f>
        <v/>
      </c>
      <c r="D148" s="113" t="str">
        <f>IF('praptra 2 Entry'!D148="","",'praptra 2 Entry'!D148)</f>
        <v/>
      </c>
      <c r="E148" s="113" t="str">
        <f>IF('praptra 2 Entry'!E148="","",'praptra 2 Entry'!E148)</f>
        <v/>
      </c>
      <c r="F148" s="113" t="str">
        <f>IF('praptra 2 Entry'!F148="","",'praptra 2 Entry'!F148)</f>
        <v/>
      </c>
      <c r="G148" s="114" t="str">
        <f>IF('praptra 2 Entry'!G148="","",'praptra 2 Entry'!G148)</f>
        <v/>
      </c>
      <c r="H148" s="113" t="str">
        <f>IF('praptra 2 Entry'!H148="","",'praptra 2 Entry'!H148)</f>
        <v/>
      </c>
      <c r="I148" s="113" t="str">
        <f>IF('praptra 2 Entry'!I148="","",'praptra 2 Entry'!I148)</f>
        <v/>
      </c>
      <c r="J148" s="113" t="str">
        <f>IF('praptra 2 Entry'!J148="","",'praptra 2 Entry'!J148)</f>
        <v/>
      </c>
      <c r="K148" s="113" t="str">
        <f>IF('praptra 2 Entry'!K148="","",'praptra 2 Entry'!K148)</f>
        <v/>
      </c>
      <c r="L148" s="113" t="str">
        <f>IF('praptra 2 Entry'!L148="","",'praptra 2 Entry'!L148)</f>
        <v/>
      </c>
      <c r="M148" s="113" t="str">
        <f>IF('praptra 2 Entry'!M148="","",'praptra 2 Entry'!M148)</f>
        <v/>
      </c>
    </row>
    <row r="149" spans="1:13" ht="21" customHeight="1">
      <c r="A149" s="113" t="str">
        <f>IF('praptra 2 Entry'!A149="","",'praptra 2 Entry'!A149)</f>
        <v/>
      </c>
      <c r="B149" s="113" t="str">
        <f>IF('praptra 2 Entry'!B149="","",'praptra 2 Entry'!B149)</f>
        <v/>
      </c>
      <c r="C149" s="113" t="str">
        <f>IF('praptra 2 Entry'!C149="","",'praptra 2 Entry'!C149)</f>
        <v/>
      </c>
      <c r="D149" s="113" t="str">
        <f>IF('praptra 2 Entry'!D149="","",'praptra 2 Entry'!D149)</f>
        <v/>
      </c>
      <c r="E149" s="113" t="str">
        <f>IF('praptra 2 Entry'!E149="","",'praptra 2 Entry'!E149)</f>
        <v/>
      </c>
      <c r="F149" s="113" t="str">
        <f>IF('praptra 2 Entry'!F149="","",'praptra 2 Entry'!F149)</f>
        <v/>
      </c>
      <c r="G149" s="114" t="str">
        <f>IF('praptra 2 Entry'!G149="","",'praptra 2 Entry'!G149)</f>
        <v/>
      </c>
      <c r="H149" s="113" t="str">
        <f>IF('praptra 2 Entry'!H149="","",'praptra 2 Entry'!H149)</f>
        <v/>
      </c>
      <c r="I149" s="113" t="str">
        <f>IF('praptra 2 Entry'!I149="","",'praptra 2 Entry'!I149)</f>
        <v/>
      </c>
      <c r="J149" s="113" t="str">
        <f>IF('praptra 2 Entry'!J149="","",'praptra 2 Entry'!J149)</f>
        <v/>
      </c>
      <c r="K149" s="113" t="str">
        <f>IF('praptra 2 Entry'!K149="","",'praptra 2 Entry'!K149)</f>
        <v/>
      </c>
      <c r="L149" s="113" t="str">
        <f>IF('praptra 2 Entry'!L149="","",'praptra 2 Entry'!L149)</f>
        <v/>
      </c>
      <c r="M149" s="113" t="str">
        <f>IF('praptra 2 Entry'!M149="","",'praptra 2 Entry'!M149)</f>
        <v/>
      </c>
    </row>
    <row r="150" spans="1:13" ht="21" customHeight="1">
      <c r="A150" s="113" t="str">
        <f>IF('praptra 2 Entry'!A150="","",'praptra 2 Entry'!A150)</f>
        <v/>
      </c>
      <c r="B150" s="113" t="str">
        <f>IF('praptra 2 Entry'!B150="","",'praptra 2 Entry'!B150)</f>
        <v/>
      </c>
      <c r="C150" s="113" t="str">
        <f>IF('praptra 2 Entry'!C150="","",'praptra 2 Entry'!C150)</f>
        <v/>
      </c>
      <c r="D150" s="113" t="str">
        <f>IF('praptra 2 Entry'!D150="","",'praptra 2 Entry'!D150)</f>
        <v/>
      </c>
      <c r="E150" s="113" t="str">
        <f>IF('praptra 2 Entry'!E150="","",'praptra 2 Entry'!E150)</f>
        <v/>
      </c>
      <c r="F150" s="113" t="str">
        <f>IF('praptra 2 Entry'!F150="","",'praptra 2 Entry'!F150)</f>
        <v/>
      </c>
      <c r="G150" s="114" t="str">
        <f>IF('praptra 2 Entry'!G150="","",'praptra 2 Entry'!G150)</f>
        <v/>
      </c>
      <c r="H150" s="113" t="str">
        <f>IF('praptra 2 Entry'!H150="","",'praptra 2 Entry'!H150)</f>
        <v/>
      </c>
      <c r="I150" s="113" t="str">
        <f>IF('praptra 2 Entry'!I150="","",'praptra 2 Entry'!I150)</f>
        <v/>
      </c>
      <c r="J150" s="113" t="str">
        <f>IF('praptra 2 Entry'!J150="","",'praptra 2 Entry'!J150)</f>
        <v/>
      </c>
      <c r="K150" s="113" t="str">
        <f>IF('praptra 2 Entry'!K150="","",'praptra 2 Entry'!K150)</f>
        <v/>
      </c>
      <c r="L150" s="113" t="str">
        <f>IF('praptra 2 Entry'!L150="","",'praptra 2 Entry'!L150)</f>
        <v/>
      </c>
      <c r="M150" s="113" t="str">
        <f>IF('praptra 2 Entry'!M150="","",'praptra 2 Entry'!M150)</f>
        <v/>
      </c>
    </row>
    <row r="151" spans="1:13" ht="21" customHeight="1">
      <c r="A151" s="113" t="str">
        <f>IF('praptra 2 Entry'!A151="","",'praptra 2 Entry'!A151)</f>
        <v/>
      </c>
      <c r="B151" s="113" t="str">
        <f>IF('praptra 2 Entry'!B151="","",'praptra 2 Entry'!B151)</f>
        <v/>
      </c>
      <c r="C151" s="113" t="str">
        <f>IF('praptra 2 Entry'!C151="","",'praptra 2 Entry'!C151)</f>
        <v/>
      </c>
      <c r="D151" s="113" t="str">
        <f>IF('praptra 2 Entry'!D151="","",'praptra 2 Entry'!D151)</f>
        <v/>
      </c>
      <c r="E151" s="113" t="str">
        <f>IF('praptra 2 Entry'!E151="","",'praptra 2 Entry'!E151)</f>
        <v/>
      </c>
      <c r="F151" s="113" t="str">
        <f>IF('praptra 2 Entry'!F151="","",'praptra 2 Entry'!F151)</f>
        <v/>
      </c>
      <c r="G151" s="114" t="str">
        <f>IF('praptra 2 Entry'!G151="","",'praptra 2 Entry'!G151)</f>
        <v/>
      </c>
      <c r="H151" s="113" t="str">
        <f>IF('praptra 2 Entry'!H151="","",'praptra 2 Entry'!H151)</f>
        <v/>
      </c>
      <c r="I151" s="113" t="str">
        <f>IF('praptra 2 Entry'!I151="","",'praptra 2 Entry'!I151)</f>
        <v/>
      </c>
      <c r="J151" s="113" t="str">
        <f>IF('praptra 2 Entry'!J151="","",'praptra 2 Entry'!J151)</f>
        <v/>
      </c>
      <c r="K151" s="113" t="str">
        <f>IF('praptra 2 Entry'!K151="","",'praptra 2 Entry'!K151)</f>
        <v/>
      </c>
      <c r="L151" s="113" t="str">
        <f>IF('praptra 2 Entry'!L151="","",'praptra 2 Entry'!L151)</f>
        <v/>
      </c>
      <c r="M151" s="113" t="str">
        <f>IF('praptra 2 Entry'!M151="","",'praptra 2 Entry'!M151)</f>
        <v/>
      </c>
    </row>
    <row r="152" spans="1:13" ht="21" customHeight="1">
      <c r="A152" s="113" t="str">
        <f>IF('praptra 2 Entry'!A152="","",'praptra 2 Entry'!A152)</f>
        <v/>
      </c>
      <c r="B152" s="113" t="str">
        <f>IF('praptra 2 Entry'!B152="","",'praptra 2 Entry'!B152)</f>
        <v/>
      </c>
      <c r="C152" s="113" t="str">
        <f>IF('praptra 2 Entry'!C152="","",'praptra 2 Entry'!C152)</f>
        <v/>
      </c>
      <c r="D152" s="113" t="str">
        <f>IF('praptra 2 Entry'!D152="","",'praptra 2 Entry'!D152)</f>
        <v/>
      </c>
      <c r="E152" s="113" t="str">
        <f>IF('praptra 2 Entry'!E152="","",'praptra 2 Entry'!E152)</f>
        <v/>
      </c>
      <c r="F152" s="113" t="str">
        <f>IF('praptra 2 Entry'!F152="","",'praptra 2 Entry'!F152)</f>
        <v/>
      </c>
      <c r="G152" s="114" t="str">
        <f>IF('praptra 2 Entry'!G152="","",'praptra 2 Entry'!G152)</f>
        <v/>
      </c>
      <c r="H152" s="113" t="str">
        <f>IF('praptra 2 Entry'!H152="","",'praptra 2 Entry'!H152)</f>
        <v/>
      </c>
      <c r="I152" s="113" t="str">
        <f>IF('praptra 2 Entry'!I152="","",'praptra 2 Entry'!I152)</f>
        <v/>
      </c>
      <c r="J152" s="113" t="str">
        <f>IF('praptra 2 Entry'!J152="","",'praptra 2 Entry'!J152)</f>
        <v/>
      </c>
      <c r="K152" s="113" t="str">
        <f>IF('praptra 2 Entry'!K152="","",'praptra 2 Entry'!K152)</f>
        <v/>
      </c>
      <c r="L152" s="113" t="str">
        <f>IF('praptra 2 Entry'!L152="","",'praptra 2 Entry'!L152)</f>
        <v/>
      </c>
      <c r="M152" s="113" t="str">
        <f>IF('praptra 2 Entry'!M152="","",'praptra 2 Entry'!M152)</f>
        <v/>
      </c>
    </row>
    <row r="153" spans="1:13" ht="21" customHeight="1">
      <c r="A153" s="113" t="str">
        <f>IF('praptra 2 Entry'!A153="","",'praptra 2 Entry'!A153)</f>
        <v/>
      </c>
      <c r="B153" s="113" t="str">
        <f>IF('praptra 2 Entry'!B153="","",'praptra 2 Entry'!B153)</f>
        <v/>
      </c>
      <c r="C153" s="113" t="str">
        <f>IF('praptra 2 Entry'!C153="","",'praptra 2 Entry'!C153)</f>
        <v/>
      </c>
      <c r="D153" s="113" t="str">
        <f>IF('praptra 2 Entry'!D153="","",'praptra 2 Entry'!D153)</f>
        <v/>
      </c>
      <c r="E153" s="113" t="str">
        <f>IF('praptra 2 Entry'!E153="","",'praptra 2 Entry'!E153)</f>
        <v/>
      </c>
      <c r="F153" s="113" t="str">
        <f>IF('praptra 2 Entry'!F153="","",'praptra 2 Entry'!F153)</f>
        <v/>
      </c>
      <c r="G153" s="114" t="str">
        <f>IF('praptra 2 Entry'!G153="","",'praptra 2 Entry'!G153)</f>
        <v/>
      </c>
      <c r="H153" s="113" t="str">
        <f>IF('praptra 2 Entry'!H153="","",'praptra 2 Entry'!H153)</f>
        <v/>
      </c>
      <c r="I153" s="113" t="str">
        <f>IF('praptra 2 Entry'!I153="","",'praptra 2 Entry'!I153)</f>
        <v/>
      </c>
      <c r="J153" s="113" t="str">
        <f>IF('praptra 2 Entry'!J153="","",'praptra 2 Entry'!J153)</f>
        <v/>
      </c>
      <c r="K153" s="113" t="str">
        <f>IF('praptra 2 Entry'!K153="","",'praptra 2 Entry'!K153)</f>
        <v/>
      </c>
      <c r="L153" s="113" t="str">
        <f>IF('praptra 2 Entry'!L153="","",'praptra 2 Entry'!L153)</f>
        <v/>
      </c>
      <c r="M153" s="113" t="str">
        <f>IF('praptra 2 Entry'!M153="","",'praptra 2 Entry'!M153)</f>
        <v/>
      </c>
    </row>
    <row r="154" spans="1:13" ht="21" customHeight="1">
      <c r="A154" s="113" t="str">
        <f>IF('praptra 2 Entry'!A154="","",'praptra 2 Entry'!A154)</f>
        <v/>
      </c>
      <c r="B154" s="113" t="str">
        <f>IF('praptra 2 Entry'!B154="","",'praptra 2 Entry'!B154)</f>
        <v/>
      </c>
      <c r="C154" s="113" t="str">
        <f>IF('praptra 2 Entry'!C154="","",'praptra 2 Entry'!C154)</f>
        <v/>
      </c>
      <c r="D154" s="113" t="str">
        <f>IF('praptra 2 Entry'!D154="","",'praptra 2 Entry'!D154)</f>
        <v/>
      </c>
      <c r="E154" s="113" t="str">
        <f>IF('praptra 2 Entry'!E154="","",'praptra 2 Entry'!E154)</f>
        <v/>
      </c>
      <c r="F154" s="113" t="str">
        <f>IF('praptra 2 Entry'!F154="","",'praptra 2 Entry'!F154)</f>
        <v/>
      </c>
      <c r="G154" s="114" t="str">
        <f>IF('praptra 2 Entry'!G154="","",'praptra 2 Entry'!G154)</f>
        <v/>
      </c>
      <c r="H154" s="113" t="str">
        <f>IF('praptra 2 Entry'!H154="","",'praptra 2 Entry'!H154)</f>
        <v/>
      </c>
      <c r="I154" s="113" t="str">
        <f>IF('praptra 2 Entry'!I154="","",'praptra 2 Entry'!I154)</f>
        <v/>
      </c>
      <c r="J154" s="113" t="str">
        <f>IF('praptra 2 Entry'!J154="","",'praptra 2 Entry'!J154)</f>
        <v/>
      </c>
      <c r="K154" s="113" t="str">
        <f>IF('praptra 2 Entry'!K154="","",'praptra 2 Entry'!K154)</f>
        <v/>
      </c>
      <c r="L154" s="113" t="str">
        <f>IF('praptra 2 Entry'!L154="","",'praptra 2 Entry'!L154)</f>
        <v/>
      </c>
      <c r="M154" s="113" t="str">
        <f>IF('praptra 2 Entry'!M154="","",'praptra 2 Entry'!M154)</f>
        <v/>
      </c>
    </row>
    <row r="155" spans="1:13" ht="21" customHeight="1">
      <c r="A155" s="113" t="str">
        <f>IF('praptra 2 Entry'!A155="","",'praptra 2 Entry'!A155)</f>
        <v/>
      </c>
      <c r="B155" s="113" t="str">
        <f>IF('praptra 2 Entry'!B155="","",'praptra 2 Entry'!B155)</f>
        <v/>
      </c>
      <c r="C155" s="113" t="str">
        <f>IF('praptra 2 Entry'!C155="","",'praptra 2 Entry'!C155)</f>
        <v/>
      </c>
      <c r="D155" s="113" t="str">
        <f>IF('praptra 2 Entry'!D155="","",'praptra 2 Entry'!D155)</f>
        <v/>
      </c>
      <c r="E155" s="113" t="str">
        <f>IF('praptra 2 Entry'!E155="","",'praptra 2 Entry'!E155)</f>
        <v/>
      </c>
      <c r="F155" s="113" t="str">
        <f>IF('praptra 2 Entry'!F155="","",'praptra 2 Entry'!F155)</f>
        <v/>
      </c>
      <c r="G155" s="114" t="str">
        <f>IF('praptra 2 Entry'!G155="","",'praptra 2 Entry'!G155)</f>
        <v/>
      </c>
      <c r="H155" s="113" t="str">
        <f>IF('praptra 2 Entry'!H155="","",'praptra 2 Entry'!H155)</f>
        <v/>
      </c>
      <c r="I155" s="113" t="str">
        <f>IF('praptra 2 Entry'!I155="","",'praptra 2 Entry'!I155)</f>
        <v/>
      </c>
      <c r="J155" s="113" t="str">
        <f>IF('praptra 2 Entry'!J155="","",'praptra 2 Entry'!J155)</f>
        <v/>
      </c>
      <c r="K155" s="113" t="str">
        <f>IF('praptra 2 Entry'!K155="","",'praptra 2 Entry'!K155)</f>
        <v/>
      </c>
      <c r="L155" s="113" t="str">
        <f>IF('praptra 2 Entry'!L155="","",'praptra 2 Entry'!L155)</f>
        <v/>
      </c>
      <c r="M155" s="113" t="str">
        <f>IF('praptra 2 Entry'!M155="","",'praptra 2 Entry'!M155)</f>
        <v/>
      </c>
    </row>
    <row r="156" spans="1:13" ht="21" customHeight="1">
      <c r="A156" s="113" t="str">
        <f>IF('praptra 2 Entry'!A156="","",'praptra 2 Entry'!A156)</f>
        <v/>
      </c>
      <c r="B156" s="113" t="str">
        <f>IF('praptra 2 Entry'!B156="","",'praptra 2 Entry'!B156)</f>
        <v/>
      </c>
      <c r="C156" s="113" t="str">
        <f>IF('praptra 2 Entry'!C156="","",'praptra 2 Entry'!C156)</f>
        <v/>
      </c>
      <c r="D156" s="113" t="str">
        <f>IF('praptra 2 Entry'!D156="","",'praptra 2 Entry'!D156)</f>
        <v/>
      </c>
      <c r="E156" s="113" t="str">
        <f>IF('praptra 2 Entry'!E156="","",'praptra 2 Entry'!E156)</f>
        <v/>
      </c>
      <c r="F156" s="113" t="str">
        <f>IF('praptra 2 Entry'!F156="","",'praptra 2 Entry'!F156)</f>
        <v/>
      </c>
      <c r="G156" s="114" t="str">
        <f>IF('praptra 2 Entry'!G156="","",'praptra 2 Entry'!G156)</f>
        <v/>
      </c>
      <c r="H156" s="113" t="str">
        <f>IF('praptra 2 Entry'!H156="","",'praptra 2 Entry'!H156)</f>
        <v/>
      </c>
      <c r="I156" s="113" t="str">
        <f>IF('praptra 2 Entry'!I156="","",'praptra 2 Entry'!I156)</f>
        <v/>
      </c>
      <c r="J156" s="113" t="str">
        <f>IF('praptra 2 Entry'!J156="","",'praptra 2 Entry'!J156)</f>
        <v/>
      </c>
      <c r="K156" s="113" t="str">
        <f>IF('praptra 2 Entry'!K156="","",'praptra 2 Entry'!K156)</f>
        <v/>
      </c>
      <c r="L156" s="113" t="str">
        <f>IF('praptra 2 Entry'!L156="","",'praptra 2 Entry'!L156)</f>
        <v/>
      </c>
      <c r="M156" s="113" t="str">
        <f>IF('praptra 2 Entry'!M156="","",'praptra 2 Entry'!M156)</f>
        <v/>
      </c>
    </row>
    <row r="157" spans="1:13" ht="21" customHeight="1">
      <c r="A157" s="113" t="str">
        <f>IF('praptra 2 Entry'!A157="","",'praptra 2 Entry'!A157)</f>
        <v/>
      </c>
      <c r="B157" s="113" t="str">
        <f>IF('praptra 2 Entry'!B157="","",'praptra 2 Entry'!B157)</f>
        <v/>
      </c>
      <c r="C157" s="113" t="str">
        <f>IF('praptra 2 Entry'!C157="","",'praptra 2 Entry'!C157)</f>
        <v/>
      </c>
      <c r="D157" s="113" t="str">
        <f>IF('praptra 2 Entry'!D157="","",'praptra 2 Entry'!D157)</f>
        <v/>
      </c>
      <c r="E157" s="113" t="str">
        <f>IF('praptra 2 Entry'!E157="","",'praptra 2 Entry'!E157)</f>
        <v/>
      </c>
      <c r="F157" s="113" t="str">
        <f>IF('praptra 2 Entry'!F157="","",'praptra 2 Entry'!F157)</f>
        <v/>
      </c>
      <c r="G157" s="114" t="str">
        <f>IF('praptra 2 Entry'!G157="","",'praptra 2 Entry'!G157)</f>
        <v/>
      </c>
      <c r="H157" s="113" t="str">
        <f>IF('praptra 2 Entry'!H157="","",'praptra 2 Entry'!H157)</f>
        <v/>
      </c>
      <c r="I157" s="113" t="str">
        <f>IF('praptra 2 Entry'!I157="","",'praptra 2 Entry'!I157)</f>
        <v/>
      </c>
      <c r="J157" s="113" t="str">
        <f>IF('praptra 2 Entry'!J157="","",'praptra 2 Entry'!J157)</f>
        <v/>
      </c>
      <c r="K157" s="113" t="str">
        <f>IF('praptra 2 Entry'!K157="","",'praptra 2 Entry'!K157)</f>
        <v/>
      </c>
      <c r="L157" s="113" t="str">
        <f>IF('praptra 2 Entry'!L157="","",'praptra 2 Entry'!L157)</f>
        <v/>
      </c>
      <c r="M157" s="113" t="str">
        <f>IF('praptra 2 Entry'!M157="","",'praptra 2 Entry'!M157)</f>
        <v/>
      </c>
    </row>
    <row r="158" spans="1:13" ht="21" customHeight="1">
      <c r="A158" s="113" t="str">
        <f>IF('praptra 2 Entry'!A158="","",'praptra 2 Entry'!A158)</f>
        <v/>
      </c>
      <c r="B158" s="113" t="str">
        <f>IF('praptra 2 Entry'!B158="","",'praptra 2 Entry'!B158)</f>
        <v/>
      </c>
      <c r="C158" s="113" t="str">
        <f>IF('praptra 2 Entry'!C158="","",'praptra 2 Entry'!C158)</f>
        <v/>
      </c>
      <c r="D158" s="113" t="str">
        <f>IF('praptra 2 Entry'!D158="","",'praptra 2 Entry'!D158)</f>
        <v/>
      </c>
      <c r="E158" s="113" t="str">
        <f>IF('praptra 2 Entry'!E158="","",'praptra 2 Entry'!E158)</f>
        <v/>
      </c>
      <c r="F158" s="113" t="str">
        <f>IF('praptra 2 Entry'!F158="","",'praptra 2 Entry'!F158)</f>
        <v/>
      </c>
      <c r="G158" s="114" t="str">
        <f>IF('praptra 2 Entry'!G158="","",'praptra 2 Entry'!G158)</f>
        <v/>
      </c>
      <c r="H158" s="113" t="str">
        <f>IF('praptra 2 Entry'!H158="","",'praptra 2 Entry'!H158)</f>
        <v/>
      </c>
      <c r="I158" s="113" t="str">
        <f>IF('praptra 2 Entry'!I158="","",'praptra 2 Entry'!I158)</f>
        <v/>
      </c>
      <c r="J158" s="113" t="str">
        <f>IF('praptra 2 Entry'!J158="","",'praptra 2 Entry'!J158)</f>
        <v/>
      </c>
      <c r="K158" s="113" t="str">
        <f>IF('praptra 2 Entry'!K158="","",'praptra 2 Entry'!K158)</f>
        <v/>
      </c>
      <c r="L158" s="113" t="str">
        <f>IF('praptra 2 Entry'!L158="","",'praptra 2 Entry'!L158)</f>
        <v/>
      </c>
      <c r="M158" s="113" t="str">
        <f>IF('praptra 2 Entry'!M158="","",'praptra 2 Entry'!M158)</f>
        <v/>
      </c>
    </row>
    <row r="159" spans="1:13" ht="21" customHeight="1">
      <c r="A159" s="113" t="str">
        <f>IF('praptra 2 Entry'!A159="","",'praptra 2 Entry'!A159)</f>
        <v/>
      </c>
      <c r="B159" s="113" t="str">
        <f>IF('praptra 2 Entry'!B159="","",'praptra 2 Entry'!B159)</f>
        <v/>
      </c>
      <c r="C159" s="113" t="str">
        <f>IF('praptra 2 Entry'!C159="","",'praptra 2 Entry'!C159)</f>
        <v/>
      </c>
      <c r="D159" s="113" t="str">
        <f>IF('praptra 2 Entry'!D159="","",'praptra 2 Entry'!D159)</f>
        <v/>
      </c>
      <c r="E159" s="113" t="str">
        <f>IF('praptra 2 Entry'!E159="","",'praptra 2 Entry'!E159)</f>
        <v/>
      </c>
      <c r="F159" s="113" t="str">
        <f>IF('praptra 2 Entry'!F159="","",'praptra 2 Entry'!F159)</f>
        <v/>
      </c>
      <c r="G159" s="114" t="str">
        <f>IF('praptra 2 Entry'!G159="","",'praptra 2 Entry'!G159)</f>
        <v/>
      </c>
      <c r="H159" s="113" t="str">
        <f>IF('praptra 2 Entry'!H159="","",'praptra 2 Entry'!H159)</f>
        <v/>
      </c>
      <c r="I159" s="113" t="str">
        <f>IF('praptra 2 Entry'!I159="","",'praptra 2 Entry'!I159)</f>
        <v/>
      </c>
      <c r="J159" s="113" t="str">
        <f>IF('praptra 2 Entry'!J159="","",'praptra 2 Entry'!J159)</f>
        <v/>
      </c>
      <c r="K159" s="113" t="str">
        <f>IF('praptra 2 Entry'!K159="","",'praptra 2 Entry'!K159)</f>
        <v/>
      </c>
      <c r="L159" s="113" t="str">
        <f>IF('praptra 2 Entry'!L159="","",'praptra 2 Entry'!L159)</f>
        <v/>
      </c>
      <c r="M159" s="113" t="str">
        <f>IF('praptra 2 Entry'!M159="","",'praptra 2 Entry'!M159)</f>
        <v/>
      </c>
    </row>
    <row r="160" spans="1:13" ht="21" customHeight="1">
      <c r="A160" s="113" t="str">
        <f>IF('praptra 2 Entry'!A160="","",'praptra 2 Entry'!A160)</f>
        <v/>
      </c>
      <c r="B160" s="113" t="str">
        <f>IF('praptra 2 Entry'!B160="","",'praptra 2 Entry'!B160)</f>
        <v/>
      </c>
      <c r="C160" s="113" t="str">
        <f>IF('praptra 2 Entry'!C160="","",'praptra 2 Entry'!C160)</f>
        <v/>
      </c>
      <c r="D160" s="113" t="str">
        <f>IF('praptra 2 Entry'!D160="","",'praptra 2 Entry'!D160)</f>
        <v/>
      </c>
      <c r="E160" s="113" t="str">
        <f>IF('praptra 2 Entry'!E160="","",'praptra 2 Entry'!E160)</f>
        <v/>
      </c>
      <c r="F160" s="113" t="str">
        <f>IF('praptra 2 Entry'!F160="","",'praptra 2 Entry'!F160)</f>
        <v/>
      </c>
      <c r="G160" s="114" t="str">
        <f>IF('praptra 2 Entry'!G160="","",'praptra 2 Entry'!G160)</f>
        <v/>
      </c>
      <c r="H160" s="113" t="str">
        <f>IF('praptra 2 Entry'!H160="","",'praptra 2 Entry'!H160)</f>
        <v/>
      </c>
      <c r="I160" s="113" t="str">
        <f>IF('praptra 2 Entry'!I160="","",'praptra 2 Entry'!I160)</f>
        <v/>
      </c>
      <c r="J160" s="113" t="str">
        <f>IF('praptra 2 Entry'!J160="","",'praptra 2 Entry'!J160)</f>
        <v/>
      </c>
      <c r="K160" s="113" t="str">
        <f>IF('praptra 2 Entry'!K160="","",'praptra 2 Entry'!K160)</f>
        <v/>
      </c>
      <c r="L160" s="113" t="str">
        <f>IF('praptra 2 Entry'!L160="","",'praptra 2 Entry'!L160)</f>
        <v/>
      </c>
      <c r="M160" s="113" t="str">
        <f>IF('praptra 2 Entry'!M160="","",'praptra 2 Entry'!M160)</f>
        <v/>
      </c>
    </row>
    <row r="161" spans="1:13" ht="21" customHeight="1">
      <c r="A161" s="113" t="str">
        <f>IF('praptra 2 Entry'!A161="","",'praptra 2 Entry'!A161)</f>
        <v/>
      </c>
      <c r="B161" s="113" t="str">
        <f>IF('praptra 2 Entry'!B161="","",'praptra 2 Entry'!B161)</f>
        <v/>
      </c>
      <c r="C161" s="113" t="str">
        <f>IF('praptra 2 Entry'!C161="","",'praptra 2 Entry'!C161)</f>
        <v/>
      </c>
      <c r="D161" s="113" t="str">
        <f>IF('praptra 2 Entry'!D161="","",'praptra 2 Entry'!D161)</f>
        <v/>
      </c>
      <c r="E161" s="113" t="str">
        <f>IF('praptra 2 Entry'!E161="","",'praptra 2 Entry'!E161)</f>
        <v/>
      </c>
      <c r="F161" s="113" t="str">
        <f>IF('praptra 2 Entry'!F161="","",'praptra 2 Entry'!F161)</f>
        <v/>
      </c>
      <c r="G161" s="114" t="str">
        <f>IF('praptra 2 Entry'!G161="","",'praptra 2 Entry'!G161)</f>
        <v/>
      </c>
      <c r="H161" s="113" t="str">
        <f>IF('praptra 2 Entry'!H161="","",'praptra 2 Entry'!H161)</f>
        <v/>
      </c>
      <c r="I161" s="113" t="str">
        <f>IF('praptra 2 Entry'!I161="","",'praptra 2 Entry'!I161)</f>
        <v/>
      </c>
      <c r="J161" s="113" t="str">
        <f>IF('praptra 2 Entry'!J161="","",'praptra 2 Entry'!J161)</f>
        <v/>
      </c>
      <c r="K161" s="113" t="str">
        <f>IF('praptra 2 Entry'!K161="","",'praptra 2 Entry'!K161)</f>
        <v/>
      </c>
      <c r="L161" s="113" t="str">
        <f>IF('praptra 2 Entry'!L161="","",'praptra 2 Entry'!L161)</f>
        <v/>
      </c>
      <c r="M161" s="113" t="str">
        <f>IF('praptra 2 Entry'!M161="","",'praptra 2 Entry'!M161)</f>
        <v/>
      </c>
    </row>
    <row r="162" spans="1:13" ht="21" customHeight="1">
      <c r="A162" s="113" t="str">
        <f>IF('praptra 2 Entry'!A162="","",'praptra 2 Entry'!A162)</f>
        <v/>
      </c>
      <c r="B162" s="113" t="str">
        <f>IF('praptra 2 Entry'!B162="","",'praptra 2 Entry'!B162)</f>
        <v/>
      </c>
      <c r="C162" s="113" t="str">
        <f>IF('praptra 2 Entry'!C162="","",'praptra 2 Entry'!C162)</f>
        <v/>
      </c>
      <c r="D162" s="113" t="str">
        <f>IF('praptra 2 Entry'!D162="","",'praptra 2 Entry'!D162)</f>
        <v/>
      </c>
      <c r="E162" s="113" t="str">
        <f>IF('praptra 2 Entry'!E162="","",'praptra 2 Entry'!E162)</f>
        <v/>
      </c>
      <c r="F162" s="113" t="str">
        <f>IF('praptra 2 Entry'!F162="","",'praptra 2 Entry'!F162)</f>
        <v/>
      </c>
      <c r="G162" s="114" t="str">
        <f>IF('praptra 2 Entry'!G162="","",'praptra 2 Entry'!G162)</f>
        <v/>
      </c>
      <c r="H162" s="113" t="str">
        <f>IF('praptra 2 Entry'!H162="","",'praptra 2 Entry'!H162)</f>
        <v/>
      </c>
      <c r="I162" s="113" t="str">
        <f>IF('praptra 2 Entry'!I162="","",'praptra 2 Entry'!I162)</f>
        <v/>
      </c>
      <c r="J162" s="113" t="str">
        <f>IF('praptra 2 Entry'!J162="","",'praptra 2 Entry'!J162)</f>
        <v/>
      </c>
      <c r="K162" s="113" t="str">
        <f>IF('praptra 2 Entry'!K162="","",'praptra 2 Entry'!K162)</f>
        <v/>
      </c>
      <c r="L162" s="113" t="str">
        <f>IF('praptra 2 Entry'!L162="","",'praptra 2 Entry'!L162)</f>
        <v/>
      </c>
      <c r="M162" s="113" t="str">
        <f>IF('praptra 2 Entry'!M162="","",'praptra 2 Entry'!M162)</f>
        <v/>
      </c>
    </row>
    <row r="163" spans="1:13" ht="21" customHeight="1">
      <c r="A163" s="113" t="str">
        <f>IF('praptra 2 Entry'!A163="","",'praptra 2 Entry'!A163)</f>
        <v/>
      </c>
      <c r="B163" s="113" t="str">
        <f>IF('praptra 2 Entry'!B163="","",'praptra 2 Entry'!B163)</f>
        <v/>
      </c>
      <c r="C163" s="113" t="str">
        <f>IF('praptra 2 Entry'!C163="","",'praptra 2 Entry'!C163)</f>
        <v/>
      </c>
      <c r="D163" s="113" t="str">
        <f>IF('praptra 2 Entry'!D163="","",'praptra 2 Entry'!D163)</f>
        <v/>
      </c>
      <c r="E163" s="113" t="str">
        <f>IF('praptra 2 Entry'!E163="","",'praptra 2 Entry'!E163)</f>
        <v/>
      </c>
      <c r="F163" s="113" t="str">
        <f>IF('praptra 2 Entry'!F163="","",'praptra 2 Entry'!F163)</f>
        <v/>
      </c>
      <c r="G163" s="114" t="str">
        <f>IF('praptra 2 Entry'!G163="","",'praptra 2 Entry'!G163)</f>
        <v/>
      </c>
      <c r="H163" s="113" t="str">
        <f>IF('praptra 2 Entry'!H163="","",'praptra 2 Entry'!H163)</f>
        <v/>
      </c>
      <c r="I163" s="113" t="str">
        <f>IF('praptra 2 Entry'!I163="","",'praptra 2 Entry'!I163)</f>
        <v/>
      </c>
      <c r="J163" s="113" t="str">
        <f>IF('praptra 2 Entry'!J163="","",'praptra 2 Entry'!J163)</f>
        <v/>
      </c>
      <c r="K163" s="113" t="str">
        <f>IF('praptra 2 Entry'!K163="","",'praptra 2 Entry'!K163)</f>
        <v/>
      </c>
      <c r="L163" s="113" t="str">
        <f>IF('praptra 2 Entry'!L163="","",'praptra 2 Entry'!L163)</f>
        <v/>
      </c>
      <c r="M163" s="113" t="str">
        <f>IF('praptra 2 Entry'!M163="","",'praptra 2 Entry'!M163)</f>
        <v/>
      </c>
    </row>
    <row r="164" spans="1:13" ht="21" customHeight="1">
      <c r="A164" s="113" t="str">
        <f>IF('praptra 2 Entry'!A164="","",'praptra 2 Entry'!A164)</f>
        <v/>
      </c>
      <c r="B164" s="113" t="str">
        <f>IF('praptra 2 Entry'!B164="","",'praptra 2 Entry'!B164)</f>
        <v/>
      </c>
      <c r="C164" s="113" t="str">
        <f>IF('praptra 2 Entry'!C164="","",'praptra 2 Entry'!C164)</f>
        <v/>
      </c>
      <c r="D164" s="113" t="str">
        <f>IF('praptra 2 Entry'!D164="","",'praptra 2 Entry'!D164)</f>
        <v/>
      </c>
      <c r="E164" s="113" t="str">
        <f>IF('praptra 2 Entry'!E164="","",'praptra 2 Entry'!E164)</f>
        <v/>
      </c>
      <c r="F164" s="113" t="str">
        <f>IF('praptra 2 Entry'!F164="","",'praptra 2 Entry'!F164)</f>
        <v/>
      </c>
      <c r="G164" s="114" t="str">
        <f>IF('praptra 2 Entry'!G164="","",'praptra 2 Entry'!G164)</f>
        <v/>
      </c>
      <c r="H164" s="113" t="str">
        <f>IF('praptra 2 Entry'!H164="","",'praptra 2 Entry'!H164)</f>
        <v/>
      </c>
      <c r="I164" s="113" t="str">
        <f>IF('praptra 2 Entry'!I164="","",'praptra 2 Entry'!I164)</f>
        <v/>
      </c>
      <c r="J164" s="113" t="str">
        <f>IF('praptra 2 Entry'!J164="","",'praptra 2 Entry'!J164)</f>
        <v/>
      </c>
      <c r="K164" s="113" t="str">
        <f>IF('praptra 2 Entry'!K164="","",'praptra 2 Entry'!K164)</f>
        <v/>
      </c>
      <c r="L164" s="113" t="str">
        <f>IF('praptra 2 Entry'!L164="","",'praptra 2 Entry'!L164)</f>
        <v/>
      </c>
      <c r="M164" s="113" t="str">
        <f>IF('praptra 2 Entry'!M164="","",'praptra 2 Entry'!M164)</f>
        <v/>
      </c>
    </row>
    <row r="165" spans="1:13" ht="21" customHeight="1">
      <c r="A165" s="113" t="str">
        <f>IF('praptra 2 Entry'!A165="","",'praptra 2 Entry'!A165)</f>
        <v/>
      </c>
      <c r="B165" s="113" t="str">
        <f>IF('praptra 2 Entry'!B165="","",'praptra 2 Entry'!B165)</f>
        <v/>
      </c>
      <c r="C165" s="113" t="str">
        <f>IF('praptra 2 Entry'!C165="","",'praptra 2 Entry'!C165)</f>
        <v/>
      </c>
      <c r="D165" s="113" t="str">
        <f>IF('praptra 2 Entry'!D165="","",'praptra 2 Entry'!D165)</f>
        <v/>
      </c>
      <c r="E165" s="113" t="str">
        <f>IF('praptra 2 Entry'!E165="","",'praptra 2 Entry'!E165)</f>
        <v/>
      </c>
      <c r="F165" s="113" t="str">
        <f>IF('praptra 2 Entry'!F165="","",'praptra 2 Entry'!F165)</f>
        <v/>
      </c>
      <c r="G165" s="114" t="str">
        <f>IF('praptra 2 Entry'!G165="","",'praptra 2 Entry'!G165)</f>
        <v/>
      </c>
      <c r="H165" s="113" t="str">
        <f>IF('praptra 2 Entry'!H165="","",'praptra 2 Entry'!H165)</f>
        <v/>
      </c>
      <c r="I165" s="113" t="str">
        <f>IF('praptra 2 Entry'!I165="","",'praptra 2 Entry'!I165)</f>
        <v/>
      </c>
      <c r="J165" s="113" t="str">
        <f>IF('praptra 2 Entry'!J165="","",'praptra 2 Entry'!J165)</f>
        <v/>
      </c>
      <c r="K165" s="113" t="str">
        <f>IF('praptra 2 Entry'!K165="","",'praptra 2 Entry'!K165)</f>
        <v/>
      </c>
      <c r="L165" s="113" t="str">
        <f>IF('praptra 2 Entry'!L165="","",'praptra 2 Entry'!L165)</f>
        <v/>
      </c>
      <c r="M165" s="113" t="str">
        <f>IF('praptra 2 Entry'!M165="","",'praptra 2 Entry'!M165)</f>
        <v/>
      </c>
    </row>
    <row r="166" spans="1:13" ht="21" customHeight="1">
      <c r="A166" s="113" t="str">
        <f>IF('praptra 2 Entry'!A166="","",'praptra 2 Entry'!A166)</f>
        <v/>
      </c>
      <c r="B166" s="113" t="str">
        <f>IF('praptra 2 Entry'!B166="","",'praptra 2 Entry'!B166)</f>
        <v/>
      </c>
      <c r="C166" s="113" t="str">
        <f>IF('praptra 2 Entry'!C166="","",'praptra 2 Entry'!C166)</f>
        <v/>
      </c>
      <c r="D166" s="113" t="str">
        <f>IF('praptra 2 Entry'!D166="","",'praptra 2 Entry'!D166)</f>
        <v/>
      </c>
      <c r="E166" s="113" t="str">
        <f>IF('praptra 2 Entry'!E166="","",'praptra 2 Entry'!E166)</f>
        <v/>
      </c>
      <c r="F166" s="113" t="str">
        <f>IF('praptra 2 Entry'!F166="","",'praptra 2 Entry'!F166)</f>
        <v/>
      </c>
      <c r="G166" s="114" t="str">
        <f>IF('praptra 2 Entry'!G166="","",'praptra 2 Entry'!G166)</f>
        <v/>
      </c>
      <c r="H166" s="113" t="str">
        <f>IF('praptra 2 Entry'!H166="","",'praptra 2 Entry'!H166)</f>
        <v/>
      </c>
      <c r="I166" s="113" t="str">
        <f>IF('praptra 2 Entry'!I166="","",'praptra 2 Entry'!I166)</f>
        <v/>
      </c>
      <c r="J166" s="113" t="str">
        <f>IF('praptra 2 Entry'!J166="","",'praptra 2 Entry'!J166)</f>
        <v/>
      </c>
      <c r="K166" s="113" t="str">
        <f>IF('praptra 2 Entry'!K166="","",'praptra 2 Entry'!K166)</f>
        <v/>
      </c>
      <c r="L166" s="113" t="str">
        <f>IF('praptra 2 Entry'!L166="","",'praptra 2 Entry'!L166)</f>
        <v/>
      </c>
      <c r="M166" s="113" t="str">
        <f>IF('praptra 2 Entry'!M166="","",'praptra 2 Entry'!M166)</f>
        <v/>
      </c>
    </row>
    <row r="167" spans="1:13" ht="21" customHeight="1">
      <c r="A167" s="113" t="str">
        <f>IF('praptra 2 Entry'!A167="","",'praptra 2 Entry'!A167)</f>
        <v/>
      </c>
      <c r="B167" s="113" t="str">
        <f>IF('praptra 2 Entry'!B167="","",'praptra 2 Entry'!B167)</f>
        <v/>
      </c>
      <c r="C167" s="113" t="str">
        <f>IF('praptra 2 Entry'!C167="","",'praptra 2 Entry'!C167)</f>
        <v/>
      </c>
      <c r="D167" s="113" t="str">
        <f>IF('praptra 2 Entry'!D167="","",'praptra 2 Entry'!D167)</f>
        <v/>
      </c>
      <c r="E167" s="113" t="str">
        <f>IF('praptra 2 Entry'!E167="","",'praptra 2 Entry'!E167)</f>
        <v/>
      </c>
      <c r="F167" s="113" t="str">
        <f>IF('praptra 2 Entry'!F167="","",'praptra 2 Entry'!F167)</f>
        <v/>
      </c>
      <c r="G167" s="114" t="str">
        <f>IF('praptra 2 Entry'!G167="","",'praptra 2 Entry'!G167)</f>
        <v/>
      </c>
      <c r="H167" s="113" t="str">
        <f>IF('praptra 2 Entry'!H167="","",'praptra 2 Entry'!H167)</f>
        <v/>
      </c>
      <c r="I167" s="113" t="str">
        <f>IF('praptra 2 Entry'!I167="","",'praptra 2 Entry'!I167)</f>
        <v/>
      </c>
      <c r="J167" s="113" t="str">
        <f>IF('praptra 2 Entry'!J167="","",'praptra 2 Entry'!J167)</f>
        <v/>
      </c>
      <c r="K167" s="113" t="str">
        <f>IF('praptra 2 Entry'!K167="","",'praptra 2 Entry'!K167)</f>
        <v/>
      </c>
      <c r="L167" s="113" t="str">
        <f>IF('praptra 2 Entry'!L167="","",'praptra 2 Entry'!L167)</f>
        <v/>
      </c>
      <c r="M167" s="113" t="str">
        <f>IF('praptra 2 Entry'!M167="","",'praptra 2 Entry'!M167)</f>
        <v/>
      </c>
    </row>
    <row r="168" spans="1:13" ht="21" customHeight="1">
      <c r="A168" s="113" t="str">
        <f>IF('praptra 2 Entry'!A168="","",'praptra 2 Entry'!A168)</f>
        <v/>
      </c>
      <c r="B168" s="113" t="str">
        <f>IF('praptra 2 Entry'!B168="","",'praptra 2 Entry'!B168)</f>
        <v/>
      </c>
      <c r="C168" s="113" t="str">
        <f>IF('praptra 2 Entry'!C168="","",'praptra 2 Entry'!C168)</f>
        <v/>
      </c>
      <c r="D168" s="113" t="str">
        <f>IF('praptra 2 Entry'!D168="","",'praptra 2 Entry'!D168)</f>
        <v/>
      </c>
      <c r="E168" s="113" t="str">
        <f>IF('praptra 2 Entry'!E168="","",'praptra 2 Entry'!E168)</f>
        <v/>
      </c>
      <c r="F168" s="113" t="str">
        <f>IF('praptra 2 Entry'!F168="","",'praptra 2 Entry'!F168)</f>
        <v/>
      </c>
      <c r="G168" s="114" t="str">
        <f>IF('praptra 2 Entry'!G168="","",'praptra 2 Entry'!G168)</f>
        <v/>
      </c>
      <c r="H168" s="113" t="str">
        <f>IF('praptra 2 Entry'!H168="","",'praptra 2 Entry'!H168)</f>
        <v/>
      </c>
      <c r="I168" s="113" t="str">
        <f>IF('praptra 2 Entry'!I168="","",'praptra 2 Entry'!I168)</f>
        <v/>
      </c>
      <c r="J168" s="113" t="str">
        <f>IF('praptra 2 Entry'!J168="","",'praptra 2 Entry'!J168)</f>
        <v/>
      </c>
      <c r="K168" s="113" t="str">
        <f>IF('praptra 2 Entry'!K168="","",'praptra 2 Entry'!K168)</f>
        <v/>
      </c>
      <c r="L168" s="113" t="str">
        <f>IF('praptra 2 Entry'!L168="","",'praptra 2 Entry'!L168)</f>
        <v/>
      </c>
      <c r="M168" s="113" t="str">
        <f>IF('praptra 2 Entry'!M168="","",'praptra 2 Entry'!M168)</f>
        <v/>
      </c>
    </row>
    <row r="169" spans="1:13" ht="21" customHeight="1">
      <c r="A169" s="113" t="str">
        <f>IF('praptra 2 Entry'!A169="","",'praptra 2 Entry'!A169)</f>
        <v/>
      </c>
      <c r="B169" s="113" t="str">
        <f>IF('praptra 2 Entry'!B169="","",'praptra 2 Entry'!B169)</f>
        <v/>
      </c>
      <c r="C169" s="113" t="str">
        <f>IF('praptra 2 Entry'!C169="","",'praptra 2 Entry'!C169)</f>
        <v/>
      </c>
      <c r="D169" s="113" t="str">
        <f>IF('praptra 2 Entry'!D169="","",'praptra 2 Entry'!D169)</f>
        <v/>
      </c>
      <c r="E169" s="113" t="str">
        <f>IF('praptra 2 Entry'!E169="","",'praptra 2 Entry'!E169)</f>
        <v/>
      </c>
      <c r="F169" s="113" t="str">
        <f>IF('praptra 2 Entry'!F169="","",'praptra 2 Entry'!F169)</f>
        <v/>
      </c>
      <c r="G169" s="114" t="str">
        <f>IF('praptra 2 Entry'!G169="","",'praptra 2 Entry'!G169)</f>
        <v/>
      </c>
      <c r="H169" s="113" t="str">
        <f>IF('praptra 2 Entry'!H169="","",'praptra 2 Entry'!H169)</f>
        <v/>
      </c>
      <c r="I169" s="113" t="str">
        <f>IF('praptra 2 Entry'!I169="","",'praptra 2 Entry'!I169)</f>
        <v/>
      </c>
      <c r="J169" s="113" t="str">
        <f>IF('praptra 2 Entry'!J169="","",'praptra 2 Entry'!J169)</f>
        <v/>
      </c>
      <c r="K169" s="113" t="str">
        <f>IF('praptra 2 Entry'!K169="","",'praptra 2 Entry'!K169)</f>
        <v/>
      </c>
      <c r="L169" s="113" t="str">
        <f>IF('praptra 2 Entry'!L169="","",'praptra 2 Entry'!L169)</f>
        <v/>
      </c>
      <c r="M169" s="113" t="str">
        <f>IF('praptra 2 Entry'!M169="","",'praptra 2 Entry'!M169)</f>
        <v/>
      </c>
    </row>
    <row r="170" spans="1:13" ht="21" customHeight="1">
      <c r="A170" s="113" t="str">
        <f>IF('praptra 2 Entry'!A170="","",'praptra 2 Entry'!A170)</f>
        <v/>
      </c>
      <c r="B170" s="113" t="str">
        <f>IF('praptra 2 Entry'!B170="","",'praptra 2 Entry'!B170)</f>
        <v/>
      </c>
      <c r="C170" s="113" t="str">
        <f>IF('praptra 2 Entry'!C170="","",'praptra 2 Entry'!C170)</f>
        <v/>
      </c>
      <c r="D170" s="113" t="str">
        <f>IF('praptra 2 Entry'!D170="","",'praptra 2 Entry'!D170)</f>
        <v/>
      </c>
      <c r="E170" s="113" t="str">
        <f>IF('praptra 2 Entry'!E170="","",'praptra 2 Entry'!E170)</f>
        <v/>
      </c>
      <c r="F170" s="113" t="str">
        <f>IF('praptra 2 Entry'!F170="","",'praptra 2 Entry'!F170)</f>
        <v/>
      </c>
      <c r="G170" s="114" t="str">
        <f>IF('praptra 2 Entry'!G170="","",'praptra 2 Entry'!G170)</f>
        <v/>
      </c>
      <c r="H170" s="113" t="str">
        <f>IF('praptra 2 Entry'!H170="","",'praptra 2 Entry'!H170)</f>
        <v/>
      </c>
      <c r="I170" s="113" t="str">
        <f>IF('praptra 2 Entry'!I170="","",'praptra 2 Entry'!I170)</f>
        <v/>
      </c>
      <c r="J170" s="113" t="str">
        <f>IF('praptra 2 Entry'!J170="","",'praptra 2 Entry'!J170)</f>
        <v/>
      </c>
      <c r="K170" s="113" t="str">
        <f>IF('praptra 2 Entry'!K170="","",'praptra 2 Entry'!K170)</f>
        <v/>
      </c>
      <c r="L170" s="113" t="str">
        <f>IF('praptra 2 Entry'!L170="","",'praptra 2 Entry'!L170)</f>
        <v/>
      </c>
      <c r="M170" s="113" t="str">
        <f>IF('praptra 2 Entry'!M170="","",'praptra 2 Entry'!M170)</f>
        <v/>
      </c>
    </row>
    <row r="171" spans="1:13" ht="21" customHeight="1">
      <c r="A171" s="113" t="str">
        <f>IF('praptra 2 Entry'!A171="","",'praptra 2 Entry'!A171)</f>
        <v/>
      </c>
      <c r="B171" s="113" t="str">
        <f>IF('praptra 2 Entry'!B171="","",'praptra 2 Entry'!B171)</f>
        <v/>
      </c>
      <c r="C171" s="113" t="str">
        <f>IF('praptra 2 Entry'!C171="","",'praptra 2 Entry'!C171)</f>
        <v/>
      </c>
      <c r="D171" s="113" t="str">
        <f>IF('praptra 2 Entry'!D171="","",'praptra 2 Entry'!D171)</f>
        <v/>
      </c>
      <c r="E171" s="113" t="str">
        <f>IF('praptra 2 Entry'!E171="","",'praptra 2 Entry'!E171)</f>
        <v/>
      </c>
      <c r="F171" s="113" t="str">
        <f>IF('praptra 2 Entry'!F171="","",'praptra 2 Entry'!F171)</f>
        <v/>
      </c>
      <c r="G171" s="114" t="str">
        <f>IF('praptra 2 Entry'!G171="","",'praptra 2 Entry'!G171)</f>
        <v/>
      </c>
      <c r="H171" s="113" t="str">
        <f>IF('praptra 2 Entry'!H171="","",'praptra 2 Entry'!H171)</f>
        <v/>
      </c>
      <c r="I171" s="113" t="str">
        <f>IF('praptra 2 Entry'!I171="","",'praptra 2 Entry'!I171)</f>
        <v/>
      </c>
      <c r="J171" s="113" t="str">
        <f>IF('praptra 2 Entry'!J171="","",'praptra 2 Entry'!J171)</f>
        <v/>
      </c>
      <c r="K171" s="113" t="str">
        <f>IF('praptra 2 Entry'!K171="","",'praptra 2 Entry'!K171)</f>
        <v/>
      </c>
      <c r="L171" s="113" t="str">
        <f>IF('praptra 2 Entry'!L171="","",'praptra 2 Entry'!L171)</f>
        <v/>
      </c>
      <c r="M171" s="113" t="str">
        <f>IF('praptra 2 Entry'!M171="","",'praptra 2 Entry'!M171)</f>
        <v/>
      </c>
    </row>
    <row r="172" spans="1:13" ht="21" customHeight="1">
      <c r="A172" s="113" t="str">
        <f>IF('praptra 2 Entry'!A172="","",'praptra 2 Entry'!A172)</f>
        <v/>
      </c>
      <c r="B172" s="113" t="str">
        <f>IF('praptra 2 Entry'!B172="","",'praptra 2 Entry'!B172)</f>
        <v/>
      </c>
      <c r="C172" s="113" t="str">
        <f>IF('praptra 2 Entry'!C172="","",'praptra 2 Entry'!C172)</f>
        <v/>
      </c>
      <c r="D172" s="113" t="str">
        <f>IF('praptra 2 Entry'!D172="","",'praptra 2 Entry'!D172)</f>
        <v/>
      </c>
      <c r="E172" s="113" t="str">
        <f>IF('praptra 2 Entry'!E172="","",'praptra 2 Entry'!E172)</f>
        <v/>
      </c>
      <c r="F172" s="113" t="str">
        <f>IF('praptra 2 Entry'!F172="","",'praptra 2 Entry'!F172)</f>
        <v/>
      </c>
      <c r="G172" s="114" t="str">
        <f>IF('praptra 2 Entry'!G172="","",'praptra 2 Entry'!G172)</f>
        <v/>
      </c>
      <c r="H172" s="113" t="str">
        <f>IF('praptra 2 Entry'!H172="","",'praptra 2 Entry'!H172)</f>
        <v/>
      </c>
      <c r="I172" s="113" t="str">
        <f>IF('praptra 2 Entry'!I172="","",'praptra 2 Entry'!I172)</f>
        <v/>
      </c>
      <c r="J172" s="113" t="str">
        <f>IF('praptra 2 Entry'!J172="","",'praptra 2 Entry'!J172)</f>
        <v/>
      </c>
      <c r="K172" s="113" t="str">
        <f>IF('praptra 2 Entry'!K172="","",'praptra 2 Entry'!K172)</f>
        <v/>
      </c>
      <c r="L172" s="113" t="str">
        <f>IF('praptra 2 Entry'!L172="","",'praptra 2 Entry'!L172)</f>
        <v/>
      </c>
      <c r="M172" s="113" t="str">
        <f>IF('praptra 2 Entry'!M172="","",'praptra 2 Entry'!M172)</f>
        <v/>
      </c>
    </row>
    <row r="173" spans="1:13" ht="21" customHeight="1">
      <c r="A173" s="113" t="str">
        <f>IF('praptra 2 Entry'!A173="","",'praptra 2 Entry'!A173)</f>
        <v/>
      </c>
      <c r="B173" s="113" t="str">
        <f>IF('praptra 2 Entry'!B173="","",'praptra 2 Entry'!B173)</f>
        <v/>
      </c>
      <c r="C173" s="113" t="str">
        <f>IF('praptra 2 Entry'!C173="","",'praptra 2 Entry'!C173)</f>
        <v/>
      </c>
      <c r="D173" s="113" t="str">
        <f>IF('praptra 2 Entry'!D173="","",'praptra 2 Entry'!D173)</f>
        <v/>
      </c>
      <c r="E173" s="113" t="str">
        <f>IF('praptra 2 Entry'!E173="","",'praptra 2 Entry'!E173)</f>
        <v/>
      </c>
      <c r="F173" s="113" t="str">
        <f>IF('praptra 2 Entry'!F173="","",'praptra 2 Entry'!F173)</f>
        <v/>
      </c>
      <c r="G173" s="114" t="str">
        <f>IF('praptra 2 Entry'!G173="","",'praptra 2 Entry'!G173)</f>
        <v/>
      </c>
      <c r="H173" s="113" t="str">
        <f>IF('praptra 2 Entry'!H173="","",'praptra 2 Entry'!H173)</f>
        <v/>
      </c>
      <c r="I173" s="113" t="str">
        <f>IF('praptra 2 Entry'!I173="","",'praptra 2 Entry'!I173)</f>
        <v/>
      </c>
      <c r="J173" s="113" t="str">
        <f>IF('praptra 2 Entry'!J173="","",'praptra 2 Entry'!J173)</f>
        <v/>
      </c>
      <c r="K173" s="113" t="str">
        <f>IF('praptra 2 Entry'!K173="","",'praptra 2 Entry'!K173)</f>
        <v/>
      </c>
      <c r="L173" s="113" t="str">
        <f>IF('praptra 2 Entry'!L173="","",'praptra 2 Entry'!L173)</f>
        <v/>
      </c>
      <c r="M173" s="113" t="str">
        <f>IF('praptra 2 Entry'!M173="","",'praptra 2 Entry'!M173)</f>
        <v/>
      </c>
    </row>
    <row r="174" spans="1:13" ht="21" customHeight="1">
      <c r="A174" s="113" t="str">
        <f>IF('praptra 2 Entry'!A174="","",'praptra 2 Entry'!A174)</f>
        <v/>
      </c>
      <c r="B174" s="113" t="str">
        <f>IF('praptra 2 Entry'!B174="","",'praptra 2 Entry'!B174)</f>
        <v/>
      </c>
      <c r="C174" s="113" t="str">
        <f>IF('praptra 2 Entry'!C174="","",'praptra 2 Entry'!C174)</f>
        <v/>
      </c>
      <c r="D174" s="113" t="str">
        <f>IF('praptra 2 Entry'!D174="","",'praptra 2 Entry'!D174)</f>
        <v/>
      </c>
      <c r="E174" s="113" t="str">
        <f>IF('praptra 2 Entry'!E174="","",'praptra 2 Entry'!E174)</f>
        <v/>
      </c>
      <c r="F174" s="113" t="str">
        <f>IF('praptra 2 Entry'!F174="","",'praptra 2 Entry'!F174)</f>
        <v/>
      </c>
      <c r="G174" s="114" t="str">
        <f>IF('praptra 2 Entry'!G174="","",'praptra 2 Entry'!G174)</f>
        <v/>
      </c>
      <c r="H174" s="113" t="str">
        <f>IF('praptra 2 Entry'!H174="","",'praptra 2 Entry'!H174)</f>
        <v/>
      </c>
      <c r="I174" s="113" t="str">
        <f>IF('praptra 2 Entry'!I174="","",'praptra 2 Entry'!I174)</f>
        <v/>
      </c>
      <c r="J174" s="113" t="str">
        <f>IF('praptra 2 Entry'!J174="","",'praptra 2 Entry'!J174)</f>
        <v/>
      </c>
      <c r="K174" s="113" t="str">
        <f>IF('praptra 2 Entry'!K174="","",'praptra 2 Entry'!K174)</f>
        <v/>
      </c>
      <c r="L174" s="113" t="str">
        <f>IF('praptra 2 Entry'!L174="","",'praptra 2 Entry'!L174)</f>
        <v/>
      </c>
      <c r="M174" s="113" t="str">
        <f>IF('praptra 2 Entry'!M174="","",'praptra 2 Entry'!M174)</f>
        <v/>
      </c>
    </row>
    <row r="175" spans="1:13" ht="21" customHeight="1">
      <c r="A175" s="113" t="str">
        <f>IF('praptra 2 Entry'!A175="","",'praptra 2 Entry'!A175)</f>
        <v/>
      </c>
      <c r="B175" s="113" t="str">
        <f>IF('praptra 2 Entry'!B175="","",'praptra 2 Entry'!B175)</f>
        <v/>
      </c>
      <c r="C175" s="113" t="str">
        <f>IF('praptra 2 Entry'!C175="","",'praptra 2 Entry'!C175)</f>
        <v/>
      </c>
      <c r="D175" s="113" t="str">
        <f>IF('praptra 2 Entry'!D175="","",'praptra 2 Entry'!D175)</f>
        <v/>
      </c>
      <c r="E175" s="113" t="str">
        <f>IF('praptra 2 Entry'!E175="","",'praptra 2 Entry'!E175)</f>
        <v/>
      </c>
      <c r="F175" s="113" t="str">
        <f>IF('praptra 2 Entry'!F175="","",'praptra 2 Entry'!F175)</f>
        <v/>
      </c>
      <c r="G175" s="114" t="str">
        <f>IF('praptra 2 Entry'!G175="","",'praptra 2 Entry'!G175)</f>
        <v/>
      </c>
      <c r="H175" s="113" t="str">
        <f>IF('praptra 2 Entry'!H175="","",'praptra 2 Entry'!H175)</f>
        <v/>
      </c>
      <c r="I175" s="113" t="str">
        <f>IF('praptra 2 Entry'!I175="","",'praptra 2 Entry'!I175)</f>
        <v/>
      </c>
      <c r="J175" s="113" t="str">
        <f>IF('praptra 2 Entry'!J175="","",'praptra 2 Entry'!J175)</f>
        <v/>
      </c>
      <c r="K175" s="113" t="str">
        <f>IF('praptra 2 Entry'!K175="","",'praptra 2 Entry'!K175)</f>
        <v/>
      </c>
      <c r="L175" s="113" t="str">
        <f>IF('praptra 2 Entry'!L175="","",'praptra 2 Entry'!L175)</f>
        <v/>
      </c>
      <c r="M175" s="113" t="str">
        <f>IF('praptra 2 Entry'!M175="","",'praptra 2 Entry'!M175)</f>
        <v/>
      </c>
    </row>
    <row r="176" spans="1:13" ht="21" customHeight="1">
      <c r="A176" s="113" t="str">
        <f>IF('praptra 2 Entry'!A176="","",'praptra 2 Entry'!A176)</f>
        <v/>
      </c>
      <c r="B176" s="113" t="str">
        <f>IF('praptra 2 Entry'!B176="","",'praptra 2 Entry'!B176)</f>
        <v/>
      </c>
      <c r="C176" s="113" t="str">
        <f>IF('praptra 2 Entry'!C176="","",'praptra 2 Entry'!C176)</f>
        <v/>
      </c>
      <c r="D176" s="113" t="str">
        <f>IF('praptra 2 Entry'!D176="","",'praptra 2 Entry'!D176)</f>
        <v/>
      </c>
      <c r="E176" s="113" t="str">
        <f>IF('praptra 2 Entry'!E176="","",'praptra 2 Entry'!E176)</f>
        <v/>
      </c>
      <c r="F176" s="113" t="str">
        <f>IF('praptra 2 Entry'!F176="","",'praptra 2 Entry'!F176)</f>
        <v/>
      </c>
      <c r="G176" s="114" t="str">
        <f>IF('praptra 2 Entry'!G176="","",'praptra 2 Entry'!G176)</f>
        <v/>
      </c>
      <c r="H176" s="113" t="str">
        <f>IF('praptra 2 Entry'!H176="","",'praptra 2 Entry'!H176)</f>
        <v/>
      </c>
      <c r="I176" s="113" t="str">
        <f>IF('praptra 2 Entry'!I176="","",'praptra 2 Entry'!I176)</f>
        <v/>
      </c>
      <c r="J176" s="113" t="str">
        <f>IF('praptra 2 Entry'!J176="","",'praptra 2 Entry'!J176)</f>
        <v/>
      </c>
      <c r="K176" s="113" t="str">
        <f>IF('praptra 2 Entry'!K176="","",'praptra 2 Entry'!K176)</f>
        <v/>
      </c>
      <c r="L176" s="113" t="str">
        <f>IF('praptra 2 Entry'!L176="","",'praptra 2 Entry'!L176)</f>
        <v/>
      </c>
      <c r="M176" s="113" t="str">
        <f>IF('praptra 2 Entry'!M176="","",'praptra 2 Entry'!M176)</f>
        <v/>
      </c>
    </row>
    <row r="177" spans="1:13" ht="21" customHeight="1">
      <c r="A177" s="113" t="str">
        <f>IF('praptra 2 Entry'!A177="","",'praptra 2 Entry'!A177)</f>
        <v/>
      </c>
      <c r="B177" s="113" t="str">
        <f>IF('praptra 2 Entry'!B177="","",'praptra 2 Entry'!B177)</f>
        <v/>
      </c>
      <c r="C177" s="113" t="str">
        <f>IF('praptra 2 Entry'!C177="","",'praptra 2 Entry'!C177)</f>
        <v/>
      </c>
      <c r="D177" s="113" t="str">
        <f>IF('praptra 2 Entry'!D177="","",'praptra 2 Entry'!D177)</f>
        <v/>
      </c>
      <c r="E177" s="113" t="str">
        <f>IF('praptra 2 Entry'!E177="","",'praptra 2 Entry'!E177)</f>
        <v/>
      </c>
      <c r="F177" s="113" t="str">
        <f>IF('praptra 2 Entry'!F177="","",'praptra 2 Entry'!F177)</f>
        <v/>
      </c>
      <c r="G177" s="114" t="str">
        <f>IF('praptra 2 Entry'!G177="","",'praptra 2 Entry'!G177)</f>
        <v/>
      </c>
      <c r="H177" s="113" t="str">
        <f>IF('praptra 2 Entry'!H177="","",'praptra 2 Entry'!H177)</f>
        <v/>
      </c>
      <c r="I177" s="113" t="str">
        <f>IF('praptra 2 Entry'!I177="","",'praptra 2 Entry'!I177)</f>
        <v/>
      </c>
      <c r="J177" s="113" t="str">
        <f>IF('praptra 2 Entry'!J177="","",'praptra 2 Entry'!J177)</f>
        <v/>
      </c>
      <c r="K177" s="113" t="str">
        <f>IF('praptra 2 Entry'!K177="","",'praptra 2 Entry'!K177)</f>
        <v/>
      </c>
      <c r="L177" s="113" t="str">
        <f>IF('praptra 2 Entry'!L177="","",'praptra 2 Entry'!L177)</f>
        <v/>
      </c>
      <c r="M177" s="113" t="str">
        <f>IF('praptra 2 Entry'!M177="","",'praptra 2 Entry'!M177)</f>
        <v/>
      </c>
    </row>
    <row r="178" spans="1:13" ht="21" customHeight="1">
      <c r="A178" s="113" t="str">
        <f>IF('praptra 2 Entry'!A178="","",'praptra 2 Entry'!A178)</f>
        <v/>
      </c>
      <c r="B178" s="113" t="str">
        <f>IF('praptra 2 Entry'!B178="","",'praptra 2 Entry'!B178)</f>
        <v/>
      </c>
      <c r="C178" s="113" t="str">
        <f>IF('praptra 2 Entry'!C178="","",'praptra 2 Entry'!C178)</f>
        <v/>
      </c>
      <c r="D178" s="113" t="str">
        <f>IF('praptra 2 Entry'!D178="","",'praptra 2 Entry'!D178)</f>
        <v/>
      </c>
      <c r="E178" s="113" t="str">
        <f>IF('praptra 2 Entry'!E178="","",'praptra 2 Entry'!E178)</f>
        <v/>
      </c>
      <c r="F178" s="113" t="str">
        <f>IF('praptra 2 Entry'!F178="","",'praptra 2 Entry'!F178)</f>
        <v/>
      </c>
      <c r="G178" s="114" t="str">
        <f>IF('praptra 2 Entry'!G178="","",'praptra 2 Entry'!G178)</f>
        <v/>
      </c>
      <c r="H178" s="113" t="str">
        <f>IF('praptra 2 Entry'!H178="","",'praptra 2 Entry'!H178)</f>
        <v/>
      </c>
      <c r="I178" s="113" t="str">
        <f>IF('praptra 2 Entry'!I178="","",'praptra 2 Entry'!I178)</f>
        <v/>
      </c>
      <c r="J178" s="113" t="str">
        <f>IF('praptra 2 Entry'!J178="","",'praptra 2 Entry'!J178)</f>
        <v/>
      </c>
      <c r="K178" s="113" t="str">
        <f>IF('praptra 2 Entry'!K178="","",'praptra 2 Entry'!K178)</f>
        <v/>
      </c>
      <c r="L178" s="113" t="str">
        <f>IF('praptra 2 Entry'!L178="","",'praptra 2 Entry'!L178)</f>
        <v/>
      </c>
      <c r="M178" s="113" t="str">
        <f>IF('praptra 2 Entry'!M178="","",'praptra 2 Entry'!M178)</f>
        <v/>
      </c>
    </row>
    <row r="179" spans="1:13" ht="21" customHeight="1">
      <c r="A179" s="113" t="str">
        <f>IF('praptra 2 Entry'!A179="","",'praptra 2 Entry'!A179)</f>
        <v/>
      </c>
      <c r="B179" s="113" t="str">
        <f>IF('praptra 2 Entry'!B179="","",'praptra 2 Entry'!B179)</f>
        <v/>
      </c>
      <c r="C179" s="113" t="str">
        <f>IF('praptra 2 Entry'!C179="","",'praptra 2 Entry'!C179)</f>
        <v/>
      </c>
      <c r="D179" s="113" t="str">
        <f>IF('praptra 2 Entry'!D179="","",'praptra 2 Entry'!D179)</f>
        <v/>
      </c>
      <c r="E179" s="113" t="str">
        <f>IF('praptra 2 Entry'!E179="","",'praptra 2 Entry'!E179)</f>
        <v/>
      </c>
      <c r="F179" s="113" t="str">
        <f>IF('praptra 2 Entry'!F179="","",'praptra 2 Entry'!F179)</f>
        <v/>
      </c>
      <c r="G179" s="114" t="str">
        <f>IF('praptra 2 Entry'!G179="","",'praptra 2 Entry'!G179)</f>
        <v/>
      </c>
      <c r="H179" s="113" t="str">
        <f>IF('praptra 2 Entry'!H179="","",'praptra 2 Entry'!H179)</f>
        <v/>
      </c>
      <c r="I179" s="113" t="str">
        <f>IF('praptra 2 Entry'!I179="","",'praptra 2 Entry'!I179)</f>
        <v/>
      </c>
      <c r="J179" s="113" t="str">
        <f>IF('praptra 2 Entry'!J179="","",'praptra 2 Entry'!J179)</f>
        <v/>
      </c>
      <c r="K179" s="113" t="str">
        <f>IF('praptra 2 Entry'!K179="","",'praptra 2 Entry'!K179)</f>
        <v/>
      </c>
      <c r="L179" s="113" t="str">
        <f>IF('praptra 2 Entry'!L179="","",'praptra 2 Entry'!L179)</f>
        <v/>
      </c>
      <c r="M179" s="113" t="str">
        <f>IF('praptra 2 Entry'!M179="","",'praptra 2 Entry'!M179)</f>
        <v/>
      </c>
    </row>
    <row r="180" spans="1:13" ht="21" customHeight="1">
      <c r="A180" s="113" t="str">
        <f>IF('praptra 2 Entry'!A180="","",'praptra 2 Entry'!A180)</f>
        <v/>
      </c>
      <c r="B180" s="113" t="str">
        <f>IF('praptra 2 Entry'!B180="","",'praptra 2 Entry'!B180)</f>
        <v/>
      </c>
      <c r="C180" s="113" t="str">
        <f>IF('praptra 2 Entry'!C180="","",'praptra 2 Entry'!C180)</f>
        <v/>
      </c>
      <c r="D180" s="113" t="str">
        <f>IF('praptra 2 Entry'!D180="","",'praptra 2 Entry'!D180)</f>
        <v/>
      </c>
      <c r="E180" s="113" t="str">
        <f>IF('praptra 2 Entry'!E180="","",'praptra 2 Entry'!E180)</f>
        <v/>
      </c>
      <c r="F180" s="113" t="str">
        <f>IF('praptra 2 Entry'!F180="","",'praptra 2 Entry'!F180)</f>
        <v/>
      </c>
      <c r="G180" s="114" t="str">
        <f>IF('praptra 2 Entry'!G180="","",'praptra 2 Entry'!G180)</f>
        <v/>
      </c>
      <c r="H180" s="113" t="str">
        <f>IF('praptra 2 Entry'!H180="","",'praptra 2 Entry'!H180)</f>
        <v/>
      </c>
      <c r="I180" s="113" t="str">
        <f>IF('praptra 2 Entry'!I180="","",'praptra 2 Entry'!I180)</f>
        <v/>
      </c>
      <c r="J180" s="113" t="str">
        <f>IF('praptra 2 Entry'!J180="","",'praptra 2 Entry'!J180)</f>
        <v/>
      </c>
      <c r="K180" s="113" t="str">
        <f>IF('praptra 2 Entry'!K180="","",'praptra 2 Entry'!K180)</f>
        <v/>
      </c>
      <c r="L180" s="113" t="str">
        <f>IF('praptra 2 Entry'!L180="","",'praptra 2 Entry'!L180)</f>
        <v/>
      </c>
      <c r="M180" s="113" t="str">
        <f>IF('praptra 2 Entry'!M180="","",'praptra 2 Entry'!M180)</f>
        <v/>
      </c>
    </row>
    <row r="181" spans="1:13" ht="21" customHeight="1">
      <c r="A181" s="113" t="str">
        <f>IF('praptra 2 Entry'!A181="","",'praptra 2 Entry'!A181)</f>
        <v/>
      </c>
      <c r="B181" s="113" t="str">
        <f>IF('praptra 2 Entry'!B181="","",'praptra 2 Entry'!B181)</f>
        <v/>
      </c>
      <c r="C181" s="113" t="str">
        <f>IF('praptra 2 Entry'!C181="","",'praptra 2 Entry'!C181)</f>
        <v/>
      </c>
      <c r="D181" s="113" t="str">
        <f>IF('praptra 2 Entry'!D181="","",'praptra 2 Entry'!D181)</f>
        <v/>
      </c>
      <c r="E181" s="113" t="str">
        <f>IF('praptra 2 Entry'!E181="","",'praptra 2 Entry'!E181)</f>
        <v/>
      </c>
      <c r="F181" s="113" t="str">
        <f>IF('praptra 2 Entry'!F181="","",'praptra 2 Entry'!F181)</f>
        <v/>
      </c>
      <c r="G181" s="114" t="str">
        <f>IF('praptra 2 Entry'!G181="","",'praptra 2 Entry'!G181)</f>
        <v/>
      </c>
      <c r="H181" s="113" t="str">
        <f>IF('praptra 2 Entry'!H181="","",'praptra 2 Entry'!H181)</f>
        <v/>
      </c>
      <c r="I181" s="113" t="str">
        <f>IF('praptra 2 Entry'!I181="","",'praptra 2 Entry'!I181)</f>
        <v/>
      </c>
      <c r="J181" s="113" t="str">
        <f>IF('praptra 2 Entry'!J181="","",'praptra 2 Entry'!J181)</f>
        <v/>
      </c>
      <c r="K181" s="113" t="str">
        <f>IF('praptra 2 Entry'!K181="","",'praptra 2 Entry'!K181)</f>
        <v/>
      </c>
      <c r="L181" s="113" t="str">
        <f>IF('praptra 2 Entry'!L181="","",'praptra 2 Entry'!L181)</f>
        <v/>
      </c>
      <c r="M181" s="113" t="str">
        <f>IF('praptra 2 Entry'!M181="","",'praptra 2 Entry'!M181)</f>
        <v/>
      </c>
    </row>
    <row r="182" spans="1:13" ht="21" customHeight="1">
      <c r="A182" s="113" t="str">
        <f>IF('praptra 2 Entry'!A182="","",'praptra 2 Entry'!A182)</f>
        <v/>
      </c>
      <c r="B182" s="113" t="str">
        <f>IF('praptra 2 Entry'!B182="","",'praptra 2 Entry'!B182)</f>
        <v/>
      </c>
      <c r="C182" s="113" t="str">
        <f>IF('praptra 2 Entry'!C182="","",'praptra 2 Entry'!C182)</f>
        <v/>
      </c>
      <c r="D182" s="113" t="str">
        <f>IF('praptra 2 Entry'!D182="","",'praptra 2 Entry'!D182)</f>
        <v/>
      </c>
      <c r="E182" s="113" t="str">
        <f>IF('praptra 2 Entry'!E182="","",'praptra 2 Entry'!E182)</f>
        <v/>
      </c>
      <c r="F182" s="113" t="str">
        <f>IF('praptra 2 Entry'!F182="","",'praptra 2 Entry'!F182)</f>
        <v/>
      </c>
      <c r="G182" s="114" t="str">
        <f>IF('praptra 2 Entry'!G182="","",'praptra 2 Entry'!G182)</f>
        <v/>
      </c>
      <c r="H182" s="113" t="str">
        <f>IF('praptra 2 Entry'!H182="","",'praptra 2 Entry'!H182)</f>
        <v/>
      </c>
      <c r="I182" s="113" t="str">
        <f>IF('praptra 2 Entry'!I182="","",'praptra 2 Entry'!I182)</f>
        <v/>
      </c>
      <c r="J182" s="113" t="str">
        <f>IF('praptra 2 Entry'!J182="","",'praptra 2 Entry'!J182)</f>
        <v/>
      </c>
      <c r="K182" s="113" t="str">
        <f>IF('praptra 2 Entry'!K182="","",'praptra 2 Entry'!K182)</f>
        <v/>
      </c>
      <c r="L182" s="113" t="str">
        <f>IF('praptra 2 Entry'!L182="","",'praptra 2 Entry'!L182)</f>
        <v/>
      </c>
      <c r="M182" s="113" t="str">
        <f>IF('praptra 2 Entry'!M182="","",'praptra 2 Entry'!M182)</f>
        <v/>
      </c>
    </row>
    <row r="183" spans="1:13" ht="21" customHeight="1">
      <c r="A183" s="113" t="str">
        <f>IF('praptra 2 Entry'!A183="","",'praptra 2 Entry'!A183)</f>
        <v/>
      </c>
      <c r="B183" s="113" t="str">
        <f>IF('praptra 2 Entry'!B183="","",'praptra 2 Entry'!B183)</f>
        <v/>
      </c>
      <c r="C183" s="113" t="str">
        <f>IF('praptra 2 Entry'!C183="","",'praptra 2 Entry'!C183)</f>
        <v/>
      </c>
      <c r="D183" s="113" t="str">
        <f>IF('praptra 2 Entry'!D183="","",'praptra 2 Entry'!D183)</f>
        <v/>
      </c>
      <c r="E183" s="113" t="str">
        <f>IF('praptra 2 Entry'!E183="","",'praptra 2 Entry'!E183)</f>
        <v/>
      </c>
      <c r="F183" s="113" t="str">
        <f>IF('praptra 2 Entry'!F183="","",'praptra 2 Entry'!F183)</f>
        <v/>
      </c>
      <c r="G183" s="114" t="str">
        <f>IF('praptra 2 Entry'!G183="","",'praptra 2 Entry'!G183)</f>
        <v/>
      </c>
      <c r="H183" s="113" t="str">
        <f>IF('praptra 2 Entry'!H183="","",'praptra 2 Entry'!H183)</f>
        <v/>
      </c>
      <c r="I183" s="113" t="str">
        <f>IF('praptra 2 Entry'!I183="","",'praptra 2 Entry'!I183)</f>
        <v/>
      </c>
      <c r="J183" s="113" t="str">
        <f>IF('praptra 2 Entry'!J183="","",'praptra 2 Entry'!J183)</f>
        <v/>
      </c>
      <c r="K183" s="113" t="str">
        <f>IF('praptra 2 Entry'!K183="","",'praptra 2 Entry'!K183)</f>
        <v/>
      </c>
      <c r="L183" s="113" t="str">
        <f>IF('praptra 2 Entry'!L183="","",'praptra 2 Entry'!L183)</f>
        <v/>
      </c>
      <c r="M183" s="113" t="str">
        <f>IF('praptra 2 Entry'!M183="","",'praptra 2 Entry'!M183)</f>
        <v/>
      </c>
    </row>
    <row r="184" spans="1:13" ht="21" customHeight="1">
      <c r="A184" s="113" t="str">
        <f>IF('praptra 2 Entry'!A184="","",'praptra 2 Entry'!A184)</f>
        <v/>
      </c>
      <c r="B184" s="113" t="str">
        <f>IF('praptra 2 Entry'!B184="","",'praptra 2 Entry'!B184)</f>
        <v/>
      </c>
      <c r="C184" s="113" t="str">
        <f>IF('praptra 2 Entry'!C184="","",'praptra 2 Entry'!C184)</f>
        <v/>
      </c>
      <c r="D184" s="113" t="str">
        <f>IF('praptra 2 Entry'!D184="","",'praptra 2 Entry'!D184)</f>
        <v/>
      </c>
      <c r="E184" s="113" t="str">
        <f>IF('praptra 2 Entry'!E184="","",'praptra 2 Entry'!E184)</f>
        <v/>
      </c>
      <c r="F184" s="113" t="str">
        <f>IF('praptra 2 Entry'!F184="","",'praptra 2 Entry'!F184)</f>
        <v/>
      </c>
      <c r="G184" s="114" t="str">
        <f>IF('praptra 2 Entry'!G184="","",'praptra 2 Entry'!G184)</f>
        <v/>
      </c>
      <c r="H184" s="113" t="str">
        <f>IF('praptra 2 Entry'!H184="","",'praptra 2 Entry'!H184)</f>
        <v/>
      </c>
      <c r="I184" s="113" t="str">
        <f>IF('praptra 2 Entry'!I184="","",'praptra 2 Entry'!I184)</f>
        <v/>
      </c>
      <c r="J184" s="113" t="str">
        <f>IF('praptra 2 Entry'!J184="","",'praptra 2 Entry'!J184)</f>
        <v/>
      </c>
      <c r="K184" s="113" t="str">
        <f>IF('praptra 2 Entry'!K184="","",'praptra 2 Entry'!K184)</f>
        <v/>
      </c>
      <c r="L184" s="113" t="str">
        <f>IF('praptra 2 Entry'!L184="","",'praptra 2 Entry'!L184)</f>
        <v/>
      </c>
      <c r="M184" s="113" t="str">
        <f>IF('praptra 2 Entry'!M184="","",'praptra 2 Entry'!M184)</f>
        <v/>
      </c>
    </row>
    <row r="185" spans="1:13" ht="21" customHeight="1">
      <c r="A185" s="113" t="str">
        <f>IF('praptra 2 Entry'!A185="","",'praptra 2 Entry'!A185)</f>
        <v/>
      </c>
      <c r="B185" s="113" t="str">
        <f>IF('praptra 2 Entry'!B185="","",'praptra 2 Entry'!B185)</f>
        <v/>
      </c>
      <c r="C185" s="113" t="str">
        <f>IF('praptra 2 Entry'!C185="","",'praptra 2 Entry'!C185)</f>
        <v/>
      </c>
      <c r="D185" s="113" t="str">
        <f>IF('praptra 2 Entry'!D185="","",'praptra 2 Entry'!D185)</f>
        <v/>
      </c>
      <c r="E185" s="113" t="str">
        <f>IF('praptra 2 Entry'!E185="","",'praptra 2 Entry'!E185)</f>
        <v/>
      </c>
      <c r="F185" s="113" t="str">
        <f>IF('praptra 2 Entry'!F185="","",'praptra 2 Entry'!F185)</f>
        <v/>
      </c>
      <c r="G185" s="114" t="str">
        <f>IF('praptra 2 Entry'!G185="","",'praptra 2 Entry'!G185)</f>
        <v/>
      </c>
      <c r="H185" s="113" t="str">
        <f>IF('praptra 2 Entry'!H185="","",'praptra 2 Entry'!H185)</f>
        <v/>
      </c>
      <c r="I185" s="113" t="str">
        <f>IF('praptra 2 Entry'!I185="","",'praptra 2 Entry'!I185)</f>
        <v/>
      </c>
      <c r="J185" s="113" t="str">
        <f>IF('praptra 2 Entry'!J185="","",'praptra 2 Entry'!J185)</f>
        <v/>
      </c>
      <c r="K185" s="113" t="str">
        <f>IF('praptra 2 Entry'!K185="","",'praptra 2 Entry'!K185)</f>
        <v/>
      </c>
      <c r="L185" s="113" t="str">
        <f>IF('praptra 2 Entry'!L185="","",'praptra 2 Entry'!L185)</f>
        <v/>
      </c>
      <c r="M185" s="113" t="str">
        <f>IF('praptra 2 Entry'!M185="","",'praptra 2 Entry'!M185)</f>
        <v/>
      </c>
    </row>
    <row r="186" spans="1:13" ht="21" customHeight="1">
      <c r="A186" s="113" t="str">
        <f>IF('praptra 2 Entry'!A186="","",'praptra 2 Entry'!A186)</f>
        <v/>
      </c>
      <c r="B186" s="113" t="str">
        <f>IF('praptra 2 Entry'!B186="","",'praptra 2 Entry'!B186)</f>
        <v/>
      </c>
      <c r="C186" s="113" t="str">
        <f>IF('praptra 2 Entry'!C186="","",'praptra 2 Entry'!C186)</f>
        <v/>
      </c>
      <c r="D186" s="113" t="str">
        <f>IF('praptra 2 Entry'!D186="","",'praptra 2 Entry'!D186)</f>
        <v/>
      </c>
      <c r="E186" s="113" t="str">
        <f>IF('praptra 2 Entry'!E186="","",'praptra 2 Entry'!E186)</f>
        <v/>
      </c>
      <c r="F186" s="113" t="str">
        <f>IF('praptra 2 Entry'!F186="","",'praptra 2 Entry'!F186)</f>
        <v/>
      </c>
      <c r="G186" s="114" t="str">
        <f>IF('praptra 2 Entry'!G186="","",'praptra 2 Entry'!G186)</f>
        <v/>
      </c>
      <c r="H186" s="113" t="str">
        <f>IF('praptra 2 Entry'!H186="","",'praptra 2 Entry'!H186)</f>
        <v/>
      </c>
      <c r="I186" s="113" t="str">
        <f>IF('praptra 2 Entry'!I186="","",'praptra 2 Entry'!I186)</f>
        <v/>
      </c>
      <c r="J186" s="113" t="str">
        <f>IF('praptra 2 Entry'!J186="","",'praptra 2 Entry'!J186)</f>
        <v/>
      </c>
      <c r="K186" s="113" t="str">
        <f>IF('praptra 2 Entry'!K186="","",'praptra 2 Entry'!K186)</f>
        <v/>
      </c>
      <c r="L186" s="113" t="str">
        <f>IF('praptra 2 Entry'!L186="","",'praptra 2 Entry'!L186)</f>
        <v/>
      </c>
      <c r="M186" s="113" t="str">
        <f>IF('praptra 2 Entry'!M186="","",'praptra 2 Entry'!M186)</f>
        <v/>
      </c>
    </row>
    <row r="187" spans="1:13" ht="21" customHeight="1">
      <c r="A187" s="113" t="str">
        <f>IF('praptra 2 Entry'!A187="","",'praptra 2 Entry'!A187)</f>
        <v/>
      </c>
      <c r="B187" s="113" t="str">
        <f>IF('praptra 2 Entry'!B187="","",'praptra 2 Entry'!B187)</f>
        <v/>
      </c>
      <c r="C187" s="113" t="str">
        <f>IF('praptra 2 Entry'!C187="","",'praptra 2 Entry'!C187)</f>
        <v/>
      </c>
      <c r="D187" s="113" t="str">
        <f>IF('praptra 2 Entry'!D187="","",'praptra 2 Entry'!D187)</f>
        <v/>
      </c>
      <c r="E187" s="113" t="str">
        <f>IF('praptra 2 Entry'!E187="","",'praptra 2 Entry'!E187)</f>
        <v/>
      </c>
      <c r="F187" s="113" t="str">
        <f>IF('praptra 2 Entry'!F187="","",'praptra 2 Entry'!F187)</f>
        <v/>
      </c>
      <c r="G187" s="114" t="str">
        <f>IF('praptra 2 Entry'!G187="","",'praptra 2 Entry'!G187)</f>
        <v/>
      </c>
      <c r="H187" s="113" t="str">
        <f>IF('praptra 2 Entry'!H187="","",'praptra 2 Entry'!H187)</f>
        <v/>
      </c>
      <c r="I187" s="113" t="str">
        <f>IF('praptra 2 Entry'!I187="","",'praptra 2 Entry'!I187)</f>
        <v/>
      </c>
      <c r="J187" s="113" t="str">
        <f>IF('praptra 2 Entry'!J187="","",'praptra 2 Entry'!J187)</f>
        <v/>
      </c>
      <c r="K187" s="113" t="str">
        <f>IF('praptra 2 Entry'!K187="","",'praptra 2 Entry'!K187)</f>
        <v/>
      </c>
      <c r="L187" s="113" t="str">
        <f>IF('praptra 2 Entry'!L187="","",'praptra 2 Entry'!L187)</f>
        <v/>
      </c>
      <c r="M187" s="113" t="str">
        <f>IF('praptra 2 Entry'!M187="","",'praptra 2 Entry'!M187)</f>
        <v/>
      </c>
    </row>
    <row r="188" spans="1:13" ht="21" customHeight="1">
      <c r="A188" s="113" t="str">
        <f>IF('praptra 2 Entry'!A188="","",'praptra 2 Entry'!A188)</f>
        <v/>
      </c>
      <c r="B188" s="113" t="str">
        <f>IF('praptra 2 Entry'!B188="","",'praptra 2 Entry'!B188)</f>
        <v/>
      </c>
      <c r="C188" s="113" t="str">
        <f>IF('praptra 2 Entry'!C188="","",'praptra 2 Entry'!C188)</f>
        <v/>
      </c>
      <c r="D188" s="113" t="str">
        <f>IF('praptra 2 Entry'!D188="","",'praptra 2 Entry'!D188)</f>
        <v/>
      </c>
      <c r="E188" s="113" t="str">
        <f>IF('praptra 2 Entry'!E188="","",'praptra 2 Entry'!E188)</f>
        <v/>
      </c>
      <c r="F188" s="113" t="str">
        <f>IF('praptra 2 Entry'!F188="","",'praptra 2 Entry'!F188)</f>
        <v/>
      </c>
      <c r="G188" s="114" t="str">
        <f>IF('praptra 2 Entry'!G188="","",'praptra 2 Entry'!G188)</f>
        <v/>
      </c>
      <c r="H188" s="113" t="str">
        <f>IF('praptra 2 Entry'!H188="","",'praptra 2 Entry'!H188)</f>
        <v/>
      </c>
      <c r="I188" s="113" t="str">
        <f>IF('praptra 2 Entry'!I188="","",'praptra 2 Entry'!I188)</f>
        <v/>
      </c>
      <c r="J188" s="113" t="str">
        <f>IF('praptra 2 Entry'!J188="","",'praptra 2 Entry'!J188)</f>
        <v/>
      </c>
      <c r="K188" s="113" t="str">
        <f>IF('praptra 2 Entry'!K188="","",'praptra 2 Entry'!K188)</f>
        <v/>
      </c>
      <c r="L188" s="113" t="str">
        <f>IF('praptra 2 Entry'!L188="","",'praptra 2 Entry'!L188)</f>
        <v/>
      </c>
      <c r="M188" s="113" t="str">
        <f>IF('praptra 2 Entry'!M188="","",'praptra 2 Entry'!M188)</f>
        <v/>
      </c>
    </row>
    <row r="189" spans="1:13" ht="21" customHeight="1">
      <c r="A189" s="113" t="str">
        <f>IF('praptra 2 Entry'!A189="","",'praptra 2 Entry'!A189)</f>
        <v/>
      </c>
      <c r="B189" s="113" t="str">
        <f>IF('praptra 2 Entry'!B189="","",'praptra 2 Entry'!B189)</f>
        <v/>
      </c>
      <c r="C189" s="113" t="str">
        <f>IF('praptra 2 Entry'!C189="","",'praptra 2 Entry'!C189)</f>
        <v/>
      </c>
      <c r="D189" s="113" t="str">
        <f>IF('praptra 2 Entry'!D189="","",'praptra 2 Entry'!D189)</f>
        <v/>
      </c>
      <c r="E189" s="113" t="str">
        <f>IF('praptra 2 Entry'!E189="","",'praptra 2 Entry'!E189)</f>
        <v/>
      </c>
      <c r="F189" s="113" t="str">
        <f>IF('praptra 2 Entry'!F189="","",'praptra 2 Entry'!F189)</f>
        <v/>
      </c>
      <c r="G189" s="114" t="str">
        <f>IF('praptra 2 Entry'!G189="","",'praptra 2 Entry'!G189)</f>
        <v/>
      </c>
      <c r="H189" s="113" t="str">
        <f>IF('praptra 2 Entry'!H189="","",'praptra 2 Entry'!H189)</f>
        <v/>
      </c>
      <c r="I189" s="113" t="str">
        <f>IF('praptra 2 Entry'!I189="","",'praptra 2 Entry'!I189)</f>
        <v/>
      </c>
      <c r="J189" s="113" t="str">
        <f>IF('praptra 2 Entry'!J189="","",'praptra 2 Entry'!J189)</f>
        <v/>
      </c>
      <c r="K189" s="113" t="str">
        <f>IF('praptra 2 Entry'!K189="","",'praptra 2 Entry'!K189)</f>
        <v/>
      </c>
      <c r="L189" s="113" t="str">
        <f>IF('praptra 2 Entry'!L189="","",'praptra 2 Entry'!L189)</f>
        <v/>
      </c>
      <c r="M189" s="113" t="str">
        <f>IF('praptra 2 Entry'!M189="","",'praptra 2 Entry'!M189)</f>
        <v/>
      </c>
    </row>
    <row r="190" spans="1:13" ht="21" customHeight="1">
      <c r="A190" s="113" t="str">
        <f>IF('praptra 2 Entry'!A190="","",'praptra 2 Entry'!A190)</f>
        <v/>
      </c>
      <c r="B190" s="113" t="str">
        <f>IF('praptra 2 Entry'!B190="","",'praptra 2 Entry'!B190)</f>
        <v/>
      </c>
      <c r="C190" s="113" t="str">
        <f>IF('praptra 2 Entry'!C190="","",'praptra 2 Entry'!C190)</f>
        <v/>
      </c>
      <c r="D190" s="113" t="str">
        <f>IF('praptra 2 Entry'!D190="","",'praptra 2 Entry'!D190)</f>
        <v/>
      </c>
      <c r="E190" s="113" t="str">
        <f>IF('praptra 2 Entry'!E190="","",'praptra 2 Entry'!E190)</f>
        <v/>
      </c>
      <c r="F190" s="113" t="str">
        <f>IF('praptra 2 Entry'!F190="","",'praptra 2 Entry'!F190)</f>
        <v/>
      </c>
      <c r="G190" s="114" t="str">
        <f>IF('praptra 2 Entry'!G190="","",'praptra 2 Entry'!G190)</f>
        <v/>
      </c>
      <c r="H190" s="113" t="str">
        <f>IF('praptra 2 Entry'!H190="","",'praptra 2 Entry'!H190)</f>
        <v/>
      </c>
      <c r="I190" s="113" t="str">
        <f>IF('praptra 2 Entry'!I190="","",'praptra 2 Entry'!I190)</f>
        <v/>
      </c>
      <c r="J190" s="113" t="str">
        <f>IF('praptra 2 Entry'!J190="","",'praptra 2 Entry'!J190)</f>
        <v/>
      </c>
      <c r="K190" s="113" t="str">
        <f>IF('praptra 2 Entry'!K190="","",'praptra 2 Entry'!K190)</f>
        <v/>
      </c>
      <c r="L190" s="113" t="str">
        <f>IF('praptra 2 Entry'!L190="","",'praptra 2 Entry'!L190)</f>
        <v/>
      </c>
      <c r="M190" s="113" t="str">
        <f>IF('praptra 2 Entry'!M190="","",'praptra 2 Entry'!M190)</f>
        <v/>
      </c>
    </row>
    <row r="191" spans="1:13" ht="21" customHeight="1">
      <c r="A191" s="113" t="str">
        <f>IF('praptra 2 Entry'!A191="","",'praptra 2 Entry'!A191)</f>
        <v/>
      </c>
      <c r="B191" s="113" t="str">
        <f>IF('praptra 2 Entry'!B191="","",'praptra 2 Entry'!B191)</f>
        <v/>
      </c>
      <c r="C191" s="113" t="str">
        <f>IF('praptra 2 Entry'!C191="","",'praptra 2 Entry'!C191)</f>
        <v/>
      </c>
      <c r="D191" s="113" t="str">
        <f>IF('praptra 2 Entry'!D191="","",'praptra 2 Entry'!D191)</f>
        <v/>
      </c>
      <c r="E191" s="113" t="str">
        <f>IF('praptra 2 Entry'!E191="","",'praptra 2 Entry'!E191)</f>
        <v/>
      </c>
      <c r="F191" s="113" t="str">
        <f>IF('praptra 2 Entry'!F191="","",'praptra 2 Entry'!F191)</f>
        <v/>
      </c>
      <c r="G191" s="114" t="str">
        <f>IF('praptra 2 Entry'!G191="","",'praptra 2 Entry'!G191)</f>
        <v/>
      </c>
      <c r="H191" s="113" t="str">
        <f>IF('praptra 2 Entry'!H191="","",'praptra 2 Entry'!H191)</f>
        <v/>
      </c>
      <c r="I191" s="113" t="str">
        <f>IF('praptra 2 Entry'!I191="","",'praptra 2 Entry'!I191)</f>
        <v/>
      </c>
      <c r="J191" s="113" t="str">
        <f>IF('praptra 2 Entry'!J191="","",'praptra 2 Entry'!J191)</f>
        <v/>
      </c>
      <c r="K191" s="113" t="str">
        <f>IF('praptra 2 Entry'!K191="","",'praptra 2 Entry'!K191)</f>
        <v/>
      </c>
      <c r="L191" s="113" t="str">
        <f>IF('praptra 2 Entry'!L191="","",'praptra 2 Entry'!L191)</f>
        <v/>
      </c>
      <c r="M191" s="113" t="str">
        <f>IF('praptra 2 Entry'!M191="","",'praptra 2 Entry'!M191)</f>
        <v/>
      </c>
    </row>
    <row r="192" spans="1:13" ht="21" customHeight="1">
      <c r="A192" s="113" t="str">
        <f>IF('praptra 2 Entry'!A192="","",'praptra 2 Entry'!A192)</f>
        <v/>
      </c>
      <c r="B192" s="113" t="str">
        <f>IF('praptra 2 Entry'!B192="","",'praptra 2 Entry'!B192)</f>
        <v/>
      </c>
      <c r="C192" s="113" t="str">
        <f>IF('praptra 2 Entry'!C192="","",'praptra 2 Entry'!C192)</f>
        <v/>
      </c>
      <c r="D192" s="113" t="str">
        <f>IF('praptra 2 Entry'!D192="","",'praptra 2 Entry'!D192)</f>
        <v/>
      </c>
      <c r="E192" s="113" t="str">
        <f>IF('praptra 2 Entry'!E192="","",'praptra 2 Entry'!E192)</f>
        <v/>
      </c>
      <c r="F192" s="113" t="str">
        <f>IF('praptra 2 Entry'!F192="","",'praptra 2 Entry'!F192)</f>
        <v/>
      </c>
      <c r="G192" s="114" t="str">
        <f>IF('praptra 2 Entry'!G192="","",'praptra 2 Entry'!G192)</f>
        <v/>
      </c>
      <c r="H192" s="113" t="str">
        <f>IF('praptra 2 Entry'!H192="","",'praptra 2 Entry'!H192)</f>
        <v/>
      </c>
      <c r="I192" s="113" t="str">
        <f>IF('praptra 2 Entry'!I192="","",'praptra 2 Entry'!I192)</f>
        <v/>
      </c>
      <c r="J192" s="113" t="str">
        <f>IF('praptra 2 Entry'!J192="","",'praptra 2 Entry'!J192)</f>
        <v/>
      </c>
      <c r="K192" s="113" t="str">
        <f>IF('praptra 2 Entry'!K192="","",'praptra 2 Entry'!K192)</f>
        <v/>
      </c>
      <c r="L192" s="113" t="str">
        <f>IF('praptra 2 Entry'!L192="","",'praptra 2 Entry'!L192)</f>
        <v/>
      </c>
      <c r="M192" s="113" t="str">
        <f>IF('praptra 2 Entry'!M192="","",'praptra 2 Entry'!M192)</f>
        <v/>
      </c>
    </row>
    <row r="193" spans="1:13" ht="21" customHeight="1">
      <c r="A193" s="113" t="str">
        <f>IF('praptra 2 Entry'!A193="","",'praptra 2 Entry'!A193)</f>
        <v/>
      </c>
      <c r="B193" s="113" t="str">
        <f>IF('praptra 2 Entry'!B193="","",'praptra 2 Entry'!B193)</f>
        <v/>
      </c>
      <c r="C193" s="113" t="str">
        <f>IF('praptra 2 Entry'!C193="","",'praptra 2 Entry'!C193)</f>
        <v/>
      </c>
      <c r="D193" s="113" t="str">
        <f>IF('praptra 2 Entry'!D193="","",'praptra 2 Entry'!D193)</f>
        <v/>
      </c>
      <c r="E193" s="113" t="str">
        <f>IF('praptra 2 Entry'!E193="","",'praptra 2 Entry'!E193)</f>
        <v/>
      </c>
      <c r="F193" s="113" t="str">
        <f>IF('praptra 2 Entry'!F193="","",'praptra 2 Entry'!F193)</f>
        <v/>
      </c>
      <c r="G193" s="114" t="str">
        <f>IF('praptra 2 Entry'!G193="","",'praptra 2 Entry'!G193)</f>
        <v/>
      </c>
      <c r="H193" s="113" t="str">
        <f>IF('praptra 2 Entry'!H193="","",'praptra 2 Entry'!H193)</f>
        <v/>
      </c>
      <c r="I193" s="113" t="str">
        <f>IF('praptra 2 Entry'!I193="","",'praptra 2 Entry'!I193)</f>
        <v/>
      </c>
      <c r="J193" s="113" t="str">
        <f>IF('praptra 2 Entry'!J193="","",'praptra 2 Entry'!J193)</f>
        <v/>
      </c>
      <c r="K193" s="113" t="str">
        <f>IF('praptra 2 Entry'!K193="","",'praptra 2 Entry'!K193)</f>
        <v/>
      </c>
      <c r="L193" s="113" t="str">
        <f>IF('praptra 2 Entry'!L193="","",'praptra 2 Entry'!L193)</f>
        <v/>
      </c>
      <c r="M193" s="113" t="str">
        <f>IF('praptra 2 Entry'!M193="","",'praptra 2 Entry'!M193)</f>
        <v/>
      </c>
    </row>
    <row r="194" spans="1:13" ht="21" customHeight="1">
      <c r="A194" s="113" t="str">
        <f>IF('praptra 2 Entry'!A194="","",'praptra 2 Entry'!A194)</f>
        <v/>
      </c>
      <c r="B194" s="113" t="str">
        <f>IF('praptra 2 Entry'!B194="","",'praptra 2 Entry'!B194)</f>
        <v/>
      </c>
      <c r="C194" s="113" t="str">
        <f>IF('praptra 2 Entry'!C194="","",'praptra 2 Entry'!C194)</f>
        <v/>
      </c>
      <c r="D194" s="113" t="str">
        <f>IF('praptra 2 Entry'!D194="","",'praptra 2 Entry'!D194)</f>
        <v/>
      </c>
      <c r="E194" s="113" t="str">
        <f>IF('praptra 2 Entry'!E194="","",'praptra 2 Entry'!E194)</f>
        <v/>
      </c>
      <c r="F194" s="113" t="str">
        <f>IF('praptra 2 Entry'!F194="","",'praptra 2 Entry'!F194)</f>
        <v/>
      </c>
      <c r="G194" s="114" t="str">
        <f>IF('praptra 2 Entry'!G194="","",'praptra 2 Entry'!G194)</f>
        <v/>
      </c>
      <c r="H194" s="113" t="str">
        <f>IF('praptra 2 Entry'!H194="","",'praptra 2 Entry'!H194)</f>
        <v/>
      </c>
      <c r="I194" s="113" t="str">
        <f>IF('praptra 2 Entry'!I194="","",'praptra 2 Entry'!I194)</f>
        <v/>
      </c>
      <c r="J194" s="113" t="str">
        <f>IF('praptra 2 Entry'!J194="","",'praptra 2 Entry'!J194)</f>
        <v/>
      </c>
      <c r="K194" s="113" t="str">
        <f>IF('praptra 2 Entry'!K194="","",'praptra 2 Entry'!K194)</f>
        <v/>
      </c>
      <c r="L194" s="113" t="str">
        <f>IF('praptra 2 Entry'!L194="","",'praptra 2 Entry'!L194)</f>
        <v/>
      </c>
      <c r="M194" s="113" t="str">
        <f>IF('praptra 2 Entry'!M194="","",'praptra 2 Entry'!M194)</f>
        <v/>
      </c>
    </row>
    <row r="195" spans="1:13" ht="21" customHeight="1">
      <c r="A195" s="113" t="str">
        <f>IF('praptra 2 Entry'!A195="","",'praptra 2 Entry'!A195)</f>
        <v/>
      </c>
      <c r="B195" s="113" t="str">
        <f>IF('praptra 2 Entry'!B195="","",'praptra 2 Entry'!B195)</f>
        <v/>
      </c>
      <c r="C195" s="113" t="str">
        <f>IF('praptra 2 Entry'!C195="","",'praptra 2 Entry'!C195)</f>
        <v/>
      </c>
      <c r="D195" s="113" t="str">
        <f>IF('praptra 2 Entry'!D195="","",'praptra 2 Entry'!D195)</f>
        <v/>
      </c>
      <c r="E195" s="113" t="str">
        <f>IF('praptra 2 Entry'!E195="","",'praptra 2 Entry'!E195)</f>
        <v/>
      </c>
      <c r="F195" s="113" t="str">
        <f>IF('praptra 2 Entry'!F195="","",'praptra 2 Entry'!F195)</f>
        <v/>
      </c>
      <c r="G195" s="114" t="str">
        <f>IF('praptra 2 Entry'!G195="","",'praptra 2 Entry'!G195)</f>
        <v/>
      </c>
      <c r="H195" s="113" t="str">
        <f>IF('praptra 2 Entry'!H195="","",'praptra 2 Entry'!H195)</f>
        <v/>
      </c>
      <c r="I195" s="113" t="str">
        <f>IF('praptra 2 Entry'!I195="","",'praptra 2 Entry'!I195)</f>
        <v/>
      </c>
      <c r="J195" s="113" t="str">
        <f>IF('praptra 2 Entry'!J195="","",'praptra 2 Entry'!J195)</f>
        <v/>
      </c>
      <c r="K195" s="113" t="str">
        <f>IF('praptra 2 Entry'!K195="","",'praptra 2 Entry'!K195)</f>
        <v/>
      </c>
      <c r="L195" s="113" t="str">
        <f>IF('praptra 2 Entry'!L195="","",'praptra 2 Entry'!L195)</f>
        <v/>
      </c>
      <c r="M195" s="113" t="str">
        <f>IF('praptra 2 Entry'!M195="","",'praptra 2 Entry'!M195)</f>
        <v/>
      </c>
    </row>
    <row r="196" spans="1:13" ht="21" customHeight="1">
      <c r="A196" s="113" t="str">
        <f>IF('praptra 2 Entry'!A196="","",'praptra 2 Entry'!A196)</f>
        <v/>
      </c>
      <c r="B196" s="113" t="str">
        <f>IF('praptra 2 Entry'!B196="","",'praptra 2 Entry'!B196)</f>
        <v/>
      </c>
      <c r="C196" s="113" t="str">
        <f>IF('praptra 2 Entry'!C196="","",'praptra 2 Entry'!C196)</f>
        <v/>
      </c>
      <c r="D196" s="113" t="str">
        <f>IF('praptra 2 Entry'!D196="","",'praptra 2 Entry'!D196)</f>
        <v/>
      </c>
      <c r="E196" s="113" t="str">
        <f>IF('praptra 2 Entry'!E196="","",'praptra 2 Entry'!E196)</f>
        <v/>
      </c>
      <c r="F196" s="113" t="str">
        <f>IF('praptra 2 Entry'!F196="","",'praptra 2 Entry'!F196)</f>
        <v/>
      </c>
      <c r="G196" s="114" t="str">
        <f>IF('praptra 2 Entry'!G196="","",'praptra 2 Entry'!G196)</f>
        <v/>
      </c>
      <c r="H196" s="113" t="str">
        <f>IF('praptra 2 Entry'!H196="","",'praptra 2 Entry'!H196)</f>
        <v/>
      </c>
      <c r="I196" s="113" t="str">
        <f>IF('praptra 2 Entry'!I196="","",'praptra 2 Entry'!I196)</f>
        <v/>
      </c>
      <c r="J196" s="113" t="str">
        <f>IF('praptra 2 Entry'!J196="","",'praptra 2 Entry'!J196)</f>
        <v/>
      </c>
      <c r="K196" s="113" t="str">
        <f>IF('praptra 2 Entry'!K196="","",'praptra 2 Entry'!K196)</f>
        <v/>
      </c>
      <c r="L196" s="113" t="str">
        <f>IF('praptra 2 Entry'!L196="","",'praptra 2 Entry'!L196)</f>
        <v/>
      </c>
      <c r="M196" s="113" t="str">
        <f>IF('praptra 2 Entry'!M196="","",'praptra 2 Entry'!M196)</f>
        <v/>
      </c>
    </row>
    <row r="197" spans="1:13" ht="21" customHeight="1">
      <c r="A197" s="113" t="str">
        <f>IF('praptra 2 Entry'!A197="","",'praptra 2 Entry'!A197)</f>
        <v/>
      </c>
      <c r="B197" s="113" t="str">
        <f>IF('praptra 2 Entry'!B197="","",'praptra 2 Entry'!B197)</f>
        <v/>
      </c>
      <c r="C197" s="113" t="str">
        <f>IF('praptra 2 Entry'!C197="","",'praptra 2 Entry'!C197)</f>
        <v/>
      </c>
      <c r="D197" s="113" t="str">
        <f>IF('praptra 2 Entry'!D197="","",'praptra 2 Entry'!D197)</f>
        <v/>
      </c>
      <c r="E197" s="113" t="str">
        <f>IF('praptra 2 Entry'!E197="","",'praptra 2 Entry'!E197)</f>
        <v/>
      </c>
      <c r="F197" s="113" t="str">
        <f>IF('praptra 2 Entry'!F197="","",'praptra 2 Entry'!F197)</f>
        <v/>
      </c>
      <c r="G197" s="114" t="str">
        <f>IF('praptra 2 Entry'!G197="","",'praptra 2 Entry'!G197)</f>
        <v/>
      </c>
      <c r="H197" s="113" t="str">
        <f>IF('praptra 2 Entry'!H197="","",'praptra 2 Entry'!H197)</f>
        <v/>
      </c>
      <c r="I197" s="113" t="str">
        <f>IF('praptra 2 Entry'!I197="","",'praptra 2 Entry'!I197)</f>
        <v/>
      </c>
      <c r="J197" s="113" t="str">
        <f>IF('praptra 2 Entry'!J197="","",'praptra 2 Entry'!J197)</f>
        <v/>
      </c>
      <c r="K197" s="113" t="str">
        <f>IF('praptra 2 Entry'!K197="","",'praptra 2 Entry'!K197)</f>
        <v/>
      </c>
      <c r="L197" s="113" t="str">
        <f>IF('praptra 2 Entry'!L197="","",'praptra 2 Entry'!L197)</f>
        <v/>
      </c>
      <c r="M197" s="113" t="str">
        <f>IF('praptra 2 Entry'!M197="","",'praptra 2 Entry'!M197)</f>
        <v/>
      </c>
    </row>
    <row r="198" spans="1:13" ht="21" customHeight="1">
      <c r="A198" s="113" t="str">
        <f>IF('praptra 2 Entry'!A198="","",'praptra 2 Entry'!A198)</f>
        <v/>
      </c>
      <c r="B198" s="113" t="str">
        <f>IF('praptra 2 Entry'!B198="","",'praptra 2 Entry'!B198)</f>
        <v/>
      </c>
      <c r="C198" s="113" t="str">
        <f>IF('praptra 2 Entry'!C198="","",'praptra 2 Entry'!C198)</f>
        <v/>
      </c>
      <c r="D198" s="113" t="str">
        <f>IF('praptra 2 Entry'!D198="","",'praptra 2 Entry'!D198)</f>
        <v/>
      </c>
      <c r="E198" s="113" t="str">
        <f>IF('praptra 2 Entry'!E198="","",'praptra 2 Entry'!E198)</f>
        <v/>
      </c>
      <c r="F198" s="113" t="str">
        <f>IF('praptra 2 Entry'!F198="","",'praptra 2 Entry'!F198)</f>
        <v/>
      </c>
      <c r="G198" s="114" t="str">
        <f>IF('praptra 2 Entry'!G198="","",'praptra 2 Entry'!G198)</f>
        <v/>
      </c>
      <c r="H198" s="113" t="str">
        <f>IF('praptra 2 Entry'!H198="","",'praptra 2 Entry'!H198)</f>
        <v/>
      </c>
      <c r="I198" s="113" t="str">
        <f>IF('praptra 2 Entry'!I198="","",'praptra 2 Entry'!I198)</f>
        <v/>
      </c>
      <c r="J198" s="113" t="str">
        <f>IF('praptra 2 Entry'!J198="","",'praptra 2 Entry'!J198)</f>
        <v/>
      </c>
      <c r="K198" s="113" t="str">
        <f>IF('praptra 2 Entry'!K198="","",'praptra 2 Entry'!K198)</f>
        <v/>
      </c>
      <c r="L198" s="113" t="str">
        <f>IF('praptra 2 Entry'!L198="","",'praptra 2 Entry'!L198)</f>
        <v/>
      </c>
      <c r="M198" s="113" t="str">
        <f>IF('praptra 2 Entry'!M198="","",'praptra 2 Entry'!M198)</f>
        <v/>
      </c>
    </row>
    <row r="199" spans="1:13" ht="21" customHeight="1">
      <c r="A199" s="113" t="str">
        <f>IF('praptra 2 Entry'!A199="","",'praptra 2 Entry'!A199)</f>
        <v/>
      </c>
      <c r="B199" s="113" t="str">
        <f>IF('praptra 2 Entry'!B199="","",'praptra 2 Entry'!B199)</f>
        <v/>
      </c>
      <c r="C199" s="113" t="str">
        <f>IF('praptra 2 Entry'!C199="","",'praptra 2 Entry'!C199)</f>
        <v/>
      </c>
      <c r="D199" s="113" t="str">
        <f>IF('praptra 2 Entry'!D199="","",'praptra 2 Entry'!D199)</f>
        <v/>
      </c>
      <c r="E199" s="113" t="str">
        <f>IF('praptra 2 Entry'!E199="","",'praptra 2 Entry'!E199)</f>
        <v/>
      </c>
      <c r="F199" s="113" t="str">
        <f>IF('praptra 2 Entry'!F199="","",'praptra 2 Entry'!F199)</f>
        <v/>
      </c>
      <c r="G199" s="114" t="str">
        <f>IF('praptra 2 Entry'!G199="","",'praptra 2 Entry'!G199)</f>
        <v/>
      </c>
      <c r="H199" s="113" t="str">
        <f>IF('praptra 2 Entry'!H199="","",'praptra 2 Entry'!H199)</f>
        <v/>
      </c>
      <c r="I199" s="113" t="str">
        <f>IF('praptra 2 Entry'!I199="","",'praptra 2 Entry'!I199)</f>
        <v/>
      </c>
      <c r="J199" s="113" t="str">
        <f>IF('praptra 2 Entry'!J199="","",'praptra 2 Entry'!J199)</f>
        <v/>
      </c>
      <c r="K199" s="113" t="str">
        <f>IF('praptra 2 Entry'!K199="","",'praptra 2 Entry'!K199)</f>
        <v/>
      </c>
      <c r="L199" s="113" t="str">
        <f>IF('praptra 2 Entry'!L199="","",'praptra 2 Entry'!L199)</f>
        <v/>
      </c>
      <c r="M199" s="113" t="str">
        <f>IF('praptra 2 Entry'!M199="","",'praptra 2 Entry'!M199)</f>
        <v/>
      </c>
    </row>
    <row r="200" spans="1:13" ht="21" customHeight="1">
      <c r="A200" s="113" t="str">
        <f>IF('praptra 2 Entry'!A200="","",'praptra 2 Entry'!A200)</f>
        <v/>
      </c>
      <c r="B200" s="113" t="str">
        <f>IF('praptra 2 Entry'!B200="","",'praptra 2 Entry'!B200)</f>
        <v/>
      </c>
      <c r="C200" s="113" t="str">
        <f>IF('praptra 2 Entry'!C200="","",'praptra 2 Entry'!C200)</f>
        <v/>
      </c>
      <c r="D200" s="113" t="str">
        <f>IF('praptra 2 Entry'!D200="","",'praptra 2 Entry'!D200)</f>
        <v/>
      </c>
      <c r="E200" s="113" t="str">
        <f>IF('praptra 2 Entry'!E200="","",'praptra 2 Entry'!E200)</f>
        <v/>
      </c>
      <c r="F200" s="113" t="str">
        <f>IF('praptra 2 Entry'!F200="","",'praptra 2 Entry'!F200)</f>
        <v/>
      </c>
      <c r="G200" s="114" t="str">
        <f>IF('praptra 2 Entry'!G200="","",'praptra 2 Entry'!G200)</f>
        <v/>
      </c>
      <c r="H200" s="113" t="str">
        <f>IF('praptra 2 Entry'!H200="","",'praptra 2 Entry'!H200)</f>
        <v/>
      </c>
      <c r="I200" s="113" t="str">
        <f>IF('praptra 2 Entry'!I200="","",'praptra 2 Entry'!I200)</f>
        <v/>
      </c>
      <c r="J200" s="113" t="str">
        <f>IF('praptra 2 Entry'!J200="","",'praptra 2 Entry'!J200)</f>
        <v/>
      </c>
      <c r="K200" s="113" t="str">
        <f>IF('praptra 2 Entry'!K200="","",'praptra 2 Entry'!K200)</f>
        <v/>
      </c>
      <c r="L200" s="113" t="str">
        <f>IF('praptra 2 Entry'!L200="","",'praptra 2 Entry'!L200)</f>
        <v/>
      </c>
      <c r="M200" s="113" t="str">
        <f>IF('praptra 2 Entry'!M200="","",'praptra 2 Entry'!M200)</f>
        <v/>
      </c>
    </row>
    <row r="201" spans="1:13" ht="21" customHeight="1">
      <c r="A201" s="113" t="str">
        <f>IF('praptra 2 Entry'!A201="","",'praptra 2 Entry'!A201)</f>
        <v/>
      </c>
      <c r="B201" s="113" t="str">
        <f>IF('praptra 2 Entry'!B201="","",'praptra 2 Entry'!B201)</f>
        <v/>
      </c>
      <c r="C201" s="113" t="str">
        <f>IF('praptra 2 Entry'!C201="","",'praptra 2 Entry'!C201)</f>
        <v/>
      </c>
      <c r="D201" s="113" t="str">
        <f>IF('praptra 2 Entry'!D201="","",'praptra 2 Entry'!D201)</f>
        <v/>
      </c>
      <c r="E201" s="113" t="str">
        <f>IF('praptra 2 Entry'!E201="","",'praptra 2 Entry'!E201)</f>
        <v/>
      </c>
      <c r="F201" s="113" t="str">
        <f>IF('praptra 2 Entry'!F201="","",'praptra 2 Entry'!F201)</f>
        <v/>
      </c>
      <c r="G201" s="114" t="str">
        <f>IF('praptra 2 Entry'!G201="","",'praptra 2 Entry'!G201)</f>
        <v/>
      </c>
      <c r="H201" s="113" t="str">
        <f>IF('praptra 2 Entry'!H201="","",'praptra 2 Entry'!H201)</f>
        <v/>
      </c>
      <c r="I201" s="113" t="str">
        <f>IF('praptra 2 Entry'!I201="","",'praptra 2 Entry'!I201)</f>
        <v/>
      </c>
      <c r="J201" s="113" t="str">
        <f>IF('praptra 2 Entry'!J201="","",'praptra 2 Entry'!J201)</f>
        <v/>
      </c>
      <c r="K201" s="113" t="str">
        <f>IF('praptra 2 Entry'!K201="","",'praptra 2 Entry'!K201)</f>
        <v/>
      </c>
      <c r="L201" s="113" t="str">
        <f>IF('praptra 2 Entry'!L201="","",'praptra 2 Entry'!L201)</f>
        <v/>
      </c>
      <c r="M201" s="113" t="str">
        <f>IF('praptra 2 Entry'!M201="","",'praptra 2 Entry'!M201)</f>
        <v/>
      </c>
    </row>
    <row r="202" spans="1:13" ht="21" customHeight="1">
      <c r="A202" s="113" t="str">
        <f>IF('praptra 2 Entry'!A202="","",'praptra 2 Entry'!A202)</f>
        <v/>
      </c>
      <c r="B202" s="113" t="str">
        <f>IF('praptra 2 Entry'!B202="","",'praptra 2 Entry'!B202)</f>
        <v/>
      </c>
      <c r="C202" s="113" t="str">
        <f>IF('praptra 2 Entry'!C202="","",'praptra 2 Entry'!C202)</f>
        <v/>
      </c>
      <c r="D202" s="113" t="str">
        <f>IF('praptra 2 Entry'!D202="","",'praptra 2 Entry'!D202)</f>
        <v/>
      </c>
      <c r="E202" s="113" t="str">
        <f>IF('praptra 2 Entry'!E202="","",'praptra 2 Entry'!E202)</f>
        <v/>
      </c>
      <c r="F202" s="113" t="str">
        <f>IF('praptra 2 Entry'!F202="","",'praptra 2 Entry'!F202)</f>
        <v/>
      </c>
      <c r="G202" s="114" t="str">
        <f>IF('praptra 2 Entry'!G202="","",'praptra 2 Entry'!G202)</f>
        <v/>
      </c>
      <c r="H202" s="113" t="str">
        <f>IF('praptra 2 Entry'!H202="","",'praptra 2 Entry'!H202)</f>
        <v/>
      </c>
      <c r="I202" s="113" t="str">
        <f>IF('praptra 2 Entry'!I202="","",'praptra 2 Entry'!I202)</f>
        <v/>
      </c>
      <c r="J202" s="113" t="str">
        <f>IF('praptra 2 Entry'!J202="","",'praptra 2 Entry'!J202)</f>
        <v/>
      </c>
      <c r="K202" s="113" t="str">
        <f>IF('praptra 2 Entry'!K202="","",'praptra 2 Entry'!K202)</f>
        <v/>
      </c>
      <c r="L202" s="113" t="str">
        <f>IF('praptra 2 Entry'!L202="","",'praptra 2 Entry'!L202)</f>
        <v/>
      </c>
      <c r="M202" s="113" t="str">
        <f>IF('praptra 2 Entry'!M202="","",'praptra 2 Entry'!M202)</f>
        <v/>
      </c>
    </row>
    <row r="203" spans="1:13" ht="21" customHeight="1">
      <c r="A203" s="113" t="str">
        <f>IF('praptra 2 Entry'!A203="","",'praptra 2 Entry'!A203)</f>
        <v/>
      </c>
      <c r="B203" s="113" t="str">
        <f>IF('praptra 2 Entry'!B203="","",'praptra 2 Entry'!B203)</f>
        <v/>
      </c>
      <c r="C203" s="113" t="str">
        <f>IF('praptra 2 Entry'!C203="","",'praptra 2 Entry'!C203)</f>
        <v/>
      </c>
      <c r="D203" s="113" t="str">
        <f>IF('praptra 2 Entry'!D203="","",'praptra 2 Entry'!D203)</f>
        <v/>
      </c>
      <c r="E203" s="113" t="str">
        <f>IF('praptra 2 Entry'!E203="","",'praptra 2 Entry'!E203)</f>
        <v/>
      </c>
      <c r="F203" s="113" t="str">
        <f>IF('praptra 2 Entry'!F203="","",'praptra 2 Entry'!F203)</f>
        <v/>
      </c>
      <c r="G203" s="114" t="str">
        <f>IF('praptra 2 Entry'!G203="","",'praptra 2 Entry'!G203)</f>
        <v/>
      </c>
      <c r="H203" s="113" t="str">
        <f>IF('praptra 2 Entry'!H203="","",'praptra 2 Entry'!H203)</f>
        <v/>
      </c>
      <c r="I203" s="113" t="str">
        <f>IF('praptra 2 Entry'!I203="","",'praptra 2 Entry'!I203)</f>
        <v/>
      </c>
      <c r="J203" s="113" t="str">
        <f>IF('praptra 2 Entry'!J203="","",'praptra 2 Entry'!J203)</f>
        <v/>
      </c>
      <c r="K203" s="113" t="str">
        <f>IF('praptra 2 Entry'!K203="","",'praptra 2 Entry'!K203)</f>
        <v/>
      </c>
      <c r="L203" s="113" t="str">
        <f>IF('praptra 2 Entry'!L203="","",'praptra 2 Entry'!L203)</f>
        <v/>
      </c>
      <c r="M203" s="113" t="str">
        <f>IF('praptra 2 Entry'!M203="","",'praptra 2 Entry'!M203)</f>
        <v/>
      </c>
    </row>
    <row r="204" spans="1:13" ht="21" customHeight="1">
      <c r="A204" s="113" t="str">
        <f>IF('praptra 2 Entry'!A204="","",'praptra 2 Entry'!A204)</f>
        <v/>
      </c>
      <c r="B204" s="113" t="str">
        <f>IF('praptra 2 Entry'!B204="","",'praptra 2 Entry'!B204)</f>
        <v/>
      </c>
      <c r="C204" s="113" t="str">
        <f>IF('praptra 2 Entry'!C204="","",'praptra 2 Entry'!C204)</f>
        <v/>
      </c>
      <c r="D204" s="113" t="str">
        <f>IF('praptra 2 Entry'!D204="","",'praptra 2 Entry'!D204)</f>
        <v/>
      </c>
      <c r="E204" s="113" t="str">
        <f>IF('praptra 2 Entry'!E204="","",'praptra 2 Entry'!E204)</f>
        <v/>
      </c>
      <c r="F204" s="113" t="str">
        <f>IF('praptra 2 Entry'!F204="","",'praptra 2 Entry'!F204)</f>
        <v/>
      </c>
      <c r="G204" s="114" t="str">
        <f>IF('praptra 2 Entry'!G204="","",'praptra 2 Entry'!G204)</f>
        <v/>
      </c>
      <c r="H204" s="113" t="str">
        <f>IF('praptra 2 Entry'!H204="","",'praptra 2 Entry'!H204)</f>
        <v/>
      </c>
      <c r="I204" s="113" t="str">
        <f>IF('praptra 2 Entry'!I204="","",'praptra 2 Entry'!I204)</f>
        <v/>
      </c>
      <c r="J204" s="113" t="str">
        <f>IF('praptra 2 Entry'!J204="","",'praptra 2 Entry'!J204)</f>
        <v/>
      </c>
      <c r="K204" s="113" t="str">
        <f>IF('praptra 2 Entry'!K204="","",'praptra 2 Entry'!K204)</f>
        <v/>
      </c>
      <c r="L204" s="113" t="str">
        <f>IF('praptra 2 Entry'!L204="","",'praptra 2 Entry'!L204)</f>
        <v/>
      </c>
      <c r="M204" s="113" t="str">
        <f>IF('praptra 2 Entry'!M204="","",'praptra 2 Entry'!M204)</f>
        <v/>
      </c>
    </row>
    <row r="205" spans="1:13" ht="21" customHeight="1">
      <c r="A205" s="113" t="str">
        <f>IF('praptra 2 Entry'!A205="","",'praptra 2 Entry'!A205)</f>
        <v/>
      </c>
      <c r="B205" s="113" t="str">
        <f>IF('praptra 2 Entry'!B205="","",'praptra 2 Entry'!B205)</f>
        <v/>
      </c>
      <c r="C205" s="113" t="str">
        <f>IF('praptra 2 Entry'!C205="","",'praptra 2 Entry'!C205)</f>
        <v/>
      </c>
      <c r="D205" s="113" t="str">
        <f>IF('praptra 2 Entry'!D205="","",'praptra 2 Entry'!D205)</f>
        <v/>
      </c>
      <c r="E205" s="113" t="str">
        <f>IF('praptra 2 Entry'!E205="","",'praptra 2 Entry'!E205)</f>
        <v/>
      </c>
      <c r="F205" s="113" t="str">
        <f>IF('praptra 2 Entry'!F205="","",'praptra 2 Entry'!F205)</f>
        <v/>
      </c>
      <c r="G205" s="114" t="str">
        <f>IF('praptra 2 Entry'!G205="","",'praptra 2 Entry'!G205)</f>
        <v/>
      </c>
      <c r="H205" s="113" t="str">
        <f>IF('praptra 2 Entry'!H205="","",'praptra 2 Entry'!H205)</f>
        <v/>
      </c>
      <c r="I205" s="113" t="str">
        <f>IF('praptra 2 Entry'!I205="","",'praptra 2 Entry'!I205)</f>
        <v/>
      </c>
      <c r="J205" s="113" t="str">
        <f>IF('praptra 2 Entry'!J205="","",'praptra 2 Entry'!J205)</f>
        <v/>
      </c>
      <c r="K205" s="113" t="str">
        <f>IF('praptra 2 Entry'!K205="","",'praptra 2 Entry'!K205)</f>
        <v/>
      </c>
      <c r="L205" s="113" t="str">
        <f>IF('praptra 2 Entry'!L205="","",'praptra 2 Entry'!L205)</f>
        <v/>
      </c>
      <c r="M205" s="113" t="str">
        <f>IF('praptra 2 Entry'!M205="","",'praptra 2 Entry'!M205)</f>
        <v/>
      </c>
    </row>
    <row r="206" spans="1:13" ht="21" customHeight="1">
      <c r="A206" s="113" t="str">
        <f>IF('praptra 2 Entry'!A206="","",'praptra 2 Entry'!A206)</f>
        <v/>
      </c>
      <c r="B206" s="113" t="str">
        <f>IF('praptra 2 Entry'!B206="","",'praptra 2 Entry'!B206)</f>
        <v/>
      </c>
      <c r="C206" s="113" t="str">
        <f>IF('praptra 2 Entry'!C206="","",'praptra 2 Entry'!C206)</f>
        <v/>
      </c>
      <c r="D206" s="113" t="str">
        <f>IF('praptra 2 Entry'!D206="","",'praptra 2 Entry'!D206)</f>
        <v/>
      </c>
      <c r="E206" s="113" t="str">
        <f>IF('praptra 2 Entry'!E206="","",'praptra 2 Entry'!E206)</f>
        <v/>
      </c>
      <c r="F206" s="113" t="str">
        <f>IF('praptra 2 Entry'!F206="","",'praptra 2 Entry'!F206)</f>
        <v/>
      </c>
      <c r="G206" s="114" t="str">
        <f>IF('praptra 2 Entry'!G206="","",'praptra 2 Entry'!G206)</f>
        <v/>
      </c>
      <c r="H206" s="113" t="str">
        <f>IF('praptra 2 Entry'!H206="","",'praptra 2 Entry'!H206)</f>
        <v/>
      </c>
      <c r="I206" s="113" t="str">
        <f>IF('praptra 2 Entry'!I206="","",'praptra 2 Entry'!I206)</f>
        <v/>
      </c>
      <c r="J206" s="113" t="str">
        <f>IF('praptra 2 Entry'!J206="","",'praptra 2 Entry'!J206)</f>
        <v/>
      </c>
      <c r="K206" s="113" t="str">
        <f>IF('praptra 2 Entry'!K206="","",'praptra 2 Entry'!K206)</f>
        <v/>
      </c>
      <c r="L206" s="113" t="str">
        <f>IF('praptra 2 Entry'!L206="","",'praptra 2 Entry'!L206)</f>
        <v/>
      </c>
      <c r="M206" s="113" t="str">
        <f>IF('praptra 2 Entry'!M206="","",'praptra 2 Entry'!M206)</f>
        <v/>
      </c>
    </row>
    <row r="207" spans="1:13" ht="21" customHeight="1">
      <c r="A207" s="113" t="str">
        <f>IF('praptra 2 Entry'!A207="","",'praptra 2 Entry'!A207)</f>
        <v/>
      </c>
      <c r="B207" s="113" t="str">
        <f>IF('praptra 2 Entry'!B207="","",'praptra 2 Entry'!B207)</f>
        <v/>
      </c>
      <c r="C207" s="113" t="str">
        <f>IF('praptra 2 Entry'!C207="","",'praptra 2 Entry'!C207)</f>
        <v/>
      </c>
      <c r="D207" s="113" t="str">
        <f>IF('praptra 2 Entry'!D207="","",'praptra 2 Entry'!D207)</f>
        <v/>
      </c>
      <c r="E207" s="113" t="str">
        <f>IF('praptra 2 Entry'!E207="","",'praptra 2 Entry'!E207)</f>
        <v/>
      </c>
      <c r="F207" s="113" t="str">
        <f>IF('praptra 2 Entry'!F207="","",'praptra 2 Entry'!F207)</f>
        <v/>
      </c>
      <c r="G207" s="114" t="str">
        <f>IF('praptra 2 Entry'!G207="","",'praptra 2 Entry'!G207)</f>
        <v/>
      </c>
      <c r="H207" s="113" t="str">
        <f>IF('praptra 2 Entry'!H207="","",'praptra 2 Entry'!H207)</f>
        <v/>
      </c>
      <c r="I207" s="113" t="str">
        <f>IF('praptra 2 Entry'!I207="","",'praptra 2 Entry'!I207)</f>
        <v/>
      </c>
      <c r="J207" s="113" t="str">
        <f>IF('praptra 2 Entry'!J207="","",'praptra 2 Entry'!J207)</f>
        <v/>
      </c>
      <c r="K207" s="113" t="str">
        <f>IF('praptra 2 Entry'!K207="","",'praptra 2 Entry'!K207)</f>
        <v/>
      </c>
      <c r="L207" s="113" t="str">
        <f>IF('praptra 2 Entry'!L207="","",'praptra 2 Entry'!L207)</f>
        <v/>
      </c>
      <c r="M207" s="113" t="str">
        <f>IF('praptra 2 Entry'!M207="","",'praptra 2 Entry'!M207)</f>
        <v/>
      </c>
    </row>
    <row r="208" spans="1:13" ht="21" customHeight="1">
      <c r="A208" s="113" t="str">
        <f>IF('praptra 2 Entry'!A208="","",'praptra 2 Entry'!A208)</f>
        <v/>
      </c>
      <c r="B208" s="113" t="str">
        <f>IF('praptra 2 Entry'!B208="","",'praptra 2 Entry'!B208)</f>
        <v/>
      </c>
      <c r="C208" s="113" t="str">
        <f>IF('praptra 2 Entry'!C208="","",'praptra 2 Entry'!C208)</f>
        <v/>
      </c>
      <c r="D208" s="113" t="str">
        <f>IF('praptra 2 Entry'!D208="","",'praptra 2 Entry'!D208)</f>
        <v/>
      </c>
      <c r="E208" s="113" t="str">
        <f>IF('praptra 2 Entry'!E208="","",'praptra 2 Entry'!E208)</f>
        <v/>
      </c>
      <c r="F208" s="113" t="str">
        <f>IF('praptra 2 Entry'!F208="","",'praptra 2 Entry'!F208)</f>
        <v/>
      </c>
      <c r="G208" s="114" t="str">
        <f>IF('praptra 2 Entry'!G208="","",'praptra 2 Entry'!G208)</f>
        <v/>
      </c>
      <c r="H208" s="113" t="str">
        <f>IF('praptra 2 Entry'!H208="","",'praptra 2 Entry'!H208)</f>
        <v/>
      </c>
      <c r="I208" s="113" t="str">
        <f>IF('praptra 2 Entry'!I208="","",'praptra 2 Entry'!I208)</f>
        <v/>
      </c>
      <c r="J208" s="113" t="str">
        <f>IF('praptra 2 Entry'!J208="","",'praptra 2 Entry'!J208)</f>
        <v/>
      </c>
      <c r="K208" s="113" t="str">
        <f>IF('praptra 2 Entry'!K208="","",'praptra 2 Entry'!K208)</f>
        <v/>
      </c>
      <c r="L208" s="113" t="str">
        <f>IF('praptra 2 Entry'!L208="","",'praptra 2 Entry'!L208)</f>
        <v/>
      </c>
      <c r="M208" s="113" t="str">
        <f>IF('praptra 2 Entry'!M208="","",'praptra 2 Entry'!M208)</f>
        <v/>
      </c>
    </row>
    <row r="209" spans="1:13" ht="21" customHeight="1">
      <c r="A209" s="113" t="str">
        <f>IF('praptra 2 Entry'!A209="","",'praptra 2 Entry'!A209)</f>
        <v/>
      </c>
      <c r="B209" s="113" t="str">
        <f>IF('praptra 2 Entry'!B209="","",'praptra 2 Entry'!B209)</f>
        <v/>
      </c>
      <c r="C209" s="113" t="str">
        <f>IF('praptra 2 Entry'!C209="","",'praptra 2 Entry'!C209)</f>
        <v/>
      </c>
      <c r="D209" s="113" t="str">
        <f>IF('praptra 2 Entry'!D209="","",'praptra 2 Entry'!D209)</f>
        <v/>
      </c>
      <c r="E209" s="113" t="str">
        <f>IF('praptra 2 Entry'!E209="","",'praptra 2 Entry'!E209)</f>
        <v/>
      </c>
      <c r="F209" s="113" t="str">
        <f>IF('praptra 2 Entry'!F209="","",'praptra 2 Entry'!F209)</f>
        <v/>
      </c>
      <c r="G209" s="114" t="str">
        <f>IF('praptra 2 Entry'!G209="","",'praptra 2 Entry'!G209)</f>
        <v/>
      </c>
      <c r="H209" s="113" t="str">
        <f>IF('praptra 2 Entry'!H209="","",'praptra 2 Entry'!H209)</f>
        <v/>
      </c>
      <c r="I209" s="113" t="str">
        <f>IF('praptra 2 Entry'!I209="","",'praptra 2 Entry'!I209)</f>
        <v/>
      </c>
      <c r="J209" s="113" t="str">
        <f>IF('praptra 2 Entry'!J209="","",'praptra 2 Entry'!J209)</f>
        <v/>
      </c>
      <c r="K209" s="113" t="str">
        <f>IF('praptra 2 Entry'!K209="","",'praptra 2 Entry'!K209)</f>
        <v/>
      </c>
      <c r="L209" s="113" t="str">
        <f>IF('praptra 2 Entry'!L209="","",'praptra 2 Entry'!L209)</f>
        <v/>
      </c>
      <c r="M209" s="113" t="str">
        <f>IF('praptra 2 Entry'!M209="","",'praptra 2 Entry'!M209)</f>
        <v/>
      </c>
    </row>
    <row r="210" spans="1:13" ht="21" customHeight="1">
      <c r="A210" s="113" t="str">
        <f>IF('praptra 2 Entry'!A210="","",'praptra 2 Entry'!A210)</f>
        <v/>
      </c>
      <c r="B210" s="113" t="str">
        <f>IF('praptra 2 Entry'!B210="","",'praptra 2 Entry'!B210)</f>
        <v/>
      </c>
      <c r="C210" s="113" t="str">
        <f>IF('praptra 2 Entry'!C210="","",'praptra 2 Entry'!C210)</f>
        <v/>
      </c>
      <c r="D210" s="113" t="str">
        <f>IF('praptra 2 Entry'!D210="","",'praptra 2 Entry'!D210)</f>
        <v/>
      </c>
      <c r="E210" s="113" t="str">
        <f>IF('praptra 2 Entry'!E210="","",'praptra 2 Entry'!E210)</f>
        <v/>
      </c>
      <c r="F210" s="113" t="str">
        <f>IF('praptra 2 Entry'!F210="","",'praptra 2 Entry'!F210)</f>
        <v/>
      </c>
      <c r="G210" s="114" t="str">
        <f>IF('praptra 2 Entry'!G210="","",'praptra 2 Entry'!G210)</f>
        <v/>
      </c>
      <c r="H210" s="113" t="str">
        <f>IF('praptra 2 Entry'!H210="","",'praptra 2 Entry'!H210)</f>
        <v/>
      </c>
      <c r="I210" s="113" t="str">
        <f>IF('praptra 2 Entry'!I210="","",'praptra 2 Entry'!I210)</f>
        <v/>
      </c>
      <c r="J210" s="113" t="str">
        <f>IF('praptra 2 Entry'!J210="","",'praptra 2 Entry'!J210)</f>
        <v/>
      </c>
      <c r="K210" s="113" t="str">
        <f>IF('praptra 2 Entry'!K210="","",'praptra 2 Entry'!K210)</f>
        <v/>
      </c>
      <c r="L210" s="113" t="str">
        <f>IF('praptra 2 Entry'!L210="","",'praptra 2 Entry'!L210)</f>
        <v/>
      </c>
      <c r="M210" s="113" t="str">
        <f>IF('praptra 2 Entry'!M210="","",'praptra 2 Entry'!M210)</f>
        <v/>
      </c>
    </row>
    <row r="211" spans="1:13" ht="21" customHeight="1">
      <c r="A211" s="113" t="str">
        <f>IF('praptra 2 Entry'!A211="","",'praptra 2 Entry'!A211)</f>
        <v/>
      </c>
      <c r="B211" s="113" t="str">
        <f>IF('praptra 2 Entry'!B211="","",'praptra 2 Entry'!B211)</f>
        <v/>
      </c>
      <c r="C211" s="113" t="str">
        <f>IF('praptra 2 Entry'!C211="","",'praptra 2 Entry'!C211)</f>
        <v/>
      </c>
      <c r="D211" s="113" t="str">
        <f>IF('praptra 2 Entry'!D211="","",'praptra 2 Entry'!D211)</f>
        <v/>
      </c>
      <c r="E211" s="113" t="str">
        <f>IF('praptra 2 Entry'!E211="","",'praptra 2 Entry'!E211)</f>
        <v/>
      </c>
      <c r="F211" s="113" t="str">
        <f>IF('praptra 2 Entry'!F211="","",'praptra 2 Entry'!F211)</f>
        <v/>
      </c>
      <c r="G211" s="114" t="str">
        <f>IF('praptra 2 Entry'!G211="","",'praptra 2 Entry'!G211)</f>
        <v/>
      </c>
      <c r="H211" s="113" t="str">
        <f>IF('praptra 2 Entry'!H211="","",'praptra 2 Entry'!H211)</f>
        <v/>
      </c>
      <c r="I211" s="113" t="str">
        <f>IF('praptra 2 Entry'!I211="","",'praptra 2 Entry'!I211)</f>
        <v/>
      </c>
      <c r="J211" s="113" t="str">
        <f>IF('praptra 2 Entry'!J211="","",'praptra 2 Entry'!J211)</f>
        <v/>
      </c>
      <c r="K211" s="113" t="str">
        <f>IF('praptra 2 Entry'!K211="","",'praptra 2 Entry'!K211)</f>
        <v/>
      </c>
      <c r="L211" s="113" t="str">
        <f>IF('praptra 2 Entry'!L211="","",'praptra 2 Entry'!L211)</f>
        <v/>
      </c>
      <c r="M211" s="113" t="str">
        <f>IF('praptra 2 Entry'!M211="","",'praptra 2 Entry'!M211)</f>
        <v/>
      </c>
    </row>
    <row r="212" spans="1:13" ht="21" customHeight="1">
      <c r="A212" s="113" t="str">
        <f>IF('praptra 2 Entry'!A212="","",'praptra 2 Entry'!A212)</f>
        <v/>
      </c>
      <c r="B212" s="113" t="str">
        <f>IF('praptra 2 Entry'!B212="","",'praptra 2 Entry'!B212)</f>
        <v/>
      </c>
      <c r="C212" s="113" t="str">
        <f>IF('praptra 2 Entry'!C212="","",'praptra 2 Entry'!C212)</f>
        <v/>
      </c>
      <c r="D212" s="113" t="str">
        <f>IF('praptra 2 Entry'!D212="","",'praptra 2 Entry'!D212)</f>
        <v/>
      </c>
      <c r="E212" s="113" t="str">
        <f>IF('praptra 2 Entry'!E212="","",'praptra 2 Entry'!E212)</f>
        <v/>
      </c>
      <c r="F212" s="113" t="str">
        <f>IF('praptra 2 Entry'!F212="","",'praptra 2 Entry'!F212)</f>
        <v/>
      </c>
      <c r="G212" s="114" t="str">
        <f>IF('praptra 2 Entry'!G212="","",'praptra 2 Entry'!G212)</f>
        <v/>
      </c>
      <c r="H212" s="113" t="str">
        <f>IF('praptra 2 Entry'!H212="","",'praptra 2 Entry'!H212)</f>
        <v/>
      </c>
      <c r="I212" s="113" t="str">
        <f>IF('praptra 2 Entry'!I212="","",'praptra 2 Entry'!I212)</f>
        <v/>
      </c>
      <c r="J212" s="113" t="str">
        <f>IF('praptra 2 Entry'!J212="","",'praptra 2 Entry'!J212)</f>
        <v/>
      </c>
      <c r="K212" s="113" t="str">
        <f>IF('praptra 2 Entry'!K212="","",'praptra 2 Entry'!K212)</f>
        <v/>
      </c>
      <c r="L212" s="113" t="str">
        <f>IF('praptra 2 Entry'!L212="","",'praptra 2 Entry'!L212)</f>
        <v/>
      </c>
      <c r="M212" s="113" t="str">
        <f>IF('praptra 2 Entry'!M212="","",'praptra 2 Entry'!M212)</f>
        <v/>
      </c>
    </row>
    <row r="213" spans="1:13" ht="21" customHeight="1">
      <c r="A213" s="113" t="str">
        <f>IF('praptra 2 Entry'!A213="","",'praptra 2 Entry'!A213)</f>
        <v/>
      </c>
      <c r="B213" s="113" t="str">
        <f>IF('praptra 2 Entry'!B213="","",'praptra 2 Entry'!B213)</f>
        <v/>
      </c>
      <c r="C213" s="113" t="str">
        <f>IF('praptra 2 Entry'!C213="","",'praptra 2 Entry'!C213)</f>
        <v/>
      </c>
      <c r="D213" s="113" t="str">
        <f>IF('praptra 2 Entry'!D213="","",'praptra 2 Entry'!D213)</f>
        <v/>
      </c>
      <c r="E213" s="113" t="str">
        <f>IF('praptra 2 Entry'!E213="","",'praptra 2 Entry'!E213)</f>
        <v/>
      </c>
      <c r="F213" s="113" t="str">
        <f>IF('praptra 2 Entry'!F213="","",'praptra 2 Entry'!F213)</f>
        <v/>
      </c>
      <c r="G213" s="114" t="str">
        <f>IF('praptra 2 Entry'!G213="","",'praptra 2 Entry'!G213)</f>
        <v/>
      </c>
      <c r="H213" s="113" t="str">
        <f>IF('praptra 2 Entry'!H213="","",'praptra 2 Entry'!H213)</f>
        <v/>
      </c>
      <c r="I213" s="113" t="str">
        <f>IF('praptra 2 Entry'!I213="","",'praptra 2 Entry'!I213)</f>
        <v/>
      </c>
      <c r="J213" s="113" t="str">
        <f>IF('praptra 2 Entry'!J213="","",'praptra 2 Entry'!J213)</f>
        <v/>
      </c>
      <c r="K213" s="113" t="str">
        <f>IF('praptra 2 Entry'!K213="","",'praptra 2 Entry'!K213)</f>
        <v/>
      </c>
      <c r="L213" s="113" t="str">
        <f>IF('praptra 2 Entry'!L213="","",'praptra 2 Entry'!L213)</f>
        <v/>
      </c>
      <c r="M213" s="113" t="str">
        <f>IF('praptra 2 Entry'!M213="","",'praptra 2 Entry'!M213)</f>
        <v/>
      </c>
    </row>
    <row r="214" spans="1:13" ht="21" customHeight="1">
      <c r="A214" s="113" t="str">
        <f>IF('praptra 2 Entry'!A214="","",'praptra 2 Entry'!A214)</f>
        <v/>
      </c>
      <c r="B214" s="113" t="str">
        <f>IF('praptra 2 Entry'!B214="","",'praptra 2 Entry'!B214)</f>
        <v/>
      </c>
      <c r="C214" s="113" t="str">
        <f>IF('praptra 2 Entry'!C214="","",'praptra 2 Entry'!C214)</f>
        <v/>
      </c>
      <c r="D214" s="113" t="str">
        <f>IF('praptra 2 Entry'!D214="","",'praptra 2 Entry'!D214)</f>
        <v/>
      </c>
      <c r="E214" s="113" t="str">
        <f>IF('praptra 2 Entry'!E214="","",'praptra 2 Entry'!E214)</f>
        <v/>
      </c>
      <c r="F214" s="113" t="str">
        <f>IF('praptra 2 Entry'!F214="","",'praptra 2 Entry'!F214)</f>
        <v/>
      </c>
      <c r="G214" s="114" t="str">
        <f>IF('praptra 2 Entry'!G214="","",'praptra 2 Entry'!G214)</f>
        <v/>
      </c>
      <c r="H214" s="113" t="str">
        <f>IF('praptra 2 Entry'!H214="","",'praptra 2 Entry'!H214)</f>
        <v/>
      </c>
      <c r="I214" s="113" t="str">
        <f>IF('praptra 2 Entry'!I214="","",'praptra 2 Entry'!I214)</f>
        <v/>
      </c>
      <c r="J214" s="113" t="str">
        <f>IF('praptra 2 Entry'!J214="","",'praptra 2 Entry'!J214)</f>
        <v/>
      </c>
      <c r="K214" s="113" t="str">
        <f>IF('praptra 2 Entry'!K214="","",'praptra 2 Entry'!K214)</f>
        <v/>
      </c>
      <c r="L214" s="113" t="str">
        <f>IF('praptra 2 Entry'!L214="","",'praptra 2 Entry'!L214)</f>
        <v/>
      </c>
      <c r="M214" s="113" t="str">
        <f>IF('praptra 2 Entry'!M214="","",'praptra 2 Entry'!M214)</f>
        <v/>
      </c>
    </row>
    <row r="215" spans="1:13" ht="21" customHeight="1">
      <c r="A215" s="113" t="str">
        <f>IF('praptra 2 Entry'!A215="","",'praptra 2 Entry'!A215)</f>
        <v/>
      </c>
      <c r="B215" s="113" t="str">
        <f>IF('praptra 2 Entry'!B215="","",'praptra 2 Entry'!B215)</f>
        <v/>
      </c>
      <c r="C215" s="113" t="str">
        <f>IF('praptra 2 Entry'!C215="","",'praptra 2 Entry'!C215)</f>
        <v/>
      </c>
      <c r="D215" s="113" t="str">
        <f>IF('praptra 2 Entry'!D215="","",'praptra 2 Entry'!D215)</f>
        <v/>
      </c>
      <c r="E215" s="113" t="str">
        <f>IF('praptra 2 Entry'!E215="","",'praptra 2 Entry'!E215)</f>
        <v/>
      </c>
      <c r="F215" s="113" t="str">
        <f>IF('praptra 2 Entry'!F215="","",'praptra 2 Entry'!F215)</f>
        <v/>
      </c>
      <c r="G215" s="114" t="str">
        <f>IF('praptra 2 Entry'!G215="","",'praptra 2 Entry'!G215)</f>
        <v/>
      </c>
      <c r="H215" s="113" t="str">
        <f>IF('praptra 2 Entry'!H215="","",'praptra 2 Entry'!H215)</f>
        <v/>
      </c>
      <c r="I215" s="113" t="str">
        <f>IF('praptra 2 Entry'!I215="","",'praptra 2 Entry'!I215)</f>
        <v/>
      </c>
      <c r="J215" s="113" t="str">
        <f>IF('praptra 2 Entry'!J215="","",'praptra 2 Entry'!J215)</f>
        <v/>
      </c>
      <c r="K215" s="113" t="str">
        <f>IF('praptra 2 Entry'!K215="","",'praptra 2 Entry'!K215)</f>
        <v/>
      </c>
      <c r="L215" s="113" t="str">
        <f>IF('praptra 2 Entry'!L215="","",'praptra 2 Entry'!L215)</f>
        <v/>
      </c>
      <c r="M215" s="113" t="str">
        <f>IF('praptra 2 Entry'!M215="","",'praptra 2 Entry'!M215)</f>
        <v/>
      </c>
    </row>
    <row r="216" spans="1:13" ht="21" customHeight="1">
      <c r="A216" s="113" t="str">
        <f>IF('praptra 2 Entry'!A216="","",'praptra 2 Entry'!A216)</f>
        <v/>
      </c>
      <c r="B216" s="113" t="str">
        <f>IF('praptra 2 Entry'!B216="","",'praptra 2 Entry'!B216)</f>
        <v/>
      </c>
      <c r="C216" s="113" t="str">
        <f>IF('praptra 2 Entry'!C216="","",'praptra 2 Entry'!C216)</f>
        <v/>
      </c>
      <c r="D216" s="113" t="str">
        <f>IF('praptra 2 Entry'!D216="","",'praptra 2 Entry'!D216)</f>
        <v/>
      </c>
      <c r="E216" s="113" t="str">
        <f>IF('praptra 2 Entry'!E216="","",'praptra 2 Entry'!E216)</f>
        <v/>
      </c>
      <c r="F216" s="113" t="str">
        <f>IF('praptra 2 Entry'!F216="","",'praptra 2 Entry'!F216)</f>
        <v/>
      </c>
      <c r="G216" s="114" t="str">
        <f>IF('praptra 2 Entry'!G216="","",'praptra 2 Entry'!G216)</f>
        <v/>
      </c>
      <c r="H216" s="113" t="str">
        <f>IF('praptra 2 Entry'!H216="","",'praptra 2 Entry'!H216)</f>
        <v/>
      </c>
      <c r="I216" s="113" t="str">
        <f>IF('praptra 2 Entry'!I216="","",'praptra 2 Entry'!I216)</f>
        <v/>
      </c>
      <c r="J216" s="113" t="str">
        <f>IF('praptra 2 Entry'!J216="","",'praptra 2 Entry'!J216)</f>
        <v/>
      </c>
      <c r="K216" s="113" t="str">
        <f>IF('praptra 2 Entry'!K216="","",'praptra 2 Entry'!K216)</f>
        <v/>
      </c>
      <c r="L216" s="113" t="str">
        <f>IF('praptra 2 Entry'!L216="","",'praptra 2 Entry'!L216)</f>
        <v/>
      </c>
      <c r="M216" s="113" t="str">
        <f>IF('praptra 2 Entry'!M216="","",'praptra 2 Entry'!M216)</f>
        <v/>
      </c>
    </row>
    <row r="217" spans="1:13" ht="21" customHeight="1">
      <c r="A217" s="113" t="str">
        <f>IF('praptra 2 Entry'!A217="","",'praptra 2 Entry'!A217)</f>
        <v/>
      </c>
      <c r="B217" s="113" t="str">
        <f>IF('praptra 2 Entry'!B217="","",'praptra 2 Entry'!B217)</f>
        <v/>
      </c>
      <c r="C217" s="113" t="str">
        <f>IF('praptra 2 Entry'!C217="","",'praptra 2 Entry'!C217)</f>
        <v/>
      </c>
      <c r="D217" s="113" t="str">
        <f>IF('praptra 2 Entry'!D217="","",'praptra 2 Entry'!D217)</f>
        <v/>
      </c>
      <c r="E217" s="113" t="str">
        <f>IF('praptra 2 Entry'!E217="","",'praptra 2 Entry'!E217)</f>
        <v/>
      </c>
      <c r="F217" s="113" t="str">
        <f>IF('praptra 2 Entry'!F217="","",'praptra 2 Entry'!F217)</f>
        <v/>
      </c>
      <c r="G217" s="114" t="str">
        <f>IF('praptra 2 Entry'!G217="","",'praptra 2 Entry'!G217)</f>
        <v/>
      </c>
      <c r="H217" s="113" t="str">
        <f>IF('praptra 2 Entry'!H217="","",'praptra 2 Entry'!H217)</f>
        <v/>
      </c>
      <c r="I217" s="113" t="str">
        <f>IF('praptra 2 Entry'!I217="","",'praptra 2 Entry'!I217)</f>
        <v/>
      </c>
      <c r="J217" s="113" t="str">
        <f>IF('praptra 2 Entry'!J217="","",'praptra 2 Entry'!J217)</f>
        <v/>
      </c>
      <c r="K217" s="113" t="str">
        <f>IF('praptra 2 Entry'!K217="","",'praptra 2 Entry'!K217)</f>
        <v/>
      </c>
      <c r="L217" s="113" t="str">
        <f>IF('praptra 2 Entry'!L217="","",'praptra 2 Entry'!L217)</f>
        <v/>
      </c>
      <c r="M217" s="113" t="str">
        <f>IF('praptra 2 Entry'!M217="","",'praptra 2 Entry'!M217)</f>
        <v/>
      </c>
    </row>
    <row r="218" spans="1:13" ht="21" customHeight="1">
      <c r="A218" s="113" t="str">
        <f>IF('praptra 2 Entry'!A218="","",'praptra 2 Entry'!A218)</f>
        <v/>
      </c>
      <c r="B218" s="113" t="str">
        <f>IF('praptra 2 Entry'!B218="","",'praptra 2 Entry'!B218)</f>
        <v/>
      </c>
      <c r="C218" s="113" t="str">
        <f>IF('praptra 2 Entry'!C218="","",'praptra 2 Entry'!C218)</f>
        <v/>
      </c>
      <c r="D218" s="113" t="str">
        <f>IF('praptra 2 Entry'!D218="","",'praptra 2 Entry'!D218)</f>
        <v/>
      </c>
      <c r="E218" s="113" t="str">
        <f>IF('praptra 2 Entry'!E218="","",'praptra 2 Entry'!E218)</f>
        <v/>
      </c>
      <c r="F218" s="113" t="str">
        <f>IF('praptra 2 Entry'!F218="","",'praptra 2 Entry'!F218)</f>
        <v/>
      </c>
      <c r="G218" s="114" t="str">
        <f>IF('praptra 2 Entry'!G218="","",'praptra 2 Entry'!G218)</f>
        <v/>
      </c>
      <c r="H218" s="113" t="str">
        <f>IF('praptra 2 Entry'!H218="","",'praptra 2 Entry'!H218)</f>
        <v/>
      </c>
      <c r="I218" s="113" t="str">
        <f>IF('praptra 2 Entry'!I218="","",'praptra 2 Entry'!I218)</f>
        <v/>
      </c>
      <c r="J218" s="113" t="str">
        <f>IF('praptra 2 Entry'!J218="","",'praptra 2 Entry'!J218)</f>
        <v/>
      </c>
      <c r="K218" s="113" t="str">
        <f>IF('praptra 2 Entry'!K218="","",'praptra 2 Entry'!K218)</f>
        <v/>
      </c>
      <c r="L218" s="113" t="str">
        <f>IF('praptra 2 Entry'!L218="","",'praptra 2 Entry'!L218)</f>
        <v/>
      </c>
      <c r="M218" s="113" t="str">
        <f>IF('praptra 2 Entry'!M218="","",'praptra 2 Entry'!M218)</f>
        <v/>
      </c>
    </row>
    <row r="219" spans="1:13" ht="21" customHeight="1">
      <c r="A219" s="113" t="str">
        <f>IF('praptra 2 Entry'!A219="","",'praptra 2 Entry'!A219)</f>
        <v/>
      </c>
      <c r="B219" s="113" t="str">
        <f>IF('praptra 2 Entry'!B219="","",'praptra 2 Entry'!B219)</f>
        <v/>
      </c>
      <c r="C219" s="113" t="str">
        <f>IF('praptra 2 Entry'!C219="","",'praptra 2 Entry'!C219)</f>
        <v/>
      </c>
      <c r="D219" s="113" t="str">
        <f>IF('praptra 2 Entry'!D219="","",'praptra 2 Entry'!D219)</f>
        <v/>
      </c>
      <c r="E219" s="113" t="str">
        <f>IF('praptra 2 Entry'!E219="","",'praptra 2 Entry'!E219)</f>
        <v/>
      </c>
      <c r="F219" s="113" t="str">
        <f>IF('praptra 2 Entry'!F219="","",'praptra 2 Entry'!F219)</f>
        <v/>
      </c>
      <c r="G219" s="114" t="str">
        <f>IF('praptra 2 Entry'!G219="","",'praptra 2 Entry'!G219)</f>
        <v/>
      </c>
      <c r="H219" s="113" t="str">
        <f>IF('praptra 2 Entry'!H219="","",'praptra 2 Entry'!H219)</f>
        <v/>
      </c>
      <c r="I219" s="113" t="str">
        <f>IF('praptra 2 Entry'!I219="","",'praptra 2 Entry'!I219)</f>
        <v/>
      </c>
      <c r="J219" s="113" t="str">
        <f>IF('praptra 2 Entry'!J219="","",'praptra 2 Entry'!J219)</f>
        <v/>
      </c>
      <c r="K219" s="113" t="str">
        <f>IF('praptra 2 Entry'!K219="","",'praptra 2 Entry'!K219)</f>
        <v/>
      </c>
      <c r="L219" s="113" t="str">
        <f>IF('praptra 2 Entry'!L219="","",'praptra 2 Entry'!L219)</f>
        <v/>
      </c>
      <c r="M219" s="113" t="str">
        <f>IF('praptra 2 Entry'!M219="","",'praptra 2 Entry'!M219)</f>
        <v/>
      </c>
    </row>
    <row r="220" spans="1:13" ht="21" customHeight="1">
      <c r="A220" s="113" t="str">
        <f>IF('praptra 2 Entry'!A220="","",'praptra 2 Entry'!A220)</f>
        <v/>
      </c>
      <c r="B220" s="113" t="str">
        <f>IF('praptra 2 Entry'!B220="","",'praptra 2 Entry'!B220)</f>
        <v/>
      </c>
      <c r="C220" s="113" t="str">
        <f>IF('praptra 2 Entry'!C220="","",'praptra 2 Entry'!C220)</f>
        <v/>
      </c>
      <c r="D220" s="113" t="str">
        <f>IF('praptra 2 Entry'!D220="","",'praptra 2 Entry'!D220)</f>
        <v/>
      </c>
      <c r="E220" s="113" t="str">
        <f>IF('praptra 2 Entry'!E220="","",'praptra 2 Entry'!E220)</f>
        <v/>
      </c>
      <c r="F220" s="113" t="str">
        <f>IF('praptra 2 Entry'!F220="","",'praptra 2 Entry'!F220)</f>
        <v/>
      </c>
      <c r="G220" s="114" t="str">
        <f>IF('praptra 2 Entry'!G220="","",'praptra 2 Entry'!G220)</f>
        <v/>
      </c>
      <c r="H220" s="113" t="str">
        <f>IF('praptra 2 Entry'!H220="","",'praptra 2 Entry'!H220)</f>
        <v/>
      </c>
      <c r="I220" s="113" t="str">
        <f>IF('praptra 2 Entry'!I220="","",'praptra 2 Entry'!I220)</f>
        <v/>
      </c>
      <c r="J220" s="113" t="str">
        <f>IF('praptra 2 Entry'!J220="","",'praptra 2 Entry'!J220)</f>
        <v/>
      </c>
      <c r="K220" s="113" t="str">
        <f>IF('praptra 2 Entry'!K220="","",'praptra 2 Entry'!K220)</f>
        <v/>
      </c>
      <c r="L220" s="113" t="str">
        <f>IF('praptra 2 Entry'!L220="","",'praptra 2 Entry'!L220)</f>
        <v/>
      </c>
      <c r="M220" s="113" t="str">
        <f>IF('praptra 2 Entry'!M220="","",'praptra 2 Entry'!M220)</f>
        <v/>
      </c>
    </row>
    <row r="221" spans="1:13" ht="21" customHeight="1">
      <c r="A221" s="113" t="str">
        <f>IF('praptra 2 Entry'!A221="","",'praptra 2 Entry'!A221)</f>
        <v/>
      </c>
      <c r="B221" s="113" t="str">
        <f>IF('praptra 2 Entry'!B221="","",'praptra 2 Entry'!B221)</f>
        <v/>
      </c>
      <c r="C221" s="113" t="str">
        <f>IF('praptra 2 Entry'!C221="","",'praptra 2 Entry'!C221)</f>
        <v/>
      </c>
      <c r="D221" s="113" t="str">
        <f>IF('praptra 2 Entry'!D221="","",'praptra 2 Entry'!D221)</f>
        <v/>
      </c>
      <c r="E221" s="113" t="str">
        <f>IF('praptra 2 Entry'!E221="","",'praptra 2 Entry'!E221)</f>
        <v/>
      </c>
      <c r="F221" s="113" t="str">
        <f>IF('praptra 2 Entry'!F221="","",'praptra 2 Entry'!F221)</f>
        <v/>
      </c>
      <c r="G221" s="114" t="str">
        <f>IF('praptra 2 Entry'!G221="","",'praptra 2 Entry'!G221)</f>
        <v/>
      </c>
      <c r="H221" s="113" t="str">
        <f>IF('praptra 2 Entry'!H221="","",'praptra 2 Entry'!H221)</f>
        <v/>
      </c>
      <c r="I221" s="113" t="str">
        <f>IF('praptra 2 Entry'!I221="","",'praptra 2 Entry'!I221)</f>
        <v/>
      </c>
      <c r="J221" s="113" t="str">
        <f>IF('praptra 2 Entry'!J221="","",'praptra 2 Entry'!J221)</f>
        <v/>
      </c>
      <c r="K221" s="113" t="str">
        <f>IF('praptra 2 Entry'!K221="","",'praptra 2 Entry'!K221)</f>
        <v/>
      </c>
      <c r="L221" s="113" t="str">
        <f>IF('praptra 2 Entry'!L221="","",'praptra 2 Entry'!L221)</f>
        <v/>
      </c>
      <c r="M221" s="113" t="str">
        <f>IF('praptra 2 Entry'!M221="","",'praptra 2 Entry'!M221)</f>
        <v/>
      </c>
    </row>
    <row r="222" spans="1:13" ht="21" customHeight="1">
      <c r="A222" s="113" t="str">
        <f>IF('praptra 2 Entry'!A222="","",'praptra 2 Entry'!A222)</f>
        <v/>
      </c>
      <c r="B222" s="113" t="str">
        <f>IF('praptra 2 Entry'!B222="","",'praptra 2 Entry'!B222)</f>
        <v/>
      </c>
      <c r="C222" s="113" t="str">
        <f>IF('praptra 2 Entry'!C222="","",'praptra 2 Entry'!C222)</f>
        <v/>
      </c>
      <c r="D222" s="113" t="str">
        <f>IF('praptra 2 Entry'!D222="","",'praptra 2 Entry'!D222)</f>
        <v/>
      </c>
      <c r="E222" s="113" t="str">
        <f>IF('praptra 2 Entry'!E222="","",'praptra 2 Entry'!E222)</f>
        <v/>
      </c>
      <c r="F222" s="113" t="str">
        <f>IF('praptra 2 Entry'!F222="","",'praptra 2 Entry'!F222)</f>
        <v/>
      </c>
      <c r="G222" s="114" t="str">
        <f>IF('praptra 2 Entry'!G222="","",'praptra 2 Entry'!G222)</f>
        <v/>
      </c>
      <c r="H222" s="113" t="str">
        <f>IF('praptra 2 Entry'!H222="","",'praptra 2 Entry'!H222)</f>
        <v/>
      </c>
      <c r="I222" s="113" t="str">
        <f>IF('praptra 2 Entry'!I222="","",'praptra 2 Entry'!I222)</f>
        <v/>
      </c>
      <c r="J222" s="113" t="str">
        <f>IF('praptra 2 Entry'!J222="","",'praptra 2 Entry'!J222)</f>
        <v/>
      </c>
      <c r="K222" s="113" t="str">
        <f>IF('praptra 2 Entry'!K222="","",'praptra 2 Entry'!K222)</f>
        <v/>
      </c>
      <c r="L222" s="113" t="str">
        <f>IF('praptra 2 Entry'!L222="","",'praptra 2 Entry'!L222)</f>
        <v/>
      </c>
      <c r="M222" s="113" t="str">
        <f>IF('praptra 2 Entry'!M222="","",'praptra 2 Entry'!M222)</f>
        <v/>
      </c>
    </row>
    <row r="223" spans="1:13" ht="21" customHeight="1">
      <c r="A223" s="113" t="str">
        <f>IF('praptra 2 Entry'!A223="","",'praptra 2 Entry'!A223)</f>
        <v/>
      </c>
      <c r="B223" s="113" t="str">
        <f>IF('praptra 2 Entry'!B223="","",'praptra 2 Entry'!B223)</f>
        <v/>
      </c>
      <c r="C223" s="113" t="str">
        <f>IF('praptra 2 Entry'!C223="","",'praptra 2 Entry'!C223)</f>
        <v/>
      </c>
      <c r="D223" s="113" t="str">
        <f>IF('praptra 2 Entry'!D223="","",'praptra 2 Entry'!D223)</f>
        <v/>
      </c>
      <c r="E223" s="113" t="str">
        <f>IF('praptra 2 Entry'!E223="","",'praptra 2 Entry'!E223)</f>
        <v/>
      </c>
      <c r="F223" s="113" t="str">
        <f>IF('praptra 2 Entry'!F223="","",'praptra 2 Entry'!F223)</f>
        <v/>
      </c>
      <c r="G223" s="114" t="str">
        <f>IF('praptra 2 Entry'!G223="","",'praptra 2 Entry'!G223)</f>
        <v/>
      </c>
      <c r="H223" s="113" t="str">
        <f>IF('praptra 2 Entry'!H223="","",'praptra 2 Entry'!H223)</f>
        <v/>
      </c>
      <c r="I223" s="113" t="str">
        <f>IF('praptra 2 Entry'!I223="","",'praptra 2 Entry'!I223)</f>
        <v/>
      </c>
      <c r="J223" s="113" t="str">
        <f>IF('praptra 2 Entry'!J223="","",'praptra 2 Entry'!J223)</f>
        <v/>
      </c>
      <c r="K223" s="113" t="str">
        <f>IF('praptra 2 Entry'!K223="","",'praptra 2 Entry'!K223)</f>
        <v/>
      </c>
      <c r="L223" s="113" t="str">
        <f>IF('praptra 2 Entry'!L223="","",'praptra 2 Entry'!L223)</f>
        <v/>
      </c>
      <c r="M223" s="113" t="str">
        <f>IF('praptra 2 Entry'!M223="","",'praptra 2 Entry'!M223)</f>
        <v/>
      </c>
    </row>
    <row r="224" spans="1:13" ht="21" customHeight="1">
      <c r="A224" s="113" t="str">
        <f>IF('praptra 2 Entry'!A224="","",'praptra 2 Entry'!A224)</f>
        <v/>
      </c>
      <c r="B224" s="113" t="str">
        <f>IF('praptra 2 Entry'!B224="","",'praptra 2 Entry'!B224)</f>
        <v/>
      </c>
      <c r="C224" s="113" t="str">
        <f>IF('praptra 2 Entry'!C224="","",'praptra 2 Entry'!C224)</f>
        <v/>
      </c>
      <c r="D224" s="113" t="str">
        <f>IF('praptra 2 Entry'!D224="","",'praptra 2 Entry'!D224)</f>
        <v/>
      </c>
      <c r="E224" s="113" t="str">
        <f>IF('praptra 2 Entry'!E224="","",'praptra 2 Entry'!E224)</f>
        <v/>
      </c>
      <c r="F224" s="113" t="str">
        <f>IF('praptra 2 Entry'!F224="","",'praptra 2 Entry'!F224)</f>
        <v/>
      </c>
      <c r="G224" s="114" t="str">
        <f>IF('praptra 2 Entry'!G224="","",'praptra 2 Entry'!G224)</f>
        <v/>
      </c>
      <c r="H224" s="113" t="str">
        <f>IF('praptra 2 Entry'!H224="","",'praptra 2 Entry'!H224)</f>
        <v/>
      </c>
      <c r="I224" s="113" t="str">
        <f>IF('praptra 2 Entry'!I224="","",'praptra 2 Entry'!I224)</f>
        <v/>
      </c>
      <c r="J224" s="113" t="str">
        <f>IF('praptra 2 Entry'!J224="","",'praptra 2 Entry'!J224)</f>
        <v/>
      </c>
      <c r="K224" s="113" t="str">
        <f>IF('praptra 2 Entry'!K224="","",'praptra 2 Entry'!K224)</f>
        <v/>
      </c>
      <c r="L224" s="113" t="str">
        <f>IF('praptra 2 Entry'!L224="","",'praptra 2 Entry'!L224)</f>
        <v/>
      </c>
      <c r="M224" s="113" t="str">
        <f>IF('praptra 2 Entry'!M224="","",'praptra 2 Entry'!M224)</f>
        <v/>
      </c>
    </row>
    <row r="225" spans="1:13" ht="21" customHeight="1">
      <c r="A225" s="113" t="str">
        <f>IF('praptra 2 Entry'!A225="","",'praptra 2 Entry'!A225)</f>
        <v/>
      </c>
      <c r="B225" s="113" t="str">
        <f>IF('praptra 2 Entry'!B225="","",'praptra 2 Entry'!B225)</f>
        <v/>
      </c>
      <c r="C225" s="113" t="str">
        <f>IF('praptra 2 Entry'!C225="","",'praptra 2 Entry'!C225)</f>
        <v/>
      </c>
      <c r="D225" s="113" t="str">
        <f>IF('praptra 2 Entry'!D225="","",'praptra 2 Entry'!D225)</f>
        <v/>
      </c>
      <c r="E225" s="113" t="str">
        <f>IF('praptra 2 Entry'!E225="","",'praptra 2 Entry'!E225)</f>
        <v/>
      </c>
      <c r="F225" s="113" t="str">
        <f>IF('praptra 2 Entry'!F225="","",'praptra 2 Entry'!F225)</f>
        <v/>
      </c>
      <c r="G225" s="114" t="str">
        <f>IF('praptra 2 Entry'!G225="","",'praptra 2 Entry'!G225)</f>
        <v/>
      </c>
      <c r="H225" s="113" t="str">
        <f>IF('praptra 2 Entry'!H225="","",'praptra 2 Entry'!H225)</f>
        <v/>
      </c>
      <c r="I225" s="113" t="str">
        <f>IF('praptra 2 Entry'!I225="","",'praptra 2 Entry'!I225)</f>
        <v/>
      </c>
      <c r="J225" s="113" t="str">
        <f>IF('praptra 2 Entry'!J225="","",'praptra 2 Entry'!J225)</f>
        <v/>
      </c>
      <c r="K225" s="113" t="str">
        <f>IF('praptra 2 Entry'!K225="","",'praptra 2 Entry'!K225)</f>
        <v/>
      </c>
      <c r="L225" s="113" t="str">
        <f>IF('praptra 2 Entry'!L225="","",'praptra 2 Entry'!L225)</f>
        <v/>
      </c>
      <c r="M225" s="113" t="str">
        <f>IF('praptra 2 Entry'!M225="","",'praptra 2 Entry'!M225)</f>
        <v/>
      </c>
    </row>
    <row r="226" spans="1:13" ht="21" customHeight="1">
      <c r="A226" s="113" t="str">
        <f>IF('praptra 2 Entry'!A226="","",'praptra 2 Entry'!A226)</f>
        <v/>
      </c>
      <c r="B226" s="113" t="str">
        <f>IF('praptra 2 Entry'!B226="","",'praptra 2 Entry'!B226)</f>
        <v/>
      </c>
      <c r="C226" s="113" t="str">
        <f>IF('praptra 2 Entry'!C226="","",'praptra 2 Entry'!C226)</f>
        <v/>
      </c>
      <c r="D226" s="113" t="str">
        <f>IF('praptra 2 Entry'!D226="","",'praptra 2 Entry'!D226)</f>
        <v/>
      </c>
      <c r="E226" s="113" t="str">
        <f>IF('praptra 2 Entry'!E226="","",'praptra 2 Entry'!E226)</f>
        <v/>
      </c>
      <c r="F226" s="113" t="str">
        <f>IF('praptra 2 Entry'!F226="","",'praptra 2 Entry'!F226)</f>
        <v/>
      </c>
      <c r="G226" s="114" t="str">
        <f>IF('praptra 2 Entry'!G226="","",'praptra 2 Entry'!G226)</f>
        <v/>
      </c>
      <c r="H226" s="113" t="str">
        <f>IF('praptra 2 Entry'!H226="","",'praptra 2 Entry'!H226)</f>
        <v/>
      </c>
      <c r="I226" s="113" t="str">
        <f>IF('praptra 2 Entry'!I226="","",'praptra 2 Entry'!I226)</f>
        <v/>
      </c>
      <c r="J226" s="113" t="str">
        <f>IF('praptra 2 Entry'!J226="","",'praptra 2 Entry'!J226)</f>
        <v/>
      </c>
      <c r="K226" s="113" t="str">
        <f>IF('praptra 2 Entry'!K226="","",'praptra 2 Entry'!K226)</f>
        <v/>
      </c>
      <c r="L226" s="113" t="str">
        <f>IF('praptra 2 Entry'!L226="","",'praptra 2 Entry'!L226)</f>
        <v/>
      </c>
      <c r="M226" s="113" t="str">
        <f>IF('praptra 2 Entry'!M226="","",'praptra 2 Entry'!M226)</f>
        <v/>
      </c>
    </row>
    <row r="227" spans="1:13" ht="21" customHeight="1">
      <c r="A227" s="113" t="str">
        <f>IF('praptra 2 Entry'!A227="","",'praptra 2 Entry'!A227)</f>
        <v/>
      </c>
      <c r="B227" s="113" t="str">
        <f>IF('praptra 2 Entry'!B227="","",'praptra 2 Entry'!B227)</f>
        <v/>
      </c>
      <c r="C227" s="113" t="str">
        <f>IF('praptra 2 Entry'!C227="","",'praptra 2 Entry'!C227)</f>
        <v/>
      </c>
      <c r="D227" s="113" t="str">
        <f>IF('praptra 2 Entry'!D227="","",'praptra 2 Entry'!D227)</f>
        <v/>
      </c>
      <c r="E227" s="113" t="str">
        <f>IF('praptra 2 Entry'!E227="","",'praptra 2 Entry'!E227)</f>
        <v/>
      </c>
      <c r="F227" s="113" t="str">
        <f>IF('praptra 2 Entry'!F227="","",'praptra 2 Entry'!F227)</f>
        <v/>
      </c>
      <c r="G227" s="114" t="str">
        <f>IF('praptra 2 Entry'!G227="","",'praptra 2 Entry'!G227)</f>
        <v/>
      </c>
      <c r="H227" s="113" t="str">
        <f>IF('praptra 2 Entry'!H227="","",'praptra 2 Entry'!H227)</f>
        <v/>
      </c>
      <c r="I227" s="113" t="str">
        <f>IF('praptra 2 Entry'!I227="","",'praptra 2 Entry'!I227)</f>
        <v/>
      </c>
      <c r="J227" s="113" t="str">
        <f>IF('praptra 2 Entry'!J227="","",'praptra 2 Entry'!J227)</f>
        <v/>
      </c>
      <c r="K227" s="113" t="str">
        <f>IF('praptra 2 Entry'!K227="","",'praptra 2 Entry'!K227)</f>
        <v/>
      </c>
      <c r="L227" s="113" t="str">
        <f>IF('praptra 2 Entry'!L227="","",'praptra 2 Entry'!L227)</f>
        <v/>
      </c>
      <c r="M227" s="113" t="str">
        <f>IF('praptra 2 Entry'!M227="","",'praptra 2 Entry'!M227)</f>
        <v/>
      </c>
    </row>
    <row r="228" spans="1:13" ht="21" customHeight="1">
      <c r="A228" s="113" t="str">
        <f>IF('praptra 2 Entry'!A228="","",'praptra 2 Entry'!A228)</f>
        <v/>
      </c>
      <c r="B228" s="113" t="str">
        <f>IF('praptra 2 Entry'!B228="","",'praptra 2 Entry'!B228)</f>
        <v/>
      </c>
      <c r="C228" s="113" t="str">
        <f>IF('praptra 2 Entry'!C228="","",'praptra 2 Entry'!C228)</f>
        <v/>
      </c>
      <c r="D228" s="113" t="str">
        <f>IF('praptra 2 Entry'!D228="","",'praptra 2 Entry'!D228)</f>
        <v/>
      </c>
      <c r="E228" s="113" t="str">
        <f>IF('praptra 2 Entry'!E228="","",'praptra 2 Entry'!E228)</f>
        <v/>
      </c>
      <c r="F228" s="113" t="str">
        <f>IF('praptra 2 Entry'!F228="","",'praptra 2 Entry'!F228)</f>
        <v/>
      </c>
      <c r="G228" s="114" t="str">
        <f>IF('praptra 2 Entry'!G228="","",'praptra 2 Entry'!G228)</f>
        <v/>
      </c>
      <c r="H228" s="113" t="str">
        <f>IF('praptra 2 Entry'!H228="","",'praptra 2 Entry'!H228)</f>
        <v/>
      </c>
      <c r="I228" s="113" t="str">
        <f>IF('praptra 2 Entry'!I228="","",'praptra 2 Entry'!I228)</f>
        <v/>
      </c>
      <c r="J228" s="113" t="str">
        <f>IF('praptra 2 Entry'!J228="","",'praptra 2 Entry'!J228)</f>
        <v/>
      </c>
      <c r="K228" s="113" t="str">
        <f>IF('praptra 2 Entry'!K228="","",'praptra 2 Entry'!K228)</f>
        <v/>
      </c>
      <c r="L228" s="113" t="str">
        <f>IF('praptra 2 Entry'!L228="","",'praptra 2 Entry'!L228)</f>
        <v/>
      </c>
      <c r="M228" s="113" t="str">
        <f>IF('praptra 2 Entry'!M228="","",'praptra 2 Entry'!M228)</f>
        <v/>
      </c>
    </row>
    <row r="229" spans="1:13" ht="21" customHeight="1">
      <c r="A229" s="113" t="str">
        <f>IF('praptra 2 Entry'!A229="","",'praptra 2 Entry'!A229)</f>
        <v/>
      </c>
      <c r="B229" s="113" t="str">
        <f>IF('praptra 2 Entry'!B229="","",'praptra 2 Entry'!B229)</f>
        <v/>
      </c>
      <c r="C229" s="113" t="str">
        <f>IF('praptra 2 Entry'!C229="","",'praptra 2 Entry'!C229)</f>
        <v/>
      </c>
      <c r="D229" s="113" t="str">
        <f>IF('praptra 2 Entry'!D229="","",'praptra 2 Entry'!D229)</f>
        <v/>
      </c>
      <c r="E229" s="113" t="str">
        <f>IF('praptra 2 Entry'!E229="","",'praptra 2 Entry'!E229)</f>
        <v/>
      </c>
      <c r="F229" s="113" t="str">
        <f>IF('praptra 2 Entry'!F229="","",'praptra 2 Entry'!F229)</f>
        <v/>
      </c>
      <c r="G229" s="114" t="str">
        <f>IF('praptra 2 Entry'!G229="","",'praptra 2 Entry'!G229)</f>
        <v/>
      </c>
      <c r="H229" s="113" t="str">
        <f>IF('praptra 2 Entry'!H229="","",'praptra 2 Entry'!H229)</f>
        <v/>
      </c>
      <c r="I229" s="113" t="str">
        <f>IF('praptra 2 Entry'!I229="","",'praptra 2 Entry'!I229)</f>
        <v/>
      </c>
      <c r="J229" s="113" t="str">
        <f>IF('praptra 2 Entry'!J229="","",'praptra 2 Entry'!J229)</f>
        <v/>
      </c>
      <c r="K229" s="113" t="str">
        <f>IF('praptra 2 Entry'!K229="","",'praptra 2 Entry'!K229)</f>
        <v/>
      </c>
      <c r="L229" s="113" t="str">
        <f>IF('praptra 2 Entry'!L229="","",'praptra 2 Entry'!L229)</f>
        <v/>
      </c>
      <c r="M229" s="113" t="str">
        <f>IF('praptra 2 Entry'!M229="","",'praptra 2 Entry'!M229)</f>
        <v/>
      </c>
    </row>
    <row r="230" spans="1:13" ht="21" customHeight="1">
      <c r="A230" s="113" t="str">
        <f>IF('praptra 2 Entry'!A230="","",'praptra 2 Entry'!A230)</f>
        <v/>
      </c>
      <c r="B230" s="113" t="str">
        <f>IF('praptra 2 Entry'!B230="","",'praptra 2 Entry'!B230)</f>
        <v/>
      </c>
      <c r="C230" s="113" t="str">
        <f>IF('praptra 2 Entry'!C230="","",'praptra 2 Entry'!C230)</f>
        <v/>
      </c>
      <c r="D230" s="113" t="str">
        <f>IF('praptra 2 Entry'!D230="","",'praptra 2 Entry'!D230)</f>
        <v/>
      </c>
      <c r="E230" s="113" t="str">
        <f>IF('praptra 2 Entry'!E230="","",'praptra 2 Entry'!E230)</f>
        <v/>
      </c>
      <c r="F230" s="113" t="str">
        <f>IF('praptra 2 Entry'!F230="","",'praptra 2 Entry'!F230)</f>
        <v/>
      </c>
      <c r="G230" s="114" t="str">
        <f>IF('praptra 2 Entry'!G230="","",'praptra 2 Entry'!G230)</f>
        <v/>
      </c>
      <c r="H230" s="113" t="str">
        <f>IF('praptra 2 Entry'!H230="","",'praptra 2 Entry'!H230)</f>
        <v/>
      </c>
      <c r="I230" s="113" t="str">
        <f>IF('praptra 2 Entry'!I230="","",'praptra 2 Entry'!I230)</f>
        <v/>
      </c>
      <c r="J230" s="113" t="str">
        <f>IF('praptra 2 Entry'!J230="","",'praptra 2 Entry'!J230)</f>
        <v/>
      </c>
      <c r="K230" s="113" t="str">
        <f>IF('praptra 2 Entry'!K230="","",'praptra 2 Entry'!K230)</f>
        <v/>
      </c>
      <c r="L230" s="113" t="str">
        <f>IF('praptra 2 Entry'!L230="","",'praptra 2 Entry'!L230)</f>
        <v/>
      </c>
      <c r="M230" s="113" t="str">
        <f>IF('praptra 2 Entry'!M230="","",'praptra 2 Entry'!M230)</f>
        <v/>
      </c>
    </row>
    <row r="231" spans="1:13" ht="21" customHeight="1">
      <c r="A231" s="113" t="str">
        <f>IF('praptra 2 Entry'!A231="","",'praptra 2 Entry'!A231)</f>
        <v/>
      </c>
      <c r="B231" s="113" t="str">
        <f>IF('praptra 2 Entry'!B231="","",'praptra 2 Entry'!B231)</f>
        <v/>
      </c>
      <c r="C231" s="113" t="str">
        <f>IF('praptra 2 Entry'!C231="","",'praptra 2 Entry'!C231)</f>
        <v/>
      </c>
      <c r="D231" s="113" t="str">
        <f>IF('praptra 2 Entry'!D231="","",'praptra 2 Entry'!D231)</f>
        <v/>
      </c>
      <c r="E231" s="113" t="str">
        <f>IF('praptra 2 Entry'!E231="","",'praptra 2 Entry'!E231)</f>
        <v/>
      </c>
      <c r="F231" s="113" t="str">
        <f>IF('praptra 2 Entry'!F231="","",'praptra 2 Entry'!F231)</f>
        <v/>
      </c>
      <c r="G231" s="114" t="str">
        <f>IF('praptra 2 Entry'!G231="","",'praptra 2 Entry'!G231)</f>
        <v/>
      </c>
      <c r="H231" s="113" t="str">
        <f>IF('praptra 2 Entry'!H231="","",'praptra 2 Entry'!H231)</f>
        <v/>
      </c>
      <c r="I231" s="113" t="str">
        <f>IF('praptra 2 Entry'!I231="","",'praptra 2 Entry'!I231)</f>
        <v/>
      </c>
      <c r="J231" s="113" t="str">
        <f>IF('praptra 2 Entry'!J231="","",'praptra 2 Entry'!J231)</f>
        <v/>
      </c>
      <c r="K231" s="113" t="str">
        <f>IF('praptra 2 Entry'!K231="","",'praptra 2 Entry'!K231)</f>
        <v/>
      </c>
      <c r="L231" s="113" t="str">
        <f>IF('praptra 2 Entry'!L231="","",'praptra 2 Entry'!L231)</f>
        <v/>
      </c>
      <c r="M231" s="113" t="str">
        <f>IF('praptra 2 Entry'!M231="","",'praptra 2 Entry'!M231)</f>
        <v/>
      </c>
    </row>
    <row r="232" spans="1:13" ht="21" customHeight="1">
      <c r="A232" s="113" t="str">
        <f>IF('praptra 2 Entry'!A232="","",'praptra 2 Entry'!A232)</f>
        <v/>
      </c>
      <c r="B232" s="113" t="str">
        <f>IF('praptra 2 Entry'!B232="","",'praptra 2 Entry'!B232)</f>
        <v/>
      </c>
      <c r="C232" s="113" t="str">
        <f>IF('praptra 2 Entry'!C232="","",'praptra 2 Entry'!C232)</f>
        <v/>
      </c>
      <c r="D232" s="113" t="str">
        <f>IF('praptra 2 Entry'!D232="","",'praptra 2 Entry'!D232)</f>
        <v/>
      </c>
      <c r="E232" s="113" t="str">
        <f>IF('praptra 2 Entry'!E232="","",'praptra 2 Entry'!E232)</f>
        <v/>
      </c>
      <c r="F232" s="113" t="str">
        <f>IF('praptra 2 Entry'!F232="","",'praptra 2 Entry'!F232)</f>
        <v/>
      </c>
      <c r="G232" s="114" t="str">
        <f>IF('praptra 2 Entry'!G232="","",'praptra 2 Entry'!G232)</f>
        <v/>
      </c>
      <c r="H232" s="113" t="str">
        <f>IF('praptra 2 Entry'!H232="","",'praptra 2 Entry'!H232)</f>
        <v/>
      </c>
      <c r="I232" s="113" t="str">
        <f>IF('praptra 2 Entry'!I232="","",'praptra 2 Entry'!I232)</f>
        <v/>
      </c>
      <c r="J232" s="113" t="str">
        <f>IF('praptra 2 Entry'!J232="","",'praptra 2 Entry'!J232)</f>
        <v/>
      </c>
      <c r="K232" s="113" t="str">
        <f>IF('praptra 2 Entry'!K232="","",'praptra 2 Entry'!K232)</f>
        <v/>
      </c>
      <c r="L232" s="113" t="str">
        <f>IF('praptra 2 Entry'!L232="","",'praptra 2 Entry'!L232)</f>
        <v/>
      </c>
      <c r="M232" s="113" t="str">
        <f>IF('praptra 2 Entry'!M232="","",'praptra 2 Entry'!M232)</f>
        <v/>
      </c>
    </row>
    <row r="233" spans="1:13" ht="21" customHeight="1">
      <c r="A233" s="113" t="str">
        <f>IF('praptra 2 Entry'!A233="","",'praptra 2 Entry'!A233)</f>
        <v/>
      </c>
      <c r="B233" s="113" t="str">
        <f>IF('praptra 2 Entry'!B233="","",'praptra 2 Entry'!B233)</f>
        <v/>
      </c>
      <c r="C233" s="113" t="str">
        <f>IF('praptra 2 Entry'!C233="","",'praptra 2 Entry'!C233)</f>
        <v/>
      </c>
      <c r="D233" s="113" t="str">
        <f>IF('praptra 2 Entry'!D233="","",'praptra 2 Entry'!D233)</f>
        <v/>
      </c>
      <c r="E233" s="113" t="str">
        <f>IF('praptra 2 Entry'!E233="","",'praptra 2 Entry'!E233)</f>
        <v/>
      </c>
      <c r="F233" s="113" t="str">
        <f>IF('praptra 2 Entry'!F233="","",'praptra 2 Entry'!F233)</f>
        <v/>
      </c>
      <c r="G233" s="114" t="str">
        <f>IF('praptra 2 Entry'!G233="","",'praptra 2 Entry'!G233)</f>
        <v/>
      </c>
      <c r="H233" s="113" t="str">
        <f>IF('praptra 2 Entry'!H233="","",'praptra 2 Entry'!H233)</f>
        <v/>
      </c>
      <c r="I233" s="113" t="str">
        <f>IF('praptra 2 Entry'!I233="","",'praptra 2 Entry'!I233)</f>
        <v/>
      </c>
      <c r="J233" s="113" t="str">
        <f>IF('praptra 2 Entry'!J233="","",'praptra 2 Entry'!J233)</f>
        <v/>
      </c>
      <c r="K233" s="113" t="str">
        <f>IF('praptra 2 Entry'!K233="","",'praptra 2 Entry'!K233)</f>
        <v/>
      </c>
      <c r="L233" s="113" t="str">
        <f>IF('praptra 2 Entry'!L233="","",'praptra 2 Entry'!L233)</f>
        <v/>
      </c>
      <c r="M233" s="113" t="str">
        <f>IF('praptra 2 Entry'!M233="","",'praptra 2 Entry'!M233)</f>
        <v/>
      </c>
    </row>
    <row r="234" spans="1:13" ht="21" customHeight="1">
      <c r="A234" s="113" t="str">
        <f>IF('praptra 2 Entry'!A234="","",'praptra 2 Entry'!A234)</f>
        <v/>
      </c>
      <c r="B234" s="113" t="str">
        <f>IF('praptra 2 Entry'!B234="","",'praptra 2 Entry'!B234)</f>
        <v/>
      </c>
      <c r="C234" s="113" t="str">
        <f>IF('praptra 2 Entry'!C234="","",'praptra 2 Entry'!C234)</f>
        <v/>
      </c>
      <c r="D234" s="113" t="str">
        <f>IF('praptra 2 Entry'!D234="","",'praptra 2 Entry'!D234)</f>
        <v/>
      </c>
      <c r="E234" s="113" t="str">
        <f>IF('praptra 2 Entry'!E234="","",'praptra 2 Entry'!E234)</f>
        <v/>
      </c>
      <c r="F234" s="113" t="str">
        <f>IF('praptra 2 Entry'!F234="","",'praptra 2 Entry'!F234)</f>
        <v/>
      </c>
      <c r="G234" s="114" t="str">
        <f>IF('praptra 2 Entry'!G234="","",'praptra 2 Entry'!G234)</f>
        <v/>
      </c>
      <c r="H234" s="113" t="str">
        <f>IF('praptra 2 Entry'!H234="","",'praptra 2 Entry'!H234)</f>
        <v/>
      </c>
      <c r="I234" s="113" t="str">
        <f>IF('praptra 2 Entry'!I234="","",'praptra 2 Entry'!I234)</f>
        <v/>
      </c>
      <c r="J234" s="113" t="str">
        <f>IF('praptra 2 Entry'!J234="","",'praptra 2 Entry'!J234)</f>
        <v/>
      </c>
      <c r="K234" s="113" t="str">
        <f>IF('praptra 2 Entry'!K234="","",'praptra 2 Entry'!K234)</f>
        <v/>
      </c>
      <c r="L234" s="113" t="str">
        <f>IF('praptra 2 Entry'!L234="","",'praptra 2 Entry'!L234)</f>
        <v/>
      </c>
      <c r="M234" s="113" t="str">
        <f>IF('praptra 2 Entry'!M234="","",'praptra 2 Entry'!M234)</f>
        <v/>
      </c>
    </row>
    <row r="235" spans="1:13" ht="21" customHeight="1">
      <c r="A235" s="113" t="str">
        <f>IF('praptra 2 Entry'!A235="","",'praptra 2 Entry'!A235)</f>
        <v/>
      </c>
      <c r="B235" s="113" t="str">
        <f>IF('praptra 2 Entry'!B235="","",'praptra 2 Entry'!B235)</f>
        <v/>
      </c>
      <c r="C235" s="113" t="str">
        <f>IF('praptra 2 Entry'!C235="","",'praptra 2 Entry'!C235)</f>
        <v/>
      </c>
      <c r="D235" s="113" t="str">
        <f>IF('praptra 2 Entry'!D235="","",'praptra 2 Entry'!D235)</f>
        <v/>
      </c>
      <c r="E235" s="113" t="str">
        <f>IF('praptra 2 Entry'!E235="","",'praptra 2 Entry'!E235)</f>
        <v/>
      </c>
      <c r="F235" s="113" t="str">
        <f>IF('praptra 2 Entry'!F235="","",'praptra 2 Entry'!F235)</f>
        <v/>
      </c>
      <c r="G235" s="114" t="str">
        <f>IF('praptra 2 Entry'!G235="","",'praptra 2 Entry'!G235)</f>
        <v/>
      </c>
      <c r="H235" s="113" t="str">
        <f>IF('praptra 2 Entry'!H235="","",'praptra 2 Entry'!H235)</f>
        <v/>
      </c>
      <c r="I235" s="113" t="str">
        <f>IF('praptra 2 Entry'!I235="","",'praptra 2 Entry'!I235)</f>
        <v/>
      </c>
      <c r="J235" s="113" t="str">
        <f>IF('praptra 2 Entry'!J235="","",'praptra 2 Entry'!J235)</f>
        <v/>
      </c>
      <c r="K235" s="113" t="str">
        <f>IF('praptra 2 Entry'!K235="","",'praptra 2 Entry'!K235)</f>
        <v/>
      </c>
      <c r="L235" s="113" t="str">
        <f>IF('praptra 2 Entry'!L235="","",'praptra 2 Entry'!L235)</f>
        <v/>
      </c>
      <c r="M235" s="113" t="str">
        <f>IF('praptra 2 Entry'!M235="","",'praptra 2 Entry'!M235)</f>
        <v/>
      </c>
    </row>
    <row r="236" spans="1:13" ht="21" customHeight="1">
      <c r="A236" s="113" t="str">
        <f>IF('praptra 2 Entry'!A236="","",'praptra 2 Entry'!A236)</f>
        <v/>
      </c>
      <c r="B236" s="113" t="str">
        <f>IF('praptra 2 Entry'!B236="","",'praptra 2 Entry'!B236)</f>
        <v/>
      </c>
      <c r="C236" s="113" t="str">
        <f>IF('praptra 2 Entry'!C236="","",'praptra 2 Entry'!C236)</f>
        <v/>
      </c>
      <c r="D236" s="113" t="str">
        <f>IF('praptra 2 Entry'!D236="","",'praptra 2 Entry'!D236)</f>
        <v/>
      </c>
      <c r="E236" s="113" t="str">
        <f>IF('praptra 2 Entry'!E236="","",'praptra 2 Entry'!E236)</f>
        <v/>
      </c>
      <c r="F236" s="113" t="str">
        <f>IF('praptra 2 Entry'!F236="","",'praptra 2 Entry'!F236)</f>
        <v/>
      </c>
      <c r="G236" s="114" t="str">
        <f>IF('praptra 2 Entry'!G236="","",'praptra 2 Entry'!G236)</f>
        <v/>
      </c>
      <c r="H236" s="113" t="str">
        <f>IF('praptra 2 Entry'!H236="","",'praptra 2 Entry'!H236)</f>
        <v/>
      </c>
      <c r="I236" s="113" t="str">
        <f>IF('praptra 2 Entry'!I236="","",'praptra 2 Entry'!I236)</f>
        <v/>
      </c>
      <c r="J236" s="113" t="str">
        <f>IF('praptra 2 Entry'!J236="","",'praptra 2 Entry'!J236)</f>
        <v/>
      </c>
      <c r="K236" s="113" t="str">
        <f>IF('praptra 2 Entry'!K236="","",'praptra 2 Entry'!K236)</f>
        <v/>
      </c>
      <c r="L236" s="113" t="str">
        <f>IF('praptra 2 Entry'!L236="","",'praptra 2 Entry'!L236)</f>
        <v/>
      </c>
      <c r="M236" s="113" t="str">
        <f>IF('praptra 2 Entry'!M236="","",'praptra 2 Entry'!M236)</f>
        <v/>
      </c>
    </row>
    <row r="237" spans="1:13" ht="21" customHeight="1">
      <c r="A237" s="113" t="str">
        <f>IF('praptra 2 Entry'!A237="","",'praptra 2 Entry'!A237)</f>
        <v/>
      </c>
      <c r="B237" s="113" t="str">
        <f>IF('praptra 2 Entry'!B237="","",'praptra 2 Entry'!B237)</f>
        <v/>
      </c>
      <c r="C237" s="113" t="str">
        <f>IF('praptra 2 Entry'!C237="","",'praptra 2 Entry'!C237)</f>
        <v/>
      </c>
      <c r="D237" s="113" t="str">
        <f>IF('praptra 2 Entry'!D237="","",'praptra 2 Entry'!D237)</f>
        <v/>
      </c>
      <c r="E237" s="113" t="str">
        <f>IF('praptra 2 Entry'!E237="","",'praptra 2 Entry'!E237)</f>
        <v/>
      </c>
      <c r="F237" s="113" t="str">
        <f>IF('praptra 2 Entry'!F237="","",'praptra 2 Entry'!F237)</f>
        <v/>
      </c>
      <c r="G237" s="114" t="str">
        <f>IF('praptra 2 Entry'!G237="","",'praptra 2 Entry'!G237)</f>
        <v/>
      </c>
      <c r="H237" s="113" t="str">
        <f>IF('praptra 2 Entry'!H237="","",'praptra 2 Entry'!H237)</f>
        <v/>
      </c>
      <c r="I237" s="113" t="str">
        <f>IF('praptra 2 Entry'!I237="","",'praptra 2 Entry'!I237)</f>
        <v/>
      </c>
      <c r="J237" s="113" t="str">
        <f>IF('praptra 2 Entry'!J237="","",'praptra 2 Entry'!J237)</f>
        <v/>
      </c>
      <c r="K237" s="113" t="str">
        <f>IF('praptra 2 Entry'!K237="","",'praptra 2 Entry'!K237)</f>
        <v/>
      </c>
      <c r="L237" s="113" t="str">
        <f>IF('praptra 2 Entry'!L237="","",'praptra 2 Entry'!L237)</f>
        <v/>
      </c>
      <c r="M237" s="113" t="str">
        <f>IF('praptra 2 Entry'!M237="","",'praptra 2 Entry'!M237)</f>
        <v/>
      </c>
    </row>
    <row r="238" spans="1:13" ht="21" customHeight="1">
      <c r="A238" s="113" t="str">
        <f>IF('praptra 2 Entry'!A238="","",'praptra 2 Entry'!A238)</f>
        <v/>
      </c>
      <c r="B238" s="113" t="str">
        <f>IF('praptra 2 Entry'!B238="","",'praptra 2 Entry'!B238)</f>
        <v/>
      </c>
      <c r="C238" s="113" t="str">
        <f>IF('praptra 2 Entry'!C238="","",'praptra 2 Entry'!C238)</f>
        <v/>
      </c>
      <c r="D238" s="113" t="str">
        <f>IF('praptra 2 Entry'!D238="","",'praptra 2 Entry'!D238)</f>
        <v/>
      </c>
      <c r="E238" s="113" t="str">
        <f>IF('praptra 2 Entry'!E238="","",'praptra 2 Entry'!E238)</f>
        <v/>
      </c>
      <c r="F238" s="113" t="str">
        <f>IF('praptra 2 Entry'!F238="","",'praptra 2 Entry'!F238)</f>
        <v/>
      </c>
      <c r="G238" s="114" t="str">
        <f>IF('praptra 2 Entry'!G238="","",'praptra 2 Entry'!G238)</f>
        <v/>
      </c>
      <c r="H238" s="113" t="str">
        <f>IF('praptra 2 Entry'!H238="","",'praptra 2 Entry'!H238)</f>
        <v/>
      </c>
      <c r="I238" s="113" t="str">
        <f>IF('praptra 2 Entry'!I238="","",'praptra 2 Entry'!I238)</f>
        <v/>
      </c>
      <c r="J238" s="113" t="str">
        <f>IF('praptra 2 Entry'!J238="","",'praptra 2 Entry'!J238)</f>
        <v/>
      </c>
      <c r="K238" s="113" t="str">
        <f>IF('praptra 2 Entry'!K238="","",'praptra 2 Entry'!K238)</f>
        <v/>
      </c>
      <c r="L238" s="113" t="str">
        <f>IF('praptra 2 Entry'!L238="","",'praptra 2 Entry'!L238)</f>
        <v/>
      </c>
      <c r="M238" s="113" t="str">
        <f>IF('praptra 2 Entry'!M238="","",'praptra 2 Entry'!M238)</f>
        <v/>
      </c>
    </row>
    <row r="239" spans="1:13" ht="21" customHeight="1">
      <c r="A239" s="113" t="str">
        <f>IF('praptra 2 Entry'!A239="","",'praptra 2 Entry'!A239)</f>
        <v/>
      </c>
      <c r="B239" s="113" t="str">
        <f>IF('praptra 2 Entry'!B239="","",'praptra 2 Entry'!B239)</f>
        <v/>
      </c>
      <c r="C239" s="113" t="str">
        <f>IF('praptra 2 Entry'!C239="","",'praptra 2 Entry'!C239)</f>
        <v/>
      </c>
      <c r="D239" s="113" t="str">
        <f>IF('praptra 2 Entry'!D239="","",'praptra 2 Entry'!D239)</f>
        <v/>
      </c>
      <c r="E239" s="113" t="str">
        <f>IF('praptra 2 Entry'!E239="","",'praptra 2 Entry'!E239)</f>
        <v/>
      </c>
      <c r="F239" s="113" t="str">
        <f>IF('praptra 2 Entry'!F239="","",'praptra 2 Entry'!F239)</f>
        <v/>
      </c>
      <c r="G239" s="114" t="str">
        <f>IF('praptra 2 Entry'!G239="","",'praptra 2 Entry'!G239)</f>
        <v/>
      </c>
      <c r="H239" s="113" t="str">
        <f>IF('praptra 2 Entry'!H239="","",'praptra 2 Entry'!H239)</f>
        <v/>
      </c>
      <c r="I239" s="113" t="str">
        <f>IF('praptra 2 Entry'!I239="","",'praptra 2 Entry'!I239)</f>
        <v/>
      </c>
      <c r="J239" s="113" t="str">
        <f>IF('praptra 2 Entry'!J239="","",'praptra 2 Entry'!J239)</f>
        <v/>
      </c>
      <c r="K239" s="113" t="str">
        <f>IF('praptra 2 Entry'!K239="","",'praptra 2 Entry'!K239)</f>
        <v/>
      </c>
      <c r="L239" s="113" t="str">
        <f>IF('praptra 2 Entry'!L239="","",'praptra 2 Entry'!L239)</f>
        <v/>
      </c>
      <c r="M239" s="113" t="str">
        <f>IF('praptra 2 Entry'!M239="","",'praptra 2 Entry'!M239)</f>
        <v/>
      </c>
    </row>
    <row r="240" spans="1:13" ht="21" customHeight="1">
      <c r="A240" s="113" t="str">
        <f>IF('praptra 2 Entry'!A240="","",'praptra 2 Entry'!A240)</f>
        <v/>
      </c>
      <c r="B240" s="113" t="str">
        <f>IF('praptra 2 Entry'!B240="","",'praptra 2 Entry'!B240)</f>
        <v/>
      </c>
      <c r="C240" s="113" t="str">
        <f>IF('praptra 2 Entry'!C240="","",'praptra 2 Entry'!C240)</f>
        <v/>
      </c>
      <c r="D240" s="113" t="str">
        <f>IF('praptra 2 Entry'!D240="","",'praptra 2 Entry'!D240)</f>
        <v/>
      </c>
      <c r="E240" s="113" t="str">
        <f>IF('praptra 2 Entry'!E240="","",'praptra 2 Entry'!E240)</f>
        <v/>
      </c>
      <c r="F240" s="113" t="str">
        <f>IF('praptra 2 Entry'!F240="","",'praptra 2 Entry'!F240)</f>
        <v/>
      </c>
      <c r="G240" s="114" t="str">
        <f>IF('praptra 2 Entry'!G240="","",'praptra 2 Entry'!G240)</f>
        <v/>
      </c>
      <c r="H240" s="113" t="str">
        <f>IF('praptra 2 Entry'!H240="","",'praptra 2 Entry'!H240)</f>
        <v/>
      </c>
      <c r="I240" s="113" t="str">
        <f>IF('praptra 2 Entry'!I240="","",'praptra 2 Entry'!I240)</f>
        <v/>
      </c>
      <c r="J240" s="113" t="str">
        <f>IF('praptra 2 Entry'!J240="","",'praptra 2 Entry'!J240)</f>
        <v/>
      </c>
      <c r="K240" s="113" t="str">
        <f>IF('praptra 2 Entry'!K240="","",'praptra 2 Entry'!K240)</f>
        <v/>
      </c>
      <c r="L240" s="113" t="str">
        <f>IF('praptra 2 Entry'!L240="","",'praptra 2 Entry'!L240)</f>
        <v/>
      </c>
      <c r="M240" s="113" t="str">
        <f>IF('praptra 2 Entry'!M240="","",'praptra 2 Entry'!M240)</f>
        <v/>
      </c>
    </row>
    <row r="241" spans="1:13" ht="21" customHeight="1">
      <c r="A241" s="113" t="str">
        <f>IF('praptra 2 Entry'!A241="","",'praptra 2 Entry'!A241)</f>
        <v/>
      </c>
      <c r="B241" s="113" t="str">
        <f>IF('praptra 2 Entry'!B241="","",'praptra 2 Entry'!B241)</f>
        <v/>
      </c>
      <c r="C241" s="113" t="str">
        <f>IF('praptra 2 Entry'!C241="","",'praptra 2 Entry'!C241)</f>
        <v/>
      </c>
      <c r="D241" s="113" t="str">
        <f>IF('praptra 2 Entry'!D241="","",'praptra 2 Entry'!D241)</f>
        <v/>
      </c>
      <c r="E241" s="113" t="str">
        <f>IF('praptra 2 Entry'!E241="","",'praptra 2 Entry'!E241)</f>
        <v/>
      </c>
      <c r="F241" s="113" t="str">
        <f>IF('praptra 2 Entry'!F241="","",'praptra 2 Entry'!F241)</f>
        <v/>
      </c>
      <c r="G241" s="114" t="str">
        <f>IF('praptra 2 Entry'!G241="","",'praptra 2 Entry'!G241)</f>
        <v/>
      </c>
      <c r="H241" s="113" t="str">
        <f>IF('praptra 2 Entry'!H241="","",'praptra 2 Entry'!H241)</f>
        <v/>
      </c>
      <c r="I241" s="113" t="str">
        <f>IF('praptra 2 Entry'!I241="","",'praptra 2 Entry'!I241)</f>
        <v/>
      </c>
      <c r="J241" s="113" t="str">
        <f>IF('praptra 2 Entry'!J241="","",'praptra 2 Entry'!J241)</f>
        <v/>
      </c>
      <c r="K241" s="113" t="str">
        <f>IF('praptra 2 Entry'!K241="","",'praptra 2 Entry'!K241)</f>
        <v/>
      </c>
      <c r="L241" s="113" t="str">
        <f>IF('praptra 2 Entry'!L241="","",'praptra 2 Entry'!L241)</f>
        <v/>
      </c>
      <c r="M241" s="113" t="str">
        <f>IF('praptra 2 Entry'!M241="","",'praptra 2 Entry'!M241)</f>
        <v/>
      </c>
    </row>
    <row r="242" spans="1:13" ht="21" customHeight="1">
      <c r="A242" s="113" t="str">
        <f>IF('praptra 2 Entry'!A242="","",'praptra 2 Entry'!A242)</f>
        <v/>
      </c>
      <c r="B242" s="113" t="str">
        <f>IF('praptra 2 Entry'!B242="","",'praptra 2 Entry'!B242)</f>
        <v/>
      </c>
      <c r="C242" s="113" t="str">
        <f>IF('praptra 2 Entry'!C242="","",'praptra 2 Entry'!C242)</f>
        <v/>
      </c>
      <c r="D242" s="113" t="str">
        <f>IF('praptra 2 Entry'!D242="","",'praptra 2 Entry'!D242)</f>
        <v/>
      </c>
      <c r="E242" s="113" t="str">
        <f>IF('praptra 2 Entry'!E242="","",'praptra 2 Entry'!E242)</f>
        <v/>
      </c>
      <c r="F242" s="113" t="str">
        <f>IF('praptra 2 Entry'!F242="","",'praptra 2 Entry'!F242)</f>
        <v/>
      </c>
      <c r="G242" s="114" t="str">
        <f>IF('praptra 2 Entry'!G242="","",'praptra 2 Entry'!G242)</f>
        <v/>
      </c>
      <c r="H242" s="113" t="str">
        <f>IF('praptra 2 Entry'!H242="","",'praptra 2 Entry'!H242)</f>
        <v/>
      </c>
      <c r="I242" s="113" t="str">
        <f>IF('praptra 2 Entry'!I242="","",'praptra 2 Entry'!I242)</f>
        <v/>
      </c>
      <c r="J242" s="113" t="str">
        <f>IF('praptra 2 Entry'!J242="","",'praptra 2 Entry'!J242)</f>
        <v/>
      </c>
      <c r="K242" s="113" t="str">
        <f>IF('praptra 2 Entry'!K242="","",'praptra 2 Entry'!K242)</f>
        <v/>
      </c>
      <c r="L242" s="113" t="str">
        <f>IF('praptra 2 Entry'!L242="","",'praptra 2 Entry'!L242)</f>
        <v/>
      </c>
      <c r="M242" s="113" t="str">
        <f>IF('praptra 2 Entry'!M242="","",'praptra 2 Entry'!M242)</f>
        <v/>
      </c>
    </row>
    <row r="243" spans="1:13" ht="21" customHeight="1">
      <c r="A243" s="113" t="str">
        <f>IF('praptra 2 Entry'!A243="","",'praptra 2 Entry'!A243)</f>
        <v/>
      </c>
      <c r="B243" s="113" t="str">
        <f>IF('praptra 2 Entry'!B243="","",'praptra 2 Entry'!B243)</f>
        <v/>
      </c>
      <c r="C243" s="113" t="str">
        <f>IF('praptra 2 Entry'!C243="","",'praptra 2 Entry'!C243)</f>
        <v/>
      </c>
      <c r="D243" s="113" t="str">
        <f>IF('praptra 2 Entry'!D243="","",'praptra 2 Entry'!D243)</f>
        <v/>
      </c>
      <c r="E243" s="113" t="str">
        <f>IF('praptra 2 Entry'!E243="","",'praptra 2 Entry'!E243)</f>
        <v/>
      </c>
      <c r="F243" s="113" t="str">
        <f>IF('praptra 2 Entry'!F243="","",'praptra 2 Entry'!F243)</f>
        <v/>
      </c>
      <c r="G243" s="114" t="str">
        <f>IF('praptra 2 Entry'!G243="","",'praptra 2 Entry'!G243)</f>
        <v/>
      </c>
      <c r="H243" s="113" t="str">
        <f>IF('praptra 2 Entry'!H243="","",'praptra 2 Entry'!H243)</f>
        <v/>
      </c>
      <c r="I243" s="113" t="str">
        <f>IF('praptra 2 Entry'!I243="","",'praptra 2 Entry'!I243)</f>
        <v/>
      </c>
      <c r="J243" s="113" t="str">
        <f>IF('praptra 2 Entry'!J243="","",'praptra 2 Entry'!J243)</f>
        <v/>
      </c>
      <c r="K243" s="113" t="str">
        <f>IF('praptra 2 Entry'!K243="","",'praptra 2 Entry'!K243)</f>
        <v/>
      </c>
      <c r="L243" s="113" t="str">
        <f>IF('praptra 2 Entry'!L243="","",'praptra 2 Entry'!L243)</f>
        <v/>
      </c>
      <c r="M243" s="113" t="str">
        <f>IF('praptra 2 Entry'!M243="","",'praptra 2 Entry'!M243)</f>
        <v/>
      </c>
    </row>
    <row r="244" spans="1:13" ht="21" customHeight="1">
      <c r="A244" s="113" t="str">
        <f>IF('praptra 2 Entry'!A244="","",'praptra 2 Entry'!A244)</f>
        <v/>
      </c>
      <c r="B244" s="113" t="str">
        <f>IF('praptra 2 Entry'!B244="","",'praptra 2 Entry'!B244)</f>
        <v/>
      </c>
      <c r="C244" s="113" t="str">
        <f>IF('praptra 2 Entry'!C244="","",'praptra 2 Entry'!C244)</f>
        <v/>
      </c>
      <c r="D244" s="113" t="str">
        <f>IF('praptra 2 Entry'!D244="","",'praptra 2 Entry'!D244)</f>
        <v/>
      </c>
      <c r="E244" s="113" t="str">
        <f>IF('praptra 2 Entry'!E244="","",'praptra 2 Entry'!E244)</f>
        <v/>
      </c>
      <c r="F244" s="113" t="str">
        <f>IF('praptra 2 Entry'!F244="","",'praptra 2 Entry'!F244)</f>
        <v/>
      </c>
      <c r="G244" s="114" t="str">
        <f>IF('praptra 2 Entry'!G244="","",'praptra 2 Entry'!G244)</f>
        <v/>
      </c>
      <c r="H244" s="113" t="str">
        <f>IF('praptra 2 Entry'!H244="","",'praptra 2 Entry'!H244)</f>
        <v/>
      </c>
      <c r="I244" s="113" t="str">
        <f>IF('praptra 2 Entry'!I244="","",'praptra 2 Entry'!I244)</f>
        <v/>
      </c>
      <c r="J244" s="113" t="str">
        <f>IF('praptra 2 Entry'!J244="","",'praptra 2 Entry'!J244)</f>
        <v/>
      </c>
      <c r="K244" s="113" t="str">
        <f>IF('praptra 2 Entry'!K244="","",'praptra 2 Entry'!K244)</f>
        <v/>
      </c>
      <c r="L244" s="113" t="str">
        <f>IF('praptra 2 Entry'!L244="","",'praptra 2 Entry'!L244)</f>
        <v/>
      </c>
      <c r="M244" s="113" t="str">
        <f>IF('praptra 2 Entry'!M244="","",'praptra 2 Entry'!M244)</f>
        <v/>
      </c>
    </row>
    <row r="245" spans="1:13" ht="21" customHeight="1">
      <c r="A245" s="113" t="str">
        <f>IF('praptra 2 Entry'!A245="","",'praptra 2 Entry'!A245)</f>
        <v/>
      </c>
      <c r="B245" s="113" t="str">
        <f>IF('praptra 2 Entry'!B245="","",'praptra 2 Entry'!B245)</f>
        <v/>
      </c>
      <c r="C245" s="113" t="str">
        <f>IF('praptra 2 Entry'!C245="","",'praptra 2 Entry'!C245)</f>
        <v/>
      </c>
      <c r="D245" s="113" t="str">
        <f>IF('praptra 2 Entry'!D245="","",'praptra 2 Entry'!D245)</f>
        <v/>
      </c>
      <c r="E245" s="113" t="str">
        <f>IF('praptra 2 Entry'!E245="","",'praptra 2 Entry'!E245)</f>
        <v/>
      </c>
      <c r="F245" s="113" t="str">
        <f>IF('praptra 2 Entry'!F245="","",'praptra 2 Entry'!F245)</f>
        <v/>
      </c>
      <c r="G245" s="114" t="str">
        <f>IF('praptra 2 Entry'!G245="","",'praptra 2 Entry'!G245)</f>
        <v/>
      </c>
      <c r="H245" s="113" t="str">
        <f>IF('praptra 2 Entry'!H245="","",'praptra 2 Entry'!H245)</f>
        <v/>
      </c>
      <c r="I245" s="113" t="str">
        <f>IF('praptra 2 Entry'!I245="","",'praptra 2 Entry'!I245)</f>
        <v/>
      </c>
      <c r="J245" s="113" t="str">
        <f>IF('praptra 2 Entry'!J245="","",'praptra 2 Entry'!J245)</f>
        <v/>
      </c>
      <c r="K245" s="113" t="str">
        <f>IF('praptra 2 Entry'!K245="","",'praptra 2 Entry'!K245)</f>
        <v/>
      </c>
      <c r="L245" s="113" t="str">
        <f>IF('praptra 2 Entry'!L245="","",'praptra 2 Entry'!L245)</f>
        <v/>
      </c>
      <c r="M245" s="113" t="str">
        <f>IF('praptra 2 Entry'!M245="","",'praptra 2 Entry'!M245)</f>
        <v/>
      </c>
    </row>
    <row r="246" spans="1:13" ht="21" customHeight="1">
      <c r="A246" s="113" t="str">
        <f>IF('praptra 2 Entry'!A246="","",'praptra 2 Entry'!A246)</f>
        <v/>
      </c>
      <c r="B246" s="113" t="str">
        <f>IF('praptra 2 Entry'!B246="","",'praptra 2 Entry'!B246)</f>
        <v/>
      </c>
      <c r="C246" s="113" t="str">
        <f>IF('praptra 2 Entry'!C246="","",'praptra 2 Entry'!C246)</f>
        <v/>
      </c>
      <c r="D246" s="113" t="str">
        <f>IF('praptra 2 Entry'!D246="","",'praptra 2 Entry'!D246)</f>
        <v/>
      </c>
      <c r="E246" s="113" t="str">
        <f>IF('praptra 2 Entry'!E246="","",'praptra 2 Entry'!E246)</f>
        <v/>
      </c>
      <c r="F246" s="113" t="str">
        <f>IF('praptra 2 Entry'!F246="","",'praptra 2 Entry'!F246)</f>
        <v/>
      </c>
      <c r="G246" s="114" t="str">
        <f>IF('praptra 2 Entry'!G246="","",'praptra 2 Entry'!G246)</f>
        <v/>
      </c>
      <c r="H246" s="113" t="str">
        <f>IF('praptra 2 Entry'!H246="","",'praptra 2 Entry'!H246)</f>
        <v/>
      </c>
      <c r="I246" s="113" t="str">
        <f>IF('praptra 2 Entry'!I246="","",'praptra 2 Entry'!I246)</f>
        <v/>
      </c>
      <c r="J246" s="113" t="str">
        <f>IF('praptra 2 Entry'!J246="","",'praptra 2 Entry'!J246)</f>
        <v/>
      </c>
      <c r="K246" s="113" t="str">
        <f>IF('praptra 2 Entry'!K246="","",'praptra 2 Entry'!K246)</f>
        <v/>
      </c>
      <c r="L246" s="113" t="str">
        <f>IF('praptra 2 Entry'!L246="","",'praptra 2 Entry'!L246)</f>
        <v/>
      </c>
      <c r="M246" s="113" t="str">
        <f>IF('praptra 2 Entry'!M246="","",'praptra 2 Entry'!M246)</f>
        <v/>
      </c>
    </row>
    <row r="247" spans="1:13" ht="21" customHeight="1">
      <c r="A247" s="113" t="str">
        <f>IF('praptra 2 Entry'!A247="","",'praptra 2 Entry'!A247)</f>
        <v/>
      </c>
      <c r="B247" s="113" t="str">
        <f>IF('praptra 2 Entry'!B247="","",'praptra 2 Entry'!B247)</f>
        <v/>
      </c>
      <c r="C247" s="113" t="str">
        <f>IF('praptra 2 Entry'!C247="","",'praptra 2 Entry'!C247)</f>
        <v/>
      </c>
      <c r="D247" s="113" t="str">
        <f>IF('praptra 2 Entry'!D247="","",'praptra 2 Entry'!D247)</f>
        <v/>
      </c>
      <c r="E247" s="113" t="str">
        <f>IF('praptra 2 Entry'!E247="","",'praptra 2 Entry'!E247)</f>
        <v/>
      </c>
      <c r="F247" s="113" t="str">
        <f>IF('praptra 2 Entry'!F247="","",'praptra 2 Entry'!F247)</f>
        <v/>
      </c>
      <c r="G247" s="114" t="str">
        <f>IF('praptra 2 Entry'!G247="","",'praptra 2 Entry'!G247)</f>
        <v/>
      </c>
      <c r="H247" s="113" t="str">
        <f>IF('praptra 2 Entry'!H247="","",'praptra 2 Entry'!H247)</f>
        <v/>
      </c>
      <c r="I247" s="113" t="str">
        <f>IF('praptra 2 Entry'!I247="","",'praptra 2 Entry'!I247)</f>
        <v/>
      </c>
      <c r="J247" s="113" t="str">
        <f>IF('praptra 2 Entry'!J247="","",'praptra 2 Entry'!J247)</f>
        <v/>
      </c>
      <c r="K247" s="113" t="str">
        <f>IF('praptra 2 Entry'!K247="","",'praptra 2 Entry'!K247)</f>
        <v/>
      </c>
      <c r="L247" s="113" t="str">
        <f>IF('praptra 2 Entry'!L247="","",'praptra 2 Entry'!L247)</f>
        <v/>
      </c>
      <c r="M247" s="113" t="str">
        <f>IF('praptra 2 Entry'!M247="","",'praptra 2 Entry'!M247)</f>
        <v/>
      </c>
    </row>
    <row r="248" spans="1:13" ht="21" customHeight="1">
      <c r="A248" s="113" t="str">
        <f>IF('praptra 2 Entry'!A248="","",'praptra 2 Entry'!A248)</f>
        <v/>
      </c>
      <c r="B248" s="113" t="str">
        <f>IF('praptra 2 Entry'!B248="","",'praptra 2 Entry'!B248)</f>
        <v/>
      </c>
      <c r="C248" s="113" t="str">
        <f>IF('praptra 2 Entry'!C248="","",'praptra 2 Entry'!C248)</f>
        <v/>
      </c>
      <c r="D248" s="113" t="str">
        <f>IF('praptra 2 Entry'!D248="","",'praptra 2 Entry'!D248)</f>
        <v/>
      </c>
      <c r="E248" s="113" t="str">
        <f>IF('praptra 2 Entry'!E248="","",'praptra 2 Entry'!E248)</f>
        <v/>
      </c>
      <c r="F248" s="113" t="str">
        <f>IF('praptra 2 Entry'!F248="","",'praptra 2 Entry'!F248)</f>
        <v/>
      </c>
      <c r="G248" s="114" t="str">
        <f>IF('praptra 2 Entry'!G248="","",'praptra 2 Entry'!G248)</f>
        <v/>
      </c>
      <c r="H248" s="113" t="str">
        <f>IF('praptra 2 Entry'!H248="","",'praptra 2 Entry'!H248)</f>
        <v/>
      </c>
      <c r="I248" s="113" t="str">
        <f>IF('praptra 2 Entry'!I248="","",'praptra 2 Entry'!I248)</f>
        <v/>
      </c>
      <c r="J248" s="113" t="str">
        <f>IF('praptra 2 Entry'!J248="","",'praptra 2 Entry'!J248)</f>
        <v/>
      </c>
      <c r="K248" s="113" t="str">
        <f>IF('praptra 2 Entry'!K248="","",'praptra 2 Entry'!K248)</f>
        <v/>
      </c>
      <c r="L248" s="113" t="str">
        <f>IF('praptra 2 Entry'!L248="","",'praptra 2 Entry'!L248)</f>
        <v/>
      </c>
      <c r="M248" s="113" t="str">
        <f>IF('praptra 2 Entry'!M248="","",'praptra 2 Entry'!M248)</f>
        <v/>
      </c>
    </row>
    <row r="249" spans="1:13" ht="21" customHeight="1">
      <c r="A249" s="113" t="str">
        <f>IF('praptra 2 Entry'!A249="","",'praptra 2 Entry'!A249)</f>
        <v/>
      </c>
      <c r="B249" s="113" t="str">
        <f>IF('praptra 2 Entry'!B249="","",'praptra 2 Entry'!B249)</f>
        <v/>
      </c>
      <c r="C249" s="113" t="str">
        <f>IF('praptra 2 Entry'!C249="","",'praptra 2 Entry'!C249)</f>
        <v/>
      </c>
      <c r="D249" s="113" t="str">
        <f>IF('praptra 2 Entry'!D249="","",'praptra 2 Entry'!D249)</f>
        <v/>
      </c>
      <c r="E249" s="113" t="str">
        <f>IF('praptra 2 Entry'!E249="","",'praptra 2 Entry'!E249)</f>
        <v/>
      </c>
      <c r="F249" s="113" t="str">
        <f>IF('praptra 2 Entry'!F249="","",'praptra 2 Entry'!F249)</f>
        <v/>
      </c>
      <c r="G249" s="114" t="str">
        <f>IF('praptra 2 Entry'!G249="","",'praptra 2 Entry'!G249)</f>
        <v/>
      </c>
      <c r="H249" s="113" t="str">
        <f>IF('praptra 2 Entry'!H249="","",'praptra 2 Entry'!H249)</f>
        <v/>
      </c>
      <c r="I249" s="113" t="str">
        <f>IF('praptra 2 Entry'!I249="","",'praptra 2 Entry'!I249)</f>
        <v/>
      </c>
      <c r="J249" s="113" t="str">
        <f>IF('praptra 2 Entry'!J249="","",'praptra 2 Entry'!J249)</f>
        <v/>
      </c>
      <c r="K249" s="113" t="str">
        <f>IF('praptra 2 Entry'!K249="","",'praptra 2 Entry'!K249)</f>
        <v/>
      </c>
      <c r="L249" s="113" t="str">
        <f>IF('praptra 2 Entry'!L249="","",'praptra 2 Entry'!L249)</f>
        <v/>
      </c>
      <c r="M249" s="113" t="str">
        <f>IF('praptra 2 Entry'!M249="","",'praptra 2 Entry'!M249)</f>
        <v/>
      </c>
    </row>
    <row r="250" spans="1:13" ht="21" customHeight="1">
      <c r="A250" s="113" t="str">
        <f>IF('praptra 2 Entry'!A250="","",'praptra 2 Entry'!A250)</f>
        <v/>
      </c>
      <c r="B250" s="113" t="str">
        <f>IF('praptra 2 Entry'!B250="","",'praptra 2 Entry'!B250)</f>
        <v/>
      </c>
      <c r="C250" s="113" t="str">
        <f>IF('praptra 2 Entry'!C250="","",'praptra 2 Entry'!C250)</f>
        <v/>
      </c>
      <c r="D250" s="113" t="str">
        <f>IF('praptra 2 Entry'!D250="","",'praptra 2 Entry'!D250)</f>
        <v/>
      </c>
      <c r="E250" s="113" t="str">
        <f>IF('praptra 2 Entry'!E250="","",'praptra 2 Entry'!E250)</f>
        <v/>
      </c>
      <c r="F250" s="113" t="str">
        <f>IF('praptra 2 Entry'!F250="","",'praptra 2 Entry'!F250)</f>
        <v/>
      </c>
      <c r="G250" s="114" t="str">
        <f>IF('praptra 2 Entry'!G250="","",'praptra 2 Entry'!G250)</f>
        <v/>
      </c>
      <c r="H250" s="113" t="str">
        <f>IF('praptra 2 Entry'!H250="","",'praptra 2 Entry'!H250)</f>
        <v/>
      </c>
      <c r="I250" s="113" t="str">
        <f>IF('praptra 2 Entry'!I250="","",'praptra 2 Entry'!I250)</f>
        <v/>
      </c>
      <c r="J250" s="113" t="str">
        <f>IF('praptra 2 Entry'!J250="","",'praptra 2 Entry'!J250)</f>
        <v/>
      </c>
      <c r="K250" s="113" t="str">
        <f>IF('praptra 2 Entry'!K250="","",'praptra 2 Entry'!K250)</f>
        <v/>
      </c>
      <c r="L250" s="113" t="str">
        <f>IF('praptra 2 Entry'!L250="","",'praptra 2 Entry'!L250)</f>
        <v/>
      </c>
      <c r="M250" s="113" t="str">
        <f>IF('praptra 2 Entry'!M250="","",'praptra 2 Entry'!M250)</f>
        <v/>
      </c>
    </row>
    <row r="251" spans="1:13" ht="21" customHeight="1">
      <c r="A251" s="113" t="str">
        <f>IF('praptra 2 Entry'!A251="","",'praptra 2 Entry'!A251)</f>
        <v/>
      </c>
      <c r="B251" s="113" t="str">
        <f>IF('praptra 2 Entry'!B251="","",'praptra 2 Entry'!B251)</f>
        <v/>
      </c>
      <c r="C251" s="113" t="str">
        <f>IF('praptra 2 Entry'!C251="","",'praptra 2 Entry'!C251)</f>
        <v/>
      </c>
      <c r="D251" s="113" t="str">
        <f>IF('praptra 2 Entry'!D251="","",'praptra 2 Entry'!D251)</f>
        <v/>
      </c>
      <c r="E251" s="113" t="str">
        <f>IF('praptra 2 Entry'!E251="","",'praptra 2 Entry'!E251)</f>
        <v/>
      </c>
      <c r="F251" s="113" t="str">
        <f>IF('praptra 2 Entry'!F251="","",'praptra 2 Entry'!F251)</f>
        <v/>
      </c>
      <c r="G251" s="114" t="str">
        <f>IF('praptra 2 Entry'!G251="","",'praptra 2 Entry'!G251)</f>
        <v/>
      </c>
      <c r="H251" s="113" t="str">
        <f>IF('praptra 2 Entry'!H251="","",'praptra 2 Entry'!H251)</f>
        <v/>
      </c>
      <c r="I251" s="113" t="str">
        <f>IF('praptra 2 Entry'!I251="","",'praptra 2 Entry'!I251)</f>
        <v/>
      </c>
      <c r="J251" s="113" t="str">
        <f>IF('praptra 2 Entry'!J251="","",'praptra 2 Entry'!J251)</f>
        <v/>
      </c>
      <c r="K251" s="113" t="str">
        <f>IF('praptra 2 Entry'!K251="","",'praptra 2 Entry'!K251)</f>
        <v/>
      </c>
      <c r="L251" s="113" t="str">
        <f>IF('praptra 2 Entry'!L251="","",'praptra 2 Entry'!L251)</f>
        <v/>
      </c>
      <c r="M251" s="113" t="str">
        <f>IF('praptra 2 Entry'!M251="","",'praptra 2 Entry'!M251)</f>
        <v/>
      </c>
    </row>
    <row r="252" spans="1:13" ht="21" customHeight="1">
      <c r="A252" s="113" t="str">
        <f>IF('praptra 2 Entry'!A252="","",'praptra 2 Entry'!A252)</f>
        <v/>
      </c>
      <c r="B252" s="113" t="str">
        <f>IF('praptra 2 Entry'!B252="","",'praptra 2 Entry'!B252)</f>
        <v/>
      </c>
      <c r="C252" s="113" t="str">
        <f>IF('praptra 2 Entry'!C252="","",'praptra 2 Entry'!C252)</f>
        <v/>
      </c>
      <c r="D252" s="113" t="str">
        <f>IF('praptra 2 Entry'!D252="","",'praptra 2 Entry'!D252)</f>
        <v/>
      </c>
      <c r="E252" s="113" t="str">
        <f>IF('praptra 2 Entry'!E252="","",'praptra 2 Entry'!E252)</f>
        <v/>
      </c>
      <c r="F252" s="113" t="str">
        <f>IF('praptra 2 Entry'!F252="","",'praptra 2 Entry'!F252)</f>
        <v/>
      </c>
      <c r="G252" s="114" t="str">
        <f>IF('praptra 2 Entry'!G252="","",'praptra 2 Entry'!G252)</f>
        <v/>
      </c>
      <c r="H252" s="113" t="str">
        <f>IF('praptra 2 Entry'!H252="","",'praptra 2 Entry'!H252)</f>
        <v/>
      </c>
      <c r="I252" s="113" t="str">
        <f>IF('praptra 2 Entry'!I252="","",'praptra 2 Entry'!I252)</f>
        <v/>
      </c>
      <c r="J252" s="113" t="str">
        <f>IF('praptra 2 Entry'!J252="","",'praptra 2 Entry'!J252)</f>
        <v/>
      </c>
      <c r="K252" s="113" t="str">
        <f>IF('praptra 2 Entry'!K252="","",'praptra 2 Entry'!K252)</f>
        <v/>
      </c>
      <c r="L252" s="113" t="str">
        <f>IF('praptra 2 Entry'!L252="","",'praptra 2 Entry'!L252)</f>
        <v/>
      </c>
      <c r="M252" s="113" t="str">
        <f>IF('praptra 2 Entry'!M252="","",'praptra 2 Entry'!M252)</f>
        <v/>
      </c>
    </row>
    <row r="253" spans="1:13" ht="21" customHeight="1">
      <c r="A253" s="113" t="str">
        <f>IF('praptra 2 Entry'!A253="","",'praptra 2 Entry'!A253)</f>
        <v/>
      </c>
      <c r="B253" s="113" t="str">
        <f>IF('praptra 2 Entry'!B253="","",'praptra 2 Entry'!B253)</f>
        <v/>
      </c>
      <c r="C253" s="113" t="str">
        <f>IF('praptra 2 Entry'!C253="","",'praptra 2 Entry'!C253)</f>
        <v/>
      </c>
      <c r="D253" s="113" t="str">
        <f>IF('praptra 2 Entry'!D253="","",'praptra 2 Entry'!D253)</f>
        <v/>
      </c>
      <c r="E253" s="113" t="str">
        <f>IF('praptra 2 Entry'!E253="","",'praptra 2 Entry'!E253)</f>
        <v/>
      </c>
      <c r="F253" s="113" t="str">
        <f>IF('praptra 2 Entry'!F253="","",'praptra 2 Entry'!F253)</f>
        <v/>
      </c>
      <c r="G253" s="114" t="str">
        <f>IF('praptra 2 Entry'!G253="","",'praptra 2 Entry'!G253)</f>
        <v/>
      </c>
      <c r="H253" s="113" t="str">
        <f>IF('praptra 2 Entry'!H253="","",'praptra 2 Entry'!H253)</f>
        <v/>
      </c>
      <c r="I253" s="113" t="str">
        <f>IF('praptra 2 Entry'!I253="","",'praptra 2 Entry'!I253)</f>
        <v/>
      </c>
      <c r="J253" s="113" t="str">
        <f>IF('praptra 2 Entry'!J253="","",'praptra 2 Entry'!J253)</f>
        <v/>
      </c>
      <c r="K253" s="113" t="str">
        <f>IF('praptra 2 Entry'!K253="","",'praptra 2 Entry'!K253)</f>
        <v/>
      </c>
      <c r="L253" s="113" t="str">
        <f>IF('praptra 2 Entry'!L253="","",'praptra 2 Entry'!L253)</f>
        <v/>
      </c>
      <c r="M253" s="113" t="str">
        <f>IF('praptra 2 Entry'!M253="","",'praptra 2 Entry'!M253)</f>
        <v/>
      </c>
    </row>
    <row r="254" spans="1:13" ht="21" customHeight="1">
      <c r="A254" s="113" t="str">
        <f>IF('praptra 2 Entry'!A254="","",'praptra 2 Entry'!A254)</f>
        <v/>
      </c>
      <c r="B254" s="113" t="str">
        <f>IF('praptra 2 Entry'!B254="","",'praptra 2 Entry'!B254)</f>
        <v/>
      </c>
      <c r="C254" s="113" t="str">
        <f>IF('praptra 2 Entry'!C254="","",'praptra 2 Entry'!C254)</f>
        <v/>
      </c>
      <c r="D254" s="113" t="str">
        <f>IF('praptra 2 Entry'!D254="","",'praptra 2 Entry'!D254)</f>
        <v/>
      </c>
      <c r="E254" s="113" t="str">
        <f>IF('praptra 2 Entry'!E254="","",'praptra 2 Entry'!E254)</f>
        <v/>
      </c>
      <c r="F254" s="113" t="str">
        <f>IF('praptra 2 Entry'!F254="","",'praptra 2 Entry'!F254)</f>
        <v/>
      </c>
      <c r="G254" s="114" t="str">
        <f>IF('praptra 2 Entry'!G254="","",'praptra 2 Entry'!G254)</f>
        <v/>
      </c>
      <c r="H254" s="113" t="str">
        <f>IF('praptra 2 Entry'!H254="","",'praptra 2 Entry'!H254)</f>
        <v/>
      </c>
      <c r="I254" s="113" t="str">
        <f>IF('praptra 2 Entry'!I254="","",'praptra 2 Entry'!I254)</f>
        <v/>
      </c>
      <c r="J254" s="113" t="str">
        <f>IF('praptra 2 Entry'!J254="","",'praptra 2 Entry'!J254)</f>
        <v/>
      </c>
      <c r="K254" s="113" t="str">
        <f>IF('praptra 2 Entry'!K254="","",'praptra 2 Entry'!K254)</f>
        <v/>
      </c>
      <c r="L254" s="113" t="str">
        <f>IF('praptra 2 Entry'!L254="","",'praptra 2 Entry'!L254)</f>
        <v/>
      </c>
      <c r="M254" s="113" t="str">
        <f>IF('praptra 2 Entry'!M254="","",'praptra 2 Entry'!M254)</f>
        <v/>
      </c>
    </row>
    <row r="255" spans="1:13" ht="21" customHeight="1">
      <c r="A255" s="113" t="str">
        <f>IF('praptra 2 Entry'!A255="","",'praptra 2 Entry'!A255)</f>
        <v/>
      </c>
      <c r="B255" s="113" t="str">
        <f>IF('praptra 2 Entry'!B255="","",'praptra 2 Entry'!B255)</f>
        <v/>
      </c>
      <c r="C255" s="113" t="str">
        <f>IF('praptra 2 Entry'!C255="","",'praptra 2 Entry'!C255)</f>
        <v/>
      </c>
      <c r="D255" s="113" t="str">
        <f>IF('praptra 2 Entry'!D255="","",'praptra 2 Entry'!D255)</f>
        <v/>
      </c>
      <c r="E255" s="113" t="str">
        <f>IF('praptra 2 Entry'!E255="","",'praptra 2 Entry'!E255)</f>
        <v/>
      </c>
      <c r="F255" s="113" t="str">
        <f>IF('praptra 2 Entry'!F255="","",'praptra 2 Entry'!F255)</f>
        <v/>
      </c>
      <c r="G255" s="114" t="str">
        <f>IF('praptra 2 Entry'!G255="","",'praptra 2 Entry'!G255)</f>
        <v/>
      </c>
      <c r="H255" s="113" t="str">
        <f>IF('praptra 2 Entry'!H255="","",'praptra 2 Entry'!H255)</f>
        <v/>
      </c>
      <c r="I255" s="113" t="str">
        <f>IF('praptra 2 Entry'!I255="","",'praptra 2 Entry'!I255)</f>
        <v/>
      </c>
      <c r="J255" s="113" t="str">
        <f>IF('praptra 2 Entry'!J255="","",'praptra 2 Entry'!J255)</f>
        <v/>
      </c>
      <c r="K255" s="113" t="str">
        <f>IF('praptra 2 Entry'!K255="","",'praptra 2 Entry'!K255)</f>
        <v/>
      </c>
      <c r="L255" s="113" t="str">
        <f>IF('praptra 2 Entry'!L255="","",'praptra 2 Entry'!L255)</f>
        <v/>
      </c>
      <c r="M255" s="113" t="str">
        <f>IF('praptra 2 Entry'!M255="","",'praptra 2 Entry'!M255)</f>
        <v/>
      </c>
    </row>
    <row r="256" spans="1:13" ht="21" customHeight="1">
      <c r="A256" s="113" t="str">
        <f>IF('praptra 2 Entry'!A256="","",'praptra 2 Entry'!A256)</f>
        <v/>
      </c>
      <c r="B256" s="113" t="str">
        <f>IF('praptra 2 Entry'!B256="","",'praptra 2 Entry'!B256)</f>
        <v/>
      </c>
      <c r="C256" s="113" t="str">
        <f>IF('praptra 2 Entry'!C256="","",'praptra 2 Entry'!C256)</f>
        <v/>
      </c>
      <c r="D256" s="113" t="str">
        <f>IF('praptra 2 Entry'!D256="","",'praptra 2 Entry'!D256)</f>
        <v/>
      </c>
      <c r="E256" s="113" t="str">
        <f>IF('praptra 2 Entry'!E256="","",'praptra 2 Entry'!E256)</f>
        <v/>
      </c>
      <c r="F256" s="113" t="str">
        <f>IF('praptra 2 Entry'!F256="","",'praptra 2 Entry'!F256)</f>
        <v/>
      </c>
      <c r="G256" s="114" t="str">
        <f>IF('praptra 2 Entry'!G256="","",'praptra 2 Entry'!G256)</f>
        <v/>
      </c>
      <c r="H256" s="113" t="str">
        <f>IF('praptra 2 Entry'!H256="","",'praptra 2 Entry'!H256)</f>
        <v/>
      </c>
      <c r="I256" s="113" t="str">
        <f>IF('praptra 2 Entry'!I256="","",'praptra 2 Entry'!I256)</f>
        <v/>
      </c>
      <c r="J256" s="113" t="str">
        <f>IF('praptra 2 Entry'!J256="","",'praptra 2 Entry'!J256)</f>
        <v/>
      </c>
      <c r="K256" s="113" t="str">
        <f>IF('praptra 2 Entry'!K256="","",'praptra 2 Entry'!K256)</f>
        <v/>
      </c>
      <c r="L256" s="113" t="str">
        <f>IF('praptra 2 Entry'!L256="","",'praptra 2 Entry'!L256)</f>
        <v/>
      </c>
      <c r="M256" s="113" t="str">
        <f>IF('praptra 2 Entry'!M256="","",'praptra 2 Entry'!M256)</f>
        <v/>
      </c>
    </row>
    <row r="257" spans="1:13" ht="21" customHeight="1">
      <c r="A257" s="113" t="str">
        <f>IF('praptra 2 Entry'!A257="","",'praptra 2 Entry'!A257)</f>
        <v/>
      </c>
      <c r="B257" s="113" t="str">
        <f>IF('praptra 2 Entry'!B257="","",'praptra 2 Entry'!B257)</f>
        <v/>
      </c>
      <c r="C257" s="113" t="str">
        <f>IF('praptra 2 Entry'!C257="","",'praptra 2 Entry'!C257)</f>
        <v/>
      </c>
      <c r="D257" s="113" t="str">
        <f>IF('praptra 2 Entry'!D257="","",'praptra 2 Entry'!D257)</f>
        <v/>
      </c>
      <c r="E257" s="113" t="str">
        <f>IF('praptra 2 Entry'!E257="","",'praptra 2 Entry'!E257)</f>
        <v/>
      </c>
      <c r="F257" s="113" t="str">
        <f>IF('praptra 2 Entry'!F257="","",'praptra 2 Entry'!F257)</f>
        <v/>
      </c>
      <c r="G257" s="114" t="str">
        <f>IF('praptra 2 Entry'!G257="","",'praptra 2 Entry'!G257)</f>
        <v/>
      </c>
      <c r="H257" s="113" t="str">
        <f>IF('praptra 2 Entry'!H257="","",'praptra 2 Entry'!H257)</f>
        <v/>
      </c>
      <c r="I257" s="113" t="str">
        <f>IF('praptra 2 Entry'!I257="","",'praptra 2 Entry'!I257)</f>
        <v/>
      </c>
      <c r="J257" s="113" t="str">
        <f>IF('praptra 2 Entry'!J257="","",'praptra 2 Entry'!J257)</f>
        <v/>
      </c>
      <c r="K257" s="113" t="str">
        <f>IF('praptra 2 Entry'!K257="","",'praptra 2 Entry'!K257)</f>
        <v/>
      </c>
      <c r="L257" s="113" t="str">
        <f>IF('praptra 2 Entry'!L257="","",'praptra 2 Entry'!L257)</f>
        <v/>
      </c>
      <c r="M257" s="113" t="str">
        <f>IF('praptra 2 Entry'!M257="","",'praptra 2 Entry'!M257)</f>
        <v/>
      </c>
    </row>
    <row r="258" spans="1:13" ht="21" customHeight="1">
      <c r="A258" s="113" t="str">
        <f>IF('praptra 2 Entry'!A258="","",'praptra 2 Entry'!A258)</f>
        <v/>
      </c>
      <c r="B258" s="113" t="str">
        <f>IF('praptra 2 Entry'!B258="","",'praptra 2 Entry'!B258)</f>
        <v/>
      </c>
      <c r="C258" s="113" t="str">
        <f>IF('praptra 2 Entry'!C258="","",'praptra 2 Entry'!C258)</f>
        <v/>
      </c>
      <c r="D258" s="113" t="str">
        <f>IF('praptra 2 Entry'!D258="","",'praptra 2 Entry'!D258)</f>
        <v/>
      </c>
      <c r="E258" s="113" t="str">
        <f>IF('praptra 2 Entry'!E258="","",'praptra 2 Entry'!E258)</f>
        <v/>
      </c>
      <c r="F258" s="113" t="str">
        <f>IF('praptra 2 Entry'!F258="","",'praptra 2 Entry'!F258)</f>
        <v/>
      </c>
      <c r="G258" s="114" t="str">
        <f>IF('praptra 2 Entry'!G258="","",'praptra 2 Entry'!G258)</f>
        <v/>
      </c>
      <c r="H258" s="113" t="str">
        <f>IF('praptra 2 Entry'!H258="","",'praptra 2 Entry'!H258)</f>
        <v/>
      </c>
      <c r="I258" s="113" t="str">
        <f>IF('praptra 2 Entry'!I258="","",'praptra 2 Entry'!I258)</f>
        <v/>
      </c>
      <c r="J258" s="113" t="str">
        <f>IF('praptra 2 Entry'!J258="","",'praptra 2 Entry'!J258)</f>
        <v/>
      </c>
      <c r="K258" s="113" t="str">
        <f>IF('praptra 2 Entry'!K258="","",'praptra 2 Entry'!K258)</f>
        <v/>
      </c>
      <c r="L258" s="113" t="str">
        <f>IF('praptra 2 Entry'!L258="","",'praptra 2 Entry'!L258)</f>
        <v/>
      </c>
      <c r="M258" s="113" t="str">
        <f>IF('praptra 2 Entry'!M258="","",'praptra 2 Entry'!M258)</f>
        <v/>
      </c>
    </row>
    <row r="259" spans="1:13" ht="21" customHeight="1">
      <c r="A259" s="113" t="str">
        <f>IF('praptra 2 Entry'!A259="","",'praptra 2 Entry'!A259)</f>
        <v/>
      </c>
      <c r="B259" s="113" t="str">
        <f>IF('praptra 2 Entry'!B259="","",'praptra 2 Entry'!B259)</f>
        <v/>
      </c>
      <c r="C259" s="113" t="str">
        <f>IF('praptra 2 Entry'!C259="","",'praptra 2 Entry'!C259)</f>
        <v/>
      </c>
      <c r="D259" s="113" t="str">
        <f>IF('praptra 2 Entry'!D259="","",'praptra 2 Entry'!D259)</f>
        <v/>
      </c>
      <c r="E259" s="113" t="str">
        <f>IF('praptra 2 Entry'!E259="","",'praptra 2 Entry'!E259)</f>
        <v/>
      </c>
      <c r="F259" s="113" t="str">
        <f>IF('praptra 2 Entry'!F259="","",'praptra 2 Entry'!F259)</f>
        <v/>
      </c>
      <c r="G259" s="114" t="str">
        <f>IF('praptra 2 Entry'!G259="","",'praptra 2 Entry'!G259)</f>
        <v/>
      </c>
      <c r="H259" s="113" t="str">
        <f>IF('praptra 2 Entry'!H259="","",'praptra 2 Entry'!H259)</f>
        <v/>
      </c>
      <c r="I259" s="113" t="str">
        <f>IF('praptra 2 Entry'!I259="","",'praptra 2 Entry'!I259)</f>
        <v/>
      </c>
      <c r="J259" s="113" t="str">
        <f>IF('praptra 2 Entry'!J259="","",'praptra 2 Entry'!J259)</f>
        <v/>
      </c>
      <c r="K259" s="113" t="str">
        <f>IF('praptra 2 Entry'!K259="","",'praptra 2 Entry'!K259)</f>
        <v/>
      </c>
      <c r="L259" s="113" t="str">
        <f>IF('praptra 2 Entry'!L259="","",'praptra 2 Entry'!L259)</f>
        <v/>
      </c>
      <c r="M259" s="113" t="str">
        <f>IF('praptra 2 Entry'!M259="","",'praptra 2 Entry'!M259)</f>
        <v/>
      </c>
    </row>
    <row r="260" spans="1:13" ht="21" customHeight="1">
      <c r="A260" s="113" t="str">
        <f>IF('praptra 2 Entry'!A260="","",'praptra 2 Entry'!A260)</f>
        <v/>
      </c>
      <c r="B260" s="113" t="str">
        <f>IF('praptra 2 Entry'!B260="","",'praptra 2 Entry'!B260)</f>
        <v/>
      </c>
      <c r="C260" s="113" t="str">
        <f>IF('praptra 2 Entry'!C260="","",'praptra 2 Entry'!C260)</f>
        <v/>
      </c>
      <c r="D260" s="113" t="str">
        <f>IF('praptra 2 Entry'!D260="","",'praptra 2 Entry'!D260)</f>
        <v/>
      </c>
      <c r="E260" s="113" t="str">
        <f>IF('praptra 2 Entry'!E260="","",'praptra 2 Entry'!E260)</f>
        <v/>
      </c>
      <c r="F260" s="113" t="str">
        <f>IF('praptra 2 Entry'!F260="","",'praptra 2 Entry'!F260)</f>
        <v/>
      </c>
      <c r="G260" s="114" t="str">
        <f>IF('praptra 2 Entry'!G260="","",'praptra 2 Entry'!G260)</f>
        <v/>
      </c>
      <c r="H260" s="113" t="str">
        <f>IF('praptra 2 Entry'!H260="","",'praptra 2 Entry'!H260)</f>
        <v/>
      </c>
      <c r="I260" s="113" t="str">
        <f>IF('praptra 2 Entry'!I260="","",'praptra 2 Entry'!I260)</f>
        <v/>
      </c>
      <c r="J260" s="113" t="str">
        <f>IF('praptra 2 Entry'!J260="","",'praptra 2 Entry'!J260)</f>
        <v/>
      </c>
      <c r="K260" s="113" t="str">
        <f>IF('praptra 2 Entry'!K260="","",'praptra 2 Entry'!K260)</f>
        <v/>
      </c>
      <c r="L260" s="113" t="str">
        <f>IF('praptra 2 Entry'!L260="","",'praptra 2 Entry'!L260)</f>
        <v/>
      </c>
      <c r="M260" s="113" t="str">
        <f>IF('praptra 2 Entry'!M260="","",'praptra 2 Entry'!M260)</f>
        <v/>
      </c>
    </row>
    <row r="261" spans="1:13" ht="21" customHeight="1">
      <c r="A261" s="113" t="str">
        <f>IF('praptra 2 Entry'!A261="","",'praptra 2 Entry'!A261)</f>
        <v/>
      </c>
      <c r="B261" s="113" t="str">
        <f>IF('praptra 2 Entry'!B261="","",'praptra 2 Entry'!B261)</f>
        <v/>
      </c>
      <c r="C261" s="113" t="str">
        <f>IF('praptra 2 Entry'!C261="","",'praptra 2 Entry'!C261)</f>
        <v/>
      </c>
      <c r="D261" s="113" t="str">
        <f>IF('praptra 2 Entry'!D261="","",'praptra 2 Entry'!D261)</f>
        <v/>
      </c>
      <c r="E261" s="113" t="str">
        <f>IF('praptra 2 Entry'!E261="","",'praptra 2 Entry'!E261)</f>
        <v/>
      </c>
      <c r="F261" s="113" t="str">
        <f>IF('praptra 2 Entry'!F261="","",'praptra 2 Entry'!F261)</f>
        <v/>
      </c>
      <c r="G261" s="114" t="str">
        <f>IF('praptra 2 Entry'!G261="","",'praptra 2 Entry'!G261)</f>
        <v/>
      </c>
      <c r="H261" s="113" t="str">
        <f>IF('praptra 2 Entry'!H261="","",'praptra 2 Entry'!H261)</f>
        <v/>
      </c>
      <c r="I261" s="113" t="str">
        <f>IF('praptra 2 Entry'!I261="","",'praptra 2 Entry'!I261)</f>
        <v/>
      </c>
      <c r="J261" s="113" t="str">
        <f>IF('praptra 2 Entry'!J261="","",'praptra 2 Entry'!J261)</f>
        <v/>
      </c>
      <c r="K261" s="113" t="str">
        <f>IF('praptra 2 Entry'!K261="","",'praptra 2 Entry'!K261)</f>
        <v/>
      </c>
      <c r="L261" s="113" t="str">
        <f>IF('praptra 2 Entry'!L261="","",'praptra 2 Entry'!L261)</f>
        <v/>
      </c>
      <c r="M261" s="113" t="str">
        <f>IF('praptra 2 Entry'!M261="","",'praptra 2 Entry'!M261)</f>
        <v/>
      </c>
    </row>
    <row r="262" spans="1:13" ht="21" customHeight="1">
      <c r="A262" s="113" t="str">
        <f>IF('praptra 2 Entry'!A262="","",'praptra 2 Entry'!A262)</f>
        <v/>
      </c>
      <c r="B262" s="113" t="str">
        <f>IF('praptra 2 Entry'!B262="","",'praptra 2 Entry'!B262)</f>
        <v/>
      </c>
      <c r="C262" s="113" t="str">
        <f>IF('praptra 2 Entry'!C262="","",'praptra 2 Entry'!C262)</f>
        <v/>
      </c>
      <c r="D262" s="113" t="str">
        <f>IF('praptra 2 Entry'!D262="","",'praptra 2 Entry'!D262)</f>
        <v/>
      </c>
      <c r="E262" s="113" t="str">
        <f>IF('praptra 2 Entry'!E262="","",'praptra 2 Entry'!E262)</f>
        <v/>
      </c>
      <c r="F262" s="113" t="str">
        <f>IF('praptra 2 Entry'!F262="","",'praptra 2 Entry'!F262)</f>
        <v/>
      </c>
      <c r="G262" s="114" t="str">
        <f>IF('praptra 2 Entry'!G262="","",'praptra 2 Entry'!G262)</f>
        <v/>
      </c>
      <c r="H262" s="113" t="str">
        <f>IF('praptra 2 Entry'!H262="","",'praptra 2 Entry'!H262)</f>
        <v/>
      </c>
      <c r="I262" s="113" t="str">
        <f>IF('praptra 2 Entry'!I262="","",'praptra 2 Entry'!I262)</f>
        <v/>
      </c>
      <c r="J262" s="113" t="str">
        <f>IF('praptra 2 Entry'!J262="","",'praptra 2 Entry'!J262)</f>
        <v/>
      </c>
      <c r="K262" s="113" t="str">
        <f>IF('praptra 2 Entry'!K262="","",'praptra 2 Entry'!K262)</f>
        <v/>
      </c>
      <c r="L262" s="113" t="str">
        <f>IF('praptra 2 Entry'!L262="","",'praptra 2 Entry'!L262)</f>
        <v/>
      </c>
      <c r="M262" s="113" t="str">
        <f>IF('praptra 2 Entry'!M262="","",'praptra 2 Entry'!M262)</f>
        <v/>
      </c>
    </row>
    <row r="263" spans="1:13" ht="21" customHeight="1">
      <c r="A263" s="113" t="str">
        <f>IF('praptra 2 Entry'!A263="","",'praptra 2 Entry'!A263)</f>
        <v/>
      </c>
      <c r="B263" s="113" t="str">
        <f>IF('praptra 2 Entry'!B263="","",'praptra 2 Entry'!B263)</f>
        <v/>
      </c>
      <c r="C263" s="113" t="str">
        <f>IF('praptra 2 Entry'!C263="","",'praptra 2 Entry'!C263)</f>
        <v/>
      </c>
      <c r="D263" s="113" t="str">
        <f>IF('praptra 2 Entry'!D263="","",'praptra 2 Entry'!D263)</f>
        <v/>
      </c>
      <c r="E263" s="113" t="str">
        <f>IF('praptra 2 Entry'!E263="","",'praptra 2 Entry'!E263)</f>
        <v/>
      </c>
      <c r="F263" s="113" t="str">
        <f>IF('praptra 2 Entry'!F263="","",'praptra 2 Entry'!F263)</f>
        <v/>
      </c>
      <c r="G263" s="114" t="str">
        <f>IF('praptra 2 Entry'!G263="","",'praptra 2 Entry'!G263)</f>
        <v/>
      </c>
      <c r="H263" s="113" t="str">
        <f>IF('praptra 2 Entry'!H263="","",'praptra 2 Entry'!H263)</f>
        <v/>
      </c>
      <c r="I263" s="113" t="str">
        <f>IF('praptra 2 Entry'!I263="","",'praptra 2 Entry'!I263)</f>
        <v/>
      </c>
      <c r="J263" s="113" t="str">
        <f>IF('praptra 2 Entry'!J263="","",'praptra 2 Entry'!J263)</f>
        <v/>
      </c>
      <c r="K263" s="113" t="str">
        <f>IF('praptra 2 Entry'!K263="","",'praptra 2 Entry'!K263)</f>
        <v/>
      </c>
      <c r="L263" s="113" t="str">
        <f>IF('praptra 2 Entry'!L263="","",'praptra 2 Entry'!L263)</f>
        <v/>
      </c>
      <c r="M263" s="113" t="str">
        <f>IF('praptra 2 Entry'!M263="","",'praptra 2 Entry'!M263)</f>
        <v/>
      </c>
    </row>
    <row r="264" spans="1:13" ht="21" customHeight="1">
      <c r="A264" s="113" t="str">
        <f>IF('praptra 2 Entry'!A264="","",'praptra 2 Entry'!A264)</f>
        <v/>
      </c>
      <c r="B264" s="113" t="str">
        <f>IF('praptra 2 Entry'!B264="","",'praptra 2 Entry'!B264)</f>
        <v/>
      </c>
      <c r="C264" s="113" t="str">
        <f>IF('praptra 2 Entry'!C264="","",'praptra 2 Entry'!C264)</f>
        <v/>
      </c>
      <c r="D264" s="113" t="str">
        <f>IF('praptra 2 Entry'!D264="","",'praptra 2 Entry'!D264)</f>
        <v/>
      </c>
      <c r="E264" s="113" t="str">
        <f>IF('praptra 2 Entry'!E264="","",'praptra 2 Entry'!E264)</f>
        <v/>
      </c>
      <c r="F264" s="113" t="str">
        <f>IF('praptra 2 Entry'!F264="","",'praptra 2 Entry'!F264)</f>
        <v/>
      </c>
      <c r="G264" s="114" t="str">
        <f>IF('praptra 2 Entry'!G264="","",'praptra 2 Entry'!G264)</f>
        <v/>
      </c>
      <c r="H264" s="113" t="str">
        <f>IF('praptra 2 Entry'!H264="","",'praptra 2 Entry'!H264)</f>
        <v/>
      </c>
      <c r="I264" s="113" t="str">
        <f>IF('praptra 2 Entry'!I264="","",'praptra 2 Entry'!I264)</f>
        <v/>
      </c>
      <c r="J264" s="113" t="str">
        <f>IF('praptra 2 Entry'!J264="","",'praptra 2 Entry'!J264)</f>
        <v/>
      </c>
      <c r="K264" s="113" t="str">
        <f>IF('praptra 2 Entry'!K264="","",'praptra 2 Entry'!K264)</f>
        <v/>
      </c>
      <c r="L264" s="113" t="str">
        <f>IF('praptra 2 Entry'!L264="","",'praptra 2 Entry'!L264)</f>
        <v/>
      </c>
      <c r="M264" s="113" t="str">
        <f>IF('praptra 2 Entry'!M264="","",'praptra 2 Entry'!M264)</f>
        <v/>
      </c>
    </row>
    <row r="265" spans="1:13" ht="21" customHeight="1">
      <c r="A265" s="113" t="str">
        <f>IF('praptra 2 Entry'!A265="","",'praptra 2 Entry'!A265)</f>
        <v/>
      </c>
      <c r="B265" s="113" t="str">
        <f>IF('praptra 2 Entry'!B265="","",'praptra 2 Entry'!B265)</f>
        <v/>
      </c>
      <c r="C265" s="113" t="str">
        <f>IF('praptra 2 Entry'!C265="","",'praptra 2 Entry'!C265)</f>
        <v/>
      </c>
      <c r="D265" s="113" t="str">
        <f>IF('praptra 2 Entry'!D265="","",'praptra 2 Entry'!D265)</f>
        <v/>
      </c>
      <c r="E265" s="113" t="str">
        <f>IF('praptra 2 Entry'!E265="","",'praptra 2 Entry'!E265)</f>
        <v/>
      </c>
      <c r="F265" s="113" t="str">
        <f>IF('praptra 2 Entry'!F265="","",'praptra 2 Entry'!F265)</f>
        <v/>
      </c>
      <c r="G265" s="114" t="str">
        <f>IF('praptra 2 Entry'!G265="","",'praptra 2 Entry'!G265)</f>
        <v/>
      </c>
      <c r="H265" s="113" t="str">
        <f>IF('praptra 2 Entry'!H265="","",'praptra 2 Entry'!H265)</f>
        <v/>
      </c>
      <c r="I265" s="113" t="str">
        <f>IF('praptra 2 Entry'!I265="","",'praptra 2 Entry'!I265)</f>
        <v/>
      </c>
      <c r="J265" s="113" t="str">
        <f>IF('praptra 2 Entry'!J265="","",'praptra 2 Entry'!J265)</f>
        <v/>
      </c>
      <c r="K265" s="113" t="str">
        <f>IF('praptra 2 Entry'!K265="","",'praptra 2 Entry'!K265)</f>
        <v/>
      </c>
      <c r="L265" s="113" t="str">
        <f>IF('praptra 2 Entry'!L265="","",'praptra 2 Entry'!L265)</f>
        <v/>
      </c>
      <c r="M265" s="113" t="str">
        <f>IF('praptra 2 Entry'!M265="","",'praptra 2 Entry'!M265)</f>
        <v/>
      </c>
    </row>
    <row r="266" spans="1:13" ht="21" customHeight="1">
      <c r="A266" s="113" t="str">
        <f>IF('praptra 2 Entry'!A266="","",'praptra 2 Entry'!A266)</f>
        <v/>
      </c>
      <c r="B266" s="113" t="str">
        <f>IF('praptra 2 Entry'!B266="","",'praptra 2 Entry'!B266)</f>
        <v/>
      </c>
      <c r="C266" s="113" t="str">
        <f>IF('praptra 2 Entry'!C266="","",'praptra 2 Entry'!C266)</f>
        <v/>
      </c>
      <c r="D266" s="113" t="str">
        <f>IF('praptra 2 Entry'!D266="","",'praptra 2 Entry'!D266)</f>
        <v/>
      </c>
      <c r="E266" s="113" t="str">
        <f>IF('praptra 2 Entry'!E266="","",'praptra 2 Entry'!E266)</f>
        <v/>
      </c>
      <c r="F266" s="113" t="str">
        <f>IF('praptra 2 Entry'!F266="","",'praptra 2 Entry'!F266)</f>
        <v/>
      </c>
      <c r="G266" s="114" t="str">
        <f>IF('praptra 2 Entry'!G266="","",'praptra 2 Entry'!G266)</f>
        <v/>
      </c>
      <c r="H266" s="113" t="str">
        <f>IF('praptra 2 Entry'!H266="","",'praptra 2 Entry'!H266)</f>
        <v/>
      </c>
      <c r="I266" s="113" t="str">
        <f>IF('praptra 2 Entry'!I266="","",'praptra 2 Entry'!I266)</f>
        <v/>
      </c>
      <c r="J266" s="113" t="str">
        <f>IF('praptra 2 Entry'!J266="","",'praptra 2 Entry'!J266)</f>
        <v/>
      </c>
      <c r="K266" s="113" t="str">
        <f>IF('praptra 2 Entry'!K266="","",'praptra 2 Entry'!K266)</f>
        <v/>
      </c>
      <c r="L266" s="113" t="str">
        <f>IF('praptra 2 Entry'!L266="","",'praptra 2 Entry'!L266)</f>
        <v/>
      </c>
      <c r="M266" s="113" t="str">
        <f>IF('praptra 2 Entry'!M266="","",'praptra 2 Entry'!M266)</f>
        <v/>
      </c>
    </row>
    <row r="267" spans="1:13" ht="21" customHeight="1">
      <c r="A267" s="113" t="str">
        <f>IF('praptra 2 Entry'!A267="","",'praptra 2 Entry'!A267)</f>
        <v/>
      </c>
      <c r="B267" s="113" t="str">
        <f>IF('praptra 2 Entry'!B267="","",'praptra 2 Entry'!B267)</f>
        <v/>
      </c>
      <c r="C267" s="113" t="str">
        <f>IF('praptra 2 Entry'!C267="","",'praptra 2 Entry'!C267)</f>
        <v/>
      </c>
      <c r="D267" s="113" t="str">
        <f>IF('praptra 2 Entry'!D267="","",'praptra 2 Entry'!D267)</f>
        <v/>
      </c>
      <c r="E267" s="113" t="str">
        <f>IF('praptra 2 Entry'!E267="","",'praptra 2 Entry'!E267)</f>
        <v/>
      </c>
      <c r="F267" s="113" t="str">
        <f>IF('praptra 2 Entry'!F267="","",'praptra 2 Entry'!F267)</f>
        <v/>
      </c>
      <c r="G267" s="114" t="str">
        <f>IF('praptra 2 Entry'!G267="","",'praptra 2 Entry'!G267)</f>
        <v/>
      </c>
      <c r="H267" s="113" t="str">
        <f>IF('praptra 2 Entry'!H267="","",'praptra 2 Entry'!H267)</f>
        <v/>
      </c>
      <c r="I267" s="113" t="str">
        <f>IF('praptra 2 Entry'!I267="","",'praptra 2 Entry'!I267)</f>
        <v/>
      </c>
      <c r="J267" s="113" t="str">
        <f>IF('praptra 2 Entry'!J267="","",'praptra 2 Entry'!J267)</f>
        <v/>
      </c>
      <c r="K267" s="113" t="str">
        <f>IF('praptra 2 Entry'!K267="","",'praptra 2 Entry'!K267)</f>
        <v/>
      </c>
      <c r="L267" s="113" t="str">
        <f>IF('praptra 2 Entry'!L267="","",'praptra 2 Entry'!L267)</f>
        <v/>
      </c>
      <c r="M267" s="113" t="str">
        <f>IF('praptra 2 Entry'!M267="","",'praptra 2 Entry'!M267)</f>
        <v/>
      </c>
    </row>
    <row r="268" spans="1:13" ht="21" customHeight="1">
      <c r="A268" s="113" t="str">
        <f>IF('praptra 2 Entry'!A268="","",'praptra 2 Entry'!A268)</f>
        <v/>
      </c>
      <c r="B268" s="113" t="str">
        <f>IF('praptra 2 Entry'!B268="","",'praptra 2 Entry'!B268)</f>
        <v/>
      </c>
      <c r="C268" s="113" t="str">
        <f>IF('praptra 2 Entry'!C268="","",'praptra 2 Entry'!C268)</f>
        <v/>
      </c>
      <c r="D268" s="113" t="str">
        <f>IF('praptra 2 Entry'!D268="","",'praptra 2 Entry'!D268)</f>
        <v/>
      </c>
      <c r="E268" s="113" t="str">
        <f>IF('praptra 2 Entry'!E268="","",'praptra 2 Entry'!E268)</f>
        <v/>
      </c>
      <c r="F268" s="113" t="str">
        <f>IF('praptra 2 Entry'!F268="","",'praptra 2 Entry'!F268)</f>
        <v/>
      </c>
      <c r="G268" s="114" t="str">
        <f>IF('praptra 2 Entry'!G268="","",'praptra 2 Entry'!G268)</f>
        <v/>
      </c>
      <c r="H268" s="113" t="str">
        <f>IF('praptra 2 Entry'!H268="","",'praptra 2 Entry'!H268)</f>
        <v/>
      </c>
      <c r="I268" s="113" t="str">
        <f>IF('praptra 2 Entry'!I268="","",'praptra 2 Entry'!I268)</f>
        <v/>
      </c>
      <c r="J268" s="113" t="str">
        <f>IF('praptra 2 Entry'!J268="","",'praptra 2 Entry'!J268)</f>
        <v/>
      </c>
      <c r="K268" s="113" t="str">
        <f>IF('praptra 2 Entry'!K268="","",'praptra 2 Entry'!K268)</f>
        <v/>
      </c>
      <c r="L268" s="113" t="str">
        <f>IF('praptra 2 Entry'!L268="","",'praptra 2 Entry'!L268)</f>
        <v/>
      </c>
      <c r="M268" s="113" t="str">
        <f>IF('praptra 2 Entry'!M268="","",'praptra 2 Entry'!M268)</f>
        <v/>
      </c>
    </row>
    <row r="269" spans="1:13" ht="21" customHeight="1">
      <c r="A269" s="113" t="str">
        <f>IF('praptra 2 Entry'!A269="","",'praptra 2 Entry'!A269)</f>
        <v/>
      </c>
      <c r="B269" s="113" t="str">
        <f>IF('praptra 2 Entry'!B269="","",'praptra 2 Entry'!B269)</f>
        <v/>
      </c>
      <c r="C269" s="113" t="str">
        <f>IF('praptra 2 Entry'!C269="","",'praptra 2 Entry'!C269)</f>
        <v/>
      </c>
      <c r="D269" s="113" t="str">
        <f>IF('praptra 2 Entry'!D269="","",'praptra 2 Entry'!D269)</f>
        <v/>
      </c>
      <c r="E269" s="113" t="str">
        <f>IF('praptra 2 Entry'!E269="","",'praptra 2 Entry'!E269)</f>
        <v/>
      </c>
      <c r="F269" s="113" t="str">
        <f>IF('praptra 2 Entry'!F269="","",'praptra 2 Entry'!F269)</f>
        <v/>
      </c>
      <c r="G269" s="114" t="str">
        <f>IF('praptra 2 Entry'!G269="","",'praptra 2 Entry'!G269)</f>
        <v/>
      </c>
      <c r="H269" s="113" t="str">
        <f>IF('praptra 2 Entry'!H269="","",'praptra 2 Entry'!H269)</f>
        <v/>
      </c>
      <c r="I269" s="113" t="str">
        <f>IF('praptra 2 Entry'!I269="","",'praptra 2 Entry'!I269)</f>
        <v/>
      </c>
      <c r="J269" s="113" t="str">
        <f>IF('praptra 2 Entry'!J269="","",'praptra 2 Entry'!J269)</f>
        <v/>
      </c>
      <c r="K269" s="113" t="str">
        <f>IF('praptra 2 Entry'!K269="","",'praptra 2 Entry'!K269)</f>
        <v/>
      </c>
      <c r="L269" s="113" t="str">
        <f>IF('praptra 2 Entry'!L269="","",'praptra 2 Entry'!L269)</f>
        <v/>
      </c>
      <c r="M269" s="113" t="str">
        <f>IF('praptra 2 Entry'!M269="","",'praptra 2 Entry'!M269)</f>
        <v/>
      </c>
    </row>
    <row r="270" spans="1:13" ht="21" customHeight="1">
      <c r="A270" s="113" t="str">
        <f>IF('praptra 2 Entry'!A270="","",'praptra 2 Entry'!A270)</f>
        <v/>
      </c>
      <c r="B270" s="113" t="str">
        <f>IF('praptra 2 Entry'!B270="","",'praptra 2 Entry'!B270)</f>
        <v/>
      </c>
      <c r="C270" s="113" t="str">
        <f>IF('praptra 2 Entry'!C270="","",'praptra 2 Entry'!C270)</f>
        <v/>
      </c>
      <c r="D270" s="113" t="str">
        <f>IF('praptra 2 Entry'!D270="","",'praptra 2 Entry'!D270)</f>
        <v/>
      </c>
      <c r="E270" s="113" t="str">
        <f>IF('praptra 2 Entry'!E270="","",'praptra 2 Entry'!E270)</f>
        <v/>
      </c>
      <c r="F270" s="113" t="str">
        <f>IF('praptra 2 Entry'!F270="","",'praptra 2 Entry'!F270)</f>
        <v/>
      </c>
      <c r="G270" s="114" t="str">
        <f>IF('praptra 2 Entry'!G270="","",'praptra 2 Entry'!G270)</f>
        <v/>
      </c>
      <c r="H270" s="113" t="str">
        <f>IF('praptra 2 Entry'!H270="","",'praptra 2 Entry'!H270)</f>
        <v/>
      </c>
      <c r="I270" s="113" t="str">
        <f>IF('praptra 2 Entry'!I270="","",'praptra 2 Entry'!I270)</f>
        <v/>
      </c>
      <c r="J270" s="113" t="str">
        <f>IF('praptra 2 Entry'!J270="","",'praptra 2 Entry'!J270)</f>
        <v/>
      </c>
      <c r="K270" s="113" t="str">
        <f>IF('praptra 2 Entry'!K270="","",'praptra 2 Entry'!K270)</f>
        <v/>
      </c>
      <c r="L270" s="113" t="str">
        <f>IF('praptra 2 Entry'!L270="","",'praptra 2 Entry'!L270)</f>
        <v/>
      </c>
      <c r="M270" s="113" t="str">
        <f>IF('praptra 2 Entry'!M270="","",'praptra 2 Entry'!M270)</f>
        <v/>
      </c>
    </row>
    <row r="271" spans="1:13" ht="21" customHeight="1">
      <c r="A271" s="113" t="str">
        <f>IF('praptra 2 Entry'!A271="","",'praptra 2 Entry'!A271)</f>
        <v/>
      </c>
      <c r="B271" s="113" t="str">
        <f>IF('praptra 2 Entry'!B271="","",'praptra 2 Entry'!B271)</f>
        <v/>
      </c>
      <c r="C271" s="113" t="str">
        <f>IF('praptra 2 Entry'!C271="","",'praptra 2 Entry'!C271)</f>
        <v/>
      </c>
      <c r="D271" s="113" t="str">
        <f>IF('praptra 2 Entry'!D271="","",'praptra 2 Entry'!D271)</f>
        <v/>
      </c>
      <c r="E271" s="113" t="str">
        <f>IF('praptra 2 Entry'!E271="","",'praptra 2 Entry'!E271)</f>
        <v/>
      </c>
      <c r="F271" s="113" t="str">
        <f>IF('praptra 2 Entry'!F271="","",'praptra 2 Entry'!F271)</f>
        <v/>
      </c>
      <c r="G271" s="114" t="str">
        <f>IF('praptra 2 Entry'!G271="","",'praptra 2 Entry'!G271)</f>
        <v/>
      </c>
      <c r="H271" s="113" t="str">
        <f>IF('praptra 2 Entry'!H271="","",'praptra 2 Entry'!H271)</f>
        <v/>
      </c>
      <c r="I271" s="113" t="str">
        <f>IF('praptra 2 Entry'!I271="","",'praptra 2 Entry'!I271)</f>
        <v/>
      </c>
      <c r="J271" s="113" t="str">
        <f>IF('praptra 2 Entry'!J271="","",'praptra 2 Entry'!J271)</f>
        <v/>
      </c>
      <c r="K271" s="113" t="str">
        <f>IF('praptra 2 Entry'!K271="","",'praptra 2 Entry'!K271)</f>
        <v/>
      </c>
      <c r="L271" s="113" t="str">
        <f>IF('praptra 2 Entry'!L271="","",'praptra 2 Entry'!L271)</f>
        <v/>
      </c>
      <c r="M271" s="113" t="str">
        <f>IF('praptra 2 Entry'!M271="","",'praptra 2 Entry'!M271)</f>
        <v/>
      </c>
    </row>
    <row r="272" spans="1:13" ht="21" customHeight="1">
      <c r="A272" s="113" t="str">
        <f>IF('praptra 2 Entry'!A272="","",'praptra 2 Entry'!A272)</f>
        <v/>
      </c>
      <c r="B272" s="113" t="str">
        <f>IF('praptra 2 Entry'!B272="","",'praptra 2 Entry'!B272)</f>
        <v/>
      </c>
      <c r="C272" s="113" t="str">
        <f>IF('praptra 2 Entry'!C272="","",'praptra 2 Entry'!C272)</f>
        <v/>
      </c>
      <c r="D272" s="113" t="str">
        <f>IF('praptra 2 Entry'!D272="","",'praptra 2 Entry'!D272)</f>
        <v/>
      </c>
      <c r="E272" s="113" t="str">
        <f>IF('praptra 2 Entry'!E272="","",'praptra 2 Entry'!E272)</f>
        <v/>
      </c>
      <c r="F272" s="113" t="str">
        <f>IF('praptra 2 Entry'!F272="","",'praptra 2 Entry'!F272)</f>
        <v/>
      </c>
      <c r="G272" s="114" t="str">
        <f>IF('praptra 2 Entry'!G272="","",'praptra 2 Entry'!G272)</f>
        <v/>
      </c>
      <c r="H272" s="113" t="str">
        <f>IF('praptra 2 Entry'!H272="","",'praptra 2 Entry'!H272)</f>
        <v/>
      </c>
      <c r="I272" s="113" t="str">
        <f>IF('praptra 2 Entry'!I272="","",'praptra 2 Entry'!I272)</f>
        <v/>
      </c>
      <c r="J272" s="113" t="str">
        <f>IF('praptra 2 Entry'!J272="","",'praptra 2 Entry'!J272)</f>
        <v/>
      </c>
      <c r="K272" s="113" t="str">
        <f>IF('praptra 2 Entry'!K272="","",'praptra 2 Entry'!K272)</f>
        <v/>
      </c>
      <c r="L272" s="113" t="str">
        <f>IF('praptra 2 Entry'!L272="","",'praptra 2 Entry'!L272)</f>
        <v/>
      </c>
      <c r="M272" s="113" t="str">
        <f>IF('praptra 2 Entry'!M272="","",'praptra 2 Entry'!M272)</f>
        <v/>
      </c>
    </row>
    <row r="273" spans="1:13" ht="21" customHeight="1">
      <c r="A273" s="113" t="str">
        <f>IF('praptra 2 Entry'!A273="","",'praptra 2 Entry'!A273)</f>
        <v/>
      </c>
      <c r="B273" s="113" t="str">
        <f>IF('praptra 2 Entry'!B273="","",'praptra 2 Entry'!B273)</f>
        <v/>
      </c>
      <c r="C273" s="113" t="str">
        <f>IF('praptra 2 Entry'!C273="","",'praptra 2 Entry'!C273)</f>
        <v/>
      </c>
      <c r="D273" s="113" t="str">
        <f>IF('praptra 2 Entry'!D273="","",'praptra 2 Entry'!D273)</f>
        <v/>
      </c>
      <c r="E273" s="113" t="str">
        <f>IF('praptra 2 Entry'!E273="","",'praptra 2 Entry'!E273)</f>
        <v/>
      </c>
      <c r="F273" s="113" t="str">
        <f>IF('praptra 2 Entry'!F273="","",'praptra 2 Entry'!F273)</f>
        <v/>
      </c>
      <c r="G273" s="114" t="str">
        <f>IF('praptra 2 Entry'!G273="","",'praptra 2 Entry'!G273)</f>
        <v/>
      </c>
      <c r="H273" s="113" t="str">
        <f>IF('praptra 2 Entry'!H273="","",'praptra 2 Entry'!H273)</f>
        <v/>
      </c>
      <c r="I273" s="113" t="str">
        <f>IF('praptra 2 Entry'!I273="","",'praptra 2 Entry'!I273)</f>
        <v/>
      </c>
      <c r="J273" s="113" t="str">
        <f>IF('praptra 2 Entry'!J273="","",'praptra 2 Entry'!J273)</f>
        <v/>
      </c>
      <c r="K273" s="113" t="str">
        <f>IF('praptra 2 Entry'!K273="","",'praptra 2 Entry'!K273)</f>
        <v/>
      </c>
      <c r="L273" s="113" t="str">
        <f>IF('praptra 2 Entry'!L273="","",'praptra 2 Entry'!L273)</f>
        <v/>
      </c>
      <c r="M273" s="113" t="str">
        <f>IF('praptra 2 Entry'!M273="","",'praptra 2 Entry'!M273)</f>
        <v/>
      </c>
    </row>
    <row r="274" spans="1:13" ht="21" customHeight="1">
      <c r="A274" s="113" t="str">
        <f>IF('praptra 2 Entry'!A274="","",'praptra 2 Entry'!A274)</f>
        <v/>
      </c>
      <c r="B274" s="113" t="str">
        <f>IF('praptra 2 Entry'!B274="","",'praptra 2 Entry'!B274)</f>
        <v/>
      </c>
      <c r="C274" s="113" t="str">
        <f>IF('praptra 2 Entry'!C274="","",'praptra 2 Entry'!C274)</f>
        <v/>
      </c>
      <c r="D274" s="113" t="str">
        <f>IF('praptra 2 Entry'!D274="","",'praptra 2 Entry'!D274)</f>
        <v/>
      </c>
      <c r="E274" s="113" t="str">
        <f>IF('praptra 2 Entry'!E274="","",'praptra 2 Entry'!E274)</f>
        <v/>
      </c>
      <c r="F274" s="113" t="str">
        <f>IF('praptra 2 Entry'!F274="","",'praptra 2 Entry'!F274)</f>
        <v/>
      </c>
      <c r="G274" s="114" t="str">
        <f>IF('praptra 2 Entry'!G274="","",'praptra 2 Entry'!G274)</f>
        <v/>
      </c>
      <c r="H274" s="113" t="str">
        <f>IF('praptra 2 Entry'!H274="","",'praptra 2 Entry'!H274)</f>
        <v/>
      </c>
      <c r="I274" s="113" t="str">
        <f>IF('praptra 2 Entry'!I274="","",'praptra 2 Entry'!I274)</f>
        <v/>
      </c>
      <c r="J274" s="113" t="str">
        <f>IF('praptra 2 Entry'!J274="","",'praptra 2 Entry'!J274)</f>
        <v/>
      </c>
      <c r="K274" s="113" t="str">
        <f>IF('praptra 2 Entry'!K274="","",'praptra 2 Entry'!K274)</f>
        <v/>
      </c>
      <c r="L274" s="113" t="str">
        <f>IF('praptra 2 Entry'!L274="","",'praptra 2 Entry'!L274)</f>
        <v/>
      </c>
      <c r="M274" s="113" t="str">
        <f>IF('praptra 2 Entry'!M274="","",'praptra 2 Entry'!M274)</f>
        <v/>
      </c>
    </row>
    <row r="275" spans="1:13" ht="21" customHeight="1">
      <c r="A275" s="113" t="str">
        <f>IF('praptra 2 Entry'!A275="","",'praptra 2 Entry'!A275)</f>
        <v/>
      </c>
      <c r="B275" s="113" t="str">
        <f>IF('praptra 2 Entry'!B275="","",'praptra 2 Entry'!B275)</f>
        <v/>
      </c>
      <c r="C275" s="113" t="str">
        <f>IF('praptra 2 Entry'!C275="","",'praptra 2 Entry'!C275)</f>
        <v/>
      </c>
      <c r="D275" s="113" t="str">
        <f>IF('praptra 2 Entry'!D275="","",'praptra 2 Entry'!D275)</f>
        <v/>
      </c>
      <c r="E275" s="113" t="str">
        <f>IF('praptra 2 Entry'!E275="","",'praptra 2 Entry'!E275)</f>
        <v/>
      </c>
      <c r="F275" s="113" t="str">
        <f>IF('praptra 2 Entry'!F275="","",'praptra 2 Entry'!F275)</f>
        <v/>
      </c>
      <c r="G275" s="114" t="str">
        <f>IF('praptra 2 Entry'!G275="","",'praptra 2 Entry'!G275)</f>
        <v/>
      </c>
      <c r="H275" s="113" t="str">
        <f>IF('praptra 2 Entry'!H275="","",'praptra 2 Entry'!H275)</f>
        <v/>
      </c>
      <c r="I275" s="113" t="str">
        <f>IF('praptra 2 Entry'!I275="","",'praptra 2 Entry'!I275)</f>
        <v/>
      </c>
      <c r="J275" s="113" t="str">
        <f>IF('praptra 2 Entry'!J275="","",'praptra 2 Entry'!J275)</f>
        <v/>
      </c>
      <c r="K275" s="113" t="str">
        <f>IF('praptra 2 Entry'!K275="","",'praptra 2 Entry'!K275)</f>
        <v/>
      </c>
      <c r="L275" s="113" t="str">
        <f>IF('praptra 2 Entry'!L275="","",'praptra 2 Entry'!L275)</f>
        <v/>
      </c>
      <c r="M275" s="113" t="str">
        <f>IF('praptra 2 Entry'!M275="","",'praptra 2 Entry'!M275)</f>
        <v/>
      </c>
    </row>
    <row r="276" spans="1:13" ht="21" customHeight="1">
      <c r="A276" s="113" t="str">
        <f>IF('praptra 2 Entry'!A276="","",'praptra 2 Entry'!A276)</f>
        <v/>
      </c>
      <c r="B276" s="113" t="str">
        <f>IF('praptra 2 Entry'!B276="","",'praptra 2 Entry'!B276)</f>
        <v/>
      </c>
      <c r="C276" s="113" t="str">
        <f>IF('praptra 2 Entry'!C276="","",'praptra 2 Entry'!C276)</f>
        <v/>
      </c>
      <c r="D276" s="113" t="str">
        <f>IF('praptra 2 Entry'!D276="","",'praptra 2 Entry'!D276)</f>
        <v/>
      </c>
      <c r="E276" s="113" t="str">
        <f>IF('praptra 2 Entry'!E276="","",'praptra 2 Entry'!E276)</f>
        <v/>
      </c>
      <c r="F276" s="113" t="str">
        <f>IF('praptra 2 Entry'!F276="","",'praptra 2 Entry'!F276)</f>
        <v/>
      </c>
      <c r="G276" s="114" t="str">
        <f>IF('praptra 2 Entry'!G276="","",'praptra 2 Entry'!G276)</f>
        <v/>
      </c>
      <c r="H276" s="113" t="str">
        <f>IF('praptra 2 Entry'!H276="","",'praptra 2 Entry'!H276)</f>
        <v/>
      </c>
      <c r="I276" s="113" t="str">
        <f>IF('praptra 2 Entry'!I276="","",'praptra 2 Entry'!I276)</f>
        <v/>
      </c>
      <c r="J276" s="113" t="str">
        <f>IF('praptra 2 Entry'!J276="","",'praptra 2 Entry'!J276)</f>
        <v/>
      </c>
      <c r="K276" s="113" t="str">
        <f>IF('praptra 2 Entry'!K276="","",'praptra 2 Entry'!K276)</f>
        <v/>
      </c>
      <c r="L276" s="113" t="str">
        <f>IF('praptra 2 Entry'!L276="","",'praptra 2 Entry'!L276)</f>
        <v/>
      </c>
      <c r="M276" s="113" t="str">
        <f>IF('praptra 2 Entry'!M276="","",'praptra 2 Entry'!M276)</f>
        <v/>
      </c>
    </row>
    <row r="277" spans="1:13" ht="21" customHeight="1">
      <c r="A277" s="113" t="str">
        <f>IF('praptra 2 Entry'!A277="","",'praptra 2 Entry'!A277)</f>
        <v/>
      </c>
      <c r="B277" s="113" t="str">
        <f>IF('praptra 2 Entry'!B277="","",'praptra 2 Entry'!B277)</f>
        <v/>
      </c>
      <c r="C277" s="113" t="str">
        <f>IF('praptra 2 Entry'!C277="","",'praptra 2 Entry'!C277)</f>
        <v/>
      </c>
      <c r="D277" s="113" t="str">
        <f>IF('praptra 2 Entry'!D277="","",'praptra 2 Entry'!D277)</f>
        <v/>
      </c>
      <c r="E277" s="113" t="str">
        <f>IF('praptra 2 Entry'!E277="","",'praptra 2 Entry'!E277)</f>
        <v/>
      </c>
      <c r="F277" s="113" t="str">
        <f>IF('praptra 2 Entry'!F277="","",'praptra 2 Entry'!F277)</f>
        <v/>
      </c>
      <c r="G277" s="114" t="str">
        <f>IF('praptra 2 Entry'!G277="","",'praptra 2 Entry'!G277)</f>
        <v/>
      </c>
      <c r="H277" s="113" t="str">
        <f>IF('praptra 2 Entry'!H277="","",'praptra 2 Entry'!H277)</f>
        <v/>
      </c>
      <c r="I277" s="113" t="str">
        <f>IF('praptra 2 Entry'!I277="","",'praptra 2 Entry'!I277)</f>
        <v/>
      </c>
      <c r="J277" s="113" t="str">
        <f>IF('praptra 2 Entry'!J277="","",'praptra 2 Entry'!J277)</f>
        <v/>
      </c>
      <c r="K277" s="113" t="str">
        <f>IF('praptra 2 Entry'!K277="","",'praptra 2 Entry'!K277)</f>
        <v/>
      </c>
      <c r="L277" s="113" t="str">
        <f>IF('praptra 2 Entry'!L277="","",'praptra 2 Entry'!L277)</f>
        <v/>
      </c>
      <c r="M277" s="113" t="str">
        <f>IF('praptra 2 Entry'!M277="","",'praptra 2 Entry'!M277)</f>
        <v/>
      </c>
    </row>
    <row r="278" spans="1:13" ht="21" customHeight="1">
      <c r="A278" s="113" t="str">
        <f>IF('praptra 2 Entry'!A278="","",'praptra 2 Entry'!A278)</f>
        <v/>
      </c>
      <c r="B278" s="113" t="str">
        <f>IF('praptra 2 Entry'!B278="","",'praptra 2 Entry'!B278)</f>
        <v/>
      </c>
      <c r="C278" s="113" t="str">
        <f>IF('praptra 2 Entry'!C278="","",'praptra 2 Entry'!C278)</f>
        <v/>
      </c>
      <c r="D278" s="113" t="str">
        <f>IF('praptra 2 Entry'!D278="","",'praptra 2 Entry'!D278)</f>
        <v/>
      </c>
      <c r="E278" s="113" t="str">
        <f>IF('praptra 2 Entry'!E278="","",'praptra 2 Entry'!E278)</f>
        <v/>
      </c>
      <c r="F278" s="113" t="str">
        <f>IF('praptra 2 Entry'!F278="","",'praptra 2 Entry'!F278)</f>
        <v/>
      </c>
      <c r="G278" s="114" t="str">
        <f>IF('praptra 2 Entry'!G278="","",'praptra 2 Entry'!G278)</f>
        <v/>
      </c>
      <c r="H278" s="113" t="str">
        <f>IF('praptra 2 Entry'!H278="","",'praptra 2 Entry'!H278)</f>
        <v/>
      </c>
      <c r="I278" s="113" t="str">
        <f>IF('praptra 2 Entry'!I278="","",'praptra 2 Entry'!I278)</f>
        <v/>
      </c>
      <c r="J278" s="113" t="str">
        <f>IF('praptra 2 Entry'!J278="","",'praptra 2 Entry'!J278)</f>
        <v/>
      </c>
      <c r="K278" s="113" t="str">
        <f>IF('praptra 2 Entry'!K278="","",'praptra 2 Entry'!K278)</f>
        <v/>
      </c>
      <c r="L278" s="113" t="str">
        <f>IF('praptra 2 Entry'!L278="","",'praptra 2 Entry'!L278)</f>
        <v/>
      </c>
      <c r="M278" s="113" t="str">
        <f>IF('praptra 2 Entry'!M278="","",'praptra 2 Entry'!M278)</f>
        <v/>
      </c>
    </row>
    <row r="279" spans="1:13" ht="21" customHeight="1">
      <c r="A279" s="113" t="str">
        <f>IF('praptra 2 Entry'!A279="","",'praptra 2 Entry'!A279)</f>
        <v/>
      </c>
      <c r="B279" s="113" t="str">
        <f>IF('praptra 2 Entry'!B279="","",'praptra 2 Entry'!B279)</f>
        <v/>
      </c>
      <c r="C279" s="113" t="str">
        <f>IF('praptra 2 Entry'!C279="","",'praptra 2 Entry'!C279)</f>
        <v/>
      </c>
      <c r="D279" s="113" t="str">
        <f>IF('praptra 2 Entry'!D279="","",'praptra 2 Entry'!D279)</f>
        <v/>
      </c>
      <c r="E279" s="113" t="str">
        <f>IF('praptra 2 Entry'!E279="","",'praptra 2 Entry'!E279)</f>
        <v/>
      </c>
      <c r="F279" s="113" t="str">
        <f>IF('praptra 2 Entry'!F279="","",'praptra 2 Entry'!F279)</f>
        <v/>
      </c>
      <c r="G279" s="114" t="str">
        <f>IF('praptra 2 Entry'!G279="","",'praptra 2 Entry'!G279)</f>
        <v/>
      </c>
      <c r="H279" s="113" t="str">
        <f>IF('praptra 2 Entry'!H279="","",'praptra 2 Entry'!H279)</f>
        <v/>
      </c>
      <c r="I279" s="113" t="str">
        <f>IF('praptra 2 Entry'!I279="","",'praptra 2 Entry'!I279)</f>
        <v/>
      </c>
      <c r="J279" s="113" t="str">
        <f>IF('praptra 2 Entry'!J279="","",'praptra 2 Entry'!J279)</f>
        <v/>
      </c>
      <c r="K279" s="113" t="str">
        <f>IF('praptra 2 Entry'!K279="","",'praptra 2 Entry'!K279)</f>
        <v/>
      </c>
      <c r="L279" s="113" t="str">
        <f>IF('praptra 2 Entry'!L279="","",'praptra 2 Entry'!L279)</f>
        <v/>
      </c>
      <c r="M279" s="113" t="str">
        <f>IF('praptra 2 Entry'!M279="","",'praptra 2 Entry'!M279)</f>
        <v/>
      </c>
    </row>
    <row r="280" spans="1:13" ht="21" customHeight="1">
      <c r="A280" s="113" t="str">
        <f>IF('praptra 2 Entry'!A280="","",'praptra 2 Entry'!A280)</f>
        <v/>
      </c>
      <c r="B280" s="113" t="str">
        <f>IF('praptra 2 Entry'!B280="","",'praptra 2 Entry'!B280)</f>
        <v/>
      </c>
      <c r="C280" s="113" t="str">
        <f>IF('praptra 2 Entry'!C280="","",'praptra 2 Entry'!C280)</f>
        <v/>
      </c>
      <c r="D280" s="113" t="str">
        <f>IF('praptra 2 Entry'!D280="","",'praptra 2 Entry'!D280)</f>
        <v/>
      </c>
      <c r="E280" s="113" t="str">
        <f>IF('praptra 2 Entry'!E280="","",'praptra 2 Entry'!E280)</f>
        <v/>
      </c>
      <c r="F280" s="113" t="str">
        <f>IF('praptra 2 Entry'!F280="","",'praptra 2 Entry'!F280)</f>
        <v/>
      </c>
      <c r="G280" s="114" t="str">
        <f>IF('praptra 2 Entry'!G280="","",'praptra 2 Entry'!G280)</f>
        <v/>
      </c>
      <c r="H280" s="113" t="str">
        <f>IF('praptra 2 Entry'!H280="","",'praptra 2 Entry'!H280)</f>
        <v/>
      </c>
      <c r="I280" s="113" t="str">
        <f>IF('praptra 2 Entry'!I280="","",'praptra 2 Entry'!I280)</f>
        <v/>
      </c>
      <c r="J280" s="113" t="str">
        <f>IF('praptra 2 Entry'!J280="","",'praptra 2 Entry'!J280)</f>
        <v/>
      </c>
      <c r="K280" s="113" t="str">
        <f>IF('praptra 2 Entry'!K280="","",'praptra 2 Entry'!K280)</f>
        <v/>
      </c>
      <c r="L280" s="113" t="str">
        <f>IF('praptra 2 Entry'!L280="","",'praptra 2 Entry'!L280)</f>
        <v/>
      </c>
      <c r="M280" s="113" t="str">
        <f>IF('praptra 2 Entry'!M280="","",'praptra 2 Entry'!M280)</f>
        <v/>
      </c>
    </row>
    <row r="281" spans="1:13" ht="21" customHeight="1">
      <c r="A281" s="113" t="str">
        <f>IF('praptra 2 Entry'!A281="","",'praptra 2 Entry'!A281)</f>
        <v/>
      </c>
      <c r="B281" s="113" t="str">
        <f>IF('praptra 2 Entry'!B281="","",'praptra 2 Entry'!B281)</f>
        <v/>
      </c>
      <c r="C281" s="113" t="str">
        <f>IF('praptra 2 Entry'!C281="","",'praptra 2 Entry'!C281)</f>
        <v/>
      </c>
      <c r="D281" s="113" t="str">
        <f>IF('praptra 2 Entry'!D281="","",'praptra 2 Entry'!D281)</f>
        <v/>
      </c>
      <c r="E281" s="113" t="str">
        <f>IF('praptra 2 Entry'!E281="","",'praptra 2 Entry'!E281)</f>
        <v/>
      </c>
      <c r="F281" s="113" t="str">
        <f>IF('praptra 2 Entry'!F281="","",'praptra 2 Entry'!F281)</f>
        <v/>
      </c>
      <c r="G281" s="114" t="str">
        <f>IF('praptra 2 Entry'!G281="","",'praptra 2 Entry'!G281)</f>
        <v/>
      </c>
      <c r="H281" s="113" t="str">
        <f>IF('praptra 2 Entry'!H281="","",'praptra 2 Entry'!H281)</f>
        <v/>
      </c>
      <c r="I281" s="113" t="str">
        <f>IF('praptra 2 Entry'!I281="","",'praptra 2 Entry'!I281)</f>
        <v/>
      </c>
      <c r="J281" s="113" t="str">
        <f>IF('praptra 2 Entry'!J281="","",'praptra 2 Entry'!J281)</f>
        <v/>
      </c>
      <c r="K281" s="113" t="str">
        <f>IF('praptra 2 Entry'!K281="","",'praptra 2 Entry'!K281)</f>
        <v/>
      </c>
      <c r="L281" s="113" t="str">
        <f>IF('praptra 2 Entry'!L281="","",'praptra 2 Entry'!L281)</f>
        <v/>
      </c>
      <c r="M281" s="113" t="str">
        <f>IF('praptra 2 Entry'!M281="","",'praptra 2 Entry'!M281)</f>
        <v/>
      </c>
    </row>
    <row r="282" spans="1:13" ht="21" customHeight="1">
      <c r="A282" s="113" t="str">
        <f>IF('praptra 2 Entry'!A282="","",'praptra 2 Entry'!A282)</f>
        <v/>
      </c>
      <c r="B282" s="113" t="str">
        <f>IF('praptra 2 Entry'!B282="","",'praptra 2 Entry'!B282)</f>
        <v/>
      </c>
      <c r="C282" s="113" t="str">
        <f>IF('praptra 2 Entry'!C282="","",'praptra 2 Entry'!C282)</f>
        <v/>
      </c>
      <c r="D282" s="113" t="str">
        <f>IF('praptra 2 Entry'!D282="","",'praptra 2 Entry'!D282)</f>
        <v/>
      </c>
      <c r="E282" s="113" t="str">
        <f>IF('praptra 2 Entry'!E282="","",'praptra 2 Entry'!E282)</f>
        <v/>
      </c>
      <c r="F282" s="113" t="str">
        <f>IF('praptra 2 Entry'!F282="","",'praptra 2 Entry'!F282)</f>
        <v/>
      </c>
      <c r="G282" s="114" t="str">
        <f>IF('praptra 2 Entry'!G282="","",'praptra 2 Entry'!G282)</f>
        <v/>
      </c>
      <c r="H282" s="113" t="str">
        <f>IF('praptra 2 Entry'!H282="","",'praptra 2 Entry'!H282)</f>
        <v/>
      </c>
      <c r="I282" s="113" t="str">
        <f>IF('praptra 2 Entry'!I282="","",'praptra 2 Entry'!I282)</f>
        <v/>
      </c>
      <c r="J282" s="113" t="str">
        <f>IF('praptra 2 Entry'!J282="","",'praptra 2 Entry'!J282)</f>
        <v/>
      </c>
      <c r="K282" s="113" t="str">
        <f>IF('praptra 2 Entry'!K282="","",'praptra 2 Entry'!K282)</f>
        <v/>
      </c>
      <c r="L282" s="113" t="str">
        <f>IF('praptra 2 Entry'!L282="","",'praptra 2 Entry'!L282)</f>
        <v/>
      </c>
      <c r="M282" s="113" t="str">
        <f>IF('praptra 2 Entry'!M282="","",'praptra 2 Entry'!M282)</f>
        <v/>
      </c>
    </row>
    <row r="283" spans="1:13" ht="21" customHeight="1">
      <c r="A283" s="113" t="str">
        <f>IF('praptra 2 Entry'!A283="","",'praptra 2 Entry'!A283)</f>
        <v/>
      </c>
      <c r="B283" s="113" t="str">
        <f>IF('praptra 2 Entry'!B283="","",'praptra 2 Entry'!B283)</f>
        <v/>
      </c>
      <c r="C283" s="113" t="str">
        <f>IF('praptra 2 Entry'!C283="","",'praptra 2 Entry'!C283)</f>
        <v/>
      </c>
      <c r="D283" s="113" t="str">
        <f>IF('praptra 2 Entry'!D283="","",'praptra 2 Entry'!D283)</f>
        <v/>
      </c>
      <c r="E283" s="113" t="str">
        <f>IF('praptra 2 Entry'!E283="","",'praptra 2 Entry'!E283)</f>
        <v/>
      </c>
      <c r="F283" s="113" t="str">
        <f>IF('praptra 2 Entry'!F283="","",'praptra 2 Entry'!F283)</f>
        <v/>
      </c>
      <c r="G283" s="114" t="str">
        <f>IF('praptra 2 Entry'!G283="","",'praptra 2 Entry'!G283)</f>
        <v/>
      </c>
      <c r="H283" s="113" t="str">
        <f>IF('praptra 2 Entry'!H283="","",'praptra 2 Entry'!H283)</f>
        <v/>
      </c>
      <c r="I283" s="113" t="str">
        <f>IF('praptra 2 Entry'!I283="","",'praptra 2 Entry'!I283)</f>
        <v/>
      </c>
      <c r="J283" s="113" t="str">
        <f>IF('praptra 2 Entry'!J283="","",'praptra 2 Entry'!J283)</f>
        <v/>
      </c>
      <c r="K283" s="113" t="str">
        <f>IF('praptra 2 Entry'!K283="","",'praptra 2 Entry'!K283)</f>
        <v/>
      </c>
      <c r="L283" s="113" t="str">
        <f>IF('praptra 2 Entry'!L283="","",'praptra 2 Entry'!L283)</f>
        <v/>
      </c>
      <c r="M283" s="113" t="str">
        <f>IF('praptra 2 Entry'!M283="","",'praptra 2 Entry'!M283)</f>
        <v/>
      </c>
    </row>
    <row r="284" spans="1:13" ht="21" customHeight="1">
      <c r="A284" s="113" t="str">
        <f>IF('praptra 2 Entry'!A284="","",'praptra 2 Entry'!A284)</f>
        <v/>
      </c>
      <c r="B284" s="113" t="str">
        <f>IF('praptra 2 Entry'!B284="","",'praptra 2 Entry'!B284)</f>
        <v/>
      </c>
      <c r="C284" s="113" t="str">
        <f>IF('praptra 2 Entry'!C284="","",'praptra 2 Entry'!C284)</f>
        <v/>
      </c>
      <c r="D284" s="113" t="str">
        <f>IF('praptra 2 Entry'!D284="","",'praptra 2 Entry'!D284)</f>
        <v/>
      </c>
      <c r="E284" s="113" t="str">
        <f>IF('praptra 2 Entry'!E284="","",'praptra 2 Entry'!E284)</f>
        <v/>
      </c>
      <c r="F284" s="113" t="str">
        <f>IF('praptra 2 Entry'!F284="","",'praptra 2 Entry'!F284)</f>
        <v/>
      </c>
      <c r="G284" s="114" t="str">
        <f>IF('praptra 2 Entry'!G284="","",'praptra 2 Entry'!G284)</f>
        <v/>
      </c>
      <c r="H284" s="113" t="str">
        <f>IF('praptra 2 Entry'!H284="","",'praptra 2 Entry'!H284)</f>
        <v/>
      </c>
      <c r="I284" s="113" t="str">
        <f>IF('praptra 2 Entry'!I284="","",'praptra 2 Entry'!I284)</f>
        <v/>
      </c>
      <c r="J284" s="113" t="str">
        <f>IF('praptra 2 Entry'!J284="","",'praptra 2 Entry'!J284)</f>
        <v/>
      </c>
      <c r="K284" s="113" t="str">
        <f>IF('praptra 2 Entry'!K284="","",'praptra 2 Entry'!K284)</f>
        <v/>
      </c>
      <c r="L284" s="113" t="str">
        <f>IF('praptra 2 Entry'!L284="","",'praptra 2 Entry'!L284)</f>
        <v/>
      </c>
      <c r="M284" s="113" t="str">
        <f>IF('praptra 2 Entry'!M284="","",'praptra 2 Entry'!M284)</f>
        <v/>
      </c>
    </row>
    <row r="285" spans="1:13" ht="21" customHeight="1">
      <c r="A285" s="113" t="str">
        <f>IF('praptra 2 Entry'!A285="","",'praptra 2 Entry'!A285)</f>
        <v/>
      </c>
      <c r="B285" s="113" t="str">
        <f>IF('praptra 2 Entry'!B285="","",'praptra 2 Entry'!B285)</f>
        <v/>
      </c>
      <c r="C285" s="113" t="str">
        <f>IF('praptra 2 Entry'!C285="","",'praptra 2 Entry'!C285)</f>
        <v/>
      </c>
      <c r="D285" s="113" t="str">
        <f>IF('praptra 2 Entry'!D285="","",'praptra 2 Entry'!D285)</f>
        <v/>
      </c>
      <c r="E285" s="113" t="str">
        <f>IF('praptra 2 Entry'!E285="","",'praptra 2 Entry'!E285)</f>
        <v/>
      </c>
      <c r="F285" s="113" t="str">
        <f>IF('praptra 2 Entry'!F285="","",'praptra 2 Entry'!F285)</f>
        <v/>
      </c>
      <c r="G285" s="114" t="str">
        <f>IF('praptra 2 Entry'!G285="","",'praptra 2 Entry'!G285)</f>
        <v/>
      </c>
      <c r="H285" s="113" t="str">
        <f>IF('praptra 2 Entry'!H285="","",'praptra 2 Entry'!H285)</f>
        <v/>
      </c>
      <c r="I285" s="113" t="str">
        <f>IF('praptra 2 Entry'!I285="","",'praptra 2 Entry'!I285)</f>
        <v/>
      </c>
      <c r="J285" s="113" t="str">
        <f>IF('praptra 2 Entry'!J285="","",'praptra 2 Entry'!J285)</f>
        <v/>
      </c>
      <c r="K285" s="113" t="str">
        <f>IF('praptra 2 Entry'!K285="","",'praptra 2 Entry'!K285)</f>
        <v/>
      </c>
      <c r="L285" s="113" t="str">
        <f>IF('praptra 2 Entry'!L285="","",'praptra 2 Entry'!L285)</f>
        <v/>
      </c>
      <c r="M285" s="113" t="str">
        <f>IF('praptra 2 Entry'!M285="","",'praptra 2 Entry'!M285)</f>
        <v/>
      </c>
    </row>
    <row r="286" spans="1:13" ht="21" customHeight="1">
      <c r="A286" s="113" t="str">
        <f>IF('praptra 2 Entry'!A286="","",'praptra 2 Entry'!A286)</f>
        <v/>
      </c>
      <c r="B286" s="113" t="str">
        <f>IF('praptra 2 Entry'!B286="","",'praptra 2 Entry'!B286)</f>
        <v/>
      </c>
      <c r="C286" s="113" t="str">
        <f>IF('praptra 2 Entry'!C286="","",'praptra 2 Entry'!C286)</f>
        <v/>
      </c>
      <c r="D286" s="113" t="str">
        <f>IF('praptra 2 Entry'!D286="","",'praptra 2 Entry'!D286)</f>
        <v/>
      </c>
      <c r="E286" s="113" t="str">
        <f>IF('praptra 2 Entry'!E286="","",'praptra 2 Entry'!E286)</f>
        <v/>
      </c>
      <c r="F286" s="113" t="str">
        <f>IF('praptra 2 Entry'!F286="","",'praptra 2 Entry'!F286)</f>
        <v/>
      </c>
      <c r="G286" s="114" t="str">
        <f>IF('praptra 2 Entry'!G286="","",'praptra 2 Entry'!G286)</f>
        <v/>
      </c>
      <c r="H286" s="113" t="str">
        <f>IF('praptra 2 Entry'!H286="","",'praptra 2 Entry'!H286)</f>
        <v/>
      </c>
      <c r="I286" s="113" t="str">
        <f>IF('praptra 2 Entry'!I286="","",'praptra 2 Entry'!I286)</f>
        <v/>
      </c>
      <c r="J286" s="113" t="str">
        <f>IF('praptra 2 Entry'!J286="","",'praptra 2 Entry'!J286)</f>
        <v/>
      </c>
      <c r="K286" s="113" t="str">
        <f>IF('praptra 2 Entry'!K286="","",'praptra 2 Entry'!K286)</f>
        <v/>
      </c>
      <c r="L286" s="113" t="str">
        <f>IF('praptra 2 Entry'!L286="","",'praptra 2 Entry'!L286)</f>
        <v/>
      </c>
      <c r="M286" s="113" t="str">
        <f>IF('praptra 2 Entry'!M286="","",'praptra 2 Entry'!M286)</f>
        <v/>
      </c>
    </row>
    <row r="287" spans="1:13" ht="21" customHeight="1">
      <c r="A287" s="113" t="str">
        <f>IF('praptra 2 Entry'!A287="","",'praptra 2 Entry'!A287)</f>
        <v/>
      </c>
      <c r="B287" s="113" t="str">
        <f>IF('praptra 2 Entry'!B287="","",'praptra 2 Entry'!B287)</f>
        <v/>
      </c>
      <c r="C287" s="113" t="str">
        <f>IF('praptra 2 Entry'!C287="","",'praptra 2 Entry'!C287)</f>
        <v/>
      </c>
      <c r="D287" s="113" t="str">
        <f>IF('praptra 2 Entry'!D287="","",'praptra 2 Entry'!D287)</f>
        <v/>
      </c>
      <c r="E287" s="113" t="str">
        <f>IF('praptra 2 Entry'!E287="","",'praptra 2 Entry'!E287)</f>
        <v/>
      </c>
      <c r="F287" s="113" t="str">
        <f>IF('praptra 2 Entry'!F287="","",'praptra 2 Entry'!F287)</f>
        <v/>
      </c>
      <c r="G287" s="114" t="str">
        <f>IF('praptra 2 Entry'!G287="","",'praptra 2 Entry'!G287)</f>
        <v/>
      </c>
      <c r="H287" s="113" t="str">
        <f>IF('praptra 2 Entry'!H287="","",'praptra 2 Entry'!H287)</f>
        <v/>
      </c>
      <c r="I287" s="113" t="str">
        <f>IF('praptra 2 Entry'!I287="","",'praptra 2 Entry'!I287)</f>
        <v/>
      </c>
      <c r="J287" s="113" t="str">
        <f>IF('praptra 2 Entry'!J287="","",'praptra 2 Entry'!J287)</f>
        <v/>
      </c>
      <c r="K287" s="113" t="str">
        <f>IF('praptra 2 Entry'!K287="","",'praptra 2 Entry'!K287)</f>
        <v/>
      </c>
      <c r="L287" s="113" t="str">
        <f>IF('praptra 2 Entry'!L287="","",'praptra 2 Entry'!L287)</f>
        <v/>
      </c>
      <c r="M287" s="113" t="str">
        <f>IF('praptra 2 Entry'!M287="","",'praptra 2 Entry'!M287)</f>
        <v/>
      </c>
    </row>
    <row r="288" spans="1:13" ht="21" customHeight="1">
      <c r="A288" s="113" t="str">
        <f>IF('praptra 2 Entry'!A288="","",'praptra 2 Entry'!A288)</f>
        <v/>
      </c>
      <c r="B288" s="113" t="str">
        <f>IF('praptra 2 Entry'!B288="","",'praptra 2 Entry'!B288)</f>
        <v/>
      </c>
      <c r="C288" s="113" t="str">
        <f>IF('praptra 2 Entry'!C288="","",'praptra 2 Entry'!C288)</f>
        <v/>
      </c>
      <c r="D288" s="113" t="str">
        <f>IF('praptra 2 Entry'!D288="","",'praptra 2 Entry'!D288)</f>
        <v/>
      </c>
      <c r="E288" s="113" t="str">
        <f>IF('praptra 2 Entry'!E288="","",'praptra 2 Entry'!E288)</f>
        <v/>
      </c>
      <c r="F288" s="113" t="str">
        <f>IF('praptra 2 Entry'!F288="","",'praptra 2 Entry'!F288)</f>
        <v/>
      </c>
      <c r="G288" s="114" t="str">
        <f>IF('praptra 2 Entry'!G288="","",'praptra 2 Entry'!G288)</f>
        <v/>
      </c>
      <c r="H288" s="113" t="str">
        <f>IF('praptra 2 Entry'!H288="","",'praptra 2 Entry'!H288)</f>
        <v/>
      </c>
      <c r="I288" s="113" t="str">
        <f>IF('praptra 2 Entry'!I288="","",'praptra 2 Entry'!I288)</f>
        <v/>
      </c>
      <c r="J288" s="113" t="str">
        <f>IF('praptra 2 Entry'!J288="","",'praptra 2 Entry'!J288)</f>
        <v/>
      </c>
      <c r="K288" s="113" t="str">
        <f>IF('praptra 2 Entry'!K288="","",'praptra 2 Entry'!K288)</f>
        <v/>
      </c>
      <c r="L288" s="113" t="str">
        <f>IF('praptra 2 Entry'!L288="","",'praptra 2 Entry'!L288)</f>
        <v/>
      </c>
      <c r="M288" s="113" t="str">
        <f>IF('praptra 2 Entry'!M288="","",'praptra 2 Entry'!M288)</f>
        <v/>
      </c>
    </row>
    <row r="289" spans="1:13" ht="21" customHeight="1">
      <c r="A289" s="113" t="str">
        <f>IF('praptra 2 Entry'!A289="","",'praptra 2 Entry'!A289)</f>
        <v/>
      </c>
      <c r="B289" s="113" t="str">
        <f>IF('praptra 2 Entry'!B289="","",'praptra 2 Entry'!B289)</f>
        <v/>
      </c>
      <c r="C289" s="113" t="str">
        <f>IF('praptra 2 Entry'!C289="","",'praptra 2 Entry'!C289)</f>
        <v/>
      </c>
      <c r="D289" s="113" t="str">
        <f>IF('praptra 2 Entry'!D289="","",'praptra 2 Entry'!D289)</f>
        <v/>
      </c>
      <c r="E289" s="113" t="str">
        <f>IF('praptra 2 Entry'!E289="","",'praptra 2 Entry'!E289)</f>
        <v/>
      </c>
      <c r="F289" s="113" t="str">
        <f>IF('praptra 2 Entry'!F289="","",'praptra 2 Entry'!F289)</f>
        <v/>
      </c>
      <c r="G289" s="114" t="str">
        <f>IF('praptra 2 Entry'!G289="","",'praptra 2 Entry'!G289)</f>
        <v/>
      </c>
      <c r="H289" s="113" t="str">
        <f>IF('praptra 2 Entry'!H289="","",'praptra 2 Entry'!H289)</f>
        <v/>
      </c>
      <c r="I289" s="113" t="str">
        <f>IF('praptra 2 Entry'!I289="","",'praptra 2 Entry'!I289)</f>
        <v/>
      </c>
      <c r="J289" s="113" t="str">
        <f>IF('praptra 2 Entry'!J289="","",'praptra 2 Entry'!J289)</f>
        <v/>
      </c>
      <c r="K289" s="113" t="str">
        <f>IF('praptra 2 Entry'!K289="","",'praptra 2 Entry'!K289)</f>
        <v/>
      </c>
      <c r="L289" s="113" t="str">
        <f>IF('praptra 2 Entry'!L289="","",'praptra 2 Entry'!L289)</f>
        <v/>
      </c>
      <c r="M289" s="113" t="str">
        <f>IF('praptra 2 Entry'!M289="","",'praptra 2 Entry'!M289)</f>
        <v/>
      </c>
    </row>
    <row r="290" spans="1:13" ht="21" customHeight="1">
      <c r="A290" s="113" t="str">
        <f>IF('praptra 2 Entry'!A290="","",'praptra 2 Entry'!A290)</f>
        <v/>
      </c>
      <c r="B290" s="113" t="str">
        <f>IF('praptra 2 Entry'!B290="","",'praptra 2 Entry'!B290)</f>
        <v/>
      </c>
      <c r="C290" s="113" t="str">
        <f>IF('praptra 2 Entry'!C290="","",'praptra 2 Entry'!C290)</f>
        <v/>
      </c>
      <c r="D290" s="113" t="str">
        <f>IF('praptra 2 Entry'!D290="","",'praptra 2 Entry'!D290)</f>
        <v/>
      </c>
      <c r="E290" s="113" t="str">
        <f>IF('praptra 2 Entry'!E290="","",'praptra 2 Entry'!E290)</f>
        <v/>
      </c>
      <c r="F290" s="113" t="str">
        <f>IF('praptra 2 Entry'!F290="","",'praptra 2 Entry'!F290)</f>
        <v/>
      </c>
      <c r="G290" s="114" t="str">
        <f>IF('praptra 2 Entry'!G290="","",'praptra 2 Entry'!G290)</f>
        <v/>
      </c>
      <c r="H290" s="113" t="str">
        <f>IF('praptra 2 Entry'!H290="","",'praptra 2 Entry'!H290)</f>
        <v/>
      </c>
      <c r="I290" s="113" t="str">
        <f>IF('praptra 2 Entry'!I290="","",'praptra 2 Entry'!I290)</f>
        <v/>
      </c>
      <c r="J290" s="113" t="str">
        <f>IF('praptra 2 Entry'!J290="","",'praptra 2 Entry'!J290)</f>
        <v/>
      </c>
      <c r="K290" s="113" t="str">
        <f>IF('praptra 2 Entry'!K290="","",'praptra 2 Entry'!K290)</f>
        <v/>
      </c>
      <c r="L290" s="113" t="str">
        <f>IF('praptra 2 Entry'!L290="","",'praptra 2 Entry'!L290)</f>
        <v/>
      </c>
      <c r="M290" s="113" t="str">
        <f>IF('praptra 2 Entry'!M290="","",'praptra 2 Entry'!M290)</f>
        <v/>
      </c>
    </row>
    <row r="291" spans="1:13" ht="21" customHeight="1">
      <c r="A291" s="113" t="str">
        <f>IF('praptra 2 Entry'!A291="","",'praptra 2 Entry'!A291)</f>
        <v/>
      </c>
      <c r="B291" s="113" t="str">
        <f>IF('praptra 2 Entry'!B291="","",'praptra 2 Entry'!B291)</f>
        <v/>
      </c>
      <c r="C291" s="113" t="str">
        <f>IF('praptra 2 Entry'!C291="","",'praptra 2 Entry'!C291)</f>
        <v/>
      </c>
      <c r="D291" s="113" t="str">
        <f>IF('praptra 2 Entry'!D291="","",'praptra 2 Entry'!D291)</f>
        <v/>
      </c>
      <c r="E291" s="113" t="str">
        <f>IF('praptra 2 Entry'!E291="","",'praptra 2 Entry'!E291)</f>
        <v/>
      </c>
      <c r="F291" s="113" t="str">
        <f>IF('praptra 2 Entry'!F291="","",'praptra 2 Entry'!F291)</f>
        <v/>
      </c>
      <c r="G291" s="114" t="str">
        <f>IF('praptra 2 Entry'!G291="","",'praptra 2 Entry'!G291)</f>
        <v/>
      </c>
      <c r="H291" s="113" t="str">
        <f>IF('praptra 2 Entry'!H291="","",'praptra 2 Entry'!H291)</f>
        <v/>
      </c>
      <c r="I291" s="113" t="str">
        <f>IF('praptra 2 Entry'!I291="","",'praptra 2 Entry'!I291)</f>
        <v/>
      </c>
      <c r="J291" s="113" t="str">
        <f>IF('praptra 2 Entry'!J291="","",'praptra 2 Entry'!J291)</f>
        <v/>
      </c>
      <c r="K291" s="113" t="str">
        <f>IF('praptra 2 Entry'!K291="","",'praptra 2 Entry'!K291)</f>
        <v/>
      </c>
      <c r="L291" s="113" t="str">
        <f>IF('praptra 2 Entry'!L291="","",'praptra 2 Entry'!L291)</f>
        <v/>
      </c>
      <c r="M291" s="113" t="str">
        <f>IF('praptra 2 Entry'!M291="","",'praptra 2 Entry'!M291)</f>
        <v/>
      </c>
    </row>
    <row r="292" spans="1:13" ht="21" customHeight="1">
      <c r="A292" s="113" t="str">
        <f>IF('praptra 2 Entry'!A292="","",'praptra 2 Entry'!A292)</f>
        <v/>
      </c>
      <c r="B292" s="113" t="str">
        <f>IF('praptra 2 Entry'!B292="","",'praptra 2 Entry'!B292)</f>
        <v/>
      </c>
      <c r="C292" s="113" t="str">
        <f>IF('praptra 2 Entry'!C292="","",'praptra 2 Entry'!C292)</f>
        <v/>
      </c>
      <c r="D292" s="113" t="str">
        <f>IF('praptra 2 Entry'!D292="","",'praptra 2 Entry'!D292)</f>
        <v/>
      </c>
      <c r="E292" s="113" t="str">
        <f>IF('praptra 2 Entry'!E292="","",'praptra 2 Entry'!E292)</f>
        <v/>
      </c>
      <c r="F292" s="113" t="str">
        <f>IF('praptra 2 Entry'!F292="","",'praptra 2 Entry'!F292)</f>
        <v/>
      </c>
      <c r="G292" s="114" t="str">
        <f>IF('praptra 2 Entry'!G292="","",'praptra 2 Entry'!G292)</f>
        <v/>
      </c>
      <c r="H292" s="113" t="str">
        <f>IF('praptra 2 Entry'!H292="","",'praptra 2 Entry'!H292)</f>
        <v/>
      </c>
      <c r="I292" s="113" t="str">
        <f>IF('praptra 2 Entry'!I292="","",'praptra 2 Entry'!I292)</f>
        <v/>
      </c>
      <c r="J292" s="113" t="str">
        <f>IF('praptra 2 Entry'!J292="","",'praptra 2 Entry'!J292)</f>
        <v/>
      </c>
      <c r="K292" s="113" t="str">
        <f>IF('praptra 2 Entry'!K292="","",'praptra 2 Entry'!K292)</f>
        <v/>
      </c>
      <c r="L292" s="113" t="str">
        <f>IF('praptra 2 Entry'!L292="","",'praptra 2 Entry'!L292)</f>
        <v/>
      </c>
      <c r="M292" s="113" t="str">
        <f>IF('praptra 2 Entry'!M292="","",'praptra 2 Entry'!M292)</f>
        <v/>
      </c>
    </row>
    <row r="293" spans="1:13" ht="21" customHeight="1">
      <c r="A293" s="113" t="str">
        <f>IF('praptra 2 Entry'!A293="","",'praptra 2 Entry'!A293)</f>
        <v/>
      </c>
      <c r="B293" s="113" t="str">
        <f>IF('praptra 2 Entry'!B293="","",'praptra 2 Entry'!B293)</f>
        <v/>
      </c>
      <c r="C293" s="113" t="str">
        <f>IF('praptra 2 Entry'!C293="","",'praptra 2 Entry'!C293)</f>
        <v/>
      </c>
      <c r="D293" s="113" t="str">
        <f>IF('praptra 2 Entry'!D293="","",'praptra 2 Entry'!D293)</f>
        <v/>
      </c>
      <c r="E293" s="113" t="str">
        <f>IF('praptra 2 Entry'!E293="","",'praptra 2 Entry'!E293)</f>
        <v/>
      </c>
      <c r="F293" s="113" t="str">
        <f>IF('praptra 2 Entry'!F293="","",'praptra 2 Entry'!F293)</f>
        <v/>
      </c>
      <c r="G293" s="114" t="str">
        <f>IF('praptra 2 Entry'!G293="","",'praptra 2 Entry'!G293)</f>
        <v/>
      </c>
      <c r="H293" s="113" t="str">
        <f>IF('praptra 2 Entry'!H293="","",'praptra 2 Entry'!H293)</f>
        <v/>
      </c>
      <c r="I293" s="113" t="str">
        <f>IF('praptra 2 Entry'!I293="","",'praptra 2 Entry'!I293)</f>
        <v/>
      </c>
      <c r="J293" s="113" t="str">
        <f>IF('praptra 2 Entry'!J293="","",'praptra 2 Entry'!J293)</f>
        <v/>
      </c>
      <c r="K293" s="113" t="str">
        <f>IF('praptra 2 Entry'!K293="","",'praptra 2 Entry'!K293)</f>
        <v/>
      </c>
      <c r="L293" s="113" t="str">
        <f>IF('praptra 2 Entry'!L293="","",'praptra 2 Entry'!L293)</f>
        <v/>
      </c>
      <c r="M293" s="113" t="str">
        <f>IF('praptra 2 Entry'!M293="","",'praptra 2 Entry'!M293)</f>
        <v/>
      </c>
    </row>
    <row r="294" spans="1:13" ht="21" customHeight="1">
      <c r="A294" s="113" t="str">
        <f>IF('praptra 2 Entry'!A294="","",'praptra 2 Entry'!A294)</f>
        <v/>
      </c>
      <c r="B294" s="113" t="str">
        <f>IF('praptra 2 Entry'!B294="","",'praptra 2 Entry'!B294)</f>
        <v/>
      </c>
      <c r="C294" s="113" t="str">
        <f>IF('praptra 2 Entry'!C294="","",'praptra 2 Entry'!C294)</f>
        <v/>
      </c>
      <c r="D294" s="113" t="str">
        <f>IF('praptra 2 Entry'!D294="","",'praptra 2 Entry'!D294)</f>
        <v/>
      </c>
      <c r="E294" s="113" t="str">
        <f>IF('praptra 2 Entry'!E294="","",'praptra 2 Entry'!E294)</f>
        <v/>
      </c>
      <c r="F294" s="113" t="str">
        <f>IF('praptra 2 Entry'!F294="","",'praptra 2 Entry'!F294)</f>
        <v/>
      </c>
      <c r="G294" s="114" t="str">
        <f>IF('praptra 2 Entry'!G294="","",'praptra 2 Entry'!G294)</f>
        <v/>
      </c>
      <c r="H294" s="113" t="str">
        <f>IF('praptra 2 Entry'!H294="","",'praptra 2 Entry'!H294)</f>
        <v/>
      </c>
      <c r="I294" s="113" t="str">
        <f>IF('praptra 2 Entry'!I294="","",'praptra 2 Entry'!I294)</f>
        <v/>
      </c>
      <c r="J294" s="113" t="str">
        <f>IF('praptra 2 Entry'!J294="","",'praptra 2 Entry'!J294)</f>
        <v/>
      </c>
      <c r="K294" s="113" t="str">
        <f>IF('praptra 2 Entry'!K294="","",'praptra 2 Entry'!K294)</f>
        <v/>
      </c>
      <c r="L294" s="113" t="str">
        <f>IF('praptra 2 Entry'!L294="","",'praptra 2 Entry'!L294)</f>
        <v/>
      </c>
      <c r="M294" s="113" t="str">
        <f>IF('praptra 2 Entry'!M294="","",'praptra 2 Entry'!M294)</f>
        <v/>
      </c>
    </row>
    <row r="295" spans="1:13" ht="21" customHeight="1">
      <c r="A295" s="113" t="str">
        <f>IF('praptra 2 Entry'!A295="","",'praptra 2 Entry'!A295)</f>
        <v/>
      </c>
      <c r="B295" s="113" t="str">
        <f>IF('praptra 2 Entry'!B295="","",'praptra 2 Entry'!B295)</f>
        <v/>
      </c>
      <c r="C295" s="113" t="str">
        <f>IF('praptra 2 Entry'!C295="","",'praptra 2 Entry'!C295)</f>
        <v/>
      </c>
      <c r="D295" s="113" t="str">
        <f>IF('praptra 2 Entry'!D295="","",'praptra 2 Entry'!D295)</f>
        <v/>
      </c>
      <c r="E295" s="113" t="str">
        <f>IF('praptra 2 Entry'!E295="","",'praptra 2 Entry'!E295)</f>
        <v/>
      </c>
      <c r="F295" s="113" t="str">
        <f>IF('praptra 2 Entry'!F295="","",'praptra 2 Entry'!F295)</f>
        <v/>
      </c>
      <c r="G295" s="114" t="str">
        <f>IF('praptra 2 Entry'!G295="","",'praptra 2 Entry'!G295)</f>
        <v/>
      </c>
      <c r="H295" s="113" t="str">
        <f>IF('praptra 2 Entry'!H295="","",'praptra 2 Entry'!H295)</f>
        <v/>
      </c>
      <c r="I295" s="113" t="str">
        <f>IF('praptra 2 Entry'!I295="","",'praptra 2 Entry'!I295)</f>
        <v/>
      </c>
      <c r="J295" s="113" t="str">
        <f>IF('praptra 2 Entry'!J295="","",'praptra 2 Entry'!J295)</f>
        <v/>
      </c>
      <c r="K295" s="113" t="str">
        <f>IF('praptra 2 Entry'!K295="","",'praptra 2 Entry'!K295)</f>
        <v/>
      </c>
      <c r="L295" s="113" t="str">
        <f>IF('praptra 2 Entry'!L295="","",'praptra 2 Entry'!L295)</f>
        <v/>
      </c>
      <c r="M295" s="113" t="str">
        <f>IF('praptra 2 Entry'!M295="","",'praptra 2 Entry'!M295)</f>
        <v/>
      </c>
    </row>
    <row r="296" spans="1:13" ht="21" customHeight="1">
      <c r="A296" s="113" t="str">
        <f>IF('praptra 2 Entry'!A296="","",'praptra 2 Entry'!A296)</f>
        <v/>
      </c>
      <c r="B296" s="113" t="str">
        <f>IF('praptra 2 Entry'!B296="","",'praptra 2 Entry'!B296)</f>
        <v/>
      </c>
      <c r="C296" s="113" t="str">
        <f>IF('praptra 2 Entry'!C296="","",'praptra 2 Entry'!C296)</f>
        <v/>
      </c>
      <c r="D296" s="113" t="str">
        <f>IF('praptra 2 Entry'!D296="","",'praptra 2 Entry'!D296)</f>
        <v/>
      </c>
      <c r="E296" s="113" t="str">
        <f>IF('praptra 2 Entry'!E296="","",'praptra 2 Entry'!E296)</f>
        <v/>
      </c>
      <c r="F296" s="113" t="str">
        <f>IF('praptra 2 Entry'!F296="","",'praptra 2 Entry'!F296)</f>
        <v/>
      </c>
      <c r="G296" s="114" t="str">
        <f>IF('praptra 2 Entry'!G296="","",'praptra 2 Entry'!G296)</f>
        <v/>
      </c>
      <c r="H296" s="113" t="str">
        <f>IF('praptra 2 Entry'!H296="","",'praptra 2 Entry'!H296)</f>
        <v/>
      </c>
      <c r="I296" s="113" t="str">
        <f>IF('praptra 2 Entry'!I296="","",'praptra 2 Entry'!I296)</f>
        <v/>
      </c>
      <c r="J296" s="113" t="str">
        <f>IF('praptra 2 Entry'!J296="","",'praptra 2 Entry'!J296)</f>
        <v/>
      </c>
      <c r="K296" s="113" t="str">
        <f>IF('praptra 2 Entry'!K296="","",'praptra 2 Entry'!K296)</f>
        <v/>
      </c>
      <c r="L296" s="113" t="str">
        <f>IF('praptra 2 Entry'!L296="","",'praptra 2 Entry'!L296)</f>
        <v/>
      </c>
      <c r="M296" s="113" t="str">
        <f>IF('praptra 2 Entry'!M296="","",'praptra 2 Entry'!M296)</f>
        <v/>
      </c>
    </row>
    <row r="297" spans="1:13" ht="21" customHeight="1">
      <c r="A297" s="113" t="str">
        <f>IF('praptra 2 Entry'!A297="","",'praptra 2 Entry'!A297)</f>
        <v/>
      </c>
      <c r="B297" s="113" t="str">
        <f>IF('praptra 2 Entry'!B297="","",'praptra 2 Entry'!B297)</f>
        <v/>
      </c>
      <c r="C297" s="113" t="str">
        <f>IF('praptra 2 Entry'!C297="","",'praptra 2 Entry'!C297)</f>
        <v/>
      </c>
      <c r="D297" s="113" t="str">
        <f>IF('praptra 2 Entry'!D297="","",'praptra 2 Entry'!D297)</f>
        <v/>
      </c>
      <c r="E297" s="113" t="str">
        <f>IF('praptra 2 Entry'!E297="","",'praptra 2 Entry'!E297)</f>
        <v/>
      </c>
      <c r="F297" s="113" t="str">
        <f>IF('praptra 2 Entry'!F297="","",'praptra 2 Entry'!F297)</f>
        <v/>
      </c>
      <c r="G297" s="114" t="str">
        <f>IF('praptra 2 Entry'!G297="","",'praptra 2 Entry'!G297)</f>
        <v/>
      </c>
      <c r="H297" s="113" t="str">
        <f>IF('praptra 2 Entry'!H297="","",'praptra 2 Entry'!H297)</f>
        <v/>
      </c>
      <c r="I297" s="113" t="str">
        <f>IF('praptra 2 Entry'!I297="","",'praptra 2 Entry'!I297)</f>
        <v/>
      </c>
      <c r="J297" s="113" t="str">
        <f>IF('praptra 2 Entry'!J297="","",'praptra 2 Entry'!J297)</f>
        <v/>
      </c>
      <c r="K297" s="113" t="str">
        <f>IF('praptra 2 Entry'!K297="","",'praptra 2 Entry'!K297)</f>
        <v/>
      </c>
      <c r="L297" s="113" t="str">
        <f>IF('praptra 2 Entry'!L297="","",'praptra 2 Entry'!L297)</f>
        <v/>
      </c>
      <c r="M297" s="113" t="str">
        <f>IF('praptra 2 Entry'!M297="","",'praptra 2 Entry'!M297)</f>
        <v/>
      </c>
    </row>
    <row r="298" spans="1:13" ht="21" customHeight="1">
      <c r="A298" s="113" t="str">
        <f>IF('praptra 2 Entry'!A298="","",'praptra 2 Entry'!A298)</f>
        <v/>
      </c>
      <c r="B298" s="113" t="str">
        <f>IF('praptra 2 Entry'!B298="","",'praptra 2 Entry'!B298)</f>
        <v/>
      </c>
      <c r="C298" s="113" t="str">
        <f>IF('praptra 2 Entry'!C298="","",'praptra 2 Entry'!C298)</f>
        <v/>
      </c>
      <c r="D298" s="113" t="str">
        <f>IF('praptra 2 Entry'!D298="","",'praptra 2 Entry'!D298)</f>
        <v/>
      </c>
      <c r="E298" s="113" t="str">
        <f>IF('praptra 2 Entry'!E298="","",'praptra 2 Entry'!E298)</f>
        <v/>
      </c>
      <c r="F298" s="113" t="str">
        <f>IF('praptra 2 Entry'!F298="","",'praptra 2 Entry'!F298)</f>
        <v/>
      </c>
      <c r="G298" s="114" t="str">
        <f>IF('praptra 2 Entry'!G298="","",'praptra 2 Entry'!G298)</f>
        <v/>
      </c>
      <c r="H298" s="113" t="str">
        <f>IF('praptra 2 Entry'!H298="","",'praptra 2 Entry'!H298)</f>
        <v/>
      </c>
      <c r="I298" s="113" t="str">
        <f>IF('praptra 2 Entry'!I298="","",'praptra 2 Entry'!I298)</f>
        <v/>
      </c>
      <c r="J298" s="113" t="str">
        <f>IF('praptra 2 Entry'!J298="","",'praptra 2 Entry'!J298)</f>
        <v/>
      </c>
      <c r="K298" s="113" t="str">
        <f>IF('praptra 2 Entry'!K298="","",'praptra 2 Entry'!K298)</f>
        <v/>
      </c>
      <c r="L298" s="113" t="str">
        <f>IF('praptra 2 Entry'!L298="","",'praptra 2 Entry'!L298)</f>
        <v/>
      </c>
      <c r="M298" s="113" t="str">
        <f>IF('praptra 2 Entry'!M298="","",'praptra 2 Entry'!M298)</f>
        <v/>
      </c>
    </row>
    <row r="299" spans="1:13" ht="21" customHeight="1">
      <c r="A299" s="113" t="str">
        <f>IF('praptra 2 Entry'!A299="","",'praptra 2 Entry'!A299)</f>
        <v/>
      </c>
      <c r="B299" s="113" t="str">
        <f>IF('praptra 2 Entry'!B299="","",'praptra 2 Entry'!B299)</f>
        <v/>
      </c>
      <c r="C299" s="113" t="str">
        <f>IF('praptra 2 Entry'!C299="","",'praptra 2 Entry'!C299)</f>
        <v/>
      </c>
      <c r="D299" s="113" t="str">
        <f>IF('praptra 2 Entry'!D299="","",'praptra 2 Entry'!D299)</f>
        <v/>
      </c>
      <c r="E299" s="113" t="str">
        <f>IF('praptra 2 Entry'!E299="","",'praptra 2 Entry'!E299)</f>
        <v/>
      </c>
      <c r="F299" s="113" t="str">
        <f>IF('praptra 2 Entry'!F299="","",'praptra 2 Entry'!F299)</f>
        <v/>
      </c>
      <c r="G299" s="114" t="str">
        <f>IF('praptra 2 Entry'!G299="","",'praptra 2 Entry'!G299)</f>
        <v/>
      </c>
      <c r="H299" s="113" t="str">
        <f>IF('praptra 2 Entry'!H299="","",'praptra 2 Entry'!H299)</f>
        <v/>
      </c>
      <c r="I299" s="113" t="str">
        <f>IF('praptra 2 Entry'!I299="","",'praptra 2 Entry'!I299)</f>
        <v/>
      </c>
      <c r="J299" s="113" t="str">
        <f>IF('praptra 2 Entry'!J299="","",'praptra 2 Entry'!J299)</f>
        <v/>
      </c>
      <c r="K299" s="113" t="str">
        <f>IF('praptra 2 Entry'!K299="","",'praptra 2 Entry'!K299)</f>
        <v/>
      </c>
      <c r="L299" s="113" t="str">
        <f>IF('praptra 2 Entry'!L299="","",'praptra 2 Entry'!L299)</f>
        <v/>
      </c>
      <c r="M299" s="113" t="str">
        <f>IF('praptra 2 Entry'!M299="","",'praptra 2 Entry'!M299)</f>
        <v/>
      </c>
    </row>
    <row r="300" spans="1:13" ht="21" customHeight="1">
      <c r="A300" s="113" t="str">
        <f>IF('praptra 2 Entry'!A300="","",'praptra 2 Entry'!A300)</f>
        <v/>
      </c>
      <c r="B300" s="113" t="str">
        <f>IF('praptra 2 Entry'!B300="","",'praptra 2 Entry'!B300)</f>
        <v/>
      </c>
      <c r="C300" s="113" t="str">
        <f>IF('praptra 2 Entry'!C300="","",'praptra 2 Entry'!C300)</f>
        <v/>
      </c>
      <c r="D300" s="113" t="str">
        <f>IF('praptra 2 Entry'!D300="","",'praptra 2 Entry'!D300)</f>
        <v/>
      </c>
      <c r="E300" s="113" t="str">
        <f>IF('praptra 2 Entry'!E300="","",'praptra 2 Entry'!E300)</f>
        <v/>
      </c>
      <c r="F300" s="113" t="str">
        <f>IF('praptra 2 Entry'!F300="","",'praptra 2 Entry'!F300)</f>
        <v/>
      </c>
      <c r="G300" s="114" t="str">
        <f>IF('praptra 2 Entry'!G300="","",'praptra 2 Entry'!G300)</f>
        <v/>
      </c>
      <c r="H300" s="113" t="str">
        <f>IF('praptra 2 Entry'!H300="","",'praptra 2 Entry'!H300)</f>
        <v/>
      </c>
      <c r="I300" s="113" t="str">
        <f>IF('praptra 2 Entry'!I300="","",'praptra 2 Entry'!I300)</f>
        <v/>
      </c>
      <c r="J300" s="113" t="str">
        <f>IF('praptra 2 Entry'!J300="","",'praptra 2 Entry'!J300)</f>
        <v/>
      </c>
      <c r="K300" s="113" t="str">
        <f>IF('praptra 2 Entry'!K300="","",'praptra 2 Entry'!K300)</f>
        <v/>
      </c>
      <c r="L300" s="113" t="str">
        <f>IF('praptra 2 Entry'!L300="","",'praptra 2 Entry'!L300)</f>
        <v/>
      </c>
      <c r="M300" s="113" t="str">
        <f>IF('praptra 2 Entry'!M300="","",'praptra 2 Entry'!M300)</f>
        <v/>
      </c>
    </row>
    <row r="301" spans="1:13" ht="21" customHeight="1">
      <c r="A301" s="113" t="str">
        <f>IF('praptra 2 Entry'!A301="","",'praptra 2 Entry'!A301)</f>
        <v/>
      </c>
      <c r="B301" s="113" t="str">
        <f>IF('praptra 2 Entry'!B301="","",'praptra 2 Entry'!B301)</f>
        <v/>
      </c>
      <c r="C301" s="113" t="str">
        <f>IF('praptra 2 Entry'!C301="","",'praptra 2 Entry'!C301)</f>
        <v/>
      </c>
      <c r="D301" s="113" t="str">
        <f>IF('praptra 2 Entry'!D301="","",'praptra 2 Entry'!D301)</f>
        <v/>
      </c>
      <c r="E301" s="113" t="str">
        <f>IF('praptra 2 Entry'!E301="","",'praptra 2 Entry'!E301)</f>
        <v/>
      </c>
      <c r="F301" s="113" t="str">
        <f>IF('praptra 2 Entry'!F301="","",'praptra 2 Entry'!F301)</f>
        <v/>
      </c>
      <c r="G301" s="114" t="str">
        <f>IF('praptra 2 Entry'!G301="","",'praptra 2 Entry'!G301)</f>
        <v/>
      </c>
      <c r="H301" s="113" t="str">
        <f>IF('praptra 2 Entry'!H301="","",'praptra 2 Entry'!H301)</f>
        <v/>
      </c>
      <c r="I301" s="113" t="str">
        <f>IF('praptra 2 Entry'!I301="","",'praptra 2 Entry'!I301)</f>
        <v/>
      </c>
      <c r="J301" s="113" t="str">
        <f>IF('praptra 2 Entry'!J301="","",'praptra 2 Entry'!J301)</f>
        <v/>
      </c>
      <c r="K301" s="113" t="str">
        <f>IF('praptra 2 Entry'!K301="","",'praptra 2 Entry'!K301)</f>
        <v/>
      </c>
      <c r="L301" s="113" t="str">
        <f>IF('praptra 2 Entry'!L301="","",'praptra 2 Entry'!L301)</f>
        <v/>
      </c>
      <c r="M301" s="113" t="str">
        <f>IF('praptra 2 Entry'!M301="","",'praptra 2 Entry'!M301)</f>
        <v/>
      </c>
    </row>
    <row r="302" spans="1:13" ht="21" customHeight="1">
      <c r="A302" s="113" t="str">
        <f>IF('praptra 2 Entry'!A302="","",'praptra 2 Entry'!A302)</f>
        <v/>
      </c>
      <c r="B302" s="113" t="str">
        <f>IF('praptra 2 Entry'!B302="","",'praptra 2 Entry'!B302)</f>
        <v/>
      </c>
      <c r="C302" s="113" t="str">
        <f>IF('praptra 2 Entry'!C302="","",'praptra 2 Entry'!C302)</f>
        <v/>
      </c>
      <c r="D302" s="113" t="str">
        <f>IF('praptra 2 Entry'!D302="","",'praptra 2 Entry'!D302)</f>
        <v/>
      </c>
      <c r="E302" s="113" t="str">
        <f>IF('praptra 2 Entry'!E302="","",'praptra 2 Entry'!E302)</f>
        <v/>
      </c>
      <c r="F302" s="113" t="str">
        <f>IF('praptra 2 Entry'!F302="","",'praptra 2 Entry'!F302)</f>
        <v/>
      </c>
      <c r="G302" s="114" t="str">
        <f>IF('praptra 2 Entry'!G302="","",'praptra 2 Entry'!G302)</f>
        <v/>
      </c>
      <c r="H302" s="113" t="str">
        <f>IF('praptra 2 Entry'!H302="","",'praptra 2 Entry'!H302)</f>
        <v/>
      </c>
      <c r="I302" s="113" t="str">
        <f>IF('praptra 2 Entry'!I302="","",'praptra 2 Entry'!I302)</f>
        <v/>
      </c>
      <c r="J302" s="113" t="str">
        <f>IF('praptra 2 Entry'!J302="","",'praptra 2 Entry'!J302)</f>
        <v/>
      </c>
      <c r="K302" s="113" t="str">
        <f>IF('praptra 2 Entry'!K302="","",'praptra 2 Entry'!K302)</f>
        <v/>
      </c>
      <c r="L302" s="113" t="str">
        <f>IF('praptra 2 Entry'!L302="","",'praptra 2 Entry'!L302)</f>
        <v/>
      </c>
      <c r="M302" s="113" t="str">
        <f>IF('praptra 2 Entry'!M302="","",'praptra 2 Entry'!M302)</f>
        <v/>
      </c>
    </row>
    <row r="303" spans="1:13" ht="21" customHeight="1">
      <c r="A303" s="113" t="str">
        <f>IF('praptra 2 Entry'!A303="","",'praptra 2 Entry'!A303)</f>
        <v/>
      </c>
      <c r="B303" s="113" t="str">
        <f>IF('praptra 2 Entry'!B303="","",'praptra 2 Entry'!B303)</f>
        <v/>
      </c>
      <c r="C303" s="113" t="str">
        <f>IF('praptra 2 Entry'!C303="","",'praptra 2 Entry'!C303)</f>
        <v/>
      </c>
      <c r="D303" s="113" t="str">
        <f>IF('praptra 2 Entry'!D303="","",'praptra 2 Entry'!D303)</f>
        <v/>
      </c>
      <c r="E303" s="113" t="str">
        <f>IF('praptra 2 Entry'!E303="","",'praptra 2 Entry'!E303)</f>
        <v/>
      </c>
      <c r="F303" s="113" t="str">
        <f>IF('praptra 2 Entry'!F303="","",'praptra 2 Entry'!F303)</f>
        <v/>
      </c>
      <c r="G303" s="114" t="str">
        <f>IF('praptra 2 Entry'!G303="","",'praptra 2 Entry'!G303)</f>
        <v/>
      </c>
      <c r="H303" s="113" t="str">
        <f>IF('praptra 2 Entry'!H303="","",'praptra 2 Entry'!H303)</f>
        <v/>
      </c>
      <c r="I303" s="113" t="str">
        <f>IF('praptra 2 Entry'!I303="","",'praptra 2 Entry'!I303)</f>
        <v/>
      </c>
      <c r="J303" s="113" t="str">
        <f>IF('praptra 2 Entry'!J303="","",'praptra 2 Entry'!J303)</f>
        <v/>
      </c>
      <c r="K303" s="113" t="str">
        <f>IF('praptra 2 Entry'!K303="","",'praptra 2 Entry'!K303)</f>
        <v/>
      </c>
      <c r="L303" s="113" t="str">
        <f>IF('praptra 2 Entry'!L303="","",'praptra 2 Entry'!L303)</f>
        <v/>
      </c>
      <c r="M303" s="113" t="str">
        <f>IF('praptra 2 Entry'!M303="","",'praptra 2 Entry'!M303)</f>
        <v/>
      </c>
    </row>
    <row r="304" spans="1:13" ht="21" customHeight="1">
      <c r="A304" s="113" t="str">
        <f>IF('praptra 2 Entry'!A304="","",'praptra 2 Entry'!A304)</f>
        <v/>
      </c>
      <c r="B304" s="113" t="str">
        <f>IF('praptra 2 Entry'!B304="","",'praptra 2 Entry'!B304)</f>
        <v/>
      </c>
      <c r="C304" s="113" t="str">
        <f>IF('praptra 2 Entry'!C304="","",'praptra 2 Entry'!C304)</f>
        <v/>
      </c>
      <c r="D304" s="113" t="str">
        <f>IF('praptra 2 Entry'!D304="","",'praptra 2 Entry'!D304)</f>
        <v/>
      </c>
      <c r="E304" s="113" t="str">
        <f>IF('praptra 2 Entry'!E304="","",'praptra 2 Entry'!E304)</f>
        <v/>
      </c>
      <c r="F304" s="113" t="str">
        <f>IF('praptra 2 Entry'!F304="","",'praptra 2 Entry'!F304)</f>
        <v/>
      </c>
      <c r="G304" s="114" t="str">
        <f>IF('praptra 2 Entry'!G304="","",'praptra 2 Entry'!G304)</f>
        <v/>
      </c>
      <c r="H304" s="113" t="str">
        <f>IF('praptra 2 Entry'!H304="","",'praptra 2 Entry'!H304)</f>
        <v/>
      </c>
      <c r="I304" s="113" t="str">
        <f>IF('praptra 2 Entry'!I304="","",'praptra 2 Entry'!I304)</f>
        <v/>
      </c>
      <c r="J304" s="113" t="str">
        <f>IF('praptra 2 Entry'!J304="","",'praptra 2 Entry'!J304)</f>
        <v/>
      </c>
      <c r="K304" s="113" t="str">
        <f>IF('praptra 2 Entry'!K304="","",'praptra 2 Entry'!K304)</f>
        <v/>
      </c>
      <c r="L304" s="113" t="str">
        <f>IF('praptra 2 Entry'!L304="","",'praptra 2 Entry'!L304)</f>
        <v/>
      </c>
      <c r="M304" s="113" t="str">
        <f>IF('praptra 2 Entry'!M304="","",'praptra 2 Entry'!M304)</f>
        <v/>
      </c>
    </row>
    <row r="305" spans="1:13" ht="21" customHeight="1">
      <c r="A305" s="113" t="str">
        <f>IF('praptra 2 Entry'!A305="","",'praptra 2 Entry'!A305)</f>
        <v/>
      </c>
      <c r="B305" s="113" t="str">
        <f>IF('praptra 2 Entry'!B305="","",'praptra 2 Entry'!B305)</f>
        <v/>
      </c>
      <c r="C305" s="113" t="str">
        <f>IF('praptra 2 Entry'!C305="","",'praptra 2 Entry'!C305)</f>
        <v/>
      </c>
      <c r="D305" s="113" t="str">
        <f>IF('praptra 2 Entry'!D305="","",'praptra 2 Entry'!D305)</f>
        <v/>
      </c>
      <c r="E305" s="113" t="str">
        <f>IF('praptra 2 Entry'!E305="","",'praptra 2 Entry'!E305)</f>
        <v/>
      </c>
      <c r="F305" s="113" t="str">
        <f>IF('praptra 2 Entry'!F305="","",'praptra 2 Entry'!F305)</f>
        <v/>
      </c>
      <c r="G305" s="114" t="str">
        <f>IF('praptra 2 Entry'!G305="","",'praptra 2 Entry'!G305)</f>
        <v/>
      </c>
      <c r="H305" s="113" t="str">
        <f>IF('praptra 2 Entry'!H305="","",'praptra 2 Entry'!H305)</f>
        <v/>
      </c>
      <c r="I305" s="113" t="str">
        <f>IF('praptra 2 Entry'!I305="","",'praptra 2 Entry'!I305)</f>
        <v/>
      </c>
      <c r="J305" s="113" t="str">
        <f>IF('praptra 2 Entry'!J305="","",'praptra 2 Entry'!J305)</f>
        <v/>
      </c>
      <c r="K305" s="113" t="str">
        <f>IF('praptra 2 Entry'!K305="","",'praptra 2 Entry'!K305)</f>
        <v/>
      </c>
      <c r="L305" s="113" t="str">
        <f>IF('praptra 2 Entry'!L305="","",'praptra 2 Entry'!L305)</f>
        <v/>
      </c>
      <c r="M305" s="113" t="str">
        <f>IF('praptra 2 Entry'!M305="","",'praptra 2 Entry'!M305)</f>
        <v/>
      </c>
    </row>
    <row r="306" spans="1:13" ht="21" customHeight="1">
      <c r="A306" s="113" t="str">
        <f>IF('praptra 2 Entry'!A306="","",'praptra 2 Entry'!A306)</f>
        <v/>
      </c>
      <c r="B306" s="113" t="str">
        <f>IF('praptra 2 Entry'!B306="","",'praptra 2 Entry'!B306)</f>
        <v/>
      </c>
      <c r="C306" s="113" t="str">
        <f>IF('praptra 2 Entry'!C306="","",'praptra 2 Entry'!C306)</f>
        <v/>
      </c>
      <c r="D306" s="113" t="str">
        <f>IF('praptra 2 Entry'!D306="","",'praptra 2 Entry'!D306)</f>
        <v/>
      </c>
      <c r="E306" s="113" t="str">
        <f>IF('praptra 2 Entry'!E306="","",'praptra 2 Entry'!E306)</f>
        <v/>
      </c>
      <c r="F306" s="113" t="str">
        <f>IF('praptra 2 Entry'!F306="","",'praptra 2 Entry'!F306)</f>
        <v/>
      </c>
      <c r="G306" s="114" t="str">
        <f>IF('praptra 2 Entry'!G306="","",'praptra 2 Entry'!G306)</f>
        <v/>
      </c>
      <c r="H306" s="113" t="str">
        <f>IF('praptra 2 Entry'!H306="","",'praptra 2 Entry'!H306)</f>
        <v/>
      </c>
      <c r="I306" s="113" t="str">
        <f>IF('praptra 2 Entry'!I306="","",'praptra 2 Entry'!I306)</f>
        <v/>
      </c>
      <c r="J306" s="113" t="str">
        <f>IF('praptra 2 Entry'!J306="","",'praptra 2 Entry'!J306)</f>
        <v/>
      </c>
      <c r="K306" s="113" t="str">
        <f>IF('praptra 2 Entry'!K306="","",'praptra 2 Entry'!K306)</f>
        <v/>
      </c>
      <c r="L306" s="113" t="str">
        <f>IF('praptra 2 Entry'!L306="","",'praptra 2 Entry'!L306)</f>
        <v/>
      </c>
      <c r="M306" s="113" t="str">
        <f>IF('praptra 2 Entry'!M306="","",'praptra 2 Entry'!M306)</f>
        <v/>
      </c>
    </row>
    <row r="307" spans="1:13" ht="21" customHeight="1">
      <c r="A307" s="113" t="str">
        <f>IF('praptra 2 Entry'!A307="","",'praptra 2 Entry'!A307)</f>
        <v/>
      </c>
      <c r="B307" s="113" t="str">
        <f>IF('praptra 2 Entry'!B307="","",'praptra 2 Entry'!B307)</f>
        <v/>
      </c>
      <c r="C307" s="113" t="str">
        <f>IF('praptra 2 Entry'!C307="","",'praptra 2 Entry'!C307)</f>
        <v/>
      </c>
      <c r="D307" s="113" t="str">
        <f>IF('praptra 2 Entry'!D307="","",'praptra 2 Entry'!D307)</f>
        <v/>
      </c>
      <c r="E307" s="113" t="str">
        <f>IF('praptra 2 Entry'!E307="","",'praptra 2 Entry'!E307)</f>
        <v/>
      </c>
      <c r="F307" s="113" t="str">
        <f>IF('praptra 2 Entry'!F307="","",'praptra 2 Entry'!F307)</f>
        <v/>
      </c>
      <c r="G307" s="114" t="str">
        <f>IF('praptra 2 Entry'!G307="","",'praptra 2 Entry'!G307)</f>
        <v/>
      </c>
      <c r="H307" s="113" t="str">
        <f>IF('praptra 2 Entry'!H307="","",'praptra 2 Entry'!H307)</f>
        <v/>
      </c>
      <c r="I307" s="113" t="str">
        <f>IF('praptra 2 Entry'!I307="","",'praptra 2 Entry'!I307)</f>
        <v/>
      </c>
      <c r="J307" s="113" t="str">
        <f>IF('praptra 2 Entry'!J307="","",'praptra 2 Entry'!J307)</f>
        <v/>
      </c>
      <c r="K307" s="113" t="str">
        <f>IF('praptra 2 Entry'!K307="","",'praptra 2 Entry'!K307)</f>
        <v/>
      </c>
      <c r="L307" s="113" t="str">
        <f>IF('praptra 2 Entry'!L307="","",'praptra 2 Entry'!L307)</f>
        <v/>
      </c>
      <c r="M307" s="113" t="str">
        <f>IF('praptra 2 Entry'!M307="","",'praptra 2 Entry'!M307)</f>
        <v/>
      </c>
    </row>
    <row r="308" spans="1:13" ht="21" customHeight="1">
      <c r="A308" s="113" t="str">
        <f>IF('praptra 2 Entry'!A308="","",'praptra 2 Entry'!A308)</f>
        <v/>
      </c>
      <c r="B308" s="113" t="str">
        <f>IF('praptra 2 Entry'!B308="","",'praptra 2 Entry'!B308)</f>
        <v/>
      </c>
      <c r="C308" s="113" t="str">
        <f>IF('praptra 2 Entry'!C308="","",'praptra 2 Entry'!C308)</f>
        <v/>
      </c>
      <c r="D308" s="113" t="str">
        <f>IF('praptra 2 Entry'!D308="","",'praptra 2 Entry'!D308)</f>
        <v/>
      </c>
      <c r="E308" s="113" t="str">
        <f>IF('praptra 2 Entry'!E308="","",'praptra 2 Entry'!E308)</f>
        <v/>
      </c>
      <c r="F308" s="113" t="str">
        <f>IF('praptra 2 Entry'!F308="","",'praptra 2 Entry'!F308)</f>
        <v/>
      </c>
      <c r="G308" s="114" t="str">
        <f>IF('praptra 2 Entry'!G308="","",'praptra 2 Entry'!G308)</f>
        <v/>
      </c>
      <c r="H308" s="113" t="str">
        <f>IF('praptra 2 Entry'!H308="","",'praptra 2 Entry'!H308)</f>
        <v/>
      </c>
      <c r="I308" s="113" t="str">
        <f>IF('praptra 2 Entry'!I308="","",'praptra 2 Entry'!I308)</f>
        <v/>
      </c>
      <c r="J308" s="113" t="str">
        <f>IF('praptra 2 Entry'!J308="","",'praptra 2 Entry'!J308)</f>
        <v/>
      </c>
      <c r="K308" s="113" t="str">
        <f>IF('praptra 2 Entry'!K308="","",'praptra 2 Entry'!K308)</f>
        <v/>
      </c>
      <c r="L308" s="113" t="str">
        <f>IF('praptra 2 Entry'!L308="","",'praptra 2 Entry'!L308)</f>
        <v/>
      </c>
      <c r="M308" s="113" t="str">
        <f>IF('praptra 2 Entry'!M308="","",'praptra 2 Entry'!M308)</f>
        <v/>
      </c>
    </row>
    <row r="309" spans="1:13" ht="21" customHeight="1">
      <c r="A309" s="113" t="str">
        <f>IF('praptra 2 Entry'!A309="","",'praptra 2 Entry'!A309)</f>
        <v/>
      </c>
      <c r="B309" s="113" t="str">
        <f>IF('praptra 2 Entry'!B309="","",'praptra 2 Entry'!B309)</f>
        <v/>
      </c>
      <c r="C309" s="113" t="str">
        <f>IF('praptra 2 Entry'!C309="","",'praptra 2 Entry'!C309)</f>
        <v/>
      </c>
      <c r="D309" s="113" t="str">
        <f>IF('praptra 2 Entry'!D309="","",'praptra 2 Entry'!D309)</f>
        <v/>
      </c>
      <c r="E309" s="113" t="str">
        <f>IF('praptra 2 Entry'!E309="","",'praptra 2 Entry'!E309)</f>
        <v/>
      </c>
      <c r="F309" s="113" t="str">
        <f>IF('praptra 2 Entry'!F309="","",'praptra 2 Entry'!F309)</f>
        <v/>
      </c>
      <c r="G309" s="114" t="str">
        <f>IF('praptra 2 Entry'!G309="","",'praptra 2 Entry'!G309)</f>
        <v/>
      </c>
      <c r="H309" s="113" t="str">
        <f>IF('praptra 2 Entry'!H309="","",'praptra 2 Entry'!H309)</f>
        <v/>
      </c>
      <c r="I309" s="113" t="str">
        <f>IF('praptra 2 Entry'!I309="","",'praptra 2 Entry'!I309)</f>
        <v/>
      </c>
      <c r="J309" s="113" t="str">
        <f>IF('praptra 2 Entry'!J309="","",'praptra 2 Entry'!J309)</f>
        <v/>
      </c>
      <c r="K309" s="113" t="str">
        <f>IF('praptra 2 Entry'!K309="","",'praptra 2 Entry'!K309)</f>
        <v/>
      </c>
      <c r="L309" s="113" t="str">
        <f>IF('praptra 2 Entry'!L309="","",'praptra 2 Entry'!L309)</f>
        <v/>
      </c>
      <c r="M309" s="113" t="str">
        <f>IF('praptra 2 Entry'!M309="","",'praptra 2 Entry'!M309)</f>
        <v/>
      </c>
    </row>
    <row r="310" spans="1:13" ht="21" customHeight="1">
      <c r="A310" s="113" t="str">
        <f>IF('praptra 2 Entry'!A310="","",'praptra 2 Entry'!A310)</f>
        <v/>
      </c>
      <c r="B310" s="113" t="str">
        <f>IF('praptra 2 Entry'!B310="","",'praptra 2 Entry'!B310)</f>
        <v/>
      </c>
      <c r="C310" s="113" t="str">
        <f>IF('praptra 2 Entry'!C310="","",'praptra 2 Entry'!C310)</f>
        <v/>
      </c>
      <c r="D310" s="113" t="str">
        <f>IF('praptra 2 Entry'!D310="","",'praptra 2 Entry'!D310)</f>
        <v/>
      </c>
      <c r="E310" s="113" t="str">
        <f>IF('praptra 2 Entry'!E310="","",'praptra 2 Entry'!E310)</f>
        <v/>
      </c>
      <c r="F310" s="113" t="str">
        <f>IF('praptra 2 Entry'!F310="","",'praptra 2 Entry'!F310)</f>
        <v/>
      </c>
      <c r="G310" s="114" t="str">
        <f>IF('praptra 2 Entry'!G310="","",'praptra 2 Entry'!G310)</f>
        <v/>
      </c>
      <c r="H310" s="113" t="str">
        <f>IF('praptra 2 Entry'!H310="","",'praptra 2 Entry'!H310)</f>
        <v/>
      </c>
      <c r="I310" s="113" t="str">
        <f>IF('praptra 2 Entry'!I310="","",'praptra 2 Entry'!I310)</f>
        <v/>
      </c>
      <c r="J310" s="113" t="str">
        <f>IF('praptra 2 Entry'!J310="","",'praptra 2 Entry'!J310)</f>
        <v/>
      </c>
      <c r="K310" s="113" t="str">
        <f>IF('praptra 2 Entry'!K310="","",'praptra 2 Entry'!K310)</f>
        <v/>
      </c>
      <c r="L310" s="113" t="str">
        <f>IF('praptra 2 Entry'!L310="","",'praptra 2 Entry'!L310)</f>
        <v/>
      </c>
      <c r="M310" s="113" t="str">
        <f>IF('praptra 2 Entry'!M310="","",'praptra 2 Entry'!M310)</f>
        <v/>
      </c>
    </row>
    <row r="311" spans="1:13" ht="21" customHeight="1">
      <c r="A311" s="113" t="str">
        <f>IF('praptra 2 Entry'!A311="","",'praptra 2 Entry'!A311)</f>
        <v/>
      </c>
      <c r="B311" s="113" t="str">
        <f>IF('praptra 2 Entry'!B311="","",'praptra 2 Entry'!B311)</f>
        <v/>
      </c>
      <c r="C311" s="113" t="str">
        <f>IF('praptra 2 Entry'!C311="","",'praptra 2 Entry'!C311)</f>
        <v/>
      </c>
      <c r="D311" s="113" t="str">
        <f>IF('praptra 2 Entry'!D311="","",'praptra 2 Entry'!D311)</f>
        <v/>
      </c>
      <c r="E311" s="113" t="str">
        <f>IF('praptra 2 Entry'!E311="","",'praptra 2 Entry'!E311)</f>
        <v/>
      </c>
      <c r="F311" s="113" t="str">
        <f>IF('praptra 2 Entry'!F311="","",'praptra 2 Entry'!F311)</f>
        <v/>
      </c>
      <c r="G311" s="114" t="str">
        <f>IF('praptra 2 Entry'!G311="","",'praptra 2 Entry'!G311)</f>
        <v/>
      </c>
      <c r="H311" s="113" t="str">
        <f>IF('praptra 2 Entry'!H311="","",'praptra 2 Entry'!H311)</f>
        <v/>
      </c>
      <c r="I311" s="113" t="str">
        <f>IF('praptra 2 Entry'!I311="","",'praptra 2 Entry'!I311)</f>
        <v/>
      </c>
      <c r="J311" s="113" t="str">
        <f>IF('praptra 2 Entry'!J311="","",'praptra 2 Entry'!J311)</f>
        <v/>
      </c>
      <c r="K311" s="113" t="str">
        <f>IF('praptra 2 Entry'!K311="","",'praptra 2 Entry'!K311)</f>
        <v/>
      </c>
      <c r="L311" s="113" t="str">
        <f>IF('praptra 2 Entry'!L311="","",'praptra 2 Entry'!L311)</f>
        <v/>
      </c>
      <c r="M311" s="113" t="str">
        <f>IF('praptra 2 Entry'!M311="","",'praptra 2 Entry'!M311)</f>
        <v/>
      </c>
    </row>
    <row r="312" spans="1:13" ht="21" customHeight="1">
      <c r="A312" s="113" t="str">
        <f>IF('praptra 2 Entry'!A312="","",'praptra 2 Entry'!A312)</f>
        <v/>
      </c>
      <c r="B312" s="113" t="str">
        <f>IF('praptra 2 Entry'!B312="","",'praptra 2 Entry'!B312)</f>
        <v/>
      </c>
      <c r="C312" s="113" t="str">
        <f>IF('praptra 2 Entry'!C312="","",'praptra 2 Entry'!C312)</f>
        <v/>
      </c>
      <c r="D312" s="113" t="str">
        <f>IF('praptra 2 Entry'!D312="","",'praptra 2 Entry'!D312)</f>
        <v/>
      </c>
      <c r="E312" s="113" t="str">
        <f>IF('praptra 2 Entry'!E312="","",'praptra 2 Entry'!E312)</f>
        <v/>
      </c>
      <c r="F312" s="113" t="str">
        <f>IF('praptra 2 Entry'!F312="","",'praptra 2 Entry'!F312)</f>
        <v/>
      </c>
      <c r="G312" s="114" t="str">
        <f>IF('praptra 2 Entry'!G312="","",'praptra 2 Entry'!G312)</f>
        <v/>
      </c>
      <c r="H312" s="113" t="str">
        <f>IF('praptra 2 Entry'!H312="","",'praptra 2 Entry'!H312)</f>
        <v/>
      </c>
      <c r="I312" s="113" t="str">
        <f>IF('praptra 2 Entry'!I312="","",'praptra 2 Entry'!I312)</f>
        <v/>
      </c>
      <c r="J312" s="113" t="str">
        <f>IF('praptra 2 Entry'!J312="","",'praptra 2 Entry'!J312)</f>
        <v/>
      </c>
      <c r="K312" s="113" t="str">
        <f>IF('praptra 2 Entry'!K312="","",'praptra 2 Entry'!K312)</f>
        <v/>
      </c>
      <c r="L312" s="113" t="str">
        <f>IF('praptra 2 Entry'!L312="","",'praptra 2 Entry'!L312)</f>
        <v/>
      </c>
      <c r="M312" s="113" t="str">
        <f>IF('praptra 2 Entry'!M312="","",'praptra 2 Entry'!M312)</f>
        <v/>
      </c>
    </row>
    <row r="313" spans="1:13" ht="21" customHeight="1">
      <c r="A313" s="113" t="str">
        <f>IF('praptra 2 Entry'!A313="","",'praptra 2 Entry'!A313)</f>
        <v/>
      </c>
      <c r="B313" s="113" t="str">
        <f>IF('praptra 2 Entry'!B313="","",'praptra 2 Entry'!B313)</f>
        <v/>
      </c>
      <c r="C313" s="113" t="str">
        <f>IF('praptra 2 Entry'!C313="","",'praptra 2 Entry'!C313)</f>
        <v/>
      </c>
      <c r="D313" s="113" t="str">
        <f>IF('praptra 2 Entry'!D313="","",'praptra 2 Entry'!D313)</f>
        <v/>
      </c>
      <c r="E313" s="113" t="str">
        <f>IF('praptra 2 Entry'!E313="","",'praptra 2 Entry'!E313)</f>
        <v/>
      </c>
      <c r="F313" s="113" t="str">
        <f>IF('praptra 2 Entry'!F313="","",'praptra 2 Entry'!F313)</f>
        <v/>
      </c>
      <c r="G313" s="114" t="str">
        <f>IF('praptra 2 Entry'!G313="","",'praptra 2 Entry'!G313)</f>
        <v/>
      </c>
      <c r="H313" s="113" t="str">
        <f>IF('praptra 2 Entry'!H313="","",'praptra 2 Entry'!H313)</f>
        <v/>
      </c>
      <c r="I313" s="113" t="str">
        <f>IF('praptra 2 Entry'!I313="","",'praptra 2 Entry'!I313)</f>
        <v/>
      </c>
      <c r="J313" s="113" t="str">
        <f>IF('praptra 2 Entry'!J313="","",'praptra 2 Entry'!J313)</f>
        <v/>
      </c>
      <c r="K313" s="113" t="str">
        <f>IF('praptra 2 Entry'!K313="","",'praptra 2 Entry'!K313)</f>
        <v/>
      </c>
      <c r="L313" s="113" t="str">
        <f>IF('praptra 2 Entry'!L313="","",'praptra 2 Entry'!L313)</f>
        <v/>
      </c>
      <c r="M313" s="113" t="str">
        <f>IF('praptra 2 Entry'!M313="","",'praptra 2 Entry'!M313)</f>
        <v/>
      </c>
    </row>
    <row r="314" spans="1:13" ht="21" customHeight="1">
      <c r="A314" s="113" t="str">
        <f>IF('praptra 2 Entry'!A314="","",'praptra 2 Entry'!A314)</f>
        <v/>
      </c>
      <c r="B314" s="113" t="str">
        <f>IF('praptra 2 Entry'!B314="","",'praptra 2 Entry'!B314)</f>
        <v/>
      </c>
      <c r="C314" s="113" t="str">
        <f>IF('praptra 2 Entry'!C314="","",'praptra 2 Entry'!C314)</f>
        <v/>
      </c>
      <c r="D314" s="113" t="str">
        <f>IF('praptra 2 Entry'!D314="","",'praptra 2 Entry'!D314)</f>
        <v/>
      </c>
      <c r="E314" s="113" t="str">
        <f>IF('praptra 2 Entry'!E314="","",'praptra 2 Entry'!E314)</f>
        <v/>
      </c>
      <c r="F314" s="113" t="str">
        <f>IF('praptra 2 Entry'!F314="","",'praptra 2 Entry'!F314)</f>
        <v/>
      </c>
      <c r="G314" s="114" t="str">
        <f>IF('praptra 2 Entry'!G314="","",'praptra 2 Entry'!G314)</f>
        <v/>
      </c>
      <c r="H314" s="113" t="str">
        <f>IF('praptra 2 Entry'!H314="","",'praptra 2 Entry'!H314)</f>
        <v/>
      </c>
      <c r="I314" s="113" t="str">
        <f>IF('praptra 2 Entry'!I314="","",'praptra 2 Entry'!I314)</f>
        <v/>
      </c>
      <c r="J314" s="113" t="str">
        <f>IF('praptra 2 Entry'!J314="","",'praptra 2 Entry'!J314)</f>
        <v/>
      </c>
      <c r="K314" s="113" t="str">
        <f>IF('praptra 2 Entry'!K314="","",'praptra 2 Entry'!K314)</f>
        <v/>
      </c>
      <c r="L314" s="113" t="str">
        <f>IF('praptra 2 Entry'!L314="","",'praptra 2 Entry'!L314)</f>
        <v/>
      </c>
      <c r="M314" s="113" t="str">
        <f>IF('praptra 2 Entry'!M314="","",'praptra 2 Entry'!M314)</f>
        <v/>
      </c>
    </row>
    <row r="315" spans="1:13" ht="21" customHeight="1">
      <c r="A315" s="113" t="str">
        <f>IF('praptra 2 Entry'!A315="","",'praptra 2 Entry'!A315)</f>
        <v/>
      </c>
      <c r="B315" s="113" t="str">
        <f>IF('praptra 2 Entry'!B315="","",'praptra 2 Entry'!B315)</f>
        <v/>
      </c>
      <c r="C315" s="113" t="str">
        <f>IF('praptra 2 Entry'!C315="","",'praptra 2 Entry'!C315)</f>
        <v/>
      </c>
      <c r="D315" s="113" t="str">
        <f>IF('praptra 2 Entry'!D315="","",'praptra 2 Entry'!D315)</f>
        <v/>
      </c>
      <c r="E315" s="113" t="str">
        <f>IF('praptra 2 Entry'!E315="","",'praptra 2 Entry'!E315)</f>
        <v/>
      </c>
      <c r="F315" s="113" t="str">
        <f>IF('praptra 2 Entry'!F315="","",'praptra 2 Entry'!F315)</f>
        <v/>
      </c>
      <c r="G315" s="114" t="str">
        <f>IF('praptra 2 Entry'!G315="","",'praptra 2 Entry'!G315)</f>
        <v/>
      </c>
      <c r="H315" s="113" t="str">
        <f>IF('praptra 2 Entry'!H315="","",'praptra 2 Entry'!H315)</f>
        <v/>
      </c>
      <c r="I315" s="113" t="str">
        <f>IF('praptra 2 Entry'!I315="","",'praptra 2 Entry'!I315)</f>
        <v/>
      </c>
      <c r="J315" s="113" t="str">
        <f>IF('praptra 2 Entry'!J315="","",'praptra 2 Entry'!J315)</f>
        <v/>
      </c>
      <c r="K315" s="113" t="str">
        <f>IF('praptra 2 Entry'!K315="","",'praptra 2 Entry'!K315)</f>
        <v/>
      </c>
      <c r="L315" s="113" t="str">
        <f>IF('praptra 2 Entry'!L315="","",'praptra 2 Entry'!L315)</f>
        <v/>
      </c>
      <c r="M315" s="113" t="str">
        <f>IF('praptra 2 Entry'!M315="","",'praptra 2 Entry'!M315)</f>
        <v/>
      </c>
    </row>
    <row r="316" spans="1:13" ht="21" customHeight="1">
      <c r="A316" s="113" t="str">
        <f>IF('praptra 2 Entry'!A316="","",'praptra 2 Entry'!A316)</f>
        <v/>
      </c>
      <c r="B316" s="113" t="str">
        <f>IF('praptra 2 Entry'!B316="","",'praptra 2 Entry'!B316)</f>
        <v/>
      </c>
      <c r="C316" s="113" t="str">
        <f>IF('praptra 2 Entry'!C316="","",'praptra 2 Entry'!C316)</f>
        <v/>
      </c>
      <c r="D316" s="113" t="str">
        <f>IF('praptra 2 Entry'!D316="","",'praptra 2 Entry'!D316)</f>
        <v/>
      </c>
      <c r="E316" s="113" t="str">
        <f>IF('praptra 2 Entry'!E316="","",'praptra 2 Entry'!E316)</f>
        <v/>
      </c>
      <c r="F316" s="113" t="str">
        <f>IF('praptra 2 Entry'!F316="","",'praptra 2 Entry'!F316)</f>
        <v/>
      </c>
      <c r="G316" s="114" t="str">
        <f>IF('praptra 2 Entry'!G316="","",'praptra 2 Entry'!G316)</f>
        <v/>
      </c>
      <c r="H316" s="113" t="str">
        <f>IF('praptra 2 Entry'!H316="","",'praptra 2 Entry'!H316)</f>
        <v/>
      </c>
      <c r="I316" s="113" t="str">
        <f>IF('praptra 2 Entry'!I316="","",'praptra 2 Entry'!I316)</f>
        <v/>
      </c>
      <c r="J316" s="113" t="str">
        <f>IF('praptra 2 Entry'!J316="","",'praptra 2 Entry'!J316)</f>
        <v/>
      </c>
      <c r="K316" s="113" t="str">
        <f>IF('praptra 2 Entry'!K316="","",'praptra 2 Entry'!K316)</f>
        <v/>
      </c>
      <c r="L316" s="113" t="str">
        <f>IF('praptra 2 Entry'!L316="","",'praptra 2 Entry'!L316)</f>
        <v/>
      </c>
      <c r="M316" s="113" t="str">
        <f>IF('praptra 2 Entry'!M316="","",'praptra 2 Entry'!M316)</f>
        <v/>
      </c>
    </row>
    <row r="317" spans="1:13" ht="21" customHeight="1">
      <c r="A317" s="113" t="str">
        <f>IF('praptra 2 Entry'!A317="","",'praptra 2 Entry'!A317)</f>
        <v/>
      </c>
      <c r="B317" s="113" t="str">
        <f>IF('praptra 2 Entry'!B317="","",'praptra 2 Entry'!B317)</f>
        <v/>
      </c>
      <c r="C317" s="113" t="str">
        <f>IF('praptra 2 Entry'!C317="","",'praptra 2 Entry'!C317)</f>
        <v/>
      </c>
      <c r="D317" s="113" t="str">
        <f>IF('praptra 2 Entry'!D317="","",'praptra 2 Entry'!D317)</f>
        <v/>
      </c>
      <c r="E317" s="113" t="str">
        <f>IF('praptra 2 Entry'!E317="","",'praptra 2 Entry'!E317)</f>
        <v/>
      </c>
      <c r="F317" s="113" t="str">
        <f>IF('praptra 2 Entry'!F317="","",'praptra 2 Entry'!F317)</f>
        <v/>
      </c>
      <c r="G317" s="114" t="str">
        <f>IF('praptra 2 Entry'!G317="","",'praptra 2 Entry'!G317)</f>
        <v/>
      </c>
      <c r="H317" s="113" t="str">
        <f>IF('praptra 2 Entry'!H317="","",'praptra 2 Entry'!H317)</f>
        <v/>
      </c>
      <c r="I317" s="113" t="str">
        <f>IF('praptra 2 Entry'!I317="","",'praptra 2 Entry'!I317)</f>
        <v/>
      </c>
      <c r="J317" s="113" t="str">
        <f>IF('praptra 2 Entry'!J317="","",'praptra 2 Entry'!J317)</f>
        <v/>
      </c>
      <c r="K317" s="113" t="str">
        <f>IF('praptra 2 Entry'!K317="","",'praptra 2 Entry'!K317)</f>
        <v/>
      </c>
      <c r="L317" s="113" t="str">
        <f>IF('praptra 2 Entry'!L317="","",'praptra 2 Entry'!L317)</f>
        <v/>
      </c>
      <c r="M317" s="113" t="str">
        <f>IF('praptra 2 Entry'!M317="","",'praptra 2 Entry'!M317)</f>
        <v/>
      </c>
    </row>
    <row r="318" spans="1:13" ht="21" customHeight="1">
      <c r="A318" s="113" t="str">
        <f>IF('praptra 2 Entry'!A318="","",'praptra 2 Entry'!A318)</f>
        <v/>
      </c>
      <c r="B318" s="113" t="str">
        <f>IF('praptra 2 Entry'!B318="","",'praptra 2 Entry'!B318)</f>
        <v/>
      </c>
      <c r="C318" s="113" t="str">
        <f>IF('praptra 2 Entry'!C318="","",'praptra 2 Entry'!C318)</f>
        <v/>
      </c>
      <c r="D318" s="113" t="str">
        <f>IF('praptra 2 Entry'!D318="","",'praptra 2 Entry'!D318)</f>
        <v/>
      </c>
      <c r="E318" s="113" t="str">
        <f>IF('praptra 2 Entry'!E318="","",'praptra 2 Entry'!E318)</f>
        <v/>
      </c>
      <c r="F318" s="113" t="str">
        <f>IF('praptra 2 Entry'!F318="","",'praptra 2 Entry'!F318)</f>
        <v/>
      </c>
      <c r="G318" s="114" t="str">
        <f>IF('praptra 2 Entry'!G318="","",'praptra 2 Entry'!G318)</f>
        <v/>
      </c>
      <c r="H318" s="113" t="str">
        <f>IF('praptra 2 Entry'!H318="","",'praptra 2 Entry'!H318)</f>
        <v/>
      </c>
      <c r="I318" s="113" t="str">
        <f>IF('praptra 2 Entry'!I318="","",'praptra 2 Entry'!I318)</f>
        <v/>
      </c>
      <c r="J318" s="113" t="str">
        <f>IF('praptra 2 Entry'!J318="","",'praptra 2 Entry'!J318)</f>
        <v/>
      </c>
      <c r="K318" s="113" t="str">
        <f>IF('praptra 2 Entry'!K318="","",'praptra 2 Entry'!K318)</f>
        <v/>
      </c>
      <c r="L318" s="113" t="str">
        <f>IF('praptra 2 Entry'!L318="","",'praptra 2 Entry'!L318)</f>
        <v/>
      </c>
      <c r="M318" s="113" t="str">
        <f>IF('praptra 2 Entry'!M318="","",'praptra 2 Entry'!M318)</f>
        <v/>
      </c>
    </row>
    <row r="319" spans="1:13" ht="21" customHeight="1">
      <c r="A319" s="113" t="str">
        <f>IF('praptra 2 Entry'!A319="","",'praptra 2 Entry'!A319)</f>
        <v/>
      </c>
      <c r="B319" s="113" t="str">
        <f>IF('praptra 2 Entry'!B319="","",'praptra 2 Entry'!B319)</f>
        <v/>
      </c>
      <c r="C319" s="113" t="str">
        <f>IF('praptra 2 Entry'!C319="","",'praptra 2 Entry'!C319)</f>
        <v/>
      </c>
      <c r="D319" s="113" t="str">
        <f>IF('praptra 2 Entry'!D319="","",'praptra 2 Entry'!D319)</f>
        <v/>
      </c>
      <c r="E319" s="113" t="str">
        <f>IF('praptra 2 Entry'!E319="","",'praptra 2 Entry'!E319)</f>
        <v/>
      </c>
      <c r="F319" s="113" t="str">
        <f>IF('praptra 2 Entry'!F319="","",'praptra 2 Entry'!F319)</f>
        <v/>
      </c>
      <c r="G319" s="114" t="str">
        <f>IF('praptra 2 Entry'!G319="","",'praptra 2 Entry'!G319)</f>
        <v/>
      </c>
      <c r="H319" s="113" t="str">
        <f>IF('praptra 2 Entry'!H319="","",'praptra 2 Entry'!H319)</f>
        <v/>
      </c>
      <c r="I319" s="113" t="str">
        <f>IF('praptra 2 Entry'!I319="","",'praptra 2 Entry'!I319)</f>
        <v/>
      </c>
      <c r="J319" s="113" t="str">
        <f>IF('praptra 2 Entry'!J319="","",'praptra 2 Entry'!J319)</f>
        <v/>
      </c>
      <c r="K319" s="113" t="str">
        <f>IF('praptra 2 Entry'!K319="","",'praptra 2 Entry'!K319)</f>
        <v/>
      </c>
      <c r="L319" s="113" t="str">
        <f>IF('praptra 2 Entry'!L319="","",'praptra 2 Entry'!L319)</f>
        <v/>
      </c>
      <c r="M319" s="113" t="str">
        <f>IF('praptra 2 Entry'!M319="","",'praptra 2 Entry'!M319)</f>
        <v/>
      </c>
    </row>
    <row r="320" spans="1:13" ht="21" customHeight="1">
      <c r="A320" s="113" t="str">
        <f>IF('praptra 2 Entry'!A320="","",'praptra 2 Entry'!A320)</f>
        <v/>
      </c>
      <c r="B320" s="113" t="str">
        <f>IF('praptra 2 Entry'!B320="","",'praptra 2 Entry'!B320)</f>
        <v/>
      </c>
      <c r="C320" s="113" t="str">
        <f>IF('praptra 2 Entry'!C320="","",'praptra 2 Entry'!C320)</f>
        <v/>
      </c>
      <c r="D320" s="113" t="str">
        <f>IF('praptra 2 Entry'!D320="","",'praptra 2 Entry'!D320)</f>
        <v/>
      </c>
      <c r="E320" s="113" t="str">
        <f>IF('praptra 2 Entry'!E320="","",'praptra 2 Entry'!E320)</f>
        <v/>
      </c>
      <c r="F320" s="113" t="str">
        <f>IF('praptra 2 Entry'!F320="","",'praptra 2 Entry'!F320)</f>
        <v/>
      </c>
      <c r="G320" s="114" t="str">
        <f>IF('praptra 2 Entry'!G320="","",'praptra 2 Entry'!G320)</f>
        <v/>
      </c>
      <c r="H320" s="113" t="str">
        <f>IF('praptra 2 Entry'!H320="","",'praptra 2 Entry'!H320)</f>
        <v/>
      </c>
      <c r="I320" s="113" t="str">
        <f>IF('praptra 2 Entry'!I320="","",'praptra 2 Entry'!I320)</f>
        <v/>
      </c>
      <c r="J320" s="113" t="str">
        <f>IF('praptra 2 Entry'!J320="","",'praptra 2 Entry'!J320)</f>
        <v/>
      </c>
      <c r="K320" s="113" t="str">
        <f>IF('praptra 2 Entry'!K320="","",'praptra 2 Entry'!K320)</f>
        <v/>
      </c>
      <c r="L320" s="113" t="str">
        <f>IF('praptra 2 Entry'!L320="","",'praptra 2 Entry'!L320)</f>
        <v/>
      </c>
      <c r="M320" s="113" t="str">
        <f>IF('praptra 2 Entry'!M320="","",'praptra 2 Entry'!M320)</f>
        <v/>
      </c>
    </row>
    <row r="321" spans="1:13" ht="21" customHeight="1">
      <c r="A321" s="113" t="str">
        <f>IF('praptra 2 Entry'!A321="","",'praptra 2 Entry'!A321)</f>
        <v/>
      </c>
      <c r="B321" s="113" t="str">
        <f>IF('praptra 2 Entry'!B321="","",'praptra 2 Entry'!B321)</f>
        <v/>
      </c>
      <c r="C321" s="113" t="str">
        <f>IF('praptra 2 Entry'!C321="","",'praptra 2 Entry'!C321)</f>
        <v/>
      </c>
      <c r="D321" s="113" t="str">
        <f>IF('praptra 2 Entry'!D321="","",'praptra 2 Entry'!D321)</f>
        <v/>
      </c>
      <c r="E321" s="113" t="str">
        <f>IF('praptra 2 Entry'!E321="","",'praptra 2 Entry'!E321)</f>
        <v/>
      </c>
      <c r="F321" s="113" t="str">
        <f>IF('praptra 2 Entry'!F321="","",'praptra 2 Entry'!F321)</f>
        <v/>
      </c>
      <c r="G321" s="114" t="str">
        <f>IF('praptra 2 Entry'!G321="","",'praptra 2 Entry'!G321)</f>
        <v/>
      </c>
      <c r="H321" s="113" t="str">
        <f>IF('praptra 2 Entry'!H321="","",'praptra 2 Entry'!H321)</f>
        <v/>
      </c>
      <c r="I321" s="113" t="str">
        <f>IF('praptra 2 Entry'!I321="","",'praptra 2 Entry'!I321)</f>
        <v/>
      </c>
      <c r="J321" s="113" t="str">
        <f>IF('praptra 2 Entry'!J321="","",'praptra 2 Entry'!J321)</f>
        <v/>
      </c>
      <c r="K321" s="113" t="str">
        <f>IF('praptra 2 Entry'!K321="","",'praptra 2 Entry'!K321)</f>
        <v/>
      </c>
      <c r="L321" s="113" t="str">
        <f>IF('praptra 2 Entry'!L321="","",'praptra 2 Entry'!L321)</f>
        <v/>
      </c>
      <c r="M321" s="113" t="str">
        <f>IF('praptra 2 Entry'!M321="","",'praptra 2 Entry'!M321)</f>
        <v/>
      </c>
    </row>
    <row r="322" spans="1:13" ht="21" customHeight="1">
      <c r="A322" s="113" t="str">
        <f>IF('praptra 2 Entry'!A322="","",'praptra 2 Entry'!A322)</f>
        <v/>
      </c>
      <c r="B322" s="113" t="str">
        <f>IF('praptra 2 Entry'!B322="","",'praptra 2 Entry'!B322)</f>
        <v/>
      </c>
      <c r="C322" s="113" t="str">
        <f>IF('praptra 2 Entry'!C322="","",'praptra 2 Entry'!C322)</f>
        <v/>
      </c>
      <c r="D322" s="113" t="str">
        <f>IF('praptra 2 Entry'!D322="","",'praptra 2 Entry'!D322)</f>
        <v/>
      </c>
      <c r="E322" s="113" t="str">
        <f>IF('praptra 2 Entry'!E322="","",'praptra 2 Entry'!E322)</f>
        <v/>
      </c>
      <c r="F322" s="113" t="str">
        <f>IF('praptra 2 Entry'!F322="","",'praptra 2 Entry'!F322)</f>
        <v/>
      </c>
      <c r="G322" s="114" t="str">
        <f>IF('praptra 2 Entry'!G322="","",'praptra 2 Entry'!G322)</f>
        <v/>
      </c>
      <c r="H322" s="113" t="str">
        <f>IF('praptra 2 Entry'!H322="","",'praptra 2 Entry'!H322)</f>
        <v/>
      </c>
      <c r="I322" s="113" t="str">
        <f>IF('praptra 2 Entry'!I322="","",'praptra 2 Entry'!I322)</f>
        <v/>
      </c>
      <c r="J322" s="113" t="str">
        <f>IF('praptra 2 Entry'!J322="","",'praptra 2 Entry'!J322)</f>
        <v/>
      </c>
      <c r="K322" s="113" t="str">
        <f>IF('praptra 2 Entry'!K322="","",'praptra 2 Entry'!K322)</f>
        <v/>
      </c>
      <c r="L322" s="113" t="str">
        <f>IF('praptra 2 Entry'!L322="","",'praptra 2 Entry'!L322)</f>
        <v/>
      </c>
      <c r="M322" s="113" t="str">
        <f>IF('praptra 2 Entry'!M322="","",'praptra 2 Entry'!M322)</f>
        <v/>
      </c>
    </row>
    <row r="323" spans="1:13" ht="21" customHeight="1">
      <c r="A323" s="113" t="str">
        <f>IF('praptra 2 Entry'!A323="","",'praptra 2 Entry'!A323)</f>
        <v/>
      </c>
      <c r="B323" s="113" t="str">
        <f>IF('praptra 2 Entry'!B323="","",'praptra 2 Entry'!B323)</f>
        <v/>
      </c>
      <c r="C323" s="113" t="str">
        <f>IF('praptra 2 Entry'!C323="","",'praptra 2 Entry'!C323)</f>
        <v/>
      </c>
      <c r="D323" s="113" t="str">
        <f>IF('praptra 2 Entry'!D323="","",'praptra 2 Entry'!D323)</f>
        <v/>
      </c>
      <c r="E323" s="113" t="str">
        <f>IF('praptra 2 Entry'!E323="","",'praptra 2 Entry'!E323)</f>
        <v/>
      </c>
      <c r="F323" s="113" t="str">
        <f>IF('praptra 2 Entry'!F323="","",'praptra 2 Entry'!F323)</f>
        <v/>
      </c>
      <c r="G323" s="114" t="str">
        <f>IF('praptra 2 Entry'!G323="","",'praptra 2 Entry'!G323)</f>
        <v/>
      </c>
      <c r="H323" s="113" t="str">
        <f>IF('praptra 2 Entry'!H323="","",'praptra 2 Entry'!H323)</f>
        <v/>
      </c>
      <c r="I323" s="113" t="str">
        <f>IF('praptra 2 Entry'!I323="","",'praptra 2 Entry'!I323)</f>
        <v/>
      </c>
      <c r="J323" s="113" t="str">
        <f>IF('praptra 2 Entry'!J323="","",'praptra 2 Entry'!J323)</f>
        <v/>
      </c>
      <c r="K323" s="113" t="str">
        <f>IF('praptra 2 Entry'!K323="","",'praptra 2 Entry'!K323)</f>
        <v/>
      </c>
      <c r="L323" s="113" t="str">
        <f>IF('praptra 2 Entry'!L323="","",'praptra 2 Entry'!L323)</f>
        <v/>
      </c>
      <c r="M323" s="113" t="str">
        <f>IF('praptra 2 Entry'!M323="","",'praptra 2 Entry'!M323)</f>
        <v/>
      </c>
    </row>
    <row r="324" spans="1:13" ht="21" customHeight="1">
      <c r="A324" s="113" t="str">
        <f>IF('praptra 2 Entry'!A324="","",'praptra 2 Entry'!A324)</f>
        <v/>
      </c>
      <c r="B324" s="113" t="str">
        <f>IF('praptra 2 Entry'!B324="","",'praptra 2 Entry'!B324)</f>
        <v/>
      </c>
      <c r="C324" s="113" t="str">
        <f>IF('praptra 2 Entry'!C324="","",'praptra 2 Entry'!C324)</f>
        <v/>
      </c>
      <c r="D324" s="113" t="str">
        <f>IF('praptra 2 Entry'!D324="","",'praptra 2 Entry'!D324)</f>
        <v/>
      </c>
      <c r="E324" s="113" t="str">
        <f>IF('praptra 2 Entry'!E324="","",'praptra 2 Entry'!E324)</f>
        <v/>
      </c>
      <c r="F324" s="113" t="str">
        <f>IF('praptra 2 Entry'!F324="","",'praptra 2 Entry'!F324)</f>
        <v/>
      </c>
      <c r="G324" s="114" t="str">
        <f>IF('praptra 2 Entry'!G324="","",'praptra 2 Entry'!G324)</f>
        <v/>
      </c>
      <c r="H324" s="113" t="str">
        <f>IF('praptra 2 Entry'!H324="","",'praptra 2 Entry'!H324)</f>
        <v/>
      </c>
      <c r="I324" s="113" t="str">
        <f>IF('praptra 2 Entry'!I324="","",'praptra 2 Entry'!I324)</f>
        <v/>
      </c>
      <c r="J324" s="113" t="str">
        <f>IF('praptra 2 Entry'!J324="","",'praptra 2 Entry'!J324)</f>
        <v/>
      </c>
      <c r="K324" s="113" t="str">
        <f>IF('praptra 2 Entry'!K324="","",'praptra 2 Entry'!K324)</f>
        <v/>
      </c>
      <c r="L324" s="113" t="str">
        <f>IF('praptra 2 Entry'!L324="","",'praptra 2 Entry'!L324)</f>
        <v/>
      </c>
      <c r="M324" s="113" t="str">
        <f>IF('praptra 2 Entry'!M324="","",'praptra 2 Entry'!M324)</f>
        <v/>
      </c>
    </row>
    <row r="325" spans="1:13" ht="21" customHeight="1">
      <c r="A325" s="113" t="str">
        <f>IF('praptra 2 Entry'!A325="","",'praptra 2 Entry'!A325)</f>
        <v/>
      </c>
      <c r="B325" s="113" t="str">
        <f>IF('praptra 2 Entry'!B325="","",'praptra 2 Entry'!B325)</f>
        <v/>
      </c>
      <c r="C325" s="113" t="str">
        <f>IF('praptra 2 Entry'!C325="","",'praptra 2 Entry'!C325)</f>
        <v/>
      </c>
      <c r="D325" s="113" t="str">
        <f>IF('praptra 2 Entry'!D325="","",'praptra 2 Entry'!D325)</f>
        <v/>
      </c>
      <c r="E325" s="113" t="str">
        <f>IF('praptra 2 Entry'!E325="","",'praptra 2 Entry'!E325)</f>
        <v/>
      </c>
      <c r="F325" s="113" t="str">
        <f>IF('praptra 2 Entry'!F325="","",'praptra 2 Entry'!F325)</f>
        <v/>
      </c>
      <c r="G325" s="114" t="str">
        <f>IF('praptra 2 Entry'!G325="","",'praptra 2 Entry'!G325)</f>
        <v/>
      </c>
      <c r="H325" s="113" t="str">
        <f>IF('praptra 2 Entry'!H325="","",'praptra 2 Entry'!H325)</f>
        <v/>
      </c>
      <c r="I325" s="113" t="str">
        <f>IF('praptra 2 Entry'!I325="","",'praptra 2 Entry'!I325)</f>
        <v/>
      </c>
      <c r="J325" s="113" t="str">
        <f>IF('praptra 2 Entry'!J325="","",'praptra 2 Entry'!J325)</f>
        <v/>
      </c>
      <c r="K325" s="113" t="str">
        <f>IF('praptra 2 Entry'!K325="","",'praptra 2 Entry'!K325)</f>
        <v/>
      </c>
      <c r="L325" s="113" t="str">
        <f>IF('praptra 2 Entry'!L325="","",'praptra 2 Entry'!L325)</f>
        <v/>
      </c>
      <c r="M325" s="113" t="str">
        <f>IF('praptra 2 Entry'!M325="","",'praptra 2 Entry'!M325)</f>
        <v/>
      </c>
    </row>
    <row r="326" spans="1:13" ht="21" customHeight="1">
      <c r="A326" s="113" t="str">
        <f>IF('praptra 2 Entry'!A326="","",'praptra 2 Entry'!A326)</f>
        <v/>
      </c>
      <c r="B326" s="113" t="str">
        <f>IF('praptra 2 Entry'!B326="","",'praptra 2 Entry'!B326)</f>
        <v/>
      </c>
      <c r="C326" s="113" t="str">
        <f>IF('praptra 2 Entry'!C326="","",'praptra 2 Entry'!C326)</f>
        <v/>
      </c>
      <c r="D326" s="113" t="str">
        <f>IF('praptra 2 Entry'!D326="","",'praptra 2 Entry'!D326)</f>
        <v/>
      </c>
      <c r="E326" s="113" t="str">
        <f>IF('praptra 2 Entry'!E326="","",'praptra 2 Entry'!E326)</f>
        <v/>
      </c>
      <c r="F326" s="113" t="str">
        <f>IF('praptra 2 Entry'!F326="","",'praptra 2 Entry'!F326)</f>
        <v/>
      </c>
      <c r="G326" s="114" t="str">
        <f>IF('praptra 2 Entry'!G326="","",'praptra 2 Entry'!G326)</f>
        <v/>
      </c>
      <c r="H326" s="113" t="str">
        <f>IF('praptra 2 Entry'!H326="","",'praptra 2 Entry'!H326)</f>
        <v/>
      </c>
      <c r="I326" s="113" t="str">
        <f>IF('praptra 2 Entry'!I326="","",'praptra 2 Entry'!I326)</f>
        <v/>
      </c>
      <c r="J326" s="113" t="str">
        <f>IF('praptra 2 Entry'!J326="","",'praptra 2 Entry'!J326)</f>
        <v/>
      </c>
      <c r="K326" s="113" t="str">
        <f>IF('praptra 2 Entry'!K326="","",'praptra 2 Entry'!K326)</f>
        <v/>
      </c>
      <c r="L326" s="113" t="str">
        <f>IF('praptra 2 Entry'!L326="","",'praptra 2 Entry'!L326)</f>
        <v/>
      </c>
      <c r="M326" s="113" t="str">
        <f>IF('praptra 2 Entry'!M326="","",'praptra 2 Entry'!M326)</f>
        <v/>
      </c>
    </row>
    <row r="327" spans="1:13" ht="21" customHeight="1">
      <c r="A327" s="113" t="str">
        <f>IF('praptra 2 Entry'!A327="","",'praptra 2 Entry'!A327)</f>
        <v/>
      </c>
      <c r="B327" s="113" t="str">
        <f>IF('praptra 2 Entry'!B327="","",'praptra 2 Entry'!B327)</f>
        <v/>
      </c>
      <c r="C327" s="113" t="str">
        <f>IF('praptra 2 Entry'!C327="","",'praptra 2 Entry'!C327)</f>
        <v/>
      </c>
      <c r="D327" s="113" t="str">
        <f>IF('praptra 2 Entry'!D327="","",'praptra 2 Entry'!D327)</f>
        <v/>
      </c>
      <c r="E327" s="113" t="str">
        <f>IF('praptra 2 Entry'!E327="","",'praptra 2 Entry'!E327)</f>
        <v/>
      </c>
      <c r="F327" s="113" t="str">
        <f>IF('praptra 2 Entry'!F327="","",'praptra 2 Entry'!F327)</f>
        <v/>
      </c>
      <c r="G327" s="114" t="str">
        <f>IF('praptra 2 Entry'!G327="","",'praptra 2 Entry'!G327)</f>
        <v/>
      </c>
      <c r="H327" s="113" t="str">
        <f>IF('praptra 2 Entry'!H327="","",'praptra 2 Entry'!H327)</f>
        <v/>
      </c>
      <c r="I327" s="113" t="str">
        <f>IF('praptra 2 Entry'!I327="","",'praptra 2 Entry'!I327)</f>
        <v/>
      </c>
      <c r="J327" s="113" t="str">
        <f>IF('praptra 2 Entry'!J327="","",'praptra 2 Entry'!J327)</f>
        <v/>
      </c>
      <c r="K327" s="113" t="str">
        <f>IF('praptra 2 Entry'!K327="","",'praptra 2 Entry'!K327)</f>
        <v/>
      </c>
      <c r="L327" s="113" t="str">
        <f>IF('praptra 2 Entry'!L327="","",'praptra 2 Entry'!L327)</f>
        <v/>
      </c>
      <c r="M327" s="113" t="str">
        <f>IF('praptra 2 Entry'!M327="","",'praptra 2 Entry'!M327)</f>
        <v/>
      </c>
    </row>
    <row r="328" spans="1:13" ht="21" customHeight="1">
      <c r="A328" s="113" t="str">
        <f>IF('praptra 2 Entry'!A328="","",'praptra 2 Entry'!A328)</f>
        <v/>
      </c>
      <c r="B328" s="113" t="str">
        <f>IF('praptra 2 Entry'!B328="","",'praptra 2 Entry'!B328)</f>
        <v/>
      </c>
      <c r="C328" s="113" t="str">
        <f>IF('praptra 2 Entry'!C328="","",'praptra 2 Entry'!C328)</f>
        <v/>
      </c>
      <c r="D328" s="113" t="str">
        <f>IF('praptra 2 Entry'!D328="","",'praptra 2 Entry'!D328)</f>
        <v/>
      </c>
      <c r="E328" s="113" t="str">
        <f>IF('praptra 2 Entry'!E328="","",'praptra 2 Entry'!E328)</f>
        <v/>
      </c>
      <c r="F328" s="113" t="str">
        <f>IF('praptra 2 Entry'!F328="","",'praptra 2 Entry'!F328)</f>
        <v/>
      </c>
      <c r="G328" s="114" t="str">
        <f>IF('praptra 2 Entry'!G328="","",'praptra 2 Entry'!G328)</f>
        <v/>
      </c>
      <c r="H328" s="113" t="str">
        <f>IF('praptra 2 Entry'!H328="","",'praptra 2 Entry'!H328)</f>
        <v/>
      </c>
      <c r="I328" s="113" t="str">
        <f>IF('praptra 2 Entry'!I328="","",'praptra 2 Entry'!I328)</f>
        <v/>
      </c>
      <c r="J328" s="113" t="str">
        <f>IF('praptra 2 Entry'!J328="","",'praptra 2 Entry'!J328)</f>
        <v/>
      </c>
      <c r="K328" s="113" t="str">
        <f>IF('praptra 2 Entry'!K328="","",'praptra 2 Entry'!K328)</f>
        <v/>
      </c>
      <c r="L328" s="113" t="str">
        <f>IF('praptra 2 Entry'!L328="","",'praptra 2 Entry'!L328)</f>
        <v/>
      </c>
      <c r="M328" s="113" t="str">
        <f>IF('praptra 2 Entry'!M328="","",'praptra 2 Entry'!M328)</f>
        <v/>
      </c>
    </row>
    <row r="329" spans="1:13" ht="21" customHeight="1">
      <c r="A329" s="113" t="str">
        <f>IF('praptra 2 Entry'!A329="","",'praptra 2 Entry'!A329)</f>
        <v/>
      </c>
      <c r="B329" s="113" t="str">
        <f>IF('praptra 2 Entry'!B329="","",'praptra 2 Entry'!B329)</f>
        <v/>
      </c>
      <c r="C329" s="113" t="str">
        <f>IF('praptra 2 Entry'!C329="","",'praptra 2 Entry'!C329)</f>
        <v/>
      </c>
      <c r="D329" s="113" t="str">
        <f>IF('praptra 2 Entry'!D329="","",'praptra 2 Entry'!D329)</f>
        <v/>
      </c>
      <c r="E329" s="113" t="str">
        <f>IF('praptra 2 Entry'!E329="","",'praptra 2 Entry'!E329)</f>
        <v/>
      </c>
      <c r="F329" s="113" t="str">
        <f>IF('praptra 2 Entry'!F329="","",'praptra 2 Entry'!F329)</f>
        <v/>
      </c>
      <c r="G329" s="114" t="str">
        <f>IF('praptra 2 Entry'!G329="","",'praptra 2 Entry'!G329)</f>
        <v/>
      </c>
      <c r="H329" s="113" t="str">
        <f>IF('praptra 2 Entry'!H329="","",'praptra 2 Entry'!H329)</f>
        <v/>
      </c>
      <c r="I329" s="113" t="str">
        <f>IF('praptra 2 Entry'!I329="","",'praptra 2 Entry'!I329)</f>
        <v/>
      </c>
      <c r="J329" s="113" t="str">
        <f>IF('praptra 2 Entry'!J329="","",'praptra 2 Entry'!J329)</f>
        <v/>
      </c>
      <c r="K329" s="113" t="str">
        <f>IF('praptra 2 Entry'!K329="","",'praptra 2 Entry'!K329)</f>
        <v/>
      </c>
      <c r="L329" s="113" t="str">
        <f>IF('praptra 2 Entry'!L329="","",'praptra 2 Entry'!L329)</f>
        <v/>
      </c>
      <c r="M329" s="113" t="str">
        <f>IF('praptra 2 Entry'!M329="","",'praptra 2 Entry'!M329)</f>
        <v/>
      </c>
    </row>
    <row r="330" spans="1:13" ht="21" customHeight="1">
      <c r="A330" s="113" t="str">
        <f>IF('praptra 2 Entry'!A330="","",'praptra 2 Entry'!A330)</f>
        <v/>
      </c>
      <c r="B330" s="113" t="str">
        <f>IF('praptra 2 Entry'!B330="","",'praptra 2 Entry'!B330)</f>
        <v/>
      </c>
      <c r="C330" s="113" t="str">
        <f>IF('praptra 2 Entry'!C330="","",'praptra 2 Entry'!C330)</f>
        <v/>
      </c>
      <c r="D330" s="113" t="str">
        <f>IF('praptra 2 Entry'!D330="","",'praptra 2 Entry'!D330)</f>
        <v/>
      </c>
      <c r="E330" s="113" t="str">
        <f>IF('praptra 2 Entry'!E330="","",'praptra 2 Entry'!E330)</f>
        <v/>
      </c>
      <c r="F330" s="113" t="str">
        <f>IF('praptra 2 Entry'!F330="","",'praptra 2 Entry'!F330)</f>
        <v/>
      </c>
      <c r="G330" s="114" t="str">
        <f>IF('praptra 2 Entry'!G330="","",'praptra 2 Entry'!G330)</f>
        <v/>
      </c>
      <c r="H330" s="113" t="str">
        <f>IF('praptra 2 Entry'!H330="","",'praptra 2 Entry'!H330)</f>
        <v/>
      </c>
      <c r="I330" s="113" t="str">
        <f>IF('praptra 2 Entry'!I330="","",'praptra 2 Entry'!I330)</f>
        <v/>
      </c>
      <c r="J330" s="113" t="str">
        <f>IF('praptra 2 Entry'!J330="","",'praptra 2 Entry'!J330)</f>
        <v/>
      </c>
      <c r="K330" s="113" t="str">
        <f>IF('praptra 2 Entry'!K330="","",'praptra 2 Entry'!K330)</f>
        <v/>
      </c>
      <c r="L330" s="113" t="str">
        <f>IF('praptra 2 Entry'!L330="","",'praptra 2 Entry'!L330)</f>
        <v/>
      </c>
      <c r="M330" s="113" t="str">
        <f>IF('praptra 2 Entry'!M330="","",'praptra 2 Entry'!M330)</f>
        <v/>
      </c>
    </row>
    <row r="331" spans="1:13" ht="21" customHeight="1">
      <c r="A331" s="113" t="str">
        <f>IF('praptra 2 Entry'!A331="","",'praptra 2 Entry'!A331)</f>
        <v/>
      </c>
      <c r="B331" s="113" t="str">
        <f>IF('praptra 2 Entry'!B331="","",'praptra 2 Entry'!B331)</f>
        <v/>
      </c>
      <c r="C331" s="113" t="str">
        <f>IF('praptra 2 Entry'!C331="","",'praptra 2 Entry'!C331)</f>
        <v/>
      </c>
      <c r="D331" s="113" t="str">
        <f>IF('praptra 2 Entry'!D331="","",'praptra 2 Entry'!D331)</f>
        <v/>
      </c>
      <c r="E331" s="113" t="str">
        <f>IF('praptra 2 Entry'!E331="","",'praptra 2 Entry'!E331)</f>
        <v/>
      </c>
      <c r="F331" s="113" t="str">
        <f>IF('praptra 2 Entry'!F331="","",'praptra 2 Entry'!F331)</f>
        <v/>
      </c>
      <c r="G331" s="114" t="str">
        <f>IF('praptra 2 Entry'!G331="","",'praptra 2 Entry'!G331)</f>
        <v/>
      </c>
      <c r="H331" s="113" t="str">
        <f>IF('praptra 2 Entry'!H331="","",'praptra 2 Entry'!H331)</f>
        <v/>
      </c>
      <c r="I331" s="113" t="str">
        <f>IF('praptra 2 Entry'!I331="","",'praptra 2 Entry'!I331)</f>
        <v/>
      </c>
      <c r="J331" s="113" t="str">
        <f>IF('praptra 2 Entry'!J331="","",'praptra 2 Entry'!J331)</f>
        <v/>
      </c>
      <c r="K331" s="113" t="str">
        <f>IF('praptra 2 Entry'!K331="","",'praptra 2 Entry'!K331)</f>
        <v/>
      </c>
      <c r="L331" s="113" t="str">
        <f>IF('praptra 2 Entry'!L331="","",'praptra 2 Entry'!L331)</f>
        <v/>
      </c>
      <c r="M331" s="113" t="str">
        <f>IF('praptra 2 Entry'!M331="","",'praptra 2 Entry'!M331)</f>
        <v/>
      </c>
    </row>
    <row r="332" spans="1:13" ht="21" customHeight="1">
      <c r="A332" s="113" t="str">
        <f>IF('praptra 2 Entry'!A332="","",'praptra 2 Entry'!A332)</f>
        <v/>
      </c>
      <c r="B332" s="113" t="str">
        <f>IF('praptra 2 Entry'!B332="","",'praptra 2 Entry'!B332)</f>
        <v/>
      </c>
      <c r="C332" s="113" t="str">
        <f>IF('praptra 2 Entry'!C332="","",'praptra 2 Entry'!C332)</f>
        <v/>
      </c>
      <c r="D332" s="113" t="str">
        <f>IF('praptra 2 Entry'!D332="","",'praptra 2 Entry'!D332)</f>
        <v/>
      </c>
      <c r="E332" s="113" t="str">
        <f>IF('praptra 2 Entry'!E332="","",'praptra 2 Entry'!E332)</f>
        <v/>
      </c>
      <c r="F332" s="113" t="str">
        <f>IF('praptra 2 Entry'!F332="","",'praptra 2 Entry'!F332)</f>
        <v/>
      </c>
      <c r="G332" s="114" t="str">
        <f>IF('praptra 2 Entry'!G332="","",'praptra 2 Entry'!G332)</f>
        <v/>
      </c>
      <c r="H332" s="113" t="str">
        <f>IF('praptra 2 Entry'!H332="","",'praptra 2 Entry'!H332)</f>
        <v/>
      </c>
      <c r="I332" s="113" t="str">
        <f>IF('praptra 2 Entry'!I332="","",'praptra 2 Entry'!I332)</f>
        <v/>
      </c>
      <c r="J332" s="113" t="str">
        <f>IF('praptra 2 Entry'!J332="","",'praptra 2 Entry'!J332)</f>
        <v/>
      </c>
      <c r="K332" s="113" t="str">
        <f>IF('praptra 2 Entry'!K332="","",'praptra 2 Entry'!K332)</f>
        <v/>
      </c>
      <c r="L332" s="113" t="str">
        <f>IF('praptra 2 Entry'!L332="","",'praptra 2 Entry'!L332)</f>
        <v/>
      </c>
      <c r="M332" s="113" t="str">
        <f>IF('praptra 2 Entry'!M332="","",'praptra 2 Entry'!M332)</f>
        <v/>
      </c>
    </row>
    <row r="333" spans="1:13" ht="21" customHeight="1">
      <c r="A333" s="113" t="str">
        <f>IF('praptra 2 Entry'!A333="","",'praptra 2 Entry'!A333)</f>
        <v/>
      </c>
      <c r="B333" s="113" t="str">
        <f>IF('praptra 2 Entry'!B333="","",'praptra 2 Entry'!B333)</f>
        <v/>
      </c>
      <c r="C333" s="113" t="str">
        <f>IF('praptra 2 Entry'!C333="","",'praptra 2 Entry'!C333)</f>
        <v/>
      </c>
      <c r="D333" s="113" t="str">
        <f>IF('praptra 2 Entry'!D333="","",'praptra 2 Entry'!D333)</f>
        <v/>
      </c>
      <c r="E333" s="113" t="str">
        <f>IF('praptra 2 Entry'!E333="","",'praptra 2 Entry'!E333)</f>
        <v/>
      </c>
      <c r="F333" s="113" t="str">
        <f>IF('praptra 2 Entry'!F333="","",'praptra 2 Entry'!F333)</f>
        <v/>
      </c>
      <c r="G333" s="114" t="str">
        <f>IF('praptra 2 Entry'!G333="","",'praptra 2 Entry'!G333)</f>
        <v/>
      </c>
      <c r="H333" s="113" t="str">
        <f>IF('praptra 2 Entry'!H333="","",'praptra 2 Entry'!H333)</f>
        <v/>
      </c>
      <c r="I333" s="113" t="str">
        <f>IF('praptra 2 Entry'!I333="","",'praptra 2 Entry'!I333)</f>
        <v/>
      </c>
      <c r="J333" s="113" t="str">
        <f>IF('praptra 2 Entry'!J333="","",'praptra 2 Entry'!J333)</f>
        <v/>
      </c>
      <c r="K333" s="113" t="str">
        <f>IF('praptra 2 Entry'!K333="","",'praptra 2 Entry'!K333)</f>
        <v/>
      </c>
      <c r="L333" s="113" t="str">
        <f>IF('praptra 2 Entry'!L333="","",'praptra 2 Entry'!L333)</f>
        <v/>
      </c>
      <c r="M333" s="113" t="str">
        <f>IF('praptra 2 Entry'!M333="","",'praptra 2 Entry'!M333)</f>
        <v/>
      </c>
    </row>
    <row r="334" spans="1:13" ht="21" customHeight="1">
      <c r="A334" s="113" t="str">
        <f>IF('praptra 2 Entry'!A334="","",'praptra 2 Entry'!A334)</f>
        <v/>
      </c>
      <c r="B334" s="113" t="str">
        <f>IF('praptra 2 Entry'!B334="","",'praptra 2 Entry'!B334)</f>
        <v/>
      </c>
      <c r="C334" s="113" t="str">
        <f>IF('praptra 2 Entry'!C334="","",'praptra 2 Entry'!C334)</f>
        <v/>
      </c>
      <c r="D334" s="113" t="str">
        <f>IF('praptra 2 Entry'!D334="","",'praptra 2 Entry'!D334)</f>
        <v/>
      </c>
      <c r="E334" s="113" t="str">
        <f>IF('praptra 2 Entry'!E334="","",'praptra 2 Entry'!E334)</f>
        <v/>
      </c>
      <c r="F334" s="113" t="str">
        <f>IF('praptra 2 Entry'!F334="","",'praptra 2 Entry'!F334)</f>
        <v/>
      </c>
      <c r="G334" s="114" t="str">
        <f>IF('praptra 2 Entry'!G334="","",'praptra 2 Entry'!G334)</f>
        <v/>
      </c>
      <c r="H334" s="113" t="str">
        <f>IF('praptra 2 Entry'!H334="","",'praptra 2 Entry'!H334)</f>
        <v/>
      </c>
      <c r="I334" s="113" t="str">
        <f>IF('praptra 2 Entry'!I334="","",'praptra 2 Entry'!I334)</f>
        <v/>
      </c>
      <c r="J334" s="113" t="str">
        <f>IF('praptra 2 Entry'!J334="","",'praptra 2 Entry'!J334)</f>
        <v/>
      </c>
      <c r="K334" s="113" t="str">
        <f>IF('praptra 2 Entry'!K334="","",'praptra 2 Entry'!K334)</f>
        <v/>
      </c>
      <c r="L334" s="113" t="str">
        <f>IF('praptra 2 Entry'!L334="","",'praptra 2 Entry'!L334)</f>
        <v/>
      </c>
      <c r="M334" s="113" t="str">
        <f>IF('praptra 2 Entry'!M334="","",'praptra 2 Entry'!M334)</f>
        <v/>
      </c>
    </row>
    <row r="335" spans="1:13" ht="21" customHeight="1">
      <c r="A335" s="113" t="str">
        <f>IF('praptra 2 Entry'!A335="","",'praptra 2 Entry'!A335)</f>
        <v/>
      </c>
      <c r="B335" s="113" t="str">
        <f>IF('praptra 2 Entry'!B335="","",'praptra 2 Entry'!B335)</f>
        <v/>
      </c>
      <c r="C335" s="113" t="str">
        <f>IF('praptra 2 Entry'!C335="","",'praptra 2 Entry'!C335)</f>
        <v/>
      </c>
      <c r="D335" s="113" t="str">
        <f>IF('praptra 2 Entry'!D335="","",'praptra 2 Entry'!D335)</f>
        <v/>
      </c>
      <c r="E335" s="113" t="str">
        <f>IF('praptra 2 Entry'!E335="","",'praptra 2 Entry'!E335)</f>
        <v/>
      </c>
      <c r="F335" s="113" t="str">
        <f>IF('praptra 2 Entry'!F335="","",'praptra 2 Entry'!F335)</f>
        <v/>
      </c>
      <c r="G335" s="114" t="str">
        <f>IF('praptra 2 Entry'!G335="","",'praptra 2 Entry'!G335)</f>
        <v/>
      </c>
      <c r="H335" s="113" t="str">
        <f>IF('praptra 2 Entry'!H335="","",'praptra 2 Entry'!H335)</f>
        <v/>
      </c>
      <c r="I335" s="113" t="str">
        <f>IF('praptra 2 Entry'!I335="","",'praptra 2 Entry'!I335)</f>
        <v/>
      </c>
      <c r="J335" s="113" t="str">
        <f>IF('praptra 2 Entry'!J335="","",'praptra 2 Entry'!J335)</f>
        <v/>
      </c>
      <c r="K335" s="113" t="str">
        <f>IF('praptra 2 Entry'!K335="","",'praptra 2 Entry'!K335)</f>
        <v/>
      </c>
      <c r="L335" s="113" t="str">
        <f>IF('praptra 2 Entry'!L335="","",'praptra 2 Entry'!L335)</f>
        <v/>
      </c>
      <c r="M335" s="113" t="str">
        <f>IF('praptra 2 Entry'!M335="","",'praptra 2 Entry'!M335)</f>
        <v/>
      </c>
    </row>
    <row r="336" spans="1:13" ht="21" customHeight="1">
      <c r="A336" s="113" t="str">
        <f>IF('praptra 2 Entry'!A336="","",'praptra 2 Entry'!A336)</f>
        <v/>
      </c>
      <c r="B336" s="113" t="str">
        <f>IF('praptra 2 Entry'!B336="","",'praptra 2 Entry'!B336)</f>
        <v/>
      </c>
      <c r="C336" s="113" t="str">
        <f>IF('praptra 2 Entry'!C336="","",'praptra 2 Entry'!C336)</f>
        <v/>
      </c>
      <c r="D336" s="113" t="str">
        <f>IF('praptra 2 Entry'!D336="","",'praptra 2 Entry'!D336)</f>
        <v/>
      </c>
      <c r="E336" s="113" t="str">
        <f>IF('praptra 2 Entry'!E336="","",'praptra 2 Entry'!E336)</f>
        <v/>
      </c>
      <c r="F336" s="113" t="str">
        <f>IF('praptra 2 Entry'!F336="","",'praptra 2 Entry'!F336)</f>
        <v/>
      </c>
      <c r="G336" s="114" t="str">
        <f>IF('praptra 2 Entry'!G336="","",'praptra 2 Entry'!G336)</f>
        <v/>
      </c>
      <c r="H336" s="113" t="str">
        <f>IF('praptra 2 Entry'!H336="","",'praptra 2 Entry'!H336)</f>
        <v/>
      </c>
      <c r="I336" s="113" t="str">
        <f>IF('praptra 2 Entry'!I336="","",'praptra 2 Entry'!I336)</f>
        <v/>
      </c>
      <c r="J336" s="113" t="str">
        <f>IF('praptra 2 Entry'!J336="","",'praptra 2 Entry'!J336)</f>
        <v/>
      </c>
      <c r="K336" s="113" t="str">
        <f>IF('praptra 2 Entry'!K336="","",'praptra 2 Entry'!K336)</f>
        <v/>
      </c>
      <c r="L336" s="113" t="str">
        <f>IF('praptra 2 Entry'!L336="","",'praptra 2 Entry'!L336)</f>
        <v/>
      </c>
      <c r="M336" s="113" t="str">
        <f>IF('praptra 2 Entry'!M336="","",'praptra 2 Entry'!M336)</f>
        <v/>
      </c>
    </row>
    <row r="337" spans="1:13" ht="21" customHeight="1">
      <c r="A337" s="113" t="str">
        <f>IF('praptra 2 Entry'!A337="","",'praptra 2 Entry'!A337)</f>
        <v/>
      </c>
      <c r="B337" s="113" t="str">
        <f>IF('praptra 2 Entry'!B337="","",'praptra 2 Entry'!B337)</f>
        <v/>
      </c>
      <c r="C337" s="113" t="str">
        <f>IF('praptra 2 Entry'!C337="","",'praptra 2 Entry'!C337)</f>
        <v/>
      </c>
      <c r="D337" s="113" t="str">
        <f>IF('praptra 2 Entry'!D337="","",'praptra 2 Entry'!D337)</f>
        <v/>
      </c>
      <c r="E337" s="113" t="str">
        <f>IF('praptra 2 Entry'!E337="","",'praptra 2 Entry'!E337)</f>
        <v/>
      </c>
      <c r="F337" s="113" t="str">
        <f>IF('praptra 2 Entry'!F337="","",'praptra 2 Entry'!F337)</f>
        <v/>
      </c>
      <c r="G337" s="114" t="str">
        <f>IF('praptra 2 Entry'!G337="","",'praptra 2 Entry'!G337)</f>
        <v/>
      </c>
      <c r="H337" s="113" t="str">
        <f>IF('praptra 2 Entry'!H337="","",'praptra 2 Entry'!H337)</f>
        <v/>
      </c>
      <c r="I337" s="113" t="str">
        <f>IF('praptra 2 Entry'!I337="","",'praptra 2 Entry'!I337)</f>
        <v/>
      </c>
      <c r="J337" s="113" t="str">
        <f>IF('praptra 2 Entry'!J337="","",'praptra 2 Entry'!J337)</f>
        <v/>
      </c>
      <c r="K337" s="113" t="str">
        <f>IF('praptra 2 Entry'!K337="","",'praptra 2 Entry'!K337)</f>
        <v/>
      </c>
      <c r="L337" s="113" t="str">
        <f>IF('praptra 2 Entry'!L337="","",'praptra 2 Entry'!L337)</f>
        <v/>
      </c>
      <c r="M337" s="113" t="str">
        <f>IF('praptra 2 Entry'!M337="","",'praptra 2 Entry'!M337)</f>
        <v/>
      </c>
    </row>
    <row r="338" spans="1:13" ht="21" customHeight="1">
      <c r="A338" s="113" t="str">
        <f>IF('praptra 2 Entry'!A338="","",'praptra 2 Entry'!A338)</f>
        <v/>
      </c>
      <c r="B338" s="113" t="str">
        <f>IF('praptra 2 Entry'!B338="","",'praptra 2 Entry'!B338)</f>
        <v/>
      </c>
      <c r="C338" s="113" t="str">
        <f>IF('praptra 2 Entry'!C338="","",'praptra 2 Entry'!C338)</f>
        <v/>
      </c>
      <c r="D338" s="113" t="str">
        <f>IF('praptra 2 Entry'!D338="","",'praptra 2 Entry'!D338)</f>
        <v/>
      </c>
      <c r="E338" s="113" t="str">
        <f>IF('praptra 2 Entry'!E338="","",'praptra 2 Entry'!E338)</f>
        <v/>
      </c>
      <c r="F338" s="113" t="str">
        <f>IF('praptra 2 Entry'!F338="","",'praptra 2 Entry'!F338)</f>
        <v/>
      </c>
      <c r="G338" s="114" t="str">
        <f>IF('praptra 2 Entry'!G338="","",'praptra 2 Entry'!G338)</f>
        <v/>
      </c>
      <c r="H338" s="113" t="str">
        <f>IF('praptra 2 Entry'!H338="","",'praptra 2 Entry'!H338)</f>
        <v/>
      </c>
      <c r="I338" s="113" t="str">
        <f>IF('praptra 2 Entry'!I338="","",'praptra 2 Entry'!I338)</f>
        <v/>
      </c>
      <c r="J338" s="113" t="str">
        <f>IF('praptra 2 Entry'!J338="","",'praptra 2 Entry'!J338)</f>
        <v/>
      </c>
      <c r="K338" s="113" t="str">
        <f>IF('praptra 2 Entry'!K338="","",'praptra 2 Entry'!K338)</f>
        <v/>
      </c>
      <c r="L338" s="113" t="str">
        <f>IF('praptra 2 Entry'!L338="","",'praptra 2 Entry'!L338)</f>
        <v/>
      </c>
      <c r="M338" s="113" t="str">
        <f>IF('praptra 2 Entry'!M338="","",'praptra 2 Entry'!M338)</f>
        <v/>
      </c>
    </row>
    <row r="339" spans="1:13" ht="21" customHeight="1">
      <c r="A339" s="113" t="str">
        <f>IF('praptra 2 Entry'!A339="","",'praptra 2 Entry'!A339)</f>
        <v/>
      </c>
      <c r="B339" s="113" t="str">
        <f>IF('praptra 2 Entry'!B339="","",'praptra 2 Entry'!B339)</f>
        <v/>
      </c>
      <c r="C339" s="113" t="str">
        <f>IF('praptra 2 Entry'!C339="","",'praptra 2 Entry'!C339)</f>
        <v/>
      </c>
      <c r="D339" s="113" t="str">
        <f>IF('praptra 2 Entry'!D339="","",'praptra 2 Entry'!D339)</f>
        <v/>
      </c>
      <c r="E339" s="113" t="str">
        <f>IF('praptra 2 Entry'!E339="","",'praptra 2 Entry'!E339)</f>
        <v/>
      </c>
      <c r="F339" s="113" t="str">
        <f>IF('praptra 2 Entry'!F339="","",'praptra 2 Entry'!F339)</f>
        <v/>
      </c>
      <c r="G339" s="114" t="str">
        <f>IF('praptra 2 Entry'!G339="","",'praptra 2 Entry'!G339)</f>
        <v/>
      </c>
      <c r="H339" s="113" t="str">
        <f>IF('praptra 2 Entry'!H339="","",'praptra 2 Entry'!H339)</f>
        <v/>
      </c>
      <c r="I339" s="113" t="str">
        <f>IF('praptra 2 Entry'!I339="","",'praptra 2 Entry'!I339)</f>
        <v/>
      </c>
      <c r="J339" s="113" t="str">
        <f>IF('praptra 2 Entry'!J339="","",'praptra 2 Entry'!J339)</f>
        <v/>
      </c>
      <c r="K339" s="113" t="str">
        <f>IF('praptra 2 Entry'!K339="","",'praptra 2 Entry'!K339)</f>
        <v/>
      </c>
      <c r="L339" s="113" t="str">
        <f>IF('praptra 2 Entry'!L339="","",'praptra 2 Entry'!L339)</f>
        <v/>
      </c>
      <c r="M339" s="113" t="str">
        <f>IF('praptra 2 Entry'!M339="","",'praptra 2 Entry'!M339)</f>
        <v/>
      </c>
    </row>
    <row r="340" spans="1:13" ht="21" customHeight="1">
      <c r="A340" s="113" t="str">
        <f>IF('praptra 2 Entry'!A340="","",'praptra 2 Entry'!A340)</f>
        <v/>
      </c>
      <c r="B340" s="113" t="str">
        <f>IF('praptra 2 Entry'!B340="","",'praptra 2 Entry'!B340)</f>
        <v/>
      </c>
      <c r="C340" s="113" t="str">
        <f>IF('praptra 2 Entry'!C340="","",'praptra 2 Entry'!C340)</f>
        <v/>
      </c>
      <c r="D340" s="113" t="str">
        <f>IF('praptra 2 Entry'!D340="","",'praptra 2 Entry'!D340)</f>
        <v/>
      </c>
      <c r="E340" s="113" t="str">
        <f>IF('praptra 2 Entry'!E340="","",'praptra 2 Entry'!E340)</f>
        <v/>
      </c>
      <c r="F340" s="113" t="str">
        <f>IF('praptra 2 Entry'!F340="","",'praptra 2 Entry'!F340)</f>
        <v/>
      </c>
      <c r="G340" s="114" t="str">
        <f>IF('praptra 2 Entry'!G340="","",'praptra 2 Entry'!G340)</f>
        <v/>
      </c>
      <c r="H340" s="113" t="str">
        <f>IF('praptra 2 Entry'!H340="","",'praptra 2 Entry'!H340)</f>
        <v/>
      </c>
      <c r="I340" s="113" t="str">
        <f>IF('praptra 2 Entry'!I340="","",'praptra 2 Entry'!I340)</f>
        <v/>
      </c>
      <c r="J340" s="113" t="str">
        <f>IF('praptra 2 Entry'!J340="","",'praptra 2 Entry'!J340)</f>
        <v/>
      </c>
      <c r="K340" s="113" t="str">
        <f>IF('praptra 2 Entry'!K340="","",'praptra 2 Entry'!K340)</f>
        <v/>
      </c>
      <c r="L340" s="113" t="str">
        <f>IF('praptra 2 Entry'!L340="","",'praptra 2 Entry'!L340)</f>
        <v/>
      </c>
      <c r="M340" s="113" t="str">
        <f>IF('praptra 2 Entry'!M340="","",'praptra 2 Entry'!M340)</f>
        <v/>
      </c>
    </row>
    <row r="341" spans="1:13" ht="21" customHeight="1">
      <c r="A341" s="113" t="str">
        <f>IF('praptra 2 Entry'!A341="","",'praptra 2 Entry'!A341)</f>
        <v/>
      </c>
      <c r="B341" s="113" t="str">
        <f>IF('praptra 2 Entry'!B341="","",'praptra 2 Entry'!B341)</f>
        <v/>
      </c>
      <c r="C341" s="113" t="str">
        <f>IF('praptra 2 Entry'!C341="","",'praptra 2 Entry'!C341)</f>
        <v/>
      </c>
      <c r="D341" s="113" t="str">
        <f>IF('praptra 2 Entry'!D341="","",'praptra 2 Entry'!D341)</f>
        <v/>
      </c>
      <c r="E341" s="113" t="str">
        <f>IF('praptra 2 Entry'!E341="","",'praptra 2 Entry'!E341)</f>
        <v/>
      </c>
      <c r="F341" s="113" t="str">
        <f>IF('praptra 2 Entry'!F341="","",'praptra 2 Entry'!F341)</f>
        <v/>
      </c>
      <c r="G341" s="114" t="str">
        <f>IF('praptra 2 Entry'!G341="","",'praptra 2 Entry'!G341)</f>
        <v/>
      </c>
      <c r="H341" s="113" t="str">
        <f>IF('praptra 2 Entry'!H341="","",'praptra 2 Entry'!H341)</f>
        <v/>
      </c>
      <c r="I341" s="113" t="str">
        <f>IF('praptra 2 Entry'!I341="","",'praptra 2 Entry'!I341)</f>
        <v/>
      </c>
      <c r="J341" s="113" t="str">
        <f>IF('praptra 2 Entry'!J341="","",'praptra 2 Entry'!J341)</f>
        <v/>
      </c>
      <c r="K341" s="113" t="str">
        <f>IF('praptra 2 Entry'!K341="","",'praptra 2 Entry'!K341)</f>
        <v/>
      </c>
      <c r="L341" s="113" t="str">
        <f>IF('praptra 2 Entry'!L341="","",'praptra 2 Entry'!L341)</f>
        <v/>
      </c>
      <c r="M341" s="113" t="str">
        <f>IF('praptra 2 Entry'!M341="","",'praptra 2 Entry'!M341)</f>
        <v/>
      </c>
    </row>
    <row r="342" spans="1:13" ht="21" customHeight="1">
      <c r="A342" s="113" t="str">
        <f>IF('praptra 2 Entry'!A342="","",'praptra 2 Entry'!A342)</f>
        <v/>
      </c>
      <c r="B342" s="113" t="str">
        <f>IF('praptra 2 Entry'!B342="","",'praptra 2 Entry'!B342)</f>
        <v/>
      </c>
      <c r="C342" s="113" t="str">
        <f>IF('praptra 2 Entry'!C342="","",'praptra 2 Entry'!C342)</f>
        <v/>
      </c>
      <c r="D342" s="113" t="str">
        <f>IF('praptra 2 Entry'!D342="","",'praptra 2 Entry'!D342)</f>
        <v/>
      </c>
      <c r="E342" s="113" t="str">
        <f>IF('praptra 2 Entry'!E342="","",'praptra 2 Entry'!E342)</f>
        <v/>
      </c>
      <c r="F342" s="113" t="str">
        <f>IF('praptra 2 Entry'!F342="","",'praptra 2 Entry'!F342)</f>
        <v/>
      </c>
      <c r="G342" s="114" t="str">
        <f>IF('praptra 2 Entry'!G342="","",'praptra 2 Entry'!G342)</f>
        <v/>
      </c>
      <c r="H342" s="113" t="str">
        <f>IF('praptra 2 Entry'!H342="","",'praptra 2 Entry'!H342)</f>
        <v/>
      </c>
      <c r="I342" s="113" t="str">
        <f>IF('praptra 2 Entry'!I342="","",'praptra 2 Entry'!I342)</f>
        <v/>
      </c>
      <c r="J342" s="113" t="str">
        <f>IF('praptra 2 Entry'!J342="","",'praptra 2 Entry'!J342)</f>
        <v/>
      </c>
      <c r="K342" s="113" t="str">
        <f>IF('praptra 2 Entry'!K342="","",'praptra 2 Entry'!K342)</f>
        <v/>
      </c>
      <c r="L342" s="113" t="str">
        <f>IF('praptra 2 Entry'!L342="","",'praptra 2 Entry'!L342)</f>
        <v/>
      </c>
      <c r="M342" s="113" t="str">
        <f>IF('praptra 2 Entry'!M342="","",'praptra 2 Entry'!M342)</f>
        <v/>
      </c>
    </row>
    <row r="343" spans="1:13" ht="21" customHeight="1">
      <c r="A343" s="113" t="str">
        <f>IF('praptra 2 Entry'!A343="","",'praptra 2 Entry'!A343)</f>
        <v/>
      </c>
      <c r="B343" s="113" t="str">
        <f>IF('praptra 2 Entry'!B343="","",'praptra 2 Entry'!B343)</f>
        <v/>
      </c>
      <c r="C343" s="113" t="str">
        <f>IF('praptra 2 Entry'!C343="","",'praptra 2 Entry'!C343)</f>
        <v/>
      </c>
      <c r="D343" s="113" t="str">
        <f>IF('praptra 2 Entry'!D343="","",'praptra 2 Entry'!D343)</f>
        <v/>
      </c>
      <c r="E343" s="113" t="str">
        <f>IF('praptra 2 Entry'!E343="","",'praptra 2 Entry'!E343)</f>
        <v/>
      </c>
      <c r="F343" s="113" t="str">
        <f>IF('praptra 2 Entry'!F343="","",'praptra 2 Entry'!F343)</f>
        <v/>
      </c>
      <c r="G343" s="114" t="str">
        <f>IF('praptra 2 Entry'!G343="","",'praptra 2 Entry'!G343)</f>
        <v/>
      </c>
      <c r="H343" s="113" t="str">
        <f>IF('praptra 2 Entry'!H343="","",'praptra 2 Entry'!H343)</f>
        <v/>
      </c>
      <c r="I343" s="113" t="str">
        <f>IF('praptra 2 Entry'!I343="","",'praptra 2 Entry'!I343)</f>
        <v/>
      </c>
      <c r="J343" s="113" t="str">
        <f>IF('praptra 2 Entry'!J343="","",'praptra 2 Entry'!J343)</f>
        <v/>
      </c>
      <c r="K343" s="113" t="str">
        <f>IF('praptra 2 Entry'!K343="","",'praptra 2 Entry'!K343)</f>
        <v/>
      </c>
      <c r="L343" s="113" t="str">
        <f>IF('praptra 2 Entry'!L343="","",'praptra 2 Entry'!L343)</f>
        <v/>
      </c>
      <c r="M343" s="113" t="str">
        <f>IF('praptra 2 Entry'!M343="","",'praptra 2 Entry'!M343)</f>
        <v/>
      </c>
    </row>
    <row r="344" spans="1:13" ht="21" customHeight="1">
      <c r="A344" s="113" t="str">
        <f>IF('praptra 2 Entry'!A344="","",'praptra 2 Entry'!A344)</f>
        <v/>
      </c>
      <c r="B344" s="113" t="str">
        <f>IF('praptra 2 Entry'!B344="","",'praptra 2 Entry'!B344)</f>
        <v/>
      </c>
      <c r="C344" s="113" t="str">
        <f>IF('praptra 2 Entry'!C344="","",'praptra 2 Entry'!C344)</f>
        <v/>
      </c>
      <c r="D344" s="113" t="str">
        <f>IF('praptra 2 Entry'!D344="","",'praptra 2 Entry'!D344)</f>
        <v/>
      </c>
      <c r="E344" s="113" t="str">
        <f>IF('praptra 2 Entry'!E344="","",'praptra 2 Entry'!E344)</f>
        <v/>
      </c>
      <c r="F344" s="113" t="str">
        <f>IF('praptra 2 Entry'!F344="","",'praptra 2 Entry'!F344)</f>
        <v/>
      </c>
      <c r="G344" s="114" t="str">
        <f>IF('praptra 2 Entry'!G344="","",'praptra 2 Entry'!G344)</f>
        <v/>
      </c>
      <c r="H344" s="113" t="str">
        <f>IF('praptra 2 Entry'!H344="","",'praptra 2 Entry'!H344)</f>
        <v/>
      </c>
      <c r="I344" s="113" t="str">
        <f>IF('praptra 2 Entry'!I344="","",'praptra 2 Entry'!I344)</f>
        <v/>
      </c>
      <c r="J344" s="113" t="str">
        <f>IF('praptra 2 Entry'!J344="","",'praptra 2 Entry'!J344)</f>
        <v/>
      </c>
      <c r="K344" s="113" t="str">
        <f>IF('praptra 2 Entry'!K344="","",'praptra 2 Entry'!K344)</f>
        <v/>
      </c>
      <c r="L344" s="113" t="str">
        <f>IF('praptra 2 Entry'!L344="","",'praptra 2 Entry'!L344)</f>
        <v/>
      </c>
      <c r="M344" s="113" t="str">
        <f>IF('praptra 2 Entry'!M344="","",'praptra 2 Entry'!M344)</f>
        <v/>
      </c>
    </row>
    <row r="345" spans="1:13" ht="21" customHeight="1">
      <c r="A345" s="113" t="str">
        <f>IF('praptra 2 Entry'!A345="","",'praptra 2 Entry'!A345)</f>
        <v/>
      </c>
      <c r="B345" s="113" t="str">
        <f>IF('praptra 2 Entry'!B345="","",'praptra 2 Entry'!B345)</f>
        <v/>
      </c>
      <c r="C345" s="113" t="str">
        <f>IF('praptra 2 Entry'!C345="","",'praptra 2 Entry'!C345)</f>
        <v/>
      </c>
      <c r="D345" s="113" t="str">
        <f>IF('praptra 2 Entry'!D345="","",'praptra 2 Entry'!D345)</f>
        <v/>
      </c>
      <c r="E345" s="113" t="str">
        <f>IF('praptra 2 Entry'!E345="","",'praptra 2 Entry'!E345)</f>
        <v/>
      </c>
      <c r="F345" s="113" t="str">
        <f>IF('praptra 2 Entry'!F345="","",'praptra 2 Entry'!F345)</f>
        <v/>
      </c>
      <c r="G345" s="114" t="str">
        <f>IF('praptra 2 Entry'!G345="","",'praptra 2 Entry'!G345)</f>
        <v/>
      </c>
      <c r="H345" s="113" t="str">
        <f>IF('praptra 2 Entry'!H345="","",'praptra 2 Entry'!H345)</f>
        <v/>
      </c>
      <c r="I345" s="113" t="str">
        <f>IF('praptra 2 Entry'!I345="","",'praptra 2 Entry'!I345)</f>
        <v/>
      </c>
      <c r="J345" s="113" t="str">
        <f>IF('praptra 2 Entry'!J345="","",'praptra 2 Entry'!J345)</f>
        <v/>
      </c>
      <c r="K345" s="113" t="str">
        <f>IF('praptra 2 Entry'!K345="","",'praptra 2 Entry'!K345)</f>
        <v/>
      </c>
      <c r="L345" s="113" t="str">
        <f>IF('praptra 2 Entry'!L345="","",'praptra 2 Entry'!L345)</f>
        <v/>
      </c>
      <c r="M345" s="113" t="str">
        <f>IF('praptra 2 Entry'!M345="","",'praptra 2 Entry'!M345)</f>
        <v/>
      </c>
    </row>
    <row r="346" spans="1:13" ht="21" customHeight="1">
      <c r="A346" s="113" t="str">
        <f>IF('praptra 2 Entry'!A346="","",'praptra 2 Entry'!A346)</f>
        <v/>
      </c>
      <c r="B346" s="113" t="str">
        <f>IF('praptra 2 Entry'!B346="","",'praptra 2 Entry'!B346)</f>
        <v/>
      </c>
      <c r="C346" s="113" t="str">
        <f>IF('praptra 2 Entry'!C346="","",'praptra 2 Entry'!C346)</f>
        <v/>
      </c>
      <c r="D346" s="113" t="str">
        <f>IF('praptra 2 Entry'!D346="","",'praptra 2 Entry'!D346)</f>
        <v/>
      </c>
      <c r="E346" s="113" t="str">
        <f>IF('praptra 2 Entry'!E346="","",'praptra 2 Entry'!E346)</f>
        <v/>
      </c>
      <c r="F346" s="113" t="str">
        <f>IF('praptra 2 Entry'!F346="","",'praptra 2 Entry'!F346)</f>
        <v/>
      </c>
      <c r="G346" s="114" t="str">
        <f>IF('praptra 2 Entry'!G346="","",'praptra 2 Entry'!G346)</f>
        <v/>
      </c>
      <c r="H346" s="113" t="str">
        <f>IF('praptra 2 Entry'!H346="","",'praptra 2 Entry'!H346)</f>
        <v/>
      </c>
      <c r="I346" s="113" t="str">
        <f>IF('praptra 2 Entry'!I346="","",'praptra 2 Entry'!I346)</f>
        <v/>
      </c>
      <c r="J346" s="113" t="str">
        <f>IF('praptra 2 Entry'!J346="","",'praptra 2 Entry'!J346)</f>
        <v/>
      </c>
      <c r="K346" s="113" t="str">
        <f>IF('praptra 2 Entry'!K346="","",'praptra 2 Entry'!K346)</f>
        <v/>
      </c>
      <c r="L346" s="113" t="str">
        <f>IF('praptra 2 Entry'!L346="","",'praptra 2 Entry'!L346)</f>
        <v/>
      </c>
      <c r="M346" s="113" t="str">
        <f>IF('praptra 2 Entry'!M346="","",'praptra 2 Entry'!M346)</f>
        <v/>
      </c>
    </row>
    <row r="347" spans="1:13" ht="21" customHeight="1">
      <c r="A347" s="113" t="str">
        <f>IF('praptra 2 Entry'!A347="","",'praptra 2 Entry'!A347)</f>
        <v/>
      </c>
      <c r="B347" s="113" t="str">
        <f>IF('praptra 2 Entry'!B347="","",'praptra 2 Entry'!B347)</f>
        <v/>
      </c>
      <c r="C347" s="113" t="str">
        <f>IF('praptra 2 Entry'!C347="","",'praptra 2 Entry'!C347)</f>
        <v/>
      </c>
      <c r="D347" s="113" t="str">
        <f>IF('praptra 2 Entry'!D347="","",'praptra 2 Entry'!D347)</f>
        <v/>
      </c>
      <c r="E347" s="113" t="str">
        <f>IF('praptra 2 Entry'!E347="","",'praptra 2 Entry'!E347)</f>
        <v/>
      </c>
      <c r="F347" s="113" t="str">
        <f>IF('praptra 2 Entry'!F347="","",'praptra 2 Entry'!F347)</f>
        <v/>
      </c>
      <c r="G347" s="114" t="str">
        <f>IF('praptra 2 Entry'!G347="","",'praptra 2 Entry'!G347)</f>
        <v/>
      </c>
      <c r="H347" s="113" t="str">
        <f>IF('praptra 2 Entry'!H347="","",'praptra 2 Entry'!H347)</f>
        <v/>
      </c>
      <c r="I347" s="113" t="str">
        <f>IF('praptra 2 Entry'!I347="","",'praptra 2 Entry'!I347)</f>
        <v/>
      </c>
      <c r="J347" s="113" t="str">
        <f>IF('praptra 2 Entry'!J347="","",'praptra 2 Entry'!J347)</f>
        <v/>
      </c>
      <c r="K347" s="113" t="str">
        <f>IF('praptra 2 Entry'!K347="","",'praptra 2 Entry'!K347)</f>
        <v/>
      </c>
      <c r="L347" s="113" t="str">
        <f>IF('praptra 2 Entry'!L347="","",'praptra 2 Entry'!L347)</f>
        <v/>
      </c>
      <c r="M347" s="113" t="str">
        <f>IF('praptra 2 Entry'!M347="","",'praptra 2 Entry'!M347)</f>
        <v/>
      </c>
    </row>
    <row r="348" spans="1:13" ht="21" customHeight="1">
      <c r="A348" s="113" t="str">
        <f>IF('praptra 2 Entry'!A348="","",'praptra 2 Entry'!A348)</f>
        <v/>
      </c>
      <c r="B348" s="113" t="str">
        <f>IF('praptra 2 Entry'!B348="","",'praptra 2 Entry'!B348)</f>
        <v/>
      </c>
      <c r="C348" s="113" t="str">
        <f>IF('praptra 2 Entry'!C348="","",'praptra 2 Entry'!C348)</f>
        <v/>
      </c>
      <c r="D348" s="113" t="str">
        <f>IF('praptra 2 Entry'!D348="","",'praptra 2 Entry'!D348)</f>
        <v/>
      </c>
      <c r="E348" s="113" t="str">
        <f>IF('praptra 2 Entry'!E348="","",'praptra 2 Entry'!E348)</f>
        <v/>
      </c>
      <c r="F348" s="113" t="str">
        <f>IF('praptra 2 Entry'!F348="","",'praptra 2 Entry'!F348)</f>
        <v/>
      </c>
      <c r="G348" s="114" t="str">
        <f>IF('praptra 2 Entry'!G348="","",'praptra 2 Entry'!G348)</f>
        <v/>
      </c>
      <c r="H348" s="113" t="str">
        <f>IF('praptra 2 Entry'!H348="","",'praptra 2 Entry'!H348)</f>
        <v/>
      </c>
      <c r="I348" s="113" t="str">
        <f>IF('praptra 2 Entry'!I348="","",'praptra 2 Entry'!I348)</f>
        <v/>
      </c>
      <c r="J348" s="113" t="str">
        <f>IF('praptra 2 Entry'!J348="","",'praptra 2 Entry'!J348)</f>
        <v/>
      </c>
      <c r="K348" s="113" t="str">
        <f>IF('praptra 2 Entry'!K348="","",'praptra 2 Entry'!K348)</f>
        <v/>
      </c>
      <c r="L348" s="113" t="str">
        <f>IF('praptra 2 Entry'!L348="","",'praptra 2 Entry'!L348)</f>
        <v/>
      </c>
      <c r="M348" s="113" t="str">
        <f>IF('praptra 2 Entry'!M348="","",'praptra 2 Entry'!M348)</f>
        <v/>
      </c>
    </row>
    <row r="349" spans="1:13" ht="21" customHeight="1">
      <c r="A349" s="113" t="str">
        <f>IF('praptra 2 Entry'!A349="","",'praptra 2 Entry'!A349)</f>
        <v/>
      </c>
      <c r="B349" s="113" t="str">
        <f>IF('praptra 2 Entry'!B349="","",'praptra 2 Entry'!B349)</f>
        <v/>
      </c>
      <c r="C349" s="113" t="str">
        <f>IF('praptra 2 Entry'!C349="","",'praptra 2 Entry'!C349)</f>
        <v/>
      </c>
      <c r="D349" s="113" t="str">
        <f>IF('praptra 2 Entry'!D349="","",'praptra 2 Entry'!D349)</f>
        <v/>
      </c>
      <c r="E349" s="113" t="str">
        <f>IF('praptra 2 Entry'!E349="","",'praptra 2 Entry'!E349)</f>
        <v/>
      </c>
      <c r="F349" s="113" t="str">
        <f>IF('praptra 2 Entry'!F349="","",'praptra 2 Entry'!F349)</f>
        <v/>
      </c>
      <c r="G349" s="114" t="str">
        <f>IF('praptra 2 Entry'!G349="","",'praptra 2 Entry'!G349)</f>
        <v/>
      </c>
      <c r="H349" s="113" t="str">
        <f>IF('praptra 2 Entry'!H349="","",'praptra 2 Entry'!H349)</f>
        <v/>
      </c>
      <c r="I349" s="113" t="str">
        <f>IF('praptra 2 Entry'!I349="","",'praptra 2 Entry'!I349)</f>
        <v/>
      </c>
      <c r="J349" s="113" t="str">
        <f>IF('praptra 2 Entry'!J349="","",'praptra 2 Entry'!J349)</f>
        <v/>
      </c>
      <c r="K349" s="113" t="str">
        <f>IF('praptra 2 Entry'!K349="","",'praptra 2 Entry'!K349)</f>
        <v/>
      </c>
      <c r="L349" s="113" t="str">
        <f>IF('praptra 2 Entry'!L349="","",'praptra 2 Entry'!L349)</f>
        <v/>
      </c>
      <c r="M349" s="113" t="str">
        <f>IF('praptra 2 Entry'!M349="","",'praptra 2 Entry'!M349)</f>
        <v/>
      </c>
    </row>
    <row r="350" spans="1:13" ht="21" customHeight="1">
      <c r="A350" s="113" t="str">
        <f>IF('praptra 2 Entry'!A350="","",'praptra 2 Entry'!A350)</f>
        <v/>
      </c>
      <c r="B350" s="113" t="str">
        <f>IF('praptra 2 Entry'!B350="","",'praptra 2 Entry'!B350)</f>
        <v/>
      </c>
      <c r="C350" s="113" t="str">
        <f>IF('praptra 2 Entry'!C350="","",'praptra 2 Entry'!C350)</f>
        <v/>
      </c>
      <c r="D350" s="113" t="str">
        <f>IF('praptra 2 Entry'!D350="","",'praptra 2 Entry'!D350)</f>
        <v/>
      </c>
      <c r="E350" s="113" t="str">
        <f>IF('praptra 2 Entry'!E350="","",'praptra 2 Entry'!E350)</f>
        <v/>
      </c>
      <c r="F350" s="113" t="str">
        <f>IF('praptra 2 Entry'!F350="","",'praptra 2 Entry'!F350)</f>
        <v/>
      </c>
      <c r="G350" s="114" t="str">
        <f>IF('praptra 2 Entry'!G350="","",'praptra 2 Entry'!G350)</f>
        <v/>
      </c>
      <c r="H350" s="113" t="str">
        <f>IF('praptra 2 Entry'!H350="","",'praptra 2 Entry'!H350)</f>
        <v/>
      </c>
      <c r="I350" s="113" t="str">
        <f>IF('praptra 2 Entry'!I350="","",'praptra 2 Entry'!I350)</f>
        <v/>
      </c>
      <c r="J350" s="113" t="str">
        <f>IF('praptra 2 Entry'!J350="","",'praptra 2 Entry'!J350)</f>
        <v/>
      </c>
      <c r="K350" s="113" t="str">
        <f>IF('praptra 2 Entry'!K350="","",'praptra 2 Entry'!K350)</f>
        <v/>
      </c>
      <c r="L350" s="113" t="str">
        <f>IF('praptra 2 Entry'!L350="","",'praptra 2 Entry'!L350)</f>
        <v/>
      </c>
      <c r="M350" s="113" t="str">
        <f>IF('praptra 2 Entry'!M350="","",'praptra 2 Entry'!M350)</f>
        <v/>
      </c>
    </row>
    <row r="351" spans="1:13" ht="21" customHeight="1">
      <c r="A351" s="113" t="str">
        <f>IF('praptra 2 Entry'!A351="","",'praptra 2 Entry'!A351)</f>
        <v/>
      </c>
      <c r="B351" s="113" t="str">
        <f>IF('praptra 2 Entry'!B351="","",'praptra 2 Entry'!B351)</f>
        <v/>
      </c>
      <c r="C351" s="113" t="str">
        <f>IF('praptra 2 Entry'!C351="","",'praptra 2 Entry'!C351)</f>
        <v/>
      </c>
      <c r="D351" s="113" t="str">
        <f>IF('praptra 2 Entry'!D351="","",'praptra 2 Entry'!D351)</f>
        <v/>
      </c>
      <c r="E351" s="113" t="str">
        <f>IF('praptra 2 Entry'!E351="","",'praptra 2 Entry'!E351)</f>
        <v/>
      </c>
      <c r="F351" s="113" t="str">
        <f>IF('praptra 2 Entry'!F351="","",'praptra 2 Entry'!F351)</f>
        <v/>
      </c>
      <c r="G351" s="114" t="str">
        <f>IF('praptra 2 Entry'!G351="","",'praptra 2 Entry'!G351)</f>
        <v/>
      </c>
      <c r="H351" s="113" t="str">
        <f>IF('praptra 2 Entry'!H351="","",'praptra 2 Entry'!H351)</f>
        <v/>
      </c>
      <c r="I351" s="113" t="str">
        <f>IF('praptra 2 Entry'!I351="","",'praptra 2 Entry'!I351)</f>
        <v/>
      </c>
      <c r="J351" s="113" t="str">
        <f>IF('praptra 2 Entry'!J351="","",'praptra 2 Entry'!J351)</f>
        <v/>
      </c>
      <c r="K351" s="113" t="str">
        <f>IF('praptra 2 Entry'!K351="","",'praptra 2 Entry'!K351)</f>
        <v/>
      </c>
      <c r="L351" s="113" t="str">
        <f>IF('praptra 2 Entry'!L351="","",'praptra 2 Entry'!L351)</f>
        <v/>
      </c>
      <c r="M351" s="113" t="str">
        <f>IF('praptra 2 Entry'!M351="","",'praptra 2 Entry'!M351)</f>
        <v/>
      </c>
    </row>
    <row r="352" spans="1:13" ht="21" customHeight="1">
      <c r="A352" s="113" t="str">
        <f>IF('praptra 2 Entry'!A352="","",'praptra 2 Entry'!A352)</f>
        <v/>
      </c>
      <c r="B352" s="113" t="str">
        <f>IF('praptra 2 Entry'!B352="","",'praptra 2 Entry'!B352)</f>
        <v/>
      </c>
      <c r="C352" s="113" t="str">
        <f>IF('praptra 2 Entry'!C352="","",'praptra 2 Entry'!C352)</f>
        <v/>
      </c>
      <c r="D352" s="113" t="str">
        <f>IF('praptra 2 Entry'!D352="","",'praptra 2 Entry'!D352)</f>
        <v/>
      </c>
      <c r="E352" s="113" t="str">
        <f>IF('praptra 2 Entry'!E352="","",'praptra 2 Entry'!E352)</f>
        <v/>
      </c>
      <c r="F352" s="113" t="str">
        <f>IF('praptra 2 Entry'!F352="","",'praptra 2 Entry'!F352)</f>
        <v/>
      </c>
      <c r="G352" s="114" t="str">
        <f>IF('praptra 2 Entry'!G352="","",'praptra 2 Entry'!G352)</f>
        <v/>
      </c>
      <c r="H352" s="113" t="str">
        <f>IF('praptra 2 Entry'!H352="","",'praptra 2 Entry'!H352)</f>
        <v/>
      </c>
      <c r="I352" s="113" t="str">
        <f>IF('praptra 2 Entry'!I352="","",'praptra 2 Entry'!I352)</f>
        <v/>
      </c>
      <c r="J352" s="113" t="str">
        <f>IF('praptra 2 Entry'!J352="","",'praptra 2 Entry'!J352)</f>
        <v/>
      </c>
      <c r="K352" s="113" t="str">
        <f>IF('praptra 2 Entry'!K352="","",'praptra 2 Entry'!K352)</f>
        <v/>
      </c>
      <c r="L352" s="113" t="str">
        <f>IF('praptra 2 Entry'!L352="","",'praptra 2 Entry'!L352)</f>
        <v/>
      </c>
      <c r="M352" s="113" t="str">
        <f>IF('praptra 2 Entry'!M352="","",'praptra 2 Entry'!M352)</f>
        <v/>
      </c>
    </row>
    <row r="353" spans="1:13" ht="21" customHeight="1">
      <c r="A353" s="113" t="str">
        <f>IF('praptra 2 Entry'!A353="","",'praptra 2 Entry'!A353)</f>
        <v/>
      </c>
      <c r="B353" s="113" t="str">
        <f>IF('praptra 2 Entry'!B353="","",'praptra 2 Entry'!B353)</f>
        <v/>
      </c>
      <c r="C353" s="113" t="str">
        <f>IF('praptra 2 Entry'!C353="","",'praptra 2 Entry'!C353)</f>
        <v/>
      </c>
      <c r="D353" s="113" t="str">
        <f>IF('praptra 2 Entry'!D353="","",'praptra 2 Entry'!D353)</f>
        <v/>
      </c>
      <c r="E353" s="113" t="str">
        <f>IF('praptra 2 Entry'!E353="","",'praptra 2 Entry'!E353)</f>
        <v/>
      </c>
      <c r="F353" s="113" t="str">
        <f>IF('praptra 2 Entry'!F353="","",'praptra 2 Entry'!F353)</f>
        <v/>
      </c>
      <c r="G353" s="114" t="str">
        <f>IF('praptra 2 Entry'!G353="","",'praptra 2 Entry'!G353)</f>
        <v/>
      </c>
      <c r="H353" s="113" t="str">
        <f>IF('praptra 2 Entry'!H353="","",'praptra 2 Entry'!H353)</f>
        <v/>
      </c>
      <c r="I353" s="113" t="str">
        <f>IF('praptra 2 Entry'!I353="","",'praptra 2 Entry'!I353)</f>
        <v/>
      </c>
      <c r="J353" s="113" t="str">
        <f>IF('praptra 2 Entry'!J353="","",'praptra 2 Entry'!J353)</f>
        <v/>
      </c>
      <c r="K353" s="113" t="str">
        <f>IF('praptra 2 Entry'!K353="","",'praptra 2 Entry'!K353)</f>
        <v/>
      </c>
      <c r="L353" s="113" t="str">
        <f>IF('praptra 2 Entry'!L353="","",'praptra 2 Entry'!L353)</f>
        <v/>
      </c>
      <c r="M353" s="113" t="str">
        <f>IF('praptra 2 Entry'!M353="","",'praptra 2 Entry'!M353)</f>
        <v/>
      </c>
    </row>
    <row r="354" spans="1:13" ht="21" customHeight="1">
      <c r="A354" s="113" t="str">
        <f>IF('praptra 2 Entry'!A354="","",'praptra 2 Entry'!A354)</f>
        <v/>
      </c>
      <c r="B354" s="113" t="str">
        <f>IF('praptra 2 Entry'!B354="","",'praptra 2 Entry'!B354)</f>
        <v/>
      </c>
      <c r="C354" s="113" t="str">
        <f>IF('praptra 2 Entry'!C354="","",'praptra 2 Entry'!C354)</f>
        <v/>
      </c>
      <c r="D354" s="113" t="str">
        <f>IF('praptra 2 Entry'!D354="","",'praptra 2 Entry'!D354)</f>
        <v/>
      </c>
      <c r="E354" s="113" t="str">
        <f>IF('praptra 2 Entry'!E354="","",'praptra 2 Entry'!E354)</f>
        <v/>
      </c>
      <c r="F354" s="113" t="str">
        <f>IF('praptra 2 Entry'!F354="","",'praptra 2 Entry'!F354)</f>
        <v/>
      </c>
      <c r="G354" s="114" t="str">
        <f>IF('praptra 2 Entry'!G354="","",'praptra 2 Entry'!G354)</f>
        <v/>
      </c>
      <c r="H354" s="113" t="str">
        <f>IF('praptra 2 Entry'!H354="","",'praptra 2 Entry'!H354)</f>
        <v/>
      </c>
      <c r="I354" s="113" t="str">
        <f>IF('praptra 2 Entry'!I354="","",'praptra 2 Entry'!I354)</f>
        <v/>
      </c>
      <c r="J354" s="113" t="str">
        <f>IF('praptra 2 Entry'!J354="","",'praptra 2 Entry'!J354)</f>
        <v/>
      </c>
      <c r="K354" s="113" t="str">
        <f>IF('praptra 2 Entry'!K354="","",'praptra 2 Entry'!K354)</f>
        <v/>
      </c>
      <c r="L354" s="113" t="str">
        <f>IF('praptra 2 Entry'!L354="","",'praptra 2 Entry'!L354)</f>
        <v/>
      </c>
      <c r="M354" s="113" t="str">
        <f>IF('praptra 2 Entry'!M354="","",'praptra 2 Entry'!M354)</f>
        <v/>
      </c>
    </row>
    <row r="355" spans="1:13" ht="21" customHeight="1">
      <c r="A355" s="113" t="str">
        <f>IF('praptra 2 Entry'!A355="","",'praptra 2 Entry'!A355)</f>
        <v/>
      </c>
      <c r="B355" s="113" t="str">
        <f>IF('praptra 2 Entry'!B355="","",'praptra 2 Entry'!B355)</f>
        <v/>
      </c>
      <c r="C355" s="113" t="str">
        <f>IF('praptra 2 Entry'!C355="","",'praptra 2 Entry'!C355)</f>
        <v/>
      </c>
      <c r="D355" s="113" t="str">
        <f>IF('praptra 2 Entry'!D355="","",'praptra 2 Entry'!D355)</f>
        <v/>
      </c>
      <c r="E355" s="113" t="str">
        <f>IF('praptra 2 Entry'!E355="","",'praptra 2 Entry'!E355)</f>
        <v/>
      </c>
      <c r="F355" s="113" t="str">
        <f>IF('praptra 2 Entry'!F355="","",'praptra 2 Entry'!F355)</f>
        <v/>
      </c>
      <c r="G355" s="114" t="str">
        <f>IF('praptra 2 Entry'!G355="","",'praptra 2 Entry'!G355)</f>
        <v/>
      </c>
      <c r="H355" s="113" t="str">
        <f>IF('praptra 2 Entry'!H355="","",'praptra 2 Entry'!H355)</f>
        <v/>
      </c>
      <c r="I355" s="113" t="str">
        <f>IF('praptra 2 Entry'!I355="","",'praptra 2 Entry'!I355)</f>
        <v/>
      </c>
      <c r="J355" s="113" t="str">
        <f>IF('praptra 2 Entry'!J355="","",'praptra 2 Entry'!J355)</f>
        <v/>
      </c>
      <c r="K355" s="113" t="str">
        <f>IF('praptra 2 Entry'!K355="","",'praptra 2 Entry'!K355)</f>
        <v/>
      </c>
      <c r="L355" s="113" t="str">
        <f>IF('praptra 2 Entry'!L355="","",'praptra 2 Entry'!L355)</f>
        <v/>
      </c>
      <c r="M355" s="113" t="str">
        <f>IF('praptra 2 Entry'!M355="","",'praptra 2 Entry'!M355)</f>
        <v/>
      </c>
    </row>
    <row r="356" spans="1:13" ht="21" customHeight="1">
      <c r="A356" s="113" t="str">
        <f>IF('praptra 2 Entry'!A356="","",'praptra 2 Entry'!A356)</f>
        <v/>
      </c>
      <c r="B356" s="113" t="str">
        <f>IF('praptra 2 Entry'!B356="","",'praptra 2 Entry'!B356)</f>
        <v/>
      </c>
      <c r="C356" s="113" t="str">
        <f>IF('praptra 2 Entry'!C356="","",'praptra 2 Entry'!C356)</f>
        <v/>
      </c>
      <c r="D356" s="113" t="str">
        <f>IF('praptra 2 Entry'!D356="","",'praptra 2 Entry'!D356)</f>
        <v/>
      </c>
      <c r="E356" s="113" t="str">
        <f>IF('praptra 2 Entry'!E356="","",'praptra 2 Entry'!E356)</f>
        <v/>
      </c>
      <c r="F356" s="113" t="str">
        <f>IF('praptra 2 Entry'!F356="","",'praptra 2 Entry'!F356)</f>
        <v/>
      </c>
      <c r="G356" s="114" t="str">
        <f>IF('praptra 2 Entry'!G356="","",'praptra 2 Entry'!G356)</f>
        <v/>
      </c>
      <c r="H356" s="113" t="str">
        <f>IF('praptra 2 Entry'!H356="","",'praptra 2 Entry'!H356)</f>
        <v/>
      </c>
      <c r="I356" s="113" t="str">
        <f>IF('praptra 2 Entry'!I356="","",'praptra 2 Entry'!I356)</f>
        <v/>
      </c>
      <c r="J356" s="113" t="str">
        <f>IF('praptra 2 Entry'!J356="","",'praptra 2 Entry'!J356)</f>
        <v/>
      </c>
      <c r="K356" s="113" t="str">
        <f>IF('praptra 2 Entry'!K356="","",'praptra 2 Entry'!K356)</f>
        <v/>
      </c>
      <c r="L356" s="113" t="str">
        <f>IF('praptra 2 Entry'!L356="","",'praptra 2 Entry'!L356)</f>
        <v/>
      </c>
      <c r="M356" s="113" t="str">
        <f>IF('praptra 2 Entry'!M356="","",'praptra 2 Entry'!M356)</f>
        <v/>
      </c>
    </row>
    <row r="357" spans="1:13" ht="21" customHeight="1">
      <c r="A357" s="113" t="str">
        <f>IF('praptra 2 Entry'!A357="","",'praptra 2 Entry'!A357)</f>
        <v/>
      </c>
      <c r="B357" s="113" t="str">
        <f>IF('praptra 2 Entry'!B357="","",'praptra 2 Entry'!B357)</f>
        <v/>
      </c>
      <c r="C357" s="113" t="str">
        <f>IF('praptra 2 Entry'!C357="","",'praptra 2 Entry'!C357)</f>
        <v/>
      </c>
      <c r="D357" s="113" t="str">
        <f>IF('praptra 2 Entry'!D357="","",'praptra 2 Entry'!D357)</f>
        <v/>
      </c>
      <c r="E357" s="113" t="str">
        <f>IF('praptra 2 Entry'!E357="","",'praptra 2 Entry'!E357)</f>
        <v/>
      </c>
      <c r="F357" s="113" t="str">
        <f>IF('praptra 2 Entry'!F357="","",'praptra 2 Entry'!F357)</f>
        <v/>
      </c>
      <c r="G357" s="114" t="str">
        <f>IF('praptra 2 Entry'!G357="","",'praptra 2 Entry'!G357)</f>
        <v/>
      </c>
      <c r="H357" s="113" t="str">
        <f>IF('praptra 2 Entry'!H357="","",'praptra 2 Entry'!H357)</f>
        <v/>
      </c>
      <c r="I357" s="113" t="str">
        <f>IF('praptra 2 Entry'!I357="","",'praptra 2 Entry'!I357)</f>
        <v/>
      </c>
      <c r="J357" s="113" t="str">
        <f>IF('praptra 2 Entry'!J357="","",'praptra 2 Entry'!J357)</f>
        <v/>
      </c>
      <c r="K357" s="113" t="str">
        <f>IF('praptra 2 Entry'!K357="","",'praptra 2 Entry'!K357)</f>
        <v/>
      </c>
      <c r="L357" s="113" t="str">
        <f>IF('praptra 2 Entry'!L357="","",'praptra 2 Entry'!L357)</f>
        <v/>
      </c>
      <c r="M357" s="113" t="str">
        <f>IF('praptra 2 Entry'!M357="","",'praptra 2 Entry'!M357)</f>
        <v/>
      </c>
    </row>
    <row r="358" spans="1:13" ht="21" customHeight="1">
      <c r="A358" s="113" t="str">
        <f>IF('praptra 2 Entry'!A358="","",'praptra 2 Entry'!A358)</f>
        <v/>
      </c>
      <c r="B358" s="113" t="str">
        <f>IF('praptra 2 Entry'!B358="","",'praptra 2 Entry'!B358)</f>
        <v/>
      </c>
      <c r="C358" s="113" t="str">
        <f>IF('praptra 2 Entry'!C358="","",'praptra 2 Entry'!C358)</f>
        <v/>
      </c>
      <c r="D358" s="113" t="str">
        <f>IF('praptra 2 Entry'!D358="","",'praptra 2 Entry'!D358)</f>
        <v/>
      </c>
      <c r="E358" s="113" t="str">
        <f>IF('praptra 2 Entry'!E358="","",'praptra 2 Entry'!E358)</f>
        <v/>
      </c>
      <c r="F358" s="113" t="str">
        <f>IF('praptra 2 Entry'!F358="","",'praptra 2 Entry'!F358)</f>
        <v/>
      </c>
      <c r="G358" s="114" t="str">
        <f>IF('praptra 2 Entry'!G358="","",'praptra 2 Entry'!G358)</f>
        <v/>
      </c>
      <c r="H358" s="113" t="str">
        <f>IF('praptra 2 Entry'!H358="","",'praptra 2 Entry'!H358)</f>
        <v/>
      </c>
      <c r="I358" s="113" t="str">
        <f>IF('praptra 2 Entry'!I358="","",'praptra 2 Entry'!I358)</f>
        <v/>
      </c>
      <c r="J358" s="113" t="str">
        <f>IF('praptra 2 Entry'!J358="","",'praptra 2 Entry'!J358)</f>
        <v/>
      </c>
      <c r="K358" s="113" t="str">
        <f>IF('praptra 2 Entry'!K358="","",'praptra 2 Entry'!K358)</f>
        <v/>
      </c>
      <c r="L358" s="113" t="str">
        <f>IF('praptra 2 Entry'!L358="","",'praptra 2 Entry'!L358)</f>
        <v/>
      </c>
      <c r="M358" s="113" t="str">
        <f>IF('praptra 2 Entry'!M358="","",'praptra 2 Entry'!M358)</f>
        <v/>
      </c>
    </row>
    <row r="359" spans="1:13" ht="21" customHeight="1">
      <c r="A359" s="113" t="str">
        <f>IF('praptra 2 Entry'!A359="","",'praptra 2 Entry'!A359)</f>
        <v/>
      </c>
      <c r="B359" s="113" t="str">
        <f>IF('praptra 2 Entry'!B359="","",'praptra 2 Entry'!B359)</f>
        <v/>
      </c>
      <c r="C359" s="113" t="str">
        <f>IF('praptra 2 Entry'!C359="","",'praptra 2 Entry'!C359)</f>
        <v/>
      </c>
      <c r="D359" s="113" t="str">
        <f>IF('praptra 2 Entry'!D359="","",'praptra 2 Entry'!D359)</f>
        <v/>
      </c>
      <c r="E359" s="113" t="str">
        <f>IF('praptra 2 Entry'!E359="","",'praptra 2 Entry'!E359)</f>
        <v/>
      </c>
      <c r="F359" s="113" t="str">
        <f>IF('praptra 2 Entry'!F359="","",'praptra 2 Entry'!F359)</f>
        <v/>
      </c>
      <c r="G359" s="114" t="str">
        <f>IF('praptra 2 Entry'!G359="","",'praptra 2 Entry'!G359)</f>
        <v/>
      </c>
      <c r="H359" s="113" t="str">
        <f>IF('praptra 2 Entry'!H359="","",'praptra 2 Entry'!H359)</f>
        <v/>
      </c>
      <c r="I359" s="113" t="str">
        <f>IF('praptra 2 Entry'!I359="","",'praptra 2 Entry'!I359)</f>
        <v/>
      </c>
      <c r="J359" s="113" t="str">
        <f>IF('praptra 2 Entry'!J359="","",'praptra 2 Entry'!J359)</f>
        <v/>
      </c>
      <c r="K359" s="113" t="str">
        <f>IF('praptra 2 Entry'!K359="","",'praptra 2 Entry'!K359)</f>
        <v/>
      </c>
      <c r="L359" s="113" t="str">
        <f>IF('praptra 2 Entry'!L359="","",'praptra 2 Entry'!L359)</f>
        <v/>
      </c>
      <c r="M359" s="113" t="str">
        <f>IF('praptra 2 Entry'!M359="","",'praptra 2 Entry'!M359)</f>
        <v/>
      </c>
    </row>
    <row r="360" spans="1:13" ht="21" customHeight="1">
      <c r="A360" s="113" t="str">
        <f>IF('praptra 2 Entry'!A360="","",'praptra 2 Entry'!A360)</f>
        <v/>
      </c>
      <c r="B360" s="113" t="str">
        <f>IF('praptra 2 Entry'!B360="","",'praptra 2 Entry'!B360)</f>
        <v/>
      </c>
      <c r="C360" s="113" t="str">
        <f>IF('praptra 2 Entry'!C360="","",'praptra 2 Entry'!C360)</f>
        <v/>
      </c>
      <c r="D360" s="113" t="str">
        <f>IF('praptra 2 Entry'!D360="","",'praptra 2 Entry'!D360)</f>
        <v/>
      </c>
      <c r="E360" s="113" t="str">
        <f>IF('praptra 2 Entry'!E360="","",'praptra 2 Entry'!E360)</f>
        <v/>
      </c>
      <c r="F360" s="113" t="str">
        <f>IF('praptra 2 Entry'!F360="","",'praptra 2 Entry'!F360)</f>
        <v/>
      </c>
      <c r="G360" s="114" t="str">
        <f>IF('praptra 2 Entry'!G360="","",'praptra 2 Entry'!G360)</f>
        <v/>
      </c>
      <c r="H360" s="113" t="str">
        <f>IF('praptra 2 Entry'!H360="","",'praptra 2 Entry'!H360)</f>
        <v/>
      </c>
      <c r="I360" s="113" t="str">
        <f>IF('praptra 2 Entry'!I360="","",'praptra 2 Entry'!I360)</f>
        <v/>
      </c>
      <c r="J360" s="113" t="str">
        <f>IF('praptra 2 Entry'!J360="","",'praptra 2 Entry'!J360)</f>
        <v/>
      </c>
      <c r="K360" s="113" t="str">
        <f>IF('praptra 2 Entry'!K360="","",'praptra 2 Entry'!K360)</f>
        <v/>
      </c>
      <c r="L360" s="113" t="str">
        <f>IF('praptra 2 Entry'!L360="","",'praptra 2 Entry'!L360)</f>
        <v/>
      </c>
      <c r="M360" s="113" t="str">
        <f>IF('praptra 2 Entry'!M360="","",'praptra 2 Entry'!M360)</f>
        <v/>
      </c>
    </row>
    <row r="361" spans="1:13" ht="21" customHeight="1">
      <c r="A361" s="113" t="str">
        <f>IF('praptra 2 Entry'!A361="","",'praptra 2 Entry'!A361)</f>
        <v/>
      </c>
      <c r="B361" s="113" t="str">
        <f>IF('praptra 2 Entry'!B361="","",'praptra 2 Entry'!B361)</f>
        <v/>
      </c>
      <c r="C361" s="113" t="str">
        <f>IF('praptra 2 Entry'!C361="","",'praptra 2 Entry'!C361)</f>
        <v/>
      </c>
      <c r="D361" s="113" t="str">
        <f>IF('praptra 2 Entry'!D361="","",'praptra 2 Entry'!D361)</f>
        <v/>
      </c>
      <c r="E361" s="113" t="str">
        <f>IF('praptra 2 Entry'!E361="","",'praptra 2 Entry'!E361)</f>
        <v/>
      </c>
      <c r="F361" s="113" t="str">
        <f>IF('praptra 2 Entry'!F361="","",'praptra 2 Entry'!F361)</f>
        <v/>
      </c>
      <c r="G361" s="114" t="str">
        <f>IF('praptra 2 Entry'!G361="","",'praptra 2 Entry'!G361)</f>
        <v/>
      </c>
      <c r="H361" s="113" t="str">
        <f>IF('praptra 2 Entry'!H361="","",'praptra 2 Entry'!H361)</f>
        <v/>
      </c>
      <c r="I361" s="113" t="str">
        <f>IF('praptra 2 Entry'!I361="","",'praptra 2 Entry'!I361)</f>
        <v/>
      </c>
      <c r="J361" s="113" t="str">
        <f>IF('praptra 2 Entry'!J361="","",'praptra 2 Entry'!J361)</f>
        <v/>
      </c>
      <c r="K361" s="113" t="str">
        <f>IF('praptra 2 Entry'!K361="","",'praptra 2 Entry'!K361)</f>
        <v/>
      </c>
      <c r="L361" s="113" t="str">
        <f>IF('praptra 2 Entry'!L361="","",'praptra 2 Entry'!L361)</f>
        <v/>
      </c>
      <c r="M361" s="113" t="str">
        <f>IF('praptra 2 Entry'!M361="","",'praptra 2 Entry'!M361)</f>
        <v/>
      </c>
    </row>
    <row r="362" spans="1:13" ht="21" customHeight="1">
      <c r="A362" s="113" t="str">
        <f>IF('praptra 2 Entry'!A362="","",'praptra 2 Entry'!A362)</f>
        <v/>
      </c>
      <c r="B362" s="113" t="str">
        <f>IF('praptra 2 Entry'!B362="","",'praptra 2 Entry'!B362)</f>
        <v/>
      </c>
      <c r="C362" s="113" t="str">
        <f>IF('praptra 2 Entry'!C362="","",'praptra 2 Entry'!C362)</f>
        <v/>
      </c>
      <c r="D362" s="113" t="str">
        <f>IF('praptra 2 Entry'!D362="","",'praptra 2 Entry'!D362)</f>
        <v/>
      </c>
      <c r="E362" s="113" t="str">
        <f>IF('praptra 2 Entry'!E362="","",'praptra 2 Entry'!E362)</f>
        <v/>
      </c>
      <c r="F362" s="113" t="str">
        <f>IF('praptra 2 Entry'!F362="","",'praptra 2 Entry'!F362)</f>
        <v/>
      </c>
      <c r="G362" s="114" t="str">
        <f>IF('praptra 2 Entry'!G362="","",'praptra 2 Entry'!G362)</f>
        <v/>
      </c>
      <c r="H362" s="113" t="str">
        <f>IF('praptra 2 Entry'!H362="","",'praptra 2 Entry'!H362)</f>
        <v/>
      </c>
      <c r="I362" s="113" t="str">
        <f>IF('praptra 2 Entry'!I362="","",'praptra 2 Entry'!I362)</f>
        <v/>
      </c>
      <c r="J362" s="113" t="str">
        <f>IF('praptra 2 Entry'!J362="","",'praptra 2 Entry'!J362)</f>
        <v/>
      </c>
      <c r="K362" s="113" t="str">
        <f>IF('praptra 2 Entry'!K362="","",'praptra 2 Entry'!K362)</f>
        <v/>
      </c>
      <c r="L362" s="113" t="str">
        <f>IF('praptra 2 Entry'!L362="","",'praptra 2 Entry'!L362)</f>
        <v/>
      </c>
      <c r="M362" s="113" t="str">
        <f>IF('praptra 2 Entry'!M362="","",'praptra 2 Entry'!M362)</f>
        <v/>
      </c>
    </row>
    <row r="363" spans="1:13" ht="21" customHeight="1">
      <c r="A363" s="113" t="str">
        <f>IF('praptra 2 Entry'!A363="","",'praptra 2 Entry'!A363)</f>
        <v/>
      </c>
      <c r="B363" s="113" t="str">
        <f>IF('praptra 2 Entry'!B363="","",'praptra 2 Entry'!B363)</f>
        <v/>
      </c>
      <c r="C363" s="113" t="str">
        <f>IF('praptra 2 Entry'!C363="","",'praptra 2 Entry'!C363)</f>
        <v/>
      </c>
      <c r="D363" s="113" t="str">
        <f>IF('praptra 2 Entry'!D363="","",'praptra 2 Entry'!D363)</f>
        <v/>
      </c>
      <c r="E363" s="113" t="str">
        <f>IF('praptra 2 Entry'!E363="","",'praptra 2 Entry'!E363)</f>
        <v/>
      </c>
      <c r="F363" s="113" t="str">
        <f>IF('praptra 2 Entry'!F363="","",'praptra 2 Entry'!F363)</f>
        <v/>
      </c>
      <c r="G363" s="114" t="str">
        <f>IF('praptra 2 Entry'!G363="","",'praptra 2 Entry'!G363)</f>
        <v/>
      </c>
      <c r="H363" s="113" t="str">
        <f>IF('praptra 2 Entry'!H363="","",'praptra 2 Entry'!H363)</f>
        <v/>
      </c>
      <c r="I363" s="113" t="str">
        <f>IF('praptra 2 Entry'!I363="","",'praptra 2 Entry'!I363)</f>
        <v/>
      </c>
      <c r="J363" s="113" t="str">
        <f>IF('praptra 2 Entry'!J363="","",'praptra 2 Entry'!J363)</f>
        <v/>
      </c>
      <c r="K363" s="113" t="str">
        <f>IF('praptra 2 Entry'!K363="","",'praptra 2 Entry'!K363)</f>
        <v/>
      </c>
      <c r="L363" s="113" t="str">
        <f>IF('praptra 2 Entry'!L363="","",'praptra 2 Entry'!L363)</f>
        <v/>
      </c>
      <c r="M363" s="113" t="str">
        <f>IF('praptra 2 Entry'!M363="","",'praptra 2 Entry'!M363)</f>
        <v/>
      </c>
    </row>
    <row r="364" spans="1:13" ht="21" customHeight="1">
      <c r="A364" s="113" t="str">
        <f>IF('praptra 2 Entry'!A364="","",'praptra 2 Entry'!A364)</f>
        <v/>
      </c>
      <c r="B364" s="113" t="str">
        <f>IF('praptra 2 Entry'!B364="","",'praptra 2 Entry'!B364)</f>
        <v/>
      </c>
      <c r="C364" s="113" t="str">
        <f>IF('praptra 2 Entry'!C364="","",'praptra 2 Entry'!C364)</f>
        <v/>
      </c>
      <c r="D364" s="113" t="str">
        <f>IF('praptra 2 Entry'!D364="","",'praptra 2 Entry'!D364)</f>
        <v/>
      </c>
      <c r="E364" s="113" t="str">
        <f>IF('praptra 2 Entry'!E364="","",'praptra 2 Entry'!E364)</f>
        <v/>
      </c>
      <c r="F364" s="113" t="str">
        <f>IF('praptra 2 Entry'!F364="","",'praptra 2 Entry'!F364)</f>
        <v/>
      </c>
      <c r="G364" s="114" t="str">
        <f>IF('praptra 2 Entry'!G364="","",'praptra 2 Entry'!G364)</f>
        <v/>
      </c>
      <c r="H364" s="113" t="str">
        <f>IF('praptra 2 Entry'!H364="","",'praptra 2 Entry'!H364)</f>
        <v/>
      </c>
      <c r="I364" s="113" t="str">
        <f>IF('praptra 2 Entry'!I364="","",'praptra 2 Entry'!I364)</f>
        <v/>
      </c>
      <c r="J364" s="113" t="str">
        <f>IF('praptra 2 Entry'!J364="","",'praptra 2 Entry'!J364)</f>
        <v/>
      </c>
      <c r="K364" s="113" t="str">
        <f>IF('praptra 2 Entry'!K364="","",'praptra 2 Entry'!K364)</f>
        <v/>
      </c>
      <c r="L364" s="113" t="str">
        <f>IF('praptra 2 Entry'!L364="","",'praptra 2 Entry'!L364)</f>
        <v/>
      </c>
      <c r="M364" s="113" t="str">
        <f>IF('praptra 2 Entry'!M364="","",'praptra 2 Entry'!M364)</f>
        <v/>
      </c>
    </row>
    <row r="365" spans="1:13" ht="21" customHeight="1">
      <c r="A365" s="113" t="str">
        <f>IF('praptra 2 Entry'!A365="","",'praptra 2 Entry'!A365)</f>
        <v/>
      </c>
      <c r="B365" s="113" t="str">
        <f>IF('praptra 2 Entry'!B365="","",'praptra 2 Entry'!B365)</f>
        <v/>
      </c>
      <c r="C365" s="113" t="str">
        <f>IF('praptra 2 Entry'!C365="","",'praptra 2 Entry'!C365)</f>
        <v/>
      </c>
      <c r="D365" s="113" t="str">
        <f>IF('praptra 2 Entry'!D365="","",'praptra 2 Entry'!D365)</f>
        <v/>
      </c>
      <c r="E365" s="113" t="str">
        <f>IF('praptra 2 Entry'!E365="","",'praptra 2 Entry'!E365)</f>
        <v/>
      </c>
      <c r="F365" s="113" t="str">
        <f>IF('praptra 2 Entry'!F365="","",'praptra 2 Entry'!F365)</f>
        <v/>
      </c>
      <c r="G365" s="114" t="str">
        <f>IF('praptra 2 Entry'!G365="","",'praptra 2 Entry'!G365)</f>
        <v/>
      </c>
      <c r="H365" s="113" t="str">
        <f>IF('praptra 2 Entry'!H365="","",'praptra 2 Entry'!H365)</f>
        <v/>
      </c>
      <c r="I365" s="113" t="str">
        <f>IF('praptra 2 Entry'!I365="","",'praptra 2 Entry'!I365)</f>
        <v/>
      </c>
      <c r="J365" s="113" t="str">
        <f>IF('praptra 2 Entry'!J365="","",'praptra 2 Entry'!J365)</f>
        <v/>
      </c>
      <c r="K365" s="113" t="str">
        <f>IF('praptra 2 Entry'!K365="","",'praptra 2 Entry'!K365)</f>
        <v/>
      </c>
      <c r="L365" s="113" t="str">
        <f>IF('praptra 2 Entry'!L365="","",'praptra 2 Entry'!L365)</f>
        <v/>
      </c>
      <c r="M365" s="113" t="str">
        <f>IF('praptra 2 Entry'!M365="","",'praptra 2 Entry'!M365)</f>
        <v/>
      </c>
    </row>
    <row r="366" spans="1:13" ht="21" customHeight="1">
      <c r="A366" s="113" t="str">
        <f>IF('praptra 2 Entry'!A366="","",'praptra 2 Entry'!A366)</f>
        <v/>
      </c>
      <c r="B366" s="113" t="str">
        <f>IF('praptra 2 Entry'!B366="","",'praptra 2 Entry'!B366)</f>
        <v/>
      </c>
      <c r="C366" s="113" t="str">
        <f>IF('praptra 2 Entry'!C366="","",'praptra 2 Entry'!C366)</f>
        <v/>
      </c>
      <c r="D366" s="113" t="str">
        <f>IF('praptra 2 Entry'!D366="","",'praptra 2 Entry'!D366)</f>
        <v/>
      </c>
      <c r="E366" s="113" t="str">
        <f>IF('praptra 2 Entry'!E366="","",'praptra 2 Entry'!E366)</f>
        <v/>
      </c>
      <c r="F366" s="113" t="str">
        <f>IF('praptra 2 Entry'!F366="","",'praptra 2 Entry'!F366)</f>
        <v/>
      </c>
      <c r="G366" s="114" t="str">
        <f>IF('praptra 2 Entry'!G366="","",'praptra 2 Entry'!G366)</f>
        <v/>
      </c>
      <c r="H366" s="113" t="str">
        <f>IF('praptra 2 Entry'!H366="","",'praptra 2 Entry'!H366)</f>
        <v/>
      </c>
      <c r="I366" s="113" t="str">
        <f>IF('praptra 2 Entry'!I366="","",'praptra 2 Entry'!I366)</f>
        <v/>
      </c>
      <c r="J366" s="113" t="str">
        <f>IF('praptra 2 Entry'!J366="","",'praptra 2 Entry'!J366)</f>
        <v/>
      </c>
      <c r="K366" s="113" t="str">
        <f>IF('praptra 2 Entry'!K366="","",'praptra 2 Entry'!K366)</f>
        <v/>
      </c>
      <c r="L366" s="113" t="str">
        <f>IF('praptra 2 Entry'!L366="","",'praptra 2 Entry'!L366)</f>
        <v/>
      </c>
      <c r="M366" s="113" t="str">
        <f>IF('praptra 2 Entry'!M366="","",'praptra 2 Entry'!M366)</f>
        <v/>
      </c>
    </row>
    <row r="367" spans="1:13" ht="21" customHeight="1">
      <c r="A367" s="113" t="str">
        <f>IF('praptra 2 Entry'!A367="","",'praptra 2 Entry'!A367)</f>
        <v/>
      </c>
      <c r="B367" s="113" t="str">
        <f>IF('praptra 2 Entry'!B367="","",'praptra 2 Entry'!B367)</f>
        <v/>
      </c>
      <c r="C367" s="113" t="str">
        <f>IF('praptra 2 Entry'!C367="","",'praptra 2 Entry'!C367)</f>
        <v/>
      </c>
      <c r="D367" s="113" t="str">
        <f>IF('praptra 2 Entry'!D367="","",'praptra 2 Entry'!D367)</f>
        <v/>
      </c>
      <c r="E367" s="113" t="str">
        <f>IF('praptra 2 Entry'!E367="","",'praptra 2 Entry'!E367)</f>
        <v/>
      </c>
      <c r="F367" s="113" t="str">
        <f>IF('praptra 2 Entry'!F367="","",'praptra 2 Entry'!F367)</f>
        <v/>
      </c>
      <c r="G367" s="114" t="str">
        <f>IF('praptra 2 Entry'!G367="","",'praptra 2 Entry'!G367)</f>
        <v/>
      </c>
      <c r="H367" s="113" t="str">
        <f>IF('praptra 2 Entry'!H367="","",'praptra 2 Entry'!H367)</f>
        <v/>
      </c>
      <c r="I367" s="113" t="str">
        <f>IF('praptra 2 Entry'!I367="","",'praptra 2 Entry'!I367)</f>
        <v/>
      </c>
      <c r="J367" s="113" t="str">
        <f>IF('praptra 2 Entry'!J367="","",'praptra 2 Entry'!J367)</f>
        <v/>
      </c>
      <c r="K367" s="113" t="str">
        <f>IF('praptra 2 Entry'!K367="","",'praptra 2 Entry'!K367)</f>
        <v/>
      </c>
      <c r="L367" s="113" t="str">
        <f>IF('praptra 2 Entry'!L367="","",'praptra 2 Entry'!L367)</f>
        <v/>
      </c>
      <c r="M367" s="113" t="str">
        <f>IF('praptra 2 Entry'!M367="","",'praptra 2 Entry'!M367)</f>
        <v/>
      </c>
    </row>
    <row r="368" spans="1:13" ht="21" customHeight="1">
      <c r="A368" s="113" t="str">
        <f>IF('praptra 2 Entry'!A368="","",'praptra 2 Entry'!A368)</f>
        <v/>
      </c>
      <c r="B368" s="113" t="str">
        <f>IF('praptra 2 Entry'!B368="","",'praptra 2 Entry'!B368)</f>
        <v/>
      </c>
      <c r="C368" s="113" t="str">
        <f>IF('praptra 2 Entry'!C368="","",'praptra 2 Entry'!C368)</f>
        <v/>
      </c>
      <c r="D368" s="113" t="str">
        <f>IF('praptra 2 Entry'!D368="","",'praptra 2 Entry'!D368)</f>
        <v/>
      </c>
      <c r="E368" s="113" t="str">
        <f>IF('praptra 2 Entry'!E368="","",'praptra 2 Entry'!E368)</f>
        <v/>
      </c>
      <c r="F368" s="113" t="str">
        <f>IF('praptra 2 Entry'!F368="","",'praptra 2 Entry'!F368)</f>
        <v/>
      </c>
      <c r="G368" s="114" t="str">
        <f>IF('praptra 2 Entry'!G368="","",'praptra 2 Entry'!G368)</f>
        <v/>
      </c>
      <c r="H368" s="113" t="str">
        <f>IF('praptra 2 Entry'!H368="","",'praptra 2 Entry'!H368)</f>
        <v/>
      </c>
      <c r="I368" s="113" t="str">
        <f>IF('praptra 2 Entry'!I368="","",'praptra 2 Entry'!I368)</f>
        <v/>
      </c>
      <c r="J368" s="113" t="str">
        <f>IF('praptra 2 Entry'!J368="","",'praptra 2 Entry'!J368)</f>
        <v/>
      </c>
      <c r="K368" s="113" t="str">
        <f>IF('praptra 2 Entry'!K368="","",'praptra 2 Entry'!K368)</f>
        <v/>
      </c>
      <c r="L368" s="113" t="str">
        <f>IF('praptra 2 Entry'!L368="","",'praptra 2 Entry'!L368)</f>
        <v/>
      </c>
      <c r="M368" s="113" t="str">
        <f>IF('praptra 2 Entry'!M368="","",'praptra 2 Entry'!M368)</f>
        <v/>
      </c>
    </row>
    <row r="369" spans="1:13" ht="21" customHeight="1">
      <c r="A369" s="113" t="str">
        <f>IF('praptra 2 Entry'!A369="","",'praptra 2 Entry'!A369)</f>
        <v/>
      </c>
      <c r="B369" s="113" t="str">
        <f>IF('praptra 2 Entry'!B369="","",'praptra 2 Entry'!B369)</f>
        <v/>
      </c>
      <c r="C369" s="113" t="str">
        <f>IF('praptra 2 Entry'!C369="","",'praptra 2 Entry'!C369)</f>
        <v/>
      </c>
      <c r="D369" s="113" t="str">
        <f>IF('praptra 2 Entry'!D369="","",'praptra 2 Entry'!D369)</f>
        <v/>
      </c>
      <c r="E369" s="113" t="str">
        <f>IF('praptra 2 Entry'!E369="","",'praptra 2 Entry'!E369)</f>
        <v/>
      </c>
      <c r="F369" s="113" t="str">
        <f>IF('praptra 2 Entry'!F369="","",'praptra 2 Entry'!F369)</f>
        <v/>
      </c>
      <c r="G369" s="114" t="str">
        <f>IF('praptra 2 Entry'!G369="","",'praptra 2 Entry'!G369)</f>
        <v/>
      </c>
      <c r="H369" s="113" t="str">
        <f>IF('praptra 2 Entry'!H369="","",'praptra 2 Entry'!H369)</f>
        <v/>
      </c>
      <c r="I369" s="113" t="str">
        <f>IF('praptra 2 Entry'!I369="","",'praptra 2 Entry'!I369)</f>
        <v/>
      </c>
      <c r="J369" s="113" t="str">
        <f>IF('praptra 2 Entry'!J369="","",'praptra 2 Entry'!J369)</f>
        <v/>
      </c>
      <c r="K369" s="113" t="str">
        <f>IF('praptra 2 Entry'!K369="","",'praptra 2 Entry'!K369)</f>
        <v/>
      </c>
      <c r="L369" s="113" t="str">
        <f>IF('praptra 2 Entry'!L369="","",'praptra 2 Entry'!L369)</f>
        <v/>
      </c>
      <c r="M369" s="113" t="str">
        <f>IF('praptra 2 Entry'!M369="","",'praptra 2 Entry'!M369)</f>
        <v/>
      </c>
    </row>
    <row r="370" spans="1:13" ht="21" customHeight="1">
      <c r="A370" s="113" t="str">
        <f>IF('praptra 2 Entry'!A370="","",'praptra 2 Entry'!A370)</f>
        <v/>
      </c>
      <c r="B370" s="113" t="str">
        <f>IF('praptra 2 Entry'!B370="","",'praptra 2 Entry'!B370)</f>
        <v/>
      </c>
      <c r="C370" s="113" t="str">
        <f>IF('praptra 2 Entry'!C370="","",'praptra 2 Entry'!C370)</f>
        <v/>
      </c>
      <c r="D370" s="113" t="str">
        <f>IF('praptra 2 Entry'!D370="","",'praptra 2 Entry'!D370)</f>
        <v/>
      </c>
      <c r="E370" s="113" t="str">
        <f>IF('praptra 2 Entry'!E370="","",'praptra 2 Entry'!E370)</f>
        <v/>
      </c>
      <c r="F370" s="113" t="str">
        <f>IF('praptra 2 Entry'!F370="","",'praptra 2 Entry'!F370)</f>
        <v/>
      </c>
      <c r="G370" s="114" t="str">
        <f>IF('praptra 2 Entry'!G370="","",'praptra 2 Entry'!G370)</f>
        <v/>
      </c>
      <c r="H370" s="113" t="str">
        <f>IF('praptra 2 Entry'!H370="","",'praptra 2 Entry'!H370)</f>
        <v/>
      </c>
      <c r="I370" s="113" t="str">
        <f>IF('praptra 2 Entry'!I370="","",'praptra 2 Entry'!I370)</f>
        <v/>
      </c>
      <c r="J370" s="113" t="str">
        <f>IF('praptra 2 Entry'!J370="","",'praptra 2 Entry'!J370)</f>
        <v/>
      </c>
      <c r="K370" s="113" t="str">
        <f>IF('praptra 2 Entry'!K370="","",'praptra 2 Entry'!K370)</f>
        <v/>
      </c>
      <c r="L370" s="113" t="str">
        <f>IF('praptra 2 Entry'!L370="","",'praptra 2 Entry'!L370)</f>
        <v/>
      </c>
      <c r="M370" s="113" t="str">
        <f>IF('praptra 2 Entry'!M370="","",'praptra 2 Entry'!M370)</f>
        <v/>
      </c>
    </row>
    <row r="371" spans="1:13" ht="21" customHeight="1">
      <c r="A371" s="113" t="str">
        <f>IF('praptra 2 Entry'!A371="","",'praptra 2 Entry'!A371)</f>
        <v/>
      </c>
      <c r="B371" s="113" t="str">
        <f>IF('praptra 2 Entry'!B371="","",'praptra 2 Entry'!B371)</f>
        <v/>
      </c>
      <c r="C371" s="113" t="str">
        <f>IF('praptra 2 Entry'!C371="","",'praptra 2 Entry'!C371)</f>
        <v/>
      </c>
      <c r="D371" s="113" t="str">
        <f>IF('praptra 2 Entry'!D371="","",'praptra 2 Entry'!D371)</f>
        <v/>
      </c>
      <c r="E371" s="113" t="str">
        <f>IF('praptra 2 Entry'!E371="","",'praptra 2 Entry'!E371)</f>
        <v/>
      </c>
      <c r="F371" s="113" t="str">
        <f>IF('praptra 2 Entry'!F371="","",'praptra 2 Entry'!F371)</f>
        <v/>
      </c>
      <c r="G371" s="114" t="str">
        <f>IF('praptra 2 Entry'!G371="","",'praptra 2 Entry'!G371)</f>
        <v/>
      </c>
      <c r="H371" s="113" t="str">
        <f>IF('praptra 2 Entry'!H371="","",'praptra 2 Entry'!H371)</f>
        <v/>
      </c>
      <c r="I371" s="113" t="str">
        <f>IF('praptra 2 Entry'!I371="","",'praptra 2 Entry'!I371)</f>
        <v/>
      </c>
      <c r="J371" s="113" t="str">
        <f>IF('praptra 2 Entry'!J371="","",'praptra 2 Entry'!J371)</f>
        <v/>
      </c>
      <c r="K371" s="113" t="str">
        <f>IF('praptra 2 Entry'!K371="","",'praptra 2 Entry'!K371)</f>
        <v/>
      </c>
      <c r="L371" s="113" t="str">
        <f>IF('praptra 2 Entry'!L371="","",'praptra 2 Entry'!L371)</f>
        <v/>
      </c>
      <c r="M371" s="113" t="str">
        <f>IF('praptra 2 Entry'!M371="","",'praptra 2 Entry'!M371)</f>
        <v/>
      </c>
    </row>
    <row r="372" spans="1:13" ht="21" customHeight="1">
      <c r="A372" s="113" t="str">
        <f>IF('praptra 2 Entry'!A372="","",'praptra 2 Entry'!A372)</f>
        <v/>
      </c>
      <c r="B372" s="113" t="str">
        <f>IF('praptra 2 Entry'!B372="","",'praptra 2 Entry'!B372)</f>
        <v/>
      </c>
      <c r="C372" s="113" t="str">
        <f>IF('praptra 2 Entry'!C372="","",'praptra 2 Entry'!C372)</f>
        <v/>
      </c>
      <c r="D372" s="113" t="str">
        <f>IF('praptra 2 Entry'!D372="","",'praptra 2 Entry'!D372)</f>
        <v/>
      </c>
      <c r="E372" s="113" t="str">
        <f>IF('praptra 2 Entry'!E372="","",'praptra 2 Entry'!E372)</f>
        <v/>
      </c>
      <c r="F372" s="113" t="str">
        <f>IF('praptra 2 Entry'!F372="","",'praptra 2 Entry'!F372)</f>
        <v/>
      </c>
      <c r="G372" s="114" t="str">
        <f>IF('praptra 2 Entry'!G372="","",'praptra 2 Entry'!G372)</f>
        <v/>
      </c>
      <c r="H372" s="113" t="str">
        <f>IF('praptra 2 Entry'!H372="","",'praptra 2 Entry'!H372)</f>
        <v/>
      </c>
      <c r="I372" s="113" t="str">
        <f>IF('praptra 2 Entry'!I372="","",'praptra 2 Entry'!I372)</f>
        <v/>
      </c>
      <c r="J372" s="113" t="str">
        <f>IF('praptra 2 Entry'!J372="","",'praptra 2 Entry'!J372)</f>
        <v/>
      </c>
      <c r="K372" s="113" t="str">
        <f>IF('praptra 2 Entry'!K372="","",'praptra 2 Entry'!K372)</f>
        <v/>
      </c>
      <c r="L372" s="113" t="str">
        <f>IF('praptra 2 Entry'!L372="","",'praptra 2 Entry'!L372)</f>
        <v/>
      </c>
      <c r="M372" s="113" t="str">
        <f>IF('praptra 2 Entry'!M372="","",'praptra 2 Entry'!M372)</f>
        <v/>
      </c>
    </row>
    <row r="373" spans="1:13" ht="21" customHeight="1">
      <c r="A373" s="113" t="str">
        <f>IF('praptra 2 Entry'!A373="","",'praptra 2 Entry'!A373)</f>
        <v/>
      </c>
      <c r="B373" s="113" t="str">
        <f>IF('praptra 2 Entry'!B373="","",'praptra 2 Entry'!B373)</f>
        <v/>
      </c>
      <c r="C373" s="113" t="str">
        <f>IF('praptra 2 Entry'!C373="","",'praptra 2 Entry'!C373)</f>
        <v/>
      </c>
      <c r="D373" s="113" t="str">
        <f>IF('praptra 2 Entry'!D373="","",'praptra 2 Entry'!D373)</f>
        <v/>
      </c>
      <c r="E373" s="113" t="str">
        <f>IF('praptra 2 Entry'!E373="","",'praptra 2 Entry'!E373)</f>
        <v/>
      </c>
      <c r="F373" s="113" t="str">
        <f>IF('praptra 2 Entry'!F373="","",'praptra 2 Entry'!F373)</f>
        <v/>
      </c>
      <c r="G373" s="114" t="str">
        <f>IF('praptra 2 Entry'!G373="","",'praptra 2 Entry'!G373)</f>
        <v/>
      </c>
      <c r="H373" s="113" t="str">
        <f>IF('praptra 2 Entry'!H373="","",'praptra 2 Entry'!H373)</f>
        <v/>
      </c>
      <c r="I373" s="113" t="str">
        <f>IF('praptra 2 Entry'!I373="","",'praptra 2 Entry'!I373)</f>
        <v/>
      </c>
      <c r="J373" s="113" t="str">
        <f>IF('praptra 2 Entry'!J373="","",'praptra 2 Entry'!J373)</f>
        <v/>
      </c>
      <c r="K373" s="113" t="str">
        <f>IF('praptra 2 Entry'!K373="","",'praptra 2 Entry'!K373)</f>
        <v/>
      </c>
      <c r="L373" s="113" t="str">
        <f>IF('praptra 2 Entry'!L373="","",'praptra 2 Entry'!L373)</f>
        <v/>
      </c>
      <c r="M373" s="113" t="str">
        <f>IF('praptra 2 Entry'!M373="","",'praptra 2 Entry'!M373)</f>
        <v/>
      </c>
    </row>
    <row r="374" spans="1:13" ht="21" customHeight="1">
      <c r="A374" s="113" t="str">
        <f>IF('praptra 2 Entry'!A374="","",'praptra 2 Entry'!A374)</f>
        <v/>
      </c>
      <c r="B374" s="113" t="str">
        <f>IF('praptra 2 Entry'!B374="","",'praptra 2 Entry'!B374)</f>
        <v/>
      </c>
      <c r="C374" s="113" t="str">
        <f>IF('praptra 2 Entry'!C374="","",'praptra 2 Entry'!C374)</f>
        <v/>
      </c>
      <c r="D374" s="113" t="str">
        <f>IF('praptra 2 Entry'!D374="","",'praptra 2 Entry'!D374)</f>
        <v/>
      </c>
      <c r="E374" s="113" t="str">
        <f>IF('praptra 2 Entry'!E374="","",'praptra 2 Entry'!E374)</f>
        <v/>
      </c>
      <c r="F374" s="113" t="str">
        <f>IF('praptra 2 Entry'!F374="","",'praptra 2 Entry'!F374)</f>
        <v/>
      </c>
      <c r="G374" s="114" t="str">
        <f>IF('praptra 2 Entry'!G374="","",'praptra 2 Entry'!G374)</f>
        <v/>
      </c>
      <c r="H374" s="113" t="str">
        <f>IF('praptra 2 Entry'!H374="","",'praptra 2 Entry'!H374)</f>
        <v/>
      </c>
      <c r="I374" s="113" t="str">
        <f>IF('praptra 2 Entry'!I374="","",'praptra 2 Entry'!I374)</f>
        <v/>
      </c>
      <c r="J374" s="113" t="str">
        <f>IF('praptra 2 Entry'!J374="","",'praptra 2 Entry'!J374)</f>
        <v/>
      </c>
      <c r="K374" s="113" t="str">
        <f>IF('praptra 2 Entry'!K374="","",'praptra 2 Entry'!K374)</f>
        <v/>
      </c>
      <c r="L374" s="113" t="str">
        <f>IF('praptra 2 Entry'!L374="","",'praptra 2 Entry'!L374)</f>
        <v/>
      </c>
      <c r="M374" s="113" t="str">
        <f>IF('praptra 2 Entry'!M374="","",'praptra 2 Entry'!M374)</f>
        <v/>
      </c>
    </row>
    <row r="375" spans="1:13" ht="21" customHeight="1">
      <c r="A375" s="113" t="str">
        <f>IF('praptra 2 Entry'!A375="","",'praptra 2 Entry'!A375)</f>
        <v/>
      </c>
      <c r="B375" s="113" t="str">
        <f>IF('praptra 2 Entry'!B375="","",'praptra 2 Entry'!B375)</f>
        <v/>
      </c>
      <c r="C375" s="113" t="str">
        <f>IF('praptra 2 Entry'!C375="","",'praptra 2 Entry'!C375)</f>
        <v/>
      </c>
      <c r="D375" s="113" t="str">
        <f>IF('praptra 2 Entry'!D375="","",'praptra 2 Entry'!D375)</f>
        <v/>
      </c>
      <c r="E375" s="113" t="str">
        <f>IF('praptra 2 Entry'!E375="","",'praptra 2 Entry'!E375)</f>
        <v/>
      </c>
      <c r="F375" s="113" t="str">
        <f>IF('praptra 2 Entry'!F375="","",'praptra 2 Entry'!F375)</f>
        <v/>
      </c>
      <c r="G375" s="114" t="str">
        <f>IF('praptra 2 Entry'!G375="","",'praptra 2 Entry'!G375)</f>
        <v/>
      </c>
      <c r="H375" s="113" t="str">
        <f>IF('praptra 2 Entry'!H375="","",'praptra 2 Entry'!H375)</f>
        <v/>
      </c>
      <c r="I375" s="113" t="str">
        <f>IF('praptra 2 Entry'!I375="","",'praptra 2 Entry'!I375)</f>
        <v/>
      </c>
      <c r="J375" s="113" t="str">
        <f>IF('praptra 2 Entry'!J375="","",'praptra 2 Entry'!J375)</f>
        <v/>
      </c>
      <c r="K375" s="113" t="str">
        <f>IF('praptra 2 Entry'!K375="","",'praptra 2 Entry'!K375)</f>
        <v/>
      </c>
      <c r="L375" s="113" t="str">
        <f>IF('praptra 2 Entry'!L375="","",'praptra 2 Entry'!L375)</f>
        <v/>
      </c>
      <c r="M375" s="113" t="str">
        <f>IF('praptra 2 Entry'!M375="","",'praptra 2 Entry'!M375)</f>
        <v/>
      </c>
    </row>
    <row r="376" spans="1:13" ht="21" customHeight="1">
      <c r="A376" s="113" t="str">
        <f>IF('praptra 2 Entry'!A376="","",'praptra 2 Entry'!A376)</f>
        <v/>
      </c>
      <c r="B376" s="113" t="str">
        <f>IF('praptra 2 Entry'!B376="","",'praptra 2 Entry'!B376)</f>
        <v/>
      </c>
      <c r="C376" s="113" t="str">
        <f>IF('praptra 2 Entry'!C376="","",'praptra 2 Entry'!C376)</f>
        <v/>
      </c>
      <c r="D376" s="113" t="str">
        <f>IF('praptra 2 Entry'!D376="","",'praptra 2 Entry'!D376)</f>
        <v/>
      </c>
      <c r="E376" s="113" t="str">
        <f>IF('praptra 2 Entry'!E376="","",'praptra 2 Entry'!E376)</f>
        <v/>
      </c>
      <c r="F376" s="113" t="str">
        <f>IF('praptra 2 Entry'!F376="","",'praptra 2 Entry'!F376)</f>
        <v/>
      </c>
      <c r="G376" s="114" t="str">
        <f>IF('praptra 2 Entry'!G376="","",'praptra 2 Entry'!G376)</f>
        <v/>
      </c>
      <c r="H376" s="113" t="str">
        <f>IF('praptra 2 Entry'!H376="","",'praptra 2 Entry'!H376)</f>
        <v/>
      </c>
      <c r="I376" s="113" t="str">
        <f>IF('praptra 2 Entry'!I376="","",'praptra 2 Entry'!I376)</f>
        <v/>
      </c>
      <c r="J376" s="113" t="str">
        <f>IF('praptra 2 Entry'!J376="","",'praptra 2 Entry'!J376)</f>
        <v/>
      </c>
      <c r="K376" s="113" t="str">
        <f>IF('praptra 2 Entry'!K376="","",'praptra 2 Entry'!K376)</f>
        <v/>
      </c>
      <c r="L376" s="113" t="str">
        <f>IF('praptra 2 Entry'!L376="","",'praptra 2 Entry'!L376)</f>
        <v/>
      </c>
      <c r="M376" s="113" t="str">
        <f>IF('praptra 2 Entry'!M376="","",'praptra 2 Entry'!M376)</f>
        <v/>
      </c>
    </row>
    <row r="377" spans="1:13" ht="21" customHeight="1">
      <c r="A377" s="113" t="str">
        <f>IF('praptra 2 Entry'!A377="","",'praptra 2 Entry'!A377)</f>
        <v/>
      </c>
      <c r="B377" s="113" t="str">
        <f>IF('praptra 2 Entry'!B377="","",'praptra 2 Entry'!B377)</f>
        <v/>
      </c>
      <c r="C377" s="113" t="str">
        <f>IF('praptra 2 Entry'!C377="","",'praptra 2 Entry'!C377)</f>
        <v/>
      </c>
      <c r="D377" s="113" t="str">
        <f>IF('praptra 2 Entry'!D377="","",'praptra 2 Entry'!D377)</f>
        <v/>
      </c>
      <c r="E377" s="113" t="str">
        <f>IF('praptra 2 Entry'!E377="","",'praptra 2 Entry'!E377)</f>
        <v/>
      </c>
      <c r="F377" s="113" t="str">
        <f>IF('praptra 2 Entry'!F377="","",'praptra 2 Entry'!F377)</f>
        <v/>
      </c>
      <c r="G377" s="114" t="str">
        <f>IF('praptra 2 Entry'!G377="","",'praptra 2 Entry'!G377)</f>
        <v/>
      </c>
      <c r="H377" s="113" t="str">
        <f>IF('praptra 2 Entry'!H377="","",'praptra 2 Entry'!H377)</f>
        <v/>
      </c>
      <c r="I377" s="113" t="str">
        <f>IF('praptra 2 Entry'!I377="","",'praptra 2 Entry'!I377)</f>
        <v/>
      </c>
      <c r="J377" s="113" t="str">
        <f>IF('praptra 2 Entry'!J377="","",'praptra 2 Entry'!J377)</f>
        <v/>
      </c>
      <c r="K377" s="113" t="str">
        <f>IF('praptra 2 Entry'!K377="","",'praptra 2 Entry'!K377)</f>
        <v/>
      </c>
      <c r="L377" s="113" t="str">
        <f>IF('praptra 2 Entry'!L377="","",'praptra 2 Entry'!L377)</f>
        <v/>
      </c>
      <c r="M377" s="113" t="str">
        <f>IF('praptra 2 Entry'!M377="","",'praptra 2 Entry'!M377)</f>
        <v/>
      </c>
    </row>
    <row r="378" spans="1:13" ht="21" customHeight="1">
      <c r="A378" s="113" t="str">
        <f>IF('praptra 2 Entry'!A378="","",'praptra 2 Entry'!A378)</f>
        <v/>
      </c>
      <c r="B378" s="113" t="str">
        <f>IF('praptra 2 Entry'!B378="","",'praptra 2 Entry'!B378)</f>
        <v/>
      </c>
      <c r="C378" s="113" t="str">
        <f>IF('praptra 2 Entry'!C378="","",'praptra 2 Entry'!C378)</f>
        <v/>
      </c>
      <c r="D378" s="113" t="str">
        <f>IF('praptra 2 Entry'!D378="","",'praptra 2 Entry'!D378)</f>
        <v/>
      </c>
      <c r="E378" s="113" t="str">
        <f>IF('praptra 2 Entry'!E378="","",'praptra 2 Entry'!E378)</f>
        <v/>
      </c>
      <c r="F378" s="113" t="str">
        <f>IF('praptra 2 Entry'!F378="","",'praptra 2 Entry'!F378)</f>
        <v/>
      </c>
      <c r="G378" s="114" t="str">
        <f>IF('praptra 2 Entry'!G378="","",'praptra 2 Entry'!G378)</f>
        <v/>
      </c>
      <c r="H378" s="113" t="str">
        <f>IF('praptra 2 Entry'!H378="","",'praptra 2 Entry'!H378)</f>
        <v/>
      </c>
      <c r="I378" s="113" t="str">
        <f>IF('praptra 2 Entry'!I378="","",'praptra 2 Entry'!I378)</f>
        <v/>
      </c>
      <c r="J378" s="113" t="str">
        <f>IF('praptra 2 Entry'!J378="","",'praptra 2 Entry'!J378)</f>
        <v/>
      </c>
      <c r="K378" s="113" t="str">
        <f>IF('praptra 2 Entry'!K378="","",'praptra 2 Entry'!K378)</f>
        <v/>
      </c>
      <c r="L378" s="113" t="str">
        <f>IF('praptra 2 Entry'!L378="","",'praptra 2 Entry'!L378)</f>
        <v/>
      </c>
      <c r="M378" s="113" t="str">
        <f>IF('praptra 2 Entry'!M378="","",'praptra 2 Entry'!M378)</f>
        <v/>
      </c>
    </row>
    <row r="379" spans="1:13" ht="21" customHeight="1">
      <c r="A379" s="113" t="str">
        <f>IF('praptra 2 Entry'!A379="","",'praptra 2 Entry'!A379)</f>
        <v/>
      </c>
      <c r="B379" s="113" t="str">
        <f>IF('praptra 2 Entry'!B379="","",'praptra 2 Entry'!B379)</f>
        <v/>
      </c>
      <c r="C379" s="113" t="str">
        <f>IF('praptra 2 Entry'!C379="","",'praptra 2 Entry'!C379)</f>
        <v/>
      </c>
      <c r="D379" s="113" t="str">
        <f>IF('praptra 2 Entry'!D379="","",'praptra 2 Entry'!D379)</f>
        <v/>
      </c>
      <c r="E379" s="113" t="str">
        <f>IF('praptra 2 Entry'!E379="","",'praptra 2 Entry'!E379)</f>
        <v/>
      </c>
      <c r="F379" s="113" t="str">
        <f>IF('praptra 2 Entry'!F379="","",'praptra 2 Entry'!F379)</f>
        <v/>
      </c>
      <c r="G379" s="114" t="str">
        <f>IF('praptra 2 Entry'!G379="","",'praptra 2 Entry'!G379)</f>
        <v/>
      </c>
      <c r="H379" s="113" t="str">
        <f>IF('praptra 2 Entry'!H379="","",'praptra 2 Entry'!H379)</f>
        <v/>
      </c>
      <c r="I379" s="113" t="str">
        <f>IF('praptra 2 Entry'!I379="","",'praptra 2 Entry'!I379)</f>
        <v/>
      </c>
      <c r="J379" s="113" t="str">
        <f>IF('praptra 2 Entry'!J379="","",'praptra 2 Entry'!J379)</f>
        <v/>
      </c>
      <c r="K379" s="113" t="str">
        <f>IF('praptra 2 Entry'!K379="","",'praptra 2 Entry'!K379)</f>
        <v/>
      </c>
      <c r="L379" s="113" t="str">
        <f>IF('praptra 2 Entry'!L379="","",'praptra 2 Entry'!L379)</f>
        <v/>
      </c>
      <c r="M379" s="113" t="str">
        <f>IF('praptra 2 Entry'!M379="","",'praptra 2 Entry'!M379)</f>
        <v/>
      </c>
    </row>
    <row r="380" spans="1:13" ht="21" customHeight="1">
      <c r="A380" s="113" t="str">
        <f>IF('praptra 2 Entry'!A380="","",'praptra 2 Entry'!A380)</f>
        <v/>
      </c>
      <c r="B380" s="113" t="str">
        <f>IF('praptra 2 Entry'!B380="","",'praptra 2 Entry'!B380)</f>
        <v/>
      </c>
      <c r="C380" s="113" t="str">
        <f>IF('praptra 2 Entry'!C380="","",'praptra 2 Entry'!C380)</f>
        <v/>
      </c>
      <c r="D380" s="113" t="str">
        <f>IF('praptra 2 Entry'!D380="","",'praptra 2 Entry'!D380)</f>
        <v/>
      </c>
      <c r="E380" s="113" t="str">
        <f>IF('praptra 2 Entry'!E380="","",'praptra 2 Entry'!E380)</f>
        <v/>
      </c>
      <c r="F380" s="113" t="str">
        <f>IF('praptra 2 Entry'!F380="","",'praptra 2 Entry'!F380)</f>
        <v/>
      </c>
      <c r="G380" s="114" t="str">
        <f>IF('praptra 2 Entry'!G380="","",'praptra 2 Entry'!G380)</f>
        <v/>
      </c>
      <c r="H380" s="113" t="str">
        <f>IF('praptra 2 Entry'!H380="","",'praptra 2 Entry'!H380)</f>
        <v/>
      </c>
      <c r="I380" s="113" t="str">
        <f>IF('praptra 2 Entry'!I380="","",'praptra 2 Entry'!I380)</f>
        <v/>
      </c>
      <c r="J380" s="113" t="str">
        <f>IF('praptra 2 Entry'!J380="","",'praptra 2 Entry'!J380)</f>
        <v/>
      </c>
      <c r="K380" s="113" t="str">
        <f>IF('praptra 2 Entry'!K380="","",'praptra 2 Entry'!K380)</f>
        <v/>
      </c>
      <c r="L380" s="113" t="str">
        <f>IF('praptra 2 Entry'!L380="","",'praptra 2 Entry'!L380)</f>
        <v/>
      </c>
      <c r="M380" s="113" t="str">
        <f>IF('praptra 2 Entry'!M380="","",'praptra 2 Entry'!M380)</f>
        <v/>
      </c>
    </row>
    <row r="381" spans="1:13" ht="21" customHeight="1">
      <c r="A381" s="113" t="str">
        <f>IF('praptra 2 Entry'!A381="","",'praptra 2 Entry'!A381)</f>
        <v/>
      </c>
      <c r="B381" s="113" t="str">
        <f>IF('praptra 2 Entry'!B381="","",'praptra 2 Entry'!B381)</f>
        <v/>
      </c>
      <c r="C381" s="113" t="str">
        <f>IF('praptra 2 Entry'!C381="","",'praptra 2 Entry'!C381)</f>
        <v/>
      </c>
      <c r="D381" s="113" t="str">
        <f>IF('praptra 2 Entry'!D381="","",'praptra 2 Entry'!D381)</f>
        <v/>
      </c>
      <c r="E381" s="113" t="str">
        <f>IF('praptra 2 Entry'!E381="","",'praptra 2 Entry'!E381)</f>
        <v/>
      </c>
      <c r="F381" s="113" t="str">
        <f>IF('praptra 2 Entry'!F381="","",'praptra 2 Entry'!F381)</f>
        <v/>
      </c>
      <c r="G381" s="114" t="str">
        <f>IF('praptra 2 Entry'!G381="","",'praptra 2 Entry'!G381)</f>
        <v/>
      </c>
      <c r="H381" s="113" t="str">
        <f>IF('praptra 2 Entry'!H381="","",'praptra 2 Entry'!H381)</f>
        <v/>
      </c>
      <c r="I381" s="113" t="str">
        <f>IF('praptra 2 Entry'!I381="","",'praptra 2 Entry'!I381)</f>
        <v/>
      </c>
      <c r="J381" s="113" t="str">
        <f>IF('praptra 2 Entry'!J381="","",'praptra 2 Entry'!J381)</f>
        <v/>
      </c>
      <c r="K381" s="113" t="str">
        <f>IF('praptra 2 Entry'!K381="","",'praptra 2 Entry'!K381)</f>
        <v/>
      </c>
      <c r="L381" s="113" t="str">
        <f>IF('praptra 2 Entry'!L381="","",'praptra 2 Entry'!L381)</f>
        <v/>
      </c>
      <c r="M381" s="113" t="str">
        <f>IF('praptra 2 Entry'!M381="","",'praptra 2 Entry'!M381)</f>
        <v/>
      </c>
    </row>
    <row r="382" spans="1:13" ht="21" customHeight="1">
      <c r="A382" s="113" t="str">
        <f>IF('praptra 2 Entry'!A382="","",'praptra 2 Entry'!A382)</f>
        <v/>
      </c>
      <c r="B382" s="113" t="str">
        <f>IF('praptra 2 Entry'!B382="","",'praptra 2 Entry'!B382)</f>
        <v/>
      </c>
      <c r="C382" s="113" t="str">
        <f>IF('praptra 2 Entry'!C382="","",'praptra 2 Entry'!C382)</f>
        <v/>
      </c>
      <c r="D382" s="113" t="str">
        <f>IF('praptra 2 Entry'!D382="","",'praptra 2 Entry'!D382)</f>
        <v/>
      </c>
      <c r="E382" s="113" t="str">
        <f>IF('praptra 2 Entry'!E382="","",'praptra 2 Entry'!E382)</f>
        <v/>
      </c>
      <c r="F382" s="113" t="str">
        <f>IF('praptra 2 Entry'!F382="","",'praptra 2 Entry'!F382)</f>
        <v/>
      </c>
      <c r="G382" s="114" t="str">
        <f>IF('praptra 2 Entry'!G382="","",'praptra 2 Entry'!G382)</f>
        <v/>
      </c>
      <c r="H382" s="113" t="str">
        <f>IF('praptra 2 Entry'!H382="","",'praptra 2 Entry'!H382)</f>
        <v/>
      </c>
      <c r="I382" s="113" t="str">
        <f>IF('praptra 2 Entry'!I382="","",'praptra 2 Entry'!I382)</f>
        <v/>
      </c>
      <c r="J382" s="113" t="str">
        <f>IF('praptra 2 Entry'!J382="","",'praptra 2 Entry'!J382)</f>
        <v/>
      </c>
      <c r="K382" s="113" t="str">
        <f>IF('praptra 2 Entry'!K382="","",'praptra 2 Entry'!K382)</f>
        <v/>
      </c>
      <c r="L382" s="113" t="str">
        <f>IF('praptra 2 Entry'!L382="","",'praptra 2 Entry'!L382)</f>
        <v/>
      </c>
      <c r="M382" s="113" t="str">
        <f>IF('praptra 2 Entry'!M382="","",'praptra 2 Entry'!M382)</f>
        <v/>
      </c>
    </row>
    <row r="383" spans="1:13" ht="21" customHeight="1">
      <c r="A383" s="113" t="str">
        <f>IF('praptra 2 Entry'!A383="","",'praptra 2 Entry'!A383)</f>
        <v/>
      </c>
      <c r="B383" s="113" t="str">
        <f>IF('praptra 2 Entry'!B383="","",'praptra 2 Entry'!B383)</f>
        <v/>
      </c>
      <c r="C383" s="113" t="str">
        <f>IF('praptra 2 Entry'!C383="","",'praptra 2 Entry'!C383)</f>
        <v/>
      </c>
      <c r="D383" s="113" t="str">
        <f>IF('praptra 2 Entry'!D383="","",'praptra 2 Entry'!D383)</f>
        <v/>
      </c>
      <c r="E383" s="113" t="str">
        <f>IF('praptra 2 Entry'!E383="","",'praptra 2 Entry'!E383)</f>
        <v/>
      </c>
      <c r="F383" s="113" t="str">
        <f>IF('praptra 2 Entry'!F383="","",'praptra 2 Entry'!F383)</f>
        <v/>
      </c>
      <c r="G383" s="114" t="str">
        <f>IF('praptra 2 Entry'!G383="","",'praptra 2 Entry'!G383)</f>
        <v/>
      </c>
      <c r="H383" s="113" t="str">
        <f>IF('praptra 2 Entry'!H383="","",'praptra 2 Entry'!H383)</f>
        <v/>
      </c>
      <c r="I383" s="113" t="str">
        <f>IF('praptra 2 Entry'!I383="","",'praptra 2 Entry'!I383)</f>
        <v/>
      </c>
      <c r="J383" s="113" t="str">
        <f>IF('praptra 2 Entry'!J383="","",'praptra 2 Entry'!J383)</f>
        <v/>
      </c>
      <c r="K383" s="113" t="str">
        <f>IF('praptra 2 Entry'!K383="","",'praptra 2 Entry'!K383)</f>
        <v/>
      </c>
      <c r="L383" s="113" t="str">
        <f>IF('praptra 2 Entry'!L383="","",'praptra 2 Entry'!L383)</f>
        <v/>
      </c>
      <c r="M383" s="113" t="str">
        <f>IF('praptra 2 Entry'!M383="","",'praptra 2 Entry'!M383)</f>
        <v/>
      </c>
    </row>
    <row r="384" spans="1:13" ht="21" customHeight="1">
      <c r="A384" s="113" t="str">
        <f>IF('praptra 2 Entry'!A384="","",'praptra 2 Entry'!A384)</f>
        <v/>
      </c>
      <c r="B384" s="113" t="str">
        <f>IF('praptra 2 Entry'!B384="","",'praptra 2 Entry'!B384)</f>
        <v/>
      </c>
      <c r="C384" s="113" t="str">
        <f>IF('praptra 2 Entry'!C384="","",'praptra 2 Entry'!C384)</f>
        <v/>
      </c>
      <c r="D384" s="113" t="str">
        <f>IF('praptra 2 Entry'!D384="","",'praptra 2 Entry'!D384)</f>
        <v/>
      </c>
      <c r="E384" s="113" t="str">
        <f>IF('praptra 2 Entry'!E384="","",'praptra 2 Entry'!E384)</f>
        <v/>
      </c>
      <c r="F384" s="113" t="str">
        <f>IF('praptra 2 Entry'!F384="","",'praptra 2 Entry'!F384)</f>
        <v/>
      </c>
      <c r="G384" s="114" t="str">
        <f>IF('praptra 2 Entry'!G384="","",'praptra 2 Entry'!G384)</f>
        <v/>
      </c>
      <c r="H384" s="113" t="str">
        <f>IF('praptra 2 Entry'!H384="","",'praptra 2 Entry'!H384)</f>
        <v/>
      </c>
      <c r="I384" s="113" t="str">
        <f>IF('praptra 2 Entry'!I384="","",'praptra 2 Entry'!I384)</f>
        <v/>
      </c>
      <c r="J384" s="113" t="str">
        <f>IF('praptra 2 Entry'!J384="","",'praptra 2 Entry'!J384)</f>
        <v/>
      </c>
      <c r="K384" s="113" t="str">
        <f>IF('praptra 2 Entry'!K384="","",'praptra 2 Entry'!K384)</f>
        <v/>
      </c>
      <c r="L384" s="113" t="str">
        <f>IF('praptra 2 Entry'!L384="","",'praptra 2 Entry'!L384)</f>
        <v/>
      </c>
      <c r="M384" s="113" t="str">
        <f>IF('praptra 2 Entry'!M384="","",'praptra 2 Entry'!M384)</f>
        <v/>
      </c>
    </row>
    <row r="385" spans="1:13" ht="21" customHeight="1">
      <c r="A385" s="113" t="str">
        <f>IF('praptra 2 Entry'!A385="","",'praptra 2 Entry'!A385)</f>
        <v/>
      </c>
      <c r="B385" s="113" t="str">
        <f>IF('praptra 2 Entry'!B385="","",'praptra 2 Entry'!B385)</f>
        <v/>
      </c>
      <c r="C385" s="113" t="str">
        <f>IF('praptra 2 Entry'!C385="","",'praptra 2 Entry'!C385)</f>
        <v/>
      </c>
      <c r="D385" s="113" t="str">
        <f>IF('praptra 2 Entry'!D385="","",'praptra 2 Entry'!D385)</f>
        <v/>
      </c>
      <c r="E385" s="113" t="str">
        <f>IF('praptra 2 Entry'!E385="","",'praptra 2 Entry'!E385)</f>
        <v/>
      </c>
      <c r="F385" s="113" t="str">
        <f>IF('praptra 2 Entry'!F385="","",'praptra 2 Entry'!F385)</f>
        <v/>
      </c>
      <c r="G385" s="114" t="str">
        <f>IF('praptra 2 Entry'!G385="","",'praptra 2 Entry'!G385)</f>
        <v/>
      </c>
      <c r="H385" s="113" t="str">
        <f>IF('praptra 2 Entry'!H385="","",'praptra 2 Entry'!H385)</f>
        <v/>
      </c>
      <c r="I385" s="113" t="str">
        <f>IF('praptra 2 Entry'!I385="","",'praptra 2 Entry'!I385)</f>
        <v/>
      </c>
      <c r="J385" s="113" t="str">
        <f>IF('praptra 2 Entry'!J385="","",'praptra 2 Entry'!J385)</f>
        <v/>
      </c>
      <c r="K385" s="113" t="str">
        <f>IF('praptra 2 Entry'!K385="","",'praptra 2 Entry'!K385)</f>
        <v/>
      </c>
      <c r="L385" s="113" t="str">
        <f>IF('praptra 2 Entry'!L385="","",'praptra 2 Entry'!L385)</f>
        <v/>
      </c>
      <c r="M385" s="113" t="str">
        <f>IF('praptra 2 Entry'!M385="","",'praptra 2 Entry'!M385)</f>
        <v/>
      </c>
    </row>
    <row r="386" spans="1:13" ht="21" customHeight="1">
      <c r="A386" s="113" t="str">
        <f>IF('praptra 2 Entry'!A386="","",'praptra 2 Entry'!A386)</f>
        <v/>
      </c>
      <c r="B386" s="113" t="str">
        <f>IF('praptra 2 Entry'!B386="","",'praptra 2 Entry'!B386)</f>
        <v/>
      </c>
      <c r="C386" s="113" t="str">
        <f>IF('praptra 2 Entry'!C386="","",'praptra 2 Entry'!C386)</f>
        <v/>
      </c>
      <c r="D386" s="113" t="str">
        <f>IF('praptra 2 Entry'!D386="","",'praptra 2 Entry'!D386)</f>
        <v/>
      </c>
      <c r="E386" s="113" t="str">
        <f>IF('praptra 2 Entry'!E386="","",'praptra 2 Entry'!E386)</f>
        <v/>
      </c>
      <c r="F386" s="113" t="str">
        <f>IF('praptra 2 Entry'!F386="","",'praptra 2 Entry'!F386)</f>
        <v/>
      </c>
      <c r="G386" s="114" t="str">
        <f>IF('praptra 2 Entry'!G386="","",'praptra 2 Entry'!G386)</f>
        <v/>
      </c>
      <c r="H386" s="113" t="str">
        <f>IF('praptra 2 Entry'!H386="","",'praptra 2 Entry'!H386)</f>
        <v/>
      </c>
      <c r="I386" s="113" t="str">
        <f>IF('praptra 2 Entry'!I386="","",'praptra 2 Entry'!I386)</f>
        <v/>
      </c>
      <c r="J386" s="113" t="str">
        <f>IF('praptra 2 Entry'!J386="","",'praptra 2 Entry'!J386)</f>
        <v/>
      </c>
      <c r="K386" s="113" t="str">
        <f>IF('praptra 2 Entry'!K386="","",'praptra 2 Entry'!K386)</f>
        <v/>
      </c>
      <c r="L386" s="113" t="str">
        <f>IF('praptra 2 Entry'!L386="","",'praptra 2 Entry'!L386)</f>
        <v/>
      </c>
      <c r="M386" s="113" t="str">
        <f>IF('praptra 2 Entry'!M386="","",'praptra 2 Entry'!M386)</f>
        <v/>
      </c>
    </row>
    <row r="387" spans="1:13" ht="21" customHeight="1">
      <c r="A387" s="113" t="str">
        <f>IF('praptra 2 Entry'!A387="","",'praptra 2 Entry'!A387)</f>
        <v/>
      </c>
      <c r="B387" s="113" t="str">
        <f>IF('praptra 2 Entry'!B387="","",'praptra 2 Entry'!B387)</f>
        <v/>
      </c>
      <c r="C387" s="113" t="str">
        <f>IF('praptra 2 Entry'!C387="","",'praptra 2 Entry'!C387)</f>
        <v/>
      </c>
      <c r="D387" s="113" t="str">
        <f>IF('praptra 2 Entry'!D387="","",'praptra 2 Entry'!D387)</f>
        <v/>
      </c>
      <c r="E387" s="113" t="str">
        <f>IF('praptra 2 Entry'!E387="","",'praptra 2 Entry'!E387)</f>
        <v/>
      </c>
      <c r="F387" s="113" t="str">
        <f>IF('praptra 2 Entry'!F387="","",'praptra 2 Entry'!F387)</f>
        <v/>
      </c>
      <c r="G387" s="114" t="str">
        <f>IF('praptra 2 Entry'!G387="","",'praptra 2 Entry'!G387)</f>
        <v/>
      </c>
      <c r="H387" s="113" t="str">
        <f>IF('praptra 2 Entry'!H387="","",'praptra 2 Entry'!H387)</f>
        <v/>
      </c>
      <c r="I387" s="113" t="str">
        <f>IF('praptra 2 Entry'!I387="","",'praptra 2 Entry'!I387)</f>
        <v/>
      </c>
      <c r="J387" s="113" t="str">
        <f>IF('praptra 2 Entry'!J387="","",'praptra 2 Entry'!J387)</f>
        <v/>
      </c>
      <c r="K387" s="113" t="str">
        <f>IF('praptra 2 Entry'!K387="","",'praptra 2 Entry'!K387)</f>
        <v/>
      </c>
      <c r="L387" s="113" t="str">
        <f>IF('praptra 2 Entry'!L387="","",'praptra 2 Entry'!L387)</f>
        <v/>
      </c>
      <c r="M387" s="113" t="str">
        <f>IF('praptra 2 Entry'!M387="","",'praptra 2 Entry'!M387)</f>
        <v/>
      </c>
    </row>
    <row r="388" spans="1:13" ht="21" customHeight="1">
      <c r="A388" s="113" t="str">
        <f>IF('praptra 2 Entry'!A388="","",'praptra 2 Entry'!A388)</f>
        <v/>
      </c>
      <c r="B388" s="113" t="str">
        <f>IF('praptra 2 Entry'!B388="","",'praptra 2 Entry'!B388)</f>
        <v/>
      </c>
      <c r="C388" s="113" t="str">
        <f>IF('praptra 2 Entry'!C388="","",'praptra 2 Entry'!C388)</f>
        <v/>
      </c>
      <c r="D388" s="113" t="str">
        <f>IF('praptra 2 Entry'!D388="","",'praptra 2 Entry'!D388)</f>
        <v/>
      </c>
      <c r="E388" s="113" t="str">
        <f>IF('praptra 2 Entry'!E388="","",'praptra 2 Entry'!E388)</f>
        <v/>
      </c>
      <c r="F388" s="113" t="str">
        <f>IF('praptra 2 Entry'!F388="","",'praptra 2 Entry'!F388)</f>
        <v/>
      </c>
      <c r="G388" s="114" t="str">
        <f>IF('praptra 2 Entry'!G388="","",'praptra 2 Entry'!G388)</f>
        <v/>
      </c>
      <c r="H388" s="113" t="str">
        <f>IF('praptra 2 Entry'!H388="","",'praptra 2 Entry'!H388)</f>
        <v/>
      </c>
      <c r="I388" s="113" t="str">
        <f>IF('praptra 2 Entry'!I388="","",'praptra 2 Entry'!I388)</f>
        <v/>
      </c>
      <c r="J388" s="113" t="str">
        <f>IF('praptra 2 Entry'!J388="","",'praptra 2 Entry'!J388)</f>
        <v/>
      </c>
      <c r="K388" s="113" t="str">
        <f>IF('praptra 2 Entry'!K388="","",'praptra 2 Entry'!K388)</f>
        <v/>
      </c>
      <c r="L388" s="113" t="str">
        <f>IF('praptra 2 Entry'!L388="","",'praptra 2 Entry'!L388)</f>
        <v/>
      </c>
      <c r="M388" s="113" t="str">
        <f>IF('praptra 2 Entry'!M388="","",'praptra 2 Entry'!M388)</f>
        <v/>
      </c>
    </row>
    <row r="389" spans="1:13" ht="21" customHeight="1">
      <c r="A389" s="113" t="str">
        <f>IF('praptra 2 Entry'!A389="","",'praptra 2 Entry'!A389)</f>
        <v/>
      </c>
      <c r="B389" s="113" t="str">
        <f>IF('praptra 2 Entry'!B389="","",'praptra 2 Entry'!B389)</f>
        <v/>
      </c>
      <c r="C389" s="113" t="str">
        <f>IF('praptra 2 Entry'!C389="","",'praptra 2 Entry'!C389)</f>
        <v/>
      </c>
      <c r="D389" s="113" t="str">
        <f>IF('praptra 2 Entry'!D389="","",'praptra 2 Entry'!D389)</f>
        <v/>
      </c>
      <c r="E389" s="113" t="str">
        <f>IF('praptra 2 Entry'!E389="","",'praptra 2 Entry'!E389)</f>
        <v/>
      </c>
      <c r="F389" s="113" t="str">
        <f>IF('praptra 2 Entry'!F389="","",'praptra 2 Entry'!F389)</f>
        <v/>
      </c>
      <c r="G389" s="114" t="str">
        <f>IF('praptra 2 Entry'!G389="","",'praptra 2 Entry'!G389)</f>
        <v/>
      </c>
      <c r="H389" s="113" t="str">
        <f>IF('praptra 2 Entry'!H389="","",'praptra 2 Entry'!H389)</f>
        <v/>
      </c>
      <c r="I389" s="113" t="str">
        <f>IF('praptra 2 Entry'!I389="","",'praptra 2 Entry'!I389)</f>
        <v/>
      </c>
      <c r="J389" s="113" t="str">
        <f>IF('praptra 2 Entry'!J389="","",'praptra 2 Entry'!J389)</f>
        <v/>
      </c>
      <c r="K389" s="113" t="str">
        <f>IF('praptra 2 Entry'!K389="","",'praptra 2 Entry'!K389)</f>
        <v/>
      </c>
      <c r="L389" s="113" t="str">
        <f>IF('praptra 2 Entry'!L389="","",'praptra 2 Entry'!L389)</f>
        <v/>
      </c>
      <c r="M389" s="113" t="str">
        <f>IF('praptra 2 Entry'!M389="","",'praptra 2 Entry'!M389)</f>
        <v/>
      </c>
    </row>
    <row r="390" spans="1:13" ht="21" customHeight="1">
      <c r="A390" s="113" t="str">
        <f>IF('praptra 2 Entry'!A390="","",'praptra 2 Entry'!A390)</f>
        <v/>
      </c>
      <c r="B390" s="113" t="str">
        <f>IF('praptra 2 Entry'!B390="","",'praptra 2 Entry'!B390)</f>
        <v/>
      </c>
      <c r="C390" s="113" t="str">
        <f>IF('praptra 2 Entry'!C390="","",'praptra 2 Entry'!C390)</f>
        <v/>
      </c>
      <c r="D390" s="113" t="str">
        <f>IF('praptra 2 Entry'!D390="","",'praptra 2 Entry'!D390)</f>
        <v/>
      </c>
      <c r="E390" s="113" t="str">
        <f>IF('praptra 2 Entry'!E390="","",'praptra 2 Entry'!E390)</f>
        <v/>
      </c>
      <c r="F390" s="113" t="str">
        <f>IF('praptra 2 Entry'!F390="","",'praptra 2 Entry'!F390)</f>
        <v/>
      </c>
      <c r="G390" s="114" t="str">
        <f>IF('praptra 2 Entry'!G390="","",'praptra 2 Entry'!G390)</f>
        <v/>
      </c>
      <c r="H390" s="113" t="str">
        <f>IF('praptra 2 Entry'!H390="","",'praptra 2 Entry'!H390)</f>
        <v/>
      </c>
      <c r="I390" s="113" t="str">
        <f>IF('praptra 2 Entry'!I390="","",'praptra 2 Entry'!I390)</f>
        <v/>
      </c>
      <c r="J390" s="113" t="str">
        <f>IF('praptra 2 Entry'!J390="","",'praptra 2 Entry'!J390)</f>
        <v/>
      </c>
      <c r="K390" s="113" t="str">
        <f>IF('praptra 2 Entry'!K390="","",'praptra 2 Entry'!K390)</f>
        <v/>
      </c>
      <c r="L390" s="113" t="str">
        <f>IF('praptra 2 Entry'!L390="","",'praptra 2 Entry'!L390)</f>
        <v/>
      </c>
      <c r="M390" s="113" t="str">
        <f>IF('praptra 2 Entry'!M390="","",'praptra 2 Entry'!M390)</f>
        <v/>
      </c>
    </row>
    <row r="391" spans="1:13" ht="21" customHeight="1">
      <c r="A391" s="113" t="str">
        <f>IF('praptra 2 Entry'!A391="","",'praptra 2 Entry'!A391)</f>
        <v/>
      </c>
      <c r="B391" s="113" t="str">
        <f>IF('praptra 2 Entry'!B391="","",'praptra 2 Entry'!B391)</f>
        <v/>
      </c>
      <c r="C391" s="113" t="str">
        <f>IF('praptra 2 Entry'!C391="","",'praptra 2 Entry'!C391)</f>
        <v/>
      </c>
      <c r="D391" s="113" t="str">
        <f>IF('praptra 2 Entry'!D391="","",'praptra 2 Entry'!D391)</f>
        <v/>
      </c>
      <c r="E391" s="113" t="str">
        <f>IF('praptra 2 Entry'!E391="","",'praptra 2 Entry'!E391)</f>
        <v/>
      </c>
      <c r="F391" s="113" t="str">
        <f>IF('praptra 2 Entry'!F391="","",'praptra 2 Entry'!F391)</f>
        <v/>
      </c>
      <c r="G391" s="114" t="str">
        <f>IF('praptra 2 Entry'!G391="","",'praptra 2 Entry'!G391)</f>
        <v/>
      </c>
      <c r="H391" s="113" t="str">
        <f>IF('praptra 2 Entry'!H391="","",'praptra 2 Entry'!H391)</f>
        <v/>
      </c>
      <c r="I391" s="113" t="str">
        <f>IF('praptra 2 Entry'!I391="","",'praptra 2 Entry'!I391)</f>
        <v/>
      </c>
      <c r="J391" s="113" t="str">
        <f>IF('praptra 2 Entry'!J391="","",'praptra 2 Entry'!J391)</f>
        <v/>
      </c>
      <c r="K391" s="113" t="str">
        <f>IF('praptra 2 Entry'!K391="","",'praptra 2 Entry'!K391)</f>
        <v/>
      </c>
      <c r="L391" s="113" t="str">
        <f>IF('praptra 2 Entry'!L391="","",'praptra 2 Entry'!L391)</f>
        <v/>
      </c>
      <c r="M391" s="113" t="str">
        <f>IF('praptra 2 Entry'!M391="","",'praptra 2 Entry'!M391)</f>
        <v/>
      </c>
    </row>
    <row r="392" spans="1:13" ht="21" customHeight="1">
      <c r="A392" s="113" t="str">
        <f>IF('praptra 2 Entry'!A392="","",'praptra 2 Entry'!A392)</f>
        <v/>
      </c>
      <c r="B392" s="113" t="str">
        <f>IF('praptra 2 Entry'!B392="","",'praptra 2 Entry'!B392)</f>
        <v/>
      </c>
      <c r="C392" s="113" t="str">
        <f>IF('praptra 2 Entry'!C392="","",'praptra 2 Entry'!C392)</f>
        <v/>
      </c>
      <c r="D392" s="113" t="str">
        <f>IF('praptra 2 Entry'!D392="","",'praptra 2 Entry'!D392)</f>
        <v/>
      </c>
      <c r="E392" s="113" t="str">
        <f>IF('praptra 2 Entry'!E392="","",'praptra 2 Entry'!E392)</f>
        <v/>
      </c>
      <c r="F392" s="113" t="str">
        <f>IF('praptra 2 Entry'!F392="","",'praptra 2 Entry'!F392)</f>
        <v/>
      </c>
      <c r="G392" s="114" t="str">
        <f>IF('praptra 2 Entry'!G392="","",'praptra 2 Entry'!G392)</f>
        <v/>
      </c>
      <c r="H392" s="113" t="str">
        <f>IF('praptra 2 Entry'!H392="","",'praptra 2 Entry'!H392)</f>
        <v/>
      </c>
      <c r="I392" s="113" t="str">
        <f>IF('praptra 2 Entry'!I392="","",'praptra 2 Entry'!I392)</f>
        <v/>
      </c>
      <c r="J392" s="113" t="str">
        <f>IF('praptra 2 Entry'!J392="","",'praptra 2 Entry'!J392)</f>
        <v/>
      </c>
      <c r="K392" s="113" t="str">
        <f>IF('praptra 2 Entry'!K392="","",'praptra 2 Entry'!K392)</f>
        <v/>
      </c>
      <c r="L392" s="113" t="str">
        <f>IF('praptra 2 Entry'!L392="","",'praptra 2 Entry'!L392)</f>
        <v/>
      </c>
      <c r="M392" s="113" t="str">
        <f>IF('praptra 2 Entry'!M392="","",'praptra 2 Entry'!M392)</f>
        <v/>
      </c>
    </row>
    <row r="393" spans="1:13" ht="21" customHeight="1">
      <c r="A393" s="113" t="str">
        <f>IF('praptra 2 Entry'!A393="","",'praptra 2 Entry'!A393)</f>
        <v/>
      </c>
      <c r="B393" s="113" t="str">
        <f>IF('praptra 2 Entry'!B393="","",'praptra 2 Entry'!B393)</f>
        <v/>
      </c>
      <c r="C393" s="113" t="str">
        <f>IF('praptra 2 Entry'!C393="","",'praptra 2 Entry'!C393)</f>
        <v/>
      </c>
      <c r="D393" s="113" t="str">
        <f>IF('praptra 2 Entry'!D393="","",'praptra 2 Entry'!D393)</f>
        <v/>
      </c>
      <c r="E393" s="113" t="str">
        <f>IF('praptra 2 Entry'!E393="","",'praptra 2 Entry'!E393)</f>
        <v/>
      </c>
      <c r="F393" s="113" t="str">
        <f>IF('praptra 2 Entry'!F393="","",'praptra 2 Entry'!F393)</f>
        <v/>
      </c>
      <c r="G393" s="114" t="str">
        <f>IF('praptra 2 Entry'!G393="","",'praptra 2 Entry'!G393)</f>
        <v/>
      </c>
      <c r="H393" s="113" t="str">
        <f>IF('praptra 2 Entry'!H393="","",'praptra 2 Entry'!H393)</f>
        <v/>
      </c>
      <c r="I393" s="113" t="str">
        <f>IF('praptra 2 Entry'!I393="","",'praptra 2 Entry'!I393)</f>
        <v/>
      </c>
      <c r="J393" s="113" t="str">
        <f>IF('praptra 2 Entry'!J393="","",'praptra 2 Entry'!J393)</f>
        <v/>
      </c>
      <c r="K393" s="113" t="str">
        <f>IF('praptra 2 Entry'!K393="","",'praptra 2 Entry'!K393)</f>
        <v/>
      </c>
      <c r="L393" s="113" t="str">
        <f>IF('praptra 2 Entry'!L393="","",'praptra 2 Entry'!L393)</f>
        <v/>
      </c>
      <c r="M393" s="113" t="str">
        <f>IF('praptra 2 Entry'!M393="","",'praptra 2 Entry'!M393)</f>
        <v/>
      </c>
    </row>
    <row r="394" spans="1:13" ht="21" customHeight="1">
      <c r="A394" s="113" t="str">
        <f>IF('praptra 2 Entry'!A394="","",'praptra 2 Entry'!A394)</f>
        <v/>
      </c>
      <c r="B394" s="113" t="str">
        <f>IF('praptra 2 Entry'!B394="","",'praptra 2 Entry'!B394)</f>
        <v/>
      </c>
      <c r="C394" s="113" t="str">
        <f>IF('praptra 2 Entry'!C394="","",'praptra 2 Entry'!C394)</f>
        <v/>
      </c>
      <c r="D394" s="113" t="str">
        <f>IF('praptra 2 Entry'!D394="","",'praptra 2 Entry'!D394)</f>
        <v/>
      </c>
      <c r="E394" s="113" t="str">
        <f>IF('praptra 2 Entry'!E394="","",'praptra 2 Entry'!E394)</f>
        <v/>
      </c>
      <c r="F394" s="113" t="str">
        <f>IF('praptra 2 Entry'!F394="","",'praptra 2 Entry'!F394)</f>
        <v/>
      </c>
      <c r="G394" s="114" t="str">
        <f>IF('praptra 2 Entry'!G394="","",'praptra 2 Entry'!G394)</f>
        <v/>
      </c>
      <c r="H394" s="113" t="str">
        <f>IF('praptra 2 Entry'!H394="","",'praptra 2 Entry'!H394)</f>
        <v/>
      </c>
      <c r="I394" s="113" t="str">
        <f>IF('praptra 2 Entry'!I394="","",'praptra 2 Entry'!I394)</f>
        <v/>
      </c>
      <c r="J394" s="113" t="str">
        <f>IF('praptra 2 Entry'!J394="","",'praptra 2 Entry'!J394)</f>
        <v/>
      </c>
      <c r="K394" s="113" t="str">
        <f>IF('praptra 2 Entry'!K394="","",'praptra 2 Entry'!K394)</f>
        <v/>
      </c>
      <c r="L394" s="113" t="str">
        <f>IF('praptra 2 Entry'!L394="","",'praptra 2 Entry'!L394)</f>
        <v/>
      </c>
      <c r="M394" s="113" t="str">
        <f>IF('praptra 2 Entry'!M394="","",'praptra 2 Entry'!M394)</f>
        <v/>
      </c>
    </row>
    <row r="395" spans="1:13" ht="21" customHeight="1">
      <c r="A395" s="113" t="str">
        <f>IF('praptra 2 Entry'!A395="","",'praptra 2 Entry'!A395)</f>
        <v/>
      </c>
      <c r="B395" s="113" t="str">
        <f>IF('praptra 2 Entry'!B395="","",'praptra 2 Entry'!B395)</f>
        <v/>
      </c>
      <c r="C395" s="113" t="str">
        <f>IF('praptra 2 Entry'!C395="","",'praptra 2 Entry'!C395)</f>
        <v/>
      </c>
      <c r="D395" s="113" t="str">
        <f>IF('praptra 2 Entry'!D395="","",'praptra 2 Entry'!D395)</f>
        <v/>
      </c>
      <c r="E395" s="113" t="str">
        <f>IF('praptra 2 Entry'!E395="","",'praptra 2 Entry'!E395)</f>
        <v/>
      </c>
      <c r="F395" s="113" t="str">
        <f>IF('praptra 2 Entry'!F395="","",'praptra 2 Entry'!F395)</f>
        <v/>
      </c>
      <c r="G395" s="114" t="str">
        <f>IF('praptra 2 Entry'!G395="","",'praptra 2 Entry'!G395)</f>
        <v/>
      </c>
      <c r="H395" s="113" t="str">
        <f>IF('praptra 2 Entry'!H395="","",'praptra 2 Entry'!H395)</f>
        <v/>
      </c>
      <c r="I395" s="113" t="str">
        <f>IF('praptra 2 Entry'!I395="","",'praptra 2 Entry'!I395)</f>
        <v/>
      </c>
      <c r="J395" s="113" t="str">
        <f>IF('praptra 2 Entry'!J395="","",'praptra 2 Entry'!J395)</f>
        <v/>
      </c>
      <c r="K395" s="113" t="str">
        <f>IF('praptra 2 Entry'!K395="","",'praptra 2 Entry'!K395)</f>
        <v/>
      </c>
      <c r="L395" s="113" t="str">
        <f>IF('praptra 2 Entry'!L395="","",'praptra 2 Entry'!L395)</f>
        <v/>
      </c>
      <c r="M395" s="113" t="str">
        <f>IF('praptra 2 Entry'!M395="","",'praptra 2 Entry'!M395)</f>
        <v/>
      </c>
    </row>
    <row r="396" spans="1:13" ht="21" customHeight="1">
      <c r="A396" s="113" t="str">
        <f>IF('praptra 2 Entry'!A396="","",'praptra 2 Entry'!A396)</f>
        <v/>
      </c>
      <c r="B396" s="113" t="str">
        <f>IF('praptra 2 Entry'!B396="","",'praptra 2 Entry'!B396)</f>
        <v/>
      </c>
      <c r="C396" s="113" t="str">
        <f>IF('praptra 2 Entry'!C396="","",'praptra 2 Entry'!C396)</f>
        <v/>
      </c>
      <c r="D396" s="113" t="str">
        <f>IF('praptra 2 Entry'!D396="","",'praptra 2 Entry'!D396)</f>
        <v/>
      </c>
      <c r="E396" s="113" t="str">
        <f>IF('praptra 2 Entry'!E396="","",'praptra 2 Entry'!E396)</f>
        <v/>
      </c>
      <c r="F396" s="113" t="str">
        <f>IF('praptra 2 Entry'!F396="","",'praptra 2 Entry'!F396)</f>
        <v/>
      </c>
      <c r="G396" s="114" t="str">
        <f>IF('praptra 2 Entry'!G396="","",'praptra 2 Entry'!G396)</f>
        <v/>
      </c>
      <c r="H396" s="113" t="str">
        <f>IF('praptra 2 Entry'!H396="","",'praptra 2 Entry'!H396)</f>
        <v/>
      </c>
      <c r="I396" s="113" t="str">
        <f>IF('praptra 2 Entry'!I396="","",'praptra 2 Entry'!I396)</f>
        <v/>
      </c>
      <c r="J396" s="113" t="str">
        <f>IF('praptra 2 Entry'!J396="","",'praptra 2 Entry'!J396)</f>
        <v/>
      </c>
      <c r="K396" s="113" t="str">
        <f>IF('praptra 2 Entry'!K396="","",'praptra 2 Entry'!K396)</f>
        <v/>
      </c>
      <c r="L396" s="113" t="str">
        <f>IF('praptra 2 Entry'!L396="","",'praptra 2 Entry'!L396)</f>
        <v/>
      </c>
      <c r="M396" s="113" t="str">
        <f>IF('praptra 2 Entry'!M396="","",'praptra 2 Entry'!M396)</f>
        <v/>
      </c>
    </row>
    <row r="397" spans="1:13" ht="21" customHeight="1">
      <c r="A397" s="113" t="str">
        <f>IF('praptra 2 Entry'!A397="","",'praptra 2 Entry'!A397)</f>
        <v/>
      </c>
      <c r="B397" s="113" t="str">
        <f>IF('praptra 2 Entry'!B397="","",'praptra 2 Entry'!B397)</f>
        <v/>
      </c>
      <c r="C397" s="113" t="str">
        <f>IF('praptra 2 Entry'!C397="","",'praptra 2 Entry'!C397)</f>
        <v/>
      </c>
      <c r="D397" s="113" t="str">
        <f>IF('praptra 2 Entry'!D397="","",'praptra 2 Entry'!D397)</f>
        <v/>
      </c>
      <c r="E397" s="113" t="str">
        <f>IF('praptra 2 Entry'!E397="","",'praptra 2 Entry'!E397)</f>
        <v/>
      </c>
      <c r="F397" s="113" t="str">
        <f>IF('praptra 2 Entry'!F397="","",'praptra 2 Entry'!F397)</f>
        <v/>
      </c>
      <c r="G397" s="114" t="str">
        <f>IF('praptra 2 Entry'!G397="","",'praptra 2 Entry'!G397)</f>
        <v/>
      </c>
      <c r="H397" s="113" t="str">
        <f>IF('praptra 2 Entry'!H397="","",'praptra 2 Entry'!H397)</f>
        <v/>
      </c>
      <c r="I397" s="113" t="str">
        <f>IF('praptra 2 Entry'!I397="","",'praptra 2 Entry'!I397)</f>
        <v/>
      </c>
      <c r="J397" s="113" t="str">
        <f>IF('praptra 2 Entry'!J397="","",'praptra 2 Entry'!J397)</f>
        <v/>
      </c>
      <c r="K397" s="113" t="str">
        <f>IF('praptra 2 Entry'!K397="","",'praptra 2 Entry'!K397)</f>
        <v/>
      </c>
      <c r="L397" s="113" t="str">
        <f>IF('praptra 2 Entry'!L397="","",'praptra 2 Entry'!L397)</f>
        <v/>
      </c>
      <c r="M397" s="113" t="str">
        <f>IF('praptra 2 Entry'!M397="","",'praptra 2 Entry'!M397)</f>
        <v/>
      </c>
    </row>
    <row r="398" spans="1:13" ht="21" customHeight="1">
      <c r="A398" s="113" t="str">
        <f>IF('praptra 2 Entry'!A398="","",'praptra 2 Entry'!A398)</f>
        <v/>
      </c>
      <c r="B398" s="113" t="str">
        <f>IF('praptra 2 Entry'!B398="","",'praptra 2 Entry'!B398)</f>
        <v/>
      </c>
      <c r="C398" s="113" t="str">
        <f>IF('praptra 2 Entry'!C398="","",'praptra 2 Entry'!C398)</f>
        <v/>
      </c>
      <c r="D398" s="113" t="str">
        <f>IF('praptra 2 Entry'!D398="","",'praptra 2 Entry'!D398)</f>
        <v/>
      </c>
      <c r="E398" s="113" t="str">
        <f>IF('praptra 2 Entry'!E398="","",'praptra 2 Entry'!E398)</f>
        <v/>
      </c>
      <c r="F398" s="113" t="str">
        <f>IF('praptra 2 Entry'!F398="","",'praptra 2 Entry'!F398)</f>
        <v/>
      </c>
      <c r="G398" s="114" t="str">
        <f>IF('praptra 2 Entry'!G398="","",'praptra 2 Entry'!G398)</f>
        <v/>
      </c>
      <c r="H398" s="113" t="str">
        <f>IF('praptra 2 Entry'!H398="","",'praptra 2 Entry'!H398)</f>
        <v/>
      </c>
      <c r="I398" s="113" t="str">
        <f>IF('praptra 2 Entry'!I398="","",'praptra 2 Entry'!I398)</f>
        <v/>
      </c>
      <c r="J398" s="113" t="str">
        <f>IF('praptra 2 Entry'!J398="","",'praptra 2 Entry'!J398)</f>
        <v/>
      </c>
      <c r="K398" s="113" t="str">
        <f>IF('praptra 2 Entry'!K398="","",'praptra 2 Entry'!K398)</f>
        <v/>
      </c>
      <c r="L398" s="113" t="str">
        <f>IF('praptra 2 Entry'!L398="","",'praptra 2 Entry'!L398)</f>
        <v/>
      </c>
      <c r="M398" s="113" t="str">
        <f>IF('praptra 2 Entry'!M398="","",'praptra 2 Entry'!M398)</f>
        <v/>
      </c>
    </row>
    <row r="399" spans="1:13" ht="21" customHeight="1">
      <c r="A399" s="113" t="str">
        <f>IF('praptra 2 Entry'!A399="","",'praptra 2 Entry'!A399)</f>
        <v/>
      </c>
      <c r="B399" s="113" t="str">
        <f>IF('praptra 2 Entry'!B399="","",'praptra 2 Entry'!B399)</f>
        <v/>
      </c>
      <c r="C399" s="113" t="str">
        <f>IF('praptra 2 Entry'!C399="","",'praptra 2 Entry'!C399)</f>
        <v/>
      </c>
      <c r="D399" s="113" t="str">
        <f>IF('praptra 2 Entry'!D399="","",'praptra 2 Entry'!D399)</f>
        <v/>
      </c>
      <c r="E399" s="113" t="str">
        <f>IF('praptra 2 Entry'!E399="","",'praptra 2 Entry'!E399)</f>
        <v/>
      </c>
      <c r="F399" s="113" t="str">
        <f>IF('praptra 2 Entry'!F399="","",'praptra 2 Entry'!F399)</f>
        <v/>
      </c>
      <c r="G399" s="114" t="str">
        <f>IF('praptra 2 Entry'!G399="","",'praptra 2 Entry'!G399)</f>
        <v/>
      </c>
      <c r="H399" s="113" t="str">
        <f>IF('praptra 2 Entry'!H399="","",'praptra 2 Entry'!H399)</f>
        <v/>
      </c>
      <c r="I399" s="113" t="str">
        <f>IF('praptra 2 Entry'!I399="","",'praptra 2 Entry'!I399)</f>
        <v/>
      </c>
      <c r="J399" s="113" t="str">
        <f>IF('praptra 2 Entry'!J399="","",'praptra 2 Entry'!J399)</f>
        <v/>
      </c>
      <c r="K399" s="113" t="str">
        <f>IF('praptra 2 Entry'!K399="","",'praptra 2 Entry'!K399)</f>
        <v/>
      </c>
      <c r="L399" s="113" t="str">
        <f>IF('praptra 2 Entry'!L399="","",'praptra 2 Entry'!L399)</f>
        <v/>
      </c>
      <c r="M399" s="113" t="str">
        <f>IF('praptra 2 Entry'!M399="","",'praptra 2 Entry'!M399)</f>
        <v/>
      </c>
    </row>
    <row r="400" spans="1:13" ht="21" customHeight="1">
      <c r="A400" s="113" t="str">
        <f>IF('praptra 2 Entry'!A400="","",'praptra 2 Entry'!A400)</f>
        <v/>
      </c>
      <c r="B400" s="113" t="str">
        <f>IF('praptra 2 Entry'!B400="","",'praptra 2 Entry'!B400)</f>
        <v/>
      </c>
      <c r="C400" s="113" t="str">
        <f>IF('praptra 2 Entry'!C400="","",'praptra 2 Entry'!C400)</f>
        <v/>
      </c>
      <c r="D400" s="113" t="str">
        <f>IF('praptra 2 Entry'!D400="","",'praptra 2 Entry'!D400)</f>
        <v/>
      </c>
      <c r="E400" s="113" t="str">
        <f>IF('praptra 2 Entry'!E400="","",'praptra 2 Entry'!E400)</f>
        <v/>
      </c>
      <c r="F400" s="113" t="str">
        <f>IF('praptra 2 Entry'!F400="","",'praptra 2 Entry'!F400)</f>
        <v/>
      </c>
      <c r="G400" s="114" t="str">
        <f>IF('praptra 2 Entry'!G400="","",'praptra 2 Entry'!G400)</f>
        <v/>
      </c>
      <c r="H400" s="113" t="str">
        <f>IF('praptra 2 Entry'!H400="","",'praptra 2 Entry'!H400)</f>
        <v/>
      </c>
      <c r="I400" s="113" t="str">
        <f>IF('praptra 2 Entry'!I400="","",'praptra 2 Entry'!I400)</f>
        <v/>
      </c>
      <c r="J400" s="113" t="str">
        <f>IF('praptra 2 Entry'!J400="","",'praptra 2 Entry'!J400)</f>
        <v/>
      </c>
      <c r="K400" s="113" t="str">
        <f>IF('praptra 2 Entry'!K400="","",'praptra 2 Entry'!K400)</f>
        <v/>
      </c>
      <c r="L400" s="113" t="str">
        <f>IF('praptra 2 Entry'!L400="","",'praptra 2 Entry'!L400)</f>
        <v/>
      </c>
      <c r="M400" s="113" t="str">
        <f>IF('praptra 2 Entry'!M400="","",'praptra 2 Entry'!M400)</f>
        <v/>
      </c>
    </row>
    <row r="401" spans="1:13" ht="21" customHeight="1">
      <c r="A401" s="113" t="str">
        <f>IF('praptra 2 Entry'!A401="","",'praptra 2 Entry'!A401)</f>
        <v/>
      </c>
      <c r="B401" s="113" t="str">
        <f>IF('praptra 2 Entry'!B401="","",'praptra 2 Entry'!B401)</f>
        <v/>
      </c>
      <c r="C401" s="113" t="str">
        <f>IF('praptra 2 Entry'!C401="","",'praptra 2 Entry'!C401)</f>
        <v/>
      </c>
      <c r="D401" s="113" t="str">
        <f>IF('praptra 2 Entry'!D401="","",'praptra 2 Entry'!D401)</f>
        <v/>
      </c>
      <c r="E401" s="113" t="str">
        <f>IF('praptra 2 Entry'!E401="","",'praptra 2 Entry'!E401)</f>
        <v/>
      </c>
      <c r="F401" s="113" t="str">
        <f>IF('praptra 2 Entry'!F401="","",'praptra 2 Entry'!F401)</f>
        <v/>
      </c>
      <c r="G401" s="114" t="str">
        <f>IF('praptra 2 Entry'!G401="","",'praptra 2 Entry'!G401)</f>
        <v/>
      </c>
      <c r="H401" s="113" t="str">
        <f>IF('praptra 2 Entry'!H401="","",'praptra 2 Entry'!H401)</f>
        <v/>
      </c>
      <c r="I401" s="113" t="str">
        <f>IF('praptra 2 Entry'!I401="","",'praptra 2 Entry'!I401)</f>
        <v/>
      </c>
      <c r="J401" s="113" t="str">
        <f>IF('praptra 2 Entry'!J401="","",'praptra 2 Entry'!J401)</f>
        <v/>
      </c>
      <c r="K401" s="113" t="str">
        <f>IF('praptra 2 Entry'!K401="","",'praptra 2 Entry'!K401)</f>
        <v/>
      </c>
      <c r="L401" s="113" t="str">
        <f>IF('praptra 2 Entry'!L401="","",'praptra 2 Entry'!L401)</f>
        <v/>
      </c>
      <c r="M401" s="113" t="str">
        <f>IF('praptra 2 Entry'!M401="","",'praptra 2 Entry'!M401)</f>
        <v/>
      </c>
    </row>
    <row r="402" spans="1:13" ht="21" customHeight="1">
      <c r="A402" s="113" t="str">
        <f>IF('praptra 2 Entry'!A402="","",'praptra 2 Entry'!A402)</f>
        <v/>
      </c>
      <c r="B402" s="113" t="str">
        <f>IF('praptra 2 Entry'!B402="","",'praptra 2 Entry'!B402)</f>
        <v/>
      </c>
      <c r="C402" s="113" t="str">
        <f>IF('praptra 2 Entry'!C402="","",'praptra 2 Entry'!C402)</f>
        <v/>
      </c>
      <c r="D402" s="113" t="str">
        <f>IF('praptra 2 Entry'!D402="","",'praptra 2 Entry'!D402)</f>
        <v/>
      </c>
      <c r="E402" s="113" t="str">
        <f>IF('praptra 2 Entry'!E402="","",'praptra 2 Entry'!E402)</f>
        <v/>
      </c>
      <c r="F402" s="113" t="str">
        <f>IF('praptra 2 Entry'!F402="","",'praptra 2 Entry'!F402)</f>
        <v/>
      </c>
      <c r="G402" s="114" t="str">
        <f>IF('praptra 2 Entry'!G402="","",'praptra 2 Entry'!G402)</f>
        <v/>
      </c>
      <c r="H402" s="113" t="str">
        <f>IF('praptra 2 Entry'!H402="","",'praptra 2 Entry'!H402)</f>
        <v/>
      </c>
      <c r="I402" s="113" t="str">
        <f>IF('praptra 2 Entry'!I402="","",'praptra 2 Entry'!I402)</f>
        <v/>
      </c>
      <c r="J402" s="113" t="str">
        <f>IF('praptra 2 Entry'!J402="","",'praptra 2 Entry'!J402)</f>
        <v/>
      </c>
      <c r="K402" s="113" t="str">
        <f>IF('praptra 2 Entry'!K402="","",'praptra 2 Entry'!K402)</f>
        <v/>
      </c>
      <c r="L402" s="113" t="str">
        <f>IF('praptra 2 Entry'!L402="","",'praptra 2 Entry'!L402)</f>
        <v/>
      </c>
      <c r="M402" s="113" t="str">
        <f>IF('praptra 2 Entry'!M402="","",'praptra 2 Entry'!M402)</f>
        <v/>
      </c>
    </row>
    <row r="403" spans="1:13" ht="21" customHeight="1">
      <c r="A403" s="113" t="str">
        <f>IF('praptra 2 Entry'!A403="","",'praptra 2 Entry'!A403)</f>
        <v/>
      </c>
      <c r="B403" s="113" t="str">
        <f>IF('praptra 2 Entry'!B403="","",'praptra 2 Entry'!B403)</f>
        <v/>
      </c>
      <c r="C403" s="113" t="str">
        <f>IF('praptra 2 Entry'!C403="","",'praptra 2 Entry'!C403)</f>
        <v/>
      </c>
      <c r="D403" s="113" t="str">
        <f>IF('praptra 2 Entry'!D403="","",'praptra 2 Entry'!D403)</f>
        <v/>
      </c>
      <c r="E403" s="113" t="str">
        <f>IF('praptra 2 Entry'!E403="","",'praptra 2 Entry'!E403)</f>
        <v/>
      </c>
      <c r="F403" s="113" t="str">
        <f>IF('praptra 2 Entry'!F403="","",'praptra 2 Entry'!F403)</f>
        <v/>
      </c>
      <c r="G403" s="114" t="str">
        <f>IF('praptra 2 Entry'!G403="","",'praptra 2 Entry'!G403)</f>
        <v/>
      </c>
      <c r="H403" s="113" t="str">
        <f>IF('praptra 2 Entry'!H403="","",'praptra 2 Entry'!H403)</f>
        <v/>
      </c>
      <c r="I403" s="113" t="str">
        <f>IF('praptra 2 Entry'!I403="","",'praptra 2 Entry'!I403)</f>
        <v/>
      </c>
      <c r="J403" s="113" t="str">
        <f>IF('praptra 2 Entry'!J403="","",'praptra 2 Entry'!J403)</f>
        <v/>
      </c>
      <c r="K403" s="113" t="str">
        <f>IF('praptra 2 Entry'!K403="","",'praptra 2 Entry'!K403)</f>
        <v/>
      </c>
      <c r="L403" s="113" t="str">
        <f>IF('praptra 2 Entry'!L403="","",'praptra 2 Entry'!L403)</f>
        <v/>
      </c>
      <c r="M403" s="113" t="str">
        <f>IF('praptra 2 Entry'!M403="","",'praptra 2 Entry'!M403)</f>
        <v/>
      </c>
    </row>
    <row r="404" spans="1:13" ht="21" customHeight="1">
      <c r="A404" s="113" t="str">
        <f>IF('praptra 2 Entry'!A404="","",'praptra 2 Entry'!A404)</f>
        <v/>
      </c>
      <c r="B404" s="113" t="str">
        <f>IF('praptra 2 Entry'!B404="","",'praptra 2 Entry'!B404)</f>
        <v/>
      </c>
      <c r="C404" s="113" t="str">
        <f>IF('praptra 2 Entry'!C404="","",'praptra 2 Entry'!C404)</f>
        <v/>
      </c>
      <c r="D404" s="113" t="str">
        <f>IF('praptra 2 Entry'!D404="","",'praptra 2 Entry'!D404)</f>
        <v/>
      </c>
      <c r="E404" s="113" t="str">
        <f>IF('praptra 2 Entry'!E404="","",'praptra 2 Entry'!E404)</f>
        <v/>
      </c>
      <c r="F404" s="113" t="str">
        <f>IF('praptra 2 Entry'!F404="","",'praptra 2 Entry'!F404)</f>
        <v/>
      </c>
      <c r="G404" s="114" t="str">
        <f>IF('praptra 2 Entry'!G404="","",'praptra 2 Entry'!G404)</f>
        <v/>
      </c>
      <c r="H404" s="113" t="str">
        <f>IF('praptra 2 Entry'!H404="","",'praptra 2 Entry'!H404)</f>
        <v/>
      </c>
      <c r="I404" s="113" t="str">
        <f>IF('praptra 2 Entry'!I404="","",'praptra 2 Entry'!I404)</f>
        <v/>
      </c>
      <c r="J404" s="113" t="str">
        <f>IF('praptra 2 Entry'!J404="","",'praptra 2 Entry'!J404)</f>
        <v/>
      </c>
      <c r="K404" s="113" t="str">
        <f>IF('praptra 2 Entry'!K404="","",'praptra 2 Entry'!K404)</f>
        <v/>
      </c>
      <c r="L404" s="113" t="str">
        <f>IF('praptra 2 Entry'!L404="","",'praptra 2 Entry'!L404)</f>
        <v/>
      </c>
      <c r="M404" s="113" t="str">
        <f>IF('praptra 2 Entry'!M404="","",'praptra 2 Entry'!M404)</f>
        <v/>
      </c>
    </row>
    <row r="405" spans="1:13" ht="21" customHeight="1">
      <c r="A405" s="113" t="str">
        <f>IF('praptra 2 Entry'!A405="","",'praptra 2 Entry'!A405)</f>
        <v/>
      </c>
      <c r="B405" s="113" t="str">
        <f>IF('praptra 2 Entry'!B405="","",'praptra 2 Entry'!B405)</f>
        <v/>
      </c>
      <c r="C405" s="113" t="str">
        <f>IF('praptra 2 Entry'!C405="","",'praptra 2 Entry'!C405)</f>
        <v/>
      </c>
      <c r="D405" s="113" t="str">
        <f>IF('praptra 2 Entry'!D405="","",'praptra 2 Entry'!D405)</f>
        <v/>
      </c>
      <c r="E405" s="113" t="str">
        <f>IF('praptra 2 Entry'!E405="","",'praptra 2 Entry'!E405)</f>
        <v/>
      </c>
      <c r="F405" s="113" t="str">
        <f>IF('praptra 2 Entry'!F405="","",'praptra 2 Entry'!F405)</f>
        <v/>
      </c>
      <c r="G405" s="114" t="str">
        <f>IF('praptra 2 Entry'!G405="","",'praptra 2 Entry'!G405)</f>
        <v/>
      </c>
      <c r="H405" s="113" t="str">
        <f>IF('praptra 2 Entry'!H405="","",'praptra 2 Entry'!H405)</f>
        <v/>
      </c>
      <c r="I405" s="113" t="str">
        <f>IF('praptra 2 Entry'!I405="","",'praptra 2 Entry'!I405)</f>
        <v/>
      </c>
      <c r="J405" s="113" t="str">
        <f>IF('praptra 2 Entry'!J405="","",'praptra 2 Entry'!J405)</f>
        <v/>
      </c>
      <c r="K405" s="113" t="str">
        <f>IF('praptra 2 Entry'!K405="","",'praptra 2 Entry'!K405)</f>
        <v/>
      </c>
      <c r="L405" s="113" t="str">
        <f>IF('praptra 2 Entry'!L405="","",'praptra 2 Entry'!L405)</f>
        <v/>
      </c>
      <c r="M405" s="113" t="str">
        <f>IF('praptra 2 Entry'!M405="","",'praptra 2 Entry'!M405)</f>
        <v/>
      </c>
    </row>
    <row r="406" spans="1:13" ht="21" customHeight="1">
      <c r="A406" s="113" t="str">
        <f>IF('praptra 2 Entry'!A406="","",'praptra 2 Entry'!A406)</f>
        <v/>
      </c>
      <c r="B406" s="113" t="str">
        <f>IF('praptra 2 Entry'!B406="","",'praptra 2 Entry'!B406)</f>
        <v/>
      </c>
      <c r="C406" s="113" t="str">
        <f>IF('praptra 2 Entry'!C406="","",'praptra 2 Entry'!C406)</f>
        <v/>
      </c>
      <c r="D406" s="113" t="str">
        <f>IF('praptra 2 Entry'!D406="","",'praptra 2 Entry'!D406)</f>
        <v/>
      </c>
      <c r="E406" s="113" t="str">
        <f>IF('praptra 2 Entry'!E406="","",'praptra 2 Entry'!E406)</f>
        <v/>
      </c>
      <c r="F406" s="113" t="str">
        <f>IF('praptra 2 Entry'!F406="","",'praptra 2 Entry'!F406)</f>
        <v/>
      </c>
      <c r="G406" s="114" t="str">
        <f>IF('praptra 2 Entry'!G406="","",'praptra 2 Entry'!G406)</f>
        <v/>
      </c>
      <c r="H406" s="113" t="str">
        <f>IF('praptra 2 Entry'!H406="","",'praptra 2 Entry'!H406)</f>
        <v/>
      </c>
      <c r="I406" s="113" t="str">
        <f>IF('praptra 2 Entry'!I406="","",'praptra 2 Entry'!I406)</f>
        <v/>
      </c>
      <c r="J406" s="113" t="str">
        <f>IF('praptra 2 Entry'!J406="","",'praptra 2 Entry'!J406)</f>
        <v/>
      </c>
      <c r="K406" s="113" t="str">
        <f>IF('praptra 2 Entry'!K406="","",'praptra 2 Entry'!K406)</f>
        <v/>
      </c>
      <c r="L406" s="113" t="str">
        <f>IF('praptra 2 Entry'!L406="","",'praptra 2 Entry'!L406)</f>
        <v/>
      </c>
      <c r="M406" s="113" t="str">
        <f>IF('praptra 2 Entry'!M406="","",'praptra 2 Entry'!M406)</f>
        <v/>
      </c>
    </row>
    <row r="407" spans="1:13" ht="21" customHeight="1">
      <c r="A407" s="113" t="str">
        <f>IF('praptra 2 Entry'!A407="","",'praptra 2 Entry'!A407)</f>
        <v/>
      </c>
      <c r="B407" s="113" t="str">
        <f>IF('praptra 2 Entry'!B407="","",'praptra 2 Entry'!B407)</f>
        <v/>
      </c>
      <c r="C407" s="113" t="str">
        <f>IF('praptra 2 Entry'!C407="","",'praptra 2 Entry'!C407)</f>
        <v/>
      </c>
      <c r="D407" s="113" t="str">
        <f>IF('praptra 2 Entry'!D407="","",'praptra 2 Entry'!D407)</f>
        <v/>
      </c>
      <c r="E407" s="113" t="str">
        <f>IF('praptra 2 Entry'!E407="","",'praptra 2 Entry'!E407)</f>
        <v/>
      </c>
      <c r="F407" s="113" t="str">
        <f>IF('praptra 2 Entry'!F407="","",'praptra 2 Entry'!F407)</f>
        <v/>
      </c>
      <c r="G407" s="114" t="str">
        <f>IF('praptra 2 Entry'!G407="","",'praptra 2 Entry'!G407)</f>
        <v/>
      </c>
      <c r="H407" s="113" t="str">
        <f>IF('praptra 2 Entry'!H407="","",'praptra 2 Entry'!H407)</f>
        <v/>
      </c>
      <c r="I407" s="113" t="str">
        <f>IF('praptra 2 Entry'!I407="","",'praptra 2 Entry'!I407)</f>
        <v/>
      </c>
      <c r="J407" s="113" t="str">
        <f>IF('praptra 2 Entry'!J407="","",'praptra 2 Entry'!J407)</f>
        <v/>
      </c>
      <c r="K407" s="113" t="str">
        <f>IF('praptra 2 Entry'!K407="","",'praptra 2 Entry'!K407)</f>
        <v/>
      </c>
      <c r="L407" s="113" t="str">
        <f>IF('praptra 2 Entry'!L407="","",'praptra 2 Entry'!L407)</f>
        <v/>
      </c>
      <c r="M407" s="113" t="str">
        <f>IF('praptra 2 Entry'!M407="","",'praptra 2 Entry'!M407)</f>
        <v/>
      </c>
    </row>
    <row r="408" spans="1:13" ht="21" customHeight="1">
      <c r="A408" s="113" t="str">
        <f>IF('praptra 2 Entry'!A408="","",'praptra 2 Entry'!A408)</f>
        <v/>
      </c>
      <c r="B408" s="113" t="str">
        <f>IF('praptra 2 Entry'!B408="","",'praptra 2 Entry'!B408)</f>
        <v/>
      </c>
      <c r="C408" s="113" t="str">
        <f>IF('praptra 2 Entry'!C408="","",'praptra 2 Entry'!C408)</f>
        <v/>
      </c>
      <c r="D408" s="113" t="str">
        <f>IF('praptra 2 Entry'!D408="","",'praptra 2 Entry'!D408)</f>
        <v/>
      </c>
      <c r="E408" s="113" t="str">
        <f>IF('praptra 2 Entry'!E408="","",'praptra 2 Entry'!E408)</f>
        <v/>
      </c>
      <c r="F408" s="113" t="str">
        <f>IF('praptra 2 Entry'!F408="","",'praptra 2 Entry'!F408)</f>
        <v/>
      </c>
      <c r="G408" s="114" t="str">
        <f>IF('praptra 2 Entry'!G408="","",'praptra 2 Entry'!G408)</f>
        <v/>
      </c>
      <c r="H408" s="113" t="str">
        <f>IF('praptra 2 Entry'!H408="","",'praptra 2 Entry'!H408)</f>
        <v/>
      </c>
      <c r="I408" s="113" t="str">
        <f>IF('praptra 2 Entry'!I408="","",'praptra 2 Entry'!I408)</f>
        <v/>
      </c>
      <c r="J408" s="113" t="str">
        <f>IF('praptra 2 Entry'!J408="","",'praptra 2 Entry'!J408)</f>
        <v/>
      </c>
      <c r="K408" s="113" t="str">
        <f>IF('praptra 2 Entry'!K408="","",'praptra 2 Entry'!K408)</f>
        <v/>
      </c>
      <c r="L408" s="113" t="str">
        <f>IF('praptra 2 Entry'!L408="","",'praptra 2 Entry'!L408)</f>
        <v/>
      </c>
      <c r="M408" s="113" t="str">
        <f>IF('praptra 2 Entry'!M408="","",'praptra 2 Entry'!M408)</f>
        <v/>
      </c>
    </row>
    <row r="409" spans="1:13" ht="21" customHeight="1">
      <c r="A409" s="113" t="str">
        <f>IF('praptra 2 Entry'!A409="","",'praptra 2 Entry'!A409)</f>
        <v/>
      </c>
      <c r="B409" s="113" t="str">
        <f>IF('praptra 2 Entry'!B409="","",'praptra 2 Entry'!B409)</f>
        <v/>
      </c>
      <c r="C409" s="113" t="str">
        <f>IF('praptra 2 Entry'!C409="","",'praptra 2 Entry'!C409)</f>
        <v/>
      </c>
      <c r="D409" s="113" t="str">
        <f>IF('praptra 2 Entry'!D409="","",'praptra 2 Entry'!D409)</f>
        <v/>
      </c>
      <c r="E409" s="113" t="str">
        <f>IF('praptra 2 Entry'!E409="","",'praptra 2 Entry'!E409)</f>
        <v/>
      </c>
      <c r="F409" s="113" t="str">
        <f>IF('praptra 2 Entry'!F409="","",'praptra 2 Entry'!F409)</f>
        <v/>
      </c>
      <c r="G409" s="114" t="str">
        <f>IF('praptra 2 Entry'!G409="","",'praptra 2 Entry'!G409)</f>
        <v/>
      </c>
      <c r="H409" s="113" t="str">
        <f>IF('praptra 2 Entry'!H409="","",'praptra 2 Entry'!H409)</f>
        <v/>
      </c>
      <c r="I409" s="113" t="str">
        <f>IF('praptra 2 Entry'!I409="","",'praptra 2 Entry'!I409)</f>
        <v/>
      </c>
      <c r="J409" s="113" t="str">
        <f>IF('praptra 2 Entry'!J409="","",'praptra 2 Entry'!J409)</f>
        <v/>
      </c>
      <c r="K409" s="113" t="str">
        <f>IF('praptra 2 Entry'!K409="","",'praptra 2 Entry'!K409)</f>
        <v/>
      </c>
      <c r="L409" s="113" t="str">
        <f>IF('praptra 2 Entry'!L409="","",'praptra 2 Entry'!L409)</f>
        <v/>
      </c>
      <c r="M409" s="113" t="str">
        <f>IF('praptra 2 Entry'!M409="","",'praptra 2 Entry'!M409)</f>
        <v/>
      </c>
    </row>
    <row r="410" spans="1:13" ht="21" customHeight="1">
      <c r="A410" s="113" t="str">
        <f>IF('praptra 2 Entry'!A410="","",'praptra 2 Entry'!A410)</f>
        <v/>
      </c>
      <c r="B410" s="113" t="str">
        <f>IF('praptra 2 Entry'!B410="","",'praptra 2 Entry'!B410)</f>
        <v/>
      </c>
      <c r="C410" s="113" t="str">
        <f>IF('praptra 2 Entry'!C410="","",'praptra 2 Entry'!C410)</f>
        <v/>
      </c>
      <c r="D410" s="113" t="str">
        <f>IF('praptra 2 Entry'!D410="","",'praptra 2 Entry'!D410)</f>
        <v/>
      </c>
      <c r="E410" s="113" t="str">
        <f>IF('praptra 2 Entry'!E410="","",'praptra 2 Entry'!E410)</f>
        <v/>
      </c>
      <c r="F410" s="113" t="str">
        <f>IF('praptra 2 Entry'!F410="","",'praptra 2 Entry'!F410)</f>
        <v/>
      </c>
      <c r="G410" s="114" t="str">
        <f>IF('praptra 2 Entry'!G410="","",'praptra 2 Entry'!G410)</f>
        <v/>
      </c>
      <c r="H410" s="113" t="str">
        <f>IF('praptra 2 Entry'!H410="","",'praptra 2 Entry'!H410)</f>
        <v/>
      </c>
      <c r="I410" s="113" t="str">
        <f>IF('praptra 2 Entry'!I410="","",'praptra 2 Entry'!I410)</f>
        <v/>
      </c>
      <c r="J410" s="113" t="str">
        <f>IF('praptra 2 Entry'!J410="","",'praptra 2 Entry'!J410)</f>
        <v/>
      </c>
      <c r="K410" s="113" t="str">
        <f>IF('praptra 2 Entry'!K410="","",'praptra 2 Entry'!K410)</f>
        <v/>
      </c>
      <c r="L410" s="113" t="str">
        <f>IF('praptra 2 Entry'!L410="","",'praptra 2 Entry'!L410)</f>
        <v/>
      </c>
      <c r="M410" s="113" t="str">
        <f>IF('praptra 2 Entry'!M410="","",'praptra 2 Entry'!M410)</f>
        <v/>
      </c>
    </row>
    <row r="411" spans="1:13" ht="21" customHeight="1">
      <c r="A411" s="113" t="str">
        <f>IF('praptra 2 Entry'!A411="","",'praptra 2 Entry'!A411)</f>
        <v/>
      </c>
      <c r="B411" s="113" t="str">
        <f>IF('praptra 2 Entry'!B411="","",'praptra 2 Entry'!B411)</f>
        <v/>
      </c>
      <c r="C411" s="113" t="str">
        <f>IF('praptra 2 Entry'!C411="","",'praptra 2 Entry'!C411)</f>
        <v/>
      </c>
      <c r="D411" s="113" t="str">
        <f>IF('praptra 2 Entry'!D411="","",'praptra 2 Entry'!D411)</f>
        <v/>
      </c>
      <c r="E411" s="113" t="str">
        <f>IF('praptra 2 Entry'!E411="","",'praptra 2 Entry'!E411)</f>
        <v/>
      </c>
      <c r="F411" s="113" t="str">
        <f>IF('praptra 2 Entry'!F411="","",'praptra 2 Entry'!F411)</f>
        <v/>
      </c>
      <c r="G411" s="114" t="str">
        <f>IF('praptra 2 Entry'!G411="","",'praptra 2 Entry'!G411)</f>
        <v/>
      </c>
      <c r="H411" s="113" t="str">
        <f>IF('praptra 2 Entry'!H411="","",'praptra 2 Entry'!H411)</f>
        <v/>
      </c>
      <c r="I411" s="113" t="str">
        <f>IF('praptra 2 Entry'!I411="","",'praptra 2 Entry'!I411)</f>
        <v/>
      </c>
      <c r="J411" s="113" t="str">
        <f>IF('praptra 2 Entry'!J411="","",'praptra 2 Entry'!J411)</f>
        <v/>
      </c>
      <c r="K411" s="113" t="str">
        <f>IF('praptra 2 Entry'!K411="","",'praptra 2 Entry'!K411)</f>
        <v/>
      </c>
      <c r="L411" s="113" t="str">
        <f>IF('praptra 2 Entry'!L411="","",'praptra 2 Entry'!L411)</f>
        <v/>
      </c>
      <c r="M411" s="113" t="str">
        <f>IF('praptra 2 Entry'!M411="","",'praptra 2 Entry'!M411)</f>
        <v/>
      </c>
    </row>
    <row r="412" spans="1:13" ht="21" customHeight="1">
      <c r="A412" s="113" t="str">
        <f>IF('praptra 2 Entry'!A412="","",'praptra 2 Entry'!A412)</f>
        <v/>
      </c>
      <c r="B412" s="113" t="str">
        <f>IF('praptra 2 Entry'!B412="","",'praptra 2 Entry'!B412)</f>
        <v/>
      </c>
      <c r="C412" s="113" t="str">
        <f>IF('praptra 2 Entry'!C412="","",'praptra 2 Entry'!C412)</f>
        <v/>
      </c>
      <c r="D412" s="113" t="str">
        <f>IF('praptra 2 Entry'!D412="","",'praptra 2 Entry'!D412)</f>
        <v/>
      </c>
      <c r="E412" s="113" t="str">
        <f>IF('praptra 2 Entry'!E412="","",'praptra 2 Entry'!E412)</f>
        <v/>
      </c>
      <c r="F412" s="113" t="str">
        <f>IF('praptra 2 Entry'!F412="","",'praptra 2 Entry'!F412)</f>
        <v/>
      </c>
      <c r="G412" s="114" t="str">
        <f>IF('praptra 2 Entry'!G412="","",'praptra 2 Entry'!G412)</f>
        <v/>
      </c>
      <c r="H412" s="113" t="str">
        <f>IF('praptra 2 Entry'!H412="","",'praptra 2 Entry'!H412)</f>
        <v/>
      </c>
      <c r="I412" s="113" t="str">
        <f>IF('praptra 2 Entry'!I412="","",'praptra 2 Entry'!I412)</f>
        <v/>
      </c>
      <c r="J412" s="113" t="str">
        <f>IF('praptra 2 Entry'!J412="","",'praptra 2 Entry'!J412)</f>
        <v/>
      </c>
      <c r="K412" s="113" t="str">
        <f>IF('praptra 2 Entry'!K412="","",'praptra 2 Entry'!K412)</f>
        <v/>
      </c>
      <c r="L412" s="113" t="str">
        <f>IF('praptra 2 Entry'!L412="","",'praptra 2 Entry'!L412)</f>
        <v/>
      </c>
      <c r="M412" s="113" t="str">
        <f>IF('praptra 2 Entry'!M412="","",'praptra 2 Entry'!M412)</f>
        <v/>
      </c>
    </row>
    <row r="413" spans="1:13" ht="21" customHeight="1">
      <c r="A413" s="113" t="str">
        <f>IF('praptra 2 Entry'!A413="","",'praptra 2 Entry'!A413)</f>
        <v/>
      </c>
      <c r="B413" s="113" t="str">
        <f>IF('praptra 2 Entry'!B413="","",'praptra 2 Entry'!B413)</f>
        <v/>
      </c>
      <c r="C413" s="113" t="str">
        <f>IF('praptra 2 Entry'!C413="","",'praptra 2 Entry'!C413)</f>
        <v/>
      </c>
      <c r="D413" s="113" t="str">
        <f>IF('praptra 2 Entry'!D413="","",'praptra 2 Entry'!D413)</f>
        <v/>
      </c>
      <c r="E413" s="113" t="str">
        <f>IF('praptra 2 Entry'!E413="","",'praptra 2 Entry'!E413)</f>
        <v/>
      </c>
      <c r="F413" s="113" t="str">
        <f>IF('praptra 2 Entry'!F413="","",'praptra 2 Entry'!F413)</f>
        <v/>
      </c>
      <c r="G413" s="114" t="str">
        <f>IF('praptra 2 Entry'!G413="","",'praptra 2 Entry'!G413)</f>
        <v/>
      </c>
      <c r="H413" s="113" t="str">
        <f>IF('praptra 2 Entry'!H413="","",'praptra 2 Entry'!H413)</f>
        <v/>
      </c>
      <c r="I413" s="113" t="str">
        <f>IF('praptra 2 Entry'!I413="","",'praptra 2 Entry'!I413)</f>
        <v/>
      </c>
      <c r="J413" s="113" t="str">
        <f>IF('praptra 2 Entry'!J413="","",'praptra 2 Entry'!J413)</f>
        <v/>
      </c>
      <c r="K413" s="113" t="str">
        <f>IF('praptra 2 Entry'!K413="","",'praptra 2 Entry'!K413)</f>
        <v/>
      </c>
      <c r="L413" s="113" t="str">
        <f>IF('praptra 2 Entry'!L413="","",'praptra 2 Entry'!L413)</f>
        <v/>
      </c>
      <c r="M413" s="113" t="str">
        <f>IF('praptra 2 Entry'!M413="","",'praptra 2 Entry'!M413)</f>
        <v/>
      </c>
    </row>
    <row r="414" spans="1:13" ht="21" customHeight="1">
      <c r="A414" s="113" t="str">
        <f>IF('praptra 2 Entry'!A414="","",'praptra 2 Entry'!A414)</f>
        <v/>
      </c>
      <c r="B414" s="113" t="str">
        <f>IF('praptra 2 Entry'!B414="","",'praptra 2 Entry'!B414)</f>
        <v/>
      </c>
      <c r="C414" s="113" t="str">
        <f>IF('praptra 2 Entry'!C414="","",'praptra 2 Entry'!C414)</f>
        <v/>
      </c>
      <c r="D414" s="113" t="str">
        <f>IF('praptra 2 Entry'!D414="","",'praptra 2 Entry'!D414)</f>
        <v/>
      </c>
      <c r="E414" s="113" t="str">
        <f>IF('praptra 2 Entry'!E414="","",'praptra 2 Entry'!E414)</f>
        <v/>
      </c>
      <c r="F414" s="113" t="str">
        <f>IF('praptra 2 Entry'!F414="","",'praptra 2 Entry'!F414)</f>
        <v/>
      </c>
      <c r="G414" s="114" t="str">
        <f>IF('praptra 2 Entry'!G414="","",'praptra 2 Entry'!G414)</f>
        <v/>
      </c>
      <c r="H414" s="113" t="str">
        <f>IF('praptra 2 Entry'!H414="","",'praptra 2 Entry'!H414)</f>
        <v/>
      </c>
      <c r="I414" s="113" t="str">
        <f>IF('praptra 2 Entry'!I414="","",'praptra 2 Entry'!I414)</f>
        <v/>
      </c>
      <c r="J414" s="113" t="str">
        <f>IF('praptra 2 Entry'!J414="","",'praptra 2 Entry'!J414)</f>
        <v/>
      </c>
      <c r="K414" s="113" t="str">
        <f>IF('praptra 2 Entry'!K414="","",'praptra 2 Entry'!K414)</f>
        <v/>
      </c>
      <c r="L414" s="113" t="str">
        <f>IF('praptra 2 Entry'!L414="","",'praptra 2 Entry'!L414)</f>
        <v/>
      </c>
      <c r="M414" s="113" t="str">
        <f>IF('praptra 2 Entry'!M414="","",'praptra 2 Entry'!M414)</f>
        <v/>
      </c>
    </row>
    <row r="415" spans="1:13" ht="21" customHeight="1">
      <c r="A415" s="113" t="str">
        <f>IF('praptra 2 Entry'!A415="","",'praptra 2 Entry'!A415)</f>
        <v/>
      </c>
      <c r="B415" s="113" t="str">
        <f>IF('praptra 2 Entry'!B415="","",'praptra 2 Entry'!B415)</f>
        <v/>
      </c>
      <c r="C415" s="113" t="str">
        <f>IF('praptra 2 Entry'!C415="","",'praptra 2 Entry'!C415)</f>
        <v/>
      </c>
      <c r="D415" s="113" t="str">
        <f>IF('praptra 2 Entry'!D415="","",'praptra 2 Entry'!D415)</f>
        <v/>
      </c>
      <c r="E415" s="113" t="str">
        <f>IF('praptra 2 Entry'!E415="","",'praptra 2 Entry'!E415)</f>
        <v/>
      </c>
      <c r="F415" s="113" t="str">
        <f>IF('praptra 2 Entry'!F415="","",'praptra 2 Entry'!F415)</f>
        <v/>
      </c>
      <c r="G415" s="114" t="str">
        <f>IF('praptra 2 Entry'!G415="","",'praptra 2 Entry'!G415)</f>
        <v/>
      </c>
      <c r="H415" s="113" t="str">
        <f>IF('praptra 2 Entry'!H415="","",'praptra 2 Entry'!H415)</f>
        <v/>
      </c>
      <c r="I415" s="113" t="str">
        <f>IF('praptra 2 Entry'!I415="","",'praptra 2 Entry'!I415)</f>
        <v/>
      </c>
      <c r="J415" s="113" t="str">
        <f>IF('praptra 2 Entry'!J415="","",'praptra 2 Entry'!J415)</f>
        <v/>
      </c>
      <c r="K415" s="113" t="str">
        <f>IF('praptra 2 Entry'!K415="","",'praptra 2 Entry'!K415)</f>
        <v/>
      </c>
      <c r="L415" s="113" t="str">
        <f>IF('praptra 2 Entry'!L415="","",'praptra 2 Entry'!L415)</f>
        <v/>
      </c>
      <c r="M415" s="113" t="str">
        <f>IF('praptra 2 Entry'!M415="","",'praptra 2 Entry'!M415)</f>
        <v/>
      </c>
    </row>
    <row r="416" spans="1:13" ht="21" customHeight="1">
      <c r="A416" s="113" t="str">
        <f>IF('praptra 2 Entry'!A416="","",'praptra 2 Entry'!A416)</f>
        <v/>
      </c>
      <c r="B416" s="113" t="str">
        <f>IF('praptra 2 Entry'!B416="","",'praptra 2 Entry'!B416)</f>
        <v/>
      </c>
      <c r="C416" s="113" t="str">
        <f>IF('praptra 2 Entry'!C416="","",'praptra 2 Entry'!C416)</f>
        <v/>
      </c>
      <c r="D416" s="113" t="str">
        <f>IF('praptra 2 Entry'!D416="","",'praptra 2 Entry'!D416)</f>
        <v/>
      </c>
      <c r="E416" s="113" t="str">
        <f>IF('praptra 2 Entry'!E416="","",'praptra 2 Entry'!E416)</f>
        <v/>
      </c>
      <c r="F416" s="113" t="str">
        <f>IF('praptra 2 Entry'!F416="","",'praptra 2 Entry'!F416)</f>
        <v/>
      </c>
      <c r="G416" s="114" t="str">
        <f>IF('praptra 2 Entry'!G416="","",'praptra 2 Entry'!G416)</f>
        <v/>
      </c>
      <c r="H416" s="113" t="str">
        <f>IF('praptra 2 Entry'!H416="","",'praptra 2 Entry'!H416)</f>
        <v/>
      </c>
      <c r="I416" s="113" t="str">
        <f>IF('praptra 2 Entry'!I416="","",'praptra 2 Entry'!I416)</f>
        <v/>
      </c>
      <c r="J416" s="113" t="str">
        <f>IF('praptra 2 Entry'!J416="","",'praptra 2 Entry'!J416)</f>
        <v/>
      </c>
      <c r="K416" s="113" t="str">
        <f>IF('praptra 2 Entry'!K416="","",'praptra 2 Entry'!K416)</f>
        <v/>
      </c>
      <c r="L416" s="113" t="str">
        <f>IF('praptra 2 Entry'!L416="","",'praptra 2 Entry'!L416)</f>
        <v/>
      </c>
      <c r="M416" s="113" t="str">
        <f>IF('praptra 2 Entry'!M416="","",'praptra 2 Entry'!M416)</f>
        <v/>
      </c>
    </row>
    <row r="417" spans="1:13" ht="21" customHeight="1">
      <c r="A417" s="113" t="str">
        <f>IF('praptra 2 Entry'!A417="","",'praptra 2 Entry'!A417)</f>
        <v/>
      </c>
      <c r="B417" s="113" t="str">
        <f>IF('praptra 2 Entry'!B417="","",'praptra 2 Entry'!B417)</f>
        <v/>
      </c>
      <c r="C417" s="113" t="str">
        <f>IF('praptra 2 Entry'!C417="","",'praptra 2 Entry'!C417)</f>
        <v/>
      </c>
      <c r="D417" s="113" t="str">
        <f>IF('praptra 2 Entry'!D417="","",'praptra 2 Entry'!D417)</f>
        <v/>
      </c>
      <c r="E417" s="113" t="str">
        <f>IF('praptra 2 Entry'!E417="","",'praptra 2 Entry'!E417)</f>
        <v/>
      </c>
      <c r="F417" s="113" t="str">
        <f>IF('praptra 2 Entry'!F417="","",'praptra 2 Entry'!F417)</f>
        <v/>
      </c>
      <c r="G417" s="114" t="str">
        <f>IF('praptra 2 Entry'!G417="","",'praptra 2 Entry'!G417)</f>
        <v/>
      </c>
      <c r="H417" s="113" t="str">
        <f>IF('praptra 2 Entry'!H417="","",'praptra 2 Entry'!H417)</f>
        <v/>
      </c>
      <c r="I417" s="113" t="str">
        <f>IF('praptra 2 Entry'!I417="","",'praptra 2 Entry'!I417)</f>
        <v/>
      </c>
      <c r="J417" s="113" t="str">
        <f>IF('praptra 2 Entry'!J417="","",'praptra 2 Entry'!J417)</f>
        <v/>
      </c>
      <c r="K417" s="113" t="str">
        <f>IF('praptra 2 Entry'!K417="","",'praptra 2 Entry'!K417)</f>
        <v/>
      </c>
      <c r="L417" s="113" t="str">
        <f>IF('praptra 2 Entry'!L417="","",'praptra 2 Entry'!L417)</f>
        <v/>
      </c>
      <c r="M417" s="113" t="str">
        <f>IF('praptra 2 Entry'!M417="","",'praptra 2 Entry'!M417)</f>
        <v/>
      </c>
    </row>
    <row r="418" spans="1:13" ht="21" customHeight="1">
      <c r="A418" s="113" t="str">
        <f>IF('praptra 2 Entry'!A418="","",'praptra 2 Entry'!A418)</f>
        <v/>
      </c>
      <c r="B418" s="113" t="str">
        <f>IF('praptra 2 Entry'!B418="","",'praptra 2 Entry'!B418)</f>
        <v/>
      </c>
      <c r="C418" s="113" t="str">
        <f>IF('praptra 2 Entry'!C418="","",'praptra 2 Entry'!C418)</f>
        <v/>
      </c>
      <c r="D418" s="113" t="str">
        <f>IF('praptra 2 Entry'!D418="","",'praptra 2 Entry'!D418)</f>
        <v/>
      </c>
      <c r="E418" s="113" t="str">
        <f>IF('praptra 2 Entry'!E418="","",'praptra 2 Entry'!E418)</f>
        <v/>
      </c>
      <c r="F418" s="113" t="str">
        <f>IF('praptra 2 Entry'!F418="","",'praptra 2 Entry'!F418)</f>
        <v/>
      </c>
      <c r="G418" s="114" t="str">
        <f>IF('praptra 2 Entry'!G418="","",'praptra 2 Entry'!G418)</f>
        <v/>
      </c>
      <c r="H418" s="113" t="str">
        <f>IF('praptra 2 Entry'!H418="","",'praptra 2 Entry'!H418)</f>
        <v/>
      </c>
      <c r="I418" s="113" t="str">
        <f>IF('praptra 2 Entry'!I418="","",'praptra 2 Entry'!I418)</f>
        <v/>
      </c>
      <c r="J418" s="113" t="str">
        <f>IF('praptra 2 Entry'!J418="","",'praptra 2 Entry'!J418)</f>
        <v/>
      </c>
      <c r="K418" s="113" t="str">
        <f>IF('praptra 2 Entry'!K418="","",'praptra 2 Entry'!K418)</f>
        <v/>
      </c>
      <c r="L418" s="113" t="str">
        <f>IF('praptra 2 Entry'!L418="","",'praptra 2 Entry'!L418)</f>
        <v/>
      </c>
      <c r="M418" s="113" t="str">
        <f>IF('praptra 2 Entry'!M418="","",'praptra 2 Entry'!M418)</f>
        <v/>
      </c>
    </row>
    <row r="419" spans="1:13" ht="21" customHeight="1">
      <c r="A419" s="113" t="str">
        <f>IF('praptra 2 Entry'!A419="","",'praptra 2 Entry'!A419)</f>
        <v/>
      </c>
      <c r="B419" s="113" t="str">
        <f>IF('praptra 2 Entry'!B419="","",'praptra 2 Entry'!B419)</f>
        <v/>
      </c>
      <c r="C419" s="113" t="str">
        <f>IF('praptra 2 Entry'!C419="","",'praptra 2 Entry'!C419)</f>
        <v/>
      </c>
      <c r="D419" s="113" t="str">
        <f>IF('praptra 2 Entry'!D419="","",'praptra 2 Entry'!D419)</f>
        <v/>
      </c>
      <c r="E419" s="113" t="str">
        <f>IF('praptra 2 Entry'!E419="","",'praptra 2 Entry'!E419)</f>
        <v/>
      </c>
      <c r="F419" s="113" t="str">
        <f>IF('praptra 2 Entry'!F419="","",'praptra 2 Entry'!F419)</f>
        <v/>
      </c>
      <c r="G419" s="114" t="str">
        <f>IF('praptra 2 Entry'!G419="","",'praptra 2 Entry'!G419)</f>
        <v/>
      </c>
      <c r="H419" s="113" t="str">
        <f>IF('praptra 2 Entry'!H419="","",'praptra 2 Entry'!H419)</f>
        <v/>
      </c>
      <c r="I419" s="113" t="str">
        <f>IF('praptra 2 Entry'!I419="","",'praptra 2 Entry'!I419)</f>
        <v/>
      </c>
      <c r="J419" s="113" t="str">
        <f>IF('praptra 2 Entry'!J419="","",'praptra 2 Entry'!J419)</f>
        <v/>
      </c>
      <c r="K419" s="113" t="str">
        <f>IF('praptra 2 Entry'!K419="","",'praptra 2 Entry'!K419)</f>
        <v/>
      </c>
      <c r="L419" s="113" t="str">
        <f>IF('praptra 2 Entry'!L419="","",'praptra 2 Entry'!L419)</f>
        <v/>
      </c>
      <c r="M419" s="113" t="str">
        <f>IF('praptra 2 Entry'!M419="","",'praptra 2 Entry'!M419)</f>
        <v/>
      </c>
    </row>
    <row r="420" spans="1:13" ht="21" customHeight="1">
      <c r="A420" s="113" t="str">
        <f>IF('praptra 2 Entry'!A420="","",'praptra 2 Entry'!A420)</f>
        <v/>
      </c>
      <c r="B420" s="113" t="str">
        <f>IF('praptra 2 Entry'!B420="","",'praptra 2 Entry'!B420)</f>
        <v/>
      </c>
      <c r="C420" s="113" t="str">
        <f>IF('praptra 2 Entry'!C420="","",'praptra 2 Entry'!C420)</f>
        <v/>
      </c>
      <c r="D420" s="113" t="str">
        <f>IF('praptra 2 Entry'!D420="","",'praptra 2 Entry'!D420)</f>
        <v/>
      </c>
      <c r="E420" s="113" t="str">
        <f>IF('praptra 2 Entry'!E420="","",'praptra 2 Entry'!E420)</f>
        <v/>
      </c>
      <c r="F420" s="113" t="str">
        <f>IF('praptra 2 Entry'!F420="","",'praptra 2 Entry'!F420)</f>
        <v/>
      </c>
      <c r="G420" s="114" t="str">
        <f>IF('praptra 2 Entry'!G420="","",'praptra 2 Entry'!G420)</f>
        <v/>
      </c>
      <c r="H420" s="113" t="str">
        <f>IF('praptra 2 Entry'!H420="","",'praptra 2 Entry'!H420)</f>
        <v/>
      </c>
      <c r="I420" s="113" t="str">
        <f>IF('praptra 2 Entry'!I420="","",'praptra 2 Entry'!I420)</f>
        <v/>
      </c>
      <c r="J420" s="113" t="str">
        <f>IF('praptra 2 Entry'!J420="","",'praptra 2 Entry'!J420)</f>
        <v/>
      </c>
      <c r="K420" s="113" t="str">
        <f>IF('praptra 2 Entry'!K420="","",'praptra 2 Entry'!K420)</f>
        <v/>
      </c>
      <c r="L420" s="113" t="str">
        <f>IF('praptra 2 Entry'!L420="","",'praptra 2 Entry'!L420)</f>
        <v/>
      </c>
      <c r="M420" s="113" t="str">
        <f>IF('praptra 2 Entry'!M420="","",'praptra 2 Entry'!M420)</f>
        <v/>
      </c>
    </row>
    <row r="421" spans="1:13" ht="21" customHeight="1">
      <c r="A421" s="113" t="str">
        <f>IF('praptra 2 Entry'!A421="","",'praptra 2 Entry'!A421)</f>
        <v/>
      </c>
      <c r="B421" s="113" t="str">
        <f>IF('praptra 2 Entry'!B421="","",'praptra 2 Entry'!B421)</f>
        <v/>
      </c>
      <c r="C421" s="113" t="str">
        <f>IF('praptra 2 Entry'!C421="","",'praptra 2 Entry'!C421)</f>
        <v/>
      </c>
      <c r="D421" s="113" t="str">
        <f>IF('praptra 2 Entry'!D421="","",'praptra 2 Entry'!D421)</f>
        <v/>
      </c>
      <c r="E421" s="113" t="str">
        <f>IF('praptra 2 Entry'!E421="","",'praptra 2 Entry'!E421)</f>
        <v/>
      </c>
      <c r="F421" s="113" t="str">
        <f>IF('praptra 2 Entry'!F421="","",'praptra 2 Entry'!F421)</f>
        <v/>
      </c>
      <c r="G421" s="114" t="str">
        <f>IF('praptra 2 Entry'!G421="","",'praptra 2 Entry'!G421)</f>
        <v/>
      </c>
      <c r="H421" s="113" t="str">
        <f>IF('praptra 2 Entry'!H421="","",'praptra 2 Entry'!H421)</f>
        <v/>
      </c>
      <c r="I421" s="113" t="str">
        <f>IF('praptra 2 Entry'!I421="","",'praptra 2 Entry'!I421)</f>
        <v/>
      </c>
      <c r="J421" s="113" t="str">
        <f>IF('praptra 2 Entry'!J421="","",'praptra 2 Entry'!J421)</f>
        <v/>
      </c>
      <c r="K421" s="113" t="str">
        <f>IF('praptra 2 Entry'!K421="","",'praptra 2 Entry'!K421)</f>
        <v/>
      </c>
      <c r="L421" s="113" t="str">
        <f>IF('praptra 2 Entry'!L421="","",'praptra 2 Entry'!L421)</f>
        <v/>
      </c>
      <c r="M421" s="113" t="str">
        <f>IF('praptra 2 Entry'!M421="","",'praptra 2 Entry'!M421)</f>
        <v/>
      </c>
    </row>
    <row r="422" spans="1:13" ht="21" customHeight="1">
      <c r="A422" s="113" t="str">
        <f>IF('praptra 2 Entry'!A422="","",'praptra 2 Entry'!A422)</f>
        <v/>
      </c>
      <c r="B422" s="113" t="str">
        <f>IF('praptra 2 Entry'!B422="","",'praptra 2 Entry'!B422)</f>
        <v/>
      </c>
      <c r="C422" s="113" t="str">
        <f>IF('praptra 2 Entry'!C422="","",'praptra 2 Entry'!C422)</f>
        <v/>
      </c>
      <c r="D422" s="113" t="str">
        <f>IF('praptra 2 Entry'!D422="","",'praptra 2 Entry'!D422)</f>
        <v/>
      </c>
      <c r="E422" s="113" t="str">
        <f>IF('praptra 2 Entry'!E422="","",'praptra 2 Entry'!E422)</f>
        <v/>
      </c>
      <c r="F422" s="113" t="str">
        <f>IF('praptra 2 Entry'!F422="","",'praptra 2 Entry'!F422)</f>
        <v/>
      </c>
      <c r="G422" s="114" t="str">
        <f>IF('praptra 2 Entry'!G422="","",'praptra 2 Entry'!G422)</f>
        <v/>
      </c>
      <c r="H422" s="113" t="str">
        <f>IF('praptra 2 Entry'!H422="","",'praptra 2 Entry'!H422)</f>
        <v/>
      </c>
      <c r="I422" s="113" t="str">
        <f>IF('praptra 2 Entry'!I422="","",'praptra 2 Entry'!I422)</f>
        <v/>
      </c>
      <c r="J422" s="113" t="str">
        <f>IF('praptra 2 Entry'!J422="","",'praptra 2 Entry'!J422)</f>
        <v/>
      </c>
      <c r="K422" s="113" t="str">
        <f>IF('praptra 2 Entry'!K422="","",'praptra 2 Entry'!K422)</f>
        <v/>
      </c>
      <c r="L422" s="113" t="str">
        <f>IF('praptra 2 Entry'!L422="","",'praptra 2 Entry'!L422)</f>
        <v/>
      </c>
      <c r="M422" s="113" t="str">
        <f>IF('praptra 2 Entry'!M422="","",'praptra 2 Entry'!M422)</f>
        <v/>
      </c>
    </row>
    <row r="423" spans="1:13" ht="21" customHeight="1">
      <c r="A423" s="113" t="str">
        <f>IF('praptra 2 Entry'!A423="","",'praptra 2 Entry'!A423)</f>
        <v/>
      </c>
      <c r="B423" s="113" t="str">
        <f>IF('praptra 2 Entry'!B423="","",'praptra 2 Entry'!B423)</f>
        <v/>
      </c>
      <c r="C423" s="113" t="str">
        <f>IF('praptra 2 Entry'!C423="","",'praptra 2 Entry'!C423)</f>
        <v/>
      </c>
      <c r="D423" s="113" t="str">
        <f>IF('praptra 2 Entry'!D423="","",'praptra 2 Entry'!D423)</f>
        <v/>
      </c>
      <c r="E423" s="113" t="str">
        <f>IF('praptra 2 Entry'!E423="","",'praptra 2 Entry'!E423)</f>
        <v/>
      </c>
      <c r="F423" s="113" t="str">
        <f>IF('praptra 2 Entry'!F423="","",'praptra 2 Entry'!F423)</f>
        <v/>
      </c>
      <c r="G423" s="114" t="str">
        <f>IF('praptra 2 Entry'!G423="","",'praptra 2 Entry'!G423)</f>
        <v/>
      </c>
      <c r="H423" s="113" t="str">
        <f>IF('praptra 2 Entry'!H423="","",'praptra 2 Entry'!H423)</f>
        <v/>
      </c>
      <c r="I423" s="113" t="str">
        <f>IF('praptra 2 Entry'!I423="","",'praptra 2 Entry'!I423)</f>
        <v/>
      </c>
      <c r="J423" s="113" t="str">
        <f>IF('praptra 2 Entry'!J423="","",'praptra 2 Entry'!J423)</f>
        <v/>
      </c>
      <c r="K423" s="113" t="str">
        <f>IF('praptra 2 Entry'!K423="","",'praptra 2 Entry'!K423)</f>
        <v/>
      </c>
      <c r="L423" s="113" t="str">
        <f>IF('praptra 2 Entry'!L423="","",'praptra 2 Entry'!L423)</f>
        <v/>
      </c>
      <c r="M423" s="113" t="str">
        <f>IF('praptra 2 Entry'!M423="","",'praptra 2 Entry'!M423)</f>
        <v/>
      </c>
    </row>
    <row r="424" spans="1:13" ht="21" customHeight="1">
      <c r="A424" s="113" t="str">
        <f>IF('praptra 2 Entry'!A424="","",'praptra 2 Entry'!A424)</f>
        <v/>
      </c>
      <c r="B424" s="113" t="str">
        <f>IF('praptra 2 Entry'!B424="","",'praptra 2 Entry'!B424)</f>
        <v/>
      </c>
      <c r="C424" s="113" t="str">
        <f>IF('praptra 2 Entry'!C424="","",'praptra 2 Entry'!C424)</f>
        <v/>
      </c>
      <c r="D424" s="113" t="str">
        <f>IF('praptra 2 Entry'!D424="","",'praptra 2 Entry'!D424)</f>
        <v/>
      </c>
      <c r="E424" s="113" t="str">
        <f>IF('praptra 2 Entry'!E424="","",'praptra 2 Entry'!E424)</f>
        <v/>
      </c>
      <c r="F424" s="113" t="str">
        <f>IF('praptra 2 Entry'!F424="","",'praptra 2 Entry'!F424)</f>
        <v/>
      </c>
      <c r="G424" s="114" t="str">
        <f>IF('praptra 2 Entry'!G424="","",'praptra 2 Entry'!G424)</f>
        <v/>
      </c>
      <c r="H424" s="113" t="str">
        <f>IF('praptra 2 Entry'!H424="","",'praptra 2 Entry'!H424)</f>
        <v/>
      </c>
      <c r="I424" s="113" t="str">
        <f>IF('praptra 2 Entry'!I424="","",'praptra 2 Entry'!I424)</f>
        <v/>
      </c>
      <c r="J424" s="113" t="str">
        <f>IF('praptra 2 Entry'!J424="","",'praptra 2 Entry'!J424)</f>
        <v/>
      </c>
      <c r="K424" s="113" t="str">
        <f>IF('praptra 2 Entry'!K424="","",'praptra 2 Entry'!K424)</f>
        <v/>
      </c>
      <c r="L424" s="113" t="str">
        <f>IF('praptra 2 Entry'!L424="","",'praptra 2 Entry'!L424)</f>
        <v/>
      </c>
      <c r="M424" s="113" t="str">
        <f>IF('praptra 2 Entry'!M424="","",'praptra 2 Entry'!M424)</f>
        <v/>
      </c>
    </row>
    <row r="425" spans="1:13" ht="21" customHeight="1">
      <c r="A425" s="113" t="str">
        <f>IF('praptra 2 Entry'!A425="","",'praptra 2 Entry'!A425)</f>
        <v/>
      </c>
      <c r="B425" s="113" t="str">
        <f>IF('praptra 2 Entry'!B425="","",'praptra 2 Entry'!B425)</f>
        <v/>
      </c>
      <c r="C425" s="113" t="str">
        <f>IF('praptra 2 Entry'!C425="","",'praptra 2 Entry'!C425)</f>
        <v/>
      </c>
      <c r="D425" s="113" t="str">
        <f>IF('praptra 2 Entry'!D425="","",'praptra 2 Entry'!D425)</f>
        <v/>
      </c>
      <c r="E425" s="113" t="str">
        <f>IF('praptra 2 Entry'!E425="","",'praptra 2 Entry'!E425)</f>
        <v/>
      </c>
      <c r="F425" s="113" t="str">
        <f>IF('praptra 2 Entry'!F425="","",'praptra 2 Entry'!F425)</f>
        <v/>
      </c>
      <c r="G425" s="114" t="str">
        <f>IF('praptra 2 Entry'!G425="","",'praptra 2 Entry'!G425)</f>
        <v/>
      </c>
      <c r="H425" s="113" t="str">
        <f>IF('praptra 2 Entry'!H425="","",'praptra 2 Entry'!H425)</f>
        <v/>
      </c>
      <c r="I425" s="113" t="str">
        <f>IF('praptra 2 Entry'!I425="","",'praptra 2 Entry'!I425)</f>
        <v/>
      </c>
      <c r="J425" s="113" t="str">
        <f>IF('praptra 2 Entry'!J425="","",'praptra 2 Entry'!J425)</f>
        <v/>
      </c>
      <c r="K425" s="113" t="str">
        <f>IF('praptra 2 Entry'!K425="","",'praptra 2 Entry'!K425)</f>
        <v/>
      </c>
      <c r="L425" s="113" t="str">
        <f>IF('praptra 2 Entry'!L425="","",'praptra 2 Entry'!L425)</f>
        <v/>
      </c>
      <c r="M425" s="113" t="str">
        <f>IF('praptra 2 Entry'!M425="","",'praptra 2 Entry'!M425)</f>
        <v/>
      </c>
    </row>
    <row r="426" spans="1:13" ht="21" customHeight="1">
      <c r="A426" s="113" t="str">
        <f>IF('praptra 2 Entry'!A426="","",'praptra 2 Entry'!A426)</f>
        <v/>
      </c>
      <c r="B426" s="113" t="str">
        <f>IF('praptra 2 Entry'!B426="","",'praptra 2 Entry'!B426)</f>
        <v/>
      </c>
      <c r="C426" s="113" t="str">
        <f>IF('praptra 2 Entry'!C426="","",'praptra 2 Entry'!C426)</f>
        <v/>
      </c>
      <c r="D426" s="113" t="str">
        <f>IF('praptra 2 Entry'!D426="","",'praptra 2 Entry'!D426)</f>
        <v/>
      </c>
      <c r="E426" s="113" t="str">
        <f>IF('praptra 2 Entry'!E426="","",'praptra 2 Entry'!E426)</f>
        <v/>
      </c>
      <c r="F426" s="113" t="str">
        <f>IF('praptra 2 Entry'!F426="","",'praptra 2 Entry'!F426)</f>
        <v/>
      </c>
      <c r="G426" s="114" t="str">
        <f>IF('praptra 2 Entry'!G426="","",'praptra 2 Entry'!G426)</f>
        <v/>
      </c>
      <c r="H426" s="113" t="str">
        <f>IF('praptra 2 Entry'!H426="","",'praptra 2 Entry'!H426)</f>
        <v/>
      </c>
      <c r="I426" s="113" t="str">
        <f>IF('praptra 2 Entry'!I426="","",'praptra 2 Entry'!I426)</f>
        <v/>
      </c>
      <c r="J426" s="113" t="str">
        <f>IF('praptra 2 Entry'!J426="","",'praptra 2 Entry'!J426)</f>
        <v/>
      </c>
      <c r="K426" s="113" t="str">
        <f>IF('praptra 2 Entry'!K426="","",'praptra 2 Entry'!K426)</f>
        <v/>
      </c>
      <c r="L426" s="113" t="str">
        <f>IF('praptra 2 Entry'!L426="","",'praptra 2 Entry'!L426)</f>
        <v/>
      </c>
      <c r="M426" s="113" t="str">
        <f>IF('praptra 2 Entry'!M426="","",'praptra 2 Entry'!M426)</f>
        <v/>
      </c>
    </row>
    <row r="427" spans="1:13" ht="21" customHeight="1">
      <c r="A427" s="113" t="str">
        <f>IF('praptra 2 Entry'!A427="","",'praptra 2 Entry'!A427)</f>
        <v/>
      </c>
      <c r="B427" s="113" t="str">
        <f>IF('praptra 2 Entry'!B427="","",'praptra 2 Entry'!B427)</f>
        <v/>
      </c>
      <c r="C427" s="113" t="str">
        <f>IF('praptra 2 Entry'!C427="","",'praptra 2 Entry'!C427)</f>
        <v/>
      </c>
      <c r="D427" s="113" t="str">
        <f>IF('praptra 2 Entry'!D427="","",'praptra 2 Entry'!D427)</f>
        <v/>
      </c>
      <c r="E427" s="113" t="str">
        <f>IF('praptra 2 Entry'!E427="","",'praptra 2 Entry'!E427)</f>
        <v/>
      </c>
      <c r="F427" s="113" t="str">
        <f>IF('praptra 2 Entry'!F427="","",'praptra 2 Entry'!F427)</f>
        <v/>
      </c>
      <c r="G427" s="114" t="str">
        <f>IF('praptra 2 Entry'!G427="","",'praptra 2 Entry'!G427)</f>
        <v/>
      </c>
      <c r="H427" s="113" t="str">
        <f>IF('praptra 2 Entry'!H427="","",'praptra 2 Entry'!H427)</f>
        <v/>
      </c>
      <c r="I427" s="113" t="str">
        <f>IF('praptra 2 Entry'!I427="","",'praptra 2 Entry'!I427)</f>
        <v/>
      </c>
      <c r="J427" s="113" t="str">
        <f>IF('praptra 2 Entry'!J427="","",'praptra 2 Entry'!J427)</f>
        <v/>
      </c>
      <c r="K427" s="113" t="str">
        <f>IF('praptra 2 Entry'!K427="","",'praptra 2 Entry'!K427)</f>
        <v/>
      </c>
      <c r="L427" s="113" t="str">
        <f>IF('praptra 2 Entry'!L427="","",'praptra 2 Entry'!L427)</f>
        <v/>
      </c>
      <c r="M427" s="113" t="str">
        <f>IF('praptra 2 Entry'!M427="","",'praptra 2 Entry'!M427)</f>
        <v/>
      </c>
    </row>
    <row r="428" spans="1:13" ht="21" customHeight="1">
      <c r="A428" s="113" t="str">
        <f>IF('praptra 2 Entry'!A428="","",'praptra 2 Entry'!A428)</f>
        <v/>
      </c>
      <c r="B428" s="113" t="str">
        <f>IF('praptra 2 Entry'!B428="","",'praptra 2 Entry'!B428)</f>
        <v/>
      </c>
      <c r="C428" s="113" t="str">
        <f>IF('praptra 2 Entry'!C428="","",'praptra 2 Entry'!C428)</f>
        <v/>
      </c>
      <c r="D428" s="113" t="str">
        <f>IF('praptra 2 Entry'!D428="","",'praptra 2 Entry'!D428)</f>
        <v/>
      </c>
      <c r="E428" s="113" t="str">
        <f>IF('praptra 2 Entry'!E428="","",'praptra 2 Entry'!E428)</f>
        <v/>
      </c>
      <c r="F428" s="113" t="str">
        <f>IF('praptra 2 Entry'!F428="","",'praptra 2 Entry'!F428)</f>
        <v/>
      </c>
      <c r="G428" s="114" t="str">
        <f>IF('praptra 2 Entry'!G428="","",'praptra 2 Entry'!G428)</f>
        <v/>
      </c>
      <c r="H428" s="113" t="str">
        <f>IF('praptra 2 Entry'!H428="","",'praptra 2 Entry'!H428)</f>
        <v/>
      </c>
      <c r="I428" s="113" t="str">
        <f>IF('praptra 2 Entry'!I428="","",'praptra 2 Entry'!I428)</f>
        <v/>
      </c>
      <c r="J428" s="113" t="str">
        <f>IF('praptra 2 Entry'!J428="","",'praptra 2 Entry'!J428)</f>
        <v/>
      </c>
      <c r="K428" s="113" t="str">
        <f>IF('praptra 2 Entry'!K428="","",'praptra 2 Entry'!K428)</f>
        <v/>
      </c>
      <c r="L428" s="113" t="str">
        <f>IF('praptra 2 Entry'!L428="","",'praptra 2 Entry'!L428)</f>
        <v/>
      </c>
      <c r="M428" s="113" t="str">
        <f>IF('praptra 2 Entry'!M428="","",'praptra 2 Entry'!M428)</f>
        <v/>
      </c>
    </row>
    <row r="429" spans="1:13" ht="21" customHeight="1">
      <c r="A429" s="113" t="str">
        <f>IF('praptra 2 Entry'!A429="","",'praptra 2 Entry'!A429)</f>
        <v/>
      </c>
      <c r="B429" s="113" t="str">
        <f>IF('praptra 2 Entry'!B429="","",'praptra 2 Entry'!B429)</f>
        <v/>
      </c>
      <c r="C429" s="113" t="str">
        <f>IF('praptra 2 Entry'!C429="","",'praptra 2 Entry'!C429)</f>
        <v/>
      </c>
      <c r="D429" s="113" t="str">
        <f>IF('praptra 2 Entry'!D429="","",'praptra 2 Entry'!D429)</f>
        <v/>
      </c>
      <c r="E429" s="113" t="str">
        <f>IF('praptra 2 Entry'!E429="","",'praptra 2 Entry'!E429)</f>
        <v/>
      </c>
      <c r="F429" s="113" t="str">
        <f>IF('praptra 2 Entry'!F429="","",'praptra 2 Entry'!F429)</f>
        <v/>
      </c>
      <c r="G429" s="114" t="str">
        <f>IF('praptra 2 Entry'!G429="","",'praptra 2 Entry'!G429)</f>
        <v/>
      </c>
      <c r="H429" s="113" t="str">
        <f>IF('praptra 2 Entry'!H429="","",'praptra 2 Entry'!H429)</f>
        <v/>
      </c>
      <c r="I429" s="113" t="str">
        <f>IF('praptra 2 Entry'!I429="","",'praptra 2 Entry'!I429)</f>
        <v/>
      </c>
      <c r="J429" s="113" t="str">
        <f>IF('praptra 2 Entry'!J429="","",'praptra 2 Entry'!J429)</f>
        <v/>
      </c>
      <c r="K429" s="113" t="str">
        <f>IF('praptra 2 Entry'!K429="","",'praptra 2 Entry'!K429)</f>
        <v/>
      </c>
      <c r="L429" s="113" t="str">
        <f>IF('praptra 2 Entry'!L429="","",'praptra 2 Entry'!L429)</f>
        <v/>
      </c>
      <c r="M429" s="113" t="str">
        <f>IF('praptra 2 Entry'!M429="","",'praptra 2 Entry'!M429)</f>
        <v/>
      </c>
    </row>
    <row r="430" spans="1:13" ht="21" customHeight="1">
      <c r="A430" s="113" t="str">
        <f>IF('praptra 2 Entry'!A430="","",'praptra 2 Entry'!A430)</f>
        <v/>
      </c>
      <c r="B430" s="113" t="str">
        <f>IF('praptra 2 Entry'!B430="","",'praptra 2 Entry'!B430)</f>
        <v/>
      </c>
      <c r="C430" s="113" t="str">
        <f>IF('praptra 2 Entry'!C430="","",'praptra 2 Entry'!C430)</f>
        <v/>
      </c>
      <c r="D430" s="113" t="str">
        <f>IF('praptra 2 Entry'!D430="","",'praptra 2 Entry'!D430)</f>
        <v/>
      </c>
      <c r="E430" s="113" t="str">
        <f>IF('praptra 2 Entry'!E430="","",'praptra 2 Entry'!E430)</f>
        <v/>
      </c>
      <c r="F430" s="113" t="str">
        <f>IF('praptra 2 Entry'!F430="","",'praptra 2 Entry'!F430)</f>
        <v/>
      </c>
      <c r="G430" s="114" t="str">
        <f>IF('praptra 2 Entry'!G430="","",'praptra 2 Entry'!G430)</f>
        <v/>
      </c>
      <c r="H430" s="113" t="str">
        <f>IF('praptra 2 Entry'!H430="","",'praptra 2 Entry'!H430)</f>
        <v/>
      </c>
      <c r="I430" s="113" t="str">
        <f>IF('praptra 2 Entry'!I430="","",'praptra 2 Entry'!I430)</f>
        <v/>
      </c>
      <c r="J430" s="113" t="str">
        <f>IF('praptra 2 Entry'!J430="","",'praptra 2 Entry'!J430)</f>
        <v/>
      </c>
      <c r="K430" s="113" t="str">
        <f>IF('praptra 2 Entry'!K430="","",'praptra 2 Entry'!K430)</f>
        <v/>
      </c>
      <c r="L430" s="113" t="str">
        <f>IF('praptra 2 Entry'!L430="","",'praptra 2 Entry'!L430)</f>
        <v/>
      </c>
      <c r="M430" s="113" t="str">
        <f>IF('praptra 2 Entry'!M430="","",'praptra 2 Entry'!M430)</f>
        <v/>
      </c>
    </row>
    <row r="431" spans="1:13" ht="21" customHeight="1">
      <c r="A431" s="113" t="str">
        <f>IF('praptra 2 Entry'!A431="","",'praptra 2 Entry'!A431)</f>
        <v/>
      </c>
      <c r="B431" s="113" t="str">
        <f>IF('praptra 2 Entry'!B431="","",'praptra 2 Entry'!B431)</f>
        <v/>
      </c>
      <c r="C431" s="113" t="str">
        <f>IF('praptra 2 Entry'!C431="","",'praptra 2 Entry'!C431)</f>
        <v/>
      </c>
      <c r="D431" s="113" t="str">
        <f>IF('praptra 2 Entry'!D431="","",'praptra 2 Entry'!D431)</f>
        <v/>
      </c>
      <c r="E431" s="113" t="str">
        <f>IF('praptra 2 Entry'!E431="","",'praptra 2 Entry'!E431)</f>
        <v/>
      </c>
      <c r="F431" s="113" t="str">
        <f>IF('praptra 2 Entry'!F431="","",'praptra 2 Entry'!F431)</f>
        <v/>
      </c>
      <c r="G431" s="114" t="str">
        <f>IF('praptra 2 Entry'!G431="","",'praptra 2 Entry'!G431)</f>
        <v/>
      </c>
      <c r="H431" s="113" t="str">
        <f>IF('praptra 2 Entry'!H431="","",'praptra 2 Entry'!H431)</f>
        <v/>
      </c>
      <c r="I431" s="113" t="str">
        <f>IF('praptra 2 Entry'!I431="","",'praptra 2 Entry'!I431)</f>
        <v/>
      </c>
      <c r="J431" s="113" t="str">
        <f>IF('praptra 2 Entry'!J431="","",'praptra 2 Entry'!J431)</f>
        <v/>
      </c>
      <c r="K431" s="113" t="str">
        <f>IF('praptra 2 Entry'!K431="","",'praptra 2 Entry'!K431)</f>
        <v/>
      </c>
      <c r="L431" s="113" t="str">
        <f>IF('praptra 2 Entry'!L431="","",'praptra 2 Entry'!L431)</f>
        <v/>
      </c>
      <c r="M431" s="113" t="str">
        <f>IF('praptra 2 Entry'!M431="","",'praptra 2 Entry'!M431)</f>
        <v/>
      </c>
    </row>
    <row r="432" spans="1:13" ht="21" customHeight="1">
      <c r="A432" s="113" t="str">
        <f>IF('praptra 2 Entry'!A432="","",'praptra 2 Entry'!A432)</f>
        <v/>
      </c>
      <c r="B432" s="113" t="str">
        <f>IF('praptra 2 Entry'!B432="","",'praptra 2 Entry'!B432)</f>
        <v/>
      </c>
      <c r="C432" s="113" t="str">
        <f>IF('praptra 2 Entry'!C432="","",'praptra 2 Entry'!C432)</f>
        <v/>
      </c>
      <c r="D432" s="113" t="str">
        <f>IF('praptra 2 Entry'!D432="","",'praptra 2 Entry'!D432)</f>
        <v/>
      </c>
      <c r="E432" s="113" t="str">
        <f>IF('praptra 2 Entry'!E432="","",'praptra 2 Entry'!E432)</f>
        <v/>
      </c>
      <c r="F432" s="113" t="str">
        <f>IF('praptra 2 Entry'!F432="","",'praptra 2 Entry'!F432)</f>
        <v/>
      </c>
      <c r="G432" s="114" t="str">
        <f>IF('praptra 2 Entry'!G432="","",'praptra 2 Entry'!G432)</f>
        <v/>
      </c>
      <c r="H432" s="113" t="str">
        <f>IF('praptra 2 Entry'!H432="","",'praptra 2 Entry'!H432)</f>
        <v/>
      </c>
      <c r="I432" s="113" t="str">
        <f>IF('praptra 2 Entry'!I432="","",'praptra 2 Entry'!I432)</f>
        <v/>
      </c>
      <c r="J432" s="113" t="str">
        <f>IF('praptra 2 Entry'!J432="","",'praptra 2 Entry'!J432)</f>
        <v/>
      </c>
      <c r="K432" s="113" t="str">
        <f>IF('praptra 2 Entry'!K432="","",'praptra 2 Entry'!K432)</f>
        <v/>
      </c>
      <c r="L432" s="113" t="str">
        <f>IF('praptra 2 Entry'!L432="","",'praptra 2 Entry'!L432)</f>
        <v/>
      </c>
      <c r="M432" s="113" t="str">
        <f>IF('praptra 2 Entry'!M432="","",'praptra 2 Entry'!M432)</f>
        <v/>
      </c>
    </row>
    <row r="433" spans="1:13" ht="21" customHeight="1">
      <c r="A433" s="113" t="str">
        <f>IF('praptra 2 Entry'!A433="","",'praptra 2 Entry'!A433)</f>
        <v/>
      </c>
      <c r="B433" s="113" t="str">
        <f>IF('praptra 2 Entry'!B433="","",'praptra 2 Entry'!B433)</f>
        <v/>
      </c>
      <c r="C433" s="113" t="str">
        <f>IF('praptra 2 Entry'!C433="","",'praptra 2 Entry'!C433)</f>
        <v/>
      </c>
      <c r="D433" s="113" t="str">
        <f>IF('praptra 2 Entry'!D433="","",'praptra 2 Entry'!D433)</f>
        <v/>
      </c>
      <c r="E433" s="113" t="str">
        <f>IF('praptra 2 Entry'!E433="","",'praptra 2 Entry'!E433)</f>
        <v/>
      </c>
      <c r="F433" s="113" t="str">
        <f>IF('praptra 2 Entry'!F433="","",'praptra 2 Entry'!F433)</f>
        <v/>
      </c>
      <c r="G433" s="114" t="str">
        <f>IF('praptra 2 Entry'!G433="","",'praptra 2 Entry'!G433)</f>
        <v/>
      </c>
      <c r="H433" s="113" t="str">
        <f>IF('praptra 2 Entry'!H433="","",'praptra 2 Entry'!H433)</f>
        <v/>
      </c>
      <c r="I433" s="113" t="str">
        <f>IF('praptra 2 Entry'!I433="","",'praptra 2 Entry'!I433)</f>
        <v/>
      </c>
      <c r="J433" s="113" t="str">
        <f>IF('praptra 2 Entry'!J433="","",'praptra 2 Entry'!J433)</f>
        <v/>
      </c>
      <c r="K433" s="113" t="str">
        <f>IF('praptra 2 Entry'!K433="","",'praptra 2 Entry'!K433)</f>
        <v/>
      </c>
      <c r="L433" s="113" t="str">
        <f>IF('praptra 2 Entry'!L433="","",'praptra 2 Entry'!L433)</f>
        <v/>
      </c>
      <c r="M433" s="113" t="str">
        <f>IF('praptra 2 Entry'!M433="","",'praptra 2 Entry'!M433)</f>
        <v/>
      </c>
    </row>
    <row r="434" spans="1:13" ht="21" customHeight="1">
      <c r="A434" s="113" t="str">
        <f>IF('praptra 2 Entry'!A434="","",'praptra 2 Entry'!A434)</f>
        <v/>
      </c>
      <c r="B434" s="113" t="str">
        <f>IF('praptra 2 Entry'!B434="","",'praptra 2 Entry'!B434)</f>
        <v/>
      </c>
      <c r="C434" s="113" t="str">
        <f>IF('praptra 2 Entry'!C434="","",'praptra 2 Entry'!C434)</f>
        <v/>
      </c>
      <c r="D434" s="113" t="str">
        <f>IF('praptra 2 Entry'!D434="","",'praptra 2 Entry'!D434)</f>
        <v/>
      </c>
      <c r="E434" s="113" t="str">
        <f>IF('praptra 2 Entry'!E434="","",'praptra 2 Entry'!E434)</f>
        <v/>
      </c>
      <c r="F434" s="113" t="str">
        <f>IF('praptra 2 Entry'!F434="","",'praptra 2 Entry'!F434)</f>
        <v/>
      </c>
      <c r="G434" s="114" t="str">
        <f>IF('praptra 2 Entry'!G434="","",'praptra 2 Entry'!G434)</f>
        <v/>
      </c>
      <c r="H434" s="113" t="str">
        <f>IF('praptra 2 Entry'!H434="","",'praptra 2 Entry'!H434)</f>
        <v/>
      </c>
      <c r="I434" s="113" t="str">
        <f>IF('praptra 2 Entry'!I434="","",'praptra 2 Entry'!I434)</f>
        <v/>
      </c>
      <c r="J434" s="113" t="str">
        <f>IF('praptra 2 Entry'!J434="","",'praptra 2 Entry'!J434)</f>
        <v/>
      </c>
      <c r="K434" s="113" t="str">
        <f>IF('praptra 2 Entry'!K434="","",'praptra 2 Entry'!K434)</f>
        <v/>
      </c>
      <c r="L434" s="113" t="str">
        <f>IF('praptra 2 Entry'!L434="","",'praptra 2 Entry'!L434)</f>
        <v/>
      </c>
      <c r="M434" s="113" t="str">
        <f>IF('praptra 2 Entry'!M434="","",'praptra 2 Entry'!M434)</f>
        <v/>
      </c>
    </row>
    <row r="435" spans="1:13" ht="21" customHeight="1">
      <c r="A435" s="113" t="str">
        <f>IF('praptra 2 Entry'!A435="","",'praptra 2 Entry'!A435)</f>
        <v/>
      </c>
      <c r="B435" s="113" t="str">
        <f>IF('praptra 2 Entry'!B435="","",'praptra 2 Entry'!B435)</f>
        <v/>
      </c>
      <c r="C435" s="113" t="str">
        <f>IF('praptra 2 Entry'!C435="","",'praptra 2 Entry'!C435)</f>
        <v/>
      </c>
      <c r="D435" s="113" t="str">
        <f>IF('praptra 2 Entry'!D435="","",'praptra 2 Entry'!D435)</f>
        <v/>
      </c>
      <c r="E435" s="113" t="str">
        <f>IF('praptra 2 Entry'!E435="","",'praptra 2 Entry'!E435)</f>
        <v/>
      </c>
      <c r="F435" s="113" t="str">
        <f>IF('praptra 2 Entry'!F435="","",'praptra 2 Entry'!F435)</f>
        <v/>
      </c>
      <c r="G435" s="114" t="str">
        <f>IF('praptra 2 Entry'!G435="","",'praptra 2 Entry'!G435)</f>
        <v/>
      </c>
      <c r="H435" s="113" t="str">
        <f>IF('praptra 2 Entry'!H435="","",'praptra 2 Entry'!H435)</f>
        <v/>
      </c>
      <c r="I435" s="113" t="str">
        <f>IF('praptra 2 Entry'!I435="","",'praptra 2 Entry'!I435)</f>
        <v/>
      </c>
      <c r="J435" s="113" t="str">
        <f>IF('praptra 2 Entry'!J435="","",'praptra 2 Entry'!J435)</f>
        <v/>
      </c>
      <c r="K435" s="113" t="str">
        <f>IF('praptra 2 Entry'!K435="","",'praptra 2 Entry'!K435)</f>
        <v/>
      </c>
      <c r="L435" s="113" t="str">
        <f>IF('praptra 2 Entry'!L435="","",'praptra 2 Entry'!L435)</f>
        <v/>
      </c>
      <c r="M435" s="113" t="str">
        <f>IF('praptra 2 Entry'!M435="","",'praptra 2 Entry'!M435)</f>
        <v/>
      </c>
    </row>
    <row r="436" spans="1:13" ht="21" customHeight="1">
      <c r="A436" s="113" t="str">
        <f>IF('praptra 2 Entry'!A436="","",'praptra 2 Entry'!A436)</f>
        <v/>
      </c>
      <c r="B436" s="113" t="str">
        <f>IF('praptra 2 Entry'!B436="","",'praptra 2 Entry'!B436)</f>
        <v/>
      </c>
      <c r="C436" s="113" t="str">
        <f>IF('praptra 2 Entry'!C436="","",'praptra 2 Entry'!C436)</f>
        <v/>
      </c>
      <c r="D436" s="113" t="str">
        <f>IF('praptra 2 Entry'!D436="","",'praptra 2 Entry'!D436)</f>
        <v/>
      </c>
      <c r="E436" s="113" t="str">
        <f>IF('praptra 2 Entry'!E436="","",'praptra 2 Entry'!E436)</f>
        <v/>
      </c>
      <c r="F436" s="113" t="str">
        <f>IF('praptra 2 Entry'!F436="","",'praptra 2 Entry'!F436)</f>
        <v/>
      </c>
      <c r="G436" s="114" t="str">
        <f>IF('praptra 2 Entry'!G436="","",'praptra 2 Entry'!G436)</f>
        <v/>
      </c>
      <c r="H436" s="113" t="str">
        <f>IF('praptra 2 Entry'!H436="","",'praptra 2 Entry'!H436)</f>
        <v/>
      </c>
      <c r="I436" s="113" t="str">
        <f>IF('praptra 2 Entry'!I436="","",'praptra 2 Entry'!I436)</f>
        <v/>
      </c>
      <c r="J436" s="113" t="str">
        <f>IF('praptra 2 Entry'!J436="","",'praptra 2 Entry'!J436)</f>
        <v/>
      </c>
      <c r="K436" s="113" t="str">
        <f>IF('praptra 2 Entry'!K436="","",'praptra 2 Entry'!K436)</f>
        <v/>
      </c>
      <c r="L436" s="113" t="str">
        <f>IF('praptra 2 Entry'!L436="","",'praptra 2 Entry'!L436)</f>
        <v/>
      </c>
      <c r="M436" s="113" t="str">
        <f>IF('praptra 2 Entry'!M436="","",'praptra 2 Entry'!M436)</f>
        <v/>
      </c>
    </row>
    <row r="437" spans="1:13" ht="21" customHeight="1">
      <c r="A437" s="113" t="str">
        <f>IF('praptra 2 Entry'!A437="","",'praptra 2 Entry'!A437)</f>
        <v/>
      </c>
      <c r="B437" s="113" t="str">
        <f>IF('praptra 2 Entry'!B437="","",'praptra 2 Entry'!B437)</f>
        <v/>
      </c>
      <c r="C437" s="113" t="str">
        <f>IF('praptra 2 Entry'!C437="","",'praptra 2 Entry'!C437)</f>
        <v/>
      </c>
      <c r="D437" s="113" t="str">
        <f>IF('praptra 2 Entry'!D437="","",'praptra 2 Entry'!D437)</f>
        <v/>
      </c>
      <c r="E437" s="113" t="str">
        <f>IF('praptra 2 Entry'!E437="","",'praptra 2 Entry'!E437)</f>
        <v/>
      </c>
      <c r="F437" s="113" t="str">
        <f>IF('praptra 2 Entry'!F437="","",'praptra 2 Entry'!F437)</f>
        <v/>
      </c>
      <c r="G437" s="114" t="str">
        <f>IF('praptra 2 Entry'!G437="","",'praptra 2 Entry'!G437)</f>
        <v/>
      </c>
      <c r="H437" s="113" t="str">
        <f>IF('praptra 2 Entry'!H437="","",'praptra 2 Entry'!H437)</f>
        <v/>
      </c>
      <c r="I437" s="113" t="str">
        <f>IF('praptra 2 Entry'!I437="","",'praptra 2 Entry'!I437)</f>
        <v/>
      </c>
      <c r="J437" s="113" t="str">
        <f>IF('praptra 2 Entry'!J437="","",'praptra 2 Entry'!J437)</f>
        <v/>
      </c>
      <c r="K437" s="113" t="str">
        <f>IF('praptra 2 Entry'!K437="","",'praptra 2 Entry'!K437)</f>
        <v/>
      </c>
      <c r="L437" s="113" t="str">
        <f>IF('praptra 2 Entry'!L437="","",'praptra 2 Entry'!L437)</f>
        <v/>
      </c>
      <c r="M437" s="113" t="str">
        <f>IF('praptra 2 Entry'!M437="","",'praptra 2 Entry'!M437)</f>
        <v/>
      </c>
    </row>
    <row r="438" spans="1:13" ht="21" customHeight="1">
      <c r="A438" s="113" t="str">
        <f>IF('praptra 2 Entry'!A438="","",'praptra 2 Entry'!A438)</f>
        <v/>
      </c>
      <c r="B438" s="113" t="str">
        <f>IF('praptra 2 Entry'!B438="","",'praptra 2 Entry'!B438)</f>
        <v/>
      </c>
      <c r="C438" s="113" t="str">
        <f>IF('praptra 2 Entry'!C438="","",'praptra 2 Entry'!C438)</f>
        <v/>
      </c>
      <c r="D438" s="113" t="str">
        <f>IF('praptra 2 Entry'!D438="","",'praptra 2 Entry'!D438)</f>
        <v/>
      </c>
      <c r="E438" s="113" t="str">
        <f>IF('praptra 2 Entry'!E438="","",'praptra 2 Entry'!E438)</f>
        <v/>
      </c>
      <c r="F438" s="113" t="str">
        <f>IF('praptra 2 Entry'!F438="","",'praptra 2 Entry'!F438)</f>
        <v/>
      </c>
      <c r="G438" s="114" t="str">
        <f>IF('praptra 2 Entry'!G438="","",'praptra 2 Entry'!G438)</f>
        <v/>
      </c>
      <c r="H438" s="113" t="str">
        <f>IF('praptra 2 Entry'!H438="","",'praptra 2 Entry'!H438)</f>
        <v/>
      </c>
      <c r="I438" s="113" t="str">
        <f>IF('praptra 2 Entry'!I438="","",'praptra 2 Entry'!I438)</f>
        <v/>
      </c>
      <c r="J438" s="113" t="str">
        <f>IF('praptra 2 Entry'!J438="","",'praptra 2 Entry'!J438)</f>
        <v/>
      </c>
      <c r="K438" s="113" t="str">
        <f>IF('praptra 2 Entry'!K438="","",'praptra 2 Entry'!K438)</f>
        <v/>
      </c>
      <c r="L438" s="113" t="str">
        <f>IF('praptra 2 Entry'!L438="","",'praptra 2 Entry'!L438)</f>
        <v/>
      </c>
      <c r="M438" s="113" t="str">
        <f>IF('praptra 2 Entry'!M438="","",'praptra 2 Entry'!M438)</f>
        <v/>
      </c>
    </row>
    <row r="439" spans="1:13" ht="21" customHeight="1">
      <c r="A439" s="113" t="str">
        <f>IF('praptra 2 Entry'!A439="","",'praptra 2 Entry'!A439)</f>
        <v/>
      </c>
      <c r="B439" s="113" t="str">
        <f>IF('praptra 2 Entry'!B439="","",'praptra 2 Entry'!B439)</f>
        <v/>
      </c>
      <c r="C439" s="113" t="str">
        <f>IF('praptra 2 Entry'!C439="","",'praptra 2 Entry'!C439)</f>
        <v/>
      </c>
      <c r="D439" s="113" t="str">
        <f>IF('praptra 2 Entry'!D439="","",'praptra 2 Entry'!D439)</f>
        <v/>
      </c>
      <c r="E439" s="113" t="str">
        <f>IF('praptra 2 Entry'!E439="","",'praptra 2 Entry'!E439)</f>
        <v/>
      </c>
      <c r="F439" s="113" t="str">
        <f>IF('praptra 2 Entry'!F439="","",'praptra 2 Entry'!F439)</f>
        <v/>
      </c>
      <c r="G439" s="114" t="str">
        <f>IF('praptra 2 Entry'!G439="","",'praptra 2 Entry'!G439)</f>
        <v/>
      </c>
      <c r="H439" s="113" t="str">
        <f>IF('praptra 2 Entry'!H439="","",'praptra 2 Entry'!H439)</f>
        <v/>
      </c>
      <c r="I439" s="113" t="str">
        <f>IF('praptra 2 Entry'!I439="","",'praptra 2 Entry'!I439)</f>
        <v/>
      </c>
      <c r="J439" s="113" t="str">
        <f>IF('praptra 2 Entry'!J439="","",'praptra 2 Entry'!J439)</f>
        <v/>
      </c>
      <c r="K439" s="113" t="str">
        <f>IF('praptra 2 Entry'!K439="","",'praptra 2 Entry'!K439)</f>
        <v/>
      </c>
      <c r="L439" s="113" t="str">
        <f>IF('praptra 2 Entry'!L439="","",'praptra 2 Entry'!L439)</f>
        <v/>
      </c>
      <c r="M439" s="113" t="str">
        <f>IF('praptra 2 Entry'!M439="","",'praptra 2 Entry'!M439)</f>
        <v/>
      </c>
    </row>
    <row r="440" spans="1:13" ht="21" customHeight="1">
      <c r="A440" s="113" t="str">
        <f>IF('praptra 2 Entry'!A440="","",'praptra 2 Entry'!A440)</f>
        <v/>
      </c>
      <c r="B440" s="113" t="str">
        <f>IF('praptra 2 Entry'!B440="","",'praptra 2 Entry'!B440)</f>
        <v/>
      </c>
      <c r="C440" s="113" t="str">
        <f>IF('praptra 2 Entry'!C440="","",'praptra 2 Entry'!C440)</f>
        <v/>
      </c>
      <c r="D440" s="113" t="str">
        <f>IF('praptra 2 Entry'!D440="","",'praptra 2 Entry'!D440)</f>
        <v/>
      </c>
      <c r="E440" s="113" t="str">
        <f>IF('praptra 2 Entry'!E440="","",'praptra 2 Entry'!E440)</f>
        <v/>
      </c>
      <c r="F440" s="113" t="str">
        <f>IF('praptra 2 Entry'!F440="","",'praptra 2 Entry'!F440)</f>
        <v/>
      </c>
      <c r="G440" s="114" t="str">
        <f>IF('praptra 2 Entry'!G440="","",'praptra 2 Entry'!G440)</f>
        <v/>
      </c>
      <c r="H440" s="113" t="str">
        <f>IF('praptra 2 Entry'!H440="","",'praptra 2 Entry'!H440)</f>
        <v/>
      </c>
      <c r="I440" s="113" t="str">
        <f>IF('praptra 2 Entry'!I440="","",'praptra 2 Entry'!I440)</f>
        <v/>
      </c>
      <c r="J440" s="113" t="str">
        <f>IF('praptra 2 Entry'!J440="","",'praptra 2 Entry'!J440)</f>
        <v/>
      </c>
      <c r="K440" s="113" t="str">
        <f>IF('praptra 2 Entry'!K440="","",'praptra 2 Entry'!K440)</f>
        <v/>
      </c>
      <c r="L440" s="113" t="str">
        <f>IF('praptra 2 Entry'!L440="","",'praptra 2 Entry'!L440)</f>
        <v/>
      </c>
      <c r="M440" s="113" t="str">
        <f>IF('praptra 2 Entry'!M440="","",'praptra 2 Entry'!M440)</f>
        <v/>
      </c>
    </row>
    <row r="441" spans="1:13" ht="21" customHeight="1">
      <c r="A441" s="113" t="str">
        <f>IF('praptra 2 Entry'!A441="","",'praptra 2 Entry'!A441)</f>
        <v/>
      </c>
      <c r="B441" s="113" t="str">
        <f>IF('praptra 2 Entry'!B441="","",'praptra 2 Entry'!B441)</f>
        <v/>
      </c>
      <c r="C441" s="113" t="str">
        <f>IF('praptra 2 Entry'!C441="","",'praptra 2 Entry'!C441)</f>
        <v/>
      </c>
      <c r="D441" s="113" t="str">
        <f>IF('praptra 2 Entry'!D441="","",'praptra 2 Entry'!D441)</f>
        <v/>
      </c>
      <c r="E441" s="113" t="str">
        <f>IF('praptra 2 Entry'!E441="","",'praptra 2 Entry'!E441)</f>
        <v/>
      </c>
      <c r="F441" s="113" t="str">
        <f>IF('praptra 2 Entry'!F441="","",'praptra 2 Entry'!F441)</f>
        <v/>
      </c>
      <c r="G441" s="114" t="str">
        <f>IF('praptra 2 Entry'!G441="","",'praptra 2 Entry'!G441)</f>
        <v/>
      </c>
      <c r="H441" s="113" t="str">
        <f>IF('praptra 2 Entry'!H441="","",'praptra 2 Entry'!H441)</f>
        <v/>
      </c>
      <c r="I441" s="113" t="str">
        <f>IF('praptra 2 Entry'!I441="","",'praptra 2 Entry'!I441)</f>
        <v/>
      </c>
      <c r="J441" s="113" t="str">
        <f>IF('praptra 2 Entry'!J441="","",'praptra 2 Entry'!J441)</f>
        <v/>
      </c>
      <c r="K441" s="113" t="str">
        <f>IF('praptra 2 Entry'!K441="","",'praptra 2 Entry'!K441)</f>
        <v/>
      </c>
      <c r="L441" s="113" t="str">
        <f>IF('praptra 2 Entry'!L441="","",'praptra 2 Entry'!L441)</f>
        <v/>
      </c>
      <c r="M441" s="113" t="str">
        <f>IF('praptra 2 Entry'!M441="","",'praptra 2 Entry'!M441)</f>
        <v/>
      </c>
    </row>
    <row r="442" spans="1:13" ht="21" customHeight="1">
      <c r="A442" s="113" t="str">
        <f>IF('praptra 2 Entry'!A442="","",'praptra 2 Entry'!A442)</f>
        <v/>
      </c>
      <c r="B442" s="113" t="str">
        <f>IF('praptra 2 Entry'!B442="","",'praptra 2 Entry'!B442)</f>
        <v/>
      </c>
      <c r="C442" s="113" t="str">
        <f>IF('praptra 2 Entry'!C442="","",'praptra 2 Entry'!C442)</f>
        <v/>
      </c>
      <c r="D442" s="113" t="str">
        <f>IF('praptra 2 Entry'!D442="","",'praptra 2 Entry'!D442)</f>
        <v/>
      </c>
      <c r="E442" s="113" t="str">
        <f>IF('praptra 2 Entry'!E442="","",'praptra 2 Entry'!E442)</f>
        <v/>
      </c>
      <c r="F442" s="113" t="str">
        <f>IF('praptra 2 Entry'!F442="","",'praptra 2 Entry'!F442)</f>
        <v/>
      </c>
      <c r="G442" s="114" t="str">
        <f>IF('praptra 2 Entry'!G442="","",'praptra 2 Entry'!G442)</f>
        <v/>
      </c>
      <c r="H442" s="113" t="str">
        <f>IF('praptra 2 Entry'!H442="","",'praptra 2 Entry'!H442)</f>
        <v/>
      </c>
      <c r="I442" s="113" t="str">
        <f>IF('praptra 2 Entry'!I442="","",'praptra 2 Entry'!I442)</f>
        <v/>
      </c>
      <c r="J442" s="113" t="str">
        <f>IF('praptra 2 Entry'!J442="","",'praptra 2 Entry'!J442)</f>
        <v/>
      </c>
      <c r="K442" s="113" t="str">
        <f>IF('praptra 2 Entry'!K442="","",'praptra 2 Entry'!K442)</f>
        <v/>
      </c>
      <c r="L442" s="113" t="str">
        <f>IF('praptra 2 Entry'!L442="","",'praptra 2 Entry'!L442)</f>
        <v/>
      </c>
      <c r="M442" s="113" t="str">
        <f>IF('praptra 2 Entry'!M442="","",'praptra 2 Entry'!M442)</f>
        <v/>
      </c>
    </row>
    <row r="443" spans="1:13" ht="21" customHeight="1">
      <c r="A443" s="113" t="str">
        <f>IF('praptra 2 Entry'!A443="","",'praptra 2 Entry'!A443)</f>
        <v/>
      </c>
      <c r="B443" s="113" t="str">
        <f>IF('praptra 2 Entry'!B443="","",'praptra 2 Entry'!B443)</f>
        <v/>
      </c>
      <c r="C443" s="113" t="str">
        <f>IF('praptra 2 Entry'!C443="","",'praptra 2 Entry'!C443)</f>
        <v/>
      </c>
      <c r="D443" s="113" t="str">
        <f>IF('praptra 2 Entry'!D443="","",'praptra 2 Entry'!D443)</f>
        <v/>
      </c>
      <c r="E443" s="113" t="str">
        <f>IF('praptra 2 Entry'!E443="","",'praptra 2 Entry'!E443)</f>
        <v/>
      </c>
      <c r="F443" s="113" t="str">
        <f>IF('praptra 2 Entry'!F443="","",'praptra 2 Entry'!F443)</f>
        <v/>
      </c>
      <c r="G443" s="114" t="str">
        <f>IF('praptra 2 Entry'!G443="","",'praptra 2 Entry'!G443)</f>
        <v/>
      </c>
      <c r="H443" s="113" t="str">
        <f>IF('praptra 2 Entry'!H443="","",'praptra 2 Entry'!H443)</f>
        <v/>
      </c>
      <c r="I443" s="113" t="str">
        <f>IF('praptra 2 Entry'!I443="","",'praptra 2 Entry'!I443)</f>
        <v/>
      </c>
      <c r="J443" s="113" t="str">
        <f>IF('praptra 2 Entry'!J443="","",'praptra 2 Entry'!J443)</f>
        <v/>
      </c>
      <c r="K443" s="113" t="str">
        <f>IF('praptra 2 Entry'!K443="","",'praptra 2 Entry'!K443)</f>
        <v/>
      </c>
      <c r="L443" s="113" t="str">
        <f>IF('praptra 2 Entry'!L443="","",'praptra 2 Entry'!L443)</f>
        <v/>
      </c>
      <c r="M443" s="113" t="str">
        <f>IF('praptra 2 Entry'!M443="","",'praptra 2 Entry'!M443)</f>
        <v/>
      </c>
    </row>
    <row r="444" spans="1:13" ht="21" customHeight="1">
      <c r="A444" s="113" t="str">
        <f>IF('praptra 2 Entry'!A444="","",'praptra 2 Entry'!A444)</f>
        <v/>
      </c>
      <c r="B444" s="113" t="str">
        <f>IF('praptra 2 Entry'!B444="","",'praptra 2 Entry'!B444)</f>
        <v/>
      </c>
      <c r="C444" s="113" t="str">
        <f>IF('praptra 2 Entry'!C444="","",'praptra 2 Entry'!C444)</f>
        <v/>
      </c>
      <c r="D444" s="113" t="str">
        <f>IF('praptra 2 Entry'!D444="","",'praptra 2 Entry'!D444)</f>
        <v/>
      </c>
      <c r="E444" s="113" t="str">
        <f>IF('praptra 2 Entry'!E444="","",'praptra 2 Entry'!E444)</f>
        <v/>
      </c>
      <c r="F444" s="113" t="str">
        <f>IF('praptra 2 Entry'!F444="","",'praptra 2 Entry'!F444)</f>
        <v/>
      </c>
      <c r="G444" s="114" t="str">
        <f>IF('praptra 2 Entry'!G444="","",'praptra 2 Entry'!G444)</f>
        <v/>
      </c>
      <c r="H444" s="113" t="str">
        <f>IF('praptra 2 Entry'!H444="","",'praptra 2 Entry'!H444)</f>
        <v/>
      </c>
      <c r="I444" s="113" t="str">
        <f>IF('praptra 2 Entry'!I444="","",'praptra 2 Entry'!I444)</f>
        <v/>
      </c>
      <c r="J444" s="113" t="str">
        <f>IF('praptra 2 Entry'!J444="","",'praptra 2 Entry'!J444)</f>
        <v/>
      </c>
      <c r="K444" s="113" t="str">
        <f>IF('praptra 2 Entry'!K444="","",'praptra 2 Entry'!K444)</f>
        <v/>
      </c>
      <c r="L444" s="113" t="str">
        <f>IF('praptra 2 Entry'!L444="","",'praptra 2 Entry'!L444)</f>
        <v/>
      </c>
      <c r="M444" s="113" t="str">
        <f>IF('praptra 2 Entry'!M444="","",'praptra 2 Entry'!M444)</f>
        <v/>
      </c>
    </row>
    <row r="445" spans="1:13" ht="21" customHeight="1">
      <c r="A445" s="113" t="str">
        <f>IF('praptra 2 Entry'!A445="","",'praptra 2 Entry'!A445)</f>
        <v/>
      </c>
      <c r="B445" s="113" t="str">
        <f>IF('praptra 2 Entry'!B445="","",'praptra 2 Entry'!B445)</f>
        <v/>
      </c>
      <c r="C445" s="113" t="str">
        <f>IF('praptra 2 Entry'!C445="","",'praptra 2 Entry'!C445)</f>
        <v/>
      </c>
      <c r="D445" s="113" t="str">
        <f>IF('praptra 2 Entry'!D445="","",'praptra 2 Entry'!D445)</f>
        <v/>
      </c>
      <c r="E445" s="113" t="str">
        <f>IF('praptra 2 Entry'!E445="","",'praptra 2 Entry'!E445)</f>
        <v/>
      </c>
      <c r="F445" s="113" t="str">
        <f>IF('praptra 2 Entry'!F445="","",'praptra 2 Entry'!F445)</f>
        <v/>
      </c>
      <c r="G445" s="114" t="str">
        <f>IF('praptra 2 Entry'!G445="","",'praptra 2 Entry'!G445)</f>
        <v/>
      </c>
      <c r="H445" s="113" t="str">
        <f>IF('praptra 2 Entry'!H445="","",'praptra 2 Entry'!H445)</f>
        <v/>
      </c>
      <c r="I445" s="113" t="str">
        <f>IF('praptra 2 Entry'!I445="","",'praptra 2 Entry'!I445)</f>
        <v/>
      </c>
      <c r="J445" s="113" t="str">
        <f>IF('praptra 2 Entry'!J445="","",'praptra 2 Entry'!J445)</f>
        <v/>
      </c>
      <c r="K445" s="113" t="str">
        <f>IF('praptra 2 Entry'!K445="","",'praptra 2 Entry'!K445)</f>
        <v/>
      </c>
      <c r="L445" s="113" t="str">
        <f>IF('praptra 2 Entry'!L445="","",'praptra 2 Entry'!L445)</f>
        <v/>
      </c>
      <c r="M445" s="113" t="str">
        <f>IF('praptra 2 Entry'!M445="","",'praptra 2 Entry'!M445)</f>
        <v/>
      </c>
    </row>
    <row r="446" spans="1:13" ht="21" customHeight="1">
      <c r="A446" s="113" t="str">
        <f>IF('praptra 2 Entry'!A446="","",'praptra 2 Entry'!A446)</f>
        <v/>
      </c>
      <c r="B446" s="113" t="str">
        <f>IF('praptra 2 Entry'!B446="","",'praptra 2 Entry'!B446)</f>
        <v/>
      </c>
      <c r="C446" s="113" t="str">
        <f>IF('praptra 2 Entry'!C446="","",'praptra 2 Entry'!C446)</f>
        <v/>
      </c>
      <c r="D446" s="113" t="str">
        <f>IF('praptra 2 Entry'!D446="","",'praptra 2 Entry'!D446)</f>
        <v/>
      </c>
      <c r="E446" s="113" t="str">
        <f>IF('praptra 2 Entry'!E446="","",'praptra 2 Entry'!E446)</f>
        <v/>
      </c>
      <c r="F446" s="113" t="str">
        <f>IF('praptra 2 Entry'!F446="","",'praptra 2 Entry'!F446)</f>
        <v/>
      </c>
      <c r="G446" s="114" t="str">
        <f>IF('praptra 2 Entry'!G446="","",'praptra 2 Entry'!G446)</f>
        <v/>
      </c>
      <c r="H446" s="113" t="str">
        <f>IF('praptra 2 Entry'!H446="","",'praptra 2 Entry'!H446)</f>
        <v/>
      </c>
      <c r="I446" s="113" t="str">
        <f>IF('praptra 2 Entry'!I446="","",'praptra 2 Entry'!I446)</f>
        <v/>
      </c>
      <c r="J446" s="113" t="str">
        <f>IF('praptra 2 Entry'!J446="","",'praptra 2 Entry'!J446)</f>
        <v/>
      </c>
      <c r="K446" s="113" t="str">
        <f>IF('praptra 2 Entry'!K446="","",'praptra 2 Entry'!K446)</f>
        <v/>
      </c>
      <c r="L446" s="113" t="str">
        <f>IF('praptra 2 Entry'!L446="","",'praptra 2 Entry'!L446)</f>
        <v/>
      </c>
      <c r="M446" s="113" t="str">
        <f>IF('praptra 2 Entry'!M446="","",'praptra 2 Entry'!M446)</f>
        <v/>
      </c>
    </row>
    <row r="447" spans="1:13" ht="21" customHeight="1">
      <c r="A447" s="113" t="str">
        <f>IF('praptra 2 Entry'!A447="","",'praptra 2 Entry'!A447)</f>
        <v/>
      </c>
      <c r="B447" s="113" t="str">
        <f>IF('praptra 2 Entry'!B447="","",'praptra 2 Entry'!B447)</f>
        <v/>
      </c>
      <c r="C447" s="113" t="str">
        <f>IF('praptra 2 Entry'!C447="","",'praptra 2 Entry'!C447)</f>
        <v/>
      </c>
      <c r="D447" s="113" t="str">
        <f>IF('praptra 2 Entry'!D447="","",'praptra 2 Entry'!D447)</f>
        <v/>
      </c>
      <c r="E447" s="113" t="str">
        <f>IF('praptra 2 Entry'!E447="","",'praptra 2 Entry'!E447)</f>
        <v/>
      </c>
      <c r="F447" s="113" t="str">
        <f>IF('praptra 2 Entry'!F447="","",'praptra 2 Entry'!F447)</f>
        <v/>
      </c>
      <c r="G447" s="114" t="str">
        <f>IF('praptra 2 Entry'!G447="","",'praptra 2 Entry'!G447)</f>
        <v/>
      </c>
      <c r="H447" s="113" t="str">
        <f>IF('praptra 2 Entry'!H447="","",'praptra 2 Entry'!H447)</f>
        <v/>
      </c>
      <c r="I447" s="113" t="str">
        <f>IF('praptra 2 Entry'!I447="","",'praptra 2 Entry'!I447)</f>
        <v/>
      </c>
      <c r="J447" s="113" t="str">
        <f>IF('praptra 2 Entry'!J447="","",'praptra 2 Entry'!J447)</f>
        <v/>
      </c>
      <c r="K447" s="113" t="str">
        <f>IF('praptra 2 Entry'!K447="","",'praptra 2 Entry'!K447)</f>
        <v/>
      </c>
      <c r="L447" s="113" t="str">
        <f>IF('praptra 2 Entry'!L447="","",'praptra 2 Entry'!L447)</f>
        <v/>
      </c>
      <c r="M447" s="113" t="str">
        <f>IF('praptra 2 Entry'!M447="","",'praptra 2 Entry'!M447)</f>
        <v/>
      </c>
    </row>
    <row r="448" spans="1:13" ht="21" customHeight="1">
      <c r="A448" s="113" t="str">
        <f>IF('praptra 2 Entry'!A448="","",'praptra 2 Entry'!A448)</f>
        <v/>
      </c>
      <c r="B448" s="113" t="str">
        <f>IF('praptra 2 Entry'!B448="","",'praptra 2 Entry'!B448)</f>
        <v/>
      </c>
      <c r="C448" s="113" t="str">
        <f>IF('praptra 2 Entry'!C448="","",'praptra 2 Entry'!C448)</f>
        <v/>
      </c>
      <c r="D448" s="113" t="str">
        <f>IF('praptra 2 Entry'!D448="","",'praptra 2 Entry'!D448)</f>
        <v/>
      </c>
      <c r="E448" s="113" t="str">
        <f>IF('praptra 2 Entry'!E448="","",'praptra 2 Entry'!E448)</f>
        <v/>
      </c>
      <c r="F448" s="113" t="str">
        <f>IF('praptra 2 Entry'!F448="","",'praptra 2 Entry'!F448)</f>
        <v/>
      </c>
      <c r="G448" s="114" t="str">
        <f>IF('praptra 2 Entry'!G448="","",'praptra 2 Entry'!G448)</f>
        <v/>
      </c>
      <c r="H448" s="113" t="str">
        <f>IF('praptra 2 Entry'!H448="","",'praptra 2 Entry'!H448)</f>
        <v/>
      </c>
      <c r="I448" s="113" t="str">
        <f>IF('praptra 2 Entry'!I448="","",'praptra 2 Entry'!I448)</f>
        <v/>
      </c>
      <c r="J448" s="113" t="str">
        <f>IF('praptra 2 Entry'!J448="","",'praptra 2 Entry'!J448)</f>
        <v/>
      </c>
      <c r="K448" s="113" t="str">
        <f>IF('praptra 2 Entry'!K448="","",'praptra 2 Entry'!K448)</f>
        <v/>
      </c>
      <c r="L448" s="113" t="str">
        <f>IF('praptra 2 Entry'!L448="","",'praptra 2 Entry'!L448)</f>
        <v/>
      </c>
      <c r="M448" s="113" t="str">
        <f>IF('praptra 2 Entry'!M448="","",'praptra 2 Entry'!M448)</f>
        <v/>
      </c>
    </row>
    <row r="449" spans="1:13" ht="21" customHeight="1">
      <c r="A449" s="113" t="str">
        <f>IF('praptra 2 Entry'!A449="","",'praptra 2 Entry'!A449)</f>
        <v/>
      </c>
      <c r="B449" s="113" t="str">
        <f>IF('praptra 2 Entry'!B449="","",'praptra 2 Entry'!B449)</f>
        <v/>
      </c>
      <c r="C449" s="113" t="str">
        <f>IF('praptra 2 Entry'!C449="","",'praptra 2 Entry'!C449)</f>
        <v/>
      </c>
      <c r="D449" s="113" t="str">
        <f>IF('praptra 2 Entry'!D449="","",'praptra 2 Entry'!D449)</f>
        <v/>
      </c>
      <c r="E449" s="113" t="str">
        <f>IF('praptra 2 Entry'!E449="","",'praptra 2 Entry'!E449)</f>
        <v/>
      </c>
      <c r="F449" s="113" t="str">
        <f>IF('praptra 2 Entry'!F449="","",'praptra 2 Entry'!F449)</f>
        <v/>
      </c>
      <c r="G449" s="114" t="str">
        <f>IF('praptra 2 Entry'!G449="","",'praptra 2 Entry'!G449)</f>
        <v/>
      </c>
      <c r="H449" s="113" t="str">
        <f>IF('praptra 2 Entry'!H449="","",'praptra 2 Entry'!H449)</f>
        <v/>
      </c>
      <c r="I449" s="113" t="str">
        <f>IF('praptra 2 Entry'!I449="","",'praptra 2 Entry'!I449)</f>
        <v/>
      </c>
      <c r="J449" s="113" t="str">
        <f>IF('praptra 2 Entry'!J449="","",'praptra 2 Entry'!J449)</f>
        <v/>
      </c>
      <c r="K449" s="113" t="str">
        <f>IF('praptra 2 Entry'!K449="","",'praptra 2 Entry'!K449)</f>
        <v/>
      </c>
      <c r="L449" s="113" t="str">
        <f>IF('praptra 2 Entry'!L449="","",'praptra 2 Entry'!L449)</f>
        <v/>
      </c>
      <c r="M449" s="113" t="str">
        <f>IF('praptra 2 Entry'!M449="","",'praptra 2 Entry'!M449)</f>
        <v/>
      </c>
    </row>
    <row r="450" spans="1:13" ht="21" customHeight="1">
      <c r="A450" s="113" t="str">
        <f>IF('praptra 2 Entry'!A450="","",'praptra 2 Entry'!A450)</f>
        <v/>
      </c>
      <c r="B450" s="113" t="str">
        <f>IF('praptra 2 Entry'!B450="","",'praptra 2 Entry'!B450)</f>
        <v/>
      </c>
      <c r="C450" s="113" t="str">
        <f>IF('praptra 2 Entry'!C450="","",'praptra 2 Entry'!C450)</f>
        <v/>
      </c>
      <c r="D450" s="113" t="str">
        <f>IF('praptra 2 Entry'!D450="","",'praptra 2 Entry'!D450)</f>
        <v/>
      </c>
      <c r="E450" s="113" t="str">
        <f>IF('praptra 2 Entry'!E450="","",'praptra 2 Entry'!E450)</f>
        <v/>
      </c>
      <c r="F450" s="113" t="str">
        <f>IF('praptra 2 Entry'!F450="","",'praptra 2 Entry'!F450)</f>
        <v/>
      </c>
      <c r="G450" s="114" t="str">
        <f>IF('praptra 2 Entry'!G450="","",'praptra 2 Entry'!G450)</f>
        <v/>
      </c>
      <c r="H450" s="113" t="str">
        <f>IF('praptra 2 Entry'!H450="","",'praptra 2 Entry'!H450)</f>
        <v/>
      </c>
      <c r="I450" s="113" t="str">
        <f>IF('praptra 2 Entry'!I450="","",'praptra 2 Entry'!I450)</f>
        <v/>
      </c>
      <c r="J450" s="113" t="str">
        <f>IF('praptra 2 Entry'!J450="","",'praptra 2 Entry'!J450)</f>
        <v/>
      </c>
      <c r="K450" s="113" t="str">
        <f>IF('praptra 2 Entry'!K450="","",'praptra 2 Entry'!K450)</f>
        <v/>
      </c>
      <c r="L450" s="113" t="str">
        <f>IF('praptra 2 Entry'!L450="","",'praptra 2 Entry'!L450)</f>
        <v/>
      </c>
      <c r="M450" s="113" t="str">
        <f>IF('praptra 2 Entry'!M450="","",'praptra 2 Entry'!M450)</f>
        <v/>
      </c>
    </row>
    <row r="451" spans="1:13" ht="21" customHeight="1">
      <c r="A451" s="113" t="str">
        <f>IF('praptra 2 Entry'!A451="","",'praptra 2 Entry'!A451)</f>
        <v/>
      </c>
      <c r="B451" s="113" t="str">
        <f>IF('praptra 2 Entry'!B451="","",'praptra 2 Entry'!B451)</f>
        <v/>
      </c>
      <c r="C451" s="113" t="str">
        <f>IF('praptra 2 Entry'!C451="","",'praptra 2 Entry'!C451)</f>
        <v/>
      </c>
      <c r="D451" s="113" t="str">
        <f>IF('praptra 2 Entry'!D451="","",'praptra 2 Entry'!D451)</f>
        <v/>
      </c>
      <c r="E451" s="113" t="str">
        <f>IF('praptra 2 Entry'!E451="","",'praptra 2 Entry'!E451)</f>
        <v/>
      </c>
      <c r="F451" s="113" t="str">
        <f>IF('praptra 2 Entry'!F451="","",'praptra 2 Entry'!F451)</f>
        <v/>
      </c>
      <c r="G451" s="114" t="str">
        <f>IF('praptra 2 Entry'!G451="","",'praptra 2 Entry'!G451)</f>
        <v/>
      </c>
      <c r="H451" s="113" t="str">
        <f>IF('praptra 2 Entry'!H451="","",'praptra 2 Entry'!H451)</f>
        <v/>
      </c>
      <c r="I451" s="113" t="str">
        <f>IF('praptra 2 Entry'!I451="","",'praptra 2 Entry'!I451)</f>
        <v/>
      </c>
      <c r="J451" s="113" t="str">
        <f>IF('praptra 2 Entry'!J451="","",'praptra 2 Entry'!J451)</f>
        <v/>
      </c>
      <c r="K451" s="113" t="str">
        <f>IF('praptra 2 Entry'!K451="","",'praptra 2 Entry'!K451)</f>
        <v/>
      </c>
      <c r="L451" s="113" t="str">
        <f>IF('praptra 2 Entry'!L451="","",'praptra 2 Entry'!L451)</f>
        <v/>
      </c>
      <c r="M451" s="113" t="str">
        <f>IF('praptra 2 Entry'!M451="","",'praptra 2 Entry'!M451)</f>
        <v/>
      </c>
    </row>
    <row r="452" spans="1:13" ht="21" customHeight="1">
      <c r="A452" s="113" t="str">
        <f>IF('praptra 2 Entry'!A452="","",'praptra 2 Entry'!A452)</f>
        <v/>
      </c>
      <c r="B452" s="113" t="str">
        <f>IF('praptra 2 Entry'!B452="","",'praptra 2 Entry'!B452)</f>
        <v/>
      </c>
      <c r="C452" s="113" t="str">
        <f>IF('praptra 2 Entry'!C452="","",'praptra 2 Entry'!C452)</f>
        <v/>
      </c>
      <c r="D452" s="113" t="str">
        <f>IF('praptra 2 Entry'!D452="","",'praptra 2 Entry'!D452)</f>
        <v/>
      </c>
      <c r="E452" s="113" t="str">
        <f>IF('praptra 2 Entry'!E452="","",'praptra 2 Entry'!E452)</f>
        <v/>
      </c>
      <c r="F452" s="113" t="str">
        <f>IF('praptra 2 Entry'!F452="","",'praptra 2 Entry'!F452)</f>
        <v/>
      </c>
      <c r="G452" s="114" t="str">
        <f>IF('praptra 2 Entry'!G452="","",'praptra 2 Entry'!G452)</f>
        <v/>
      </c>
      <c r="H452" s="113" t="str">
        <f>IF('praptra 2 Entry'!H452="","",'praptra 2 Entry'!H452)</f>
        <v/>
      </c>
      <c r="I452" s="113" t="str">
        <f>IF('praptra 2 Entry'!I452="","",'praptra 2 Entry'!I452)</f>
        <v/>
      </c>
      <c r="J452" s="113" t="str">
        <f>IF('praptra 2 Entry'!J452="","",'praptra 2 Entry'!J452)</f>
        <v/>
      </c>
      <c r="K452" s="113" t="str">
        <f>IF('praptra 2 Entry'!K452="","",'praptra 2 Entry'!K452)</f>
        <v/>
      </c>
      <c r="L452" s="113" t="str">
        <f>IF('praptra 2 Entry'!L452="","",'praptra 2 Entry'!L452)</f>
        <v/>
      </c>
      <c r="M452" s="113" t="str">
        <f>IF('praptra 2 Entry'!M452="","",'praptra 2 Entry'!M452)</f>
        <v/>
      </c>
    </row>
    <row r="453" spans="1:13" ht="21" customHeight="1">
      <c r="A453" s="113" t="str">
        <f>IF('praptra 2 Entry'!A453="","",'praptra 2 Entry'!A453)</f>
        <v/>
      </c>
      <c r="B453" s="113" t="str">
        <f>IF('praptra 2 Entry'!B453="","",'praptra 2 Entry'!B453)</f>
        <v/>
      </c>
      <c r="C453" s="113" t="str">
        <f>IF('praptra 2 Entry'!C453="","",'praptra 2 Entry'!C453)</f>
        <v/>
      </c>
      <c r="D453" s="113" t="str">
        <f>IF('praptra 2 Entry'!D453="","",'praptra 2 Entry'!D453)</f>
        <v/>
      </c>
      <c r="E453" s="113" t="str">
        <f>IF('praptra 2 Entry'!E453="","",'praptra 2 Entry'!E453)</f>
        <v/>
      </c>
      <c r="F453" s="113" t="str">
        <f>IF('praptra 2 Entry'!F453="","",'praptra 2 Entry'!F453)</f>
        <v/>
      </c>
      <c r="G453" s="114" t="str">
        <f>IF('praptra 2 Entry'!G453="","",'praptra 2 Entry'!G453)</f>
        <v/>
      </c>
      <c r="H453" s="113" t="str">
        <f>IF('praptra 2 Entry'!H453="","",'praptra 2 Entry'!H453)</f>
        <v/>
      </c>
      <c r="I453" s="113" t="str">
        <f>IF('praptra 2 Entry'!I453="","",'praptra 2 Entry'!I453)</f>
        <v/>
      </c>
      <c r="J453" s="113" t="str">
        <f>IF('praptra 2 Entry'!J453="","",'praptra 2 Entry'!J453)</f>
        <v/>
      </c>
      <c r="K453" s="113" t="str">
        <f>IF('praptra 2 Entry'!K453="","",'praptra 2 Entry'!K453)</f>
        <v/>
      </c>
      <c r="L453" s="113" t="str">
        <f>IF('praptra 2 Entry'!L453="","",'praptra 2 Entry'!L453)</f>
        <v/>
      </c>
      <c r="M453" s="113" t="str">
        <f>IF('praptra 2 Entry'!M453="","",'praptra 2 Entry'!M453)</f>
        <v/>
      </c>
    </row>
    <row r="454" spans="1:13" ht="21" customHeight="1">
      <c r="A454" s="113" t="str">
        <f>IF('praptra 2 Entry'!A454="","",'praptra 2 Entry'!A454)</f>
        <v/>
      </c>
      <c r="B454" s="113" t="str">
        <f>IF('praptra 2 Entry'!B454="","",'praptra 2 Entry'!B454)</f>
        <v/>
      </c>
      <c r="C454" s="113" t="str">
        <f>IF('praptra 2 Entry'!C454="","",'praptra 2 Entry'!C454)</f>
        <v/>
      </c>
      <c r="D454" s="113" t="str">
        <f>IF('praptra 2 Entry'!D454="","",'praptra 2 Entry'!D454)</f>
        <v/>
      </c>
      <c r="E454" s="113" t="str">
        <f>IF('praptra 2 Entry'!E454="","",'praptra 2 Entry'!E454)</f>
        <v/>
      </c>
      <c r="F454" s="113" t="str">
        <f>IF('praptra 2 Entry'!F454="","",'praptra 2 Entry'!F454)</f>
        <v/>
      </c>
      <c r="G454" s="114" t="str">
        <f>IF('praptra 2 Entry'!G454="","",'praptra 2 Entry'!G454)</f>
        <v/>
      </c>
      <c r="H454" s="113" t="str">
        <f>IF('praptra 2 Entry'!H454="","",'praptra 2 Entry'!H454)</f>
        <v/>
      </c>
      <c r="I454" s="113" t="str">
        <f>IF('praptra 2 Entry'!I454="","",'praptra 2 Entry'!I454)</f>
        <v/>
      </c>
      <c r="J454" s="113" t="str">
        <f>IF('praptra 2 Entry'!J454="","",'praptra 2 Entry'!J454)</f>
        <v/>
      </c>
      <c r="K454" s="113" t="str">
        <f>IF('praptra 2 Entry'!K454="","",'praptra 2 Entry'!K454)</f>
        <v/>
      </c>
      <c r="L454" s="113" t="str">
        <f>IF('praptra 2 Entry'!L454="","",'praptra 2 Entry'!L454)</f>
        <v/>
      </c>
      <c r="M454" s="113" t="str">
        <f>IF('praptra 2 Entry'!M454="","",'praptra 2 Entry'!M454)</f>
        <v/>
      </c>
    </row>
    <row r="455" spans="1:13" ht="21" customHeight="1">
      <c r="A455" s="113" t="str">
        <f>IF('praptra 2 Entry'!A455="","",'praptra 2 Entry'!A455)</f>
        <v/>
      </c>
      <c r="B455" s="113" t="str">
        <f>IF('praptra 2 Entry'!B455="","",'praptra 2 Entry'!B455)</f>
        <v/>
      </c>
      <c r="C455" s="113" t="str">
        <f>IF('praptra 2 Entry'!C455="","",'praptra 2 Entry'!C455)</f>
        <v/>
      </c>
      <c r="D455" s="113" t="str">
        <f>IF('praptra 2 Entry'!D455="","",'praptra 2 Entry'!D455)</f>
        <v/>
      </c>
      <c r="E455" s="113" t="str">
        <f>IF('praptra 2 Entry'!E455="","",'praptra 2 Entry'!E455)</f>
        <v/>
      </c>
      <c r="F455" s="113" t="str">
        <f>IF('praptra 2 Entry'!F455="","",'praptra 2 Entry'!F455)</f>
        <v/>
      </c>
      <c r="G455" s="114" t="str">
        <f>IF('praptra 2 Entry'!G455="","",'praptra 2 Entry'!G455)</f>
        <v/>
      </c>
      <c r="H455" s="113" t="str">
        <f>IF('praptra 2 Entry'!H455="","",'praptra 2 Entry'!H455)</f>
        <v/>
      </c>
      <c r="I455" s="113" t="str">
        <f>IF('praptra 2 Entry'!I455="","",'praptra 2 Entry'!I455)</f>
        <v/>
      </c>
      <c r="J455" s="113" t="str">
        <f>IF('praptra 2 Entry'!J455="","",'praptra 2 Entry'!J455)</f>
        <v/>
      </c>
      <c r="K455" s="113" t="str">
        <f>IF('praptra 2 Entry'!K455="","",'praptra 2 Entry'!K455)</f>
        <v/>
      </c>
      <c r="L455" s="113" t="str">
        <f>IF('praptra 2 Entry'!L455="","",'praptra 2 Entry'!L455)</f>
        <v/>
      </c>
      <c r="M455" s="113" t="str">
        <f>IF('praptra 2 Entry'!M455="","",'praptra 2 Entry'!M455)</f>
        <v/>
      </c>
    </row>
    <row r="456" spans="1:13" ht="21" customHeight="1">
      <c r="A456" s="113" t="str">
        <f>IF('praptra 2 Entry'!A456="","",'praptra 2 Entry'!A456)</f>
        <v/>
      </c>
      <c r="B456" s="113" t="str">
        <f>IF('praptra 2 Entry'!B456="","",'praptra 2 Entry'!B456)</f>
        <v/>
      </c>
      <c r="C456" s="113" t="str">
        <f>IF('praptra 2 Entry'!C456="","",'praptra 2 Entry'!C456)</f>
        <v/>
      </c>
      <c r="D456" s="113" t="str">
        <f>IF('praptra 2 Entry'!D456="","",'praptra 2 Entry'!D456)</f>
        <v/>
      </c>
      <c r="E456" s="113" t="str">
        <f>IF('praptra 2 Entry'!E456="","",'praptra 2 Entry'!E456)</f>
        <v/>
      </c>
      <c r="F456" s="113" t="str">
        <f>IF('praptra 2 Entry'!F456="","",'praptra 2 Entry'!F456)</f>
        <v/>
      </c>
      <c r="G456" s="114" t="str">
        <f>IF('praptra 2 Entry'!G456="","",'praptra 2 Entry'!G456)</f>
        <v/>
      </c>
      <c r="H456" s="113" t="str">
        <f>IF('praptra 2 Entry'!H456="","",'praptra 2 Entry'!H456)</f>
        <v/>
      </c>
      <c r="I456" s="113" t="str">
        <f>IF('praptra 2 Entry'!I456="","",'praptra 2 Entry'!I456)</f>
        <v/>
      </c>
      <c r="J456" s="113" t="str">
        <f>IF('praptra 2 Entry'!J456="","",'praptra 2 Entry'!J456)</f>
        <v/>
      </c>
      <c r="K456" s="113" t="str">
        <f>IF('praptra 2 Entry'!K456="","",'praptra 2 Entry'!K456)</f>
        <v/>
      </c>
      <c r="L456" s="113" t="str">
        <f>IF('praptra 2 Entry'!L456="","",'praptra 2 Entry'!L456)</f>
        <v/>
      </c>
      <c r="M456" s="113" t="str">
        <f>IF('praptra 2 Entry'!M456="","",'praptra 2 Entry'!M456)</f>
        <v/>
      </c>
    </row>
    <row r="457" spans="1:13" ht="21" customHeight="1">
      <c r="A457" s="113" t="str">
        <f>IF('praptra 2 Entry'!A457="","",'praptra 2 Entry'!A457)</f>
        <v/>
      </c>
      <c r="B457" s="113" t="str">
        <f>IF('praptra 2 Entry'!B457="","",'praptra 2 Entry'!B457)</f>
        <v/>
      </c>
      <c r="C457" s="113" t="str">
        <f>IF('praptra 2 Entry'!C457="","",'praptra 2 Entry'!C457)</f>
        <v/>
      </c>
      <c r="D457" s="113" t="str">
        <f>IF('praptra 2 Entry'!D457="","",'praptra 2 Entry'!D457)</f>
        <v/>
      </c>
      <c r="E457" s="113" t="str">
        <f>IF('praptra 2 Entry'!E457="","",'praptra 2 Entry'!E457)</f>
        <v/>
      </c>
      <c r="F457" s="113" t="str">
        <f>IF('praptra 2 Entry'!F457="","",'praptra 2 Entry'!F457)</f>
        <v/>
      </c>
      <c r="G457" s="114" t="str">
        <f>IF('praptra 2 Entry'!G457="","",'praptra 2 Entry'!G457)</f>
        <v/>
      </c>
      <c r="H457" s="113" t="str">
        <f>IF('praptra 2 Entry'!H457="","",'praptra 2 Entry'!H457)</f>
        <v/>
      </c>
      <c r="I457" s="113" t="str">
        <f>IF('praptra 2 Entry'!I457="","",'praptra 2 Entry'!I457)</f>
        <v/>
      </c>
      <c r="J457" s="113" t="str">
        <f>IF('praptra 2 Entry'!J457="","",'praptra 2 Entry'!J457)</f>
        <v/>
      </c>
      <c r="K457" s="113" t="str">
        <f>IF('praptra 2 Entry'!K457="","",'praptra 2 Entry'!K457)</f>
        <v/>
      </c>
      <c r="L457" s="113" t="str">
        <f>IF('praptra 2 Entry'!L457="","",'praptra 2 Entry'!L457)</f>
        <v/>
      </c>
      <c r="M457" s="113" t="str">
        <f>IF('praptra 2 Entry'!M457="","",'praptra 2 Entry'!M457)</f>
        <v/>
      </c>
    </row>
    <row r="458" spans="1:13" ht="21" customHeight="1">
      <c r="A458" s="113" t="str">
        <f>IF('praptra 2 Entry'!A458="","",'praptra 2 Entry'!A458)</f>
        <v/>
      </c>
      <c r="B458" s="113" t="str">
        <f>IF('praptra 2 Entry'!B458="","",'praptra 2 Entry'!B458)</f>
        <v/>
      </c>
      <c r="C458" s="113" t="str">
        <f>IF('praptra 2 Entry'!C458="","",'praptra 2 Entry'!C458)</f>
        <v/>
      </c>
      <c r="D458" s="113" t="str">
        <f>IF('praptra 2 Entry'!D458="","",'praptra 2 Entry'!D458)</f>
        <v/>
      </c>
      <c r="E458" s="113" t="str">
        <f>IF('praptra 2 Entry'!E458="","",'praptra 2 Entry'!E458)</f>
        <v/>
      </c>
      <c r="F458" s="113" t="str">
        <f>IF('praptra 2 Entry'!F458="","",'praptra 2 Entry'!F458)</f>
        <v/>
      </c>
      <c r="G458" s="114" t="str">
        <f>IF('praptra 2 Entry'!G458="","",'praptra 2 Entry'!G458)</f>
        <v/>
      </c>
      <c r="H458" s="113" t="str">
        <f>IF('praptra 2 Entry'!H458="","",'praptra 2 Entry'!H458)</f>
        <v/>
      </c>
      <c r="I458" s="113" t="str">
        <f>IF('praptra 2 Entry'!I458="","",'praptra 2 Entry'!I458)</f>
        <v/>
      </c>
      <c r="J458" s="113" t="str">
        <f>IF('praptra 2 Entry'!J458="","",'praptra 2 Entry'!J458)</f>
        <v/>
      </c>
      <c r="K458" s="113" t="str">
        <f>IF('praptra 2 Entry'!K458="","",'praptra 2 Entry'!K458)</f>
        <v/>
      </c>
      <c r="L458" s="113" t="str">
        <f>IF('praptra 2 Entry'!L458="","",'praptra 2 Entry'!L458)</f>
        <v/>
      </c>
      <c r="M458" s="113" t="str">
        <f>IF('praptra 2 Entry'!M458="","",'praptra 2 Entry'!M458)</f>
        <v/>
      </c>
    </row>
    <row r="459" spans="1:13" ht="21" customHeight="1">
      <c r="A459" s="113" t="str">
        <f>IF('praptra 2 Entry'!A459="","",'praptra 2 Entry'!A459)</f>
        <v/>
      </c>
      <c r="B459" s="113" t="str">
        <f>IF('praptra 2 Entry'!B459="","",'praptra 2 Entry'!B459)</f>
        <v/>
      </c>
      <c r="C459" s="113" t="str">
        <f>IF('praptra 2 Entry'!C459="","",'praptra 2 Entry'!C459)</f>
        <v/>
      </c>
      <c r="D459" s="113" t="str">
        <f>IF('praptra 2 Entry'!D459="","",'praptra 2 Entry'!D459)</f>
        <v/>
      </c>
      <c r="E459" s="113" t="str">
        <f>IF('praptra 2 Entry'!E459="","",'praptra 2 Entry'!E459)</f>
        <v/>
      </c>
      <c r="F459" s="113" t="str">
        <f>IF('praptra 2 Entry'!F459="","",'praptra 2 Entry'!F459)</f>
        <v/>
      </c>
      <c r="G459" s="114" t="str">
        <f>IF('praptra 2 Entry'!G459="","",'praptra 2 Entry'!G459)</f>
        <v/>
      </c>
      <c r="H459" s="113" t="str">
        <f>IF('praptra 2 Entry'!H459="","",'praptra 2 Entry'!H459)</f>
        <v/>
      </c>
      <c r="I459" s="113" t="str">
        <f>IF('praptra 2 Entry'!I459="","",'praptra 2 Entry'!I459)</f>
        <v/>
      </c>
      <c r="J459" s="113" t="str">
        <f>IF('praptra 2 Entry'!J459="","",'praptra 2 Entry'!J459)</f>
        <v/>
      </c>
      <c r="K459" s="113" t="str">
        <f>IF('praptra 2 Entry'!K459="","",'praptra 2 Entry'!K459)</f>
        <v/>
      </c>
      <c r="L459" s="113" t="str">
        <f>IF('praptra 2 Entry'!L459="","",'praptra 2 Entry'!L459)</f>
        <v/>
      </c>
      <c r="M459" s="113" t="str">
        <f>IF('praptra 2 Entry'!M459="","",'praptra 2 Entry'!M459)</f>
        <v/>
      </c>
    </row>
    <row r="460" spans="1:13" ht="21" customHeight="1">
      <c r="A460" s="113" t="str">
        <f>IF('praptra 2 Entry'!A460="","",'praptra 2 Entry'!A460)</f>
        <v/>
      </c>
      <c r="B460" s="113" t="str">
        <f>IF('praptra 2 Entry'!B460="","",'praptra 2 Entry'!B460)</f>
        <v/>
      </c>
      <c r="C460" s="113" t="str">
        <f>IF('praptra 2 Entry'!C460="","",'praptra 2 Entry'!C460)</f>
        <v/>
      </c>
      <c r="D460" s="113" t="str">
        <f>IF('praptra 2 Entry'!D460="","",'praptra 2 Entry'!D460)</f>
        <v/>
      </c>
      <c r="E460" s="113" t="str">
        <f>IF('praptra 2 Entry'!E460="","",'praptra 2 Entry'!E460)</f>
        <v/>
      </c>
      <c r="F460" s="113" t="str">
        <f>IF('praptra 2 Entry'!F460="","",'praptra 2 Entry'!F460)</f>
        <v/>
      </c>
      <c r="G460" s="114" t="str">
        <f>IF('praptra 2 Entry'!G460="","",'praptra 2 Entry'!G460)</f>
        <v/>
      </c>
      <c r="H460" s="113" t="str">
        <f>IF('praptra 2 Entry'!H460="","",'praptra 2 Entry'!H460)</f>
        <v/>
      </c>
      <c r="I460" s="113" t="str">
        <f>IF('praptra 2 Entry'!I460="","",'praptra 2 Entry'!I460)</f>
        <v/>
      </c>
      <c r="J460" s="113" t="str">
        <f>IF('praptra 2 Entry'!J460="","",'praptra 2 Entry'!J460)</f>
        <v/>
      </c>
      <c r="K460" s="113" t="str">
        <f>IF('praptra 2 Entry'!K460="","",'praptra 2 Entry'!K460)</f>
        <v/>
      </c>
      <c r="L460" s="113" t="str">
        <f>IF('praptra 2 Entry'!L460="","",'praptra 2 Entry'!L460)</f>
        <v/>
      </c>
      <c r="M460" s="113" t="str">
        <f>IF('praptra 2 Entry'!M460="","",'praptra 2 Entry'!M460)</f>
        <v/>
      </c>
    </row>
    <row r="461" spans="1:13" ht="21" customHeight="1">
      <c r="A461" s="113" t="str">
        <f>IF('praptra 2 Entry'!A461="","",'praptra 2 Entry'!A461)</f>
        <v/>
      </c>
      <c r="B461" s="113" t="str">
        <f>IF('praptra 2 Entry'!B461="","",'praptra 2 Entry'!B461)</f>
        <v/>
      </c>
      <c r="C461" s="113" t="str">
        <f>IF('praptra 2 Entry'!C461="","",'praptra 2 Entry'!C461)</f>
        <v/>
      </c>
      <c r="D461" s="113" t="str">
        <f>IF('praptra 2 Entry'!D461="","",'praptra 2 Entry'!D461)</f>
        <v/>
      </c>
      <c r="E461" s="113" t="str">
        <f>IF('praptra 2 Entry'!E461="","",'praptra 2 Entry'!E461)</f>
        <v/>
      </c>
      <c r="F461" s="113" t="str">
        <f>IF('praptra 2 Entry'!F461="","",'praptra 2 Entry'!F461)</f>
        <v/>
      </c>
      <c r="G461" s="114" t="str">
        <f>IF('praptra 2 Entry'!G461="","",'praptra 2 Entry'!G461)</f>
        <v/>
      </c>
      <c r="H461" s="113" t="str">
        <f>IF('praptra 2 Entry'!H461="","",'praptra 2 Entry'!H461)</f>
        <v/>
      </c>
      <c r="I461" s="113" t="str">
        <f>IF('praptra 2 Entry'!I461="","",'praptra 2 Entry'!I461)</f>
        <v/>
      </c>
      <c r="J461" s="113" t="str">
        <f>IF('praptra 2 Entry'!J461="","",'praptra 2 Entry'!J461)</f>
        <v/>
      </c>
      <c r="K461" s="113" t="str">
        <f>IF('praptra 2 Entry'!K461="","",'praptra 2 Entry'!K461)</f>
        <v/>
      </c>
      <c r="L461" s="113" t="str">
        <f>IF('praptra 2 Entry'!L461="","",'praptra 2 Entry'!L461)</f>
        <v/>
      </c>
      <c r="M461" s="113" t="str">
        <f>IF('praptra 2 Entry'!M461="","",'praptra 2 Entry'!M461)</f>
        <v/>
      </c>
    </row>
    <row r="462" spans="1:13" ht="21" customHeight="1">
      <c r="A462" s="113" t="str">
        <f>IF('praptra 2 Entry'!A462="","",'praptra 2 Entry'!A462)</f>
        <v/>
      </c>
      <c r="B462" s="113" t="str">
        <f>IF('praptra 2 Entry'!B462="","",'praptra 2 Entry'!B462)</f>
        <v/>
      </c>
      <c r="C462" s="113" t="str">
        <f>IF('praptra 2 Entry'!C462="","",'praptra 2 Entry'!C462)</f>
        <v/>
      </c>
      <c r="D462" s="113" t="str">
        <f>IF('praptra 2 Entry'!D462="","",'praptra 2 Entry'!D462)</f>
        <v/>
      </c>
      <c r="E462" s="113" t="str">
        <f>IF('praptra 2 Entry'!E462="","",'praptra 2 Entry'!E462)</f>
        <v/>
      </c>
      <c r="F462" s="113" t="str">
        <f>IF('praptra 2 Entry'!F462="","",'praptra 2 Entry'!F462)</f>
        <v/>
      </c>
      <c r="G462" s="114" t="str">
        <f>IF('praptra 2 Entry'!G462="","",'praptra 2 Entry'!G462)</f>
        <v/>
      </c>
      <c r="H462" s="113" t="str">
        <f>IF('praptra 2 Entry'!H462="","",'praptra 2 Entry'!H462)</f>
        <v/>
      </c>
      <c r="I462" s="113" t="str">
        <f>IF('praptra 2 Entry'!I462="","",'praptra 2 Entry'!I462)</f>
        <v/>
      </c>
      <c r="J462" s="113" t="str">
        <f>IF('praptra 2 Entry'!J462="","",'praptra 2 Entry'!J462)</f>
        <v/>
      </c>
      <c r="K462" s="113" t="str">
        <f>IF('praptra 2 Entry'!K462="","",'praptra 2 Entry'!K462)</f>
        <v/>
      </c>
      <c r="L462" s="113" t="str">
        <f>IF('praptra 2 Entry'!L462="","",'praptra 2 Entry'!L462)</f>
        <v/>
      </c>
      <c r="M462" s="113" t="str">
        <f>IF('praptra 2 Entry'!M462="","",'praptra 2 Entry'!M462)</f>
        <v/>
      </c>
    </row>
    <row r="463" spans="1:13" ht="21" customHeight="1">
      <c r="A463" s="113" t="str">
        <f>IF('praptra 2 Entry'!A463="","",'praptra 2 Entry'!A463)</f>
        <v/>
      </c>
      <c r="B463" s="113" t="str">
        <f>IF('praptra 2 Entry'!B463="","",'praptra 2 Entry'!B463)</f>
        <v/>
      </c>
      <c r="C463" s="113" t="str">
        <f>IF('praptra 2 Entry'!C463="","",'praptra 2 Entry'!C463)</f>
        <v/>
      </c>
      <c r="D463" s="113" t="str">
        <f>IF('praptra 2 Entry'!D463="","",'praptra 2 Entry'!D463)</f>
        <v/>
      </c>
      <c r="E463" s="113" t="str">
        <f>IF('praptra 2 Entry'!E463="","",'praptra 2 Entry'!E463)</f>
        <v/>
      </c>
      <c r="F463" s="113" t="str">
        <f>IF('praptra 2 Entry'!F463="","",'praptra 2 Entry'!F463)</f>
        <v/>
      </c>
      <c r="G463" s="114" t="str">
        <f>IF('praptra 2 Entry'!G463="","",'praptra 2 Entry'!G463)</f>
        <v/>
      </c>
      <c r="H463" s="113" t="str">
        <f>IF('praptra 2 Entry'!H463="","",'praptra 2 Entry'!H463)</f>
        <v/>
      </c>
      <c r="I463" s="113" t="str">
        <f>IF('praptra 2 Entry'!I463="","",'praptra 2 Entry'!I463)</f>
        <v/>
      </c>
      <c r="J463" s="113" t="str">
        <f>IF('praptra 2 Entry'!J463="","",'praptra 2 Entry'!J463)</f>
        <v/>
      </c>
      <c r="K463" s="113" t="str">
        <f>IF('praptra 2 Entry'!K463="","",'praptra 2 Entry'!K463)</f>
        <v/>
      </c>
      <c r="L463" s="113" t="str">
        <f>IF('praptra 2 Entry'!L463="","",'praptra 2 Entry'!L463)</f>
        <v/>
      </c>
      <c r="M463" s="113" t="str">
        <f>IF('praptra 2 Entry'!M463="","",'praptra 2 Entry'!M463)</f>
        <v/>
      </c>
    </row>
    <row r="464" spans="1:13" ht="21" customHeight="1">
      <c r="A464" s="113" t="str">
        <f>IF('praptra 2 Entry'!A464="","",'praptra 2 Entry'!A464)</f>
        <v/>
      </c>
      <c r="B464" s="113" t="str">
        <f>IF('praptra 2 Entry'!B464="","",'praptra 2 Entry'!B464)</f>
        <v/>
      </c>
      <c r="C464" s="113" t="str">
        <f>IF('praptra 2 Entry'!C464="","",'praptra 2 Entry'!C464)</f>
        <v/>
      </c>
      <c r="D464" s="113" t="str">
        <f>IF('praptra 2 Entry'!D464="","",'praptra 2 Entry'!D464)</f>
        <v/>
      </c>
      <c r="E464" s="113" t="str">
        <f>IF('praptra 2 Entry'!E464="","",'praptra 2 Entry'!E464)</f>
        <v/>
      </c>
      <c r="F464" s="113" t="str">
        <f>IF('praptra 2 Entry'!F464="","",'praptra 2 Entry'!F464)</f>
        <v/>
      </c>
      <c r="G464" s="114" t="str">
        <f>IF('praptra 2 Entry'!G464="","",'praptra 2 Entry'!G464)</f>
        <v/>
      </c>
      <c r="H464" s="113" t="str">
        <f>IF('praptra 2 Entry'!H464="","",'praptra 2 Entry'!H464)</f>
        <v/>
      </c>
      <c r="I464" s="113" t="str">
        <f>IF('praptra 2 Entry'!I464="","",'praptra 2 Entry'!I464)</f>
        <v/>
      </c>
      <c r="J464" s="113" t="str">
        <f>IF('praptra 2 Entry'!J464="","",'praptra 2 Entry'!J464)</f>
        <v/>
      </c>
      <c r="K464" s="113" t="str">
        <f>IF('praptra 2 Entry'!K464="","",'praptra 2 Entry'!K464)</f>
        <v/>
      </c>
      <c r="L464" s="113" t="str">
        <f>IF('praptra 2 Entry'!L464="","",'praptra 2 Entry'!L464)</f>
        <v/>
      </c>
      <c r="M464" s="113" t="str">
        <f>IF('praptra 2 Entry'!M464="","",'praptra 2 Entry'!M464)</f>
        <v/>
      </c>
    </row>
    <row r="465" spans="1:13" ht="21" customHeight="1">
      <c r="A465" s="113" t="str">
        <f>IF('praptra 2 Entry'!A465="","",'praptra 2 Entry'!A465)</f>
        <v/>
      </c>
      <c r="B465" s="113" t="str">
        <f>IF('praptra 2 Entry'!B465="","",'praptra 2 Entry'!B465)</f>
        <v/>
      </c>
      <c r="C465" s="113" t="str">
        <f>IF('praptra 2 Entry'!C465="","",'praptra 2 Entry'!C465)</f>
        <v/>
      </c>
      <c r="D465" s="113" t="str">
        <f>IF('praptra 2 Entry'!D465="","",'praptra 2 Entry'!D465)</f>
        <v/>
      </c>
      <c r="E465" s="113" t="str">
        <f>IF('praptra 2 Entry'!E465="","",'praptra 2 Entry'!E465)</f>
        <v/>
      </c>
      <c r="F465" s="113" t="str">
        <f>IF('praptra 2 Entry'!F465="","",'praptra 2 Entry'!F465)</f>
        <v/>
      </c>
      <c r="G465" s="114" t="str">
        <f>IF('praptra 2 Entry'!G465="","",'praptra 2 Entry'!G465)</f>
        <v/>
      </c>
      <c r="H465" s="113" t="str">
        <f>IF('praptra 2 Entry'!H465="","",'praptra 2 Entry'!H465)</f>
        <v/>
      </c>
      <c r="I465" s="113" t="str">
        <f>IF('praptra 2 Entry'!I465="","",'praptra 2 Entry'!I465)</f>
        <v/>
      </c>
      <c r="J465" s="113" t="str">
        <f>IF('praptra 2 Entry'!J465="","",'praptra 2 Entry'!J465)</f>
        <v/>
      </c>
      <c r="K465" s="113" t="str">
        <f>IF('praptra 2 Entry'!K465="","",'praptra 2 Entry'!K465)</f>
        <v/>
      </c>
      <c r="L465" s="113" t="str">
        <f>IF('praptra 2 Entry'!L465="","",'praptra 2 Entry'!L465)</f>
        <v/>
      </c>
      <c r="M465" s="113" t="str">
        <f>IF('praptra 2 Entry'!M465="","",'praptra 2 Entry'!M465)</f>
        <v/>
      </c>
    </row>
    <row r="466" spans="1:13" ht="21" customHeight="1">
      <c r="A466" s="113" t="str">
        <f>IF('praptra 2 Entry'!A466="","",'praptra 2 Entry'!A466)</f>
        <v/>
      </c>
      <c r="B466" s="113" t="str">
        <f>IF('praptra 2 Entry'!B466="","",'praptra 2 Entry'!B466)</f>
        <v/>
      </c>
      <c r="C466" s="113" t="str">
        <f>IF('praptra 2 Entry'!C466="","",'praptra 2 Entry'!C466)</f>
        <v/>
      </c>
      <c r="D466" s="113" t="str">
        <f>IF('praptra 2 Entry'!D466="","",'praptra 2 Entry'!D466)</f>
        <v/>
      </c>
      <c r="E466" s="113" t="str">
        <f>IF('praptra 2 Entry'!E466="","",'praptra 2 Entry'!E466)</f>
        <v/>
      </c>
      <c r="F466" s="113" t="str">
        <f>IF('praptra 2 Entry'!F466="","",'praptra 2 Entry'!F466)</f>
        <v/>
      </c>
      <c r="G466" s="114" t="str">
        <f>IF('praptra 2 Entry'!G466="","",'praptra 2 Entry'!G466)</f>
        <v/>
      </c>
      <c r="H466" s="113" t="str">
        <f>IF('praptra 2 Entry'!H466="","",'praptra 2 Entry'!H466)</f>
        <v/>
      </c>
      <c r="I466" s="113" t="str">
        <f>IF('praptra 2 Entry'!I466="","",'praptra 2 Entry'!I466)</f>
        <v/>
      </c>
      <c r="J466" s="113" t="str">
        <f>IF('praptra 2 Entry'!J466="","",'praptra 2 Entry'!J466)</f>
        <v/>
      </c>
      <c r="K466" s="113" t="str">
        <f>IF('praptra 2 Entry'!K466="","",'praptra 2 Entry'!K466)</f>
        <v/>
      </c>
      <c r="L466" s="113" t="str">
        <f>IF('praptra 2 Entry'!L466="","",'praptra 2 Entry'!L466)</f>
        <v/>
      </c>
      <c r="M466" s="113" t="str">
        <f>IF('praptra 2 Entry'!M466="","",'praptra 2 Entry'!M466)</f>
        <v/>
      </c>
    </row>
    <row r="467" spans="1:13" ht="21" customHeight="1">
      <c r="A467" s="113" t="str">
        <f>IF('praptra 2 Entry'!A467="","",'praptra 2 Entry'!A467)</f>
        <v/>
      </c>
      <c r="B467" s="113" t="str">
        <f>IF('praptra 2 Entry'!B467="","",'praptra 2 Entry'!B467)</f>
        <v/>
      </c>
      <c r="C467" s="113" t="str">
        <f>IF('praptra 2 Entry'!C467="","",'praptra 2 Entry'!C467)</f>
        <v/>
      </c>
      <c r="D467" s="113" t="str">
        <f>IF('praptra 2 Entry'!D467="","",'praptra 2 Entry'!D467)</f>
        <v/>
      </c>
      <c r="E467" s="113" t="str">
        <f>IF('praptra 2 Entry'!E467="","",'praptra 2 Entry'!E467)</f>
        <v/>
      </c>
      <c r="F467" s="113" t="str">
        <f>IF('praptra 2 Entry'!F467="","",'praptra 2 Entry'!F467)</f>
        <v/>
      </c>
      <c r="G467" s="114" t="str">
        <f>IF('praptra 2 Entry'!G467="","",'praptra 2 Entry'!G467)</f>
        <v/>
      </c>
      <c r="H467" s="113" t="str">
        <f>IF('praptra 2 Entry'!H467="","",'praptra 2 Entry'!H467)</f>
        <v/>
      </c>
      <c r="I467" s="113" t="str">
        <f>IF('praptra 2 Entry'!I467="","",'praptra 2 Entry'!I467)</f>
        <v/>
      </c>
      <c r="J467" s="113" t="str">
        <f>IF('praptra 2 Entry'!J467="","",'praptra 2 Entry'!J467)</f>
        <v/>
      </c>
      <c r="K467" s="113" t="str">
        <f>IF('praptra 2 Entry'!K467="","",'praptra 2 Entry'!K467)</f>
        <v/>
      </c>
      <c r="L467" s="113" t="str">
        <f>IF('praptra 2 Entry'!L467="","",'praptra 2 Entry'!L467)</f>
        <v/>
      </c>
      <c r="M467" s="113" t="str">
        <f>IF('praptra 2 Entry'!M467="","",'praptra 2 Entry'!M467)</f>
        <v/>
      </c>
    </row>
    <row r="468" spans="1:13" ht="21" customHeight="1">
      <c r="A468" s="113" t="str">
        <f>IF('praptra 2 Entry'!A468="","",'praptra 2 Entry'!A468)</f>
        <v/>
      </c>
      <c r="B468" s="113" t="str">
        <f>IF('praptra 2 Entry'!B468="","",'praptra 2 Entry'!B468)</f>
        <v/>
      </c>
      <c r="C468" s="113" t="str">
        <f>IF('praptra 2 Entry'!C468="","",'praptra 2 Entry'!C468)</f>
        <v/>
      </c>
      <c r="D468" s="113" t="str">
        <f>IF('praptra 2 Entry'!D468="","",'praptra 2 Entry'!D468)</f>
        <v/>
      </c>
      <c r="E468" s="113" t="str">
        <f>IF('praptra 2 Entry'!E468="","",'praptra 2 Entry'!E468)</f>
        <v/>
      </c>
      <c r="F468" s="113" t="str">
        <f>IF('praptra 2 Entry'!F468="","",'praptra 2 Entry'!F468)</f>
        <v/>
      </c>
      <c r="G468" s="114" t="str">
        <f>IF('praptra 2 Entry'!G468="","",'praptra 2 Entry'!G468)</f>
        <v/>
      </c>
      <c r="H468" s="113" t="str">
        <f>IF('praptra 2 Entry'!H468="","",'praptra 2 Entry'!H468)</f>
        <v/>
      </c>
      <c r="I468" s="113" t="str">
        <f>IF('praptra 2 Entry'!I468="","",'praptra 2 Entry'!I468)</f>
        <v/>
      </c>
      <c r="J468" s="113" t="str">
        <f>IF('praptra 2 Entry'!J468="","",'praptra 2 Entry'!J468)</f>
        <v/>
      </c>
      <c r="K468" s="113" t="str">
        <f>IF('praptra 2 Entry'!K468="","",'praptra 2 Entry'!K468)</f>
        <v/>
      </c>
      <c r="L468" s="113" t="str">
        <f>IF('praptra 2 Entry'!L468="","",'praptra 2 Entry'!L468)</f>
        <v/>
      </c>
      <c r="M468" s="113" t="str">
        <f>IF('praptra 2 Entry'!M468="","",'praptra 2 Entry'!M468)</f>
        <v/>
      </c>
    </row>
    <row r="469" spans="1:13" ht="21" customHeight="1">
      <c r="A469" s="113" t="str">
        <f>IF('praptra 2 Entry'!A469="","",'praptra 2 Entry'!A469)</f>
        <v/>
      </c>
      <c r="B469" s="113" t="str">
        <f>IF('praptra 2 Entry'!B469="","",'praptra 2 Entry'!B469)</f>
        <v/>
      </c>
      <c r="C469" s="113" t="str">
        <f>IF('praptra 2 Entry'!C469="","",'praptra 2 Entry'!C469)</f>
        <v/>
      </c>
      <c r="D469" s="113" t="str">
        <f>IF('praptra 2 Entry'!D469="","",'praptra 2 Entry'!D469)</f>
        <v/>
      </c>
      <c r="E469" s="113" t="str">
        <f>IF('praptra 2 Entry'!E469="","",'praptra 2 Entry'!E469)</f>
        <v/>
      </c>
      <c r="F469" s="113" t="str">
        <f>IF('praptra 2 Entry'!F469="","",'praptra 2 Entry'!F469)</f>
        <v/>
      </c>
      <c r="G469" s="114" t="str">
        <f>IF('praptra 2 Entry'!G469="","",'praptra 2 Entry'!G469)</f>
        <v/>
      </c>
      <c r="H469" s="113" t="str">
        <f>IF('praptra 2 Entry'!H469="","",'praptra 2 Entry'!H469)</f>
        <v/>
      </c>
      <c r="I469" s="113" t="str">
        <f>IF('praptra 2 Entry'!I469="","",'praptra 2 Entry'!I469)</f>
        <v/>
      </c>
      <c r="J469" s="113" t="str">
        <f>IF('praptra 2 Entry'!J469="","",'praptra 2 Entry'!J469)</f>
        <v/>
      </c>
      <c r="K469" s="113" t="str">
        <f>IF('praptra 2 Entry'!K469="","",'praptra 2 Entry'!K469)</f>
        <v/>
      </c>
      <c r="L469" s="113" t="str">
        <f>IF('praptra 2 Entry'!L469="","",'praptra 2 Entry'!L469)</f>
        <v/>
      </c>
      <c r="M469" s="113" t="str">
        <f>IF('praptra 2 Entry'!M469="","",'praptra 2 Entry'!M469)</f>
        <v/>
      </c>
    </row>
    <row r="470" spans="1:13" ht="21" customHeight="1">
      <c r="A470" s="113" t="str">
        <f>IF('praptra 2 Entry'!A470="","",'praptra 2 Entry'!A470)</f>
        <v/>
      </c>
      <c r="B470" s="113" t="str">
        <f>IF('praptra 2 Entry'!B470="","",'praptra 2 Entry'!B470)</f>
        <v/>
      </c>
      <c r="C470" s="113" t="str">
        <f>IF('praptra 2 Entry'!C470="","",'praptra 2 Entry'!C470)</f>
        <v/>
      </c>
      <c r="D470" s="113" t="str">
        <f>IF('praptra 2 Entry'!D470="","",'praptra 2 Entry'!D470)</f>
        <v/>
      </c>
      <c r="E470" s="113" t="str">
        <f>IF('praptra 2 Entry'!E470="","",'praptra 2 Entry'!E470)</f>
        <v/>
      </c>
      <c r="F470" s="113" t="str">
        <f>IF('praptra 2 Entry'!F470="","",'praptra 2 Entry'!F470)</f>
        <v/>
      </c>
      <c r="G470" s="114" t="str">
        <f>IF('praptra 2 Entry'!G470="","",'praptra 2 Entry'!G470)</f>
        <v/>
      </c>
      <c r="H470" s="113" t="str">
        <f>IF('praptra 2 Entry'!H470="","",'praptra 2 Entry'!H470)</f>
        <v/>
      </c>
      <c r="I470" s="113" t="str">
        <f>IF('praptra 2 Entry'!I470="","",'praptra 2 Entry'!I470)</f>
        <v/>
      </c>
      <c r="J470" s="113" t="str">
        <f>IF('praptra 2 Entry'!J470="","",'praptra 2 Entry'!J470)</f>
        <v/>
      </c>
      <c r="K470" s="113" t="str">
        <f>IF('praptra 2 Entry'!K470="","",'praptra 2 Entry'!K470)</f>
        <v/>
      </c>
      <c r="L470" s="113" t="str">
        <f>IF('praptra 2 Entry'!L470="","",'praptra 2 Entry'!L470)</f>
        <v/>
      </c>
      <c r="M470" s="113" t="str">
        <f>IF('praptra 2 Entry'!M470="","",'praptra 2 Entry'!M470)</f>
        <v/>
      </c>
    </row>
    <row r="471" spans="1:13" ht="21" customHeight="1">
      <c r="A471" s="113" t="str">
        <f>IF('praptra 2 Entry'!A471="","",'praptra 2 Entry'!A471)</f>
        <v/>
      </c>
      <c r="B471" s="113" t="str">
        <f>IF('praptra 2 Entry'!B471="","",'praptra 2 Entry'!B471)</f>
        <v/>
      </c>
      <c r="C471" s="113" t="str">
        <f>IF('praptra 2 Entry'!C471="","",'praptra 2 Entry'!C471)</f>
        <v/>
      </c>
      <c r="D471" s="113" t="str">
        <f>IF('praptra 2 Entry'!D471="","",'praptra 2 Entry'!D471)</f>
        <v/>
      </c>
      <c r="E471" s="113" t="str">
        <f>IF('praptra 2 Entry'!E471="","",'praptra 2 Entry'!E471)</f>
        <v/>
      </c>
      <c r="F471" s="113" t="str">
        <f>IF('praptra 2 Entry'!F471="","",'praptra 2 Entry'!F471)</f>
        <v/>
      </c>
      <c r="G471" s="114" t="str">
        <f>IF('praptra 2 Entry'!G471="","",'praptra 2 Entry'!G471)</f>
        <v/>
      </c>
      <c r="H471" s="113" t="str">
        <f>IF('praptra 2 Entry'!H471="","",'praptra 2 Entry'!H471)</f>
        <v/>
      </c>
      <c r="I471" s="113" t="str">
        <f>IF('praptra 2 Entry'!I471="","",'praptra 2 Entry'!I471)</f>
        <v/>
      </c>
      <c r="J471" s="113" t="str">
        <f>IF('praptra 2 Entry'!J471="","",'praptra 2 Entry'!J471)</f>
        <v/>
      </c>
      <c r="K471" s="113" t="str">
        <f>IF('praptra 2 Entry'!K471="","",'praptra 2 Entry'!K471)</f>
        <v/>
      </c>
      <c r="L471" s="113" t="str">
        <f>IF('praptra 2 Entry'!L471="","",'praptra 2 Entry'!L471)</f>
        <v/>
      </c>
      <c r="M471" s="113" t="str">
        <f>IF('praptra 2 Entry'!M471="","",'praptra 2 Entry'!M471)</f>
        <v/>
      </c>
    </row>
    <row r="472" spans="1:13" ht="21" customHeight="1">
      <c r="A472" s="113" t="str">
        <f>IF('praptra 2 Entry'!A472="","",'praptra 2 Entry'!A472)</f>
        <v/>
      </c>
      <c r="B472" s="113" t="str">
        <f>IF('praptra 2 Entry'!B472="","",'praptra 2 Entry'!B472)</f>
        <v/>
      </c>
      <c r="C472" s="113" t="str">
        <f>IF('praptra 2 Entry'!C472="","",'praptra 2 Entry'!C472)</f>
        <v/>
      </c>
      <c r="D472" s="113" t="str">
        <f>IF('praptra 2 Entry'!D472="","",'praptra 2 Entry'!D472)</f>
        <v/>
      </c>
      <c r="E472" s="113" t="str">
        <f>IF('praptra 2 Entry'!E472="","",'praptra 2 Entry'!E472)</f>
        <v/>
      </c>
      <c r="F472" s="113" t="str">
        <f>IF('praptra 2 Entry'!F472="","",'praptra 2 Entry'!F472)</f>
        <v/>
      </c>
      <c r="G472" s="114" t="str">
        <f>IF('praptra 2 Entry'!G472="","",'praptra 2 Entry'!G472)</f>
        <v/>
      </c>
      <c r="H472" s="113" t="str">
        <f>IF('praptra 2 Entry'!H472="","",'praptra 2 Entry'!H472)</f>
        <v/>
      </c>
      <c r="I472" s="113" t="str">
        <f>IF('praptra 2 Entry'!I472="","",'praptra 2 Entry'!I472)</f>
        <v/>
      </c>
      <c r="J472" s="113" t="str">
        <f>IF('praptra 2 Entry'!J472="","",'praptra 2 Entry'!J472)</f>
        <v/>
      </c>
      <c r="K472" s="113" t="str">
        <f>IF('praptra 2 Entry'!K472="","",'praptra 2 Entry'!K472)</f>
        <v/>
      </c>
      <c r="L472" s="113" t="str">
        <f>IF('praptra 2 Entry'!L472="","",'praptra 2 Entry'!L472)</f>
        <v/>
      </c>
      <c r="M472" s="113" t="str">
        <f>IF('praptra 2 Entry'!M472="","",'praptra 2 Entry'!M472)</f>
        <v/>
      </c>
    </row>
    <row r="473" spans="1:13" ht="21" customHeight="1">
      <c r="A473" s="113" t="str">
        <f>IF('praptra 2 Entry'!A473="","",'praptra 2 Entry'!A473)</f>
        <v/>
      </c>
      <c r="B473" s="113" t="str">
        <f>IF('praptra 2 Entry'!B473="","",'praptra 2 Entry'!B473)</f>
        <v/>
      </c>
      <c r="C473" s="113" t="str">
        <f>IF('praptra 2 Entry'!C473="","",'praptra 2 Entry'!C473)</f>
        <v/>
      </c>
      <c r="D473" s="113" t="str">
        <f>IF('praptra 2 Entry'!D473="","",'praptra 2 Entry'!D473)</f>
        <v/>
      </c>
      <c r="E473" s="113" t="str">
        <f>IF('praptra 2 Entry'!E473="","",'praptra 2 Entry'!E473)</f>
        <v/>
      </c>
      <c r="F473" s="113" t="str">
        <f>IF('praptra 2 Entry'!F473="","",'praptra 2 Entry'!F473)</f>
        <v/>
      </c>
      <c r="G473" s="114" t="str">
        <f>IF('praptra 2 Entry'!G473="","",'praptra 2 Entry'!G473)</f>
        <v/>
      </c>
      <c r="H473" s="113" t="str">
        <f>IF('praptra 2 Entry'!H473="","",'praptra 2 Entry'!H473)</f>
        <v/>
      </c>
      <c r="I473" s="113" t="str">
        <f>IF('praptra 2 Entry'!I473="","",'praptra 2 Entry'!I473)</f>
        <v/>
      </c>
      <c r="J473" s="113" t="str">
        <f>IF('praptra 2 Entry'!J473="","",'praptra 2 Entry'!J473)</f>
        <v/>
      </c>
      <c r="K473" s="113" t="str">
        <f>IF('praptra 2 Entry'!K473="","",'praptra 2 Entry'!K473)</f>
        <v/>
      </c>
      <c r="L473" s="113" t="str">
        <f>IF('praptra 2 Entry'!L473="","",'praptra 2 Entry'!L473)</f>
        <v/>
      </c>
      <c r="M473" s="113" t="str">
        <f>IF('praptra 2 Entry'!M473="","",'praptra 2 Entry'!M473)</f>
        <v/>
      </c>
    </row>
    <row r="474" spans="1:13" ht="21" customHeight="1">
      <c r="A474" s="113" t="str">
        <f>IF('praptra 2 Entry'!A474="","",'praptra 2 Entry'!A474)</f>
        <v/>
      </c>
      <c r="B474" s="113" t="str">
        <f>IF('praptra 2 Entry'!B474="","",'praptra 2 Entry'!B474)</f>
        <v/>
      </c>
      <c r="C474" s="113" t="str">
        <f>IF('praptra 2 Entry'!C474="","",'praptra 2 Entry'!C474)</f>
        <v/>
      </c>
      <c r="D474" s="113" t="str">
        <f>IF('praptra 2 Entry'!D474="","",'praptra 2 Entry'!D474)</f>
        <v/>
      </c>
      <c r="E474" s="113" t="str">
        <f>IF('praptra 2 Entry'!E474="","",'praptra 2 Entry'!E474)</f>
        <v/>
      </c>
      <c r="F474" s="113" t="str">
        <f>IF('praptra 2 Entry'!F474="","",'praptra 2 Entry'!F474)</f>
        <v/>
      </c>
      <c r="G474" s="114" t="str">
        <f>IF('praptra 2 Entry'!G474="","",'praptra 2 Entry'!G474)</f>
        <v/>
      </c>
      <c r="H474" s="113" t="str">
        <f>IF('praptra 2 Entry'!H474="","",'praptra 2 Entry'!H474)</f>
        <v/>
      </c>
      <c r="I474" s="113" t="str">
        <f>IF('praptra 2 Entry'!I474="","",'praptra 2 Entry'!I474)</f>
        <v/>
      </c>
      <c r="J474" s="113" t="str">
        <f>IF('praptra 2 Entry'!J474="","",'praptra 2 Entry'!J474)</f>
        <v/>
      </c>
      <c r="K474" s="113" t="str">
        <f>IF('praptra 2 Entry'!K474="","",'praptra 2 Entry'!K474)</f>
        <v/>
      </c>
      <c r="L474" s="113" t="str">
        <f>IF('praptra 2 Entry'!L474="","",'praptra 2 Entry'!L474)</f>
        <v/>
      </c>
      <c r="M474" s="113" t="str">
        <f>IF('praptra 2 Entry'!M474="","",'praptra 2 Entry'!M474)</f>
        <v/>
      </c>
    </row>
    <row r="475" spans="1:13" ht="21" customHeight="1">
      <c r="A475" s="113" t="str">
        <f>IF('praptra 2 Entry'!A475="","",'praptra 2 Entry'!A475)</f>
        <v/>
      </c>
      <c r="B475" s="113" t="str">
        <f>IF('praptra 2 Entry'!B475="","",'praptra 2 Entry'!B475)</f>
        <v/>
      </c>
      <c r="C475" s="113" t="str">
        <f>IF('praptra 2 Entry'!C475="","",'praptra 2 Entry'!C475)</f>
        <v/>
      </c>
      <c r="D475" s="113" t="str">
        <f>IF('praptra 2 Entry'!D475="","",'praptra 2 Entry'!D475)</f>
        <v/>
      </c>
      <c r="E475" s="113" t="str">
        <f>IF('praptra 2 Entry'!E475="","",'praptra 2 Entry'!E475)</f>
        <v/>
      </c>
      <c r="F475" s="113" t="str">
        <f>IF('praptra 2 Entry'!F475="","",'praptra 2 Entry'!F475)</f>
        <v/>
      </c>
      <c r="G475" s="114" t="str">
        <f>IF('praptra 2 Entry'!G475="","",'praptra 2 Entry'!G475)</f>
        <v/>
      </c>
      <c r="H475" s="113" t="str">
        <f>IF('praptra 2 Entry'!H475="","",'praptra 2 Entry'!H475)</f>
        <v/>
      </c>
      <c r="I475" s="113" t="str">
        <f>IF('praptra 2 Entry'!I475="","",'praptra 2 Entry'!I475)</f>
        <v/>
      </c>
      <c r="J475" s="113" t="str">
        <f>IF('praptra 2 Entry'!J475="","",'praptra 2 Entry'!J475)</f>
        <v/>
      </c>
      <c r="K475" s="113" t="str">
        <f>IF('praptra 2 Entry'!K475="","",'praptra 2 Entry'!K475)</f>
        <v/>
      </c>
      <c r="L475" s="113" t="str">
        <f>IF('praptra 2 Entry'!L475="","",'praptra 2 Entry'!L475)</f>
        <v/>
      </c>
      <c r="M475" s="113" t="str">
        <f>IF('praptra 2 Entry'!M475="","",'praptra 2 Entry'!M475)</f>
        <v/>
      </c>
    </row>
    <row r="476" spans="1:13" ht="21" customHeight="1">
      <c r="A476" s="113" t="str">
        <f>IF('praptra 2 Entry'!A476="","",'praptra 2 Entry'!A476)</f>
        <v/>
      </c>
      <c r="B476" s="113" t="str">
        <f>IF('praptra 2 Entry'!B476="","",'praptra 2 Entry'!B476)</f>
        <v/>
      </c>
      <c r="C476" s="113" t="str">
        <f>IF('praptra 2 Entry'!C476="","",'praptra 2 Entry'!C476)</f>
        <v/>
      </c>
      <c r="D476" s="113" t="str">
        <f>IF('praptra 2 Entry'!D476="","",'praptra 2 Entry'!D476)</f>
        <v/>
      </c>
      <c r="E476" s="113" t="str">
        <f>IF('praptra 2 Entry'!E476="","",'praptra 2 Entry'!E476)</f>
        <v/>
      </c>
      <c r="F476" s="113" t="str">
        <f>IF('praptra 2 Entry'!F476="","",'praptra 2 Entry'!F476)</f>
        <v/>
      </c>
      <c r="G476" s="114" t="str">
        <f>IF('praptra 2 Entry'!G476="","",'praptra 2 Entry'!G476)</f>
        <v/>
      </c>
      <c r="H476" s="113" t="str">
        <f>IF('praptra 2 Entry'!H476="","",'praptra 2 Entry'!H476)</f>
        <v/>
      </c>
      <c r="I476" s="113" t="str">
        <f>IF('praptra 2 Entry'!I476="","",'praptra 2 Entry'!I476)</f>
        <v/>
      </c>
      <c r="J476" s="113" t="str">
        <f>IF('praptra 2 Entry'!J476="","",'praptra 2 Entry'!J476)</f>
        <v/>
      </c>
      <c r="K476" s="113" t="str">
        <f>IF('praptra 2 Entry'!K476="","",'praptra 2 Entry'!K476)</f>
        <v/>
      </c>
      <c r="L476" s="113" t="str">
        <f>IF('praptra 2 Entry'!L476="","",'praptra 2 Entry'!L476)</f>
        <v/>
      </c>
      <c r="M476" s="113" t="str">
        <f>IF('praptra 2 Entry'!M476="","",'praptra 2 Entry'!M476)</f>
        <v/>
      </c>
    </row>
    <row r="477" spans="1:13" ht="21" customHeight="1">
      <c r="A477" s="113" t="str">
        <f>IF('praptra 2 Entry'!A477="","",'praptra 2 Entry'!A477)</f>
        <v/>
      </c>
      <c r="B477" s="113" t="str">
        <f>IF('praptra 2 Entry'!B477="","",'praptra 2 Entry'!B477)</f>
        <v/>
      </c>
      <c r="C477" s="113" t="str">
        <f>IF('praptra 2 Entry'!C477="","",'praptra 2 Entry'!C477)</f>
        <v/>
      </c>
      <c r="D477" s="113" t="str">
        <f>IF('praptra 2 Entry'!D477="","",'praptra 2 Entry'!D477)</f>
        <v/>
      </c>
      <c r="E477" s="113" t="str">
        <f>IF('praptra 2 Entry'!E477="","",'praptra 2 Entry'!E477)</f>
        <v/>
      </c>
      <c r="F477" s="113" t="str">
        <f>IF('praptra 2 Entry'!F477="","",'praptra 2 Entry'!F477)</f>
        <v/>
      </c>
      <c r="G477" s="114" t="str">
        <f>IF('praptra 2 Entry'!G477="","",'praptra 2 Entry'!G477)</f>
        <v/>
      </c>
      <c r="H477" s="113" t="str">
        <f>IF('praptra 2 Entry'!H477="","",'praptra 2 Entry'!H477)</f>
        <v/>
      </c>
      <c r="I477" s="113" t="str">
        <f>IF('praptra 2 Entry'!I477="","",'praptra 2 Entry'!I477)</f>
        <v/>
      </c>
      <c r="J477" s="113" t="str">
        <f>IF('praptra 2 Entry'!J477="","",'praptra 2 Entry'!J477)</f>
        <v/>
      </c>
      <c r="K477" s="113" t="str">
        <f>IF('praptra 2 Entry'!K477="","",'praptra 2 Entry'!K477)</f>
        <v/>
      </c>
      <c r="L477" s="113" t="str">
        <f>IF('praptra 2 Entry'!L477="","",'praptra 2 Entry'!L477)</f>
        <v/>
      </c>
      <c r="M477" s="113" t="str">
        <f>IF('praptra 2 Entry'!M477="","",'praptra 2 Entry'!M477)</f>
        <v/>
      </c>
    </row>
    <row r="478" spans="1:13" ht="21" customHeight="1">
      <c r="A478" s="113" t="str">
        <f>IF('praptra 2 Entry'!A478="","",'praptra 2 Entry'!A478)</f>
        <v/>
      </c>
      <c r="B478" s="113" t="str">
        <f>IF('praptra 2 Entry'!B478="","",'praptra 2 Entry'!B478)</f>
        <v/>
      </c>
      <c r="C478" s="113" t="str">
        <f>IF('praptra 2 Entry'!C478="","",'praptra 2 Entry'!C478)</f>
        <v/>
      </c>
      <c r="D478" s="113" t="str">
        <f>IF('praptra 2 Entry'!D478="","",'praptra 2 Entry'!D478)</f>
        <v/>
      </c>
      <c r="E478" s="113" t="str">
        <f>IF('praptra 2 Entry'!E478="","",'praptra 2 Entry'!E478)</f>
        <v/>
      </c>
      <c r="F478" s="113" t="str">
        <f>IF('praptra 2 Entry'!F478="","",'praptra 2 Entry'!F478)</f>
        <v/>
      </c>
      <c r="G478" s="114" t="str">
        <f>IF('praptra 2 Entry'!G478="","",'praptra 2 Entry'!G478)</f>
        <v/>
      </c>
      <c r="H478" s="113" t="str">
        <f>IF('praptra 2 Entry'!H478="","",'praptra 2 Entry'!H478)</f>
        <v/>
      </c>
      <c r="I478" s="113" t="str">
        <f>IF('praptra 2 Entry'!I478="","",'praptra 2 Entry'!I478)</f>
        <v/>
      </c>
      <c r="J478" s="113" t="str">
        <f>IF('praptra 2 Entry'!J478="","",'praptra 2 Entry'!J478)</f>
        <v/>
      </c>
      <c r="K478" s="113" t="str">
        <f>IF('praptra 2 Entry'!K478="","",'praptra 2 Entry'!K478)</f>
        <v/>
      </c>
      <c r="L478" s="113" t="str">
        <f>IF('praptra 2 Entry'!L478="","",'praptra 2 Entry'!L478)</f>
        <v/>
      </c>
      <c r="M478" s="113" t="str">
        <f>IF('praptra 2 Entry'!M478="","",'praptra 2 Entry'!M478)</f>
        <v/>
      </c>
    </row>
    <row r="479" spans="1:13" ht="21" customHeight="1">
      <c r="A479" s="113" t="str">
        <f>IF('praptra 2 Entry'!A479="","",'praptra 2 Entry'!A479)</f>
        <v/>
      </c>
      <c r="B479" s="113" t="str">
        <f>IF('praptra 2 Entry'!B479="","",'praptra 2 Entry'!B479)</f>
        <v/>
      </c>
      <c r="C479" s="113" t="str">
        <f>IF('praptra 2 Entry'!C479="","",'praptra 2 Entry'!C479)</f>
        <v/>
      </c>
      <c r="D479" s="113" t="str">
        <f>IF('praptra 2 Entry'!D479="","",'praptra 2 Entry'!D479)</f>
        <v/>
      </c>
      <c r="E479" s="113" t="str">
        <f>IF('praptra 2 Entry'!E479="","",'praptra 2 Entry'!E479)</f>
        <v/>
      </c>
      <c r="F479" s="113" t="str">
        <f>IF('praptra 2 Entry'!F479="","",'praptra 2 Entry'!F479)</f>
        <v/>
      </c>
      <c r="G479" s="114" t="str">
        <f>IF('praptra 2 Entry'!G479="","",'praptra 2 Entry'!G479)</f>
        <v/>
      </c>
      <c r="H479" s="113" t="str">
        <f>IF('praptra 2 Entry'!H479="","",'praptra 2 Entry'!H479)</f>
        <v/>
      </c>
      <c r="I479" s="113" t="str">
        <f>IF('praptra 2 Entry'!I479="","",'praptra 2 Entry'!I479)</f>
        <v/>
      </c>
      <c r="J479" s="113" t="str">
        <f>IF('praptra 2 Entry'!J479="","",'praptra 2 Entry'!J479)</f>
        <v/>
      </c>
      <c r="K479" s="113" t="str">
        <f>IF('praptra 2 Entry'!K479="","",'praptra 2 Entry'!K479)</f>
        <v/>
      </c>
      <c r="L479" s="113" t="str">
        <f>IF('praptra 2 Entry'!L479="","",'praptra 2 Entry'!L479)</f>
        <v/>
      </c>
      <c r="M479" s="113" t="str">
        <f>IF('praptra 2 Entry'!M479="","",'praptra 2 Entry'!M479)</f>
        <v/>
      </c>
    </row>
    <row r="480" spans="1:13" ht="21" customHeight="1">
      <c r="A480" s="113" t="str">
        <f>IF('praptra 2 Entry'!A480="","",'praptra 2 Entry'!A480)</f>
        <v/>
      </c>
      <c r="B480" s="113" t="str">
        <f>IF('praptra 2 Entry'!B480="","",'praptra 2 Entry'!B480)</f>
        <v/>
      </c>
      <c r="C480" s="113" t="str">
        <f>IF('praptra 2 Entry'!C480="","",'praptra 2 Entry'!C480)</f>
        <v/>
      </c>
      <c r="D480" s="113" t="str">
        <f>IF('praptra 2 Entry'!D480="","",'praptra 2 Entry'!D480)</f>
        <v/>
      </c>
      <c r="E480" s="113" t="str">
        <f>IF('praptra 2 Entry'!E480="","",'praptra 2 Entry'!E480)</f>
        <v/>
      </c>
      <c r="F480" s="113" t="str">
        <f>IF('praptra 2 Entry'!F480="","",'praptra 2 Entry'!F480)</f>
        <v/>
      </c>
      <c r="G480" s="114" t="str">
        <f>IF('praptra 2 Entry'!G480="","",'praptra 2 Entry'!G480)</f>
        <v/>
      </c>
      <c r="H480" s="113" t="str">
        <f>IF('praptra 2 Entry'!H480="","",'praptra 2 Entry'!H480)</f>
        <v/>
      </c>
      <c r="I480" s="113" t="str">
        <f>IF('praptra 2 Entry'!I480="","",'praptra 2 Entry'!I480)</f>
        <v/>
      </c>
      <c r="J480" s="113" t="str">
        <f>IF('praptra 2 Entry'!J480="","",'praptra 2 Entry'!J480)</f>
        <v/>
      </c>
      <c r="K480" s="113" t="str">
        <f>IF('praptra 2 Entry'!K480="","",'praptra 2 Entry'!K480)</f>
        <v/>
      </c>
      <c r="L480" s="113" t="str">
        <f>IF('praptra 2 Entry'!L480="","",'praptra 2 Entry'!L480)</f>
        <v/>
      </c>
      <c r="M480" s="113" t="str">
        <f>IF('praptra 2 Entry'!M480="","",'praptra 2 Entry'!M480)</f>
        <v/>
      </c>
    </row>
    <row r="481" spans="1:13" ht="21" customHeight="1">
      <c r="A481" s="113" t="str">
        <f>IF('praptra 2 Entry'!A481="","",'praptra 2 Entry'!A481)</f>
        <v/>
      </c>
      <c r="B481" s="113" t="str">
        <f>IF('praptra 2 Entry'!B481="","",'praptra 2 Entry'!B481)</f>
        <v/>
      </c>
      <c r="C481" s="113" t="str">
        <f>IF('praptra 2 Entry'!C481="","",'praptra 2 Entry'!C481)</f>
        <v/>
      </c>
      <c r="D481" s="113" t="str">
        <f>IF('praptra 2 Entry'!D481="","",'praptra 2 Entry'!D481)</f>
        <v/>
      </c>
      <c r="E481" s="113" t="str">
        <f>IF('praptra 2 Entry'!E481="","",'praptra 2 Entry'!E481)</f>
        <v/>
      </c>
      <c r="F481" s="113" t="str">
        <f>IF('praptra 2 Entry'!F481="","",'praptra 2 Entry'!F481)</f>
        <v/>
      </c>
      <c r="G481" s="114" t="str">
        <f>IF('praptra 2 Entry'!G481="","",'praptra 2 Entry'!G481)</f>
        <v/>
      </c>
      <c r="H481" s="113" t="str">
        <f>IF('praptra 2 Entry'!H481="","",'praptra 2 Entry'!H481)</f>
        <v/>
      </c>
      <c r="I481" s="113" t="str">
        <f>IF('praptra 2 Entry'!I481="","",'praptra 2 Entry'!I481)</f>
        <v/>
      </c>
      <c r="J481" s="113" t="str">
        <f>IF('praptra 2 Entry'!J481="","",'praptra 2 Entry'!J481)</f>
        <v/>
      </c>
      <c r="K481" s="113" t="str">
        <f>IF('praptra 2 Entry'!K481="","",'praptra 2 Entry'!K481)</f>
        <v/>
      </c>
      <c r="L481" s="113" t="str">
        <f>IF('praptra 2 Entry'!L481="","",'praptra 2 Entry'!L481)</f>
        <v/>
      </c>
      <c r="M481" s="113" t="str">
        <f>IF('praptra 2 Entry'!M481="","",'praptra 2 Entry'!M481)</f>
        <v/>
      </c>
    </row>
    <row r="482" spans="1:13" ht="21" customHeight="1">
      <c r="A482" s="113" t="str">
        <f>IF('praptra 2 Entry'!A482="","",'praptra 2 Entry'!A482)</f>
        <v/>
      </c>
      <c r="B482" s="113" t="str">
        <f>IF('praptra 2 Entry'!B482="","",'praptra 2 Entry'!B482)</f>
        <v/>
      </c>
      <c r="C482" s="113" t="str">
        <f>IF('praptra 2 Entry'!C482="","",'praptra 2 Entry'!C482)</f>
        <v/>
      </c>
      <c r="D482" s="113" t="str">
        <f>IF('praptra 2 Entry'!D482="","",'praptra 2 Entry'!D482)</f>
        <v/>
      </c>
      <c r="E482" s="113" t="str">
        <f>IF('praptra 2 Entry'!E482="","",'praptra 2 Entry'!E482)</f>
        <v/>
      </c>
      <c r="F482" s="113" t="str">
        <f>IF('praptra 2 Entry'!F482="","",'praptra 2 Entry'!F482)</f>
        <v/>
      </c>
      <c r="G482" s="114" t="str">
        <f>IF('praptra 2 Entry'!G482="","",'praptra 2 Entry'!G482)</f>
        <v/>
      </c>
      <c r="H482" s="113" t="str">
        <f>IF('praptra 2 Entry'!H482="","",'praptra 2 Entry'!H482)</f>
        <v/>
      </c>
      <c r="I482" s="113" t="str">
        <f>IF('praptra 2 Entry'!I482="","",'praptra 2 Entry'!I482)</f>
        <v/>
      </c>
      <c r="J482" s="113" t="str">
        <f>IF('praptra 2 Entry'!J482="","",'praptra 2 Entry'!J482)</f>
        <v/>
      </c>
      <c r="K482" s="113" t="str">
        <f>IF('praptra 2 Entry'!K482="","",'praptra 2 Entry'!K482)</f>
        <v/>
      </c>
      <c r="L482" s="113" t="str">
        <f>IF('praptra 2 Entry'!L482="","",'praptra 2 Entry'!L482)</f>
        <v/>
      </c>
      <c r="M482" s="113" t="str">
        <f>IF('praptra 2 Entry'!M482="","",'praptra 2 Entry'!M482)</f>
        <v/>
      </c>
    </row>
    <row r="483" spans="1:13" ht="21" customHeight="1">
      <c r="A483" s="113" t="str">
        <f>IF('praptra 2 Entry'!A483="","",'praptra 2 Entry'!A483)</f>
        <v/>
      </c>
      <c r="B483" s="113" t="str">
        <f>IF('praptra 2 Entry'!B483="","",'praptra 2 Entry'!B483)</f>
        <v/>
      </c>
      <c r="C483" s="113" t="str">
        <f>IF('praptra 2 Entry'!C483="","",'praptra 2 Entry'!C483)</f>
        <v/>
      </c>
      <c r="D483" s="113" t="str">
        <f>IF('praptra 2 Entry'!D483="","",'praptra 2 Entry'!D483)</f>
        <v/>
      </c>
      <c r="E483" s="113" t="str">
        <f>IF('praptra 2 Entry'!E483="","",'praptra 2 Entry'!E483)</f>
        <v/>
      </c>
      <c r="F483" s="113" t="str">
        <f>IF('praptra 2 Entry'!F483="","",'praptra 2 Entry'!F483)</f>
        <v/>
      </c>
      <c r="G483" s="114" t="str">
        <f>IF('praptra 2 Entry'!G483="","",'praptra 2 Entry'!G483)</f>
        <v/>
      </c>
      <c r="H483" s="113" t="str">
        <f>IF('praptra 2 Entry'!H483="","",'praptra 2 Entry'!H483)</f>
        <v/>
      </c>
      <c r="I483" s="113" t="str">
        <f>IF('praptra 2 Entry'!I483="","",'praptra 2 Entry'!I483)</f>
        <v/>
      </c>
      <c r="J483" s="113" t="str">
        <f>IF('praptra 2 Entry'!J483="","",'praptra 2 Entry'!J483)</f>
        <v/>
      </c>
      <c r="K483" s="113" t="str">
        <f>IF('praptra 2 Entry'!K483="","",'praptra 2 Entry'!K483)</f>
        <v/>
      </c>
      <c r="L483" s="113" t="str">
        <f>IF('praptra 2 Entry'!L483="","",'praptra 2 Entry'!L483)</f>
        <v/>
      </c>
      <c r="M483" s="113" t="str">
        <f>IF('praptra 2 Entry'!M483="","",'praptra 2 Entry'!M483)</f>
        <v/>
      </c>
    </row>
    <row r="484" spans="1:13" ht="21" customHeight="1">
      <c r="A484" s="113" t="str">
        <f>IF('praptra 2 Entry'!A484="","",'praptra 2 Entry'!A484)</f>
        <v/>
      </c>
      <c r="B484" s="113" t="str">
        <f>IF('praptra 2 Entry'!B484="","",'praptra 2 Entry'!B484)</f>
        <v/>
      </c>
      <c r="C484" s="113" t="str">
        <f>IF('praptra 2 Entry'!C484="","",'praptra 2 Entry'!C484)</f>
        <v/>
      </c>
      <c r="D484" s="113" t="str">
        <f>IF('praptra 2 Entry'!D484="","",'praptra 2 Entry'!D484)</f>
        <v/>
      </c>
      <c r="E484" s="113" t="str">
        <f>IF('praptra 2 Entry'!E484="","",'praptra 2 Entry'!E484)</f>
        <v/>
      </c>
      <c r="F484" s="113" t="str">
        <f>IF('praptra 2 Entry'!F484="","",'praptra 2 Entry'!F484)</f>
        <v/>
      </c>
      <c r="G484" s="114" t="str">
        <f>IF('praptra 2 Entry'!G484="","",'praptra 2 Entry'!G484)</f>
        <v/>
      </c>
      <c r="H484" s="113" t="str">
        <f>IF('praptra 2 Entry'!H484="","",'praptra 2 Entry'!H484)</f>
        <v/>
      </c>
      <c r="I484" s="113" t="str">
        <f>IF('praptra 2 Entry'!I484="","",'praptra 2 Entry'!I484)</f>
        <v/>
      </c>
      <c r="J484" s="113" t="str">
        <f>IF('praptra 2 Entry'!J484="","",'praptra 2 Entry'!J484)</f>
        <v/>
      </c>
      <c r="K484" s="113" t="str">
        <f>IF('praptra 2 Entry'!K484="","",'praptra 2 Entry'!K484)</f>
        <v/>
      </c>
      <c r="L484" s="113" t="str">
        <f>IF('praptra 2 Entry'!L484="","",'praptra 2 Entry'!L484)</f>
        <v/>
      </c>
      <c r="M484" s="113" t="str">
        <f>IF('praptra 2 Entry'!M484="","",'praptra 2 Entry'!M484)</f>
        <v/>
      </c>
    </row>
    <row r="485" spans="1:13" ht="21" customHeight="1">
      <c r="A485" s="113" t="str">
        <f>IF('praptra 2 Entry'!A485="","",'praptra 2 Entry'!A485)</f>
        <v/>
      </c>
      <c r="B485" s="113" t="str">
        <f>IF('praptra 2 Entry'!B485="","",'praptra 2 Entry'!B485)</f>
        <v/>
      </c>
      <c r="C485" s="113" t="str">
        <f>IF('praptra 2 Entry'!C485="","",'praptra 2 Entry'!C485)</f>
        <v/>
      </c>
      <c r="D485" s="113" t="str">
        <f>IF('praptra 2 Entry'!D485="","",'praptra 2 Entry'!D485)</f>
        <v/>
      </c>
      <c r="E485" s="113" t="str">
        <f>IF('praptra 2 Entry'!E485="","",'praptra 2 Entry'!E485)</f>
        <v/>
      </c>
      <c r="F485" s="113" t="str">
        <f>IF('praptra 2 Entry'!F485="","",'praptra 2 Entry'!F485)</f>
        <v/>
      </c>
      <c r="G485" s="114" t="str">
        <f>IF('praptra 2 Entry'!G485="","",'praptra 2 Entry'!G485)</f>
        <v/>
      </c>
      <c r="H485" s="113" t="str">
        <f>IF('praptra 2 Entry'!H485="","",'praptra 2 Entry'!H485)</f>
        <v/>
      </c>
      <c r="I485" s="113" t="str">
        <f>IF('praptra 2 Entry'!I485="","",'praptra 2 Entry'!I485)</f>
        <v/>
      </c>
      <c r="J485" s="113" t="str">
        <f>IF('praptra 2 Entry'!J485="","",'praptra 2 Entry'!J485)</f>
        <v/>
      </c>
      <c r="K485" s="113" t="str">
        <f>IF('praptra 2 Entry'!K485="","",'praptra 2 Entry'!K485)</f>
        <v/>
      </c>
      <c r="L485" s="113" t="str">
        <f>IF('praptra 2 Entry'!L485="","",'praptra 2 Entry'!L485)</f>
        <v/>
      </c>
      <c r="M485" s="113" t="str">
        <f>IF('praptra 2 Entry'!M485="","",'praptra 2 Entry'!M485)</f>
        <v/>
      </c>
    </row>
    <row r="486" spans="1:13" ht="21" customHeight="1">
      <c r="A486" s="113" t="str">
        <f>IF('praptra 2 Entry'!A486="","",'praptra 2 Entry'!A486)</f>
        <v/>
      </c>
      <c r="B486" s="113" t="str">
        <f>IF('praptra 2 Entry'!B486="","",'praptra 2 Entry'!B486)</f>
        <v/>
      </c>
      <c r="C486" s="113" t="str">
        <f>IF('praptra 2 Entry'!C486="","",'praptra 2 Entry'!C486)</f>
        <v/>
      </c>
      <c r="D486" s="113" t="str">
        <f>IF('praptra 2 Entry'!D486="","",'praptra 2 Entry'!D486)</f>
        <v/>
      </c>
      <c r="E486" s="113" t="str">
        <f>IF('praptra 2 Entry'!E486="","",'praptra 2 Entry'!E486)</f>
        <v/>
      </c>
      <c r="F486" s="113" t="str">
        <f>IF('praptra 2 Entry'!F486="","",'praptra 2 Entry'!F486)</f>
        <v/>
      </c>
      <c r="G486" s="114" t="str">
        <f>IF('praptra 2 Entry'!G486="","",'praptra 2 Entry'!G486)</f>
        <v/>
      </c>
      <c r="H486" s="113" t="str">
        <f>IF('praptra 2 Entry'!H486="","",'praptra 2 Entry'!H486)</f>
        <v/>
      </c>
      <c r="I486" s="113" t="str">
        <f>IF('praptra 2 Entry'!I486="","",'praptra 2 Entry'!I486)</f>
        <v/>
      </c>
      <c r="J486" s="113" t="str">
        <f>IF('praptra 2 Entry'!J486="","",'praptra 2 Entry'!J486)</f>
        <v/>
      </c>
      <c r="K486" s="113" t="str">
        <f>IF('praptra 2 Entry'!K486="","",'praptra 2 Entry'!K486)</f>
        <v/>
      </c>
      <c r="L486" s="113" t="str">
        <f>IF('praptra 2 Entry'!L486="","",'praptra 2 Entry'!L486)</f>
        <v/>
      </c>
      <c r="M486" s="113" t="str">
        <f>IF('praptra 2 Entry'!M486="","",'praptra 2 Entry'!M486)</f>
        <v/>
      </c>
    </row>
    <row r="487" spans="1:13" ht="21" customHeight="1">
      <c r="A487" s="113" t="str">
        <f>IF('praptra 2 Entry'!A487="","",'praptra 2 Entry'!A487)</f>
        <v/>
      </c>
      <c r="B487" s="113" t="str">
        <f>IF('praptra 2 Entry'!B487="","",'praptra 2 Entry'!B487)</f>
        <v/>
      </c>
      <c r="C487" s="113" t="str">
        <f>IF('praptra 2 Entry'!C487="","",'praptra 2 Entry'!C487)</f>
        <v/>
      </c>
      <c r="D487" s="113" t="str">
        <f>IF('praptra 2 Entry'!D487="","",'praptra 2 Entry'!D487)</f>
        <v/>
      </c>
      <c r="E487" s="113" t="str">
        <f>IF('praptra 2 Entry'!E487="","",'praptra 2 Entry'!E487)</f>
        <v/>
      </c>
      <c r="F487" s="113" t="str">
        <f>IF('praptra 2 Entry'!F487="","",'praptra 2 Entry'!F487)</f>
        <v/>
      </c>
      <c r="G487" s="114" t="str">
        <f>IF('praptra 2 Entry'!G487="","",'praptra 2 Entry'!G487)</f>
        <v/>
      </c>
      <c r="H487" s="113" t="str">
        <f>IF('praptra 2 Entry'!H487="","",'praptra 2 Entry'!H487)</f>
        <v/>
      </c>
      <c r="I487" s="113" t="str">
        <f>IF('praptra 2 Entry'!I487="","",'praptra 2 Entry'!I487)</f>
        <v/>
      </c>
      <c r="J487" s="113" t="str">
        <f>IF('praptra 2 Entry'!J487="","",'praptra 2 Entry'!J487)</f>
        <v/>
      </c>
      <c r="K487" s="113" t="str">
        <f>IF('praptra 2 Entry'!K487="","",'praptra 2 Entry'!K487)</f>
        <v/>
      </c>
      <c r="L487" s="113" t="str">
        <f>IF('praptra 2 Entry'!L487="","",'praptra 2 Entry'!L487)</f>
        <v/>
      </c>
      <c r="M487" s="113" t="str">
        <f>IF('praptra 2 Entry'!M487="","",'praptra 2 Entry'!M487)</f>
        <v/>
      </c>
    </row>
    <row r="488" spans="1:13" ht="21" customHeight="1">
      <c r="A488" s="113" t="str">
        <f>IF('praptra 2 Entry'!A488="","",'praptra 2 Entry'!A488)</f>
        <v/>
      </c>
      <c r="B488" s="113" t="str">
        <f>IF('praptra 2 Entry'!B488="","",'praptra 2 Entry'!B488)</f>
        <v/>
      </c>
      <c r="C488" s="113" t="str">
        <f>IF('praptra 2 Entry'!C488="","",'praptra 2 Entry'!C488)</f>
        <v/>
      </c>
      <c r="D488" s="113" t="str">
        <f>IF('praptra 2 Entry'!D488="","",'praptra 2 Entry'!D488)</f>
        <v/>
      </c>
      <c r="E488" s="113" t="str">
        <f>IF('praptra 2 Entry'!E488="","",'praptra 2 Entry'!E488)</f>
        <v/>
      </c>
      <c r="F488" s="113" t="str">
        <f>IF('praptra 2 Entry'!F488="","",'praptra 2 Entry'!F488)</f>
        <v/>
      </c>
      <c r="G488" s="114" t="str">
        <f>IF('praptra 2 Entry'!G488="","",'praptra 2 Entry'!G488)</f>
        <v/>
      </c>
      <c r="H488" s="113" t="str">
        <f>IF('praptra 2 Entry'!H488="","",'praptra 2 Entry'!H488)</f>
        <v/>
      </c>
      <c r="I488" s="113" t="str">
        <f>IF('praptra 2 Entry'!I488="","",'praptra 2 Entry'!I488)</f>
        <v/>
      </c>
      <c r="J488" s="113" t="str">
        <f>IF('praptra 2 Entry'!J488="","",'praptra 2 Entry'!J488)</f>
        <v/>
      </c>
      <c r="K488" s="113" t="str">
        <f>IF('praptra 2 Entry'!K488="","",'praptra 2 Entry'!K488)</f>
        <v/>
      </c>
      <c r="L488" s="113" t="str">
        <f>IF('praptra 2 Entry'!L488="","",'praptra 2 Entry'!L488)</f>
        <v/>
      </c>
      <c r="M488" s="113" t="str">
        <f>IF('praptra 2 Entry'!M488="","",'praptra 2 Entry'!M488)</f>
        <v/>
      </c>
    </row>
    <row r="489" spans="1:13" ht="21" customHeight="1">
      <c r="A489" s="113" t="str">
        <f>IF('praptra 2 Entry'!A489="","",'praptra 2 Entry'!A489)</f>
        <v/>
      </c>
      <c r="B489" s="113" t="str">
        <f>IF('praptra 2 Entry'!B489="","",'praptra 2 Entry'!B489)</f>
        <v/>
      </c>
      <c r="C489" s="113" t="str">
        <f>IF('praptra 2 Entry'!C489="","",'praptra 2 Entry'!C489)</f>
        <v/>
      </c>
      <c r="D489" s="113" t="str">
        <f>IF('praptra 2 Entry'!D489="","",'praptra 2 Entry'!D489)</f>
        <v/>
      </c>
      <c r="E489" s="113" t="str">
        <f>IF('praptra 2 Entry'!E489="","",'praptra 2 Entry'!E489)</f>
        <v/>
      </c>
      <c r="F489" s="113" t="str">
        <f>IF('praptra 2 Entry'!F489="","",'praptra 2 Entry'!F489)</f>
        <v/>
      </c>
      <c r="G489" s="114" t="str">
        <f>IF('praptra 2 Entry'!G489="","",'praptra 2 Entry'!G489)</f>
        <v/>
      </c>
      <c r="H489" s="113" t="str">
        <f>IF('praptra 2 Entry'!H489="","",'praptra 2 Entry'!H489)</f>
        <v/>
      </c>
      <c r="I489" s="113" t="str">
        <f>IF('praptra 2 Entry'!I489="","",'praptra 2 Entry'!I489)</f>
        <v/>
      </c>
      <c r="J489" s="113" t="str">
        <f>IF('praptra 2 Entry'!J489="","",'praptra 2 Entry'!J489)</f>
        <v/>
      </c>
      <c r="K489" s="113" t="str">
        <f>IF('praptra 2 Entry'!K489="","",'praptra 2 Entry'!K489)</f>
        <v/>
      </c>
      <c r="L489" s="113" t="str">
        <f>IF('praptra 2 Entry'!L489="","",'praptra 2 Entry'!L489)</f>
        <v/>
      </c>
      <c r="M489" s="113" t="str">
        <f>IF('praptra 2 Entry'!M489="","",'praptra 2 Entry'!M489)</f>
        <v/>
      </c>
    </row>
    <row r="490" spans="1:13" ht="21" customHeight="1">
      <c r="A490" s="113" t="str">
        <f>IF('praptra 2 Entry'!A490="","",'praptra 2 Entry'!A490)</f>
        <v/>
      </c>
      <c r="B490" s="113" t="str">
        <f>IF('praptra 2 Entry'!B490="","",'praptra 2 Entry'!B490)</f>
        <v/>
      </c>
      <c r="C490" s="113" t="str">
        <f>IF('praptra 2 Entry'!C490="","",'praptra 2 Entry'!C490)</f>
        <v/>
      </c>
      <c r="D490" s="113" t="str">
        <f>IF('praptra 2 Entry'!D490="","",'praptra 2 Entry'!D490)</f>
        <v/>
      </c>
      <c r="E490" s="113" t="str">
        <f>IF('praptra 2 Entry'!E490="","",'praptra 2 Entry'!E490)</f>
        <v/>
      </c>
      <c r="F490" s="113" t="str">
        <f>IF('praptra 2 Entry'!F490="","",'praptra 2 Entry'!F490)</f>
        <v/>
      </c>
      <c r="G490" s="114" t="str">
        <f>IF('praptra 2 Entry'!G490="","",'praptra 2 Entry'!G490)</f>
        <v/>
      </c>
      <c r="H490" s="113" t="str">
        <f>IF('praptra 2 Entry'!H490="","",'praptra 2 Entry'!H490)</f>
        <v/>
      </c>
      <c r="I490" s="113" t="str">
        <f>IF('praptra 2 Entry'!I490="","",'praptra 2 Entry'!I490)</f>
        <v/>
      </c>
      <c r="J490" s="113" t="str">
        <f>IF('praptra 2 Entry'!J490="","",'praptra 2 Entry'!J490)</f>
        <v/>
      </c>
      <c r="K490" s="113" t="str">
        <f>IF('praptra 2 Entry'!K490="","",'praptra 2 Entry'!K490)</f>
        <v/>
      </c>
      <c r="L490" s="113" t="str">
        <f>IF('praptra 2 Entry'!L490="","",'praptra 2 Entry'!L490)</f>
        <v/>
      </c>
      <c r="M490" s="113" t="str">
        <f>IF('praptra 2 Entry'!M490="","",'praptra 2 Entry'!M490)</f>
        <v/>
      </c>
    </row>
    <row r="491" spans="1:13" ht="21" customHeight="1">
      <c r="A491" s="113" t="str">
        <f>IF('praptra 2 Entry'!A491="","",'praptra 2 Entry'!A491)</f>
        <v/>
      </c>
      <c r="B491" s="113" t="str">
        <f>IF('praptra 2 Entry'!B491="","",'praptra 2 Entry'!B491)</f>
        <v/>
      </c>
      <c r="C491" s="113" t="str">
        <f>IF('praptra 2 Entry'!C491="","",'praptra 2 Entry'!C491)</f>
        <v/>
      </c>
      <c r="D491" s="113" t="str">
        <f>IF('praptra 2 Entry'!D491="","",'praptra 2 Entry'!D491)</f>
        <v/>
      </c>
      <c r="E491" s="113" t="str">
        <f>IF('praptra 2 Entry'!E491="","",'praptra 2 Entry'!E491)</f>
        <v/>
      </c>
      <c r="F491" s="113" t="str">
        <f>IF('praptra 2 Entry'!F491="","",'praptra 2 Entry'!F491)</f>
        <v/>
      </c>
      <c r="G491" s="114" t="str">
        <f>IF('praptra 2 Entry'!G491="","",'praptra 2 Entry'!G491)</f>
        <v/>
      </c>
      <c r="H491" s="113" t="str">
        <f>IF('praptra 2 Entry'!H491="","",'praptra 2 Entry'!H491)</f>
        <v/>
      </c>
      <c r="I491" s="113" t="str">
        <f>IF('praptra 2 Entry'!I491="","",'praptra 2 Entry'!I491)</f>
        <v/>
      </c>
      <c r="J491" s="113" t="str">
        <f>IF('praptra 2 Entry'!J491="","",'praptra 2 Entry'!J491)</f>
        <v/>
      </c>
      <c r="K491" s="113" t="str">
        <f>IF('praptra 2 Entry'!K491="","",'praptra 2 Entry'!K491)</f>
        <v/>
      </c>
      <c r="L491" s="113" t="str">
        <f>IF('praptra 2 Entry'!L491="","",'praptra 2 Entry'!L491)</f>
        <v/>
      </c>
      <c r="M491" s="113" t="str">
        <f>IF('praptra 2 Entry'!M491="","",'praptra 2 Entry'!M491)</f>
        <v/>
      </c>
    </row>
    <row r="492" spans="1:13" ht="21" customHeight="1">
      <c r="A492" s="113" t="str">
        <f>IF('praptra 2 Entry'!A492="","",'praptra 2 Entry'!A492)</f>
        <v/>
      </c>
      <c r="B492" s="113" t="str">
        <f>IF('praptra 2 Entry'!B492="","",'praptra 2 Entry'!B492)</f>
        <v/>
      </c>
      <c r="C492" s="113" t="str">
        <f>IF('praptra 2 Entry'!C492="","",'praptra 2 Entry'!C492)</f>
        <v/>
      </c>
      <c r="D492" s="113" t="str">
        <f>IF('praptra 2 Entry'!D492="","",'praptra 2 Entry'!D492)</f>
        <v/>
      </c>
      <c r="E492" s="113" t="str">
        <f>IF('praptra 2 Entry'!E492="","",'praptra 2 Entry'!E492)</f>
        <v/>
      </c>
      <c r="F492" s="113" t="str">
        <f>IF('praptra 2 Entry'!F492="","",'praptra 2 Entry'!F492)</f>
        <v/>
      </c>
      <c r="G492" s="114" t="str">
        <f>IF('praptra 2 Entry'!G492="","",'praptra 2 Entry'!G492)</f>
        <v/>
      </c>
      <c r="H492" s="113" t="str">
        <f>IF('praptra 2 Entry'!H492="","",'praptra 2 Entry'!H492)</f>
        <v/>
      </c>
      <c r="I492" s="113" t="str">
        <f>IF('praptra 2 Entry'!I492="","",'praptra 2 Entry'!I492)</f>
        <v/>
      </c>
      <c r="J492" s="113" t="str">
        <f>IF('praptra 2 Entry'!J492="","",'praptra 2 Entry'!J492)</f>
        <v/>
      </c>
      <c r="K492" s="113" t="str">
        <f>IF('praptra 2 Entry'!K492="","",'praptra 2 Entry'!K492)</f>
        <v/>
      </c>
      <c r="L492" s="113" t="str">
        <f>IF('praptra 2 Entry'!L492="","",'praptra 2 Entry'!L492)</f>
        <v/>
      </c>
      <c r="M492" s="113" t="str">
        <f>IF('praptra 2 Entry'!M492="","",'praptra 2 Entry'!M492)</f>
        <v/>
      </c>
    </row>
    <row r="493" spans="1:13" ht="21" customHeight="1">
      <c r="A493" s="113" t="str">
        <f>IF('praptra 2 Entry'!A493="","",'praptra 2 Entry'!A493)</f>
        <v/>
      </c>
      <c r="B493" s="113" t="str">
        <f>IF('praptra 2 Entry'!B493="","",'praptra 2 Entry'!B493)</f>
        <v/>
      </c>
      <c r="C493" s="113" t="str">
        <f>IF('praptra 2 Entry'!C493="","",'praptra 2 Entry'!C493)</f>
        <v/>
      </c>
      <c r="D493" s="113" t="str">
        <f>IF('praptra 2 Entry'!D493="","",'praptra 2 Entry'!D493)</f>
        <v/>
      </c>
      <c r="E493" s="113" t="str">
        <f>IF('praptra 2 Entry'!E493="","",'praptra 2 Entry'!E493)</f>
        <v/>
      </c>
      <c r="F493" s="113" t="str">
        <f>IF('praptra 2 Entry'!F493="","",'praptra 2 Entry'!F493)</f>
        <v/>
      </c>
      <c r="G493" s="114" t="str">
        <f>IF('praptra 2 Entry'!G493="","",'praptra 2 Entry'!G493)</f>
        <v/>
      </c>
      <c r="H493" s="113" t="str">
        <f>IF('praptra 2 Entry'!H493="","",'praptra 2 Entry'!H493)</f>
        <v/>
      </c>
      <c r="I493" s="113" t="str">
        <f>IF('praptra 2 Entry'!I493="","",'praptra 2 Entry'!I493)</f>
        <v/>
      </c>
      <c r="J493" s="113" t="str">
        <f>IF('praptra 2 Entry'!J493="","",'praptra 2 Entry'!J493)</f>
        <v/>
      </c>
      <c r="K493" s="113" t="str">
        <f>IF('praptra 2 Entry'!K493="","",'praptra 2 Entry'!K493)</f>
        <v/>
      </c>
      <c r="L493" s="113" t="str">
        <f>IF('praptra 2 Entry'!L493="","",'praptra 2 Entry'!L493)</f>
        <v/>
      </c>
      <c r="M493" s="113" t="str">
        <f>IF('praptra 2 Entry'!M493="","",'praptra 2 Entry'!M493)</f>
        <v/>
      </c>
    </row>
    <row r="494" spans="1:13" ht="21" customHeight="1">
      <c r="A494" s="113" t="str">
        <f>IF('praptra 2 Entry'!A494="","",'praptra 2 Entry'!A494)</f>
        <v/>
      </c>
      <c r="B494" s="113" t="str">
        <f>IF('praptra 2 Entry'!B494="","",'praptra 2 Entry'!B494)</f>
        <v/>
      </c>
      <c r="C494" s="113" t="str">
        <f>IF('praptra 2 Entry'!C494="","",'praptra 2 Entry'!C494)</f>
        <v/>
      </c>
      <c r="D494" s="113" t="str">
        <f>IF('praptra 2 Entry'!D494="","",'praptra 2 Entry'!D494)</f>
        <v/>
      </c>
      <c r="E494" s="113" t="str">
        <f>IF('praptra 2 Entry'!E494="","",'praptra 2 Entry'!E494)</f>
        <v/>
      </c>
      <c r="F494" s="113" t="str">
        <f>IF('praptra 2 Entry'!F494="","",'praptra 2 Entry'!F494)</f>
        <v/>
      </c>
      <c r="G494" s="114" t="str">
        <f>IF('praptra 2 Entry'!G494="","",'praptra 2 Entry'!G494)</f>
        <v/>
      </c>
      <c r="H494" s="113" t="str">
        <f>IF('praptra 2 Entry'!H494="","",'praptra 2 Entry'!H494)</f>
        <v/>
      </c>
      <c r="I494" s="113" t="str">
        <f>IF('praptra 2 Entry'!I494="","",'praptra 2 Entry'!I494)</f>
        <v/>
      </c>
      <c r="J494" s="113" t="str">
        <f>IF('praptra 2 Entry'!J494="","",'praptra 2 Entry'!J494)</f>
        <v/>
      </c>
      <c r="K494" s="113" t="str">
        <f>IF('praptra 2 Entry'!K494="","",'praptra 2 Entry'!K494)</f>
        <v/>
      </c>
      <c r="L494" s="113" t="str">
        <f>IF('praptra 2 Entry'!L494="","",'praptra 2 Entry'!L494)</f>
        <v/>
      </c>
      <c r="M494" s="113" t="str">
        <f>IF('praptra 2 Entry'!M494="","",'praptra 2 Entry'!M494)</f>
        <v/>
      </c>
    </row>
    <row r="495" spans="1:13" ht="21" customHeight="1">
      <c r="A495" s="113" t="str">
        <f>IF('praptra 2 Entry'!A495="","",'praptra 2 Entry'!A495)</f>
        <v/>
      </c>
      <c r="B495" s="113" t="str">
        <f>IF('praptra 2 Entry'!B495="","",'praptra 2 Entry'!B495)</f>
        <v/>
      </c>
      <c r="C495" s="113" t="str">
        <f>IF('praptra 2 Entry'!C495="","",'praptra 2 Entry'!C495)</f>
        <v/>
      </c>
      <c r="D495" s="113" t="str">
        <f>IF('praptra 2 Entry'!D495="","",'praptra 2 Entry'!D495)</f>
        <v/>
      </c>
      <c r="E495" s="113" t="str">
        <f>IF('praptra 2 Entry'!E495="","",'praptra 2 Entry'!E495)</f>
        <v/>
      </c>
      <c r="F495" s="113" t="str">
        <f>IF('praptra 2 Entry'!F495="","",'praptra 2 Entry'!F495)</f>
        <v/>
      </c>
      <c r="G495" s="114" t="str">
        <f>IF('praptra 2 Entry'!G495="","",'praptra 2 Entry'!G495)</f>
        <v/>
      </c>
      <c r="H495" s="113" t="str">
        <f>IF('praptra 2 Entry'!H495="","",'praptra 2 Entry'!H495)</f>
        <v/>
      </c>
      <c r="I495" s="113" t="str">
        <f>IF('praptra 2 Entry'!I495="","",'praptra 2 Entry'!I495)</f>
        <v/>
      </c>
      <c r="J495" s="113" t="str">
        <f>IF('praptra 2 Entry'!J495="","",'praptra 2 Entry'!J495)</f>
        <v/>
      </c>
      <c r="K495" s="113" t="str">
        <f>IF('praptra 2 Entry'!K495="","",'praptra 2 Entry'!K495)</f>
        <v/>
      </c>
      <c r="L495" s="113" t="str">
        <f>IF('praptra 2 Entry'!L495="","",'praptra 2 Entry'!L495)</f>
        <v/>
      </c>
      <c r="M495" s="113" t="str">
        <f>IF('praptra 2 Entry'!M495="","",'praptra 2 Entry'!M495)</f>
        <v/>
      </c>
    </row>
    <row r="496" spans="1:13" ht="21" customHeight="1">
      <c r="A496" s="113" t="str">
        <f>IF('praptra 2 Entry'!A496="","",'praptra 2 Entry'!A496)</f>
        <v/>
      </c>
      <c r="B496" s="113" t="str">
        <f>IF('praptra 2 Entry'!B496="","",'praptra 2 Entry'!B496)</f>
        <v/>
      </c>
      <c r="C496" s="113" t="str">
        <f>IF('praptra 2 Entry'!C496="","",'praptra 2 Entry'!C496)</f>
        <v/>
      </c>
      <c r="D496" s="113" t="str">
        <f>IF('praptra 2 Entry'!D496="","",'praptra 2 Entry'!D496)</f>
        <v/>
      </c>
      <c r="E496" s="113" t="str">
        <f>IF('praptra 2 Entry'!E496="","",'praptra 2 Entry'!E496)</f>
        <v/>
      </c>
      <c r="F496" s="113" t="str">
        <f>IF('praptra 2 Entry'!F496="","",'praptra 2 Entry'!F496)</f>
        <v/>
      </c>
      <c r="G496" s="114" t="str">
        <f>IF('praptra 2 Entry'!G496="","",'praptra 2 Entry'!G496)</f>
        <v/>
      </c>
      <c r="H496" s="113" t="str">
        <f>IF('praptra 2 Entry'!H496="","",'praptra 2 Entry'!H496)</f>
        <v/>
      </c>
      <c r="I496" s="113" t="str">
        <f>IF('praptra 2 Entry'!I496="","",'praptra 2 Entry'!I496)</f>
        <v/>
      </c>
      <c r="J496" s="113" t="str">
        <f>IF('praptra 2 Entry'!J496="","",'praptra 2 Entry'!J496)</f>
        <v/>
      </c>
      <c r="K496" s="113" t="str">
        <f>IF('praptra 2 Entry'!K496="","",'praptra 2 Entry'!K496)</f>
        <v/>
      </c>
      <c r="L496" s="113" t="str">
        <f>IF('praptra 2 Entry'!L496="","",'praptra 2 Entry'!L496)</f>
        <v/>
      </c>
      <c r="M496" s="113" t="str">
        <f>IF('praptra 2 Entry'!M496="","",'praptra 2 Entry'!M496)</f>
        <v/>
      </c>
    </row>
    <row r="497" spans="1:13" ht="21" customHeight="1">
      <c r="A497" s="113" t="str">
        <f>IF('praptra 2 Entry'!A497="","",'praptra 2 Entry'!A497)</f>
        <v/>
      </c>
      <c r="B497" s="113" t="str">
        <f>IF('praptra 2 Entry'!B497="","",'praptra 2 Entry'!B497)</f>
        <v/>
      </c>
      <c r="C497" s="113" t="str">
        <f>IF('praptra 2 Entry'!C497="","",'praptra 2 Entry'!C497)</f>
        <v/>
      </c>
      <c r="D497" s="113" t="str">
        <f>IF('praptra 2 Entry'!D497="","",'praptra 2 Entry'!D497)</f>
        <v/>
      </c>
      <c r="E497" s="113" t="str">
        <f>IF('praptra 2 Entry'!E497="","",'praptra 2 Entry'!E497)</f>
        <v/>
      </c>
      <c r="F497" s="113" t="str">
        <f>IF('praptra 2 Entry'!F497="","",'praptra 2 Entry'!F497)</f>
        <v/>
      </c>
      <c r="G497" s="114" t="str">
        <f>IF('praptra 2 Entry'!G497="","",'praptra 2 Entry'!G497)</f>
        <v/>
      </c>
      <c r="H497" s="113" t="str">
        <f>IF('praptra 2 Entry'!H497="","",'praptra 2 Entry'!H497)</f>
        <v/>
      </c>
      <c r="I497" s="113" t="str">
        <f>IF('praptra 2 Entry'!I497="","",'praptra 2 Entry'!I497)</f>
        <v/>
      </c>
      <c r="J497" s="113" t="str">
        <f>IF('praptra 2 Entry'!J497="","",'praptra 2 Entry'!J497)</f>
        <v/>
      </c>
      <c r="K497" s="113" t="str">
        <f>IF('praptra 2 Entry'!K497="","",'praptra 2 Entry'!K497)</f>
        <v/>
      </c>
      <c r="L497" s="113" t="str">
        <f>IF('praptra 2 Entry'!L497="","",'praptra 2 Entry'!L497)</f>
        <v/>
      </c>
      <c r="M497" s="113" t="str">
        <f>IF('praptra 2 Entry'!M497="","",'praptra 2 Entry'!M497)</f>
        <v/>
      </c>
    </row>
    <row r="498" spans="1:13" ht="21" customHeight="1">
      <c r="A498" s="113" t="str">
        <f>IF('praptra 2 Entry'!A498="","",'praptra 2 Entry'!A498)</f>
        <v/>
      </c>
      <c r="B498" s="113" t="str">
        <f>IF('praptra 2 Entry'!B498="","",'praptra 2 Entry'!B498)</f>
        <v/>
      </c>
      <c r="C498" s="113" t="str">
        <f>IF('praptra 2 Entry'!C498="","",'praptra 2 Entry'!C498)</f>
        <v/>
      </c>
      <c r="D498" s="113" t="str">
        <f>IF('praptra 2 Entry'!D498="","",'praptra 2 Entry'!D498)</f>
        <v/>
      </c>
      <c r="E498" s="113" t="str">
        <f>IF('praptra 2 Entry'!E498="","",'praptra 2 Entry'!E498)</f>
        <v/>
      </c>
      <c r="F498" s="113" t="str">
        <f>IF('praptra 2 Entry'!F498="","",'praptra 2 Entry'!F498)</f>
        <v/>
      </c>
      <c r="G498" s="114" t="str">
        <f>IF('praptra 2 Entry'!G498="","",'praptra 2 Entry'!G498)</f>
        <v/>
      </c>
      <c r="H498" s="113" t="str">
        <f>IF('praptra 2 Entry'!H498="","",'praptra 2 Entry'!H498)</f>
        <v/>
      </c>
      <c r="I498" s="113" t="str">
        <f>IF('praptra 2 Entry'!I498="","",'praptra 2 Entry'!I498)</f>
        <v/>
      </c>
      <c r="J498" s="113" t="str">
        <f>IF('praptra 2 Entry'!J498="","",'praptra 2 Entry'!J498)</f>
        <v/>
      </c>
      <c r="K498" s="113" t="str">
        <f>IF('praptra 2 Entry'!K498="","",'praptra 2 Entry'!K498)</f>
        <v/>
      </c>
      <c r="L498" s="113" t="str">
        <f>IF('praptra 2 Entry'!L498="","",'praptra 2 Entry'!L498)</f>
        <v/>
      </c>
      <c r="M498" s="113" t="str">
        <f>IF('praptra 2 Entry'!M498="","",'praptra 2 Entry'!M498)</f>
        <v/>
      </c>
    </row>
    <row r="499" spans="1:13" ht="21" customHeight="1">
      <c r="A499" s="113" t="str">
        <f>IF('praptra 2 Entry'!A499="","",'praptra 2 Entry'!A499)</f>
        <v/>
      </c>
      <c r="B499" s="113" t="str">
        <f>IF('praptra 2 Entry'!B499="","",'praptra 2 Entry'!B499)</f>
        <v/>
      </c>
      <c r="C499" s="113" t="str">
        <f>IF('praptra 2 Entry'!C499="","",'praptra 2 Entry'!C499)</f>
        <v/>
      </c>
      <c r="D499" s="113" t="str">
        <f>IF('praptra 2 Entry'!D499="","",'praptra 2 Entry'!D499)</f>
        <v/>
      </c>
      <c r="E499" s="113" t="str">
        <f>IF('praptra 2 Entry'!E499="","",'praptra 2 Entry'!E499)</f>
        <v/>
      </c>
      <c r="F499" s="113" t="str">
        <f>IF('praptra 2 Entry'!F499="","",'praptra 2 Entry'!F499)</f>
        <v/>
      </c>
      <c r="G499" s="114" t="str">
        <f>IF('praptra 2 Entry'!G499="","",'praptra 2 Entry'!G499)</f>
        <v/>
      </c>
      <c r="H499" s="113" t="str">
        <f>IF('praptra 2 Entry'!H499="","",'praptra 2 Entry'!H499)</f>
        <v/>
      </c>
      <c r="I499" s="113" t="str">
        <f>IF('praptra 2 Entry'!I499="","",'praptra 2 Entry'!I499)</f>
        <v/>
      </c>
      <c r="J499" s="113" t="str">
        <f>IF('praptra 2 Entry'!J499="","",'praptra 2 Entry'!J499)</f>
        <v/>
      </c>
      <c r="K499" s="113" t="str">
        <f>IF('praptra 2 Entry'!K499="","",'praptra 2 Entry'!K499)</f>
        <v/>
      </c>
      <c r="L499" s="113" t="str">
        <f>IF('praptra 2 Entry'!L499="","",'praptra 2 Entry'!L499)</f>
        <v/>
      </c>
      <c r="M499" s="113" t="str">
        <f>IF('praptra 2 Entry'!M499="","",'praptra 2 Entry'!M499)</f>
        <v/>
      </c>
    </row>
    <row r="500" spans="1:13" ht="21" customHeight="1">
      <c r="A500" s="113" t="str">
        <f>IF('praptra 2 Entry'!A500="","",'praptra 2 Entry'!A500)</f>
        <v/>
      </c>
      <c r="B500" s="113" t="str">
        <f>IF('praptra 2 Entry'!B500="","",'praptra 2 Entry'!B500)</f>
        <v/>
      </c>
      <c r="C500" s="113" t="str">
        <f>IF('praptra 2 Entry'!C500="","",'praptra 2 Entry'!C500)</f>
        <v/>
      </c>
      <c r="D500" s="113" t="str">
        <f>IF('praptra 2 Entry'!D500="","",'praptra 2 Entry'!D500)</f>
        <v/>
      </c>
      <c r="E500" s="113" t="str">
        <f>IF('praptra 2 Entry'!E500="","",'praptra 2 Entry'!E500)</f>
        <v/>
      </c>
      <c r="F500" s="113" t="str">
        <f>IF('praptra 2 Entry'!F500="","",'praptra 2 Entry'!F500)</f>
        <v/>
      </c>
      <c r="G500" s="114" t="str">
        <f>IF('praptra 2 Entry'!G500="","",'praptra 2 Entry'!G500)</f>
        <v/>
      </c>
      <c r="H500" s="113" t="str">
        <f>IF('praptra 2 Entry'!H500="","",'praptra 2 Entry'!H500)</f>
        <v/>
      </c>
      <c r="I500" s="113" t="str">
        <f>IF('praptra 2 Entry'!I500="","",'praptra 2 Entry'!I500)</f>
        <v/>
      </c>
      <c r="J500" s="113" t="str">
        <f>IF('praptra 2 Entry'!J500="","",'praptra 2 Entry'!J500)</f>
        <v/>
      </c>
      <c r="K500" s="113" t="str">
        <f>IF('praptra 2 Entry'!K500="","",'praptra 2 Entry'!K500)</f>
        <v/>
      </c>
      <c r="L500" s="113" t="str">
        <f>IF('praptra 2 Entry'!L500="","",'praptra 2 Entry'!L500)</f>
        <v/>
      </c>
      <c r="M500" s="113" t="str">
        <f>IF('praptra 2 Entry'!M500="","",'praptra 2 Entry'!M500)</f>
        <v/>
      </c>
    </row>
    <row r="501" spans="1:13" ht="21" customHeight="1">
      <c r="A501" s="113" t="str">
        <f>IF('praptra 2 Entry'!A501="","",'praptra 2 Entry'!A501)</f>
        <v/>
      </c>
      <c r="B501" s="113" t="str">
        <f>IF('praptra 2 Entry'!B501="","",'praptra 2 Entry'!B501)</f>
        <v/>
      </c>
      <c r="C501" s="113" t="str">
        <f>IF('praptra 2 Entry'!C501="","",'praptra 2 Entry'!C501)</f>
        <v/>
      </c>
      <c r="D501" s="113" t="str">
        <f>IF('praptra 2 Entry'!D501="","",'praptra 2 Entry'!D501)</f>
        <v/>
      </c>
      <c r="E501" s="113" t="str">
        <f>IF('praptra 2 Entry'!E501="","",'praptra 2 Entry'!E501)</f>
        <v/>
      </c>
      <c r="F501" s="113" t="str">
        <f>IF('praptra 2 Entry'!F501="","",'praptra 2 Entry'!F501)</f>
        <v/>
      </c>
      <c r="G501" s="114" t="str">
        <f>IF('praptra 2 Entry'!G501="","",'praptra 2 Entry'!G501)</f>
        <v/>
      </c>
      <c r="H501" s="113" t="str">
        <f>IF('praptra 2 Entry'!H501="","",'praptra 2 Entry'!H501)</f>
        <v/>
      </c>
      <c r="I501" s="113" t="str">
        <f>IF('praptra 2 Entry'!I501="","",'praptra 2 Entry'!I501)</f>
        <v/>
      </c>
      <c r="J501" s="113" t="str">
        <f>IF('praptra 2 Entry'!J501="","",'praptra 2 Entry'!J501)</f>
        <v/>
      </c>
      <c r="K501" s="113" t="str">
        <f>IF('praptra 2 Entry'!K501="","",'praptra 2 Entry'!K501)</f>
        <v/>
      </c>
      <c r="L501" s="113" t="str">
        <f>IF('praptra 2 Entry'!L501="","",'praptra 2 Entry'!L501)</f>
        <v/>
      </c>
      <c r="M501" s="113" t="str">
        <f>IF('praptra 2 Entry'!M501="","",'praptra 2 Entry'!M501)</f>
        <v/>
      </c>
    </row>
    <row r="502" spans="1:13" ht="21" customHeight="1">
      <c r="A502" s="113" t="str">
        <f>IF('praptra 2 Entry'!A502="","",'praptra 2 Entry'!A502)</f>
        <v/>
      </c>
      <c r="B502" s="113" t="str">
        <f>IF('praptra 2 Entry'!B502="","",'praptra 2 Entry'!B502)</f>
        <v/>
      </c>
      <c r="C502" s="113" t="str">
        <f>IF('praptra 2 Entry'!C502="","",'praptra 2 Entry'!C502)</f>
        <v/>
      </c>
      <c r="D502" s="113" t="str">
        <f>IF('praptra 2 Entry'!D502="","",'praptra 2 Entry'!D502)</f>
        <v/>
      </c>
      <c r="E502" s="113" t="str">
        <f>IF('praptra 2 Entry'!E502="","",'praptra 2 Entry'!E502)</f>
        <v/>
      </c>
      <c r="F502" s="113" t="str">
        <f>IF('praptra 2 Entry'!F502="","",'praptra 2 Entry'!F502)</f>
        <v/>
      </c>
      <c r="G502" s="114" t="str">
        <f>IF('praptra 2 Entry'!G502="","",'praptra 2 Entry'!G502)</f>
        <v/>
      </c>
      <c r="H502" s="113" t="str">
        <f>IF('praptra 2 Entry'!H502="","",'praptra 2 Entry'!H502)</f>
        <v/>
      </c>
      <c r="I502" s="113" t="str">
        <f>IF('praptra 2 Entry'!I502="","",'praptra 2 Entry'!I502)</f>
        <v/>
      </c>
      <c r="J502" s="113" t="str">
        <f>IF('praptra 2 Entry'!J502="","",'praptra 2 Entry'!J502)</f>
        <v/>
      </c>
      <c r="K502" s="113" t="str">
        <f>IF('praptra 2 Entry'!K502="","",'praptra 2 Entry'!K502)</f>
        <v/>
      </c>
      <c r="L502" s="113" t="str">
        <f>IF('praptra 2 Entry'!L502="","",'praptra 2 Entry'!L502)</f>
        <v/>
      </c>
      <c r="M502" s="113" t="str">
        <f>IF('praptra 2 Entry'!M502="","",'praptra 2 Entry'!M502)</f>
        <v/>
      </c>
    </row>
    <row r="503" spans="1:13" ht="21" customHeight="1">
      <c r="A503" s="113" t="str">
        <f>IF('praptra 2 Entry'!A503="","",'praptra 2 Entry'!A503)</f>
        <v/>
      </c>
      <c r="B503" s="113" t="str">
        <f>IF('praptra 2 Entry'!B503="","",'praptra 2 Entry'!B503)</f>
        <v/>
      </c>
      <c r="C503" s="113" t="str">
        <f>IF('praptra 2 Entry'!C503="","",'praptra 2 Entry'!C503)</f>
        <v/>
      </c>
      <c r="D503" s="113" t="str">
        <f>IF('praptra 2 Entry'!D503="","",'praptra 2 Entry'!D503)</f>
        <v/>
      </c>
      <c r="E503" s="113" t="str">
        <f>IF('praptra 2 Entry'!E503="","",'praptra 2 Entry'!E503)</f>
        <v/>
      </c>
      <c r="F503" s="113" t="str">
        <f>IF('praptra 2 Entry'!F503="","",'praptra 2 Entry'!F503)</f>
        <v/>
      </c>
      <c r="G503" s="114" t="str">
        <f>IF('praptra 2 Entry'!G503="","",'praptra 2 Entry'!G503)</f>
        <v/>
      </c>
      <c r="H503" s="113" t="str">
        <f>IF('praptra 2 Entry'!H503="","",'praptra 2 Entry'!H503)</f>
        <v/>
      </c>
      <c r="I503" s="113" t="str">
        <f>IF('praptra 2 Entry'!I503="","",'praptra 2 Entry'!I503)</f>
        <v/>
      </c>
      <c r="J503" s="113" t="str">
        <f>IF('praptra 2 Entry'!J503="","",'praptra 2 Entry'!J503)</f>
        <v/>
      </c>
      <c r="K503" s="113" t="str">
        <f>IF('praptra 2 Entry'!K503="","",'praptra 2 Entry'!K503)</f>
        <v/>
      </c>
      <c r="L503" s="113" t="str">
        <f>IF('praptra 2 Entry'!L503="","",'praptra 2 Entry'!L503)</f>
        <v/>
      </c>
      <c r="M503" s="113" t="str">
        <f>IF('praptra 2 Entry'!M503="","",'praptra 2 Entry'!M503)</f>
        <v/>
      </c>
    </row>
    <row r="504" spans="1:13" ht="21" customHeight="1">
      <c r="A504" s="113" t="str">
        <f>IF('praptra 2 Entry'!A504="","",'praptra 2 Entry'!A504)</f>
        <v/>
      </c>
      <c r="B504" s="113" t="str">
        <f>IF('praptra 2 Entry'!B504="","",'praptra 2 Entry'!B504)</f>
        <v/>
      </c>
      <c r="C504" s="113" t="str">
        <f>IF('praptra 2 Entry'!C504="","",'praptra 2 Entry'!C504)</f>
        <v/>
      </c>
      <c r="D504" s="113" t="str">
        <f>IF('praptra 2 Entry'!D504="","",'praptra 2 Entry'!D504)</f>
        <v/>
      </c>
      <c r="E504" s="113" t="str">
        <f>IF('praptra 2 Entry'!E504="","",'praptra 2 Entry'!E504)</f>
        <v/>
      </c>
      <c r="F504" s="113" t="str">
        <f>IF('praptra 2 Entry'!F504="","",'praptra 2 Entry'!F504)</f>
        <v/>
      </c>
      <c r="G504" s="114" t="str">
        <f>IF('praptra 2 Entry'!G504="","",'praptra 2 Entry'!G504)</f>
        <v/>
      </c>
      <c r="H504" s="113" t="str">
        <f>IF('praptra 2 Entry'!H504="","",'praptra 2 Entry'!H504)</f>
        <v/>
      </c>
      <c r="I504" s="113" t="str">
        <f>IF('praptra 2 Entry'!I504="","",'praptra 2 Entry'!I504)</f>
        <v/>
      </c>
      <c r="J504" s="113" t="str">
        <f>IF('praptra 2 Entry'!J504="","",'praptra 2 Entry'!J504)</f>
        <v/>
      </c>
      <c r="K504" s="113" t="str">
        <f>IF('praptra 2 Entry'!K504="","",'praptra 2 Entry'!K504)</f>
        <v/>
      </c>
      <c r="L504" s="113" t="str">
        <f>IF('praptra 2 Entry'!L504="","",'praptra 2 Entry'!L504)</f>
        <v/>
      </c>
      <c r="M504" s="113" t="str">
        <f>IF('praptra 2 Entry'!M504="","",'praptra 2 Entry'!M504)</f>
        <v/>
      </c>
    </row>
    <row r="505" spans="1:13" ht="21" customHeight="1">
      <c r="A505" s="113" t="str">
        <f>IF('praptra 2 Entry'!A505="","",'praptra 2 Entry'!A505)</f>
        <v/>
      </c>
      <c r="B505" s="113" t="str">
        <f>IF('praptra 2 Entry'!B505="","",'praptra 2 Entry'!B505)</f>
        <v/>
      </c>
      <c r="C505" s="113" t="str">
        <f>IF('praptra 2 Entry'!C505="","",'praptra 2 Entry'!C505)</f>
        <v/>
      </c>
      <c r="D505" s="113" t="str">
        <f>IF('praptra 2 Entry'!D505="","",'praptra 2 Entry'!D505)</f>
        <v/>
      </c>
      <c r="E505" s="113" t="str">
        <f>IF('praptra 2 Entry'!E505="","",'praptra 2 Entry'!E505)</f>
        <v/>
      </c>
      <c r="F505" s="113" t="str">
        <f>IF('praptra 2 Entry'!F505="","",'praptra 2 Entry'!F505)</f>
        <v/>
      </c>
      <c r="G505" s="114" t="str">
        <f>IF('praptra 2 Entry'!G505="","",'praptra 2 Entry'!G505)</f>
        <v/>
      </c>
      <c r="H505" s="113" t="str">
        <f>IF('praptra 2 Entry'!H505="","",'praptra 2 Entry'!H505)</f>
        <v/>
      </c>
      <c r="I505" s="113" t="str">
        <f>IF('praptra 2 Entry'!I505="","",'praptra 2 Entry'!I505)</f>
        <v/>
      </c>
      <c r="J505" s="113" t="str">
        <f>IF('praptra 2 Entry'!J505="","",'praptra 2 Entry'!J505)</f>
        <v/>
      </c>
      <c r="K505" s="113" t="str">
        <f>IF('praptra 2 Entry'!K505="","",'praptra 2 Entry'!K505)</f>
        <v/>
      </c>
      <c r="L505" s="113" t="str">
        <f>IF('praptra 2 Entry'!L505="","",'praptra 2 Entry'!L505)</f>
        <v/>
      </c>
      <c r="M505" s="113" t="str">
        <f>IF('praptra 2 Entry'!M505="","",'praptra 2 Entry'!M505)</f>
        <v/>
      </c>
    </row>
    <row r="506" spans="1:13" ht="21" customHeight="1">
      <c r="A506" s="113" t="str">
        <f>IF('praptra 2 Entry'!A506="","",'praptra 2 Entry'!A506)</f>
        <v/>
      </c>
      <c r="B506" s="113" t="str">
        <f>IF('praptra 2 Entry'!B506="","",'praptra 2 Entry'!B506)</f>
        <v/>
      </c>
      <c r="C506" s="113" t="str">
        <f>IF('praptra 2 Entry'!C506="","",'praptra 2 Entry'!C506)</f>
        <v/>
      </c>
      <c r="D506" s="113" t="str">
        <f>IF('praptra 2 Entry'!D506="","",'praptra 2 Entry'!D506)</f>
        <v/>
      </c>
      <c r="E506" s="113" t="str">
        <f>IF('praptra 2 Entry'!E506="","",'praptra 2 Entry'!E506)</f>
        <v/>
      </c>
      <c r="F506" s="113" t="str">
        <f>IF('praptra 2 Entry'!F506="","",'praptra 2 Entry'!F506)</f>
        <v/>
      </c>
      <c r="G506" s="114" t="str">
        <f>IF('praptra 2 Entry'!G506="","",'praptra 2 Entry'!G506)</f>
        <v/>
      </c>
      <c r="H506" s="113" t="str">
        <f>IF('praptra 2 Entry'!H506="","",'praptra 2 Entry'!H506)</f>
        <v/>
      </c>
      <c r="I506" s="113" t="str">
        <f>IF('praptra 2 Entry'!I506="","",'praptra 2 Entry'!I506)</f>
        <v/>
      </c>
      <c r="J506" s="113" t="str">
        <f>IF('praptra 2 Entry'!J506="","",'praptra 2 Entry'!J506)</f>
        <v/>
      </c>
      <c r="K506" s="113" t="str">
        <f>IF('praptra 2 Entry'!K506="","",'praptra 2 Entry'!K506)</f>
        <v/>
      </c>
      <c r="L506" s="113" t="str">
        <f>IF('praptra 2 Entry'!L506="","",'praptra 2 Entry'!L506)</f>
        <v/>
      </c>
      <c r="M506" s="113" t="str">
        <f>IF('praptra 2 Entry'!M506="","",'praptra 2 Entry'!M506)</f>
        <v/>
      </c>
    </row>
    <row r="507" spans="1:13" ht="21" customHeight="1">
      <c r="A507" s="113" t="str">
        <f>IF('praptra 2 Entry'!A507="","",'praptra 2 Entry'!A507)</f>
        <v/>
      </c>
      <c r="B507" s="113" t="str">
        <f>IF('praptra 2 Entry'!B507="","",'praptra 2 Entry'!B507)</f>
        <v/>
      </c>
      <c r="C507" s="113" t="str">
        <f>IF('praptra 2 Entry'!C507="","",'praptra 2 Entry'!C507)</f>
        <v/>
      </c>
      <c r="D507" s="113" t="str">
        <f>IF('praptra 2 Entry'!D507="","",'praptra 2 Entry'!D507)</f>
        <v/>
      </c>
      <c r="E507" s="113" t="str">
        <f>IF('praptra 2 Entry'!E507="","",'praptra 2 Entry'!E507)</f>
        <v/>
      </c>
      <c r="F507" s="113" t="str">
        <f>IF('praptra 2 Entry'!F507="","",'praptra 2 Entry'!F507)</f>
        <v/>
      </c>
      <c r="G507" s="114" t="str">
        <f>IF('praptra 2 Entry'!G507="","",'praptra 2 Entry'!G507)</f>
        <v/>
      </c>
      <c r="H507" s="113" t="str">
        <f>IF('praptra 2 Entry'!H507="","",'praptra 2 Entry'!H507)</f>
        <v/>
      </c>
      <c r="I507" s="113" t="str">
        <f>IF('praptra 2 Entry'!I507="","",'praptra 2 Entry'!I507)</f>
        <v/>
      </c>
      <c r="J507" s="113" t="str">
        <f>IF('praptra 2 Entry'!J507="","",'praptra 2 Entry'!J507)</f>
        <v/>
      </c>
      <c r="K507" s="113" t="str">
        <f>IF('praptra 2 Entry'!K507="","",'praptra 2 Entry'!K507)</f>
        <v/>
      </c>
      <c r="L507" s="113" t="str">
        <f>IF('praptra 2 Entry'!L507="","",'praptra 2 Entry'!L507)</f>
        <v/>
      </c>
      <c r="M507" s="113" t="str">
        <f>IF('praptra 2 Entry'!M507="","",'praptra 2 Entry'!M507)</f>
        <v/>
      </c>
    </row>
    <row r="508" spans="1:13" ht="21" customHeight="1">
      <c r="A508" s="113" t="str">
        <f>IF('praptra 2 Entry'!A508="","",'praptra 2 Entry'!A508)</f>
        <v/>
      </c>
      <c r="B508" s="113" t="str">
        <f>IF('praptra 2 Entry'!B508="","",'praptra 2 Entry'!B508)</f>
        <v/>
      </c>
      <c r="C508" s="113" t="str">
        <f>IF('praptra 2 Entry'!C508="","",'praptra 2 Entry'!C508)</f>
        <v/>
      </c>
      <c r="D508" s="113" t="str">
        <f>IF('praptra 2 Entry'!D508="","",'praptra 2 Entry'!D508)</f>
        <v/>
      </c>
      <c r="E508" s="113" t="str">
        <f>IF('praptra 2 Entry'!E508="","",'praptra 2 Entry'!E508)</f>
        <v/>
      </c>
      <c r="F508" s="113" t="str">
        <f>IF('praptra 2 Entry'!F508="","",'praptra 2 Entry'!F508)</f>
        <v/>
      </c>
      <c r="G508" s="114" t="str">
        <f>IF('praptra 2 Entry'!G508="","",'praptra 2 Entry'!G508)</f>
        <v/>
      </c>
      <c r="H508" s="113" t="str">
        <f>IF('praptra 2 Entry'!H508="","",'praptra 2 Entry'!H508)</f>
        <v/>
      </c>
      <c r="I508" s="113" t="str">
        <f>IF('praptra 2 Entry'!I508="","",'praptra 2 Entry'!I508)</f>
        <v/>
      </c>
      <c r="J508" s="113" t="str">
        <f>IF('praptra 2 Entry'!J508="","",'praptra 2 Entry'!J508)</f>
        <v/>
      </c>
      <c r="K508" s="113" t="str">
        <f>IF('praptra 2 Entry'!K508="","",'praptra 2 Entry'!K508)</f>
        <v/>
      </c>
      <c r="L508" s="113" t="str">
        <f>IF('praptra 2 Entry'!L508="","",'praptra 2 Entry'!L508)</f>
        <v/>
      </c>
      <c r="M508" s="113" t="str">
        <f>IF('praptra 2 Entry'!M508="","",'praptra 2 Entry'!M508)</f>
        <v/>
      </c>
    </row>
    <row r="509" spans="1:13" ht="21" customHeight="1">
      <c r="A509" s="113" t="str">
        <f>IF('praptra 2 Entry'!A509="","",'praptra 2 Entry'!A509)</f>
        <v/>
      </c>
      <c r="B509" s="113" t="str">
        <f>IF('praptra 2 Entry'!B509="","",'praptra 2 Entry'!B509)</f>
        <v/>
      </c>
      <c r="C509" s="113" t="str">
        <f>IF('praptra 2 Entry'!C509="","",'praptra 2 Entry'!C509)</f>
        <v/>
      </c>
      <c r="D509" s="113" t="str">
        <f>IF('praptra 2 Entry'!D509="","",'praptra 2 Entry'!D509)</f>
        <v/>
      </c>
      <c r="E509" s="113" t="str">
        <f>IF('praptra 2 Entry'!E509="","",'praptra 2 Entry'!E509)</f>
        <v/>
      </c>
      <c r="F509" s="113" t="str">
        <f>IF('praptra 2 Entry'!F509="","",'praptra 2 Entry'!F509)</f>
        <v/>
      </c>
      <c r="G509" s="114" t="str">
        <f>IF('praptra 2 Entry'!G509="","",'praptra 2 Entry'!G509)</f>
        <v/>
      </c>
      <c r="H509" s="113" t="str">
        <f>IF('praptra 2 Entry'!H509="","",'praptra 2 Entry'!H509)</f>
        <v/>
      </c>
      <c r="I509" s="113" t="str">
        <f>IF('praptra 2 Entry'!I509="","",'praptra 2 Entry'!I509)</f>
        <v/>
      </c>
      <c r="J509" s="113" t="str">
        <f>IF('praptra 2 Entry'!J509="","",'praptra 2 Entry'!J509)</f>
        <v/>
      </c>
      <c r="K509" s="113" t="str">
        <f>IF('praptra 2 Entry'!K509="","",'praptra 2 Entry'!K509)</f>
        <v/>
      </c>
      <c r="L509" s="113" t="str">
        <f>IF('praptra 2 Entry'!L509="","",'praptra 2 Entry'!L509)</f>
        <v/>
      </c>
      <c r="M509" s="113" t="str">
        <f>IF('praptra 2 Entry'!M509="","",'praptra 2 Entry'!M509)</f>
        <v/>
      </c>
    </row>
    <row r="510" spans="1:13" ht="21" customHeight="1">
      <c r="A510" s="113" t="str">
        <f>IF('praptra 2 Entry'!A510="","",'praptra 2 Entry'!A510)</f>
        <v/>
      </c>
      <c r="B510" s="113" t="str">
        <f>IF('praptra 2 Entry'!B510="","",'praptra 2 Entry'!B510)</f>
        <v/>
      </c>
      <c r="C510" s="113" t="str">
        <f>IF('praptra 2 Entry'!C510="","",'praptra 2 Entry'!C510)</f>
        <v/>
      </c>
      <c r="D510" s="113" t="str">
        <f>IF('praptra 2 Entry'!D510="","",'praptra 2 Entry'!D510)</f>
        <v/>
      </c>
      <c r="E510" s="113" t="str">
        <f>IF('praptra 2 Entry'!E510="","",'praptra 2 Entry'!E510)</f>
        <v/>
      </c>
      <c r="F510" s="113" t="str">
        <f>IF('praptra 2 Entry'!F510="","",'praptra 2 Entry'!F510)</f>
        <v/>
      </c>
      <c r="G510" s="114" t="str">
        <f>IF('praptra 2 Entry'!G510="","",'praptra 2 Entry'!G510)</f>
        <v/>
      </c>
      <c r="H510" s="113" t="str">
        <f>IF('praptra 2 Entry'!H510="","",'praptra 2 Entry'!H510)</f>
        <v/>
      </c>
      <c r="I510" s="113" t="str">
        <f>IF('praptra 2 Entry'!I510="","",'praptra 2 Entry'!I510)</f>
        <v/>
      </c>
      <c r="J510" s="113" t="str">
        <f>IF('praptra 2 Entry'!J510="","",'praptra 2 Entry'!J510)</f>
        <v/>
      </c>
      <c r="K510" s="113" t="str">
        <f>IF('praptra 2 Entry'!K510="","",'praptra 2 Entry'!K510)</f>
        <v/>
      </c>
      <c r="L510" s="113" t="str">
        <f>IF('praptra 2 Entry'!L510="","",'praptra 2 Entry'!L510)</f>
        <v/>
      </c>
      <c r="M510" s="113" t="str">
        <f>IF('praptra 2 Entry'!M510="","",'praptra 2 Entry'!M510)</f>
        <v/>
      </c>
    </row>
    <row r="511" spans="1:13" ht="21" customHeight="1">
      <c r="A511" s="113" t="str">
        <f>IF('praptra 2 Entry'!A511="","",'praptra 2 Entry'!A511)</f>
        <v/>
      </c>
      <c r="B511" s="113" t="str">
        <f>IF('praptra 2 Entry'!B511="","",'praptra 2 Entry'!B511)</f>
        <v/>
      </c>
      <c r="C511" s="113" t="str">
        <f>IF('praptra 2 Entry'!C511="","",'praptra 2 Entry'!C511)</f>
        <v/>
      </c>
      <c r="D511" s="113" t="str">
        <f>IF('praptra 2 Entry'!D511="","",'praptra 2 Entry'!D511)</f>
        <v/>
      </c>
      <c r="E511" s="113" t="str">
        <f>IF('praptra 2 Entry'!E511="","",'praptra 2 Entry'!E511)</f>
        <v/>
      </c>
      <c r="F511" s="113" t="str">
        <f>IF('praptra 2 Entry'!F511="","",'praptra 2 Entry'!F511)</f>
        <v/>
      </c>
      <c r="G511" s="114" t="str">
        <f>IF('praptra 2 Entry'!G511="","",'praptra 2 Entry'!G511)</f>
        <v/>
      </c>
      <c r="H511" s="113" t="str">
        <f>IF('praptra 2 Entry'!H511="","",'praptra 2 Entry'!H511)</f>
        <v/>
      </c>
      <c r="I511" s="113" t="str">
        <f>IF('praptra 2 Entry'!I511="","",'praptra 2 Entry'!I511)</f>
        <v/>
      </c>
      <c r="J511" s="113" t="str">
        <f>IF('praptra 2 Entry'!J511="","",'praptra 2 Entry'!J511)</f>
        <v/>
      </c>
      <c r="K511" s="113" t="str">
        <f>IF('praptra 2 Entry'!K511="","",'praptra 2 Entry'!K511)</f>
        <v/>
      </c>
      <c r="L511" s="113" t="str">
        <f>IF('praptra 2 Entry'!L511="","",'praptra 2 Entry'!L511)</f>
        <v/>
      </c>
      <c r="M511" s="113" t="str">
        <f>IF('praptra 2 Entry'!M511="","",'praptra 2 Entry'!M511)</f>
        <v/>
      </c>
    </row>
    <row r="512" spans="1:13" ht="21" customHeight="1">
      <c r="A512" s="113" t="str">
        <f>IF('praptra 2 Entry'!A512="","",'praptra 2 Entry'!A512)</f>
        <v/>
      </c>
      <c r="B512" s="113" t="str">
        <f>IF('praptra 2 Entry'!B512="","",'praptra 2 Entry'!B512)</f>
        <v/>
      </c>
      <c r="C512" s="113" t="str">
        <f>IF('praptra 2 Entry'!C512="","",'praptra 2 Entry'!C512)</f>
        <v/>
      </c>
      <c r="D512" s="113" t="str">
        <f>IF('praptra 2 Entry'!D512="","",'praptra 2 Entry'!D512)</f>
        <v/>
      </c>
      <c r="E512" s="113" t="str">
        <f>IF('praptra 2 Entry'!E512="","",'praptra 2 Entry'!E512)</f>
        <v/>
      </c>
      <c r="F512" s="113" t="str">
        <f>IF('praptra 2 Entry'!F512="","",'praptra 2 Entry'!F512)</f>
        <v/>
      </c>
      <c r="G512" s="114" t="str">
        <f>IF('praptra 2 Entry'!G512="","",'praptra 2 Entry'!G512)</f>
        <v/>
      </c>
      <c r="H512" s="113" t="str">
        <f>IF('praptra 2 Entry'!H512="","",'praptra 2 Entry'!H512)</f>
        <v/>
      </c>
      <c r="I512" s="113" t="str">
        <f>IF('praptra 2 Entry'!I512="","",'praptra 2 Entry'!I512)</f>
        <v/>
      </c>
      <c r="J512" s="113" t="str">
        <f>IF('praptra 2 Entry'!J512="","",'praptra 2 Entry'!J512)</f>
        <v/>
      </c>
      <c r="K512" s="113" t="str">
        <f>IF('praptra 2 Entry'!K512="","",'praptra 2 Entry'!K512)</f>
        <v/>
      </c>
      <c r="L512" s="113" t="str">
        <f>IF('praptra 2 Entry'!L512="","",'praptra 2 Entry'!L512)</f>
        <v/>
      </c>
      <c r="M512" s="113" t="str">
        <f>IF('praptra 2 Entry'!M512="","",'praptra 2 Entry'!M512)</f>
        <v/>
      </c>
    </row>
    <row r="513" spans="1:13" ht="21" customHeight="1">
      <c r="A513" s="113" t="str">
        <f>IF('praptra 2 Entry'!A513="","",'praptra 2 Entry'!A513)</f>
        <v/>
      </c>
      <c r="B513" s="113" t="str">
        <f>IF('praptra 2 Entry'!B513="","",'praptra 2 Entry'!B513)</f>
        <v/>
      </c>
      <c r="C513" s="113" t="str">
        <f>IF('praptra 2 Entry'!C513="","",'praptra 2 Entry'!C513)</f>
        <v/>
      </c>
      <c r="D513" s="113" t="str">
        <f>IF('praptra 2 Entry'!D513="","",'praptra 2 Entry'!D513)</f>
        <v/>
      </c>
      <c r="E513" s="113" t="str">
        <f>IF('praptra 2 Entry'!E513="","",'praptra 2 Entry'!E513)</f>
        <v/>
      </c>
      <c r="F513" s="113" t="str">
        <f>IF('praptra 2 Entry'!F513="","",'praptra 2 Entry'!F513)</f>
        <v/>
      </c>
      <c r="G513" s="114" t="str">
        <f>IF('praptra 2 Entry'!G513="","",'praptra 2 Entry'!G513)</f>
        <v/>
      </c>
      <c r="H513" s="113" t="str">
        <f>IF('praptra 2 Entry'!H513="","",'praptra 2 Entry'!H513)</f>
        <v/>
      </c>
      <c r="I513" s="113" t="str">
        <f>IF('praptra 2 Entry'!I513="","",'praptra 2 Entry'!I513)</f>
        <v/>
      </c>
      <c r="J513" s="113" t="str">
        <f>IF('praptra 2 Entry'!J513="","",'praptra 2 Entry'!J513)</f>
        <v/>
      </c>
      <c r="K513" s="113" t="str">
        <f>IF('praptra 2 Entry'!K513="","",'praptra 2 Entry'!K513)</f>
        <v/>
      </c>
      <c r="L513" s="113" t="str">
        <f>IF('praptra 2 Entry'!L513="","",'praptra 2 Entry'!L513)</f>
        <v/>
      </c>
      <c r="M513" s="113" t="str">
        <f>IF('praptra 2 Entry'!M513="","",'praptra 2 Entry'!M513)</f>
        <v/>
      </c>
    </row>
    <row r="514" spans="1:13" ht="21" customHeight="1">
      <c r="A514" s="113" t="str">
        <f>IF('praptra 2 Entry'!A514="","",'praptra 2 Entry'!A514)</f>
        <v/>
      </c>
      <c r="B514" s="113" t="str">
        <f>IF('praptra 2 Entry'!B514="","",'praptra 2 Entry'!B514)</f>
        <v/>
      </c>
      <c r="C514" s="113" t="str">
        <f>IF('praptra 2 Entry'!C514="","",'praptra 2 Entry'!C514)</f>
        <v/>
      </c>
      <c r="D514" s="113" t="str">
        <f>IF('praptra 2 Entry'!D514="","",'praptra 2 Entry'!D514)</f>
        <v/>
      </c>
      <c r="E514" s="113" t="str">
        <f>IF('praptra 2 Entry'!E514="","",'praptra 2 Entry'!E514)</f>
        <v/>
      </c>
      <c r="F514" s="113" t="str">
        <f>IF('praptra 2 Entry'!F514="","",'praptra 2 Entry'!F514)</f>
        <v/>
      </c>
      <c r="G514" s="114" t="str">
        <f>IF('praptra 2 Entry'!G514="","",'praptra 2 Entry'!G514)</f>
        <v/>
      </c>
      <c r="H514" s="113" t="str">
        <f>IF('praptra 2 Entry'!H514="","",'praptra 2 Entry'!H514)</f>
        <v/>
      </c>
      <c r="I514" s="113" t="str">
        <f>IF('praptra 2 Entry'!I514="","",'praptra 2 Entry'!I514)</f>
        <v/>
      </c>
      <c r="J514" s="113" t="str">
        <f>IF('praptra 2 Entry'!J514="","",'praptra 2 Entry'!J514)</f>
        <v/>
      </c>
      <c r="K514" s="113" t="str">
        <f>IF('praptra 2 Entry'!K514="","",'praptra 2 Entry'!K514)</f>
        <v/>
      </c>
      <c r="L514" s="113" t="str">
        <f>IF('praptra 2 Entry'!L514="","",'praptra 2 Entry'!L514)</f>
        <v/>
      </c>
      <c r="M514" s="113" t="str">
        <f>IF('praptra 2 Entry'!M514="","",'praptra 2 Entry'!M514)</f>
        <v/>
      </c>
    </row>
    <row r="515" spans="1:13" ht="21" customHeight="1">
      <c r="A515" s="113" t="str">
        <f>IF('praptra 2 Entry'!A515="","",'praptra 2 Entry'!A515)</f>
        <v/>
      </c>
      <c r="B515" s="113" t="str">
        <f>IF('praptra 2 Entry'!B515="","",'praptra 2 Entry'!B515)</f>
        <v/>
      </c>
      <c r="C515" s="113" t="str">
        <f>IF('praptra 2 Entry'!C515="","",'praptra 2 Entry'!C515)</f>
        <v/>
      </c>
      <c r="D515" s="113" t="str">
        <f>IF('praptra 2 Entry'!D515="","",'praptra 2 Entry'!D515)</f>
        <v/>
      </c>
      <c r="E515" s="113" t="str">
        <f>IF('praptra 2 Entry'!E515="","",'praptra 2 Entry'!E515)</f>
        <v/>
      </c>
      <c r="F515" s="113" t="str">
        <f>IF('praptra 2 Entry'!F515="","",'praptra 2 Entry'!F515)</f>
        <v/>
      </c>
      <c r="G515" s="114" t="str">
        <f>IF('praptra 2 Entry'!G515="","",'praptra 2 Entry'!G515)</f>
        <v/>
      </c>
      <c r="H515" s="113" t="str">
        <f>IF('praptra 2 Entry'!H515="","",'praptra 2 Entry'!H515)</f>
        <v/>
      </c>
      <c r="I515" s="113" t="str">
        <f>IF('praptra 2 Entry'!I515="","",'praptra 2 Entry'!I515)</f>
        <v/>
      </c>
      <c r="J515" s="113" t="str">
        <f>IF('praptra 2 Entry'!J515="","",'praptra 2 Entry'!J515)</f>
        <v/>
      </c>
      <c r="K515" s="113" t="str">
        <f>IF('praptra 2 Entry'!K515="","",'praptra 2 Entry'!K515)</f>
        <v/>
      </c>
      <c r="L515" s="113" t="str">
        <f>IF('praptra 2 Entry'!L515="","",'praptra 2 Entry'!L515)</f>
        <v/>
      </c>
      <c r="M515" s="113" t="str">
        <f>IF('praptra 2 Entry'!M515="","",'praptra 2 Entry'!M515)</f>
        <v/>
      </c>
    </row>
    <row r="516" spans="1:13" ht="21" customHeight="1">
      <c r="A516" s="113" t="str">
        <f>IF('praptra 2 Entry'!A516="","",'praptra 2 Entry'!A516)</f>
        <v/>
      </c>
      <c r="B516" s="113" t="str">
        <f>IF('praptra 2 Entry'!B516="","",'praptra 2 Entry'!B516)</f>
        <v/>
      </c>
      <c r="C516" s="113" t="str">
        <f>IF('praptra 2 Entry'!C516="","",'praptra 2 Entry'!C516)</f>
        <v/>
      </c>
      <c r="D516" s="113" t="str">
        <f>IF('praptra 2 Entry'!D516="","",'praptra 2 Entry'!D516)</f>
        <v/>
      </c>
      <c r="E516" s="113" t="str">
        <f>IF('praptra 2 Entry'!E516="","",'praptra 2 Entry'!E516)</f>
        <v/>
      </c>
      <c r="F516" s="113" t="str">
        <f>IF('praptra 2 Entry'!F516="","",'praptra 2 Entry'!F516)</f>
        <v/>
      </c>
      <c r="G516" s="114" t="str">
        <f>IF('praptra 2 Entry'!G516="","",'praptra 2 Entry'!G516)</f>
        <v/>
      </c>
      <c r="H516" s="113" t="str">
        <f>IF('praptra 2 Entry'!H516="","",'praptra 2 Entry'!H516)</f>
        <v/>
      </c>
      <c r="I516" s="113" t="str">
        <f>IF('praptra 2 Entry'!I516="","",'praptra 2 Entry'!I516)</f>
        <v/>
      </c>
      <c r="J516" s="113" t="str">
        <f>IF('praptra 2 Entry'!J516="","",'praptra 2 Entry'!J516)</f>
        <v/>
      </c>
      <c r="K516" s="113" t="str">
        <f>IF('praptra 2 Entry'!K516="","",'praptra 2 Entry'!K516)</f>
        <v/>
      </c>
      <c r="L516" s="113" t="str">
        <f>IF('praptra 2 Entry'!L516="","",'praptra 2 Entry'!L516)</f>
        <v/>
      </c>
      <c r="M516" s="113" t="str">
        <f>IF('praptra 2 Entry'!M516="","",'praptra 2 Entry'!M516)</f>
        <v/>
      </c>
    </row>
    <row r="517" spans="1:13" ht="21" customHeight="1">
      <c r="A517" s="113" t="str">
        <f>IF('praptra 2 Entry'!A517="","",'praptra 2 Entry'!A517)</f>
        <v/>
      </c>
      <c r="B517" s="113" t="str">
        <f>IF('praptra 2 Entry'!B517="","",'praptra 2 Entry'!B517)</f>
        <v/>
      </c>
      <c r="C517" s="113" t="str">
        <f>IF('praptra 2 Entry'!C517="","",'praptra 2 Entry'!C517)</f>
        <v/>
      </c>
      <c r="D517" s="113" t="str">
        <f>IF('praptra 2 Entry'!D517="","",'praptra 2 Entry'!D517)</f>
        <v/>
      </c>
      <c r="E517" s="113" t="str">
        <f>IF('praptra 2 Entry'!E517="","",'praptra 2 Entry'!E517)</f>
        <v/>
      </c>
      <c r="F517" s="113" t="str">
        <f>IF('praptra 2 Entry'!F517="","",'praptra 2 Entry'!F517)</f>
        <v/>
      </c>
      <c r="G517" s="114" t="str">
        <f>IF('praptra 2 Entry'!G517="","",'praptra 2 Entry'!G517)</f>
        <v/>
      </c>
      <c r="H517" s="113" t="str">
        <f>IF('praptra 2 Entry'!H517="","",'praptra 2 Entry'!H517)</f>
        <v/>
      </c>
      <c r="I517" s="113" t="str">
        <f>IF('praptra 2 Entry'!I517="","",'praptra 2 Entry'!I517)</f>
        <v/>
      </c>
      <c r="J517" s="113" t="str">
        <f>IF('praptra 2 Entry'!J517="","",'praptra 2 Entry'!J517)</f>
        <v/>
      </c>
      <c r="K517" s="113" t="str">
        <f>IF('praptra 2 Entry'!K517="","",'praptra 2 Entry'!K517)</f>
        <v/>
      </c>
      <c r="L517" s="113" t="str">
        <f>IF('praptra 2 Entry'!L517="","",'praptra 2 Entry'!L517)</f>
        <v/>
      </c>
      <c r="M517" s="113" t="str">
        <f>IF('praptra 2 Entry'!M517="","",'praptra 2 Entry'!M517)</f>
        <v/>
      </c>
    </row>
    <row r="518" spans="1:13" ht="21" customHeight="1">
      <c r="A518" s="113" t="str">
        <f>IF('praptra 2 Entry'!A518="","",'praptra 2 Entry'!A518)</f>
        <v/>
      </c>
      <c r="B518" s="113" t="str">
        <f>IF('praptra 2 Entry'!B518="","",'praptra 2 Entry'!B518)</f>
        <v/>
      </c>
      <c r="C518" s="113" t="str">
        <f>IF('praptra 2 Entry'!C518="","",'praptra 2 Entry'!C518)</f>
        <v/>
      </c>
      <c r="D518" s="113" t="str">
        <f>IF('praptra 2 Entry'!D518="","",'praptra 2 Entry'!D518)</f>
        <v/>
      </c>
      <c r="E518" s="113" t="str">
        <f>IF('praptra 2 Entry'!E518="","",'praptra 2 Entry'!E518)</f>
        <v/>
      </c>
      <c r="F518" s="113" t="str">
        <f>IF('praptra 2 Entry'!F518="","",'praptra 2 Entry'!F518)</f>
        <v/>
      </c>
      <c r="G518" s="114" t="str">
        <f>IF('praptra 2 Entry'!G518="","",'praptra 2 Entry'!G518)</f>
        <v/>
      </c>
      <c r="H518" s="113" t="str">
        <f>IF('praptra 2 Entry'!H518="","",'praptra 2 Entry'!H518)</f>
        <v/>
      </c>
      <c r="I518" s="113" t="str">
        <f>IF('praptra 2 Entry'!I518="","",'praptra 2 Entry'!I518)</f>
        <v/>
      </c>
      <c r="J518" s="113" t="str">
        <f>IF('praptra 2 Entry'!J518="","",'praptra 2 Entry'!J518)</f>
        <v/>
      </c>
      <c r="K518" s="113" t="str">
        <f>IF('praptra 2 Entry'!K518="","",'praptra 2 Entry'!K518)</f>
        <v/>
      </c>
      <c r="L518" s="113" t="str">
        <f>IF('praptra 2 Entry'!L518="","",'praptra 2 Entry'!L518)</f>
        <v/>
      </c>
      <c r="M518" s="113" t="str">
        <f>IF('praptra 2 Entry'!M518="","",'praptra 2 Entry'!M518)</f>
        <v/>
      </c>
    </row>
    <row r="519" spans="1:13" ht="21" customHeight="1">
      <c r="A519" s="113" t="str">
        <f>IF('praptra 2 Entry'!A519="","",'praptra 2 Entry'!A519)</f>
        <v/>
      </c>
      <c r="B519" s="113" t="str">
        <f>IF('praptra 2 Entry'!B519="","",'praptra 2 Entry'!B519)</f>
        <v/>
      </c>
      <c r="C519" s="113" t="str">
        <f>IF('praptra 2 Entry'!C519="","",'praptra 2 Entry'!C519)</f>
        <v/>
      </c>
      <c r="D519" s="113" t="str">
        <f>IF('praptra 2 Entry'!D519="","",'praptra 2 Entry'!D519)</f>
        <v/>
      </c>
      <c r="E519" s="113" t="str">
        <f>IF('praptra 2 Entry'!E519="","",'praptra 2 Entry'!E519)</f>
        <v/>
      </c>
      <c r="F519" s="113" t="str">
        <f>IF('praptra 2 Entry'!F519="","",'praptra 2 Entry'!F519)</f>
        <v/>
      </c>
      <c r="G519" s="114" t="str">
        <f>IF('praptra 2 Entry'!G519="","",'praptra 2 Entry'!G519)</f>
        <v/>
      </c>
      <c r="H519" s="113" t="str">
        <f>IF('praptra 2 Entry'!H519="","",'praptra 2 Entry'!H519)</f>
        <v/>
      </c>
      <c r="I519" s="113" t="str">
        <f>IF('praptra 2 Entry'!I519="","",'praptra 2 Entry'!I519)</f>
        <v/>
      </c>
      <c r="J519" s="113" t="str">
        <f>IF('praptra 2 Entry'!J519="","",'praptra 2 Entry'!J519)</f>
        <v/>
      </c>
      <c r="K519" s="113" t="str">
        <f>IF('praptra 2 Entry'!K519="","",'praptra 2 Entry'!K519)</f>
        <v/>
      </c>
      <c r="L519" s="113" t="str">
        <f>IF('praptra 2 Entry'!L519="","",'praptra 2 Entry'!L519)</f>
        <v/>
      </c>
      <c r="M519" s="113" t="str">
        <f>IF('praptra 2 Entry'!M519="","",'praptra 2 Entry'!M519)</f>
        <v/>
      </c>
    </row>
    <row r="520" spans="1:13" ht="21" customHeight="1">
      <c r="A520" s="113" t="str">
        <f>IF('praptra 2 Entry'!A520="","",'praptra 2 Entry'!A520)</f>
        <v/>
      </c>
      <c r="B520" s="113" t="str">
        <f>IF('praptra 2 Entry'!B520="","",'praptra 2 Entry'!B520)</f>
        <v/>
      </c>
      <c r="C520" s="113" t="str">
        <f>IF('praptra 2 Entry'!C520="","",'praptra 2 Entry'!C520)</f>
        <v/>
      </c>
      <c r="D520" s="113" t="str">
        <f>IF('praptra 2 Entry'!D520="","",'praptra 2 Entry'!D520)</f>
        <v/>
      </c>
      <c r="E520" s="113" t="str">
        <f>IF('praptra 2 Entry'!E520="","",'praptra 2 Entry'!E520)</f>
        <v/>
      </c>
      <c r="F520" s="113" t="str">
        <f>IF('praptra 2 Entry'!F520="","",'praptra 2 Entry'!F520)</f>
        <v/>
      </c>
      <c r="G520" s="114" t="str">
        <f>IF('praptra 2 Entry'!G520="","",'praptra 2 Entry'!G520)</f>
        <v/>
      </c>
      <c r="H520" s="113" t="str">
        <f>IF('praptra 2 Entry'!H520="","",'praptra 2 Entry'!H520)</f>
        <v/>
      </c>
      <c r="I520" s="113" t="str">
        <f>IF('praptra 2 Entry'!I520="","",'praptra 2 Entry'!I520)</f>
        <v/>
      </c>
      <c r="J520" s="113" t="str">
        <f>IF('praptra 2 Entry'!J520="","",'praptra 2 Entry'!J520)</f>
        <v/>
      </c>
      <c r="K520" s="113" t="str">
        <f>IF('praptra 2 Entry'!K520="","",'praptra 2 Entry'!K520)</f>
        <v/>
      </c>
      <c r="L520" s="113" t="str">
        <f>IF('praptra 2 Entry'!L520="","",'praptra 2 Entry'!L520)</f>
        <v/>
      </c>
      <c r="M520" s="113" t="str">
        <f>IF('praptra 2 Entry'!M520="","",'praptra 2 Entry'!M520)</f>
        <v/>
      </c>
    </row>
    <row r="521" spans="1:13" ht="21" customHeight="1">
      <c r="A521" s="113" t="str">
        <f>IF('praptra 2 Entry'!A521="","",'praptra 2 Entry'!A521)</f>
        <v/>
      </c>
      <c r="B521" s="113" t="str">
        <f>IF('praptra 2 Entry'!B521="","",'praptra 2 Entry'!B521)</f>
        <v/>
      </c>
      <c r="C521" s="113" t="str">
        <f>IF('praptra 2 Entry'!C521="","",'praptra 2 Entry'!C521)</f>
        <v/>
      </c>
      <c r="D521" s="113" t="str">
        <f>IF('praptra 2 Entry'!D521="","",'praptra 2 Entry'!D521)</f>
        <v/>
      </c>
      <c r="E521" s="113" t="str">
        <f>IF('praptra 2 Entry'!E521="","",'praptra 2 Entry'!E521)</f>
        <v/>
      </c>
      <c r="F521" s="113" t="str">
        <f>IF('praptra 2 Entry'!F521="","",'praptra 2 Entry'!F521)</f>
        <v/>
      </c>
      <c r="G521" s="114" t="str">
        <f>IF('praptra 2 Entry'!G521="","",'praptra 2 Entry'!G521)</f>
        <v/>
      </c>
      <c r="H521" s="113" t="str">
        <f>IF('praptra 2 Entry'!H521="","",'praptra 2 Entry'!H521)</f>
        <v/>
      </c>
      <c r="I521" s="113" t="str">
        <f>IF('praptra 2 Entry'!I521="","",'praptra 2 Entry'!I521)</f>
        <v/>
      </c>
      <c r="J521" s="113" t="str">
        <f>IF('praptra 2 Entry'!J521="","",'praptra 2 Entry'!J521)</f>
        <v/>
      </c>
      <c r="K521" s="113" t="str">
        <f>IF('praptra 2 Entry'!K521="","",'praptra 2 Entry'!K521)</f>
        <v/>
      </c>
      <c r="L521" s="113" t="str">
        <f>IF('praptra 2 Entry'!L521="","",'praptra 2 Entry'!L521)</f>
        <v/>
      </c>
      <c r="M521" s="113" t="str">
        <f>IF('praptra 2 Entry'!M521="","",'praptra 2 Entry'!M521)</f>
        <v/>
      </c>
    </row>
    <row r="522" spans="1:13" ht="21" customHeight="1">
      <c r="A522" s="113" t="str">
        <f>IF('praptra 2 Entry'!A522="","",'praptra 2 Entry'!A522)</f>
        <v/>
      </c>
      <c r="B522" s="113" t="str">
        <f>IF('praptra 2 Entry'!B522="","",'praptra 2 Entry'!B522)</f>
        <v/>
      </c>
      <c r="C522" s="113" t="str">
        <f>IF('praptra 2 Entry'!C522="","",'praptra 2 Entry'!C522)</f>
        <v/>
      </c>
      <c r="D522" s="113" t="str">
        <f>IF('praptra 2 Entry'!D522="","",'praptra 2 Entry'!D522)</f>
        <v/>
      </c>
      <c r="E522" s="113" t="str">
        <f>IF('praptra 2 Entry'!E522="","",'praptra 2 Entry'!E522)</f>
        <v/>
      </c>
      <c r="F522" s="113" t="str">
        <f>IF('praptra 2 Entry'!F522="","",'praptra 2 Entry'!F522)</f>
        <v/>
      </c>
      <c r="G522" s="114" t="str">
        <f>IF('praptra 2 Entry'!G522="","",'praptra 2 Entry'!G522)</f>
        <v/>
      </c>
      <c r="H522" s="113" t="str">
        <f>IF('praptra 2 Entry'!H522="","",'praptra 2 Entry'!H522)</f>
        <v/>
      </c>
      <c r="I522" s="113" t="str">
        <f>IF('praptra 2 Entry'!I522="","",'praptra 2 Entry'!I522)</f>
        <v/>
      </c>
      <c r="J522" s="113" t="str">
        <f>IF('praptra 2 Entry'!J522="","",'praptra 2 Entry'!J522)</f>
        <v/>
      </c>
      <c r="K522" s="113" t="str">
        <f>IF('praptra 2 Entry'!K522="","",'praptra 2 Entry'!K522)</f>
        <v/>
      </c>
      <c r="L522" s="113" t="str">
        <f>IF('praptra 2 Entry'!L522="","",'praptra 2 Entry'!L522)</f>
        <v/>
      </c>
      <c r="M522" s="113" t="str">
        <f>IF('praptra 2 Entry'!M522="","",'praptra 2 Entry'!M522)</f>
        <v/>
      </c>
    </row>
    <row r="523" spans="1:13" ht="21" customHeight="1">
      <c r="A523" s="113" t="str">
        <f>IF('praptra 2 Entry'!A523="","",'praptra 2 Entry'!A523)</f>
        <v/>
      </c>
      <c r="B523" s="113" t="str">
        <f>IF('praptra 2 Entry'!B523="","",'praptra 2 Entry'!B523)</f>
        <v/>
      </c>
      <c r="C523" s="113" t="str">
        <f>IF('praptra 2 Entry'!C523="","",'praptra 2 Entry'!C523)</f>
        <v/>
      </c>
      <c r="D523" s="113" t="str">
        <f>IF('praptra 2 Entry'!D523="","",'praptra 2 Entry'!D523)</f>
        <v/>
      </c>
      <c r="E523" s="113" t="str">
        <f>IF('praptra 2 Entry'!E523="","",'praptra 2 Entry'!E523)</f>
        <v/>
      </c>
      <c r="F523" s="113" t="str">
        <f>IF('praptra 2 Entry'!F523="","",'praptra 2 Entry'!F523)</f>
        <v/>
      </c>
      <c r="G523" s="114" t="str">
        <f>IF('praptra 2 Entry'!G523="","",'praptra 2 Entry'!G523)</f>
        <v/>
      </c>
      <c r="H523" s="113" t="str">
        <f>IF('praptra 2 Entry'!H523="","",'praptra 2 Entry'!H523)</f>
        <v/>
      </c>
      <c r="I523" s="113" t="str">
        <f>IF('praptra 2 Entry'!I523="","",'praptra 2 Entry'!I523)</f>
        <v/>
      </c>
      <c r="J523" s="113" t="str">
        <f>IF('praptra 2 Entry'!J523="","",'praptra 2 Entry'!J523)</f>
        <v/>
      </c>
      <c r="K523" s="113" t="str">
        <f>IF('praptra 2 Entry'!K523="","",'praptra 2 Entry'!K523)</f>
        <v/>
      </c>
      <c r="L523" s="113" t="str">
        <f>IF('praptra 2 Entry'!L523="","",'praptra 2 Entry'!L523)</f>
        <v/>
      </c>
      <c r="M523" s="113" t="str">
        <f>IF('praptra 2 Entry'!M523="","",'praptra 2 Entry'!M523)</f>
        <v/>
      </c>
    </row>
    <row r="524" spans="1:13" ht="21" customHeight="1">
      <c r="A524" s="113" t="str">
        <f>IF('praptra 2 Entry'!A524="","",'praptra 2 Entry'!A524)</f>
        <v/>
      </c>
      <c r="B524" s="113" t="str">
        <f>IF('praptra 2 Entry'!B524="","",'praptra 2 Entry'!B524)</f>
        <v/>
      </c>
      <c r="C524" s="113" t="str">
        <f>IF('praptra 2 Entry'!C524="","",'praptra 2 Entry'!C524)</f>
        <v/>
      </c>
      <c r="D524" s="113" t="str">
        <f>IF('praptra 2 Entry'!D524="","",'praptra 2 Entry'!D524)</f>
        <v/>
      </c>
      <c r="E524" s="113" t="str">
        <f>IF('praptra 2 Entry'!E524="","",'praptra 2 Entry'!E524)</f>
        <v/>
      </c>
      <c r="F524" s="113" t="str">
        <f>IF('praptra 2 Entry'!F524="","",'praptra 2 Entry'!F524)</f>
        <v/>
      </c>
      <c r="G524" s="114" t="str">
        <f>IF('praptra 2 Entry'!G524="","",'praptra 2 Entry'!G524)</f>
        <v/>
      </c>
      <c r="H524" s="113" t="str">
        <f>IF('praptra 2 Entry'!H524="","",'praptra 2 Entry'!H524)</f>
        <v/>
      </c>
      <c r="I524" s="113" t="str">
        <f>IF('praptra 2 Entry'!I524="","",'praptra 2 Entry'!I524)</f>
        <v/>
      </c>
      <c r="J524" s="113" t="str">
        <f>IF('praptra 2 Entry'!J524="","",'praptra 2 Entry'!J524)</f>
        <v/>
      </c>
      <c r="K524" s="113" t="str">
        <f>IF('praptra 2 Entry'!K524="","",'praptra 2 Entry'!K524)</f>
        <v/>
      </c>
      <c r="L524" s="113" t="str">
        <f>IF('praptra 2 Entry'!L524="","",'praptra 2 Entry'!L524)</f>
        <v/>
      </c>
      <c r="M524" s="113" t="str">
        <f>IF('praptra 2 Entry'!M524="","",'praptra 2 Entry'!M524)</f>
        <v/>
      </c>
    </row>
    <row r="525" spans="1:13" ht="21" customHeight="1">
      <c r="A525" s="113" t="str">
        <f>IF('praptra 2 Entry'!A525="","",'praptra 2 Entry'!A525)</f>
        <v/>
      </c>
      <c r="B525" s="113" t="str">
        <f>IF('praptra 2 Entry'!B525="","",'praptra 2 Entry'!B525)</f>
        <v/>
      </c>
      <c r="C525" s="113" t="str">
        <f>IF('praptra 2 Entry'!C525="","",'praptra 2 Entry'!C525)</f>
        <v/>
      </c>
      <c r="D525" s="113" t="str">
        <f>IF('praptra 2 Entry'!D525="","",'praptra 2 Entry'!D525)</f>
        <v/>
      </c>
      <c r="E525" s="113" t="str">
        <f>IF('praptra 2 Entry'!E525="","",'praptra 2 Entry'!E525)</f>
        <v/>
      </c>
      <c r="F525" s="113" t="str">
        <f>IF('praptra 2 Entry'!F525="","",'praptra 2 Entry'!F525)</f>
        <v/>
      </c>
      <c r="G525" s="114" t="str">
        <f>IF('praptra 2 Entry'!G525="","",'praptra 2 Entry'!G525)</f>
        <v/>
      </c>
      <c r="H525" s="113" t="str">
        <f>IF('praptra 2 Entry'!H525="","",'praptra 2 Entry'!H525)</f>
        <v/>
      </c>
      <c r="I525" s="113" t="str">
        <f>IF('praptra 2 Entry'!I525="","",'praptra 2 Entry'!I525)</f>
        <v/>
      </c>
      <c r="J525" s="113" t="str">
        <f>IF('praptra 2 Entry'!J525="","",'praptra 2 Entry'!J525)</f>
        <v/>
      </c>
      <c r="K525" s="113" t="str">
        <f>IF('praptra 2 Entry'!K525="","",'praptra 2 Entry'!K525)</f>
        <v/>
      </c>
      <c r="L525" s="113" t="str">
        <f>IF('praptra 2 Entry'!L525="","",'praptra 2 Entry'!L525)</f>
        <v/>
      </c>
      <c r="M525" s="113" t="str">
        <f>IF('praptra 2 Entry'!M525="","",'praptra 2 Entry'!M525)</f>
        <v/>
      </c>
    </row>
    <row r="526" spans="1:13" ht="21" customHeight="1">
      <c r="A526" s="113" t="str">
        <f>IF('praptra 2 Entry'!A526="","",'praptra 2 Entry'!A526)</f>
        <v/>
      </c>
      <c r="B526" s="113" t="str">
        <f>IF('praptra 2 Entry'!B526="","",'praptra 2 Entry'!B526)</f>
        <v/>
      </c>
      <c r="C526" s="113" t="str">
        <f>IF('praptra 2 Entry'!C526="","",'praptra 2 Entry'!C526)</f>
        <v/>
      </c>
      <c r="D526" s="113" t="str">
        <f>IF('praptra 2 Entry'!D526="","",'praptra 2 Entry'!D526)</f>
        <v/>
      </c>
      <c r="E526" s="113" t="str">
        <f>IF('praptra 2 Entry'!E526="","",'praptra 2 Entry'!E526)</f>
        <v/>
      </c>
      <c r="F526" s="113" t="str">
        <f>IF('praptra 2 Entry'!F526="","",'praptra 2 Entry'!F526)</f>
        <v/>
      </c>
      <c r="G526" s="114" t="str">
        <f>IF('praptra 2 Entry'!G526="","",'praptra 2 Entry'!G526)</f>
        <v/>
      </c>
      <c r="H526" s="113" t="str">
        <f>IF('praptra 2 Entry'!H526="","",'praptra 2 Entry'!H526)</f>
        <v/>
      </c>
      <c r="I526" s="113" t="str">
        <f>IF('praptra 2 Entry'!I526="","",'praptra 2 Entry'!I526)</f>
        <v/>
      </c>
      <c r="J526" s="113" t="str">
        <f>IF('praptra 2 Entry'!J526="","",'praptra 2 Entry'!J526)</f>
        <v/>
      </c>
      <c r="K526" s="113" t="str">
        <f>IF('praptra 2 Entry'!K526="","",'praptra 2 Entry'!K526)</f>
        <v/>
      </c>
      <c r="L526" s="113" t="str">
        <f>IF('praptra 2 Entry'!L526="","",'praptra 2 Entry'!L526)</f>
        <v/>
      </c>
      <c r="M526" s="113" t="str">
        <f>IF('praptra 2 Entry'!M526="","",'praptra 2 Entry'!M526)</f>
        <v/>
      </c>
    </row>
    <row r="527" spans="1:13" ht="21" customHeight="1">
      <c r="A527" s="113" t="str">
        <f>IF('praptra 2 Entry'!A527="","",'praptra 2 Entry'!A527)</f>
        <v/>
      </c>
      <c r="B527" s="113" t="str">
        <f>IF('praptra 2 Entry'!B527="","",'praptra 2 Entry'!B527)</f>
        <v/>
      </c>
      <c r="C527" s="113" t="str">
        <f>IF('praptra 2 Entry'!C527="","",'praptra 2 Entry'!C527)</f>
        <v/>
      </c>
      <c r="D527" s="113" t="str">
        <f>IF('praptra 2 Entry'!D527="","",'praptra 2 Entry'!D527)</f>
        <v/>
      </c>
      <c r="E527" s="113" t="str">
        <f>IF('praptra 2 Entry'!E527="","",'praptra 2 Entry'!E527)</f>
        <v/>
      </c>
      <c r="F527" s="113" t="str">
        <f>IF('praptra 2 Entry'!F527="","",'praptra 2 Entry'!F527)</f>
        <v/>
      </c>
      <c r="G527" s="114" t="str">
        <f>IF('praptra 2 Entry'!G527="","",'praptra 2 Entry'!G527)</f>
        <v/>
      </c>
      <c r="H527" s="113" t="str">
        <f>IF('praptra 2 Entry'!H527="","",'praptra 2 Entry'!H527)</f>
        <v/>
      </c>
      <c r="I527" s="113" t="str">
        <f>IF('praptra 2 Entry'!I527="","",'praptra 2 Entry'!I527)</f>
        <v/>
      </c>
      <c r="J527" s="113" t="str">
        <f>IF('praptra 2 Entry'!J527="","",'praptra 2 Entry'!J527)</f>
        <v/>
      </c>
      <c r="K527" s="113" t="str">
        <f>IF('praptra 2 Entry'!K527="","",'praptra 2 Entry'!K527)</f>
        <v/>
      </c>
      <c r="L527" s="113" t="str">
        <f>IF('praptra 2 Entry'!L527="","",'praptra 2 Entry'!L527)</f>
        <v/>
      </c>
      <c r="M527" s="113" t="str">
        <f>IF('praptra 2 Entry'!M527="","",'praptra 2 Entry'!M527)</f>
        <v/>
      </c>
    </row>
    <row r="528" spans="1:13" ht="21" customHeight="1">
      <c r="A528" s="113" t="str">
        <f>IF('praptra 2 Entry'!A528="","",'praptra 2 Entry'!A528)</f>
        <v/>
      </c>
      <c r="B528" s="113" t="str">
        <f>IF('praptra 2 Entry'!B528="","",'praptra 2 Entry'!B528)</f>
        <v/>
      </c>
      <c r="C528" s="113" t="str">
        <f>IF('praptra 2 Entry'!C528="","",'praptra 2 Entry'!C528)</f>
        <v/>
      </c>
      <c r="D528" s="113" t="str">
        <f>IF('praptra 2 Entry'!D528="","",'praptra 2 Entry'!D528)</f>
        <v/>
      </c>
      <c r="E528" s="113" t="str">
        <f>IF('praptra 2 Entry'!E528="","",'praptra 2 Entry'!E528)</f>
        <v/>
      </c>
      <c r="F528" s="113" t="str">
        <f>IF('praptra 2 Entry'!F528="","",'praptra 2 Entry'!F528)</f>
        <v/>
      </c>
      <c r="G528" s="114" t="str">
        <f>IF('praptra 2 Entry'!G528="","",'praptra 2 Entry'!G528)</f>
        <v/>
      </c>
      <c r="H528" s="113" t="str">
        <f>IF('praptra 2 Entry'!H528="","",'praptra 2 Entry'!H528)</f>
        <v/>
      </c>
      <c r="I528" s="113" t="str">
        <f>IF('praptra 2 Entry'!I528="","",'praptra 2 Entry'!I528)</f>
        <v/>
      </c>
      <c r="J528" s="113" t="str">
        <f>IF('praptra 2 Entry'!J528="","",'praptra 2 Entry'!J528)</f>
        <v/>
      </c>
      <c r="K528" s="113" t="str">
        <f>IF('praptra 2 Entry'!K528="","",'praptra 2 Entry'!K528)</f>
        <v/>
      </c>
      <c r="L528" s="113" t="str">
        <f>IF('praptra 2 Entry'!L528="","",'praptra 2 Entry'!L528)</f>
        <v/>
      </c>
      <c r="M528" s="113" t="str">
        <f>IF('praptra 2 Entry'!M528="","",'praptra 2 Entry'!M528)</f>
        <v/>
      </c>
    </row>
    <row r="529" spans="1:13" ht="21" customHeight="1">
      <c r="A529" s="113" t="str">
        <f>IF('praptra 2 Entry'!A529="","",'praptra 2 Entry'!A529)</f>
        <v/>
      </c>
      <c r="B529" s="113" t="str">
        <f>IF('praptra 2 Entry'!B529="","",'praptra 2 Entry'!B529)</f>
        <v/>
      </c>
      <c r="C529" s="113" t="str">
        <f>IF('praptra 2 Entry'!C529="","",'praptra 2 Entry'!C529)</f>
        <v/>
      </c>
      <c r="D529" s="113" t="str">
        <f>IF('praptra 2 Entry'!D529="","",'praptra 2 Entry'!D529)</f>
        <v/>
      </c>
      <c r="E529" s="113" t="str">
        <f>IF('praptra 2 Entry'!E529="","",'praptra 2 Entry'!E529)</f>
        <v/>
      </c>
      <c r="F529" s="113" t="str">
        <f>IF('praptra 2 Entry'!F529="","",'praptra 2 Entry'!F529)</f>
        <v/>
      </c>
      <c r="G529" s="114" t="str">
        <f>IF('praptra 2 Entry'!G529="","",'praptra 2 Entry'!G529)</f>
        <v/>
      </c>
      <c r="H529" s="113" t="str">
        <f>IF('praptra 2 Entry'!H529="","",'praptra 2 Entry'!H529)</f>
        <v/>
      </c>
      <c r="I529" s="113" t="str">
        <f>IF('praptra 2 Entry'!I529="","",'praptra 2 Entry'!I529)</f>
        <v/>
      </c>
      <c r="J529" s="113" t="str">
        <f>IF('praptra 2 Entry'!J529="","",'praptra 2 Entry'!J529)</f>
        <v/>
      </c>
      <c r="K529" s="113" t="str">
        <f>IF('praptra 2 Entry'!K529="","",'praptra 2 Entry'!K529)</f>
        <v/>
      </c>
      <c r="L529" s="113" t="str">
        <f>IF('praptra 2 Entry'!L529="","",'praptra 2 Entry'!L529)</f>
        <v/>
      </c>
      <c r="M529" s="113" t="str">
        <f>IF('praptra 2 Entry'!M529="","",'praptra 2 Entry'!M529)</f>
        <v/>
      </c>
    </row>
    <row r="530" spans="1:13" ht="21" customHeight="1">
      <c r="A530" s="113" t="str">
        <f>IF('praptra 2 Entry'!A530="","",'praptra 2 Entry'!A530)</f>
        <v/>
      </c>
      <c r="B530" s="113" t="str">
        <f>IF('praptra 2 Entry'!B530="","",'praptra 2 Entry'!B530)</f>
        <v/>
      </c>
      <c r="C530" s="113" t="str">
        <f>IF('praptra 2 Entry'!C530="","",'praptra 2 Entry'!C530)</f>
        <v/>
      </c>
      <c r="D530" s="113" t="str">
        <f>IF('praptra 2 Entry'!D530="","",'praptra 2 Entry'!D530)</f>
        <v/>
      </c>
      <c r="E530" s="113" t="str">
        <f>IF('praptra 2 Entry'!E530="","",'praptra 2 Entry'!E530)</f>
        <v/>
      </c>
      <c r="F530" s="113" t="str">
        <f>IF('praptra 2 Entry'!F530="","",'praptra 2 Entry'!F530)</f>
        <v/>
      </c>
      <c r="G530" s="114" t="str">
        <f>IF('praptra 2 Entry'!G530="","",'praptra 2 Entry'!G530)</f>
        <v/>
      </c>
      <c r="H530" s="113" t="str">
        <f>IF('praptra 2 Entry'!H530="","",'praptra 2 Entry'!H530)</f>
        <v/>
      </c>
      <c r="I530" s="113" t="str">
        <f>IF('praptra 2 Entry'!I530="","",'praptra 2 Entry'!I530)</f>
        <v/>
      </c>
      <c r="J530" s="113" t="str">
        <f>IF('praptra 2 Entry'!J530="","",'praptra 2 Entry'!J530)</f>
        <v/>
      </c>
      <c r="K530" s="113" t="str">
        <f>IF('praptra 2 Entry'!K530="","",'praptra 2 Entry'!K530)</f>
        <v/>
      </c>
      <c r="L530" s="113" t="str">
        <f>IF('praptra 2 Entry'!L530="","",'praptra 2 Entry'!L530)</f>
        <v/>
      </c>
      <c r="M530" s="113" t="str">
        <f>IF('praptra 2 Entry'!M530="","",'praptra 2 Entry'!M530)</f>
        <v/>
      </c>
    </row>
    <row r="531" spans="1:13" ht="21" customHeight="1">
      <c r="A531" s="113" t="str">
        <f>IF('praptra 2 Entry'!A531="","",'praptra 2 Entry'!A531)</f>
        <v/>
      </c>
      <c r="B531" s="113" t="str">
        <f>IF('praptra 2 Entry'!B531="","",'praptra 2 Entry'!B531)</f>
        <v/>
      </c>
      <c r="C531" s="113" t="str">
        <f>IF('praptra 2 Entry'!C531="","",'praptra 2 Entry'!C531)</f>
        <v/>
      </c>
      <c r="D531" s="113" t="str">
        <f>IF('praptra 2 Entry'!D531="","",'praptra 2 Entry'!D531)</f>
        <v/>
      </c>
      <c r="E531" s="113" t="str">
        <f>IF('praptra 2 Entry'!E531="","",'praptra 2 Entry'!E531)</f>
        <v/>
      </c>
      <c r="F531" s="113" t="str">
        <f>IF('praptra 2 Entry'!F531="","",'praptra 2 Entry'!F531)</f>
        <v/>
      </c>
      <c r="G531" s="114" t="str">
        <f>IF('praptra 2 Entry'!G531="","",'praptra 2 Entry'!G531)</f>
        <v/>
      </c>
      <c r="H531" s="113" t="str">
        <f>IF('praptra 2 Entry'!H531="","",'praptra 2 Entry'!H531)</f>
        <v/>
      </c>
      <c r="I531" s="113" t="str">
        <f>IF('praptra 2 Entry'!I531="","",'praptra 2 Entry'!I531)</f>
        <v/>
      </c>
      <c r="J531" s="113" t="str">
        <f>IF('praptra 2 Entry'!J531="","",'praptra 2 Entry'!J531)</f>
        <v/>
      </c>
      <c r="K531" s="113" t="str">
        <f>IF('praptra 2 Entry'!K531="","",'praptra 2 Entry'!K531)</f>
        <v/>
      </c>
      <c r="L531" s="113" t="str">
        <f>IF('praptra 2 Entry'!L531="","",'praptra 2 Entry'!L531)</f>
        <v/>
      </c>
      <c r="M531" s="113" t="str">
        <f>IF('praptra 2 Entry'!M531="","",'praptra 2 Entry'!M531)</f>
        <v/>
      </c>
    </row>
    <row r="532" spans="1:13" ht="21" customHeight="1">
      <c r="A532" s="113" t="str">
        <f>IF('praptra 2 Entry'!A532="","",'praptra 2 Entry'!A532)</f>
        <v/>
      </c>
      <c r="B532" s="113" t="str">
        <f>IF('praptra 2 Entry'!B532="","",'praptra 2 Entry'!B532)</f>
        <v/>
      </c>
      <c r="C532" s="113" t="str">
        <f>IF('praptra 2 Entry'!C532="","",'praptra 2 Entry'!C532)</f>
        <v/>
      </c>
      <c r="D532" s="113" t="str">
        <f>IF('praptra 2 Entry'!D532="","",'praptra 2 Entry'!D532)</f>
        <v/>
      </c>
      <c r="E532" s="113" t="str">
        <f>IF('praptra 2 Entry'!E532="","",'praptra 2 Entry'!E532)</f>
        <v/>
      </c>
      <c r="F532" s="113" t="str">
        <f>IF('praptra 2 Entry'!F532="","",'praptra 2 Entry'!F532)</f>
        <v/>
      </c>
      <c r="G532" s="114" t="str">
        <f>IF('praptra 2 Entry'!G532="","",'praptra 2 Entry'!G532)</f>
        <v/>
      </c>
      <c r="H532" s="113" t="str">
        <f>IF('praptra 2 Entry'!H532="","",'praptra 2 Entry'!H532)</f>
        <v/>
      </c>
      <c r="I532" s="113" t="str">
        <f>IF('praptra 2 Entry'!I532="","",'praptra 2 Entry'!I532)</f>
        <v/>
      </c>
      <c r="J532" s="113" t="str">
        <f>IF('praptra 2 Entry'!J532="","",'praptra 2 Entry'!J532)</f>
        <v/>
      </c>
      <c r="K532" s="113" t="str">
        <f>IF('praptra 2 Entry'!K532="","",'praptra 2 Entry'!K532)</f>
        <v/>
      </c>
      <c r="L532" s="113" t="str">
        <f>IF('praptra 2 Entry'!L532="","",'praptra 2 Entry'!L532)</f>
        <v/>
      </c>
      <c r="M532" s="113" t="str">
        <f>IF('praptra 2 Entry'!M532="","",'praptra 2 Entry'!M532)</f>
        <v/>
      </c>
    </row>
    <row r="533" spans="1:13" ht="21" customHeight="1">
      <c r="A533" s="113" t="str">
        <f>IF('praptra 2 Entry'!A533="","",'praptra 2 Entry'!A533)</f>
        <v/>
      </c>
      <c r="B533" s="113" t="str">
        <f>IF('praptra 2 Entry'!B533="","",'praptra 2 Entry'!B533)</f>
        <v/>
      </c>
      <c r="C533" s="113" t="str">
        <f>IF('praptra 2 Entry'!C533="","",'praptra 2 Entry'!C533)</f>
        <v/>
      </c>
      <c r="D533" s="113" t="str">
        <f>IF('praptra 2 Entry'!D533="","",'praptra 2 Entry'!D533)</f>
        <v/>
      </c>
      <c r="E533" s="113" t="str">
        <f>IF('praptra 2 Entry'!E533="","",'praptra 2 Entry'!E533)</f>
        <v/>
      </c>
      <c r="F533" s="113" t="str">
        <f>IF('praptra 2 Entry'!F533="","",'praptra 2 Entry'!F533)</f>
        <v/>
      </c>
      <c r="G533" s="114" t="str">
        <f>IF('praptra 2 Entry'!G533="","",'praptra 2 Entry'!G533)</f>
        <v/>
      </c>
      <c r="H533" s="113" t="str">
        <f>IF('praptra 2 Entry'!H533="","",'praptra 2 Entry'!H533)</f>
        <v/>
      </c>
      <c r="I533" s="113" t="str">
        <f>IF('praptra 2 Entry'!I533="","",'praptra 2 Entry'!I533)</f>
        <v/>
      </c>
      <c r="J533" s="113" t="str">
        <f>IF('praptra 2 Entry'!J533="","",'praptra 2 Entry'!J533)</f>
        <v/>
      </c>
      <c r="K533" s="113" t="str">
        <f>IF('praptra 2 Entry'!K533="","",'praptra 2 Entry'!K533)</f>
        <v/>
      </c>
      <c r="L533" s="113" t="str">
        <f>IF('praptra 2 Entry'!L533="","",'praptra 2 Entry'!L533)</f>
        <v/>
      </c>
      <c r="M533" s="113" t="str">
        <f>IF('praptra 2 Entry'!M533="","",'praptra 2 Entry'!M533)</f>
        <v/>
      </c>
    </row>
    <row r="534" spans="1:13" ht="21" customHeight="1">
      <c r="A534" s="113" t="str">
        <f>IF('praptra 2 Entry'!A534="","",'praptra 2 Entry'!A534)</f>
        <v/>
      </c>
      <c r="B534" s="113" t="str">
        <f>IF('praptra 2 Entry'!B534="","",'praptra 2 Entry'!B534)</f>
        <v/>
      </c>
      <c r="C534" s="113" t="str">
        <f>IF('praptra 2 Entry'!C534="","",'praptra 2 Entry'!C534)</f>
        <v/>
      </c>
      <c r="D534" s="113" t="str">
        <f>IF('praptra 2 Entry'!D534="","",'praptra 2 Entry'!D534)</f>
        <v/>
      </c>
      <c r="E534" s="113" t="str">
        <f>IF('praptra 2 Entry'!E534="","",'praptra 2 Entry'!E534)</f>
        <v/>
      </c>
      <c r="F534" s="113" t="str">
        <f>IF('praptra 2 Entry'!F534="","",'praptra 2 Entry'!F534)</f>
        <v/>
      </c>
      <c r="G534" s="114" t="str">
        <f>IF('praptra 2 Entry'!G534="","",'praptra 2 Entry'!G534)</f>
        <v/>
      </c>
      <c r="H534" s="113" t="str">
        <f>IF('praptra 2 Entry'!H534="","",'praptra 2 Entry'!H534)</f>
        <v/>
      </c>
      <c r="I534" s="113" t="str">
        <f>IF('praptra 2 Entry'!I534="","",'praptra 2 Entry'!I534)</f>
        <v/>
      </c>
      <c r="J534" s="113" t="str">
        <f>IF('praptra 2 Entry'!J534="","",'praptra 2 Entry'!J534)</f>
        <v/>
      </c>
      <c r="K534" s="113" t="str">
        <f>IF('praptra 2 Entry'!K534="","",'praptra 2 Entry'!K534)</f>
        <v/>
      </c>
      <c r="L534" s="113" t="str">
        <f>IF('praptra 2 Entry'!L534="","",'praptra 2 Entry'!L534)</f>
        <v/>
      </c>
      <c r="M534" s="113" t="str">
        <f>IF('praptra 2 Entry'!M534="","",'praptra 2 Entry'!M534)</f>
        <v/>
      </c>
    </row>
    <row r="535" spans="1:13" ht="21" customHeight="1">
      <c r="A535" s="113" t="str">
        <f>IF('praptra 2 Entry'!A535="","",'praptra 2 Entry'!A535)</f>
        <v/>
      </c>
      <c r="B535" s="113" t="str">
        <f>IF('praptra 2 Entry'!B535="","",'praptra 2 Entry'!B535)</f>
        <v/>
      </c>
      <c r="C535" s="113" t="str">
        <f>IF('praptra 2 Entry'!C535="","",'praptra 2 Entry'!C535)</f>
        <v/>
      </c>
      <c r="D535" s="113" t="str">
        <f>IF('praptra 2 Entry'!D535="","",'praptra 2 Entry'!D535)</f>
        <v/>
      </c>
      <c r="E535" s="113" t="str">
        <f>IF('praptra 2 Entry'!E535="","",'praptra 2 Entry'!E535)</f>
        <v/>
      </c>
      <c r="F535" s="113" t="str">
        <f>IF('praptra 2 Entry'!F535="","",'praptra 2 Entry'!F535)</f>
        <v/>
      </c>
      <c r="G535" s="114" t="str">
        <f>IF('praptra 2 Entry'!G535="","",'praptra 2 Entry'!G535)</f>
        <v/>
      </c>
      <c r="H535" s="113" t="str">
        <f>IF('praptra 2 Entry'!H535="","",'praptra 2 Entry'!H535)</f>
        <v/>
      </c>
      <c r="I535" s="113" t="str">
        <f>IF('praptra 2 Entry'!I535="","",'praptra 2 Entry'!I535)</f>
        <v/>
      </c>
      <c r="J535" s="113" t="str">
        <f>IF('praptra 2 Entry'!J535="","",'praptra 2 Entry'!J535)</f>
        <v/>
      </c>
      <c r="K535" s="113" t="str">
        <f>IF('praptra 2 Entry'!K535="","",'praptra 2 Entry'!K535)</f>
        <v/>
      </c>
      <c r="L535" s="113" t="str">
        <f>IF('praptra 2 Entry'!L535="","",'praptra 2 Entry'!L535)</f>
        <v/>
      </c>
      <c r="M535" s="113" t="str">
        <f>IF('praptra 2 Entry'!M535="","",'praptra 2 Entry'!M535)</f>
        <v/>
      </c>
    </row>
    <row r="536" spans="1:13" ht="21" customHeight="1">
      <c r="A536" s="113" t="str">
        <f>IF('praptra 2 Entry'!A536="","",'praptra 2 Entry'!A536)</f>
        <v/>
      </c>
      <c r="B536" s="113" t="str">
        <f>IF('praptra 2 Entry'!B536="","",'praptra 2 Entry'!B536)</f>
        <v/>
      </c>
      <c r="C536" s="113" t="str">
        <f>IF('praptra 2 Entry'!C536="","",'praptra 2 Entry'!C536)</f>
        <v/>
      </c>
      <c r="D536" s="113" t="str">
        <f>IF('praptra 2 Entry'!D536="","",'praptra 2 Entry'!D536)</f>
        <v/>
      </c>
      <c r="E536" s="113" t="str">
        <f>IF('praptra 2 Entry'!E536="","",'praptra 2 Entry'!E536)</f>
        <v/>
      </c>
      <c r="F536" s="113" t="str">
        <f>IF('praptra 2 Entry'!F536="","",'praptra 2 Entry'!F536)</f>
        <v/>
      </c>
      <c r="G536" s="114" t="str">
        <f>IF('praptra 2 Entry'!G536="","",'praptra 2 Entry'!G536)</f>
        <v/>
      </c>
      <c r="H536" s="113" t="str">
        <f>IF('praptra 2 Entry'!H536="","",'praptra 2 Entry'!H536)</f>
        <v/>
      </c>
      <c r="I536" s="113" t="str">
        <f>IF('praptra 2 Entry'!I536="","",'praptra 2 Entry'!I536)</f>
        <v/>
      </c>
      <c r="J536" s="113" t="str">
        <f>IF('praptra 2 Entry'!J536="","",'praptra 2 Entry'!J536)</f>
        <v/>
      </c>
      <c r="K536" s="113" t="str">
        <f>IF('praptra 2 Entry'!K536="","",'praptra 2 Entry'!K536)</f>
        <v/>
      </c>
      <c r="L536" s="113" t="str">
        <f>IF('praptra 2 Entry'!L536="","",'praptra 2 Entry'!L536)</f>
        <v/>
      </c>
      <c r="M536" s="113" t="str">
        <f>IF('praptra 2 Entry'!M536="","",'praptra 2 Entry'!M536)</f>
        <v/>
      </c>
    </row>
    <row r="537" spans="1:13" ht="21" customHeight="1">
      <c r="A537" s="113" t="str">
        <f>IF('praptra 2 Entry'!A537="","",'praptra 2 Entry'!A537)</f>
        <v/>
      </c>
      <c r="B537" s="113" t="str">
        <f>IF('praptra 2 Entry'!B537="","",'praptra 2 Entry'!B537)</f>
        <v/>
      </c>
      <c r="C537" s="113" t="str">
        <f>IF('praptra 2 Entry'!C537="","",'praptra 2 Entry'!C537)</f>
        <v/>
      </c>
      <c r="D537" s="113" t="str">
        <f>IF('praptra 2 Entry'!D537="","",'praptra 2 Entry'!D537)</f>
        <v/>
      </c>
      <c r="E537" s="113" t="str">
        <f>IF('praptra 2 Entry'!E537="","",'praptra 2 Entry'!E537)</f>
        <v/>
      </c>
      <c r="F537" s="113" t="str">
        <f>IF('praptra 2 Entry'!F537="","",'praptra 2 Entry'!F537)</f>
        <v/>
      </c>
      <c r="G537" s="114" t="str">
        <f>IF('praptra 2 Entry'!G537="","",'praptra 2 Entry'!G537)</f>
        <v/>
      </c>
      <c r="H537" s="113" t="str">
        <f>IF('praptra 2 Entry'!H537="","",'praptra 2 Entry'!H537)</f>
        <v/>
      </c>
      <c r="I537" s="113" t="str">
        <f>IF('praptra 2 Entry'!I537="","",'praptra 2 Entry'!I537)</f>
        <v/>
      </c>
      <c r="J537" s="113" t="str">
        <f>IF('praptra 2 Entry'!J537="","",'praptra 2 Entry'!J537)</f>
        <v/>
      </c>
      <c r="K537" s="113" t="str">
        <f>IF('praptra 2 Entry'!K537="","",'praptra 2 Entry'!K537)</f>
        <v/>
      </c>
      <c r="L537" s="113" t="str">
        <f>IF('praptra 2 Entry'!L537="","",'praptra 2 Entry'!L537)</f>
        <v/>
      </c>
      <c r="M537" s="113" t="str">
        <f>IF('praptra 2 Entry'!M537="","",'praptra 2 Entry'!M537)</f>
        <v/>
      </c>
    </row>
    <row r="538" spans="1:13" ht="21" customHeight="1">
      <c r="A538" s="113" t="str">
        <f>IF('praptra 2 Entry'!A538="","",'praptra 2 Entry'!A538)</f>
        <v/>
      </c>
      <c r="B538" s="113" t="str">
        <f>IF('praptra 2 Entry'!B538="","",'praptra 2 Entry'!B538)</f>
        <v/>
      </c>
      <c r="C538" s="113" t="str">
        <f>IF('praptra 2 Entry'!C538="","",'praptra 2 Entry'!C538)</f>
        <v/>
      </c>
      <c r="D538" s="113" t="str">
        <f>IF('praptra 2 Entry'!D538="","",'praptra 2 Entry'!D538)</f>
        <v/>
      </c>
      <c r="E538" s="113" t="str">
        <f>IF('praptra 2 Entry'!E538="","",'praptra 2 Entry'!E538)</f>
        <v/>
      </c>
      <c r="F538" s="113" t="str">
        <f>IF('praptra 2 Entry'!F538="","",'praptra 2 Entry'!F538)</f>
        <v/>
      </c>
      <c r="G538" s="114" t="str">
        <f>IF('praptra 2 Entry'!G538="","",'praptra 2 Entry'!G538)</f>
        <v/>
      </c>
      <c r="H538" s="113" t="str">
        <f>IF('praptra 2 Entry'!H538="","",'praptra 2 Entry'!H538)</f>
        <v/>
      </c>
      <c r="I538" s="113" t="str">
        <f>IF('praptra 2 Entry'!I538="","",'praptra 2 Entry'!I538)</f>
        <v/>
      </c>
      <c r="J538" s="113" t="str">
        <f>IF('praptra 2 Entry'!J538="","",'praptra 2 Entry'!J538)</f>
        <v/>
      </c>
      <c r="K538" s="113" t="str">
        <f>IF('praptra 2 Entry'!K538="","",'praptra 2 Entry'!K538)</f>
        <v/>
      </c>
      <c r="L538" s="113" t="str">
        <f>IF('praptra 2 Entry'!L538="","",'praptra 2 Entry'!L538)</f>
        <v/>
      </c>
      <c r="M538" s="113" t="str">
        <f>IF('praptra 2 Entry'!M538="","",'praptra 2 Entry'!M538)</f>
        <v/>
      </c>
    </row>
    <row r="539" spans="1:13" ht="21" customHeight="1">
      <c r="A539" s="113" t="str">
        <f>IF('praptra 2 Entry'!A539="","",'praptra 2 Entry'!A539)</f>
        <v/>
      </c>
      <c r="B539" s="113" t="str">
        <f>IF('praptra 2 Entry'!B539="","",'praptra 2 Entry'!B539)</f>
        <v/>
      </c>
      <c r="C539" s="113" t="str">
        <f>IF('praptra 2 Entry'!C539="","",'praptra 2 Entry'!C539)</f>
        <v/>
      </c>
      <c r="D539" s="113" t="str">
        <f>IF('praptra 2 Entry'!D539="","",'praptra 2 Entry'!D539)</f>
        <v/>
      </c>
      <c r="E539" s="113" t="str">
        <f>IF('praptra 2 Entry'!E539="","",'praptra 2 Entry'!E539)</f>
        <v/>
      </c>
      <c r="F539" s="113" t="str">
        <f>IF('praptra 2 Entry'!F539="","",'praptra 2 Entry'!F539)</f>
        <v/>
      </c>
      <c r="G539" s="114" t="str">
        <f>IF('praptra 2 Entry'!G539="","",'praptra 2 Entry'!G539)</f>
        <v/>
      </c>
      <c r="H539" s="113" t="str">
        <f>IF('praptra 2 Entry'!H539="","",'praptra 2 Entry'!H539)</f>
        <v/>
      </c>
      <c r="I539" s="113" t="str">
        <f>IF('praptra 2 Entry'!I539="","",'praptra 2 Entry'!I539)</f>
        <v/>
      </c>
      <c r="J539" s="113" t="str">
        <f>IF('praptra 2 Entry'!J539="","",'praptra 2 Entry'!J539)</f>
        <v/>
      </c>
      <c r="K539" s="113" t="str">
        <f>IF('praptra 2 Entry'!K539="","",'praptra 2 Entry'!K539)</f>
        <v/>
      </c>
      <c r="L539" s="113" t="str">
        <f>IF('praptra 2 Entry'!L539="","",'praptra 2 Entry'!L539)</f>
        <v/>
      </c>
      <c r="M539" s="113" t="str">
        <f>IF('praptra 2 Entry'!M539="","",'praptra 2 Entry'!M539)</f>
        <v/>
      </c>
    </row>
    <row r="540" spans="1:13" ht="21" customHeight="1">
      <c r="A540" s="113" t="str">
        <f>IF('praptra 2 Entry'!A540="","",'praptra 2 Entry'!A540)</f>
        <v/>
      </c>
      <c r="B540" s="113" t="str">
        <f>IF('praptra 2 Entry'!B540="","",'praptra 2 Entry'!B540)</f>
        <v/>
      </c>
      <c r="C540" s="113" t="str">
        <f>IF('praptra 2 Entry'!C540="","",'praptra 2 Entry'!C540)</f>
        <v/>
      </c>
      <c r="D540" s="113" t="str">
        <f>IF('praptra 2 Entry'!D540="","",'praptra 2 Entry'!D540)</f>
        <v/>
      </c>
      <c r="E540" s="113" t="str">
        <f>IF('praptra 2 Entry'!E540="","",'praptra 2 Entry'!E540)</f>
        <v/>
      </c>
      <c r="F540" s="113" t="str">
        <f>IF('praptra 2 Entry'!F540="","",'praptra 2 Entry'!F540)</f>
        <v/>
      </c>
      <c r="G540" s="114" t="str">
        <f>IF('praptra 2 Entry'!G540="","",'praptra 2 Entry'!G540)</f>
        <v/>
      </c>
      <c r="H540" s="113" t="str">
        <f>IF('praptra 2 Entry'!H540="","",'praptra 2 Entry'!H540)</f>
        <v/>
      </c>
      <c r="I540" s="113" t="str">
        <f>IF('praptra 2 Entry'!I540="","",'praptra 2 Entry'!I540)</f>
        <v/>
      </c>
      <c r="J540" s="113" t="str">
        <f>IF('praptra 2 Entry'!J540="","",'praptra 2 Entry'!J540)</f>
        <v/>
      </c>
      <c r="K540" s="113" t="str">
        <f>IF('praptra 2 Entry'!K540="","",'praptra 2 Entry'!K540)</f>
        <v/>
      </c>
      <c r="L540" s="113" t="str">
        <f>IF('praptra 2 Entry'!L540="","",'praptra 2 Entry'!L540)</f>
        <v/>
      </c>
      <c r="M540" s="113" t="str">
        <f>IF('praptra 2 Entry'!M540="","",'praptra 2 Entry'!M540)</f>
        <v/>
      </c>
    </row>
    <row r="541" spans="1:13" ht="21" customHeight="1">
      <c r="A541" s="113" t="str">
        <f>IF('praptra 2 Entry'!A541="","",'praptra 2 Entry'!A541)</f>
        <v/>
      </c>
      <c r="B541" s="113" t="str">
        <f>IF('praptra 2 Entry'!B541="","",'praptra 2 Entry'!B541)</f>
        <v/>
      </c>
      <c r="C541" s="113" t="str">
        <f>IF('praptra 2 Entry'!C541="","",'praptra 2 Entry'!C541)</f>
        <v/>
      </c>
      <c r="D541" s="113" t="str">
        <f>IF('praptra 2 Entry'!D541="","",'praptra 2 Entry'!D541)</f>
        <v/>
      </c>
      <c r="E541" s="113" t="str">
        <f>IF('praptra 2 Entry'!E541="","",'praptra 2 Entry'!E541)</f>
        <v/>
      </c>
      <c r="F541" s="113" t="str">
        <f>IF('praptra 2 Entry'!F541="","",'praptra 2 Entry'!F541)</f>
        <v/>
      </c>
      <c r="G541" s="114" t="str">
        <f>IF('praptra 2 Entry'!G541="","",'praptra 2 Entry'!G541)</f>
        <v/>
      </c>
      <c r="H541" s="113" t="str">
        <f>IF('praptra 2 Entry'!H541="","",'praptra 2 Entry'!H541)</f>
        <v/>
      </c>
      <c r="I541" s="113" t="str">
        <f>IF('praptra 2 Entry'!I541="","",'praptra 2 Entry'!I541)</f>
        <v/>
      </c>
      <c r="J541" s="113" t="str">
        <f>IF('praptra 2 Entry'!J541="","",'praptra 2 Entry'!J541)</f>
        <v/>
      </c>
      <c r="K541" s="113" t="str">
        <f>IF('praptra 2 Entry'!K541="","",'praptra 2 Entry'!K541)</f>
        <v/>
      </c>
      <c r="L541" s="113" t="str">
        <f>IF('praptra 2 Entry'!L541="","",'praptra 2 Entry'!L541)</f>
        <v/>
      </c>
      <c r="M541" s="113" t="str">
        <f>IF('praptra 2 Entry'!M541="","",'praptra 2 Entry'!M541)</f>
        <v/>
      </c>
    </row>
    <row r="542" spans="1:13" ht="21" customHeight="1">
      <c r="A542" s="113" t="str">
        <f>IF('praptra 2 Entry'!A542="","",'praptra 2 Entry'!A542)</f>
        <v/>
      </c>
      <c r="B542" s="113" t="str">
        <f>IF('praptra 2 Entry'!B542="","",'praptra 2 Entry'!B542)</f>
        <v/>
      </c>
      <c r="C542" s="113" t="str">
        <f>IF('praptra 2 Entry'!C542="","",'praptra 2 Entry'!C542)</f>
        <v/>
      </c>
      <c r="D542" s="113" t="str">
        <f>IF('praptra 2 Entry'!D542="","",'praptra 2 Entry'!D542)</f>
        <v/>
      </c>
      <c r="E542" s="113" t="str">
        <f>IF('praptra 2 Entry'!E542="","",'praptra 2 Entry'!E542)</f>
        <v/>
      </c>
      <c r="F542" s="113" t="str">
        <f>IF('praptra 2 Entry'!F542="","",'praptra 2 Entry'!F542)</f>
        <v/>
      </c>
      <c r="G542" s="114" t="str">
        <f>IF('praptra 2 Entry'!G542="","",'praptra 2 Entry'!G542)</f>
        <v/>
      </c>
      <c r="H542" s="113" t="str">
        <f>IF('praptra 2 Entry'!H542="","",'praptra 2 Entry'!H542)</f>
        <v/>
      </c>
      <c r="I542" s="113" t="str">
        <f>IF('praptra 2 Entry'!I542="","",'praptra 2 Entry'!I542)</f>
        <v/>
      </c>
      <c r="J542" s="113" t="str">
        <f>IF('praptra 2 Entry'!J542="","",'praptra 2 Entry'!J542)</f>
        <v/>
      </c>
      <c r="K542" s="113" t="str">
        <f>IF('praptra 2 Entry'!K542="","",'praptra 2 Entry'!K542)</f>
        <v/>
      </c>
      <c r="L542" s="113" t="str">
        <f>IF('praptra 2 Entry'!L542="","",'praptra 2 Entry'!L542)</f>
        <v/>
      </c>
      <c r="M542" s="113" t="str">
        <f>IF('praptra 2 Entry'!M542="","",'praptra 2 Entry'!M542)</f>
        <v/>
      </c>
    </row>
    <row r="543" spans="1:13" ht="21" customHeight="1">
      <c r="A543" s="113" t="str">
        <f>IF('praptra 2 Entry'!A543="","",'praptra 2 Entry'!A543)</f>
        <v/>
      </c>
      <c r="B543" s="113" t="str">
        <f>IF('praptra 2 Entry'!B543="","",'praptra 2 Entry'!B543)</f>
        <v/>
      </c>
      <c r="C543" s="113" t="str">
        <f>IF('praptra 2 Entry'!C543="","",'praptra 2 Entry'!C543)</f>
        <v/>
      </c>
      <c r="D543" s="113" t="str">
        <f>IF('praptra 2 Entry'!D543="","",'praptra 2 Entry'!D543)</f>
        <v/>
      </c>
      <c r="E543" s="113" t="str">
        <f>IF('praptra 2 Entry'!E543="","",'praptra 2 Entry'!E543)</f>
        <v/>
      </c>
      <c r="F543" s="113" t="str">
        <f>IF('praptra 2 Entry'!F543="","",'praptra 2 Entry'!F543)</f>
        <v/>
      </c>
      <c r="G543" s="114" t="str">
        <f>IF('praptra 2 Entry'!G543="","",'praptra 2 Entry'!G543)</f>
        <v/>
      </c>
      <c r="H543" s="113" t="str">
        <f>IF('praptra 2 Entry'!H543="","",'praptra 2 Entry'!H543)</f>
        <v/>
      </c>
      <c r="I543" s="113" t="str">
        <f>IF('praptra 2 Entry'!I543="","",'praptra 2 Entry'!I543)</f>
        <v/>
      </c>
      <c r="J543" s="113" t="str">
        <f>IF('praptra 2 Entry'!J543="","",'praptra 2 Entry'!J543)</f>
        <v/>
      </c>
      <c r="K543" s="113" t="str">
        <f>IF('praptra 2 Entry'!K543="","",'praptra 2 Entry'!K543)</f>
        <v/>
      </c>
      <c r="L543" s="113" t="str">
        <f>IF('praptra 2 Entry'!L543="","",'praptra 2 Entry'!L543)</f>
        <v/>
      </c>
      <c r="M543" s="113" t="str">
        <f>IF('praptra 2 Entry'!M543="","",'praptra 2 Entry'!M543)</f>
        <v/>
      </c>
    </row>
    <row r="544" spans="1:13" ht="21" customHeight="1">
      <c r="A544" s="113" t="str">
        <f>IF('praptra 2 Entry'!A544="","",'praptra 2 Entry'!A544)</f>
        <v/>
      </c>
      <c r="B544" s="113" t="str">
        <f>IF('praptra 2 Entry'!B544="","",'praptra 2 Entry'!B544)</f>
        <v/>
      </c>
      <c r="C544" s="113" t="str">
        <f>IF('praptra 2 Entry'!C544="","",'praptra 2 Entry'!C544)</f>
        <v/>
      </c>
      <c r="D544" s="113" t="str">
        <f>IF('praptra 2 Entry'!D544="","",'praptra 2 Entry'!D544)</f>
        <v/>
      </c>
      <c r="E544" s="113" t="str">
        <f>IF('praptra 2 Entry'!E544="","",'praptra 2 Entry'!E544)</f>
        <v/>
      </c>
      <c r="F544" s="113" t="str">
        <f>IF('praptra 2 Entry'!F544="","",'praptra 2 Entry'!F544)</f>
        <v/>
      </c>
      <c r="G544" s="114" t="str">
        <f>IF('praptra 2 Entry'!G544="","",'praptra 2 Entry'!G544)</f>
        <v/>
      </c>
      <c r="H544" s="113" t="str">
        <f>IF('praptra 2 Entry'!H544="","",'praptra 2 Entry'!H544)</f>
        <v/>
      </c>
      <c r="I544" s="113" t="str">
        <f>IF('praptra 2 Entry'!I544="","",'praptra 2 Entry'!I544)</f>
        <v/>
      </c>
      <c r="J544" s="113" t="str">
        <f>IF('praptra 2 Entry'!J544="","",'praptra 2 Entry'!J544)</f>
        <v/>
      </c>
      <c r="K544" s="113" t="str">
        <f>IF('praptra 2 Entry'!K544="","",'praptra 2 Entry'!K544)</f>
        <v/>
      </c>
      <c r="L544" s="113" t="str">
        <f>IF('praptra 2 Entry'!L544="","",'praptra 2 Entry'!L544)</f>
        <v/>
      </c>
      <c r="M544" s="113" t="str">
        <f>IF('praptra 2 Entry'!M544="","",'praptra 2 Entry'!M544)</f>
        <v/>
      </c>
    </row>
    <row r="545" spans="1:13" ht="21" customHeight="1">
      <c r="A545" s="113" t="str">
        <f>IF('praptra 2 Entry'!A545="","",'praptra 2 Entry'!A545)</f>
        <v/>
      </c>
      <c r="B545" s="113" t="str">
        <f>IF('praptra 2 Entry'!B545="","",'praptra 2 Entry'!B545)</f>
        <v/>
      </c>
      <c r="C545" s="113" t="str">
        <f>IF('praptra 2 Entry'!C545="","",'praptra 2 Entry'!C545)</f>
        <v/>
      </c>
      <c r="D545" s="113" t="str">
        <f>IF('praptra 2 Entry'!D545="","",'praptra 2 Entry'!D545)</f>
        <v/>
      </c>
      <c r="E545" s="113" t="str">
        <f>IF('praptra 2 Entry'!E545="","",'praptra 2 Entry'!E545)</f>
        <v/>
      </c>
      <c r="F545" s="113" t="str">
        <f>IF('praptra 2 Entry'!F545="","",'praptra 2 Entry'!F545)</f>
        <v/>
      </c>
      <c r="G545" s="114" t="str">
        <f>IF('praptra 2 Entry'!G545="","",'praptra 2 Entry'!G545)</f>
        <v/>
      </c>
      <c r="H545" s="113" t="str">
        <f>IF('praptra 2 Entry'!H545="","",'praptra 2 Entry'!H545)</f>
        <v/>
      </c>
      <c r="I545" s="113" t="str">
        <f>IF('praptra 2 Entry'!I545="","",'praptra 2 Entry'!I545)</f>
        <v/>
      </c>
      <c r="J545" s="113" t="str">
        <f>IF('praptra 2 Entry'!J545="","",'praptra 2 Entry'!J545)</f>
        <v/>
      </c>
      <c r="K545" s="113" t="str">
        <f>IF('praptra 2 Entry'!K545="","",'praptra 2 Entry'!K545)</f>
        <v/>
      </c>
      <c r="L545" s="113" t="str">
        <f>IF('praptra 2 Entry'!L545="","",'praptra 2 Entry'!L545)</f>
        <v/>
      </c>
      <c r="M545" s="113" t="str">
        <f>IF('praptra 2 Entry'!M545="","",'praptra 2 Entry'!M545)</f>
        <v/>
      </c>
    </row>
    <row r="546" spans="1:13" ht="21" customHeight="1">
      <c r="A546" s="113" t="str">
        <f>IF('praptra 2 Entry'!A546="","",'praptra 2 Entry'!A546)</f>
        <v/>
      </c>
      <c r="B546" s="113" t="str">
        <f>IF('praptra 2 Entry'!B546="","",'praptra 2 Entry'!B546)</f>
        <v/>
      </c>
      <c r="C546" s="113" t="str">
        <f>IF('praptra 2 Entry'!C546="","",'praptra 2 Entry'!C546)</f>
        <v/>
      </c>
      <c r="D546" s="113" t="str">
        <f>IF('praptra 2 Entry'!D546="","",'praptra 2 Entry'!D546)</f>
        <v/>
      </c>
      <c r="E546" s="113" t="str">
        <f>IF('praptra 2 Entry'!E546="","",'praptra 2 Entry'!E546)</f>
        <v/>
      </c>
      <c r="F546" s="113" t="str">
        <f>IF('praptra 2 Entry'!F546="","",'praptra 2 Entry'!F546)</f>
        <v/>
      </c>
      <c r="G546" s="114" t="str">
        <f>IF('praptra 2 Entry'!G546="","",'praptra 2 Entry'!G546)</f>
        <v/>
      </c>
      <c r="H546" s="113" t="str">
        <f>IF('praptra 2 Entry'!H546="","",'praptra 2 Entry'!H546)</f>
        <v/>
      </c>
      <c r="I546" s="113" t="str">
        <f>IF('praptra 2 Entry'!I546="","",'praptra 2 Entry'!I546)</f>
        <v/>
      </c>
      <c r="J546" s="113" t="str">
        <f>IF('praptra 2 Entry'!J546="","",'praptra 2 Entry'!J546)</f>
        <v/>
      </c>
      <c r="K546" s="113" t="str">
        <f>IF('praptra 2 Entry'!K546="","",'praptra 2 Entry'!K546)</f>
        <v/>
      </c>
      <c r="L546" s="113" t="str">
        <f>IF('praptra 2 Entry'!L546="","",'praptra 2 Entry'!L546)</f>
        <v/>
      </c>
      <c r="M546" s="113" t="str">
        <f>IF('praptra 2 Entry'!M546="","",'praptra 2 Entry'!M546)</f>
        <v/>
      </c>
    </row>
    <row r="547" spans="1:13" ht="21" customHeight="1">
      <c r="A547" s="113" t="str">
        <f>IF('praptra 2 Entry'!A547="","",'praptra 2 Entry'!A547)</f>
        <v/>
      </c>
      <c r="B547" s="113" t="str">
        <f>IF('praptra 2 Entry'!B547="","",'praptra 2 Entry'!B547)</f>
        <v/>
      </c>
      <c r="C547" s="113" t="str">
        <f>IF('praptra 2 Entry'!C547="","",'praptra 2 Entry'!C547)</f>
        <v/>
      </c>
      <c r="D547" s="113" t="str">
        <f>IF('praptra 2 Entry'!D547="","",'praptra 2 Entry'!D547)</f>
        <v/>
      </c>
      <c r="E547" s="113" t="str">
        <f>IF('praptra 2 Entry'!E547="","",'praptra 2 Entry'!E547)</f>
        <v/>
      </c>
      <c r="F547" s="113" t="str">
        <f>IF('praptra 2 Entry'!F547="","",'praptra 2 Entry'!F547)</f>
        <v/>
      </c>
      <c r="G547" s="114" t="str">
        <f>IF('praptra 2 Entry'!G547="","",'praptra 2 Entry'!G547)</f>
        <v/>
      </c>
      <c r="H547" s="113" t="str">
        <f>IF('praptra 2 Entry'!H547="","",'praptra 2 Entry'!H547)</f>
        <v/>
      </c>
      <c r="I547" s="113" t="str">
        <f>IF('praptra 2 Entry'!I547="","",'praptra 2 Entry'!I547)</f>
        <v/>
      </c>
      <c r="J547" s="113" t="str">
        <f>IF('praptra 2 Entry'!J547="","",'praptra 2 Entry'!J547)</f>
        <v/>
      </c>
      <c r="K547" s="113" t="str">
        <f>IF('praptra 2 Entry'!K547="","",'praptra 2 Entry'!K547)</f>
        <v/>
      </c>
      <c r="L547" s="113" t="str">
        <f>IF('praptra 2 Entry'!L547="","",'praptra 2 Entry'!L547)</f>
        <v/>
      </c>
      <c r="M547" s="113" t="str">
        <f>IF('praptra 2 Entry'!M547="","",'praptra 2 Entry'!M547)</f>
        <v/>
      </c>
    </row>
    <row r="548" spans="1:13" ht="21" customHeight="1">
      <c r="A548" s="113" t="str">
        <f>IF('praptra 2 Entry'!A548="","",'praptra 2 Entry'!A548)</f>
        <v/>
      </c>
      <c r="B548" s="113" t="str">
        <f>IF('praptra 2 Entry'!B548="","",'praptra 2 Entry'!B548)</f>
        <v/>
      </c>
      <c r="C548" s="113" t="str">
        <f>IF('praptra 2 Entry'!C548="","",'praptra 2 Entry'!C548)</f>
        <v/>
      </c>
      <c r="D548" s="113" t="str">
        <f>IF('praptra 2 Entry'!D548="","",'praptra 2 Entry'!D548)</f>
        <v/>
      </c>
      <c r="E548" s="113" t="str">
        <f>IF('praptra 2 Entry'!E548="","",'praptra 2 Entry'!E548)</f>
        <v/>
      </c>
      <c r="F548" s="113" t="str">
        <f>IF('praptra 2 Entry'!F548="","",'praptra 2 Entry'!F548)</f>
        <v/>
      </c>
      <c r="G548" s="114" t="str">
        <f>IF('praptra 2 Entry'!G548="","",'praptra 2 Entry'!G548)</f>
        <v/>
      </c>
      <c r="H548" s="113" t="str">
        <f>IF('praptra 2 Entry'!H548="","",'praptra 2 Entry'!H548)</f>
        <v/>
      </c>
      <c r="I548" s="113" t="str">
        <f>IF('praptra 2 Entry'!I548="","",'praptra 2 Entry'!I548)</f>
        <v/>
      </c>
      <c r="J548" s="113" t="str">
        <f>IF('praptra 2 Entry'!J548="","",'praptra 2 Entry'!J548)</f>
        <v/>
      </c>
      <c r="K548" s="113" t="str">
        <f>IF('praptra 2 Entry'!K548="","",'praptra 2 Entry'!K548)</f>
        <v/>
      </c>
      <c r="L548" s="113" t="str">
        <f>IF('praptra 2 Entry'!L548="","",'praptra 2 Entry'!L548)</f>
        <v/>
      </c>
      <c r="M548" s="113" t="str">
        <f>IF('praptra 2 Entry'!M548="","",'praptra 2 Entry'!M548)</f>
        <v/>
      </c>
    </row>
    <row r="549" spans="1:13" ht="21" customHeight="1">
      <c r="A549" s="113" t="str">
        <f>IF('praptra 2 Entry'!A549="","",'praptra 2 Entry'!A549)</f>
        <v/>
      </c>
      <c r="B549" s="113" t="str">
        <f>IF('praptra 2 Entry'!B549="","",'praptra 2 Entry'!B549)</f>
        <v/>
      </c>
      <c r="C549" s="113" t="str">
        <f>IF('praptra 2 Entry'!C549="","",'praptra 2 Entry'!C549)</f>
        <v/>
      </c>
      <c r="D549" s="113" t="str">
        <f>IF('praptra 2 Entry'!D549="","",'praptra 2 Entry'!D549)</f>
        <v/>
      </c>
      <c r="E549" s="113" t="str">
        <f>IF('praptra 2 Entry'!E549="","",'praptra 2 Entry'!E549)</f>
        <v/>
      </c>
      <c r="F549" s="113" t="str">
        <f>IF('praptra 2 Entry'!F549="","",'praptra 2 Entry'!F549)</f>
        <v/>
      </c>
      <c r="G549" s="114" t="str">
        <f>IF('praptra 2 Entry'!G549="","",'praptra 2 Entry'!G549)</f>
        <v/>
      </c>
      <c r="H549" s="113" t="str">
        <f>IF('praptra 2 Entry'!H549="","",'praptra 2 Entry'!H549)</f>
        <v/>
      </c>
      <c r="I549" s="113" t="str">
        <f>IF('praptra 2 Entry'!I549="","",'praptra 2 Entry'!I549)</f>
        <v/>
      </c>
      <c r="J549" s="113" t="str">
        <f>IF('praptra 2 Entry'!J549="","",'praptra 2 Entry'!J549)</f>
        <v/>
      </c>
      <c r="K549" s="113" t="str">
        <f>IF('praptra 2 Entry'!K549="","",'praptra 2 Entry'!K549)</f>
        <v/>
      </c>
      <c r="L549" s="113" t="str">
        <f>IF('praptra 2 Entry'!L549="","",'praptra 2 Entry'!L549)</f>
        <v/>
      </c>
      <c r="M549" s="113" t="str">
        <f>IF('praptra 2 Entry'!M549="","",'praptra 2 Entry'!M549)</f>
        <v/>
      </c>
    </row>
    <row r="550" spans="1:13" ht="21" customHeight="1">
      <c r="A550" s="113" t="str">
        <f>IF('praptra 2 Entry'!A550="","",'praptra 2 Entry'!A550)</f>
        <v/>
      </c>
      <c r="B550" s="113" t="str">
        <f>IF('praptra 2 Entry'!B550="","",'praptra 2 Entry'!B550)</f>
        <v/>
      </c>
      <c r="C550" s="113" t="str">
        <f>IF('praptra 2 Entry'!C550="","",'praptra 2 Entry'!C550)</f>
        <v/>
      </c>
      <c r="D550" s="113" t="str">
        <f>IF('praptra 2 Entry'!D550="","",'praptra 2 Entry'!D550)</f>
        <v/>
      </c>
      <c r="E550" s="113" t="str">
        <f>IF('praptra 2 Entry'!E550="","",'praptra 2 Entry'!E550)</f>
        <v/>
      </c>
      <c r="F550" s="113" t="str">
        <f>IF('praptra 2 Entry'!F550="","",'praptra 2 Entry'!F550)</f>
        <v/>
      </c>
      <c r="G550" s="114" t="str">
        <f>IF('praptra 2 Entry'!G550="","",'praptra 2 Entry'!G550)</f>
        <v/>
      </c>
      <c r="H550" s="113" t="str">
        <f>IF('praptra 2 Entry'!H550="","",'praptra 2 Entry'!H550)</f>
        <v/>
      </c>
      <c r="I550" s="113" t="str">
        <f>IF('praptra 2 Entry'!I550="","",'praptra 2 Entry'!I550)</f>
        <v/>
      </c>
      <c r="J550" s="113" t="str">
        <f>IF('praptra 2 Entry'!J550="","",'praptra 2 Entry'!J550)</f>
        <v/>
      </c>
      <c r="K550" s="113" t="str">
        <f>IF('praptra 2 Entry'!K550="","",'praptra 2 Entry'!K550)</f>
        <v/>
      </c>
      <c r="L550" s="113" t="str">
        <f>IF('praptra 2 Entry'!L550="","",'praptra 2 Entry'!L550)</f>
        <v/>
      </c>
      <c r="M550" s="113" t="str">
        <f>IF('praptra 2 Entry'!M550="","",'praptra 2 Entry'!M550)</f>
        <v/>
      </c>
    </row>
    <row r="551" spans="1:13" ht="21" customHeight="1">
      <c r="A551" s="113" t="str">
        <f>IF('praptra 2 Entry'!A551="","",'praptra 2 Entry'!A551)</f>
        <v/>
      </c>
      <c r="B551" s="113" t="str">
        <f>IF('praptra 2 Entry'!B551="","",'praptra 2 Entry'!B551)</f>
        <v/>
      </c>
      <c r="C551" s="113" t="str">
        <f>IF('praptra 2 Entry'!C551="","",'praptra 2 Entry'!C551)</f>
        <v/>
      </c>
      <c r="D551" s="113" t="str">
        <f>IF('praptra 2 Entry'!D551="","",'praptra 2 Entry'!D551)</f>
        <v/>
      </c>
      <c r="E551" s="113" t="str">
        <f>IF('praptra 2 Entry'!E551="","",'praptra 2 Entry'!E551)</f>
        <v/>
      </c>
      <c r="F551" s="113" t="str">
        <f>IF('praptra 2 Entry'!F551="","",'praptra 2 Entry'!F551)</f>
        <v/>
      </c>
      <c r="G551" s="114" t="str">
        <f>IF('praptra 2 Entry'!G551="","",'praptra 2 Entry'!G551)</f>
        <v/>
      </c>
      <c r="H551" s="113" t="str">
        <f>IF('praptra 2 Entry'!H551="","",'praptra 2 Entry'!H551)</f>
        <v/>
      </c>
      <c r="I551" s="113" t="str">
        <f>IF('praptra 2 Entry'!I551="","",'praptra 2 Entry'!I551)</f>
        <v/>
      </c>
      <c r="J551" s="113" t="str">
        <f>IF('praptra 2 Entry'!J551="","",'praptra 2 Entry'!J551)</f>
        <v/>
      </c>
      <c r="K551" s="113" t="str">
        <f>IF('praptra 2 Entry'!K551="","",'praptra 2 Entry'!K551)</f>
        <v/>
      </c>
      <c r="L551" s="113" t="str">
        <f>IF('praptra 2 Entry'!L551="","",'praptra 2 Entry'!L551)</f>
        <v/>
      </c>
      <c r="M551" s="113" t="str">
        <f>IF('praptra 2 Entry'!M551="","",'praptra 2 Entry'!M551)</f>
        <v/>
      </c>
    </row>
    <row r="552" spans="1:13" ht="21" customHeight="1">
      <c r="A552" s="113" t="str">
        <f>IF('praptra 2 Entry'!A552="","",'praptra 2 Entry'!A552)</f>
        <v/>
      </c>
      <c r="B552" s="113" t="str">
        <f>IF('praptra 2 Entry'!B552="","",'praptra 2 Entry'!B552)</f>
        <v/>
      </c>
      <c r="C552" s="113" t="str">
        <f>IF('praptra 2 Entry'!C552="","",'praptra 2 Entry'!C552)</f>
        <v/>
      </c>
      <c r="D552" s="113" t="str">
        <f>IF('praptra 2 Entry'!D552="","",'praptra 2 Entry'!D552)</f>
        <v/>
      </c>
      <c r="E552" s="113" t="str">
        <f>IF('praptra 2 Entry'!E552="","",'praptra 2 Entry'!E552)</f>
        <v/>
      </c>
      <c r="F552" s="113" t="str">
        <f>IF('praptra 2 Entry'!F552="","",'praptra 2 Entry'!F552)</f>
        <v/>
      </c>
      <c r="G552" s="114" t="str">
        <f>IF('praptra 2 Entry'!G552="","",'praptra 2 Entry'!G552)</f>
        <v/>
      </c>
      <c r="H552" s="113" t="str">
        <f>IF('praptra 2 Entry'!H552="","",'praptra 2 Entry'!H552)</f>
        <v/>
      </c>
      <c r="I552" s="113" t="str">
        <f>IF('praptra 2 Entry'!I552="","",'praptra 2 Entry'!I552)</f>
        <v/>
      </c>
      <c r="J552" s="113" t="str">
        <f>IF('praptra 2 Entry'!J552="","",'praptra 2 Entry'!J552)</f>
        <v/>
      </c>
      <c r="K552" s="113" t="str">
        <f>IF('praptra 2 Entry'!K552="","",'praptra 2 Entry'!K552)</f>
        <v/>
      </c>
      <c r="L552" s="113" t="str">
        <f>IF('praptra 2 Entry'!L552="","",'praptra 2 Entry'!L552)</f>
        <v/>
      </c>
      <c r="M552" s="113" t="str">
        <f>IF('praptra 2 Entry'!M552="","",'praptra 2 Entry'!M552)</f>
        <v/>
      </c>
    </row>
    <row r="553" spans="1:13" ht="21" customHeight="1">
      <c r="A553" s="113" t="str">
        <f>IF('praptra 2 Entry'!A553="","",'praptra 2 Entry'!A553)</f>
        <v/>
      </c>
      <c r="B553" s="113" t="str">
        <f>IF('praptra 2 Entry'!B553="","",'praptra 2 Entry'!B553)</f>
        <v/>
      </c>
      <c r="C553" s="113" t="str">
        <f>IF('praptra 2 Entry'!C553="","",'praptra 2 Entry'!C553)</f>
        <v/>
      </c>
      <c r="D553" s="113" t="str">
        <f>IF('praptra 2 Entry'!D553="","",'praptra 2 Entry'!D553)</f>
        <v/>
      </c>
      <c r="E553" s="113" t="str">
        <f>IF('praptra 2 Entry'!E553="","",'praptra 2 Entry'!E553)</f>
        <v/>
      </c>
      <c r="F553" s="113" t="str">
        <f>IF('praptra 2 Entry'!F553="","",'praptra 2 Entry'!F553)</f>
        <v/>
      </c>
      <c r="G553" s="114" t="str">
        <f>IF('praptra 2 Entry'!G553="","",'praptra 2 Entry'!G553)</f>
        <v/>
      </c>
      <c r="H553" s="113" t="str">
        <f>IF('praptra 2 Entry'!H553="","",'praptra 2 Entry'!H553)</f>
        <v/>
      </c>
      <c r="I553" s="113" t="str">
        <f>IF('praptra 2 Entry'!I553="","",'praptra 2 Entry'!I553)</f>
        <v/>
      </c>
      <c r="J553" s="113" t="str">
        <f>IF('praptra 2 Entry'!J553="","",'praptra 2 Entry'!J553)</f>
        <v/>
      </c>
      <c r="K553" s="113" t="str">
        <f>IF('praptra 2 Entry'!K553="","",'praptra 2 Entry'!K553)</f>
        <v/>
      </c>
      <c r="L553" s="113" t="str">
        <f>IF('praptra 2 Entry'!L553="","",'praptra 2 Entry'!L553)</f>
        <v/>
      </c>
      <c r="M553" s="113" t="str">
        <f>IF('praptra 2 Entry'!M553="","",'praptra 2 Entry'!M553)</f>
        <v/>
      </c>
    </row>
    <row r="554" spans="1:13" ht="21" customHeight="1">
      <c r="A554" s="113" t="str">
        <f>IF('praptra 2 Entry'!A554="","",'praptra 2 Entry'!A554)</f>
        <v/>
      </c>
      <c r="B554" s="113" t="str">
        <f>IF('praptra 2 Entry'!B554="","",'praptra 2 Entry'!B554)</f>
        <v/>
      </c>
      <c r="C554" s="113" t="str">
        <f>IF('praptra 2 Entry'!C554="","",'praptra 2 Entry'!C554)</f>
        <v/>
      </c>
      <c r="D554" s="113" t="str">
        <f>IF('praptra 2 Entry'!D554="","",'praptra 2 Entry'!D554)</f>
        <v/>
      </c>
      <c r="E554" s="113" t="str">
        <f>IF('praptra 2 Entry'!E554="","",'praptra 2 Entry'!E554)</f>
        <v/>
      </c>
      <c r="F554" s="113" t="str">
        <f>IF('praptra 2 Entry'!F554="","",'praptra 2 Entry'!F554)</f>
        <v/>
      </c>
      <c r="G554" s="114" t="str">
        <f>IF('praptra 2 Entry'!G554="","",'praptra 2 Entry'!G554)</f>
        <v/>
      </c>
      <c r="H554" s="113" t="str">
        <f>IF('praptra 2 Entry'!H554="","",'praptra 2 Entry'!H554)</f>
        <v/>
      </c>
      <c r="I554" s="113" t="str">
        <f>IF('praptra 2 Entry'!I554="","",'praptra 2 Entry'!I554)</f>
        <v/>
      </c>
      <c r="J554" s="113" t="str">
        <f>IF('praptra 2 Entry'!J554="","",'praptra 2 Entry'!J554)</f>
        <v/>
      </c>
      <c r="K554" s="113" t="str">
        <f>IF('praptra 2 Entry'!K554="","",'praptra 2 Entry'!K554)</f>
        <v/>
      </c>
      <c r="L554" s="113" t="str">
        <f>IF('praptra 2 Entry'!L554="","",'praptra 2 Entry'!L554)</f>
        <v/>
      </c>
      <c r="M554" s="113" t="str">
        <f>IF('praptra 2 Entry'!M554="","",'praptra 2 Entry'!M554)</f>
        <v/>
      </c>
    </row>
    <row r="555" spans="1:13" ht="21" customHeight="1">
      <c r="A555" s="113" t="str">
        <f>IF('praptra 2 Entry'!A555="","",'praptra 2 Entry'!A555)</f>
        <v/>
      </c>
      <c r="B555" s="113" t="str">
        <f>IF('praptra 2 Entry'!B555="","",'praptra 2 Entry'!B555)</f>
        <v/>
      </c>
      <c r="C555" s="113" t="str">
        <f>IF('praptra 2 Entry'!C555="","",'praptra 2 Entry'!C555)</f>
        <v/>
      </c>
      <c r="D555" s="113" t="str">
        <f>IF('praptra 2 Entry'!D555="","",'praptra 2 Entry'!D555)</f>
        <v/>
      </c>
      <c r="E555" s="113" t="str">
        <f>IF('praptra 2 Entry'!E555="","",'praptra 2 Entry'!E555)</f>
        <v/>
      </c>
      <c r="F555" s="113" t="str">
        <f>IF('praptra 2 Entry'!F555="","",'praptra 2 Entry'!F555)</f>
        <v/>
      </c>
      <c r="G555" s="114" t="str">
        <f>IF('praptra 2 Entry'!G555="","",'praptra 2 Entry'!G555)</f>
        <v/>
      </c>
      <c r="H555" s="113" t="str">
        <f>IF('praptra 2 Entry'!H555="","",'praptra 2 Entry'!H555)</f>
        <v/>
      </c>
      <c r="I555" s="113" t="str">
        <f>IF('praptra 2 Entry'!I555="","",'praptra 2 Entry'!I555)</f>
        <v/>
      </c>
      <c r="J555" s="113" t="str">
        <f>IF('praptra 2 Entry'!J555="","",'praptra 2 Entry'!J555)</f>
        <v/>
      </c>
      <c r="K555" s="113" t="str">
        <f>IF('praptra 2 Entry'!K555="","",'praptra 2 Entry'!K555)</f>
        <v/>
      </c>
      <c r="L555" s="113" t="str">
        <f>IF('praptra 2 Entry'!L555="","",'praptra 2 Entry'!L555)</f>
        <v/>
      </c>
      <c r="M555" s="113" t="str">
        <f>IF('praptra 2 Entry'!M555="","",'praptra 2 Entry'!M555)</f>
        <v/>
      </c>
    </row>
    <row r="556" spans="1:13" ht="21" customHeight="1">
      <c r="A556" s="113" t="str">
        <f>IF('praptra 2 Entry'!A556="","",'praptra 2 Entry'!A556)</f>
        <v/>
      </c>
      <c r="B556" s="113" t="str">
        <f>IF('praptra 2 Entry'!B556="","",'praptra 2 Entry'!B556)</f>
        <v/>
      </c>
      <c r="C556" s="113" t="str">
        <f>IF('praptra 2 Entry'!C556="","",'praptra 2 Entry'!C556)</f>
        <v/>
      </c>
      <c r="D556" s="113" t="str">
        <f>IF('praptra 2 Entry'!D556="","",'praptra 2 Entry'!D556)</f>
        <v/>
      </c>
      <c r="E556" s="113" t="str">
        <f>IF('praptra 2 Entry'!E556="","",'praptra 2 Entry'!E556)</f>
        <v/>
      </c>
      <c r="F556" s="113" t="str">
        <f>IF('praptra 2 Entry'!F556="","",'praptra 2 Entry'!F556)</f>
        <v/>
      </c>
      <c r="G556" s="114" t="str">
        <f>IF('praptra 2 Entry'!G556="","",'praptra 2 Entry'!G556)</f>
        <v/>
      </c>
      <c r="H556" s="113" t="str">
        <f>IF('praptra 2 Entry'!H556="","",'praptra 2 Entry'!H556)</f>
        <v/>
      </c>
      <c r="I556" s="113" t="str">
        <f>IF('praptra 2 Entry'!I556="","",'praptra 2 Entry'!I556)</f>
        <v/>
      </c>
      <c r="J556" s="113" t="str">
        <f>IF('praptra 2 Entry'!J556="","",'praptra 2 Entry'!J556)</f>
        <v/>
      </c>
      <c r="K556" s="113" t="str">
        <f>IF('praptra 2 Entry'!K556="","",'praptra 2 Entry'!K556)</f>
        <v/>
      </c>
      <c r="L556" s="113" t="str">
        <f>IF('praptra 2 Entry'!L556="","",'praptra 2 Entry'!L556)</f>
        <v/>
      </c>
      <c r="M556" s="113" t="str">
        <f>IF('praptra 2 Entry'!M556="","",'praptra 2 Entry'!M556)</f>
        <v/>
      </c>
    </row>
    <row r="557" spans="1:13" ht="21" customHeight="1">
      <c r="A557" s="113" t="str">
        <f>IF('praptra 2 Entry'!A557="","",'praptra 2 Entry'!A557)</f>
        <v/>
      </c>
      <c r="B557" s="113" t="str">
        <f>IF('praptra 2 Entry'!B557="","",'praptra 2 Entry'!B557)</f>
        <v/>
      </c>
      <c r="C557" s="113" t="str">
        <f>IF('praptra 2 Entry'!C557="","",'praptra 2 Entry'!C557)</f>
        <v/>
      </c>
      <c r="D557" s="113" t="str">
        <f>IF('praptra 2 Entry'!D557="","",'praptra 2 Entry'!D557)</f>
        <v/>
      </c>
      <c r="E557" s="113" t="str">
        <f>IF('praptra 2 Entry'!E557="","",'praptra 2 Entry'!E557)</f>
        <v/>
      </c>
      <c r="F557" s="113" t="str">
        <f>IF('praptra 2 Entry'!F557="","",'praptra 2 Entry'!F557)</f>
        <v/>
      </c>
      <c r="G557" s="114" t="str">
        <f>IF('praptra 2 Entry'!G557="","",'praptra 2 Entry'!G557)</f>
        <v/>
      </c>
      <c r="H557" s="113" t="str">
        <f>IF('praptra 2 Entry'!H557="","",'praptra 2 Entry'!H557)</f>
        <v/>
      </c>
      <c r="I557" s="113" t="str">
        <f>IF('praptra 2 Entry'!I557="","",'praptra 2 Entry'!I557)</f>
        <v/>
      </c>
      <c r="J557" s="113" t="str">
        <f>IF('praptra 2 Entry'!J557="","",'praptra 2 Entry'!J557)</f>
        <v/>
      </c>
      <c r="K557" s="113" t="str">
        <f>IF('praptra 2 Entry'!K557="","",'praptra 2 Entry'!K557)</f>
        <v/>
      </c>
      <c r="L557" s="113" t="str">
        <f>IF('praptra 2 Entry'!L557="","",'praptra 2 Entry'!L557)</f>
        <v/>
      </c>
      <c r="M557" s="113" t="str">
        <f>IF('praptra 2 Entry'!M557="","",'praptra 2 Entry'!M557)</f>
        <v/>
      </c>
    </row>
    <row r="558" spans="1:13" ht="21" customHeight="1">
      <c r="A558" s="113" t="str">
        <f>IF('praptra 2 Entry'!A558="","",'praptra 2 Entry'!A558)</f>
        <v/>
      </c>
      <c r="B558" s="113" t="str">
        <f>IF('praptra 2 Entry'!B558="","",'praptra 2 Entry'!B558)</f>
        <v/>
      </c>
      <c r="C558" s="113" t="str">
        <f>IF('praptra 2 Entry'!C558="","",'praptra 2 Entry'!C558)</f>
        <v/>
      </c>
      <c r="D558" s="113" t="str">
        <f>IF('praptra 2 Entry'!D558="","",'praptra 2 Entry'!D558)</f>
        <v/>
      </c>
      <c r="E558" s="113" t="str">
        <f>IF('praptra 2 Entry'!E558="","",'praptra 2 Entry'!E558)</f>
        <v/>
      </c>
      <c r="F558" s="113" t="str">
        <f>IF('praptra 2 Entry'!F558="","",'praptra 2 Entry'!F558)</f>
        <v/>
      </c>
      <c r="G558" s="114" t="str">
        <f>IF('praptra 2 Entry'!G558="","",'praptra 2 Entry'!G558)</f>
        <v/>
      </c>
      <c r="H558" s="113" t="str">
        <f>IF('praptra 2 Entry'!H558="","",'praptra 2 Entry'!H558)</f>
        <v/>
      </c>
      <c r="I558" s="113" t="str">
        <f>IF('praptra 2 Entry'!I558="","",'praptra 2 Entry'!I558)</f>
        <v/>
      </c>
      <c r="J558" s="113" t="str">
        <f>IF('praptra 2 Entry'!J558="","",'praptra 2 Entry'!J558)</f>
        <v/>
      </c>
      <c r="K558" s="113" t="str">
        <f>IF('praptra 2 Entry'!K558="","",'praptra 2 Entry'!K558)</f>
        <v/>
      </c>
      <c r="L558" s="113" t="str">
        <f>IF('praptra 2 Entry'!L558="","",'praptra 2 Entry'!L558)</f>
        <v/>
      </c>
      <c r="M558" s="113" t="str">
        <f>IF('praptra 2 Entry'!M558="","",'praptra 2 Entry'!M558)</f>
        <v/>
      </c>
    </row>
    <row r="559" spans="1:13" ht="21" customHeight="1">
      <c r="A559" s="113" t="str">
        <f>IF('praptra 2 Entry'!A559="","",'praptra 2 Entry'!A559)</f>
        <v/>
      </c>
      <c r="B559" s="113" t="str">
        <f>IF('praptra 2 Entry'!B559="","",'praptra 2 Entry'!B559)</f>
        <v/>
      </c>
      <c r="C559" s="113" t="str">
        <f>IF('praptra 2 Entry'!C559="","",'praptra 2 Entry'!C559)</f>
        <v/>
      </c>
      <c r="D559" s="113" t="str">
        <f>IF('praptra 2 Entry'!D559="","",'praptra 2 Entry'!D559)</f>
        <v/>
      </c>
      <c r="E559" s="113" t="str">
        <f>IF('praptra 2 Entry'!E559="","",'praptra 2 Entry'!E559)</f>
        <v/>
      </c>
      <c r="F559" s="113" t="str">
        <f>IF('praptra 2 Entry'!F559="","",'praptra 2 Entry'!F559)</f>
        <v/>
      </c>
      <c r="G559" s="114" t="str">
        <f>IF('praptra 2 Entry'!G559="","",'praptra 2 Entry'!G559)</f>
        <v/>
      </c>
      <c r="H559" s="113" t="str">
        <f>IF('praptra 2 Entry'!H559="","",'praptra 2 Entry'!H559)</f>
        <v/>
      </c>
      <c r="I559" s="113" t="str">
        <f>IF('praptra 2 Entry'!I559="","",'praptra 2 Entry'!I559)</f>
        <v/>
      </c>
      <c r="J559" s="113" t="str">
        <f>IF('praptra 2 Entry'!J559="","",'praptra 2 Entry'!J559)</f>
        <v/>
      </c>
      <c r="K559" s="113" t="str">
        <f>IF('praptra 2 Entry'!K559="","",'praptra 2 Entry'!K559)</f>
        <v/>
      </c>
      <c r="L559" s="113" t="str">
        <f>IF('praptra 2 Entry'!L559="","",'praptra 2 Entry'!L559)</f>
        <v/>
      </c>
      <c r="M559" s="113" t="str">
        <f>IF('praptra 2 Entry'!M559="","",'praptra 2 Entry'!M559)</f>
        <v/>
      </c>
    </row>
    <row r="560" spans="1:13" ht="21" customHeight="1">
      <c r="A560" s="113" t="str">
        <f>IF('praptra 2 Entry'!A560="","",'praptra 2 Entry'!A560)</f>
        <v/>
      </c>
      <c r="B560" s="113" t="str">
        <f>IF('praptra 2 Entry'!B560="","",'praptra 2 Entry'!B560)</f>
        <v/>
      </c>
      <c r="C560" s="113" t="str">
        <f>IF('praptra 2 Entry'!C560="","",'praptra 2 Entry'!C560)</f>
        <v/>
      </c>
      <c r="D560" s="113" t="str">
        <f>IF('praptra 2 Entry'!D560="","",'praptra 2 Entry'!D560)</f>
        <v/>
      </c>
      <c r="E560" s="113" t="str">
        <f>IF('praptra 2 Entry'!E560="","",'praptra 2 Entry'!E560)</f>
        <v/>
      </c>
      <c r="F560" s="113" t="str">
        <f>IF('praptra 2 Entry'!F560="","",'praptra 2 Entry'!F560)</f>
        <v/>
      </c>
      <c r="G560" s="114" t="str">
        <f>IF('praptra 2 Entry'!G560="","",'praptra 2 Entry'!G560)</f>
        <v/>
      </c>
      <c r="H560" s="113" t="str">
        <f>IF('praptra 2 Entry'!H560="","",'praptra 2 Entry'!H560)</f>
        <v/>
      </c>
      <c r="I560" s="113" t="str">
        <f>IF('praptra 2 Entry'!I560="","",'praptra 2 Entry'!I560)</f>
        <v/>
      </c>
      <c r="J560" s="113" t="str">
        <f>IF('praptra 2 Entry'!J560="","",'praptra 2 Entry'!J560)</f>
        <v/>
      </c>
      <c r="K560" s="113" t="str">
        <f>IF('praptra 2 Entry'!K560="","",'praptra 2 Entry'!K560)</f>
        <v/>
      </c>
      <c r="L560" s="113" t="str">
        <f>IF('praptra 2 Entry'!L560="","",'praptra 2 Entry'!L560)</f>
        <v/>
      </c>
      <c r="M560" s="113" t="str">
        <f>IF('praptra 2 Entry'!M560="","",'praptra 2 Entry'!M560)</f>
        <v/>
      </c>
    </row>
    <row r="561" spans="1:13" ht="21" customHeight="1">
      <c r="A561" s="113" t="str">
        <f>IF('praptra 2 Entry'!A561="","",'praptra 2 Entry'!A561)</f>
        <v/>
      </c>
      <c r="B561" s="113" t="str">
        <f>IF('praptra 2 Entry'!B561="","",'praptra 2 Entry'!B561)</f>
        <v/>
      </c>
      <c r="C561" s="113" t="str">
        <f>IF('praptra 2 Entry'!C561="","",'praptra 2 Entry'!C561)</f>
        <v/>
      </c>
      <c r="D561" s="113" t="str">
        <f>IF('praptra 2 Entry'!D561="","",'praptra 2 Entry'!D561)</f>
        <v/>
      </c>
      <c r="E561" s="113" t="str">
        <f>IF('praptra 2 Entry'!E561="","",'praptra 2 Entry'!E561)</f>
        <v/>
      </c>
      <c r="F561" s="113" t="str">
        <f>IF('praptra 2 Entry'!F561="","",'praptra 2 Entry'!F561)</f>
        <v/>
      </c>
      <c r="G561" s="114" t="str">
        <f>IF('praptra 2 Entry'!G561="","",'praptra 2 Entry'!G561)</f>
        <v/>
      </c>
      <c r="H561" s="113" t="str">
        <f>IF('praptra 2 Entry'!H561="","",'praptra 2 Entry'!H561)</f>
        <v/>
      </c>
      <c r="I561" s="113" t="str">
        <f>IF('praptra 2 Entry'!I561="","",'praptra 2 Entry'!I561)</f>
        <v/>
      </c>
      <c r="J561" s="113" t="str">
        <f>IF('praptra 2 Entry'!J561="","",'praptra 2 Entry'!J561)</f>
        <v/>
      </c>
      <c r="K561" s="113" t="str">
        <f>IF('praptra 2 Entry'!K561="","",'praptra 2 Entry'!K561)</f>
        <v/>
      </c>
      <c r="L561" s="113" t="str">
        <f>IF('praptra 2 Entry'!L561="","",'praptra 2 Entry'!L561)</f>
        <v/>
      </c>
      <c r="M561" s="113" t="str">
        <f>IF('praptra 2 Entry'!M561="","",'praptra 2 Entry'!M561)</f>
        <v/>
      </c>
    </row>
    <row r="562" spans="1:13" ht="21" customHeight="1">
      <c r="A562" s="113" t="str">
        <f>IF('praptra 2 Entry'!A562="","",'praptra 2 Entry'!A562)</f>
        <v/>
      </c>
      <c r="B562" s="113" t="str">
        <f>IF('praptra 2 Entry'!B562="","",'praptra 2 Entry'!B562)</f>
        <v/>
      </c>
      <c r="C562" s="113" t="str">
        <f>IF('praptra 2 Entry'!C562="","",'praptra 2 Entry'!C562)</f>
        <v/>
      </c>
      <c r="D562" s="113" t="str">
        <f>IF('praptra 2 Entry'!D562="","",'praptra 2 Entry'!D562)</f>
        <v/>
      </c>
      <c r="E562" s="113" t="str">
        <f>IF('praptra 2 Entry'!E562="","",'praptra 2 Entry'!E562)</f>
        <v/>
      </c>
      <c r="F562" s="113" t="str">
        <f>IF('praptra 2 Entry'!F562="","",'praptra 2 Entry'!F562)</f>
        <v/>
      </c>
      <c r="G562" s="114" t="str">
        <f>IF('praptra 2 Entry'!G562="","",'praptra 2 Entry'!G562)</f>
        <v/>
      </c>
      <c r="H562" s="113" t="str">
        <f>IF('praptra 2 Entry'!H562="","",'praptra 2 Entry'!H562)</f>
        <v/>
      </c>
      <c r="I562" s="113" t="str">
        <f>IF('praptra 2 Entry'!I562="","",'praptra 2 Entry'!I562)</f>
        <v/>
      </c>
      <c r="J562" s="113" t="str">
        <f>IF('praptra 2 Entry'!J562="","",'praptra 2 Entry'!J562)</f>
        <v/>
      </c>
      <c r="K562" s="113" t="str">
        <f>IF('praptra 2 Entry'!K562="","",'praptra 2 Entry'!K562)</f>
        <v/>
      </c>
      <c r="L562" s="113" t="str">
        <f>IF('praptra 2 Entry'!L562="","",'praptra 2 Entry'!L562)</f>
        <v/>
      </c>
      <c r="M562" s="113" t="str">
        <f>IF('praptra 2 Entry'!M562="","",'praptra 2 Entry'!M562)</f>
        <v/>
      </c>
    </row>
    <row r="563" spans="1:13" ht="21" customHeight="1">
      <c r="A563" s="113" t="str">
        <f>IF('praptra 2 Entry'!A563="","",'praptra 2 Entry'!A563)</f>
        <v/>
      </c>
      <c r="B563" s="113" t="str">
        <f>IF('praptra 2 Entry'!B563="","",'praptra 2 Entry'!B563)</f>
        <v/>
      </c>
      <c r="C563" s="113" t="str">
        <f>IF('praptra 2 Entry'!C563="","",'praptra 2 Entry'!C563)</f>
        <v/>
      </c>
      <c r="D563" s="113" t="str">
        <f>IF('praptra 2 Entry'!D563="","",'praptra 2 Entry'!D563)</f>
        <v/>
      </c>
      <c r="E563" s="113" t="str">
        <f>IF('praptra 2 Entry'!E563="","",'praptra 2 Entry'!E563)</f>
        <v/>
      </c>
      <c r="F563" s="113" t="str">
        <f>IF('praptra 2 Entry'!F563="","",'praptra 2 Entry'!F563)</f>
        <v/>
      </c>
      <c r="G563" s="114" t="str">
        <f>IF('praptra 2 Entry'!G563="","",'praptra 2 Entry'!G563)</f>
        <v/>
      </c>
      <c r="H563" s="113" t="str">
        <f>IF('praptra 2 Entry'!H563="","",'praptra 2 Entry'!H563)</f>
        <v/>
      </c>
      <c r="I563" s="113" t="str">
        <f>IF('praptra 2 Entry'!I563="","",'praptra 2 Entry'!I563)</f>
        <v/>
      </c>
      <c r="J563" s="113" t="str">
        <f>IF('praptra 2 Entry'!J563="","",'praptra 2 Entry'!J563)</f>
        <v/>
      </c>
      <c r="K563" s="113" t="str">
        <f>IF('praptra 2 Entry'!K563="","",'praptra 2 Entry'!K563)</f>
        <v/>
      </c>
      <c r="L563" s="113" t="str">
        <f>IF('praptra 2 Entry'!L563="","",'praptra 2 Entry'!L563)</f>
        <v/>
      </c>
      <c r="M563" s="113" t="str">
        <f>IF('praptra 2 Entry'!M563="","",'praptra 2 Entry'!M563)</f>
        <v/>
      </c>
    </row>
    <row r="564" spans="1:13" ht="21" customHeight="1">
      <c r="A564" s="113" t="str">
        <f>IF('praptra 2 Entry'!A564="","",'praptra 2 Entry'!A564)</f>
        <v/>
      </c>
      <c r="B564" s="113" t="str">
        <f>IF('praptra 2 Entry'!B564="","",'praptra 2 Entry'!B564)</f>
        <v/>
      </c>
      <c r="C564" s="113" t="str">
        <f>IF('praptra 2 Entry'!C564="","",'praptra 2 Entry'!C564)</f>
        <v/>
      </c>
      <c r="D564" s="113" t="str">
        <f>IF('praptra 2 Entry'!D564="","",'praptra 2 Entry'!D564)</f>
        <v/>
      </c>
      <c r="E564" s="113" t="str">
        <f>IF('praptra 2 Entry'!E564="","",'praptra 2 Entry'!E564)</f>
        <v/>
      </c>
      <c r="F564" s="113" t="str">
        <f>IF('praptra 2 Entry'!F564="","",'praptra 2 Entry'!F564)</f>
        <v/>
      </c>
      <c r="G564" s="114" t="str">
        <f>IF('praptra 2 Entry'!G564="","",'praptra 2 Entry'!G564)</f>
        <v/>
      </c>
      <c r="H564" s="113" t="str">
        <f>IF('praptra 2 Entry'!H564="","",'praptra 2 Entry'!H564)</f>
        <v/>
      </c>
      <c r="I564" s="113" t="str">
        <f>IF('praptra 2 Entry'!I564="","",'praptra 2 Entry'!I564)</f>
        <v/>
      </c>
      <c r="J564" s="113" t="str">
        <f>IF('praptra 2 Entry'!J564="","",'praptra 2 Entry'!J564)</f>
        <v/>
      </c>
      <c r="K564" s="113" t="str">
        <f>IF('praptra 2 Entry'!K564="","",'praptra 2 Entry'!K564)</f>
        <v/>
      </c>
      <c r="L564" s="113" t="str">
        <f>IF('praptra 2 Entry'!L564="","",'praptra 2 Entry'!L564)</f>
        <v/>
      </c>
      <c r="M564" s="113" t="str">
        <f>IF('praptra 2 Entry'!M564="","",'praptra 2 Entry'!M564)</f>
        <v/>
      </c>
    </row>
    <row r="565" spans="1:13" ht="21" customHeight="1">
      <c r="A565" s="113" t="str">
        <f>IF('praptra 2 Entry'!A565="","",'praptra 2 Entry'!A565)</f>
        <v/>
      </c>
      <c r="B565" s="113" t="str">
        <f>IF('praptra 2 Entry'!B565="","",'praptra 2 Entry'!B565)</f>
        <v/>
      </c>
      <c r="C565" s="113" t="str">
        <f>IF('praptra 2 Entry'!C565="","",'praptra 2 Entry'!C565)</f>
        <v/>
      </c>
      <c r="D565" s="113" t="str">
        <f>IF('praptra 2 Entry'!D565="","",'praptra 2 Entry'!D565)</f>
        <v/>
      </c>
      <c r="E565" s="113" t="str">
        <f>IF('praptra 2 Entry'!E565="","",'praptra 2 Entry'!E565)</f>
        <v/>
      </c>
      <c r="F565" s="113" t="str">
        <f>IF('praptra 2 Entry'!F565="","",'praptra 2 Entry'!F565)</f>
        <v/>
      </c>
      <c r="G565" s="114" t="str">
        <f>IF('praptra 2 Entry'!G565="","",'praptra 2 Entry'!G565)</f>
        <v/>
      </c>
      <c r="H565" s="113" t="str">
        <f>IF('praptra 2 Entry'!H565="","",'praptra 2 Entry'!H565)</f>
        <v/>
      </c>
      <c r="I565" s="113" t="str">
        <f>IF('praptra 2 Entry'!I565="","",'praptra 2 Entry'!I565)</f>
        <v/>
      </c>
      <c r="J565" s="113" t="str">
        <f>IF('praptra 2 Entry'!J565="","",'praptra 2 Entry'!J565)</f>
        <v/>
      </c>
      <c r="K565" s="113" t="str">
        <f>IF('praptra 2 Entry'!K565="","",'praptra 2 Entry'!K565)</f>
        <v/>
      </c>
      <c r="L565" s="113" t="str">
        <f>IF('praptra 2 Entry'!L565="","",'praptra 2 Entry'!L565)</f>
        <v/>
      </c>
      <c r="M565" s="113" t="str">
        <f>IF('praptra 2 Entry'!M565="","",'praptra 2 Entry'!M565)</f>
        <v/>
      </c>
    </row>
    <row r="566" spans="1:13" ht="21" customHeight="1">
      <c r="A566" s="113" t="str">
        <f>IF('praptra 2 Entry'!A566="","",'praptra 2 Entry'!A566)</f>
        <v/>
      </c>
      <c r="B566" s="113" t="str">
        <f>IF('praptra 2 Entry'!B566="","",'praptra 2 Entry'!B566)</f>
        <v/>
      </c>
      <c r="C566" s="113" t="str">
        <f>IF('praptra 2 Entry'!C566="","",'praptra 2 Entry'!C566)</f>
        <v/>
      </c>
      <c r="D566" s="113" t="str">
        <f>IF('praptra 2 Entry'!D566="","",'praptra 2 Entry'!D566)</f>
        <v/>
      </c>
      <c r="E566" s="113" t="str">
        <f>IF('praptra 2 Entry'!E566="","",'praptra 2 Entry'!E566)</f>
        <v/>
      </c>
      <c r="F566" s="113" t="str">
        <f>IF('praptra 2 Entry'!F566="","",'praptra 2 Entry'!F566)</f>
        <v/>
      </c>
      <c r="G566" s="114" t="str">
        <f>IF('praptra 2 Entry'!G566="","",'praptra 2 Entry'!G566)</f>
        <v/>
      </c>
      <c r="H566" s="113" t="str">
        <f>IF('praptra 2 Entry'!H566="","",'praptra 2 Entry'!H566)</f>
        <v/>
      </c>
      <c r="I566" s="113" t="str">
        <f>IF('praptra 2 Entry'!I566="","",'praptra 2 Entry'!I566)</f>
        <v/>
      </c>
      <c r="J566" s="113" t="str">
        <f>IF('praptra 2 Entry'!J566="","",'praptra 2 Entry'!J566)</f>
        <v/>
      </c>
      <c r="K566" s="113" t="str">
        <f>IF('praptra 2 Entry'!K566="","",'praptra 2 Entry'!K566)</f>
        <v/>
      </c>
      <c r="L566" s="113" t="str">
        <f>IF('praptra 2 Entry'!L566="","",'praptra 2 Entry'!L566)</f>
        <v/>
      </c>
      <c r="M566" s="113" t="str">
        <f>IF('praptra 2 Entry'!M566="","",'praptra 2 Entry'!M566)</f>
        <v/>
      </c>
    </row>
    <row r="567" spans="1:13" ht="21" customHeight="1">
      <c r="A567" s="113" t="str">
        <f>IF('praptra 2 Entry'!A567="","",'praptra 2 Entry'!A567)</f>
        <v/>
      </c>
      <c r="B567" s="113" t="str">
        <f>IF('praptra 2 Entry'!B567="","",'praptra 2 Entry'!B567)</f>
        <v/>
      </c>
      <c r="C567" s="113" t="str">
        <f>IF('praptra 2 Entry'!C567="","",'praptra 2 Entry'!C567)</f>
        <v/>
      </c>
      <c r="D567" s="113" t="str">
        <f>IF('praptra 2 Entry'!D567="","",'praptra 2 Entry'!D567)</f>
        <v/>
      </c>
      <c r="E567" s="113" t="str">
        <f>IF('praptra 2 Entry'!E567="","",'praptra 2 Entry'!E567)</f>
        <v/>
      </c>
      <c r="F567" s="113" t="str">
        <f>IF('praptra 2 Entry'!F567="","",'praptra 2 Entry'!F567)</f>
        <v/>
      </c>
      <c r="G567" s="114" t="str">
        <f>IF('praptra 2 Entry'!G567="","",'praptra 2 Entry'!G567)</f>
        <v/>
      </c>
      <c r="H567" s="113" t="str">
        <f>IF('praptra 2 Entry'!H567="","",'praptra 2 Entry'!H567)</f>
        <v/>
      </c>
      <c r="I567" s="113" t="str">
        <f>IF('praptra 2 Entry'!I567="","",'praptra 2 Entry'!I567)</f>
        <v/>
      </c>
      <c r="J567" s="113" t="str">
        <f>IF('praptra 2 Entry'!J567="","",'praptra 2 Entry'!J567)</f>
        <v/>
      </c>
      <c r="K567" s="113" t="str">
        <f>IF('praptra 2 Entry'!K567="","",'praptra 2 Entry'!K567)</f>
        <v/>
      </c>
      <c r="L567" s="113" t="str">
        <f>IF('praptra 2 Entry'!L567="","",'praptra 2 Entry'!L567)</f>
        <v/>
      </c>
      <c r="M567" s="113" t="str">
        <f>IF('praptra 2 Entry'!M567="","",'praptra 2 Entry'!M567)</f>
        <v/>
      </c>
    </row>
    <row r="568" spans="1:13" ht="21" customHeight="1">
      <c r="A568" s="113" t="str">
        <f>IF('praptra 2 Entry'!A568="","",'praptra 2 Entry'!A568)</f>
        <v/>
      </c>
      <c r="B568" s="113" t="str">
        <f>IF('praptra 2 Entry'!B568="","",'praptra 2 Entry'!B568)</f>
        <v/>
      </c>
      <c r="C568" s="113" t="str">
        <f>IF('praptra 2 Entry'!C568="","",'praptra 2 Entry'!C568)</f>
        <v/>
      </c>
      <c r="D568" s="113" t="str">
        <f>IF('praptra 2 Entry'!D568="","",'praptra 2 Entry'!D568)</f>
        <v/>
      </c>
      <c r="E568" s="113" t="str">
        <f>IF('praptra 2 Entry'!E568="","",'praptra 2 Entry'!E568)</f>
        <v/>
      </c>
      <c r="F568" s="113" t="str">
        <f>IF('praptra 2 Entry'!F568="","",'praptra 2 Entry'!F568)</f>
        <v/>
      </c>
      <c r="G568" s="114" t="str">
        <f>IF('praptra 2 Entry'!G568="","",'praptra 2 Entry'!G568)</f>
        <v/>
      </c>
      <c r="H568" s="113" t="str">
        <f>IF('praptra 2 Entry'!H568="","",'praptra 2 Entry'!H568)</f>
        <v/>
      </c>
      <c r="I568" s="113" t="str">
        <f>IF('praptra 2 Entry'!I568="","",'praptra 2 Entry'!I568)</f>
        <v/>
      </c>
      <c r="J568" s="113" t="str">
        <f>IF('praptra 2 Entry'!J568="","",'praptra 2 Entry'!J568)</f>
        <v/>
      </c>
      <c r="K568" s="113" t="str">
        <f>IF('praptra 2 Entry'!K568="","",'praptra 2 Entry'!K568)</f>
        <v/>
      </c>
      <c r="L568" s="113" t="str">
        <f>IF('praptra 2 Entry'!L568="","",'praptra 2 Entry'!L568)</f>
        <v/>
      </c>
      <c r="M568" s="113" t="str">
        <f>IF('praptra 2 Entry'!M568="","",'praptra 2 Entry'!M568)</f>
        <v/>
      </c>
    </row>
    <row r="569" spans="1:13" ht="21" customHeight="1">
      <c r="A569" s="113" t="str">
        <f>IF('praptra 2 Entry'!A569="","",'praptra 2 Entry'!A569)</f>
        <v/>
      </c>
      <c r="B569" s="113" t="str">
        <f>IF('praptra 2 Entry'!B569="","",'praptra 2 Entry'!B569)</f>
        <v/>
      </c>
      <c r="C569" s="113" t="str">
        <f>IF('praptra 2 Entry'!C569="","",'praptra 2 Entry'!C569)</f>
        <v/>
      </c>
      <c r="D569" s="113" t="str">
        <f>IF('praptra 2 Entry'!D569="","",'praptra 2 Entry'!D569)</f>
        <v/>
      </c>
      <c r="E569" s="113" t="str">
        <f>IF('praptra 2 Entry'!E569="","",'praptra 2 Entry'!E569)</f>
        <v/>
      </c>
      <c r="F569" s="113" t="str">
        <f>IF('praptra 2 Entry'!F569="","",'praptra 2 Entry'!F569)</f>
        <v/>
      </c>
      <c r="G569" s="114" t="str">
        <f>IF('praptra 2 Entry'!G569="","",'praptra 2 Entry'!G569)</f>
        <v/>
      </c>
      <c r="H569" s="113" t="str">
        <f>IF('praptra 2 Entry'!H569="","",'praptra 2 Entry'!H569)</f>
        <v/>
      </c>
      <c r="I569" s="113" t="str">
        <f>IF('praptra 2 Entry'!I569="","",'praptra 2 Entry'!I569)</f>
        <v/>
      </c>
      <c r="J569" s="113" t="str">
        <f>IF('praptra 2 Entry'!J569="","",'praptra 2 Entry'!J569)</f>
        <v/>
      </c>
      <c r="K569" s="113" t="str">
        <f>IF('praptra 2 Entry'!K569="","",'praptra 2 Entry'!K569)</f>
        <v/>
      </c>
      <c r="L569" s="113" t="str">
        <f>IF('praptra 2 Entry'!L569="","",'praptra 2 Entry'!L569)</f>
        <v/>
      </c>
      <c r="M569" s="113" t="str">
        <f>IF('praptra 2 Entry'!M569="","",'praptra 2 Entry'!M569)</f>
        <v/>
      </c>
    </row>
    <row r="570" spans="1:13" ht="21" customHeight="1">
      <c r="A570" s="113" t="str">
        <f>IF('praptra 2 Entry'!A570="","",'praptra 2 Entry'!A570)</f>
        <v/>
      </c>
      <c r="B570" s="113" t="str">
        <f>IF('praptra 2 Entry'!B570="","",'praptra 2 Entry'!B570)</f>
        <v/>
      </c>
      <c r="C570" s="113" t="str">
        <f>IF('praptra 2 Entry'!C570="","",'praptra 2 Entry'!C570)</f>
        <v/>
      </c>
      <c r="D570" s="113" t="str">
        <f>IF('praptra 2 Entry'!D570="","",'praptra 2 Entry'!D570)</f>
        <v/>
      </c>
      <c r="E570" s="113" t="str">
        <f>IF('praptra 2 Entry'!E570="","",'praptra 2 Entry'!E570)</f>
        <v/>
      </c>
      <c r="F570" s="113" t="str">
        <f>IF('praptra 2 Entry'!F570="","",'praptra 2 Entry'!F570)</f>
        <v/>
      </c>
      <c r="G570" s="114" t="str">
        <f>IF('praptra 2 Entry'!G570="","",'praptra 2 Entry'!G570)</f>
        <v/>
      </c>
      <c r="H570" s="113" t="str">
        <f>IF('praptra 2 Entry'!H570="","",'praptra 2 Entry'!H570)</f>
        <v/>
      </c>
      <c r="I570" s="113" t="str">
        <f>IF('praptra 2 Entry'!I570="","",'praptra 2 Entry'!I570)</f>
        <v/>
      </c>
      <c r="J570" s="113" t="str">
        <f>IF('praptra 2 Entry'!J570="","",'praptra 2 Entry'!J570)</f>
        <v/>
      </c>
      <c r="K570" s="113" t="str">
        <f>IF('praptra 2 Entry'!K570="","",'praptra 2 Entry'!K570)</f>
        <v/>
      </c>
      <c r="L570" s="113" t="str">
        <f>IF('praptra 2 Entry'!L570="","",'praptra 2 Entry'!L570)</f>
        <v/>
      </c>
      <c r="M570" s="113" t="str">
        <f>IF('praptra 2 Entry'!M570="","",'praptra 2 Entry'!M570)</f>
        <v/>
      </c>
    </row>
    <row r="571" spans="1:13" ht="21" customHeight="1">
      <c r="A571" s="113" t="str">
        <f>IF('praptra 2 Entry'!A571="","",'praptra 2 Entry'!A571)</f>
        <v/>
      </c>
      <c r="B571" s="113" t="str">
        <f>IF('praptra 2 Entry'!B571="","",'praptra 2 Entry'!B571)</f>
        <v/>
      </c>
      <c r="C571" s="113" t="str">
        <f>IF('praptra 2 Entry'!C571="","",'praptra 2 Entry'!C571)</f>
        <v/>
      </c>
      <c r="D571" s="113" t="str">
        <f>IF('praptra 2 Entry'!D571="","",'praptra 2 Entry'!D571)</f>
        <v/>
      </c>
      <c r="E571" s="113" t="str">
        <f>IF('praptra 2 Entry'!E571="","",'praptra 2 Entry'!E571)</f>
        <v/>
      </c>
      <c r="F571" s="113" t="str">
        <f>IF('praptra 2 Entry'!F571="","",'praptra 2 Entry'!F571)</f>
        <v/>
      </c>
      <c r="G571" s="114" t="str">
        <f>IF('praptra 2 Entry'!G571="","",'praptra 2 Entry'!G571)</f>
        <v/>
      </c>
      <c r="H571" s="113" t="str">
        <f>IF('praptra 2 Entry'!H571="","",'praptra 2 Entry'!H571)</f>
        <v/>
      </c>
      <c r="I571" s="113" t="str">
        <f>IF('praptra 2 Entry'!I571="","",'praptra 2 Entry'!I571)</f>
        <v/>
      </c>
      <c r="J571" s="113" t="str">
        <f>IF('praptra 2 Entry'!J571="","",'praptra 2 Entry'!J571)</f>
        <v/>
      </c>
      <c r="K571" s="113" t="str">
        <f>IF('praptra 2 Entry'!K571="","",'praptra 2 Entry'!K571)</f>
        <v/>
      </c>
      <c r="L571" s="113" t="str">
        <f>IF('praptra 2 Entry'!L571="","",'praptra 2 Entry'!L571)</f>
        <v/>
      </c>
      <c r="M571" s="113" t="str">
        <f>IF('praptra 2 Entry'!M571="","",'praptra 2 Entry'!M571)</f>
        <v/>
      </c>
    </row>
    <row r="572" spans="1:13" ht="21" customHeight="1">
      <c r="A572" s="113" t="str">
        <f>IF('praptra 2 Entry'!A572="","",'praptra 2 Entry'!A572)</f>
        <v/>
      </c>
      <c r="B572" s="113" t="str">
        <f>IF('praptra 2 Entry'!B572="","",'praptra 2 Entry'!B572)</f>
        <v/>
      </c>
      <c r="C572" s="113" t="str">
        <f>IF('praptra 2 Entry'!C572="","",'praptra 2 Entry'!C572)</f>
        <v/>
      </c>
      <c r="D572" s="113" t="str">
        <f>IF('praptra 2 Entry'!D572="","",'praptra 2 Entry'!D572)</f>
        <v/>
      </c>
      <c r="E572" s="113" t="str">
        <f>IF('praptra 2 Entry'!E572="","",'praptra 2 Entry'!E572)</f>
        <v/>
      </c>
      <c r="F572" s="113" t="str">
        <f>IF('praptra 2 Entry'!F572="","",'praptra 2 Entry'!F572)</f>
        <v/>
      </c>
      <c r="G572" s="114" t="str">
        <f>IF('praptra 2 Entry'!G572="","",'praptra 2 Entry'!G572)</f>
        <v/>
      </c>
      <c r="H572" s="113" t="str">
        <f>IF('praptra 2 Entry'!H572="","",'praptra 2 Entry'!H572)</f>
        <v/>
      </c>
      <c r="I572" s="113" t="str">
        <f>IF('praptra 2 Entry'!I572="","",'praptra 2 Entry'!I572)</f>
        <v/>
      </c>
      <c r="J572" s="113" t="str">
        <f>IF('praptra 2 Entry'!J572="","",'praptra 2 Entry'!J572)</f>
        <v/>
      </c>
      <c r="K572" s="113" t="str">
        <f>IF('praptra 2 Entry'!K572="","",'praptra 2 Entry'!K572)</f>
        <v/>
      </c>
      <c r="L572" s="113" t="str">
        <f>IF('praptra 2 Entry'!L572="","",'praptra 2 Entry'!L572)</f>
        <v/>
      </c>
      <c r="M572" s="113" t="str">
        <f>IF('praptra 2 Entry'!M572="","",'praptra 2 Entry'!M572)</f>
        <v/>
      </c>
    </row>
    <row r="573" spans="1:13" ht="21" customHeight="1">
      <c r="A573" s="113" t="str">
        <f>IF('praptra 2 Entry'!A573="","",'praptra 2 Entry'!A573)</f>
        <v/>
      </c>
      <c r="B573" s="113" t="str">
        <f>IF('praptra 2 Entry'!B573="","",'praptra 2 Entry'!B573)</f>
        <v/>
      </c>
      <c r="C573" s="113" t="str">
        <f>IF('praptra 2 Entry'!C573="","",'praptra 2 Entry'!C573)</f>
        <v/>
      </c>
      <c r="D573" s="113" t="str">
        <f>IF('praptra 2 Entry'!D573="","",'praptra 2 Entry'!D573)</f>
        <v/>
      </c>
      <c r="E573" s="113" t="str">
        <f>IF('praptra 2 Entry'!E573="","",'praptra 2 Entry'!E573)</f>
        <v/>
      </c>
      <c r="F573" s="113" t="str">
        <f>IF('praptra 2 Entry'!F573="","",'praptra 2 Entry'!F573)</f>
        <v/>
      </c>
      <c r="G573" s="114" t="str">
        <f>IF('praptra 2 Entry'!G573="","",'praptra 2 Entry'!G573)</f>
        <v/>
      </c>
      <c r="H573" s="113" t="str">
        <f>IF('praptra 2 Entry'!H573="","",'praptra 2 Entry'!H573)</f>
        <v/>
      </c>
      <c r="I573" s="113" t="str">
        <f>IF('praptra 2 Entry'!I573="","",'praptra 2 Entry'!I573)</f>
        <v/>
      </c>
      <c r="J573" s="113" t="str">
        <f>IF('praptra 2 Entry'!J573="","",'praptra 2 Entry'!J573)</f>
        <v/>
      </c>
      <c r="K573" s="113" t="str">
        <f>IF('praptra 2 Entry'!K573="","",'praptra 2 Entry'!K573)</f>
        <v/>
      </c>
      <c r="L573" s="113" t="str">
        <f>IF('praptra 2 Entry'!L573="","",'praptra 2 Entry'!L573)</f>
        <v/>
      </c>
      <c r="M573" s="113" t="str">
        <f>IF('praptra 2 Entry'!M573="","",'praptra 2 Entry'!M573)</f>
        <v/>
      </c>
    </row>
    <row r="574" spans="1:13" ht="21" customHeight="1">
      <c r="A574" s="113" t="str">
        <f>IF('praptra 2 Entry'!A574="","",'praptra 2 Entry'!A574)</f>
        <v/>
      </c>
      <c r="B574" s="113" t="str">
        <f>IF('praptra 2 Entry'!B574="","",'praptra 2 Entry'!B574)</f>
        <v/>
      </c>
      <c r="C574" s="113" t="str">
        <f>IF('praptra 2 Entry'!C574="","",'praptra 2 Entry'!C574)</f>
        <v/>
      </c>
      <c r="D574" s="113" t="str">
        <f>IF('praptra 2 Entry'!D574="","",'praptra 2 Entry'!D574)</f>
        <v/>
      </c>
      <c r="E574" s="113" t="str">
        <f>IF('praptra 2 Entry'!E574="","",'praptra 2 Entry'!E574)</f>
        <v/>
      </c>
      <c r="F574" s="113" t="str">
        <f>IF('praptra 2 Entry'!F574="","",'praptra 2 Entry'!F574)</f>
        <v/>
      </c>
      <c r="G574" s="114" t="str">
        <f>IF('praptra 2 Entry'!G574="","",'praptra 2 Entry'!G574)</f>
        <v/>
      </c>
      <c r="H574" s="113" t="str">
        <f>IF('praptra 2 Entry'!H574="","",'praptra 2 Entry'!H574)</f>
        <v/>
      </c>
      <c r="I574" s="113" t="str">
        <f>IF('praptra 2 Entry'!I574="","",'praptra 2 Entry'!I574)</f>
        <v/>
      </c>
      <c r="J574" s="113" t="str">
        <f>IF('praptra 2 Entry'!J574="","",'praptra 2 Entry'!J574)</f>
        <v/>
      </c>
      <c r="K574" s="113" t="str">
        <f>IF('praptra 2 Entry'!K574="","",'praptra 2 Entry'!K574)</f>
        <v/>
      </c>
      <c r="L574" s="113" t="str">
        <f>IF('praptra 2 Entry'!L574="","",'praptra 2 Entry'!L574)</f>
        <v/>
      </c>
      <c r="M574" s="113" t="str">
        <f>IF('praptra 2 Entry'!M574="","",'praptra 2 Entry'!M574)</f>
        <v/>
      </c>
    </row>
    <row r="575" spans="1:13" ht="21" customHeight="1">
      <c r="A575" s="113" t="str">
        <f>IF('praptra 2 Entry'!A575="","",'praptra 2 Entry'!A575)</f>
        <v/>
      </c>
      <c r="B575" s="113" t="str">
        <f>IF('praptra 2 Entry'!B575="","",'praptra 2 Entry'!B575)</f>
        <v/>
      </c>
      <c r="C575" s="113" t="str">
        <f>IF('praptra 2 Entry'!C575="","",'praptra 2 Entry'!C575)</f>
        <v/>
      </c>
      <c r="D575" s="113" t="str">
        <f>IF('praptra 2 Entry'!D575="","",'praptra 2 Entry'!D575)</f>
        <v/>
      </c>
      <c r="E575" s="113" t="str">
        <f>IF('praptra 2 Entry'!E575="","",'praptra 2 Entry'!E575)</f>
        <v/>
      </c>
      <c r="F575" s="113" t="str">
        <f>IF('praptra 2 Entry'!F575="","",'praptra 2 Entry'!F575)</f>
        <v/>
      </c>
      <c r="G575" s="114" t="str">
        <f>IF('praptra 2 Entry'!G575="","",'praptra 2 Entry'!G575)</f>
        <v/>
      </c>
      <c r="H575" s="113" t="str">
        <f>IF('praptra 2 Entry'!H575="","",'praptra 2 Entry'!H575)</f>
        <v/>
      </c>
      <c r="I575" s="113" t="str">
        <f>IF('praptra 2 Entry'!I575="","",'praptra 2 Entry'!I575)</f>
        <v/>
      </c>
      <c r="J575" s="113" t="str">
        <f>IF('praptra 2 Entry'!J575="","",'praptra 2 Entry'!J575)</f>
        <v/>
      </c>
      <c r="K575" s="113" t="str">
        <f>IF('praptra 2 Entry'!K575="","",'praptra 2 Entry'!K575)</f>
        <v/>
      </c>
      <c r="L575" s="113" t="str">
        <f>IF('praptra 2 Entry'!L575="","",'praptra 2 Entry'!L575)</f>
        <v/>
      </c>
      <c r="M575" s="113" t="str">
        <f>IF('praptra 2 Entry'!M575="","",'praptra 2 Entry'!M575)</f>
        <v/>
      </c>
    </row>
    <row r="576" spans="1:13" ht="21" customHeight="1">
      <c r="A576" s="113" t="str">
        <f>IF('praptra 2 Entry'!A576="","",'praptra 2 Entry'!A576)</f>
        <v/>
      </c>
      <c r="B576" s="113" t="str">
        <f>IF('praptra 2 Entry'!B576="","",'praptra 2 Entry'!B576)</f>
        <v/>
      </c>
      <c r="C576" s="113" t="str">
        <f>IF('praptra 2 Entry'!C576="","",'praptra 2 Entry'!C576)</f>
        <v/>
      </c>
      <c r="D576" s="113" t="str">
        <f>IF('praptra 2 Entry'!D576="","",'praptra 2 Entry'!D576)</f>
        <v/>
      </c>
      <c r="E576" s="113" t="str">
        <f>IF('praptra 2 Entry'!E576="","",'praptra 2 Entry'!E576)</f>
        <v/>
      </c>
      <c r="F576" s="113" t="str">
        <f>IF('praptra 2 Entry'!F576="","",'praptra 2 Entry'!F576)</f>
        <v/>
      </c>
      <c r="G576" s="114" t="str">
        <f>IF('praptra 2 Entry'!G576="","",'praptra 2 Entry'!G576)</f>
        <v/>
      </c>
      <c r="H576" s="113" t="str">
        <f>IF('praptra 2 Entry'!H576="","",'praptra 2 Entry'!H576)</f>
        <v/>
      </c>
      <c r="I576" s="113" t="str">
        <f>IF('praptra 2 Entry'!I576="","",'praptra 2 Entry'!I576)</f>
        <v/>
      </c>
      <c r="J576" s="113" t="str">
        <f>IF('praptra 2 Entry'!J576="","",'praptra 2 Entry'!J576)</f>
        <v/>
      </c>
      <c r="K576" s="113" t="str">
        <f>IF('praptra 2 Entry'!K576="","",'praptra 2 Entry'!K576)</f>
        <v/>
      </c>
      <c r="L576" s="113" t="str">
        <f>IF('praptra 2 Entry'!L576="","",'praptra 2 Entry'!L576)</f>
        <v/>
      </c>
      <c r="M576" s="113" t="str">
        <f>IF('praptra 2 Entry'!M576="","",'praptra 2 Entry'!M576)</f>
        <v/>
      </c>
    </row>
    <row r="577" spans="1:13" ht="21" customHeight="1">
      <c r="A577" s="113" t="str">
        <f>IF('praptra 2 Entry'!A577="","",'praptra 2 Entry'!A577)</f>
        <v/>
      </c>
      <c r="B577" s="113" t="str">
        <f>IF('praptra 2 Entry'!B577="","",'praptra 2 Entry'!B577)</f>
        <v/>
      </c>
      <c r="C577" s="113" t="str">
        <f>IF('praptra 2 Entry'!C577="","",'praptra 2 Entry'!C577)</f>
        <v/>
      </c>
      <c r="D577" s="113" t="str">
        <f>IF('praptra 2 Entry'!D577="","",'praptra 2 Entry'!D577)</f>
        <v/>
      </c>
      <c r="E577" s="113" t="str">
        <f>IF('praptra 2 Entry'!E577="","",'praptra 2 Entry'!E577)</f>
        <v/>
      </c>
      <c r="F577" s="113" t="str">
        <f>IF('praptra 2 Entry'!F577="","",'praptra 2 Entry'!F577)</f>
        <v/>
      </c>
      <c r="G577" s="114" t="str">
        <f>IF('praptra 2 Entry'!G577="","",'praptra 2 Entry'!G577)</f>
        <v/>
      </c>
      <c r="H577" s="113" t="str">
        <f>IF('praptra 2 Entry'!H577="","",'praptra 2 Entry'!H577)</f>
        <v/>
      </c>
      <c r="I577" s="113" t="str">
        <f>IF('praptra 2 Entry'!I577="","",'praptra 2 Entry'!I577)</f>
        <v/>
      </c>
      <c r="J577" s="113" t="str">
        <f>IF('praptra 2 Entry'!J577="","",'praptra 2 Entry'!J577)</f>
        <v/>
      </c>
      <c r="K577" s="113" t="str">
        <f>IF('praptra 2 Entry'!K577="","",'praptra 2 Entry'!K577)</f>
        <v/>
      </c>
      <c r="L577" s="113" t="str">
        <f>IF('praptra 2 Entry'!L577="","",'praptra 2 Entry'!L577)</f>
        <v/>
      </c>
      <c r="M577" s="113" t="str">
        <f>IF('praptra 2 Entry'!M577="","",'praptra 2 Entry'!M577)</f>
        <v/>
      </c>
    </row>
    <row r="578" spans="1:13" ht="21" customHeight="1">
      <c r="A578" s="113" t="str">
        <f>IF('praptra 2 Entry'!A578="","",'praptra 2 Entry'!A578)</f>
        <v/>
      </c>
      <c r="B578" s="113" t="str">
        <f>IF('praptra 2 Entry'!B578="","",'praptra 2 Entry'!B578)</f>
        <v/>
      </c>
      <c r="C578" s="113" t="str">
        <f>IF('praptra 2 Entry'!C578="","",'praptra 2 Entry'!C578)</f>
        <v/>
      </c>
      <c r="D578" s="113" t="str">
        <f>IF('praptra 2 Entry'!D578="","",'praptra 2 Entry'!D578)</f>
        <v/>
      </c>
      <c r="E578" s="113" t="str">
        <f>IF('praptra 2 Entry'!E578="","",'praptra 2 Entry'!E578)</f>
        <v/>
      </c>
      <c r="F578" s="113" t="str">
        <f>IF('praptra 2 Entry'!F578="","",'praptra 2 Entry'!F578)</f>
        <v/>
      </c>
      <c r="G578" s="114" t="str">
        <f>IF('praptra 2 Entry'!G578="","",'praptra 2 Entry'!G578)</f>
        <v/>
      </c>
      <c r="H578" s="113" t="str">
        <f>IF('praptra 2 Entry'!H578="","",'praptra 2 Entry'!H578)</f>
        <v/>
      </c>
      <c r="I578" s="113" t="str">
        <f>IF('praptra 2 Entry'!I578="","",'praptra 2 Entry'!I578)</f>
        <v/>
      </c>
      <c r="J578" s="113" t="str">
        <f>IF('praptra 2 Entry'!J578="","",'praptra 2 Entry'!J578)</f>
        <v/>
      </c>
      <c r="K578" s="113" t="str">
        <f>IF('praptra 2 Entry'!K578="","",'praptra 2 Entry'!K578)</f>
        <v/>
      </c>
      <c r="L578" s="113" t="str">
        <f>IF('praptra 2 Entry'!L578="","",'praptra 2 Entry'!L578)</f>
        <v/>
      </c>
      <c r="M578" s="113" t="str">
        <f>IF('praptra 2 Entry'!M578="","",'praptra 2 Entry'!M578)</f>
        <v/>
      </c>
    </row>
    <row r="579" spans="1:13" ht="21" customHeight="1">
      <c r="A579" s="113" t="str">
        <f>IF('praptra 2 Entry'!A579="","",'praptra 2 Entry'!A579)</f>
        <v/>
      </c>
      <c r="B579" s="113" t="str">
        <f>IF('praptra 2 Entry'!B579="","",'praptra 2 Entry'!B579)</f>
        <v/>
      </c>
      <c r="C579" s="113" t="str">
        <f>IF('praptra 2 Entry'!C579="","",'praptra 2 Entry'!C579)</f>
        <v/>
      </c>
      <c r="D579" s="113" t="str">
        <f>IF('praptra 2 Entry'!D579="","",'praptra 2 Entry'!D579)</f>
        <v/>
      </c>
      <c r="E579" s="113" t="str">
        <f>IF('praptra 2 Entry'!E579="","",'praptra 2 Entry'!E579)</f>
        <v/>
      </c>
      <c r="F579" s="113" t="str">
        <f>IF('praptra 2 Entry'!F579="","",'praptra 2 Entry'!F579)</f>
        <v/>
      </c>
      <c r="G579" s="114" t="str">
        <f>IF('praptra 2 Entry'!G579="","",'praptra 2 Entry'!G579)</f>
        <v/>
      </c>
      <c r="H579" s="113" t="str">
        <f>IF('praptra 2 Entry'!H579="","",'praptra 2 Entry'!H579)</f>
        <v/>
      </c>
      <c r="I579" s="113" t="str">
        <f>IF('praptra 2 Entry'!I579="","",'praptra 2 Entry'!I579)</f>
        <v/>
      </c>
      <c r="J579" s="113" t="str">
        <f>IF('praptra 2 Entry'!J579="","",'praptra 2 Entry'!J579)</f>
        <v/>
      </c>
      <c r="K579" s="113" t="str">
        <f>IF('praptra 2 Entry'!K579="","",'praptra 2 Entry'!K579)</f>
        <v/>
      </c>
      <c r="L579" s="113" t="str">
        <f>IF('praptra 2 Entry'!L579="","",'praptra 2 Entry'!L579)</f>
        <v/>
      </c>
      <c r="M579" s="113" t="str">
        <f>IF('praptra 2 Entry'!M579="","",'praptra 2 Entry'!M579)</f>
        <v/>
      </c>
    </row>
    <row r="580" spans="1:13" ht="21" customHeight="1">
      <c r="A580" s="113" t="str">
        <f>IF('praptra 2 Entry'!A580="","",'praptra 2 Entry'!A580)</f>
        <v/>
      </c>
      <c r="B580" s="113" t="str">
        <f>IF('praptra 2 Entry'!B580="","",'praptra 2 Entry'!B580)</f>
        <v/>
      </c>
      <c r="C580" s="113" t="str">
        <f>IF('praptra 2 Entry'!C580="","",'praptra 2 Entry'!C580)</f>
        <v/>
      </c>
      <c r="D580" s="113" t="str">
        <f>IF('praptra 2 Entry'!D580="","",'praptra 2 Entry'!D580)</f>
        <v/>
      </c>
      <c r="E580" s="113" t="str">
        <f>IF('praptra 2 Entry'!E580="","",'praptra 2 Entry'!E580)</f>
        <v/>
      </c>
      <c r="F580" s="113" t="str">
        <f>IF('praptra 2 Entry'!F580="","",'praptra 2 Entry'!F580)</f>
        <v/>
      </c>
      <c r="G580" s="114" t="str">
        <f>IF('praptra 2 Entry'!G580="","",'praptra 2 Entry'!G580)</f>
        <v/>
      </c>
      <c r="H580" s="113" t="str">
        <f>IF('praptra 2 Entry'!H580="","",'praptra 2 Entry'!H580)</f>
        <v/>
      </c>
      <c r="I580" s="113" t="str">
        <f>IF('praptra 2 Entry'!I580="","",'praptra 2 Entry'!I580)</f>
        <v/>
      </c>
      <c r="J580" s="113" t="str">
        <f>IF('praptra 2 Entry'!J580="","",'praptra 2 Entry'!J580)</f>
        <v/>
      </c>
      <c r="K580" s="113" t="str">
        <f>IF('praptra 2 Entry'!K580="","",'praptra 2 Entry'!K580)</f>
        <v/>
      </c>
      <c r="L580" s="113" t="str">
        <f>IF('praptra 2 Entry'!L580="","",'praptra 2 Entry'!L580)</f>
        <v/>
      </c>
      <c r="M580" s="113" t="str">
        <f>IF('praptra 2 Entry'!M580="","",'praptra 2 Entry'!M580)</f>
        <v/>
      </c>
    </row>
    <row r="581" spans="1:13" ht="21" customHeight="1">
      <c r="A581" s="113" t="str">
        <f>IF('praptra 2 Entry'!A581="","",'praptra 2 Entry'!A581)</f>
        <v/>
      </c>
      <c r="B581" s="113" t="str">
        <f>IF('praptra 2 Entry'!B581="","",'praptra 2 Entry'!B581)</f>
        <v/>
      </c>
      <c r="C581" s="113" t="str">
        <f>IF('praptra 2 Entry'!C581="","",'praptra 2 Entry'!C581)</f>
        <v/>
      </c>
      <c r="D581" s="113" t="str">
        <f>IF('praptra 2 Entry'!D581="","",'praptra 2 Entry'!D581)</f>
        <v/>
      </c>
      <c r="E581" s="113" t="str">
        <f>IF('praptra 2 Entry'!E581="","",'praptra 2 Entry'!E581)</f>
        <v/>
      </c>
      <c r="F581" s="113" t="str">
        <f>IF('praptra 2 Entry'!F581="","",'praptra 2 Entry'!F581)</f>
        <v/>
      </c>
      <c r="G581" s="114" t="str">
        <f>IF('praptra 2 Entry'!G581="","",'praptra 2 Entry'!G581)</f>
        <v/>
      </c>
      <c r="H581" s="113" t="str">
        <f>IF('praptra 2 Entry'!H581="","",'praptra 2 Entry'!H581)</f>
        <v/>
      </c>
      <c r="I581" s="113" t="str">
        <f>IF('praptra 2 Entry'!I581="","",'praptra 2 Entry'!I581)</f>
        <v/>
      </c>
      <c r="J581" s="113" t="str">
        <f>IF('praptra 2 Entry'!J581="","",'praptra 2 Entry'!J581)</f>
        <v/>
      </c>
      <c r="K581" s="113" t="str">
        <f>IF('praptra 2 Entry'!K581="","",'praptra 2 Entry'!K581)</f>
        <v/>
      </c>
      <c r="L581" s="113" t="str">
        <f>IF('praptra 2 Entry'!L581="","",'praptra 2 Entry'!L581)</f>
        <v/>
      </c>
      <c r="M581" s="113" t="str">
        <f>IF('praptra 2 Entry'!M581="","",'praptra 2 Entry'!M581)</f>
        <v/>
      </c>
    </row>
    <row r="582" spans="1:13" ht="21" customHeight="1">
      <c r="A582" s="113" t="str">
        <f>IF('praptra 2 Entry'!A582="","",'praptra 2 Entry'!A582)</f>
        <v/>
      </c>
      <c r="B582" s="113" t="str">
        <f>IF('praptra 2 Entry'!B582="","",'praptra 2 Entry'!B582)</f>
        <v/>
      </c>
      <c r="C582" s="113" t="str">
        <f>IF('praptra 2 Entry'!C582="","",'praptra 2 Entry'!C582)</f>
        <v/>
      </c>
      <c r="D582" s="113" t="str">
        <f>IF('praptra 2 Entry'!D582="","",'praptra 2 Entry'!D582)</f>
        <v/>
      </c>
      <c r="E582" s="113" t="str">
        <f>IF('praptra 2 Entry'!E582="","",'praptra 2 Entry'!E582)</f>
        <v/>
      </c>
      <c r="F582" s="113" t="str">
        <f>IF('praptra 2 Entry'!F582="","",'praptra 2 Entry'!F582)</f>
        <v/>
      </c>
      <c r="G582" s="114" t="str">
        <f>IF('praptra 2 Entry'!G582="","",'praptra 2 Entry'!G582)</f>
        <v/>
      </c>
      <c r="H582" s="113" t="str">
        <f>IF('praptra 2 Entry'!H582="","",'praptra 2 Entry'!H582)</f>
        <v/>
      </c>
      <c r="I582" s="113" t="str">
        <f>IF('praptra 2 Entry'!I582="","",'praptra 2 Entry'!I582)</f>
        <v/>
      </c>
      <c r="J582" s="113" t="str">
        <f>IF('praptra 2 Entry'!J582="","",'praptra 2 Entry'!J582)</f>
        <v/>
      </c>
      <c r="K582" s="113" t="str">
        <f>IF('praptra 2 Entry'!K582="","",'praptra 2 Entry'!K582)</f>
        <v/>
      </c>
      <c r="L582" s="113" t="str">
        <f>IF('praptra 2 Entry'!L582="","",'praptra 2 Entry'!L582)</f>
        <v/>
      </c>
      <c r="M582" s="113" t="str">
        <f>IF('praptra 2 Entry'!M582="","",'praptra 2 Entry'!M582)</f>
        <v/>
      </c>
    </row>
    <row r="583" spans="1:13" ht="21" customHeight="1">
      <c r="A583" s="113" t="str">
        <f>IF('praptra 2 Entry'!A583="","",'praptra 2 Entry'!A583)</f>
        <v/>
      </c>
      <c r="B583" s="113" t="str">
        <f>IF('praptra 2 Entry'!B583="","",'praptra 2 Entry'!B583)</f>
        <v/>
      </c>
      <c r="C583" s="113" t="str">
        <f>IF('praptra 2 Entry'!C583="","",'praptra 2 Entry'!C583)</f>
        <v/>
      </c>
      <c r="D583" s="113" t="str">
        <f>IF('praptra 2 Entry'!D583="","",'praptra 2 Entry'!D583)</f>
        <v/>
      </c>
      <c r="E583" s="113" t="str">
        <f>IF('praptra 2 Entry'!E583="","",'praptra 2 Entry'!E583)</f>
        <v/>
      </c>
      <c r="F583" s="113" t="str">
        <f>IF('praptra 2 Entry'!F583="","",'praptra 2 Entry'!F583)</f>
        <v/>
      </c>
      <c r="G583" s="114" t="str">
        <f>IF('praptra 2 Entry'!G583="","",'praptra 2 Entry'!G583)</f>
        <v/>
      </c>
      <c r="H583" s="113" t="str">
        <f>IF('praptra 2 Entry'!H583="","",'praptra 2 Entry'!H583)</f>
        <v/>
      </c>
      <c r="I583" s="113" t="str">
        <f>IF('praptra 2 Entry'!I583="","",'praptra 2 Entry'!I583)</f>
        <v/>
      </c>
      <c r="J583" s="113" t="str">
        <f>IF('praptra 2 Entry'!J583="","",'praptra 2 Entry'!J583)</f>
        <v/>
      </c>
      <c r="K583" s="113" t="str">
        <f>IF('praptra 2 Entry'!K583="","",'praptra 2 Entry'!K583)</f>
        <v/>
      </c>
      <c r="L583" s="113" t="str">
        <f>IF('praptra 2 Entry'!L583="","",'praptra 2 Entry'!L583)</f>
        <v/>
      </c>
      <c r="M583" s="113" t="str">
        <f>IF('praptra 2 Entry'!M583="","",'praptra 2 Entry'!M583)</f>
        <v/>
      </c>
    </row>
    <row r="584" spans="1:13" ht="21" customHeight="1">
      <c r="A584" s="113" t="str">
        <f>IF('praptra 2 Entry'!A584="","",'praptra 2 Entry'!A584)</f>
        <v/>
      </c>
      <c r="B584" s="113" t="str">
        <f>IF('praptra 2 Entry'!B584="","",'praptra 2 Entry'!B584)</f>
        <v/>
      </c>
      <c r="C584" s="113" t="str">
        <f>IF('praptra 2 Entry'!C584="","",'praptra 2 Entry'!C584)</f>
        <v/>
      </c>
      <c r="D584" s="113" t="str">
        <f>IF('praptra 2 Entry'!D584="","",'praptra 2 Entry'!D584)</f>
        <v/>
      </c>
      <c r="E584" s="113" t="str">
        <f>IF('praptra 2 Entry'!E584="","",'praptra 2 Entry'!E584)</f>
        <v/>
      </c>
      <c r="F584" s="113" t="str">
        <f>IF('praptra 2 Entry'!F584="","",'praptra 2 Entry'!F584)</f>
        <v/>
      </c>
      <c r="G584" s="114" t="str">
        <f>IF('praptra 2 Entry'!G584="","",'praptra 2 Entry'!G584)</f>
        <v/>
      </c>
      <c r="H584" s="113" t="str">
        <f>IF('praptra 2 Entry'!H584="","",'praptra 2 Entry'!H584)</f>
        <v/>
      </c>
      <c r="I584" s="113" t="str">
        <f>IF('praptra 2 Entry'!I584="","",'praptra 2 Entry'!I584)</f>
        <v/>
      </c>
      <c r="J584" s="113" t="str">
        <f>IF('praptra 2 Entry'!J584="","",'praptra 2 Entry'!J584)</f>
        <v/>
      </c>
      <c r="K584" s="113" t="str">
        <f>IF('praptra 2 Entry'!K584="","",'praptra 2 Entry'!K584)</f>
        <v/>
      </c>
      <c r="L584" s="113" t="str">
        <f>IF('praptra 2 Entry'!L584="","",'praptra 2 Entry'!L584)</f>
        <v/>
      </c>
      <c r="M584" s="113" t="str">
        <f>IF('praptra 2 Entry'!M584="","",'praptra 2 Entry'!M584)</f>
        <v/>
      </c>
    </row>
    <row r="585" spans="1:13" ht="21" customHeight="1">
      <c r="A585" s="113" t="str">
        <f>IF('praptra 2 Entry'!A585="","",'praptra 2 Entry'!A585)</f>
        <v/>
      </c>
      <c r="B585" s="113" t="str">
        <f>IF('praptra 2 Entry'!B585="","",'praptra 2 Entry'!B585)</f>
        <v/>
      </c>
      <c r="C585" s="113" t="str">
        <f>IF('praptra 2 Entry'!C585="","",'praptra 2 Entry'!C585)</f>
        <v/>
      </c>
      <c r="D585" s="113" t="str">
        <f>IF('praptra 2 Entry'!D585="","",'praptra 2 Entry'!D585)</f>
        <v/>
      </c>
      <c r="E585" s="113" t="str">
        <f>IF('praptra 2 Entry'!E585="","",'praptra 2 Entry'!E585)</f>
        <v/>
      </c>
      <c r="F585" s="113" t="str">
        <f>IF('praptra 2 Entry'!F585="","",'praptra 2 Entry'!F585)</f>
        <v/>
      </c>
      <c r="G585" s="114" t="str">
        <f>IF('praptra 2 Entry'!G585="","",'praptra 2 Entry'!G585)</f>
        <v/>
      </c>
      <c r="H585" s="113" t="str">
        <f>IF('praptra 2 Entry'!H585="","",'praptra 2 Entry'!H585)</f>
        <v/>
      </c>
      <c r="I585" s="113" t="str">
        <f>IF('praptra 2 Entry'!I585="","",'praptra 2 Entry'!I585)</f>
        <v/>
      </c>
      <c r="J585" s="113" t="str">
        <f>IF('praptra 2 Entry'!J585="","",'praptra 2 Entry'!J585)</f>
        <v/>
      </c>
      <c r="K585" s="113" t="str">
        <f>IF('praptra 2 Entry'!K585="","",'praptra 2 Entry'!K585)</f>
        <v/>
      </c>
      <c r="L585" s="113" t="str">
        <f>IF('praptra 2 Entry'!L585="","",'praptra 2 Entry'!L585)</f>
        <v/>
      </c>
      <c r="M585" s="113" t="str">
        <f>IF('praptra 2 Entry'!M585="","",'praptra 2 Entry'!M585)</f>
        <v/>
      </c>
    </row>
    <row r="586" spans="1:13" ht="21" customHeight="1">
      <c r="A586" s="113" t="str">
        <f>IF('praptra 2 Entry'!A586="","",'praptra 2 Entry'!A586)</f>
        <v/>
      </c>
      <c r="B586" s="113" t="str">
        <f>IF('praptra 2 Entry'!B586="","",'praptra 2 Entry'!B586)</f>
        <v/>
      </c>
      <c r="C586" s="113" t="str">
        <f>IF('praptra 2 Entry'!C586="","",'praptra 2 Entry'!C586)</f>
        <v/>
      </c>
      <c r="D586" s="113" t="str">
        <f>IF('praptra 2 Entry'!D586="","",'praptra 2 Entry'!D586)</f>
        <v/>
      </c>
      <c r="E586" s="113" t="str">
        <f>IF('praptra 2 Entry'!E586="","",'praptra 2 Entry'!E586)</f>
        <v/>
      </c>
      <c r="F586" s="113" t="str">
        <f>IF('praptra 2 Entry'!F586="","",'praptra 2 Entry'!F586)</f>
        <v/>
      </c>
      <c r="G586" s="114" t="str">
        <f>IF('praptra 2 Entry'!G586="","",'praptra 2 Entry'!G586)</f>
        <v/>
      </c>
      <c r="H586" s="113" t="str">
        <f>IF('praptra 2 Entry'!H586="","",'praptra 2 Entry'!H586)</f>
        <v/>
      </c>
      <c r="I586" s="113" t="str">
        <f>IF('praptra 2 Entry'!I586="","",'praptra 2 Entry'!I586)</f>
        <v/>
      </c>
      <c r="J586" s="113" t="str">
        <f>IF('praptra 2 Entry'!J586="","",'praptra 2 Entry'!J586)</f>
        <v/>
      </c>
      <c r="K586" s="113" t="str">
        <f>IF('praptra 2 Entry'!K586="","",'praptra 2 Entry'!K586)</f>
        <v/>
      </c>
      <c r="L586" s="113" t="str">
        <f>IF('praptra 2 Entry'!L586="","",'praptra 2 Entry'!L586)</f>
        <v/>
      </c>
      <c r="M586" s="113" t="str">
        <f>IF('praptra 2 Entry'!M586="","",'praptra 2 Entry'!M586)</f>
        <v/>
      </c>
    </row>
    <row r="587" spans="1:13" ht="21" customHeight="1">
      <c r="A587" s="113" t="str">
        <f>IF('praptra 2 Entry'!A587="","",'praptra 2 Entry'!A587)</f>
        <v/>
      </c>
      <c r="B587" s="113" t="str">
        <f>IF('praptra 2 Entry'!B587="","",'praptra 2 Entry'!B587)</f>
        <v/>
      </c>
      <c r="C587" s="113" t="str">
        <f>IF('praptra 2 Entry'!C587="","",'praptra 2 Entry'!C587)</f>
        <v/>
      </c>
      <c r="D587" s="113" t="str">
        <f>IF('praptra 2 Entry'!D587="","",'praptra 2 Entry'!D587)</f>
        <v/>
      </c>
      <c r="E587" s="113" t="str">
        <f>IF('praptra 2 Entry'!E587="","",'praptra 2 Entry'!E587)</f>
        <v/>
      </c>
      <c r="F587" s="113" t="str">
        <f>IF('praptra 2 Entry'!F587="","",'praptra 2 Entry'!F587)</f>
        <v/>
      </c>
      <c r="G587" s="114" t="str">
        <f>IF('praptra 2 Entry'!G587="","",'praptra 2 Entry'!G587)</f>
        <v/>
      </c>
      <c r="H587" s="113" t="str">
        <f>IF('praptra 2 Entry'!H587="","",'praptra 2 Entry'!H587)</f>
        <v/>
      </c>
      <c r="I587" s="113" t="str">
        <f>IF('praptra 2 Entry'!I587="","",'praptra 2 Entry'!I587)</f>
        <v/>
      </c>
      <c r="J587" s="113" t="str">
        <f>IF('praptra 2 Entry'!J587="","",'praptra 2 Entry'!J587)</f>
        <v/>
      </c>
      <c r="K587" s="113" t="str">
        <f>IF('praptra 2 Entry'!K587="","",'praptra 2 Entry'!K587)</f>
        <v/>
      </c>
      <c r="L587" s="113" t="str">
        <f>IF('praptra 2 Entry'!L587="","",'praptra 2 Entry'!L587)</f>
        <v/>
      </c>
      <c r="M587" s="113" t="str">
        <f>IF('praptra 2 Entry'!M587="","",'praptra 2 Entry'!M587)</f>
        <v/>
      </c>
    </row>
    <row r="588" spans="1:13" ht="21" customHeight="1">
      <c r="A588" s="113" t="str">
        <f>IF('praptra 2 Entry'!A588="","",'praptra 2 Entry'!A588)</f>
        <v/>
      </c>
      <c r="B588" s="113" t="str">
        <f>IF('praptra 2 Entry'!B588="","",'praptra 2 Entry'!B588)</f>
        <v/>
      </c>
      <c r="C588" s="113" t="str">
        <f>IF('praptra 2 Entry'!C588="","",'praptra 2 Entry'!C588)</f>
        <v/>
      </c>
      <c r="D588" s="113" t="str">
        <f>IF('praptra 2 Entry'!D588="","",'praptra 2 Entry'!D588)</f>
        <v/>
      </c>
      <c r="E588" s="113" t="str">
        <f>IF('praptra 2 Entry'!E588="","",'praptra 2 Entry'!E588)</f>
        <v/>
      </c>
      <c r="F588" s="113" t="str">
        <f>IF('praptra 2 Entry'!F588="","",'praptra 2 Entry'!F588)</f>
        <v/>
      </c>
      <c r="G588" s="114" t="str">
        <f>IF('praptra 2 Entry'!G588="","",'praptra 2 Entry'!G588)</f>
        <v/>
      </c>
      <c r="H588" s="113" t="str">
        <f>IF('praptra 2 Entry'!H588="","",'praptra 2 Entry'!H588)</f>
        <v/>
      </c>
      <c r="I588" s="113" t="str">
        <f>IF('praptra 2 Entry'!I588="","",'praptra 2 Entry'!I588)</f>
        <v/>
      </c>
      <c r="J588" s="113" t="str">
        <f>IF('praptra 2 Entry'!J588="","",'praptra 2 Entry'!J588)</f>
        <v/>
      </c>
      <c r="K588" s="113" t="str">
        <f>IF('praptra 2 Entry'!K588="","",'praptra 2 Entry'!K588)</f>
        <v/>
      </c>
      <c r="L588" s="113" t="str">
        <f>IF('praptra 2 Entry'!L588="","",'praptra 2 Entry'!L588)</f>
        <v/>
      </c>
      <c r="M588" s="113" t="str">
        <f>IF('praptra 2 Entry'!M588="","",'praptra 2 Entry'!M588)</f>
        <v/>
      </c>
    </row>
    <row r="589" spans="1:13" ht="21" customHeight="1">
      <c r="A589" s="113" t="str">
        <f>IF('praptra 2 Entry'!A589="","",'praptra 2 Entry'!A589)</f>
        <v/>
      </c>
      <c r="B589" s="113" t="str">
        <f>IF('praptra 2 Entry'!B589="","",'praptra 2 Entry'!B589)</f>
        <v/>
      </c>
      <c r="C589" s="113" t="str">
        <f>IF('praptra 2 Entry'!C589="","",'praptra 2 Entry'!C589)</f>
        <v/>
      </c>
      <c r="D589" s="113" t="str">
        <f>IF('praptra 2 Entry'!D589="","",'praptra 2 Entry'!D589)</f>
        <v/>
      </c>
      <c r="E589" s="113" t="str">
        <f>IF('praptra 2 Entry'!E589="","",'praptra 2 Entry'!E589)</f>
        <v/>
      </c>
      <c r="F589" s="113" t="str">
        <f>IF('praptra 2 Entry'!F589="","",'praptra 2 Entry'!F589)</f>
        <v/>
      </c>
      <c r="G589" s="114" t="str">
        <f>IF('praptra 2 Entry'!G589="","",'praptra 2 Entry'!G589)</f>
        <v/>
      </c>
      <c r="H589" s="113" t="str">
        <f>IF('praptra 2 Entry'!H589="","",'praptra 2 Entry'!H589)</f>
        <v/>
      </c>
      <c r="I589" s="113" t="str">
        <f>IF('praptra 2 Entry'!I589="","",'praptra 2 Entry'!I589)</f>
        <v/>
      </c>
      <c r="J589" s="113" t="str">
        <f>IF('praptra 2 Entry'!J589="","",'praptra 2 Entry'!J589)</f>
        <v/>
      </c>
      <c r="K589" s="113" t="str">
        <f>IF('praptra 2 Entry'!K589="","",'praptra 2 Entry'!K589)</f>
        <v/>
      </c>
      <c r="L589" s="113" t="str">
        <f>IF('praptra 2 Entry'!L589="","",'praptra 2 Entry'!L589)</f>
        <v/>
      </c>
      <c r="M589" s="113" t="str">
        <f>IF('praptra 2 Entry'!M589="","",'praptra 2 Entry'!M589)</f>
        <v/>
      </c>
    </row>
    <row r="590" spans="1:13" ht="21" customHeight="1">
      <c r="A590" s="113" t="str">
        <f>IF('praptra 2 Entry'!A590="","",'praptra 2 Entry'!A590)</f>
        <v/>
      </c>
      <c r="B590" s="113" t="str">
        <f>IF('praptra 2 Entry'!B590="","",'praptra 2 Entry'!B590)</f>
        <v/>
      </c>
      <c r="C590" s="113" t="str">
        <f>IF('praptra 2 Entry'!C590="","",'praptra 2 Entry'!C590)</f>
        <v/>
      </c>
      <c r="D590" s="113" t="str">
        <f>IF('praptra 2 Entry'!D590="","",'praptra 2 Entry'!D590)</f>
        <v/>
      </c>
      <c r="E590" s="113" t="str">
        <f>IF('praptra 2 Entry'!E590="","",'praptra 2 Entry'!E590)</f>
        <v/>
      </c>
      <c r="F590" s="113" t="str">
        <f>IF('praptra 2 Entry'!F590="","",'praptra 2 Entry'!F590)</f>
        <v/>
      </c>
      <c r="G590" s="114" t="str">
        <f>IF('praptra 2 Entry'!G590="","",'praptra 2 Entry'!G590)</f>
        <v/>
      </c>
      <c r="H590" s="113" t="str">
        <f>IF('praptra 2 Entry'!H590="","",'praptra 2 Entry'!H590)</f>
        <v/>
      </c>
      <c r="I590" s="113" t="str">
        <f>IF('praptra 2 Entry'!I590="","",'praptra 2 Entry'!I590)</f>
        <v/>
      </c>
      <c r="J590" s="113" t="str">
        <f>IF('praptra 2 Entry'!J590="","",'praptra 2 Entry'!J590)</f>
        <v/>
      </c>
      <c r="K590" s="113" t="str">
        <f>IF('praptra 2 Entry'!K590="","",'praptra 2 Entry'!K590)</f>
        <v/>
      </c>
      <c r="L590" s="113" t="str">
        <f>IF('praptra 2 Entry'!L590="","",'praptra 2 Entry'!L590)</f>
        <v/>
      </c>
      <c r="M590" s="113" t="str">
        <f>IF('praptra 2 Entry'!M590="","",'praptra 2 Entry'!M590)</f>
        <v/>
      </c>
    </row>
    <row r="591" spans="1:13" ht="21" customHeight="1">
      <c r="A591" s="113" t="str">
        <f>IF('praptra 2 Entry'!A591="","",'praptra 2 Entry'!A591)</f>
        <v/>
      </c>
      <c r="B591" s="113" t="str">
        <f>IF('praptra 2 Entry'!B591="","",'praptra 2 Entry'!B591)</f>
        <v/>
      </c>
      <c r="C591" s="113" t="str">
        <f>IF('praptra 2 Entry'!C591="","",'praptra 2 Entry'!C591)</f>
        <v/>
      </c>
      <c r="D591" s="113" t="str">
        <f>IF('praptra 2 Entry'!D591="","",'praptra 2 Entry'!D591)</f>
        <v/>
      </c>
      <c r="E591" s="113" t="str">
        <f>IF('praptra 2 Entry'!E591="","",'praptra 2 Entry'!E591)</f>
        <v/>
      </c>
      <c r="F591" s="113" t="str">
        <f>IF('praptra 2 Entry'!F591="","",'praptra 2 Entry'!F591)</f>
        <v/>
      </c>
      <c r="G591" s="114" t="str">
        <f>IF('praptra 2 Entry'!G591="","",'praptra 2 Entry'!G591)</f>
        <v/>
      </c>
      <c r="H591" s="113" t="str">
        <f>IF('praptra 2 Entry'!H591="","",'praptra 2 Entry'!H591)</f>
        <v/>
      </c>
      <c r="I591" s="113" t="str">
        <f>IF('praptra 2 Entry'!I591="","",'praptra 2 Entry'!I591)</f>
        <v/>
      </c>
      <c r="J591" s="113" t="str">
        <f>IF('praptra 2 Entry'!J591="","",'praptra 2 Entry'!J591)</f>
        <v/>
      </c>
      <c r="K591" s="113" t="str">
        <f>IF('praptra 2 Entry'!K591="","",'praptra 2 Entry'!K591)</f>
        <v/>
      </c>
      <c r="L591" s="113" t="str">
        <f>IF('praptra 2 Entry'!L591="","",'praptra 2 Entry'!L591)</f>
        <v/>
      </c>
      <c r="M591" s="113" t="str">
        <f>IF('praptra 2 Entry'!M591="","",'praptra 2 Entry'!M591)</f>
        <v/>
      </c>
    </row>
    <row r="592" spans="1:13" ht="21" customHeight="1">
      <c r="A592" s="113" t="str">
        <f>IF('praptra 2 Entry'!A592="","",'praptra 2 Entry'!A592)</f>
        <v/>
      </c>
      <c r="B592" s="113" t="str">
        <f>IF('praptra 2 Entry'!B592="","",'praptra 2 Entry'!B592)</f>
        <v/>
      </c>
      <c r="C592" s="113" t="str">
        <f>IF('praptra 2 Entry'!C592="","",'praptra 2 Entry'!C592)</f>
        <v/>
      </c>
      <c r="D592" s="113" t="str">
        <f>IF('praptra 2 Entry'!D592="","",'praptra 2 Entry'!D592)</f>
        <v/>
      </c>
      <c r="E592" s="113" t="str">
        <f>IF('praptra 2 Entry'!E592="","",'praptra 2 Entry'!E592)</f>
        <v/>
      </c>
      <c r="F592" s="113" t="str">
        <f>IF('praptra 2 Entry'!F592="","",'praptra 2 Entry'!F592)</f>
        <v/>
      </c>
      <c r="G592" s="114" t="str">
        <f>IF('praptra 2 Entry'!G592="","",'praptra 2 Entry'!G592)</f>
        <v/>
      </c>
      <c r="H592" s="113" t="str">
        <f>IF('praptra 2 Entry'!H592="","",'praptra 2 Entry'!H592)</f>
        <v/>
      </c>
      <c r="I592" s="113" t="str">
        <f>IF('praptra 2 Entry'!I592="","",'praptra 2 Entry'!I592)</f>
        <v/>
      </c>
      <c r="J592" s="113" t="str">
        <f>IF('praptra 2 Entry'!J592="","",'praptra 2 Entry'!J592)</f>
        <v/>
      </c>
      <c r="K592" s="113" t="str">
        <f>IF('praptra 2 Entry'!K592="","",'praptra 2 Entry'!K592)</f>
        <v/>
      </c>
      <c r="L592" s="113" t="str">
        <f>IF('praptra 2 Entry'!L592="","",'praptra 2 Entry'!L592)</f>
        <v/>
      </c>
      <c r="M592" s="113" t="str">
        <f>IF('praptra 2 Entry'!M592="","",'praptra 2 Entry'!M592)</f>
        <v/>
      </c>
    </row>
    <row r="593" spans="1:13" ht="21" customHeight="1">
      <c r="A593" s="113" t="str">
        <f>IF('praptra 2 Entry'!A593="","",'praptra 2 Entry'!A593)</f>
        <v/>
      </c>
      <c r="B593" s="113" t="str">
        <f>IF('praptra 2 Entry'!B593="","",'praptra 2 Entry'!B593)</f>
        <v/>
      </c>
      <c r="C593" s="113" t="str">
        <f>IF('praptra 2 Entry'!C593="","",'praptra 2 Entry'!C593)</f>
        <v/>
      </c>
      <c r="D593" s="113" t="str">
        <f>IF('praptra 2 Entry'!D593="","",'praptra 2 Entry'!D593)</f>
        <v/>
      </c>
      <c r="E593" s="113" t="str">
        <f>IF('praptra 2 Entry'!E593="","",'praptra 2 Entry'!E593)</f>
        <v/>
      </c>
      <c r="F593" s="113" t="str">
        <f>IF('praptra 2 Entry'!F593="","",'praptra 2 Entry'!F593)</f>
        <v/>
      </c>
      <c r="G593" s="114" t="str">
        <f>IF('praptra 2 Entry'!G593="","",'praptra 2 Entry'!G593)</f>
        <v/>
      </c>
      <c r="H593" s="113" t="str">
        <f>IF('praptra 2 Entry'!H593="","",'praptra 2 Entry'!H593)</f>
        <v/>
      </c>
      <c r="I593" s="113" t="str">
        <f>IF('praptra 2 Entry'!I593="","",'praptra 2 Entry'!I593)</f>
        <v/>
      </c>
      <c r="J593" s="113" t="str">
        <f>IF('praptra 2 Entry'!J593="","",'praptra 2 Entry'!J593)</f>
        <v/>
      </c>
      <c r="K593" s="113" t="str">
        <f>IF('praptra 2 Entry'!K593="","",'praptra 2 Entry'!K593)</f>
        <v/>
      </c>
      <c r="L593" s="113" t="str">
        <f>IF('praptra 2 Entry'!L593="","",'praptra 2 Entry'!L593)</f>
        <v/>
      </c>
      <c r="M593" s="113" t="str">
        <f>IF('praptra 2 Entry'!M593="","",'praptra 2 Entry'!M593)</f>
        <v/>
      </c>
    </row>
    <row r="594" spans="1:13" ht="21" customHeight="1">
      <c r="A594" s="113" t="str">
        <f>IF('praptra 2 Entry'!A594="","",'praptra 2 Entry'!A594)</f>
        <v/>
      </c>
      <c r="B594" s="113" t="str">
        <f>IF('praptra 2 Entry'!B594="","",'praptra 2 Entry'!B594)</f>
        <v/>
      </c>
      <c r="C594" s="113" t="str">
        <f>IF('praptra 2 Entry'!C594="","",'praptra 2 Entry'!C594)</f>
        <v/>
      </c>
      <c r="D594" s="113" t="str">
        <f>IF('praptra 2 Entry'!D594="","",'praptra 2 Entry'!D594)</f>
        <v/>
      </c>
      <c r="E594" s="113" t="str">
        <f>IF('praptra 2 Entry'!E594="","",'praptra 2 Entry'!E594)</f>
        <v/>
      </c>
      <c r="F594" s="113" t="str">
        <f>IF('praptra 2 Entry'!F594="","",'praptra 2 Entry'!F594)</f>
        <v/>
      </c>
      <c r="G594" s="114" t="str">
        <f>IF('praptra 2 Entry'!G594="","",'praptra 2 Entry'!G594)</f>
        <v/>
      </c>
      <c r="H594" s="113" t="str">
        <f>IF('praptra 2 Entry'!H594="","",'praptra 2 Entry'!H594)</f>
        <v/>
      </c>
      <c r="I594" s="113" t="str">
        <f>IF('praptra 2 Entry'!I594="","",'praptra 2 Entry'!I594)</f>
        <v/>
      </c>
      <c r="J594" s="113" t="str">
        <f>IF('praptra 2 Entry'!J594="","",'praptra 2 Entry'!J594)</f>
        <v/>
      </c>
      <c r="K594" s="113" t="str">
        <f>IF('praptra 2 Entry'!K594="","",'praptra 2 Entry'!K594)</f>
        <v/>
      </c>
      <c r="L594" s="113" t="str">
        <f>IF('praptra 2 Entry'!L594="","",'praptra 2 Entry'!L594)</f>
        <v/>
      </c>
      <c r="M594" s="113" t="str">
        <f>IF('praptra 2 Entry'!M594="","",'praptra 2 Entry'!M594)</f>
        <v/>
      </c>
    </row>
    <row r="595" spans="1:13" ht="21" customHeight="1">
      <c r="A595" s="113" t="str">
        <f>IF('praptra 2 Entry'!A595="","",'praptra 2 Entry'!A595)</f>
        <v/>
      </c>
      <c r="B595" s="113" t="str">
        <f>IF('praptra 2 Entry'!B595="","",'praptra 2 Entry'!B595)</f>
        <v/>
      </c>
      <c r="C595" s="113" t="str">
        <f>IF('praptra 2 Entry'!C595="","",'praptra 2 Entry'!C595)</f>
        <v/>
      </c>
      <c r="D595" s="113" t="str">
        <f>IF('praptra 2 Entry'!D595="","",'praptra 2 Entry'!D595)</f>
        <v/>
      </c>
      <c r="E595" s="113" t="str">
        <f>IF('praptra 2 Entry'!E595="","",'praptra 2 Entry'!E595)</f>
        <v/>
      </c>
      <c r="F595" s="113" t="str">
        <f>IF('praptra 2 Entry'!F595="","",'praptra 2 Entry'!F595)</f>
        <v/>
      </c>
      <c r="G595" s="114" t="str">
        <f>IF('praptra 2 Entry'!G595="","",'praptra 2 Entry'!G595)</f>
        <v/>
      </c>
      <c r="H595" s="113" t="str">
        <f>IF('praptra 2 Entry'!H595="","",'praptra 2 Entry'!H595)</f>
        <v/>
      </c>
      <c r="I595" s="113" t="str">
        <f>IF('praptra 2 Entry'!I595="","",'praptra 2 Entry'!I595)</f>
        <v/>
      </c>
      <c r="J595" s="113" t="str">
        <f>IF('praptra 2 Entry'!J595="","",'praptra 2 Entry'!J595)</f>
        <v/>
      </c>
      <c r="K595" s="113" t="str">
        <f>IF('praptra 2 Entry'!K595="","",'praptra 2 Entry'!K595)</f>
        <v/>
      </c>
      <c r="L595" s="113" t="str">
        <f>IF('praptra 2 Entry'!L595="","",'praptra 2 Entry'!L595)</f>
        <v/>
      </c>
      <c r="M595" s="113" t="str">
        <f>IF('praptra 2 Entry'!M595="","",'praptra 2 Entry'!M595)</f>
        <v/>
      </c>
    </row>
    <row r="596" spans="1:13" ht="21" customHeight="1">
      <c r="A596" s="113" t="str">
        <f>IF('praptra 2 Entry'!A596="","",'praptra 2 Entry'!A596)</f>
        <v/>
      </c>
      <c r="B596" s="113" t="str">
        <f>IF('praptra 2 Entry'!B596="","",'praptra 2 Entry'!B596)</f>
        <v/>
      </c>
      <c r="C596" s="113" t="str">
        <f>IF('praptra 2 Entry'!C596="","",'praptra 2 Entry'!C596)</f>
        <v/>
      </c>
      <c r="D596" s="113" t="str">
        <f>IF('praptra 2 Entry'!D596="","",'praptra 2 Entry'!D596)</f>
        <v/>
      </c>
      <c r="E596" s="113" t="str">
        <f>IF('praptra 2 Entry'!E596="","",'praptra 2 Entry'!E596)</f>
        <v/>
      </c>
      <c r="F596" s="113" t="str">
        <f>IF('praptra 2 Entry'!F596="","",'praptra 2 Entry'!F596)</f>
        <v/>
      </c>
      <c r="G596" s="114" t="str">
        <f>IF('praptra 2 Entry'!G596="","",'praptra 2 Entry'!G596)</f>
        <v/>
      </c>
      <c r="H596" s="113" t="str">
        <f>IF('praptra 2 Entry'!H596="","",'praptra 2 Entry'!H596)</f>
        <v/>
      </c>
      <c r="I596" s="113" t="str">
        <f>IF('praptra 2 Entry'!I596="","",'praptra 2 Entry'!I596)</f>
        <v/>
      </c>
      <c r="J596" s="113" t="str">
        <f>IF('praptra 2 Entry'!J596="","",'praptra 2 Entry'!J596)</f>
        <v/>
      </c>
      <c r="K596" s="113" t="str">
        <f>IF('praptra 2 Entry'!K596="","",'praptra 2 Entry'!K596)</f>
        <v/>
      </c>
      <c r="L596" s="113" t="str">
        <f>IF('praptra 2 Entry'!L596="","",'praptra 2 Entry'!L596)</f>
        <v/>
      </c>
      <c r="M596" s="113" t="str">
        <f>IF('praptra 2 Entry'!M596="","",'praptra 2 Entry'!M596)</f>
        <v/>
      </c>
    </row>
    <row r="597" spans="1:13" ht="21" customHeight="1">
      <c r="A597" s="113" t="str">
        <f>IF('praptra 2 Entry'!A597="","",'praptra 2 Entry'!A597)</f>
        <v/>
      </c>
      <c r="B597" s="113" t="str">
        <f>IF('praptra 2 Entry'!B597="","",'praptra 2 Entry'!B597)</f>
        <v/>
      </c>
      <c r="C597" s="113" t="str">
        <f>IF('praptra 2 Entry'!C597="","",'praptra 2 Entry'!C597)</f>
        <v/>
      </c>
      <c r="D597" s="113" t="str">
        <f>IF('praptra 2 Entry'!D597="","",'praptra 2 Entry'!D597)</f>
        <v/>
      </c>
      <c r="E597" s="113" t="str">
        <f>IF('praptra 2 Entry'!E597="","",'praptra 2 Entry'!E597)</f>
        <v/>
      </c>
      <c r="F597" s="113" t="str">
        <f>IF('praptra 2 Entry'!F597="","",'praptra 2 Entry'!F597)</f>
        <v/>
      </c>
      <c r="G597" s="114" t="str">
        <f>IF('praptra 2 Entry'!G597="","",'praptra 2 Entry'!G597)</f>
        <v/>
      </c>
      <c r="H597" s="113" t="str">
        <f>IF('praptra 2 Entry'!H597="","",'praptra 2 Entry'!H597)</f>
        <v/>
      </c>
      <c r="I597" s="113" t="str">
        <f>IF('praptra 2 Entry'!I597="","",'praptra 2 Entry'!I597)</f>
        <v/>
      </c>
      <c r="J597" s="113" t="str">
        <f>IF('praptra 2 Entry'!J597="","",'praptra 2 Entry'!J597)</f>
        <v/>
      </c>
      <c r="K597" s="113" t="str">
        <f>IF('praptra 2 Entry'!K597="","",'praptra 2 Entry'!K597)</f>
        <v/>
      </c>
      <c r="L597" s="113" t="str">
        <f>IF('praptra 2 Entry'!L597="","",'praptra 2 Entry'!L597)</f>
        <v/>
      </c>
      <c r="M597" s="113" t="str">
        <f>IF('praptra 2 Entry'!M597="","",'praptra 2 Entry'!M597)</f>
        <v/>
      </c>
    </row>
    <row r="598" spans="1:13" ht="21" customHeight="1">
      <c r="A598" s="113" t="str">
        <f>IF('praptra 2 Entry'!A598="","",'praptra 2 Entry'!A598)</f>
        <v/>
      </c>
      <c r="B598" s="113" t="str">
        <f>IF('praptra 2 Entry'!B598="","",'praptra 2 Entry'!B598)</f>
        <v/>
      </c>
      <c r="C598" s="113" t="str">
        <f>IF('praptra 2 Entry'!C598="","",'praptra 2 Entry'!C598)</f>
        <v/>
      </c>
      <c r="D598" s="113" t="str">
        <f>IF('praptra 2 Entry'!D598="","",'praptra 2 Entry'!D598)</f>
        <v/>
      </c>
      <c r="E598" s="113" t="str">
        <f>IF('praptra 2 Entry'!E598="","",'praptra 2 Entry'!E598)</f>
        <v/>
      </c>
      <c r="F598" s="113" t="str">
        <f>IF('praptra 2 Entry'!F598="","",'praptra 2 Entry'!F598)</f>
        <v/>
      </c>
      <c r="G598" s="114" t="str">
        <f>IF('praptra 2 Entry'!G598="","",'praptra 2 Entry'!G598)</f>
        <v/>
      </c>
      <c r="H598" s="113" t="str">
        <f>IF('praptra 2 Entry'!H598="","",'praptra 2 Entry'!H598)</f>
        <v/>
      </c>
      <c r="I598" s="113" t="str">
        <f>IF('praptra 2 Entry'!I598="","",'praptra 2 Entry'!I598)</f>
        <v/>
      </c>
      <c r="J598" s="113" t="str">
        <f>IF('praptra 2 Entry'!J598="","",'praptra 2 Entry'!J598)</f>
        <v/>
      </c>
      <c r="K598" s="113" t="str">
        <f>IF('praptra 2 Entry'!K598="","",'praptra 2 Entry'!K598)</f>
        <v/>
      </c>
      <c r="L598" s="113" t="str">
        <f>IF('praptra 2 Entry'!L598="","",'praptra 2 Entry'!L598)</f>
        <v/>
      </c>
      <c r="M598" s="113" t="str">
        <f>IF('praptra 2 Entry'!M598="","",'praptra 2 Entry'!M598)</f>
        <v/>
      </c>
    </row>
    <row r="599" spans="1:13" ht="21" customHeight="1">
      <c r="A599" s="113" t="str">
        <f>IF('praptra 2 Entry'!A599="","",'praptra 2 Entry'!A599)</f>
        <v/>
      </c>
      <c r="B599" s="113" t="str">
        <f>IF('praptra 2 Entry'!B599="","",'praptra 2 Entry'!B599)</f>
        <v/>
      </c>
      <c r="C599" s="113" t="str">
        <f>IF('praptra 2 Entry'!C599="","",'praptra 2 Entry'!C599)</f>
        <v/>
      </c>
      <c r="D599" s="113" t="str">
        <f>IF('praptra 2 Entry'!D599="","",'praptra 2 Entry'!D599)</f>
        <v/>
      </c>
      <c r="E599" s="113" t="str">
        <f>IF('praptra 2 Entry'!E599="","",'praptra 2 Entry'!E599)</f>
        <v/>
      </c>
      <c r="F599" s="113" t="str">
        <f>IF('praptra 2 Entry'!F599="","",'praptra 2 Entry'!F599)</f>
        <v/>
      </c>
      <c r="G599" s="114" t="str">
        <f>IF('praptra 2 Entry'!G599="","",'praptra 2 Entry'!G599)</f>
        <v/>
      </c>
      <c r="H599" s="113" t="str">
        <f>IF('praptra 2 Entry'!H599="","",'praptra 2 Entry'!H599)</f>
        <v/>
      </c>
      <c r="I599" s="113" t="str">
        <f>IF('praptra 2 Entry'!I599="","",'praptra 2 Entry'!I599)</f>
        <v/>
      </c>
      <c r="J599" s="113" t="str">
        <f>IF('praptra 2 Entry'!J599="","",'praptra 2 Entry'!J599)</f>
        <v/>
      </c>
      <c r="K599" s="113" t="str">
        <f>IF('praptra 2 Entry'!K599="","",'praptra 2 Entry'!K599)</f>
        <v/>
      </c>
      <c r="L599" s="113" t="str">
        <f>IF('praptra 2 Entry'!L599="","",'praptra 2 Entry'!L599)</f>
        <v/>
      </c>
      <c r="M599" s="113" t="str">
        <f>IF('praptra 2 Entry'!M599="","",'praptra 2 Entry'!M599)</f>
        <v/>
      </c>
    </row>
    <row r="600" spans="1:13" ht="21" customHeight="1">
      <c r="A600" s="113" t="str">
        <f>IF('praptra 2 Entry'!A600="","",'praptra 2 Entry'!A600)</f>
        <v/>
      </c>
      <c r="B600" s="113" t="str">
        <f>IF('praptra 2 Entry'!B600="","",'praptra 2 Entry'!B600)</f>
        <v/>
      </c>
      <c r="C600" s="113" t="str">
        <f>IF('praptra 2 Entry'!C600="","",'praptra 2 Entry'!C600)</f>
        <v/>
      </c>
      <c r="D600" s="113" t="str">
        <f>IF('praptra 2 Entry'!D600="","",'praptra 2 Entry'!D600)</f>
        <v/>
      </c>
      <c r="E600" s="113" t="str">
        <f>IF('praptra 2 Entry'!E600="","",'praptra 2 Entry'!E600)</f>
        <v/>
      </c>
      <c r="F600" s="113" t="str">
        <f>IF('praptra 2 Entry'!F600="","",'praptra 2 Entry'!F600)</f>
        <v/>
      </c>
      <c r="G600" s="114" t="str">
        <f>IF('praptra 2 Entry'!G600="","",'praptra 2 Entry'!G600)</f>
        <v/>
      </c>
      <c r="H600" s="113" t="str">
        <f>IF('praptra 2 Entry'!H600="","",'praptra 2 Entry'!H600)</f>
        <v/>
      </c>
      <c r="I600" s="113" t="str">
        <f>IF('praptra 2 Entry'!I600="","",'praptra 2 Entry'!I600)</f>
        <v/>
      </c>
      <c r="J600" s="113" t="str">
        <f>IF('praptra 2 Entry'!J600="","",'praptra 2 Entry'!J600)</f>
        <v/>
      </c>
      <c r="K600" s="113" t="str">
        <f>IF('praptra 2 Entry'!K600="","",'praptra 2 Entry'!K600)</f>
        <v/>
      </c>
      <c r="L600" s="113" t="str">
        <f>IF('praptra 2 Entry'!L600="","",'praptra 2 Entry'!L600)</f>
        <v/>
      </c>
      <c r="M600" s="113" t="str">
        <f>IF('praptra 2 Entry'!M600="","",'praptra 2 Entry'!M600)</f>
        <v/>
      </c>
    </row>
    <row r="601" spans="1:13" ht="21" customHeight="1">
      <c r="A601" s="113" t="str">
        <f>IF('praptra 2 Entry'!A601="","",'praptra 2 Entry'!A601)</f>
        <v/>
      </c>
      <c r="B601" s="113" t="str">
        <f>IF('praptra 2 Entry'!B601="","",'praptra 2 Entry'!B601)</f>
        <v/>
      </c>
      <c r="C601" s="113" t="str">
        <f>IF('praptra 2 Entry'!C601="","",'praptra 2 Entry'!C601)</f>
        <v/>
      </c>
      <c r="D601" s="113" t="str">
        <f>IF('praptra 2 Entry'!D601="","",'praptra 2 Entry'!D601)</f>
        <v/>
      </c>
      <c r="E601" s="113" t="str">
        <f>IF('praptra 2 Entry'!E601="","",'praptra 2 Entry'!E601)</f>
        <v/>
      </c>
      <c r="F601" s="113" t="str">
        <f>IF('praptra 2 Entry'!F601="","",'praptra 2 Entry'!F601)</f>
        <v/>
      </c>
      <c r="G601" s="114" t="str">
        <f>IF('praptra 2 Entry'!G601="","",'praptra 2 Entry'!G601)</f>
        <v/>
      </c>
      <c r="H601" s="113" t="str">
        <f>IF('praptra 2 Entry'!H601="","",'praptra 2 Entry'!H601)</f>
        <v/>
      </c>
      <c r="I601" s="113" t="str">
        <f>IF('praptra 2 Entry'!I601="","",'praptra 2 Entry'!I601)</f>
        <v/>
      </c>
      <c r="J601" s="113" t="str">
        <f>IF('praptra 2 Entry'!J601="","",'praptra 2 Entry'!J601)</f>
        <v/>
      </c>
      <c r="K601" s="113" t="str">
        <f>IF('praptra 2 Entry'!K601="","",'praptra 2 Entry'!K601)</f>
        <v/>
      </c>
      <c r="L601" s="113" t="str">
        <f>IF('praptra 2 Entry'!L601="","",'praptra 2 Entry'!L601)</f>
        <v/>
      </c>
      <c r="M601" s="113" t="str">
        <f>IF('praptra 2 Entry'!M601="","",'praptra 2 Entry'!M601)</f>
        <v/>
      </c>
    </row>
    <row r="602" spans="1:13" ht="21" customHeight="1">
      <c r="A602" s="113" t="str">
        <f>IF('praptra 2 Entry'!A602="","",'praptra 2 Entry'!A602)</f>
        <v/>
      </c>
      <c r="B602" s="113" t="str">
        <f>IF('praptra 2 Entry'!B602="","",'praptra 2 Entry'!B602)</f>
        <v/>
      </c>
      <c r="C602" s="113" t="str">
        <f>IF('praptra 2 Entry'!C602="","",'praptra 2 Entry'!C602)</f>
        <v/>
      </c>
      <c r="D602" s="113" t="str">
        <f>IF('praptra 2 Entry'!D602="","",'praptra 2 Entry'!D602)</f>
        <v/>
      </c>
      <c r="E602" s="113" t="str">
        <f>IF('praptra 2 Entry'!E602="","",'praptra 2 Entry'!E602)</f>
        <v/>
      </c>
      <c r="F602" s="113" t="str">
        <f>IF('praptra 2 Entry'!F602="","",'praptra 2 Entry'!F602)</f>
        <v/>
      </c>
      <c r="G602" s="114" t="str">
        <f>IF('praptra 2 Entry'!G602="","",'praptra 2 Entry'!G602)</f>
        <v/>
      </c>
      <c r="H602" s="113" t="str">
        <f>IF('praptra 2 Entry'!H602="","",'praptra 2 Entry'!H602)</f>
        <v/>
      </c>
      <c r="I602" s="113" t="str">
        <f>IF('praptra 2 Entry'!I602="","",'praptra 2 Entry'!I602)</f>
        <v/>
      </c>
      <c r="J602" s="113" t="str">
        <f>IF('praptra 2 Entry'!J602="","",'praptra 2 Entry'!J602)</f>
        <v/>
      </c>
      <c r="K602" s="113" t="str">
        <f>IF('praptra 2 Entry'!K602="","",'praptra 2 Entry'!K602)</f>
        <v/>
      </c>
      <c r="L602" s="113" t="str">
        <f>IF('praptra 2 Entry'!L602="","",'praptra 2 Entry'!L602)</f>
        <v/>
      </c>
      <c r="M602" s="113" t="str">
        <f>IF('praptra 2 Entry'!M602="","",'praptra 2 Entry'!M602)</f>
        <v/>
      </c>
    </row>
    <row r="603" spans="1:13" ht="21" customHeight="1">
      <c r="A603" s="113" t="str">
        <f>IF('praptra 2 Entry'!A603="","",'praptra 2 Entry'!A603)</f>
        <v/>
      </c>
      <c r="B603" s="113" t="str">
        <f>IF('praptra 2 Entry'!B603="","",'praptra 2 Entry'!B603)</f>
        <v/>
      </c>
      <c r="C603" s="113" t="str">
        <f>IF('praptra 2 Entry'!C603="","",'praptra 2 Entry'!C603)</f>
        <v/>
      </c>
      <c r="D603" s="113" t="str">
        <f>IF('praptra 2 Entry'!D603="","",'praptra 2 Entry'!D603)</f>
        <v/>
      </c>
      <c r="E603" s="113" t="str">
        <f>IF('praptra 2 Entry'!E603="","",'praptra 2 Entry'!E603)</f>
        <v/>
      </c>
      <c r="F603" s="113" t="str">
        <f>IF('praptra 2 Entry'!F603="","",'praptra 2 Entry'!F603)</f>
        <v/>
      </c>
      <c r="G603" s="114" t="str">
        <f>IF('praptra 2 Entry'!G603="","",'praptra 2 Entry'!G603)</f>
        <v/>
      </c>
      <c r="H603" s="113" t="str">
        <f>IF('praptra 2 Entry'!H603="","",'praptra 2 Entry'!H603)</f>
        <v/>
      </c>
      <c r="I603" s="113" t="str">
        <f>IF('praptra 2 Entry'!I603="","",'praptra 2 Entry'!I603)</f>
        <v/>
      </c>
      <c r="J603" s="113" t="str">
        <f>IF('praptra 2 Entry'!J603="","",'praptra 2 Entry'!J603)</f>
        <v/>
      </c>
      <c r="K603" s="113" t="str">
        <f>IF('praptra 2 Entry'!K603="","",'praptra 2 Entry'!K603)</f>
        <v/>
      </c>
      <c r="L603" s="113" t="str">
        <f>IF('praptra 2 Entry'!L603="","",'praptra 2 Entry'!L603)</f>
        <v/>
      </c>
      <c r="M603" s="113" t="str">
        <f>IF('praptra 2 Entry'!M603="","",'praptra 2 Entry'!M603)</f>
        <v/>
      </c>
    </row>
    <row r="604" spans="1:13" ht="21" customHeight="1">
      <c r="A604" s="113" t="str">
        <f>IF('praptra 2 Entry'!A604="","",'praptra 2 Entry'!A604)</f>
        <v/>
      </c>
      <c r="B604" s="113" t="str">
        <f>IF('praptra 2 Entry'!B604="","",'praptra 2 Entry'!B604)</f>
        <v/>
      </c>
      <c r="C604" s="113" t="str">
        <f>IF('praptra 2 Entry'!C604="","",'praptra 2 Entry'!C604)</f>
        <v/>
      </c>
      <c r="D604" s="113" t="str">
        <f>IF('praptra 2 Entry'!D604="","",'praptra 2 Entry'!D604)</f>
        <v/>
      </c>
      <c r="E604" s="113" t="str">
        <f>IF('praptra 2 Entry'!E604="","",'praptra 2 Entry'!E604)</f>
        <v/>
      </c>
      <c r="F604" s="113" t="str">
        <f>IF('praptra 2 Entry'!F604="","",'praptra 2 Entry'!F604)</f>
        <v/>
      </c>
      <c r="G604" s="114" t="str">
        <f>IF('praptra 2 Entry'!G604="","",'praptra 2 Entry'!G604)</f>
        <v/>
      </c>
      <c r="H604" s="113" t="str">
        <f>IF('praptra 2 Entry'!H604="","",'praptra 2 Entry'!H604)</f>
        <v/>
      </c>
      <c r="I604" s="113" t="str">
        <f>IF('praptra 2 Entry'!I604="","",'praptra 2 Entry'!I604)</f>
        <v/>
      </c>
      <c r="J604" s="113" t="str">
        <f>IF('praptra 2 Entry'!J604="","",'praptra 2 Entry'!J604)</f>
        <v/>
      </c>
      <c r="K604" s="113" t="str">
        <f>IF('praptra 2 Entry'!K604="","",'praptra 2 Entry'!K604)</f>
        <v/>
      </c>
      <c r="L604" s="113" t="str">
        <f>IF('praptra 2 Entry'!L604="","",'praptra 2 Entry'!L604)</f>
        <v/>
      </c>
      <c r="M604" s="113" t="str">
        <f>IF('praptra 2 Entry'!M604="","",'praptra 2 Entry'!M604)</f>
        <v/>
      </c>
    </row>
    <row r="605" spans="1:13" ht="21" customHeight="1">
      <c r="A605" s="113" t="str">
        <f>IF('praptra 2 Entry'!A605="","",'praptra 2 Entry'!A605)</f>
        <v/>
      </c>
      <c r="B605" s="113" t="str">
        <f>IF('praptra 2 Entry'!B605="","",'praptra 2 Entry'!B605)</f>
        <v/>
      </c>
      <c r="C605" s="113" t="str">
        <f>IF('praptra 2 Entry'!C605="","",'praptra 2 Entry'!C605)</f>
        <v/>
      </c>
      <c r="D605" s="113" t="str">
        <f>IF('praptra 2 Entry'!D605="","",'praptra 2 Entry'!D605)</f>
        <v/>
      </c>
      <c r="E605" s="113" t="str">
        <f>IF('praptra 2 Entry'!E605="","",'praptra 2 Entry'!E605)</f>
        <v/>
      </c>
      <c r="F605" s="113" t="str">
        <f>IF('praptra 2 Entry'!F605="","",'praptra 2 Entry'!F605)</f>
        <v/>
      </c>
      <c r="G605" s="114" t="str">
        <f>IF('praptra 2 Entry'!G605="","",'praptra 2 Entry'!G605)</f>
        <v/>
      </c>
      <c r="H605" s="113" t="str">
        <f>IF('praptra 2 Entry'!H605="","",'praptra 2 Entry'!H605)</f>
        <v/>
      </c>
      <c r="I605" s="113" t="str">
        <f>IF('praptra 2 Entry'!I605="","",'praptra 2 Entry'!I605)</f>
        <v/>
      </c>
      <c r="J605" s="113" t="str">
        <f>IF('praptra 2 Entry'!J605="","",'praptra 2 Entry'!J605)</f>
        <v/>
      </c>
      <c r="K605" s="113" t="str">
        <f>IF('praptra 2 Entry'!K605="","",'praptra 2 Entry'!K605)</f>
        <v/>
      </c>
      <c r="L605" s="113" t="str">
        <f>IF('praptra 2 Entry'!L605="","",'praptra 2 Entry'!L605)</f>
        <v/>
      </c>
      <c r="M605" s="113" t="str">
        <f>IF('praptra 2 Entry'!M605="","",'praptra 2 Entry'!M605)</f>
        <v/>
      </c>
    </row>
    <row r="606" spans="1:13" ht="21" customHeight="1">
      <c r="A606" s="113" t="str">
        <f>IF('praptra 2 Entry'!A606="","",'praptra 2 Entry'!A606)</f>
        <v/>
      </c>
      <c r="B606" s="113" t="str">
        <f>IF('praptra 2 Entry'!B606="","",'praptra 2 Entry'!B606)</f>
        <v/>
      </c>
      <c r="C606" s="113" t="str">
        <f>IF('praptra 2 Entry'!C606="","",'praptra 2 Entry'!C606)</f>
        <v/>
      </c>
      <c r="D606" s="113" t="str">
        <f>IF('praptra 2 Entry'!D606="","",'praptra 2 Entry'!D606)</f>
        <v/>
      </c>
      <c r="E606" s="113" t="str">
        <f>IF('praptra 2 Entry'!E606="","",'praptra 2 Entry'!E606)</f>
        <v/>
      </c>
      <c r="F606" s="113" t="str">
        <f>IF('praptra 2 Entry'!F606="","",'praptra 2 Entry'!F606)</f>
        <v/>
      </c>
      <c r="G606" s="114" t="str">
        <f>IF('praptra 2 Entry'!G606="","",'praptra 2 Entry'!G606)</f>
        <v/>
      </c>
      <c r="H606" s="113" t="str">
        <f>IF('praptra 2 Entry'!H606="","",'praptra 2 Entry'!H606)</f>
        <v/>
      </c>
      <c r="I606" s="113" t="str">
        <f>IF('praptra 2 Entry'!I606="","",'praptra 2 Entry'!I606)</f>
        <v/>
      </c>
      <c r="J606" s="113" t="str">
        <f>IF('praptra 2 Entry'!J606="","",'praptra 2 Entry'!J606)</f>
        <v/>
      </c>
      <c r="K606" s="113" t="str">
        <f>IF('praptra 2 Entry'!K606="","",'praptra 2 Entry'!K606)</f>
        <v/>
      </c>
      <c r="L606" s="113" t="str">
        <f>IF('praptra 2 Entry'!L606="","",'praptra 2 Entry'!L606)</f>
        <v/>
      </c>
      <c r="M606" s="113" t="str">
        <f>IF('praptra 2 Entry'!M606="","",'praptra 2 Entry'!M606)</f>
        <v/>
      </c>
    </row>
    <row r="607" spans="1:13" ht="21" customHeight="1">
      <c r="A607" s="113" t="str">
        <f>IF('praptra 2 Entry'!A607="","",'praptra 2 Entry'!A607)</f>
        <v/>
      </c>
      <c r="B607" s="113" t="str">
        <f>IF('praptra 2 Entry'!B607="","",'praptra 2 Entry'!B607)</f>
        <v/>
      </c>
      <c r="C607" s="113" t="str">
        <f>IF('praptra 2 Entry'!C607="","",'praptra 2 Entry'!C607)</f>
        <v/>
      </c>
      <c r="D607" s="113" t="str">
        <f>IF('praptra 2 Entry'!D607="","",'praptra 2 Entry'!D607)</f>
        <v/>
      </c>
      <c r="E607" s="113" t="str">
        <f>IF('praptra 2 Entry'!E607="","",'praptra 2 Entry'!E607)</f>
        <v/>
      </c>
      <c r="F607" s="113" t="str">
        <f>IF('praptra 2 Entry'!F607="","",'praptra 2 Entry'!F607)</f>
        <v/>
      </c>
      <c r="G607" s="114" t="str">
        <f>IF('praptra 2 Entry'!G607="","",'praptra 2 Entry'!G607)</f>
        <v/>
      </c>
      <c r="H607" s="113" t="str">
        <f>IF('praptra 2 Entry'!H607="","",'praptra 2 Entry'!H607)</f>
        <v/>
      </c>
      <c r="I607" s="113" t="str">
        <f>IF('praptra 2 Entry'!I607="","",'praptra 2 Entry'!I607)</f>
        <v/>
      </c>
      <c r="J607" s="113" t="str">
        <f>IF('praptra 2 Entry'!J607="","",'praptra 2 Entry'!J607)</f>
        <v/>
      </c>
      <c r="K607" s="113" t="str">
        <f>IF('praptra 2 Entry'!K607="","",'praptra 2 Entry'!K607)</f>
        <v/>
      </c>
      <c r="L607" s="113" t="str">
        <f>IF('praptra 2 Entry'!L607="","",'praptra 2 Entry'!L607)</f>
        <v/>
      </c>
      <c r="M607" s="113" t="str">
        <f>IF('praptra 2 Entry'!M607="","",'praptra 2 Entry'!M607)</f>
        <v/>
      </c>
    </row>
    <row r="608" spans="1:13" ht="21" customHeight="1">
      <c r="A608" s="113" t="str">
        <f>IF('praptra 2 Entry'!A608="","",'praptra 2 Entry'!A608)</f>
        <v/>
      </c>
      <c r="B608" s="113" t="str">
        <f>IF('praptra 2 Entry'!B608="","",'praptra 2 Entry'!B608)</f>
        <v/>
      </c>
      <c r="C608" s="113" t="str">
        <f>IF('praptra 2 Entry'!C608="","",'praptra 2 Entry'!C608)</f>
        <v/>
      </c>
      <c r="D608" s="113" t="str">
        <f>IF('praptra 2 Entry'!D608="","",'praptra 2 Entry'!D608)</f>
        <v/>
      </c>
      <c r="E608" s="113" t="str">
        <f>IF('praptra 2 Entry'!E608="","",'praptra 2 Entry'!E608)</f>
        <v/>
      </c>
      <c r="F608" s="113" t="str">
        <f>IF('praptra 2 Entry'!F608="","",'praptra 2 Entry'!F608)</f>
        <v/>
      </c>
      <c r="G608" s="114" t="str">
        <f>IF('praptra 2 Entry'!G608="","",'praptra 2 Entry'!G608)</f>
        <v/>
      </c>
      <c r="H608" s="113" t="str">
        <f>IF('praptra 2 Entry'!H608="","",'praptra 2 Entry'!H608)</f>
        <v/>
      </c>
      <c r="I608" s="113" t="str">
        <f>IF('praptra 2 Entry'!I608="","",'praptra 2 Entry'!I608)</f>
        <v/>
      </c>
      <c r="J608" s="113" t="str">
        <f>IF('praptra 2 Entry'!J608="","",'praptra 2 Entry'!J608)</f>
        <v/>
      </c>
      <c r="K608" s="113" t="str">
        <f>IF('praptra 2 Entry'!K608="","",'praptra 2 Entry'!K608)</f>
        <v/>
      </c>
      <c r="L608" s="113" t="str">
        <f>IF('praptra 2 Entry'!L608="","",'praptra 2 Entry'!L608)</f>
        <v/>
      </c>
      <c r="M608" s="113" t="str">
        <f>IF('praptra 2 Entry'!M608="","",'praptra 2 Entry'!M608)</f>
        <v/>
      </c>
    </row>
    <row r="609" spans="1:13" ht="21" customHeight="1">
      <c r="A609" s="113" t="str">
        <f>IF('praptra 2 Entry'!A609="","",'praptra 2 Entry'!A609)</f>
        <v/>
      </c>
      <c r="B609" s="113" t="str">
        <f>IF('praptra 2 Entry'!B609="","",'praptra 2 Entry'!B609)</f>
        <v/>
      </c>
      <c r="C609" s="113" t="str">
        <f>IF('praptra 2 Entry'!C609="","",'praptra 2 Entry'!C609)</f>
        <v/>
      </c>
      <c r="D609" s="113" t="str">
        <f>IF('praptra 2 Entry'!D609="","",'praptra 2 Entry'!D609)</f>
        <v/>
      </c>
      <c r="E609" s="113" t="str">
        <f>IF('praptra 2 Entry'!E609="","",'praptra 2 Entry'!E609)</f>
        <v/>
      </c>
      <c r="F609" s="113" t="str">
        <f>IF('praptra 2 Entry'!F609="","",'praptra 2 Entry'!F609)</f>
        <v/>
      </c>
      <c r="G609" s="114" t="str">
        <f>IF('praptra 2 Entry'!G609="","",'praptra 2 Entry'!G609)</f>
        <v/>
      </c>
      <c r="H609" s="113" t="str">
        <f>IF('praptra 2 Entry'!H609="","",'praptra 2 Entry'!H609)</f>
        <v/>
      </c>
      <c r="I609" s="113" t="str">
        <f>IF('praptra 2 Entry'!I609="","",'praptra 2 Entry'!I609)</f>
        <v/>
      </c>
      <c r="J609" s="113" t="str">
        <f>IF('praptra 2 Entry'!J609="","",'praptra 2 Entry'!J609)</f>
        <v/>
      </c>
      <c r="K609" s="113" t="str">
        <f>IF('praptra 2 Entry'!K609="","",'praptra 2 Entry'!K609)</f>
        <v/>
      </c>
      <c r="L609" s="113" t="str">
        <f>IF('praptra 2 Entry'!L609="","",'praptra 2 Entry'!L609)</f>
        <v/>
      </c>
      <c r="M609" s="113" t="str">
        <f>IF('praptra 2 Entry'!M609="","",'praptra 2 Entry'!M609)</f>
        <v/>
      </c>
    </row>
    <row r="610" spans="1:13" ht="21" customHeight="1">
      <c r="A610" s="113" t="str">
        <f>IF('praptra 2 Entry'!A610="","",'praptra 2 Entry'!A610)</f>
        <v/>
      </c>
      <c r="B610" s="113" t="str">
        <f>IF('praptra 2 Entry'!B610="","",'praptra 2 Entry'!B610)</f>
        <v/>
      </c>
      <c r="C610" s="113" t="str">
        <f>IF('praptra 2 Entry'!C610="","",'praptra 2 Entry'!C610)</f>
        <v/>
      </c>
      <c r="D610" s="113" t="str">
        <f>IF('praptra 2 Entry'!D610="","",'praptra 2 Entry'!D610)</f>
        <v/>
      </c>
      <c r="E610" s="113" t="str">
        <f>IF('praptra 2 Entry'!E610="","",'praptra 2 Entry'!E610)</f>
        <v/>
      </c>
      <c r="F610" s="113" t="str">
        <f>IF('praptra 2 Entry'!F610="","",'praptra 2 Entry'!F610)</f>
        <v/>
      </c>
      <c r="G610" s="114" t="str">
        <f>IF('praptra 2 Entry'!G610="","",'praptra 2 Entry'!G610)</f>
        <v/>
      </c>
      <c r="H610" s="113" t="str">
        <f>IF('praptra 2 Entry'!H610="","",'praptra 2 Entry'!H610)</f>
        <v/>
      </c>
      <c r="I610" s="113" t="str">
        <f>IF('praptra 2 Entry'!I610="","",'praptra 2 Entry'!I610)</f>
        <v/>
      </c>
      <c r="J610" s="113" t="str">
        <f>IF('praptra 2 Entry'!J610="","",'praptra 2 Entry'!J610)</f>
        <v/>
      </c>
      <c r="K610" s="113" t="str">
        <f>IF('praptra 2 Entry'!K610="","",'praptra 2 Entry'!K610)</f>
        <v/>
      </c>
      <c r="L610" s="113" t="str">
        <f>IF('praptra 2 Entry'!L610="","",'praptra 2 Entry'!L610)</f>
        <v/>
      </c>
      <c r="M610" s="113" t="str">
        <f>IF('praptra 2 Entry'!M610="","",'praptra 2 Entry'!M610)</f>
        <v/>
      </c>
    </row>
    <row r="611" spans="1:13" ht="21" customHeight="1">
      <c r="A611" s="113" t="str">
        <f>IF('praptra 2 Entry'!A611="","",'praptra 2 Entry'!A611)</f>
        <v/>
      </c>
      <c r="B611" s="113" t="str">
        <f>IF('praptra 2 Entry'!B611="","",'praptra 2 Entry'!B611)</f>
        <v/>
      </c>
      <c r="C611" s="113" t="str">
        <f>IF('praptra 2 Entry'!C611="","",'praptra 2 Entry'!C611)</f>
        <v/>
      </c>
      <c r="D611" s="113" t="str">
        <f>IF('praptra 2 Entry'!D611="","",'praptra 2 Entry'!D611)</f>
        <v/>
      </c>
      <c r="E611" s="113" t="str">
        <f>IF('praptra 2 Entry'!E611="","",'praptra 2 Entry'!E611)</f>
        <v/>
      </c>
      <c r="F611" s="113" t="str">
        <f>IF('praptra 2 Entry'!F611="","",'praptra 2 Entry'!F611)</f>
        <v/>
      </c>
      <c r="G611" s="114" t="str">
        <f>IF('praptra 2 Entry'!G611="","",'praptra 2 Entry'!G611)</f>
        <v/>
      </c>
      <c r="H611" s="113" t="str">
        <f>IF('praptra 2 Entry'!H611="","",'praptra 2 Entry'!H611)</f>
        <v/>
      </c>
      <c r="I611" s="113" t="str">
        <f>IF('praptra 2 Entry'!I611="","",'praptra 2 Entry'!I611)</f>
        <v/>
      </c>
      <c r="J611" s="113" t="str">
        <f>IF('praptra 2 Entry'!J611="","",'praptra 2 Entry'!J611)</f>
        <v/>
      </c>
      <c r="K611" s="113" t="str">
        <f>IF('praptra 2 Entry'!K611="","",'praptra 2 Entry'!K611)</f>
        <v/>
      </c>
      <c r="L611" s="113" t="str">
        <f>IF('praptra 2 Entry'!L611="","",'praptra 2 Entry'!L611)</f>
        <v/>
      </c>
      <c r="M611" s="113" t="str">
        <f>IF('praptra 2 Entry'!M611="","",'praptra 2 Entry'!M611)</f>
        <v/>
      </c>
    </row>
    <row r="612" spans="1:13" ht="21" customHeight="1">
      <c r="A612" s="113" t="str">
        <f>IF('praptra 2 Entry'!A612="","",'praptra 2 Entry'!A612)</f>
        <v/>
      </c>
      <c r="B612" s="113" t="str">
        <f>IF('praptra 2 Entry'!B612="","",'praptra 2 Entry'!B612)</f>
        <v/>
      </c>
      <c r="C612" s="113" t="str">
        <f>IF('praptra 2 Entry'!C612="","",'praptra 2 Entry'!C612)</f>
        <v/>
      </c>
      <c r="D612" s="113" t="str">
        <f>IF('praptra 2 Entry'!D612="","",'praptra 2 Entry'!D612)</f>
        <v/>
      </c>
      <c r="E612" s="113" t="str">
        <f>IF('praptra 2 Entry'!E612="","",'praptra 2 Entry'!E612)</f>
        <v/>
      </c>
      <c r="F612" s="113" t="str">
        <f>IF('praptra 2 Entry'!F612="","",'praptra 2 Entry'!F612)</f>
        <v/>
      </c>
      <c r="G612" s="114" t="str">
        <f>IF('praptra 2 Entry'!G612="","",'praptra 2 Entry'!G612)</f>
        <v/>
      </c>
      <c r="H612" s="113" t="str">
        <f>IF('praptra 2 Entry'!H612="","",'praptra 2 Entry'!H612)</f>
        <v/>
      </c>
      <c r="I612" s="113" t="str">
        <f>IF('praptra 2 Entry'!I612="","",'praptra 2 Entry'!I612)</f>
        <v/>
      </c>
      <c r="J612" s="113" t="str">
        <f>IF('praptra 2 Entry'!J612="","",'praptra 2 Entry'!J612)</f>
        <v/>
      </c>
      <c r="K612" s="113" t="str">
        <f>IF('praptra 2 Entry'!K612="","",'praptra 2 Entry'!K612)</f>
        <v/>
      </c>
      <c r="L612" s="113" t="str">
        <f>IF('praptra 2 Entry'!L612="","",'praptra 2 Entry'!L612)</f>
        <v/>
      </c>
      <c r="M612" s="113" t="str">
        <f>IF('praptra 2 Entry'!M612="","",'praptra 2 Entry'!M612)</f>
        <v/>
      </c>
    </row>
    <row r="613" spans="1:13" ht="21" customHeight="1">
      <c r="A613" s="113" t="str">
        <f>IF('praptra 2 Entry'!A613="","",'praptra 2 Entry'!A613)</f>
        <v/>
      </c>
      <c r="B613" s="113" t="str">
        <f>IF('praptra 2 Entry'!B613="","",'praptra 2 Entry'!B613)</f>
        <v/>
      </c>
      <c r="C613" s="113" t="str">
        <f>IF('praptra 2 Entry'!C613="","",'praptra 2 Entry'!C613)</f>
        <v/>
      </c>
      <c r="D613" s="113" t="str">
        <f>IF('praptra 2 Entry'!D613="","",'praptra 2 Entry'!D613)</f>
        <v/>
      </c>
      <c r="E613" s="113" t="str">
        <f>IF('praptra 2 Entry'!E613="","",'praptra 2 Entry'!E613)</f>
        <v/>
      </c>
      <c r="F613" s="113" t="str">
        <f>IF('praptra 2 Entry'!F613="","",'praptra 2 Entry'!F613)</f>
        <v/>
      </c>
      <c r="G613" s="114" t="str">
        <f>IF('praptra 2 Entry'!G613="","",'praptra 2 Entry'!G613)</f>
        <v/>
      </c>
      <c r="H613" s="113" t="str">
        <f>IF('praptra 2 Entry'!H613="","",'praptra 2 Entry'!H613)</f>
        <v/>
      </c>
      <c r="I613" s="113" t="str">
        <f>IF('praptra 2 Entry'!I613="","",'praptra 2 Entry'!I613)</f>
        <v/>
      </c>
      <c r="J613" s="113" t="str">
        <f>IF('praptra 2 Entry'!J613="","",'praptra 2 Entry'!J613)</f>
        <v/>
      </c>
      <c r="K613" s="113" t="str">
        <f>IF('praptra 2 Entry'!K613="","",'praptra 2 Entry'!K613)</f>
        <v/>
      </c>
      <c r="L613" s="113" t="str">
        <f>IF('praptra 2 Entry'!L613="","",'praptra 2 Entry'!L613)</f>
        <v/>
      </c>
      <c r="M613" s="113" t="str">
        <f>IF('praptra 2 Entry'!M613="","",'praptra 2 Entry'!M613)</f>
        <v/>
      </c>
    </row>
    <row r="614" spans="1:13" ht="21" customHeight="1">
      <c r="A614" s="113" t="str">
        <f>IF('praptra 2 Entry'!A614="","",'praptra 2 Entry'!A614)</f>
        <v/>
      </c>
      <c r="B614" s="113" t="str">
        <f>IF('praptra 2 Entry'!B614="","",'praptra 2 Entry'!B614)</f>
        <v/>
      </c>
      <c r="C614" s="113" t="str">
        <f>IF('praptra 2 Entry'!C614="","",'praptra 2 Entry'!C614)</f>
        <v/>
      </c>
      <c r="D614" s="113" t="str">
        <f>IF('praptra 2 Entry'!D614="","",'praptra 2 Entry'!D614)</f>
        <v/>
      </c>
      <c r="E614" s="113" t="str">
        <f>IF('praptra 2 Entry'!E614="","",'praptra 2 Entry'!E614)</f>
        <v/>
      </c>
      <c r="F614" s="113" t="str">
        <f>IF('praptra 2 Entry'!F614="","",'praptra 2 Entry'!F614)</f>
        <v/>
      </c>
      <c r="G614" s="114" t="str">
        <f>IF('praptra 2 Entry'!G614="","",'praptra 2 Entry'!G614)</f>
        <v/>
      </c>
      <c r="H614" s="113" t="str">
        <f>IF('praptra 2 Entry'!H614="","",'praptra 2 Entry'!H614)</f>
        <v/>
      </c>
      <c r="I614" s="113" t="str">
        <f>IF('praptra 2 Entry'!I614="","",'praptra 2 Entry'!I614)</f>
        <v/>
      </c>
      <c r="J614" s="113" t="str">
        <f>IF('praptra 2 Entry'!J614="","",'praptra 2 Entry'!J614)</f>
        <v/>
      </c>
      <c r="K614" s="113" t="str">
        <f>IF('praptra 2 Entry'!K614="","",'praptra 2 Entry'!K614)</f>
        <v/>
      </c>
      <c r="L614" s="113" t="str">
        <f>IF('praptra 2 Entry'!L614="","",'praptra 2 Entry'!L614)</f>
        <v/>
      </c>
      <c r="M614" s="113" t="str">
        <f>IF('praptra 2 Entry'!M614="","",'praptra 2 Entry'!M614)</f>
        <v/>
      </c>
    </row>
    <row r="615" spans="1:13" ht="21" customHeight="1">
      <c r="A615" s="113" t="str">
        <f>IF('praptra 2 Entry'!A615="","",'praptra 2 Entry'!A615)</f>
        <v/>
      </c>
      <c r="B615" s="113" t="str">
        <f>IF('praptra 2 Entry'!B615="","",'praptra 2 Entry'!B615)</f>
        <v/>
      </c>
      <c r="C615" s="113" t="str">
        <f>IF('praptra 2 Entry'!C615="","",'praptra 2 Entry'!C615)</f>
        <v/>
      </c>
      <c r="D615" s="113" t="str">
        <f>IF('praptra 2 Entry'!D615="","",'praptra 2 Entry'!D615)</f>
        <v/>
      </c>
      <c r="E615" s="113" t="str">
        <f>IF('praptra 2 Entry'!E615="","",'praptra 2 Entry'!E615)</f>
        <v/>
      </c>
      <c r="F615" s="113" t="str">
        <f>IF('praptra 2 Entry'!F615="","",'praptra 2 Entry'!F615)</f>
        <v/>
      </c>
      <c r="G615" s="114" t="str">
        <f>IF('praptra 2 Entry'!G615="","",'praptra 2 Entry'!G615)</f>
        <v/>
      </c>
      <c r="H615" s="113" t="str">
        <f>IF('praptra 2 Entry'!H615="","",'praptra 2 Entry'!H615)</f>
        <v/>
      </c>
      <c r="I615" s="113" t="str">
        <f>IF('praptra 2 Entry'!I615="","",'praptra 2 Entry'!I615)</f>
        <v/>
      </c>
      <c r="J615" s="113" t="str">
        <f>IF('praptra 2 Entry'!J615="","",'praptra 2 Entry'!J615)</f>
        <v/>
      </c>
      <c r="K615" s="113" t="str">
        <f>IF('praptra 2 Entry'!K615="","",'praptra 2 Entry'!K615)</f>
        <v/>
      </c>
      <c r="L615" s="113" t="str">
        <f>IF('praptra 2 Entry'!L615="","",'praptra 2 Entry'!L615)</f>
        <v/>
      </c>
      <c r="M615" s="113" t="str">
        <f>IF('praptra 2 Entry'!M615="","",'praptra 2 Entry'!M615)</f>
        <v/>
      </c>
    </row>
    <row r="616" spans="1:13" ht="21" customHeight="1">
      <c r="A616" s="113" t="str">
        <f>IF('praptra 2 Entry'!A616="","",'praptra 2 Entry'!A616)</f>
        <v/>
      </c>
      <c r="B616" s="113" t="str">
        <f>IF('praptra 2 Entry'!B616="","",'praptra 2 Entry'!B616)</f>
        <v/>
      </c>
      <c r="C616" s="113" t="str">
        <f>IF('praptra 2 Entry'!C616="","",'praptra 2 Entry'!C616)</f>
        <v/>
      </c>
      <c r="D616" s="113" t="str">
        <f>IF('praptra 2 Entry'!D616="","",'praptra 2 Entry'!D616)</f>
        <v/>
      </c>
      <c r="E616" s="113" t="str">
        <f>IF('praptra 2 Entry'!E616="","",'praptra 2 Entry'!E616)</f>
        <v/>
      </c>
      <c r="F616" s="113" t="str">
        <f>IF('praptra 2 Entry'!F616="","",'praptra 2 Entry'!F616)</f>
        <v/>
      </c>
      <c r="G616" s="114" t="str">
        <f>IF('praptra 2 Entry'!G616="","",'praptra 2 Entry'!G616)</f>
        <v/>
      </c>
      <c r="H616" s="113" t="str">
        <f>IF('praptra 2 Entry'!H616="","",'praptra 2 Entry'!H616)</f>
        <v/>
      </c>
      <c r="I616" s="113" t="str">
        <f>IF('praptra 2 Entry'!I616="","",'praptra 2 Entry'!I616)</f>
        <v/>
      </c>
      <c r="J616" s="113" t="str">
        <f>IF('praptra 2 Entry'!J616="","",'praptra 2 Entry'!J616)</f>
        <v/>
      </c>
      <c r="K616" s="113" t="str">
        <f>IF('praptra 2 Entry'!K616="","",'praptra 2 Entry'!K616)</f>
        <v/>
      </c>
      <c r="L616" s="113" t="str">
        <f>IF('praptra 2 Entry'!L616="","",'praptra 2 Entry'!L616)</f>
        <v/>
      </c>
      <c r="M616" s="113" t="str">
        <f>IF('praptra 2 Entry'!M616="","",'praptra 2 Entry'!M616)</f>
        <v/>
      </c>
    </row>
    <row r="617" spans="1:13" ht="21" customHeight="1">
      <c r="A617" s="113" t="str">
        <f>IF('praptra 2 Entry'!A617="","",'praptra 2 Entry'!A617)</f>
        <v/>
      </c>
      <c r="B617" s="113" t="str">
        <f>IF('praptra 2 Entry'!B617="","",'praptra 2 Entry'!B617)</f>
        <v/>
      </c>
      <c r="C617" s="113" t="str">
        <f>IF('praptra 2 Entry'!C617="","",'praptra 2 Entry'!C617)</f>
        <v/>
      </c>
      <c r="D617" s="113" t="str">
        <f>IF('praptra 2 Entry'!D617="","",'praptra 2 Entry'!D617)</f>
        <v/>
      </c>
      <c r="E617" s="113" t="str">
        <f>IF('praptra 2 Entry'!E617="","",'praptra 2 Entry'!E617)</f>
        <v/>
      </c>
      <c r="F617" s="113" t="str">
        <f>IF('praptra 2 Entry'!F617="","",'praptra 2 Entry'!F617)</f>
        <v/>
      </c>
      <c r="G617" s="114" t="str">
        <f>IF('praptra 2 Entry'!G617="","",'praptra 2 Entry'!G617)</f>
        <v/>
      </c>
      <c r="H617" s="113" t="str">
        <f>IF('praptra 2 Entry'!H617="","",'praptra 2 Entry'!H617)</f>
        <v/>
      </c>
      <c r="I617" s="113" t="str">
        <f>IF('praptra 2 Entry'!I617="","",'praptra 2 Entry'!I617)</f>
        <v/>
      </c>
      <c r="J617" s="113" t="str">
        <f>IF('praptra 2 Entry'!J617="","",'praptra 2 Entry'!J617)</f>
        <v/>
      </c>
      <c r="K617" s="113" t="str">
        <f>IF('praptra 2 Entry'!K617="","",'praptra 2 Entry'!K617)</f>
        <v/>
      </c>
      <c r="L617" s="113" t="str">
        <f>IF('praptra 2 Entry'!L617="","",'praptra 2 Entry'!L617)</f>
        <v/>
      </c>
      <c r="M617" s="113" t="str">
        <f>IF('praptra 2 Entry'!M617="","",'praptra 2 Entry'!M617)</f>
        <v/>
      </c>
    </row>
    <row r="618" spans="1:13" ht="21" customHeight="1">
      <c r="A618" s="113" t="str">
        <f>IF('praptra 2 Entry'!A618="","",'praptra 2 Entry'!A618)</f>
        <v/>
      </c>
      <c r="B618" s="113" t="str">
        <f>IF('praptra 2 Entry'!B618="","",'praptra 2 Entry'!B618)</f>
        <v/>
      </c>
      <c r="C618" s="113" t="str">
        <f>IF('praptra 2 Entry'!C618="","",'praptra 2 Entry'!C618)</f>
        <v/>
      </c>
      <c r="D618" s="113" t="str">
        <f>IF('praptra 2 Entry'!D618="","",'praptra 2 Entry'!D618)</f>
        <v/>
      </c>
      <c r="E618" s="113" t="str">
        <f>IF('praptra 2 Entry'!E618="","",'praptra 2 Entry'!E618)</f>
        <v/>
      </c>
      <c r="F618" s="113" t="str">
        <f>IF('praptra 2 Entry'!F618="","",'praptra 2 Entry'!F618)</f>
        <v/>
      </c>
      <c r="G618" s="114" t="str">
        <f>IF('praptra 2 Entry'!G618="","",'praptra 2 Entry'!G618)</f>
        <v/>
      </c>
      <c r="H618" s="113" t="str">
        <f>IF('praptra 2 Entry'!H618="","",'praptra 2 Entry'!H618)</f>
        <v/>
      </c>
      <c r="I618" s="113" t="str">
        <f>IF('praptra 2 Entry'!I618="","",'praptra 2 Entry'!I618)</f>
        <v/>
      </c>
      <c r="J618" s="113" t="str">
        <f>IF('praptra 2 Entry'!J618="","",'praptra 2 Entry'!J618)</f>
        <v/>
      </c>
      <c r="K618" s="113" t="str">
        <f>IF('praptra 2 Entry'!K618="","",'praptra 2 Entry'!K618)</f>
        <v/>
      </c>
      <c r="L618" s="113" t="str">
        <f>IF('praptra 2 Entry'!L618="","",'praptra 2 Entry'!L618)</f>
        <v/>
      </c>
      <c r="M618" s="113" t="str">
        <f>IF('praptra 2 Entry'!M618="","",'praptra 2 Entry'!M618)</f>
        <v/>
      </c>
    </row>
    <row r="619" spans="1:13" ht="21" customHeight="1">
      <c r="A619" s="113" t="str">
        <f>IF('praptra 2 Entry'!A619="","",'praptra 2 Entry'!A619)</f>
        <v/>
      </c>
      <c r="B619" s="113" t="str">
        <f>IF('praptra 2 Entry'!B619="","",'praptra 2 Entry'!B619)</f>
        <v/>
      </c>
      <c r="C619" s="113" t="str">
        <f>IF('praptra 2 Entry'!C619="","",'praptra 2 Entry'!C619)</f>
        <v/>
      </c>
      <c r="D619" s="113" t="str">
        <f>IF('praptra 2 Entry'!D619="","",'praptra 2 Entry'!D619)</f>
        <v/>
      </c>
      <c r="E619" s="113" t="str">
        <f>IF('praptra 2 Entry'!E619="","",'praptra 2 Entry'!E619)</f>
        <v/>
      </c>
      <c r="F619" s="113" t="str">
        <f>IF('praptra 2 Entry'!F619="","",'praptra 2 Entry'!F619)</f>
        <v/>
      </c>
      <c r="G619" s="114" t="str">
        <f>IF('praptra 2 Entry'!G619="","",'praptra 2 Entry'!G619)</f>
        <v/>
      </c>
      <c r="H619" s="113" t="str">
        <f>IF('praptra 2 Entry'!H619="","",'praptra 2 Entry'!H619)</f>
        <v/>
      </c>
      <c r="I619" s="113" t="str">
        <f>IF('praptra 2 Entry'!I619="","",'praptra 2 Entry'!I619)</f>
        <v/>
      </c>
      <c r="J619" s="113" t="str">
        <f>IF('praptra 2 Entry'!J619="","",'praptra 2 Entry'!J619)</f>
        <v/>
      </c>
      <c r="K619" s="113" t="str">
        <f>IF('praptra 2 Entry'!K619="","",'praptra 2 Entry'!K619)</f>
        <v/>
      </c>
      <c r="L619" s="113" t="str">
        <f>IF('praptra 2 Entry'!L619="","",'praptra 2 Entry'!L619)</f>
        <v/>
      </c>
      <c r="M619" s="113" t="str">
        <f>IF('praptra 2 Entry'!M619="","",'praptra 2 Entry'!M619)</f>
        <v/>
      </c>
    </row>
    <row r="620" spans="1:13" ht="21" customHeight="1">
      <c r="A620" s="113" t="str">
        <f>IF('praptra 2 Entry'!A620="","",'praptra 2 Entry'!A620)</f>
        <v/>
      </c>
      <c r="B620" s="113" t="str">
        <f>IF('praptra 2 Entry'!B620="","",'praptra 2 Entry'!B620)</f>
        <v/>
      </c>
      <c r="C620" s="113" t="str">
        <f>IF('praptra 2 Entry'!C620="","",'praptra 2 Entry'!C620)</f>
        <v/>
      </c>
      <c r="D620" s="113" t="str">
        <f>IF('praptra 2 Entry'!D620="","",'praptra 2 Entry'!D620)</f>
        <v/>
      </c>
      <c r="E620" s="113" t="str">
        <f>IF('praptra 2 Entry'!E620="","",'praptra 2 Entry'!E620)</f>
        <v/>
      </c>
      <c r="F620" s="113" t="str">
        <f>IF('praptra 2 Entry'!F620="","",'praptra 2 Entry'!F620)</f>
        <v/>
      </c>
      <c r="G620" s="114" t="str">
        <f>IF('praptra 2 Entry'!G620="","",'praptra 2 Entry'!G620)</f>
        <v/>
      </c>
      <c r="H620" s="113" t="str">
        <f>IF('praptra 2 Entry'!H620="","",'praptra 2 Entry'!H620)</f>
        <v/>
      </c>
      <c r="I620" s="113" t="str">
        <f>IF('praptra 2 Entry'!I620="","",'praptra 2 Entry'!I620)</f>
        <v/>
      </c>
      <c r="J620" s="113" t="str">
        <f>IF('praptra 2 Entry'!J620="","",'praptra 2 Entry'!J620)</f>
        <v/>
      </c>
      <c r="K620" s="113" t="str">
        <f>IF('praptra 2 Entry'!K620="","",'praptra 2 Entry'!K620)</f>
        <v/>
      </c>
      <c r="L620" s="113" t="str">
        <f>IF('praptra 2 Entry'!L620="","",'praptra 2 Entry'!L620)</f>
        <v/>
      </c>
      <c r="M620" s="113" t="str">
        <f>IF('praptra 2 Entry'!M620="","",'praptra 2 Entry'!M620)</f>
        <v/>
      </c>
    </row>
    <row r="621" spans="1:13" ht="21" customHeight="1">
      <c r="A621" s="113" t="str">
        <f>IF('praptra 2 Entry'!A621="","",'praptra 2 Entry'!A621)</f>
        <v/>
      </c>
      <c r="B621" s="113" t="str">
        <f>IF('praptra 2 Entry'!B621="","",'praptra 2 Entry'!B621)</f>
        <v/>
      </c>
      <c r="C621" s="113" t="str">
        <f>IF('praptra 2 Entry'!C621="","",'praptra 2 Entry'!C621)</f>
        <v/>
      </c>
      <c r="D621" s="113" t="str">
        <f>IF('praptra 2 Entry'!D621="","",'praptra 2 Entry'!D621)</f>
        <v/>
      </c>
      <c r="E621" s="113" t="str">
        <f>IF('praptra 2 Entry'!E621="","",'praptra 2 Entry'!E621)</f>
        <v/>
      </c>
      <c r="F621" s="113" t="str">
        <f>IF('praptra 2 Entry'!F621="","",'praptra 2 Entry'!F621)</f>
        <v/>
      </c>
      <c r="G621" s="114" t="str">
        <f>IF('praptra 2 Entry'!G621="","",'praptra 2 Entry'!G621)</f>
        <v/>
      </c>
      <c r="H621" s="113" t="str">
        <f>IF('praptra 2 Entry'!H621="","",'praptra 2 Entry'!H621)</f>
        <v/>
      </c>
      <c r="I621" s="113" t="str">
        <f>IF('praptra 2 Entry'!I621="","",'praptra 2 Entry'!I621)</f>
        <v/>
      </c>
      <c r="J621" s="113" t="str">
        <f>IF('praptra 2 Entry'!J621="","",'praptra 2 Entry'!J621)</f>
        <v/>
      </c>
      <c r="K621" s="113" t="str">
        <f>IF('praptra 2 Entry'!K621="","",'praptra 2 Entry'!K621)</f>
        <v/>
      </c>
      <c r="L621" s="113" t="str">
        <f>IF('praptra 2 Entry'!L621="","",'praptra 2 Entry'!L621)</f>
        <v/>
      </c>
      <c r="M621" s="113" t="str">
        <f>IF('praptra 2 Entry'!M621="","",'praptra 2 Entry'!M621)</f>
        <v/>
      </c>
    </row>
    <row r="622" spans="1:13" ht="21" customHeight="1">
      <c r="A622" s="113" t="str">
        <f>IF('praptra 2 Entry'!A622="","",'praptra 2 Entry'!A622)</f>
        <v/>
      </c>
      <c r="B622" s="113" t="str">
        <f>IF('praptra 2 Entry'!B622="","",'praptra 2 Entry'!B622)</f>
        <v/>
      </c>
      <c r="C622" s="113" t="str">
        <f>IF('praptra 2 Entry'!C622="","",'praptra 2 Entry'!C622)</f>
        <v/>
      </c>
      <c r="D622" s="113" t="str">
        <f>IF('praptra 2 Entry'!D622="","",'praptra 2 Entry'!D622)</f>
        <v/>
      </c>
      <c r="E622" s="113" t="str">
        <f>IF('praptra 2 Entry'!E622="","",'praptra 2 Entry'!E622)</f>
        <v/>
      </c>
      <c r="F622" s="113" t="str">
        <f>IF('praptra 2 Entry'!F622="","",'praptra 2 Entry'!F622)</f>
        <v/>
      </c>
      <c r="G622" s="114" t="str">
        <f>IF('praptra 2 Entry'!G622="","",'praptra 2 Entry'!G622)</f>
        <v/>
      </c>
      <c r="H622" s="113" t="str">
        <f>IF('praptra 2 Entry'!H622="","",'praptra 2 Entry'!H622)</f>
        <v/>
      </c>
      <c r="I622" s="113" t="str">
        <f>IF('praptra 2 Entry'!I622="","",'praptra 2 Entry'!I622)</f>
        <v/>
      </c>
      <c r="J622" s="113" t="str">
        <f>IF('praptra 2 Entry'!J622="","",'praptra 2 Entry'!J622)</f>
        <v/>
      </c>
      <c r="K622" s="113" t="str">
        <f>IF('praptra 2 Entry'!K622="","",'praptra 2 Entry'!K622)</f>
        <v/>
      </c>
      <c r="L622" s="113" t="str">
        <f>IF('praptra 2 Entry'!L622="","",'praptra 2 Entry'!L622)</f>
        <v/>
      </c>
      <c r="M622" s="113" t="str">
        <f>IF('praptra 2 Entry'!M622="","",'praptra 2 Entry'!M622)</f>
        <v/>
      </c>
    </row>
    <row r="623" spans="1:13" ht="21" customHeight="1">
      <c r="A623" s="113" t="str">
        <f>IF('praptra 2 Entry'!A623="","",'praptra 2 Entry'!A623)</f>
        <v/>
      </c>
      <c r="B623" s="113" t="str">
        <f>IF('praptra 2 Entry'!B623="","",'praptra 2 Entry'!B623)</f>
        <v/>
      </c>
      <c r="C623" s="113" t="str">
        <f>IF('praptra 2 Entry'!C623="","",'praptra 2 Entry'!C623)</f>
        <v/>
      </c>
      <c r="D623" s="113" t="str">
        <f>IF('praptra 2 Entry'!D623="","",'praptra 2 Entry'!D623)</f>
        <v/>
      </c>
      <c r="E623" s="113" t="str">
        <f>IF('praptra 2 Entry'!E623="","",'praptra 2 Entry'!E623)</f>
        <v/>
      </c>
      <c r="F623" s="113" t="str">
        <f>IF('praptra 2 Entry'!F623="","",'praptra 2 Entry'!F623)</f>
        <v/>
      </c>
      <c r="G623" s="114" t="str">
        <f>IF('praptra 2 Entry'!G623="","",'praptra 2 Entry'!G623)</f>
        <v/>
      </c>
      <c r="H623" s="113" t="str">
        <f>IF('praptra 2 Entry'!H623="","",'praptra 2 Entry'!H623)</f>
        <v/>
      </c>
      <c r="I623" s="113" t="str">
        <f>IF('praptra 2 Entry'!I623="","",'praptra 2 Entry'!I623)</f>
        <v/>
      </c>
      <c r="J623" s="113" t="str">
        <f>IF('praptra 2 Entry'!J623="","",'praptra 2 Entry'!J623)</f>
        <v/>
      </c>
      <c r="K623" s="113" t="str">
        <f>IF('praptra 2 Entry'!K623="","",'praptra 2 Entry'!K623)</f>
        <v/>
      </c>
      <c r="L623" s="113" t="str">
        <f>IF('praptra 2 Entry'!L623="","",'praptra 2 Entry'!L623)</f>
        <v/>
      </c>
      <c r="M623" s="113" t="str">
        <f>IF('praptra 2 Entry'!M623="","",'praptra 2 Entry'!M623)</f>
        <v/>
      </c>
    </row>
    <row r="624" spans="1:13" ht="21" customHeight="1">
      <c r="A624" s="113" t="str">
        <f>IF('praptra 2 Entry'!A624="","",'praptra 2 Entry'!A624)</f>
        <v/>
      </c>
      <c r="B624" s="113" t="str">
        <f>IF('praptra 2 Entry'!B624="","",'praptra 2 Entry'!B624)</f>
        <v/>
      </c>
      <c r="C624" s="113" t="str">
        <f>IF('praptra 2 Entry'!C624="","",'praptra 2 Entry'!C624)</f>
        <v/>
      </c>
      <c r="D624" s="113" t="str">
        <f>IF('praptra 2 Entry'!D624="","",'praptra 2 Entry'!D624)</f>
        <v/>
      </c>
      <c r="E624" s="113" t="str">
        <f>IF('praptra 2 Entry'!E624="","",'praptra 2 Entry'!E624)</f>
        <v/>
      </c>
      <c r="F624" s="113" t="str">
        <f>IF('praptra 2 Entry'!F624="","",'praptra 2 Entry'!F624)</f>
        <v/>
      </c>
      <c r="G624" s="114" t="str">
        <f>IF('praptra 2 Entry'!G624="","",'praptra 2 Entry'!G624)</f>
        <v/>
      </c>
      <c r="H624" s="113" t="str">
        <f>IF('praptra 2 Entry'!H624="","",'praptra 2 Entry'!H624)</f>
        <v/>
      </c>
      <c r="I624" s="113" t="str">
        <f>IF('praptra 2 Entry'!I624="","",'praptra 2 Entry'!I624)</f>
        <v/>
      </c>
      <c r="J624" s="113" t="str">
        <f>IF('praptra 2 Entry'!J624="","",'praptra 2 Entry'!J624)</f>
        <v/>
      </c>
      <c r="K624" s="113" t="str">
        <f>IF('praptra 2 Entry'!K624="","",'praptra 2 Entry'!K624)</f>
        <v/>
      </c>
      <c r="L624" s="113" t="str">
        <f>IF('praptra 2 Entry'!L624="","",'praptra 2 Entry'!L624)</f>
        <v/>
      </c>
      <c r="M624" s="113" t="str">
        <f>IF('praptra 2 Entry'!M624="","",'praptra 2 Entry'!M624)</f>
        <v/>
      </c>
    </row>
    <row r="625" spans="1:13" ht="21" customHeight="1">
      <c r="A625" s="113" t="str">
        <f>IF('praptra 2 Entry'!A625="","",'praptra 2 Entry'!A625)</f>
        <v/>
      </c>
      <c r="B625" s="113" t="str">
        <f>IF('praptra 2 Entry'!B625="","",'praptra 2 Entry'!B625)</f>
        <v/>
      </c>
      <c r="C625" s="113" t="str">
        <f>IF('praptra 2 Entry'!C625="","",'praptra 2 Entry'!C625)</f>
        <v/>
      </c>
      <c r="D625" s="113" t="str">
        <f>IF('praptra 2 Entry'!D625="","",'praptra 2 Entry'!D625)</f>
        <v/>
      </c>
      <c r="E625" s="113" t="str">
        <f>IF('praptra 2 Entry'!E625="","",'praptra 2 Entry'!E625)</f>
        <v/>
      </c>
      <c r="F625" s="113" t="str">
        <f>IF('praptra 2 Entry'!F625="","",'praptra 2 Entry'!F625)</f>
        <v/>
      </c>
      <c r="G625" s="114" t="str">
        <f>IF('praptra 2 Entry'!G625="","",'praptra 2 Entry'!G625)</f>
        <v/>
      </c>
      <c r="H625" s="113" t="str">
        <f>IF('praptra 2 Entry'!H625="","",'praptra 2 Entry'!H625)</f>
        <v/>
      </c>
      <c r="I625" s="113" t="str">
        <f>IF('praptra 2 Entry'!I625="","",'praptra 2 Entry'!I625)</f>
        <v/>
      </c>
      <c r="J625" s="113" t="str">
        <f>IF('praptra 2 Entry'!J625="","",'praptra 2 Entry'!J625)</f>
        <v/>
      </c>
      <c r="K625" s="113" t="str">
        <f>IF('praptra 2 Entry'!K625="","",'praptra 2 Entry'!K625)</f>
        <v/>
      </c>
      <c r="L625" s="113" t="str">
        <f>IF('praptra 2 Entry'!L625="","",'praptra 2 Entry'!L625)</f>
        <v/>
      </c>
      <c r="M625" s="113" t="str">
        <f>IF('praptra 2 Entry'!M625="","",'praptra 2 Entry'!M625)</f>
        <v/>
      </c>
    </row>
    <row r="626" spans="1:13" ht="21" customHeight="1">
      <c r="A626" s="113" t="str">
        <f>IF('praptra 2 Entry'!A626="","",'praptra 2 Entry'!A626)</f>
        <v/>
      </c>
      <c r="B626" s="113" t="str">
        <f>IF('praptra 2 Entry'!B626="","",'praptra 2 Entry'!B626)</f>
        <v/>
      </c>
      <c r="C626" s="113" t="str">
        <f>IF('praptra 2 Entry'!C626="","",'praptra 2 Entry'!C626)</f>
        <v/>
      </c>
      <c r="D626" s="113" t="str">
        <f>IF('praptra 2 Entry'!D626="","",'praptra 2 Entry'!D626)</f>
        <v/>
      </c>
      <c r="E626" s="113" t="str">
        <f>IF('praptra 2 Entry'!E626="","",'praptra 2 Entry'!E626)</f>
        <v/>
      </c>
      <c r="F626" s="113" t="str">
        <f>IF('praptra 2 Entry'!F626="","",'praptra 2 Entry'!F626)</f>
        <v/>
      </c>
      <c r="G626" s="114" t="str">
        <f>IF('praptra 2 Entry'!G626="","",'praptra 2 Entry'!G626)</f>
        <v/>
      </c>
      <c r="H626" s="113" t="str">
        <f>IF('praptra 2 Entry'!H626="","",'praptra 2 Entry'!H626)</f>
        <v/>
      </c>
      <c r="I626" s="113" t="str">
        <f>IF('praptra 2 Entry'!I626="","",'praptra 2 Entry'!I626)</f>
        <v/>
      </c>
      <c r="J626" s="113" t="str">
        <f>IF('praptra 2 Entry'!J626="","",'praptra 2 Entry'!J626)</f>
        <v/>
      </c>
      <c r="K626" s="113" t="str">
        <f>IF('praptra 2 Entry'!K626="","",'praptra 2 Entry'!K626)</f>
        <v/>
      </c>
      <c r="L626" s="113" t="str">
        <f>IF('praptra 2 Entry'!L626="","",'praptra 2 Entry'!L626)</f>
        <v/>
      </c>
      <c r="M626" s="113" t="str">
        <f>IF('praptra 2 Entry'!M626="","",'praptra 2 Entry'!M626)</f>
        <v/>
      </c>
    </row>
    <row r="627" spans="1:13" ht="21" customHeight="1">
      <c r="A627" s="113" t="str">
        <f>IF('praptra 2 Entry'!A627="","",'praptra 2 Entry'!A627)</f>
        <v/>
      </c>
      <c r="B627" s="113" t="str">
        <f>IF('praptra 2 Entry'!B627="","",'praptra 2 Entry'!B627)</f>
        <v/>
      </c>
      <c r="C627" s="113" t="str">
        <f>IF('praptra 2 Entry'!C627="","",'praptra 2 Entry'!C627)</f>
        <v/>
      </c>
      <c r="D627" s="113" t="str">
        <f>IF('praptra 2 Entry'!D627="","",'praptra 2 Entry'!D627)</f>
        <v/>
      </c>
      <c r="E627" s="113" t="str">
        <f>IF('praptra 2 Entry'!E627="","",'praptra 2 Entry'!E627)</f>
        <v/>
      </c>
      <c r="F627" s="113" t="str">
        <f>IF('praptra 2 Entry'!F627="","",'praptra 2 Entry'!F627)</f>
        <v/>
      </c>
      <c r="G627" s="114" t="str">
        <f>IF('praptra 2 Entry'!G627="","",'praptra 2 Entry'!G627)</f>
        <v/>
      </c>
      <c r="H627" s="113" t="str">
        <f>IF('praptra 2 Entry'!H627="","",'praptra 2 Entry'!H627)</f>
        <v/>
      </c>
      <c r="I627" s="113" t="str">
        <f>IF('praptra 2 Entry'!I627="","",'praptra 2 Entry'!I627)</f>
        <v/>
      </c>
      <c r="J627" s="113" t="str">
        <f>IF('praptra 2 Entry'!J627="","",'praptra 2 Entry'!J627)</f>
        <v/>
      </c>
      <c r="K627" s="113" t="str">
        <f>IF('praptra 2 Entry'!K627="","",'praptra 2 Entry'!K627)</f>
        <v/>
      </c>
      <c r="L627" s="113" t="str">
        <f>IF('praptra 2 Entry'!L627="","",'praptra 2 Entry'!L627)</f>
        <v/>
      </c>
      <c r="M627" s="113" t="str">
        <f>IF('praptra 2 Entry'!M627="","",'praptra 2 Entry'!M627)</f>
        <v/>
      </c>
    </row>
    <row r="628" spans="1:13" ht="21" customHeight="1">
      <c r="A628" s="113" t="str">
        <f>IF('praptra 2 Entry'!A628="","",'praptra 2 Entry'!A628)</f>
        <v/>
      </c>
      <c r="B628" s="113" t="str">
        <f>IF('praptra 2 Entry'!B628="","",'praptra 2 Entry'!B628)</f>
        <v/>
      </c>
      <c r="C628" s="113" t="str">
        <f>IF('praptra 2 Entry'!C628="","",'praptra 2 Entry'!C628)</f>
        <v/>
      </c>
      <c r="D628" s="113" t="str">
        <f>IF('praptra 2 Entry'!D628="","",'praptra 2 Entry'!D628)</f>
        <v/>
      </c>
      <c r="E628" s="113" t="str">
        <f>IF('praptra 2 Entry'!E628="","",'praptra 2 Entry'!E628)</f>
        <v/>
      </c>
      <c r="F628" s="113" t="str">
        <f>IF('praptra 2 Entry'!F628="","",'praptra 2 Entry'!F628)</f>
        <v/>
      </c>
      <c r="G628" s="114" t="str">
        <f>IF('praptra 2 Entry'!G628="","",'praptra 2 Entry'!G628)</f>
        <v/>
      </c>
      <c r="H628" s="113" t="str">
        <f>IF('praptra 2 Entry'!H628="","",'praptra 2 Entry'!H628)</f>
        <v/>
      </c>
      <c r="I628" s="113" t="str">
        <f>IF('praptra 2 Entry'!I628="","",'praptra 2 Entry'!I628)</f>
        <v/>
      </c>
      <c r="J628" s="113" t="str">
        <f>IF('praptra 2 Entry'!J628="","",'praptra 2 Entry'!J628)</f>
        <v/>
      </c>
      <c r="K628" s="113" t="str">
        <f>IF('praptra 2 Entry'!K628="","",'praptra 2 Entry'!K628)</f>
        <v/>
      </c>
      <c r="L628" s="113" t="str">
        <f>IF('praptra 2 Entry'!L628="","",'praptra 2 Entry'!L628)</f>
        <v/>
      </c>
      <c r="M628" s="113" t="str">
        <f>IF('praptra 2 Entry'!M628="","",'praptra 2 Entry'!M628)</f>
        <v/>
      </c>
    </row>
    <row r="629" spans="1:13" ht="21" customHeight="1">
      <c r="A629" s="113" t="str">
        <f>IF('praptra 2 Entry'!A629="","",'praptra 2 Entry'!A629)</f>
        <v/>
      </c>
      <c r="B629" s="113" t="str">
        <f>IF('praptra 2 Entry'!B629="","",'praptra 2 Entry'!B629)</f>
        <v/>
      </c>
      <c r="C629" s="113" t="str">
        <f>IF('praptra 2 Entry'!C629="","",'praptra 2 Entry'!C629)</f>
        <v/>
      </c>
      <c r="D629" s="113" t="str">
        <f>IF('praptra 2 Entry'!D629="","",'praptra 2 Entry'!D629)</f>
        <v/>
      </c>
      <c r="E629" s="113" t="str">
        <f>IF('praptra 2 Entry'!E629="","",'praptra 2 Entry'!E629)</f>
        <v/>
      </c>
      <c r="F629" s="113" t="str">
        <f>IF('praptra 2 Entry'!F629="","",'praptra 2 Entry'!F629)</f>
        <v/>
      </c>
      <c r="G629" s="114" t="str">
        <f>IF('praptra 2 Entry'!G629="","",'praptra 2 Entry'!G629)</f>
        <v/>
      </c>
      <c r="H629" s="113" t="str">
        <f>IF('praptra 2 Entry'!H629="","",'praptra 2 Entry'!H629)</f>
        <v/>
      </c>
      <c r="I629" s="113" t="str">
        <f>IF('praptra 2 Entry'!I629="","",'praptra 2 Entry'!I629)</f>
        <v/>
      </c>
      <c r="J629" s="113" t="str">
        <f>IF('praptra 2 Entry'!J629="","",'praptra 2 Entry'!J629)</f>
        <v/>
      </c>
      <c r="K629" s="113" t="str">
        <f>IF('praptra 2 Entry'!K629="","",'praptra 2 Entry'!K629)</f>
        <v/>
      </c>
      <c r="L629" s="113" t="str">
        <f>IF('praptra 2 Entry'!L629="","",'praptra 2 Entry'!L629)</f>
        <v/>
      </c>
      <c r="M629" s="113" t="str">
        <f>IF('praptra 2 Entry'!M629="","",'praptra 2 Entry'!M629)</f>
        <v/>
      </c>
    </row>
    <row r="630" spans="1:13" ht="21" customHeight="1">
      <c r="A630" s="113" t="str">
        <f>IF('praptra 2 Entry'!A630="","",'praptra 2 Entry'!A630)</f>
        <v/>
      </c>
      <c r="B630" s="113" t="str">
        <f>IF('praptra 2 Entry'!B630="","",'praptra 2 Entry'!B630)</f>
        <v/>
      </c>
      <c r="C630" s="113" t="str">
        <f>IF('praptra 2 Entry'!C630="","",'praptra 2 Entry'!C630)</f>
        <v/>
      </c>
      <c r="D630" s="113" t="str">
        <f>IF('praptra 2 Entry'!D630="","",'praptra 2 Entry'!D630)</f>
        <v/>
      </c>
      <c r="E630" s="113" t="str">
        <f>IF('praptra 2 Entry'!E630="","",'praptra 2 Entry'!E630)</f>
        <v/>
      </c>
      <c r="F630" s="113" t="str">
        <f>IF('praptra 2 Entry'!F630="","",'praptra 2 Entry'!F630)</f>
        <v/>
      </c>
      <c r="G630" s="114" t="str">
        <f>IF('praptra 2 Entry'!G630="","",'praptra 2 Entry'!G630)</f>
        <v/>
      </c>
      <c r="H630" s="113" t="str">
        <f>IF('praptra 2 Entry'!H630="","",'praptra 2 Entry'!H630)</f>
        <v/>
      </c>
      <c r="I630" s="113" t="str">
        <f>IF('praptra 2 Entry'!I630="","",'praptra 2 Entry'!I630)</f>
        <v/>
      </c>
      <c r="J630" s="113" t="str">
        <f>IF('praptra 2 Entry'!J630="","",'praptra 2 Entry'!J630)</f>
        <v/>
      </c>
      <c r="K630" s="113" t="str">
        <f>IF('praptra 2 Entry'!K630="","",'praptra 2 Entry'!K630)</f>
        <v/>
      </c>
      <c r="L630" s="113" t="str">
        <f>IF('praptra 2 Entry'!L630="","",'praptra 2 Entry'!L630)</f>
        <v/>
      </c>
      <c r="M630" s="113" t="str">
        <f>IF('praptra 2 Entry'!M630="","",'praptra 2 Entry'!M630)</f>
        <v/>
      </c>
    </row>
    <row r="631" spans="1:13" ht="21" customHeight="1">
      <c r="A631" s="113" t="str">
        <f>IF('praptra 2 Entry'!A631="","",'praptra 2 Entry'!A631)</f>
        <v/>
      </c>
      <c r="B631" s="113" t="str">
        <f>IF('praptra 2 Entry'!B631="","",'praptra 2 Entry'!B631)</f>
        <v/>
      </c>
      <c r="C631" s="113" t="str">
        <f>IF('praptra 2 Entry'!C631="","",'praptra 2 Entry'!C631)</f>
        <v/>
      </c>
      <c r="D631" s="113" t="str">
        <f>IF('praptra 2 Entry'!D631="","",'praptra 2 Entry'!D631)</f>
        <v/>
      </c>
      <c r="E631" s="113" t="str">
        <f>IF('praptra 2 Entry'!E631="","",'praptra 2 Entry'!E631)</f>
        <v/>
      </c>
      <c r="F631" s="113" t="str">
        <f>IF('praptra 2 Entry'!F631="","",'praptra 2 Entry'!F631)</f>
        <v/>
      </c>
      <c r="G631" s="114" t="str">
        <f>IF('praptra 2 Entry'!G631="","",'praptra 2 Entry'!G631)</f>
        <v/>
      </c>
      <c r="H631" s="113" t="str">
        <f>IF('praptra 2 Entry'!H631="","",'praptra 2 Entry'!H631)</f>
        <v/>
      </c>
      <c r="I631" s="113" t="str">
        <f>IF('praptra 2 Entry'!I631="","",'praptra 2 Entry'!I631)</f>
        <v/>
      </c>
      <c r="J631" s="113" t="str">
        <f>IF('praptra 2 Entry'!J631="","",'praptra 2 Entry'!J631)</f>
        <v/>
      </c>
      <c r="K631" s="113" t="str">
        <f>IF('praptra 2 Entry'!K631="","",'praptra 2 Entry'!K631)</f>
        <v/>
      </c>
      <c r="L631" s="113" t="str">
        <f>IF('praptra 2 Entry'!L631="","",'praptra 2 Entry'!L631)</f>
        <v/>
      </c>
      <c r="M631" s="113" t="str">
        <f>IF('praptra 2 Entry'!M631="","",'praptra 2 Entry'!M631)</f>
        <v/>
      </c>
    </row>
    <row r="632" spans="1:13" ht="21" customHeight="1">
      <c r="A632" s="113" t="str">
        <f>IF('praptra 2 Entry'!A632="","",'praptra 2 Entry'!A632)</f>
        <v/>
      </c>
      <c r="B632" s="113" t="str">
        <f>IF('praptra 2 Entry'!B632="","",'praptra 2 Entry'!B632)</f>
        <v/>
      </c>
      <c r="C632" s="113" t="str">
        <f>IF('praptra 2 Entry'!C632="","",'praptra 2 Entry'!C632)</f>
        <v/>
      </c>
      <c r="D632" s="113" t="str">
        <f>IF('praptra 2 Entry'!D632="","",'praptra 2 Entry'!D632)</f>
        <v/>
      </c>
      <c r="E632" s="113" t="str">
        <f>IF('praptra 2 Entry'!E632="","",'praptra 2 Entry'!E632)</f>
        <v/>
      </c>
      <c r="F632" s="113" t="str">
        <f>IF('praptra 2 Entry'!F632="","",'praptra 2 Entry'!F632)</f>
        <v/>
      </c>
      <c r="G632" s="114" t="str">
        <f>IF('praptra 2 Entry'!G632="","",'praptra 2 Entry'!G632)</f>
        <v/>
      </c>
      <c r="H632" s="113" t="str">
        <f>IF('praptra 2 Entry'!H632="","",'praptra 2 Entry'!H632)</f>
        <v/>
      </c>
      <c r="I632" s="113" t="str">
        <f>IF('praptra 2 Entry'!I632="","",'praptra 2 Entry'!I632)</f>
        <v/>
      </c>
      <c r="J632" s="113" t="str">
        <f>IF('praptra 2 Entry'!J632="","",'praptra 2 Entry'!J632)</f>
        <v/>
      </c>
      <c r="K632" s="113" t="str">
        <f>IF('praptra 2 Entry'!K632="","",'praptra 2 Entry'!K632)</f>
        <v/>
      </c>
      <c r="L632" s="113" t="str">
        <f>IF('praptra 2 Entry'!L632="","",'praptra 2 Entry'!L632)</f>
        <v/>
      </c>
      <c r="M632" s="113" t="str">
        <f>IF('praptra 2 Entry'!M632="","",'praptra 2 Entry'!M632)</f>
        <v/>
      </c>
    </row>
    <row r="633" spans="1:13" ht="21" customHeight="1">
      <c r="A633" s="113" t="str">
        <f>IF('praptra 2 Entry'!A633="","",'praptra 2 Entry'!A633)</f>
        <v/>
      </c>
      <c r="B633" s="113" t="str">
        <f>IF('praptra 2 Entry'!B633="","",'praptra 2 Entry'!B633)</f>
        <v/>
      </c>
      <c r="C633" s="113" t="str">
        <f>IF('praptra 2 Entry'!C633="","",'praptra 2 Entry'!C633)</f>
        <v/>
      </c>
      <c r="D633" s="113" t="str">
        <f>IF('praptra 2 Entry'!D633="","",'praptra 2 Entry'!D633)</f>
        <v/>
      </c>
      <c r="E633" s="113" t="str">
        <f>IF('praptra 2 Entry'!E633="","",'praptra 2 Entry'!E633)</f>
        <v/>
      </c>
      <c r="F633" s="113" t="str">
        <f>IF('praptra 2 Entry'!F633="","",'praptra 2 Entry'!F633)</f>
        <v/>
      </c>
      <c r="G633" s="114" t="str">
        <f>IF('praptra 2 Entry'!G633="","",'praptra 2 Entry'!G633)</f>
        <v/>
      </c>
      <c r="H633" s="113" t="str">
        <f>IF('praptra 2 Entry'!H633="","",'praptra 2 Entry'!H633)</f>
        <v/>
      </c>
      <c r="I633" s="113" t="str">
        <f>IF('praptra 2 Entry'!I633="","",'praptra 2 Entry'!I633)</f>
        <v/>
      </c>
      <c r="J633" s="113" t="str">
        <f>IF('praptra 2 Entry'!J633="","",'praptra 2 Entry'!J633)</f>
        <v/>
      </c>
      <c r="K633" s="113" t="str">
        <f>IF('praptra 2 Entry'!K633="","",'praptra 2 Entry'!K633)</f>
        <v/>
      </c>
      <c r="L633" s="113" t="str">
        <f>IF('praptra 2 Entry'!L633="","",'praptra 2 Entry'!L633)</f>
        <v/>
      </c>
      <c r="M633" s="113" t="str">
        <f>IF('praptra 2 Entry'!M633="","",'praptra 2 Entry'!M633)</f>
        <v/>
      </c>
    </row>
    <row r="634" spans="1:13" ht="21" customHeight="1">
      <c r="A634" s="113" t="str">
        <f>IF('praptra 2 Entry'!A634="","",'praptra 2 Entry'!A634)</f>
        <v/>
      </c>
      <c r="B634" s="113" t="str">
        <f>IF('praptra 2 Entry'!B634="","",'praptra 2 Entry'!B634)</f>
        <v/>
      </c>
      <c r="C634" s="113" t="str">
        <f>IF('praptra 2 Entry'!C634="","",'praptra 2 Entry'!C634)</f>
        <v/>
      </c>
      <c r="D634" s="113" t="str">
        <f>IF('praptra 2 Entry'!D634="","",'praptra 2 Entry'!D634)</f>
        <v/>
      </c>
      <c r="E634" s="113" t="str">
        <f>IF('praptra 2 Entry'!E634="","",'praptra 2 Entry'!E634)</f>
        <v/>
      </c>
      <c r="F634" s="113" t="str">
        <f>IF('praptra 2 Entry'!F634="","",'praptra 2 Entry'!F634)</f>
        <v/>
      </c>
      <c r="G634" s="114" t="str">
        <f>IF('praptra 2 Entry'!G634="","",'praptra 2 Entry'!G634)</f>
        <v/>
      </c>
      <c r="H634" s="113" t="str">
        <f>IF('praptra 2 Entry'!H634="","",'praptra 2 Entry'!H634)</f>
        <v/>
      </c>
      <c r="I634" s="113" t="str">
        <f>IF('praptra 2 Entry'!I634="","",'praptra 2 Entry'!I634)</f>
        <v/>
      </c>
      <c r="J634" s="113" t="str">
        <f>IF('praptra 2 Entry'!J634="","",'praptra 2 Entry'!J634)</f>
        <v/>
      </c>
      <c r="K634" s="113" t="str">
        <f>IF('praptra 2 Entry'!K634="","",'praptra 2 Entry'!K634)</f>
        <v/>
      </c>
      <c r="L634" s="113" t="str">
        <f>IF('praptra 2 Entry'!L634="","",'praptra 2 Entry'!L634)</f>
        <v/>
      </c>
      <c r="M634" s="113" t="str">
        <f>IF('praptra 2 Entry'!M634="","",'praptra 2 Entry'!M634)</f>
        <v/>
      </c>
    </row>
    <row r="635" spans="1:13" ht="21" customHeight="1">
      <c r="A635" s="113" t="str">
        <f>IF('praptra 2 Entry'!A635="","",'praptra 2 Entry'!A635)</f>
        <v/>
      </c>
      <c r="B635" s="113" t="str">
        <f>IF('praptra 2 Entry'!B635="","",'praptra 2 Entry'!B635)</f>
        <v/>
      </c>
      <c r="C635" s="113" t="str">
        <f>IF('praptra 2 Entry'!C635="","",'praptra 2 Entry'!C635)</f>
        <v/>
      </c>
      <c r="D635" s="113" t="str">
        <f>IF('praptra 2 Entry'!D635="","",'praptra 2 Entry'!D635)</f>
        <v/>
      </c>
      <c r="E635" s="113" t="str">
        <f>IF('praptra 2 Entry'!E635="","",'praptra 2 Entry'!E635)</f>
        <v/>
      </c>
      <c r="F635" s="113" t="str">
        <f>IF('praptra 2 Entry'!F635="","",'praptra 2 Entry'!F635)</f>
        <v/>
      </c>
      <c r="G635" s="114" t="str">
        <f>IF('praptra 2 Entry'!G635="","",'praptra 2 Entry'!G635)</f>
        <v/>
      </c>
      <c r="H635" s="113" t="str">
        <f>IF('praptra 2 Entry'!H635="","",'praptra 2 Entry'!H635)</f>
        <v/>
      </c>
      <c r="I635" s="113" t="str">
        <f>IF('praptra 2 Entry'!I635="","",'praptra 2 Entry'!I635)</f>
        <v/>
      </c>
      <c r="J635" s="113" t="str">
        <f>IF('praptra 2 Entry'!J635="","",'praptra 2 Entry'!J635)</f>
        <v/>
      </c>
      <c r="K635" s="113" t="str">
        <f>IF('praptra 2 Entry'!K635="","",'praptra 2 Entry'!K635)</f>
        <v/>
      </c>
      <c r="L635" s="113" t="str">
        <f>IF('praptra 2 Entry'!L635="","",'praptra 2 Entry'!L635)</f>
        <v/>
      </c>
      <c r="M635" s="113" t="str">
        <f>IF('praptra 2 Entry'!M635="","",'praptra 2 Entry'!M635)</f>
        <v/>
      </c>
    </row>
    <row r="636" spans="1:13" ht="21" customHeight="1">
      <c r="A636" s="113" t="str">
        <f>IF('praptra 2 Entry'!A636="","",'praptra 2 Entry'!A636)</f>
        <v/>
      </c>
      <c r="B636" s="113" t="str">
        <f>IF('praptra 2 Entry'!B636="","",'praptra 2 Entry'!B636)</f>
        <v/>
      </c>
      <c r="C636" s="113" t="str">
        <f>IF('praptra 2 Entry'!C636="","",'praptra 2 Entry'!C636)</f>
        <v/>
      </c>
      <c r="D636" s="113" t="str">
        <f>IF('praptra 2 Entry'!D636="","",'praptra 2 Entry'!D636)</f>
        <v/>
      </c>
      <c r="E636" s="113" t="str">
        <f>IF('praptra 2 Entry'!E636="","",'praptra 2 Entry'!E636)</f>
        <v/>
      </c>
      <c r="F636" s="113" t="str">
        <f>IF('praptra 2 Entry'!F636="","",'praptra 2 Entry'!F636)</f>
        <v/>
      </c>
      <c r="G636" s="114" t="str">
        <f>IF('praptra 2 Entry'!G636="","",'praptra 2 Entry'!G636)</f>
        <v/>
      </c>
      <c r="H636" s="113" t="str">
        <f>IF('praptra 2 Entry'!H636="","",'praptra 2 Entry'!H636)</f>
        <v/>
      </c>
      <c r="I636" s="113" t="str">
        <f>IF('praptra 2 Entry'!I636="","",'praptra 2 Entry'!I636)</f>
        <v/>
      </c>
      <c r="J636" s="113" t="str">
        <f>IF('praptra 2 Entry'!J636="","",'praptra 2 Entry'!J636)</f>
        <v/>
      </c>
      <c r="K636" s="113" t="str">
        <f>IF('praptra 2 Entry'!K636="","",'praptra 2 Entry'!K636)</f>
        <v/>
      </c>
      <c r="L636" s="113" t="str">
        <f>IF('praptra 2 Entry'!L636="","",'praptra 2 Entry'!L636)</f>
        <v/>
      </c>
      <c r="M636" s="113" t="str">
        <f>IF('praptra 2 Entry'!M636="","",'praptra 2 Entry'!M636)</f>
        <v/>
      </c>
    </row>
    <row r="637" spans="1:13" ht="21" customHeight="1">
      <c r="A637" s="113" t="str">
        <f>IF('praptra 2 Entry'!A637="","",'praptra 2 Entry'!A637)</f>
        <v/>
      </c>
      <c r="B637" s="113" t="str">
        <f>IF('praptra 2 Entry'!B637="","",'praptra 2 Entry'!B637)</f>
        <v/>
      </c>
      <c r="C637" s="113" t="str">
        <f>IF('praptra 2 Entry'!C637="","",'praptra 2 Entry'!C637)</f>
        <v/>
      </c>
      <c r="D637" s="113" t="str">
        <f>IF('praptra 2 Entry'!D637="","",'praptra 2 Entry'!D637)</f>
        <v/>
      </c>
      <c r="E637" s="113" t="str">
        <f>IF('praptra 2 Entry'!E637="","",'praptra 2 Entry'!E637)</f>
        <v/>
      </c>
      <c r="F637" s="113" t="str">
        <f>IF('praptra 2 Entry'!F637="","",'praptra 2 Entry'!F637)</f>
        <v/>
      </c>
      <c r="G637" s="114" t="str">
        <f>IF('praptra 2 Entry'!G637="","",'praptra 2 Entry'!G637)</f>
        <v/>
      </c>
      <c r="H637" s="113" t="str">
        <f>IF('praptra 2 Entry'!H637="","",'praptra 2 Entry'!H637)</f>
        <v/>
      </c>
      <c r="I637" s="113" t="str">
        <f>IF('praptra 2 Entry'!I637="","",'praptra 2 Entry'!I637)</f>
        <v/>
      </c>
      <c r="J637" s="113" t="str">
        <f>IF('praptra 2 Entry'!J637="","",'praptra 2 Entry'!J637)</f>
        <v/>
      </c>
      <c r="K637" s="113" t="str">
        <f>IF('praptra 2 Entry'!K637="","",'praptra 2 Entry'!K637)</f>
        <v/>
      </c>
      <c r="L637" s="113" t="str">
        <f>IF('praptra 2 Entry'!L637="","",'praptra 2 Entry'!L637)</f>
        <v/>
      </c>
      <c r="M637" s="113" t="str">
        <f>IF('praptra 2 Entry'!M637="","",'praptra 2 Entry'!M637)</f>
        <v/>
      </c>
    </row>
    <row r="638" spans="1:13" ht="21" customHeight="1">
      <c r="A638" s="113" t="str">
        <f>IF('praptra 2 Entry'!A638="","",'praptra 2 Entry'!A638)</f>
        <v/>
      </c>
      <c r="B638" s="113" t="str">
        <f>IF('praptra 2 Entry'!B638="","",'praptra 2 Entry'!B638)</f>
        <v/>
      </c>
      <c r="C638" s="113" t="str">
        <f>IF('praptra 2 Entry'!C638="","",'praptra 2 Entry'!C638)</f>
        <v/>
      </c>
      <c r="D638" s="113" t="str">
        <f>IF('praptra 2 Entry'!D638="","",'praptra 2 Entry'!D638)</f>
        <v/>
      </c>
      <c r="E638" s="113" t="str">
        <f>IF('praptra 2 Entry'!E638="","",'praptra 2 Entry'!E638)</f>
        <v/>
      </c>
      <c r="F638" s="113" t="str">
        <f>IF('praptra 2 Entry'!F638="","",'praptra 2 Entry'!F638)</f>
        <v/>
      </c>
      <c r="G638" s="114" t="str">
        <f>IF('praptra 2 Entry'!G638="","",'praptra 2 Entry'!G638)</f>
        <v/>
      </c>
      <c r="H638" s="113" t="str">
        <f>IF('praptra 2 Entry'!H638="","",'praptra 2 Entry'!H638)</f>
        <v/>
      </c>
      <c r="I638" s="113" t="str">
        <f>IF('praptra 2 Entry'!I638="","",'praptra 2 Entry'!I638)</f>
        <v/>
      </c>
      <c r="J638" s="113" t="str">
        <f>IF('praptra 2 Entry'!J638="","",'praptra 2 Entry'!J638)</f>
        <v/>
      </c>
      <c r="K638" s="113" t="str">
        <f>IF('praptra 2 Entry'!K638="","",'praptra 2 Entry'!K638)</f>
        <v/>
      </c>
      <c r="L638" s="113" t="str">
        <f>IF('praptra 2 Entry'!L638="","",'praptra 2 Entry'!L638)</f>
        <v/>
      </c>
      <c r="M638" s="113" t="str">
        <f>IF('praptra 2 Entry'!M638="","",'praptra 2 Entry'!M638)</f>
        <v/>
      </c>
    </row>
    <row r="639" spans="1:13" ht="21" customHeight="1">
      <c r="A639" s="113" t="str">
        <f>IF('praptra 2 Entry'!A639="","",'praptra 2 Entry'!A639)</f>
        <v/>
      </c>
      <c r="B639" s="113" t="str">
        <f>IF('praptra 2 Entry'!B639="","",'praptra 2 Entry'!B639)</f>
        <v/>
      </c>
      <c r="C639" s="113" t="str">
        <f>IF('praptra 2 Entry'!C639="","",'praptra 2 Entry'!C639)</f>
        <v/>
      </c>
      <c r="D639" s="113" t="str">
        <f>IF('praptra 2 Entry'!D639="","",'praptra 2 Entry'!D639)</f>
        <v/>
      </c>
      <c r="E639" s="113" t="str">
        <f>IF('praptra 2 Entry'!E639="","",'praptra 2 Entry'!E639)</f>
        <v/>
      </c>
      <c r="F639" s="113" t="str">
        <f>IF('praptra 2 Entry'!F639="","",'praptra 2 Entry'!F639)</f>
        <v/>
      </c>
      <c r="G639" s="114" t="str">
        <f>IF('praptra 2 Entry'!G639="","",'praptra 2 Entry'!G639)</f>
        <v/>
      </c>
      <c r="H639" s="113" t="str">
        <f>IF('praptra 2 Entry'!H639="","",'praptra 2 Entry'!H639)</f>
        <v/>
      </c>
      <c r="I639" s="113" t="str">
        <f>IF('praptra 2 Entry'!I639="","",'praptra 2 Entry'!I639)</f>
        <v/>
      </c>
      <c r="J639" s="113" t="str">
        <f>IF('praptra 2 Entry'!J639="","",'praptra 2 Entry'!J639)</f>
        <v/>
      </c>
      <c r="K639" s="113" t="str">
        <f>IF('praptra 2 Entry'!K639="","",'praptra 2 Entry'!K639)</f>
        <v/>
      </c>
      <c r="L639" s="113" t="str">
        <f>IF('praptra 2 Entry'!L639="","",'praptra 2 Entry'!L639)</f>
        <v/>
      </c>
      <c r="M639" s="113" t="str">
        <f>IF('praptra 2 Entry'!M639="","",'praptra 2 Entry'!M639)</f>
        <v/>
      </c>
    </row>
    <row r="640" spans="1:13" ht="21" customHeight="1">
      <c r="A640" s="113" t="str">
        <f>IF('praptra 2 Entry'!A640="","",'praptra 2 Entry'!A640)</f>
        <v/>
      </c>
      <c r="B640" s="113" t="str">
        <f>IF('praptra 2 Entry'!B640="","",'praptra 2 Entry'!B640)</f>
        <v/>
      </c>
      <c r="C640" s="113" t="str">
        <f>IF('praptra 2 Entry'!C640="","",'praptra 2 Entry'!C640)</f>
        <v/>
      </c>
      <c r="D640" s="113" t="str">
        <f>IF('praptra 2 Entry'!D640="","",'praptra 2 Entry'!D640)</f>
        <v/>
      </c>
      <c r="E640" s="113" t="str">
        <f>IF('praptra 2 Entry'!E640="","",'praptra 2 Entry'!E640)</f>
        <v/>
      </c>
      <c r="F640" s="113" t="str">
        <f>IF('praptra 2 Entry'!F640="","",'praptra 2 Entry'!F640)</f>
        <v/>
      </c>
      <c r="G640" s="114" t="str">
        <f>IF('praptra 2 Entry'!G640="","",'praptra 2 Entry'!G640)</f>
        <v/>
      </c>
      <c r="H640" s="113" t="str">
        <f>IF('praptra 2 Entry'!H640="","",'praptra 2 Entry'!H640)</f>
        <v/>
      </c>
      <c r="I640" s="113" t="str">
        <f>IF('praptra 2 Entry'!I640="","",'praptra 2 Entry'!I640)</f>
        <v/>
      </c>
      <c r="J640" s="113" t="str">
        <f>IF('praptra 2 Entry'!J640="","",'praptra 2 Entry'!J640)</f>
        <v/>
      </c>
      <c r="K640" s="113" t="str">
        <f>IF('praptra 2 Entry'!K640="","",'praptra 2 Entry'!K640)</f>
        <v/>
      </c>
      <c r="L640" s="113" t="str">
        <f>IF('praptra 2 Entry'!L640="","",'praptra 2 Entry'!L640)</f>
        <v/>
      </c>
      <c r="M640" s="113" t="str">
        <f>IF('praptra 2 Entry'!M640="","",'praptra 2 Entry'!M640)</f>
        <v/>
      </c>
    </row>
    <row r="641" spans="1:13" ht="21" customHeight="1">
      <c r="A641" s="113" t="str">
        <f>IF('praptra 2 Entry'!A641="","",'praptra 2 Entry'!A641)</f>
        <v/>
      </c>
      <c r="B641" s="113" t="str">
        <f>IF('praptra 2 Entry'!B641="","",'praptra 2 Entry'!B641)</f>
        <v/>
      </c>
      <c r="C641" s="113" t="str">
        <f>IF('praptra 2 Entry'!C641="","",'praptra 2 Entry'!C641)</f>
        <v/>
      </c>
      <c r="D641" s="113" t="str">
        <f>IF('praptra 2 Entry'!D641="","",'praptra 2 Entry'!D641)</f>
        <v/>
      </c>
      <c r="E641" s="113" t="str">
        <f>IF('praptra 2 Entry'!E641="","",'praptra 2 Entry'!E641)</f>
        <v/>
      </c>
      <c r="F641" s="113" t="str">
        <f>IF('praptra 2 Entry'!F641="","",'praptra 2 Entry'!F641)</f>
        <v/>
      </c>
      <c r="G641" s="114" t="str">
        <f>IF('praptra 2 Entry'!G641="","",'praptra 2 Entry'!G641)</f>
        <v/>
      </c>
      <c r="H641" s="113" t="str">
        <f>IF('praptra 2 Entry'!H641="","",'praptra 2 Entry'!H641)</f>
        <v/>
      </c>
      <c r="I641" s="113" t="str">
        <f>IF('praptra 2 Entry'!I641="","",'praptra 2 Entry'!I641)</f>
        <v/>
      </c>
      <c r="J641" s="113" t="str">
        <f>IF('praptra 2 Entry'!J641="","",'praptra 2 Entry'!J641)</f>
        <v/>
      </c>
      <c r="K641" s="113" t="str">
        <f>IF('praptra 2 Entry'!K641="","",'praptra 2 Entry'!K641)</f>
        <v/>
      </c>
      <c r="L641" s="113" t="str">
        <f>IF('praptra 2 Entry'!L641="","",'praptra 2 Entry'!L641)</f>
        <v/>
      </c>
      <c r="M641" s="113" t="str">
        <f>IF('praptra 2 Entry'!M641="","",'praptra 2 Entry'!M641)</f>
        <v/>
      </c>
    </row>
    <row r="642" spans="1:13" ht="21" customHeight="1">
      <c r="A642" s="113" t="str">
        <f>IF('praptra 2 Entry'!A642="","",'praptra 2 Entry'!A642)</f>
        <v/>
      </c>
      <c r="B642" s="113" t="str">
        <f>IF('praptra 2 Entry'!B642="","",'praptra 2 Entry'!B642)</f>
        <v/>
      </c>
      <c r="C642" s="113" t="str">
        <f>IF('praptra 2 Entry'!C642="","",'praptra 2 Entry'!C642)</f>
        <v/>
      </c>
      <c r="D642" s="113" t="str">
        <f>IF('praptra 2 Entry'!D642="","",'praptra 2 Entry'!D642)</f>
        <v/>
      </c>
      <c r="E642" s="113" t="str">
        <f>IF('praptra 2 Entry'!E642="","",'praptra 2 Entry'!E642)</f>
        <v/>
      </c>
      <c r="F642" s="113" t="str">
        <f>IF('praptra 2 Entry'!F642="","",'praptra 2 Entry'!F642)</f>
        <v/>
      </c>
      <c r="G642" s="114" t="str">
        <f>IF('praptra 2 Entry'!G642="","",'praptra 2 Entry'!G642)</f>
        <v/>
      </c>
      <c r="H642" s="113" t="str">
        <f>IF('praptra 2 Entry'!H642="","",'praptra 2 Entry'!H642)</f>
        <v/>
      </c>
      <c r="I642" s="113" t="str">
        <f>IF('praptra 2 Entry'!I642="","",'praptra 2 Entry'!I642)</f>
        <v/>
      </c>
      <c r="J642" s="113" t="str">
        <f>IF('praptra 2 Entry'!J642="","",'praptra 2 Entry'!J642)</f>
        <v/>
      </c>
      <c r="K642" s="113" t="str">
        <f>IF('praptra 2 Entry'!K642="","",'praptra 2 Entry'!K642)</f>
        <v/>
      </c>
      <c r="L642" s="113" t="str">
        <f>IF('praptra 2 Entry'!L642="","",'praptra 2 Entry'!L642)</f>
        <v/>
      </c>
      <c r="M642" s="113" t="str">
        <f>IF('praptra 2 Entry'!M642="","",'praptra 2 Entry'!M642)</f>
        <v/>
      </c>
    </row>
    <row r="643" spans="1:13" ht="21" customHeight="1">
      <c r="A643" s="113" t="str">
        <f>IF('praptra 2 Entry'!A643="","",'praptra 2 Entry'!A643)</f>
        <v/>
      </c>
      <c r="B643" s="113" t="str">
        <f>IF('praptra 2 Entry'!B643="","",'praptra 2 Entry'!B643)</f>
        <v/>
      </c>
      <c r="C643" s="113" t="str">
        <f>IF('praptra 2 Entry'!C643="","",'praptra 2 Entry'!C643)</f>
        <v/>
      </c>
      <c r="D643" s="113" t="str">
        <f>IF('praptra 2 Entry'!D643="","",'praptra 2 Entry'!D643)</f>
        <v/>
      </c>
      <c r="E643" s="113" t="str">
        <f>IF('praptra 2 Entry'!E643="","",'praptra 2 Entry'!E643)</f>
        <v/>
      </c>
      <c r="F643" s="113" t="str">
        <f>IF('praptra 2 Entry'!F643="","",'praptra 2 Entry'!F643)</f>
        <v/>
      </c>
      <c r="G643" s="114" t="str">
        <f>IF('praptra 2 Entry'!G643="","",'praptra 2 Entry'!G643)</f>
        <v/>
      </c>
      <c r="H643" s="113" t="str">
        <f>IF('praptra 2 Entry'!H643="","",'praptra 2 Entry'!H643)</f>
        <v/>
      </c>
      <c r="I643" s="113" t="str">
        <f>IF('praptra 2 Entry'!I643="","",'praptra 2 Entry'!I643)</f>
        <v/>
      </c>
      <c r="J643" s="113" t="str">
        <f>IF('praptra 2 Entry'!J643="","",'praptra 2 Entry'!J643)</f>
        <v/>
      </c>
      <c r="K643" s="113" t="str">
        <f>IF('praptra 2 Entry'!K643="","",'praptra 2 Entry'!K643)</f>
        <v/>
      </c>
      <c r="L643" s="113" t="str">
        <f>IF('praptra 2 Entry'!L643="","",'praptra 2 Entry'!L643)</f>
        <v/>
      </c>
      <c r="M643" s="113" t="str">
        <f>IF('praptra 2 Entry'!M643="","",'praptra 2 Entry'!M643)</f>
        <v/>
      </c>
    </row>
    <row r="644" spans="1:13" ht="21" customHeight="1">
      <c r="A644" s="113" t="str">
        <f>IF('praptra 2 Entry'!A644="","",'praptra 2 Entry'!A644)</f>
        <v/>
      </c>
      <c r="B644" s="113" t="str">
        <f>IF('praptra 2 Entry'!B644="","",'praptra 2 Entry'!B644)</f>
        <v/>
      </c>
      <c r="C644" s="113" t="str">
        <f>IF('praptra 2 Entry'!C644="","",'praptra 2 Entry'!C644)</f>
        <v/>
      </c>
      <c r="D644" s="113" t="str">
        <f>IF('praptra 2 Entry'!D644="","",'praptra 2 Entry'!D644)</f>
        <v/>
      </c>
      <c r="E644" s="113" t="str">
        <f>IF('praptra 2 Entry'!E644="","",'praptra 2 Entry'!E644)</f>
        <v/>
      </c>
      <c r="F644" s="113" t="str">
        <f>IF('praptra 2 Entry'!F644="","",'praptra 2 Entry'!F644)</f>
        <v/>
      </c>
      <c r="G644" s="114" t="str">
        <f>IF('praptra 2 Entry'!G644="","",'praptra 2 Entry'!G644)</f>
        <v/>
      </c>
      <c r="H644" s="113" t="str">
        <f>IF('praptra 2 Entry'!H644="","",'praptra 2 Entry'!H644)</f>
        <v/>
      </c>
      <c r="I644" s="113" t="str">
        <f>IF('praptra 2 Entry'!I644="","",'praptra 2 Entry'!I644)</f>
        <v/>
      </c>
      <c r="J644" s="113" t="str">
        <f>IF('praptra 2 Entry'!J644="","",'praptra 2 Entry'!J644)</f>
        <v/>
      </c>
      <c r="K644" s="113" t="str">
        <f>IF('praptra 2 Entry'!K644="","",'praptra 2 Entry'!K644)</f>
        <v/>
      </c>
      <c r="L644" s="113" t="str">
        <f>IF('praptra 2 Entry'!L644="","",'praptra 2 Entry'!L644)</f>
        <v/>
      </c>
      <c r="M644" s="113" t="str">
        <f>IF('praptra 2 Entry'!M644="","",'praptra 2 Entry'!M644)</f>
        <v/>
      </c>
    </row>
    <row r="645" spans="1:13" ht="21" customHeight="1">
      <c r="A645" s="113" t="str">
        <f>IF('praptra 2 Entry'!A645="","",'praptra 2 Entry'!A645)</f>
        <v/>
      </c>
      <c r="B645" s="113" t="str">
        <f>IF('praptra 2 Entry'!B645="","",'praptra 2 Entry'!B645)</f>
        <v/>
      </c>
      <c r="C645" s="113" t="str">
        <f>IF('praptra 2 Entry'!C645="","",'praptra 2 Entry'!C645)</f>
        <v/>
      </c>
      <c r="D645" s="113" t="str">
        <f>IF('praptra 2 Entry'!D645="","",'praptra 2 Entry'!D645)</f>
        <v/>
      </c>
      <c r="E645" s="113" t="str">
        <f>IF('praptra 2 Entry'!E645="","",'praptra 2 Entry'!E645)</f>
        <v/>
      </c>
      <c r="F645" s="113" t="str">
        <f>IF('praptra 2 Entry'!F645="","",'praptra 2 Entry'!F645)</f>
        <v/>
      </c>
      <c r="G645" s="114" t="str">
        <f>IF('praptra 2 Entry'!G645="","",'praptra 2 Entry'!G645)</f>
        <v/>
      </c>
      <c r="H645" s="113" t="str">
        <f>IF('praptra 2 Entry'!H645="","",'praptra 2 Entry'!H645)</f>
        <v/>
      </c>
      <c r="I645" s="113" t="str">
        <f>IF('praptra 2 Entry'!I645="","",'praptra 2 Entry'!I645)</f>
        <v/>
      </c>
      <c r="J645" s="113" t="str">
        <f>IF('praptra 2 Entry'!J645="","",'praptra 2 Entry'!J645)</f>
        <v/>
      </c>
      <c r="K645" s="113" t="str">
        <f>IF('praptra 2 Entry'!K645="","",'praptra 2 Entry'!K645)</f>
        <v/>
      </c>
      <c r="L645" s="113" t="str">
        <f>IF('praptra 2 Entry'!L645="","",'praptra 2 Entry'!L645)</f>
        <v/>
      </c>
      <c r="M645" s="113" t="str">
        <f>IF('praptra 2 Entry'!M645="","",'praptra 2 Entry'!M645)</f>
        <v/>
      </c>
    </row>
    <row r="646" spans="1:13" ht="21" customHeight="1">
      <c r="A646" s="113" t="str">
        <f>IF('praptra 2 Entry'!A646="","",'praptra 2 Entry'!A646)</f>
        <v/>
      </c>
      <c r="B646" s="113" t="str">
        <f>IF('praptra 2 Entry'!B646="","",'praptra 2 Entry'!B646)</f>
        <v/>
      </c>
      <c r="C646" s="113" t="str">
        <f>IF('praptra 2 Entry'!C646="","",'praptra 2 Entry'!C646)</f>
        <v/>
      </c>
      <c r="D646" s="113" t="str">
        <f>IF('praptra 2 Entry'!D646="","",'praptra 2 Entry'!D646)</f>
        <v/>
      </c>
      <c r="E646" s="113" t="str">
        <f>IF('praptra 2 Entry'!E646="","",'praptra 2 Entry'!E646)</f>
        <v/>
      </c>
      <c r="F646" s="113" t="str">
        <f>IF('praptra 2 Entry'!F646="","",'praptra 2 Entry'!F646)</f>
        <v/>
      </c>
      <c r="G646" s="114" t="str">
        <f>IF('praptra 2 Entry'!G646="","",'praptra 2 Entry'!G646)</f>
        <v/>
      </c>
      <c r="H646" s="113" t="str">
        <f>IF('praptra 2 Entry'!H646="","",'praptra 2 Entry'!H646)</f>
        <v/>
      </c>
      <c r="I646" s="113" t="str">
        <f>IF('praptra 2 Entry'!I646="","",'praptra 2 Entry'!I646)</f>
        <v/>
      </c>
      <c r="J646" s="113" t="str">
        <f>IF('praptra 2 Entry'!J646="","",'praptra 2 Entry'!J646)</f>
        <v/>
      </c>
      <c r="K646" s="113" t="str">
        <f>IF('praptra 2 Entry'!K646="","",'praptra 2 Entry'!K646)</f>
        <v/>
      </c>
      <c r="L646" s="113" t="str">
        <f>IF('praptra 2 Entry'!L646="","",'praptra 2 Entry'!L646)</f>
        <v/>
      </c>
      <c r="M646" s="113" t="str">
        <f>IF('praptra 2 Entry'!M646="","",'praptra 2 Entry'!M646)</f>
        <v/>
      </c>
    </row>
    <row r="647" spans="1:13" ht="21" customHeight="1">
      <c r="A647" s="113" t="str">
        <f>IF('praptra 2 Entry'!A647="","",'praptra 2 Entry'!A647)</f>
        <v/>
      </c>
      <c r="B647" s="113" t="str">
        <f>IF('praptra 2 Entry'!B647="","",'praptra 2 Entry'!B647)</f>
        <v/>
      </c>
      <c r="C647" s="113" t="str">
        <f>IF('praptra 2 Entry'!C647="","",'praptra 2 Entry'!C647)</f>
        <v/>
      </c>
      <c r="D647" s="113" t="str">
        <f>IF('praptra 2 Entry'!D647="","",'praptra 2 Entry'!D647)</f>
        <v/>
      </c>
      <c r="E647" s="113" t="str">
        <f>IF('praptra 2 Entry'!E647="","",'praptra 2 Entry'!E647)</f>
        <v/>
      </c>
      <c r="F647" s="113" t="str">
        <f>IF('praptra 2 Entry'!F647="","",'praptra 2 Entry'!F647)</f>
        <v/>
      </c>
      <c r="G647" s="114" t="str">
        <f>IF('praptra 2 Entry'!G647="","",'praptra 2 Entry'!G647)</f>
        <v/>
      </c>
      <c r="H647" s="113" t="str">
        <f>IF('praptra 2 Entry'!H647="","",'praptra 2 Entry'!H647)</f>
        <v/>
      </c>
      <c r="I647" s="113" t="str">
        <f>IF('praptra 2 Entry'!I647="","",'praptra 2 Entry'!I647)</f>
        <v/>
      </c>
      <c r="J647" s="113" t="str">
        <f>IF('praptra 2 Entry'!J647="","",'praptra 2 Entry'!J647)</f>
        <v/>
      </c>
      <c r="K647" s="113" t="str">
        <f>IF('praptra 2 Entry'!K647="","",'praptra 2 Entry'!K647)</f>
        <v/>
      </c>
      <c r="L647" s="113" t="str">
        <f>IF('praptra 2 Entry'!L647="","",'praptra 2 Entry'!L647)</f>
        <v/>
      </c>
      <c r="M647" s="113" t="str">
        <f>IF('praptra 2 Entry'!M647="","",'praptra 2 Entry'!M647)</f>
        <v/>
      </c>
    </row>
    <row r="648" spans="1:13" ht="21" customHeight="1">
      <c r="A648" s="113" t="str">
        <f>IF('praptra 2 Entry'!A648="","",'praptra 2 Entry'!A648)</f>
        <v/>
      </c>
      <c r="B648" s="113" t="str">
        <f>IF('praptra 2 Entry'!B648="","",'praptra 2 Entry'!B648)</f>
        <v/>
      </c>
      <c r="C648" s="113" t="str">
        <f>IF('praptra 2 Entry'!C648="","",'praptra 2 Entry'!C648)</f>
        <v/>
      </c>
      <c r="D648" s="113" t="str">
        <f>IF('praptra 2 Entry'!D648="","",'praptra 2 Entry'!D648)</f>
        <v/>
      </c>
      <c r="E648" s="113" t="str">
        <f>IF('praptra 2 Entry'!E648="","",'praptra 2 Entry'!E648)</f>
        <v/>
      </c>
      <c r="F648" s="113" t="str">
        <f>IF('praptra 2 Entry'!F648="","",'praptra 2 Entry'!F648)</f>
        <v/>
      </c>
      <c r="G648" s="114" t="str">
        <f>IF('praptra 2 Entry'!G648="","",'praptra 2 Entry'!G648)</f>
        <v/>
      </c>
      <c r="H648" s="113" t="str">
        <f>IF('praptra 2 Entry'!H648="","",'praptra 2 Entry'!H648)</f>
        <v/>
      </c>
      <c r="I648" s="113" t="str">
        <f>IF('praptra 2 Entry'!I648="","",'praptra 2 Entry'!I648)</f>
        <v/>
      </c>
      <c r="J648" s="113" t="str">
        <f>IF('praptra 2 Entry'!J648="","",'praptra 2 Entry'!J648)</f>
        <v/>
      </c>
      <c r="K648" s="113" t="str">
        <f>IF('praptra 2 Entry'!K648="","",'praptra 2 Entry'!K648)</f>
        <v/>
      </c>
      <c r="L648" s="113" t="str">
        <f>IF('praptra 2 Entry'!L648="","",'praptra 2 Entry'!L648)</f>
        <v/>
      </c>
      <c r="M648" s="113" t="str">
        <f>IF('praptra 2 Entry'!M648="","",'praptra 2 Entry'!M648)</f>
        <v/>
      </c>
    </row>
    <row r="649" spans="1:13" ht="21" customHeight="1">
      <c r="A649" s="113" t="str">
        <f>IF('praptra 2 Entry'!A649="","",'praptra 2 Entry'!A649)</f>
        <v/>
      </c>
      <c r="B649" s="113" t="str">
        <f>IF('praptra 2 Entry'!B649="","",'praptra 2 Entry'!B649)</f>
        <v/>
      </c>
      <c r="C649" s="113" t="str">
        <f>IF('praptra 2 Entry'!C649="","",'praptra 2 Entry'!C649)</f>
        <v/>
      </c>
      <c r="D649" s="113" t="str">
        <f>IF('praptra 2 Entry'!D649="","",'praptra 2 Entry'!D649)</f>
        <v/>
      </c>
      <c r="E649" s="113" t="str">
        <f>IF('praptra 2 Entry'!E649="","",'praptra 2 Entry'!E649)</f>
        <v/>
      </c>
      <c r="F649" s="113" t="str">
        <f>IF('praptra 2 Entry'!F649="","",'praptra 2 Entry'!F649)</f>
        <v/>
      </c>
      <c r="G649" s="114" t="str">
        <f>IF('praptra 2 Entry'!G649="","",'praptra 2 Entry'!G649)</f>
        <v/>
      </c>
      <c r="H649" s="113" t="str">
        <f>IF('praptra 2 Entry'!H649="","",'praptra 2 Entry'!H649)</f>
        <v/>
      </c>
      <c r="I649" s="113" t="str">
        <f>IF('praptra 2 Entry'!I649="","",'praptra 2 Entry'!I649)</f>
        <v/>
      </c>
      <c r="J649" s="113" t="str">
        <f>IF('praptra 2 Entry'!J649="","",'praptra 2 Entry'!J649)</f>
        <v/>
      </c>
      <c r="K649" s="113" t="str">
        <f>IF('praptra 2 Entry'!K649="","",'praptra 2 Entry'!K649)</f>
        <v/>
      </c>
      <c r="L649" s="113" t="str">
        <f>IF('praptra 2 Entry'!L649="","",'praptra 2 Entry'!L649)</f>
        <v/>
      </c>
      <c r="M649" s="113" t="str">
        <f>IF('praptra 2 Entry'!M649="","",'praptra 2 Entry'!M649)</f>
        <v/>
      </c>
    </row>
    <row r="650" spans="1:13" ht="21" customHeight="1">
      <c r="A650" s="113" t="str">
        <f>IF('praptra 2 Entry'!A650="","",'praptra 2 Entry'!A650)</f>
        <v/>
      </c>
      <c r="B650" s="113" t="str">
        <f>IF('praptra 2 Entry'!B650="","",'praptra 2 Entry'!B650)</f>
        <v/>
      </c>
      <c r="C650" s="113" t="str">
        <f>IF('praptra 2 Entry'!C650="","",'praptra 2 Entry'!C650)</f>
        <v/>
      </c>
      <c r="D650" s="113" t="str">
        <f>IF('praptra 2 Entry'!D650="","",'praptra 2 Entry'!D650)</f>
        <v/>
      </c>
      <c r="E650" s="113" t="str">
        <f>IF('praptra 2 Entry'!E650="","",'praptra 2 Entry'!E650)</f>
        <v/>
      </c>
      <c r="F650" s="113" t="str">
        <f>IF('praptra 2 Entry'!F650="","",'praptra 2 Entry'!F650)</f>
        <v/>
      </c>
      <c r="G650" s="114" t="str">
        <f>IF('praptra 2 Entry'!G650="","",'praptra 2 Entry'!G650)</f>
        <v/>
      </c>
      <c r="H650" s="113" t="str">
        <f>IF('praptra 2 Entry'!H650="","",'praptra 2 Entry'!H650)</f>
        <v/>
      </c>
      <c r="I650" s="113" t="str">
        <f>IF('praptra 2 Entry'!I650="","",'praptra 2 Entry'!I650)</f>
        <v/>
      </c>
      <c r="J650" s="113" t="str">
        <f>IF('praptra 2 Entry'!J650="","",'praptra 2 Entry'!J650)</f>
        <v/>
      </c>
      <c r="K650" s="113" t="str">
        <f>IF('praptra 2 Entry'!K650="","",'praptra 2 Entry'!K650)</f>
        <v/>
      </c>
      <c r="L650" s="113" t="str">
        <f>IF('praptra 2 Entry'!L650="","",'praptra 2 Entry'!L650)</f>
        <v/>
      </c>
      <c r="M650" s="113" t="str">
        <f>IF('praptra 2 Entry'!M650="","",'praptra 2 Entry'!M650)</f>
        <v/>
      </c>
    </row>
    <row r="651" spans="1:13" ht="21" customHeight="1">
      <c r="A651" s="113" t="str">
        <f>IF('praptra 2 Entry'!A651="","",'praptra 2 Entry'!A651)</f>
        <v/>
      </c>
      <c r="B651" s="113" t="str">
        <f>IF('praptra 2 Entry'!B651="","",'praptra 2 Entry'!B651)</f>
        <v/>
      </c>
      <c r="C651" s="113" t="str">
        <f>IF('praptra 2 Entry'!C651="","",'praptra 2 Entry'!C651)</f>
        <v/>
      </c>
      <c r="D651" s="113" t="str">
        <f>IF('praptra 2 Entry'!D651="","",'praptra 2 Entry'!D651)</f>
        <v/>
      </c>
      <c r="E651" s="113" t="str">
        <f>IF('praptra 2 Entry'!E651="","",'praptra 2 Entry'!E651)</f>
        <v/>
      </c>
      <c r="F651" s="113" t="str">
        <f>IF('praptra 2 Entry'!F651="","",'praptra 2 Entry'!F651)</f>
        <v/>
      </c>
      <c r="G651" s="114" t="str">
        <f>IF('praptra 2 Entry'!G651="","",'praptra 2 Entry'!G651)</f>
        <v/>
      </c>
      <c r="H651" s="113" t="str">
        <f>IF('praptra 2 Entry'!H651="","",'praptra 2 Entry'!H651)</f>
        <v/>
      </c>
      <c r="I651" s="113" t="str">
        <f>IF('praptra 2 Entry'!I651="","",'praptra 2 Entry'!I651)</f>
        <v/>
      </c>
      <c r="J651" s="113" t="str">
        <f>IF('praptra 2 Entry'!J651="","",'praptra 2 Entry'!J651)</f>
        <v/>
      </c>
      <c r="K651" s="113" t="str">
        <f>IF('praptra 2 Entry'!K651="","",'praptra 2 Entry'!K651)</f>
        <v/>
      </c>
      <c r="L651" s="113" t="str">
        <f>IF('praptra 2 Entry'!L651="","",'praptra 2 Entry'!L651)</f>
        <v/>
      </c>
      <c r="M651" s="113" t="str">
        <f>IF('praptra 2 Entry'!M651="","",'praptra 2 Entry'!M651)</f>
        <v/>
      </c>
    </row>
    <row r="652" spans="1:13" ht="21" customHeight="1">
      <c r="A652" s="113" t="str">
        <f>IF('praptra 2 Entry'!A652="","",'praptra 2 Entry'!A652)</f>
        <v/>
      </c>
      <c r="B652" s="113" t="str">
        <f>IF('praptra 2 Entry'!B652="","",'praptra 2 Entry'!B652)</f>
        <v/>
      </c>
      <c r="C652" s="113" t="str">
        <f>IF('praptra 2 Entry'!C652="","",'praptra 2 Entry'!C652)</f>
        <v/>
      </c>
      <c r="D652" s="113" t="str">
        <f>IF('praptra 2 Entry'!D652="","",'praptra 2 Entry'!D652)</f>
        <v/>
      </c>
      <c r="E652" s="113" t="str">
        <f>IF('praptra 2 Entry'!E652="","",'praptra 2 Entry'!E652)</f>
        <v/>
      </c>
      <c r="F652" s="113" t="str">
        <f>IF('praptra 2 Entry'!F652="","",'praptra 2 Entry'!F652)</f>
        <v/>
      </c>
      <c r="G652" s="114" t="str">
        <f>IF('praptra 2 Entry'!G652="","",'praptra 2 Entry'!G652)</f>
        <v/>
      </c>
      <c r="H652" s="113" t="str">
        <f>IF('praptra 2 Entry'!H652="","",'praptra 2 Entry'!H652)</f>
        <v/>
      </c>
      <c r="I652" s="113" t="str">
        <f>IF('praptra 2 Entry'!I652="","",'praptra 2 Entry'!I652)</f>
        <v/>
      </c>
      <c r="J652" s="113" t="str">
        <f>IF('praptra 2 Entry'!J652="","",'praptra 2 Entry'!J652)</f>
        <v/>
      </c>
      <c r="K652" s="113" t="str">
        <f>IF('praptra 2 Entry'!K652="","",'praptra 2 Entry'!K652)</f>
        <v/>
      </c>
      <c r="L652" s="113" t="str">
        <f>IF('praptra 2 Entry'!L652="","",'praptra 2 Entry'!L652)</f>
        <v/>
      </c>
      <c r="M652" s="113" t="str">
        <f>IF('praptra 2 Entry'!M652="","",'praptra 2 Entry'!M652)</f>
        <v/>
      </c>
    </row>
    <row r="653" spans="1:13" ht="21" customHeight="1">
      <c r="A653" s="113" t="str">
        <f>IF('praptra 2 Entry'!A653="","",'praptra 2 Entry'!A653)</f>
        <v/>
      </c>
      <c r="B653" s="113" t="str">
        <f>IF('praptra 2 Entry'!B653="","",'praptra 2 Entry'!B653)</f>
        <v/>
      </c>
      <c r="C653" s="113" t="str">
        <f>IF('praptra 2 Entry'!C653="","",'praptra 2 Entry'!C653)</f>
        <v/>
      </c>
      <c r="D653" s="113" t="str">
        <f>IF('praptra 2 Entry'!D653="","",'praptra 2 Entry'!D653)</f>
        <v/>
      </c>
      <c r="E653" s="113" t="str">
        <f>IF('praptra 2 Entry'!E653="","",'praptra 2 Entry'!E653)</f>
        <v/>
      </c>
      <c r="F653" s="113" t="str">
        <f>IF('praptra 2 Entry'!F653="","",'praptra 2 Entry'!F653)</f>
        <v/>
      </c>
      <c r="G653" s="114" t="str">
        <f>IF('praptra 2 Entry'!G653="","",'praptra 2 Entry'!G653)</f>
        <v/>
      </c>
      <c r="H653" s="113" t="str">
        <f>IF('praptra 2 Entry'!H653="","",'praptra 2 Entry'!H653)</f>
        <v/>
      </c>
      <c r="I653" s="113" t="str">
        <f>IF('praptra 2 Entry'!I653="","",'praptra 2 Entry'!I653)</f>
        <v/>
      </c>
      <c r="J653" s="113" t="str">
        <f>IF('praptra 2 Entry'!J653="","",'praptra 2 Entry'!J653)</f>
        <v/>
      </c>
      <c r="K653" s="113" t="str">
        <f>IF('praptra 2 Entry'!K653="","",'praptra 2 Entry'!K653)</f>
        <v/>
      </c>
      <c r="L653" s="113" t="str">
        <f>IF('praptra 2 Entry'!L653="","",'praptra 2 Entry'!L653)</f>
        <v/>
      </c>
      <c r="M653" s="113" t="str">
        <f>IF('praptra 2 Entry'!M653="","",'praptra 2 Entry'!M653)</f>
        <v/>
      </c>
    </row>
    <row r="654" spans="1:13" ht="21" customHeight="1">
      <c r="A654" s="113" t="str">
        <f>IF('praptra 2 Entry'!A654="","",'praptra 2 Entry'!A654)</f>
        <v/>
      </c>
      <c r="B654" s="113" t="str">
        <f>IF('praptra 2 Entry'!B654="","",'praptra 2 Entry'!B654)</f>
        <v/>
      </c>
      <c r="C654" s="113" t="str">
        <f>IF('praptra 2 Entry'!C654="","",'praptra 2 Entry'!C654)</f>
        <v/>
      </c>
      <c r="D654" s="113" t="str">
        <f>IF('praptra 2 Entry'!D654="","",'praptra 2 Entry'!D654)</f>
        <v/>
      </c>
      <c r="E654" s="113" t="str">
        <f>IF('praptra 2 Entry'!E654="","",'praptra 2 Entry'!E654)</f>
        <v/>
      </c>
      <c r="F654" s="113" t="str">
        <f>IF('praptra 2 Entry'!F654="","",'praptra 2 Entry'!F654)</f>
        <v/>
      </c>
      <c r="G654" s="114" t="str">
        <f>IF('praptra 2 Entry'!G654="","",'praptra 2 Entry'!G654)</f>
        <v/>
      </c>
      <c r="H654" s="113" t="str">
        <f>IF('praptra 2 Entry'!H654="","",'praptra 2 Entry'!H654)</f>
        <v/>
      </c>
      <c r="I654" s="113" t="str">
        <f>IF('praptra 2 Entry'!I654="","",'praptra 2 Entry'!I654)</f>
        <v/>
      </c>
      <c r="J654" s="113" t="str">
        <f>IF('praptra 2 Entry'!J654="","",'praptra 2 Entry'!J654)</f>
        <v/>
      </c>
      <c r="K654" s="113" t="str">
        <f>IF('praptra 2 Entry'!K654="","",'praptra 2 Entry'!K654)</f>
        <v/>
      </c>
      <c r="L654" s="113" t="str">
        <f>IF('praptra 2 Entry'!L654="","",'praptra 2 Entry'!L654)</f>
        <v/>
      </c>
      <c r="M654" s="113" t="str">
        <f>IF('praptra 2 Entry'!M654="","",'praptra 2 Entry'!M654)</f>
        <v/>
      </c>
    </row>
    <row r="655" spans="1:13" ht="21" customHeight="1">
      <c r="A655" s="113" t="str">
        <f>IF('praptra 2 Entry'!A655="","",'praptra 2 Entry'!A655)</f>
        <v/>
      </c>
      <c r="B655" s="113" t="str">
        <f>IF('praptra 2 Entry'!B655="","",'praptra 2 Entry'!B655)</f>
        <v/>
      </c>
      <c r="C655" s="113" t="str">
        <f>IF('praptra 2 Entry'!C655="","",'praptra 2 Entry'!C655)</f>
        <v/>
      </c>
      <c r="D655" s="113" t="str">
        <f>IF('praptra 2 Entry'!D655="","",'praptra 2 Entry'!D655)</f>
        <v/>
      </c>
      <c r="E655" s="113" t="str">
        <f>IF('praptra 2 Entry'!E655="","",'praptra 2 Entry'!E655)</f>
        <v/>
      </c>
      <c r="F655" s="113" t="str">
        <f>IF('praptra 2 Entry'!F655="","",'praptra 2 Entry'!F655)</f>
        <v/>
      </c>
      <c r="G655" s="114" t="str">
        <f>IF('praptra 2 Entry'!G655="","",'praptra 2 Entry'!G655)</f>
        <v/>
      </c>
      <c r="H655" s="113" t="str">
        <f>IF('praptra 2 Entry'!H655="","",'praptra 2 Entry'!H655)</f>
        <v/>
      </c>
      <c r="I655" s="113" t="str">
        <f>IF('praptra 2 Entry'!I655="","",'praptra 2 Entry'!I655)</f>
        <v/>
      </c>
      <c r="J655" s="113" t="str">
        <f>IF('praptra 2 Entry'!J655="","",'praptra 2 Entry'!J655)</f>
        <v/>
      </c>
      <c r="K655" s="113" t="str">
        <f>IF('praptra 2 Entry'!K655="","",'praptra 2 Entry'!K655)</f>
        <v/>
      </c>
      <c r="L655" s="113" t="str">
        <f>IF('praptra 2 Entry'!L655="","",'praptra 2 Entry'!L655)</f>
        <v/>
      </c>
      <c r="M655" s="113" t="str">
        <f>IF('praptra 2 Entry'!M655="","",'praptra 2 Entry'!M655)</f>
        <v/>
      </c>
    </row>
    <row r="656" spans="1:13" ht="21" customHeight="1">
      <c r="A656" s="113" t="str">
        <f>IF('praptra 2 Entry'!A656="","",'praptra 2 Entry'!A656)</f>
        <v/>
      </c>
      <c r="B656" s="113" t="str">
        <f>IF('praptra 2 Entry'!B656="","",'praptra 2 Entry'!B656)</f>
        <v/>
      </c>
      <c r="C656" s="113" t="str">
        <f>IF('praptra 2 Entry'!C656="","",'praptra 2 Entry'!C656)</f>
        <v/>
      </c>
      <c r="D656" s="113" t="str">
        <f>IF('praptra 2 Entry'!D656="","",'praptra 2 Entry'!D656)</f>
        <v/>
      </c>
      <c r="E656" s="113" t="str">
        <f>IF('praptra 2 Entry'!E656="","",'praptra 2 Entry'!E656)</f>
        <v/>
      </c>
      <c r="F656" s="113" t="str">
        <f>IF('praptra 2 Entry'!F656="","",'praptra 2 Entry'!F656)</f>
        <v/>
      </c>
      <c r="G656" s="114" t="str">
        <f>IF('praptra 2 Entry'!G656="","",'praptra 2 Entry'!G656)</f>
        <v/>
      </c>
      <c r="H656" s="113" t="str">
        <f>IF('praptra 2 Entry'!H656="","",'praptra 2 Entry'!H656)</f>
        <v/>
      </c>
      <c r="I656" s="113" t="str">
        <f>IF('praptra 2 Entry'!I656="","",'praptra 2 Entry'!I656)</f>
        <v/>
      </c>
      <c r="J656" s="113" t="str">
        <f>IF('praptra 2 Entry'!J656="","",'praptra 2 Entry'!J656)</f>
        <v/>
      </c>
      <c r="K656" s="113" t="str">
        <f>IF('praptra 2 Entry'!K656="","",'praptra 2 Entry'!K656)</f>
        <v/>
      </c>
      <c r="L656" s="113" t="str">
        <f>IF('praptra 2 Entry'!L656="","",'praptra 2 Entry'!L656)</f>
        <v/>
      </c>
      <c r="M656" s="113" t="str">
        <f>IF('praptra 2 Entry'!M656="","",'praptra 2 Entry'!M656)</f>
        <v/>
      </c>
    </row>
    <row r="657" spans="1:13" ht="21" customHeight="1">
      <c r="A657" s="113" t="str">
        <f>IF('praptra 2 Entry'!A657="","",'praptra 2 Entry'!A657)</f>
        <v/>
      </c>
      <c r="B657" s="113" t="str">
        <f>IF('praptra 2 Entry'!B657="","",'praptra 2 Entry'!B657)</f>
        <v/>
      </c>
      <c r="C657" s="113" t="str">
        <f>IF('praptra 2 Entry'!C657="","",'praptra 2 Entry'!C657)</f>
        <v/>
      </c>
      <c r="D657" s="113" t="str">
        <f>IF('praptra 2 Entry'!D657="","",'praptra 2 Entry'!D657)</f>
        <v/>
      </c>
      <c r="E657" s="113" t="str">
        <f>IF('praptra 2 Entry'!E657="","",'praptra 2 Entry'!E657)</f>
        <v/>
      </c>
      <c r="F657" s="113" t="str">
        <f>IF('praptra 2 Entry'!F657="","",'praptra 2 Entry'!F657)</f>
        <v/>
      </c>
      <c r="G657" s="114" t="str">
        <f>IF('praptra 2 Entry'!G657="","",'praptra 2 Entry'!G657)</f>
        <v/>
      </c>
      <c r="H657" s="113" t="str">
        <f>IF('praptra 2 Entry'!H657="","",'praptra 2 Entry'!H657)</f>
        <v/>
      </c>
      <c r="I657" s="113" t="str">
        <f>IF('praptra 2 Entry'!I657="","",'praptra 2 Entry'!I657)</f>
        <v/>
      </c>
      <c r="J657" s="113" t="str">
        <f>IF('praptra 2 Entry'!J657="","",'praptra 2 Entry'!J657)</f>
        <v/>
      </c>
      <c r="K657" s="113" t="str">
        <f>IF('praptra 2 Entry'!K657="","",'praptra 2 Entry'!K657)</f>
        <v/>
      </c>
      <c r="L657" s="113" t="str">
        <f>IF('praptra 2 Entry'!L657="","",'praptra 2 Entry'!L657)</f>
        <v/>
      </c>
      <c r="M657" s="113" t="str">
        <f>IF('praptra 2 Entry'!M657="","",'praptra 2 Entry'!M657)</f>
        <v/>
      </c>
    </row>
    <row r="658" spans="1:13" ht="21" customHeight="1">
      <c r="A658" s="113" t="str">
        <f>IF('praptra 2 Entry'!A658="","",'praptra 2 Entry'!A658)</f>
        <v/>
      </c>
      <c r="B658" s="113" t="str">
        <f>IF('praptra 2 Entry'!B658="","",'praptra 2 Entry'!B658)</f>
        <v/>
      </c>
      <c r="C658" s="113" t="str">
        <f>IF('praptra 2 Entry'!C658="","",'praptra 2 Entry'!C658)</f>
        <v/>
      </c>
      <c r="D658" s="113" t="str">
        <f>IF('praptra 2 Entry'!D658="","",'praptra 2 Entry'!D658)</f>
        <v/>
      </c>
      <c r="E658" s="113" t="str">
        <f>IF('praptra 2 Entry'!E658="","",'praptra 2 Entry'!E658)</f>
        <v/>
      </c>
      <c r="F658" s="113" t="str">
        <f>IF('praptra 2 Entry'!F658="","",'praptra 2 Entry'!F658)</f>
        <v/>
      </c>
      <c r="G658" s="114" t="str">
        <f>IF('praptra 2 Entry'!G658="","",'praptra 2 Entry'!G658)</f>
        <v/>
      </c>
      <c r="H658" s="113" t="str">
        <f>IF('praptra 2 Entry'!H658="","",'praptra 2 Entry'!H658)</f>
        <v/>
      </c>
      <c r="I658" s="113" t="str">
        <f>IF('praptra 2 Entry'!I658="","",'praptra 2 Entry'!I658)</f>
        <v/>
      </c>
      <c r="J658" s="113" t="str">
        <f>IF('praptra 2 Entry'!J658="","",'praptra 2 Entry'!J658)</f>
        <v/>
      </c>
      <c r="K658" s="113" t="str">
        <f>IF('praptra 2 Entry'!K658="","",'praptra 2 Entry'!K658)</f>
        <v/>
      </c>
      <c r="L658" s="113" t="str">
        <f>IF('praptra 2 Entry'!L658="","",'praptra 2 Entry'!L658)</f>
        <v/>
      </c>
      <c r="M658" s="113" t="str">
        <f>IF('praptra 2 Entry'!M658="","",'praptra 2 Entry'!M658)</f>
        <v/>
      </c>
    </row>
    <row r="659" spans="1:13" ht="21" customHeight="1">
      <c r="A659" s="113" t="str">
        <f>IF('praptra 2 Entry'!A659="","",'praptra 2 Entry'!A659)</f>
        <v/>
      </c>
      <c r="B659" s="113" t="str">
        <f>IF('praptra 2 Entry'!B659="","",'praptra 2 Entry'!B659)</f>
        <v/>
      </c>
      <c r="C659" s="113" t="str">
        <f>IF('praptra 2 Entry'!C659="","",'praptra 2 Entry'!C659)</f>
        <v/>
      </c>
      <c r="D659" s="113" t="str">
        <f>IF('praptra 2 Entry'!D659="","",'praptra 2 Entry'!D659)</f>
        <v/>
      </c>
      <c r="E659" s="113" t="str">
        <f>IF('praptra 2 Entry'!E659="","",'praptra 2 Entry'!E659)</f>
        <v/>
      </c>
      <c r="F659" s="113" t="str">
        <f>IF('praptra 2 Entry'!F659="","",'praptra 2 Entry'!F659)</f>
        <v/>
      </c>
      <c r="G659" s="114" t="str">
        <f>IF('praptra 2 Entry'!G659="","",'praptra 2 Entry'!G659)</f>
        <v/>
      </c>
      <c r="H659" s="113" t="str">
        <f>IF('praptra 2 Entry'!H659="","",'praptra 2 Entry'!H659)</f>
        <v/>
      </c>
      <c r="I659" s="113" t="str">
        <f>IF('praptra 2 Entry'!I659="","",'praptra 2 Entry'!I659)</f>
        <v/>
      </c>
      <c r="J659" s="113" t="str">
        <f>IF('praptra 2 Entry'!J659="","",'praptra 2 Entry'!J659)</f>
        <v/>
      </c>
      <c r="K659" s="113" t="str">
        <f>IF('praptra 2 Entry'!K659="","",'praptra 2 Entry'!K659)</f>
        <v/>
      </c>
      <c r="L659" s="113" t="str">
        <f>IF('praptra 2 Entry'!L659="","",'praptra 2 Entry'!L659)</f>
        <v/>
      </c>
      <c r="M659" s="113" t="str">
        <f>IF('praptra 2 Entry'!M659="","",'praptra 2 Entry'!M659)</f>
        <v/>
      </c>
    </row>
    <row r="660" spans="1:13" ht="21" customHeight="1">
      <c r="A660" s="113" t="str">
        <f>IF('praptra 2 Entry'!A660="","",'praptra 2 Entry'!A660)</f>
        <v/>
      </c>
      <c r="B660" s="113" t="str">
        <f>IF('praptra 2 Entry'!B660="","",'praptra 2 Entry'!B660)</f>
        <v/>
      </c>
      <c r="C660" s="113" t="str">
        <f>IF('praptra 2 Entry'!C660="","",'praptra 2 Entry'!C660)</f>
        <v/>
      </c>
      <c r="D660" s="113" t="str">
        <f>IF('praptra 2 Entry'!D660="","",'praptra 2 Entry'!D660)</f>
        <v/>
      </c>
      <c r="E660" s="113" t="str">
        <f>IF('praptra 2 Entry'!E660="","",'praptra 2 Entry'!E660)</f>
        <v/>
      </c>
      <c r="F660" s="113" t="str">
        <f>IF('praptra 2 Entry'!F660="","",'praptra 2 Entry'!F660)</f>
        <v/>
      </c>
      <c r="G660" s="114" t="str">
        <f>IF('praptra 2 Entry'!G660="","",'praptra 2 Entry'!G660)</f>
        <v/>
      </c>
      <c r="H660" s="113" t="str">
        <f>IF('praptra 2 Entry'!H660="","",'praptra 2 Entry'!H660)</f>
        <v/>
      </c>
      <c r="I660" s="113" t="str">
        <f>IF('praptra 2 Entry'!I660="","",'praptra 2 Entry'!I660)</f>
        <v/>
      </c>
      <c r="J660" s="113" t="str">
        <f>IF('praptra 2 Entry'!J660="","",'praptra 2 Entry'!J660)</f>
        <v/>
      </c>
      <c r="K660" s="113" t="str">
        <f>IF('praptra 2 Entry'!K660="","",'praptra 2 Entry'!K660)</f>
        <v/>
      </c>
      <c r="L660" s="113" t="str">
        <f>IF('praptra 2 Entry'!L660="","",'praptra 2 Entry'!L660)</f>
        <v/>
      </c>
      <c r="M660" s="113" t="str">
        <f>IF('praptra 2 Entry'!M660="","",'praptra 2 Entry'!M660)</f>
        <v/>
      </c>
    </row>
    <row r="661" spans="1:13" ht="21" customHeight="1">
      <c r="A661" s="113" t="str">
        <f>IF('praptra 2 Entry'!A661="","",'praptra 2 Entry'!A661)</f>
        <v/>
      </c>
      <c r="B661" s="113" t="str">
        <f>IF('praptra 2 Entry'!B661="","",'praptra 2 Entry'!B661)</f>
        <v/>
      </c>
      <c r="C661" s="113" t="str">
        <f>IF('praptra 2 Entry'!C661="","",'praptra 2 Entry'!C661)</f>
        <v/>
      </c>
      <c r="D661" s="113" t="str">
        <f>IF('praptra 2 Entry'!D661="","",'praptra 2 Entry'!D661)</f>
        <v/>
      </c>
      <c r="E661" s="113" t="str">
        <f>IF('praptra 2 Entry'!E661="","",'praptra 2 Entry'!E661)</f>
        <v/>
      </c>
      <c r="F661" s="113" t="str">
        <f>IF('praptra 2 Entry'!F661="","",'praptra 2 Entry'!F661)</f>
        <v/>
      </c>
      <c r="G661" s="114" t="str">
        <f>IF('praptra 2 Entry'!G661="","",'praptra 2 Entry'!G661)</f>
        <v/>
      </c>
      <c r="H661" s="113" t="str">
        <f>IF('praptra 2 Entry'!H661="","",'praptra 2 Entry'!H661)</f>
        <v/>
      </c>
      <c r="I661" s="113" t="str">
        <f>IF('praptra 2 Entry'!I661="","",'praptra 2 Entry'!I661)</f>
        <v/>
      </c>
      <c r="J661" s="113" t="str">
        <f>IF('praptra 2 Entry'!J661="","",'praptra 2 Entry'!J661)</f>
        <v/>
      </c>
      <c r="K661" s="113" t="str">
        <f>IF('praptra 2 Entry'!K661="","",'praptra 2 Entry'!K661)</f>
        <v/>
      </c>
      <c r="L661" s="113" t="str">
        <f>IF('praptra 2 Entry'!L661="","",'praptra 2 Entry'!L661)</f>
        <v/>
      </c>
      <c r="M661" s="113" t="str">
        <f>IF('praptra 2 Entry'!M661="","",'praptra 2 Entry'!M661)</f>
        <v/>
      </c>
    </row>
    <row r="662" spans="1:13" ht="21" customHeight="1">
      <c r="A662" s="113" t="str">
        <f>IF('praptra 2 Entry'!A662="","",'praptra 2 Entry'!A662)</f>
        <v/>
      </c>
      <c r="B662" s="113" t="str">
        <f>IF('praptra 2 Entry'!B662="","",'praptra 2 Entry'!B662)</f>
        <v/>
      </c>
      <c r="C662" s="113" t="str">
        <f>IF('praptra 2 Entry'!C662="","",'praptra 2 Entry'!C662)</f>
        <v/>
      </c>
      <c r="D662" s="113" t="str">
        <f>IF('praptra 2 Entry'!D662="","",'praptra 2 Entry'!D662)</f>
        <v/>
      </c>
      <c r="E662" s="113" t="str">
        <f>IF('praptra 2 Entry'!E662="","",'praptra 2 Entry'!E662)</f>
        <v/>
      </c>
      <c r="F662" s="113" t="str">
        <f>IF('praptra 2 Entry'!F662="","",'praptra 2 Entry'!F662)</f>
        <v/>
      </c>
      <c r="G662" s="114" t="str">
        <f>IF('praptra 2 Entry'!G662="","",'praptra 2 Entry'!G662)</f>
        <v/>
      </c>
      <c r="H662" s="113" t="str">
        <f>IF('praptra 2 Entry'!H662="","",'praptra 2 Entry'!H662)</f>
        <v/>
      </c>
      <c r="I662" s="113" t="str">
        <f>IF('praptra 2 Entry'!I662="","",'praptra 2 Entry'!I662)</f>
        <v/>
      </c>
      <c r="J662" s="113" t="str">
        <f>IF('praptra 2 Entry'!J662="","",'praptra 2 Entry'!J662)</f>
        <v/>
      </c>
      <c r="K662" s="113" t="str">
        <f>IF('praptra 2 Entry'!K662="","",'praptra 2 Entry'!K662)</f>
        <v/>
      </c>
      <c r="L662" s="113" t="str">
        <f>IF('praptra 2 Entry'!L662="","",'praptra 2 Entry'!L662)</f>
        <v/>
      </c>
      <c r="M662" s="113" t="str">
        <f>IF('praptra 2 Entry'!M662="","",'praptra 2 Entry'!M662)</f>
        <v/>
      </c>
    </row>
    <row r="663" spans="1:13" ht="21" customHeight="1">
      <c r="A663" s="113" t="str">
        <f>IF('praptra 2 Entry'!A663="","",'praptra 2 Entry'!A663)</f>
        <v/>
      </c>
      <c r="B663" s="113" t="str">
        <f>IF('praptra 2 Entry'!B663="","",'praptra 2 Entry'!B663)</f>
        <v/>
      </c>
      <c r="C663" s="113" t="str">
        <f>IF('praptra 2 Entry'!C663="","",'praptra 2 Entry'!C663)</f>
        <v/>
      </c>
      <c r="D663" s="113" t="str">
        <f>IF('praptra 2 Entry'!D663="","",'praptra 2 Entry'!D663)</f>
        <v/>
      </c>
      <c r="E663" s="113" t="str">
        <f>IF('praptra 2 Entry'!E663="","",'praptra 2 Entry'!E663)</f>
        <v/>
      </c>
      <c r="F663" s="113" t="str">
        <f>IF('praptra 2 Entry'!F663="","",'praptra 2 Entry'!F663)</f>
        <v/>
      </c>
      <c r="G663" s="114" t="str">
        <f>IF('praptra 2 Entry'!G663="","",'praptra 2 Entry'!G663)</f>
        <v/>
      </c>
      <c r="H663" s="113" t="str">
        <f>IF('praptra 2 Entry'!H663="","",'praptra 2 Entry'!H663)</f>
        <v/>
      </c>
      <c r="I663" s="113" t="str">
        <f>IF('praptra 2 Entry'!I663="","",'praptra 2 Entry'!I663)</f>
        <v/>
      </c>
      <c r="J663" s="113" t="str">
        <f>IF('praptra 2 Entry'!J663="","",'praptra 2 Entry'!J663)</f>
        <v/>
      </c>
      <c r="K663" s="113" t="str">
        <f>IF('praptra 2 Entry'!K663="","",'praptra 2 Entry'!K663)</f>
        <v/>
      </c>
      <c r="L663" s="113" t="str">
        <f>IF('praptra 2 Entry'!L663="","",'praptra 2 Entry'!L663)</f>
        <v/>
      </c>
      <c r="M663" s="113" t="str">
        <f>IF('praptra 2 Entry'!M663="","",'praptra 2 Entry'!M663)</f>
        <v/>
      </c>
    </row>
    <row r="664" spans="1:13" ht="21" customHeight="1">
      <c r="A664" s="113" t="str">
        <f>IF('praptra 2 Entry'!A664="","",'praptra 2 Entry'!A664)</f>
        <v/>
      </c>
      <c r="B664" s="113" t="str">
        <f>IF('praptra 2 Entry'!B664="","",'praptra 2 Entry'!B664)</f>
        <v/>
      </c>
      <c r="C664" s="113" t="str">
        <f>IF('praptra 2 Entry'!C664="","",'praptra 2 Entry'!C664)</f>
        <v/>
      </c>
      <c r="D664" s="113" t="str">
        <f>IF('praptra 2 Entry'!D664="","",'praptra 2 Entry'!D664)</f>
        <v/>
      </c>
      <c r="E664" s="113" t="str">
        <f>IF('praptra 2 Entry'!E664="","",'praptra 2 Entry'!E664)</f>
        <v/>
      </c>
      <c r="F664" s="113" t="str">
        <f>IF('praptra 2 Entry'!F664="","",'praptra 2 Entry'!F664)</f>
        <v/>
      </c>
      <c r="G664" s="114" t="str">
        <f>IF('praptra 2 Entry'!G664="","",'praptra 2 Entry'!G664)</f>
        <v/>
      </c>
      <c r="H664" s="113" t="str">
        <f>IF('praptra 2 Entry'!H664="","",'praptra 2 Entry'!H664)</f>
        <v/>
      </c>
      <c r="I664" s="113" t="str">
        <f>IF('praptra 2 Entry'!I664="","",'praptra 2 Entry'!I664)</f>
        <v/>
      </c>
      <c r="J664" s="113" t="str">
        <f>IF('praptra 2 Entry'!J664="","",'praptra 2 Entry'!J664)</f>
        <v/>
      </c>
      <c r="K664" s="113" t="str">
        <f>IF('praptra 2 Entry'!K664="","",'praptra 2 Entry'!K664)</f>
        <v/>
      </c>
      <c r="L664" s="113" t="str">
        <f>IF('praptra 2 Entry'!L664="","",'praptra 2 Entry'!L664)</f>
        <v/>
      </c>
      <c r="M664" s="113" t="str">
        <f>IF('praptra 2 Entry'!M664="","",'praptra 2 Entry'!M664)</f>
        <v/>
      </c>
    </row>
    <row r="665" spans="1:13" ht="21" customHeight="1">
      <c r="A665" s="113" t="str">
        <f>IF('praptra 2 Entry'!A665="","",'praptra 2 Entry'!A665)</f>
        <v/>
      </c>
      <c r="B665" s="113" t="str">
        <f>IF('praptra 2 Entry'!B665="","",'praptra 2 Entry'!B665)</f>
        <v/>
      </c>
      <c r="C665" s="113" t="str">
        <f>IF('praptra 2 Entry'!C665="","",'praptra 2 Entry'!C665)</f>
        <v/>
      </c>
      <c r="D665" s="113" t="str">
        <f>IF('praptra 2 Entry'!D665="","",'praptra 2 Entry'!D665)</f>
        <v/>
      </c>
      <c r="E665" s="113" t="str">
        <f>IF('praptra 2 Entry'!E665="","",'praptra 2 Entry'!E665)</f>
        <v/>
      </c>
      <c r="F665" s="113" t="str">
        <f>IF('praptra 2 Entry'!F665="","",'praptra 2 Entry'!F665)</f>
        <v/>
      </c>
      <c r="G665" s="114" t="str">
        <f>IF('praptra 2 Entry'!G665="","",'praptra 2 Entry'!G665)</f>
        <v/>
      </c>
      <c r="H665" s="113" t="str">
        <f>IF('praptra 2 Entry'!H665="","",'praptra 2 Entry'!H665)</f>
        <v/>
      </c>
      <c r="I665" s="113" t="str">
        <f>IF('praptra 2 Entry'!I665="","",'praptra 2 Entry'!I665)</f>
        <v/>
      </c>
      <c r="J665" s="113" t="str">
        <f>IF('praptra 2 Entry'!J665="","",'praptra 2 Entry'!J665)</f>
        <v/>
      </c>
      <c r="K665" s="113" t="str">
        <f>IF('praptra 2 Entry'!K665="","",'praptra 2 Entry'!K665)</f>
        <v/>
      </c>
      <c r="L665" s="113" t="str">
        <f>IF('praptra 2 Entry'!L665="","",'praptra 2 Entry'!L665)</f>
        <v/>
      </c>
      <c r="M665" s="113" t="str">
        <f>IF('praptra 2 Entry'!M665="","",'praptra 2 Entry'!M665)</f>
        <v/>
      </c>
    </row>
    <row r="666" spans="1:13" ht="21" customHeight="1">
      <c r="A666" s="113" t="str">
        <f>IF('praptra 2 Entry'!A666="","",'praptra 2 Entry'!A666)</f>
        <v/>
      </c>
      <c r="B666" s="113" t="str">
        <f>IF('praptra 2 Entry'!B666="","",'praptra 2 Entry'!B666)</f>
        <v/>
      </c>
      <c r="C666" s="113" t="str">
        <f>IF('praptra 2 Entry'!C666="","",'praptra 2 Entry'!C666)</f>
        <v/>
      </c>
      <c r="D666" s="113" t="str">
        <f>IF('praptra 2 Entry'!D666="","",'praptra 2 Entry'!D666)</f>
        <v/>
      </c>
      <c r="E666" s="113" t="str">
        <f>IF('praptra 2 Entry'!E666="","",'praptra 2 Entry'!E666)</f>
        <v/>
      </c>
      <c r="F666" s="113" t="str">
        <f>IF('praptra 2 Entry'!F666="","",'praptra 2 Entry'!F666)</f>
        <v/>
      </c>
      <c r="G666" s="114" t="str">
        <f>IF('praptra 2 Entry'!G666="","",'praptra 2 Entry'!G666)</f>
        <v/>
      </c>
      <c r="H666" s="113" t="str">
        <f>IF('praptra 2 Entry'!H666="","",'praptra 2 Entry'!H666)</f>
        <v/>
      </c>
      <c r="I666" s="113" t="str">
        <f>IF('praptra 2 Entry'!I666="","",'praptra 2 Entry'!I666)</f>
        <v/>
      </c>
      <c r="J666" s="113" t="str">
        <f>IF('praptra 2 Entry'!J666="","",'praptra 2 Entry'!J666)</f>
        <v/>
      </c>
      <c r="K666" s="113" t="str">
        <f>IF('praptra 2 Entry'!K666="","",'praptra 2 Entry'!K666)</f>
        <v/>
      </c>
      <c r="L666" s="113" t="str">
        <f>IF('praptra 2 Entry'!L666="","",'praptra 2 Entry'!L666)</f>
        <v/>
      </c>
      <c r="M666" s="113" t="str">
        <f>IF('praptra 2 Entry'!M666="","",'praptra 2 Entry'!M666)</f>
        <v/>
      </c>
    </row>
    <row r="667" spans="1:13" ht="21" customHeight="1">
      <c r="A667" s="113" t="str">
        <f>IF('praptra 2 Entry'!A667="","",'praptra 2 Entry'!A667)</f>
        <v/>
      </c>
      <c r="B667" s="113" t="str">
        <f>IF('praptra 2 Entry'!B667="","",'praptra 2 Entry'!B667)</f>
        <v/>
      </c>
      <c r="C667" s="113" t="str">
        <f>IF('praptra 2 Entry'!C667="","",'praptra 2 Entry'!C667)</f>
        <v/>
      </c>
      <c r="D667" s="113" t="str">
        <f>IF('praptra 2 Entry'!D667="","",'praptra 2 Entry'!D667)</f>
        <v/>
      </c>
      <c r="E667" s="113" t="str">
        <f>IF('praptra 2 Entry'!E667="","",'praptra 2 Entry'!E667)</f>
        <v/>
      </c>
      <c r="F667" s="113" t="str">
        <f>IF('praptra 2 Entry'!F667="","",'praptra 2 Entry'!F667)</f>
        <v/>
      </c>
      <c r="G667" s="114" t="str">
        <f>IF('praptra 2 Entry'!G667="","",'praptra 2 Entry'!G667)</f>
        <v/>
      </c>
      <c r="H667" s="113" t="str">
        <f>IF('praptra 2 Entry'!H667="","",'praptra 2 Entry'!H667)</f>
        <v/>
      </c>
      <c r="I667" s="113" t="str">
        <f>IF('praptra 2 Entry'!I667="","",'praptra 2 Entry'!I667)</f>
        <v/>
      </c>
      <c r="J667" s="113" t="str">
        <f>IF('praptra 2 Entry'!J667="","",'praptra 2 Entry'!J667)</f>
        <v/>
      </c>
      <c r="K667" s="113" t="str">
        <f>IF('praptra 2 Entry'!K667="","",'praptra 2 Entry'!K667)</f>
        <v/>
      </c>
      <c r="L667" s="113" t="str">
        <f>IF('praptra 2 Entry'!L667="","",'praptra 2 Entry'!L667)</f>
        <v/>
      </c>
      <c r="M667" s="113" t="str">
        <f>IF('praptra 2 Entry'!M667="","",'praptra 2 Entry'!M667)</f>
        <v/>
      </c>
    </row>
    <row r="668" spans="1:13" ht="21" customHeight="1">
      <c r="A668" s="113" t="str">
        <f>IF('praptra 2 Entry'!A668="","",'praptra 2 Entry'!A668)</f>
        <v/>
      </c>
      <c r="B668" s="113" t="str">
        <f>IF('praptra 2 Entry'!B668="","",'praptra 2 Entry'!B668)</f>
        <v/>
      </c>
      <c r="C668" s="113" t="str">
        <f>IF('praptra 2 Entry'!C668="","",'praptra 2 Entry'!C668)</f>
        <v/>
      </c>
      <c r="D668" s="113" t="str">
        <f>IF('praptra 2 Entry'!D668="","",'praptra 2 Entry'!D668)</f>
        <v/>
      </c>
      <c r="E668" s="113" t="str">
        <f>IF('praptra 2 Entry'!E668="","",'praptra 2 Entry'!E668)</f>
        <v/>
      </c>
      <c r="F668" s="113" t="str">
        <f>IF('praptra 2 Entry'!F668="","",'praptra 2 Entry'!F668)</f>
        <v/>
      </c>
      <c r="G668" s="114" t="str">
        <f>IF('praptra 2 Entry'!G668="","",'praptra 2 Entry'!G668)</f>
        <v/>
      </c>
      <c r="H668" s="113" t="str">
        <f>IF('praptra 2 Entry'!H668="","",'praptra 2 Entry'!H668)</f>
        <v/>
      </c>
      <c r="I668" s="113" t="str">
        <f>IF('praptra 2 Entry'!I668="","",'praptra 2 Entry'!I668)</f>
        <v/>
      </c>
      <c r="J668" s="113" t="str">
        <f>IF('praptra 2 Entry'!J668="","",'praptra 2 Entry'!J668)</f>
        <v/>
      </c>
      <c r="K668" s="113" t="str">
        <f>IF('praptra 2 Entry'!K668="","",'praptra 2 Entry'!K668)</f>
        <v/>
      </c>
      <c r="L668" s="113" t="str">
        <f>IF('praptra 2 Entry'!L668="","",'praptra 2 Entry'!L668)</f>
        <v/>
      </c>
      <c r="M668" s="113" t="str">
        <f>IF('praptra 2 Entry'!M668="","",'praptra 2 Entry'!M668)</f>
        <v/>
      </c>
    </row>
    <row r="669" spans="1:13" ht="21" customHeight="1">
      <c r="A669" s="113" t="str">
        <f>IF('praptra 2 Entry'!A669="","",'praptra 2 Entry'!A669)</f>
        <v/>
      </c>
      <c r="B669" s="113" t="str">
        <f>IF('praptra 2 Entry'!B669="","",'praptra 2 Entry'!B669)</f>
        <v/>
      </c>
      <c r="C669" s="113" t="str">
        <f>IF('praptra 2 Entry'!C669="","",'praptra 2 Entry'!C669)</f>
        <v/>
      </c>
      <c r="D669" s="113" t="str">
        <f>IF('praptra 2 Entry'!D669="","",'praptra 2 Entry'!D669)</f>
        <v/>
      </c>
      <c r="E669" s="113" t="str">
        <f>IF('praptra 2 Entry'!E669="","",'praptra 2 Entry'!E669)</f>
        <v/>
      </c>
      <c r="F669" s="113" t="str">
        <f>IF('praptra 2 Entry'!F669="","",'praptra 2 Entry'!F669)</f>
        <v/>
      </c>
      <c r="G669" s="114" t="str">
        <f>IF('praptra 2 Entry'!G669="","",'praptra 2 Entry'!G669)</f>
        <v/>
      </c>
      <c r="H669" s="113" t="str">
        <f>IF('praptra 2 Entry'!H669="","",'praptra 2 Entry'!H669)</f>
        <v/>
      </c>
      <c r="I669" s="113" t="str">
        <f>IF('praptra 2 Entry'!I669="","",'praptra 2 Entry'!I669)</f>
        <v/>
      </c>
      <c r="J669" s="113" t="str">
        <f>IF('praptra 2 Entry'!J669="","",'praptra 2 Entry'!J669)</f>
        <v/>
      </c>
      <c r="K669" s="113" t="str">
        <f>IF('praptra 2 Entry'!K669="","",'praptra 2 Entry'!K669)</f>
        <v/>
      </c>
      <c r="L669" s="113" t="str">
        <f>IF('praptra 2 Entry'!L669="","",'praptra 2 Entry'!L669)</f>
        <v/>
      </c>
      <c r="M669" s="113" t="str">
        <f>IF('praptra 2 Entry'!M669="","",'praptra 2 Entry'!M669)</f>
        <v/>
      </c>
    </row>
    <row r="670" spans="1:13" ht="21" customHeight="1">
      <c r="A670" s="113" t="str">
        <f>IF('praptra 2 Entry'!A670="","",'praptra 2 Entry'!A670)</f>
        <v/>
      </c>
      <c r="B670" s="113" t="str">
        <f>IF('praptra 2 Entry'!B670="","",'praptra 2 Entry'!B670)</f>
        <v/>
      </c>
      <c r="C670" s="113" t="str">
        <f>IF('praptra 2 Entry'!C670="","",'praptra 2 Entry'!C670)</f>
        <v/>
      </c>
      <c r="D670" s="113" t="str">
        <f>IF('praptra 2 Entry'!D670="","",'praptra 2 Entry'!D670)</f>
        <v/>
      </c>
      <c r="E670" s="113" t="str">
        <f>IF('praptra 2 Entry'!E670="","",'praptra 2 Entry'!E670)</f>
        <v/>
      </c>
      <c r="F670" s="113" t="str">
        <f>IF('praptra 2 Entry'!F670="","",'praptra 2 Entry'!F670)</f>
        <v/>
      </c>
      <c r="G670" s="114" t="str">
        <f>IF('praptra 2 Entry'!G670="","",'praptra 2 Entry'!G670)</f>
        <v/>
      </c>
      <c r="H670" s="113" t="str">
        <f>IF('praptra 2 Entry'!H670="","",'praptra 2 Entry'!H670)</f>
        <v/>
      </c>
      <c r="I670" s="113" t="str">
        <f>IF('praptra 2 Entry'!I670="","",'praptra 2 Entry'!I670)</f>
        <v/>
      </c>
      <c r="J670" s="113" t="str">
        <f>IF('praptra 2 Entry'!J670="","",'praptra 2 Entry'!J670)</f>
        <v/>
      </c>
      <c r="K670" s="113" t="str">
        <f>IF('praptra 2 Entry'!K670="","",'praptra 2 Entry'!K670)</f>
        <v/>
      </c>
      <c r="L670" s="113" t="str">
        <f>IF('praptra 2 Entry'!L670="","",'praptra 2 Entry'!L670)</f>
        <v/>
      </c>
      <c r="M670" s="113" t="str">
        <f>IF('praptra 2 Entry'!M670="","",'praptra 2 Entry'!M670)</f>
        <v/>
      </c>
    </row>
    <row r="671" spans="1:13" ht="21" customHeight="1">
      <c r="A671" s="113" t="str">
        <f>IF('praptra 2 Entry'!A671="","",'praptra 2 Entry'!A671)</f>
        <v/>
      </c>
      <c r="B671" s="113" t="str">
        <f>IF('praptra 2 Entry'!B671="","",'praptra 2 Entry'!B671)</f>
        <v/>
      </c>
      <c r="C671" s="113" t="str">
        <f>IF('praptra 2 Entry'!C671="","",'praptra 2 Entry'!C671)</f>
        <v/>
      </c>
      <c r="D671" s="113" t="str">
        <f>IF('praptra 2 Entry'!D671="","",'praptra 2 Entry'!D671)</f>
        <v/>
      </c>
      <c r="E671" s="113" t="str">
        <f>IF('praptra 2 Entry'!E671="","",'praptra 2 Entry'!E671)</f>
        <v/>
      </c>
      <c r="F671" s="113" t="str">
        <f>IF('praptra 2 Entry'!F671="","",'praptra 2 Entry'!F671)</f>
        <v/>
      </c>
      <c r="G671" s="114" t="str">
        <f>IF('praptra 2 Entry'!G671="","",'praptra 2 Entry'!G671)</f>
        <v/>
      </c>
      <c r="H671" s="113" t="str">
        <f>IF('praptra 2 Entry'!H671="","",'praptra 2 Entry'!H671)</f>
        <v/>
      </c>
      <c r="I671" s="113" t="str">
        <f>IF('praptra 2 Entry'!I671="","",'praptra 2 Entry'!I671)</f>
        <v/>
      </c>
      <c r="J671" s="113" t="str">
        <f>IF('praptra 2 Entry'!J671="","",'praptra 2 Entry'!J671)</f>
        <v/>
      </c>
      <c r="K671" s="113" t="str">
        <f>IF('praptra 2 Entry'!K671="","",'praptra 2 Entry'!K671)</f>
        <v/>
      </c>
      <c r="L671" s="113" t="str">
        <f>IF('praptra 2 Entry'!L671="","",'praptra 2 Entry'!L671)</f>
        <v/>
      </c>
      <c r="M671" s="113" t="str">
        <f>IF('praptra 2 Entry'!M671="","",'praptra 2 Entry'!M671)</f>
        <v/>
      </c>
    </row>
    <row r="672" spans="1:13" ht="21" customHeight="1">
      <c r="A672" s="113" t="str">
        <f>IF('praptra 2 Entry'!A672="","",'praptra 2 Entry'!A672)</f>
        <v/>
      </c>
      <c r="B672" s="113" t="str">
        <f>IF('praptra 2 Entry'!B672="","",'praptra 2 Entry'!B672)</f>
        <v/>
      </c>
      <c r="C672" s="113" t="str">
        <f>IF('praptra 2 Entry'!C672="","",'praptra 2 Entry'!C672)</f>
        <v/>
      </c>
      <c r="D672" s="113" t="str">
        <f>IF('praptra 2 Entry'!D672="","",'praptra 2 Entry'!D672)</f>
        <v/>
      </c>
      <c r="E672" s="113" t="str">
        <f>IF('praptra 2 Entry'!E672="","",'praptra 2 Entry'!E672)</f>
        <v/>
      </c>
      <c r="F672" s="113" t="str">
        <f>IF('praptra 2 Entry'!F672="","",'praptra 2 Entry'!F672)</f>
        <v/>
      </c>
      <c r="G672" s="114" t="str">
        <f>IF('praptra 2 Entry'!G672="","",'praptra 2 Entry'!G672)</f>
        <v/>
      </c>
      <c r="H672" s="113" t="str">
        <f>IF('praptra 2 Entry'!H672="","",'praptra 2 Entry'!H672)</f>
        <v/>
      </c>
      <c r="I672" s="113" t="str">
        <f>IF('praptra 2 Entry'!I672="","",'praptra 2 Entry'!I672)</f>
        <v/>
      </c>
      <c r="J672" s="113" t="str">
        <f>IF('praptra 2 Entry'!J672="","",'praptra 2 Entry'!J672)</f>
        <v/>
      </c>
      <c r="K672" s="113" t="str">
        <f>IF('praptra 2 Entry'!K672="","",'praptra 2 Entry'!K672)</f>
        <v/>
      </c>
      <c r="L672" s="113" t="str">
        <f>IF('praptra 2 Entry'!L672="","",'praptra 2 Entry'!L672)</f>
        <v/>
      </c>
      <c r="M672" s="113" t="str">
        <f>IF('praptra 2 Entry'!M672="","",'praptra 2 Entry'!M672)</f>
        <v/>
      </c>
    </row>
    <row r="673" spans="1:13" ht="21" customHeight="1">
      <c r="A673" s="113" t="str">
        <f>IF('praptra 2 Entry'!A673="","",'praptra 2 Entry'!A673)</f>
        <v/>
      </c>
      <c r="B673" s="113" t="str">
        <f>IF('praptra 2 Entry'!B673="","",'praptra 2 Entry'!B673)</f>
        <v/>
      </c>
      <c r="C673" s="113" t="str">
        <f>IF('praptra 2 Entry'!C673="","",'praptra 2 Entry'!C673)</f>
        <v/>
      </c>
      <c r="D673" s="113" t="str">
        <f>IF('praptra 2 Entry'!D673="","",'praptra 2 Entry'!D673)</f>
        <v/>
      </c>
      <c r="E673" s="113" t="str">
        <f>IF('praptra 2 Entry'!E673="","",'praptra 2 Entry'!E673)</f>
        <v/>
      </c>
      <c r="F673" s="113" t="str">
        <f>IF('praptra 2 Entry'!F673="","",'praptra 2 Entry'!F673)</f>
        <v/>
      </c>
      <c r="G673" s="114" t="str">
        <f>IF('praptra 2 Entry'!G673="","",'praptra 2 Entry'!G673)</f>
        <v/>
      </c>
      <c r="H673" s="113" t="str">
        <f>IF('praptra 2 Entry'!H673="","",'praptra 2 Entry'!H673)</f>
        <v/>
      </c>
      <c r="I673" s="113" t="str">
        <f>IF('praptra 2 Entry'!I673="","",'praptra 2 Entry'!I673)</f>
        <v/>
      </c>
      <c r="J673" s="113" t="str">
        <f>IF('praptra 2 Entry'!J673="","",'praptra 2 Entry'!J673)</f>
        <v/>
      </c>
      <c r="K673" s="113" t="str">
        <f>IF('praptra 2 Entry'!K673="","",'praptra 2 Entry'!K673)</f>
        <v/>
      </c>
      <c r="L673" s="113" t="str">
        <f>IF('praptra 2 Entry'!L673="","",'praptra 2 Entry'!L673)</f>
        <v/>
      </c>
      <c r="M673" s="113" t="str">
        <f>IF('praptra 2 Entry'!M673="","",'praptra 2 Entry'!M673)</f>
        <v/>
      </c>
    </row>
    <row r="674" spans="1:13" ht="21" customHeight="1">
      <c r="A674" s="113" t="str">
        <f>IF('praptra 2 Entry'!A674="","",'praptra 2 Entry'!A674)</f>
        <v/>
      </c>
      <c r="B674" s="113" t="str">
        <f>IF('praptra 2 Entry'!B674="","",'praptra 2 Entry'!B674)</f>
        <v/>
      </c>
      <c r="C674" s="113" t="str">
        <f>IF('praptra 2 Entry'!C674="","",'praptra 2 Entry'!C674)</f>
        <v/>
      </c>
      <c r="D674" s="113" t="str">
        <f>IF('praptra 2 Entry'!D674="","",'praptra 2 Entry'!D674)</f>
        <v/>
      </c>
      <c r="E674" s="113" t="str">
        <f>IF('praptra 2 Entry'!E674="","",'praptra 2 Entry'!E674)</f>
        <v/>
      </c>
      <c r="F674" s="113" t="str">
        <f>IF('praptra 2 Entry'!F674="","",'praptra 2 Entry'!F674)</f>
        <v/>
      </c>
      <c r="G674" s="114" t="str">
        <f>IF('praptra 2 Entry'!G674="","",'praptra 2 Entry'!G674)</f>
        <v/>
      </c>
      <c r="H674" s="113" t="str">
        <f>IF('praptra 2 Entry'!H674="","",'praptra 2 Entry'!H674)</f>
        <v/>
      </c>
      <c r="I674" s="113" t="str">
        <f>IF('praptra 2 Entry'!I674="","",'praptra 2 Entry'!I674)</f>
        <v/>
      </c>
      <c r="J674" s="113" t="str">
        <f>IF('praptra 2 Entry'!J674="","",'praptra 2 Entry'!J674)</f>
        <v/>
      </c>
      <c r="K674" s="113" t="str">
        <f>IF('praptra 2 Entry'!K674="","",'praptra 2 Entry'!K674)</f>
        <v/>
      </c>
      <c r="L674" s="113" t="str">
        <f>IF('praptra 2 Entry'!L674="","",'praptra 2 Entry'!L674)</f>
        <v/>
      </c>
      <c r="M674" s="113" t="str">
        <f>IF('praptra 2 Entry'!M674="","",'praptra 2 Entry'!M674)</f>
        <v/>
      </c>
    </row>
    <row r="675" spans="1:13" ht="21" customHeight="1">
      <c r="A675" s="113" t="str">
        <f>IF('praptra 2 Entry'!A675="","",'praptra 2 Entry'!A675)</f>
        <v/>
      </c>
      <c r="B675" s="113" t="str">
        <f>IF('praptra 2 Entry'!B675="","",'praptra 2 Entry'!B675)</f>
        <v/>
      </c>
      <c r="C675" s="113" t="str">
        <f>IF('praptra 2 Entry'!C675="","",'praptra 2 Entry'!C675)</f>
        <v/>
      </c>
      <c r="D675" s="113" t="str">
        <f>IF('praptra 2 Entry'!D675="","",'praptra 2 Entry'!D675)</f>
        <v/>
      </c>
      <c r="E675" s="113" t="str">
        <f>IF('praptra 2 Entry'!E675="","",'praptra 2 Entry'!E675)</f>
        <v/>
      </c>
      <c r="F675" s="113" t="str">
        <f>IF('praptra 2 Entry'!F675="","",'praptra 2 Entry'!F675)</f>
        <v/>
      </c>
      <c r="G675" s="114" t="str">
        <f>IF('praptra 2 Entry'!G675="","",'praptra 2 Entry'!G675)</f>
        <v/>
      </c>
      <c r="H675" s="113" t="str">
        <f>IF('praptra 2 Entry'!H675="","",'praptra 2 Entry'!H675)</f>
        <v/>
      </c>
      <c r="I675" s="113" t="str">
        <f>IF('praptra 2 Entry'!I675="","",'praptra 2 Entry'!I675)</f>
        <v/>
      </c>
      <c r="J675" s="113" t="str">
        <f>IF('praptra 2 Entry'!J675="","",'praptra 2 Entry'!J675)</f>
        <v/>
      </c>
      <c r="K675" s="113" t="str">
        <f>IF('praptra 2 Entry'!K675="","",'praptra 2 Entry'!K675)</f>
        <v/>
      </c>
      <c r="L675" s="113" t="str">
        <f>IF('praptra 2 Entry'!L675="","",'praptra 2 Entry'!L675)</f>
        <v/>
      </c>
      <c r="M675" s="113" t="str">
        <f>IF('praptra 2 Entry'!M675="","",'praptra 2 Entry'!M675)</f>
        <v/>
      </c>
    </row>
    <row r="676" spans="1:13" ht="21" customHeight="1">
      <c r="A676" s="113" t="str">
        <f>IF('praptra 2 Entry'!A676="","",'praptra 2 Entry'!A676)</f>
        <v/>
      </c>
      <c r="B676" s="113" t="str">
        <f>IF('praptra 2 Entry'!B676="","",'praptra 2 Entry'!B676)</f>
        <v/>
      </c>
      <c r="C676" s="113" t="str">
        <f>IF('praptra 2 Entry'!C676="","",'praptra 2 Entry'!C676)</f>
        <v/>
      </c>
      <c r="D676" s="113" t="str">
        <f>IF('praptra 2 Entry'!D676="","",'praptra 2 Entry'!D676)</f>
        <v/>
      </c>
      <c r="E676" s="113" t="str">
        <f>IF('praptra 2 Entry'!E676="","",'praptra 2 Entry'!E676)</f>
        <v/>
      </c>
      <c r="F676" s="113" t="str">
        <f>IF('praptra 2 Entry'!F676="","",'praptra 2 Entry'!F676)</f>
        <v/>
      </c>
      <c r="G676" s="114" t="str">
        <f>IF('praptra 2 Entry'!G676="","",'praptra 2 Entry'!G676)</f>
        <v/>
      </c>
      <c r="H676" s="113" t="str">
        <f>IF('praptra 2 Entry'!H676="","",'praptra 2 Entry'!H676)</f>
        <v/>
      </c>
      <c r="I676" s="113" t="str">
        <f>IF('praptra 2 Entry'!I676="","",'praptra 2 Entry'!I676)</f>
        <v/>
      </c>
      <c r="J676" s="113" t="str">
        <f>IF('praptra 2 Entry'!J676="","",'praptra 2 Entry'!J676)</f>
        <v/>
      </c>
      <c r="K676" s="113" t="str">
        <f>IF('praptra 2 Entry'!K676="","",'praptra 2 Entry'!K676)</f>
        <v/>
      </c>
      <c r="L676" s="113" t="str">
        <f>IF('praptra 2 Entry'!L676="","",'praptra 2 Entry'!L676)</f>
        <v/>
      </c>
      <c r="M676" s="113" t="str">
        <f>IF('praptra 2 Entry'!M676="","",'praptra 2 Entry'!M676)</f>
        <v/>
      </c>
    </row>
    <row r="677" spans="1:13" ht="21" customHeight="1">
      <c r="A677" s="113" t="str">
        <f>IF('praptra 2 Entry'!A677="","",'praptra 2 Entry'!A677)</f>
        <v/>
      </c>
      <c r="B677" s="113" t="str">
        <f>IF('praptra 2 Entry'!B677="","",'praptra 2 Entry'!B677)</f>
        <v/>
      </c>
      <c r="C677" s="113" t="str">
        <f>IF('praptra 2 Entry'!C677="","",'praptra 2 Entry'!C677)</f>
        <v/>
      </c>
      <c r="D677" s="113" t="str">
        <f>IF('praptra 2 Entry'!D677="","",'praptra 2 Entry'!D677)</f>
        <v/>
      </c>
      <c r="E677" s="113" t="str">
        <f>IF('praptra 2 Entry'!E677="","",'praptra 2 Entry'!E677)</f>
        <v/>
      </c>
      <c r="F677" s="113" t="str">
        <f>IF('praptra 2 Entry'!F677="","",'praptra 2 Entry'!F677)</f>
        <v/>
      </c>
      <c r="G677" s="114" t="str">
        <f>IF('praptra 2 Entry'!G677="","",'praptra 2 Entry'!G677)</f>
        <v/>
      </c>
      <c r="H677" s="113" t="str">
        <f>IF('praptra 2 Entry'!H677="","",'praptra 2 Entry'!H677)</f>
        <v/>
      </c>
      <c r="I677" s="113" t="str">
        <f>IF('praptra 2 Entry'!I677="","",'praptra 2 Entry'!I677)</f>
        <v/>
      </c>
      <c r="J677" s="113" t="str">
        <f>IF('praptra 2 Entry'!J677="","",'praptra 2 Entry'!J677)</f>
        <v/>
      </c>
      <c r="K677" s="113" t="str">
        <f>IF('praptra 2 Entry'!K677="","",'praptra 2 Entry'!K677)</f>
        <v/>
      </c>
      <c r="L677" s="113" t="str">
        <f>IF('praptra 2 Entry'!L677="","",'praptra 2 Entry'!L677)</f>
        <v/>
      </c>
      <c r="M677" s="113" t="str">
        <f>IF('praptra 2 Entry'!M677="","",'praptra 2 Entry'!M677)</f>
        <v/>
      </c>
    </row>
    <row r="678" spans="1:13" ht="21" customHeight="1">
      <c r="A678" s="113" t="str">
        <f>IF('praptra 2 Entry'!A678="","",'praptra 2 Entry'!A678)</f>
        <v/>
      </c>
      <c r="B678" s="113" t="str">
        <f>IF('praptra 2 Entry'!B678="","",'praptra 2 Entry'!B678)</f>
        <v/>
      </c>
      <c r="C678" s="113" t="str">
        <f>IF('praptra 2 Entry'!C678="","",'praptra 2 Entry'!C678)</f>
        <v/>
      </c>
      <c r="D678" s="113" t="str">
        <f>IF('praptra 2 Entry'!D678="","",'praptra 2 Entry'!D678)</f>
        <v/>
      </c>
      <c r="E678" s="113" t="str">
        <f>IF('praptra 2 Entry'!E678="","",'praptra 2 Entry'!E678)</f>
        <v/>
      </c>
      <c r="F678" s="113" t="str">
        <f>IF('praptra 2 Entry'!F678="","",'praptra 2 Entry'!F678)</f>
        <v/>
      </c>
      <c r="G678" s="114" t="str">
        <f>IF('praptra 2 Entry'!G678="","",'praptra 2 Entry'!G678)</f>
        <v/>
      </c>
      <c r="H678" s="113" t="str">
        <f>IF('praptra 2 Entry'!H678="","",'praptra 2 Entry'!H678)</f>
        <v/>
      </c>
      <c r="I678" s="113" t="str">
        <f>IF('praptra 2 Entry'!I678="","",'praptra 2 Entry'!I678)</f>
        <v/>
      </c>
      <c r="J678" s="113" t="str">
        <f>IF('praptra 2 Entry'!J678="","",'praptra 2 Entry'!J678)</f>
        <v/>
      </c>
      <c r="K678" s="113" t="str">
        <f>IF('praptra 2 Entry'!K678="","",'praptra 2 Entry'!K678)</f>
        <v/>
      </c>
      <c r="L678" s="113" t="str">
        <f>IF('praptra 2 Entry'!L678="","",'praptra 2 Entry'!L678)</f>
        <v/>
      </c>
      <c r="M678" s="113" t="str">
        <f>IF('praptra 2 Entry'!M678="","",'praptra 2 Entry'!M678)</f>
        <v/>
      </c>
    </row>
    <row r="679" spans="1:13" ht="21" customHeight="1">
      <c r="A679" s="113" t="str">
        <f>IF('praptra 2 Entry'!A679="","",'praptra 2 Entry'!A679)</f>
        <v/>
      </c>
      <c r="B679" s="113" t="str">
        <f>IF('praptra 2 Entry'!B679="","",'praptra 2 Entry'!B679)</f>
        <v/>
      </c>
      <c r="C679" s="113" t="str">
        <f>IF('praptra 2 Entry'!C679="","",'praptra 2 Entry'!C679)</f>
        <v/>
      </c>
      <c r="D679" s="113" t="str">
        <f>IF('praptra 2 Entry'!D679="","",'praptra 2 Entry'!D679)</f>
        <v/>
      </c>
      <c r="E679" s="113" t="str">
        <f>IF('praptra 2 Entry'!E679="","",'praptra 2 Entry'!E679)</f>
        <v/>
      </c>
      <c r="F679" s="113" t="str">
        <f>IF('praptra 2 Entry'!F679="","",'praptra 2 Entry'!F679)</f>
        <v/>
      </c>
      <c r="G679" s="114" t="str">
        <f>IF('praptra 2 Entry'!G679="","",'praptra 2 Entry'!G679)</f>
        <v/>
      </c>
      <c r="H679" s="113" t="str">
        <f>IF('praptra 2 Entry'!H679="","",'praptra 2 Entry'!H679)</f>
        <v/>
      </c>
      <c r="I679" s="113" t="str">
        <f>IF('praptra 2 Entry'!I679="","",'praptra 2 Entry'!I679)</f>
        <v/>
      </c>
      <c r="J679" s="113" t="str">
        <f>IF('praptra 2 Entry'!J679="","",'praptra 2 Entry'!J679)</f>
        <v/>
      </c>
      <c r="K679" s="113" t="str">
        <f>IF('praptra 2 Entry'!K679="","",'praptra 2 Entry'!K679)</f>
        <v/>
      </c>
      <c r="L679" s="113" t="str">
        <f>IF('praptra 2 Entry'!L679="","",'praptra 2 Entry'!L679)</f>
        <v/>
      </c>
      <c r="M679" s="113" t="str">
        <f>IF('praptra 2 Entry'!M679="","",'praptra 2 Entry'!M679)</f>
        <v/>
      </c>
    </row>
    <row r="680" spans="1:13" ht="21" customHeight="1">
      <c r="A680" s="113" t="str">
        <f>IF('praptra 2 Entry'!A680="","",'praptra 2 Entry'!A680)</f>
        <v/>
      </c>
      <c r="B680" s="113" t="str">
        <f>IF('praptra 2 Entry'!B680="","",'praptra 2 Entry'!B680)</f>
        <v/>
      </c>
      <c r="C680" s="113" t="str">
        <f>IF('praptra 2 Entry'!C680="","",'praptra 2 Entry'!C680)</f>
        <v/>
      </c>
      <c r="D680" s="113" t="str">
        <f>IF('praptra 2 Entry'!D680="","",'praptra 2 Entry'!D680)</f>
        <v/>
      </c>
      <c r="E680" s="113" t="str">
        <f>IF('praptra 2 Entry'!E680="","",'praptra 2 Entry'!E680)</f>
        <v/>
      </c>
      <c r="F680" s="113" t="str">
        <f>IF('praptra 2 Entry'!F680="","",'praptra 2 Entry'!F680)</f>
        <v/>
      </c>
      <c r="G680" s="114" t="str">
        <f>IF('praptra 2 Entry'!G680="","",'praptra 2 Entry'!G680)</f>
        <v/>
      </c>
      <c r="H680" s="113" t="str">
        <f>IF('praptra 2 Entry'!H680="","",'praptra 2 Entry'!H680)</f>
        <v/>
      </c>
      <c r="I680" s="113" t="str">
        <f>IF('praptra 2 Entry'!I680="","",'praptra 2 Entry'!I680)</f>
        <v/>
      </c>
      <c r="J680" s="113" t="str">
        <f>IF('praptra 2 Entry'!J680="","",'praptra 2 Entry'!J680)</f>
        <v/>
      </c>
      <c r="K680" s="113" t="str">
        <f>IF('praptra 2 Entry'!K680="","",'praptra 2 Entry'!K680)</f>
        <v/>
      </c>
      <c r="L680" s="113" t="str">
        <f>IF('praptra 2 Entry'!L680="","",'praptra 2 Entry'!L680)</f>
        <v/>
      </c>
      <c r="M680" s="113" t="str">
        <f>IF('praptra 2 Entry'!M680="","",'praptra 2 Entry'!M680)</f>
        <v/>
      </c>
    </row>
    <row r="681" spans="1:13" ht="21" customHeight="1">
      <c r="A681" s="113" t="str">
        <f>IF('praptra 2 Entry'!A681="","",'praptra 2 Entry'!A681)</f>
        <v/>
      </c>
      <c r="B681" s="113" t="str">
        <f>IF('praptra 2 Entry'!B681="","",'praptra 2 Entry'!B681)</f>
        <v/>
      </c>
      <c r="C681" s="113" t="str">
        <f>IF('praptra 2 Entry'!C681="","",'praptra 2 Entry'!C681)</f>
        <v/>
      </c>
      <c r="D681" s="113" t="str">
        <f>IF('praptra 2 Entry'!D681="","",'praptra 2 Entry'!D681)</f>
        <v/>
      </c>
      <c r="E681" s="113" t="str">
        <f>IF('praptra 2 Entry'!E681="","",'praptra 2 Entry'!E681)</f>
        <v/>
      </c>
      <c r="F681" s="113" t="str">
        <f>IF('praptra 2 Entry'!F681="","",'praptra 2 Entry'!F681)</f>
        <v/>
      </c>
      <c r="G681" s="114" t="str">
        <f>IF('praptra 2 Entry'!G681="","",'praptra 2 Entry'!G681)</f>
        <v/>
      </c>
      <c r="H681" s="113" t="str">
        <f>IF('praptra 2 Entry'!H681="","",'praptra 2 Entry'!H681)</f>
        <v/>
      </c>
      <c r="I681" s="113" t="str">
        <f>IF('praptra 2 Entry'!I681="","",'praptra 2 Entry'!I681)</f>
        <v/>
      </c>
      <c r="J681" s="113" t="str">
        <f>IF('praptra 2 Entry'!J681="","",'praptra 2 Entry'!J681)</f>
        <v/>
      </c>
      <c r="K681" s="113" t="str">
        <f>IF('praptra 2 Entry'!K681="","",'praptra 2 Entry'!K681)</f>
        <v/>
      </c>
      <c r="L681" s="113" t="str">
        <f>IF('praptra 2 Entry'!L681="","",'praptra 2 Entry'!L681)</f>
        <v/>
      </c>
      <c r="M681" s="113" t="str">
        <f>IF('praptra 2 Entry'!M681="","",'praptra 2 Entry'!M681)</f>
        <v/>
      </c>
    </row>
    <row r="682" spans="1:13" ht="21" customHeight="1">
      <c r="A682" s="113" t="str">
        <f>IF('praptra 2 Entry'!A682="","",'praptra 2 Entry'!A682)</f>
        <v/>
      </c>
      <c r="B682" s="113" t="str">
        <f>IF('praptra 2 Entry'!B682="","",'praptra 2 Entry'!B682)</f>
        <v/>
      </c>
      <c r="C682" s="113" t="str">
        <f>IF('praptra 2 Entry'!C682="","",'praptra 2 Entry'!C682)</f>
        <v/>
      </c>
      <c r="D682" s="113" t="str">
        <f>IF('praptra 2 Entry'!D682="","",'praptra 2 Entry'!D682)</f>
        <v/>
      </c>
      <c r="E682" s="113" t="str">
        <f>IF('praptra 2 Entry'!E682="","",'praptra 2 Entry'!E682)</f>
        <v/>
      </c>
      <c r="F682" s="113" t="str">
        <f>IF('praptra 2 Entry'!F682="","",'praptra 2 Entry'!F682)</f>
        <v/>
      </c>
      <c r="G682" s="114" t="str">
        <f>IF('praptra 2 Entry'!G682="","",'praptra 2 Entry'!G682)</f>
        <v/>
      </c>
      <c r="H682" s="113" t="str">
        <f>IF('praptra 2 Entry'!H682="","",'praptra 2 Entry'!H682)</f>
        <v/>
      </c>
      <c r="I682" s="113" t="str">
        <f>IF('praptra 2 Entry'!I682="","",'praptra 2 Entry'!I682)</f>
        <v/>
      </c>
      <c r="J682" s="113" t="str">
        <f>IF('praptra 2 Entry'!J682="","",'praptra 2 Entry'!J682)</f>
        <v/>
      </c>
      <c r="K682" s="113" t="str">
        <f>IF('praptra 2 Entry'!K682="","",'praptra 2 Entry'!K682)</f>
        <v/>
      </c>
      <c r="L682" s="113" t="str">
        <f>IF('praptra 2 Entry'!L682="","",'praptra 2 Entry'!L682)</f>
        <v/>
      </c>
      <c r="M682" s="113" t="str">
        <f>IF('praptra 2 Entry'!M682="","",'praptra 2 Entry'!M682)</f>
        <v/>
      </c>
    </row>
    <row r="683" spans="1:13" ht="21" customHeight="1">
      <c r="A683" s="113" t="str">
        <f>IF('praptra 2 Entry'!A683="","",'praptra 2 Entry'!A683)</f>
        <v/>
      </c>
      <c r="B683" s="113" t="str">
        <f>IF('praptra 2 Entry'!B683="","",'praptra 2 Entry'!B683)</f>
        <v/>
      </c>
      <c r="C683" s="113" t="str">
        <f>IF('praptra 2 Entry'!C683="","",'praptra 2 Entry'!C683)</f>
        <v/>
      </c>
      <c r="D683" s="113" t="str">
        <f>IF('praptra 2 Entry'!D683="","",'praptra 2 Entry'!D683)</f>
        <v/>
      </c>
      <c r="E683" s="113" t="str">
        <f>IF('praptra 2 Entry'!E683="","",'praptra 2 Entry'!E683)</f>
        <v/>
      </c>
      <c r="F683" s="113" t="str">
        <f>IF('praptra 2 Entry'!F683="","",'praptra 2 Entry'!F683)</f>
        <v/>
      </c>
      <c r="G683" s="114" t="str">
        <f>IF('praptra 2 Entry'!G683="","",'praptra 2 Entry'!G683)</f>
        <v/>
      </c>
      <c r="H683" s="113" t="str">
        <f>IF('praptra 2 Entry'!H683="","",'praptra 2 Entry'!H683)</f>
        <v/>
      </c>
      <c r="I683" s="113" t="str">
        <f>IF('praptra 2 Entry'!I683="","",'praptra 2 Entry'!I683)</f>
        <v/>
      </c>
      <c r="J683" s="113" t="str">
        <f>IF('praptra 2 Entry'!J683="","",'praptra 2 Entry'!J683)</f>
        <v/>
      </c>
      <c r="K683" s="113" t="str">
        <f>IF('praptra 2 Entry'!K683="","",'praptra 2 Entry'!K683)</f>
        <v/>
      </c>
      <c r="L683" s="113" t="str">
        <f>IF('praptra 2 Entry'!L683="","",'praptra 2 Entry'!L683)</f>
        <v/>
      </c>
      <c r="M683" s="113" t="str">
        <f>IF('praptra 2 Entry'!M683="","",'praptra 2 Entry'!M683)</f>
        <v/>
      </c>
    </row>
    <row r="684" spans="1:13" ht="21" customHeight="1">
      <c r="A684" s="113" t="str">
        <f>IF('praptra 2 Entry'!A684="","",'praptra 2 Entry'!A684)</f>
        <v/>
      </c>
      <c r="B684" s="113" t="str">
        <f>IF('praptra 2 Entry'!B684="","",'praptra 2 Entry'!B684)</f>
        <v/>
      </c>
      <c r="C684" s="113" t="str">
        <f>IF('praptra 2 Entry'!C684="","",'praptra 2 Entry'!C684)</f>
        <v/>
      </c>
      <c r="D684" s="113" t="str">
        <f>IF('praptra 2 Entry'!D684="","",'praptra 2 Entry'!D684)</f>
        <v/>
      </c>
      <c r="E684" s="113" t="str">
        <f>IF('praptra 2 Entry'!E684="","",'praptra 2 Entry'!E684)</f>
        <v/>
      </c>
      <c r="F684" s="113" t="str">
        <f>IF('praptra 2 Entry'!F684="","",'praptra 2 Entry'!F684)</f>
        <v/>
      </c>
      <c r="G684" s="114" t="str">
        <f>IF('praptra 2 Entry'!G684="","",'praptra 2 Entry'!G684)</f>
        <v/>
      </c>
      <c r="H684" s="113" t="str">
        <f>IF('praptra 2 Entry'!H684="","",'praptra 2 Entry'!H684)</f>
        <v/>
      </c>
      <c r="I684" s="113" t="str">
        <f>IF('praptra 2 Entry'!I684="","",'praptra 2 Entry'!I684)</f>
        <v/>
      </c>
      <c r="J684" s="113" t="str">
        <f>IF('praptra 2 Entry'!J684="","",'praptra 2 Entry'!J684)</f>
        <v/>
      </c>
      <c r="K684" s="113" t="str">
        <f>IF('praptra 2 Entry'!K684="","",'praptra 2 Entry'!K684)</f>
        <v/>
      </c>
      <c r="L684" s="113" t="str">
        <f>IF('praptra 2 Entry'!L684="","",'praptra 2 Entry'!L684)</f>
        <v/>
      </c>
      <c r="M684" s="113" t="str">
        <f>IF('praptra 2 Entry'!M684="","",'praptra 2 Entry'!M684)</f>
        <v/>
      </c>
    </row>
    <row r="685" spans="1:13" ht="21" customHeight="1">
      <c r="A685" s="113" t="str">
        <f>IF('praptra 2 Entry'!A685="","",'praptra 2 Entry'!A685)</f>
        <v/>
      </c>
      <c r="B685" s="113" t="str">
        <f>IF('praptra 2 Entry'!B685="","",'praptra 2 Entry'!B685)</f>
        <v/>
      </c>
      <c r="C685" s="113" t="str">
        <f>IF('praptra 2 Entry'!C685="","",'praptra 2 Entry'!C685)</f>
        <v/>
      </c>
      <c r="D685" s="113" t="str">
        <f>IF('praptra 2 Entry'!D685="","",'praptra 2 Entry'!D685)</f>
        <v/>
      </c>
      <c r="E685" s="113" t="str">
        <f>IF('praptra 2 Entry'!E685="","",'praptra 2 Entry'!E685)</f>
        <v/>
      </c>
      <c r="F685" s="113" t="str">
        <f>IF('praptra 2 Entry'!F685="","",'praptra 2 Entry'!F685)</f>
        <v/>
      </c>
      <c r="G685" s="114" t="str">
        <f>IF('praptra 2 Entry'!G685="","",'praptra 2 Entry'!G685)</f>
        <v/>
      </c>
      <c r="H685" s="113" t="str">
        <f>IF('praptra 2 Entry'!H685="","",'praptra 2 Entry'!H685)</f>
        <v/>
      </c>
      <c r="I685" s="113" t="str">
        <f>IF('praptra 2 Entry'!I685="","",'praptra 2 Entry'!I685)</f>
        <v/>
      </c>
      <c r="J685" s="113" t="str">
        <f>IF('praptra 2 Entry'!J685="","",'praptra 2 Entry'!J685)</f>
        <v/>
      </c>
      <c r="K685" s="113" t="str">
        <f>IF('praptra 2 Entry'!K685="","",'praptra 2 Entry'!K685)</f>
        <v/>
      </c>
      <c r="L685" s="113" t="str">
        <f>IF('praptra 2 Entry'!L685="","",'praptra 2 Entry'!L685)</f>
        <v/>
      </c>
      <c r="M685" s="113" t="str">
        <f>IF('praptra 2 Entry'!M685="","",'praptra 2 Entry'!M685)</f>
        <v/>
      </c>
    </row>
    <row r="686" spans="1:13" ht="21" customHeight="1">
      <c r="A686" s="113" t="str">
        <f>IF('praptra 2 Entry'!A686="","",'praptra 2 Entry'!A686)</f>
        <v/>
      </c>
      <c r="B686" s="113" t="str">
        <f>IF('praptra 2 Entry'!B686="","",'praptra 2 Entry'!B686)</f>
        <v/>
      </c>
      <c r="C686" s="113" t="str">
        <f>IF('praptra 2 Entry'!C686="","",'praptra 2 Entry'!C686)</f>
        <v/>
      </c>
      <c r="D686" s="113" t="str">
        <f>IF('praptra 2 Entry'!D686="","",'praptra 2 Entry'!D686)</f>
        <v/>
      </c>
      <c r="E686" s="113" t="str">
        <f>IF('praptra 2 Entry'!E686="","",'praptra 2 Entry'!E686)</f>
        <v/>
      </c>
      <c r="F686" s="113" t="str">
        <f>IF('praptra 2 Entry'!F686="","",'praptra 2 Entry'!F686)</f>
        <v/>
      </c>
      <c r="G686" s="114" t="str">
        <f>IF('praptra 2 Entry'!G686="","",'praptra 2 Entry'!G686)</f>
        <v/>
      </c>
      <c r="H686" s="113" t="str">
        <f>IF('praptra 2 Entry'!H686="","",'praptra 2 Entry'!H686)</f>
        <v/>
      </c>
      <c r="I686" s="113" t="str">
        <f>IF('praptra 2 Entry'!I686="","",'praptra 2 Entry'!I686)</f>
        <v/>
      </c>
      <c r="J686" s="113" t="str">
        <f>IF('praptra 2 Entry'!J686="","",'praptra 2 Entry'!J686)</f>
        <v/>
      </c>
      <c r="K686" s="113" t="str">
        <f>IF('praptra 2 Entry'!K686="","",'praptra 2 Entry'!K686)</f>
        <v/>
      </c>
      <c r="L686" s="113" t="str">
        <f>IF('praptra 2 Entry'!L686="","",'praptra 2 Entry'!L686)</f>
        <v/>
      </c>
      <c r="M686" s="113" t="str">
        <f>IF('praptra 2 Entry'!M686="","",'praptra 2 Entry'!M686)</f>
        <v/>
      </c>
    </row>
    <row r="687" spans="1:13" ht="21" customHeight="1">
      <c r="A687" s="113" t="str">
        <f>IF('praptra 2 Entry'!A687="","",'praptra 2 Entry'!A687)</f>
        <v/>
      </c>
      <c r="B687" s="113" t="str">
        <f>IF('praptra 2 Entry'!B687="","",'praptra 2 Entry'!B687)</f>
        <v/>
      </c>
      <c r="C687" s="113" t="str">
        <f>IF('praptra 2 Entry'!C687="","",'praptra 2 Entry'!C687)</f>
        <v/>
      </c>
      <c r="D687" s="113" t="str">
        <f>IF('praptra 2 Entry'!D687="","",'praptra 2 Entry'!D687)</f>
        <v/>
      </c>
      <c r="E687" s="113" t="str">
        <f>IF('praptra 2 Entry'!E687="","",'praptra 2 Entry'!E687)</f>
        <v/>
      </c>
      <c r="F687" s="113" t="str">
        <f>IF('praptra 2 Entry'!F687="","",'praptra 2 Entry'!F687)</f>
        <v/>
      </c>
      <c r="G687" s="114" t="str">
        <f>IF('praptra 2 Entry'!G687="","",'praptra 2 Entry'!G687)</f>
        <v/>
      </c>
      <c r="H687" s="113" t="str">
        <f>IF('praptra 2 Entry'!H687="","",'praptra 2 Entry'!H687)</f>
        <v/>
      </c>
      <c r="I687" s="113" t="str">
        <f>IF('praptra 2 Entry'!I687="","",'praptra 2 Entry'!I687)</f>
        <v/>
      </c>
      <c r="J687" s="113" t="str">
        <f>IF('praptra 2 Entry'!J687="","",'praptra 2 Entry'!J687)</f>
        <v/>
      </c>
      <c r="K687" s="113" t="str">
        <f>IF('praptra 2 Entry'!K687="","",'praptra 2 Entry'!K687)</f>
        <v/>
      </c>
      <c r="L687" s="113" t="str">
        <f>IF('praptra 2 Entry'!L687="","",'praptra 2 Entry'!L687)</f>
        <v/>
      </c>
      <c r="M687" s="113" t="str">
        <f>IF('praptra 2 Entry'!M687="","",'praptra 2 Entry'!M687)</f>
        <v/>
      </c>
    </row>
    <row r="688" spans="1:13" ht="21" customHeight="1">
      <c r="A688" s="113" t="str">
        <f>IF('praptra 2 Entry'!A688="","",'praptra 2 Entry'!A688)</f>
        <v/>
      </c>
      <c r="B688" s="113" t="str">
        <f>IF('praptra 2 Entry'!B688="","",'praptra 2 Entry'!B688)</f>
        <v/>
      </c>
      <c r="C688" s="113" t="str">
        <f>IF('praptra 2 Entry'!C688="","",'praptra 2 Entry'!C688)</f>
        <v/>
      </c>
      <c r="D688" s="113" t="str">
        <f>IF('praptra 2 Entry'!D688="","",'praptra 2 Entry'!D688)</f>
        <v/>
      </c>
      <c r="E688" s="113" t="str">
        <f>IF('praptra 2 Entry'!E688="","",'praptra 2 Entry'!E688)</f>
        <v/>
      </c>
      <c r="F688" s="113" t="str">
        <f>IF('praptra 2 Entry'!F688="","",'praptra 2 Entry'!F688)</f>
        <v/>
      </c>
      <c r="G688" s="114" t="str">
        <f>IF('praptra 2 Entry'!G688="","",'praptra 2 Entry'!G688)</f>
        <v/>
      </c>
      <c r="H688" s="113" t="str">
        <f>IF('praptra 2 Entry'!H688="","",'praptra 2 Entry'!H688)</f>
        <v/>
      </c>
      <c r="I688" s="113" t="str">
        <f>IF('praptra 2 Entry'!I688="","",'praptra 2 Entry'!I688)</f>
        <v/>
      </c>
      <c r="J688" s="113" t="str">
        <f>IF('praptra 2 Entry'!J688="","",'praptra 2 Entry'!J688)</f>
        <v/>
      </c>
      <c r="K688" s="113" t="str">
        <f>IF('praptra 2 Entry'!K688="","",'praptra 2 Entry'!K688)</f>
        <v/>
      </c>
      <c r="L688" s="113" t="str">
        <f>IF('praptra 2 Entry'!L688="","",'praptra 2 Entry'!L688)</f>
        <v/>
      </c>
      <c r="M688" s="113" t="str">
        <f>IF('praptra 2 Entry'!M688="","",'praptra 2 Entry'!M688)</f>
        <v/>
      </c>
    </row>
    <row r="689" spans="1:13" ht="21" customHeight="1">
      <c r="A689" s="113" t="str">
        <f>IF('praptra 2 Entry'!A689="","",'praptra 2 Entry'!A689)</f>
        <v/>
      </c>
      <c r="B689" s="113" t="str">
        <f>IF('praptra 2 Entry'!B689="","",'praptra 2 Entry'!B689)</f>
        <v/>
      </c>
      <c r="C689" s="113" t="str">
        <f>IF('praptra 2 Entry'!C689="","",'praptra 2 Entry'!C689)</f>
        <v/>
      </c>
      <c r="D689" s="113" t="str">
        <f>IF('praptra 2 Entry'!D689="","",'praptra 2 Entry'!D689)</f>
        <v/>
      </c>
      <c r="E689" s="113" t="str">
        <f>IF('praptra 2 Entry'!E689="","",'praptra 2 Entry'!E689)</f>
        <v/>
      </c>
      <c r="F689" s="113" t="str">
        <f>IF('praptra 2 Entry'!F689="","",'praptra 2 Entry'!F689)</f>
        <v/>
      </c>
      <c r="G689" s="114" t="str">
        <f>IF('praptra 2 Entry'!G689="","",'praptra 2 Entry'!G689)</f>
        <v/>
      </c>
      <c r="H689" s="113" t="str">
        <f>IF('praptra 2 Entry'!H689="","",'praptra 2 Entry'!H689)</f>
        <v/>
      </c>
      <c r="I689" s="113" t="str">
        <f>IF('praptra 2 Entry'!I689="","",'praptra 2 Entry'!I689)</f>
        <v/>
      </c>
      <c r="J689" s="113" t="str">
        <f>IF('praptra 2 Entry'!J689="","",'praptra 2 Entry'!J689)</f>
        <v/>
      </c>
      <c r="K689" s="113" t="str">
        <f>IF('praptra 2 Entry'!K689="","",'praptra 2 Entry'!K689)</f>
        <v/>
      </c>
      <c r="L689" s="113" t="str">
        <f>IF('praptra 2 Entry'!L689="","",'praptra 2 Entry'!L689)</f>
        <v/>
      </c>
      <c r="M689" s="113" t="str">
        <f>IF('praptra 2 Entry'!M689="","",'praptra 2 Entry'!M689)</f>
        <v/>
      </c>
    </row>
    <row r="690" spans="1:13" ht="21" customHeight="1">
      <c r="A690" s="113" t="str">
        <f>IF('praptra 2 Entry'!A690="","",'praptra 2 Entry'!A690)</f>
        <v/>
      </c>
      <c r="B690" s="113" t="str">
        <f>IF('praptra 2 Entry'!B690="","",'praptra 2 Entry'!B690)</f>
        <v/>
      </c>
      <c r="C690" s="113" t="str">
        <f>IF('praptra 2 Entry'!C690="","",'praptra 2 Entry'!C690)</f>
        <v/>
      </c>
      <c r="D690" s="113" t="str">
        <f>IF('praptra 2 Entry'!D690="","",'praptra 2 Entry'!D690)</f>
        <v/>
      </c>
      <c r="E690" s="113" t="str">
        <f>IF('praptra 2 Entry'!E690="","",'praptra 2 Entry'!E690)</f>
        <v/>
      </c>
      <c r="F690" s="113" t="str">
        <f>IF('praptra 2 Entry'!F690="","",'praptra 2 Entry'!F690)</f>
        <v/>
      </c>
      <c r="G690" s="114" t="str">
        <f>IF('praptra 2 Entry'!G690="","",'praptra 2 Entry'!G690)</f>
        <v/>
      </c>
      <c r="H690" s="113" t="str">
        <f>IF('praptra 2 Entry'!H690="","",'praptra 2 Entry'!H690)</f>
        <v/>
      </c>
      <c r="I690" s="113" t="str">
        <f>IF('praptra 2 Entry'!I690="","",'praptra 2 Entry'!I690)</f>
        <v/>
      </c>
      <c r="J690" s="113" t="str">
        <f>IF('praptra 2 Entry'!J690="","",'praptra 2 Entry'!J690)</f>
        <v/>
      </c>
      <c r="K690" s="113" t="str">
        <f>IF('praptra 2 Entry'!K690="","",'praptra 2 Entry'!K690)</f>
        <v/>
      </c>
      <c r="L690" s="113" t="str">
        <f>IF('praptra 2 Entry'!L690="","",'praptra 2 Entry'!L690)</f>
        <v/>
      </c>
      <c r="M690" s="113" t="str">
        <f>IF('praptra 2 Entry'!M690="","",'praptra 2 Entry'!M690)</f>
        <v/>
      </c>
    </row>
    <row r="691" spans="1:13" ht="21" customHeight="1">
      <c r="A691" s="113" t="str">
        <f>IF('praptra 2 Entry'!A691="","",'praptra 2 Entry'!A691)</f>
        <v/>
      </c>
      <c r="B691" s="113" t="str">
        <f>IF('praptra 2 Entry'!B691="","",'praptra 2 Entry'!B691)</f>
        <v/>
      </c>
      <c r="C691" s="113" t="str">
        <f>IF('praptra 2 Entry'!C691="","",'praptra 2 Entry'!C691)</f>
        <v/>
      </c>
      <c r="D691" s="113" t="str">
        <f>IF('praptra 2 Entry'!D691="","",'praptra 2 Entry'!D691)</f>
        <v/>
      </c>
      <c r="E691" s="113" t="str">
        <f>IF('praptra 2 Entry'!E691="","",'praptra 2 Entry'!E691)</f>
        <v/>
      </c>
      <c r="F691" s="113" t="str">
        <f>IF('praptra 2 Entry'!F691="","",'praptra 2 Entry'!F691)</f>
        <v/>
      </c>
      <c r="G691" s="114" t="str">
        <f>IF('praptra 2 Entry'!G691="","",'praptra 2 Entry'!G691)</f>
        <v/>
      </c>
      <c r="H691" s="113" t="str">
        <f>IF('praptra 2 Entry'!H691="","",'praptra 2 Entry'!H691)</f>
        <v/>
      </c>
      <c r="I691" s="113" t="str">
        <f>IF('praptra 2 Entry'!I691="","",'praptra 2 Entry'!I691)</f>
        <v/>
      </c>
      <c r="J691" s="113" t="str">
        <f>IF('praptra 2 Entry'!J691="","",'praptra 2 Entry'!J691)</f>
        <v/>
      </c>
      <c r="K691" s="113" t="str">
        <f>IF('praptra 2 Entry'!K691="","",'praptra 2 Entry'!K691)</f>
        <v/>
      </c>
      <c r="L691" s="113" t="str">
        <f>IF('praptra 2 Entry'!L691="","",'praptra 2 Entry'!L691)</f>
        <v/>
      </c>
      <c r="M691" s="113" t="str">
        <f>IF('praptra 2 Entry'!M691="","",'praptra 2 Entry'!M691)</f>
        <v/>
      </c>
    </row>
    <row r="692" spans="1:13" ht="21" customHeight="1">
      <c r="A692" s="113" t="str">
        <f>IF('praptra 2 Entry'!A692="","",'praptra 2 Entry'!A692)</f>
        <v/>
      </c>
      <c r="B692" s="113" t="str">
        <f>IF('praptra 2 Entry'!B692="","",'praptra 2 Entry'!B692)</f>
        <v/>
      </c>
      <c r="C692" s="113" t="str">
        <f>IF('praptra 2 Entry'!C692="","",'praptra 2 Entry'!C692)</f>
        <v/>
      </c>
      <c r="D692" s="113" t="str">
        <f>IF('praptra 2 Entry'!D692="","",'praptra 2 Entry'!D692)</f>
        <v/>
      </c>
      <c r="E692" s="113" t="str">
        <f>IF('praptra 2 Entry'!E692="","",'praptra 2 Entry'!E692)</f>
        <v/>
      </c>
      <c r="F692" s="113" t="str">
        <f>IF('praptra 2 Entry'!F692="","",'praptra 2 Entry'!F692)</f>
        <v/>
      </c>
      <c r="G692" s="114" t="str">
        <f>IF('praptra 2 Entry'!G692="","",'praptra 2 Entry'!G692)</f>
        <v/>
      </c>
      <c r="H692" s="113" t="str">
        <f>IF('praptra 2 Entry'!H692="","",'praptra 2 Entry'!H692)</f>
        <v/>
      </c>
      <c r="I692" s="113" t="str">
        <f>IF('praptra 2 Entry'!I692="","",'praptra 2 Entry'!I692)</f>
        <v/>
      </c>
      <c r="J692" s="113" t="str">
        <f>IF('praptra 2 Entry'!J692="","",'praptra 2 Entry'!J692)</f>
        <v/>
      </c>
      <c r="K692" s="113" t="str">
        <f>IF('praptra 2 Entry'!K692="","",'praptra 2 Entry'!K692)</f>
        <v/>
      </c>
      <c r="L692" s="113" t="str">
        <f>IF('praptra 2 Entry'!L692="","",'praptra 2 Entry'!L692)</f>
        <v/>
      </c>
      <c r="M692" s="113" t="str">
        <f>IF('praptra 2 Entry'!M692="","",'praptra 2 Entry'!M692)</f>
        <v/>
      </c>
    </row>
    <row r="693" spans="1:13" ht="21" customHeight="1">
      <c r="A693" s="113" t="str">
        <f>IF('praptra 2 Entry'!A693="","",'praptra 2 Entry'!A693)</f>
        <v/>
      </c>
      <c r="B693" s="113" t="str">
        <f>IF('praptra 2 Entry'!B693="","",'praptra 2 Entry'!B693)</f>
        <v/>
      </c>
      <c r="C693" s="113" t="str">
        <f>IF('praptra 2 Entry'!C693="","",'praptra 2 Entry'!C693)</f>
        <v/>
      </c>
      <c r="D693" s="113" t="str">
        <f>IF('praptra 2 Entry'!D693="","",'praptra 2 Entry'!D693)</f>
        <v/>
      </c>
      <c r="E693" s="113" t="str">
        <f>IF('praptra 2 Entry'!E693="","",'praptra 2 Entry'!E693)</f>
        <v/>
      </c>
      <c r="F693" s="113" t="str">
        <f>IF('praptra 2 Entry'!F693="","",'praptra 2 Entry'!F693)</f>
        <v/>
      </c>
      <c r="G693" s="114" t="str">
        <f>IF('praptra 2 Entry'!G693="","",'praptra 2 Entry'!G693)</f>
        <v/>
      </c>
      <c r="H693" s="113" t="str">
        <f>IF('praptra 2 Entry'!H693="","",'praptra 2 Entry'!H693)</f>
        <v/>
      </c>
      <c r="I693" s="113" t="str">
        <f>IF('praptra 2 Entry'!I693="","",'praptra 2 Entry'!I693)</f>
        <v/>
      </c>
      <c r="J693" s="113" t="str">
        <f>IF('praptra 2 Entry'!J693="","",'praptra 2 Entry'!J693)</f>
        <v/>
      </c>
      <c r="K693" s="113" t="str">
        <f>IF('praptra 2 Entry'!K693="","",'praptra 2 Entry'!K693)</f>
        <v/>
      </c>
      <c r="L693" s="113" t="str">
        <f>IF('praptra 2 Entry'!L693="","",'praptra 2 Entry'!L693)</f>
        <v/>
      </c>
      <c r="M693" s="113" t="str">
        <f>IF('praptra 2 Entry'!M693="","",'praptra 2 Entry'!M693)</f>
        <v/>
      </c>
    </row>
    <row r="694" spans="1:13" ht="21" customHeight="1">
      <c r="A694" s="113" t="str">
        <f>IF('praptra 2 Entry'!A694="","",'praptra 2 Entry'!A694)</f>
        <v/>
      </c>
      <c r="B694" s="113" t="str">
        <f>IF('praptra 2 Entry'!B694="","",'praptra 2 Entry'!B694)</f>
        <v/>
      </c>
      <c r="C694" s="113" t="str">
        <f>IF('praptra 2 Entry'!C694="","",'praptra 2 Entry'!C694)</f>
        <v/>
      </c>
      <c r="D694" s="113" t="str">
        <f>IF('praptra 2 Entry'!D694="","",'praptra 2 Entry'!D694)</f>
        <v/>
      </c>
      <c r="E694" s="113" t="str">
        <f>IF('praptra 2 Entry'!E694="","",'praptra 2 Entry'!E694)</f>
        <v/>
      </c>
      <c r="F694" s="113" t="str">
        <f>IF('praptra 2 Entry'!F694="","",'praptra 2 Entry'!F694)</f>
        <v/>
      </c>
      <c r="G694" s="114" t="str">
        <f>IF('praptra 2 Entry'!G694="","",'praptra 2 Entry'!G694)</f>
        <v/>
      </c>
      <c r="H694" s="113" t="str">
        <f>IF('praptra 2 Entry'!H694="","",'praptra 2 Entry'!H694)</f>
        <v/>
      </c>
      <c r="I694" s="113" t="str">
        <f>IF('praptra 2 Entry'!I694="","",'praptra 2 Entry'!I694)</f>
        <v/>
      </c>
      <c r="J694" s="113" t="str">
        <f>IF('praptra 2 Entry'!J694="","",'praptra 2 Entry'!J694)</f>
        <v/>
      </c>
      <c r="K694" s="113" t="str">
        <f>IF('praptra 2 Entry'!K694="","",'praptra 2 Entry'!K694)</f>
        <v/>
      </c>
      <c r="L694" s="113" t="str">
        <f>IF('praptra 2 Entry'!L694="","",'praptra 2 Entry'!L694)</f>
        <v/>
      </c>
      <c r="M694" s="113" t="str">
        <f>IF('praptra 2 Entry'!M694="","",'praptra 2 Entry'!M694)</f>
        <v/>
      </c>
    </row>
    <row r="695" spans="1:13" ht="21" customHeight="1">
      <c r="A695" s="113" t="str">
        <f>IF('praptra 2 Entry'!A695="","",'praptra 2 Entry'!A695)</f>
        <v/>
      </c>
      <c r="B695" s="113" t="str">
        <f>IF('praptra 2 Entry'!B695="","",'praptra 2 Entry'!B695)</f>
        <v/>
      </c>
      <c r="C695" s="113" t="str">
        <f>IF('praptra 2 Entry'!C695="","",'praptra 2 Entry'!C695)</f>
        <v/>
      </c>
      <c r="D695" s="113" t="str">
        <f>IF('praptra 2 Entry'!D695="","",'praptra 2 Entry'!D695)</f>
        <v/>
      </c>
      <c r="E695" s="113" t="str">
        <f>IF('praptra 2 Entry'!E695="","",'praptra 2 Entry'!E695)</f>
        <v/>
      </c>
      <c r="F695" s="113" t="str">
        <f>IF('praptra 2 Entry'!F695="","",'praptra 2 Entry'!F695)</f>
        <v/>
      </c>
      <c r="G695" s="114" t="str">
        <f>IF('praptra 2 Entry'!G695="","",'praptra 2 Entry'!G695)</f>
        <v/>
      </c>
      <c r="H695" s="113" t="str">
        <f>IF('praptra 2 Entry'!H695="","",'praptra 2 Entry'!H695)</f>
        <v/>
      </c>
      <c r="I695" s="113" t="str">
        <f>IF('praptra 2 Entry'!I695="","",'praptra 2 Entry'!I695)</f>
        <v/>
      </c>
      <c r="J695" s="113" t="str">
        <f>IF('praptra 2 Entry'!J695="","",'praptra 2 Entry'!J695)</f>
        <v/>
      </c>
      <c r="K695" s="113" t="str">
        <f>IF('praptra 2 Entry'!K695="","",'praptra 2 Entry'!K695)</f>
        <v/>
      </c>
      <c r="L695" s="113" t="str">
        <f>IF('praptra 2 Entry'!L695="","",'praptra 2 Entry'!L695)</f>
        <v/>
      </c>
      <c r="M695" s="113" t="str">
        <f>IF('praptra 2 Entry'!M695="","",'praptra 2 Entry'!M695)</f>
        <v/>
      </c>
    </row>
    <row r="696" spans="1:13" ht="21" customHeight="1">
      <c r="A696" s="113" t="str">
        <f>IF('praptra 2 Entry'!A696="","",'praptra 2 Entry'!A696)</f>
        <v/>
      </c>
      <c r="B696" s="113" t="str">
        <f>IF('praptra 2 Entry'!B696="","",'praptra 2 Entry'!B696)</f>
        <v/>
      </c>
      <c r="C696" s="113" t="str">
        <f>IF('praptra 2 Entry'!C696="","",'praptra 2 Entry'!C696)</f>
        <v/>
      </c>
      <c r="D696" s="113" t="str">
        <f>IF('praptra 2 Entry'!D696="","",'praptra 2 Entry'!D696)</f>
        <v/>
      </c>
      <c r="E696" s="113" t="str">
        <f>IF('praptra 2 Entry'!E696="","",'praptra 2 Entry'!E696)</f>
        <v/>
      </c>
      <c r="F696" s="113" t="str">
        <f>IF('praptra 2 Entry'!F696="","",'praptra 2 Entry'!F696)</f>
        <v/>
      </c>
      <c r="G696" s="114" t="str">
        <f>IF('praptra 2 Entry'!G696="","",'praptra 2 Entry'!G696)</f>
        <v/>
      </c>
      <c r="H696" s="113" t="str">
        <f>IF('praptra 2 Entry'!H696="","",'praptra 2 Entry'!H696)</f>
        <v/>
      </c>
      <c r="I696" s="113" t="str">
        <f>IF('praptra 2 Entry'!I696="","",'praptra 2 Entry'!I696)</f>
        <v/>
      </c>
      <c r="J696" s="113" t="str">
        <f>IF('praptra 2 Entry'!J696="","",'praptra 2 Entry'!J696)</f>
        <v/>
      </c>
      <c r="K696" s="113" t="str">
        <f>IF('praptra 2 Entry'!K696="","",'praptra 2 Entry'!K696)</f>
        <v/>
      </c>
      <c r="L696" s="113" t="str">
        <f>IF('praptra 2 Entry'!L696="","",'praptra 2 Entry'!L696)</f>
        <v/>
      </c>
      <c r="M696" s="113" t="str">
        <f>IF('praptra 2 Entry'!M696="","",'praptra 2 Entry'!M696)</f>
        <v/>
      </c>
    </row>
    <row r="697" spans="1:13" ht="21" customHeight="1">
      <c r="A697" s="113" t="str">
        <f>IF('praptra 2 Entry'!A697="","",'praptra 2 Entry'!A697)</f>
        <v/>
      </c>
      <c r="B697" s="113" t="str">
        <f>IF('praptra 2 Entry'!B697="","",'praptra 2 Entry'!B697)</f>
        <v/>
      </c>
      <c r="C697" s="113" t="str">
        <f>IF('praptra 2 Entry'!C697="","",'praptra 2 Entry'!C697)</f>
        <v/>
      </c>
      <c r="D697" s="113" t="str">
        <f>IF('praptra 2 Entry'!D697="","",'praptra 2 Entry'!D697)</f>
        <v/>
      </c>
      <c r="E697" s="113" t="str">
        <f>IF('praptra 2 Entry'!E697="","",'praptra 2 Entry'!E697)</f>
        <v/>
      </c>
      <c r="F697" s="113" t="str">
        <f>IF('praptra 2 Entry'!F697="","",'praptra 2 Entry'!F697)</f>
        <v/>
      </c>
      <c r="G697" s="114" t="str">
        <f>IF('praptra 2 Entry'!G697="","",'praptra 2 Entry'!G697)</f>
        <v/>
      </c>
      <c r="H697" s="113" t="str">
        <f>IF('praptra 2 Entry'!H697="","",'praptra 2 Entry'!H697)</f>
        <v/>
      </c>
      <c r="I697" s="113" t="str">
        <f>IF('praptra 2 Entry'!I697="","",'praptra 2 Entry'!I697)</f>
        <v/>
      </c>
      <c r="J697" s="113" t="str">
        <f>IF('praptra 2 Entry'!J697="","",'praptra 2 Entry'!J697)</f>
        <v/>
      </c>
      <c r="K697" s="113" t="str">
        <f>IF('praptra 2 Entry'!K697="","",'praptra 2 Entry'!K697)</f>
        <v/>
      </c>
      <c r="L697" s="113" t="str">
        <f>IF('praptra 2 Entry'!L697="","",'praptra 2 Entry'!L697)</f>
        <v/>
      </c>
      <c r="M697" s="113" t="str">
        <f>IF('praptra 2 Entry'!M697="","",'praptra 2 Entry'!M697)</f>
        <v/>
      </c>
    </row>
    <row r="698" spans="1:13" ht="21" customHeight="1">
      <c r="A698" s="113" t="str">
        <f>IF('praptra 2 Entry'!A698="","",'praptra 2 Entry'!A698)</f>
        <v/>
      </c>
      <c r="B698" s="113" t="str">
        <f>IF('praptra 2 Entry'!B698="","",'praptra 2 Entry'!B698)</f>
        <v/>
      </c>
      <c r="C698" s="113" t="str">
        <f>IF('praptra 2 Entry'!C698="","",'praptra 2 Entry'!C698)</f>
        <v/>
      </c>
      <c r="D698" s="113" t="str">
        <f>IF('praptra 2 Entry'!D698="","",'praptra 2 Entry'!D698)</f>
        <v/>
      </c>
      <c r="E698" s="113" t="str">
        <f>IF('praptra 2 Entry'!E698="","",'praptra 2 Entry'!E698)</f>
        <v/>
      </c>
      <c r="F698" s="113" t="str">
        <f>IF('praptra 2 Entry'!F698="","",'praptra 2 Entry'!F698)</f>
        <v/>
      </c>
      <c r="G698" s="114" t="str">
        <f>IF('praptra 2 Entry'!G698="","",'praptra 2 Entry'!G698)</f>
        <v/>
      </c>
      <c r="H698" s="113" t="str">
        <f>IF('praptra 2 Entry'!H698="","",'praptra 2 Entry'!H698)</f>
        <v/>
      </c>
      <c r="I698" s="113" t="str">
        <f>IF('praptra 2 Entry'!I698="","",'praptra 2 Entry'!I698)</f>
        <v/>
      </c>
      <c r="J698" s="113" t="str">
        <f>IF('praptra 2 Entry'!J698="","",'praptra 2 Entry'!J698)</f>
        <v/>
      </c>
      <c r="K698" s="113" t="str">
        <f>IF('praptra 2 Entry'!K698="","",'praptra 2 Entry'!K698)</f>
        <v/>
      </c>
      <c r="L698" s="113" t="str">
        <f>IF('praptra 2 Entry'!L698="","",'praptra 2 Entry'!L698)</f>
        <v/>
      </c>
      <c r="M698" s="113" t="str">
        <f>IF('praptra 2 Entry'!M698="","",'praptra 2 Entry'!M698)</f>
        <v/>
      </c>
    </row>
    <row r="699" spans="1:13" ht="21" customHeight="1">
      <c r="A699" s="113" t="str">
        <f>IF('praptra 2 Entry'!A699="","",'praptra 2 Entry'!A699)</f>
        <v/>
      </c>
      <c r="B699" s="113" t="str">
        <f>IF('praptra 2 Entry'!B699="","",'praptra 2 Entry'!B699)</f>
        <v/>
      </c>
      <c r="C699" s="113" t="str">
        <f>IF('praptra 2 Entry'!C699="","",'praptra 2 Entry'!C699)</f>
        <v/>
      </c>
      <c r="D699" s="113" t="str">
        <f>IF('praptra 2 Entry'!D699="","",'praptra 2 Entry'!D699)</f>
        <v/>
      </c>
      <c r="E699" s="113" t="str">
        <f>IF('praptra 2 Entry'!E699="","",'praptra 2 Entry'!E699)</f>
        <v/>
      </c>
      <c r="F699" s="113" t="str">
        <f>IF('praptra 2 Entry'!F699="","",'praptra 2 Entry'!F699)</f>
        <v/>
      </c>
      <c r="G699" s="114" t="str">
        <f>IF('praptra 2 Entry'!G699="","",'praptra 2 Entry'!G699)</f>
        <v/>
      </c>
      <c r="H699" s="113" t="str">
        <f>IF('praptra 2 Entry'!H699="","",'praptra 2 Entry'!H699)</f>
        <v/>
      </c>
      <c r="I699" s="113" t="str">
        <f>IF('praptra 2 Entry'!I699="","",'praptra 2 Entry'!I699)</f>
        <v/>
      </c>
      <c r="J699" s="113" t="str">
        <f>IF('praptra 2 Entry'!J699="","",'praptra 2 Entry'!J699)</f>
        <v/>
      </c>
      <c r="K699" s="113" t="str">
        <f>IF('praptra 2 Entry'!K699="","",'praptra 2 Entry'!K699)</f>
        <v/>
      </c>
      <c r="L699" s="113" t="str">
        <f>IF('praptra 2 Entry'!L699="","",'praptra 2 Entry'!L699)</f>
        <v/>
      </c>
      <c r="M699" s="113" t="str">
        <f>IF('praptra 2 Entry'!M699="","",'praptra 2 Entry'!M699)</f>
        <v/>
      </c>
    </row>
    <row r="700" spans="1:13" ht="21" customHeight="1">
      <c r="A700" s="113" t="str">
        <f>IF('praptra 2 Entry'!A700="","",'praptra 2 Entry'!A700)</f>
        <v/>
      </c>
      <c r="B700" s="113" t="str">
        <f>IF('praptra 2 Entry'!B700="","",'praptra 2 Entry'!B700)</f>
        <v/>
      </c>
      <c r="C700" s="113" t="str">
        <f>IF('praptra 2 Entry'!C700="","",'praptra 2 Entry'!C700)</f>
        <v/>
      </c>
      <c r="D700" s="113" t="str">
        <f>IF('praptra 2 Entry'!D700="","",'praptra 2 Entry'!D700)</f>
        <v/>
      </c>
      <c r="E700" s="113" t="str">
        <f>IF('praptra 2 Entry'!E700="","",'praptra 2 Entry'!E700)</f>
        <v/>
      </c>
      <c r="F700" s="113" t="str">
        <f>IF('praptra 2 Entry'!F700="","",'praptra 2 Entry'!F700)</f>
        <v/>
      </c>
      <c r="G700" s="114" t="str">
        <f>IF('praptra 2 Entry'!G700="","",'praptra 2 Entry'!G700)</f>
        <v/>
      </c>
      <c r="H700" s="113" t="str">
        <f>IF('praptra 2 Entry'!H700="","",'praptra 2 Entry'!H700)</f>
        <v/>
      </c>
      <c r="I700" s="113" t="str">
        <f>IF('praptra 2 Entry'!I700="","",'praptra 2 Entry'!I700)</f>
        <v/>
      </c>
      <c r="J700" s="113" t="str">
        <f>IF('praptra 2 Entry'!J700="","",'praptra 2 Entry'!J700)</f>
        <v/>
      </c>
      <c r="K700" s="113" t="str">
        <f>IF('praptra 2 Entry'!K700="","",'praptra 2 Entry'!K700)</f>
        <v/>
      </c>
      <c r="L700" s="113" t="str">
        <f>IF('praptra 2 Entry'!L700="","",'praptra 2 Entry'!L700)</f>
        <v/>
      </c>
      <c r="M700" s="113" t="str">
        <f>IF('praptra 2 Entry'!M700="","",'praptra 2 Entry'!M700)</f>
        <v/>
      </c>
    </row>
    <row r="701" spans="1:13" ht="21" customHeight="1">
      <c r="A701" s="113" t="str">
        <f>IF('praptra 2 Entry'!A701="","",'praptra 2 Entry'!A701)</f>
        <v/>
      </c>
      <c r="B701" s="113" t="str">
        <f>IF('praptra 2 Entry'!B701="","",'praptra 2 Entry'!B701)</f>
        <v/>
      </c>
      <c r="C701" s="113" t="str">
        <f>IF('praptra 2 Entry'!C701="","",'praptra 2 Entry'!C701)</f>
        <v/>
      </c>
      <c r="D701" s="113" t="str">
        <f>IF('praptra 2 Entry'!D701="","",'praptra 2 Entry'!D701)</f>
        <v/>
      </c>
      <c r="E701" s="113" t="str">
        <f>IF('praptra 2 Entry'!E701="","",'praptra 2 Entry'!E701)</f>
        <v/>
      </c>
      <c r="F701" s="113" t="str">
        <f>IF('praptra 2 Entry'!F701="","",'praptra 2 Entry'!F701)</f>
        <v/>
      </c>
      <c r="G701" s="114" t="str">
        <f>IF('praptra 2 Entry'!G701="","",'praptra 2 Entry'!G701)</f>
        <v/>
      </c>
      <c r="H701" s="113" t="str">
        <f>IF('praptra 2 Entry'!H701="","",'praptra 2 Entry'!H701)</f>
        <v/>
      </c>
      <c r="I701" s="113" t="str">
        <f>IF('praptra 2 Entry'!I701="","",'praptra 2 Entry'!I701)</f>
        <v/>
      </c>
      <c r="J701" s="113" t="str">
        <f>IF('praptra 2 Entry'!J701="","",'praptra 2 Entry'!J701)</f>
        <v/>
      </c>
      <c r="K701" s="113" t="str">
        <f>IF('praptra 2 Entry'!K701="","",'praptra 2 Entry'!K701)</f>
        <v/>
      </c>
      <c r="L701" s="113" t="str">
        <f>IF('praptra 2 Entry'!L701="","",'praptra 2 Entry'!L701)</f>
        <v/>
      </c>
      <c r="M701" s="113" t="str">
        <f>IF('praptra 2 Entry'!M701="","",'praptra 2 Entry'!M701)</f>
        <v/>
      </c>
    </row>
    <row r="702" spans="1:13" ht="21" customHeight="1">
      <c r="A702" s="113" t="str">
        <f>IF('praptra 2 Entry'!A702="","",'praptra 2 Entry'!A702)</f>
        <v/>
      </c>
      <c r="B702" s="113" t="str">
        <f>IF('praptra 2 Entry'!B702="","",'praptra 2 Entry'!B702)</f>
        <v/>
      </c>
      <c r="C702" s="113" t="str">
        <f>IF('praptra 2 Entry'!C702="","",'praptra 2 Entry'!C702)</f>
        <v/>
      </c>
      <c r="D702" s="113" t="str">
        <f>IF('praptra 2 Entry'!D702="","",'praptra 2 Entry'!D702)</f>
        <v/>
      </c>
      <c r="E702" s="113" t="str">
        <f>IF('praptra 2 Entry'!E702="","",'praptra 2 Entry'!E702)</f>
        <v/>
      </c>
      <c r="F702" s="113" t="str">
        <f>IF('praptra 2 Entry'!F702="","",'praptra 2 Entry'!F702)</f>
        <v/>
      </c>
      <c r="G702" s="114" t="str">
        <f>IF('praptra 2 Entry'!G702="","",'praptra 2 Entry'!G702)</f>
        <v/>
      </c>
      <c r="H702" s="113" t="str">
        <f>IF('praptra 2 Entry'!H702="","",'praptra 2 Entry'!H702)</f>
        <v/>
      </c>
      <c r="I702" s="113" t="str">
        <f>IF('praptra 2 Entry'!I702="","",'praptra 2 Entry'!I702)</f>
        <v/>
      </c>
      <c r="J702" s="113" t="str">
        <f>IF('praptra 2 Entry'!J702="","",'praptra 2 Entry'!J702)</f>
        <v/>
      </c>
      <c r="K702" s="113" t="str">
        <f>IF('praptra 2 Entry'!K702="","",'praptra 2 Entry'!K702)</f>
        <v/>
      </c>
      <c r="L702" s="113" t="str">
        <f>IF('praptra 2 Entry'!L702="","",'praptra 2 Entry'!L702)</f>
        <v/>
      </c>
      <c r="M702" s="113" t="str">
        <f>IF('praptra 2 Entry'!M702="","",'praptra 2 Entry'!M702)</f>
        <v/>
      </c>
    </row>
    <row r="703" spans="1:13" ht="21" customHeight="1">
      <c r="A703" s="113" t="str">
        <f>IF('praptra 2 Entry'!A703="","",'praptra 2 Entry'!A703)</f>
        <v/>
      </c>
      <c r="B703" s="113" t="str">
        <f>IF('praptra 2 Entry'!B703="","",'praptra 2 Entry'!B703)</f>
        <v/>
      </c>
      <c r="C703" s="113" t="str">
        <f>IF('praptra 2 Entry'!C703="","",'praptra 2 Entry'!C703)</f>
        <v/>
      </c>
      <c r="D703" s="113" t="str">
        <f>IF('praptra 2 Entry'!D703="","",'praptra 2 Entry'!D703)</f>
        <v/>
      </c>
      <c r="E703" s="113" t="str">
        <f>IF('praptra 2 Entry'!E703="","",'praptra 2 Entry'!E703)</f>
        <v/>
      </c>
      <c r="F703" s="113" t="str">
        <f>IF('praptra 2 Entry'!F703="","",'praptra 2 Entry'!F703)</f>
        <v/>
      </c>
      <c r="G703" s="114" t="str">
        <f>IF('praptra 2 Entry'!G703="","",'praptra 2 Entry'!G703)</f>
        <v/>
      </c>
      <c r="H703" s="113" t="str">
        <f>IF('praptra 2 Entry'!H703="","",'praptra 2 Entry'!H703)</f>
        <v/>
      </c>
      <c r="I703" s="113" t="str">
        <f>IF('praptra 2 Entry'!I703="","",'praptra 2 Entry'!I703)</f>
        <v/>
      </c>
      <c r="J703" s="113" t="str">
        <f>IF('praptra 2 Entry'!J703="","",'praptra 2 Entry'!J703)</f>
        <v/>
      </c>
      <c r="K703" s="113" t="str">
        <f>IF('praptra 2 Entry'!K703="","",'praptra 2 Entry'!K703)</f>
        <v/>
      </c>
      <c r="L703" s="113" t="str">
        <f>IF('praptra 2 Entry'!L703="","",'praptra 2 Entry'!L703)</f>
        <v/>
      </c>
      <c r="M703" s="113" t="str">
        <f>IF('praptra 2 Entry'!M703="","",'praptra 2 Entry'!M703)</f>
        <v/>
      </c>
    </row>
    <row r="704" spans="1:13" ht="21" customHeight="1">
      <c r="A704" s="113" t="str">
        <f>IF('praptra 2 Entry'!A704="","",'praptra 2 Entry'!A704)</f>
        <v/>
      </c>
      <c r="B704" s="113" t="str">
        <f>IF('praptra 2 Entry'!B704="","",'praptra 2 Entry'!B704)</f>
        <v/>
      </c>
      <c r="C704" s="113" t="str">
        <f>IF('praptra 2 Entry'!C704="","",'praptra 2 Entry'!C704)</f>
        <v/>
      </c>
      <c r="D704" s="113" t="str">
        <f>IF('praptra 2 Entry'!D704="","",'praptra 2 Entry'!D704)</f>
        <v/>
      </c>
      <c r="E704" s="113" t="str">
        <f>IF('praptra 2 Entry'!E704="","",'praptra 2 Entry'!E704)</f>
        <v/>
      </c>
      <c r="F704" s="113" t="str">
        <f>IF('praptra 2 Entry'!F704="","",'praptra 2 Entry'!F704)</f>
        <v/>
      </c>
      <c r="G704" s="114" t="str">
        <f>IF('praptra 2 Entry'!G704="","",'praptra 2 Entry'!G704)</f>
        <v/>
      </c>
      <c r="H704" s="113" t="str">
        <f>IF('praptra 2 Entry'!H704="","",'praptra 2 Entry'!H704)</f>
        <v/>
      </c>
      <c r="I704" s="113" t="str">
        <f>IF('praptra 2 Entry'!I704="","",'praptra 2 Entry'!I704)</f>
        <v/>
      </c>
      <c r="J704" s="113" t="str">
        <f>IF('praptra 2 Entry'!J704="","",'praptra 2 Entry'!J704)</f>
        <v/>
      </c>
      <c r="K704" s="113" t="str">
        <f>IF('praptra 2 Entry'!K704="","",'praptra 2 Entry'!K704)</f>
        <v/>
      </c>
      <c r="L704" s="113" t="str">
        <f>IF('praptra 2 Entry'!L704="","",'praptra 2 Entry'!L704)</f>
        <v/>
      </c>
      <c r="M704" s="113" t="str">
        <f>IF('praptra 2 Entry'!M704="","",'praptra 2 Entry'!M704)</f>
        <v/>
      </c>
    </row>
    <row r="705" spans="1:13" ht="21" customHeight="1">
      <c r="A705" s="113" t="str">
        <f>IF('praptra 2 Entry'!A705="","",'praptra 2 Entry'!A705)</f>
        <v/>
      </c>
      <c r="B705" s="113" t="str">
        <f>IF('praptra 2 Entry'!B705="","",'praptra 2 Entry'!B705)</f>
        <v/>
      </c>
      <c r="C705" s="113" t="str">
        <f>IF('praptra 2 Entry'!C705="","",'praptra 2 Entry'!C705)</f>
        <v/>
      </c>
      <c r="D705" s="113" t="str">
        <f>IF('praptra 2 Entry'!D705="","",'praptra 2 Entry'!D705)</f>
        <v/>
      </c>
      <c r="E705" s="113" t="str">
        <f>IF('praptra 2 Entry'!E705="","",'praptra 2 Entry'!E705)</f>
        <v/>
      </c>
      <c r="F705" s="113" t="str">
        <f>IF('praptra 2 Entry'!F705="","",'praptra 2 Entry'!F705)</f>
        <v/>
      </c>
      <c r="G705" s="114" t="str">
        <f>IF('praptra 2 Entry'!G705="","",'praptra 2 Entry'!G705)</f>
        <v/>
      </c>
      <c r="H705" s="113" t="str">
        <f>IF('praptra 2 Entry'!H705="","",'praptra 2 Entry'!H705)</f>
        <v/>
      </c>
      <c r="I705" s="113" t="str">
        <f>IF('praptra 2 Entry'!I705="","",'praptra 2 Entry'!I705)</f>
        <v/>
      </c>
      <c r="J705" s="113" t="str">
        <f>IF('praptra 2 Entry'!J705="","",'praptra 2 Entry'!J705)</f>
        <v/>
      </c>
      <c r="K705" s="113" t="str">
        <f>IF('praptra 2 Entry'!K705="","",'praptra 2 Entry'!K705)</f>
        <v/>
      </c>
      <c r="L705" s="113" t="str">
        <f>IF('praptra 2 Entry'!L705="","",'praptra 2 Entry'!L705)</f>
        <v/>
      </c>
      <c r="M705" s="113" t="str">
        <f>IF('praptra 2 Entry'!M705="","",'praptra 2 Entry'!M705)</f>
        <v/>
      </c>
    </row>
    <row r="706" spans="1:13" ht="21" customHeight="1">
      <c r="A706" s="113" t="str">
        <f>IF('praptra 2 Entry'!A706="","",'praptra 2 Entry'!A706)</f>
        <v/>
      </c>
      <c r="B706" s="113" t="str">
        <f>IF('praptra 2 Entry'!B706="","",'praptra 2 Entry'!B706)</f>
        <v/>
      </c>
      <c r="C706" s="113" t="str">
        <f>IF('praptra 2 Entry'!C706="","",'praptra 2 Entry'!C706)</f>
        <v/>
      </c>
      <c r="D706" s="113" t="str">
        <f>IF('praptra 2 Entry'!D706="","",'praptra 2 Entry'!D706)</f>
        <v/>
      </c>
      <c r="E706" s="113" t="str">
        <f>IF('praptra 2 Entry'!E706="","",'praptra 2 Entry'!E706)</f>
        <v/>
      </c>
      <c r="F706" s="113" t="str">
        <f>IF('praptra 2 Entry'!F706="","",'praptra 2 Entry'!F706)</f>
        <v/>
      </c>
      <c r="G706" s="114" t="str">
        <f>IF('praptra 2 Entry'!G706="","",'praptra 2 Entry'!G706)</f>
        <v/>
      </c>
      <c r="H706" s="113" t="str">
        <f>IF('praptra 2 Entry'!H706="","",'praptra 2 Entry'!H706)</f>
        <v/>
      </c>
      <c r="I706" s="113" t="str">
        <f>IF('praptra 2 Entry'!I706="","",'praptra 2 Entry'!I706)</f>
        <v/>
      </c>
      <c r="J706" s="113" t="str">
        <f>IF('praptra 2 Entry'!J706="","",'praptra 2 Entry'!J706)</f>
        <v/>
      </c>
      <c r="K706" s="113" t="str">
        <f>IF('praptra 2 Entry'!K706="","",'praptra 2 Entry'!K706)</f>
        <v/>
      </c>
      <c r="L706" s="113" t="str">
        <f>IF('praptra 2 Entry'!L706="","",'praptra 2 Entry'!L706)</f>
        <v/>
      </c>
      <c r="M706" s="113" t="str">
        <f>IF('praptra 2 Entry'!M706="","",'praptra 2 Entry'!M706)</f>
        <v/>
      </c>
    </row>
    <row r="707" spans="1:13" ht="21" customHeight="1">
      <c r="A707" s="113" t="str">
        <f>IF('praptra 2 Entry'!A707="","",'praptra 2 Entry'!A707)</f>
        <v/>
      </c>
      <c r="B707" s="113" t="str">
        <f>IF('praptra 2 Entry'!B707="","",'praptra 2 Entry'!B707)</f>
        <v/>
      </c>
      <c r="C707" s="113" t="str">
        <f>IF('praptra 2 Entry'!C707="","",'praptra 2 Entry'!C707)</f>
        <v/>
      </c>
      <c r="D707" s="113" t="str">
        <f>IF('praptra 2 Entry'!D707="","",'praptra 2 Entry'!D707)</f>
        <v/>
      </c>
      <c r="E707" s="113" t="str">
        <f>IF('praptra 2 Entry'!E707="","",'praptra 2 Entry'!E707)</f>
        <v/>
      </c>
      <c r="F707" s="113" t="str">
        <f>IF('praptra 2 Entry'!F707="","",'praptra 2 Entry'!F707)</f>
        <v/>
      </c>
      <c r="G707" s="114" t="str">
        <f>IF('praptra 2 Entry'!G707="","",'praptra 2 Entry'!G707)</f>
        <v/>
      </c>
      <c r="H707" s="113" t="str">
        <f>IF('praptra 2 Entry'!H707="","",'praptra 2 Entry'!H707)</f>
        <v/>
      </c>
      <c r="I707" s="113" t="str">
        <f>IF('praptra 2 Entry'!I707="","",'praptra 2 Entry'!I707)</f>
        <v/>
      </c>
      <c r="J707" s="113" t="str">
        <f>IF('praptra 2 Entry'!J707="","",'praptra 2 Entry'!J707)</f>
        <v/>
      </c>
      <c r="K707" s="113" t="str">
        <f>IF('praptra 2 Entry'!K707="","",'praptra 2 Entry'!K707)</f>
        <v/>
      </c>
      <c r="L707" s="113" t="str">
        <f>IF('praptra 2 Entry'!L707="","",'praptra 2 Entry'!L707)</f>
        <v/>
      </c>
      <c r="M707" s="113" t="str">
        <f>IF('praptra 2 Entry'!M707="","",'praptra 2 Entry'!M707)</f>
        <v/>
      </c>
    </row>
    <row r="708" spans="1:13" ht="21" customHeight="1">
      <c r="A708" s="113" t="str">
        <f>IF('praptra 2 Entry'!A708="","",'praptra 2 Entry'!A708)</f>
        <v/>
      </c>
      <c r="B708" s="113" t="str">
        <f>IF('praptra 2 Entry'!B708="","",'praptra 2 Entry'!B708)</f>
        <v/>
      </c>
      <c r="C708" s="113" t="str">
        <f>IF('praptra 2 Entry'!C708="","",'praptra 2 Entry'!C708)</f>
        <v/>
      </c>
      <c r="D708" s="113" t="str">
        <f>IF('praptra 2 Entry'!D708="","",'praptra 2 Entry'!D708)</f>
        <v/>
      </c>
      <c r="E708" s="113" t="str">
        <f>IF('praptra 2 Entry'!E708="","",'praptra 2 Entry'!E708)</f>
        <v/>
      </c>
      <c r="F708" s="113" t="str">
        <f>IF('praptra 2 Entry'!F708="","",'praptra 2 Entry'!F708)</f>
        <v/>
      </c>
      <c r="G708" s="114" t="str">
        <f>IF('praptra 2 Entry'!G708="","",'praptra 2 Entry'!G708)</f>
        <v/>
      </c>
      <c r="H708" s="113" t="str">
        <f>IF('praptra 2 Entry'!H708="","",'praptra 2 Entry'!H708)</f>
        <v/>
      </c>
      <c r="I708" s="113" t="str">
        <f>IF('praptra 2 Entry'!I708="","",'praptra 2 Entry'!I708)</f>
        <v/>
      </c>
      <c r="J708" s="113" t="str">
        <f>IF('praptra 2 Entry'!J708="","",'praptra 2 Entry'!J708)</f>
        <v/>
      </c>
      <c r="K708" s="113" t="str">
        <f>IF('praptra 2 Entry'!K708="","",'praptra 2 Entry'!K708)</f>
        <v/>
      </c>
      <c r="L708" s="113" t="str">
        <f>IF('praptra 2 Entry'!L708="","",'praptra 2 Entry'!L708)</f>
        <v/>
      </c>
      <c r="M708" s="113" t="str">
        <f>IF('praptra 2 Entry'!M708="","",'praptra 2 Entry'!M708)</f>
        <v/>
      </c>
    </row>
    <row r="709" spans="1:13" ht="21" customHeight="1">
      <c r="A709" s="113" t="str">
        <f>IF('praptra 2 Entry'!A709="","",'praptra 2 Entry'!A709)</f>
        <v/>
      </c>
      <c r="B709" s="113" t="str">
        <f>IF('praptra 2 Entry'!B709="","",'praptra 2 Entry'!B709)</f>
        <v/>
      </c>
      <c r="C709" s="113" t="str">
        <f>IF('praptra 2 Entry'!C709="","",'praptra 2 Entry'!C709)</f>
        <v/>
      </c>
      <c r="D709" s="113" t="str">
        <f>IF('praptra 2 Entry'!D709="","",'praptra 2 Entry'!D709)</f>
        <v/>
      </c>
      <c r="E709" s="113" t="str">
        <f>IF('praptra 2 Entry'!E709="","",'praptra 2 Entry'!E709)</f>
        <v/>
      </c>
      <c r="F709" s="113" t="str">
        <f>IF('praptra 2 Entry'!F709="","",'praptra 2 Entry'!F709)</f>
        <v/>
      </c>
      <c r="G709" s="114" t="str">
        <f>IF('praptra 2 Entry'!G709="","",'praptra 2 Entry'!G709)</f>
        <v/>
      </c>
      <c r="H709" s="113" t="str">
        <f>IF('praptra 2 Entry'!H709="","",'praptra 2 Entry'!H709)</f>
        <v/>
      </c>
      <c r="I709" s="113" t="str">
        <f>IF('praptra 2 Entry'!I709="","",'praptra 2 Entry'!I709)</f>
        <v/>
      </c>
      <c r="J709" s="113" t="str">
        <f>IF('praptra 2 Entry'!J709="","",'praptra 2 Entry'!J709)</f>
        <v/>
      </c>
      <c r="K709" s="113" t="str">
        <f>IF('praptra 2 Entry'!K709="","",'praptra 2 Entry'!K709)</f>
        <v/>
      </c>
      <c r="L709" s="113" t="str">
        <f>IF('praptra 2 Entry'!L709="","",'praptra 2 Entry'!L709)</f>
        <v/>
      </c>
      <c r="M709" s="113" t="str">
        <f>IF('praptra 2 Entry'!M709="","",'praptra 2 Entry'!M709)</f>
        <v/>
      </c>
    </row>
    <row r="710" spans="1:13" ht="21" customHeight="1">
      <c r="A710" s="113" t="str">
        <f>IF('praptra 2 Entry'!A710="","",'praptra 2 Entry'!A710)</f>
        <v/>
      </c>
      <c r="B710" s="113" t="str">
        <f>IF('praptra 2 Entry'!B710="","",'praptra 2 Entry'!B710)</f>
        <v/>
      </c>
      <c r="C710" s="113" t="str">
        <f>IF('praptra 2 Entry'!C710="","",'praptra 2 Entry'!C710)</f>
        <v/>
      </c>
      <c r="D710" s="113" t="str">
        <f>IF('praptra 2 Entry'!D710="","",'praptra 2 Entry'!D710)</f>
        <v/>
      </c>
      <c r="E710" s="113" t="str">
        <f>IF('praptra 2 Entry'!E710="","",'praptra 2 Entry'!E710)</f>
        <v/>
      </c>
      <c r="F710" s="113" t="str">
        <f>IF('praptra 2 Entry'!F710="","",'praptra 2 Entry'!F710)</f>
        <v/>
      </c>
      <c r="G710" s="114" t="str">
        <f>IF('praptra 2 Entry'!G710="","",'praptra 2 Entry'!G710)</f>
        <v/>
      </c>
      <c r="H710" s="113" t="str">
        <f>IF('praptra 2 Entry'!H710="","",'praptra 2 Entry'!H710)</f>
        <v/>
      </c>
      <c r="I710" s="113" t="str">
        <f>IF('praptra 2 Entry'!I710="","",'praptra 2 Entry'!I710)</f>
        <v/>
      </c>
      <c r="J710" s="113" t="str">
        <f>IF('praptra 2 Entry'!J710="","",'praptra 2 Entry'!J710)</f>
        <v/>
      </c>
      <c r="K710" s="113" t="str">
        <f>IF('praptra 2 Entry'!K710="","",'praptra 2 Entry'!K710)</f>
        <v/>
      </c>
      <c r="L710" s="113" t="str">
        <f>IF('praptra 2 Entry'!L710="","",'praptra 2 Entry'!L710)</f>
        <v/>
      </c>
      <c r="M710" s="113" t="str">
        <f>IF('praptra 2 Entry'!M710="","",'praptra 2 Entry'!M710)</f>
        <v/>
      </c>
    </row>
    <row r="711" spans="1:13" ht="21" customHeight="1">
      <c r="A711" s="113" t="str">
        <f>IF('praptra 2 Entry'!A711="","",'praptra 2 Entry'!A711)</f>
        <v/>
      </c>
      <c r="B711" s="113" t="str">
        <f>IF('praptra 2 Entry'!B711="","",'praptra 2 Entry'!B711)</f>
        <v/>
      </c>
      <c r="C711" s="113" t="str">
        <f>IF('praptra 2 Entry'!C711="","",'praptra 2 Entry'!C711)</f>
        <v/>
      </c>
      <c r="D711" s="113" t="str">
        <f>IF('praptra 2 Entry'!D711="","",'praptra 2 Entry'!D711)</f>
        <v/>
      </c>
      <c r="E711" s="113" t="str">
        <f>IF('praptra 2 Entry'!E711="","",'praptra 2 Entry'!E711)</f>
        <v/>
      </c>
      <c r="F711" s="113" t="str">
        <f>IF('praptra 2 Entry'!F711="","",'praptra 2 Entry'!F711)</f>
        <v/>
      </c>
      <c r="G711" s="114" t="str">
        <f>IF('praptra 2 Entry'!G711="","",'praptra 2 Entry'!G711)</f>
        <v/>
      </c>
      <c r="H711" s="113" t="str">
        <f>IF('praptra 2 Entry'!H711="","",'praptra 2 Entry'!H711)</f>
        <v/>
      </c>
      <c r="I711" s="113" t="str">
        <f>IF('praptra 2 Entry'!I711="","",'praptra 2 Entry'!I711)</f>
        <v/>
      </c>
      <c r="J711" s="113" t="str">
        <f>IF('praptra 2 Entry'!J711="","",'praptra 2 Entry'!J711)</f>
        <v/>
      </c>
      <c r="K711" s="113" t="str">
        <f>IF('praptra 2 Entry'!K711="","",'praptra 2 Entry'!K711)</f>
        <v/>
      </c>
      <c r="L711" s="113" t="str">
        <f>IF('praptra 2 Entry'!L711="","",'praptra 2 Entry'!L711)</f>
        <v/>
      </c>
      <c r="M711" s="113" t="str">
        <f>IF('praptra 2 Entry'!M711="","",'praptra 2 Entry'!M711)</f>
        <v/>
      </c>
    </row>
    <row r="712" spans="1:13" ht="21" customHeight="1">
      <c r="A712" s="113" t="str">
        <f>IF('praptra 2 Entry'!A712="","",'praptra 2 Entry'!A712)</f>
        <v/>
      </c>
      <c r="B712" s="113" t="str">
        <f>IF('praptra 2 Entry'!B712="","",'praptra 2 Entry'!B712)</f>
        <v/>
      </c>
      <c r="C712" s="113" t="str">
        <f>IF('praptra 2 Entry'!C712="","",'praptra 2 Entry'!C712)</f>
        <v/>
      </c>
      <c r="D712" s="113" t="str">
        <f>IF('praptra 2 Entry'!D712="","",'praptra 2 Entry'!D712)</f>
        <v/>
      </c>
      <c r="E712" s="113" t="str">
        <f>IF('praptra 2 Entry'!E712="","",'praptra 2 Entry'!E712)</f>
        <v/>
      </c>
      <c r="F712" s="113" t="str">
        <f>IF('praptra 2 Entry'!F712="","",'praptra 2 Entry'!F712)</f>
        <v/>
      </c>
      <c r="G712" s="114" t="str">
        <f>IF('praptra 2 Entry'!G712="","",'praptra 2 Entry'!G712)</f>
        <v/>
      </c>
      <c r="H712" s="113" t="str">
        <f>IF('praptra 2 Entry'!H712="","",'praptra 2 Entry'!H712)</f>
        <v/>
      </c>
      <c r="I712" s="113" t="str">
        <f>IF('praptra 2 Entry'!I712="","",'praptra 2 Entry'!I712)</f>
        <v/>
      </c>
      <c r="J712" s="113" t="str">
        <f>IF('praptra 2 Entry'!J712="","",'praptra 2 Entry'!J712)</f>
        <v/>
      </c>
      <c r="K712" s="113" t="str">
        <f>IF('praptra 2 Entry'!K712="","",'praptra 2 Entry'!K712)</f>
        <v/>
      </c>
      <c r="L712" s="113" t="str">
        <f>IF('praptra 2 Entry'!L712="","",'praptra 2 Entry'!L712)</f>
        <v/>
      </c>
      <c r="M712" s="113" t="str">
        <f>IF('praptra 2 Entry'!M712="","",'praptra 2 Entry'!M712)</f>
        <v/>
      </c>
    </row>
    <row r="713" spans="1:13" ht="21" customHeight="1">
      <c r="A713" s="113" t="str">
        <f>IF('praptra 2 Entry'!A713="","",'praptra 2 Entry'!A713)</f>
        <v/>
      </c>
      <c r="B713" s="113" t="str">
        <f>IF('praptra 2 Entry'!B713="","",'praptra 2 Entry'!B713)</f>
        <v/>
      </c>
      <c r="C713" s="113" t="str">
        <f>IF('praptra 2 Entry'!C713="","",'praptra 2 Entry'!C713)</f>
        <v/>
      </c>
      <c r="D713" s="113" t="str">
        <f>IF('praptra 2 Entry'!D713="","",'praptra 2 Entry'!D713)</f>
        <v/>
      </c>
      <c r="E713" s="113" t="str">
        <f>IF('praptra 2 Entry'!E713="","",'praptra 2 Entry'!E713)</f>
        <v/>
      </c>
      <c r="F713" s="113" t="str">
        <f>IF('praptra 2 Entry'!F713="","",'praptra 2 Entry'!F713)</f>
        <v/>
      </c>
      <c r="G713" s="114" t="str">
        <f>IF('praptra 2 Entry'!G713="","",'praptra 2 Entry'!G713)</f>
        <v/>
      </c>
      <c r="H713" s="113" t="str">
        <f>IF('praptra 2 Entry'!H713="","",'praptra 2 Entry'!H713)</f>
        <v/>
      </c>
      <c r="I713" s="113" t="str">
        <f>IF('praptra 2 Entry'!I713="","",'praptra 2 Entry'!I713)</f>
        <v/>
      </c>
      <c r="J713" s="113" t="str">
        <f>IF('praptra 2 Entry'!J713="","",'praptra 2 Entry'!J713)</f>
        <v/>
      </c>
      <c r="K713" s="113" t="str">
        <f>IF('praptra 2 Entry'!K713="","",'praptra 2 Entry'!K713)</f>
        <v/>
      </c>
      <c r="L713" s="113" t="str">
        <f>IF('praptra 2 Entry'!L713="","",'praptra 2 Entry'!L713)</f>
        <v/>
      </c>
      <c r="M713" s="113" t="str">
        <f>IF('praptra 2 Entry'!M713="","",'praptra 2 Entry'!M713)</f>
        <v/>
      </c>
    </row>
    <row r="714" spans="1:13" ht="21" customHeight="1">
      <c r="A714" s="113" t="str">
        <f>IF('praptra 2 Entry'!A714="","",'praptra 2 Entry'!A714)</f>
        <v/>
      </c>
      <c r="B714" s="113" t="str">
        <f>IF('praptra 2 Entry'!B714="","",'praptra 2 Entry'!B714)</f>
        <v/>
      </c>
      <c r="C714" s="113" t="str">
        <f>IF('praptra 2 Entry'!C714="","",'praptra 2 Entry'!C714)</f>
        <v/>
      </c>
      <c r="D714" s="113" t="str">
        <f>IF('praptra 2 Entry'!D714="","",'praptra 2 Entry'!D714)</f>
        <v/>
      </c>
      <c r="E714" s="113" t="str">
        <f>IF('praptra 2 Entry'!E714="","",'praptra 2 Entry'!E714)</f>
        <v/>
      </c>
      <c r="F714" s="113" t="str">
        <f>IF('praptra 2 Entry'!F714="","",'praptra 2 Entry'!F714)</f>
        <v/>
      </c>
      <c r="G714" s="114" t="str">
        <f>IF('praptra 2 Entry'!G714="","",'praptra 2 Entry'!G714)</f>
        <v/>
      </c>
      <c r="H714" s="113" t="str">
        <f>IF('praptra 2 Entry'!H714="","",'praptra 2 Entry'!H714)</f>
        <v/>
      </c>
      <c r="I714" s="113" t="str">
        <f>IF('praptra 2 Entry'!I714="","",'praptra 2 Entry'!I714)</f>
        <v/>
      </c>
      <c r="J714" s="113" t="str">
        <f>IF('praptra 2 Entry'!J714="","",'praptra 2 Entry'!J714)</f>
        <v/>
      </c>
      <c r="K714" s="113" t="str">
        <f>IF('praptra 2 Entry'!K714="","",'praptra 2 Entry'!K714)</f>
        <v/>
      </c>
      <c r="L714" s="113" t="str">
        <f>IF('praptra 2 Entry'!L714="","",'praptra 2 Entry'!L714)</f>
        <v/>
      </c>
      <c r="M714" s="113" t="str">
        <f>IF('praptra 2 Entry'!M714="","",'praptra 2 Entry'!M714)</f>
        <v/>
      </c>
    </row>
    <row r="715" spans="1:13" ht="21" customHeight="1">
      <c r="A715" s="113" t="str">
        <f>IF('praptra 2 Entry'!A715="","",'praptra 2 Entry'!A715)</f>
        <v/>
      </c>
      <c r="B715" s="113" t="str">
        <f>IF('praptra 2 Entry'!B715="","",'praptra 2 Entry'!B715)</f>
        <v/>
      </c>
      <c r="C715" s="113" t="str">
        <f>IF('praptra 2 Entry'!C715="","",'praptra 2 Entry'!C715)</f>
        <v/>
      </c>
      <c r="D715" s="113" t="str">
        <f>IF('praptra 2 Entry'!D715="","",'praptra 2 Entry'!D715)</f>
        <v/>
      </c>
      <c r="E715" s="113" t="str">
        <f>IF('praptra 2 Entry'!E715="","",'praptra 2 Entry'!E715)</f>
        <v/>
      </c>
      <c r="F715" s="113" t="str">
        <f>IF('praptra 2 Entry'!F715="","",'praptra 2 Entry'!F715)</f>
        <v/>
      </c>
      <c r="G715" s="114" t="str">
        <f>IF('praptra 2 Entry'!G715="","",'praptra 2 Entry'!G715)</f>
        <v/>
      </c>
      <c r="H715" s="113" t="str">
        <f>IF('praptra 2 Entry'!H715="","",'praptra 2 Entry'!H715)</f>
        <v/>
      </c>
      <c r="I715" s="113" t="str">
        <f>IF('praptra 2 Entry'!I715="","",'praptra 2 Entry'!I715)</f>
        <v/>
      </c>
      <c r="J715" s="113" t="str">
        <f>IF('praptra 2 Entry'!J715="","",'praptra 2 Entry'!J715)</f>
        <v/>
      </c>
      <c r="K715" s="113" t="str">
        <f>IF('praptra 2 Entry'!K715="","",'praptra 2 Entry'!K715)</f>
        <v/>
      </c>
      <c r="L715" s="113" t="str">
        <f>IF('praptra 2 Entry'!L715="","",'praptra 2 Entry'!L715)</f>
        <v/>
      </c>
      <c r="M715" s="113" t="str">
        <f>IF('praptra 2 Entry'!M715="","",'praptra 2 Entry'!M715)</f>
        <v/>
      </c>
    </row>
    <row r="716" spans="1:13" ht="21" customHeight="1">
      <c r="A716" s="113" t="str">
        <f>IF('praptra 2 Entry'!A716="","",'praptra 2 Entry'!A716)</f>
        <v/>
      </c>
      <c r="B716" s="113" t="str">
        <f>IF('praptra 2 Entry'!B716="","",'praptra 2 Entry'!B716)</f>
        <v/>
      </c>
      <c r="C716" s="113" t="str">
        <f>IF('praptra 2 Entry'!C716="","",'praptra 2 Entry'!C716)</f>
        <v/>
      </c>
      <c r="D716" s="113" t="str">
        <f>IF('praptra 2 Entry'!D716="","",'praptra 2 Entry'!D716)</f>
        <v/>
      </c>
      <c r="E716" s="113" t="str">
        <f>IF('praptra 2 Entry'!E716="","",'praptra 2 Entry'!E716)</f>
        <v/>
      </c>
      <c r="F716" s="113" t="str">
        <f>IF('praptra 2 Entry'!F716="","",'praptra 2 Entry'!F716)</f>
        <v/>
      </c>
      <c r="G716" s="114" t="str">
        <f>IF('praptra 2 Entry'!G716="","",'praptra 2 Entry'!G716)</f>
        <v/>
      </c>
      <c r="H716" s="113" t="str">
        <f>IF('praptra 2 Entry'!H716="","",'praptra 2 Entry'!H716)</f>
        <v/>
      </c>
      <c r="I716" s="113" t="str">
        <f>IF('praptra 2 Entry'!I716="","",'praptra 2 Entry'!I716)</f>
        <v/>
      </c>
      <c r="J716" s="113" t="str">
        <f>IF('praptra 2 Entry'!J716="","",'praptra 2 Entry'!J716)</f>
        <v/>
      </c>
      <c r="K716" s="113" t="str">
        <f>IF('praptra 2 Entry'!K716="","",'praptra 2 Entry'!K716)</f>
        <v/>
      </c>
      <c r="L716" s="113" t="str">
        <f>IF('praptra 2 Entry'!L716="","",'praptra 2 Entry'!L716)</f>
        <v/>
      </c>
      <c r="M716" s="113" t="str">
        <f>IF('praptra 2 Entry'!M716="","",'praptra 2 Entry'!M716)</f>
        <v/>
      </c>
    </row>
    <row r="717" spans="1:13" ht="21" customHeight="1">
      <c r="A717" s="113" t="str">
        <f>IF('praptra 2 Entry'!A717="","",'praptra 2 Entry'!A717)</f>
        <v/>
      </c>
      <c r="B717" s="113" t="str">
        <f>IF('praptra 2 Entry'!B717="","",'praptra 2 Entry'!B717)</f>
        <v/>
      </c>
      <c r="C717" s="113" t="str">
        <f>IF('praptra 2 Entry'!C717="","",'praptra 2 Entry'!C717)</f>
        <v/>
      </c>
      <c r="D717" s="113" t="str">
        <f>IF('praptra 2 Entry'!D717="","",'praptra 2 Entry'!D717)</f>
        <v/>
      </c>
      <c r="E717" s="113" t="str">
        <f>IF('praptra 2 Entry'!E717="","",'praptra 2 Entry'!E717)</f>
        <v/>
      </c>
      <c r="F717" s="113" t="str">
        <f>IF('praptra 2 Entry'!F717="","",'praptra 2 Entry'!F717)</f>
        <v/>
      </c>
      <c r="G717" s="114" t="str">
        <f>IF('praptra 2 Entry'!G717="","",'praptra 2 Entry'!G717)</f>
        <v/>
      </c>
      <c r="H717" s="113" t="str">
        <f>IF('praptra 2 Entry'!H717="","",'praptra 2 Entry'!H717)</f>
        <v/>
      </c>
      <c r="I717" s="113" t="str">
        <f>IF('praptra 2 Entry'!I717="","",'praptra 2 Entry'!I717)</f>
        <v/>
      </c>
      <c r="J717" s="113" t="str">
        <f>IF('praptra 2 Entry'!J717="","",'praptra 2 Entry'!J717)</f>
        <v/>
      </c>
      <c r="K717" s="113" t="str">
        <f>IF('praptra 2 Entry'!K717="","",'praptra 2 Entry'!K717)</f>
        <v/>
      </c>
      <c r="L717" s="113" t="str">
        <f>IF('praptra 2 Entry'!L717="","",'praptra 2 Entry'!L717)</f>
        <v/>
      </c>
      <c r="M717" s="113" t="str">
        <f>IF('praptra 2 Entry'!M717="","",'praptra 2 Entry'!M717)</f>
        <v/>
      </c>
    </row>
    <row r="718" spans="1:13" ht="21" customHeight="1">
      <c r="A718" s="113" t="str">
        <f>IF('praptra 2 Entry'!A718="","",'praptra 2 Entry'!A718)</f>
        <v/>
      </c>
      <c r="B718" s="113" t="str">
        <f>IF('praptra 2 Entry'!B718="","",'praptra 2 Entry'!B718)</f>
        <v/>
      </c>
      <c r="C718" s="113" t="str">
        <f>IF('praptra 2 Entry'!C718="","",'praptra 2 Entry'!C718)</f>
        <v/>
      </c>
      <c r="D718" s="113" t="str">
        <f>IF('praptra 2 Entry'!D718="","",'praptra 2 Entry'!D718)</f>
        <v/>
      </c>
      <c r="E718" s="113" t="str">
        <f>IF('praptra 2 Entry'!E718="","",'praptra 2 Entry'!E718)</f>
        <v/>
      </c>
      <c r="F718" s="113" t="str">
        <f>IF('praptra 2 Entry'!F718="","",'praptra 2 Entry'!F718)</f>
        <v/>
      </c>
      <c r="G718" s="114" t="str">
        <f>IF('praptra 2 Entry'!G718="","",'praptra 2 Entry'!G718)</f>
        <v/>
      </c>
      <c r="H718" s="113" t="str">
        <f>IF('praptra 2 Entry'!H718="","",'praptra 2 Entry'!H718)</f>
        <v/>
      </c>
      <c r="I718" s="113" t="str">
        <f>IF('praptra 2 Entry'!I718="","",'praptra 2 Entry'!I718)</f>
        <v/>
      </c>
      <c r="J718" s="113" t="str">
        <f>IF('praptra 2 Entry'!J718="","",'praptra 2 Entry'!J718)</f>
        <v/>
      </c>
      <c r="K718" s="113" t="str">
        <f>IF('praptra 2 Entry'!K718="","",'praptra 2 Entry'!K718)</f>
        <v/>
      </c>
      <c r="L718" s="113" t="str">
        <f>IF('praptra 2 Entry'!L718="","",'praptra 2 Entry'!L718)</f>
        <v/>
      </c>
      <c r="M718" s="113" t="str">
        <f>IF('praptra 2 Entry'!M718="","",'praptra 2 Entry'!M718)</f>
        <v/>
      </c>
    </row>
    <row r="719" spans="1:13" ht="21" customHeight="1">
      <c r="A719" s="113" t="str">
        <f>IF('praptra 2 Entry'!A719="","",'praptra 2 Entry'!A719)</f>
        <v/>
      </c>
      <c r="B719" s="113" t="str">
        <f>IF('praptra 2 Entry'!B719="","",'praptra 2 Entry'!B719)</f>
        <v/>
      </c>
      <c r="C719" s="113" t="str">
        <f>IF('praptra 2 Entry'!C719="","",'praptra 2 Entry'!C719)</f>
        <v/>
      </c>
      <c r="D719" s="113" t="str">
        <f>IF('praptra 2 Entry'!D719="","",'praptra 2 Entry'!D719)</f>
        <v/>
      </c>
      <c r="E719" s="113" t="str">
        <f>IF('praptra 2 Entry'!E719="","",'praptra 2 Entry'!E719)</f>
        <v/>
      </c>
      <c r="F719" s="113" t="str">
        <f>IF('praptra 2 Entry'!F719="","",'praptra 2 Entry'!F719)</f>
        <v/>
      </c>
      <c r="G719" s="114" t="str">
        <f>IF('praptra 2 Entry'!G719="","",'praptra 2 Entry'!G719)</f>
        <v/>
      </c>
      <c r="H719" s="113" t="str">
        <f>IF('praptra 2 Entry'!H719="","",'praptra 2 Entry'!H719)</f>
        <v/>
      </c>
      <c r="I719" s="113" t="str">
        <f>IF('praptra 2 Entry'!I719="","",'praptra 2 Entry'!I719)</f>
        <v/>
      </c>
      <c r="J719" s="113" t="str">
        <f>IF('praptra 2 Entry'!J719="","",'praptra 2 Entry'!J719)</f>
        <v/>
      </c>
      <c r="K719" s="113" t="str">
        <f>IF('praptra 2 Entry'!K719="","",'praptra 2 Entry'!K719)</f>
        <v/>
      </c>
      <c r="L719" s="113" t="str">
        <f>IF('praptra 2 Entry'!L719="","",'praptra 2 Entry'!L719)</f>
        <v/>
      </c>
      <c r="M719" s="113" t="str">
        <f>IF('praptra 2 Entry'!M719="","",'praptra 2 Entry'!M719)</f>
        <v/>
      </c>
    </row>
    <row r="720" spans="1:13" ht="21" customHeight="1">
      <c r="A720" s="113" t="str">
        <f>IF('praptra 2 Entry'!A720="","",'praptra 2 Entry'!A720)</f>
        <v/>
      </c>
      <c r="B720" s="113" t="str">
        <f>IF('praptra 2 Entry'!B720="","",'praptra 2 Entry'!B720)</f>
        <v/>
      </c>
      <c r="C720" s="113" t="str">
        <f>IF('praptra 2 Entry'!C720="","",'praptra 2 Entry'!C720)</f>
        <v/>
      </c>
      <c r="D720" s="113" t="str">
        <f>IF('praptra 2 Entry'!D720="","",'praptra 2 Entry'!D720)</f>
        <v/>
      </c>
      <c r="E720" s="113" t="str">
        <f>IF('praptra 2 Entry'!E720="","",'praptra 2 Entry'!E720)</f>
        <v/>
      </c>
      <c r="F720" s="113" t="str">
        <f>IF('praptra 2 Entry'!F720="","",'praptra 2 Entry'!F720)</f>
        <v/>
      </c>
      <c r="G720" s="114" t="str">
        <f>IF('praptra 2 Entry'!G720="","",'praptra 2 Entry'!G720)</f>
        <v/>
      </c>
      <c r="H720" s="113" t="str">
        <f>IF('praptra 2 Entry'!H720="","",'praptra 2 Entry'!H720)</f>
        <v/>
      </c>
      <c r="I720" s="113" t="str">
        <f>IF('praptra 2 Entry'!I720="","",'praptra 2 Entry'!I720)</f>
        <v/>
      </c>
      <c r="J720" s="113" t="str">
        <f>IF('praptra 2 Entry'!J720="","",'praptra 2 Entry'!J720)</f>
        <v/>
      </c>
      <c r="K720" s="113" t="str">
        <f>IF('praptra 2 Entry'!K720="","",'praptra 2 Entry'!K720)</f>
        <v/>
      </c>
      <c r="L720" s="113" t="str">
        <f>IF('praptra 2 Entry'!L720="","",'praptra 2 Entry'!L720)</f>
        <v/>
      </c>
      <c r="M720" s="113" t="str">
        <f>IF('praptra 2 Entry'!M720="","",'praptra 2 Entry'!M720)</f>
        <v/>
      </c>
    </row>
    <row r="721" spans="1:13" ht="21" customHeight="1">
      <c r="A721" s="113" t="str">
        <f>IF('praptra 2 Entry'!A721="","",'praptra 2 Entry'!A721)</f>
        <v/>
      </c>
      <c r="B721" s="113" t="str">
        <f>IF('praptra 2 Entry'!B721="","",'praptra 2 Entry'!B721)</f>
        <v/>
      </c>
      <c r="C721" s="113" t="str">
        <f>IF('praptra 2 Entry'!C721="","",'praptra 2 Entry'!C721)</f>
        <v/>
      </c>
      <c r="D721" s="113" t="str">
        <f>IF('praptra 2 Entry'!D721="","",'praptra 2 Entry'!D721)</f>
        <v/>
      </c>
      <c r="E721" s="113" t="str">
        <f>IF('praptra 2 Entry'!E721="","",'praptra 2 Entry'!E721)</f>
        <v/>
      </c>
      <c r="F721" s="113" t="str">
        <f>IF('praptra 2 Entry'!F721="","",'praptra 2 Entry'!F721)</f>
        <v/>
      </c>
      <c r="G721" s="114" t="str">
        <f>IF('praptra 2 Entry'!G721="","",'praptra 2 Entry'!G721)</f>
        <v/>
      </c>
      <c r="H721" s="113" t="str">
        <f>IF('praptra 2 Entry'!H721="","",'praptra 2 Entry'!H721)</f>
        <v/>
      </c>
      <c r="I721" s="113" t="str">
        <f>IF('praptra 2 Entry'!I721="","",'praptra 2 Entry'!I721)</f>
        <v/>
      </c>
      <c r="J721" s="113" t="str">
        <f>IF('praptra 2 Entry'!J721="","",'praptra 2 Entry'!J721)</f>
        <v/>
      </c>
      <c r="K721" s="113" t="str">
        <f>IF('praptra 2 Entry'!K721="","",'praptra 2 Entry'!K721)</f>
        <v/>
      </c>
      <c r="L721" s="113" t="str">
        <f>IF('praptra 2 Entry'!L721="","",'praptra 2 Entry'!L721)</f>
        <v/>
      </c>
      <c r="M721" s="113" t="str">
        <f>IF('praptra 2 Entry'!M721="","",'praptra 2 Entry'!M721)</f>
        <v/>
      </c>
    </row>
    <row r="722" spans="1:13" ht="21" customHeight="1">
      <c r="A722" s="113" t="str">
        <f>IF('praptra 2 Entry'!A722="","",'praptra 2 Entry'!A722)</f>
        <v/>
      </c>
      <c r="B722" s="113" t="str">
        <f>IF('praptra 2 Entry'!B722="","",'praptra 2 Entry'!B722)</f>
        <v/>
      </c>
      <c r="C722" s="113" t="str">
        <f>IF('praptra 2 Entry'!C722="","",'praptra 2 Entry'!C722)</f>
        <v/>
      </c>
      <c r="D722" s="113" t="str">
        <f>IF('praptra 2 Entry'!D722="","",'praptra 2 Entry'!D722)</f>
        <v/>
      </c>
      <c r="E722" s="113" t="str">
        <f>IF('praptra 2 Entry'!E722="","",'praptra 2 Entry'!E722)</f>
        <v/>
      </c>
      <c r="F722" s="113" t="str">
        <f>IF('praptra 2 Entry'!F722="","",'praptra 2 Entry'!F722)</f>
        <v/>
      </c>
      <c r="G722" s="114" t="str">
        <f>IF('praptra 2 Entry'!G722="","",'praptra 2 Entry'!G722)</f>
        <v/>
      </c>
      <c r="H722" s="113" t="str">
        <f>IF('praptra 2 Entry'!H722="","",'praptra 2 Entry'!H722)</f>
        <v/>
      </c>
      <c r="I722" s="113" t="str">
        <f>IF('praptra 2 Entry'!I722="","",'praptra 2 Entry'!I722)</f>
        <v/>
      </c>
      <c r="J722" s="113" t="str">
        <f>IF('praptra 2 Entry'!J722="","",'praptra 2 Entry'!J722)</f>
        <v/>
      </c>
      <c r="K722" s="113" t="str">
        <f>IF('praptra 2 Entry'!K722="","",'praptra 2 Entry'!K722)</f>
        <v/>
      </c>
      <c r="L722" s="113" t="str">
        <f>IF('praptra 2 Entry'!L722="","",'praptra 2 Entry'!L722)</f>
        <v/>
      </c>
      <c r="M722" s="113" t="str">
        <f>IF('praptra 2 Entry'!M722="","",'praptra 2 Entry'!M722)</f>
        <v/>
      </c>
    </row>
    <row r="723" spans="1:13" ht="21" customHeight="1">
      <c r="A723" s="113" t="str">
        <f>IF('praptra 2 Entry'!A723="","",'praptra 2 Entry'!A723)</f>
        <v/>
      </c>
      <c r="B723" s="113" t="str">
        <f>IF('praptra 2 Entry'!B723="","",'praptra 2 Entry'!B723)</f>
        <v/>
      </c>
      <c r="C723" s="113" t="str">
        <f>IF('praptra 2 Entry'!C723="","",'praptra 2 Entry'!C723)</f>
        <v/>
      </c>
      <c r="D723" s="113" t="str">
        <f>IF('praptra 2 Entry'!D723="","",'praptra 2 Entry'!D723)</f>
        <v/>
      </c>
      <c r="E723" s="113" t="str">
        <f>IF('praptra 2 Entry'!E723="","",'praptra 2 Entry'!E723)</f>
        <v/>
      </c>
      <c r="F723" s="113" t="str">
        <f>IF('praptra 2 Entry'!F723="","",'praptra 2 Entry'!F723)</f>
        <v/>
      </c>
      <c r="G723" s="114" t="str">
        <f>IF('praptra 2 Entry'!G723="","",'praptra 2 Entry'!G723)</f>
        <v/>
      </c>
      <c r="H723" s="113" t="str">
        <f>IF('praptra 2 Entry'!H723="","",'praptra 2 Entry'!H723)</f>
        <v/>
      </c>
      <c r="I723" s="113" t="str">
        <f>IF('praptra 2 Entry'!I723="","",'praptra 2 Entry'!I723)</f>
        <v/>
      </c>
      <c r="J723" s="113" t="str">
        <f>IF('praptra 2 Entry'!J723="","",'praptra 2 Entry'!J723)</f>
        <v/>
      </c>
      <c r="K723" s="113" t="str">
        <f>IF('praptra 2 Entry'!K723="","",'praptra 2 Entry'!K723)</f>
        <v/>
      </c>
      <c r="L723" s="113" t="str">
        <f>IF('praptra 2 Entry'!L723="","",'praptra 2 Entry'!L723)</f>
        <v/>
      </c>
      <c r="M723" s="113" t="str">
        <f>IF('praptra 2 Entry'!M723="","",'praptra 2 Entry'!M723)</f>
        <v/>
      </c>
    </row>
    <row r="724" spans="1:13" ht="21" customHeight="1">
      <c r="A724" s="113" t="str">
        <f>IF('praptra 2 Entry'!A724="","",'praptra 2 Entry'!A724)</f>
        <v/>
      </c>
      <c r="B724" s="113" t="str">
        <f>IF('praptra 2 Entry'!B724="","",'praptra 2 Entry'!B724)</f>
        <v/>
      </c>
      <c r="C724" s="113" t="str">
        <f>IF('praptra 2 Entry'!C724="","",'praptra 2 Entry'!C724)</f>
        <v/>
      </c>
      <c r="D724" s="113" t="str">
        <f>IF('praptra 2 Entry'!D724="","",'praptra 2 Entry'!D724)</f>
        <v/>
      </c>
      <c r="E724" s="113" t="str">
        <f>IF('praptra 2 Entry'!E724="","",'praptra 2 Entry'!E724)</f>
        <v/>
      </c>
      <c r="F724" s="113" t="str">
        <f>IF('praptra 2 Entry'!F724="","",'praptra 2 Entry'!F724)</f>
        <v/>
      </c>
      <c r="G724" s="114" t="str">
        <f>IF('praptra 2 Entry'!G724="","",'praptra 2 Entry'!G724)</f>
        <v/>
      </c>
      <c r="H724" s="113" t="str">
        <f>IF('praptra 2 Entry'!H724="","",'praptra 2 Entry'!H724)</f>
        <v/>
      </c>
      <c r="I724" s="113" t="str">
        <f>IF('praptra 2 Entry'!I724="","",'praptra 2 Entry'!I724)</f>
        <v/>
      </c>
      <c r="J724" s="113" t="str">
        <f>IF('praptra 2 Entry'!J724="","",'praptra 2 Entry'!J724)</f>
        <v/>
      </c>
      <c r="K724" s="113" t="str">
        <f>IF('praptra 2 Entry'!K724="","",'praptra 2 Entry'!K724)</f>
        <v/>
      </c>
      <c r="L724" s="113" t="str">
        <f>IF('praptra 2 Entry'!L724="","",'praptra 2 Entry'!L724)</f>
        <v/>
      </c>
      <c r="M724" s="113" t="str">
        <f>IF('praptra 2 Entry'!M724="","",'praptra 2 Entry'!M724)</f>
        <v/>
      </c>
    </row>
    <row r="725" spans="1:13" ht="21" customHeight="1">
      <c r="A725" s="113" t="str">
        <f>IF('praptra 2 Entry'!A725="","",'praptra 2 Entry'!A725)</f>
        <v/>
      </c>
      <c r="B725" s="113" t="str">
        <f>IF('praptra 2 Entry'!B725="","",'praptra 2 Entry'!B725)</f>
        <v/>
      </c>
      <c r="C725" s="113" t="str">
        <f>IF('praptra 2 Entry'!C725="","",'praptra 2 Entry'!C725)</f>
        <v/>
      </c>
      <c r="D725" s="113" t="str">
        <f>IF('praptra 2 Entry'!D725="","",'praptra 2 Entry'!D725)</f>
        <v/>
      </c>
      <c r="E725" s="113" t="str">
        <f>IF('praptra 2 Entry'!E725="","",'praptra 2 Entry'!E725)</f>
        <v/>
      </c>
      <c r="F725" s="113" t="str">
        <f>IF('praptra 2 Entry'!F725="","",'praptra 2 Entry'!F725)</f>
        <v/>
      </c>
      <c r="G725" s="114" t="str">
        <f>IF('praptra 2 Entry'!G725="","",'praptra 2 Entry'!G725)</f>
        <v/>
      </c>
      <c r="H725" s="113" t="str">
        <f>IF('praptra 2 Entry'!H725="","",'praptra 2 Entry'!H725)</f>
        <v/>
      </c>
      <c r="I725" s="113" t="str">
        <f>IF('praptra 2 Entry'!I725="","",'praptra 2 Entry'!I725)</f>
        <v/>
      </c>
      <c r="J725" s="113" t="str">
        <f>IF('praptra 2 Entry'!J725="","",'praptra 2 Entry'!J725)</f>
        <v/>
      </c>
      <c r="K725" s="113" t="str">
        <f>IF('praptra 2 Entry'!K725="","",'praptra 2 Entry'!K725)</f>
        <v/>
      </c>
      <c r="L725" s="113" t="str">
        <f>IF('praptra 2 Entry'!L725="","",'praptra 2 Entry'!L725)</f>
        <v/>
      </c>
      <c r="M725" s="113" t="str">
        <f>IF('praptra 2 Entry'!M725="","",'praptra 2 Entry'!M725)</f>
        <v/>
      </c>
    </row>
    <row r="726" spans="1:13" ht="21" customHeight="1">
      <c r="A726" s="113" t="str">
        <f>IF('praptra 2 Entry'!A726="","",'praptra 2 Entry'!A726)</f>
        <v/>
      </c>
      <c r="B726" s="113" t="str">
        <f>IF('praptra 2 Entry'!B726="","",'praptra 2 Entry'!B726)</f>
        <v/>
      </c>
      <c r="C726" s="113" t="str">
        <f>IF('praptra 2 Entry'!C726="","",'praptra 2 Entry'!C726)</f>
        <v/>
      </c>
      <c r="D726" s="113" t="str">
        <f>IF('praptra 2 Entry'!D726="","",'praptra 2 Entry'!D726)</f>
        <v/>
      </c>
      <c r="E726" s="113" t="str">
        <f>IF('praptra 2 Entry'!E726="","",'praptra 2 Entry'!E726)</f>
        <v/>
      </c>
      <c r="F726" s="113" t="str">
        <f>IF('praptra 2 Entry'!F726="","",'praptra 2 Entry'!F726)</f>
        <v/>
      </c>
      <c r="G726" s="114" t="str">
        <f>IF('praptra 2 Entry'!G726="","",'praptra 2 Entry'!G726)</f>
        <v/>
      </c>
      <c r="H726" s="113" t="str">
        <f>IF('praptra 2 Entry'!H726="","",'praptra 2 Entry'!H726)</f>
        <v/>
      </c>
      <c r="I726" s="113" t="str">
        <f>IF('praptra 2 Entry'!I726="","",'praptra 2 Entry'!I726)</f>
        <v/>
      </c>
      <c r="J726" s="113" t="str">
        <f>IF('praptra 2 Entry'!J726="","",'praptra 2 Entry'!J726)</f>
        <v/>
      </c>
      <c r="K726" s="113" t="str">
        <f>IF('praptra 2 Entry'!K726="","",'praptra 2 Entry'!K726)</f>
        <v/>
      </c>
      <c r="L726" s="113" t="str">
        <f>IF('praptra 2 Entry'!L726="","",'praptra 2 Entry'!L726)</f>
        <v/>
      </c>
      <c r="M726" s="113" t="str">
        <f>IF('praptra 2 Entry'!M726="","",'praptra 2 Entry'!M726)</f>
        <v/>
      </c>
    </row>
    <row r="727" spans="1:13" ht="21" customHeight="1">
      <c r="A727" s="113" t="str">
        <f>IF('praptra 2 Entry'!A727="","",'praptra 2 Entry'!A727)</f>
        <v/>
      </c>
      <c r="B727" s="113" t="str">
        <f>IF('praptra 2 Entry'!B727="","",'praptra 2 Entry'!B727)</f>
        <v/>
      </c>
      <c r="C727" s="113" t="str">
        <f>IF('praptra 2 Entry'!C727="","",'praptra 2 Entry'!C727)</f>
        <v/>
      </c>
      <c r="D727" s="113" t="str">
        <f>IF('praptra 2 Entry'!D727="","",'praptra 2 Entry'!D727)</f>
        <v/>
      </c>
      <c r="E727" s="113" t="str">
        <f>IF('praptra 2 Entry'!E727="","",'praptra 2 Entry'!E727)</f>
        <v/>
      </c>
      <c r="F727" s="113" t="str">
        <f>IF('praptra 2 Entry'!F727="","",'praptra 2 Entry'!F727)</f>
        <v/>
      </c>
      <c r="G727" s="114" t="str">
        <f>IF('praptra 2 Entry'!G727="","",'praptra 2 Entry'!G727)</f>
        <v/>
      </c>
      <c r="H727" s="113" t="str">
        <f>IF('praptra 2 Entry'!H727="","",'praptra 2 Entry'!H727)</f>
        <v/>
      </c>
      <c r="I727" s="113" t="str">
        <f>IF('praptra 2 Entry'!I727="","",'praptra 2 Entry'!I727)</f>
        <v/>
      </c>
      <c r="J727" s="113" t="str">
        <f>IF('praptra 2 Entry'!J727="","",'praptra 2 Entry'!J727)</f>
        <v/>
      </c>
      <c r="K727" s="113" t="str">
        <f>IF('praptra 2 Entry'!K727="","",'praptra 2 Entry'!K727)</f>
        <v/>
      </c>
      <c r="L727" s="113" t="str">
        <f>IF('praptra 2 Entry'!L727="","",'praptra 2 Entry'!L727)</f>
        <v/>
      </c>
      <c r="M727" s="113" t="str">
        <f>IF('praptra 2 Entry'!M727="","",'praptra 2 Entry'!M727)</f>
        <v/>
      </c>
    </row>
    <row r="728" spans="1:13" ht="21" customHeight="1">
      <c r="A728" s="113" t="str">
        <f>IF('praptra 2 Entry'!A728="","",'praptra 2 Entry'!A728)</f>
        <v/>
      </c>
      <c r="B728" s="113" t="str">
        <f>IF('praptra 2 Entry'!B728="","",'praptra 2 Entry'!B728)</f>
        <v/>
      </c>
      <c r="C728" s="113" t="str">
        <f>IF('praptra 2 Entry'!C728="","",'praptra 2 Entry'!C728)</f>
        <v/>
      </c>
      <c r="D728" s="113" t="str">
        <f>IF('praptra 2 Entry'!D728="","",'praptra 2 Entry'!D728)</f>
        <v/>
      </c>
      <c r="E728" s="113" t="str">
        <f>IF('praptra 2 Entry'!E728="","",'praptra 2 Entry'!E728)</f>
        <v/>
      </c>
      <c r="F728" s="113" t="str">
        <f>IF('praptra 2 Entry'!F728="","",'praptra 2 Entry'!F728)</f>
        <v/>
      </c>
      <c r="G728" s="114" t="str">
        <f>IF('praptra 2 Entry'!G728="","",'praptra 2 Entry'!G728)</f>
        <v/>
      </c>
      <c r="H728" s="113" t="str">
        <f>IF('praptra 2 Entry'!H728="","",'praptra 2 Entry'!H728)</f>
        <v/>
      </c>
      <c r="I728" s="113" t="str">
        <f>IF('praptra 2 Entry'!I728="","",'praptra 2 Entry'!I728)</f>
        <v/>
      </c>
      <c r="J728" s="113" t="str">
        <f>IF('praptra 2 Entry'!J728="","",'praptra 2 Entry'!J728)</f>
        <v/>
      </c>
      <c r="K728" s="113" t="str">
        <f>IF('praptra 2 Entry'!K728="","",'praptra 2 Entry'!K728)</f>
        <v/>
      </c>
      <c r="L728" s="113" t="str">
        <f>IF('praptra 2 Entry'!L728="","",'praptra 2 Entry'!L728)</f>
        <v/>
      </c>
      <c r="M728" s="113" t="str">
        <f>IF('praptra 2 Entry'!M728="","",'praptra 2 Entry'!M728)</f>
        <v/>
      </c>
    </row>
    <row r="729" spans="1:13" ht="21" customHeight="1">
      <c r="A729" s="113" t="str">
        <f>IF('praptra 2 Entry'!A729="","",'praptra 2 Entry'!A729)</f>
        <v/>
      </c>
      <c r="B729" s="113" t="str">
        <f>IF('praptra 2 Entry'!B729="","",'praptra 2 Entry'!B729)</f>
        <v/>
      </c>
      <c r="C729" s="113" t="str">
        <f>IF('praptra 2 Entry'!C729="","",'praptra 2 Entry'!C729)</f>
        <v/>
      </c>
      <c r="D729" s="113" t="str">
        <f>IF('praptra 2 Entry'!D729="","",'praptra 2 Entry'!D729)</f>
        <v/>
      </c>
      <c r="E729" s="113" t="str">
        <f>IF('praptra 2 Entry'!E729="","",'praptra 2 Entry'!E729)</f>
        <v/>
      </c>
      <c r="F729" s="113" t="str">
        <f>IF('praptra 2 Entry'!F729="","",'praptra 2 Entry'!F729)</f>
        <v/>
      </c>
      <c r="G729" s="114" t="str">
        <f>IF('praptra 2 Entry'!G729="","",'praptra 2 Entry'!G729)</f>
        <v/>
      </c>
      <c r="H729" s="113" t="str">
        <f>IF('praptra 2 Entry'!H729="","",'praptra 2 Entry'!H729)</f>
        <v/>
      </c>
      <c r="I729" s="113" t="str">
        <f>IF('praptra 2 Entry'!I729="","",'praptra 2 Entry'!I729)</f>
        <v/>
      </c>
      <c r="J729" s="113" t="str">
        <f>IF('praptra 2 Entry'!J729="","",'praptra 2 Entry'!J729)</f>
        <v/>
      </c>
      <c r="K729" s="113" t="str">
        <f>IF('praptra 2 Entry'!K729="","",'praptra 2 Entry'!K729)</f>
        <v/>
      </c>
      <c r="L729" s="113" t="str">
        <f>IF('praptra 2 Entry'!L729="","",'praptra 2 Entry'!L729)</f>
        <v/>
      </c>
      <c r="M729" s="113" t="str">
        <f>IF('praptra 2 Entry'!M729="","",'praptra 2 Entry'!M729)</f>
        <v/>
      </c>
    </row>
    <row r="730" spans="1:13" ht="21" customHeight="1">
      <c r="A730" s="113" t="str">
        <f>IF('praptra 2 Entry'!A730="","",'praptra 2 Entry'!A730)</f>
        <v/>
      </c>
      <c r="B730" s="113" t="str">
        <f>IF('praptra 2 Entry'!B730="","",'praptra 2 Entry'!B730)</f>
        <v/>
      </c>
      <c r="C730" s="113" t="str">
        <f>IF('praptra 2 Entry'!C730="","",'praptra 2 Entry'!C730)</f>
        <v/>
      </c>
      <c r="D730" s="113" t="str">
        <f>IF('praptra 2 Entry'!D730="","",'praptra 2 Entry'!D730)</f>
        <v/>
      </c>
      <c r="E730" s="113" t="str">
        <f>IF('praptra 2 Entry'!E730="","",'praptra 2 Entry'!E730)</f>
        <v/>
      </c>
      <c r="F730" s="113" t="str">
        <f>IF('praptra 2 Entry'!F730="","",'praptra 2 Entry'!F730)</f>
        <v/>
      </c>
      <c r="G730" s="114" t="str">
        <f>IF('praptra 2 Entry'!G730="","",'praptra 2 Entry'!G730)</f>
        <v/>
      </c>
      <c r="H730" s="113" t="str">
        <f>IF('praptra 2 Entry'!H730="","",'praptra 2 Entry'!H730)</f>
        <v/>
      </c>
      <c r="I730" s="113" t="str">
        <f>IF('praptra 2 Entry'!I730="","",'praptra 2 Entry'!I730)</f>
        <v/>
      </c>
      <c r="J730" s="113" t="str">
        <f>IF('praptra 2 Entry'!J730="","",'praptra 2 Entry'!J730)</f>
        <v/>
      </c>
      <c r="K730" s="113" t="str">
        <f>IF('praptra 2 Entry'!K730="","",'praptra 2 Entry'!K730)</f>
        <v/>
      </c>
      <c r="L730" s="113" t="str">
        <f>IF('praptra 2 Entry'!L730="","",'praptra 2 Entry'!L730)</f>
        <v/>
      </c>
      <c r="M730" s="113" t="str">
        <f>IF('praptra 2 Entry'!M730="","",'praptra 2 Entry'!M730)</f>
        <v/>
      </c>
    </row>
    <row r="731" spans="1:13" ht="21" customHeight="1">
      <c r="A731" s="113" t="str">
        <f>IF('praptra 2 Entry'!A731="","",'praptra 2 Entry'!A731)</f>
        <v/>
      </c>
      <c r="B731" s="113" t="str">
        <f>IF('praptra 2 Entry'!B731="","",'praptra 2 Entry'!B731)</f>
        <v/>
      </c>
      <c r="C731" s="113" t="str">
        <f>IF('praptra 2 Entry'!C731="","",'praptra 2 Entry'!C731)</f>
        <v/>
      </c>
      <c r="D731" s="113" t="str">
        <f>IF('praptra 2 Entry'!D731="","",'praptra 2 Entry'!D731)</f>
        <v/>
      </c>
      <c r="E731" s="113" t="str">
        <f>IF('praptra 2 Entry'!E731="","",'praptra 2 Entry'!E731)</f>
        <v/>
      </c>
      <c r="F731" s="113" t="str">
        <f>IF('praptra 2 Entry'!F731="","",'praptra 2 Entry'!F731)</f>
        <v/>
      </c>
      <c r="G731" s="114" t="str">
        <f>IF('praptra 2 Entry'!G731="","",'praptra 2 Entry'!G731)</f>
        <v/>
      </c>
      <c r="H731" s="113" t="str">
        <f>IF('praptra 2 Entry'!H731="","",'praptra 2 Entry'!H731)</f>
        <v/>
      </c>
      <c r="I731" s="113" t="str">
        <f>IF('praptra 2 Entry'!I731="","",'praptra 2 Entry'!I731)</f>
        <v/>
      </c>
      <c r="J731" s="113" t="str">
        <f>IF('praptra 2 Entry'!J731="","",'praptra 2 Entry'!J731)</f>
        <v/>
      </c>
      <c r="K731" s="113" t="str">
        <f>IF('praptra 2 Entry'!K731="","",'praptra 2 Entry'!K731)</f>
        <v/>
      </c>
      <c r="L731" s="113" t="str">
        <f>IF('praptra 2 Entry'!L731="","",'praptra 2 Entry'!L731)</f>
        <v/>
      </c>
      <c r="M731" s="113" t="str">
        <f>IF('praptra 2 Entry'!M731="","",'praptra 2 Entry'!M731)</f>
        <v/>
      </c>
    </row>
    <row r="732" spans="1:13" ht="21" customHeight="1">
      <c r="A732" s="113" t="str">
        <f>IF('praptra 2 Entry'!A732="","",'praptra 2 Entry'!A732)</f>
        <v/>
      </c>
      <c r="B732" s="113" t="str">
        <f>IF('praptra 2 Entry'!B732="","",'praptra 2 Entry'!B732)</f>
        <v/>
      </c>
      <c r="C732" s="113" t="str">
        <f>IF('praptra 2 Entry'!C732="","",'praptra 2 Entry'!C732)</f>
        <v/>
      </c>
      <c r="D732" s="113" t="str">
        <f>IF('praptra 2 Entry'!D732="","",'praptra 2 Entry'!D732)</f>
        <v/>
      </c>
      <c r="E732" s="113" t="str">
        <f>IF('praptra 2 Entry'!E732="","",'praptra 2 Entry'!E732)</f>
        <v/>
      </c>
      <c r="F732" s="113" t="str">
        <f>IF('praptra 2 Entry'!F732="","",'praptra 2 Entry'!F732)</f>
        <v/>
      </c>
      <c r="G732" s="114" t="str">
        <f>IF('praptra 2 Entry'!G732="","",'praptra 2 Entry'!G732)</f>
        <v/>
      </c>
      <c r="H732" s="113" t="str">
        <f>IF('praptra 2 Entry'!H732="","",'praptra 2 Entry'!H732)</f>
        <v/>
      </c>
      <c r="I732" s="113" t="str">
        <f>IF('praptra 2 Entry'!I732="","",'praptra 2 Entry'!I732)</f>
        <v/>
      </c>
      <c r="J732" s="113" t="str">
        <f>IF('praptra 2 Entry'!J732="","",'praptra 2 Entry'!J732)</f>
        <v/>
      </c>
      <c r="K732" s="113" t="str">
        <f>IF('praptra 2 Entry'!K732="","",'praptra 2 Entry'!K732)</f>
        <v/>
      </c>
      <c r="L732" s="113" t="str">
        <f>IF('praptra 2 Entry'!L732="","",'praptra 2 Entry'!L732)</f>
        <v/>
      </c>
      <c r="M732" s="113" t="str">
        <f>IF('praptra 2 Entry'!M732="","",'praptra 2 Entry'!M732)</f>
        <v/>
      </c>
    </row>
    <row r="733" spans="1:13" ht="21" customHeight="1">
      <c r="A733" s="113" t="str">
        <f>IF('praptra 2 Entry'!A733="","",'praptra 2 Entry'!A733)</f>
        <v/>
      </c>
      <c r="B733" s="113" t="str">
        <f>IF('praptra 2 Entry'!B733="","",'praptra 2 Entry'!B733)</f>
        <v/>
      </c>
      <c r="C733" s="113" t="str">
        <f>IF('praptra 2 Entry'!C733="","",'praptra 2 Entry'!C733)</f>
        <v/>
      </c>
      <c r="D733" s="113" t="str">
        <f>IF('praptra 2 Entry'!D733="","",'praptra 2 Entry'!D733)</f>
        <v/>
      </c>
      <c r="E733" s="113" t="str">
        <f>IF('praptra 2 Entry'!E733="","",'praptra 2 Entry'!E733)</f>
        <v/>
      </c>
      <c r="F733" s="113" t="str">
        <f>IF('praptra 2 Entry'!F733="","",'praptra 2 Entry'!F733)</f>
        <v/>
      </c>
      <c r="G733" s="114" t="str">
        <f>IF('praptra 2 Entry'!G733="","",'praptra 2 Entry'!G733)</f>
        <v/>
      </c>
      <c r="H733" s="113" t="str">
        <f>IF('praptra 2 Entry'!H733="","",'praptra 2 Entry'!H733)</f>
        <v/>
      </c>
      <c r="I733" s="113" t="str">
        <f>IF('praptra 2 Entry'!I733="","",'praptra 2 Entry'!I733)</f>
        <v/>
      </c>
      <c r="J733" s="113" t="str">
        <f>IF('praptra 2 Entry'!J733="","",'praptra 2 Entry'!J733)</f>
        <v/>
      </c>
      <c r="K733" s="113" t="str">
        <f>IF('praptra 2 Entry'!K733="","",'praptra 2 Entry'!K733)</f>
        <v/>
      </c>
      <c r="L733" s="113" t="str">
        <f>IF('praptra 2 Entry'!L733="","",'praptra 2 Entry'!L733)</f>
        <v/>
      </c>
      <c r="M733" s="113" t="str">
        <f>IF('praptra 2 Entry'!M733="","",'praptra 2 Entry'!M733)</f>
        <v/>
      </c>
    </row>
    <row r="734" spans="1:13" ht="21" customHeight="1">
      <c r="A734" s="113" t="str">
        <f>IF('praptra 2 Entry'!A734="","",'praptra 2 Entry'!A734)</f>
        <v/>
      </c>
      <c r="B734" s="113" t="str">
        <f>IF('praptra 2 Entry'!B734="","",'praptra 2 Entry'!B734)</f>
        <v/>
      </c>
      <c r="C734" s="113" t="str">
        <f>IF('praptra 2 Entry'!C734="","",'praptra 2 Entry'!C734)</f>
        <v/>
      </c>
      <c r="D734" s="113" t="str">
        <f>IF('praptra 2 Entry'!D734="","",'praptra 2 Entry'!D734)</f>
        <v/>
      </c>
      <c r="E734" s="113" t="str">
        <f>IF('praptra 2 Entry'!E734="","",'praptra 2 Entry'!E734)</f>
        <v/>
      </c>
      <c r="F734" s="113" t="str">
        <f>IF('praptra 2 Entry'!F734="","",'praptra 2 Entry'!F734)</f>
        <v/>
      </c>
      <c r="G734" s="114" t="str">
        <f>IF('praptra 2 Entry'!G734="","",'praptra 2 Entry'!G734)</f>
        <v/>
      </c>
      <c r="H734" s="113" t="str">
        <f>IF('praptra 2 Entry'!H734="","",'praptra 2 Entry'!H734)</f>
        <v/>
      </c>
      <c r="I734" s="113" t="str">
        <f>IF('praptra 2 Entry'!I734="","",'praptra 2 Entry'!I734)</f>
        <v/>
      </c>
      <c r="J734" s="113" t="str">
        <f>IF('praptra 2 Entry'!J734="","",'praptra 2 Entry'!J734)</f>
        <v/>
      </c>
      <c r="K734" s="113" t="str">
        <f>IF('praptra 2 Entry'!K734="","",'praptra 2 Entry'!K734)</f>
        <v/>
      </c>
      <c r="L734" s="113" t="str">
        <f>IF('praptra 2 Entry'!L734="","",'praptra 2 Entry'!L734)</f>
        <v/>
      </c>
      <c r="M734" s="113" t="str">
        <f>IF('praptra 2 Entry'!M734="","",'praptra 2 Entry'!M734)</f>
        <v/>
      </c>
    </row>
    <row r="735" spans="1:13" ht="21" customHeight="1">
      <c r="A735" s="113" t="str">
        <f>IF('praptra 2 Entry'!A735="","",'praptra 2 Entry'!A735)</f>
        <v/>
      </c>
      <c r="B735" s="113" t="str">
        <f>IF('praptra 2 Entry'!B735="","",'praptra 2 Entry'!B735)</f>
        <v/>
      </c>
      <c r="C735" s="113" t="str">
        <f>IF('praptra 2 Entry'!C735="","",'praptra 2 Entry'!C735)</f>
        <v/>
      </c>
      <c r="D735" s="113" t="str">
        <f>IF('praptra 2 Entry'!D735="","",'praptra 2 Entry'!D735)</f>
        <v/>
      </c>
      <c r="E735" s="113" t="str">
        <f>IF('praptra 2 Entry'!E735="","",'praptra 2 Entry'!E735)</f>
        <v/>
      </c>
      <c r="F735" s="113" t="str">
        <f>IF('praptra 2 Entry'!F735="","",'praptra 2 Entry'!F735)</f>
        <v/>
      </c>
      <c r="G735" s="114" t="str">
        <f>IF('praptra 2 Entry'!G735="","",'praptra 2 Entry'!G735)</f>
        <v/>
      </c>
      <c r="H735" s="113" t="str">
        <f>IF('praptra 2 Entry'!H735="","",'praptra 2 Entry'!H735)</f>
        <v/>
      </c>
      <c r="I735" s="113" t="str">
        <f>IF('praptra 2 Entry'!I735="","",'praptra 2 Entry'!I735)</f>
        <v/>
      </c>
      <c r="J735" s="113" t="str">
        <f>IF('praptra 2 Entry'!J735="","",'praptra 2 Entry'!J735)</f>
        <v/>
      </c>
      <c r="K735" s="113" t="str">
        <f>IF('praptra 2 Entry'!K735="","",'praptra 2 Entry'!K735)</f>
        <v/>
      </c>
      <c r="L735" s="113" t="str">
        <f>IF('praptra 2 Entry'!L735="","",'praptra 2 Entry'!L735)</f>
        <v/>
      </c>
      <c r="M735" s="113" t="str">
        <f>IF('praptra 2 Entry'!M735="","",'praptra 2 Entry'!M735)</f>
        <v/>
      </c>
    </row>
    <row r="736" spans="1:13" ht="21" customHeight="1">
      <c r="A736" s="113" t="str">
        <f>IF('praptra 2 Entry'!A736="","",'praptra 2 Entry'!A736)</f>
        <v/>
      </c>
      <c r="B736" s="113" t="str">
        <f>IF('praptra 2 Entry'!B736="","",'praptra 2 Entry'!B736)</f>
        <v/>
      </c>
      <c r="C736" s="113" t="str">
        <f>IF('praptra 2 Entry'!C736="","",'praptra 2 Entry'!C736)</f>
        <v/>
      </c>
      <c r="D736" s="113" t="str">
        <f>IF('praptra 2 Entry'!D736="","",'praptra 2 Entry'!D736)</f>
        <v/>
      </c>
      <c r="E736" s="113" t="str">
        <f>IF('praptra 2 Entry'!E736="","",'praptra 2 Entry'!E736)</f>
        <v/>
      </c>
      <c r="F736" s="113" t="str">
        <f>IF('praptra 2 Entry'!F736="","",'praptra 2 Entry'!F736)</f>
        <v/>
      </c>
      <c r="G736" s="114" t="str">
        <f>IF('praptra 2 Entry'!G736="","",'praptra 2 Entry'!G736)</f>
        <v/>
      </c>
      <c r="H736" s="113" t="str">
        <f>IF('praptra 2 Entry'!H736="","",'praptra 2 Entry'!H736)</f>
        <v/>
      </c>
      <c r="I736" s="113" t="str">
        <f>IF('praptra 2 Entry'!I736="","",'praptra 2 Entry'!I736)</f>
        <v/>
      </c>
      <c r="J736" s="113" t="str">
        <f>IF('praptra 2 Entry'!J736="","",'praptra 2 Entry'!J736)</f>
        <v/>
      </c>
      <c r="K736" s="113" t="str">
        <f>IF('praptra 2 Entry'!K736="","",'praptra 2 Entry'!K736)</f>
        <v/>
      </c>
      <c r="L736" s="113" t="str">
        <f>IF('praptra 2 Entry'!L736="","",'praptra 2 Entry'!L736)</f>
        <v/>
      </c>
      <c r="M736" s="113" t="str">
        <f>IF('praptra 2 Entry'!M736="","",'praptra 2 Entry'!M736)</f>
        <v/>
      </c>
    </row>
    <row r="737" spans="1:13" ht="21" customHeight="1">
      <c r="A737" s="113" t="str">
        <f>IF('praptra 2 Entry'!A737="","",'praptra 2 Entry'!A737)</f>
        <v/>
      </c>
      <c r="B737" s="113" t="str">
        <f>IF('praptra 2 Entry'!B737="","",'praptra 2 Entry'!B737)</f>
        <v/>
      </c>
      <c r="C737" s="113" t="str">
        <f>IF('praptra 2 Entry'!C737="","",'praptra 2 Entry'!C737)</f>
        <v/>
      </c>
      <c r="D737" s="113" t="str">
        <f>IF('praptra 2 Entry'!D737="","",'praptra 2 Entry'!D737)</f>
        <v/>
      </c>
      <c r="E737" s="113" t="str">
        <f>IF('praptra 2 Entry'!E737="","",'praptra 2 Entry'!E737)</f>
        <v/>
      </c>
      <c r="F737" s="113" t="str">
        <f>IF('praptra 2 Entry'!F737="","",'praptra 2 Entry'!F737)</f>
        <v/>
      </c>
      <c r="G737" s="114" t="str">
        <f>IF('praptra 2 Entry'!G737="","",'praptra 2 Entry'!G737)</f>
        <v/>
      </c>
      <c r="H737" s="113" t="str">
        <f>IF('praptra 2 Entry'!H737="","",'praptra 2 Entry'!H737)</f>
        <v/>
      </c>
      <c r="I737" s="113" t="str">
        <f>IF('praptra 2 Entry'!I737="","",'praptra 2 Entry'!I737)</f>
        <v/>
      </c>
      <c r="J737" s="113" t="str">
        <f>IF('praptra 2 Entry'!J737="","",'praptra 2 Entry'!J737)</f>
        <v/>
      </c>
      <c r="K737" s="113" t="str">
        <f>IF('praptra 2 Entry'!K737="","",'praptra 2 Entry'!K737)</f>
        <v/>
      </c>
      <c r="L737" s="113" t="str">
        <f>IF('praptra 2 Entry'!L737="","",'praptra 2 Entry'!L737)</f>
        <v/>
      </c>
      <c r="M737" s="113" t="str">
        <f>IF('praptra 2 Entry'!M737="","",'praptra 2 Entry'!M737)</f>
        <v/>
      </c>
    </row>
    <row r="738" spans="1:13" ht="21" customHeight="1">
      <c r="A738" s="113" t="str">
        <f>IF('praptra 2 Entry'!A738="","",'praptra 2 Entry'!A738)</f>
        <v/>
      </c>
      <c r="B738" s="113" t="str">
        <f>IF('praptra 2 Entry'!B738="","",'praptra 2 Entry'!B738)</f>
        <v/>
      </c>
      <c r="C738" s="113" t="str">
        <f>IF('praptra 2 Entry'!C738="","",'praptra 2 Entry'!C738)</f>
        <v/>
      </c>
      <c r="D738" s="113" t="str">
        <f>IF('praptra 2 Entry'!D738="","",'praptra 2 Entry'!D738)</f>
        <v/>
      </c>
      <c r="E738" s="113" t="str">
        <f>IF('praptra 2 Entry'!E738="","",'praptra 2 Entry'!E738)</f>
        <v/>
      </c>
      <c r="F738" s="113" t="str">
        <f>IF('praptra 2 Entry'!F738="","",'praptra 2 Entry'!F738)</f>
        <v/>
      </c>
      <c r="G738" s="114" t="str">
        <f>IF('praptra 2 Entry'!G738="","",'praptra 2 Entry'!G738)</f>
        <v/>
      </c>
      <c r="H738" s="113" t="str">
        <f>IF('praptra 2 Entry'!H738="","",'praptra 2 Entry'!H738)</f>
        <v/>
      </c>
      <c r="I738" s="113" t="str">
        <f>IF('praptra 2 Entry'!I738="","",'praptra 2 Entry'!I738)</f>
        <v/>
      </c>
      <c r="J738" s="113" t="str">
        <f>IF('praptra 2 Entry'!J738="","",'praptra 2 Entry'!J738)</f>
        <v/>
      </c>
      <c r="K738" s="113" t="str">
        <f>IF('praptra 2 Entry'!K738="","",'praptra 2 Entry'!K738)</f>
        <v/>
      </c>
      <c r="L738" s="113" t="str">
        <f>IF('praptra 2 Entry'!L738="","",'praptra 2 Entry'!L738)</f>
        <v/>
      </c>
      <c r="M738" s="113" t="str">
        <f>IF('praptra 2 Entry'!M738="","",'praptra 2 Entry'!M738)</f>
        <v/>
      </c>
    </row>
    <row r="739" spans="1:13" ht="21" customHeight="1">
      <c r="A739" s="113" t="str">
        <f>IF('praptra 2 Entry'!A739="","",'praptra 2 Entry'!A739)</f>
        <v/>
      </c>
      <c r="B739" s="113" t="str">
        <f>IF('praptra 2 Entry'!B739="","",'praptra 2 Entry'!B739)</f>
        <v/>
      </c>
      <c r="C739" s="113" t="str">
        <f>IF('praptra 2 Entry'!C739="","",'praptra 2 Entry'!C739)</f>
        <v/>
      </c>
      <c r="D739" s="113" t="str">
        <f>IF('praptra 2 Entry'!D739="","",'praptra 2 Entry'!D739)</f>
        <v/>
      </c>
      <c r="E739" s="113" t="str">
        <f>IF('praptra 2 Entry'!E739="","",'praptra 2 Entry'!E739)</f>
        <v/>
      </c>
      <c r="F739" s="113" t="str">
        <f>IF('praptra 2 Entry'!F739="","",'praptra 2 Entry'!F739)</f>
        <v/>
      </c>
      <c r="G739" s="114" t="str">
        <f>IF('praptra 2 Entry'!G739="","",'praptra 2 Entry'!G739)</f>
        <v/>
      </c>
      <c r="H739" s="113" t="str">
        <f>IF('praptra 2 Entry'!H739="","",'praptra 2 Entry'!H739)</f>
        <v/>
      </c>
      <c r="I739" s="113" t="str">
        <f>IF('praptra 2 Entry'!I739="","",'praptra 2 Entry'!I739)</f>
        <v/>
      </c>
      <c r="J739" s="113" t="str">
        <f>IF('praptra 2 Entry'!J739="","",'praptra 2 Entry'!J739)</f>
        <v/>
      </c>
      <c r="K739" s="113" t="str">
        <f>IF('praptra 2 Entry'!K739="","",'praptra 2 Entry'!K739)</f>
        <v/>
      </c>
      <c r="L739" s="113" t="str">
        <f>IF('praptra 2 Entry'!L739="","",'praptra 2 Entry'!L739)</f>
        <v/>
      </c>
      <c r="M739" s="113" t="str">
        <f>IF('praptra 2 Entry'!M739="","",'praptra 2 Entry'!M739)</f>
        <v/>
      </c>
    </row>
    <row r="740" spans="1:13" ht="21" customHeight="1">
      <c r="A740" s="113" t="str">
        <f>IF('praptra 2 Entry'!A740="","",'praptra 2 Entry'!A740)</f>
        <v/>
      </c>
      <c r="B740" s="113" t="str">
        <f>IF('praptra 2 Entry'!B740="","",'praptra 2 Entry'!B740)</f>
        <v/>
      </c>
      <c r="C740" s="113" t="str">
        <f>IF('praptra 2 Entry'!C740="","",'praptra 2 Entry'!C740)</f>
        <v/>
      </c>
      <c r="D740" s="113" t="str">
        <f>IF('praptra 2 Entry'!D740="","",'praptra 2 Entry'!D740)</f>
        <v/>
      </c>
      <c r="E740" s="113" t="str">
        <f>IF('praptra 2 Entry'!E740="","",'praptra 2 Entry'!E740)</f>
        <v/>
      </c>
      <c r="F740" s="113" t="str">
        <f>IF('praptra 2 Entry'!F740="","",'praptra 2 Entry'!F740)</f>
        <v/>
      </c>
      <c r="G740" s="114" t="str">
        <f>IF('praptra 2 Entry'!G740="","",'praptra 2 Entry'!G740)</f>
        <v/>
      </c>
      <c r="H740" s="113" t="str">
        <f>IF('praptra 2 Entry'!H740="","",'praptra 2 Entry'!H740)</f>
        <v/>
      </c>
      <c r="I740" s="113" t="str">
        <f>IF('praptra 2 Entry'!I740="","",'praptra 2 Entry'!I740)</f>
        <v/>
      </c>
      <c r="J740" s="113" t="str">
        <f>IF('praptra 2 Entry'!J740="","",'praptra 2 Entry'!J740)</f>
        <v/>
      </c>
      <c r="K740" s="113" t="str">
        <f>IF('praptra 2 Entry'!K740="","",'praptra 2 Entry'!K740)</f>
        <v/>
      </c>
      <c r="L740" s="113" t="str">
        <f>IF('praptra 2 Entry'!L740="","",'praptra 2 Entry'!L740)</f>
        <v/>
      </c>
      <c r="M740" s="113" t="str">
        <f>IF('praptra 2 Entry'!M740="","",'praptra 2 Entry'!M740)</f>
        <v/>
      </c>
    </row>
    <row r="741" spans="1:13" ht="21" customHeight="1">
      <c r="A741" s="113" t="str">
        <f>IF('praptra 2 Entry'!A741="","",'praptra 2 Entry'!A741)</f>
        <v/>
      </c>
      <c r="B741" s="113" t="str">
        <f>IF('praptra 2 Entry'!B741="","",'praptra 2 Entry'!B741)</f>
        <v/>
      </c>
      <c r="C741" s="113" t="str">
        <f>IF('praptra 2 Entry'!C741="","",'praptra 2 Entry'!C741)</f>
        <v/>
      </c>
      <c r="D741" s="113" t="str">
        <f>IF('praptra 2 Entry'!D741="","",'praptra 2 Entry'!D741)</f>
        <v/>
      </c>
      <c r="E741" s="113" t="str">
        <f>IF('praptra 2 Entry'!E741="","",'praptra 2 Entry'!E741)</f>
        <v/>
      </c>
      <c r="F741" s="113" t="str">
        <f>IF('praptra 2 Entry'!F741="","",'praptra 2 Entry'!F741)</f>
        <v/>
      </c>
      <c r="G741" s="114" t="str">
        <f>IF('praptra 2 Entry'!G741="","",'praptra 2 Entry'!G741)</f>
        <v/>
      </c>
      <c r="H741" s="113" t="str">
        <f>IF('praptra 2 Entry'!H741="","",'praptra 2 Entry'!H741)</f>
        <v/>
      </c>
      <c r="I741" s="113" t="str">
        <f>IF('praptra 2 Entry'!I741="","",'praptra 2 Entry'!I741)</f>
        <v/>
      </c>
      <c r="J741" s="113" t="str">
        <f>IF('praptra 2 Entry'!J741="","",'praptra 2 Entry'!J741)</f>
        <v/>
      </c>
      <c r="K741" s="113" t="str">
        <f>IF('praptra 2 Entry'!K741="","",'praptra 2 Entry'!K741)</f>
        <v/>
      </c>
      <c r="L741" s="113" t="str">
        <f>IF('praptra 2 Entry'!L741="","",'praptra 2 Entry'!L741)</f>
        <v/>
      </c>
      <c r="M741" s="113" t="str">
        <f>IF('praptra 2 Entry'!M741="","",'praptra 2 Entry'!M741)</f>
        <v/>
      </c>
    </row>
    <row r="742" spans="1:13" ht="21" customHeight="1">
      <c r="A742" s="113" t="str">
        <f>IF('praptra 2 Entry'!A742="","",'praptra 2 Entry'!A742)</f>
        <v/>
      </c>
      <c r="B742" s="113" t="str">
        <f>IF('praptra 2 Entry'!B742="","",'praptra 2 Entry'!B742)</f>
        <v/>
      </c>
      <c r="C742" s="113" t="str">
        <f>IF('praptra 2 Entry'!C742="","",'praptra 2 Entry'!C742)</f>
        <v/>
      </c>
      <c r="D742" s="113" t="str">
        <f>IF('praptra 2 Entry'!D742="","",'praptra 2 Entry'!D742)</f>
        <v/>
      </c>
      <c r="E742" s="113" t="str">
        <f>IF('praptra 2 Entry'!E742="","",'praptra 2 Entry'!E742)</f>
        <v/>
      </c>
      <c r="F742" s="113" t="str">
        <f>IF('praptra 2 Entry'!F742="","",'praptra 2 Entry'!F742)</f>
        <v/>
      </c>
      <c r="G742" s="114" t="str">
        <f>IF('praptra 2 Entry'!G742="","",'praptra 2 Entry'!G742)</f>
        <v/>
      </c>
      <c r="H742" s="113" t="str">
        <f>IF('praptra 2 Entry'!H742="","",'praptra 2 Entry'!H742)</f>
        <v/>
      </c>
      <c r="I742" s="113" t="str">
        <f>IF('praptra 2 Entry'!I742="","",'praptra 2 Entry'!I742)</f>
        <v/>
      </c>
      <c r="J742" s="113" t="str">
        <f>IF('praptra 2 Entry'!J742="","",'praptra 2 Entry'!J742)</f>
        <v/>
      </c>
      <c r="K742" s="113" t="str">
        <f>IF('praptra 2 Entry'!K742="","",'praptra 2 Entry'!K742)</f>
        <v/>
      </c>
      <c r="L742" s="113" t="str">
        <f>IF('praptra 2 Entry'!L742="","",'praptra 2 Entry'!L742)</f>
        <v/>
      </c>
      <c r="M742" s="113" t="str">
        <f>IF('praptra 2 Entry'!M742="","",'praptra 2 Entry'!M742)</f>
        <v/>
      </c>
    </row>
    <row r="743" spans="1:13" ht="21" customHeight="1">
      <c r="A743" s="113" t="str">
        <f>IF('praptra 2 Entry'!A743="","",'praptra 2 Entry'!A743)</f>
        <v/>
      </c>
      <c r="B743" s="113" t="str">
        <f>IF('praptra 2 Entry'!B743="","",'praptra 2 Entry'!B743)</f>
        <v/>
      </c>
      <c r="C743" s="113" t="str">
        <f>IF('praptra 2 Entry'!C743="","",'praptra 2 Entry'!C743)</f>
        <v/>
      </c>
      <c r="D743" s="113" t="str">
        <f>IF('praptra 2 Entry'!D743="","",'praptra 2 Entry'!D743)</f>
        <v/>
      </c>
      <c r="E743" s="113" t="str">
        <f>IF('praptra 2 Entry'!E743="","",'praptra 2 Entry'!E743)</f>
        <v/>
      </c>
      <c r="F743" s="113" t="str">
        <f>IF('praptra 2 Entry'!F743="","",'praptra 2 Entry'!F743)</f>
        <v/>
      </c>
      <c r="G743" s="114" t="str">
        <f>IF('praptra 2 Entry'!G743="","",'praptra 2 Entry'!G743)</f>
        <v/>
      </c>
      <c r="H743" s="113" t="str">
        <f>IF('praptra 2 Entry'!H743="","",'praptra 2 Entry'!H743)</f>
        <v/>
      </c>
      <c r="I743" s="113" t="str">
        <f>IF('praptra 2 Entry'!I743="","",'praptra 2 Entry'!I743)</f>
        <v/>
      </c>
      <c r="J743" s="113" t="str">
        <f>IF('praptra 2 Entry'!J743="","",'praptra 2 Entry'!J743)</f>
        <v/>
      </c>
      <c r="K743" s="113" t="str">
        <f>IF('praptra 2 Entry'!K743="","",'praptra 2 Entry'!K743)</f>
        <v/>
      </c>
      <c r="L743" s="113" t="str">
        <f>IF('praptra 2 Entry'!L743="","",'praptra 2 Entry'!L743)</f>
        <v/>
      </c>
      <c r="M743" s="113" t="str">
        <f>IF('praptra 2 Entry'!M743="","",'praptra 2 Entry'!M743)</f>
        <v/>
      </c>
    </row>
    <row r="744" spans="1:13" ht="21" customHeight="1">
      <c r="A744" s="113" t="str">
        <f>IF('praptra 2 Entry'!A744="","",'praptra 2 Entry'!A744)</f>
        <v/>
      </c>
      <c r="B744" s="113" t="str">
        <f>IF('praptra 2 Entry'!B744="","",'praptra 2 Entry'!B744)</f>
        <v/>
      </c>
      <c r="C744" s="113" t="str">
        <f>IF('praptra 2 Entry'!C744="","",'praptra 2 Entry'!C744)</f>
        <v/>
      </c>
      <c r="D744" s="113" t="str">
        <f>IF('praptra 2 Entry'!D744="","",'praptra 2 Entry'!D744)</f>
        <v/>
      </c>
      <c r="E744" s="113" t="str">
        <f>IF('praptra 2 Entry'!E744="","",'praptra 2 Entry'!E744)</f>
        <v/>
      </c>
      <c r="F744" s="113" t="str">
        <f>IF('praptra 2 Entry'!F744="","",'praptra 2 Entry'!F744)</f>
        <v/>
      </c>
      <c r="G744" s="114" t="str">
        <f>IF('praptra 2 Entry'!G744="","",'praptra 2 Entry'!G744)</f>
        <v/>
      </c>
      <c r="H744" s="113" t="str">
        <f>IF('praptra 2 Entry'!H744="","",'praptra 2 Entry'!H744)</f>
        <v/>
      </c>
      <c r="I744" s="113" t="str">
        <f>IF('praptra 2 Entry'!I744="","",'praptra 2 Entry'!I744)</f>
        <v/>
      </c>
      <c r="J744" s="113" t="str">
        <f>IF('praptra 2 Entry'!J744="","",'praptra 2 Entry'!J744)</f>
        <v/>
      </c>
      <c r="K744" s="113" t="str">
        <f>IF('praptra 2 Entry'!K744="","",'praptra 2 Entry'!K744)</f>
        <v/>
      </c>
      <c r="L744" s="113" t="str">
        <f>IF('praptra 2 Entry'!L744="","",'praptra 2 Entry'!L744)</f>
        <v/>
      </c>
      <c r="M744" s="113" t="str">
        <f>IF('praptra 2 Entry'!M744="","",'praptra 2 Entry'!M744)</f>
        <v/>
      </c>
    </row>
    <row r="745" spans="1:13" ht="21" customHeight="1">
      <c r="A745" s="113" t="str">
        <f>IF('praptra 2 Entry'!A745="","",'praptra 2 Entry'!A745)</f>
        <v/>
      </c>
      <c r="B745" s="113" t="str">
        <f>IF('praptra 2 Entry'!B745="","",'praptra 2 Entry'!B745)</f>
        <v/>
      </c>
      <c r="C745" s="113" t="str">
        <f>IF('praptra 2 Entry'!C745="","",'praptra 2 Entry'!C745)</f>
        <v/>
      </c>
      <c r="D745" s="113" t="str">
        <f>IF('praptra 2 Entry'!D745="","",'praptra 2 Entry'!D745)</f>
        <v/>
      </c>
      <c r="E745" s="113" t="str">
        <f>IF('praptra 2 Entry'!E745="","",'praptra 2 Entry'!E745)</f>
        <v/>
      </c>
      <c r="F745" s="113" t="str">
        <f>IF('praptra 2 Entry'!F745="","",'praptra 2 Entry'!F745)</f>
        <v/>
      </c>
      <c r="G745" s="114" t="str">
        <f>IF('praptra 2 Entry'!G745="","",'praptra 2 Entry'!G745)</f>
        <v/>
      </c>
      <c r="H745" s="113" t="str">
        <f>IF('praptra 2 Entry'!H745="","",'praptra 2 Entry'!H745)</f>
        <v/>
      </c>
      <c r="I745" s="113" t="str">
        <f>IF('praptra 2 Entry'!I745="","",'praptra 2 Entry'!I745)</f>
        <v/>
      </c>
      <c r="J745" s="113" t="str">
        <f>IF('praptra 2 Entry'!J745="","",'praptra 2 Entry'!J745)</f>
        <v/>
      </c>
      <c r="K745" s="113" t="str">
        <f>IF('praptra 2 Entry'!K745="","",'praptra 2 Entry'!K745)</f>
        <v/>
      </c>
      <c r="L745" s="113" t="str">
        <f>IF('praptra 2 Entry'!L745="","",'praptra 2 Entry'!L745)</f>
        <v/>
      </c>
      <c r="M745" s="113" t="str">
        <f>IF('praptra 2 Entry'!M745="","",'praptra 2 Entry'!M745)</f>
        <v/>
      </c>
    </row>
    <row r="746" spans="1:13" ht="21" customHeight="1">
      <c r="A746" s="113" t="str">
        <f>IF('praptra 2 Entry'!A746="","",'praptra 2 Entry'!A746)</f>
        <v/>
      </c>
      <c r="B746" s="113" t="str">
        <f>IF('praptra 2 Entry'!B746="","",'praptra 2 Entry'!B746)</f>
        <v/>
      </c>
      <c r="C746" s="113" t="str">
        <f>IF('praptra 2 Entry'!C746="","",'praptra 2 Entry'!C746)</f>
        <v/>
      </c>
      <c r="D746" s="113" t="str">
        <f>IF('praptra 2 Entry'!D746="","",'praptra 2 Entry'!D746)</f>
        <v/>
      </c>
      <c r="E746" s="113" t="str">
        <f>IF('praptra 2 Entry'!E746="","",'praptra 2 Entry'!E746)</f>
        <v/>
      </c>
      <c r="F746" s="113" t="str">
        <f>IF('praptra 2 Entry'!F746="","",'praptra 2 Entry'!F746)</f>
        <v/>
      </c>
      <c r="G746" s="114" t="str">
        <f>IF('praptra 2 Entry'!G746="","",'praptra 2 Entry'!G746)</f>
        <v/>
      </c>
      <c r="H746" s="113" t="str">
        <f>IF('praptra 2 Entry'!H746="","",'praptra 2 Entry'!H746)</f>
        <v/>
      </c>
      <c r="I746" s="113" t="str">
        <f>IF('praptra 2 Entry'!I746="","",'praptra 2 Entry'!I746)</f>
        <v/>
      </c>
      <c r="J746" s="113" t="str">
        <f>IF('praptra 2 Entry'!J746="","",'praptra 2 Entry'!J746)</f>
        <v/>
      </c>
      <c r="K746" s="113" t="str">
        <f>IF('praptra 2 Entry'!K746="","",'praptra 2 Entry'!K746)</f>
        <v/>
      </c>
      <c r="L746" s="113" t="str">
        <f>IF('praptra 2 Entry'!L746="","",'praptra 2 Entry'!L746)</f>
        <v/>
      </c>
      <c r="M746" s="113" t="str">
        <f>IF('praptra 2 Entry'!M746="","",'praptra 2 Entry'!M746)</f>
        <v/>
      </c>
    </row>
    <row r="747" spans="1:13" ht="21" customHeight="1">
      <c r="A747" s="113" t="str">
        <f>IF('praptra 2 Entry'!A747="","",'praptra 2 Entry'!A747)</f>
        <v/>
      </c>
      <c r="B747" s="113" t="str">
        <f>IF('praptra 2 Entry'!B747="","",'praptra 2 Entry'!B747)</f>
        <v/>
      </c>
      <c r="C747" s="113" t="str">
        <f>IF('praptra 2 Entry'!C747="","",'praptra 2 Entry'!C747)</f>
        <v/>
      </c>
      <c r="D747" s="113" t="str">
        <f>IF('praptra 2 Entry'!D747="","",'praptra 2 Entry'!D747)</f>
        <v/>
      </c>
      <c r="E747" s="113" t="str">
        <f>IF('praptra 2 Entry'!E747="","",'praptra 2 Entry'!E747)</f>
        <v/>
      </c>
      <c r="F747" s="113" t="str">
        <f>IF('praptra 2 Entry'!F747="","",'praptra 2 Entry'!F747)</f>
        <v/>
      </c>
      <c r="G747" s="114" t="str">
        <f>IF('praptra 2 Entry'!G747="","",'praptra 2 Entry'!G747)</f>
        <v/>
      </c>
      <c r="H747" s="113" t="str">
        <f>IF('praptra 2 Entry'!H747="","",'praptra 2 Entry'!H747)</f>
        <v/>
      </c>
      <c r="I747" s="113" t="str">
        <f>IF('praptra 2 Entry'!I747="","",'praptra 2 Entry'!I747)</f>
        <v/>
      </c>
      <c r="J747" s="113" t="str">
        <f>IF('praptra 2 Entry'!J747="","",'praptra 2 Entry'!J747)</f>
        <v/>
      </c>
      <c r="K747" s="113" t="str">
        <f>IF('praptra 2 Entry'!K747="","",'praptra 2 Entry'!K747)</f>
        <v/>
      </c>
      <c r="L747" s="113" t="str">
        <f>IF('praptra 2 Entry'!L747="","",'praptra 2 Entry'!L747)</f>
        <v/>
      </c>
      <c r="M747" s="113" t="str">
        <f>IF('praptra 2 Entry'!M747="","",'praptra 2 Entry'!M747)</f>
        <v/>
      </c>
    </row>
    <row r="748" spans="1:13" ht="21" customHeight="1">
      <c r="A748" s="113" t="str">
        <f>IF('praptra 2 Entry'!A748="","",'praptra 2 Entry'!A748)</f>
        <v/>
      </c>
      <c r="B748" s="113" t="str">
        <f>IF('praptra 2 Entry'!B748="","",'praptra 2 Entry'!B748)</f>
        <v/>
      </c>
      <c r="C748" s="113" t="str">
        <f>IF('praptra 2 Entry'!C748="","",'praptra 2 Entry'!C748)</f>
        <v/>
      </c>
      <c r="D748" s="113" t="str">
        <f>IF('praptra 2 Entry'!D748="","",'praptra 2 Entry'!D748)</f>
        <v/>
      </c>
      <c r="E748" s="113" t="str">
        <f>IF('praptra 2 Entry'!E748="","",'praptra 2 Entry'!E748)</f>
        <v/>
      </c>
      <c r="F748" s="113" t="str">
        <f>IF('praptra 2 Entry'!F748="","",'praptra 2 Entry'!F748)</f>
        <v/>
      </c>
      <c r="G748" s="114" t="str">
        <f>IF('praptra 2 Entry'!G748="","",'praptra 2 Entry'!G748)</f>
        <v/>
      </c>
      <c r="H748" s="113" t="str">
        <f>IF('praptra 2 Entry'!H748="","",'praptra 2 Entry'!H748)</f>
        <v/>
      </c>
      <c r="I748" s="113" t="str">
        <f>IF('praptra 2 Entry'!I748="","",'praptra 2 Entry'!I748)</f>
        <v/>
      </c>
      <c r="J748" s="113" t="str">
        <f>IF('praptra 2 Entry'!J748="","",'praptra 2 Entry'!J748)</f>
        <v/>
      </c>
      <c r="K748" s="113" t="str">
        <f>IF('praptra 2 Entry'!K748="","",'praptra 2 Entry'!K748)</f>
        <v/>
      </c>
      <c r="L748" s="113" t="str">
        <f>IF('praptra 2 Entry'!L748="","",'praptra 2 Entry'!L748)</f>
        <v/>
      </c>
      <c r="M748" s="113" t="str">
        <f>IF('praptra 2 Entry'!M748="","",'praptra 2 Entry'!M748)</f>
        <v/>
      </c>
    </row>
    <row r="749" spans="1:13" ht="21" customHeight="1">
      <c r="A749" s="113" t="str">
        <f>IF('praptra 2 Entry'!A749="","",'praptra 2 Entry'!A749)</f>
        <v/>
      </c>
      <c r="B749" s="113" t="str">
        <f>IF('praptra 2 Entry'!B749="","",'praptra 2 Entry'!B749)</f>
        <v/>
      </c>
      <c r="C749" s="113" t="str">
        <f>IF('praptra 2 Entry'!C749="","",'praptra 2 Entry'!C749)</f>
        <v/>
      </c>
      <c r="D749" s="113" t="str">
        <f>IF('praptra 2 Entry'!D749="","",'praptra 2 Entry'!D749)</f>
        <v/>
      </c>
      <c r="E749" s="113" t="str">
        <f>IF('praptra 2 Entry'!E749="","",'praptra 2 Entry'!E749)</f>
        <v/>
      </c>
      <c r="F749" s="113" t="str">
        <f>IF('praptra 2 Entry'!F749="","",'praptra 2 Entry'!F749)</f>
        <v/>
      </c>
      <c r="G749" s="114" t="str">
        <f>IF('praptra 2 Entry'!G749="","",'praptra 2 Entry'!G749)</f>
        <v/>
      </c>
      <c r="H749" s="113" t="str">
        <f>IF('praptra 2 Entry'!H749="","",'praptra 2 Entry'!H749)</f>
        <v/>
      </c>
      <c r="I749" s="113" t="str">
        <f>IF('praptra 2 Entry'!I749="","",'praptra 2 Entry'!I749)</f>
        <v/>
      </c>
      <c r="J749" s="113" t="str">
        <f>IF('praptra 2 Entry'!J749="","",'praptra 2 Entry'!J749)</f>
        <v/>
      </c>
      <c r="K749" s="113" t="str">
        <f>IF('praptra 2 Entry'!K749="","",'praptra 2 Entry'!K749)</f>
        <v/>
      </c>
      <c r="L749" s="113" t="str">
        <f>IF('praptra 2 Entry'!L749="","",'praptra 2 Entry'!L749)</f>
        <v/>
      </c>
      <c r="M749" s="113" t="str">
        <f>IF('praptra 2 Entry'!M749="","",'praptra 2 Entry'!M749)</f>
        <v/>
      </c>
    </row>
    <row r="750" spans="1:13" ht="21" customHeight="1">
      <c r="A750" s="113" t="str">
        <f>IF('praptra 2 Entry'!A750="","",'praptra 2 Entry'!A750)</f>
        <v/>
      </c>
      <c r="B750" s="113" t="str">
        <f>IF('praptra 2 Entry'!B750="","",'praptra 2 Entry'!B750)</f>
        <v/>
      </c>
      <c r="C750" s="113" t="str">
        <f>IF('praptra 2 Entry'!C750="","",'praptra 2 Entry'!C750)</f>
        <v/>
      </c>
      <c r="D750" s="113" t="str">
        <f>IF('praptra 2 Entry'!D750="","",'praptra 2 Entry'!D750)</f>
        <v/>
      </c>
      <c r="E750" s="113" t="str">
        <f>IF('praptra 2 Entry'!E750="","",'praptra 2 Entry'!E750)</f>
        <v/>
      </c>
      <c r="F750" s="113" t="str">
        <f>IF('praptra 2 Entry'!F750="","",'praptra 2 Entry'!F750)</f>
        <v/>
      </c>
      <c r="G750" s="114" t="str">
        <f>IF('praptra 2 Entry'!G750="","",'praptra 2 Entry'!G750)</f>
        <v/>
      </c>
      <c r="H750" s="113" t="str">
        <f>IF('praptra 2 Entry'!H750="","",'praptra 2 Entry'!H750)</f>
        <v/>
      </c>
      <c r="I750" s="113" t="str">
        <f>IF('praptra 2 Entry'!I750="","",'praptra 2 Entry'!I750)</f>
        <v/>
      </c>
      <c r="J750" s="113" t="str">
        <f>IF('praptra 2 Entry'!J750="","",'praptra 2 Entry'!J750)</f>
        <v/>
      </c>
      <c r="K750" s="113" t="str">
        <f>IF('praptra 2 Entry'!K750="","",'praptra 2 Entry'!K750)</f>
        <v/>
      </c>
      <c r="L750" s="113" t="str">
        <f>IF('praptra 2 Entry'!L750="","",'praptra 2 Entry'!L750)</f>
        <v/>
      </c>
      <c r="M750" s="113" t="str">
        <f>IF('praptra 2 Entry'!M750="","",'praptra 2 Entry'!M750)</f>
        <v/>
      </c>
    </row>
    <row r="751" spans="1:13" ht="21" customHeight="1">
      <c r="A751" s="113" t="str">
        <f>IF('praptra 2 Entry'!A751="","",'praptra 2 Entry'!A751)</f>
        <v/>
      </c>
      <c r="B751" s="113" t="str">
        <f>IF('praptra 2 Entry'!B751="","",'praptra 2 Entry'!B751)</f>
        <v/>
      </c>
      <c r="C751" s="113" t="str">
        <f>IF('praptra 2 Entry'!C751="","",'praptra 2 Entry'!C751)</f>
        <v/>
      </c>
      <c r="D751" s="113" t="str">
        <f>IF('praptra 2 Entry'!D751="","",'praptra 2 Entry'!D751)</f>
        <v/>
      </c>
      <c r="E751" s="113" t="str">
        <f>IF('praptra 2 Entry'!E751="","",'praptra 2 Entry'!E751)</f>
        <v/>
      </c>
      <c r="F751" s="113" t="str">
        <f>IF('praptra 2 Entry'!F751="","",'praptra 2 Entry'!F751)</f>
        <v/>
      </c>
      <c r="G751" s="114" t="str">
        <f>IF('praptra 2 Entry'!G751="","",'praptra 2 Entry'!G751)</f>
        <v/>
      </c>
      <c r="H751" s="113" t="str">
        <f>IF('praptra 2 Entry'!H751="","",'praptra 2 Entry'!H751)</f>
        <v/>
      </c>
      <c r="I751" s="113" t="str">
        <f>IF('praptra 2 Entry'!I751="","",'praptra 2 Entry'!I751)</f>
        <v/>
      </c>
      <c r="J751" s="113" t="str">
        <f>IF('praptra 2 Entry'!J751="","",'praptra 2 Entry'!J751)</f>
        <v/>
      </c>
      <c r="K751" s="113" t="str">
        <f>IF('praptra 2 Entry'!K751="","",'praptra 2 Entry'!K751)</f>
        <v/>
      </c>
      <c r="L751" s="113" t="str">
        <f>IF('praptra 2 Entry'!L751="","",'praptra 2 Entry'!L751)</f>
        <v/>
      </c>
      <c r="M751" s="113" t="str">
        <f>IF('praptra 2 Entry'!M751="","",'praptra 2 Entry'!M751)</f>
        <v/>
      </c>
    </row>
    <row r="752" spans="1:13" ht="21" customHeight="1">
      <c r="A752" s="113" t="str">
        <f>IF('praptra 2 Entry'!A752="","",'praptra 2 Entry'!A752)</f>
        <v/>
      </c>
      <c r="B752" s="113" t="str">
        <f>IF('praptra 2 Entry'!B752="","",'praptra 2 Entry'!B752)</f>
        <v/>
      </c>
      <c r="C752" s="113" t="str">
        <f>IF('praptra 2 Entry'!C752="","",'praptra 2 Entry'!C752)</f>
        <v/>
      </c>
      <c r="D752" s="113" t="str">
        <f>IF('praptra 2 Entry'!D752="","",'praptra 2 Entry'!D752)</f>
        <v/>
      </c>
      <c r="E752" s="113" t="str">
        <f>IF('praptra 2 Entry'!E752="","",'praptra 2 Entry'!E752)</f>
        <v/>
      </c>
      <c r="F752" s="113" t="str">
        <f>IF('praptra 2 Entry'!F752="","",'praptra 2 Entry'!F752)</f>
        <v/>
      </c>
      <c r="G752" s="114" t="str">
        <f>IF('praptra 2 Entry'!G752="","",'praptra 2 Entry'!G752)</f>
        <v/>
      </c>
      <c r="H752" s="113" t="str">
        <f>IF('praptra 2 Entry'!H752="","",'praptra 2 Entry'!H752)</f>
        <v/>
      </c>
      <c r="I752" s="113" t="str">
        <f>IF('praptra 2 Entry'!I752="","",'praptra 2 Entry'!I752)</f>
        <v/>
      </c>
      <c r="J752" s="113" t="str">
        <f>IF('praptra 2 Entry'!J752="","",'praptra 2 Entry'!J752)</f>
        <v/>
      </c>
      <c r="K752" s="113" t="str">
        <f>IF('praptra 2 Entry'!K752="","",'praptra 2 Entry'!K752)</f>
        <v/>
      </c>
      <c r="L752" s="113" t="str">
        <f>IF('praptra 2 Entry'!L752="","",'praptra 2 Entry'!L752)</f>
        <v/>
      </c>
      <c r="M752" s="113" t="str">
        <f>IF('praptra 2 Entry'!M752="","",'praptra 2 Entry'!M752)</f>
        <v/>
      </c>
    </row>
    <row r="753" spans="1:13" ht="21" customHeight="1">
      <c r="A753" s="113" t="str">
        <f>IF('praptra 2 Entry'!A753="","",'praptra 2 Entry'!A753)</f>
        <v/>
      </c>
      <c r="B753" s="113" t="str">
        <f>IF('praptra 2 Entry'!B753="","",'praptra 2 Entry'!B753)</f>
        <v/>
      </c>
      <c r="C753" s="113" t="str">
        <f>IF('praptra 2 Entry'!C753="","",'praptra 2 Entry'!C753)</f>
        <v/>
      </c>
      <c r="D753" s="113" t="str">
        <f>IF('praptra 2 Entry'!D753="","",'praptra 2 Entry'!D753)</f>
        <v/>
      </c>
      <c r="E753" s="113" t="str">
        <f>IF('praptra 2 Entry'!E753="","",'praptra 2 Entry'!E753)</f>
        <v/>
      </c>
      <c r="F753" s="113" t="str">
        <f>IF('praptra 2 Entry'!F753="","",'praptra 2 Entry'!F753)</f>
        <v/>
      </c>
      <c r="G753" s="114" t="str">
        <f>IF('praptra 2 Entry'!G753="","",'praptra 2 Entry'!G753)</f>
        <v/>
      </c>
      <c r="H753" s="113" t="str">
        <f>IF('praptra 2 Entry'!H753="","",'praptra 2 Entry'!H753)</f>
        <v/>
      </c>
      <c r="I753" s="113" t="str">
        <f>IF('praptra 2 Entry'!I753="","",'praptra 2 Entry'!I753)</f>
        <v/>
      </c>
      <c r="J753" s="113" t="str">
        <f>IF('praptra 2 Entry'!J753="","",'praptra 2 Entry'!J753)</f>
        <v/>
      </c>
      <c r="K753" s="113" t="str">
        <f>IF('praptra 2 Entry'!K753="","",'praptra 2 Entry'!K753)</f>
        <v/>
      </c>
      <c r="L753" s="113" t="str">
        <f>IF('praptra 2 Entry'!L753="","",'praptra 2 Entry'!L753)</f>
        <v/>
      </c>
      <c r="M753" s="113" t="str">
        <f>IF('praptra 2 Entry'!M753="","",'praptra 2 Entry'!M753)</f>
        <v/>
      </c>
    </row>
    <row r="754" spans="1:13" ht="21" customHeight="1">
      <c r="A754" s="113" t="str">
        <f>IF('praptra 2 Entry'!A754="","",'praptra 2 Entry'!A754)</f>
        <v/>
      </c>
      <c r="B754" s="113" t="str">
        <f>IF('praptra 2 Entry'!B754="","",'praptra 2 Entry'!B754)</f>
        <v/>
      </c>
      <c r="C754" s="113" t="str">
        <f>IF('praptra 2 Entry'!C754="","",'praptra 2 Entry'!C754)</f>
        <v/>
      </c>
      <c r="D754" s="113" t="str">
        <f>IF('praptra 2 Entry'!D754="","",'praptra 2 Entry'!D754)</f>
        <v/>
      </c>
      <c r="E754" s="113" t="str">
        <f>IF('praptra 2 Entry'!E754="","",'praptra 2 Entry'!E754)</f>
        <v/>
      </c>
      <c r="F754" s="113" t="str">
        <f>IF('praptra 2 Entry'!F754="","",'praptra 2 Entry'!F754)</f>
        <v/>
      </c>
      <c r="G754" s="114" t="str">
        <f>IF('praptra 2 Entry'!G754="","",'praptra 2 Entry'!G754)</f>
        <v/>
      </c>
      <c r="H754" s="113" t="str">
        <f>IF('praptra 2 Entry'!H754="","",'praptra 2 Entry'!H754)</f>
        <v/>
      </c>
      <c r="I754" s="113" t="str">
        <f>IF('praptra 2 Entry'!I754="","",'praptra 2 Entry'!I754)</f>
        <v/>
      </c>
      <c r="J754" s="113" t="str">
        <f>IF('praptra 2 Entry'!J754="","",'praptra 2 Entry'!J754)</f>
        <v/>
      </c>
      <c r="K754" s="113" t="str">
        <f>IF('praptra 2 Entry'!K754="","",'praptra 2 Entry'!K754)</f>
        <v/>
      </c>
      <c r="L754" s="113" t="str">
        <f>IF('praptra 2 Entry'!L754="","",'praptra 2 Entry'!L754)</f>
        <v/>
      </c>
      <c r="M754" s="113" t="str">
        <f>IF('praptra 2 Entry'!M754="","",'praptra 2 Entry'!M754)</f>
        <v/>
      </c>
    </row>
    <row r="755" spans="1:13" ht="21" customHeight="1">
      <c r="A755" s="113" t="str">
        <f>IF('praptra 2 Entry'!A755="","",'praptra 2 Entry'!A755)</f>
        <v/>
      </c>
      <c r="B755" s="113" t="str">
        <f>IF('praptra 2 Entry'!B755="","",'praptra 2 Entry'!B755)</f>
        <v/>
      </c>
      <c r="C755" s="113" t="str">
        <f>IF('praptra 2 Entry'!C755="","",'praptra 2 Entry'!C755)</f>
        <v/>
      </c>
      <c r="D755" s="113" t="str">
        <f>IF('praptra 2 Entry'!D755="","",'praptra 2 Entry'!D755)</f>
        <v/>
      </c>
      <c r="E755" s="113" t="str">
        <f>IF('praptra 2 Entry'!E755="","",'praptra 2 Entry'!E755)</f>
        <v/>
      </c>
      <c r="F755" s="113" t="str">
        <f>IF('praptra 2 Entry'!F755="","",'praptra 2 Entry'!F755)</f>
        <v/>
      </c>
      <c r="G755" s="114" t="str">
        <f>IF('praptra 2 Entry'!G755="","",'praptra 2 Entry'!G755)</f>
        <v/>
      </c>
      <c r="H755" s="113" t="str">
        <f>IF('praptra 2 Entry'!H755="","",'praptra 2 Entry'!H755)</f>
        <v/>
      </c>
      <c r="I755" s="113" t="str">
        <f>IF('praptra 2 Entry'!I755="","",'praptra 2 Entry'!I755)</f>
        <v/>
      </c>
      <c r="J755" s="113" t="str">
        <f>IF('praptra 2 Entry'!J755="","",'praptra 2 Entry'!J755)</f>
        <v/>
      </c>
      <c r="K755" s="113" t="str">
        <f>IF('praptra 2 Entry'!K755="","",'praptra 2 Entry'!K755)</f>
        <v/>
      </c>
      <c r="L755" s="113" t="str">
        <f>IF('praptra 2 Entry'!L755="","",'praptra 2 Entry'!L755)</f>
        <v/>
      </c>
      <c r="M755" s="113" t="str">
        <f>IF('praptra 2 Entry'!M755="","",'praptra 2 Entry'!M755)</f>
        <v/>
      </c>
    </row>
    <row r="756" spans="1:13" ht="21" customHeight="1">
      <c r="A756" s="113" t="str">
        <f>IF('praptra 2 Entry'!A756="","",'praptra 2 Entry'!A756)</f>
        <v/>
      </c>
      <c r="B756" s="113" t="str">
        <f>IF('praptra 2 Entry'!B756="","",'praptra 2 Entry'!B756)</f>
        <v/>
      </c>
      <c r="C756" s="113" t="str">
        <f>IF('praptra 2 Entry'!C756="","",'praptra 2 Entry'!C756)</f>
        <v/>
      </c>
      <c r="D756" s="113" t="str">
        <f>IF('praptra 2 Entry'!D756="","",'praptra 2 Entry'!D756)</f>
        <v/>
      </c>
      <c r="E756" s="113" t="str">
        <f>IF('praptra 2 Entry'!E756="","",'praptra 2 Entry'!E756)</f>
        <v/>
      </c>
      <c r="F756" s="113" t="str">
        <f>IF('praptra 2 Entry'!F756="","",'praptra 2 Entry'!F756)</f>
        <v/>
      </c>
      <c r="G756" s="114" t="str">
        <f>IF('praptra 2 Entry'!G756="","",'praptra 2 Entry'!G756)</f>
        <v/>
      </c>
      <c r="H756" s="113" t="str">
        <f>IF('praptra 2 Entry'!H756="","",'praptra 2 Entry'!H756)</f>
        <v/>
      </c>
      <c r="I756" s="113" t="str">
        <f>IF('praptra 2 Entry'!I756="","",'praptra 2 Entry'!I756)</f>
        <v/>
      </c>
      <c r="J756" s="113" t="str">
        <f>IF('praptra 2 Entry'!J756="","",'praptra 2 Entry'!J756)</f>
        <v/>
      </c>
      <c r="K756" s="113" t="str">
        <f>IF('praptra 2 Entry'!K756="","",'praptra 2 Entry'!K756)</f>
        <v/>
      </c>
      <c r="L756" s="113" t="str">
        <f>IF('praptra 2 Entry'!L756="","",'praptra 2 Entry'!L756)</f>
        <v/>
      </c>
      <c r="M756" s="113" t="str">
        <f>IF('praptra 2 Entry'!M756="","",'praptra 2 Entry'!M756)</f>
        <v/>
      </c>
    </row>
    <row r="757" spans="1:13" ht="21" customHeight="1">
      <c r="A757" s="113" t="str">
        <f>IF('praptra 2 Entry'!A757="","",'praptra 2 Entry'!A757)</f>
        <v/>
      </c>
      <c r="B757" s="113" t="str">
        <f>IF('praptra 2 Entry'!B757="","",'praptra 2 Entry'!B757)</f>
        <v/>
      </c>
      <c r="C757" s="113" t="str">
        <f>IF('praptra 2 Entry'!C757="","",'praptra 2 Entry'!C757)</f>
        <v/>
      </c>
      <c r="D757" s="113" t="str">
        <f>IF('praptra 2 Entry'!D757="","",'praptra 2 Entry'!D757)</f>
        <v/>
      </c>
      <c r="E757" s="113" t="str">
        <f>IF('praptra 2 Entry'!E757="","",'praptra 2 Entry'!E757)</f>
        <v/>
      </c>
      <c r="F757" s="113" t="str">
        <f>IF('praptra 2 Entry'!F757="","",'praptra 2 Entry'!F757)</f>
        <v/>
      </c>
      <c r="G757" s="114" t="str">
        <f>IF('praptra 2 Entry'!G757="","",'praptra 2 Entry'!G757)</f>
        <v/>
      </c>
      <c r="H757" s="113" t="str">
        <f>IF('praptra 2 Entry'!H757="","",'praptra 2 Entry'!H757)</f>
        <v/>
      </c>
      <c r="I757" s="113" t="str">
        <f>IF('praptra 2 Entry'!I757="","",'praptra 2 Entry'!I757)</f>
        <v/>
      </c>
      <c r="J757" s="113" t="str">
        <f>IF('praptra 2 Entry'!J757="","",'praptra 2 Entry'!J757)</f>
        <v/>
      </c>
      <c r="K757" s="113" t="str">
        <f>IF('praptra 2 Entry'!K757="","",'praptra 2 Entry'!K757)</f>
        <v/>
      </c>
      <c r="L757" s="113" t="str">
        <f>IF('praptra 2 Entry'!L757="","",'praptra 2 Entry'!L757)</f>
        <v/>
      </c>
      <c r="M757" s="113" t="str">
        <f>IF('praptra 2 Entry'!M757="","",'praptra 2 Entry'!M757)</f>
        <v/>
      </c>
    </row>
    <row r="758" spans="1:13" ht="21" customHeight="1">
      <c r="A758" s="113" t="str">
        <f>IF('praptra 2 Entry'!A758="","",'praptra 2 Entry'!A758)</f>
        <v/>
      </c>
      <c r="B758" s="113" t="str">
        <f>IF('praptra 2 Entry'!B758="","",'praptra 2 Entry'!B758)</f>
        <v/>
      </c>
      <c r="C758" s="113" t="str">
        <f>IF('praptra 2 Entry'!C758="","",'praptra 2 Entry'!C758)</f>
        <v/>
      </c>
      <c r="D758" s="113" t="str">
        <f>IF('praptra 2 Entry'!D758="","",'praptra 2 Entry'!D758)</f>
        <v/>
      </c>
      <c r="E758" s="113" t="str">
        <f>IF('praptra 2 Entry'!E758="","",'praptra 2 Entry'!E758)</f>
        <v/>
      </c>
      <c r="F758" s="113" t="str">
        <f>IF('praptra 2 Entry'!F758="","",'praptra 2 Entry'!F758)</f>
        <v/>
      </c>
      <c r="G758" s="114" t="str">
        <f>IF('praptra 2 Entry'!G758="","",'praptra 2 Entry'!G758)</f>
        <v/>
      </c>
      <c r="H758" s="113" t="str">
        <f>IF('praptra 2 Entry'!H758="","",'praptra 2 Entry'!H758)</f>
        <v/>
      </c>
      <c r="I758" s="113" t="str">
        <f>IF('praptra 2 Entry'!I758="","",'praptra 2 Entry'!I758)</f>
        <v/>
      </c>
      <c r="J758" s="113" t="str">
        <f>IF('praptra 2 Entry'!J758="","",'praptra 2 Entry'!J758)</f>
        <v/>
      </c>
      <c r="K758" s="113" t="str">
        <f>IF('praptra 2 Entry'!K758="","",'praptra 2 Entry'!K758)</f>
        <v/>
      </c>
      <c r="L758" s="113" t="str">
        <f>IF('praptra 2 Entry'!L758="","",'praptra 2 Entry'!L758)</f>
        <v/>
      </c>
      <c r="M758" s="113" t="str">
        <f>IF('praptra 2 Entry'!M758="","",'praptra 2 Entry'!M758)</f>
        <v/>
      </c>
    </row>
    <row r="759" spans="1:13" ht="21" customHeight="1">
      <c r="A759" s="113" t="str">
        <f>IF('praptra 2 Entry'!A759="","",'praptra 2 Entry'!A759)</f>
        <v/>
      </c>
      <c r="B759" s="113" t="str">
        <f>IF('praptra 2 Entry'!B759="","",'praptra 2 Entry'!B759)</f>
        <v/>
      </c>
      <c r="C759" s="113" t="str">
        <f>IF('praptra 2 Entry'!C759="","",'praptra 2 Entry'!C759)</f>
        <v/>
      </c>
      <c r="D759" s="113" t="str">
        <f>IF('praptra 2 Entry'!D759="","",'praptra 2 Entry'!D759)</f>
        <v/>
      </c>
      <c r="E759" s="113" t="str">
        <f>IF('praptra 2 Entry'!E759="","",'praptra 2 Entry'!E759)</f>
        <v/>
      </c>
      <c r="F759" s="113" t="str">
        <f>IF('praptra 2 Entry'!F759="","",'praptra 2 Entry'!F759)</f>
        <v/>
      </c>
      <c r="G759" s="114" t="str">
        <f>IF('praptra 2 Entry'!G759="","",'praptra 2 Entry'!G759)</f>
        <v/>
      </c>
      <c r="H759" s="113" t="str">
        <f>IF('praptra 2 Entry'!H759="","",'praptra 2 Entry'!H759)</f>
        <v/>
      </c>
      <c r="I759" s="113" t="str">
        <f>IF('praptra 2 Entry'!I759="","",'praptra 2 Entry'!I759)</f>
        <v/>
      </c>
      <c r="J759" s="113" t="str">
        <f>IF('praptra 2 Entry'!J759="","",'praptra 2 Entry'!J759)</f>
        <v/>
      </c>
      <c r="K759" s="113" t="str">
        <f>IF('praptra 2 Entry'!K759="","",'praptra 2 Entry'!K759)</f>
        <v/>
      </c>
      <c r="L759" s="113" t="str">
        <f>IF('praptra 2 Entry'!L759="","",'praptra 2 Entry'!L759)</f>
        <v/>
      </c>
      <c r="M759" s="113" t="str">
        <f>IF('praptra 2 Entry'!M759="","",'praptra 2 Entry'!M759)</f>
        <v/>
      </c>
    </row>
    <row r="760" spans="1:13" ht="21" customHeight="1">
      <c r="A760" s="113" t="str">
        <f>IF('praptra 2 Entry'!A760="","",'praptra 2 Entry'!A760)</f>
        <v/>
      </c>
      <c r="B760" s="113" t="str">
        <f>IF('praptra 2 Entry'!B760="","",'praptra 2 Entry'!B760)</f>
        <v/>
      </c>
      <c r="C760" s="113" t="str">
        <f>IF('praptra 2 Entry'!C760="","",'praptra 2 Entry'!C760)</f>
        <v/>
      </c>
      <c r="D760" s="113" t="str">
        <f>IF('praptra 2 Entry'!D760="","",'praptra 2 Entry'!D760)</f>
        <v/>
      </c>
      <c r="E760" s="113" t="str">
        <f>IF('praptra 2 Entry'!E760="","",'praptra 2 Entry'!E760)</f>
        <v/>
      </c>
      <c r="F760" s="113" t="str">
        <f>IF('praptra 2 Entry'!F760="","",'praptra 2 Entry'!F760)</f>
        <v/>
      </c>
      <c r="G760" s="114" t="str">
        <f>IF('praptra 2 Entry'!G760="","",'praptra 2 Entry'!G760)</f>
        <v/>
      </c>
      <c r="H760" s="113" t="str">
        <f>IF('praptra 2 Entry'!H760="","",'praptra 2 Entry'!H760)</f>
        <v/>
      </c>
      <c r="I760" s="113" t="str">
        <f>IF('praptra 2 Entry'!I760="","",'praptra 2 Entry'!I760)</f>
        <v/>
      </c>
      <c r="J760" s="113" t="str">
        <f>IF('praptra 2 Entry'!J760="","",'praptra 2 Entry'!J760)</f>
        <v/>
      </c>
      <c r="K760" s="113" t="str">
        <f>IF('praptra 2 Entry'!K760="","",'praptra 2 Entry'!K760)</f>
        <v/>
      </c>
      <c r="L760" s="113" t="str">
        <f>IF('praptra 2 Entry'!L760="","",'praptra 2 Entry'!L760)</f>
        <v/>
      </c>
      <c r="M760" s="113" t="str">
        <f>IF('praptra 2 Entry'!M760="","",'praptra 2 Entry'!M760)</f>
        <v/>
      </c>
    </row>
    <row r="761" spans="1:13" ht="21" customHeight="1">
      <c r="A761" s="113" t="str">
        <f>IF('praptra 2 Entry'!A761="","",'praptra 2 Entry'!A761)</f>
        <v/>
      </c>
      <c r="B761" s="113" t="str">
        <f>IF('praptra 2 Entry'!B761="","",'praptra 2 Entry'!B761)</f>
        <v/>
      </c>
      <c r="C761" s="113" t="str">
        <f>IF('praptra 2 Entry'!C761="","",'praptra 2 Entry'!C761)</f>
        <v/>
      </c>
      <c r="D761" s="113" t="str">
        <f>IF('praptra 2 Entry'!D761="","",'praptra 2 Entry'!D761)</f>
        <v/>
      </c>
      <c r="E761" s="113" t="str">
        <f>IF('praptra 2 Entry'!E761="","",'praptra 2 Entry'!E761)</f>
        <v/>
      </c>
      <c r="F761" s="113" t="str">
        <f>IF('praptra 2 Entry'!F761="","",'praptra 2 Entry'!F761)</f>
        <v/>
      </c>
      <c r="G761" s="114" t="str">
        <f>IF('praptra 2 Entry'!G761="","",'praptra 2 Entry'!G761)</f>
        <v/>
      </c>
      <c r="H761" s="113" t="str">
        <f>IF('praptra 2 Entry'!H761="","",'praptra 2 Entry'!H761)</f>
        <v/>
      </c>
      <c r="I761" s="113" t="str">
        <f>IF('praptra 2 Entry'!I761="","",'praptra 2 Entry'!I761)</f>
        <v/>
      </c>
      <c r="J761" s="113" t="str">
        <f>IF('praptra 2 Entry'!J761="","",'praptra 2 Entry'!J761)</f>
        <v/>
      </c>
      <c r="K761" s="113" t="str">
        <f>IF('praptra 2 Entry'!K761="","",'praptra 2 Entry'!K761)</f>
        <v/>
      </c>
      <c r="L761" s="113" t="str">
        <f>IF('praptra 2 Entry'!L761="","",'praptra 2 Entry'!L761)</f>
        <v/>
      </c>
      <c r="M761" s="113" t="str">
        <f>IF('praptra 2 Entry'!M761="","",'praptra 2 Entry'!M761)</f>
        <v/>
      </c>
    </row>
    <row r="762" spans="1:13" ht="21" customHeight="1">
      <c r="A762" s="113" t="str">
        <f>IF('praptra 2 Entry'!A762="","",'praptra 2 Entry'!A762)</f>
        <v/>
      </c>
      <c r="B762" s="113" t="str">
        <f>IF('praptra 2 Entry'!B762="","",'praptra 2 Entry'!B762)</f>
        <v/>
      </c>
      <c r="C762" s="113" t="str">
        <f>IF('praptra 2 Entry'!C762="","",'praptra 2 Entry'!C762)</f>
        <v/>
      </c>
      <c r="D762" s="113" t="str">
        <f>IF('praptra 2 Entry'!D762="","",'praptra 2 Entry'!D762)</f>
        <v/>
      </c>
      <c r="E762" s="113" t="str">
        <f>IF('praptra 2 Entry'!E762="","",'praptra 2 Entry'!E762)</f>
        <v/>
      </c>
      <c r="F762" s="113" t="str">
        <f>IF('praptra 2 Entry'!F762="","",'praptra 2 Entry'!F762)</f>
        <v/>
      </c>
      <c r="G762" s="114" t="str">
        <f>IF('praptra 2 Entry'!G762="","",'praptra 2 Entry'!G762)</f>
        <v/>
      </c>
      <c r="H762" s="113" t="str">
        <f>IF('praptra 2 Entry'!H762="","",'praptra 2 Entry'!H762)</f>
        <v/>
      </c>
      <c r="I762" s="113" t="str">
        <f>IF('praptra 2 Entry'!I762="","",'praptra 2 Entry'!I762)</f>
        <v/>
      </c>
      <c r="J762" s="113" t="str">
        <f>IF('praptra 2 Entry'!J762="","",'praptra 2 Entry'!J762)</f>
        <v/>
      </c>
      <c r="K762" s="113" t="str">
        <f>IF('praptra 2 Entry'!K762="","",'praptra 2 Entry'!K762)</f>
        <v/>
      </c>
      <c r="L762" s="113" t="str">
        <f>IF('praptra 2 Entry'!L762="","",'praptra 2 Entry'!L762)</f>
        <v/>
      </c>
      <c r="M762" s="113" t="str">
        <f>IF('praptra 2 Entry'!M762="","",'praptra 2 Entry'!M762)</f>
        <v/>
      </c>
    </row>
    <row r="763" spans="1:13" ht="21" customHeight="1">
      <c r="A763" s="113" t="str">
        <f>IF('praptra 2 Entry'!A763="","",'praptra 2 Entry'!A763)</f>
        <v/>
      </c>
      <c r="B763" s="113" t="str">
        <f>IF('praptra 2 Entry'!B763="","",'praptra 2 Entry'!B763)</f>
        <v/>
      </c>
      <c r="C763" s="113" t="str">
        <f>IF('praptra 2 Entry'!C763="","",'praptra 2 Entry'!C763)</f>
        <v/>
      </c>
      <c r="D763" s="113" t="str">
        <f>IF('praptra 2 Entry'!D763="","",'praptra 2 Entry'!D763)</f>
        <v/>
      </c>
      <c r="E763" s="113" t="str">
        <f>IF('praptra 2 Entry'!E763="","",'praptra 2 Entry'!E763)</f>
        <v/>
      </c>
      <c r="F763" s="113" t="str">
        <f>IF('praptra 2 Entry'!F763="","",'praptra 2 Entry'!F763)</f>
        <v/>
      </c>
      <c r="G763" s="114" t="str">
        <f>IF('praptra 2 Entry'!G763="","",'praptra 2 Entry'!G763)</f>
        <v/>
      </c>
      <c r="H763" s="113" t="str">
        <f>IF('praptra 2 Entry'!H763="","",'praptra 2 Entry'!H763)</f>
        <v/>
      </c>
      <c r="I763" s="113" t="str">
        <f>IF('praptra 2 Entry'!I763="","",'praptra 2 Entry'!I763)</f>
        <v/>
      </c>
      <c r="J763" s="113" t="str">
        <f>IF('praptra 2 Entry'!J763="","",'praptra 2 Entry'!J763)</f>
        <v/>
      </c>
      <c r="K763" s="113" t="str">
        <f>IF('praptra 2 Entry'!K763="","",'praptra 2 Entry'!K763)</f>
        <v/>
      </c>
      <c r="L763" s="113" t="str">
        <f>IF('praptra 2 Entry'!L763="","",'praptra 2 Entry'!L763)</f>
        <v/>
      </c>
      <c r="M763" s="113" t="str">
        <f>IF('praptra 2 Entry'!M763="","",'praptra 2 Entry'!M763)</f>
        <v/>
      </c>
    </row>
    <row r="764" spans="1:13" ht="21" customHeight="1">
      <c r="A764" s="113" t="str">
        <f>IF('praptra 2 Entry'!A764="","",'praptra 2 Entry'!A764)</f>
        <v/>
      </c>
      <c r="B764" s="113" t="str">
        <f>IF('praptra 2 Entry'!B764="","",'praptra 2 Entry'!B764)</f>
        <v/>
      </c>
      <c r="C764" s="113" t="str">
        <f>IF('praptra 2 Entry'!C764="","",'praptra 2 Entry'!C764)</f>
        <v/>
      </c>
      <c r="D764" s="113" t="str">
        <f>IF('praptra 2 Entry'!D764="","",'praptra 2 Entry'!D764)</f>
        <v/>
      </c>
      <c r="E764" s="113" t="str">
        <f>IF('praptra 2 Entry'!E764="","",'praptra 2 Entry'!E764)</f>
        <v/>
      </c>
      <c r="F764" s="113" t="str">
        <f>IF('praptra 2 Entry'!F764="","",'praptra 2 Entry'!F764)</f>
        <v/>
      </c>
      <c r="G764" s="114" t="str">
        <f>IF('praptra 2 Entry'!G764="","",'praptra 2 Entry'!G764)</f>
        <v/>
      </c>
      <c r="H764" s="113" t="str">
        <f>IF('praptra 2 Entry'!H764="","",'praptra 2 Entry'!H764)</f>
        <v/>
      </c>
      <c r="I764" s="113" t="str">
        <f>IF('praptra 2 Entry'!I764="","",'praptra 2 Entry'!I764)</f>
        <v/>
      </c>
      <c r="J764" s="113" t="str">
        <f>IF('praptra 2 Entry'!J764="","",'praptra 2 Entry'!J764)</f>
        <v/>
      </c>
      <c r="K764" s="113" t="str">
        <f>IF('praptra 2 Entry'!K764="","",'praptra 2 Entry'!K764)</f>
        <v/>
      </c>
      <c r="L764" s="113" t="str">
        <f>IF('praptra 2 Entry'!L764="","",'praptra 2 Entry'!L764)</f>
        <v/>
      </c>
      <c r="M764" s="113" t="str">
        <f>IF('praptra 2 Entry'!M764="","",'praptra 2 Entry'!M764)</f>
        <v/>
      </c>
    </row>
    <row r="765" spans="1:13" ht="21" customHeight="1">
      <c r="A765" s="113" t="str">
        <f>IF('praptra 2 Entry'!A765="","",'praptra 2 Entry'!A765)</f>
        <v/>
      </c>
      <c r="B765" s="113" t="str">
        <f>IF('praptra 2 Entry'!B765="","",'praptra 2 Entry'!B765)</f>
        <v/>
      </c>
      <c r="C765" s="113" t="str">
        <f>IF('praptra 2 Entry'!C765="","",'praptra 2 Entry'!C765)</f>
        <v/>
      </c>
      <c r="D765" s="113" t="str">
        <f>IF('praptra 2 Entry'!D765="","",'praptra 2 Entry'!D765)</f>
        <v/>
      </c>
      <c r="E765" s="113" t="str">
        <f>IF('praptra 2 Entry'!E765="","",'praptra 2 Entry'!E765)</f>
        <v/>
      </c>
      <c r="F765" s="113" t="str">
        <f>IF('praptra 2 Entry'!F765="","",'praptra 2 Entry'!F765)</f>
        <v/>
      </c>
      <c r="G765" s="114" t="str">
        <f>IF('praptra 2 Entry'!G765="","",'praptra 2 Entry'!G765)</f>
        <v/>
      </c>
      <c r="H765" s="113" t="str">
        <f>IF('praptra 2 Entry'!H765="","",'praptra 2 Entry'!H765)</f>
        <v/>
      </c>
      <c r="I765" s="113" t="str">
        <f>IF('praptra 2 Entry'!I765="","",'praptra 2 Entry'!I765)</f>
        <v/>
      </c>
      <c r="J765" s="113" t="str">
        <f>IF('praptra 2 Entry'!J765="","",'praptra 2 Entry'!J765)</f>
        <v/>
      </c>
      <c r="K765" s="113" t="str">
        <f>IF('praptra 2 Entry'!K765="","",'praptra 2 Entry'!K765)</f>
        <v/>
      </c>
      <c r="L765" s="113" t="str">
        <f>IF('praptra 2 Entry'!L765="","",'praptra 2 Entry'!L765)</f>
        <v/>
      </c>
      <c r="M765" s="113" t="str">
        <f>IF('praptra 2 Entry'!M765="","",'praptra 2 Entry'!M765)</f>
        <v/>
      </c>
    </row>
    <row r="766" spans="1:13" ht="21" customHeight="1">
      <c r="A766" s="113" t="str">
        <f>IF('praptra 2 Entry'!A766="","",'praptra 2 Entry'!A766)</f>
        <v/>
      </c>
      <c r="B766" s="113" t="str">
        <f>IF('praptra 2 Entry'!B766="","",'praptra 2 Entry'!B766)</f>
        <v/>
      </c>
      <c r="C766" s="113" t="str">
        <f>IF('praptra 2 Entry'!C766="","",'praptra 2 Entry'!C766)</f>
        <v/>
      </c>
      <c r="D766" s="113" t="str">
        <f>IF('praptra 2 Entry'!D766="","",'praptra 2 Entry'!D766)</f>
        <v/>
      </c>
      <c r="E766" s="113" t="str">
        <f>IF('praptra 2 Entry'!E766="","",'praptra 2 Entry'!E766)</f>
        <v/>
      </c>
      <c r="F766" s="113" t="str">
        <f>IF('praptra 2 Entry'!F766="","",'praptra 2 Entry'!F766)</f>
        <v/>
      </c>
      <c r="G766" s="114" t="str">
        <f>IF('praptra 2 Entry'!G766="","",'praptra 2 Entry'!G766)</f>
        <v/>
      </c>
      <c r="H766" s="113" t="str">
        <f>IF('praptra 2 Entry'!H766="","",'praptra 2 Entry'!H766)</f>
        <v/>
      </c>
      <c r="I766" s="113" t="str">
        <f>IF('praptra 2 Entry'!I766="","",'praptra 2 Entry'!I766)</f>
        <v/>
      </c>
      <c r="J766" s="113" t="str">
        <f>IF('praptra 2 Entry'!J766="","",'praptra 2 Entry'!J766)</f>
        <v/>
      </c>
      <c r="K766" s="113" t="str">
        <f>IF('praptra 2 Entry'!K766="","",'praptra 2 Entry'!K766)</f>
        <v/>
      </c>
      <c r="L766" s="113" t="str">
        <f>IF('praptra 2 Entry'!L766="","",'praptra 2 Entry'!L766)</f>
        <v/>
      </c>
      <c r="M766" s="113" t="str">
        <f>IF('praptra 2 Entry'!M766="","",'praptra 2 Entry'!M766)</f>
        <v/>
      </c>
    </row>
    <row r="767" spans="1:13" ht="21" customHeight="1">
      <c r="A767" s="113" t="str">
        <f>IF('praptra 2 Entry'!A767="","",'praptra 2 Entry'!A767)</f>
        <v/>
      </c>
      <c r="B767" s="113" t="str">
        <f>IF('praptra 2 Entry'!B767="","",'praptra 2 Entry'!B767)</f>
        <v/>
      </c>
      <c r="C767" s="113" t="str">
        <f>IF('praptra 2 Entry'!C767="","",'praptra 2 Entry'!C767)</f>
        <v/>
      </c>
      <c r="D767" s="113" t="str">
        <f>IF('praptra 2 Entry'!D767="","",'praptra 2 Entry'!D767)</f>
        <v/>
      </c>
      <c r="E767" s="113" t="str">
        <f>IF('praptra 2 Entry'!E767="","",'praptra 2 Entry'!E767)</f>
        <v/>
      </c>
      <c r="F767" s="113" t="str">
        <f>IF('praptra 2 Entry'!F767="","",'praptra 2 Entry'!F767)</f>
        <v/>
      </c>
      <c r="G767" s="114" t="str">
        <f>IF('praptra 2 Entry'!G767="","",'praptra 2 Entry'!G767)</f>
        <v/>
      </c>
      <c r="H767" s="113" t="str">
        <f>IF('praptra 2 Entry'!H767="","",'praptra 2 Entry'!H767)</f>
        <v/>
      </c>
      <c r="I767" s="113" t="str">
        <f>IF('praptra 2 Entry'!I767="","",'praptra 2 Entry'!I767)</f>
        <v/>
      </c>
      <c r="J767" s="113" t="str">
        <f>IF('praptra 2 Entry'!J767="","",'praptra 2 Entry'!J767)</f>
        <v/>
      </c>
      <c r="K767" s="113" t="str">
        <f>IF('praptra 2 Entry'!K767="","",'praptra 2 Entry'!K767)</f>
        <v/>
      </c>
      <c r="L767" s="113" t="str">
        <f>IF('praptra 2 Entry'!L767="","",'praptra 2 Entry'!L767)</f>
        <v/>
      </c>
      <c r="M767" s="113" t="str">
        <f>IF('praptra 2 Entry'!M767="","",'praptra 2 Entry'!M767)</f>
        <v/>
      </c>
    </row>
    <row r="768" spans="1:13" ht="21" customHeight="1">
      <c r="A768" s="113" t="str">
        <f>IF('praptra 2 Entry'!A768="","",'praptra 2 Entry'!A768)</f>
        <v/>
      </c>
      <c r="B768" s="113" t="str">
        <f>IF('praptra 2 Entry'!B768="","",'praptra 2 Entry'!B768)</f>
        <v/>
      </c>
      <c r="C768" s="113" t="str">
        <f>IF('praptra 2 Entry'!C768="","",'praptra 2 Entry'!C768)</f>
        <v/>
      </c>
      <c r="D768" s="113" t="str">
        <f>IF('praptra 2 Entry'!D768="","",'praptra 2 Entry'!D768)</f>
        <v/>
      </c>
      <c r="E768" s="113" t="str">
        <f>IF('praptra 2 Entry'!E768="","",'praptra 2 Entry'!E768)</f>
        <v/>
      </c>
      <c r="F768" s="113" t="str">
        <f>IF('praptra 2 Entry'!F768="","",'praptra 2 Entry'!F768)</f>
        <v/>
      </c>
      <c r="G768" s="114" t="str">
        <f>IF('praptra 2 Entry'!G768="","",'praptra 2 Entry'!G768)</f>
        <v/>
      </c>
      <c r="H768" s="113" t="str">
        <f>IF('praptra 2 Entry'!H768="","",'praptra 2 Entry'!H768)</f>
        <v/>
      </c>
      <c r="I768" s="113" t="str">
        <f>IF('praptra 2 Entry'!I768="","",'praptra 2 Entry'!I768)</f>
        <v/>
      </c>
      <c r="J768" s="113" t="str">
        <f>IF('praptra 2 Entry'!J768="","",'praptra 2 Entry'!J768)</f>
        <v/>
      </c>
      <c r="K768" s="113" t="str">
        <f>IF('praptra 2 Entry'!K768="","",'praptra 2 Entry'!K768)</f>
        <v/>
      </c>
      <c r="L768" s="113" t="str">
        <f>IF('praptra 2 Entry'!L768="","",'praptra 2 Entry'!L768)</f>
        <v/>
      </c>
      <c r="M768" s="113" t="str">
        <f>IF('praptra 2 Entry'!M768="","",'praptra 2 Entry'!M768)</f>
        <v/>
      </c>
    </row>
    <row r="769" spans="1:13" ht="21" customHeight="1">
      <c r="A769" s="113" t="str">
        <f>IF('praptra 2 Entry'!A769="","",'praptra 2 Entry'!A769)</f>
        <v/>
      </c>
      <c r="B769" s="113" t="str">
        <f>IF('praptra 2 Entry'!B769="","",'praptra 2 Entry'!B769)</f>
        <v/>
      </c>
      <c r="C769" s="113" t="str">
        <f>IF('praptra 2 Entry'!C769="","",'praptra 2 Entry'!C769)</f>
        <v/>
      </c>
      <c r="D769" s="113" t="str">
        <f>IF('praptra 2 Entry'!D769="","",'praptra 2 Entry'!D769)</f>
        <v/>
      </c>
      <c r="E769" s="113" t="str">
        <f>IF('praptra 2 Entry'!E769="","",'praptra 2 Entry'!E769)</f>
        <v/>
      </c>
      <c r="F769" s="113" t="str">
        <f>IF('praptra 2 Entry'!F769="","",'praptra 2 Entry'!F769)</f>
        <v/>
      </c>
      <c r="G769" s="114" t="str">
        <f>IF('praptra 2 Entry'!G769="","",'praptra 2 Entry'!G769)</f>
        <v/>
      </c>
      <c r="H769" s="113" t="str">
        <f>IF('praptra 2 Entry'!H769="","",'praptra 2 Entry'!H769)</f>
        <v/>
      </c>
      <c r="I769" s="113" t="str">
        <f>IF('praptra 2 Entry'!I769="","",'praptra 2 Entry'!I769)</f>
        <v/>
      </c>
      <c r="J769" s="113" t="str">
        <f>IF('praptra 2 Entry'!J769="","",'praptra 2 Entry'!J769)</f>
        <v/>
      </c>
      <c r="K769" s="113" t="str">
        <f>IF('praptra 2 Entry'!K769="","",'praptra 2 Entry'!K769)</f>
        <v/>
      </c>
      <c r="L769" s="113" t="str">
        <f>IF('praptra 2 Entry'!L769="","",'praptra 2 Entry'!L769)</f>
        <v/>
      </c>
      <c r="M769" s="113" t="str">
        <f>IF('praptra 2 Entry'!M769="","",'praptra 2 Entry'!M769)</f>
        <v/>
      </c>
    </row>
    <row r="770" spans="1:13" ht="21" customHeight="1">
      <c r="A770" s="113" t="str">
        <f>IF('praptra 2 Entry'!A770="","",'praptra 2 Entry'!A770)</f>
        <v/>
      </c>
      <c r="B770" s="113" t="str">
        <f>IF('praptra 2 Entry'!B770="","",'praptra 2 Entry'!B770)</f>
        <v/>
      </c>
      <c r="C770" s="113" t="str">
        <f>IF('praptra 2 Entry'!C770="","",'praptra 2 Entry'!C770)</f>
        <v/>
      </c>
      <c r="D770" s="113" t="str">
        <f>IF('praptra 2 Entry'!D770="","",'praptra 2 Entry'!D770)</f>
        <v/>
      </c>
      <c r="E770" s="113" t="str">
        <f>IF('praptra 2 Entry'!E770="","",'praptra 2 Entry'!E770)</f>
        <v/>
      </c>
      <c r="F770" s="113" t="str">
        <f>IF('praptra 2 Entry'!F770="","",'praptra 2 Entry'!F770)</f>
        <v/>
      </c>
      <c r="G770" s="114" t="str">
        <f>IF('praptra 2 Entry'!G770="","",'praptra 2 Entry'!G770)</f>
        <v/>
      </c>
      <c r="H770" s="113" t="str">
        <f>IF('praptra 2 Entry'!H770="","",'praptra 2 Entry'!H770)</f>
        <v/>
      </c>
      <c r="I770" s="113" t="str">
        <f>IF('praptra 2 Entry'!I770="","",'praptra 2 Entry'!I770)</f>
        <v/>
      </c>
      <c r="J770" s="113" t="str">
        <f>IF('praptra 2 Entry'!J770="","",'praptra 2 Entry'!J770)</f>
        <v/>
      </c>
      <c r="K770" s="113" t="str">
        <f>IF('praptra 2 Entry'!K770="","",'praptra 2 Entry'!K770)</f>
        <v/>
      </c>
      <c r="L770" s="113" t="str">
        <f>IF('praptra 2 Entry'!L770="","",'praptra 2 Entry'!L770)</f>
        <v/>
      </c>
      <c r="M770" s="113" t="str">
        <f>IF('praptra 2 Entry'!M770="","",'praptra 2 Entry'!M770)</f>
        <v/>
      </c>
    </row>
    <row r="771" spans="1:13" ht="21" customHeight="1">
      <c r="A771" s="113" t="str">
        <f>IF('praptra 2 Entry'!A771="","",'praptra 2 Entry'!A771)</f>
        <v/>
      </c>
      <c r="B771" s="113" t="str">
        <f>IF('praptra 2 Entry'!B771="","",'praptra 2 Entry'!B771)</f>
        <v/>
      </c>
      <c r="C771" s="113" t="str">
        <f>IF('praptra 2 Entry'!C771="","",'praptra 2 Entry'!C771)</f>
        <v/>
      </c>
      <c r="D771" s="113" t="str">
        <f>IF('praptra 2 Entry'!D771="","",'praptra 2 Entry'!D771)</f>
        <v/>
      </c>
      <c r="E771" s="113" t="str">
        <f>IF('praptra 2 Entry'!E771="","",'praptra 2 Entry'!E771)</f>
        <v/>
      </c>
      <c r="F771" s="113" t="str">
        <f>IF('praptra 2 Entry'!F771="","",'praptra 2 Entry'!F771)</f>
        <v/>
      </c>
      <c r="G771" s="114" t="str">
        <f>IF('praptra 2 Entry'!G771="","",'praptra 2 Entry'!G771)</f>
        <v/>
      </c>
      <c r="H771" s="113" t="str">
        <f>IF('praptra 2 Entry'!H771="","",'praptra 2 Entry'!H771)</f>
        <v/>
      </c>
      <c r="I771" s="113" t="str">
        <f>IF('praptra 2 Entry'!I771="","",'praptra 2 Entry'!I771)</f>
        <v/>
      </c>
      <c r="J771" s="113" t="str">
        <f>IF('praptra 2 Entry'!J771="","",'praptra 2 Entry'!J771)</f>
        <v/>
      </c>
      <c r="K771" s="113" t="str">
        <f>IF('praptra 2 Entry'!K771="","",'praptra 2 Entry'!K771)</f>
        <v/>
      </c>
      <c r="L771" s="113" t="str">
        <f>IF('praptra 2 Entry'!L771="","",'praptra 2 Entry'!L771)</f>
        <v/>
      </c>
      <c r="M771" s="113" t="str">
        <f>IF('praptra 2 Entry'!M771="","",'praptra 2 Entry'!M771)</f>
        <v/>
      </c>
    </row>
    <row r="772" spans="1:13" ht="21" customHeight="1">
      <c r="A772" s="113" t="str">
        <f>IF('praptra 2 Entry'!A772="","",'praptra 2 Entry'!A772)</f>
        <v/>
      </c>
      <c r="B772" s="113" t="str">
        <f>IF('praptra 2 Entry'!B772="","",'praptra 2 Entry'!B772)</f>
        <v/>
      </c>
      <c r="C772" s="113" t="str">
        <f>IF('praptra 2 Entry'!C772="","",'praptra 2 Entry'!C772)</f>
        <v/>
      </c>
      <c r="D772" s="113" t="str">
        <f>IF('praptra 2 Entry'!D772="","",'praptra 2 Entry'!D772)</f>
        <v/>
      </c>
      <c r="E772" s="113" t="str">
        <f>IF('praptra 2 Entry'!E772="","",'praptra 2 Entry'!E772)</f>
        <v/>
      </c>
      <c r="F772" s="113" t="str">
        <f>IF('praptra 2 Entry'!F772="","",'praptra 2 Entry'!F772)</f>
        <v/>
      </c>
      <c r="G772" s="114" t="str">
        <f>IF('praptra 2 Entry'!G772="","",'praptra 2 Entry'!G772)</f>
        <v/>
      </c>
      <c r="H772" s="113" t="str">
        <f>IF('praptra 2 Entry'!H772="","",'praptra 2 Entry'!H772)</f>
        <v/>
      </c>
      <c r="I772" s="113" t="str">
        <f>IF('praptra 2 Entry'!I772="","",'praptra 2 Entry'!I772)</f>
        <v/>
      </c>
      <c r="J772" s="113" t="str">
        <f>IF('praptra 2 Entry'!J772="","",'praptra 2 Entry'!J772)</f>
        <v/>
      </c>
      <c r="K772" s="113" t="str">
        <f>IF('praptra 2 Entry'!K772="","",'praptra 2 Entry'!K772)</f>
        <v/>
      </c>
      <c r="L772" s="113" t="str">
        <f>IF('praptra 2 Entry'!L772="","",'praptra 2 Entry'!L772)</f>
        <v/>
      </c>
      <c r="M772" s="113" t="str">
        <f>IF('praptra 2 Entry'!M772="","",'praptra 2 Entry'!M772)</f>
        <v/>
      </c>
    </row>
    <row r="773" spans="1:13" ht="21" customHeight="1">
      <c r="A773" s="113" t="str">
        <f>IF('praptra 2 Entry'!A773="","",'praptra 2 Entry'!A773)</f>
        <v/>
      </c>
      <c r="B773" s="113" t="str">
        <f>IF('praptra 2 Entry'!B773="","",'praptra 2 Entry'!B773)</f>
        <v/>
      </c>
      <c r="C773" s="113" t="str">
        <f>IF('praptra 2 Entry'!C773="","",'praptra 2 Entry'!C773)</f>
        <v/>
      </c>
      <c r="D773" s="113" t="str">
        <f>IF('praptra 2 Entry'!D773="","",'praptra 2 Entry'!D773)</f>
        <v/>
      </c>
      <c r="E773" s="113" t="str">
        <f>IF('praptra 2 Entry'!E773="","",'praptra 2 Entry'!E773)</f>
        <v/>
      </c>
      <c r="F773" s="113" t="str">
        <f>IF('praptra 2 Entry'!F773="","",'praptra 2 Entry'!F773)</f>
        <v/>
      </c>
      <c r="G773" s="114" t="str">
        <f>IF('praptra 2 Entry'!G773="","",'praptra 2 Entry'!G773)</f>
        <v/>
      </c>
      <c r="H773" s="113" t="str">
        <f>IF('praptra 2 Entry'!H773="","",'praptra 2 Entry'!H773)</f>
        <v/>
      </c>
      <c r="I773" s="113" t="str">
        <f>IF('praptra 2 Entry'!I773="","",'praptra 2 Entry'!I773)</f>
        <v/>
      </c>
      <c r="J773" s="113" t="str">
        <f>IF('praptra 2 Entry'!J773="","",'praptra 2 Entry'!J773)</f>
        <v/>
      </c>
      <c r="K773" s="113" t="str">
        <f>IF('praptra 2 Entry'!K773="","",'praptra 2 Entry'!K773)</f>
        <v/>
      </c>
      <c r="L773" s="113" t="str">
        <f>IF('praptra 2 Entry'!L773="","",'praptra 2 Entry'!L773)</f>
        <v/>
      </c>
      <c r="M773" s="113" t="str">
        <f>IF('praptra 2 Entry'!M773="","",'praptra 2 Entry'!M773)</f>
        <v/>
      </c>
    </row>
    <row r="774" spans="1:13" ht="21" customHeight="1">
      <c r="A774" s="113" t="str">
        <f>IF('praptra 2 Entry'!A774="","",'praptra 2 Entry'!A774)</f>
        <v/>
      </c>
      <c r="B774" s="113" t="str">
        <f>IF('praptra 2 Entry'!B774="","",'praptra 2 Entry'!B774)</f>
        <v/>
      </c>
      <c r="C774" s="113" t="str">
        <f>IF('praptra 2 Entry'!C774="","",'praptra 2 Entry'!C774)</f>
        <v/>
      </c>
      <c r="D774" s="113" t="str">
        <f>IF('praptra 2 Entry'!D774="","",'praptra 2 Entry'!D774)</f>
        <v/>
      </c>
      <c r="E774" s="113" t="str">
        <f>IF('praptra 2 Entry'!E774="","",'praptra 2 Entry'!E774)</f>
        <v/>
      </c>
      <c r="F774" s="113" t="str">
        <f>IF('praptra 2 Entry'!F774="","",'praptra 2 Entry'!F774)</f>
        <v/>
      </c>
      <c r="G774" s="114" t="str">
        <f>IF('praptra 2 Entry'!G774="","",'praptra 2 Entry'!G774)</f>
        <v/>
      </c>
      <c r="H774" s="113" t="str">
        <f>IF('praptra 2 Entry'!H774="","",'praptra 2 Entry'!H774)</f>
        <v/>
      </c>
      <c r="I774" s="113" t="str">
        <f>IF('praptra 2 Entry'!I774="","",'praptra 2 Entry'!I774)</f>
        <v/>
      </c>
      <c r="J774" s="113" t="str">
        <f>IF('praptra 2 Entry'!J774="","",'praptra 2 Entry'!J774)</f>
        <v/>
      </c>
      <c r="K774" s="113" t="str">
        <f>IF('praptra 2 Entry'!K774="","",'praptra 2 Entry'!K774)</f>
        <v/>
      </c>
      <c r="L774" s="113" t="str">
        <f>IF('praptra 2 Entry'!L774="","",'praptra 2 Entry'!L774)</f>
        <v/>
      </c>
      <c r="M774" s="113" t="str">
        <f>IF('praptra 2 Entry'!M774="","",'praptra 2 Entry'!M774)</f>
        <v/>
      </c>
    </row>
    <row r="775" spans="1:13" ht="21" customHeight="1">
      <c r="A775" s="113" t="str">
        <f>IF('praptra 2 Entry'!A775="","",'praptra 2 Entry'!A775)</f>
        <v/>
      </c>
      <c r="B775" s="113" t="str">
        <f>IF('praptra 2 Entry'!B775="","",'praptra 2 Entry'!B775)</f>
        <v/>
      </c>
      <c r="C775" s="113" t="str">
        <f>IF('praptra 2 Entry'!C775="","",'praptra 2 Entry'!C775)</f>
        <v/>
      </c>
      <c r="D775" s="113" t="str">
        <f>IF('praptra 2 Entry'!D775="","",'praptra 2 Entry'!D775)</f>
        <v/>
      </c>
      <c r="E775" s="113" t="str">
        <f>IF('praptra 2 Entry'!E775="","",'praptra 2 Entry'!E775)</f>
        <v/>
      </c>
      <c r="F775" s="113" t="str">
        <f>IF('praptra 2 Entry'!F775="","",'praptra 2 Entry'!F775)</f>
        <v/>
      </c>
      <c r="G775" s="114" t="str">
        <f>IF('praptra 2 Entry'!G775="","",'praptra 2 Entry'!G775)</f>
        <v/>
      </c>
      <c r="H775" s="113" t="str">
        <f>IF('praptra 2 Entry'!H775="","",'praptra 2 Entry'!H775)</f>
        <v/>
      </c>
      <c r="I775" s="113" t="str">
        <f>IF('praptra 2 Entry'!I775="","",'praptra 2 Entry'!I775)</f>
        <v/>
      </c>
      <c r="J775" s="113" t="str">
        <f>IF('praptra 2 Entry'!J775="","",'praptra 2 Entry'!J775)</f>
        <v/>
      </c>
      <c r="K775" s="113" t="str">
        <f>IF('praptra 2 Entry'!K775="","",'praptra 2 Entry'!K775)</f>
        <v/>
      </c>
      <c r="L775" s="113" t="str">
        <f>IF('praptra 2 Entry'!L775="","",'praptra 2 Entry'!L775)</f>
        <v/>
      </c>
      <c r="M775" s="113" t="str">
        <f>IF('praptra 2 Entry'!M775="","",'praptra 2 Entry'!M775)</f>
        <v/>
      </c>
    </row>
    <row r="776" spans="1:13" ht="21" customHeight="1">
      <c r="A776" s="113" t="str">
        <f>IF('praptra 2 Entry'!A776="","",'praptra 2 Entry'!A776)</f>
        <v/>
      </c>
      <c r="B776" s="113" t="str">
        <f>IF('praptra 2 Entry'!B776="","",'praptra 2 Entry'!B776)</f>
        <v/>
      </c>
      <c r="C776" s="113" t="str">
        <f>IF('praptra 2 Entry'!C776="","",'praptra 2 Entry'!C776)</f>
        <v/>
      </c>
      <c r="D776" s="113" t="str">
        <f>IF('praptra 2 Entry'!D776="","",'praptra 2 Entry'!D776)</f>
        <v/>
      </c>
      <c r="E776" s="113" t="str">
        <f>IF('praptra 2 Entry'!E776="","",'praptra 2 Entry'!E776)</f>
        <v/>
      </c>
      <c r="F776" s="113" t="str">
        <f>IF('praptra 2 Entry'!F776="","",'praptra 2 Entry'!F776)</f>
        <v/>
      </c>
      <c r="G776" s="114" t="str">
        <f>IF('praptra 2 Entry'!G776="","",'praptra 2 Entry'!G776)</f>
        <v/>
      </c>
      <c r="H776" s="113" t="str">
        <f>IF('praptra 2 Entry'!H776="","",'praptra 2 Entry'!H776)</f>
        <v/>
      </c>
      <c r="I776" s="113" t="str">
        <f>IF('praptra 2 Entry'!I776="","",'praptra 2 Entry'!I776)</f>
        <v/>
      </c>
      <c r="J776" s="113" t="str">
        <f>IF('praptra 2 Entry'!J776="","",'praptra 2 Entry'!J776)</f>
        <v/>
      </c>
      <c r="K776" s="113" t="str">
        <f>IF('praptra 2 Entry'!K776="","",'praptra 2 Entry'!K776)</f>
        <v/>
      </c>
      <c r="L776" s="113" t="str">
        <f>IF('praptra 2 Entry'!L776="","",'praptra 2 Entry'!L776)</f>
        <v/>
      </c>
      <c r="M776" s="113" t="str">
        <f>IF('praptra 2 Entry'!M776="","",'praptra 2 Entry'!M776)</f>
        <v/>
      </c>
    </row>
    <row r="777" spans="1:13" ht="21" customHeight="1">
      <c r="A777" s="113" t="str">
        <f>IF('praptra 2 Entry'!A777="","",'praptra 2 Entry'!A777)</f>
        <v/>
      </c>
      <c r="B777" s="113" t="str">
        <f>IF('praptra 2 Entry'!B777="","",'praptra 2 Entry'!B777)</f>
        <v/>
      </c>
      <c r="C777" s="113" t="str">
        <f>IF('praptra 2 Entry'!C777="","",'praptra 2 Entry'!C777)</f>
        <v/>
      </c>
      <c r="D777" s="113" t="str">
        <f>IF('praptra 2 Entry'!D777="","",'praptra 2 Entry'!D777)</f>
        <v/>
      </c>
      <c r="E777" s="113" t="str">
        <f>IF('praptra 2 Entry'!E777="","",'praptra 2 Entry'!E777)</f>
        <v/>
      </c>
      <c r="F777" s="113" t="str">
        <f>IF('praptra 2 Entry'!F777="","",'praptra 2 Entry'!F777)</f>
        <v/>
      </c>
      <c r="G777" s="114" t="str">
        <f>IF('praptra 2 Entry'!G777="","",'praptra 2 Entry'!G777)</f>
        <v/>
      </c>
      <c r="H777" s="113" t="str">
        <f>IF('praptra 2 Entry'!H777="","",'praptra 2 Entry'!H777)</f>
        <v/>
      </c>
      <c r="I777" s="113" t="str">
        <f>IF('praptra 2 Entry'!I777="","",'praptra 2 Entry'!I777)</f>
        <v/>
      </c>
      <c r="J777" s="113" t="str">
        <f>IF('praptra 2 Entry'!J777="","",'praptra 2 Entry'!J777)</f>
        <v/>
      </c>
      <c r="K777" s="113" t="str">
        <f>IF('praptra 2 Entry'!K777="","",'praptra 2 Entry'!K777)</f>
        <v/>
      </c>
      <c r="L777" s="113" t="str">
        <f>IF('praptra 2 Entry'!L777="","",'praptra 2 Entry'!L777)</f>
        <v/>
      </c>
      <c r="M777" s="113" t="str">
        <f>IF('praptra 2 Entry'!M777="","",'praptra 2 Entry'!M777)</f>
        <v/>
      </c>
    </row>
    <row r="778" spans="1:13" ht="21" customHeight="1">
      <c r="A778" s="113" t="str">
        <f>IF('praptra 2 Entry'!A778="","",'praptra 2 Entry'!A778)</f>
        <v/>
      </c>
      <c r="B778" s="113" t="str">
        <f>IF('praptra 2 Entry'!B778="","",'praptra 2 Entry'!B778)</f>
        <v/>
      </c>
      <c r="C778" s="113" t="str">
        <f>IF('praptra 2 Entry'!C778="","",'praptra 2 Entry'!C778)</f>
        <v/>
      </c>
      <c r="D778" s="113" t="str">
        <f>IF('praptra 2 Entry'!D778="","",'praptra 2 Entry'!D778)</f>
        <v/>
      </c>
      <c r="E778" s="113" t="str">
        <f>IF('praptra 2 Entry'!E778="","",'praptra 2 Entry'!E778)</f>
        <v/>
      </c>
      <c r="F778" s="113" t="str">
        <f>IF('praptra 2 Entry'!F778="","",'praptra 2 Entry'!F778)</f>
        <v/>
      </c>
      <c r="G778" s="114" t="str">
        <f>IF('praptra 2 Entry'!G778="","",'praptra 2 Entry'!G778)</f>
        <v/>
      </c>
      <c r="H778" s="113" t="str">
        <f>IF('praptra 2 Entry'!H778="","",'praptra 2 Entry'!H778)</f>
        <v/>
      </c>
      <c r="I778" s="113" t="str">
        <f>IF('praptra 2 Entry'!I778="","",'praptra 2 Entry'!I778)</f>
        <v/>
      </c>
      <c r="J778" s="113" t="str">
        <f>IF('praptra 2 Entry'!J778="","",'praptra 2 Entry'!J778)</f>
        <v/>
      </c>
      <c r="K778" s="113" t="str">
        <f>IF('praptra 2 Entry'!K778="","",'praptra 2 Entry'!K778)</f>
        <v/>
      </c>
      <c r="L778" s="113" t="str">
        <f>IF('praptra 2 Entry'!L778="","",'praptra 2 Entry'!L778)</f>
        <v/>
      </c>
      <c r="M778" s="113" t="str">
        <f>IF('praptra 2 Entry'!M778="","",'praptra 2 Entry'!M778)</f>
        <v/>
      </c>
    </row>
    <row r="779" spans="1:13" ht="21" customHeight="1">
      <c r="A779" s="113" t="str">
        <f>IF('praptra 2 Entry'!A779="","",'praptra 2 Entry'!A779)</f>
        <v/>
      </c>
      <c r="B779" s="113" t="str">
        <f>IF('praptra 2 Entry'!B779="","",'praptra 2 Entry'!B779)</f>
        <v/>
      </c>
      <c r="C779" s="113" t="str">
        <f>IF('praptra 2 Entry'!C779="","",'praptra 2 Entry'!C779)</f>
        <v/>
      </c>
      <c r="D779" s="113" t="str">
        <f>IF('praptra 2 Entry'!D779="","",'praptra 2 Entry'!D779)</f>
        <v/>
      </c>
      <c r="E779" s="113" t="str">
        <f>IF('praptra 2 Entry'!E779="","",'praptra 2 Entry'!E779)</f>
        <v/>
      </c>
      <c r="F779" s="113" t="str">
        <f>IF('praptra 2 Entry'!F779="","",'praptra 2 Entry'!F779)</f>
        <v/>
      </c>
      <c r="G779" s="114" t="str">
        <f>IF('praptra 2 Entry'!G779="","",'praptra 2 Entry'!G779)</f>
        <v/>
      </c>
      <c r="H779" s="113" t="str">
        <f>IF('praptra 2 Entry'!H779="","",'praptra 2 Entry'!H779)</f>
        <v/>
      </c>
      <c r="I779" s="113" t="str">
        <f>IF('praptra 2 Entry'!I779="","",'praptra 2 Entry'!I779)</f>
        <v/>
      </c>
      <c r="J779" s="113" t="str">
        <f>IF('praptra 2 Entry'!J779="","",'praptra 2 Entry'!J779)</f>
        <v/>
      </c>
      <c r="K779" s="113" t="str">
        <f>IF('praptra 2 Entry'!K779="","",'praptra 2 Entry'!K779)</f>
        <v/>
      </c>
      <c r="L779" s="113" t="str">
        <f>IF('praptra 2 Entry'!L779="","",'praptra 2 Entry'!L779)</f>
        <v/>
      </c>
      <c r="M779" s="113" t="str">
        <f>IF('praptra 2 Entry'!M779="","",'praptra 2 Entry'!M779)</f>
        <v/>
      </c>
    </row>
    <row r="780" spans="1:13" ht="21" customHeight="1">
      <c r="A780" s="113" t="str">
        <f>IF('praptra 2 Entry'!A780="","",'praptra 2 Entry'!A780)</f>
        <v/>
      </c>
      <c r="B780" s="113" t="str">
        <f>IF('praptra 2 Entry'!B780="","",'praptra 2 Entry'!B780)</f>
        <v/>
      </c>
      <c r="C780" s="113" t="str">
        <f>IF('praptra 2 Entry'!C780="","",'praptra 2 Entry'!C780)</f>
        <v/>
      </c>
      <c r="D780" s="113" t="str">
        <f>IF('praptra 2 Entry'!D780="","",'praptra 2 Entry'!D780)</f>
        <v/>
      </c>
      <c r="E780" s="113" t="str">
        <f>IF('praptra 2 Entry'!E780="","",'praptra 2 Entry'!E780)</f>
        <v/>
      </c>
      <c r="F780" s="113" t="str">
        <f>IF('praptra 2 Entry'!F780="","",'praptra 2 Entry'!F780)</f>
        <v/>
      </c>
      <c r="G780" s="114" t="str">
        <f>IF('praptra 2 Entry'!G780="","",'praptra 2 Entry'!G780)</f>
        <v/>
      </c>
      <c r="H780" s="113" t="str">
        <f>IF('praptra 2 Entry'!H780="","",'praptra 2 Entry'!H780)</f>
        <v/>
      </c>
      <c r="I780" s="113" t="str">
        <f>IF('praptra 2 Entry'!I780="","",'praptra 2 Entry'!I780)</f>
        <v/>
      </c>
      <c r="J780" s="113" t="str">
        <f>IF('praptra 2 Entry'!J780="","",'praptra 2 Entry'!J780)</f>
        <v/>
      </c>
      <c r="K780" s="113" t="str">
        <f>IF('praptra 2 Entry'!K780="","",'praptra 2 Entry'!K780)</f>
        <v/>
      </c>
      <c r="L780" s="113" t="str">
        <f>IF('praptra 2 Entry'!L780="","",'praptra 2 Entry'!L780)</f>
        <v/>
      </c>
      <c r="M780" s="113" t="str">
        <f>IF('praptra 2 Entry'!M780="","",'praptra 2 Entry'!M780)</f>
        <v/>
      </c>
    </row>
    <row r="781" spans="1:13" ht="21" customHeight="1">
      <c r="A781" s="113" t="str">
        <f>IF('praptra 2 Entry'!A781="","",'praptra 2 Entry'!A781)</f>
        <v/>
      </c>
      <c r="B781" s="113" t="str">
        <f>IF('praptra 2 Entry'!B781="","",'praptra 2 Entry'!B781)</f>
        <v/>
      </c>
      <c r="C781" s="113" t="str">
        <f>IF('praptra 2 Entry'!C781="","",'praptra 2 Entry'!C781)</f>
        <v/>
      </c>
      <c r="D781" s="113" t="str">
        <f>IF('praptra 2 Entry'!D781="","",'praptra 2 Entry'!D781)</f>
        <v/>
      </c>
      <c r="E781" s="113" t="str">
        <f>IF('praptra 2 Entry'!E781="","",'praptra 2 Entry'!E781)</f>
        <v/>
      </c>
      <c r="F781" s="113" t="str">
        <f>IF('praptra 2 Entry'!F781="","",'praptra 2 Entry'!F781)</f>
        <v/>
      </c>
      <c r="G781" s="114" t="str">
        <f>IF('praptra 2 Entry'!G781="","",'praptra 2 Entry'!G781)</f>
        <v/>
      </c>
      <c r="H781" s="113" t="str">
        <f>IF('praptra 2 Entry'!H781="","",'praptra 2 Entry'!H781)</f>
        <v/>
      </c>
      <c r="I781" s="113" t="str">
        <f>IF('praptra 2 Entry'!I781="","",'praptra 2 Entry'!I781)</f>
        <v/>
      </c>
      <c r="J781" s="113" t="str">
        <f>IF('praptra 2 Entry'!J781="","",'praptra 2 Entry'!J781)</f>
        <v/>
      </c>
      <c r="K781" s="113" t="str">
        <f>IF('praptra 2 Entry'!K781="","",'praptra 2 Entry'!K781)</f>
        <v/>
      </c>
      <c r="L781" s="113" t="str">
        <f>IF('praptra 2 Entry'!L781="","",'praptra 2 Entry'!L781)</f>
        <v/>
      </c>
      <c r="M781" s="113" t="str">
        <f>IF('praptra 2 Entry'!M781="","",'praptra 2 Entry'!M781)</f>
        <v/>
      </c>
    </row>
    <row r="782" spans="1:13" ht="21" customHeight="1">
      <c r="A782" s="113" t="str">
        <f>IF('praptra 2 Entry'!A782="","",'praptra 2 Entry'!A782)</f>
        <v/>
      </c>
      <c r="B782" s="113" t="str">
        <f>IF('praptra 2 Entry'!B782="","",'praptra 2 Entry'!B782)</f>
        <v/>
      </c>
      <c r="C782" s="113" t="str">
        <f>IF('praptra 2 Entry'!C782="","",'praptra 2 Entry'!C782)</f>
        <v/>
      </c>
      <c r="D782" s="113" t="str">
        <f>IF('praptra 2 Entry'!D782="","",'praptra 2 Entry'!D782)</f>
        <v/>
      </c>
      <c r="E782" s="113" t="str">
        <f>IF('praptra 2 Entry'!E782="","",'praptra 2 Entry'!E782)</f>
        <v/>
      </c>
      <c r="F782" s="113" t="str">
        <f>IF('praptra 2 Entry'!F782="","",'praptra 2 Entry'!F782)</f>
        <v/>
      </c>
      <c r="G782" s="114" t="str">
        <f>IF('praptra 2 Entry'!G782="","",'praptra 2 Entry'!G782)</f>
        <v/>
      </c>
      <c r="H782" s="113" t="str">
        <f>IF('praptra 2 Entry'!H782="","",'praptra 2 Entry'!H782)</f>
        <v/>
      </c>
      <c r="I782" s="113" t="str">
        <f>IF('praptra 2 Entry'!I782="","",'praptra 2 Entry'!I782)</f>
        <v/>
      </c>
      <c r="J782" s="113" t="str">
        <f>IF('praptra 2 Entry'!J782="","",'praptra 2 Entry'!J782)</f>
        <v/>
      </c>
      <c r="K782" s="113" t="str">
        <f>IF('praptra 2 Entry'!K782="","",'praptra 2 Entry'!K782)</f>
        <v/>
      </c>
      <c r="L782" s="113" t="str">
        <f>IF('praptra 2 Entry'!L782="","",'praptra 2 Entry'!L782)</f>
        <v/>
      </c>
      <c r="M782" s="113" t="str">
        <f>IF('praptra 2 Entry'!M782="","",'praptra 2 Entry'!M782)</f>
        <v/>
      </c>
    </row>
    <row r="783" spans="1:13" ht="21" customHeight="1">
      <c r="A783" s="113" t="str">
        <f>IF('praptra 2 Entry'!A783="","",'praptra 2 Entry'!A783)</f>
        <v/>
      </c>
      <c r="B783" s="113" t="str">
        <f>IF('praptra 2 Entry'!B783="","",'praptra 2 Entry'!B783)</f>
        <v/>
      </c>
      <c r="C783" s="113" t="str">
        <f>IF('praptra 2 Entry'!C783="","",'praptra 2 Entry'!C783)</f>
        <v/>
      </c>
      <c r="D783" s="113" t="str">
        <f>IF('praptra 2 Entry'!D783="","",'praptra 2 Entry'!D783)</f>
        <v/>
      </c>
      <c r="E783" s="113" t="str">
        <f>IF('praptra 2 Entry'!E783="","",'praptra 2 Entry'!E783)</f>
        <v/>
      </c>
      <c r="F783" s="113" t="str">
        <f>IF('praptra 2 Entry'!F783="","",'praptra 2 Entry'!F783)</f>
        <v/>
      </c>
      <c r="G783" s="114" t="str">
        <f>IF('praptra 2 Entry'!G783="","",'praptra 2 Entry'!G783)</f>
        <v/>
      </c>
      <c r="H783" s="113" t="str">
        <f>IF('praptra 2 Entry'!H783="","",'praptra 2 Entry'!H783)</f>
        <v/>
      </c>
      <c r="I783" s="113" t="str">
        <f>IF('praptra 2 Entry'!I783="","",'praptra 2 Entry'!I783)</f>
        <v/>
      </c>
      <c r="J783" s="113" t="str">
        <f>IF('praptra 2 Entry'!J783="","",'praptra 2 Entry'!J783)</f>
        <v/>
      </c>
      <c r="K783" s="113" t="str">
        <f>IF('praptra 2 Entry'!K783="","",'praptra 2 Entry'!K783)</f>
        <v/>
      </c>
      <c r="L783" s="113" t="str">
        <f>IF('praptra 2 Entry'!L783="","",'praptra 2 Entry'!L783)</f>
        <v/>
      </c>
      <c r="M783" s="113" t="str">
        <f>IF('praptra 2 Entry'!M783="","",'praptra 2 Entry'!M783)</f>
        <v/>
      </c>
    </row>
    <row r="784" spans="1:13" ht="21" customHeight="1">
      <c r="A784" s="113" t="str">
        <f>IF('praptra 2 Entry'!A784="","",'praptra 2 Entry'!A784)</f>
        <v/>
      </c>
      <c r="B784" s="113" t="str">
        <f>IF('praptra 2 Entry'!B784="","",'praptra 2 Entry'!B784)</f>
        <v/>
      </c>
      <c r="C784" s="113" t="str">
        <f>IF('praptra 2 Entry'!C784="","",'praptra 2 Entry'!C784)</f>
        <v/>
      </c>
      <c r="D784" s="113" t="str">
        <f>IF('praptra 2 Entry'!D784="","",'praptra 2 Entry'!D784)</f>
        <v/>
      </c>
      <c r="E784" s="113" t="str">
        <f>IF('praptra 2 Entry'!E784="","",'praptra 2 Entry'!E784)</f>
        <v/>
      </c>
      <c r="F784" s="113" t="str">
        <f>IF('praptra 2 Entry'!F784="","",'praptra 2 Entry'!F784)</f>
        <v/>
      </c>
      <c r="G784" s="114" t="str">
        <f>IF('praptra 2 Entry'!G784="","",'praptra 2 Entry'!G784)</f>
        <v/>
      </c>
      <c r="H784" s="113" t="str">
        <f>IF('praptra 2 Entry'!H784="","",'praptra 2 Entry'!H784)</f>
        <v/>
      </c>
      <c r="I784" s="113" t="str">
        <f>IF('praptra 2 Entry'!I784="","",'praptra 2 Entry'!I784)</f>
        <v/>
      </c>
      <c r="J784" s="113" t="str">
        <f>IF('praptra 2 Entry'!J784="","",'praptra 2 Entry'!J784)</f>
        <v/>
      </c>
      <c r="K784" s="113" t="str">
        <f>IF('praptra 2 Entry'!K784="","",'praptra 2 Entry'!K784)</f>
        <v/>
      </c>
      <c r="L784" s="113" t="str">
        <f>IF('praptra 2 Entry'!L784="","",'praptra 2 Entry'!L784)</f>
        <v/>
      </c>
      <c r="M784" s="113" t="str">
        <f>IF('praptra 2 Entry'!M784="","",'praptra 2 Entry'!M784)</f>
        <v/>
      </c>
    </row>
    <row r="785" spans="1:13" ht="21" customHeight="1">
      <c r="A785" s="113" t="str">
        <f>IF('praptra 2 Entry'!A785="","",'praptra 2 Entry'!A785)</f>
        <v/>
      </c>
      <c r="B785" s="113" t="str">
        <f>IF('praptra 2 Entry'!B785="","",'praptra 2 Entry'!B785)</f>
        <v/>
      </c>
      <c r="C785" s="113" t="str">
        <f>IF('praptra 2 Entry'!C785="","",'praptra 2 Entry'!C785)</f>
        <v/>
      </c>
      <c r="D785" s="113" t="str">
        <f>IF('praptra 2 Entry'!D785="","",'praptra 2 Entry'!D785)</f>
        <v/>
      </c>
      <c r="E785" s="113" t="str">
        <f>IF('praptra 2 Entry'!E785="","",'praptra 2 Entry'!E785)</f>
        <v/>
      </c>
      <c r="F785" s="113" t="str">
        <f>IF('praptra 2 Entry'!F785="","",'praptra 2 Entry'!F785)</f>
        <v/>
      </c>
      <c r="G785" s="114" t="str">
        <f>IF('praptra 2 Entry'!G785="","",'praptra 2 Entry'!G785)</f>
        <v/>
      </c>
      <c r="H785" s="113" t="str">
        <f>IF('praptra 2 Entry'!H785="","",'praptra 2 Entry'!H785)</f>
        <v/>
      </c>
      <c r="I785" s="113" t="str">
        <f>IF('praptra 2 Entry'!I785="","",'praptra 2 Entry'!I785)</f>
        <v/>
      </c>
      <c r="J785" s="113" t="str">
        <f>IF('praptra 2 Entry'!J785="","",'praptra 2 Entry'!J785)</f>
        <v/>
      </c>
      <c r="K785" s="113" t="str">
        <f>IF('praptra 2 Entry'!K785="","",'praptra 2 Entry'!K785)</f>
        <v/>
      </c>
      <c r="L785" s="113" t="str">
        <f>IF('praptra 2 Entry'!L785="","",'praptra 2 Entry'!L785)</f>
        <v/>
      </c>
      <c r="M785" s="113" t="str">
        <f>IF('praptra 2 Entry'!M785="","",'praptra 2 Entry'!M785)</f>
        <v/>
      </c>
    </row>
    <row r="786" spans="1:13" ht="21" customHeight="1">
      <c r="A786" s="113" t="str">
        <f>IF('praptra 2 Entry'!A786="","",'praptra 2 Entry'!A786)</f>
        <v/>
      </c>
      <c r="B786" s="113" t="str">
        <f>IF('praptra 2 Entry'!B786="","",'praptra 2 Entry'!B786)</f>
        <v/>
      </c>
      <c r="C786" s="113" t="str">
        <f>IF('praptra 2 Entry'!C786="","",'praptra 2 Entry'!C786)</f>
        <v/>
      </c>
      <c r="D786" s="113" t="str">
        <f>IF('praptra 2 Entry'!D786="","",'praptra 2 Entry'!D786)</f>
        <v/>
      </c>
      <c r="E786" s="113" t="str">
        <f>IF('praptra 2 Entry'!E786="","",'praptra 2 Entry'!E786)</f>
        <v/>
      </c>
      <c r="F786" s="113" t="str">
        <f>IF('praptra 2 Entry'!F786="","",'praptra 2 Entry'!F786)</f>
        <v/>
      </c>
      <c r="G786" s="114" t="str">
        <f>IF('praptra 2 Entry'!G786="","",'praptra 2 Entry'!G786)</f>
        <v/>
      </c>
      <c r="H786" s="113" t="str">
        <f>IF('praptra 2 Entry'!H786="","",'praptra 2 Entry'!H786)</f>
        <v/>
      </c>
      <c r="I786" s="113" t="str">
        <f>IF('praptra 2 Entry'!I786="","",'praptra 2 Entry'!I786)</f>
        <v/>
      </c>
      <c r="J786" s="113" t="str">
        <f>IF('praptra 2 Entry'!J786="","",'praptra 2 Entry'!J786)</f>
        <v/>
      </c>
      <c r="K786" s="113" t="str">
        <f>IF('praptra 2 Entry'!K786="","",'praptra 2 Entry'!K786)</f>
        <v/>
      </c>
      <c r="L786" s="113" t="str">
        <f>IF('praptra 2 Entry'!L786="","",'praptra 2 Entry'!L786)</f>
        <v/>
      </c>
      <c r="M786" s="113" t="str">
        <f>IF('praptra 2 Entry'!M786="","",'praptra 2 Entry'!M786)</f>
        <v/>
      </c>
    </row>
    <row r="787" spans="1:13" ht="21" customHeight="1">
      <c r="A787" s="113" t="str">
        <f>IF('praptra 2 Entry'!A787="","",'praptra 2 Entry'!A787)</f>
        <v/>
      </c>
      <c r="B787" s="113" t="str">
        <f>IF('praptra 2 Entry'!B787="","",'praptra 2 Entry'!B787)</f>
        <v/>
      </c>
      <c r="C787" s="113" t="str">
        <f>IF('praptra 2 Entry'!C787="","",'praptra 2 Entry'!C787)</f>
        <v/>
      </c>
      <c r="D787" s="113" t="str">
        <f>IF('praptra 2 Entry'!D787="","",'praptra 2 Entry'!D787)</f>
        <v/>
      </c>
      <c r="E787" s="113" t="str">
        <f>IF('praptra 2 Entry'!E787="","",'praptra 2 Entry'!E787)</f>
        <v/>
      </c>
      <c r="F787" s="113" t="str">
        <f>IF('praptra 2 Entry'!F787="","",'praptra 2 Entry'!F787)</f>
        <v/>
      </c>
      <c r="G787" s="114" t="str">
        <f>IF('praptra 2 Entry'!G787="","",'praptra 2 Entry'!G787)</f>
        <v/>
      </c>
      <c r="H787" s="113" t="str">
        <f>IF('praptra 2 Entry'!H787="","",'praptra 2 Entry'!H787)</f>
        <v/>
      </c>
      <c r="I787" s="113" t="str">
        <f>IF('praptra 2 Entry'!I787="","",'praptra 2 Entry'!I787)</f>
        <v/>
      </c>
      <c r="J787" s="113" t="str">
        <f>IF('praptra 2 Entry'!J787="","",'praptra 2 Entry'!J787)</f>
        <v/>
      </c>
      <c r="K787" s="113" t="str">
        <f>IF('praptra 2 Entry'!K787="","",'praptra 2 Entry'!K787)</f>
        <v/>
      </c>
      <c r="L787" s="113" t="str">
        <f>IF('praptra 2 Entry'!L787="","",'praptra 2 Entry'!L787)</f>
        <v/>
      </c>
      <c r="M787" s="113" t="str">
        <f>IF('praptra 2 Entry'!M787="","",'praptra 2 Entry'!M787)</f>
        <v/>
      </c>
    </row>
    <row r="788" spans="1:13" ht="21" customHeight="1">
      <c r="A788" s="113" t="str">
        <f>IF('praptra 2 Entry'!A788="","",'praptra 2 Entry'!A788)</f>
        <v/>
      </c>
      <c r="B788" s="113" t="str">
        <f>IF('praptra 2 Entry'!B788="","",'praptra 2 Entry'!B788)</f>
        <v/>
      </c>
      <c r="C788" s="113" t="str">
        <f>IF('praptra 2 Entry'!C788="","",'praptra 2 Entry'!C788)</f>
        <v/>
      </c>
      <c r="D788" s="113" t="str">
        <f>IF('praptra 2 Entry'!D788="","",'praptra 2 Entry'!D788)</f>
        <v/>
      </c>
      <c r="E788" s="113" t="str">
        <f>IF('praptra 2 Entry'!E788="","",'praptra 2 Entry'!E788)</f>
        <v/>
      </c>
      <c r="F788" s="113" t="str">
        <f>IF('praptra 2 Entry'!F788="","",'praptra 2 Entry'!F788)</f>
        <v/>
      </c>
      <c r="G788" s="114" t="str">
        <f>IF('praptra 2 Entry'!G788="","",'praptra 2 Entry'!G788)</f>
        <v/>
      </c>
      <c r="H788" s="113" t="str">
        <f>IF('praptra 2 Entry'!H788="","",'praptra 2 Entry'!H788)</f>
        <v/>
      </c>
      <c r="I788" s="113" t="str">
        <f>IF('praptra 2 Entry'!I788="","",'praptra 2 Entry'!I788)</f>
        <v/>
      </c>
      <c r="J788" s="113" t="str">
        <f>IF('praptra 2 Entry'!J788="","",'praptra 2 Entry'!J788)</f>
        <v/>
      </c>
      <c r="K788" s="113" t="str">
        <f>IF('praptra 2 Entry'!K788="","",'praptra 2 Entry'!K788)</f>
        <v/>
      </c>
      <c r="L788" s="113" t="str">
        <f>IF('praptra 2 Entry'!L788="","",'praptra 2 Entry'!L788)</f>
        <v/>
      </c>
      <c r="M788" s="113" t="str">
        <f>IF('praptra 2 Entry'!M788="","",'praptra 2 Entry'!M788)</f>
        <v/>
      </c>
    </row>
    <row r="789" spans="1:13" ht="21" customHeight="1">
      <c r="A789" s="113" t="str">
        <f>IF('praptra 2 Entry'!A789="","",'praptra 2 Entry'!A789)</f>
        <v/>
      </c>
      <c r="B789" s="113" t="str">
        <f>IF('praptra 2 Entry'!B789="","",'praptra 2 Entry'!B789)</f>
        <v/>
      </c>
      <c r="C789" s="113" t="str">
        <f>IF('praptra 2 Entry'!C789="","",'praptra 2 Entry'!C789)</f>
        <v/>
      </c>
      <c r="D789" s="113" t="str">
        <f>IF('praptra 2 Entry'!D789="","",'praptra 2 Entry'!D789)</f>
        <v/>
      </c>
      <c r="E789" s="113" t="str">
        <f>IF('praptra 2 Entry'!E789="","",'praptra 2 Entry'!E789)</f>
        <v/>
      </c>
      <c r="F789" s="113" t="str">
        <f>IF('praptra 2 Entry'!F789="","",'praptra 2 Entry'!F789)</f>
        <v/>
      </c>
      <c r="G789" s="114" t="str">
        <f>IF('praptra 2 Entry'!G789="","",'praptra 2 Entry'!G789)</f>
        <v/>
      </c>
      <c r="H789" s="113" t="str">
        <f>IF('praptra 2 Entry'!H789="","",'praptra 2 Entry'!H789)</f>
        <v/>
      </c>
      <c r="I789" s="113" t="str">
        <f>IF('praptra 2 Entry'!I789="","",'praptra 2 Entry'!I789)</f>
        <v/>
      </c>
      <c r="J789" s="113" t="str">
        <f>IF('praptra 2 Entry'!J789="","",'praptra 2 Entry'!J789)</f>
        <v/>
      </c>
      <c r="K789" s="113" t="str">
        <f>IF('praptra 2 Entry'!K789="","",'praptra 2 Entry'!K789)</f>
        <v/>
      </c>
      <c r="L789" s="113" t="str">
        <f>IF('praptra 2 Entry'!L789="","",'praptra 2 Entry'!L789)</f>
        <v/>
      </c>
      <c r="M789" s="113" t="str">
        <f>IF('praptra 2 Entry'!M789="","",'praptra 2 Entry'!M789)</f>
        <v/>
      </c>
    </row>
    <row r="790" spans="1:13" ht="21" customHeight="1">
      <c r="A790" s="113" t="str">
        <f>IF('praptra 2 Entry'!A790="","",'praptra 2 Entry'!A790)</f>
        <v/>
      </c>
      <c r="B790" s="113" t="str">
        <f>IF('praptra 2 Entry'!B790="","",'praptra 2 Entry'!B790)</f>
        <v/>
      </c>
      <c r="C790" s="113" t="str">
        <f>IF('praptra 2 Entry'!C790="","",'praptra 2 Entry'!C790)</f>
        <v/>
      </c>
      <c r="D790" s="113" t="str">
        <f>IF('praptra 2 Entry'!D790="","",'praptra 2 Entry'!D790)</f>
        <v/>
      </c>
      <c r="E790" s="113" t="str">
        <f>IF('praptra 2 Entry'!E790="","",'praptra 2 Entry'!E790)</f>
        <v/>
      </c>
      <c r="F790" s="113" t="str">
        <f>IF('praptra 2 Entry'!F790="","",'praptra 2 Entry'!F790)</f>
        <v/>
      </c>
      <c r="G790" s="114" t="str">
        <f>IF('praptra 2 Entry'!G790="","",'praptra 2 Entry'!G790)</f>
        <v/>
      </c>
      <c r="H790" s="113" t="str">
        <f>IF('praptra 2 Entry'!H790="","",'praptra 2 Entry'!H790)</f>
        <v/>
      </c>
      <c r="I790" s="113" t="str">
        <f>IF('praptra 2 Entry'!I790="","",'praptra 2 Entry'!I790)</f>
        <v/>
      </c>
      <c r="J790" s="113" t="str">
        <f>IF('praptra 2 Entry'!J790="","",'praptra 2 Entry'!J790)</f>
        <v/>
      </c>
      <c r="K790" s="113" t="str">
        <f>IF('praptra 2 Entry'!K790="","",'praptra 2 Entry'!K790)</f>
        <v/>
      </c>
      <c r="L790" s="113" t="str">
        <f>IF('praptra 2 Entry'!L790="","",'praptra 2 Entry'!L790)</f>
        <v/>
      </c>
      <c r="M790" s="113" t="str">
        <f>IF('praptra 2 Entry'!M790="","",'praptra 2 Entry'!M790)</f>
        <v/>
      </c>
    </row>
    <row r="791" spans="1:13" ht="21" customHeight="1">
      <c r="A791" s="113" t="str">
        <f>IF('praptra 2 Entry'!A791="","",'praptra 2 Entry'!A791)</f>
        <v/>
      </c>
      <c r="B791" s="113" t="str">
        <f>IF('praptra 2 Entry'!B791="","",'praptra 2 Entry'!B791)</f>
        <v/>
      </c>
      <c r="C791" s="113" t="str">
        <f>IF('praptra 2 Entry'!C791="","",'praptra 2 Entry'!C791)</f>
        <v/>
      </c>
      <c r="D791" s="113" t="str">
        <f>IF('praptra 2 Entry'!D791="","",'praptra 2 Entry'!D791)</f>
        <v/>
      </c>
      <c r="E791" s="113" t="str">
        <f>IF('praptra 2 Entry'!E791="","",'praptra 2 Entry'!E791)</f>
        <v/>
      </c>
      <c r="F791" s="113" t="str">
        <f>IF('praptra 2 Entry'!F791="","",'praptra 2 Entry'!F791)</f>
        <v/>
      </c>
      <c r="G791" s="114" t="str">
        <f>IF('praptra 2 Entry'!G791="","",'praptra 2 Entry'!G791)</f>
        <v/>
      </c>
      <c r="H791" s="113" t="str">
        <f>IF('praptra 2 Entry'!H791="","",'praptra 2 Entry'!H791)</f>
        <v/>
      </c>
      <c r="I791" s="113" t="str">
        <f>IF('praptra 2 Entry'!I791="","",'praptra 2 Entry'!I791)</f>
        <v/>
      </c>
      <c r="J791" s="113" t="str">
        <f>IF('praptra 2 Entry'!J791="","",'praptra 2 Entry'!J791)</f>
        <v/>
      </c>
      <c r="K791" s="113" t="str">
        <f>IF('praptra 2 Entry'!K791="","",'praptra 2 Entry'!K791)</f>
        <v/>
      </c>
      <c r="L791" s="113" t="str">
        <f>IF('praptra 2 Entry'!L791="","",'praptra 2 Entry'!L791)</f>
        <v/>
      </c>
      <c r="M791" s="113" t="str">
        <f>IF('praptra 2 Entry'!M791="","",'praptra 2 Entry'!M791)</f>
        <v/>
      </c>
    </row>
    <row r="792" spans="1:13" ht="21" customHeight="1">
      <c r="A792" s="113" t="str">
        <f>IF('praptra 2 Entry'!A792="","",'praptra 2 Entry'!A792)</f>
        <v/>
      </c>
      <c r="B792" s="113" t="str">
        <f>IF('praptra 2 Entry'!B792="","",'praptra 2 Entry'!B792)</f>
        <v/>
      </c>
      <c r="C792" s="113" t="str">
        <f>IF('praptra 2 Entry'!C792="","",'praptra 2 Entry'!C792)</f>
        <v/>
      </c>
      <c r="D792" s="113" t="str">
        <f>IF('praptra 2 Entry'!D792="","",'praptra 2 Entry'!D792)</f>
        <v/>
      </c>
      <c r="E792" s="113" t="str">
        <f>IF('praptra 2 Entry'!E792="","",'praptra 2 Entry'!E792)</f>
        <v/>
      </c>
      <c r="F792" s="113" t="str">
        <f>IF('praptra 2 Entry'!F792="","",'praptra 2 Entry'!F792)</f>
        <v/>
      </c>
      <c r="G792" s="114" t="str">
        <f>IF('praptra 2 Entry'!G792="","",'praptra 2 Entry'!G792)</f>
        <v/>
      </c>
      <c r="H792" s="113" t="str">
        <f>IF('praptra 2 Entry'!H792="","",'praptra 2 Entry'!H792)</f>
        <v/>
      </c>
      <c r="I792" s="113" t="str">
        <f>IF('praptra 2 Entry'!I792="","",'praptra 2 Entry'!I792)</f>
        <v/>
      </c>
      <c r="J792" s="113" t="str">
        <f>IF('praptra 2 Entry'!J792="","",'praptra 2 Entry'!J792)</f>
        <v/>
      </c>
      <c r="K792" s="113" t="str">
        <f>IF('praptra 2 Entry'!K792="","",'praptra 2 Entry'!K792)</f>
        <v/>
      </c>
      <c r="L792" s="113" t="str">
        <f>IF('praptra 2 Entry'!L792="","",'praptra 2 Entry'!L792)</f>
        <v/>
      </c>
      <c r="M792" s="113" t="str">
        <f>IF('praptra 2 Entry'!M792="","",'praptra 2 Entry'!M792)</f>
        <v/>
      </c>
    </row>
    <row r="793" spans="1:13" ht="21" customHeight="1">
      <c r="A793" s="113" t="str">
        <f>IF('praptra 2 Entry'!A793="","",'praptra 2 Entry'!A793)</f>
        <v/>
      </c>
      <c r="B793" s="113" t="str">
        <f>IF('praptra 2 Entry'!B793="","",'praptra 2 Entry'!B793)</f>
        <v/>
      </c>
      <c r="C793" s="113" t="str">
        <f>IF('praptra 2 Entry'!C793="","",'praptra 2 Entry'!C793)</f>
        <v/>
      </c>
      <c r="D793" s="113" t="str">
        <f>IF('praptra 2 Entry'!D793="","",'praptra 2 Entry'!D793)</f>
        <v/>
      </c>
      <c r="E793" s="113" t="str">
        <f>IF('praptra 2 Entry'!E793="","",'praptra 2 Entry'!E793)</f>
        <v/>
      </c>
      <c r="F793" s="113" t="str">
        <f>IF('praptra 2 Entry'!F793="","",'praptra 2 Entry'!F793)</f>
        <v/>
      </c>
      <c r="G793" s="114" t="str">
        <f>IF('praptra 2 Entry'!G793="","",'praptra 2 Entry'!G793)</f>
        <v/>
      </c>
      <c r="H793" s="113" t="str">
        <f>IF('praptra 2 Entry'!H793="","",'praptra 2 Entry'!H793)</f>
        <v/>
      </c>
      <c r="I793" s="113" t="str">
        <f>IF('praptra 2 Entry'!I793="","",'praptra 2 Entry'!I793)</f>
        <v/>
      </c>
      <c r="J793" s="113" t="str">
        <f>IF('praptra 2 Entry'!J793="","",'praptra 2 Entry'!J793)</f>
        <v/>
      </c>
      <c r="K793" s="113" t="str">
        <f>IF('praptra 2 Entry'!K793="","",'praptra 2 Entry'!K793)</f>
        <v/>
      </c>
      <c r="L793" s="113" t="str">
        <f>IF('praptra 2 Entry'!L793="","",'praptra 2 Entry'!L793)</f>
        <v/>
      </c>
      <c r="M793" s="113" t="str">
        <f>IF('praptra 2 Entry'!M793="","",'praptra 2 Entry'!M793)</f>
        <v/>
      </c>
    </row>
    <row r="794" spans="1:13" ht="21" customHeight="1">
      <c r="A794" s="113" t="str">
        <f>IF('praptra 2 Entry'!A794="","",'praptra 2 Entry'!A794)</f>
        <v/>
      </c>
      <c r="B794" s="113" t="str">
        <f>IF('praptra 2 Entry'!B794="","",'praptra 2 Entry'!B794)</f>
        <v/>
      </c>
      <c r="C794" s="113" t="str">
        <f>IF('praptra 2 Entry'!C794="","",'praptra 2 Entry'!C794)</f>
        <v/>
      </c>
      <c r="D794" s="113" t="str">
        <f>IF('praptra 2 Entry'!D794="","",'praptra 2 Entry'!D794)</f>
        <v/>
      </c>
      <c r="E794" s="113" t="str">
        <f>IF('praptra 2 Entry'!E794="","",'praptra 2 Entry'!E794)</f>
        <v/>
      </c>
      <c r="F794" s="113" t="str">
        <f>IF('praptra 2 Entry'!F794="","",'praptra 2 Entry'!F794)</f>
        <v/>
      </c>
      <c r="G794" s="114" t="str">
        <f>IF('praptra 2 Entry'!G794="","",'praptra 2 Entry'!G794)</f>
        <v/>
      </c>
      <c r="H794" s="113" t="str">
        <f>IF('praptra 2 Entry'!H794="","",'praptra 2 Entry'!H794)</f>
        <v/>
      </c>
      <c r="I794" s="113" t="str">
        <f>IF('praptra 2 Entry'!I794="","",'praptra 2 Entry'!I794)</f>
        <v/>
      </c>
      <c r="J794" s="113" t="str">
        <f>IF('praptra 2 Entry'!J794="","",'praptra 2 Entry'!J794)</f>
        <v/>
      </c>
      <c r="K794" s="113" t="str">
        <f>IF('praptra 2 Entry'!K794="","",'praptra 2 Entry'!K794)</f>
        <v/>
      </c>
      <c r="L794" s="113" t="str">
        <f>IF('praptra 2 Entry'!L794="","",'praptra 2 Entry'!L794)</f>
        <v/>
      </c>
      <c r="M794" s="113" t="str">
        <f>IF('praptra 2 Entry'!M794="","",'praptra 2 Entry'!M794)</f>
        <v/>
      </c>
    </row>
    <row r="795" spans="1:13" ht="21" customHeight="1">
      <c r="A795" s="113" t="str">
        <f>IF('praptra 2 Entry'!A795="","",'praptra 2 Entry'!A795)</f>
        <v/>
      </c>
      <c r="B795" s="113" t="str">
        <f>IF('praptra 2 Entry'!B795="","",'praptra 2 Entry'!B795)</f>
        <v/>
      </c>
      <c r="C795" s="113" t="str">
        <f>IF('praptra 2 Entry'!C795="","",'praptra 2 Entry'!C795)</f>
        <v/>
      </c>
      <c r="D795" s="113" t="str">
        <f>IF('praptra 2 Entry'!D795="","",'praptra 2 Entry'!D795)</f>
        <v/>
      </c>
      <c r="E795" s="113" t="str">
        <f>IF('praptra 2 Entry'!E795="","",'praptra 2 Entry'!E795)</f>
        <v/>
      </c>
      <c r="F795" s="113" t="str">
        <f>IF('praptra 2 Entry'!F795="","",'praptra 2 Entry'!F795)</f>
        <v/>
      </c>
      <c r="G795" s="114" t="str">
        <f>IF('praptra 2 Entry'!G795="","",'praptra 2 Entry'!G795)</f>
        <v/>
      </c>
      <c r="H795" s="113" t="str">
        <f>IF('praptra 2 Entry'!H795="","",'praptra 2 Entry'!H795)</f>
        <v/>
      </c>
      <c r="I795" s="113" t="str">
        <f>IF('praptra 2 Entry'!I795="","",'praptra 2 Entry'!I795)</f>
        <v/>
      </c>
      <c r="J795" s="113" t="str">
        <f>IF('praptra 2 Entry'!J795="","",'praptra 2 Entry'!J795)</f>
        <v/>
      </c>
      <c r="K795" s="113" t="str">
        <f>IF('praptra 2 Entry'!K795="","",'praptra 2 Entry'!K795)</f>
        <v/>
      </c>
      <c r="L795" s="113" t="str">
        <f>IF('praptra 2 Entry'!L795="","",'praptra 2 Entry'!L795)</f>
        <v/>
      </c>
      <c r="M795" s="113" t="str">
        <f>IF('praptra 2 Entry'!M795="","",'praptra 2 Entry'!M795)</f>
        <v/>
      </c>
    </row>
    <row r="796" spans="1:13" ht="21" customHeight="1">
      <c r="A796" s="113" t="str">
        <f>IF('praptra 2 Entry'!A796="","",'praptra 2 Entry'!A796)</f>
        <v/>
      </c>
      <c r="B796" s="113" t="str">
        <f>IF('praptra 2 Entry'!B796="","",'praptra 2 Entry'!B796)</f>
        <v/>
      </c>
      <c r="C796" s="113" t="str">
        <f>IF('praptra 2 Entry'!C796="","",'praptra 2 Entry'!C796)</f>
        <v/>
      </c>
      <c r="D796" s="113" t="str">
        <f>IF('praptra 2 Entry'!D796="","",'praptra 2 Entry'!D796)</f>
        <v/>
      </c>
      <c r="E796" s="113" t="str">
        <f>IF('praptra 2 Entry'!E796="","",'praptra 2 Entry'!E796)</f>
        <v/>
      </c>
      <c r="F796" s="113" t="str">
        <f>IF('praptra 2 Entry'!F796="","",'praptra 2 Entry'!F796)</f>
        <v/>
      </c>
      <c r="G796" s="114" t="str">
        <f>IF('praptra 2 Entry'!G796="","",'praptra 2 Entry'!G796)</f>
        <v/>
      </c>
      <c r="H796" s="113" t="str">
        <f>IF('praptra 2 Entry'!H796="","",'praptra 2 Entry'!H796)</f>
        <v/>
      </c>
      <c r="I796" s="113" t="str">
        <f>IF('praptra 2 Entry'!I796="","",'praptra 2 Entry'!I796)</f>
        <v/>
      </c>
      <c r="J796" s="113" t="str">
        <f>IF('praptra 2 Entry'!J796="","",'praptra 2 Entry'!J796)</f>
        <v/>
      </c>
      <c r="K796" s="113" t="str">
        <f>IF('praptra 2 Entry'!K796="","",'praptra 2 Entry'!K796)</f>
        <v/>
      </c>
      <c r="L796" s="113" t="str">
        <f>IF('praptra 2 Entry'!L796="","",'praptra 2 Entry'!L796)</f>
        <v/>
      </c>
      <c r="M796" s="113" t="str">
        <f>IF('praptra 2 Entry'!M796="","",'praptra 2 Entry'!M796)</f>
        <v/>
      </c>
    </row>
    <row r="797" spans="1:13" ht="21" customHeight="1">
      <c r="A797" s="113" t="str">
        <f>IF('praptra 2 Entry'!A797="","",'praptra 2 Entry'!A797)</f>
        <v/>
      </c>
      <c r="B797" s="113" t="str">
        <f>IF('praptra 2 Entry'!B797="","",'praptra 2 Entry'!B797)</f>
        <v/>
      </c>
      <c r="C797" s="113" t="str">
        <f>IF('praptra 2 Entry'!C797="","",'praptra 2 Entry'!C797)</f>
        <v/>
      </c>
      <c r="D797" s="113" t="str">
        <f>IF('praptra 2 Entry'!D797="","",'praptra 2 Entry'!D797)</f>
        <v/>
      </c>
      <c r="E797" s="113" t="str">
        <f>IF('praptra 2 Entry'!E797="","",'praptra 2 Entry'!E797)</f>
        <v/>
      </c>
      <c r="F797" s="113" t="str">
        <f>IF('praptra 2 Entry'!F797="","",'praptra 2 Entry'!F797)</f>
        <v/>
      </c>
      <c r="G797" s="114" t="str">
        <f>IF('praptra 2 Entry'!G797="","",'praptra 2 Entry'!G797)</f>
        <v/>
      </c>
      <c r="H797" s="113" t="str">
        <f>IF('praptra 2 Entry'!H797="","",'praptra 2 Entry'!H797)</f>
        <v/>
      </c>
      <c r="I797" s="113" t="str">
        <f>IF('praptra 2 Entry'!I797="","",'praptra 2 Entry'!I797)</f>
        <v/>
      </c>
      <c r="J797" s="113" t="str">
        <f>IF('praptra 2 Entry'!J797="","",'praptra 2 Entry'!J797)</f>
        <v/>
      </c>
      <c r="K797" s="113" t="str">
        <f>IF('praptra 2 Entry'!K797="","",'praptra 2 Entry'!K797)</f>
        <v/>
      </c>
      <c r="L797" s="113" t="str">
        <f>IF('praptra 2 Entry'!L797="","",'praptra 2 Entry'!L797)</f>
        <v/>
      </c>
      <c r="M797" s="113" t="str">
        <f>IF('praptra 2 Entry'!M797="","",'praptra 2 Entry'!M797)</f>
        <v/>
      </c>
    </row>
    <row r="798" spans="1:13" ht="21" customHeight="1">
      <c r="A798" s="113" t="str">
        <f>IF('praptra 2 Entry'!A798="","",'praptra 2 Entry'!A798)</f>
        <v/>
      </c>
      <c r="B798" s="113" t="str">
        <f>IF('praptra 2 Entry'!B798="","",'praptra 2 Entry'!B798)</f>
        <v/>
      </c>
      <c r="C798" s="113" t="str">
        <f>IF('praptra 2 Entry'!C798="","",'praptra 2 Entry'!C798)</f>
        <v/>
      </c>
      <c r="D798" s="113" t="str">
        <f>IF('praptra 2 Entry'!D798="","",'praptra 2 Entry'!D798)</f>
        <v/>
      </c>
      <c r="E798" s="113" t="str">
        <f>IF('praptra 2 Entry'!E798="","",'praptra 2 Entry'!E798)</f>
        <v/>
      </c>
      <c r="F798" s="113" t="str">
        <f>IF('praptra 2 Entry'!F798="","",'praptra 2 Entry'!F798)</f>
        <v/>
      </c>
      <c r="G798" s="114" t="str">
        <f>IF('praptra 2 Entry'!G798="","",'praptra 2 Entry'!G798)</f>
        <v/>
      </c>
      <c r="H798" s="113" t="str">
        <f>IF('praptra 2 Entry'!H798="","",'praptra 2 Entry'!H798)</f>
        <v/>
      </c>
      <c r="I798" s="113" t="str">
        <f>IF('praptra 2 Entry'!I798="","",'praptra 2 Entry'!I798)</f>
        <v/>
      </c>
      <c r="J798" s="113" t="str">
        <f>IF('praptra 2 Entry'!J798="","",'praptra 2 Entry'!J798)</f>
        <v/>
      </c>
      <c r="K798" s="113" t="str">
        <f>IF('praptra 2 Entry'!K798="","",'praptra 2 Entry'!K798)</f>
        <v/>
      </c>
      <c r="L798" s="113" t="str">
        <f>IF('praptra 2 Entry'!L798="","",'praptra 2 Entry'!L798)</f>
        <v/>
      </c>
      <c r="M798" s="113" t="str">
        <f>IF('praptra 2 Entry'!M798="","",'praptra 2 Entry'!M798)</f>
        <v/>
      </c>
    </row>
    <row r="799" spans="1:13" ht="21" customHeight="1">
      <c r="A799" s="113" t="str">
        <f>IF('praptra 2 Entry'!A799="","",'praptra 2 Entry'!A799)</f>
        <v/>
      </c>
      <c r="B799" s="113" t="str">
        <f>IF('praptra 2 Entry'!B799="","",'praptra 2 Entry'!B799)</f>
        <v/>
      </c>
      <c r="C799" s="113" t="str">
        <f>IF('praptra 2 Entry'!C799="","",'praptra 2 Entry'!C799)</f>
        <v/>
      </c>
      <c r="D799" s="113" t="str">
        <f>IF('praptra 2 Entry'!D799="","",'praptra 2 Entry'!D799)</f>
        <v/>
      </c>
      <c r="E799" s="113" t="str">
        <f>IF('praptra 2 Entry'!E799="","",'praptra 2 Entry'!E799)</f>
        <v/>
      </c>
      <c r="F799" s="113" t="str">
        <f>IF('praptra 2 Entry'!F799="","",'praptra 2 Entry'!F799)</f>
        <v/>
      </c>
      <c r="G799" s="114" t="str">
        <f>IF('praptra 2 Entry'!G799="","",'praptra 2 Entry'!G799)</f>
        <v/>
      </c>
      <c r="H799" s="113" t="str">
        <f>IF('praptra 2 Entry'!H799="","",'praptra 2 Entry'!H799)</f>
        <v/>
      </c>
      <c r="I799" s="113" t="str">
        <f>IF('praptra 2 Entry'!I799="","",'praptra 2 Entry'!I799)</f>
        <v/>
      </c>
      <c r="J799" s="113" t="str">
        <f>IF('praptra 2 Entry'!J799="","",'praptra 2 Entry'!J799)</f>
        <v/>
      </c>
      <c r="K799" s="113" t="str">
        <f>IF('praptra 2 Entry'!K799="","",'praptra 2 Entry'!K799)</f>
        <v/>
      </c>
      <c r="L799" s="113" t="str">
        <f>IF('praptra 2 Entry'!L799="","",'praptra 2 Entry'!L799)</f>
        <v/>
      </c>
      <c r="M799" s="113" t="str">
        <f>IF('praptra 2 Entry'!M799="","",'praptra 2 Entry'!M799)</f>
        <v/>
      </c>
    </row>
    <row r="800" spans="1:13" ht="21" customHeight="1">
      <c r="A800" s="113" t="str">
        <f>IF('praptra 2 Entry'!A800="","",'praptra 2 Entry'!A800)</f>
        <v/>
      </c>
      <c r="B800" s="113" t="str">
        <f>IF('praptra 2 Entry'!B800="","",'praptra 2 Entry'!B800)</f>
        <v/>
      </c>
      <c r="C800" s="113" t="str">
        <f>IF('praptra 2 Entry'!C800="","",'praptra 2 Entry'!C800)</f>
        <v/>
      </c>
      <c r="D800" s="113" t="str">
        <f>IF('praptra 2 Entry'!D800="","",'praptra 2 Entry'!D800)</f>
        <v/>
      </c>
      <c r="E800" s="113" t="str">
        <f>IF('praptra 2 Entry'!E800="","",'praptra 2 Entry'!E800)</f>
        <v/>
      </c>
      <c r="F800" s="113" t="str">
        <f>IF('praptra 2 Entry'!F800="","",'praptra 2 Entry'!F800)</f>
        <v/>
      </c>
      <c r="G800" s="114" t="str">
        <f>IF('praptra 2 Entry'!G800="","",'praptra 2 Entry'!G800)</f>
        <v/>
      </c>
      <c r="H800" s="113" t="str">
        <f>IF('praptra 2 Entry'!H800="","",'praptra 2 Entry'!H800)</f>
        <v/>
      </c>
      <c r="I800" s="113" t="str">
        <f>IF('praptra 2 Entry'!I800="","",'praptra 2 Entry'!I800)</f>
        <v/>
      </c>
      <c r="J800" s="113" t="str">
        <f>IF('praptra 2 Entry'!J800="","",'praptra 2 Entry'!J800)</f>
        <v/>
      </c>
      <c r="K800" s="113" t="str">
        <f>IF('praptra 2 Entry'!K800="","",'praptra 2 Entry'!K800)</f>
        <v/>
      </c>
      <c r="L800" s="113" t="str">
        <f>IF('praptra 2 Entry'!L800="","",'praptra 2 Entry'!L800)</f>
        <v/>
      </c>
      <c r="M800" s="113" t="str">
        <f>IF('praptra 2 Entry'!M800="","",'praptra 2 Entry'!M800)</f>
        <v/>
      </c>
    </row>
    <row r="801" spans="1:13" ht="21" customHeight="1">
      <c r="A801" s="113" t="str">
        <f>IF('praptra 2 Entry'!A801="","",'praptra 2 Entry'!A801)</f>
        <v/>
      </c>
      <c r="B801" s="113" t="str">
        <f>IF('praptra 2 Entry'!B801="","",'praptra 2 Entry'!B801)</f>
        <v/>
      </c>
      <c r="C801" s="113" t="str">
        <f>IF('praptra 2 Entry'!C801="","",'praptra 2 Entry'!C801)</f>
        <v/>
      </c>
      <c r="D801" s="113" t="str">
        <f>IF('praptra 2 Entry'!D801="","",'praptra 2 Entry'!D801)</f>
        <v/>
      </c>
      <c r="E801" s="113" t="str">
        <f>IF('praptra 2 Entry'!E801="","",'praptra 2 Entry'!E801)</f>
        <v/>
      </c>
      <c r="F801" s="113" t="str">
        <f>IF('praptra 2 Entry'!F801="","",'praptra 2 Entry'!F801)</f>
        <v/>
      </c>
      <c r="G801" s="114" t="str">
        <f>IF('praptra 2 Entry'!G801="","",'praptra 2 Entry'!G801)</f>
        <v/>
      </c>
      <c r="H801" s="113" t="str">
        <f>IF('praptra 2 Entry'!H801="","",'praptra 2 Entry'!H801)</f>
        <v/>
      </c>
      <c r="I801" s="113" t="str">
        <f>IF('praptra 2 Entry'!I801="","",'praptra 2 Entry'!I801)</f>
        <v/>
      </c>
      <c r="J801" s="113" t="str">
        <f>IF('praptra 2 Entry'!J801="","",'praptra 2 Entry'!J801)</f>
        <v/>
      </c>
      <c r="K801" s="113" t="str">
        <f>IF('praptra 2 Entry'!K801="","",'praptra 2 Entry'!K801)</f>
        <v/>
      </c>
      <c r="L801" s="113" t="str">
        <f>IF('praptra 2 Entry'!L801="","",'praptra 2 Entry'!L801)</f>
        <v/>
      </c>
      <c r="M801" s="113" t="str">
        <f>IF('praptra 2 Entry'!M801="","",'praptra 2 Entry'!M801)</f>
        <v/>
      </c>
    </row>
    <row r="802" spans="1:13" ht="21" customHeight="1">
      <c r="A802" s="113" t="str">
        <f>IF('praptra 2 Entry'!A802="","",'praptra 2 Entry'!A802)</f>
        <v/>
      </c>
      <c r="B802" s="113" t="str">
        <f>IF('praptra 2 Entry'!B802="","",'praptra 2 Entry'!B802)</f>
        <v/>
      </c>
      <c r="C802" s="113" t="str">
        <f>IF('praptra 2 Entry'!C802="","",'praptra 2 Entry'!C802)</f>
        <v/>
      </c>
      <c r="D802" s="113" t="str">
        <f>IF('praptra 2 Entry'!D802="","",'praptra 2 Entry'!D802)</f>
        <v/>
      </c>
      <c r="E802" s="113" t="str">
        <f>IF('praptra 2 Entry'!E802="","",'praptra 2 Entry'!E802)</f>
        <v/>
      </c>
      <c r="F802" s="113" t="str">
        <f>IF('praptra 2 Entry'!F802="","",'praptra 2 Entry'!F802)</f>
        <v/>
      </c>
      <c r="G802" s="114" t="str">
        <f>IF('praptra 2 Entry'!G802="","",'praptra 2 Entry'!G802)</f>
        <v/>
      </c>
      <c r="H802" s="113" t="str">
        <f>IF('praptra 2 Entry'!H802="","",'praptra 2 Entry'!H802)</f>
        <v/>
      </c>
      <c r="I802" s="113" t="str">
        <f>IF('praptra 2 Entry'!I802="","",'praptra 2 Entry'!I802)</f>
        <v/>
      </c>
      <c r="J802" s="113" t="str">
        <f>IF('praptra 2 Entry'!J802="","",'praptra 2 Entry'!J802)</f>
        <v/>
      </c>
      <c r="K802" s="113" t="str">
        <f>IF('praptra 2 Entry'!K802="","",'praptra 2 Entry'!K802)</f>
        <v/>
      </c>
      <c r="L802" s="113" t="str">
        <f>IF('praptra 2 Entry'!L802="","",'praptra 2 Entry'!L802)</f>
        <v/>
      </c>
      <c r="M802" s="113" t="str">
        <f>IF('praptra 2 Entry'!M802="","",'praptra 2 Entry'!M802)</f>
        <v/>
      </c>
    </row>
    <row r="803" spans="1:13" ht="21" customHeight="1">
      <c r="A803" s="113" t="str">
        <f>IF('praptra 2 Entry'!A803="","",'praptra 2 Entry'!A803)</f>
        <v/>
      </c>
      <c r="B803" s="113" t="str">
        <f>IF('praptra 2 Entry'!B803="","",'praptra 2 Entry'!B803)</f>
        <v/>
      </c>
      <c r="C803" s="113" t="str">
        <f>IF('praptra 2 Entry'!C803="","",'praptra 2 Entry'!C803)</f>
        <v/>
      </c>
      <c r="D803" s="113" t="str">
        <f>IF('praptra 2 Entry'!D803="","",'praptra 2 Entry'!D803)</f>
        <v/>
      </c>
      <c r="E803" s="113" t="str">
        <f>IF('praptra 2 Entry'!E803="","",'praptra 2 Entry'!E803)</f>
        <v/>
      </c>
      <c r="F803" s="113" t="str">
        <f>IF('praptra 2 Entry'!F803="","",'praptra 2 Entry'!F803)</f>
        <v/>
      </c>
      <c r="G803" s="114" t="str">
        <f>IF('praptra 2 Entry'!G803="","",'praptra 2 Entry'!G803)</f>
        <v/>
      </c>
      <c r="H803" s="113" t="str">
        <f>IF('praptra 2 Entry'!H803="","",'praptra 2 Entry'!H803)</f>
        <v/>
      </c>
      <c r="I803" s="113" t="str">
        <f>IF('praptra 2 Entry'!I803="","",'praptra 2 Entry'!I803)</f>
        <v/>
      </c>
      <c r="J803" s="113" t="str">
        <f>IF('praptra 2 Entry'!J803="","",'praptra 2 Entry'!J803)</f>
        <v/>
      </c>
      <c r="K803" s="113" t="str">
        <f>IF('praptra 2 Entry'!K803="","",'praptra 2 Entry'!K803)</f>
        <v/>
      </c>
      <c r="L803" s="113" t="str">
        <f>IF('praptra 2 Entry'!L803="","",'praptra 2 Entry'!L803)</f>
        <v/>
      </c>
      <c r="M803" s="113" t="str">
        <f>IF('praptra 2 Entry'!M803="","",'praptra 2 Entry'!M803)</f>
        <v/>
      </c>
    </row>
    <row r="804" spans="1:13" ht="21" customHeight="1">
      <c r="A804" s="113" t="str">
        <f>IF('praptra 2 Entry'!A804="","",'praptra 2 Entry'!A804)</f>
        <v/>
      </c>
      <c r="B804" s="113" t="str">
        <f>IF('praptra 2 Entry'!B804="","",'praptra 2 Entry'!B804)</f>
        <v/>
      </c>
      <c r="C804" s="113" t="str">
        <f>IF('praptra 2 Entry'!C804="","",'praptra 2 Entry'!C804)</f>
        <v/>
      </c>
      <c r="D804" s="113" t="str">
        <f>IF('praptra 2 Entry'!D804="","",'praptra 2 Entry'!D804)</f>
        <v/>
      </c>
      <c r="E804" s="113" t="str">
        <f>IF('praptra 2 Entry'!E804="","",'praptra 2 Entry'!E804)</f>
        <v/>
      </c>
      <c r="F804" s="113" t="str">
        <f>IF('praptra 2 Entry'!F804="","",'praptra 2 Entry'!F804)</f>
        <v/>
      </c>
      <c r="G804" s="114" t="str">
        <f>IF('praptra 2 Entry'!G804="","",'praptra 2 Entry'!G804)</f>
        <v/>
      </c>
      <c r="H804" s="113" t="str">
        <f>IF('praptra 2 Entry'!H804="","",'praptra 2 Entry'!H804)</f>
        <v/>
      </c>
      <c r="I804" s="113" t="str">
        <f>IF('praptra 2 Entry'!I804="","",'praptra 2 Entry'!I804)</f>
        <v/>
      </c>
      <c r="J804" s="113" t="str">
        <f>IF('praptra 2 Entry'!J804="","",'praptra 2 Entry'!J804)</f>
        <v/>
      </c>
      <c r="K804" s="113" t="str">
        <f>IF('praptra 2 Entry'!K804="","",'praptra 2 Entry'!K804)</f>
        <v/>
      </c>
      <c r="L804" s="113" t="str">
        <f>IF('praptra 2 Entry'!L804="","",'praptra 2 Entry'!L804)</f>
        <v/>
      </c>
      <c r="M804" s="113" t="str">
        <f>IF('praptra 2 Entry'!M804="","",'praptra 2 Entry'!M804)</f>
        <v/>
      </c>
    </row>
    <row r="805" spans="1:13" ht="21" customHeight="1">
      <c r="A805" s="113" t="str">
        <f>IF('praptra 2 Entry'!A805="","",'praptra 2 Entry'!A805)</f>
        <v/>
      </c>
      <c r="B805" s="113" t="str">
        <f>IF('praptra 2 Entry'!B805="","",'praptra 2 Entry'!B805)</f>
        <v/>
      </c>
      <c r="C805" s="113" t="str">
        <f>IF('praptra 2 Entry'!C805="","",'praptra 2 Entry'!C805)</f>
        <v/>
      </c>
      <c r="D805" s="113" t="str">
        <f>IF('praptra 2 Entry'!D805="","",'praptra 2 Entry'!D805)</f>
        <v/>
      </c>
      <c r="E805" s="113" t="str">
        <f>IF('praptra 2 Entry'!E805="","",'praptra 2 Entry'!E805)</f>
        <v/>
      </c>
      <c r="F805" s="113" t="str">
        <f>IF('praptra 2 Entry'!F805="","",'praptra 2 Entry'!F805)</f>
        <v/>
      </c>
      <c r="G805" s="114" t="str">
        <f>IF('praptra 2 Entry'!G805="","",'praptra 2 Entry'!G805)</f>
        <v/>
      </c>
      <c r="H805" s="113" t="str">
        <f>IF('praptra 2 Entry'!H805="","",'praptra 2 Entry'!H805)</f>
        <v/>
      </c>
      <c r="I805" s="113" t="str">
        <f>IF('praptra 2 Entry'!I805="","",'praptra 2 Entry'!I805)</f>
        <v/>
      </c>
      <c r="J805" s="113" t="str">
        <f>IF('praptra 2 Entry'!J805="","",'praptra 2 Entry'!J805)</f>
        <v/>
      </c>
      <c r="K805" s="113" t="str">
        <f>IF('praptra 2 Entry'!K805="","",'praptra 2 Entry'!K805)</f>
        <v/>
      </c>
      <c r="L805" s="113" t="str">
        <f>IF('praptra 2 Entry'!L805="","",'praptra 2 Entry'!L805)</f>
        <v/>
      </c>
      <c r="M805" s="113" t="str">
        <f>IF('praptra 2 Entry'!M805="","",'praptra 2 Entry'!M805)</f>
        <v/>
      </c>
    </row>
    <row r="806" spans="1:13" ht="21" customHeight="1">
      <c r="A806" s="113" t="str">
        <f>IF('praptra 2 Entry'!A806="","",'praptra 2 Entry'!A806)</f>
        <v/>
      </c>
      <c r="B806" s="113" t="str">
        <f>IF('praptra 2 Entry'!B806="","",'praptra 2 Entry'!B806)</f>
        <v/>
      </c>
      <c r="C806" s="113" t="str">
        <f>IF('praptra 2 Entry'!C806="","",'praptra 2 Entry'!C806)</f>
        <v/>
      </c>
      <c r="D806" s="113" t="str">
        <f>IF('praptra 2 Entry'!D806="","",'praptra 2 Entry'!D806)</f>
        <v/>
      </c>
      <c r="E806" s="113" t="str">
        <f>IF('praptra 2 Entry'!E806="","",'praptra 2 Entry'!E806)</f>
        <v/>
      </c>
      <c r="F806" s="113" t="str">
        <f>IF('praptra 2 Entry'!F806="","",'praptra 2 Entry'!F806)</f>
        <v/>
      </c>
      <c r="G806" s="114" t="str">
        <f>IF('praptra 2 Entry'!G806="","",'praptra 2 Entry'!G806)</f>
        <v/>
      </c>
      <c r="H806" s="113" t="str">
        <f>IF('praptra 2 Entry'!H806="","",'praptra 2 Entry'!H806)</f>
        <v/>
      </c>
      <c r="I806" s="113" t="str">
        <f>IF('praptra 2 Entry'!I806="","",'praptra 2 Entry'!I806)</f>
        <v/>
      </c>
      <c r="J806" s="113" t="str">
        <f>IF('praptra 2 Entry'!J806="","",'praptra 2 Entry'!J806)</f>
        <v/>
      </c>
      <c r="K806" s="113" t="str">
        <f>IF('praptra 2 Entry'!K806="","",'praptra 2 Entry'!K806)</f>
        <v/>
      </c>
      <c r="L806" s="113" t="str">
        <f>IF('praptra 2 Entry'!L806="","",'praptra 2 Entry'!L806)</f>
        <v/>
      </c>
      <c r="M806" s="113" t="str">
        <f>IF('praptra 2 Entry'!M806="","",'praptra 2 Entry'!M806)</f>
        <v/>
      </c>
    </row>
    <row r="807" spans="1:13" ht="21" customHeight="1">
      <c r="A807" s="113" t="str">
        <f>IF('praptra 2 Entry'!A807="","",'praptra 2 Entry'!A807)</f>
        <v/>
      </c>
      <c r="B807" s="113" t="str">
        <f>IF('praptra 2 Entry'!B807="","",'praptra 2 Entry'!B807)</f>
        <v/>
      </c>
      <c r="C807" s="113" t="str">
        <f>IF('praptra 2 Entry'!C807="","",'praptra 2 Entry'!C807)</f>
        <v/>
      </c>
      <c r="D807" s="113" t="str">
        <f>IF('praptra 2 Entry'!D807="","",'praptra 2 Entry'!D807)</f>
        <v/>
      </c>
      <c r="E807" s="113" t="str">
        <f>IF('praptra 2 Entry'!E807="","",'praptra 2 Entry'!E807)</f>
        <v/>
      </c>
      <c r="F807" s="113" t="str">
        <f>IF('praptra 2 Entry'!F807="","",'praptra 2 Entry'!F807)</f>
        <v/>
      </c>
      <c r="G807" s="114" t="str">
        <f>IF('praptra 2 Entry'!G807="","",'praptra 2 Entry'!G807)</f>
        <v/>
      </c>
      <c r="H807" s="113" t="str">
        <f>IF('praptra 2 Entry'!H807="","",'praptra 2 Entry'!H807)</f>
        <v/>
      </c>
      <c r="I807" s="113" t="str">
        <f>IF('praptra 2 Entry'!I807="","",'praptra 2 Entry'!I807)</f>
        <v/>
      </c>
      <c r="J807" s="113" t="str">
        <f>IF('praptra 2 Entry'!J807="","",'praptra 2 Entry'!J807)</f>
        <v/>
      </c>
      <c r="K807" s="113" t="str">
        <f>IF('praptra 2 Entry'!K807="","",'praptra 2 Entry'!K807)</f>
        <v/>
      </c>
      <c r="L807" s="113" t="str">
        <f>IF('praptra 2 Entry'!L807="","",'praptra 2 Entry'!L807)</f>
        <v/>
      </c>
      <c r="M807" s="113" t="str">
        <f>IF('praptra 2 Entry'!M807="","",'praptra 2 Entry'!M807)</f>
        <v/>
      </c>
    </row>
    <row r="808" spans="1:13" ht="21" customHeight="1">
      <c r="A808" s="113" t="str">
        <f>IF('praptra 2 Entry'!A808="","",'praptra 2 Entry'!A808)</f>
        <v/>
      </c>
      <c r="B808" s="113" t="str">
        <f>IF('praptra 2 Entry'!B808="","",'praptra 2 Entry'!B808)</f>
        <v/>
      </c>
      <c r="C808" s="113" t="str">
        <f>IF('praptra 2 Entry'!C808="","",'praptra 2 Entry'!C808)</f>
        <v/>
      </c>
      <c r="D808" s="113" t="str">
        <f>IF('praptra 2 Entry'!D808="","",'praptra 2 Entry'!D808)</f>
        <v/>
      </c>
      <c r="E808" s="113" t="str">
        <f>IF('praptra 2 Entry'!E808="","",'praptra 2 Entry'!E808)</f>
        <v/>
      </c>
      <c r="F808" s="113" t="str">
        <f>IF('praptra 2 Entry'!F808="","",'praptra 2 Entry'!F808)</f>
        <v/>
      </c>
      <c r="G808" s="114" t="str">
        <f>IF('praptra 2 Entry'!G808="","",'praptra 2 Entry'!G808)</f>
        <v/>
      </c>
      <c r="H808" s="113" t="str">
        <f>IF('praptra 2 Entry'!H808="","",'praptra 2 Entry'!H808)</f>
        <v/>
      </c>
      <c r="I808" s="113" t="str">
        <f>IF('praptra 2 Entry'!I808="","",'praptra 2 Entry'!I808)</f>
        <v/>
      </c>
      <c r="J808" s="113" t="str">
        <f>IF('praptra 2 Entry'!J808="","",'praptra 2 Entry'!J808)</f>
        <v/>
      </c>
      <c r="K808" s="113" t="str">
        <f>IF('praptra 2 Entry'!K808="","",'praptra 2 Entry'!K808)</f>
        <v/>
      </c>
      <c r="L808" s="113" t="str">
        <f>IF('praptra 2 Entry'!L808="","",'praptra 2 Entry'!L808)</f>
        <v/>
      </c>
      <c r="M808" s="113" t="str">
        <f>IF('praptra 2 Entry'!M808="","",'praptra 2 Entry'!M808)</f>
        <v/>
      </c>
    </row>
    <row r="809" spans="1:13" ht="21" customHeight="1">
      <c r="A809" s="113" t="str">
        <f>IF('praptra 2 Entry'!A809="","",'praptra 2 Entry'!A809)</f>
        <v/>
      </c>
      <c r="B809" s="113" t="str">
        <f>IF('praptra 2 Entry'!B809="","",'praptra 2 Entry'!B809)</f>
        <v/>
      </c>
      <c r="C809" s="113" t="str">
        <f>IF('praptra 2 Entry'!C809="","",'praptra 2 Entry'!C809)</f>
        <v/>
      </c>
      <c r="D809" s="113" t="str">
        <f>IF('praptra 2 Entry'!D809="","",'praptra 2 Entry'!D809)</f>
        <v/>
      </c>
      <c r="E809" s="113" t="str">
        <f>IF('praptra 2 Entry'!E809="","",'praptra 2 Entry'!E809)</f>
        <v/>
      </c>
      <c r="F809" s="113" t="str">
        <f>IF('praptra 2 Entry'!F809="","",'praptra 2 Entry'!F809)</f>
        <v/>
      </c>
      <c r="G809" s="114" t="str">
        <f>IF('praptra 2 Entry'!G809="","",'praptra 2 Entry'!G809)</f>
        <v/>
      </c>
      <c r="H809" s="113" t="str">
        <f>IF('praptra 2 Entry'!H809="","",'praptra 2 Entry'!H809)</f>
        <v/>
      </c>
      <c r="I809" s="113" t="str">
        <f>IF('praptra 2 Entry'!I809="","",'praptra 2 Entry'!I809)</f>
        <v/>
      </c>
      <c r="J809" s="113" t="str">
        <f>IF('praptra 2 Entry'!J809="","",'praptra 2 Entry'!J809)</f>
        <v/>
      </c>
      <c r="K809" s="113" t="str">
        <f>IF('praptra 2 Entry'!K809="","",'praptra 2 Entry'!K809)</f>
        <v/>
      </c>
      <c r="L809" s="113" t="str">
        <f>IF('praptra 2 Entry'!L809="","",'praptra 2 Entry'!L809)</f>
        <v/>
      </c>
      <c r="M809" s="113" t="str">
        <f>IF('praptra 2 Entry'!M809="","",'praptra 2 Entry'!M809)</f>
        <v/>
      </c>
    </row>
    <row r="810" spans="1:13" ht="21" customHeight="1">
      <c r="A810" s="113" t="str">
        <f>IF('praptra 2 Entry'!A810="","",'praptra 2 Entry'!A810)</f>
        <v/>
      </c>
      <c r="B810" s="113" t="str">
        <f>IF('praptra 2 Entry'!B810="","",'praptra 2 Entry'!B810)</f>
        <v/>
      </c>
      <c r="C810" s="113" t="str">
        <f>IF('praptra 2 Entry'!C810="","",'praptra 2 Entry'!C810)</f>
        <v/>
      </c>
      <c r="D810" s="113" t="str">
        <f>IF('praptra 2 Entry'!D810="","",'praptra 2 Entry'!D810)</f>
        <v/>
      </c>
      <c r="E810" s="113" t="str">
        <f>IF('praptra 2 Entry'!E810="","",'praptra 2 Entry'!E810)</f>
        <v/>
      </c>
      <c r="F810" s="113" t="str">
        <f>IF('praptra 2 Entry'!F810="","",'praptra 2 Entry'!F810)</f>
        <v/>
      </c>
      <c r="G810" s="114" t="str">
        <f>IF('praptra 2 Entry'!G810="","",'praptra 2 Entry'!G810)</f>
        <v/>
      </c>
      <c r="H810" s="113" t="str">
        <f>IF('praptra 2 Entry'!H810="","",'praptra 2 Entry'!H810)</f>
        <v/>
      </c>
      <c r="I810" s="113" t="str">
        <f>IF('praptra 2 Entry'!I810="","",'praptra 2 Entry'!I810)</f>
        <v/>
      </c>
      <c r="J810" s="113" t="str">
        <f>IF('praptra 2 Entry'!J810="","",'praptra 2 Entry'!J810)</f>
        <v/>
      </c>
      <c r="K810" s="113" t="str">
        <f>IF('praptra 2 Entry'!K810="","",'praptra 2 Entry'!K810)</f>
        <v/>
      </c>
      <c r="L810" s="113" t="str">
        <f>IF('praptra 2 Entry'!L810="","",'praptra 2 Entry'!L810)</f>
        <v/>
      </c>
      <c r="M810" s="113" t="str">
        <f>IF('praptra 2 Entry'!M810="","",'praptra 2 Entry'!M810)</f>
        <v/>
      </c>
    </row>
    <row r="811" spans="1:13" ht="21" customHeight="1">
      <c r="A811" s="113" t="str">
        <f>IF('praptra 2 Entry'!A811="","",'praptra 2 Entry'!A811)</f>
        <v/>
      </c>
      <c r="B811" s="113" t="str">
        <f>IF('praptra 2 Entry'!B811="","",'praptra 2 Entry'!B811)</f>
        <v/>
      </c>
      <c r="C811" s="113" t="str">
        <f>IF('praptra 2 Entry'!C811="","",'praptra 2 Entry'!C811)</f>
        <v/>
      </c>
      <c r="D811" s="113" t="str">
        <f>IF('praptra 2 Entry'!D811="","",'praptra 2 Entry'!D811)</f>
        <v/>
      </c>
      <c r="E811" s="113" t="str">
        <f>IF('praptra 2 Entry'!E811="","",'praptra 2 Entry'!E811)</f>
        <v/>
      </c>
      <c r="F811" s="113" t="str">
        <f>IF('praptra 2 Entry'!F811="","",'praptra 2 Entry'!F811)</f>
        <v/>
      </c>
      <c r="G811" s="114" t="str">
        <f>IF('praptra 2 Entry'!G811="","",'praptra 2 Entry'!G811)</f>
        <v/>
      </c>
      <c r="H811" s="113" t="str">
        <f>IF('praptra 2 Entry'!H811="","",'praptra 2 Entry'!H811)</f>
        <v/>
      </c>
      <c r="I811" s="113" t="str">
        <f>IF('praptra 2 Entry'!I811="","",'praptra 2 Entry'!I811)</f>
        <v/>
      </c>
      <c r="J811" s="113" t="str">
        <f>IF('praptra 2 Entry'!J811="","",'praptra 2 Entry'!J811)</f>
        <v/>
      </c>
      <c r="K811" s="113" t="str">
        <f>IF('praptra 2 Entry'!K811="","",'praptra 2 Entry'!K811)</f>
        <v/>
      </c>
      <c r="L811" s="113" t="str">
        <f>IF('praptra 2 Entry'!L811="","",'praptra 2 Entry'!L811)</f>
        <v/>
      </c>
      <c r="M811" s="113" t="str">
        <f>IF('praptra 2 Entry'!M811="","",'praptra 2 Entry'!M811)</f>
        <v/>
      </c>
    </row>
    <row r="812" spans="1:13" ht="21" customHeight="1">
      <c r="A812" s="113" t="str">
        <f>IF('praptra 2 Entry'!A812="","",'praptra 2 Entry'!A812)</f>
        <v/>
      </c>
      <c r="B812" s="113" t="str">
        <f>IF('praptra 2 Entry'!B812="","",'praptra 2 Entry'!B812)</f>
        <v/>
      </c>
      <c r="C812" s="113" t="str">
        <f>IF('praptra 2 Entry'!C812="","",'praptra 2 Entry'!C812)</f>
        <v/>
      </c>
      <c r="D812" s="113" t="str">
        <f>IF('praptra 2 Entry'!D812="","",'praptra 2 Entry'!D812)</f>
        <v/>
      </c>
      <c r="E812" s="113" t="str">
        <f>IF('praptra 2 Entry'!E812="","",'praptra 2 Entry'!E812)</f>
        <v/>
      </c>
      <c r="F812" s="113" t="str">
        <f>IF('praptra 2 Entry'!F812="","",'praptra 2 Entry'!F812)</f>
        <v/>
      </c>
      <c r="G812" s="114" t="str">
        <f>IF('praptra 2 Entry'!G812="","",'praptra 2 Entry'!G812)</f>
        <v/>
      </c>
      <c r="H812" s="113" t="str">
        <f>IF('praptra 2 Entry'!H812="","",'praptra 2 Entry'!H812)</f>
        <v/>
      </c>
      <c r="I812" s="113" t="str">
        <f>IF('praptra 2 Entry'!I812="","",'praptra 2 Entry'!I812)</f>
        <v/>
      </c>
      <c r="J812" s="113" t="str">
        <f>IF('praptra 2 Entry'!J812="","",'praptra 2 Entry'!J812)</f>
        <v/>
      </c>
      <c r="K812" s="113" t="str">
        <f>IF('praptra 2 Entry'!K812="","",'praptra 2 Entry'!K812)</f>
        <v/>
      </c>
      <c r="L812" s="113" t="str">
        <f>IF('praptra 2 Entry'!L812="","",'praptra 2 Entry'!L812)</f>
        <v/>
      </c>
      <c r="M812" s="113" t="str">
        <f>IF('praptra 2 Entry'!M812="","",'praptra 2 Entry'!M812)</f>
        <v/>
      </c>
    </row>
    <row r="813" spans="1:13" ht="21" customHeight="1">
      <c r="A813" s="113" t="str">
        <f>IF('praptra 2 Entry'!A813="","",'praptra 2 Entry'!A813)</f>
        <v/>
      </c>
      <c r="B813" s="113" t="str">
        <f>IF('praptra 2 Entry'!B813="","",'praptra 2 Entry'!B813)</f>
        <v/>
      </c>
      <c r="C813" s="113" t="str">
        <f>IF('praptra 2 Entry'!C813="","",'praptra 2 Entry'!C813)</f>
        <v/>
      </c>
      <c r="D813" s="113" t="str">
        <f>IF('praptra 2 Entry'!D813="","",'praptra 2 Entry'!D813)</f>
        <v/>
      </c>
      <c r="E813" s="113" t="str">
        <f>IF('praptra 2 Entry'!E813="","",'praptra 2 Entry'!E813)</f>
        <v/>
      </c>
      <c r="F813" s="113" t="str">
        <f>IF('praptra 2 Entry'!F813="","",'praptra 2 Entry'!F813)</f>
        <v/>
      </c>
      <c r="G813" s="114" t="str">
        <f>IF('praptra 2 Entry'!G813="","",'praptra 2 Entry'!G813)</f>
        <v/>
      </c>
      <c r="H813" s="113" t="str">
        <f>IF('praptra 2 Entry'!H813="","",'praptra 2 Entry'!H813)</f>
        <v/>
      </c>
      <c r="I813" s="113" t="str">
        <f>IF('praptra 2 Entry'!I813="","",'praptra 2 Entry'!I813)</f>
        <v/>
      </c>
      <c r="J813" s="113" t="str">
        <f>IF('praptra 2 Entry'!J813="","",'praptra 2 Entry'!J813)</f>
        <v/>
      </c>
      <c r="K813" s="113" t="str">
        <f>IF('praptra 2 Entry'!K813="","",'praptra 2 Entry'!K813)</f>
        <v/>
      </c>
      <c r="L813" s="113" t="str">
        <f>IF('praptra 2 Entry'!L813="","",'praptra 2 Entry'!L813)</f>
        <v/>
      </c>
      <c r="M813" s="113" t="str">
        <f>IF('praptra 2 Entry'!M813="","",'praptra 2 Entry'!M813)</f>
        <v/>
      </c>
    </row>
    <row r="814" spans="1:13" ht="21" customHeight="1">
      <c r="A814" s="113" t="str">
        <f>IF('praptra 2 Entry'!A814="","",'praptra 2 Entry'!A814)</f>
        <v/>
      </c>
      <c r="B814" s="113" t="str">
        <f>IF('praptra 2 Entry'!B814="","",'praptra 2 Entry'!B814)</f>
        <v/>
      </c>
      <c r="C814" s="113" t="str">
        <f>IF('praptra 2 Entry'!C814="","",'praptra 2 Entry'!C814)</f>
        <v/>
      </c>
      <c r="D814" s="113" t="str">
        <f>IF('praptra 2 Entry'!D814="","",'praptra 2 Entry'!D814)</f>
        <v/>
      </c>
      <c r="E814" s="113" t="str">
        <f>IF('praptra 2 Entry'!E814="","",'praptra 2 Entry'!E814)</f>
        <v/>
      </c>
      <c r="F814" s="113" t="str">
        <f>IF('praptra 2 Entry'!F814="","",'praptra 2 Entry'!F814)</f>
        <v/>
      </c>
      <c r="G814" s="114" t="str">
        <f>IF('praptra 2 Entry'!G814="","",'praptra 2 Entry'!G814)</f>
        <v/>
      </c>
      <c r="H814" s="113" t="str">
        <f>IF('praptra 2 Entry'!H814="","",'praptra 2 Entry'!H814)</f>
        <v/>
      </c>
      <c r="I814" s="113" t="str">
        <f>IF('praptra 2 Entry'!I814="","",'praptra 2 Entry'!I814)</f>
        <v/>
      </c>
      <c r="J814" s="113" t="str">
        <f>IF('praptra 2 Entry'!J814="","",'praptra 2 Entry'!J814)</f>
        <v/>
      </c>
      <c r="K814" s="113" t="str">
        <f>IF('praptra 2 Entry'!K814="","",'praptra 2 Entry'!K814)</f>
        <v/>
      </c>
      <c r="L814" s="113" t="str">
        <f>IF('praptra 2 Entry'!L814="","",'praptra 2 Entry'!L814)</f>
        <v/>
      </c>
      <c r="M814" s="113" t="str">
        <f>IF('praptra 2 Entry'!M814="","",'praptra 2 Entry'!M814)</f>
        <v/>
      </c>
    </row>
    <row r="815" spans="1:13" ht="21" customHeight="1">
      <c r="A815" s="113" t="str">
        <f>IF('praptra 2 Entry'!A815="","",'praptra 2 Entry'!A815)</f>
        <v/>
      </c>
      <c r="B815" s="113" t="str">
        <f>IF('praptra 2 Entry'!B815="","",'praptra 2 Entry'!B815)</f>
        <v/>
      </c>
      <c r="C815" s="113" t="str">
        <f>IF('praptra 2 Entry'!C815="","",'praptra 2 Entry'!C815)</f>
        <v/>
      </c>
      <c r="D815" s="113" t="str">
        <f>IF('praptra 2 Entry'!D815="","",'praptra 2 Entry'!D815)</f>
        <v/>
      </c>
      <c r="E815" s="113" t="str">
        <f>IF('praptra 2 Entry'!E815="","",'praptra 2 Entry'!E815)</f>
        <v/>
      </c>
      <c r="F815" s="113" t="str">
        <f>IF('praptra 2 Entry'!F815="","",'praptra 2 Entry'!F815)</f>
        <v/>
      </c>
      <c r="G815" s="114" t="str">
        <f>IF('praptra 2 Entry'!G815="","",'praptra 2 Entry'!G815)</f>
        <v/>
      </c>
      <c r="H815" s="113" t="str">
        <f>IF('praptra 2 Entry'!H815="","",'praptra 2 Entry'!H815)</f>
        <v/>
      </c>
      <c r="I815" s="113" t="str">
        <f>IF('praptra 2 Entry'!I815="","",'praptra 2 Entry'!I815)</f>
        <v/>
      </c>
      <c r="J815" s="113" t="str">
        <f>IF('praptra 2 Entry'!J815="","",'praptra 2 Entry'!J815)</f>
        <v/>
      </c>
      <c r="K815" s="113" t="str">
        <f>IF('praptra 2 Entry'!K815="","",'praptra 2 Entry'!K815)</f>
        <v/>
      </c>
      <c r="L815" s="113" t="str">
        <f>IF('praptra 2 Entry'!L815="","",'praptra 2 Entry'!L815)</f>
        <v/>
      </c>
      <c r="M815" s="113" t="str">
        <f>IF('praptra 2 Entry'!M815="","",'praptra 2 Entry'!M815)</f>
        <v/>
      </c>
    </row>
    <row r="816" spans="1:13" ht="21" customHeight="1">
      <c r="A816" s="113" t="str">
        <f>IF('praptra 2 Entry'!A816="","",'praptra 2 Entry'!A816)</f>
        <v/>
      </c>
      <c r="B816" s="113" t="str">
        <f>IF('praptra 2 Entry'!B816="","",'praptra 2 Entry'!B816)</f>
        <v/>
      </c>
      <c r="C816" s="113" t="str">
        <f>IF('praptra 2 Entry'!C816="","",'praptra 2 Entry'!C816)</f>
        <v/>
      </c>
      <c r="D816" s="113" t="str">
        <f>IF('praptra 2 Entry'!D816="","",'praptra 2 Entry'!D816)</f>
        <v/>
      </c>
      <c r="E816" s="113" t="str">
        <f>IF('praptra 2 Entry'!E816="","",'praptra 2 Entry'!E816)</f>
        <v/>
      </c>
      <c r="F816" s="113" t="str">
        <f>IF('praptra 2 Entry'!F816="","",'praptra 2 Entry'!F816)</f>
        <v/>
      </c>
      <c r="G816" s="114" t="str">
        <f>IF('praptra 2 Entry'!G816="","",'praptra 2 Entry'!G816)</f>
        <v/>
      </c>
      <c r="H816" s="113" t="str">
        <f>IF('praptra 2 Entry'!H816="","",'praptra 2 Entry'!H816)</f>
        <v/>
      </c>
      <c r="I816" s="113" t="str">
        <f>IF('praptra 2 Entry'!I816="","",'praptra 2 Entry'!I816)</f>
        <v/>
      </c>
      <c r="J816" s="113" t="str">
        <f>IF('praptra 2 Entry'!J816="","",'praptra 2 Entry'!J816)</f>
        <v/>
      </c>
      <c r="K816" s="113" t="str">
        <f>IF('praptra 2 Entry'!K816="","",'praptra 2 Entry'!K816)</f>
        <v/>
      </c>
      <c r="L816" s="113" t="str">
        <f>IF('praptra 2 Entry'!L816="","",'praptra 2 Entry'!L816)</f>
        <v/>
      </c>
      <c r="M816" s="113" t="str">
        <f>IF('praptra 2 Entry'!M816="","",'praptra 2 Entry'!M816)</f>
        <v/>
      </c>
    </row>
    <row r="817" spans="1:13" ht="21" customHeight="1">
      <c r="A817" s="113" t="str">
        <f>IF('praptra 2 Entry'!A817="","",'praptra 2 Entry'!A817)</f>
        <v/>
      </c>
      <c r="B817" s="113" t="str">
        <f>IF('praptra 2 Entry'!B817="","",'praptra 2 Entry'!B817)</f>
        <v/>
      </c>
      <c r="C817" s="113" t="str">
        <f>IF('praptra 2 Entry'!C817="","",'praptra 2 Entry'!C817)</f>
        <v/>
      </c>
      <c r="D817" s="113" t="str">
        <f>IF('praptra 2 Entry'!D817="","",'praptra 2 Entry'!D817)</f>
        <v/>
      </c>
      <c r="E817" s="113" t="str">
        <f>IF('praptra 2 Entry'!E817="","",'praptra 2 Entry'!E817)</f>
        <v/>
      </c>
      <c r="F817" s="113" t="str">
        <f>IF('praptra 2 Entry'!F817="","",'praptra 2 Entry'!F817)</f>
        <v/>
      </c>
      <c r="G817" s="114" t="str">
        <f>IF('praptra 2 Entry'!G817="","",'praptra 2 Entry'!G817)</f>
        <v/>
      </c>
      <c r="H817" s="113" t="str">
        <f>IF('praptra 2 Entry'!H817="","",'praptra 2 Entry'!H817)</f>
        <v/>
      </c>
      <c r="I817" s="113" t="str">
        <f>IF('praptra 2 Entry'!I817="","",'praptra 2 Entry'!I817)</f>
        <v/>
      </c>
      <c r="J817" s="113" t="str">
        <f>IF('praptra 2 Entry'!J817="","",'praptra 2 Entry'!J817)</f>
        <v/>
      </c>
      <c r="K817" s="113" t="str">
        <f>IF('praptra 2 Entry'!K817="","",'praptra 2 Entry'!K817)</f>
        <v/>
      </c>
      <c r="L817" s="113" t="str">
        <f>IF('praptra 2 Entry'!L817="","",'praptra 2 Entry'!L817)</f>
        <v/>
      </c>
      <c r="M817" s="113" t="str">
        <f>IF('praptra 2 Entry'!M817="","",'praptra 2 Entry'!M817)</f>
        <v/>
      </c>
    </row>
    <row r="818" spans="1:13" ht="21" customHeight="1">
      <c r="A818" s="113" t="str">
        <f>IF('praptra 2 Entry'!A818="","",'praptra 2 Entry'!A818)</f>
        <v/>
      </c>
      <c r="B818" s="113" t="str">
        <f>IF('praptra 2 Entry'!B818="","",'praptra 2 Entry'!B818)</f>
        <v/>
      </c>
      <c r="C818" s="113" t="str">
        <f>IF('praptra 2 Entry'!C818="","",'praptra 2 Entry'!C818)</f>
        <v/>
      </c>
      <c r="D818" s="113" t="str">
        <f>IF('praptra 2 Entry'!D818="","",'praptra 2 Entry'!D818)</f>
        <v/>
      </c>
      <c r="E818" s="113" t="str">
        <f>IF('praptra 2 Entry'!E818="","",'praptra 2 Entry'!E818)</f>
        <v/>
      </c>
      <c r="F818" s="113" t="str">
        <f>IF('praptra 2 Entry'!F818="","",'praptra 2 Entry'!F818)</f>
        <v/>
      </c>
      <c r="G818" s="114" t="str">
        <f>IF('praptra 2 Entry'!G818="","",'praptra 2 Entry'!G818)</f>
        <v/>
      </c>
      <c r="H818" s="113" t="str">
        <f>IF('praptra 2 Entry'!H818="","",'praptra 2 Entry'!H818)</f>
        <v/>
      </c>
      <c r="I818" s="113" t="str">
        <f>IF('praptra 2 Entry'!I818="","",'praptra 2 Entry'!I818)</f>
        <v/>
      </c>
      <c r="J818" s="113" t="str">
        <f>IF('praptra 2 Entry'!J818="","",'praptra 2 Entry'!J818)</f>
        <v/>
      </c>
      <c r="K818" s="113" t="str">
        <f>IF('praptra 2 Entry'!K818="","",'praptra 2 Entry'!K818)</f>
        <v/>
      </c>
      <c r="L818" s="113" t="str">
        <f>IF('praptra 2 Entry'!L818="","",'praptra 2 Entry'!L818)</f>
        <v/>
      </c>
      <c r="M818" s="113" t="str">
        <f>IF('praptra 2 Entry'!M818="","",'praptra 2 Entry'!M818)</f>
        <v/>
      </c>
    </row>
    <row r="819" spans="1:13" ht="21" customHeight="1">
      <c r="A819" s="113" t="str">
        <f>IF('praptra 2 Entry'!A819="","",'praptra 2 Entry'!A819)</f>
        <v/>
      </c>
      <c r="B819" s="113" t="str">
        <f>IF('praptra 2 Entry'!B819="","",'praptra 2 Entry'!B819)</f>
        <v/>
      </c>
      <c r="C819" s="113" t="str">
        <f>IF('praptra 2 Entry'!C819="","",'praptra 2 Entry'!C819)</f>
        <v/>
      </c>
      <c r="D819" s="113" t="str">
        <f>IF('praptra 2 Entry'!D819="","",'praptra 2 Entry'!D819)</f>
        <v/>
      </c>
      <c r="E819" s="113" t="str">
        <f>IF('praptra 2 Entry'!E819="","",'praptra 2 Entry'!E819)</f>
        <v/>
      </c>
      <c r="F819" s="113" t="str">
        <f>IF('praptra 2 Entry'!F819="","",'praptra 2 Entry'!F819)</f>
        <v/>
      </c>
      <c r="G819" s="114" t="str">
        <f>IF('praptra 2 Entry'!G819="","",'praptra 2 Entry'!G819)</f>
        <v/>
      </c>
      <c r="H819" s="113" t="str">
        <f>IF('praptra 2 Entry'!H819="","",'praptra 2 Entry'!H819)</f>
        <v/>
      </c>
      <c r="I819" s="113" t="str">
        <f>IF('praptra 2 Entry'!I819="","",'praptra 2 Entry'!I819)</f>
        <v/>
      </c>
      <c r="J819" s="113" t="str">
        <f>IF('praptra 2 Entry'!J819="","",'praptra 2 Entry'!J819)</f>
        <v/>
      </c>
      <c r="K819" s="113" t="str">
        <f>IF('praptra 2 Entry'!K819="","",'praptra 2 Entry'!K819)</f>
        <v/>
      </c>
      <c r="L819" s="113" t="str">
        <f>IF('praptra 2 Entry'!L819="","",'praptra 2 Entry'!L819)</f>
        <v/>
      </c>
      <c r="M819" s="113" t="str">
        <f>IF('praptra 2 Entry'!M819="","",'praptra 2 Entry'!M819)</f>
        <v/>
      </c>
    </row>
    <row r="820" spans="1:13" ht="21" customHeight="1">
      <c r="A820" s="113" t="str">
        <f>IF('praptra 2 Entry'!A820="","",'praptra 2 Entry'!A820)</f>
        <v/>
      </c>
      <c r="B820" s="113" t="str">
        <f>IF('praptra 2 Entry'!B820="","",'praptra 2 Entry'!B820)</f>
        <v/>
      </c>
      <c r="C820" s="113" t="str">
        <f>IF('praptra 2 Entry'!C820="","",'praptra 2 Entry'!C820)</f>
        <v/>
      </c>
      <c r="D820" s="113" t="str">
        <f>IF('praptra 2 Entry'!D820="","",'praptra 2 Entry'!D820)</f>
        <v/>
      </c>
      <c r="E820" s="113" t="str">
        <f>IF('praptra 2 Entry'!E820="","",'praptra 2 Entry'!E820)</f>
        <v/>
      </c>
      <c r="F820" s="113" t="str">
        <f>IF('praptra 2 Entry'!F820="","",'praptra 2 Entry'!F820)</f>
        <v/>
      </c>
      <c r="G820" s="114" t="str">
        <f>IF('praptra 2 Entry'!G820="","",'praptra 2 Entry'!G820)</f>
        <v/>
      </c>
      <c r="H820" s="113" t="str">
        <f>IF('praptra 2 Entry'!H820="","",'praptra 2 Entry'!H820)</f>
        <v/>
      </c>
      <c r="I820" s="113" t="str">
        <f>IF('praptra 2 Entry'!I820="","",'praptra 2 Entry'!I820)</f>
        <v/>
      </c>
      <c r="J820" s="113" t="str">
        <f>IF('praptra 2 Entry'!J820="","",'praptra 2 Entry'!J820)</f>
        <v/>
      </c>
      <c r="K820" s="113" t="str">
        <f>IF('praptra 2 Entry'!K820="","",'praptra 2 Entry'!K820)</f>
        <v/>
      </c>
      <c r="L820" s="113" t="str">
        <f>IF('praptra 2 Entry'!L820="","",'praptra 2 Entry'!L820)</f>
        <v/>
      </c>
      <c r="M820" s="113" t="str">
        <f>IF('praptra 2 Entry'!M820="","",'praptra 2 Entry'!M820)</f>
        <v/>
      </c>
    </row>
    <row r="821" spans="1:13" ht="21" customHeight="1">
      <c r="A821" s="113" t="str">
        <f>IF('praptra 2 Entry'!A821="","",'praptra 2 Entry'!A821)</f>
        <v/>
      </c>
      <c r="B821" s="113" t="str">
        <f>IF('praptra 2 Entry'!B821="","",'praptra 2 Entry'!B821)</f>
        <v/>
      </c>
      <c r="C821" s="113" t="str">
        <f>IF('praptra 2 Entry'!C821="","",'praptra 2 Entry'!C821)</f>
        <v/>
      </c>
      <c r="D821" s="113" t="str">
        <f>IF('praptra 2 Entry'!D821="","",'praptra 2 Entry'!D821)</f>
        <v/>
      </c>
      <c r="E821" s="113" t="str">
        <f>IF('praptra 2 Entry'!E821="","",'praptra 2 Entry'!E821)</f>
        <v/>
      </c>
      <c r="F821" s="113" t="str">
        <f>IF('praptra 2 Entry'!F821="","",'praptra 2 Entry'!F821)</f>
        <v/>
      </c>
      <c r="G821" s="114" t="str">
        <f>IF('praptra 2 Entry'!G821="","",'praptra 2 Entry'!G821)</f>
        <v/>
      </c>
      <c r="H821" s="113" t="str">
        <f>IF('praptra 2 Entry'!H821="","",'praptra 2 Entry'!H821)</f>
        <v/>
      </c>
      <c r="I821" s="113" t="str">
        <f>IF('praptra 2 Entry'!I821="","",'praptra 2 Entry'!I821)</f>
        <v/>
      </c>
      <c r="J821" s="113" t="str">
        <f>IF('praptra 2 Entry'!J821="","",'praptra 2 Entry'!J821)</f>
        <v/>
      </c>
      <c r="K821" s="113" t="str">
        <f>IF('praptra 2 Entry'!K821="","",'praptra 2 Entry'!K821)</f>
        <v/>
      </c>
      <c r="L821" s="113" t="str">
        <f>IF('praptra 2 Entry'!L821="","",'praptra 2 Entry'!L821)</f>
        <v/>
      </c>
      <c r="M821" s="113" t="str">
        <f>IF('praptra 2 Entry'!M821="","",'praptra 2 Entry'!M821)</f>
        <v/>
      </c>
    </row>
    <row r="822" spans="1:13" ht="21" customHeight="1">
      <c r="A822" s="113" t="str">
        <f>IF('praptra 2 Entry'!A822="","",'praptra 2 Entry'!A822)</f>
        <v/>
      </c>
      <c r="B822" s="113" t="str">
        <f>IF('praptra 2 Entry'!B822="","",'praptra 2 Entry'!B822)</f>
        <v/>
      </c>
      <c r="C822" s="113" t="str">
        <f>IF('praptra 2 Entry'!C822="","",'praptra 2 Entry'!C822)</f>
        <v/>
      </c>
      <c r="D822" s="113" t="str">
        <f>IF('praptra 2 Entry'!D822="","",'praptra 2 Entry'!D822)</f>
        <v/>
      </c>
      <c r="E822" s="113" t="str">
        <f>IF('praptra 2 Entry'!E822="","",'praptra 2 Entry'!E822)</f>
        <v/>
      </c>
      <c r="F822" s="113" t="str">
        <f>IF('praptra 2 Entry'!F822="","",'praptra 2 Entry'!F822)</f>
        <v/>
      </c>
      <c r="G822" s="114" t="str">
        <f>IF('praptra 2 Entry'!G822="","",'praptra 2 Entry'!G822)</f>
        <v/>
      </c>
      <c r="H822" s="113" t="str">
        <f>IF('praptra 2 Entry'!H822="","",'praptra 2 Entry'!H822)</f>
        <v/>
      </c>
      <c r="I822" s="113" t="str">
        <f>IF('praptra 2 Entry'!I822="","",'praptra 2 Entry'!I822)</f>
        <v/>
      </c>
      <c r="J822" s="113" t="str">
        <f>IF('praptra 2 Entry'!J822="","",'praptra 2 Entry'!J822)</f>
        <v/>
      </c>
      <c r="K822" s="113" t="str">
        <f>IF('praptra 2 Entry'!K822="","",'praptra 2 Entry'!K822)</f>
        <v/>
      </c>
      <c r="L822" s="113" t="str">
        <f>IF('praptra 2 Entry'!L822="","",'praptra 2 Entry'!L822)</f>
        <v/>
      </c>
      <c r="M822" s="113" t="str">
        <f>IF('praptra 2 Entry'!M822="","",'praptra 2 Entry'!M822)</f>
        <v/>
      </c>
    </row>
    <row r="823" spans="1:13" ht="21" customHeight="1">
      <c r="A823" s="113" t="str">
        <f>IF('praptra 2 Entry'!A823="","",'praptra 2 Entry'!A823)</f>
        <v/>
      </c>
      <c r="B823" s="113" t="str">
        <f>IF('praptra 2 Entry'!B823="","",'praptra 2 Entry'!B823)</f>
        <v/>
      </c>
      <c r="C823" s="113" t="str">
        <f>IF('praptra 2 Entry'!C823="","",'praptra 2 Entry'!C823)</f>
        <v/>
      </c>
      <c r="D823" s="113" t="str">
        <f>IF('praptra 2 Entry'!D823="","",'praptra 2 Entry'!D823)</f>
        <v/>
      </c>
      <c r="E823" s="113" t="str">
        <f>IF('praptra 2 Entry'!E823="","",'praptra 2 Entry'!E823)</f>
        <v/>
      </c>
      <c r="F823" s="113" t="str">
        <f>IF('praptra 2 Entry'!F823="","",'praptra 2 Entry'!F823)</f>
        <v/>
      </c>
      <c r="G823" s="114" t="str">
        <f>IF('praptra 2 Entry'!G823="","",'praptra 2 Entry'!G823)</f>
        <v/>
      </c>
      <c r="H823" s="113" t="str">
        <f>IF('praptra 2 Entry'!H823="","",'praptra 2 Entry'!H823)</f>
        <v/>
      </c>
      <c r="I823" s="113" t="str">
        <f>IF('praptra 2 Entry'!I823="","",'praptra 2 Entry'!I823)</f>
        <v/>
      </c>
      <c r="J823" s="113" t="str">
        <f>IF('praptra 2 Entry'!J823="","",'praptra 2 Entry'!J823)</f>
        <v/>
      </c>
      <c r="K823" s="113" t="str">
        <f>IF('praptra 2 Entry'!K823="","",'praptra 2 Entry'!K823)</f>
        <v/>
      </c>
      <c r="L823" s="113" t="str">
        <f>IF('praptra 2 Entry'!L823="","",'praptra 2 Entry'!L823)</f>
        <v/>
      </c>
      <c r="M823" s="113" t="str">
        <f>IF('praptra 2 Entry'!M823="","",'praptra 2 Entry'!M823)</f>
        <v/>
      </c>
    </row>
    <row r="824" spans="1:13" ht="21" customHeight="1">
      <c r="A824" s="113" t="str">
        <f>IF('praptra 2 Entry'!A824="","",'praptra 2 Entry'!A824)</f>
        <v/>
      </c>
      <c r="B824" s="113" t="str">
        <f>IF('praptra 2 Entry'!B824="","",'praptra 2 Entry'!B824)</f>
        <v/>
      </c>
      <c r="C824" s="113" t="str">
        <f>IF('praptra 2 Entry'!C824="","",'praptra 2 Entry'!C824)</f>
        <v/>
      </c>
      <c r="D824" s="113" t="str">
        <f>IF('praptra 2 Entry'!D824="","",'praptra 2 Entry'!D824)</f>
        <v/>
      </c>
      <c r="E824" s="113" t="str">
        <f>IF('praptra 2 Entry'!E824="","",'praptra 2 Entry'!E824)</f>
        <v/>
      </c>
      <c r="F824" s="113" t="str">
        <f>IF('praptra 2 Entry'!F824="","",'praptra 2 Entry'!F824)</f>
        <v/>
      </c>
      <c r="G824" s="114" t="str">
        <f>IF('praptra 2 Entry'!G824="","",'praptra 2 Entry'!G824)</f>
        <v/>
      </c>
      <c r="H824" s="113" t="str">
        <f>IF('praptra 2 Entry'!H824="","",'praptra 2 Entry'!H824)</f>
        <v/>
      </c>
      <c r="I824" s="113" t="str">
        <f>IF('praptra 2 Entry'!I824="","",'praptra 2 Entry'!I824)</f>
        <v/>
      </c>
      <c r="J824" s="113" t="str">
        <f>IF('praptra 2 Entry'!J824="","",'praptra 2 Entry'!J824)</f>
        <v/>
      </c>
      <c r="K824" s="113" t="str">
        <f>IF('praptra 2 Entry'!K824="","",'praptra 2 Entry'!K824)</f>
        <v/>
      </c>
      <c r="L824" s="113" t="str">
        <f>IF('praptra 2 Entry'!L824="","",'praptra 2 Entry'!L824)</f>
        <v/>
      </c>
      <c r="M824" s="113" t="str">
        <f>IF('praptra 2 Entry'!M824="","",'praptra 2 Entry'!M824)</f>
        <v/>
      </c>
    </row>
    <row r="825" spans="1:13" ht="21" customHeight="1">
      <c r="A825" s="113" t="str">
        <f>IF('praptra 2 Entry'!A825="","",'praptra 2 Entry'!A825)</f>
        <v/>
      </c>
      <c r="B825" s="113" t="str">
        <f>IF('praptra 2 Entry'!B825="","",'praptra 2 Entry'!B825)</f>
        <v/>
      </c>
      <c r="C825" s="113" t="str">
        <f>IF('praptra 2 Entry'!C825="","",'praptra 2 Entry'!C825)</f>
        <v/>
      </c>
      <c r="D825" s="113" t="str">
        <f>IF('praptra 2 Entry'!D825="","",'praptra 2 Entry'!D825)</f>
        <v/>
      </c>
      <c r="E825" s="113" t="str">
        <f>IF('praptra 2 Entry'!E825="","",'praptra 2 Entry'!E825)</f>
        <v/>
      </c>
      <c r="F825" s="113" t="str">
        <f>IF('praptra 2 Entry'!F825="","",'praptra 2 Entry'!F825)</f>
        <v/>
      </c>
      <c r="G825" s="114" t="str">
        <f>IF('praptra 2 Entry'!G825="","",'praptra 2 Entry'!G825)</f>
        <v/>
      </c>
      <c r="H825" s="113" t="str">
        <f>IF('praptra 2 Entry'!H825="","",'praptra 2 Entry'!H825)</f>
        <v/>
      </c>
      <c r="I825" s="113" t="str">
        <f>IF('praptra 2 Entry'!I825="","",'praptra 2 Entry'!I825)</f>
        <v/>
      </c>
      <c r="J825" s="113" t="str">
        <f>IF('praptra 2 Entry'!J825="","",'praptra 2 Entry'!J825)</f>
        <v/>
      </c>
      <c r="K825" s="113" t="str">
        <f>IF('praptra 2 Entry'!K825="","",'praptra 2 Entry'!K825)</f>
        <v/>
      </c>
      <c r="L825" s="113" t="str">
        <f>IF('praptra 2 Entry'!L825="","",'praptra 2 Entry'!L825)</f>
        <v/>
      </c>
      <c r="M825" s="113" t="str">
        <f>IF('praptra 2 Entry'!M825="","",'praptra 2 Entry'!M825)</f>
        <v/>
      </c>
    </row>
    <row r="826" spans="1:13" ht="21" customHeight="1">
      <c r="A826" s="113" t="str">
        <f>IF('praptra 2 Entry'!A826="","",'praptra 2 Entry'!A826)</f>
        <v/>
      </c>
      <c r="B826" s="113" t="str">
        <f>IF('praptra 2 Entry'!B826="","",'praptra 2 Entry'!B826)</f>
        <v/>
      </c>
      <c r="C826" s="113" t="str">
        <f>IF('praptra 2 Entry'!C826="","",'praptra 2 Entry'!C826)</f>
        <v/>
      </c>
      <c r="D826" s="113" t="str">
        <f>IF('praptra 2 Entry'!D826="","",'praptra 2 Entry'!D826)</f>
        <v/>
      </c>
      <c r="E826" s="113" t="str">
        <f>IF('praptra 2 Entry'!E826="","",'praptra 2 Entry'!E826)</f>
        <v/>
      </c>
      <c r="F826" s="113" t="str">
        <f>IF('praptra 2 Entry'!F826="","",'praptra 2 Entry'!F826)</f>
        <v/>
      </c>
      <c r="G826" s="114" t="str">
        <f>IF('praptra 2 Entry'!G826="","",'praptra 2 Entry'!G826)</f>
        <v/>
      </c>
      <c r="H826" s="113" t="str">
        <f>IF('praptra 2 Entry'!H826="","",'praptra 2 Entry'!H826)</f>
        <v/>
      </c>
      <c r="I826" s="113" t="str">
        <f>IF('praptra 2 Entry'!I826="","",'praptra 2 Entry'!I826)</f>
        <v/>
      </c>
      <c r="J826" s="113" t="str">
        <f>IF('praptra 2 Entry'!J826="","",'praptra 2 Entry'!J826)</f>
        <v/>
      </c>
      <c r="K826" s="113" t="str">
        <f>IF('praptra 2 Entry'!K826="","",'praptra 2 Entry'!K826)</f>
        <v/>
      </c>
      <c r="L826" s="113" t="str">
        <f>IF('praptra 2 Entry'!L826="","",'praptra 2 Entry'!L826)</f>
        <v/>
      </c>
      <c r="M826" s="113" t="str">
        <f>IF('praptra 2 Entry'!M826="","",'praptra 2 Entry'!M826)</f>
        <v/>
      </c>
    </row>
    <row r="827" spans="1:13" ht="21" customHeight="1">
      <c r="A827" s="113" t="str">
        <f>IF('praptra 2 Entry'!A827="","",'praptra 2 Entry'!A827)</f>
        <v/>
      </c>
      <c r="B827" s="113" t="str">
        <f>IF('praptra 2 Entry'!B827="","",'praptra 2 Entry'!B827)</f>
        <v/>
      </c>
      <c r="C827" s="113" t="str">
        <f>IF('praptra 2 Entry'!C827="","",'praptra 2 Entry'!C827)</f>
        <v/>
      </c>
      <c r="D827" s="113" t="str">
        <f>IF('praptra 2 Entry'!D827="","",'praptra 2 Entry'!D827)</f>
        <v/>
      </c>
      <c r="E827" s="113" t="str">
        <f>IF('praptra 2 Entry'!E827="","",'praptra 2 Entry'!E827)</f>
        <v/>
      </c>
      <c r="F827" s="113" t="str">
        <f>IF('praptra 2 Entry'!F827="","",'praptra 2 Entry'!F827)</f>
        <v/>
      </c>
      <c r="G827" s="114" t="str">
        <f>IF('praptra 2 Entry'!G827="","",'praptra 2 Entry'!G827)</f>
        <v/>
      </c>
      <c r="H827" s="113" t="str">
        <f>IF('praptra 2 Entry'!H827="","",'praptra 2 Entry'!H827)</f>
        <v/>
      </c>
      <c r="I827" s="113" t="str">
        <f>IF('praptra 2 Entry'!I827="","",'praptra 2 Entry'!I827)</f>
        <v/>
      </c>
      <c r="J827" s="113" t="str">
        <f>IF('praptra 2 Entry'!J827="","",'praptra 2 Entry'!J827)</f>
        <v/>
      </c>
      <c r="K827" s="113" t="str">
        <f>IF('praptra 2 Entry'!K827="","",'praptra 2 Entry'!K827)</f>
        <v/>
      </c>
      <c r="L827" s="113" t="str">
        <f>IF('praptra 2 Entry'!L827="","",'praptra 2 Entry'!L827)</f>
        <v/>
      </c>
      <c r="M827" s="113" t="str">
        <f>IF('praptra 2 Entry'!M827="","",'praptra 2 Entry'!M827)</f>
        <v/>
      </c>
    </row>
    <row r="828" spans="1:13" ht="21" customHeight="1">
      <c r="A828" s="113" t="str">
        <f>IF('praptra 2 Entry'!A828="","",'praptra 2 Entry'!A828)</f>
        <v/>
      </c>
      <c r="B828" s="113" t="str">
        <f>IF('praptra 2 Entry'!B828="","",'praptra 2 Entry'!B828)</f>
        <v/>
      </c>
      <c r="C828" s="113" t="str">
        <f>IF('praptra 2 Entry'!C828="","",'praptra 2 Entry'!C828)</f>
        <v/>
      </c>
      <c r="D828" s="113" t="str">
        <f>IF('praptra 2 Entry'!D828="","",'praptra 2 Entry'!D828)</f>
        <v/>
      </c>
      <c r="E828" s="113" t="str">
        <f>IF('praptra 2 Entry'!E828="","",'praptra 2 Entry'!E828)</f>
        <v/>
      </c>
      <c r="F828" s="113" t="str">
        <f>IF('praptra 2 Entry'!F828="","",'praptra 2 Entry'!F828)</f>
        <v/>
      </c>
      <c r="G828" s="114" t="str">
        <f>IF('praptra 2 Entry'!G828="","",'praptra 2 Entry'!G828)</f>
        <v/>
      </c>
      <c r="H828" s="113" t="str">
        <f>IF('praptra 2 Entry'!H828="","",'praptra 2 Entry'!H828)</f>
        <v/>
      </c>
      <c r="I828" s="113" t="str">
        <f>IF('praptra 2 Entry'!I828="","",'praptra 2 Entry'!I828)</f>
        <v/>
      </c>
      <c r="J828" s="113" t="str">
        <f>IF('praptra 2 Entry'!J828="","",'praptra 2 Entry'!J828)</f>
        <v/>
      </c>
      <c r="K828" s="113" t="str">
        <f>IF('praptra 2 Entry'!K828="","",'praptra 2 Entry'!K828)</f>
        <v/>
      </c>
      <c r="L828" s="113" t="str">
        <f>IF('praptra 2 Entry'!L828="","",'praptra 2 Entry'!L828)</f>
        <v/>
      </c>
      <c r="M828" s="113" t="str">
        <f>IF('praptra 2 Entry'!M828="","",'praptra 2 Entry'!M828)</f>
        <v/>
      </c>
    </row>
    <row r="829" spans="1:13" ht="21" customHeight="1">
      <c r="A829" s="113" t="str">
        <f>IF('praptra 2 Entry'!A829="","",'praptra 2 Entry'!A829)</f>
        <v/>
      </c>
      <c r="B829" s="113" t="str">
        <f>IF('praptra 2 Entry'!B829="","",'praptra 2 Entry'!B829)</f>
        <v/>
      </c>
      <c r="C829" s="113" t="str">
        <f>IF('praptra 2 Entry'!C829="","",'praptra 2 Entry'!C829)</f>
        <v/>
      </c>
      <c r="D829" s="113" t="str">
        <f>IF('praptra 2 Entry'!D829="","",'praptra 2 Entry'!D829)</f>
        <v/>
      </c>
      <c r="E829" s="113" t="str">
        <f>IF('praptra 2 Entry'!E829="","",'praptra 2 Entry'!E829)</f>
        <v/>
      </c>
      <c r="F829" s="113" t="str">
        <f>IF('praptra 2 Entry'!F829="","",'praptra 2 Entry'!F829)</f>
        <v/>
      </c>
      <c r="G829" s="114" t="str">
        <f>IF('praptra 2 Entry'!G829="","",'praptra 2 Entry'!G829)</f>
        <v/>
      </c>
      <c r="H829" s="113" t="str">
        <f>IF('praptra 2 Entry'!H829="","",'praptra 2 Entry'!H829)</f>
        <v/>
      </c>
      <c r="I829" s="113" t="str">
        <f>IF('praptra 2 Entry'!I829="","",'praptra 2 Entry'!I829)</f>
        <v/>
      </c>
      <c r="J829" s="113" t="str">
        <f>IF('praptra 2 Entry'!J829="","",'praptra 2 Entry'!J829)</f>
        <v/>
      </c>
      <c r="K829" s="113" t="str">
        <f>IF('praptra 2 Entry'!K829="","",'praptra 2 Entry'!K829)</f>
        <v/>
      </c>
      <c r="L829" s="113" t="str">
        <f>IF('praptra 2 Entry'!L829="","",'praptra 2 Entry'!L829)</f>
        <v/>
      </c>
      <c r="M829" s="113" t="str">
        <f>IF('praptra 2 Entry'!M829="","",'praptra 2 Entry'!M829)</f>
        <v/>
      </c>
    </row>
    <row r="830" spans="1:13" ht="21" customHeight="1">
      <c r="A830" s="113" t="str">
        <f>IF('praptra 2 Entry'!A830="","",'praptra 2 Entry'!A830)</f>
        <v/>
      </c>
      <c r="B830" s="113" t="str">
        <f>IF('praptra 2 Entry'!B830="","",'praptra 2 Entry'!B830)</f>
        <v/>
      </c>
      <c r="C830" s="113" t="str">
        <f>IF('praptra 2 Entry'!C830="","",'praptra 2 Entry'!C830)</f>
        <v/>
      </c>
      <c r="D830" s="113" t="str">
        <f>IF('praptra 2 Entry'!D830="","",'praptra 2 Entry'!D830)</f>
        <v/>
      </c>
      <c r="E830" s="113" t="str">
        <f>IF('praptra 2 Entry'!E830="","",'praptra 2 Entry'!E830)</f>
        <v/>
      </c>
      <c r="F830" s="113" t="str">
        <f>IF('praptra 2 Entry'!F830="","",'praptra 2 Entry'!F830)</f>
        <v/>
      </c>
      <c r="G830" s="114" t="str">
        <f>IF('praptra 2 Entry'!G830="","",'praptra 2 Entry'!G830)</f>
        <v/>
      </c>
      <c r="H830" s="113" t="str">
        <f>IF('praptra 2 Entry'!H830="","",'praptra 2 Entry'!H830)</f>
        <v/>
      </c>
      <c r="I830" s="113" t="str">
        <f>IF('praptra 2 Entry'!I830="","",'praptra 2 Entry'!I830)</f>
        <v/>
      </c>
      <c r="J830" s="113" t="str">
        <f>IF('praptra 2 Entry'!J830="","",'praptra 2 Entry'!J830)</f>
        <v/>
      </c>
      <c r="K830" s="113" t="str">
        <f>IF('praptra 2 Entry'!K830="","",'praptra 2 Entry'!K830)</f>
        <v/>
      </c>
      <c r="L830" s="113" t="str">
        <f>IF('praptra 2 Entry'!L830="","",'praptra 2 Entry'!L830)</f>
        <v/>
      </c>
      <c r="M830" s="113" t="str">
        <f>IF('praptra 2 Entry'!M830="","",'praptra 2 Entry'!M830)</f>
        <v/>
      </c>
    </row>
    <row r="831" spans="1:13" ht="21" customHeight="1">
      <c r="A831" s="113" t="str">
        <f>IF('praptra 2 Entry'!A831="","",'praptra 2 Entry'!A831)</f>
        <v/>
      </c>
      <c r="B831" s="113" t="str">
        <f>IF('praptra 2 Entry'!B831="","",'praptra 2 Entry'!B831)</f>
        <v/>
      </c>
      <c r="C831" s="113" t="str">
        <f>IF('praptra 2 Entry'!C831="","",'praptra 2 Entry'!C831)</f>
        <v/>
      </c>
      <c r="D831" s="113" t="str">
        <f>IF('praptra 2 Entry'!D831="","",'praptra 2 Entry'!D831)</f>
        <v/>
      </c>
      <c r="E831" s="113" t="str">
        <f>IF('praptra 2 Entry'!E831="","",'praptra 2 Entry'!E831)</f>
        <v/>
      </c>
      <c r="F831" s="113" t="str">
        <f>IF('praptra 2 Entry'!F831="","",'praptra 2 Entry'!F831)</f>
        <v/>
      </c>
      <c r="G831" s="114" t="str">
        <f>IF('praptra 2 Entry'!G831="","",'praptra 2 Entry'!G831)</f>
        <v/>
      </c>
      <c r="H831" s="113" t="str">
        <f>IF('praptra 2 Entry'!H831="","",'praptra 2 Entry'!H831)</f>
        <v/>
      </c>
      <c r="I831" s="113" t="str">
        <f>IF('praptra 2 Entry'!I831="","",'praptra 2 Entry'!I831)</f>
        <v/>
      </c>
      <c r="J831" s="113" t="str">
        <f>IF('praptra 2 Entry'!J831="","",'praptra 2 Entry'!J831)</f>
        <v/>
      </c>
      <c r="K831" s="113" t="str">
        <f>IF('praptra 2 Entry'!K831="","",'praptra 2 Entry'!K831)</f>
        <v/>
      </c>
      <c r="L831" s="113" t="str">
        <f>IF('praptra 2 Entry'!L831="","",'praptra 2 Entry'!L831)</f>
        <v/>
      </c>
      <c r="M831" s="113" t="str">
        <f>IF('praptra 2 Entry'!M831="","",'praptra 2 Entry'!M831)</f>
        <v/>
      </c>
    </row>
    <row r="832" spans="1:13" ht="21" customHeight="1">
      <c r="A832" s="113" t="str">
        <f>IF('praptra 2 Entry'!A832="","",'praptra 2 Entry'!A832)</f>
        <v/>
      </c>
      <c r="B832" s="113" t="str">
        <f>IF('praptra 2 Entry'!B832="","",'praptra 2 Entry'!B832)</f>
        <v/>
      </c>
      <c r="C832" s="113" t="str">
        <f>IF('praptra 2 Entry'!C832="","",'praptra 2 Entry'!C832)</f>
        <v/>
      </c>
      <c r="D832" s="113" t="str">
        <f>IF('praptra 2 Entry'!D832="","",'praptra 2 Entry'!D832)</f>
        <v/>
      </c>
      <c r="E832" s="113" t="str">
        <f>IF('praptra 2 Entry'!E832="","",'praptra 2 Entry'!E832)</f>
        <v/>
      </c>
      <c r="F832" s="113" t="str">
        <f>IF('praptra 2 Entry'!F832="","",'praptra 2 Entry'!F832)</f>
        <v/>
      </c>
      <c r="G832" s="114" t="str">
        <f>IF('praptra 2 Entry'!G832="","",'praptra 2 Entry'!G832)</f>
        <v/>
      </c>
      <c r="H832" s="113" t="str">
        <f>IF('praptra 2 Entry'!H832="","",'praptra 2 Entry'!H832)</f>
        <v/>
      </c>
      <c r="I832" s="113" t="str">
        <f>IF('praptra 2 Entry'!I832="","",'praptra 2 Entry'!I832)</f>
        <v/>
      </c>
      <c r="J832" s="113" t="str">
        <f>IF('praptra 2 Entry'!J832="","",'praptra 2 Entry'!J832)</f>
        <v/>
      </c>
      <c r="K832" s="113" t="str">
        <f>IF('praptra 2 Entry'!K832="","",'praptra 2 Entry'!K832)</f>
        <v/>
      </c>
      <c r="L832" s="113" t="str">
        <f>IF('praptra 2 Entry'!L832="","",'praptra 2 Entry'!L832)</f>
        <v/>
      </c>
      <c r="M832" s="113" t="str">
        <f>IF('praptra 2 Entry'!M832="","",'praptra 2 Entry'!M832)</f>
        <v/>
      </c>
    </row>
    <row r="833" spans="1:13" ht="21" customHeight="1">
      <c r="A833" s="113" t="str">
        <f>IF('praptra 2 Entry'!A833="","",'praptra 2 Entry'!A833)</f>
        <v/>
      </c>
      <c r="B833" s="113" t="str">
        <f>IF('praptra 2 Entry'!B833="","",'praptra 2 Entry'!B833)</f>
        <v/>
      </c>
      <c r="C833" s="113" t="str">
        <f>IF('praptra 2 Entry'!C833="","",'praptra 2 Entry'!C833)</f>
        <v/>
      </c>
      <c r="D833" s="113" t="str">
        <f>IF('praptra 2 Entry'!D833="","",'praptra 2 Entry'!D833)</f>
        <v/>
      </c>
      <c r="E833" s="113" t="str">
        <f>IF('praptra 2 Entry'!E833="","",'praptra 2 Entry'!E833)</f>
        <v/>
      </c>
      <c r="F833" s="113" t="str">
        <f>IF('praptra 2 Entry'!F833="","",'praptra 2 Entry'!F833)</f>
        <v/>
      </c>
      <c r="G833" s="114" t="str">
        <f>IF('praptra 2 Entry'!G833="","",'praptra 2 Entry'!G833)</f>
        <v/>
      </c>
      <c r="H833" s="113" t="str">
        <f>IF('praptra 2 Entry'!H833="","",'praptra 2 Entry'!H833)</f>
        <v/>
      </c>
      <c r="I833" s="113" t="str">
        <f>IF('praptra 2 Entry'!I833="","",'praptra 2 Entry'!I833)</f>
        <v/>
      </c>
      <c r="J833" s="113" t="str">
        <f>IF('praptra 2 Entry'!J833="","",'praptra 2 Entry'!J833)</f>
        <v/>
      </c>
      <c r="K833" s="113" t="str">
        <f>IF('praptra 2 Entry'!K833="","",'praptra 2 Entry'!K833)</f>
        <v/>
      </c>
      <c r="L833" s="113" t="str">
        <f>IF('praptra 2 Entry'!L833="","",'praptra 2 Entry'!L833)</f>
        <v/>
      </c>
      <c r="M833" s="113" t="str">
        <f>IF('praptra 2 Entry'!M833="","",'praptra 2 Entry'!M833)</f>
        <v/>
      </c>
    </row>
    <row r="834" spans="1:13" ht="21" customHeight="1">
      <c r="A834" s="113" t="str">
        <f>IF('praptra 2 Entry'!A834="","",'praptra 2 Entry'!A834)</f>
        <v/>
      </c>
      <c r="B834" s="113" t="str">
        <f>IF('praptra 2 Entry'!B834="","",'praptra 2 Entry'!B834)</f>
        <v/>
      </c>
      <c r="C834" s="113" t="str">
        <f>IF('praptra 2 Entry'!C834="","",'praptra 2 Entry'!C834)</f>
        <v/>
      </c>
      <c r="D834" s="113" t="str">
        <f>IF('praptra 2 Entry'!D834="","",'praptra 2 Entry'!D834)</f>
        <v/>
      </c>
      <c r="E834" s="113" t="str">
        <f>IF('praptra 2 Entry'!E834="","",'praptra 2 Entry'!E834)</f>
        <v/>
      </c>
      <c r="F834" s="113" t="str">
        <f>IF('praptra 2 Entry'!F834="","",'praptra 2 Entry'!F834)</f>
        <v/>
      </c>
      <c r="G834" s="114" t="str">
        <f>IF('praptra 2 Entry'!G834="","",'praptra 2 Entry'!G834)</f>
        <v/>
      </c>
      <c r="H834" s="113" t="str">
        <f>IF('praptra 2 Entry'!H834="","",'praptra 2 Entry'!H834)</f>
        <v/>
      </c>
      <c r="I834" s="113" t="str">
        <f>IF('praptra 2 Entry'!I834="","",'praptra 2 Entry'!I834)</f>
        <v/>
      </c>
      <c r="J834" s="113" t="str">
        <f>IF('praptra 2 Entry'!J834="","",'praptra 2 Entry'!J834)</f>
        <v/>
      </c>
      <c r="K834" s="113" t="str">
        <f>IF('praptra 2 Entry'!K834="","",'praptra 2 Entry'!K834)</f>
        <v/>
      </c>
      <c r="L834" s="113" t="str">
        <f>IF('praptra 2 Entry'!L834="","",'praptra 2 Entry'!L834)</f>
        <v/>
      </c>
      <c r="M834" s="113" t="str">
        <f>IF('praptra 2 Entry'!M834="","",'praptra 2 Entry'!M834)</f>
        <v/>
      </c>
    </row>
    <row r="835" spans="1:13" ht="21" customHeight="1">
      <c r="A835" s="113" t="str">
        <f>IF('praptra 2 Entry'!A835="","",'praptra 2 Entry'!A835)</f>
        <v/>
      </c>
      <c r="B835" s="113" t="str">
        <f>IF('praptra 2 Entry'!B835="","",'praptra 2 Entry'!B835)</f>
        <v/>
      </c>
      <c r="C835" s="113" t="str">
        <f>IF('praptra 2 Entry'!C835="","",'praptra 2 Entry'!C835)</f>
        <v/>
      </c>
      <c r="D835" s="113" t="str">
        <f>IF('praptra 2 Entry'!D835="","",'praptra 2 Entry'!D835)</f>
        <v/>
      </c>
      <c r="E835" s="113" t="str">
        <f>IF('praptra 2 Entry'!E835="","",'praptra 2 Entry'!E835)</f>
        <v/>
      </c>
      <c r="F835" s="113" t="str">
        <f>IF('praptra 2 Entry'!F835="","",'praptra 2 Entry'!F835)</f>
        <v/>
      </c>
      <c r="G835" s="114" t="str">
        <f>IF('praptra 2 Entry'!G835="","",'praptra 2 Entry'!G835)</f>
        <v/>
      </c>
      <c r="H835" s="113" t="str">
        <f>IF('praptra 2 Entry'!H835="","",'praptra 2 Entry'!H835)</f>
        <v/>
      </c>
      <c r="I835" s="113" t="str">
        <f>IF('praptra 2 Entry'!I835="","",'praptra 2 Entry'!I835)</f>
        <v/>
      </c>
      <c r="J835" s="113" t="str">
        <f>IF('praptra 2 Entry'!J835="","",'praptra 2 Entry'!J835)</f>
        <v/>
      </c>
      <c r="K835" s="113" t="str">
        <f>IF('praptra 2 Entry'!K835="","",'praptra 2 Entry'!K835)</f>
        <v/>
      </c>
      <c r="L835" s="113" t="str">
        <f>IF('praptra 2 Entry'!L835="","",'praptra 2 Entry'!L835)</f>
        <v/>
      </c>
      <c r="M835" s="113" t="str">
        <f>IF('praptra 2 Entry'!M835="","",'praptra 2 Entry'!M835)</f>
        <v/>
      </c>
    </row>
    <row r="836" spans="1:13" ht="21" customHeight="1">
      <c r="A836" s="113" t="str">
        <f>IF('praptra 2 Entry'!A836="","",'praptra 2 Entry'!A836)</f>
        <v/>
      </c>
      <c r="B836" s="113" t="str">
        <f>IF('praptra 2 Entry'!B836="","",'praptra 2 Entry'!B836)</f>
        <v/>
      </c>
      <c r="C836" s="113" t="str">
        <f>IF('praptra 2 Entry'!C836="","",'praptra 2 Entry'!C836)</f>
        <v/>
      </c>
      <c r="D836" s="113" t="str">
        <f>IF('praptra 2 Entry'!D836="","",'praptra 2 Entry'!D836)</f>
        <v/>
      </c>
      <c r="E836" s="113" t="str">
        <f>IF('praptra 2 Entry'!E836="","",'praptra 2 Entry'!E836)</f>
        <v/>
      </c>
      <c r="F836" s="113" t="str">
        <f>IF('praptra 2 Entry'!F836="","",'praptra 2 Entry'!F836)</f>
        <v/>
      </c>
      <c r="G836" s="114" t="str">
        <f>IF('praptra 2 Entry'!G836="","",'praptra 2 Entry'!G836)</f>
        <v/>
      </c>
      <c r="H836" s="113" t="str">
        <f>IF('praptra 2 Entry'!H836="","",'praptra 2 Entry'!H836)</f>
        <v/>
      </c>
      <c r="I836" s="113" t="str">
        <f>IF('praptra 2 Entry'!I836="","",'praptra 2 Entry'!I836)</f>
        <v/>
      </c>
      <c r="J836" s="113" t="str">
        <f>IF('praptra 2 Entry'!J836="","",'praptra 2 Entry'!J836)</f>
        <v/>
      </c>
      <c r="K836" s="113" t="str">
        <f>IF('praptra 2 Entry'!K836="","",'praptra 2 Entry'!K836)</f>
        <v/>
      </c>
      <c r="L836" s="113" t="str">
        <f>IF('praptra 2 Entry'!L836="","",'praptra 2 Entry'!L836)</f>
        <v/>
      </c>
      <c r="M836" s="113" t="str">
        <f>IF('praptra 2 Entry'!M836="","",'praptra 2 Entry'!M836)</f>
        <v/>
      </c>
    </row>
    <row r="837" spans="1:13" ht="21" customHeight="1">
      <c r="A837" s="113" t="str">
        <f>IF('praptra 2 Entry'!A837="","",'praptra 2 Entry'!A837)</f>
        <v/>
      </c>
      <c r="B837" s="113" t="str">
        <f>IF('praptra 2 Entry'!B837="","",'praptra 2 Entry'!B837)</f>
        <v/>
      </c>
      <c r="C837" s="113" t="str">
        <f>IF('praptra 2 Entry'!C837="","",'praptra 2 Entry'!C837)</f>
        <v/>
      </c>
      <c r="D837" s="113" t="str">
        <f>IF('praptra 2 Entry'!D837="","",'praptra 2 Entry'!D837)</f>
        <v/>
      </c>
      <c r="E837" s="113" t="str">
        <f>IF('praptra 2 Entry'!E837="","",'praptra 2 Entry'!E837)</f>
        <v/>
      </c>
      <c r="F837" s="113" t="str">
        <f>IF('praptra 2 Entry'!F837="","",'praptra 2 Entry'!F837)</f>
        <v/>
      </c>
      <c r="G837" s="114" t="str">
        <f>IF('praptra 2 Entry'!G837="","",'praptra 2 Entry'!G837)</f>
        <v/>
      </c>
      <c r="H837" s="113" t="str">
        <f>IF('praptra 2 Entry'!H837="","",'praptra 2 Entry'!H837)</f>
        <v/>
      </c>
      <c r="I837" s="113" t="str">
        <f>IF('praptra 2 Entry'!I837="","",'praptra 2 Entry'!I837)</f>
        <v/>
      </c>
      <c r="J837" s="113" t="str">
        <f>IF('praptra 2 Entry'!J837="","",'praptra 2 Entry'!J837)</f>
        <v/>
      </c>
      <c r="K837" s="113" t="str">
        <f>IF('praptra 2 Entry'!K837="","",'praptra 2 Entry'!K837)</f>
        <v/>
      </c>
      <c r="L837" s="113" t="str">
        <f>IF('praptra 2 Entry'!L837="","",'praptra 2 Entry'!L837)</f>
        <v/>
      </c>
      <c r="M837" s="113" t="str">
        <f>IF('praptra 2 Entry'!M837="","",'praptra 2 Entry'!M837)</f>
        <v/>
      </c>
    </row>
    <row r="838" spans="1:13" ht="21" customHeight="1">
      <c r="A838" s="113" t="str">
        <f>IF('praptra 2 Entry'!A838="","",'praptra 2 Entry'!A838)</f>
        <v/>
      </c>
      <c r="B838" s="113" t="str">
        <f>IF('praptra 2 Entry'!B838="","",'praptra 2 Entry'!B838)</f>
        <v/>
      </c>
      <c r="C838" s="113" t="str">
        <f>IF('praptra 2 Entry'!C838="","",'praptra 2 Entry'!C838)</f>
        <v/>
      </c>
      <c r="D838" s="113" t="str">
        <f>IF('praptra 2 Entry'!D838="","",'praptra 2 Entry'!D838)</f>
        <v/>
      </c>
      <c r="E838" s="113" t="str">
        <f>IF('praptra 2 Entry'!E838="","",'praptra 2 Entry'!E838)</f>
        <v/>
      </c>
      <c r="F838" s="113" t="str">
        <f>IF('praptra 2 Entry'!F838="","",'praptra 2 Entry'!F838)</f>
        <v/>
      </c>
      <c r="G838" s="114" t="str">
        <f>IF('praptra 2 Entry'!G838="","",'praptra 2 Entry'!G838)</f>
        <v/>
      </c>
      <c r="H838" s="113" t="str">
        <f>IF('praptra 2 Entry'!H838="","",'praptra 2 Entry'!H838)</f>
        <v/>
      </c>
      <c r="I838" s="113" t="str">
        <f>IF('praptra 2 Entry'!I838="","",'praptra 2 Entry'!I838)</f>
        <v/>
      </c>
      <c r="J838" s="113" t="str">
        <f>IF('praptra 2 Entry'!J838="","",'praptra 2 Entry'!J838)</f>
        <v/>
      </c>
      <c r="K838" s="113" t="str">
        <f>IF('praptra 2 Entry'!K838="","",'praptra 2 Entry'!K838)</f>
        <v/>
      </c>
      <c r="L838" s="113" t="str">
        <f>IF('praptra 2 Entry'!L838="","",'praptra 2 Entry'!L838)</f>
        <v/>
      </c>
      <c r="M838" s="113" t="str">
        <f>IF('praptra 2 Entry'!M838="","",'praptra 2 Entry'!M838)</f>
        <v/>
      </c>
    </row>
    <row r="839" spans="1:13" ht="21" customHeight="1">
      <c r="A839" s="113" t="str">
        <f>IF('praptra 2 Entry'!A839="","",'praptra 2 Entry'!A839)</f>
        <v/>
      </c>
      <c r="B839" s="113" t="str">
        <f>IF('praptra 2 Entry'!B839="","",'praptra 2 Entry'!B839)</f>
        <v/>
      </c>
      <c r="C839" s="113" t="str">
        <f>IF('praptra 2 Entry'!C839="","",'praptra 2 Entry'!C839)</f>
        <v/>
      </c>
      <c r="D839" s="113" t="str">
        <f>IF('praptra 2 Entry'!D839="","",'praptra 2 Entry'!D839)</f>
        <v/>
      </c>
      <c r="E839" s="113" t="str">
        <f>IF('praptra 2 Entry'!E839="","",'praptra 2 Entry'!E839)</f>
        <v/>
      </c>
      <c r="F839" s="113" t="str">
        <f>IF('praptra 2 Entry'!F839="","",'praptra 2 Entry'!F839)</f>
        <v/>
      </c>
      <c r="G839" s="114" t="str">
        <f>IF('praptra 2 Entry'!G839="","",'praptra 2 Entry'!G839)</f>
        <v/>
      </c>
      <c r="H839" s="113" t="str">
        <f>IF('praptra 2 Entry'!H839="","",'praptra 2 Entry'!H839)</f>
        <v/>
      </c>
      <c r="I839" s="113" t="str">
        <f>IF('praptra 2 Entry'!I839="","",'praptra 2 Entry'!I839)</f>
        <v/>
      </c>
      <c r="J839" s="113" t="str">
        <f>IF('praptra 2 Entry'!J839="","",'praptra 2 Entry'!J839)</f>
        <v/>
      </c>
      <c r="K839" s="113" t="str">
        <f>IF('praptra 2 Entry'!K839="","",'praptra 2 Entry'!K839)</f>
        <v/>
      </c>
      <c r="L839" s="113" t="str">
        <f>IF('praptra 2 Entry'!L839="","",'praptra 2 Entry'!L839)</f>
        <v/>
      </c>
      <c r="M839" s="113" t="str">
        <f>IF('praptra 2 Entry'!M839="","",'praptra 2 Entry'!M839)</f>
        <v/>
      </c>
    </row>
    <row r="840" spans="1:13" ht="21" customHeight="1">
      <c r="A840" s="113" t="str">
        <f>IF('praptra 2 Entry'!A840="","",'praptra 2 Entry'!A840)</f>
        <v/>
      </c>
      <c r="B840" s="113" t="str">
        <f>IF('praptra 2 Entry'!B840="","",'praptra 2 Entry'!B840)</f>
        <v/>
      </c>
      <c r="C840" s="113" t="str">
        <f>IF('praptra 2 Entry'!C840="","",'praptra 2 Entry'!C840)</f>
        <v/>
      </c>
      <c r="D840" s="113" t="str">
        <f>IF('praptra 2 Entry'!D840="","",'praptra 2 Entry'!D840)</f>
        <v/>
      </c>
      <c r="E840" s="113" t="str">
        <f>IF('praptra 2 Entry'!E840="","",'praptra 2 Entry'!E840)</f>
        <v/>
      </c>
      <c r="F840" s="113" t="str">
        <f>IF('praptra 2 Entry'!F840="","",'praptra 2 Entry'!F840)</f>
        <v/>
      </c>
      <c r="G840" s="114" t="str">
        <f>IF('praptra 2 Entry'!G840="","",'praptra 2 Entry'!G840)</f>
        <v/>
      </c>
      <c r="H840" s="113" t="str">
        <f>IF('praptra 2 Entry'!H840="","",'praptra 2 Entry'!H840)</f>
        <v/>
      </c>
      <c r="I840" s="113" t="str">
        <f>IF('praptra 2 Entry'!I840="","",'praptra 2 Entry'!I840)</f>
        <v/>
      </c>
      <c r="J840" s="113" t="str">
        <f>IF('praptra 2 Entry'!J840="","",'praptra 2 Entry'!J840)</f>
        <v/>
      </c>
      <c r="K840" s="113" t="str">
        <f>IF('praptra 2 Entry'!K840="","",'praptra 2 Entry'!K840)</f>
        <v/>
      </c>
      <c r="L840" s="113" t="str">
        <f>IF('praptra 2 Entry'!L840="","",'praptra 2 Entry'!L840)</f>
        <v/>
      </c>
      <c r="M840" s="113" t="str">
        <f>IF('praptra 2 Entry'!M840="","",'praptra 2 Entry'!M840)</f>
        <v/>
      </c>
    </row>
    <row r="841" spans="1:13" ht="21" customHeight="1">
      <c r="A841" s="113" t="str">
        <f>IF('praptra 2 Entry'!A841="","",'praptra 2 Entry'!A841)</f>
        <v/>
      </c>
      <c r="B841" s="113" t="str">
        <f>IF('praptra 2 Entry'!B841="","",'praptra 2 Entry'!B841)</f>
        <v/>
      </c>
      <c r="C841" s="113" t="str">
        <f>IF('praptra 2 Entry'!C841="","",'praptra 2 Entry'!C841)</f>
        <v/>
      </c>
      <c r="D841" s="113" t="str">
        <f>IF('praptra 2 Entry'!D841="","",'praptra 2 Entry'!D841)</f>
        <v/>
      </c>
      <c r="E841" s="113" t="str">
        <f>IF('praptra 2 Entry'!E841="","",'praptra 2 Entry'!E841)</f>
        <v/>
      </c>
      <c r="F841" s="113" t="str">
        <f>IF('praptra 2 Entry'!F841="","",'praptra 2 Entry'!F841)</f>
        <v/>
      </c>
      <c r="G841" s="114" t="str">
        <f>IF('praptra 2 Entry'!G841="","",'praptra 2 Entry'!G841)</f>
        <v/>
      </c>
      <c r="H841" s="113" t="str">
        <f>IF('praptra 2 Entry'!H841="","",'praptra 2 Entry'!H841)</f>
        <v/>
      </c>
      <c r="I841" s="113" t="str">
        <f>IF('praptra 2 Entry'!I841="","",'praptra 2 Entry'!I841)</f>
        <v/>
      </c>
      <c r="J841" s="113" t="str">
        <f>IF('praptra 2 Entry'!J841="","",'praptra 2 Entry'!J841)</f>
        <v/>
      </c>
      <c r="K841" s="113" t="str">
        <f>IF('praptra 2 Entry'!K841="","",'praptra 2 Entry'!K841)</f>
        <v/>
      </c>
      <c r="L841" s="113" t="str">
        <f>IF('praptra 2 Entry'!L841="","",'praptra 2 Entry'!L841)</f>
        <v/>
      </c>
      <c r="M841" s="113" t="str">
        <f>IF('praptra 2 Entry'!M841="","",'praptra 2 Entry'!M841)</f>
        <v/>
      </c>
    </row>
    <row r="842" spans="1:13" ht="21" customHeight="1">
      <c r="A842" s="113" t="str">
        <f>IF('praptra 2 Entry'!A842="","",'praptra 2 Entry'!A842)</f>
        <v/>
      </c>
      <c r="B842" s="113" t="str">
        <f>IF('praptra 2 Entry'!B842="","",'praptra 2 Entry'!B842)</f>
        <v/>
      </c>
      <c r="C842" s="113" t="str">
        <f>IF('praptra 2 Entry'!C842="","",'praptra 2 Entry'!C842)</f>
        <v/>
      </c>
      <c r="D842" s="113" t="str">
        <f>IF('praptra 2 Entry'!D842="","",'praptra 2 Entry'!D842)</f>
        <v/>
      </c>
      <c r="E842" s="113" t="str">
        <f>IF('praptra 2 Entry'!E842="","",'praptra 2 Entry'!E842)</f>
        <v/>
      </c>
      <c r="F842" s="113" t="str">
        <f>IF('praptra 2 Entry'!F842="","",'praptra 2 Entry'!F842)</f>
        <v/>
      </c>
      <c r="G842" s="114" t="str">
        <f>IF('praptra 2 Entry'!G842="","",'praptra 2 Entry'!G842)</f>
        <v/>
      </c>
      <c r="H842" s="113" t="str">
        <f>IF('praptra 2 Entry'!H842="","",'praptra 2 Entry'!H842)</f>
        <v/>
      </c>
      <c r="I842" s="113" t="str">
        <f>IF('praptra 2 Entry'!I842="","",'praptra 2 Entry'!I842)</f>
        <v/>
      </c>
      <c r="J842" s="113" t="str">
        <f>IF('praptra 2 Entry'!J842="","",'praptra 2 Entry'!J842)</f>
        <v/>
      </c>
      <c r="K842" s="113" t="str">
        <f>IF('praptra 2 Entry'!K842="","",'praptra 2 Entry'!K842)</f>
        <v/>
      </c>
      <c r="L842" s="113" t="str">
        <f>IF('praptra 2 Entry'!L842="","",'praptra 2 Entry'!L842)</f>
        <v/>
      </c>
      <c r="M842" s="113" t="str">
        <f>IF('praptra 2 Entry'!M842="","",'praptra 2 Entry'!M842)</f>
        <v/>
      </c>
    </row>
    <row r="843" spans="1:13" ht="21" customHeight="1">
      <c r="A843" s="113" t="str">
        <f>IF('praptra 2 Entry'!A843="","",'praptra 2 Entry'!A843)</f>
        <v/>
      </c>
      <c r="B843" s="113" t="str">
        <f>IF('praptra 2 Entry'!B843="","",'praptra 2 Entry'!B843)</f>
        <v/>
      </c>
      <c r="C843" s="113" t="str">
        <f>IF('praptra 2 Entry'!C843="","",'praptra 2 Entry'!C843)</f>
        <v/>
      </c>
      <c r="D843" s="113" t="str">
        <f>IF('praptra 2 Entry'!D843="","",'praptra 2 Entry'!D843)</f>
        <v/>
      </c>
      <c r="E843" s="113" t="str">
        <f>IF('praptra 2 Entry'!E843="","",'praptra 2 Entry'!E843)</f>
        <v/>
      </c>
      <c r="F843" s="113" t="str">
        <f>IF('praptra 2 Entry'!F843="","",'praptra 2 Entry'!F843)</f>
        <v/>
      </c>
      <c r="G843" s="114" t="str">
        <f>IF('praptra 2 Entry'!G843="","",'praptra 2 Entry'!G843)</f>
        <v/>
      </c>
      <c r="H843" s="113" t="str">
        <f>IF('praptra 2 Entry'!H843="","",'praptra 2 Entry'!H843)</f>
        <v/>
      </c>
      <c r="I843" s="113" t="str">
        <f>IF('praptra 2 Entry'!I843="","",'praptra 2 Entry'!I843)</f>
        <v/>
      </c>
      <c r="J843" s="113" t="str">
        <f>IF('praptra 2 Entry'!J843="","",'praptra 2 Entry'!J843)</f>
        <v/>
      </c>
      <c r="K843" s="113" t="str">
        <f>IF('praptra 2 Entry'!K843="","",'praptra 2 Entry'!K843)</f>
        <v/>
      </c>
      <c r="L843" s="113" t="str">
        <f>IF('praptra 2 Entry'!L843="","",'praptra 2 Entry'!L843)</f>
        <v/>
      </c>
      <c r="M843" s="113" t="str">
        <f>IF('praptra 2 Entry'!M843="","",'praptra 2 Entry'!M843)</f>
        <v/>
      </c>
    </row>
    <row r="844" spans="1:13" ht="21" customHeight="1">
      <c r="A844" s="113" t="str">
        <f>IF('praptra 2 Entry'!A844="","",'praptra 2 Entry'!A844)</f>
        <v/>
      </c>
      <c r="B844" s="113" t="str">
        <f>IF('praptra 2 Entry'!B844="","",'praptra 2 Entry'!B844)</f>
        <v/>
      </c>
      <c r="C844" s="113" t="str">
        <f>IF('praptra 2 Entry'!C844="","",'praptra 2 Entry'!C844)</f>
        <v/>
      </c>
      <c r="D844" s="113" t="str">
        <f>IF('praptra 2 Entry'!D844="","",'praptra 2 Entry'!D844)</f>
        <v/>
      </c>
      <c r="E844" s="113" t="str">
        <f>IF('praptra 2 Entry'!E844="","",'praptra 2 Entry'!E844)</f>
        <v/>
      </c>
      <c r="F844" s="113" t="str">
        <f>IF('praptra 2 Entry'!F844="","",'praptra 2 Entry'!F844)</f>
        <v/>
      </c>
      <c r="G844" s="114" t="str">
        <f>IF('praptra 2 Entry'!G844="","",'praptra 2 Entry'!G844)</f>
        <v/>
      </c>
      <c r="H844" s="113" t="str">
        <f>IF('praptra 2 Entry'!H844="","",'praptra 2 Entry'!H844)</f>
        <v/>
      </c>
      <c r="I844" s="113" t="str">
        <f>IF('praptra 2 Entry'!I844="","",'praptra 2 Entry'!I844)</f>
        <v/>
      </c>
      <c r="J844" s="113" t="str">
        <f>IF('praptra 2 Entry'!J844="","",'praptra 2 Entry'!J844)</f>
        <v/>
      </c>
      <c r="K844" s="113" t="str">
        <f>IF('praptra 2 Entry'!K844="","",'praptra 2 Entry'!K844)</f>
        <v/>
      </c>
      <c r="L844" s="113" t="str">
        <f>IF('praptra 2 Entry'!L844="","",'praptra 2 Entry'!L844)</f>
        <v/>
      </c>
      <c r="M844" s="113" t="str">
        <f>IF('praptra 2 Entry'!M844="","",'praptra 2 Entry'!M844)</f>
        <v/>
      </c>
    </row>
    <row r="845" spans="1:13" ht="21" customHeight="1">
      <c r="A845" s="113" t="str">
        <f>IF('praptra 2 Entry'!A845="","",'praptra 2 Entry'!A845)</f>
        <v/>
      </c>
      <c r="B845" s="113" t="str">
        <f>IF('praptra 2 Entry'!B845="","",'praptra 2 Entry'!B845)</f>
        <v/>
      </c>
      <c r="C845" s="113" t="str">
        <f>IF('praptra 2 Entry'!C845="","",'praptra 2 Entry'!C845)</f>
        <v/>
      </c>
      <c r="D845" s="113" t="str">
        <f>IF('praptra 2 Entry'!D845="","",'praptra 2 Entry'!D845)</f>
        <v/>
      </c>
      <c r="E845" s="113" t="str">
        <f>IF('praptra 2 Entry'!E845="","",'praptra 2 Entry'!E845)</f>
        <v/>
      </c>
      <c r="F845" s="113" t="str">
        <f>IF('praptra 2 Entry'!F845="","",'praptra 2 Entry'!F845)</f>
        <v/>
      </c>
      <c r="G845" s="114" t="str">
        <f>IF('praptra 2 Entry'!G845="","",'praptra 2 Entry'!G845)</f>
        <v/>
      </c>
      <c r="H845" s="113" t="str">
        <f>IF('praptra 2 Entry'!H845="","",'praptra 2 Entry'!H845)</f>
        <v/>
      </c>
      <c r="I845" s="113" t="str">
        <f>IF('praptra 2 Entry'!I845="","",'praptra 2 Entry'!I845)</f>
        <v/>
      </c>
      <c r="J845" s="113" t="str">
        <f>IF('praptra 2 Entry'!J845="","",'praptra 2 Entry'!J845)</f>
        <v/>
      </c>
      <c r="K845" s="113" t="str">
        <f>IF('praptra 2 Entry'!K845="","",'praptra 2 Entry'!K845)</f>
        <v/>
      </c>
      <c r="L845" s="113" t="str">
        <f>IF('praptra 2 Entry'!L845="","",'praptra 2 Entry'!L845)</f>
        <v/>
      </c>
      <c r="M845" s="113" t="str">
        <f>IF('praptra 2 Entry'!M845="","",'praptra 2 Entry'!M845)</f>
        <v/>
      </c>
    </row>
    <row r="846" spans="1:13" ht="21" customHeight="1">
      <c r="A846" s="113" t="str">
        <f>IF('praptra 2 Entry'!A846="","",'praptra 2 Entry'!A846)</f>
        <v/>
      </c>
      <c r="B846" s="113" t="str">
        <f>IF('praptra 2 Entry'!B846="","",'praptra 2 Entry'!B846)</f>
        <v/>
      </c>
      <c r="C846" s="113" t="str">
        <f>IF('praptra 2 Entry'!C846="","",'praptra 2 Entry'!C846)</f>
        <v/>
      </c>
      <c r="D846" s="113" t="str">
        <f>IF('praptra 2 Entry'!D846="","",'praptra 2 Entry'!D846)</f>
        <v/>
      </c>
      <c r="E846" s="113" t="str">
        <f>IF('praptra 2 Entry'!E846="","",'praptra 2 Entry'!E846)</f>
        <v/>
      </c>
      <c r="F846" s="113" t="str">
        <f>IF('praptra 2 Entry'!F846="","",'praptra 2 Entry'!F846)</f>
        <v/>
      </c>
      <c r="G846" s="114" t="str">
        <f>IF('praptra 2 Entry'!G846="","",'praptra 2 Entry'!G846)</f>
        <v/>
      </c>
      <c r="H846" s="113" t="str">
        <f>IF('praptra 2 Entry'!H846="","",'praptra 2 Entry'!H846)</f>
        <v/>
      </c>
      <c r="I846" s="113" t="str">
        <f>IF('praptra 2 Entry'!I846="","",'praptra 2 Entry'!I846)</f>
        <v/>
      </c>
      <c r="J846" s="113" t="str">
        <f>IF('praptra 2 Entry'!J846="","",'praptra 2 Entry'!J846)</f>
        <v/>
      </c>
      <c r="K846" s="113" t="str">
        <f>IF('praptra 2 Entry'!K846="","",'praptra 2 Entry'!K846)</f>
        <v/>
      </c>
      <c r="L846" s="113" t="str">
        <f>IF('praptra 2 Entry'!L846="","",'praptra 2 Entry'!L846)</f>
        <v/>
      </c>
      <c r="M846" s="113" t="str">
        <f>IF('praptra 2 Entry'!M846="","",'praptra 2 Entry'!M846)</f>
        <v/>
      </c>
    </row>
    <row r="847" spans="1:13" ht="21" customHeight="1">
      <c r="A847" s="113" t="str">
        <f>IF('praptra 2 Entry'!A847="","",'praptra 2 Entry'!A847)</f>
        <v/>
      </c>
      <c r="B847" s="113" t="str">
        <f>IF('praptra 2 Entry'!B847="","",'praptra 2 Entry'!B847)</f>
        <v/>
      </c>
      <c r="C847" s="113" t="str">
        <f>IF('praptra 2 Entry'!C847="","",'praptra 2 Entry'!C847)</f>
        <v/>
      </c>
      <c r="D847" s="113" t="str">
        <f>IF('praptra 2 Entry'!D847="","",'praptra 2 Entry'!D847)</f>
        <v/>
      </c>
      <c r="E847" s="113" t="str">
        <f>IF('praptra 2 Entry'!E847="","",'praptra 2 Entry'!E847)</f>
        <v/>
      </c>
      <c r="F847" s="113" t="str">
        <f>IF('praptra 2 Entry'!F847="","",'praptra 2 Entry'!F847)</f>
        <v/>
      </c>
      <c r="G847" s="114" t="str">
        <f>IF('praptra 2 Entry'!G847="","",'praptra 2 Entry'!G847)</f>
        <v/>
      </c>
      <c r="H847" s="113" t="str">
        <f>IF('praptra 2 Entry'!H847="","",'praptra 2 Entry'!H847)</f>
        <v/>
      </c>
      <c r="I847" s="113" t="str">
        <f>IF('praptra 2 Entry'!I847="","",'praptra 2 Entry'!I847)</f>
        <v/>
      </c>
      <c r="J847" s="113" t="str">
        <f>IF('praptra 2 Entry'!J847="","",'praptra 2 Entry'!J847)</f>
        <v/>
      </c>
      <c r="K847" s="113" t="str">
        <f>IF('praptra 2 Entry'!K847="","",'praptra 2 Entry'!K847)</f>
        <v/>
      </c>
      <c r="L847" s="113" t="str">
        <f>IF('praptra 2 Entry'!L847="","",'praptra 2 Entry'!L847)</f>
        <v/>
      </c>
      <c r="M847" s="113" t="str">
        <f>IF('praptra 2 Entry'!M847="","",'praptra 2 Entry'!M847)</f>
        <v/>
      </c>
    </row>
    <row r="848" spans="1:13" ht="21" customHeight="1">
      <c r="A848" s="113" t="str">
        <f>IF('praptra 2 Entry'!A848="","",'praptra 2 Entry'!A848)</f>
        <v/>
      </c>
      <c r="B848" s="113" t="str">
        <f>IF('praptra 2 Entry'!B848="","",'praptra 2 Entry'!B848)</f>
        <v/>
      </c>
      <c r="C848" s="113" t="str">
        <f>IF('praptra 2 Entry'!C848="","",'praptra 2 Entry'!C848)</f>
        <v/>
      </c>
      <c r="D848" s="113" t="str">
        <f>IF('praptra 2 Entry'!D848="","",'praptra 2 Entry'!D848)</f>
        <v/>
      </c>
      <c r="E848" s="113" t="str">
        <f>IF('praptra 2 Entry'!E848="","",'praptra 2 Entry'!E848)</f>
        <v/>
      </c>
      <c r="F848" s="113" t="str">
        <f>IF('praptra 2 Entry'!F848="","",'praptra 2 Entry'!F848)</f>
        <v/>
      </c>
      <c r="G848" s="114" t="str">
        <f>IF('praptra 2 Entry'!G848="","",'praptra 2 Entry'!G848)</f>
        <v/>
      </c>
      <c r="H848" s="113" t="str">
        <f>IF('praptra 2 Entry'!H848="","",'praptra 2 Entry'!H848)</f>
        <v/>
      </c>
      <c r="I848" s="113" t="str">
        <f>IF('praptra 2 Entry'!I848="","",'praptra 2 Entry'!I848)</f>
        <v/>
      </c>
      <c r="J848" s="113" t="str">
        <f>IF('praptra 2 Entry'!J848="","",'praptra 2 Entry'!J848)</f>
        <v/>
      </c>
      <c r="K848" s="113" t="str">
        <f>IF('praptra 2 Entry'!K848="","",'praptra 2 Entry'!K848)</f>
        <v/>
      </c>
      <c r="L848" s="113" t="str">
        <f>IF('praptra 2 Entry'!L848="","",'praptra 2 Entry'!L848)</f>
        <v/>
      </c>
      <c r="M848" s="113" t="str">
        <f>IF('praptra 2 Entry'!M848="","",'praptra 2 Entry'!M848)</f>
        <v/>
      </c>
    </row>
    <row r="849" spans="1:13" ht="21" customHeight="1">
      <c r="A849" s="113" t="str">
        <f>IF('praptra 2 Entry'!A849="","",'praptra 2 Entry'!A849)</f>
        <v/>
      </c>
      <c r="B849" s="113" t="str">
        <f>IF('praptra 2 Entry'!B849="","",'praptra 2 Entry'!B849)</f>
        <v/>
      </c>
      <c r="C849" s="113" t="str">
        <f>IF('praptra 2 Entry'!C849="","",'praptra 2 Entry'!C849)</f>
        <v/>
      </c>
      <c r="D849" s="113" t="str">
        <f>IF('praptra 2 Entry'!D849="","",'praptra 2 Entry'!D849)</f>
        <v/>
      </c>
      <c r="E849" s="113" t="str">
        <f>IF('praptra 2 Entry'!E849="","",'praptra 2 Entry'!E849)</f>
        <v/>
      </c>
      <c r="F849" s="113" t="str">
        <f>IF('praptra 2 Entry'!F849="","",'praptra 2 Entry'!F849)</f>
        <v/>
      </c>
      <c r="G849" s="114" t="str">
        <f>IF('praptra 2 Entry'!G849="","",'praptra 2 Entry'!G849)</f>
        <v/>
      </c>
      <c r="H849" s="113" t="str">
        <f>IF('praptra 2 Entry'!H849="","",'praptra 2 Entry'!H849)</f>
        <v/>
      </c>
      <c r="I849" s="113" t="str">
        <f>IF('praptra 2 Entry'!I849="","",'praptra 2 Entry'!I849)</f>
        <v/>
      </c>
      <c r="J849" s="113" t="str">
        <f>IF('praptra 2 Entry'!J849="","",'praptra 2 Entry'!J849)</f>
        <v/>
      </c>
      <c r="K849" s="113" t="str">
        <f>IF('praptra 2 Entry'!K849="","",'praptra 2 Entry'!K849)</f>
        <v/>
      </c>
      <c r="L849" s="113" t="str">
        <f>IF('praptra 2 Entry'!L849="","",'praptra 2 Entry'!L849)</f>
        <v/>
      </c>
      <c r="M849" s="113" t="str">
        <f>IF('praptra 2 Entry'!M849="","",'praptra 2 Entry'!M849)</f>
        <v/>
      </c>
    </row>
    <row r="850" spans="1:13" ht="21" customHeight="1">
      <c r="A850" s="113" t="str">
        <f>IF('praptra 2 Entry'!A850="","",'praptra 2 Entry'!A850)</f>
        <v/>
      </c>
      <c r="B850" s="113" t="str">
        <f>IF('praptra 2 Entry'!B850="","",'praptra 2 Entry'!B850)</f>
        <v/>
      </c>
      <c r="C850" s="113" t="str">
        <f>IF('praptra 2 Entry'!C850="","",'praptra 2 Entry'!C850)</f>
        <v/>
      </c>
      <c r="D850" s="113" t="str">
        <f>IF('praptra 2 Entry'!D850="","",'praptra 2 Entry'!D850)</f>
        <v/>
      </c>
      <c r="E850" s="113" t="str">
        <f>IF('praptra 2 Entry'!E850="","",'praptra 2 Entry'!E850)</f>
        <v/>
      </c>
      <c r="F850" s="113" t="str">
        <f>IF('praptra 2 Entry'!F850="","",'praptra 2 Entry'!F850)</f>
        <v/>
      </c>
      <c r="G850" s="114" t="str">
        <f>IF('praptra 2 Entry'!G850="","",'praptra 2 Entry'!G850)</f>
        <v/>
      </c>
      <c r="H850" s="113" t="str">
        <f>IF('praptra 2 Entry'!H850="","",'praptra 2 Entry'!H850)</f>
        <v/>
      </c>
      <c r="I850" s="113" t="str">
        <f>IF('praptra 2 Entry'!I850="","",'praptra 2 Entry'!I850)</f>
        <v/>
      </c>
      <c r="J850" s="113" t="str">
        <f>IF('praptra 2 Entry'!J850="","",'praptra 2 Entry'!J850)</f>
        <v/>
      </c>
      <c r="K850" s="113" t="str">
        <f>IF('praptra 2 Entry'!K850="","",'praptra 2 Entry'!K850)</f>
        <v/>
      </c>
      <c r="L850" s="113" t="str">
        <f>IF('praptra 2 Entry'!L850="","",'praptra 2 Entry'!L850)</f>
        <v/>
      </c>
      <c r="M850" s="113" t="str">
        <f>IF('praptra 2 Entry'!M850="","",'praptra 2 Entry'!M850)</f>
        <v/>
      </c>
    </row>
    <row r="851" spans="1:13" ht="21" customHeight="1">
      <c r="A851" s="113" t="str">
        <f>IF('praptra 2 Entry'!A851="","",'praptra 2 Entry'!A851)</f>
        <v/>
      </c>
      <c r="B851" s="113" t="str">
        <f>IF('praptra 2 Entry'!B851="","",'praptra 2 Entry'!B851)</f>
        <v/>
      </c>
      <c r="C851" s="113" t="str">
        <f>IF('praptra 2 Entry'!C851="","",'praptra 2 Entry'!C851)</f>
        <v/>
      </c>
      <c r="D851" s="113" t="str">
        <f>IF('praptra 2 Entry'!D851="","",'praptra 2 Entry'!D851)</f>
        <v/>
      </c>
      <c r="E851" s="113" t="str">
        <f>IF('praptra 2 Entry'!E851="","",'praptra 2 Entry'!E851)</f>
        <v/>
      </c>
      <c r="F851" s="113" t="str">
        <f>IF('praptra 2 Entry'!F851="","",'praptra 2 Entry'!F851)</f>
        <v/>
      </c>
      <c r="G851" s="114" t="str">
        <f>IF('praptra 2 Entry'!G851="","",'praptra 2 Entry'!G851)</f>
        <v/>
      </c>
      <c r="H851" s="113" t="str">
        <f>IF('praptra 2 Entry'!H851="","",'praptra 2 Entry'!H851)</f>
        <v/>
      </c>
      <c r="I851" s="113" t="str">
        <f>IF('praptra 2 Entry'!I851="","",'praptra 2 Entry'!I851)</f>
        <v/>
      </c>
      <c r="J851" s="113" t="str">
        <f>IF('praptra 2 Entry'!J851="","",'praptra 2 Entry'!J851)</f>
        <v/>
      </c>
      <c r="K851" s="113" t="str">
        <f>IF('praptra 2 Entry'!K851="","",'praptra 2 Entry'!K851)</f>
        <v/>
      </c>
      <c r="L851" s="113" t="str">
        <f>IF('praptra 2 Entry'!L851="","",'praptra 2 Entry'!L851)</f>
        <v/>
      </c>
      <c r="M851" s="113" t="str">
        <f>IF('praptra 2 Entry'!M851="","",'praptra 2 Entry'!M851)</f>
        <v/>
      </c>
    </row>
    <row r="852" spans="1:13" ht="21" customHeight="1">
      <c r="A852" s="113" t="str">
        <f>IF('praptra 2 Entry'!A852="","",'praptra 2 Entry'!A852)</f>
        <v/>
      </c>
      <c r="B852" s="113" t="str">
        <f>IF('praptra 2 Entry'!B852="","",'praptra 2 Entry'!B852)</f>
        <v/>
      </c>
      <c r="C852" s="113" t="str">
        <f>IF('praptra 2 Entry'!C852="","",'praptra 2 Entry'!C852)</f>
        <v/>
      </c>
      <c r="D852" s="113" t="str">
        <f>IF('praptra 2 Entry'!D852="","",'praptra 2 Entry'!D852)</f>
        <v/>
      </c>
      <c r="E852" s="113" t="str">
        <f>IF('praptra 2 Entry'!E852="","",'praptra 2 Entry'!E852)</f>
        <v/>
      </c>
      <c r="F852" s="113" t="str">
        <f>IF('praptra 2 Entry'!F852="","",'praptra 2 Entry'!F852)</f>
        <v/>
      </c>
      <c r="G852" s="114" t="str">
        <f>IF('praptra 2 Entry'!G852="","",'praptra 2 Entry'!G852)</f>
        <v/>
      </c>
      <c r="H852" s="113" t="str">
        <f>IF('praptra 2 Entry'!H852="","",'praptra 2 Entry'!H852)</f>
        <v/>
      </c>
      <c r="I852" s="113" t="str">
        <f>IF('praptra 2 Entry'!I852="","",'praptra 2 Entry'!I852)</f>
        <v/>
      </c>
      <c r="J852" s="113" t="str">
        <f>IF('praptra 2 Entry'!J852="","",'praptra 2 Entry'!J852)</f>
        <v/>
      </c>
      <c r="K852" s="113" t="str">
        <f>IF('praptra 2 Entry'!K852="","",'praptra 2 Entry'!K852)</f>
        <v/>
      </c>
      <c r="L852" s="113" t="str">
        <f>IF('praptra 2 Entry'!L852="","",'praptra 2 Entry'!L852)</f>
        <v/>
      </c>
      <c r="M852" s="113" t="str">
        <f>IF('praptra 2 Entry'!M852="","",'praptra 2 Entry'!M852)</f>
        <v/>
      </c>
    </row>
    <row r="853" spans="1:13" ht="21" customHeight="1">
      <c r="A853" s="113" t="str">
        <f>IF('praptra 2 Entry'!A853="","",'praptra 2 Entry'!A853)</f>
        <v/>
      </c>
      <c r="B853" s="113" t="str">
        <f>IF('praptra 2 Entry'!B853="","",'praptra 2 Entry'!B853)</f>
        <v/>
      </c>
      <c r="C853" s="113" t="str">
        <f>IF('praptra 2 Entry'!C853="","",'praptra 2 Entry'!C853)</f>
        <v/>
      </c>
      <c r="D853" s="113" t="str">
        <f>IF('praptra 2 Entry'!D853="","",'praptra 2 Entry'!D853)</f>
        <v/>
      </c>
      <c r="E853" s="113" t="str">
        <f>IF('praptra 2 Entry'!E853="","",'praptra 2 Entry'!E853)</f>
        <v/>
      </c>
      <c r="F853" s="113" t="str">
        <f>IF('praptra 2 Entry'!F853="","",'praptra 2 Entry'!F853)</f>
        <v/>
      </c>
      <c r="G853" s="114" t="str">
        <f>IF('praptra 2 Entry'!G853="","",'praptra 2 Entry'!G853)</f>
        <v/>
      </c>
      <c r="H853" s="113" t="str">
        <f>IF('praptra 2 Entry'!H853="","",'praptra 2 Entry'!H853)</f>
        <v/>
      </c>
      <c r="I853" s="113" t="str">
        <f>IF('praptra 2 Entry'!I853="","",'praptra 2 Entry'!I853)</f>
        <v/>
      </c>
      <c r="J853" s="113" t="str">
        <f>IF('praptra 2 Entry'!J853="","",'praptra 2 Entry'!J853)</f>
        <v/>
      </c>
      <c r="K853" s="113" t="str">
        <f>IF('praptra 2 Entry'!K853="","",'praptra 2 Entry'!K853)</f>
        <v/>
      </c>
      <c r="L853" s="113" t="str">
        <f>IF('praptra 2 Entry'!L853="","",'praptra 2 Entry'!L853)</f>
        <v/>
      </c>
      <c r="M853" s="113" t="str">
        <f>IF('praptra 2 Entry'!M853="","",'praptra 2 Entry'!M853)</f>
        <v/>
      </c>
    </row>
    <row r="854" spans="1:13" ht="21" customHeight="1">
      <c r="A854" s="113" t="str">
        <f>IF('praptra 2 Entry'!A854="","",'praptra 2 Entry'!A854)</f>
        <v/>
      </c>
      <c r="B854" s="113" t="str">
        <f>IF('praptra 2 Entry'!B854="","",'praptra 2 Entry'!B854)</f>
        <v/>
      </c>
      <c r="C854" s="113" t="str">
        <f>IF('praptra 2 Entry'!C854="","",'praptra 2 Entry'!C854)</f>
        <v/>
      </c>
      <c r="D854" s="113" t="str">
        <f>IF('praptra 2 Entry'!D854="","",'praptra 2 Entry'!D854)</f>
        <v/>
      </c>
      <c r="E854" s="113" t="str">
        <f>IF('praptra 2 Entry'!E854="","",'praptra 2 Entry'!E854)</f>
        <v/>
      </c>
      <c r="F854" s="113" t="str">
        <f>IF('praptra 2 Entry'!F854="","",'praptra 2 Entry'!F854)</f>
        <v/>
      </c>
      <c r="G854" s="114" t="str">
        <f>IF('praptra 2 Entry'!G854="","",'praptra 2 Entry'!G854)</f>
        <v/>
      </c>
      <c r="H854" s="113" t="str">
        <f>IF('praptra 2 Entry'!H854="","",'praptra 2 Entry'!H854)</f>
        <v/>
      </c>
      <c r="I854" s="113" t="str">
        <f>IF('praptra 2 Entry'!I854="","",'praptra 2 Entry'!I854)</f>
        <v/>
      </c>
      <c r="J854" s="113" t="str">
        <f>IF('praptra 2 Entry'!J854="","",'praptra 2 Entry'!J854)</f>
        <v/>
      </c>
      <c r="K854" s="113" t="str">
        <f>IF('praptra 2 Entry'!K854="","",'praptra 2 Entry'!K854)</f>
        <v/>
      </c>
      <c r="L854" s="113" t="str">
        <f>IF('praptra 2 Entry'!L854="","",'praptra 2 Entry'!L854)</f>
        <v/>
      </c>
      <c r="M854" s="113" t="str">
        <f>IF('praptra 2 Entry'!M854="","",'praptra 2 Entry'!M854)</f>
        <v/>
      </c>
    </row>
    <row r="855" spans="1:13" ht="21" customHeight="1">
      <c r="A855" s="113" t="str">
        <f>IF('praptra 2 Entry'!A855="","",'praptra 2 Entry'!A855)</f>
        <v/>
      </c>
      <c r="B855" s="113" t="str">
        <f>IF('praptra 2 Entry'!B855="","",'praptra 2 Entry'!B855)</f>
        <v/>
      </c>
      <c r="C855" s="113" t="str">
        <f>IF('praptra 2 Entry'!C855="","",'praptra 2 Entry'!C855)</f>
        <v/>
      </c>
      <c r="D855" s="113" t="str">
        <f>IF('praptra 2 Entry'!D855="","",'praptra 2 Entry'!D855)</f>
        <v/>
      </c>
      <c r="E855" s="113" t="str">
        <f>IF('praptra 2 Entry'!E855="","",'praptra 2 Entry'!E855)</f>
        <v/>
      </c>
      <c r="F855" s="113" t="str">
        <f>IF('praptra 2 Entry'!F855="","",'praptra 2 Entry'!F855)</f>
        <v/>
      </c>
      <c r="G855" s="114" t="str">
        <f>IF('praptra 2 Entry'!G855="","",'praptra 2 Entry'!G855)</f>
        <v/>
      </c>
      <c r="H855" s="113" t="str">
        <f>IF('praptra 2 Entry'!H855="","",'praptra 2 Entry'!H855)</f>
        <v/>
      </c>
      <c r="I855" s="113" t="str">
        <f>IF('praptra 2 Entry'!I855="","",'praptra 2 Entry'!I855)</f>
        <v/>
      </c>
      <c r="J855" s="113" t="str">
        <f>IF('praptra 2 Entry'!J855="","",'praptra 2 Entry'!J855)</f>
        <v/>
      </c>
      <c r="K855" s="113" t="str">
        <f>IF('praptra 2 Entry'!K855="","",'praptra 2 Entry'!K855)</f>
        <v/>
      </c>
      <c r="L855" s="113" t="str">
        <f>IF('praptra 2 Entry'!L855="","",'praptra 2 Entry'!L855)</f>
        <v/>
      </c>
      <c r="M855" s="113" t="str">
        <f>IF('praptra 2 Entry'!M855="","",'praptra 2 Entry'!M855)</f>
        <v/>
      </c>
    </row>
    <row r="856" spans="1:13" ht="21" customHeight="1">
      <c r="A856" s="113" t="str">
        <f>IF('praptra 2 Entry'!A856="","",'praptra 2 Entry'!A856)</f>
        <v/>
      </c>
      <c r="B856" s="113" t="str">
        <f>IF('praptra 2 Entry'!B856="","",'praptra 2 Entry'!B856)</f>
        <v/>
      </c>
      <c r="C856" s="113" t="str">
        <f>IF('praptra 2 Entry'!C856="","",'praptra 2 Entry'!C856)</f>
        <v/>
      </c>
      <c r="D856" s="113" t="str">
        <f>IF('praptra 2 Entry'!D856="","",'praptra 2 Entry'!D856)</f>
        <v/>
      </c>
      <c r="E856" s="113" t="str">
        <f>IF('praptra 2 Entry'!E856="","",'praptra 2 Entry'!E856)</f>
        <v/>
      </c>
      <c r="F856" s="113" t="str">
        <f>IF('praptra 2 Entry'!F856="","",'praptra 2 Entry'!F856)</f>
        <v/>
      </c>
      <c r="G856" s="114" t="str">
        <f>IF('praptra 2 Entry'!G856="","",'praptra 2 Entry'!G856)</f>
        <v/>
      </c>
      <c r="H856" s="113" t="str">
        <f>IF('praptra 2 Entry'!H856="","",'praptra 2 Entry'!H856)</f>
        <v/>
      </c>
      <c r="I856" s="113" t="str">
        <f>IF('praptra 2 Entry'!I856="","",'praptra 2 Entry'!I856)</f>
        <v/>
      </c>
      <c r="J856" s="113" t="str">
        <f>IF('praptra 2 Entry'!J856="","",'praptra 2 Entry'!J856)</f>
        <v/>
      </c>
      <c r="K856" s="113" t="str">
        <f>IF('praptra 2 Entry'!K856="","",'praptra 2 Entry'!K856)</f>
        <v/>
      </c>
      <c r="L856" s="113" t="str">
        <f>IF('praptra 2 Entry'!L856="","",'praptra 2 Entry'!L856)</f>
        <v/>
      </c>
      <c r="M856" s="113" t="str">
        <f>IF('praptra 2 Entry'!M856="","",'praptra 2 Entry'!M856)</f>
        <v/>
      </c>
    </row>
    <row r="857" spans="1:13" ht="21" customHeight="1">
      <c r="A857" s="113" t="str">
        <f>IF('praptra 2 Entry'!A857="","",'praptra 2 Entry'!A857)</f>
        <v/>
      </c>
      <c r="B857" s="113" t="str">
        <f>IF('praptra 2 Entry'!B857="","",'praptra 2 Entry'!B857)</f>
        <v/>
      </c>
      <c r="C857" s="113" t="str">
        <f>IF('praptra 2 Entry'!C857="","",'praptra 2 Entry'!C857)</f>
        <v/>
      </c>
      <c r="D857" s="113" t="str">
        <f>IF('praptra 2 Entry'!D857="","",'praptra 2 Entry'!D857)</f>
        <v/>
      </c>
      <c r="E857" s="113" t="str">
        <f>IF('praptra 2 Entry'!E857="","",'praptra 2 Entry'!E857)</f>
        <v/>
      </c>
      <c r="F857" s="113" t="str">
        <f>IF('praptra 2 Entry'!F857="","",'praptra 2 Entry'!F857)</f>
        <v/>
      </c>
      <c r="G857" s="114" t="str">
        <f>IF('praptra 2 Entry'!G857="","",'praptra 2 Entry'!G857)</f>
        <v/>
      </c>
      <c r="H857" s="113" t="str">
        <f>IF('praptra 2 Entry'!H857="","",'praptra 2 Entry'!H857)</f>
        <v/>
      </c>
      <c r="I857" s="113" t="str">
        <f>IF('praptra 2 Entry'!I857="","",'praptra 2 Entry'!I857)</f>
        <v/>
      </c>
      <c r="J857" s="113" t="str">
        <f>IF('praptra 2 Entry'!J857="","",'praptra 2 Entry'!J857)</f>
        <v/>
      </c>
      <c r="K857" s="113" t="str">
        <f>IF('praptra 2 Entry'!K857="","",'praptra 2 Entry'!K857)</f>
        <v/>
      </c>
      <c r="L857" s="113" t="str">
        <f>IF('praptra 2 Entry'!L857="","",'praptra 2 Entry'!L857)</f>
        <v/>
      </c>
      <c r="M857" s="113" t="str">
        <f>IF('praptra 2 Entry'!M857="","",'praptra 2 Entry'!M857)</f>
        <v/>
      </c>
    </row>
    <row r="858" spans="1:13" ht="21" customHeight="1">
      <c r="A858" s="113" t="str">
        <f>IF('praptra 2 Entry'!A858="","",'praptra 2 Entry'!A858)</f>
        <v/>
      </c>
      <c r="B858" s="113" t="str">
        <f>IF('praptra 2 Entry'!B858="","",'praptra 2 Entry'!B858)</f>
        <v/>
      </c>
      <c r="C858" s="113" t="str">
        <f>IF('praptra 2 Entry'!C858="","",'praptra 2 Entry'!C858)</f>
        <v/>
      </c>
      <c r="D858" s="113" t="str">
        <f>IF('praptra 2 Entry'!D858="","",'praptra 2 Entry'!D858)</f>
        <v/>
      </c>
      <c r="E858" s="113" t="str">
        <f>IF('praptra 2 Entry'!E858="","",'praptra 2 Entry'!E858)</f>
        <v/>
      </c>
      <c r="F858" s="113" t="str">
        <f>IF('praptra 2 Entry'!F858="","",'praptra 2 Entry'!F858)</f>
        <v/>
      </c>
      <c r="G858" s="114" t="str">
        <f>IF('praptra 2 Entry'!G858="","",'praptra 2 Entry'!G858)</f>
        <v/>
      </c>
      <c r="H858" s="113" t="str">
        <f>IF('praptra 2 Entry'!H858="","",'praptra 2 Entry'!H858)</f>
        <v/>
      </c>
      <c r="I858" s="113" t="str">
        <f>IF('praptra 2 Entry'!I858="","",'praptra 2 Entry'!I858)</f>
        <v/>
      </c>
      <c r="J858" s="113" t="str">
        <f>IF('praptra 2 Entry'!J858="","",'praptra 2 Entry'!J858)</f>
        <v/>
      </c>
      <c r="K858" s="113" t="str">
        <f>IF('praptra 2 Entry'!K858="","",'praptra 2 Entry'!K858)</f>
        <v/>
      </c>
      <c r="L858" s="113" t="str">
        <f>IF('praptra 2 Entry'!L858="","",'praptra 2 Entry'!L858)</f>
        <v/>
      </c>
      <c r="M858" s="113" t="str">
        <f>IF('praptra 2 Entry'!M858="","",'praptra 2 Entry'!M858)</f>
        <v/>
      </c>
    </row>
    <row r="859" spans="1:13" ht="21" customHeight="1">
      <c r="A859" s="113" t="str">
        <f>IF('praptra 2 Entry'!A859="","",'praptra 2 Entry'!A859)</f>
        <v/>
      </c>
      <c r="B859" s="113" t="str">
        <f>IF('praptra 2 Entry'!B859="","",'praptra 2 Entry'!B859)</f>
        <v/>
      </c>
      <c r="C859" s="113" t="str">
        <f>IF('praptra 2 Entry'!C859="","",'praptra 2 Entry'!C859)</f>
        <v/>
      </c>
      <c r="D859" s="113" t="str">
        <f>IF('praptra 2 Entry'!D859="","",'praptra 2 Entry'!D859)</f>
        <v/>
      </c>
      <c r="E859" s="113" t="str">
        <f>IF('praptra 2 Entry'!E859="","",'praptra 2 Entry'!E859)</f>
        <v/>
      </c>
      <c r="F859" s="113" t="str">
        <f>IF('praptra 2 Entry'!F859="","",'praptra 2 Entry'!F859)</f>
        <v/>
      </c>
      <c r="G859" s="114" t="str">
        <f>IF('praptra 2 Entry'!G859="","",'praptra 2 Entry'!G859)</f>
        <v/>
      </c>
      <c r="H859" s="113" t="str">
        <f>IF('praptra 2 Entry'!H859="","",'praptra 2 Entry'!H859)</f>
        <v/>
      </c>
      <c r="I859" s="113" t="str">
        <f>IF('praptra 2 Entry'!I859="","",'praptra 2 Entry'!I859)</f>
        <v/>
      </c>
      <c r="J859" s="113" t="str">
        <f>IF('praptra 2 Entry'!J859="","",'praptra 2 Entry'!J859)</f>
        <v/>
      </c>
      <c r="K859" s="113" t="str">
        <f>IF('praptra 2 Entry'!K859="","",'praptra 2 Entry'!K859)</f>
        <v/>
      </c>
      <c r="L859" s="113" t="str">
        <f>IF('praptra 2 Entry'!L859="","",'praptra 2 Entry'!L859)</f>
        <v/>
      </c>
      <c r="M859" s="113" t="str">
        <f>IF('praptra 2 Entry'!M859="","",'praptra 2 Entry'!M859)</f>
        <v/>
      </c>
    </row>
    <row r="860" spans="1:13" ht="21" customHeight="1">
      <c r="A860" s="113" t="str">
        <f>IF('praptra 2 Entry'!A860="","",'praptra 2 Entry'!A860)</f>
        <v/>
      </c>
      <c r="B860" s="113" t="str">
        <f>IF('praptra 2 Entry'!B860="","",'praptra 2 Entry'!B860)</f>
        <v/>
      </c>
      <c r="C860" s="113" t="str">
        <f>IF('praptra 2 Entry'!C860="","",'praptra 2 Entry'!C860)</f>
        <v/>
      </c>
      <c r="D860" s="113" t="str">
        <f>IF('praptra 2 Entry'!D860="","",'praptra 2 Entry'!D860)</f>
        <v/>
      </c>
      <c r="E860" s="113" t="str">
        <f>IF('praptra 2 Entry'!E860="","",'praptra 2 Entry'!E860)</f>
        <v/>
      </c>
      <c r="F860" s="113" t="str">
        <f>IF('praptra 2 Entry'!F860="","",'praptra 2 Entry'!F860)</f>
        <v/>
      </c>
      <c r="G860" s="114" t="str">
        <f>IF('praptra 2 Entry'!G860="","",'praptra 2 Entry'!G860)</f>
        <v/>
      </c>
      <c r="H860" s="113" t="str">
        <f>IF('praptra 2 Entry'!H860="","",'praptra 2 Entry'!H860)</f>
        <v/>
      </c>
      <c r="I860" s="113" t="str">
        <f>IF('praptra 2 Entry'!I860="","",'praptra 2 Entry'!I860)</f>
        <v/>
      </c>
      <c r="J860" s="113" t="str">
        <f>IF('praptra 2 Entry'!J860="","",'praptra 2 Entry'!J860)</f>
        <v/>
      </c>
      <c r="K860" s="113" t="str">
        <f>IF('praptra 2 Entry'!K860="","",'praptra 2 Entry'!K860)</f>
        <v/>
      </c>
      <c r="L860" s="113" t="str">
        <f>IF('praptra 2 Entry'!L860="","",'praptra 2 Entry'!L860)</f>
        <v/>
      </c>
      <c r="M860" s="113" t="str">
        <f>IF('praptra 2 Entry'!M860="","",'praptra 2 Entry'!M860)</f>
        <v/>
      </c>
    </row>
    <row r="861" spans="1:13" ht="21" customHeight="1">
      <c r="A861" s="113" t="str">
        <f>IF('praptra 2 Entry'!A861="","",'praptra 2 Entry'!A861)</f>
        <v/>
      </c>
      <c r="B861" s="113" t="str">
        <f>IF('praptra 2 Entry'!B861="","",'praptra 2 Entry'!B861)</f>
        <v/>
      </c>
      <c r="C861" s="113" t="str">
        <f>IF('praptra 2 Entry'!C861="","",'praptra 2 Entry'!C861)</f>
        <v/>
      </c>
      <c r="D861" s="113" t="str">
        <f>IF('praptra 2 Entry'!D861="","",'praptra 2 Entry'!D861)</f>
        <v/>
      </c>
      <c r="E861" s="113" t="str">
        <f>IF('praptra 2 Entry'!E861="","",'praptra 2 Entry'!E861)</f>
        <v/>
      </c>
      <c r="F861" s="113" t="str">
        <f>IF('praptra 2 Entry'!F861="","",'praptra 2 Entry'!F861)</f>
        <v/>
      </c>
      <c r="G861" s="114" t="str">
        <f>IF('praptra 2 Entry'!G861="","",'praptra 2 Entry'!G861)</f>
        <v/>
      </c>
      <c r="H861" s="113" t="str">
        <f>IF('praptra 2 Entry'!H861="","",'praptra 2 Entry'!H861)</f>
        <v/>
      </c>
      <c r="I861" s="113" t="str">
        <f>IF('praptra 2 Entry'!I861="","",'praptra 2 Entry'!I861)</f>
        <v/>
      </c>
      <c r="J861" s="113" t="str">
        <f>IF('praptra 2 Entry'!J861="","",'praptra 2 Entry'!J861)</f>
        <v/>
      </c>
      <c r="K861" s="113" t="str">
        <f>IF('praptra 2 Entry'!K861="","",'praptra 2 Entry'!K861)</f>
        <v/>
      </c>
      <c r="L861" s="113" t="str">
        <f>IF('praptra 2 Entry'!L861="","",'praptra 2 Entry'!L861)</f>
        <v/>
      </c>
      <c r="M861" s="113" t="str">
        <f>IF('praptra 2 Entry'!M861="","",'praptra 2 Entry'!M861)</f>
        <v/>
      </c>
    </row>
    <row r="862" spans="1:13" ht="21" customHeight="1">
      <c r="A862" s="113" t="str">
        <f>IF('praptra 2 Entry'!A862="","",'praptra 2 Entry'!A862)</f>
        <v/>
      </c>
      <c r="B862" s="113" t="str">
        <f>IF('praptra 2 Entry'!B862="","",'praptra 2 Entry'!B862)</f>
        <v/>
      </c>
      <c r="C862" s="113" t="str">
        <f>IF('praptra 2 Entry'!C862="","",'praptra 2 Entry'!C862)</f>
        <v/>
      </c>
      <c r="D862" s="113" t="str">
        <f>IF('praptra 2 Entry'!D862="","",'praptra 2 Entry'!D862)</f>
        <v/>
      </c>
      <c r="E862" s="113" t="str">
        <f>IF('praptra 2 Entry'!E862="","",'praptra 2 Entry'!E862)</f>
        <v/>
      </c>
      <c r="F862" s="113" t="str">
        <f>IF('praptra 2 Entry'!F862="","",'praptra 2 Entry'!F862)</f>
        <v/>
      </c>
      <c r="G862" s="114" t="str">
        <f>IF('praptra 2 Entry'!G862="","",'praptra 2 Entry'!G862)</f>
        <v/>
      </c>
      <c r="H862" s="113" t="str">
        <f>IF('praptra 2 Entry'!H862="","",'praptra 2 Entry'!H862)</f>
        <v/>
      </c>
      <c r="I862" s="113" t="str">
        <f>IF('praptra 2 Entry'!I862="","",'praptra 2 Entry'!I862)</f>
        <v/>
      </c>
      <c r="J862" s="113" t="str">
        <f>IF('praptra 2 Entry'!J862="","",'praptra 2 Entry'!J862)</f>
        <v/>
      </c>
      <c r="K862" s="113" t="str">
        <f>IF('praptra 2 Entry'!K862="","",'praptra 2 Entry'!K862)</f>
        <v/>
      </c>
      <c r="L862" s="113" t="str">
        <f>IF('praptra 2 Entry'!L862="","",'praptra 2 Entry'!L862)</f>
        <v/>
      </c>
      <c r="M862" s="113" t="str">
        <f>IF('praptra 2 Entry'!M862="","",'praptra 2 Entry'!M862)</f>
        <v/>
      </c>
    </row>
    <row r="863" spans="1:13" ht="21" customHeight="1">
      <c r="A863" s="113" t="str">
        <f>IF('praptra 2 Entry'!A863="","",'praptra 2 Entry'!A863)</f>
        <v/>
      </c>
      <c r="B863" s="113" t="str">
        <f>IF('praptra 2 Entry'!B863="","",'praptra 2 Entry'!B863)</f>
        <v/>
      </c>
      <c r="C863" s="113" t="str">
        <f>IF('praptra 2 Entry'!C863="","",'praptra 2 Entry'!C863)</f>
        <v/>
      </c>
      <c r="D863" s="113" t="str">
        <f>IF('praptra 2 Entry'!D863="","",'praptra 2 Entry'!D863)</f>
        <v/>
      </c>
      <c r="E863" s="113" t="str">
        <f>IF('praptra 2 Entry'!E863="","",'praptra 2 Entry'!E863)</f>
        <v/>
      </c>
      <c r="F863" s="113" t="str">
        <f>IF('praptra 2 Entry'!F863="","",'praptra 2 Entry'!F863)</f>
        <v/>
      </c>
      <c r="G863" s="114" t="str">
        <f>IF('praptra 2 Entry'!G863="","",'praptra 2 Entry'!G863)</f>
        <v/>
      </c>
      <c r="H863" s="113" t="str">
        <f>IF('praptra 2 Entry'!H863="","",'praptra 2 Entry'!H863)</f>
        <v/>
      </c>
      <c r="I863" s="113" t="str">
        <f>IF('praptra 2 Entry'!I863="","",'praptra 2 Entry'!I863)</f>
        <v/>
      </c>
      <c r="J863" s="113" t="str">
        <f>IF('praptra 2 Entry'!J863="","",'praptra 2 Entry'!J863)</f>
        <v/>
      </c>
      <c r="K863" s="113" t="str">
        <f>IF('praptra 2 Entry'!K863="","",'praptra 2 Entry'!K863)</f>
        <v/>
      </c>
      <c r="L863" s="113" t="str">
        <f>IF('praptra 2 Entry'!L863="","",'praptra 2 Entry'!L863)</f>
        <v/>
      </c>
      <c r="M863" s="113" t="str">
        <f>IF('praptra 2 Entry'!M863="","",'praptra 2 Entry'!M863)</f>
        <v/>
      </c>
    </row>
    <row r="864" spans="1:13" ht="21" customHeight="1">
      <c r="A864" s="113" t="str">
        <f>IF('praptra 2 Entry'!A864="","",'praptra 2 Entry'!A864)</f>
        <v/>
      </c>
      <c r="B864" s="113" t="str">
        <f>IF('praptra 2 Entry'!B864="","",'praptra 2 Entry'!B864)</f>
        <v/>
      </c>
      <c r="C864" s="113" t="str">
        <f>IF('praptra 2 Entry'!C864="","",'praptra 2 Entry'!C864)</f>
        <v/>
      </c>
      <c r="D864" s="113" t="str">
        <f>IF('praptra 2 Entry'!D864="","",'praptra 2 Entry'!D864)</f>
        <v/>
      </c>
      <c r="E864" s="113" t="str">
        <f>IF('praptra 2 Entry'!E864="","",'praptra 2 Entry'!E864)</f>
        <v/>
      </c>
      <c r="F864" s="113" t="str">
        <f>IF('praptra 2 Entry'!F864="","",'praptra 2 Entry'!F864)</f>
        <v/>
      </c>
      <c r="G864" s="114" t="str">
        <f>IF('praptra 2 Entry'!G864="","",'praptra 2 Entry'!G864)</f>
        <v/>
      </c>
      <c r="H864" s="113" t="str">
        <f>IF('praptra 2 Entry'!H864="","",'praptra 2 Entry'!H864)</f>
        <v/>
      </c>
      <c r="I864" s="113" t="str">
        <f>IF('praptra 2 Entry'!I864="","",'praptra 2 Entry'!I864)</f>
        <v/>
      </c>
      <c r="J864" s="113" t="str">
        <f>IF('praptra 2 Entry'!J864="","",'praptra 2 Entry'!J864)</f>
        <v/>
      </c>
      <c r="K864" s="113" t="str">
        <f>IF('praptra 2 Entry'!K864="","",'praptra 2 Entry'!K864)</f>
        <v/>
      </c>
      <c r="L864" s="113" t="str">
        <f>IF('praptra 2 Entry'!L864="","",'praptra 2 Entry'!L864)</f>
        <v/>
      </c>
      <c r="M864" s="113" t="str">
        <f>IF('praptra 2 Entry'!M864="","",'praptra 2 Entry'!M864)</f>
        <v/>
      </c>
    </row>
    <row r="865" spans="1:13" ht="21" customHeight="1">
      <c r="A865" s="113" t="str">
        <f>IF('praptra 2 Entry'!A865="","",'praptra 2 Entry'!A865)</f>
        <v/>
      </c>
      <c r="B865" s="113" t="str">
        <f>IF('praptra 2 Entry'!B865="","",'praptra 2 Entry'!B865)</f>
        <v/>
      </c>
      <c r="C865" s="113" t="str">
        <f>IF('praptra 2 Entry'!C865="","",'praptra 2 Entry'!C865)</f>
        <v/>
      </c>
      <c r="D865" s="113" t="str">
        <f>IF('praptra 2 Entry'!D865="","",'praptra 2 Entry'!D865)</f>
        <v/>
      </c>
      <c r="E865" s="113" t="str">
        <f>IF('praptra 2 Entry'!E865="","",'praptra 2 Entry'!E865)</f>
        <v/>
      </c>
      <c r="F865" s="113" t="str">
        <f>IF('praptra 2 Entry'!F865="","",'praptra 2 Entry'!F865)</f>
        <v/>
      </c>
      <c r="G865" s="114" t="str">
        <f>IF('praptra 2 Entry'!G865="","",'praptra 2 Entry'!G865)</f>
        <v/>
      </c>
      <c r="H865" s="113" t="str">
        <f>IF('praptra 2 Entry'!H865="","",'praptra 2 Entry'!H865)</f>
        <v/>
      </c>
      <c r="I865" s="113" t="str">
        <f>IF('praptra 2 Entry'!I865="","",'praptra 2 Entry'!I865)</f>
        <v/>
      </c>
      <c r="J865" s="113" t="str">
        <f>IF('praptra 2 Entry'!J865="","",'praptra 2 Entry'!J865)</f>
        <v/>
      </c>
      <c r="K865" s="113" t="str">
        <f>IF('praptra 2 Entry'!K865="","",'praptra 2 Entry'!K865)</f>
        <v/>
      </c>
      <c r="L865" s="113" t="str">
        <f>IF('praptra 2 Entry'!L865="","",'praptra 2 Entry'!L865)</f>
        <v/>
      </c>
      <c r="M865" s="113" t="str">
        <f>IF('praptra 2 Entry'!M865="","",'praptra 2 Entry'!M865)</f>
        <v/>
      </c>
    </row>
    <row r="866" spans="1:13" ht="21" customHeight="1">
      <c r="A866" s="113" t="str">
        <f>IF('praptra 2 Entry'!A866="","",'praptra 2 Entry'!A866)</f>
        <v/>
      </c>
      <c r="B866" s="113" t="str">
        <f>IF('praptra 2 Entry'!B866="","",'praptra 2 Entry'!B866)</f>
        <v/>
      </c>
      <c r="C866" s="113" t="str">
        <f>IF('praptra 2 Entry'!C866="","",'praptra 2 Entry'!C866)</f>
        <v/>
      </c>
      <c r="D866" s="113" t="str">
        <f>IF('praptra 2 Entry'!D866="","",'praptra 2 Entry'!D866)</f>
        <v/>
      </c>
      <c r="E866" s="113" t="str">
        <f>IF('praptra 2 Entry'!E866="","",'praptra 2 Entry'!E866)</f>
        <v/>
      </c>
      <c r="F866" s="113" t="str">
        <f>IF('praptra 2 Entry'!F866="","",'praptra 2 Entry'!F866)</f>
        <v/>
      </c>
      <c r="G866" s="114" t="str">
        <f>IF('praptra 2 Entry'!G866="","",'praptra 2 Entry'!G866)</f>
        <v/>
      </c>
      <c r="H866" s="113" t="str">
        <f>IF('praptra 2 Entry'!H866="","",'praptra 2 Entry'!H866)</f>
        <v/>
      </c>
      <c r="I866" s="113" t="str">
        <f>IF('praptra 2 Entry'!I866="","",'praptra 2 Entry'!I866)</f>
        <v/>
      </c>
      <c r="J866" s="113" t="str">
        <f>IF('praptra 2 Entry'!J866="","",'praptra 2 Entry'!J866)</f>
        <v/>
      </c>
      <c r="K866" s="113" t="str">
        <f>IF('praptra 2 Entry'!K866="","",'praptra 2 Entry'!K866)</f>
        <v/>
      </c>
      <c r="L866" s="113" t="str">
        <f>IF('praptra 2 Entry'!L866="","",'praptra 2 Entry'!L866)</f>
        <v/>
      </c>
      <c r="M866" s="113" t="str">
        <f>IF('praptra 2 Entry'!M866="","",'praptra 2 Entry'!M866)</f>
        <v/>
      </c>
    </row>
    <row r="867" spans="1:13" ht="21" customHeight="1">
      <c r="A867" s="113" t="str">
        <f>IF('praptra 2 Entry'!A867="","",'praptra 2 Entry'!A867)</f>
        <v/>
      </c>
      <c r="B867" s="113" t="str">
        <f>IF('praptra 2 Entry'!B867="","",'praptra 2 Entry'!B867)</f>
        <v/>
      </c>
      <c r="C867" s="113" t="str">
        <f>IF('praptra 2 Entry'!C867="","",'praptra 2 Entry'!C867)</f>
        <v/>
      </c>
      <c r="D867" s="113" t="str">
        <f>IF('praptra 2 Entry'!D867="","",'praptra 2 Entry'!D867)</f>
        <v/>
      </c>
      <c r="E867" s="113" t="str">
        <f>IF('praptra 2 Entry'!E867="","",'praptra 2 Entry'!E867)</f>
        <v/>
      </c>
      <c r="F867" s="113" t="str">
        <f>IF('praptra 2 Entry'!F867="","",'praptra 2 Entry'!F867)</f>
        <v/>
      </c>
      <c r="G867" s="114" t="str">
        <f>IF('praptra 2 Entry'!G867="","",'praptra 2 Entry'!G867)</f>
        <v/>
      </c>
      <c r="H867" s="113" t="str">
        <f>IF('praptra 2 Entry'!H867="","",'praptra 2 Entry'!H867)</f>
        <v/>
      </c>
      <c r="I867" s="113" t="str">
        <f>IF('praptra 2 Entry'!I867="","",'praptra 2 Entry'!I867)</f>
        <v/>
      </c>
      <c r="J867" s="113" t="str">
        <f>IF('praptra 2 Entry'!J867="","",'praptra 2 Entry'!J867)</f>
        <v/>
      </c>
      <c r="K867" s="113" t="str">
        <f>IF('praptra 2 Entry'!K867="","",'praptra 2 Entry'!K867)</f>
        <v/>
      </c>
      <c r="L867" s="113" t="str">
        <f>IF('praptra 2 Entry'!L867="","",'praptra 2 Entry'!L867)</f>
        <v/>
      </c>
      <c r="M867" s="113" t="str">
        <f>IF('praptra 2 Entry'!M867="","",'praptra 2 Entry'!M867)</f>
        <v/>
      </c>
    </row>
    <row r="868" spans="1:13" ht="21" customHeight="1">
      <c r="A868" s="113" t="str">
        <f>IF('praptra 2 Entry'!A868="","",'praptra 2 Entry'!A868)</f>
        <v/>
      </c>
      <c r="B868" s="113" t="str">
        <f>IF('praptra 2 Entry'!B868="","",'praptra 2 Entry'!B868)</f>
        <v/>
      </c>
      <c r="C868" s="113" t="str">
        <f>IF('praptra 2 Entry'!C868="","",'praptra 2 Entry'!C868)</f>
        <v/>
      </c>
      <c r="D868" s="113" t="str">
        <f>IF('praptra 2 Entry'!D868="","",'praptra 2 Entry'!D868)</f>
        <v/>
      </c>
      <c r="E868" s="113" t="str">
        <f>IF('praptra 2 Entry'!E868="","",'praptra 2 Entry'!E868)</f>
        <v/>
      </c>
      <c r="F868" s="113" t="str">
        <f>IF('praptra 2 Entry'!F868="","",'praptra 2 Entry'!F868)</f>
        <v/>
      </c>
      <c r="G868" s="114" t="str">
        <f>IF('praptra 2 Entry'!G868="","",'praptra 2 Entry'!G868)</f>
        <v/>
      </c>
      <c r="H868" s="113" t="str">
        <f>IF('praptra 2 Entry'!H868="","",'praptra 2 Entry'!H868)</f>
        <v/>
      </c>
      <c r="I868" s="113" t="str">
        <f>IF('praptra 2 Entry'!I868="","",'praptra 2 Entry'!I868)</f>
        <v/>
      </c>
      <c r="J868" s="113" t="str">
        <f>IF('praptra 2 Entry'!J868="","",'praptra 2 Entry'!J868)</f>
        <v/>
      </c>
      <c r="K868" s="113" t="str">
        <f>IF('praptra 2 Entry'!K868="","",'praptra 2 Entry'!K868)</f>
        <v/>
      </c>
      <c r="L868" s="113" t="str">
        <f>IF('praptra 2 Entry'!L868="","",'praptra 2 Entry'!L868)</f>
        <v/>
      </c>
      <c r="M868" s="113" t="str">
        <f>IF('praptra 2 Entry'!M868="","",'praptra 2 Entry'!M868)</f>
        <v/>
      </c>
    </row>
    <row r="869" spans="1:13" ht="21" customHeight="1">
      <c r="A869" s="113" t="str">
        <f>IF('praptra 2 Entry'!A869="","",'praptra 2 Entry'!A869)</f>
        <v/>
      </c>
      <c r="B869" s="113" t="str">
        <f>IF('praptra 2 Entry'!B869="","",'praptra 2 Entry'!B869)</f>
        <v/>
      </c>
      <c r="C869" s="113" t="str">
        <f>IF('praptra 2 Entry'!C869="","",'praptra 2 Entry'!C869)</f>
        <v/>
      </c>
      <c r="D869" s="113" t="str">
        <f>IF('praptra 2 Entry'!D869="","",'praptra 2 Entry'!D869)</f>
        <v/>
      </c>
      <c r="E869" s="113" t="str">
        <f>IF('praptra 2 Entry'!E869="","",'praptra 2 Entry'!E869)</f>
        <v/>
      </c>
      <c r="F869" s="113" t="str">
        <f>IF('praptra 2 Entry'!F869="","",'praptra 2 Entry'!F869)</f>
        <v/>
      </c>
      <c r="G869" s="114" t="str">
        <f>IF('praptra 2 Entry'!G869="","",'praptra 2 Entry'!G869)</f>
        <v/>
      </c>
      <c r="H869" s="113" t="str">
        <f>IF('praptra 2 Entry'!H869="","",'praptra 2 Entry'!H869)</f>
        <v/>
      </c>
      <c r="I869" s="113" t="str">
        <f>IF('praptra 2 Entry'!I869="","",'praptra 2 Entry'!I869)</f>
        <v/>
      </c>
      <c r="J869" s="113" t="str">
        <f>IF('praptra 2 Entry'!J869="","",'praptra 2 Entry'!J869)</f>
        <v/>
      </c>
      <c r="K869" s="113" t="str">
        <f>IF('praptra 2 Entry'!K869="","",'praptra 2 Entry'!K869)</f>
        <v/>
      </c>
      <c r="L869" s="113" t="str">
        <f>IF('praptra 2 Entry'!L869="","",'praptra 2 Entry'!L869)</f>
        <v/>
      </c>
      <c r="M869" s="113" t="str">
        <f>IF('praptra 2 Entry'!M869="","",'praptra 2 Entry'!M869)</f>
        <v/>
      </c>
    </row>
    <row r="870" spans="1:13" ht="21" customHeight="1">
      <c r="A870" s="113" t="str">
        <f>IF('praptra 2 Entry'!A870="","",'praptra 2 Entry'!A870)</f>
        <v/>
      </c>
      <c r="B870" s="113" t="str">
        <f>IF('praptra 2 Entry'!B870="","",'praptra 2 Entry'!B870)</f>
        <v/>
      </c>
      <c r="C870" s="113" t="str">
        <f>IF('praptra 2 Entry'!C870="","",'praptra 2 Entry'!C870)</f>
        <v/>
      </c>
      <c r="D870" s="113" t="str">
        <f>IF('praptra 2 Entry'!D870="","",'praptra 2 Entry'!D870)</f>
        <v/>
      </c>
      <c r="E870" s="113" t="str">
        <f>IF('praptra 2 Entry'!E870="","",'praptra 2 Entry'!E870)</f>
        <v/>
      </c>
      <c r="F870" s="113" t="str">
        <f>IF('praptra 2 Entry'!F870="","",'praptra 2 Entry'!F870)</f>
        <v/>
      </c>
      <c r="G870" s="114" t="str">
        <f>IF('praptra 2 Entry'!G870="","",'praptra 2 Entry'!G870)</f>
        <v/>
      </c>
      <c r="H870" s="113" t="str">
        <f>IF('praptra 2 Entry'!H870="","",'praptra 2 Entry'!H870)</f>
        <v/>
      </c>
      <c r="I870" s="113" t="str">
        <f>IF('praptra 2 Entry'!I870="","",'praptra 2 Entry'!I870)</f>
        <v/>
      </c>
      <c r="J870" s="113" t="str">
        <f>IF('praptra 2 Entry'!J870="","",'praptra 2 Entry'!J870)</f>
        <v/>
      </c>
      <c r="K870" s="113" t="str">
        <f>IF('praptra 2 Entry'!K870="","",'praptra 2 Entry'!K870)</f>
        <v/>
      </c>
      <c r="L870" s="113" t="str">
        <f>IF('praptra 2 Entry'!L870="","",'praptra 2 Entry'!L870)</f>
        <v/>
      </c>
      <c r="M870" s="113" t="str">
        <f>IF('praptra 2 Entry'!M870="","",'praptra 2 Entry'!M870)</f>
        <v/>
      </c>
    </row>
    <row r="871" spans="1:13" ht="21" customHeight="1">
      <c r="A871" s="113" t="str">
        <f>IF('praptra 2 Entry'!A871="","",'praptra 2 Entry'!A871)</f>
        <v/>
      </c>
      <c r="B871" s="113" t="str">
        <f>IF('praptra 2 Entry'!B871="","",'praptra 2 Entry'!B871)</f>
        <v/>
      </c>
      <c r="C871" s="113" t="str">
        <f>IF('praptra 2 Entry'!C871="","",'praptra 2 Entry'!C871)</f>
        <v/>
      </c>
      <c r="D871" s="113" t="str">
        <f>IF('praptra 2 Entry'!D871="","",'praptra 2 Entry'!D871)</f>
        <v/>
      </c>
      <c r="E871" s="113" t="str">
        <f>IF('praptra 2 Entry'!E871="","",'praptra 2 Entry'!E871)</f>
        <v/>
      </c>
      <c r="F871" s="113" t="str">
        <f>IF('praptra 2 Entry'!F871="","",'praptra 2 Entry'!F871)</f>
        <v/>
      </c>
      <c r="G871" s="114" t="str">
        <f>IF('praptra 2 Entry'!G871="","",'praptra 2 Entry'!G871)</f>
        <v/>
      </c>
      <c r="H871" s="113" t="str">
        <f>IF('praptra 2 Entry'!H871="","",'praptra 2 Entry'!H871)</f>
        <v/>
      </c>
      <c r="I871" s="113" t="str">
        <f>IF('praptra 2 Entry'!I871="","",'praptra 2 Entry'!I871)</f>
        <v/>
      </c>
      <c r="J871" s="113" t="str">
        <f>IF('praptra 2 Entry'!J871="","",'praptra 2 Entry'!J871)</f>
        <v/>
      </c>
      <c r="K871" s="113" t="str">
        <f>IF('praptra 2 Entry'!K871="","",'praptra 2 Entry'!K871)</f>
        <v/>
      </c>
      <c r="L871" s="113" t="str">
        <f>IF('praptra 2 Entry'!L871="","",'praptra 2 Entry'!L871)</f>
        <v/>
      </c>
      <c r="M871" s="113" t="str">
        <f>IF('praptra 2 Entry'!M871="","",'praptra 2 Entry'!M871)</f>
        <v/>
      </c>
    </row>
    <row r="872" spans="1:13" ht="21" customHeight="1">
      <c r="A872" s="113" t="str">
        <f>IF('praptra 2 Entry'!A872="","",'praptra 2 Entry'!A872)</f>
        <v/>
      </c>
      <c r="B872" s="113" t="str">
        <f>IF('praptra 2 Entry'!B872="","",'praptra 2 Entry'!B872)</f>
        <v/>
      </c>
      <c r="C872" s="113" t="str">
        <f>IF('praptra 2 Entry'!C872="","",'praptra 2 Entry'!C872)</f>
        <v/>
      </c>
      <c r="D872" s="113" t="str">
        <f>IF('praptra 2 Entry'!D872="","",'praptra 2 Entry'!D872)</f>
        <v/>
      </c>
      <c r="E872" s="113" t="str">
        <f>IF('praptra 2 Entry'!E872="","",'praptra 2 Entry'!E872)</f>
        <v/>
      </c>
      <c r="F872" s="113" t="str">
        <f>IF('praptra 2 Entry'!F872="","",'praptra 2 Entry'!F872)</f>
        <v/>
      </c>
      <c r="G872" s="114" t="str">
        <f>IF('praptra 2 Entry'!G872="","",'praptra 2 Entry'!G872)</f>
        <v/>
      </c>
      <c r="H872" s="113" t="str">
        <f>IF('praptra 2 Entry'!H872="","",'praptra 2 Entry'!H872)</f>
        <v/>
      </c>
      <c r="I872" s="113" t="str">
        <f>IF('praptra 2 Entry'!I872="","",'praptra 2 Entry'!I872)</f>
        <v/>
      </c>
      <c r="J872" s="113" t="str">
        <f>IF('praptra 2 Entry'!J872="","",'praptra 2 Entry'!J872)</f>
        <v/>
      </c>
      <c r="K872" s="113" t="str">
        <f>IF('praptra 2 Entry'!K872="","",'praptra 2 Entry'!K872)</f>
        <v/>
      </c>
      <c r="L872" s="113" t="str">
        <f>IF('praptra 2 Entry'!L872="","",'praptra 2 Entry'!L872)</f>
        <v/>
      </c>
      <c r="M872" s="113" t="str">
        <f>IF('praptra 2 Entry'!M872="","",'praptra 2 Entry'!M872)</f>
        <v/>
      </c>
    </row>
    <row r="873" spans="1:13" ht="21" customHeight="1">
      <c r="A873" s="113" t="str">
        <f>IF('praptra 2 Entry'!A873="","",'praptra 2 Entry'!A873)</f>
        <v/>
      </c>
      <c r="B873" s="113" t="str">
        <f>IF('praptra 2 Entry'!B873="","",'praptra 2 Entry'!B873)</f>
        <v/>
      </c>
      <c r="C873" s="113" t="str">
        <f>IF('praptra 2 Entry'!C873="","",'praptra 2 Entry'!C873)</f>
        <v/>
      </c>
      <c r="D873" s="113" t="str">
        <f>IF('praptra 2 Entry'!D873="","",'praptra 2 Entry'!D873)</f>
        <v/>
      </c>
      <c r="E873" s="113" t="str">
        <f>IF('praptra 2 Entry'!E873="","",'praptra 2 Entry'!E873)</f>
        <v/>
      </c>
      <c r="F873" s="113" t="str">
        <f>IF('praptra 2 Entry'!F873="","",'praptra 2 Entry'!F873)</f>
        <v/>
      </c>
      <c r="G873" s="114" t="str">
        <f>IF('praptra 2 Entry'!G873="","",'praptra 2 Entry'!G873)</f>
        <v/>
      </c>
      <c r="H873" s="113" t="str">
        <f>IF('praptra 2 Entry'!H873="","",'praptra 2 Entry'!H873)</f>
        <v/>
      </c>
      <c r="I873" s="113" t="str">
        <f>IF('praptra 2 Entry'!I873="","",'praptra 2 Entry'!I873)</f>
        <v/>
      </c>
      <c r="J873" s="113" t="str">
        <f>IF('praptra 2 Entry'!J873="","",'praptra 2 Entry'!J873)</f>
        <v/>
      </c>
      <c r="K873" s="113" t="str">
        <f>IF('praptra 2 Entry'!K873="","",'praptra 2 Entry'!K873)</f>
        <v/>
      </c>
      <c r="L873" s="113" t="str">
        <f>IF('praptra 2 Entry'!L873="","",'praptra 2 Entry'!L873)</f>
        <v/>
      </c>
      <c r="M873" s="113" t="str">
        <f>IF('praptra 2 Entry'!M873="","",'praptra 2 Entry'!M873)</f>
        <v/>
      </c>
    </row>
    <row r="874" spans="1:13" ht="21" customHeight="1">
      <c r="A874" s="113" t="str">
        <f>IF('praptra 2 Entry'!A874="","",'praptra 2 Entry'!A874)</f>
        <v/>
      </c>
      <c r="B874" s="113" t="str">
        <f>IF('praptra 2 Entry'!B874="","",'praptra 2 Entry'!B874)</f>
        <v/>
      </c>
      <c r="C874" s="113" t="str">
        <f>IF('praptra 2 Entry'!C874="","",'praptra 2 Entry'!C874)</f>
        <v/>
      </c>
      <c r="D874" s="113" t="str">
        <f>IF('praptra 2 Entry'!D874="","",'praptra 2 Entry'!D874)</f>
        <v/>
      </c>
      <c r="E874" s="113" t="str">
        <f>IF('praptra 2 Entry'!E874="","",'praptra 2 Entry'!E874)</f>
        <v/>
      </c>
      <c r="F874" s="113" t="str">
        <f>IF('praptra 2 Entry'!F874="","",'praptra 2 Entry'!F874)</f>
        <v/>
      </c>
      <c r="G874" s="114" t="str">
        <f>IF('praptra 2 Entry'!G874="","",'praptra 2 Entry'!G874)</f>
        <v/>
      </c>
      <c r="H874" s="113" t="str">
        <f>IF('praptra 2 Entry'!H874="","",'praptra 2 Entry'!H874)</f>
        <v/>
      </c>
      <c r="I874" s="113" t="str">
        <f>IF('praptra 2 Entry'!I874="","",'praptra 2 Entry'!I874)</f>
        <v/>
      </c>
      <c r="J874" s="113" t="str">
        <f>IF('praptra 2 Entry'!J874="","",'praptra 2 Entry'!J874)</f>
        <v/>
      </c>
      <c r="K874" s="113" t="str">
        <f>IF('praptra 2 Entry'!K874="","",'praptra 2 Entry'!K874)</f>
        <v/>
      </c>
      <c r="L874" s="113" t="str">
        <f>IF('praptra 2 Entry'!L874="","",'praptra 2 Entry'!L874)</f>
        <v/>
      </c>
      <c r="M874" s="113" t="str">
        <f>IF('praptra 2 Entry'!M874="","",'praptra 2 Entry'!M874)</f>
        <v/>
      </c>
    </row>
    <row r="875" spans="1:13" ht="21" customHeight="1">
      <c r="A875" s="113" t="str">
        <f>IF('praptra 2 Entry'!A875="","",'praptra 2 Entry'!A875)</f>
        <v/>
      </c>
      <c r="B875" s="113" t="str">
        <f>IF('praptra 2 Entry'!B875="","",'praptra 2 Entry'!B875)</f>
        <v/>
      </c>
      <c r="C875" s="113" t="str">
        <f>IF('praptra 2 Entry'!C875="","",'praptra 2 Entry'!C875)</f>
        <v/>
      </c>
      <c r="D875" s="113" t="str">
        <f>IF('praptra 2 Entry'!D875="","",'praptra 2 Entry'!D875)</f>
        <v/>
      </c>
      <c r="E875" s="113" t="str">
        <f>IF('praptra 2 Entry'!E875="","",'praptra 2 Entry'!E875)</f>
        <v/>
      </c>
      <c r="F875" s="113" t="str">
        <f>IF('praptra 2 Entry'!F875="","",'praptra 2 Entry'!F875)</f>
        <v/>
      </c>
      <c r="G875" s="114" t="str">
        <f>IF('praptra 2 Entry'!G875="","",'praptra 2 Entry'!G875)</f>
        <v/>
      </c>
      <c r="H875" s="113" t="str">
        <f>IF('praptra 2 Entry'!H875="","",'praptra 2 Entry'!H875)</f>
        <v/>
      </c>
      <c r="I875" s="113" t="str">
        <f>IF('praptra 2 Entry'!I875="","",'praptra 2 Entry'!I875)</f>
        <v/>
      </c>
      <c r="J875" s="113" t="str">
        <f>IF('praptra 2 Entry'!J875="","",'praptra 2 Entry'!J875)</f>
        <v/>
      </c>
      <c r="K875" s="113" t="str">
        <f>IF('praptra 2 Entry'!K875="","",'praptra 2 Entry'!K875)</f>
        <v/>
      </c>
      <c r="L875" s="113" t="str">
        <f>IF('praptra 2 Entry'!L875="","",'praptra 2 Entry'!L875)</f>
        <v/>
      </c>
      <c r="M875" s="113" t="str">
        <f>IF('praptra 2 Entry'!M875="","",'praptra 2 Entry'!M875)</f>
        <v/>
      </c>
    </row>
    <row r="876" spans="1:13" ht="21" customHeight="1">
      <c r="A876" s="113" t="str">
        <f>IF('praptra 2 Entry'!A876="","",'praptra 2 Entry'!A876)</f>
        <v/>
      </c>
      <c r="B876" s="113" t="str">
        <f>IF('praptra 2 Entry'!B876="","",'praptra 2 Entry'!B876)</f>
        <v/>
      </c>
      <c r="C876" s="113" t="str">
        <f>IF('praptra 2 Entry'!C876="","",'praptra 2 Entry'!C876)</f>
        <v/>
      </c>
      <c r="D876" s="113" t="str">
        <f>IF('praptra 2 Entry'!D876="","",'praptra 2 Entry'!D876)</f>
        <v/>
      </c>
      <c r="E876" s="113" t="str">
        <f>IF('praptra 2 Entry'!E876="","",'praptra 2 Entry'!E876)</f>
        <v/>
      </c>
      <c r="F876" s="113" t="str">
        <f>IF('praptra 2 Entry'!F876="","",'praptra 2 Entry'!F876)</f>
        <v/>
      </c>
      <c r="G876" s="114" t="str">
        <f>IF('praptra 2 Entry'!G876="","",'praptra 2 Entry'!G876)</f>
        <v/>
      </c>
      <c r="H876" s="113" t="str">
        <f>IF('praptra 2 Entry'!H876="","",'praptra 2 Entry'!H876)</f>
        <v/>
      </c>
      <c r="I876" s="113" t="str">
        <f>IF('praptra 2 Entry'!I876="","",'praptra 2 Entry'!I876)</f>
        <v/>
      </c>
      <c r="J876" s="113" t="str">
        <f>IF('praptra 2 Entry'!J876="","",'praptra 2 Entry'!J876)</f>
        <v/>
      </c>
      <c r="K876" s="113" t="str">
        <f>IF('praptra 2 Entry'!K876="","",'praptra 2 Entry'!K876)</f>
        <v/>
      </c>
      <c r="L876" s="113" t="str">
        <f>IF('praptra 2 Entry'!L876="","",'praptra 2 Entry'!L876)</f>
        <v/>
      </c>
      <c r="M876" s="113" t="str">
        <f>IF('praptra 2 Entry'!M876="","",'praptra 2 Entry'!M876)</f>
        <v/>
      </c>
    </row>
    <row r="877" spans="1:13" ht="21" customHeight="1">
      <c r="A877" s="113" t="str">
        <f>IF('praptra 2 Entry'!A877="","",'praptra 2 Entry'!A877)</f>
        <v/>
      </c>
      <c r="B877" s="113" t="str">
        <f>IF('praptra 2 Entry'!B877="","",'praptra 2 Entry'!B877)</f>
        <v/>
      </c>
      <c r="C877" s="113" t="str">
        <f>IF('praptra 2 Entry'!C877="","",'praptra 2 Entry'!C877)</f>
        <v/>
      </c>
      <c r="D877" s="113" t="str">
        <f>IF('praptra 2 Entry'!D877="","",'praptra 2 Entry'!D877)</f>
        <v/>
      </c>
      <c r="E877" s="113" t="str">
        <f>IF('praptra 2 Entry'!E877="","",'praptra 2 Entry'!E877)</f>
        <v/>
      </c>
      <c r="F877" s="113" t="str">
        <f>IF('praptra 2 Entry'!F877="","",'praptra 2 Entry'!F877)</f>
        <v/>
      </c>
      <c r="G877" s="114" t="str">
        <f>IF('praptra 2 Entry'!G877="","",'praptra 2 Entry'!G877)</f>
        <v/>
      </c>
      <c r="H877" s="113" t="str">
        <f>IF('praptra 2 Entry'!H877="","",'praptra 2 Entry'!H877)</f>
        <v/>
      </c>
      <c r="I877" s="113" t="str">
        <f>IF('praptra 2 Entry'!I877="","",'praptra 2 Entry'!I877)</f>
        <v/>
      </c>
      <c r="J877" s="113" t="str">
        <f>IF('praptra 2 Entry'!J877="","",'praptra 2 Entry'!J877)</f>
        <v/>
      </c>
      <c r="K877" s="113" t="str">
        <f>IF('praptra 2 Entry'!K877="","",'praptra 2 Entry'!K877)</f>
        <v/>
      </c>
      <c r="L877" s="113" t="str">
        <f>IF('praptra 2 Entry'!L877="","",'praptra 2 Entry'!L877)</f>
        <v/>
      </c>
      <c r="M877" s="113" t="str">
        <f>IF('praptra 2 Entry'!M877="","",'praptra 2 Entry'!M877)</f>
        <v/>
      </c>
    </row>
    <row r="878" spans="1:13" ht="21" customHeight="1">
      <c r="A878" s="113" t="str">
        <f>IF('praptra 2 Entry'!A878="","",'praptra 2 Entry'!A878)</f>
        <v/>
      </c>
      <c r="B878" s="113" t="str">
        <f>IF('praptra 2 Entry'!B878="","",'praptra 2 Entry'!B878)</f>
        <v/>
      </c>
      <c r="C878" s="113" t="str">
        <f>IF('praptra 2 Entry'!C878="","",'praptra 2 Entry'!C878)</f>
        <v/>
      </c>
      <c r="D878" s="113" t="str">
        <f>IF('praptra 2 Entry'!D878="","",'praptra 2 Entry'!D878)</f>
        <v/>
      </c>
      <c r="E878" s="113" t="str">
        <f>IF('praptra 2 Entry'!E878="","",'praptra 2 Entry'!E878)</f>
        <v/>
      </c>
      <c r="F878" s="113" t="str">
        <f>IF('praptra 2 Entry'!F878="","",'praptra 2 Entry'!F878)</f>
        <v/>
      </c>
      <c r="G878" s="114" t="str">
        <f>IF('praptra 2 Entry'!G878="","",'praptra 2 Entry'!G878)</f>
        <v/>
      </c>
      <c r="H878" s="113" t="str">
        <f>IF('praptra 2 Entry'!H878="","",'praptra 2 Entry'!H878)</f>
        <v/>
      </c>
      <c r="I878" s="113" t="str">
        <f>IF('praptra 2 Entry'!I878="","",'praptra 2 Entry'!I878)</f>
        <v/>
      </c>
      <c r="J878" s="113" t="str">
        <f>IF('praptra 2 Entry'!J878="","",'praptra 2 Entry'!J878)</f>
        <v/>
      </c>
      <c r="K878" s="113" t="str">
        <f>IF('praptra 2 Entry'!K878="","",'praptra 2 Entry'!K878)</f>
        <v/>
      </c>
      <c r="L878" s="113" t="str">
        <f>IF('praptra 2 Entry'!L878="","",'praptra 2 Entry'!L878)</f>
        <v/>
      </c>
      <c r="M878" s="113" t="str">
        <f>IF('praptra 2 Entry'!M878="","",'praptra 2 Entry'!M878)</f>
        <v/>
      </c>
    </row>
    <row r="879" spans="1:13" ht="21" customHeight="1">
      <c r="A879" s="113" t="str">
        <f>IF('praptra 2 Entry'!A879="","",'praptra 2 Entry'!A879)</f>
        <v/>
      </c>
      <c r="B879" s="113" t="str">
        <f>IF('praptra 2 Entry'!B879="","",'praptra 2 Entry'!B879)</f>
        <v/>
      </c>
      <c r="C879" s="113" t="str">
        <f>IF('praptra 2 Entry'!C879="","",'praptra 2 Entry'!C879)</f>
        <v/>
      </c>
      <c r="D879" s="113" t="str">
        <f>IF('praptra 2 Entry'!D879="","",'praptra 2 Entry'!D879)</f>
        <v/>
      </c>
      <c r="E879" s="113" t="str">
        <f>IF('praptra 2 Entry'!E879="","",'praptra 2 Entry'!E879)</f>
        <v/>
      </c>
      <c r="F879" s="113" t="str">
        <f>IF('praptra 2 Entry'!F879="","",'praptra 2 Entry'!F879)</f>
        <v/>
      </c>
      <c r="G879" s="114" t="str">
        <f>IF('praptra 2 Entry'!G879="","",'praptra 2 Entry'!G879)</f>
        <v/>
      </c>
      <c r="H879" s="113" t="str">
        <f>IF('praptra 2 Entry'!H879="","",'praptra 2 Entry'!H879)</f>
        <v/>
      </c>
      <c r="I879" s="113" t="str">
        <f>IF('praptra 2 Entry'!I879="","",'praptra 2 Entry'!I879)</f>
        <v/>
      </c>
      <c r="J879" s="113" t="str">
        <f>IF('praptra 2 Entry'!J879="","",'praptra 2 Entry'!J879)</f>
        <v/>
      </c>
      <c r="K879" s="113" t="str">
        <f>IF('praptra 2 Entry'!K879="","",'praptra 2 Entry'!K879)</f>
        <v/>
      </c>
      <c r="L879" s="113" t="str">
        <f>IF('praptra 2 Entry'!L879="","",'praptra 2 Entry'!L879)</f>
        <v/>
      </c>
      <c r="M879" s="113" t="str">
        <f>IF('praptra 2 Entry'!M879="","",'praptra 2 Entry'!M879)</f>
        <v/>
      </c>
    </row>
    <row r="880" spans="1:13" ht="21" customHeight="1">
      <c r="A880" s="113" t="str">
        <f>IF('praptra 2 Entry'!A880="","",'praptra 2 Entry'!A880)</f>
        <v/>
      </c>
      <c r="B880" s="113" t="str">
        <f>IF('praptra 2 Entry'!B880="","",'praptra 2 Entry'!B880)</f>
        <v/>
      </c>
      <c r="C880" s="113" t="str">
        <f>IF('praptra 2 Entry'!C880="","",'praptra 2 Entry'!C880)</f>
        <v/>
      </c>
      <c r="D880" s="113" t="str">
        <f>IF('praptra 2 Entry'!D880="","",'praptra 2 Entry'!D880)</f>
        <v/>
      </c>
      <c r="E880" s="113" t="str">
        <f>IF('praptra 2 Entry'!E880="","",'praptra 2 Entry'!E880)</f>
        <v/>
      </c>
      <c r="F880" s="113" t="str">
        <f>IF('praptra 2 Entry'!F880="","",'praptra 2 Entry'!F880)</f>
        <v/>
      </c>
      <c r="G880" s="114" t="str">
        <f>IF('praptra 2 Entry'!G880="","",'praptra 2 Entry'!G880)</f>
        <v/>
      </c>
      <c r="H880" s="113" t="str">
        <f>IF('praptra 2 Entry'!H880="","",'praptra 2 Entry'!H880)</f>
        <v/>
      </c>
      <c r="I880" s="113" t="str">
        <f>IF('praptra 2 Entry'!I880="","",'praptra 2 Entry'!I880)</f>
        <v/>
      </c>
      <c r="J880" s="113" t="str">
        <f>IF('praptra 2 Entry'!J880="","",'praptra 2 Entry'!J880)</f>
        <v/>
      </c>
      <c r="K880" s="113" t="str">
        <f>IF('praptra 2 Entry'!K880="","",'praptra 2 Entry'!K880)</f>
        <v/>
      </c>
      <c r="L880" s="113" t="str">
        <f>IF('praptra 2 Entry'!L880="","",'praptra 2 Entry'!L880)</f>
        <v/>
      </c>
      <c r="M880" s="113" t="str">
        <f>IF('praptra 2 Entry'!M880="","",'praptra 2 Entry'!M880)</f>
        <v/>
      </c>
    </row>
    <row r="881" spans="1:13" ht="21" customHeight="1">
      <c r="A881" s="113" t="str">
        <f>IF('praptra 2 Entry'!A881="","",'praptra 2 Entry'!A881)</f>
        <v/>
      </c>
      <c r="B881" s="113" t="str">
        <f>IF('praptra 2 Entry'!B881="","",'praptra 2 Entry'!B881)</f>
        <v/>
      </c>
      <c r="C881" s="113" t="str">
        <f>IF('praptra 2 Entry'!C881="","",'praptra 2 Entry'!C881)</f>
        <v/>
      </c>
      <c r="D881" s="113" t="str">
        <f>IF('praptra 2 Entry'!D881="","",'praptra 2 Entry'!D881)</f>
        <v/>
      </c>
      <c r="E881" s="113" t="str">
        <f>IF('praptra 2 Entry'!E881="","",'praptra 2 Entry'!E881)</f>
        <v/>
      </c>
      <c r="F881" s="113" t="str">
        <f>IF('praptra 2 Entry'!F881="","",'praptra 2 Entry'!F881)</f>
        <v/>
      </c>
      <c r="G881" s="114" t="str">
        <f>IF('praptra 2 Entry'!G881="","",'praptra 2 Entry'!G881)</f>
        <v/>
      </c>
      <c r="H881" s="113" t="str">
        <f>IF('praptra 2 Entry'!H881="","",'praptra 2 Entry'!H881)</f>
        <v/>
      </c>
      <c r="I881" s="113" t="str">
        <f>IF('praptra 2 Entry'!I881="","",'praptra 2 Entry'!I881)</f>
        <v/>
      </c>
      <c r="J881" s="113" t="str">
        <f>IF('praptra 2 Entry'!J881="","",'praptra 2 Entry'!J881)</f>
        <v/>
      </c>
      <c r="K881" s="113" t="str">
        <f>IF('praptra 2 Entry'!K881="","",'praptra 2 Entry'!K881)</f>
        <v/>
      </c>
      <c r="L881" s="113" t="str">
        <f>IF('praptra 2 Entry'!L881="","",'praptra 2 Entry'!L881)</f>
        <v/>
      </c>
      <c r="M881" s="113" t="str">
        <f>IF('praptra 2 Entry'!M881="","",'praptra 2 Entry'!M881)</f>
        <v/>
      </c>
    </row>
    <row r="882" spans="1:13" ht="21" customHeight="1">
      <c r="A882" s="113" t="str">
        <f>IF('praptra 2 Entry'!A882="","",'praptra 2 Entry'!A882)</f>
        <v/>
      </c>
      <c r="B882" s="113" t="str">
        <f>IF('praptra 2 Entry'!B882="","",'praptra 2 Entry'!B882)</f>
        <v/>
      </c>
      <c r="C882" s="113" t="str">
        <f>IF('praptra 2 Entry'!C882="","",'praptra 2 Entry'!C882)</f>
        <v/>
      </c>
      <c r="D882" s="113" t="str">
        <f>IF('praptra 2 Entry'!D882="","",'praptra 2 Entry'!D882)</f>
        <v/>
      </c>
      <c r="E882" s="113" t="str">
        <f>IF('praptra 2 Entry'!E882="","",'praptra 2 Entry'!E882)</f>
        <v/>
      </c>
      <c r="F882" s="113" t="str">
        <f>IF('praptra 2 Entry'!F882="","",'praptra 2 Entry'!F882)</f>
        <v/>
      </c>
      <c r="G882" s="114" t="str">
        <f>IF('praptra 2 Entry'!G882="","",'praptra 2 Entry'!G882)</f>
        <v/>
      </c>
      <c r="H882" s="113" t="str">
        <f>IF('praptra 2 Entry'!H882="","",'praptra 2 Entry'!H882)</f>
        <v/>
      </c>
      <c r="I882" s="113" t="str">
        <f>IF('praptra 2 Entry'!I882="","",'praptra 2 Entry'!I882)</f>
        <v/>
      </c>
      <c r="J882" s="113" t="str">
        <f>IF('praptra 2 Entry'!J882="","",'praptra 2 Entry'!J882)</f>
        <v/>
      </c>
      <c r="K882" s="113" t="str">
        <f>IF('praptra 2 Entry'!K882="","",'praptra 2 Entry'!K882)</f>
        <v/>
      </c>
      <c r="L882" s="113" t="str">
        <f>IF('praptra 2 Entry'!L882="","",'praptra 2 Entry'!L882)</f>
        <v/>
      </c>
      <c r="M882" s="113" t="str">
        <f>IF('praptra 2 Entry'!M882="","",'praptra 2 Entry'!M882)</f>
        <v/>
      </c>
    </row>
    <row r="883" spans="1:13" ht="21" customHeight="1">
      <c r="A883" s="113" t="str">
        <f>IF('praptra 2 Entry'!A883="","",'praptra 2 Entry'!A883)</f>
        <v/>
      </c>
      <c r="B883" s="113" t="str">
        <f>IF('praptra 2 Entry'!B883="","",'praptra 2 Entry'!B883)</f>
        <v/>
      </c>
      <c r="C883" s="113" t="str">
        <f>IF('praptra 2 Entry'!C883="","",'praptra 2 Entry'!C883)</f>
        <v/>
      </c>
      <c r="D883" s="113" t="str">
        <f>IF('praptra 2 Entry'!D883="","",'praptra 2 Entry'!D883)</f>
        <v/>
      </c>
      <c r="E883" s="113" t="str">
        <f>IF('praptra 2 Entry'!E883="","",'praptra 2 Entry'!E883)</f>
        <v/>
      </c>
      <c r="F883" s="113" t="str">
        <f>IF('praptra 2 Entry'!F883="","",'praptra 2 Entry'!F883)</f>
        <v/>
      </c>
      <c r="G883" s="114" t="str">
        <f>IF('praptra 2 Entry'!G883="","",'praptra 2 Entry'!G883)</f>
        <v/>
      </c>
      <c r="H883" s="113" t="str">
        <f>IF('praptra 2 Entry'!H883="","",'praptra 2 Entry'!H883)</f>
        <v/>
      </c>
      <c r="I883" s="113" t="str">
        <f>IF('praptra 2 Entry'!I883="","",'praptra 2 Entry'!I883)</f>
        <v/>
      </c>
      <c r="J883" s="113" t="str">
        <f>IF('praptra 2 Entry'!J883="","",'praptra 2 Entry'!J883)</f>
        <v/>
      </c>
      <c r="K883" s="113" t="str">
        <f>IF('praptra 2 Entry'!K883="","",'praptra 2 Entry'!K883)</f>
        <v/>
      </c>
      <c r="L883" s="113" t="str">
        <f>IF('praptra 2 Entry'!L883="","",'praptra 2 Entry'!L883)</f>
        <v/>
      </c>
      <c r="M883" s="113" t="str">
        <f>IF('praptra 2 Entry'!M883="","",'praptra 2 Entry'!M883)</f>
        <v/>
      </c>
    </row>
    <row r="884" spans="1:13" ht="21" customHeight="1">
      <c r="A884" s="113" t="str">
        <f>IF('praptra 2 Entry'!A884="","",'praptra 2 Entry'!A884)</f>
        <v/>
      </c>
      <c r="B884" s="113" t="str">
        <f>IF('praptra 2 Entry'!B884="","",'praptra 2 Entry'!B884)</f>
        <v/>
      </c>
      <c r="C884" s="113" t="str">
        <f>IF('praptra 2 Entry'!C884="","",'praptra 2 Entry'!C884)</f>
        <v/>
      </c>
      <c r="D884" s="113" t="str">
        <f>IF('praptra 2 Entry'!D884="","",'praptra 2 Entry'!D884)</f>
        <v/>
      </c>
      <c r="E884" s="113" t="str">
        <f>IF('praptra 2 Entry'!E884="","",'praptra 2 Entry'!E884)</f>
        <v/>
      </c>
      <c r="F884" s="113" t="str">
        <f>IF('praptra 2 Entry'!F884="","",'praptra 2 Entry'!F884)</f>
        <v/>
      </c>
      <c r="G884" s="114" t="str">
        <f>IF('praptra 2 Entry'!G884="","",'praptra 2 Entry'!G884)</f>
        <v/>
      </c>
      <c r="H884" s="113" t="str">
        <f>IF('praptra 2 Entry'!H884="","",'praptra 2 Entry'!H884)</f>
        <v/>
      </c>
      <c r="I884" s="113" t="str">
        <f>IF('praptra 2 Entry'!I884="","",'praptra 2 Entry'!I884)</f>
        <v/>
      </c>
      <c r="J884" s="113" t="str">
        <f>IF('praptra 2 Entry'!J884="","",'praptra 2 Entry'!J884)</f>
        <v/>
      </c>
      <c r="K884" s="113" t="str">
        <f>IF('praptra 2 Entry'!K884="","",'praptra 2 Entry'!K884)</f>
        <v/>
      </c>
      <c r="L884" s="113" t="str">
        <f>IF('praptra 2 Entry'!L884="","",'praptra 2 Entry'!L884)</f>
        <v/>
      </c>
      <c r="M884" s="113" t="str">
        <f>IF('praptra 2 Entry'!M884="","",'praptra 2 Entry'!M884)</f>
        <v/>
      </c>
    </row>
    <row r="885" spans="1:13" ht="21" customHeight="1">
      <c r="A885" s="113" t="str">
        <f>IF('praptra 2 Entry'!A885="","",'praptra 2 Entry'!A885)</f>
        <v/>
      </c>
      <c r="B885" s="113" t="str">
        <f>IF('praptra 2 Entry'!B885="","",'praptra 2 Entry'!B885)</f>
        <v/>
      </c>
      <c r="C885" s="113" t="str">
        <f>IF('praptra 2 Entry'!C885="","",'praptra 2 Entry'!C885)</f>
        <v/>
      </c>
      <c r="D885" s="113" t="str">
        <f>IF('praptra 2 Entry'!D885="","",'praptra 2 Entry'!D885)</f>
        <v/>
      </c>
      <c r="E885" s="113" t="str">
        <f>IF('praptra 2 Entry'!E885="","",'praptra 2 Entry'!E885)</f>
        <v/>
      </c>
      <c r="F885" s="113" t="str">
        <f>IF('praptra 2 Entry'!F885="","",'praptra 2 Entry'!F885)</f>
        <v/>
      </c>
      <c r="G885" s="114" t="str">
        <f>IF('praptra 2 Entry'!G885="","",'praptra 2 Entry'!G885)</f>
        <v/>
      </c>
      <c r="H885" s="113" t="str">
        <f>IF('praptra 2 Entry'!H885="","",'praptra 2 Entry'!H885)</f>
        <v/>
      </c>
      <c r="I885" s="113" t="str">
        <f>IF('praptra 2 Entry'!I885="","",'praptra 2 Entry'!I885)</f>
        <v/>
      </c>
      <c r="J885" s="113" t="str">
        <f>IF('praptra 2 Entry'!J885="","",'praptra 2 Entry'!J885)</f>
        <v/>
      </c>
      <c r="K885" s="113" t="str">
        <f>IF('praptra 2 Entry'!K885="","",'praptra 2 Entry'!K885)</f>
        <v/>
      </c>
      <c r="L885" s="113" t="str">
        <f>IF('praptra 2 Entry'!L885="","",'praptra 2 Entry'!L885)</f>
        <v/>
      </c>
      <c r="M885" s="113" t="str">
        <f>IF('praptra 2 Entry'!M885="","",'praptra 2 Entry'!M885)</f>
        <v/>
      </c>
    </row>
    <row r="886" spans="1:13" ht="21" customHeight="1">
      <c r="A886" s="113" t="str">
        <f>IF('praptra 2 Entry'!A886="","",'praptra 2 Entry'!A886)</f>
        <v/>
      </c>
      <c r="B886" s="113" t="str">
        <f>IF('praptra 2 Entry'!B886="","",'praptra 2 Entry'!B886)</f>
        <v/>
      </c>
      <c r="C886" s="113" t="str">
        <f>IF('praptra 2 Entry'!C886="","",'praptra 2 Entry'!C886)</f>
        <v/>
      </c>
      <c r="D886" s="113" t="str">
        <f>IF('praptra 2 Entry'!D886="","",'praptra 2 Entry'!D886)</f>
        <v/>
      </c>
      <c r="E886" s="113" t="str">
        <f>IF('praptra 2 Entry'!E886="","",'praptra 2 Entry'!E886)</f>
        <v/>
      </c>
      <c r="F886" s="113" t="str">
        <f>IF('praptra 2 Entry'!F886="","",'praptra 2 Entry'!F886)</f>
        <v/>
      </c>
      <c r="G886" s="114" t="str">
        <f>IF('praptra 2 Entry'!G886="","",'praptra 2 Entry'!G886)</f>
        <v/>
      </c>
      <c r="H886" s="113" t="str">
        <f>IF('praptra 2 Entry'!H886="","",'praptra 2 Entry'!H886)</f>
        <v/>
      </c>
      <c r="I886" s="113" t="str">
        <f>IF('praptra 2 Entry'!I886="","",'praptra 2 Entry'!I886)</f>
        <v/>
      </c>
      <c r="J886" s="113" t="str">
        <f>IF('praptra 2 Entry'!J886="","",'praptra 2 Entry'!J886)</f>
        <v/>
      </c>
      <c r="K886" s="113" t="str">
        <f>IF('praptra 2 Entry'!K886="","",'praptra 2 Entry'!K886)</f>
        <v/>
      </c>
      <c r="L886" s="113" t="str">
        <f>IF('praptra 2 Entry'!L886="","",'praptra 2 Entry'!L886)</f>
        <v/>
      </c>
      <c r="M886" s="113" t="str">
        <f>IF('praptra 2 Entry'!M886="","",'praptra 2 Entry'!M886)</f>
        <v/>
      </c>
    </row>
    <row r="887" spans="1:13" ht="21" customHeight="1">
      <c r="A887" s="113" t="str">
        <f>IF('praptra 2 Entry'!A887="","",'praptra 2 Entry'!A887)</f>
        <v/>
      </c>
      <c r="B887" s="113" t="str">
        <f>IF('praptra 2 Entry'!B887="","",'praptra 2 Entry'!B887)</f>
        <v/>
      </c>
      <c r="C887" s="113" t="str">
        <f>IF('praptra 2 Entry'!C887="","",'praptra 2 Entry'!C887)</f>
        <v/>
      </c>
      <c r="D887" s="113" t="str">
        <f>IF('praptra 2 Entry'!D887="","",'praptra 2 Entry'!D887)</f>
        <v/>
      </c>
      <c r="E887" s="113" t="str">
        <f>IF('praptra 2 Entry'!E887="","",'praptra 2 Entry'!E887)</f>
        <v/>
      </c>
      <c r="F887" s="113" t="str">
        <f>IF('praptra 2 Entry'!F887="","",'praptra 2 Entry'!F887)</f>
        <v/>
      </c>
      <c r="G887" s="114" t="str">
        <f>IF('praptra 2 Entry'!G887="","",'praptra 2 Entry'!G887)</f>
        <v/>
      </c>
      <c r="H887" s="113" t="str">
        <f>IF('praptra 2 Entry'!H887="","",'praptra 2 Entry'!H887)</f>
        <v/>
      </c>
      <c r="I887" s="113" t="str">
        <f>IF('praptra 2 Entry'!I887="","",'praptra 2 Entry'!I887)</f>
        <v/>
      </c>
      <c r="J887" s="113" t="str">
        <f>IF('praptra 2 Entry'!J887="","",'praptra 2 Entry'!J887)</f>
        <v/>
      </c>
      <c r="K887" s="113" t="str">
        <f>IF('praptra 2 Entry'!K887="","",'praptra 2 Entry'!K887)</f>
        <v/>
      </c>
      <c r="L887" s="113" t="str">
        <f>IF('praptra 2 Entry'!L887="","",'praptra 2 Entry'!L887)</f>
        <v/>
      </c>
      <c r="M887" s="113" t="str">
        <f>IF('praptra 2 Entry'!M887="","",'praptra 2 Entry'!M887)</f>
        <v/>
      </c>
    </row>
    <row r="888" spans="1:13" ht="21" customHeight="1">
      <c r="A888" s="113" t="str">
        <f>IF('praptra 2 Entry'!A888="","",'praptra 2 Entry'!A888)</f>
        <v/>
      </c>
      <c r="B888" s="113" t="str">
        <f>IF('praptra 2 Entry'!B888="","",'praptra 2 Entry'!B888)</f>
        <v/>
      </c>
      <c r="C888" s="113" t="str">
        <f>IF('praptra 2 Entry'!C888="","",'praptra 2 Entry'!C888)</f>
        <v/>
      </c>
      <c r="D888" s="113" t="str">
        <f>IF('praptra 2 Entry'!D888="","",'praptra 2 Entry'!D888)</f>
        <v/>
      </c>
      <c r="E888" s="113" t="str">
        <f>IF('praptra 2 Entry'!E888="","",'praptra 2 Entry'!E888)</f>
        <v/>
      </c>
      <c r="F888" s="113" t="str">
        <f>IF('praptra 2 Entry'!F888="","",'praptra 2 Entry'!F888)</f>
        <v/>
      </c>
      <c r="G888" s="114" t="str">
        <f>IF('praptra 2 Entry'!G888="","",'praptra 2 Entry'!G888)</f>
        <v/>
      </c>
      <c r="H888" s="113" t="str">
        <f>IF('praptra 2 Entry'!H888="","",'praptra 2 Entry'!H888)</f>
        <v/>
      </c>
      <c r="I888" s="113" t="str">
        <f>IF('praptra 2 Entry'!I888="","",'praptra 2 Entry'!I888)</f>
        <v/>
      </c>
      <c r="J888" s="113" t="str">
        <f>IF('praptra 2 Entry'!J888="","",'praptra 2 Entry'!J888)</f>
        <v/>
      </c>
      <c r="K888" s="113" t="str">
        <f>IF('praptra 2 Entry'!K888="","",'praptra 2 Entry'!K888)</f>
        <v/>
      </c>
      <c r="L888" s="113" t="str">
        <f>IF('praptra 2 Entry'!L888="","",'praptra 2 Entry'!L888)</f>
        <v/>
      </c>
      <c r="M888" s="113" t="str">
        <f>IF('praptra 2 Entry'!M888="","",'praptra 2 Entry'!M888)</f>
        <v/>
      </c>
    </row>
    <row r="889" spans="1:13" ht="21" customHeight="1">
      <c r="A889" s="113" t="str">
        <f>IF('praptra 2 Entry'!A889="","",'praptra 2 Entry'!A889)</f>
        <v/>
      </c>
      <c r="B889" s="113" t="str">
        <f>IF('praptra 2 Entry'!B889="","",'praptra 2 Entry'!B889)</f>
        <v/>
      </c>
      <c r="C889" s="113" t="str">
        <f>IF('praptra 2 Entry'!C889="","",'praptra 2 Entry'!C889)</f>
        <v/>
      </c>
      <c r="D889" s="113" t="str">
        <f>IF('praptra 2 Entry'!D889="","",'praptra 2 Entry'!D889)</f>
        <v/>
      </c>
      <c r="E889" s="113" t="str">
        <f>IF('praptra 2 Entry'!E889="","",'praptra 2 Entry'!E889)</f>
        <v/>
      </c>
      <c r="F889" s="113" t="str">
        <f>IF('praptra 2 Entry'!F889="","",'praptra 2 Entry'!F889)</f>
        <v/>
      </c>
      <c r="G889" s="114" t="str">
        <f>IF('praptra 2 Entry'!G889="","",'praptra 2 Entry'!G889)</f>
        <v/>
      </c>
      <c r="H889" s="113" t="str">
        <f>IF('praptra 2 Entry'!H889="","",'praptra 2 Entry'!H889)</f>
        <v/>
      </c>
      <c r="I889" s="113" t="str">
        <f>IF('praptra 2 Entry'!I889="","",'praptra 2 Entry'!I889)</f>
        <v/>
      </c>
      <c r="J889" s="113" t="str">
        <f>IF('praptra 2 Entry'!J889="","",'praptra 2 Entry'!J889)</f>
        <v/>
      </c>
      <c r="K889" s="113" t="str">
        <f>IF('praptra 2 Entry'!K889="","",'praptra 2 Entry'!K889)</f>
        <v/>
      </c>
      <c r="L889" s="113" t="str">
        <f>IF('praptra 2 Entry'!L889="","",'praptra 2 Entry'!L889)</f>
        <v/>
      </c>
      <c r="M889" s="113" t="str">
        <f>IF('praptra 2 Entry'!M889="","",'praptra 2 Entry'!M889)</f>
        <v/>
      </c>
    </row>
    <row r="890" spans="1:13" ht="21" customHeight="1">
      <c r="A890" s="113" t="str">
        <f>IF('praptra 2 Entry'!A890="","",'praptra 2 Entry'!A890)</f>
        <v/>
      </c>
      <c r="B890" s="113" t="str">
        <f>IF('praptra 2 Entry'!B890="","",'praptra 2 Entry'!B890)</f>
        <v/>
      </c>
      <c r="C890" s="113" t="str">
        <f>IF('praptra 2 Entry'!C890="","",'praptra 2 Entry'!C890)</f>
        <v/>
      </c>
      <c r="D890" s="113" t="str">
        <f>IF('praptra 2 Entry'!D890="","",'praptra 2 Entry'!D890)</f>
        <v/>
      </c>
      <c r="E890" s="113" t="str">
        <f>IF('praptra 2 Entry'!E890="","",'praptra 2 Entry'!E890)</f>
        <v/>
      </c>
      <c r="F890" s="113" t="str">
        <f>IF('praptra 2 Entry'!F890="","",'praptra 2 Entry'!F890)</f>
        <v/>
      </c>
      <c r="G890" s="114" t="str">
        <f>IF('praptra 2 Entry'!G890="","",'praptra 2 Entry'!G890)</f>
        <v/>
      </c>
      <c r="H890" s="113" t="str">
        <f>IF('praptra 2 Entry'!H890="","",'praptra 2 Entry'!H890)</f>
        <v/>
      </c>
      <c r="I890" s="113" t="str">
        <f>IF('praptra 2 Entry'!I890="","",'praptra 2 Entry'!I890)</f>
        <v/>
      </c>
      <c r="J890" s="113" t="str">
        <f>IF('praptra 2 Entry'!J890="","",'praptra 2 Entry'!J890)</f>
        <v/>
      </c>
      <c r="K890" s="113" t="str">
        <f>IF('praptra 2 Entry'!K890="","",'praptra 2 Entry'!K890)</f>
        <v/>
      </c>
      <c r="L890" s="113" t="str">
        <f>IF('praptra 2 Entry'!L890="","",'praptra 2 Entry'!L890)</f>
        <v/>
      </c>
      <c r="M890" s="113" t="str">
        <f>IF('praptra 2 Entry'!M890="","",'praptra 2 Entry'!M890)</f>
        <v/>
      </c>
    </row>
    <row r="891" spans="1:13" ht="21" customHeight="1">
      <c r="A891" s="113" t="str">
        <f>IF('praptra 2 Entry'!A891="","",'praptra 2 Entry'!A891)</f>
        <v/>
      </c>
      <c r="B891" s="113" t="str">
        <f>IF('praptra 2 Entry'!B891="","",'praptra 2 Entry'!B891)</f>
        <v/>
      </c>
      <c r="C891" s="113" t="str">
        <f>IF('praptra 2 Entry'!C891="","",'praptra 2 Entry'!C891)</f>
        <v/>
      </c>
      <c r="D891" s="113" t="str">
        <f>IF('praptra 2 Entry'!D891="","",'praptra 2 Entry'!D891)</f>
        <v/>
      </c>
      <c r="E891" s="113" t="str">
        <f>IF('praptra 2 Entry'!E891="","",'praptra 2 Entry'!E891)</f>
        <v/>
      </c>
      <c r="F891" s="113" t="str">
        <f>IF('praptra 2 Entry'!F891="","",'praptra 2 Entry'!F891)</f>
        <v/>
      </c>
      <c r="G891" s="114" t="str">
        <f>IF('praptra 2 Entry'!G891="","",'praptra 2 Entry'!G891)</f>
        <v/>
      </c>
      <c r="H891" s="113" t="str">
        <f>IF('praptra 2 Entry'!H891="","",'praptra 2 Entry'!H891)</f>
        <v/>
      </c>
      <c r="I891" s="113" t="str">
        <f>IF('praptra 2 Entry'!I891="","",'praptra 2 Entry'!I891)</f>
        <v/>
      </c>
      <c r="J891" s="113" t="str">
        <f>IF('praptra 2 Entry'!J891="","",'praptra 2 Entry'!J891)</f>
        <v/>
      </c>
      <c r="K891" s="113" t="str">
        <f>IF('praptra 2 Entry'!K891="","",'praptra 2 Entry'!K891)</f>
        <v/>
      </c>
      <c r="L891" s="113" t="str">
        <f>IF('praptra 2 Entry'!L891="","",'praptra 2 Entry'!L891)</f>
        <v/>
      </c>
      <c r="M891" s="113" t="str">
        <f>IF('praptra 2 Entry'!M891="","",'praptra 2 Entry'!M891)</f>
        <v/>
      </c>
    </row>
    <row r="892" spans="1:13" ht="21" customHeight="1">
      <c r="A892" s="113" t="str">
        <f>IF('praptra 2 Entry'!A892="","",'praptra 2 Entry'!A892)</f>
        <v/>
      </c>
      <c r="B892" s="113" t="str">
        <f>IF('praptra 2 Entry'!B892="","",'praptra 2 Entry'!B892)</f>
        <v/>
      </c>
      <c r="C892" s="113" t="str">
        <f>IF('praptra 2 Entry'!C892="","",'praptra 2 Entry'!C892)</f>
        <v/>
      </c>
      <c r="D892" s="113" t="str">
        <f>IF('praptra 2 Entry'!D892="","",'praptra 2 Entry'!D892)</f>
        <v/>
      </c>
      <c r="E892" s="113" t="str">
        <f>IF('praptra 2 Entry'!E892="","",'praptra 2 Entry'!E892)</f>
        <v/>
      </c>
      <c r="F892" s="113" t="str">
        <f>IF('praptra 2 Entry'!F892="","",'praptra 2 Entry'!F892)</f>
        <v/>
      </c>
      <c r="G892" s="114" t="str">
        <f>IF('praptra 2 Entry'!G892="","",'praptra 2 Entry'!G892)</f>
        <v/>
      </c>
      <c r="H892" s="113" t="str">
        <f>IF('praptra 2 Entry'!H892="","",'praptra 2 Entry'!H892)</f>
        <v/>
      </c>
      <c r="I892" s="113" t="str">
        <f>IF('praptra 2 Entry'!I892="","",'praptra 2 Entry'!I892)</f>
        <v/>
      </c>
      <c r="J892" s="113" t="str">
        <f>IF('praptra 2 Entry'!J892="","",'praptra 2 Entry'!J892)</f>
        <v/>
      </c>
      <c r="K892" s="113" t="str">
        <f>IF('praptra 2 Entry'!K892="","",'praptra 2 Entry'!K892)</f>
        <v/>
      </c>
      <c r="L892" s="113" t="str">
        <f>IF('praptra 2 Entry'!L892="","",'praptra 2 Entry'!L892)</f>
        <v/>
      </c>
      <c r="M892" s="113" t="str">
        <f>IF('praptra 2 Entry'!M892="","",'praptra 2 Entry'!M892)</f>
        <v/>
      </c>
    </row>
    <row r="893" spans="1:13" ht="21" customHeight="1">
      <c r="A893" s="113" t="str">
        <f>IF('praptra 2 Entry'!A893="","",'praptra 2 Entry'!A893)</f>
        <v/>
      </c>
      <c r="B893" s="113" t="str">
        <f>IF('praptra 2 Entry'!B893="","",'praptra 2 Entry'!B893)</f>
        <v/>
      </c>
      <c r="C893" s="113" t="str">
        <f>IF('praptra 2 Entry'!C893="","",'praptra 2 Entry'!C893)</f>
        <v/>
      </c>
      <c r="D893" s="113" t="str">
        <f>IF('praptra 2 Entry'!D893="","",'praptra 2 Entry'!D893)</f>
        <v/>
      </c>
      <c r="E893" s="113" t="str">
        <f>IF('praptra 2 Entry'!E893="","",'praptra 2 Entry'!E893)</f>
        <v/>
      </c>
      <c r="F893" s="113" t="str">
        <f>IF('praptra 2 Entry'!F893="","",'praptra 2 Entry'!F893)</f>
        <v/>
      </c>
      <c r="G893" s="114" t="str">
        <f>IF('praptra 2 Entry'!G893="","",'praptra 2 Entry'!G893)</f>
        <v/>
      </c>
      <c r="H893" s="113" t="str">
        <f>IF('praptra 2 Entry'!H893="","",'praptra 2 Entry'!H893)</f>
        <v/>
      </c>
      <c r="I893" s="113" t="str">
        <f>IF('praptra 2 Entry'!I893="","",'praptra 2 Entry'!I893)</f>
        <v/>
      </c>
      <c r="J893" s="113" t="str">
        <f>IF('praptra 2 Entry'!J893="","",'praptra 2 Entry'!J893)</f>
        <v/>
      </c>
      <c r="K893" s="113" t="str">
        <f>IF('praptra 2 Entry'!K893="","",'praptra 2 Entry'!K893)</f>
        <v/>
      </c>
      <c r="L893" s="113" t="str">
        <f>IF('praptra 2 Entry'!L893="","",'praptra 2 Entry'!L893)</f>
        <v/>
      </c>
      <c r="M893" s="113" t="str">
        <f>IF('praptra 2 Entry'!M893="","",'praptra 2 Entry'!M893)</f>
        <v/>
      </c>
    </row>
    <row r="894" spans="1:13" ht="21" customHeight="1">
      <c r="A894" s="113" t="str">
        <f>IF('praptra 2 Entry'!A894="","",'praptra 2 Entry'!A894)</f>
        <v/>
      </c>
      <c r="B894" s="113" t="str">
        <f>IF('praptra 2 Entry'!B894="","",'praptra 2 Entry'!B894)</f>
        <v/>
      </c>
      <c r="C894" s="113" t="str">
        <f>IF('praptra 2 Entry'!C894="","",'praptra 2 Entry'!C894)</f>
        <v/>
      </c>
      <c r="D894" s="113" t="str">
        <f>IF('praptra 2 Entry'!D894="","",'praptra 2 Entry'!D894)</f>
        <v/>
      </c>
      <c r="E894" s="113" t="str">
        <f>IF('praptra 2 Entry'!E894="","",'praptra 2 Entry'!E894)</f>
        <v/>
      </c>
      <c r="F894" s="113" t="str">
        <f>IF('praptra 2 Entry'!F894="","",'praptra 2 Entry'!F894)</f>
        <v/>
      </c>
      <c r="G894" s="114" t="str">
        <f>IF('praptra 2 Entry'!G894="","",'praptra 2 Entry'!G894)</f>
        <v/>
      </c>
      <c r="H894" s="113" t="str">
        <f>IF('praptra 2 Entry'!H894="","",'praptra 2 Entry'!H894)</f>
        <v/>
      </c>
      <c r="I894" s="113" t="str">
        <f>IF('praptra 2 Entry'!I894="","",'praptra 2 Entry'!I894)</f>
        <v/>
      </c>
      <c r="J894" s="113" t="str">
        <f>IF('praptra 2 Entry'!J894="","",'praptra 2 Entry'!J894)</f>
        <v/>
      </c>
      <c r="K894" s="113" t="str">
        <f>IF('praptra 2 Entry'!K894="","",'praptra 2 Entry'!K894)</f>
        <v/>
      </c>
      <c r="L894" s="113" t="str">
        <f>IF('praptra 2 Entry'!L894="","",'praptra 2 Entry'!L894)</f>
        <v/>
      </c>
      <c r="M894" s="113" t="str">
        <f>IF('praptra 2 Entry'!M894="","",'praptra 2 Entry'!M894)</f>
        <v/>
      </c>
    </row>
    <row r="895" spans="1:13" ht="21" customHeight="1">
      <c r="A895" s="113" t="str">
        <f>IF('praptra 2 Entry'!A895="","",'praptra 2 Entry'!A895)</f>
        <v/>
      </c>
      <c r="B895" s="113" t="str">
        <f>IF('praptra 2 Entry'!B895="","",'praptra 2 Entry'!B895)</f>
        <v/>
      </c>
      <c r="C895" s="113" t="str">
        <f>IF('praptra 2 Entry'!C895="","",'praptra 2 Entry'!C895)</f>
        <v/>
      </c>
      <c r="D895" s="113" t="str">
        <f>IF('praptra 2 Entry'!D895="","",'praptra 2 Entry'!D895)</f>
        <v/>
      </c>
      <c r="E895" s="113" t="str">
        <f>IF('praptra 2 Entry'!E895="","",'praptra 2 Entry'!E895)</f>
        <v/>
      </c>
      <c r="F895" s="113" t="str">
        <f>IF('praptra 2 Entry'!F895="","",'praptra 2 Entry'!F895)</f>
        <v/>
      </c>
      <c r="G895" s="114" t="str">
        <f>IF('praptra 2 Entry'!G895="","",'praptra 2 Entry'!G895)</f>
        <v/>
      </c>
      <c r="H895" s="113" t="str">
        <f>IF('praptra 2 Entry'!H895="","",'praptra 2 Entry'!H895)</f>
        <v/>
      </c>
      <c r="I895" s="113" t="str">
        <f>IF('praptra 2 Entry'!I895="","",'praptra 2 Entry'!I895)</f>
        <v/>
      </c>
      <c r="J895" s="113" t="str">
        <f>IF('praptra 2 Entry'!J895="","",'praptra 2 Entry'!J895)</f>
        <v/>
      </c>
      <c r="K895" s="113" t="str">
        <f>IF('praptra 2 Entry'!K895="","",'praptra 2 Entry'!K895)</f>
        <v/>
      </c>
      <c r="L895" s="113" t="str">
        <f>IF('praptra 2 Entry'!L895="","",'praptra 2 Entry'!L895)</f>
        <v/>
      </c>
      <c r="M895" s="113" t="str">
        <f>IF('praptra 2 Entry'!M895="","",'praptra 2 Entry'!M895)</f>
        <v/>
      </c>
    </row>
    <row r="896" spans="1:13" ht="21" customHeight="1">
      <c r="A896" s="113" t="str">
        <f>IF('praptra 2 Entry'!A896="","",'praptra 2 Entry'!A896)</f>
        <v/>
      </c>
      <c r="B896" s="113" t="str">
        <f>IF('praptra 2 Entry'!B896="","",'praptra 2 Entry'!B896)</f>
        <v/>
      </c>
      <c r="C896" s="113" t="str">
        <f>IF('praptra 2 Entry'!C896="","",'praptra 2 Entry'!C896)</f>
        <v/>
      </c>
      <c r="D896" s="113" t="str">
        <f>IF('praptra 2 Entry'!D896="","",'praptra 2 Entry'!D896)</f>
        <v/>
      </c>
      <c r="E896" s="113" t="str">
        <f>IF('praptra 2 Entry'!E896="","",'praptra 2 Entry'!E896)</f>
        <v/>
      </c>
      <c r="F896" s="113" t="str">
        <f>IF('praptra 2 Entry'!F896="","",'praptra 2 Entry'!F896)</f>
        <v/>
      </c>
      <c r="G896" s="114" t="str">
        <f>IF('praptra 2 Entry'!G896="","",'praptra 2 Entry'!G896)</f>
        <v/>
      </c>
      <c r="H896" s="113" t="str">
        <f>IF('praptra 2 Entry'!H896="","",'praptra 2 Entry'!H896)</f>
        <v/>
      </c>
      <c r="I896" s="113" t="str">
        <f>IF('praptra 2 Entry'!I896="","",'praptra 2 Entry'!I896)</f>
        <v/>
      </c>
      <c r="J896" s="113" t="str">
        <f>IF('praptra 2 Entry'!J896="","",'praptra 2 Entry'!J896)</f>
        <v/>
      </c>
      <c r="K896" s="113" t="str">
        <f>IF('praptra 2 Entry'!K896="","",'praptra 2 Entry'!K896)</f>
        <v/>
      </c>
      <c r="L896" s="113" t="str">
        <f>IF('praptra 2 Entry'!L896="","",'praptra 2 Entry'!L896)</f>
        <v/>
      </c>
      <c r="M896" s="113" t="str">
        <f>IF('praptra 2 Entry'!M896="","",'praptra 2 Entry'!M896)</f>
        <v/>
      </c>
    </row>
    <row r="897" spans="1:13" ht="21" customHeight="1">
      <c r="A897" s="113" t="str">
        <f>IF('praptra 2 Entry'!A897="","",'praptra 2 Entry'!A897)</f>
        <v/>
      </c>
      <c r="B897" s="113" t="str">
        <f>IF('praptra 2 Entry'!B897="","",'praptra 2 Entry'!B897)</f>
        <v/>
      </c>
      <c r="C897" s="113" t="str">
        <f>IF('praptra 2 Entry'!C897="","",'praptra 2 Entry'!C897)</f>
        <v/>
      </c>
      <c r="D897" s="113" t="str">
        <f>IF('praptra 2 Entry'!D897="","",'praptra 2 Entry'!D897)</f>
        <v/>
      </c>
      <c r="E897" s="113" t="str">
        <f>IF('praptra 2 Entry'!E897="","",'praptra 2 Entry'!E897)</f>
        <v/>
      </c>
      <c r="F897" s="113" t="str">
        <f>IF('praptra 2 Entry'!F897="","",'praptra 2 Entry'!F897)</f>
        <v/>
      </c>
      <c r="G897" s="114" t="str">
        <f>IF('praptra 2 Entry'!G897="","",'praptra 2 Entry'!G897)</f>
        <v/>
      </c>
      <c r="H897" s="113" t="str">
        <f>IF('praptra 2 Entry'!H897="","",'praptra 2 Entry'!H897)</f>
        <v/>
      </c>
      <c r="I897" s="113" t="str">
        <f>IF('praptra 2 Entry'!I897="","",'praptra 2 Entry'!I897)</f>
        <v/>
      </c>
      <c r="J897" s="113" t="str">
        <f>IF('praptra 2 Entry'!J897="","",'praptra 2 Entry'!J897)</f>
        <v/>
      </c>
      <c r="K897" s="113" t="str">
        <f>IF('praptra 2 Entry'!K897="","",'praptra 2 Entry'!K897)</f>
        <v/>
      </c>
      <c r="L897" s="113" t="str">
        <f>IF('praptra 2 Entry'!L897="","",'praptra 2 Entry'!L897)</f>
        <v/>
      </c>
      <c r="M897" s="113" t="str">
        <f>IF('praptra 2 Entry'!M897="","",'praptra 2 Entry'!M897)</f>
        <v/>
      </c>
    </row>
    <row r="898" spans="1:13" ht="21" customHeight="1">
      <c r="A898" s="113" t="str">
        <f>IF('praptra 2 Entry'!A898="","",'praptra 2 Entry'!A898)</f>
        <v/>
      </c>
      <c r="B898" s="113" t="str">
        <f>IF('praptra 2 Entry'!B898="","",'praptra 2 Entry'!B898)</f>
        <v/>
      </c>
      <c r="C898" s="113" t="str">
        <f>IF('praptra 2 Entry'!C898="","",'praptra 2 Entry'!C898)</f>
        <v/>
      </c>
      <c r="D898" s="113" t="str">
        <f>IF('praptra 2 Entry'!D898="","",'praptra 2 Entry'!D898)</f>
        <v/>
      </c>
      <c r="E898" s="113" t="str">
        <f>IF('praptra 2 Entry'!E898="","",'praptra 2 Entry'!E898)</f>
        <v/>
      </c>
      <c r="F898" s="113" t="str">
        <f>IF('praptra 2 Entry'!F898="","",'praptra 2 Entry'!F898)</f>
        <v/>
      </c>
      <c r="G898" s="114" t="str">
        <f>IF('praptra 2 Entry'!G898="","",'praptra 2 Entry'!G898)</f>
        <v/>
      </c>
      <c r="H898" s="113" t="str">
        <f>IF('praptra 2 Entry'!H898="","",'praptra 2 Entry'!H898)</f>
        <v/>
      </c>
      <c r="I898" s="113" t="str">
        <f>IF('praptra 2 Entry'!I898="","",'praptra 2 Entry'!I898)</f>
        <v/>
      </c>
      <c r="J898" s="113" t="str">
        <f>IF('praptra 2 Entry'!J898="","",'praptra 2 Entry'!J898)</f>
        <v/>
      </c>
      <c r="K898" s="113" t="str">
        <f>IF('praptra 2 Entry'!K898="","",'praptra 2 Entry'!K898)</f>
        <v/>
      </c>
      <c r="L898" s="113" t="str">
        <f>IF('praptra 2 Entry'!L898="","",'praptra 2 Entry'!L898)</f>
        <v/>
      </c>
      <c r="M898" s="113" t="str">
        <f>IF('praptra 2 Entry'!M898="","",'praptra 2 Entry'!M898)</f>
        <v/>
      </c>
    </row>
    <row r="899" spans="1:13" ht="21" customHeight="1">
      <c r="A899" s="113" t="str">
        <f>IF('praptra 2 Entry'!A899="","",'praptra 2 Entry'!A899)</f>
        <v/>
      </c>
      <c r="B899" s="113" t="str">
        <f>IF('praptra 2 Entry'!B899="","",'praptra 2 Entry'!B899)</f>
        <v/>
      </c>
      <c r="C899" s="113" t="str">
        <f>IF('praptra 2 Entry'!C899="","",'praptra 2 Entry'!C899)</f>
        <v/>
      </c>
      <c r="D899" s="113" t="str">
        <f>IF('praptra 2 Entry'!D899="","",'praptra 2 Entry'!D899)</f>
        <v/>
      </c>
      <c r="E899" s="113" t="str">
        <f>IF('praptra 2 Entry'!E899="","",'praptra 2 Entry'!E899)</f>
        <v/>
      </c>
      <c r="F899" s="113" t="str">
        <f>IF('praptra 2 Entry'!F899="","",'praptra 2 Entry'!F899)</f>
        <v/>
      </c>
      <c r="G899" s="114" t="str">
        <f>IF('praptra 2 Entry'!G899="","",'praptra 2 Entry'!G899)</f>
        <v/>
      </c>
      <c r="H899" s="113" t="str">
        <f>IF('praptra 2 Entry'!H899="","",'praptra 2 Entry'!H899)</f>
        <v/>
      </c>
      <c r="I899" s="113" t="str">
        <f>IF('praptra 2 Entry'!I899="","",'praptra 2 Entry'!I899)</f>
        <v/>
      </c>
      <c r="J899" s="113" t="str">
        <f>IF('praptra 2 Entry'!J899="","",'praptra 2 Entry'!J899)</f>
        <v/>
      </c>
      <c r="K899" s="113" t="str">
        <f>IF('praptra 2 Entry'!K899="","",'praptra 2 Entry'!K899)</f>
        <v/>
      </c>
      <c r="L899" s="113" t="str">
        <f>IF('praptra 2 Entry'!L899="","",'praptra 2 Entry'!L899)</f>
        <v/>
      </c>
      <c r="M899" s="113" t="str">
        <f>IF('praptra 2 Entry'!M899="","",'praptra 2 Entry'!M899)</f>
        <v/>
      </c>
    </row>
    <row r="900" spans="1:13" ht="21" customHeight="1">
      <c r="A900" s="113" t="str">
        <f>IF('praptra 2 Entry'!A900="","",'praptra 2 Entry'!A900)</f>
        <v/>
      </c>
      <c r="B900" s="113" t="str">
        <f>IF('praptra 2 Entry'!B900="","",'praptra 2 Entry'!B900)</f>
        <v/>
      </c>
      <c r="C900" s="113" t="str">
        <f>IF('praptra 2 Entry'!C900="","",'praptra 2 Entry'!C900)</f>
        <v/>
      </c>
      <c r="D900" s="113" t="str">
        <f>IF('praptra 2 Entry'!D900="","",'praptra 2 Entry'!D900)</f>
        <v/>
      </c>
      <c r="E900" s="113" t="str">
        <f>IF('praptra 2 Entry'!E900="","",'praptra 2 Entry'!E900)</f>
        <v/>
      </c>
      <c r="F900" s="113" t="str">
        <f>IF('praptra 2 Entry'!F900="","",'praptra 2 Entry'!F900)</f>
        <v/>
      </c>
      <c r="G900" s="114" t="str">
        <f>IF('praptra 2 Entry'!G900="","",'praptra 2 Entry'!G900)</f>
        <v/>
      </c>
      <c r="H900" s="113" t="str">
        <f>IF('praptra 2 Entry'!H900="","",'praptra 2 Entry'!H900)</f>
        <v/>
      </c>
      <c r="I900" s="113" t="str">
        <f>IF('praptra 2 Entry'!I900="","",'praptra 2 Entry'!I900)</f>
        <v/>
      </c>
      <c r="J900" s="113" t="str">
        <f>IF('praptra 2 Entry'!J900="","",'praptra 2 Entry'!J900)</f>
        <v/>
      </c>
      <c r="K900" s="113" t="str">
        <f>IF('praptra 2 Entry'!K900="","",'praptra 2 Entry'!K900)</f>
        <v/>
      </c>
      <c r="L900" s="113" t="str">
        <f>IF('praptra 2 Entry'!L900="","",'praptra 2 Entry'!L900)</f>
        <v/>
      </c>
      <c r="M900" s="113" t="str">
        <f>IF('praptra 2 Entry'!M900="","",'praptra 2 Entry'!M900)</f>
        <v/>
      </c>
    </row>
    <row r="901" spans="1:13" ht="21" customHeight="1">
      <c r="A901" s="113" t="str">
        <f>IF('praptra 2 Entry'!A901="","",'praptra 2 Entry'!A901)</f>
        <v/>
      </c>
      <c r="B901" s="113" t="str">
        <f>IF('praptra 2 Entry'!B901="","",'praptra 2 Entry'!B901)</f>
        <v/>
      </c>
      <c r="C901" s="113" t="str">
        <f>IF('praptra 2 Entry'!C901="","",'praptra 2 Entry'!C901)</f>
        <v/>
      </c>
      <c r="D901" s="113" t="str">
        <f>IF('praptra 2 Entry'!D901="","",'praptra 2 Entry'!D901)</f>
        <v/>
      </c>
      <c r="E901" s="113" t="str">
        <f>IF('praptra 2 Entry'!E901="","",'praptra 2 Entry'!E901)</f>
        <v/>
      </c>
      <c r="F901" s="113" t="str">
        <f>IF('praptra 2 Entry'!F901="","",'praptra 2 Entry'!F901)</f>
        <v/>
      </c>
      <c r="G901" s="114" t="str">
        <f>IF('praptra 2 Entry'!G901="","",'praptra 2 Entry'!G901)</f>
        <v/>
      </c>
      <c r="H901" s="113" t="str">
        <f>IF('praptra 2 Entry'!H901="","",'praptra 2 Entry'!H901)</f>
        <v/>
      </c>
      <c r="I901" s="113" t="str">
        <f>IF('praptra 2 Entry'!I901="","",'praptra 2 Entry'!I901)</f>
        <v/>
      </c>
      <c r="J901" s="113" t="str">
        <f>IF('praptra 2 Entry'!J901="","",'praptra 2 Entry'!J901)</f>
        <v/>
      </c>
      <c r="K901" s="113" t="str">
        <f>IF('praptra 2 Entry'!K901="","",'praptra 2 Entry'!K901)</f>
        <v/>
      </c>
      <c r="L901" s="113" t="str">
        <f>IF('praptra 2 Entry'!L901="","",'praptra 2 Entry'!L901)</f>
        <v/>
      </c>
      <c r="M901" s="113" t="str">
        <f>IF('praptra 2 Entry'!M901="","",'praptra 2 Entry'!M901)</f>
        <v/>
      </c>
    </row>
    <row r="902" spans="1:13" ht="21" customHeight="1">
      <c r="A902" s="113" t="str">
        <f>IF('praptra 2 Entry'!A902="","",'praptra 2 Entry'!A902)</f>
        <v/>
      </c>
      <c r="B902" s="113" t="str">
        <f>IF('praptra 2 Entry'!B902="","",'praptra 2 Entry'!B902)</f>
        <v/>
      </c>
      <c r="C902" s="113" t="str">
        <f>IF('praptra 2 Entry'!C902="","",'praptra 2 Entry'!C902)</f>
        <v/>
      </c>
      <c r="D902" s="113" t="str">
        <f>IF('praptra 2 Entry'!D902="","",'praptra 2 Entry'!D902)</f>
        <v/>
      </c>
      <c r="E902" s="113" t="str">
        <f>IF('praptra 2 Entry'!E902="","",'praptra 2 Entry'!E902)</f>
        <v/>
      </c>
      <c r="F902" s="113" t="str">
        <f>IF('praptra 2 Entry'!F902="","",'praptra 2 Entry'!F902)</f>
        <v/>
      </c>
      <c r="G902" s="114" t="str">
        <f>IF('praptra 2 Entry'!G902="","",'praptra 2 Entry'!G902)</f>
        <v/>
      </c>
      <c r="H902" s="113" t="str">
        <f>IF('praptra 2 Entry'!H902="","",'praptra 2 Entry'!H902)</f>
        <v/>
      </c>
      <c r="I902" s="113" t="str">
        <f>IF('praptra 2 Entry'!I902="","",'praptra 2 Entry'!I902)</f>
        <v/>
      </c>
      <c r="J902" s="113" t="str">
        <f>IF('praptra 2 Entry'!J902="","",'praptra 2 Entry'!J902)</f>
        <v/>
      </c>
      <c r="K902" s="113" t="str">
        <f>IF('praptra 2 Entry'!K902="","",'praptra 2 Entry'!K902)</f>
        <v/>
      </c>
      <c r="L902" s="113" t="str">
        <f>IF('praptra 2 Entry'!L902="","",'praptra 2 Entry'!L902)</f>
        <v/>
      </c>
      <c r="M902" s="113" t="str">
        <f>IF('praptra 2 Entry'!M902="","",'praptra 2 Entry'!M902)</f>
        <v/>
      </c>
    </row>
    <row r="903" spans="1:13" ht="21" customHeight="1">
      <c r="A903" s="113" t="str">
        <f>IF('praptra 2 Entry'!A903="","",'praptra 2 Entry'!A903)</f>
        <v/>
      </c>
      <c r="B903" s="113" t="str">
        <f>IF('praptra 2 Entry'!B903="","",'praptra 2 Entry'!B903)</f>
        <v/>
      </c>
      <c r="C903" s="113" t="str">
        <f>IF('praptra 2 Entry'!C903="","",'praptra 2 Entry'!C903)</f>
        <v/>
      </c>
      <c r="D903" s="113" t="str">
        <f>IF('praptra 2 Entry'!D903="","",'praptra 2 Entry'!D903)</f>
        <v/>
      </c>
      <c r="E903" s="113" t="str">
        <f>IF('praptra 2 Entry'!E903="","",'praptra 2 Entry'!E903)</f>
        <v/>
      </c>
      <c r="F903" s="113" t="str">
        <f>IF('praptra 2 Entry'!F903="","",'praptra 2 Entry'!F903)</f>
        <v/>
      </c>
      <c r="G903" s="114" t="str">
        <f>IF('praptra 2 Entry'!G903="","",'praptra 2 Entry'!G903)</f>
        <v/>
      </c>
      <c r="H903" s="113" t="str">
        <f>IF('praptra 2 Entry'!H903="","",'praptra 2 Entry'!H903)</f>
        <v/>
      </c>
      <c r="I903" s="113" t="str">
        <f>IF('praptra 2 Entry'!I903="","",'praptra 2 Entry'!I903)</f>
        <v/>
      </c>
      <c r="J903" s="113" t="str">
        <f>IF('praptra 2 Entry'!J903="","",'praptra 2 Entry'!J903)</f>
        <v/>
      </c>
      <c r="K903" s="113" t="str">
        <f>IF('praptra 2 Entry'!K903="","",'praptra 2 Entry'!K903)</f>
        <v/>
      </c>
      <c r="L903" s="113" t="str">
        <f>IF('praptra 2 Entry'!L903="","",'praptra 2 Entry'!L903)</f>
        <v/>
      </c>
      <c r="M903" s="113" t="str">
        <f>IF('praptra 2 Entry'!M903="","",'praptra 2 Entry'!M903)</f>
        <v/>
      </c>
    </row>
    <row r="904" spans="1:13" ht="21" customHeight="1">
      <c r="A904" s="113" t="str">
        <f>IF('praptra 2 Entry'!A904="","",'praptra 2 Entry'!A904)</f>
        <v/>
      </c>
      <c r="B904" s="113" t="str">
        <f>IF('praptra 2 Entry'!B904="","",'praptra 2 Entry'!B904)</f>
        <v/>
      </c>
      <c r="C904" s="113" t="str">
        <f>IF('praptra 2 Entry'!C904="","",'praptra 2 Entry'!C904)</f>
        <v/>
      </c>
      <c r="D904" s="113" t="str">
        <f>IF('praptra 2 Entry'!D904="","",'praptra 2 Entry'!D904)</f>
        <v/>
      </c>
      <c r="E904" s="113" t="str">
        <f>IF('praptra 2 Entry'!E904="","",'praptra 2 Entry'!E904)</f>
        <v/>
      </c>
      <c r="F904" s="113" t="str">
        <f>IF('praptra 2 Entry'!F904="","",'praptra 2 Entry'!F904)</f>
        <v/>
      </c>
      <c r="G904" s="114" t="str">
        <f>IF('praptra 2 Entry'!G904="","",'praptra 2 Entry'!G904)</f>
        <v/>
      </c>
      <c r="H904" s="113" t="str">
        <f>IF('praptra 2 Entry'!H904="","",'praptra 2 Entry'!H904)</f>
        <v/>
      </c>
      <c r="I904" s="113" t="str">
        <f>IF('praptra 2 Entry'!I904="","",'praptra 2 Entry'!I904)</f>
        <v/>
      </c>
      <c r="J904" s="113" t="str">
        <f>IF('praptra 2 Entry'!J904="","",'praptra 2 Entry'!J904)</f>
        <v/>
      </c>
      <c r="K904" s="113" t="str">
        <f>IF('praptra 2 Entry'!K904="","",'praptra 2 Entry'!K904)</f>
        <v/>
      </c>
      <c r="L904" s="113" t="str">
        <f>IF('praptra 2 Entry'!L904="","",'praptra 2 Entry'!L904)</f>
        <v/>
      </c>
      <c r="M904" s="113" t="str">
        <f>IF('praptra 2 Entry'!M904="","",'praptra 2 Entry'!M904)</f>
        <v/>
      </c>
    </row>
    <row r="905" spans="1:13" ht="21" customHeight="1">
      <c r="A905" s="113" t="str">
        <f>IF('praptra 2 Entry'!A905="","",'praptra 2 Entry'!A905)</f>
        <v/>
      </c>
      <c r="B905" s="113" t="str">
        <f>IF('praptra 2 Entry'!B905="","",'praptra 2 Entry'!B905)</f>
        <v/>
      </c>
      <c r="C905" s="113" t="str">
        <f>IF('praptra 2 Entry'!C905="","",'praptra 2 Entry'!C905)</f>
        <v/>
      </c>
      <c r="D905" s="113" t="str">
        <f>IF('praptra 2 Entry'!D905="","",'praptra 2 Entry'!D905)</f>
        <v/>
      </c>
      <c r="E905" s="113" t="str">
        <f>IF('praptra 2 Entry'!E905="","",'praptra 2 Entry'!E905)</f>
        <v/>
      </c>
      <c r="F905" s="113" t="str">
        <f>IF('praptra 2 Entry'!F905="","",'praptra 2 Entry'!F905)</f>
        <v/>
      </c>
      <c r="G905" s="114" t="str">
        <f>IF('praptra 2 Entry'!G905="","",'praptra 2 Entry'!G905)</f>
        <v/>
      </c>
      <c r="H905" s="113" t="str">
        <f>IF('praptra 2 Entry'!H905="","",'praptra 2 Entry'!H905)</f>
        <v/>
      </c>
      <c r="I905" s="113" t="str">
        <f>IF('praptra 2 Entry'!I905="","",'praptra 2 Entry'!I905)</f>
        <v/>
      </c>
      <c r="J905" s="113" t="str">
        <f>IF('praptra 2 Entry'!J905="","",'praptra 2 Entry'!J905)</f>
        <v/>
      </c>
      <c r="K905" s="113" t="str">
        <f>IF('praptra 2 Entry'!K905="","",'praptra 2 Entry'!K905)</f>
        <v/>
      </c>
      <c r="L905" s="113" t="str">
        <f>IF('praptra 2 Entry'!L905="","",'praptra 2 Entry'!L905)</f>
        <v/>
      </c>
      <c r="M905" s="113" t="str">
        <f>IF('praptra 2 Entry'!M905="","",'praptra 2 Entry'!M905)</f>
        <v/>
      </c>
    </row>
    <row r="906" spans="1:13" ht="21" customHeight="1">
      <c r="A906" s="113" t="str">
        <f>IF('praptra 2 Entry'!A906="","",'praptra 2 Entry'!A906)</f>
        <v/>
      </c>
      <c r="B906" s="113" t="str">
        <f>IF('praptra 2 Entry'!B906="","",'praptra 2 Entry'!B906)</f>
        <v/>
      </c>
      <c r="C906" s="113" t="str">
        <f>IF('praptra 2 Entry'!C906="","",'praptra 2 Entry'!C906)</f>
        <v/>
      </c>
      <c r="D906" s="113" t="str">
        <f>IF('praptra 2 Entry'!D906="","",'praptra 2 Entry'!D906)</f>
        <v/>
      </c>
      <c r="E906" s="113" t="str">
        <f>IF('praptra 2 Entry'!E906="","",'praptra 2 Entry'!E906)</f>
        <v/>
      </c>
      <c r="F906" s="113" t="str">
        <f>IF('praptra 2 Entry'!F906="","",'praptra 2 Entry'!F906)</f>
        <v/>
      </c>
      <c r="G906" s="114" t="str">
        <f>IF('praptra 2 Entry'!G906="","",'praptra 2 Entry'!G906)</f>
        <v/>
      </c>
      <c r="H906" s="113" t="str">
        <f>IF('praptra 2 Entry'!H906="","",'praptra 2 Entry'!H906)</f>
        <v/>
      </c>
      <c r="I906" s="113" t="str">
        <f>IF('praptra 2 Entry'!I906="","",'praptra 2 Entry'!I906)</f>
        <v/>
      </c>
      <c r="J906" s="113" t="str">
        <f>IF('praptra 2 Entry'!J906="","",'praptra 2 Entry'!J906)</f>
        <v/>
      </c>
      <c r="K906" s="113" t="str">
        <f>IF('praptra 2 Entry'!K906="","",'praptra 2 Entry'!K906)</f>
        <v/>
      </c>
      <c r="L906" s="113" t="str">
        <f>IF('praptra 2 Entry'!L906="","",'praptra 2 Entry'!L906)</f>
        <v/>
      </c>
      <c r="M906" s="113" t="str">
        <f>IF('praptra 2 Entry'!M906="","",'praptra 2 Entry'!M906)</f>
        <v/>
      </c>
    </row>
    <row r="907" spans="1:13" ht="21" customHeight="1">
      <c r="A907" s="113" t="str">
        <f>IF('praptra 2 Entry'!A907="","",'praptra 2 Entry'!A907)</f>
        <v/>
      </c>
      <c r="B907" s="113" t="str">
        <f>IF('praptra 2 Entry'!B907="","",'praptra 2 Entry'!B907)</f>
        <v/>
      </c>
      <c r="C907" s="113" t="str">
        <f>IF('praptra 2 Entry'!C907="","",'praptra 2 Entry'!C907)</f>
        <v/>
      </c>
      <c r="D907" s="113" t="str">
        <f>IF('praptra 2 Entry'!D907="","",'praptra 2 Entry'!D907)</f>
        <v/>
      </c>
      <c r="E907" s="113" t="str">
        <f>IF('praptra 2 Entry'!E907="","",'praptra 2 Entry'!E907)</f>
        <v/>
      </c>
      <c r="F907" s="113" t="str">
        <f>IF('praptra 2 Entry'!F907="","",'praptra 2 Entry'!F907)</f>
        <v/>
      </c>
      <c r="G907" s="114" t="str">
        <f>IF('praptra 2 Entry'!G907="","",'praptra 2 Entry'!G907)</f>
        <v/>
      </c>
      <c r="H907" s="113" t="str">
        <f>IF('praptra 2 Entry'!H907="","",'praptra 2 Entry'!H907)</f>
        <v/>
      </c>
      <c r="I907" s="113" t="str">
        <f>IF('praptra 2 Entry'!I907="","",'praptra 2 Entry'!I907)</f>
        <v/>
      </c>
      <c r="J907" s="113" t="str">
        <f>IF('praptra 2 Entry'!J907="","",'praptra 2 Entry'!J907)</f>
        <v/>
      </c>
      <c r="K907" s="113" t="str">
        <f>IF('praptra 2 Entry'!K907="","",'praptra 2 Entry'!K907)</f>
        <v/>
      </c>
      <c r="L907" s="113" t="str">
        <f>IF('praptra 2 Entry'!L907="","",'praptra 2 Entry'!L907)</f>
        <v/>
      </c>
      <c r="M907" s="113" t="str">
        <f>IF('praptra 2 Entry'!M907="","",'praptra 2 Entry'!M907)</f>
        <v/>
      </c>
    </row>
    <row r="908" spans="1:13" ht="21" customHeight="1">
      <c r="A908" s="113" t="str">
        <f>IF('praptra 2 Entry'!A908="","",'praptra 2 Entry'!A908)</f>
        <v/>
      </c>
      <c r="B908" s="113" t="str">
        <f>IF('praptra 2 Entry'!B908="","",'praptra 2 Entry'!B908)</f>
        <v/>
      </c>
      <c r="C908" s="113" t="str">
        <f>IF('praptra 2 Entry'!C908="","",'praptra 2 Entry'!C908)</f>
        <v/>
      </c>
      <c r="D908" s="113" t="str">
        <f>IF('praptra 2 Entry'!D908="","",'praptra 2 Entry'!D908)</f>
        <v/>
      </c>
      <c r="E908" s="113" t="str">
        <f>IF('praptra 2 Entry'!E908="","",'praptra 2 Entry'!E908)</f>
        <v/>
      </c>
      <c r="F908" s="113" t="str">
        <f>IF('praptra 2 Entry'!F908="","",'praptra 2 Entry'!F908)</f>
        <v/>
      </c>
      <c r="G908" s="114" t="str">
        <f>IF('praptra 2 Entry'!G908="","",'praptra 2 Entry'!G908)</f>
        <v/>
      </c>
      <c r="H908" s="113" t="str">
        <f>IF('praptra 2 Entry'!H908="","",'praptra 2 Entry'!H908)</f>
        <v/>
      </c>
      <c r="I908" s="113" t="str">
        <f>IF('praptra 2 Entry'!I908="","",'praptra 2 Entry'!I908)</f>
        <v/>
      </c>
      <c r="J908" s="113" t="str">
        <f>IF('praptra 2 Entry'!J908="","",'praptra 2 Entry'!J908)</f>
        <v/>
      </c>
      <c r="K908" s="113" t="str">
        <f>IF('praptra 2 Entry'!K908="","",'praptra 2 Entry'!K908)</f>
        <v/>
      </c>
      <c r="L908" s="113" t="str">
        <f>IF('praptra 2 Entry'!L908="","",'praptra 2 Entry'!L908)</f>
        <v/>
      </c>
      <c r="M908" s="113" t="str">
        <f>IF('praptra 2 Entry'!M908="","",'praptra 2 Entry'!M908)</f>
        <v/>
      </c>
    </row>
    <row r="909" spans="1:13" ht="21" customHeight="1">
      <c r="A909" s="113" t="str">
        <f>IF('praptra 2 Entry'!A909="","",'praptra 2 Entry'!A909)</f>
        <v/>
      </c>
      <c r="B909" s="113" t="str">
        <f>IF('praptra 2 Entry'!B909="","",'praptra 2 Entry'!B909)</f>
        <v/>
      </c>
      <c r="C909" s="113" t="str">
        <f>IF('praptra 2 Entry'!C909="","",'praptra 2 Entry'!C909)</f>
        <v/>
      </c>
      <c r="D909" s="113" t="str">
        <f>IF('praptra 2 Entry'!D909="","",'praptra 2 Entry'!D909)</f>
        <v/>
      </c>
      <c r="E909" s="113" t="str">
        <f>IF('praptra 2 Entry'!E909="","",'praptra 2 Entry'!E909)</f>
        <v/>
      </c>
      <c r="F909" s="113" t="str">
        <f>IF('praptra 2 Entry'!F909="","",'praptra 2 Entry'!F909)</f>
        <v/>
      </c>
      <c r="G909" s="114" t="str">
        <f>IF('praptra 2 Entry'!G909="","",'praptra 2 Entry'!G909)</f>
        <v/>
      </c>
      <c r="H909" s="113" t="str">
        <f>IF('praptra 2 Entry'!H909="","",'praptra 2 Entry'!H909)</f>
        <v/>
      </c>
      <c r="I909" s="113" t="str">
        <f>IF('praptra 2 Entry'!I909="","",'praptra 2 Entry'!I909)</f>
        <v/>
      </c>
      <c r="J909" s="113" t="str">
        <f>IF('praptra 2 Entry'!J909="","",'praptra 2 Entry'!J909)</f>
        <v/>
      </c>
      <c r="K909" s="113" t="str">
        <f>IF('praptra 2 Entry'!K909="","",'praptra 2 Entry'!K909)</f>
        <v/>
      </c>
      <c r="L909" s="113" t="str">
        <f>IF('praptra 2 Entry'!L909="","",'praptra 2 Entry'!L909)</f>
        <v/>
      </c>
      <c r="M909" s="113" t="str">
        <f>IF('praptra 2 Entry'!M909="","",'praptra 2 Entry'!M909)</f>
        <v/>
      </c>
    </row>
    <row r="910" spans="1:13" ht="21" customHeight="1">
      <c r="A910" s="113" t="str">
        <f>IF('praptra 2 Entry'!A910="","",'praptra 2 Entry'!A910)</f>
        <v/>
      </c>
      <c r="B910" s="113" t="str">
        <f>IF('praptra 2 Entry'!B910="","",'praptra 2 Entry'!B910)</f>
        <v/>
      </c>
      <c r="C910" s="113" t="str">
        <f>IF('praptra 2 Entry'!C910="","",'praptra 2 Entry'!C910)</f>
        <v/>
      </c>
      <c r="D910" s="113" t="str">
        <f>IF('praptra 2 Entry'!D910="","",'praptra 2 Entry'!D910)</f>
        <v/>
      </c>
      <c r="E910" s="113" t="str">
        <f>IF('praptra 2 Entry'!E910="","",'praptra 2 Entry'!E910)</f>
        <v/>
      </c>
      <c r="F910" s="113" t="str">
        <f>IF('praptra 2 Entry'!F910="","",'praptra 2 Entry'!F910)</f>
        <v/>
      </c>
      <c r="G910" s="114" t="str">
        <f>IF('praptra 2 Entry'!G910="","",'praptra 2 Entry'!G910)</f>
        <v/>
      </c>
      <c r="H910" s="113" t="str">
        <f>IF('praptra 2 Entry'!H910="","",'praptra 2 Entry'!H910)</f>
        <v/>
      </c>
      <c r="I910" s="113" t="str">
        <f>IF('praptra 2 Entry'!I910="","",'praptra 2 Entry'!I910)</f>
        <v/>
      </c>
      <c r="J910" s="113" t="str">
        <f>IF('praptra 2 Entry'!J910="","",'praptra 2 Entry'!J910)</f>
        <v/>
      </c>
      <c r="K910" s="113" t="str">
        <f>IF('praptra 2 Entry'!K910="","",'praptra 2 Entry'!K910)</f>
        <v/>
      </c>
      <c r="L910" s="113" t="str">
        <f>IF('praptra 2 Entry'!L910="","",'praptra 2 Entry'!L910)</f>
        <v/>
      </c>
      <c r="M910" s="113" t="str">
        <f>IF('praptra 2 Entry'!M910="","",'praptra 2 Entry'!M910)</f>
        <v/>
      </c>
    </row>
    <row r="911" spans="1:13" ht="21" customHeight="1">
      <c r="A911" s="113" t="str">
        <f>IF('praptra 2 Entry'!A911="","",'praptra 2 Entry'!A911)</f>
        <v/>
      </c>
      <c r="B911" s="113" t="str">
        <f>IF('praptra 2 Entry'!B911="","",'praptra 2 Entry'!B911)</f>
        <v/>
      </c>
      <c r="C911" s="113" t="str">
        <f>IF('praptra 2 Entry'!C911="","",'praptra 2 Entry'!C911)</f>
        <v/>
      </c>
      <c r="D911" s="113" t="str">
        <f>IF('praptra 2 Entry'!D911="","",'praptra 2 Entry'!D911)</f>
        <v/>
      </c>
      <c r="E911" s="113" t="str">
        <f>IF('praptra 2 Entry'!E911="","",'praptra 2 Entry'!E911)</f>
        <v/>
      </c>
      <c r="F911" s="113" t="str">
        <f>IF('praptra 2 Entry'!F911="","",'praptra 2 Entry'!F911)</f>
        <v/>
      </c>
      <c r="G911" s="114" t="str">
        <f>IF('praptra 2 Entry'!G911="","",'praptra 2 Entry'!G911)</f>
        <v/>
      </c>
      <c r="H911" s="113" t="str">
        <f>IF('praptra 2 Entry'!H911="","",'praptra 2 Entry'!H911)</f>
        <v/>
      </c>
      <c r="I911" s="113" t="str">
        <f>IF('praptra 2 Entry'!I911="","",'praptra 2 Entry'!I911)</f>
        <v/>
      </c>
      <c r="J911" s="113" t="str">
        <f>IF('praptra 2 Entry'!J911="","",'praptra 2 Entry'!J911)</f>
        <v/>
      </c>
      <c r="K911" s="113" t="str">
        <f>IF('praptra 2 Entry'!K911="","",'praptra 2 Entry'!K911)</f>
        <v/>
      </c>
      <c r="L911" s="113" t="str">
        <f>IF('praptra 2 Entry'!L911="","",'praptra 2 Entry'!L911)</f>
        <v/>
      </c>
      <c r="M911" s="113" t="str">
        <f>IF('praptra 2 Entry'!M911="","",'praptra 2 Entry'!M911)</f>
        <v/>
      </c>
    </row>
    <row r="912" spans="1:13" ht="21" customHeight="1">
      <c r="A912" s="113" t="str">
        <f>IF('praptra 2 Entry'!A912="","",'praptra 2 Entry'!A912)</f>
        <v/>
      </c>
      <c r="B912" s="113" t="str">
        <f>IF('praptra 2 Entry'!B912="","",'praptra 2 Entry'!B912)</f>
        <v/>
      </c>
      <c r="C912" s="113" t="str">
        <f>IF('praptra 2 Entry'!C912="","",'praptra 2 Entry'!C912)</f>
        <v/>
      </c>
      <c r="D912" s="113" t="str">
        <f>IF('praptra 2 Entry'!D912="","",'praptra 2 Entry'!D912)</f>
        <v/>
      </c>
      <c r="E912" s="113" t="str">
        <f>IF('praptra 2 Entry'!E912="","",'praptra 2 Entry'!E912)</f>
        <v/>
      </c>
      <c r="F912" s="113" t="str">
        <f>IF('praptra 2 Entry'!F912="","",'praptra 2 Entry'!F912)</f>
        <v/>
      </c>
      <c r="G912" s="114" t="str">
        <f>IF('praptra 2 Entry'!G912="","",'praptra 2 Entry'!G912)</f>
        <v/>
      </c>
      <c r="H912" s="113" t="str">
        <f>IF('praptra 2 Entry'!H912="","",'praptra 2 Entry'!H912)</f>
        <v/>
      </c>
      <c r="I912" s="113" t="str">
        <f>IF('praptra 2 Entry'!I912="","",'praptra 2 Entry'!I912)</f>
        <v/>
      </c>
      <c r="J912" s="113" t="str">
        <f>IF('praptra 2 Entry'!J912="","",'praptra 2 Entry'!J912)</f>
        <v/>
      </c>
      <c r="K912" s="113" t="str">
        <f>IF('praptra 2 Entry'!K912="","",'praptra 2 Entry'!K912)</f>
        <v/>
      </c>
      <c r="L912" s="113" t="str">
        <f>IF('praptra 2 Entry'!L912="","",'praptra 2 Entry'!L912)</f>
        <v/>
      </c>
      <c r="M912" s="113" t="str">
        <f>IF('praptra 2 Entry'!M912="","",'praptra 2 Entry'!M912)</f>
        <v/>
      </c>
    </row>
    <row r="913" spans="1:13" ht="21" customHeight="1">
      <c r="A913" s="113" t="str">
        <f>IF('praptra 2 Entry'!A913="","",'praptra 2 Entry'!A913)</f>
        <v/>
      </c>
      <c r="B913" s="113" t="str">
        <f>IF('praptra 2 Entry'!B913="","",'praptra 2 Entry'!B913)</f>
        <v/>
      </c>
      <c r="C913" s="113" t="str">
        <f>IF('praptra 2 Entry'!C913="","",'praptra 2 Entry'!C913)</f>
        <v/>
      </c>
      <c r="D913" s="113" t="str">
        <f>IF('praptra 2 Entry'!D913="","",'praptra 2 Entry'!D913)</f>
        <v/>
      </c>
      <c r="E913" s="113" t="str">
        <f>IF('praptra 2 Entry'!E913="","",'praptra 2 Entry'!E913)</f>
        <v/>
      </c>
      <c r="F913" s="113" t="str">
        <f>IF('praptra 2 Entry'!F913="","",'praptra 2 Entry'!F913)</f>
        <v/>
      </c>
      <c r="G913" s="114" t="str">
        <f>IF('praptra 2 Entry'!G913="","",'praptra 2 Entry'!G913)</f>
        <v/>
      </c>
      <c r="H913" s="113" t="str">
        <f>IF('praptra 2 Entry'!H913="","",'praptra 2 Entry'!H913)</f>
        <v/>
      </c>
      <c r="I913" s="113" t="str">
        <f>IF('praptra 2 Entry'!I913="","",'praptra 2 Entry'!I913)</f>
        <v/>
      </c>
      <c r="J913" s="113" t="str">
        <f>IF('praptra 2 Entry'!J913="","",'praptra 2 Entry'!J913)</f>
        <v/>
      </c>
      <c r="K913" s="113" t="str">
        <f>IF('praptra 2 Entry'!K913="","",'praptra 2 Entry'!K913)</f>
        <v/>
      </c>
      <c r="L913" s="113" t="str">
        <f>IF('praptra 2 Entry'!L913="","",'praptra 2 Entry'!L913)</f>
        <v/>
      </c>
      <c r="M913" s="113" t="str">
        <f>IF('praptra 2 Entry'!M913="","",'praptra 2 Entry'!M913)</f>
        <v/>
      </c>
    </row>
    <row r="914" spans="1:13" ht="21" customHeight="1">
      <c r="A914" s="113" t="str">
        <f>IF('praptra 2 Entry'!A914="","",'praptra 2 Entry'!A914)</f>
        <v/>
      </c>
      <c r="B914" s="113" t="str">
        <f>IF('praptra 2 Entry'!B914="","",'praptra 2 Entry'!B914)</f>
        <v/>
      </c>
      <c r="C914" s="113" t="str">
        <f>IF('praptra 2 Entry'!C914="","",'praptra 2 Entry'!C914)</f>
        <v/>
      </c>
      <c r="D914" s="113" t="str">
        <f>IF('praptra 2 Entry'!D914="","",'praptra 2 Entry'!D914)</f>
        <v/>
      </c>
      <c r="E914" s="113" t="str">
        <f>IF('praptra 2 Entry'!E914="","",'praptra 2 Entry'!E914)</f>
        <v/>
      </c>
      <c r="F914" s="113" t="str">
        <f>IF('praptra 2 Entry'!F914="","",'praptra 2 Entry'!F914)</f>
        <v/>
      </c>
      <c r="G914" s="114" t="str">
        <f>IF('praptra 2 Entry'!G914="","",'praptra 2 Entry'!G914)</f>
        <v/>
      </c>
      <c r="H914" s="113" t="str">
        <f>IF('praptra 2 Entry'!H914="","",'praptra 2 Entry'!H914)</f>
        <v/>
      </c>
      <c r="I914" s="113" t="str">
        <f>IF('praptra 2 Entry'!I914="","",'praptra 2 Entry'!I914)</f>
        <v/>
      </c>
      <c r="J914" s="113" t="str">
        <f>IF('praptra 2 Entry'!J914="","",'praptra 2 Entry'!J914)</f>
        <v/>
      </c>
      <c r="K914" s="113" t="str">
        <f>IF('praptra 2 Entry'!K914="","",'praptra 2 Entry'!K914)</f>
        <v/>
      </c>
      <c r="L914" s="113" t="str">
        <f>IF('praptra 2 Entry'!L914="","",'praptra 2 Entry'!L914)</f>
        <v/>
      </c>
      <c r="M914" s="113" t="str">
        <f>IF('praptra 2 Entry'!M914="","",'praptra 2 Entry'!M914)</f>
        <v/>
      </c>
    </row>
    <row r="915" spans="1:13" ht="21" customHeight="1">
      <c r="A915" s="113" t="str">
        <f>IF('praptra 2 Entry'!A915="","",'praptra 2 Entry'!A915)</f>
        <v/>
      </c>
      <c r="B915" s="113" t="str">
        <f>IF('praptra 2 Entry'!B915="","",'praptra 2 Entry'!B915)</f>
        <v/>
      </c>
      <c r="C915" s="113" t="str">
        <f>IF('praptra 2 Entry'!C915="","",'praptra 2 Entry'!C915)</f>
        <v/>
      </c>
      <c r="D915" s="113" t="str">
        <f>IF('praptra 2 Entry'!D915="","",'praptra 2 Entry'!D915)</f>
        <v/>
      </c>
      <c r="E915" s="113" t="str">
        <f>IF('praptra 2 Entry'!E915="","",'praptra 2 Entry'!E915)</f>
        <v/>
      </c>
      <c r="F915" s="113" t="str">
        <f>IF('praptra 2 Entry'!F915="","",'praptra 2 Entry'!F915)</f>
        <v/>
      </c>
      <c r="G915" s="114" t="str">
        <f>IF('praptra 2 Entry'!G915="","",'praptra 2 Entry'!G915)</f>
        <v/>
      </c>
      <c r="H915" s="113" t="str">
        <f>IF('praptra 2 Entry'!H915="","",'praptra 2 Entry'!H915)</f>
        <v/>
      </c>
      <c r="I915" s="113" t="str">
        <f>IF('praptra 2 Entry'!I915="","",'praptra 2 Entry'!I915)</f>
        <v/>
      </c>
      <c r="J915" s="113" t="str">
        <f>IF('praptra 2 Entry'!J915="","",'praptra 2 Entry'!J915)</f>
        <v/>
      </c>
      <c r="K915" s="113" t="str">
        <f>IF('praptra 2 Entry'!K915="","",'praptra 2 Entry'!K915)</f>
        <v/>
      </c>
      <c r="L915" s="113" t="str">
        <f>IF('praptra 2 Entry'!L915="","",'praptra 2 Entry'!L915)</f>
        <v/>
      </c>
      <c r="M915" s="113" t="str">
        <f>IF('praptra 2 Entry'!M915="","",'praptra 2 Entry'!M915)</f>
        <v/>
      </c>
    </row>
    <row r="916" spans="1:13" ht="21" customHeight="1">
      <c r="A916" s="113" t="str">
        <f>IF('praptra 2 Entry'!A916="","",'praptra 2 Entry'!A916)</f>
        <v/>
      </c>
      <c r="B916" s="113" t="str">
        <f>IF('praptra 2 Entry'!B916="","",'praptra 2 Entry'!B916)</f>
        <v/>
      </c>
      <c r="C916" s="113" t="str">
        <f>IF('praptra 2 Entry'!C916="","",'praptra 2 Entry'!C916)</f>
        <v/>
      </c>
      <c r="D916" s="113" t="str">
        <f>IF('praptra 2 Entry'!D916="","",'praptra 2 Entry'!D916)</f>
        <v/>
      </c>
      <c r="E916" s="113" t="str">
        <f>IF('praptra 2 Entry'!E916="","",'praptra 2 Entry'!E916)</f>
        <v/>
      </c>
      <c r="F916" s="113" t="str">
        <f>IF('praptra 2 Entry'!F916="","",'praptra 2 Entry'!F916)</f>
        <v/>
      </c>
      <c r="G916" s="114" t="str">
        <f>IF('praptra 2 Entry'!G916="","",'praptra 2 Entry'!G916)</f>
        <v/>
      </c>
      <c r="H916" s="113" t="str">
        <f>IF('praptra 2 Entry'!H916="","",'praptra 2 Entry'!H916)</f>
        <v/>
      </c>
      <c r="I916" s="113" t="str">
        <f>IF('praptra 2 Entry'!I916="","",'praptra 2 Entry'!I916)</f>
        <v/>
      </c>
      <c r="J916" s="113" t="str">
        <f>IF('praptra 2 Entry'!J916="","",'praptra 2 Entry'!J916)</f>
        <v/>
      </c>
      <c r="K916" s="113" t="str">
        <f>IF('praptra 2 Entry'!K916="","",'praptra 2 Entry'!K916)</f>
        <v/>
      </c>
      <c r="L916" s="113" t="str">
        <f>IF('praptra 2 Entry'!L916="","",'praptra 2 Entry'!L916)</f>
        <v/>
      </c>
      <c r="M916" s="113" t="str">
        <f>IF('praptra 2 Entry'!M916="","",'praptra 2 Entry'!M916)</f>
        <v/>
      </c>
    </row>
    <row r="917" spans="1:13" ht="21" customHeight="1">
      <c r="A917" s="113" t="str">
        <f>IF('praptra 2 Entry'!A917="","",'praptra 2 Entry'!A917)</f>
        <v/>
      </c>
      <c r="B917" s="113" t="str">
        <f>IF('praptra 2 Entry'!B917="","",'praptra 2 Entry'!B917)</f>
        <v/>
      </c>
      <c r="C917" s="113" t="str">
        <f>IF('praptra 2 Entry'!C917="","",'praptra 2 Entry'!C917)</f>
        <v/>
      </c>
      <c r="D917" s="113" t="str">
        <f>IF('praptra 2 Entry'!D917="","",'praptra 2 Entry'!D917)</f>
        <v/>
      </c>
      <c r="E917" s="113" t="str">
        <f>IF('praptra 2 Entry'!E917="","",'praptra 2 Entry'!E917)</f>
        <v/>
      </c>
      <c r="F917" s="113" t="str">
        <f>IF('praptra 2 Entry'!F917="","",'praptra 2 Entry'!F917)</f>
        <v/>
      </c>
      <c r="G917" s="114" t="str">
        <f>IF('praptra 2 Entry'!G917="","",'praptra 2 Entry'!G917)</f>
        <v/>
      </c>
      <c r="H917" s="113" t="str">
        <f>IF('praptra 2 Entry'!H917="","",'praptra 2 Entry'!H917)</f>
        <v/>
      </c>
      <c r="I917" s="113" t="str">
        <f>IF('praptra 2 Entry'!I917="","",'praptra 2 Entry'!I917)</f>
        <v/>
      </c>
      <c r="J917" s="113" t="str">
        <f>IF('praptra 2 Entry'!J917="","",'praptra 2 Entry'!J917)</f>
        <v/>
      </c>
      <c r="K917" s="113" t="str">
        <f>IF('praptra 2 Entry'!K917="","",'praptra 2 Entry'!K917)</f>
        <v/>
      </c>
      <c r="L917" s="113" t="str">
        <f>IF('praptra 2 Entry'!L917="","",'praptra 2 Entry'!L917)</f>
        <v/>
      </c>
      <c r="M917" s="113" t="str">
        <f>IF('praptra 2 Entry'!M917="","",'praptra 2 Entry'!M917)</f>
        <v/>
      </c>
    </row>
    <row r="918" spans="1:13" ht="21" customHeight="1">
      <c r="A918" s="113" t="str">
        <f>IF('praptra 2 Entry'!A918="","",'praptra 2 Entry'!A918)</f>
        <v/>
      </c>
      <c r="B918" s="113" t="str">
        <f>IF('praptra 2 Entry'!B918="","",'praptra 2 Entry'!B918)</f>
        <v/>
      </c>
      <c r="C918" s="113" t="str">
        <f>IF('praptra 2 Entry'!C918="","",'praptra 2 Entry'!C918)</f>
        <v/>
      </c>
      <c r="D918" s="113" t="str">
        <f>IF('praptra 2 Entry'!D918="","",'praptra 2 Entry'!D918)</f>
        <v/>
      </c>
      <c r="E918" s="113" t="str">
        <f>IF('praptra 2 Entry'!E918="","",'praptra 2 Entry'!E918)</f>
        <v/>
      </c>
      <c r="F918" s="113" t="str">
        <f>IF('praptra 2 Entry'!F918="","",'praptra 2 Entry'!F918)</f>
        <v/>
      </c>
      <c r="G918" s="114" t="str">
        <f>IF('praptra 2 Entry'!G918="","",'praptra 2 Entry'!G918)</f>
        <v/>
      </c>
      <c r="H918" s="113" t="str">
        <f>IF('praptra 2 Entry'!H918="","",'praptra 2 Entry'!H918)</f>
        <v/>
      </c>
      <c r="I918" s="113" t="str">
        <f>IF('praptra 2 Entry'!I918="","",'praptra 2 Entry'!I918)</f>
        <v/>
      </c>
      <c r="J918" s="113" t="str">
        <f>IF('praptra 2 Entry'!J918="","",'praptra 2 Entry'!J918)</f>
        <v/>
      </c>
      <c r="K918" s="113" t="str">
        <f>IF('praptra 2 Entry'!K918="","",'praptra 2 Entry'!K918)</f>
        <v/>
      </c>
      <c r="L918" s="113" t="str">
        <f>IF('praptra 2 Entry'!L918="","",'praptra 2 Entry'!L918)</f>
        <v/>
      </c>
      <c r="M918" s="113" t="str">
        <f>IF('praptra 2 Entry'!M918="","",'praptra 2 Entry'!M918)</f>
        <v/>
      </c>
    </row>
    <row r="919" spans="1:13" ht="21" customHeight="1">
      <c r="A919" s="113" t="str">
        <f>IF('praptra 2 Entry'!A919="","",'praptra 2 Entry'!A919)</f>
        <v/>
      </c>
      <c r="B919" s="113" t="str">
        <f>IF('praptra 2 Entry'!B919="","",'praptra 2 Entry'!B919)</f>
        <v/>
      </c>
      <c r="C919" s="113" t="str">
        <f>IF('praptra 2 Entry'!C919="","",'praptra 2 Entry'!C919)</f>
        <v/>
      </c>
      <c r="D919" s="113" t="str">
        <f>IF('praptra 2 Entry'!D919="","",'praptra 2 Entry'!D919)</f>
        <v/>
      </c>
      <c r="E919" s="113" t="str">
        <f>IF('praptra 2 Entry'!E919="","",'praptra 2 Entry'!E919)</f>
        <v/>
      </c>
      <c r="F919" s="113" t="str">
        <f>IF('praptra 2 Entry'!F919="","",'praptra 2 Entry'!F919)</f>
        <v/>
      </c>
      <c r="G919" s="114" t="str">
        <f>IF('praptra 2 Entry'!G919="","",'praptra 2 Entry'!G919)</f>
        <v/>
      </c>
      <c r="H919" s="113" t="str">
        <f>IF('praptra 2 Entry'!H919="","",'praptra 2 Entry'!H919)</f>
        <v/>
      </c>
      <c r="I919" s="113" t="str">
        <f>IF('praptra 2 Entry'!I919="","",'praptra 2 Entry'!I919)</f>
        <v/>
      </c>
      <c r="J919" s="113" t="str">
        <f>IF('praptra 2 Entry'!J919="","",'praptra 2 Entry'!J919)</f>
        <v/>
      </c>
      <c r="K919" s="113" t="str">
        <f>IF('praptra 2 Entry'!K919="","",'praptra 2 Entry'!K919)</f>
        <v/>
      </c>
      <c r="L919" s="113" t="str">
        <f>IF('praptra 2 Entry'!L919="","",'praptra 2 Entry'!L919)</f>
        <v/>
      </c>
      <c r="M919" s="113" t="str">
        <f>IF('praptra 2 Entry'!M919="","",'praptra 2 Entry'!M919)</f>
        <v/>
      </c>
    </row>
    <row r="920" spans="1:13" ht="21" customHeight="1">
      <c r="A920" s="113" t="str">
        <f>IF('praptra 2 Entry'!A920="","",'praptra 2 Entry'!A920)</f>
        <v/>
      </c>
      <c r="B920" s="113" t="str">
        <f>IF('praptra 2 Entry'!B920="","",'praptra 2 Entry'!B920)</f>
        <v/>
      </c>
      <c r="C920" s="113" t="str">
        <f>IF('praptra 2 Entry'!C920="","",'praptra 2 Entry'!C920)</f>
        <v/>
      </c>
      <c r="D920" s="113" t="str">
        <f>IF('praptra 2 Entry'!D920="","",'praptra 2 Entry'!D920)</f>
        <v/>
      </c>
      <c r="E920" s="113" t="str">
        <f>IF('praptra 2 Entry'!E920="","",'praptra 2 Entry'!E920)</f>
        <v/>
      </c>
      <c r="F920" s="113" t="str">
        <f>IF('praptra 2 Entry'!F920="","",'praptra 2 Entry'!F920)</f>
        <v/>
      </c>
      <c r="G920" s="114" t="str">
        <f>IF('praptra 2 Entry'!G920="","",'praptra 2 Entry'!G920)</f>
        <v/>
      </c>
      <c r="H920" s="113" t="str">
        <f>IF('praptra 2 Entry'!H920="","",'praptra 2 Entry'!H920)</f>
        <v/>
      </c>
      <c r="I920" s="113" t="str">
        <f>IF('praptra 2 Entry'!I920="","",'praptra 2 Entry'!I920)</f>
        <v/>
      </c>
      <c r="J920" s="113" t="str">
        <f>IF('praptra 2 Entry'!J920="","",'praptra 2 Entry'!J920)</f>
        <v/>
      </c>
      <c r="K920" s="113" t="str">
        <f>IF('praptra 2 Entry'!K920="","",'praptra 2 Entry'!K920)</f>
        <v/>
      </c>
      <c r="L920" s="113" t="str">
        <f>IF('praptra 2 Entry'!L920="","",'praptra 2 Entry'!L920)</f>
        <v/>
      </c>
      <c r="M920" s="113" t="str">
        <f>IF('praptra 2 Entry'!M920="","",'praptra 2 Entry'!M920)</f>
        <v/>
      </c>
    </row>
    <row r="921" spans="1:13" ht="21" customHeight="1">
      <c r="A921" s="113" t="str">
        <f>IF('praptra 2 Entry'!A921="","",'praptra 2 Entry'!A921)</f>
        <v/>
      </c>
      <c r="B921" s="113" t="str">
        <f>IF('praptra 2 Entry'!B921="","",'praptra 2 Entry'!B921)</f>
        <v/>
      </c>
      <c r="C921" s="113" t="str">
        <f>IF('praptra 2 Entry'!C921="","",'praptra 2 Entry'!C921)</f>
        <v/>
      </c>
      <c r="D921" s="113" t="str">
        <f>IF('praptra 2 Entry'!D921="","",'praptra 2 Entry'!D921)</f>
        <v/>
      </c>
      <c r="E921" s="113" t="str">
        <f>IF('praptra 2 Entry'!E921="","",'praptra 2 Entry'!E921)</f>
        <v/>
      </c>
      <c r="F921" s="113" t="str">
        <f>IF('praptra 2 Entry'!F921="","",'praptra 2 Entry'!F921)</f>
        <v/>
      </c>
      <c r="G921" s="114" t="str">
        <f>IF('praptra 2 Entry'!G921="","",'praptra 2 Entry'!G921)</f>
        <v/>
      </c>
      <c r="H921" s="113" t="str">
        <f>IF('praptra 2 Entry'!H921="","",'praptra 2 Entry'!H921)</f>
        <v/>
      </c>
      <c r="I921" s="113" t="str">
        <f>IF('praptra 2 Entry'!I921="","",'praptra 2 Entry'!I921)</f>
        <v/>
      </c>
      <c r="J921" s="113" t="str">
        <f>IF('praptra 2 Entry'!J921="","",'praptra 2 Entry'!J921)</f>
        <v/>
      </c>
      <c r="K921" s="113" t="str">
        <f>IF('praptra 2 Entry'!K921="","",'praptra 2 Entry'!K921)</f>
        <v/>
      </c>
      <c r="L921" s="113" t="str">
        <f>IF('praptra 2 Entry'!L921="","",'praptra 2 Entry'!L921)</f>
        <v/>
      </c>
      <c r="M921" s="113" t="str">
        <f>IF('praptra 2 Entry'!M921="","",'praptra 2 Entry'!M921)</f>
        <v/>
      </c>
    </row>
    <row r="922" spans="1:13" ht="21" customHeight="1">
      <c r="A922" s="113" t="str">
        <f>IF('praptra 2 Entry'!A922="","",'praptra 2 Entry'!A922)</f>
        <v/>
      </c>
      <c r="B922" s="113" t="str">
        <f>IF('praptra 2 Entry'!B922="","",'praptra 2 Entry'!B922)</f>
        <v/>
      </c>
      <c r="C922" s="113" t="str">
        <f>IF('praptra 2 Entry'!C922="","",'praptra 2 Entry'!C922)</f>
        <v/>
      </c>
      <c r="D922" s="113" t="str">
        <f>IF('praptra 2 Entry'!D922="","",'praptra 2 Entry'!D922)</f>
        <v/>
      </c>
      <c r="E922" s="113" t="str">
        <f>IF('praptra 2 Entry'!E922="","",'praptra 2 Entry'!E922)</f>
        <v/>
      </c>
      <c r="F922" s="113" t="str">
        <f>IF('praptra 2 Entry'!F922="","",'praptra 2 Entry'!F922)</f>
        <v/>
      </c>
      <c r="G922" s="114" t="str">
        <f>IF('praptra 2 Entry'!G922="","",'praptra 2 Entry'!G922)</f>
        <v/>
      </c>
      <c r="H922" s="113" t="str">
        <f>IF('praptra 2 Entry'!H922="","",'praptra 2 Entry'!H922)</f>
        <v/>
      </c>
      <c r="I922" s="113" t="str">
        <f>IF('praptra 2 Entry'!I922="","",'praptra 2 Entry'!I922)</f>
        <v/>
      </c>
      <c r="J922" s="113" t="str">
        <f>IF('praptra 2 Entry'!J922="","",'praptra 2 Entry'!J922)</f>
        <v/>
      </c>
      <c r="K922" s="113" t="str">
        <f>IF('praptra 2 Entry'!K922="","",'praptra 2 Entry'!K922)</f>
        <v/>
      </c>
      <c r="L922" s="113" t="str">
        <f>IF('praptra 2 Entry'!L922="","",'praptra 2 Entry'!L922)</f>
        <v/>
      </c>
      <c r="M922" s="113" t="str">
        <f>IF('praptra 2 Entry'!M922="","",'praptra 2 Entry'!M922)</f>
        <v/>
      </c>
    </row>
    <row r="923" spans="1:13" ht="21" customHeight="1">
      <c r="A923" s="113" t="str">
        <f>IF('praptra 2 Entry'!A923="","",'praptra 2 Entry'!A923)</f>
        <v/>
      </c>
      <c r="B923" s="113" t="str">
        <f>IF('praptra 2 Entry'!B923="","",'praptra 2 Entry'!B923)</f>
        <v/>
      </c>
      <c r="C923" s="113" t="str">
        <f>IF('praptra 2 Entry'!C923="","",'praptra 2 Entry'!C923)</f>
        <v/>
      </c>
      <c r="D923" s="113" t="str">
        <f>IF('praptra 2 Entry'!D923="","",'praptra 2 Entry'!D923)</f>
        <v/>
      </c>
      <c r="E923" s="113" t="str">
        <f>IF('praptra 2 Entry'!E923="","",'praptra 2 Entry'!E923)</f>
        <v/>
      </c>
      <c r="F923" s="113" t="str">
        <f>IF('praptra 2 Entry'!F923="","",'praptra 2 Entry'!F923)</f>
        <v/>
      </c>
      <c r="G923" s="114" t="str">
        <f>IF('praptra 2 Entry'!G923="","",'praptra 2 Entry'!G923)</f>
        <v/>
      </c>
      <c r="H923" s="113" t="str">
        <f>IF('praptra 2 Entry'!H923="","",'praptra 2 Entry'!H923)</f>
        <v/>
      </c>
      <c r="I923" s="113" t="str">
        <f>IF('praptra 2 Entry'!I923="","",'praptra 2 Entry'!I923)</f>
        <v/>
      </c>
      <c r="J923" s="113" t="str">
        <f>IF('praptra 2 Entry'!J923="","",'praptra 2 Entry'!J923)</f>
        <v/>
      </c>
      <c r="K923" s="113" t="str">
        <f>IF('praptra 2 Entry'!K923="","",'praptra 2 Entry'!K923)</f>
        <v/>
      </c>
      <c r="L923" s="113" t="str">
        <f>IF('praptra 2 Entry'!L923="","",'praptra 2 Entry'!L923)</f>
        <v/>
      </c>
      <c r="M923" s="113" t="str">
        <f>IF('praptra 2 Entry'!M923="","",'praptra 2 Entry'!M923)</f>
        <v/>
      </c>
    </row>
    <row r="924" spans="1:13" ht="21" customHeight="1">
      <c r="A924" s="113" t="str">
        <f>IF('praptra 2 Entry'!A924="","",'praptra 2 Entry'!A924)</f>
        <v/>
      </c>
      <c r="B924" s="113" t="str">
        <f>IF('praptra 2 Entry'!B924="","",'praptra 2 Entry'!B924)</f>
        <v/>
      </c>
      <c r="C924" s="113" t="str">
        <f>IF('praptra 2 Entry'!C924="","",'praptra 2 Entry'!C924)</f>
        <v/>
      </c>
      <c r="D924" s="113" t="str">
        <f>IF('praptra 2 Entry'!D924="","",'praptra 2 Entry'!D924)</f>
        <v/>
      </c>
      <c r="E924" s="113" t="str">
        <f>IF('praptra 2 Entry'!E924="","",'praptra 2 Entry'!E924)</f>
        <v/>
      </c>
      <c r="F924" s="113" t="str">
        <f>IF('praptra 2 Entry'!F924="","",'praptra 2 Entry'!F924)</f>
        <v/>
      </c>
      <c r="G924" s="114" t="str">
        <f>IF('praptra 2 Entry'!G924="","",'praptra 2 Entry'!G924)</f>
        <v/>
      </c>
      <c r="H924" s="113" t="str">
        <f>IF('praptra 2 Entry'!H924="","",'praptra 2 Entry'!H924)</f>
        <v/>
      </c>
      <c r="I924" s="113" t="str">
        <f>IF('praptra 2 Entry'!I924="","",'praptra 2 Entry'!I924)</f>
        <v/>
      </c>
      <c r="J924" s="113" t="str">
        <f>IF('praptra 2 Entry'!J924="","",'praptra 2 Entry'!J924)</f>
        <v/>
      </c>
      <c r="K924" s="113" t="str">
        <f>IF('praptra 2 Entry'!K924="","",'praptra 2 Entry'!K924)</f>
        <v/>
      </c>
      <c r="L924" s="113" t="str">
        <f>IF('praptra 2 Entry'!L924="","",'praptra 2 Entry'!L924)</f>
        <v/>
      </c>
      <c r="M924" s="113" t="str">
        <f>IF('praptra 2 Entry'!M924="","",'praptra 2 Entry'!M924)</f>
        <v/>
      </c>
    </row>
    <row r="925" spans="1:13" ht="21" customHeight="1">
      <c r="A925" s="113" t="str">
        <f>IF('praptra 2 Entry'!A925="","",'praptra 2 Entry'!A925)</f>
        <v/>
      </c>
      <c r="B925" s="113" t="str">
        <f>IF('praptra 2 Entry'!B925="","",'praptra 2 Entry'!B925)</f>
        <v/>
      </c>
      <c r="C925" s="113" t="str">
        <f>IF('praptra 2 Entry'!C925="","",'praptra 2 Entry'!C925)</f>
        <v/>
      </c>
      <c r="D925" s="113" t="str">
        <f>IF('praptra 2 Entry'!D925="","",'praptra 2 Entry'!D925)</f>
        <v/>
      </c>
      <c r="E925" s="113" t="str">
        <f>IF('praptra 2 Entry'!E925="","",'praptra 2 Entry'!E925)</f>
        <v/>
      </c>
      <c r="F925" s="113" t="str">
        <f>IF('praptra 2 Entry'!F925="","",'praptra 2 Entry'!F925)</f>
        <v/>
      </c>
      <c r="G925" s="114" t="str">
        <f>IF('praptra 2 Entry'!G925="","",'praptra 2 Entry'!G925)</f>
        <v/>
      </c>
      <c r="H925" s="113" t="str">
        <f>IF('praptra 2 Entry'!H925="","",'praptra 2 Entry'!H925)</f>
        <v/>
      </c>
      <c r="I925" s="113" t="str">
        <f>IF('praptra 2 Entry'!I925="","",'praptra 2 Entry'!I925)</f>
        <v/>
      </c>
      <c r="J925" s="113" t="str">
        <f>IF('praptra 2 Entry'!J925="","",'praptra 2 Entry'!J925)</f>
        <v/>
      </c>
      <c r="K925" s="113" t="str">
        <f>IF('praptra 2 Entry'!K925="","",'praptra 2 Entry'!K925)</f>
        <v/>
      </c>
      <c r="L925" s="113" t="str">
        <f>IF('praptra 2 Entry'!L925="","",'praptra 2 Entry'!L925)</f>
        <v/>
      </c>
      <c r="M925" s="113" t="str">
        <f>IF('praptra 2 Entry'!M925="","",'praptra 2 Entry'!M925)</f>
        <v/>
      </c>
    </row>
    <row r="926" spans="1:13" ht="21" customHeight="1">
      <c r="A926" s="113" t="str">
        <f>IF('praptra 2 Entry'!A926="","",'praptra 2 Entry'!A926)</f>
        <v/>
      </c>
      <c r="B926" s="113" t="str">
        <f>IF('praptra 2 Entry'!B926="","",'praptra 2 Entry'!B926)</f>
        <v/>
      </c>
      <c r="C926" s="113" t="str">
        <f>IF('praptra 2 Entry'!C926="","",'praptra 2 Entry'!C926)</f>
        <v/>
      </c>
      <c r="D926" s="113" t="str">
        <f>IF('praptra 2 Entry'!D926="","",'praptra 2 Entry'!D926)</f>
        <v/>
      </c>
      <c r="E926" s="113" t="str">
        <f>IF('praptra 2 Entry'!E926="","",'praptra 2 Entry'!E926)</f>
        <v/>
      </c>
      <c r="F926" s="113" t="str">
        <f>IF('praptra 2 Entry'!F926="","",'praptra 2 Entry'!F926)</f>
        <v/>
      </c>
      <c r="G926" s="114" t="str">
        <f>IF('praptra 2 Entry'!G926="","",'praptra 2 Entry'!G926)</f>
        <v/>
      </c>
      <c r="H926" s="113" t="str">
        <f>IF('praptra 2 Entry'!H926="","",'praptra 2 Entry'!H926)</f>
        <v/>
      </c>
      <c r="I926" s="113" t="str">
        <f>IF('praptra 2 Entry'!I926="","",'praptra 2 Entry'!I926)</f>
        <v/>
      </c>
      <c r="J926" s="113" t="str">
        <f>IF('praptra 2 Entry'!J926="","",'praptra 2 Entry'!J926)</f>
        <v/>
      </c>
      <c r="K926" s="113" t="str">
        <f>IF('praptra 2 Entry'!K926="","",'praptra 2 Entry'!K926)</f>
        <v/>
      </c>
      <c r="L926" s="113" t="str">
        <f>IF('praptra 2 Entry'!L926="","",'praptra 2 Entry'!L926)</f>
        <v/>
      </c>
      <c r="M926" s="113" t="str">
        <f>IF('praptra 2 Entry'!M926="","",'praptra 2 Entry'!M926)</f>
        <v/>
      </c>
    </row>
    <row r="927" spans="1:13" ht="21" customHeight="1">
      <c r="A927" s="113" t="str">
        <f>IF('praptra 2 Entry'!A927="","",'praptra 2 Entry'!A927)</f>
        <v/>
      </c>
      <c r="B927" s="113" t="str">
        <f>IF('praptra 2 Entry'!B927="","",'praptra 2 Entry'!B927)</f>
        <v/>
      </c>
      <c r="C927" s="113" t="str">
        <f>IF('praptra 2 Entry'!C927="","",'praptra 2 Entry'!C927)</f>
        <v/>
      </c>
      <c r="D927" s="113" t="str">
        <f>IF('praptra 2 Entry'!D927="","",'praptra 2 Entry'!D927)</f>
        <v/>
      </c>
      <c r="E927" s="113" t="str">
        <f>IF('praptra 2 Entry'!E927="","",'praptra 2 Entry'!E927)</f>
        <v/>
      </c>
      <c r="F927" s="113" t="str">
        <f>IF('praptra 2 Entry'!F927="","",'praptra 2 Entry'!F927)</f>
        <v/>
      </c>
      <c r="G927" s="114" t="str">
        <f>IF('praptra 2 Entry'!G927="","",'praptra 2 Entry'!G927)</f>
        <v/>
      </c>
      <c r="H927" s="113" t="str">
        <f>IF('praptra 2 Entry'!H927="","",'praptra 2 Entry'!H927)</f>
        <v/>
      </c>
      <c r="I927" s="113" t="str">
        <f>IF('praptra 2 Entry'!I927="","",'praptra 2 Entry'!I927)</f>
        <v/>
      </c>
      <c r="J927" s="113" t="str">
        <f>IF('praptra 2 Entry'!J927="","",'praptra 2 Entry'!J927)</f>
        <v/>
      </c>
      <c r="K927" s="113" t="str">
        <f>IF('praptra 2 Entry'!K927="","",'praptra 2 Entry'!K927)</f>
        <v/>
      </c>
      <c r="L927" s="113" t="str">
        <f>IF('praptra 2 Entry'!L927="","",'praptra 2 Entry'!L927)</f>
        <v/>
      </c>
      <c r="M927" s="113" t="str">
        <f>IF('praptra 2 Entry'!M927="","",'praptra 2 Entry'!M927)</f>
        <v/>
      </c>
    </row>
    <row r="928" spans="1:13" ht="21" customHeight="1">
      <c r="A928" s="113" t="str">
        <f>IF('praptra 2 Entry'!A928="","",'praptra 2 Entry'!A928)</f>
        <v/>
      </c>
      <c r="B928" s="113" t="str">
        <f>IF('praptra 2 Entry'!B928="","",'praptra 2 Entry'!B928)</f>
        <v/>
      </c>
      <c r="C928" s="113" t="str">
        <f>IF('praptra 2 Entry'!C928="","",'praptra 2 Entry'!C928)</f>
        <v/>
      </c>
      <c r="D928" s="113" t="str">
        <f>IF('praptra 2 Entry'!D928="","",'praptra 2 Entry'!D928)</f>
        <v/>
      </c>
      <c r="E928" s="113" t="str">
        <f>IF('praptra 2 Entry'!E928="","",'praptra 2 Entry'!E928)</f>
        <v/>
      </c>
      <c r="F928" s="113" t="str">
        <f>IF('praptra 2 Entry'!F928="","",'praptra 2 Entry'!F928)</f>
        <v/>
      </c>
      <c r="G928" s="114" t="str">
        <f>IF('praptra 2 Entry'!G928="","",'praptra 2 Entry'!G928)</f>
        <v/>
      </c>
      <c r="H928" s="113" t="str">
        <f>IF('praptra 2 Entry'!H928="","",'praptra 2 Entry'!H928)</f>
        <v/>
      </c>
      <c r="I928" s="113" t="str">
        <f>IF('praptra 2 Entry'!I928="","",'praptra 2 Entry'!I928)</f>
        <v/>
      </c>
      <c r="J928" s="113" t="str">
        <f>IF('praptra 2 Entry'!J928="","",'praptra 2 Entry'!J928)</f>
        <v/>
      </c>
      <c r="K928" s="113" t="str">
        <f>IF('praptra 2 Entry'!K928="","",'praptra 2 Entry'!K928)</f>
        <v/>
      </c>
      <c r="L928" s="113" t="str">
        <f>IF('praptra 2 Entry'!L928="","",'praptra 2 Entry'!L928)</f>
        <v/>
      </c>
      <c r="M928" s="113" t="str">
        <f>IF('praptra 2 Entry'!M928="","",'praptra 2 Entry'!M928)</f>
        <v/>
      </c>
    </row>
    <row r="929" spans="1:13" ht="21" customHeight="1">
      <c r="A929" s="113" t="str">
        <f>IF('praptra 2 Entry'!A929="","",'praptra 2 Entry'!A929)</f>
        <v/>
      </c>
      <c r="B929" s="113" t="str">
        <f>IF('praptra 2 Entry'!B929="","",'praptra 2 Entry'!B929)</f>
        <v/>
      </c>
      <c r="C929" s="113" t="str">
        <f>IF('praptra 2 Entry'!C929="","",'praptra 2 Entry'!C929)</f>
        <v/>
      </c>
      <c r="D929" s="113" t="str">
        <f>IF('praptra 2 Entry'!D929="","",'praptra 2 Entry'!D929)</f>
        <v/>
      </c>
      <c r="E929" s="113" t="str">
        <f>IF('praptra 2 Entry'!E929="","",'praptra 2 Entry'!E929)</f>
        <v/>
      </c>
      <c r="F929" s="113" t="str">
        <f>IF('praptra 2 Entry'!F929="","",'praptra 2 Entry'!F929)</f>
        <v/>
      </c>
      <c r="G929" s="114" t="str">
        <f>IF('praptra 2 Entry'!G929="","",'praptra 2 Entry'!G929)</f>
        <v/>
      </c>
      <c r="H929" s="113" t="str">
        <f>IF('praptra 2 Entry'!H929="","",'praptra 2 Entry'!H929)</f>
        <v/>
      </c>
      <c r="I929" s="113" t="str">
        <f>IF('praptra 2 Entry'!I929="","",'praptra 2 Entry'!I929)</f>
        <v/>
      </c>
      <c r="J929" s="113" t="str">
        <f>IF('praptra 2 Entry'!J929="","",'praptra 2 Entry'!J929)</f>
        <v/>
      </c>
      <c r="K929" s="113" t="str">
        <f>IF('praptra 2 Entry'!K929="","",'praptra 2 Entry'!K929)</f>
        <v/>
      </c>
      <c r="L929" s="113" t="str">
        <f>IF('praptra 2 Entry'!L929="","",'praptra 2 Entry'!L929)</f>
        <v/>
      </c>
      <c r="M929" s="113" t="str">
        <f>IF('praptra 2 Entry'!M929="","",'praptra 2 Entry'!M929)</f>
        <v/>
      </c>
    </row>
    <row r="930" spans="1:13" ht="21" customHeight="1">
      <c r="A930" s="113" t="str">
        <f>IF('praptra 2 Entry'!A930="","",'praptra 2 Entry'!A930)</f>
        <v/>
      </c>
      <c r="B930" s="113" t="str">
        <f>IF('praptra 2 Entry'!B930="","",'praptra 2 Entry'!B930)</f>
        <v/>
      </c>
      <c r="C930" s="113" t="str">
        <f>IF('praptra 2 Entry'!C930="","",'praptra 2 Entry'!C930)</f>
        <v/>
      </c>
      <c r="D930" s="113" t="str">
        <f>IF('praptra 2 Entry'!D930="","",'praptra 2 Entry'!D930)</f>
        <v/>
      </c>
      <c r="E930" s="113" t="str">
        <f>IF('praptra 2 Entry'!E930="","",'praptra 2 Entry'!E930)</f>
        <v/>
      </c>
      <c r="F930" s="113" t="str">
        <f>IF('praptra 2 Entry'!F930="","",'praptra 2 Entry'!F930)</f>
        <v/>
      </c>
      <c r="G930" s="114" t="str">
        <f>IF('praptra 2 Entry'!G930="","",'praptra 2 Entry'!G930)</f>
        <v/>
      </c>
      <c r="H930" s="113" t="str">
        <f>IF('praptra 2 Entry'!H930="","",'praptra 2 Entry'!H930)</f>
        <v/>
      </c>
      <c r="I930" s="113" t="str">
        <f>IF('praptra 2 Entry'!I930="","",'praptra 2 Entry'!I930)</f>
        <v/>
      </c>
      <c r="J930" s="113" t="str">
        <f>IF('praptra 2 Entry'!J930="","",'praptra 2 Entry'!J930)</f>
        <v/>
      </c>
      <c r="K930" s="113" t="str">
        <f>IF('praptra 2 Entry'!K930="","",'praptra 2 Entry'!K930)</f>
        <v/>
      </c>
      <c r="L930" s="113" t="str">
        <f>IF('praptra 2 Entry'!L930="","",'praptra 2 Entry'!L930)</f>
        <v/>
      </c>
      <c r="M930" s="113" t="str">
        <f>IF('praptra 2 Entry'!M930="","",'praptra 2 Entry'!M930)</f>
        <v/>
      </c>
    </row>
    <row r="931" spans="1:13" ht="21" customHeight="1">
      <c r="A931" s="113" t="str">
        <f>IF('praptra 2 Entry'!A931="","",'praptra 2 Entry'!A931)</f>
        <v/>
      </c>
      <c r="B931" s="113" t="str">
        <f>IF('praptra 2 Entry'!B931="","",'praptra 2 Entry'!B931)</f>
        <v/>
      </c>
      <c r="C931" s="113" t="str">
        <f>IF('praptra 2 Entry'!C931="","",'praptra 2 Entry'!C931)</f>
        <v/>
      </c>
      <c r="D931" s="113" t="str">
        <f>IF('praptra 2 Entry'!D931="","",'praptra 2 Entry'!D931)</f>
        <v/>
      </c>
      <c r="E931" s="113" t="str">
        <f>IF('praptra 2 Entry'!E931="","",'praptra 2 Entry'!E931)</f>
        <v/>
      </c>
      <c r="F931" s="113" t="str">
        <f>IF('praptra 2 Entry'!F931="","",'praptra 2 Entry'!F931)</f>
        <v/>
      </c>
      <c r="G931" s="114" t="str">
        <f>IF('praptra 2 Entry'!G931="","",'praptra 2 Entry'!G931)</f>
        <v/>
      </c>
      <c r="H931" s="113" t="str">
        <f>IF('praptra 2 Entry'!H931="","",'praptra 2 Entry'!H931)</f>
        <v/>
      </c>
      <c r="I931" s="113" t="str">
        <f>IF('praptra 2 Entry'!I931="","",'praptra 2 Entry'!I931)</f>
        <v/>
      </c>
      <c r="J931" s="113" t="str">
        <f>IF('praptra 2 Entry'!J931="","",'praptra 2 Entry'!J931)</f>
        <v/>
      </c>
      <c r="K931" s="113" t="str">
        <f>IF('praptra 2 Entry'!K931="","",'praptra 2 Entry'!K931)</f>
        <v/>
      </c>
      <c r="L931" s="113" t="str">
        <f>IF('praptra 2 Entry'!L931="","",'praptra 2 Entry'!L931)</f>
        <v/>
      </c>
      <c r="M931" s="113" t="str">
        <f>IF('praptra 2 Entry'!M931="","",'praptra 2 Entry'!M931)</f>
        <v/>
      </c>
    </row>
    <row r="932" spans="1:13" ht="21" customHeight="1">
      <c r="A932" s="113" t="str">
        <f>IF('praptra 2 Entry'!A932="","",'praptra 2 Entry'!A932)</f>
        <v/>
      </c>
      <c r="B932" s="113" t="str">
        <f>IF('praptra 2 Entry'!B932="","",'praptra 2 Entry'!B932)</f>
        <v/>
      </c>
      <c r="C932" s="113" t="str">
        <f>IF('praptra 2 Entry'!C932="","",'praptra 2 Entry'!C932)</f>
        <v/>
      </c>
      <c r="D932" s="113" t="str">
        <f>IF('praptra 2 Entry'!D932="","",'praptra 2 Entry'!D932)</f>
        <v/>
      </c>
      <c r="E932" s="113" t="str">
        <f>IF('praptra 2 Entry'!E932="","",'praptra 2 Entry'!E932)</f>
        <v/>
      </c>
      <c r="F932" s="113" t="str">
        <f>IF('praptra 2 Entry'!F932="","",'praptra 2 Entry'!F932)</f>
        <v/>
      </c>
      <c r="G932" s="114" t="str">
        <f>IF('praptra 2 Entry'!G932="","",'praptra 2 Entry'!G932)</f>
        <v/>
      </c>
      <c r="H932" s="113" t="str">
        <f>IF('praptra 2 Entry'!H932="","",'praptra 2 Entry'!H932)</f>
        <v/>
      </c>
      <c r="I932" s="113" t="str">
        <f>IF('praptra 2 Entry'!I932="","",'praptra 2 Entry'!I932)</f>
        <v/>
      </c>
      <c r="J932" s="113" t="str">
        <f>IF('praptra 2 Entry'!J932="","",'praptra 2 Entry'!J932)</f>
        <v/>
      </c>
      <c r="K932" s="113" t="str">
        <f>IF('praptra 2 Entry'!K932="","",'praptra 2 Entry'!K932)</f>
        <v/>
      </c>
      <c r="L932" s="113" t="str">
        <f>IF('praptra 2 Entry'!L932="","",'praptra 2 Entry'!L932)</f>
        <v/>
      </c>
      <c r="M932" s="113" t="str">
        <f>IF('praptra 2 Entry'!M932="","",'praptra 2 Entry'!M932)</f>
        <v/>
      </c>
    </row>
    <row r="933" spans="1:13" ht="21" customHeight="1">
      <c r="A933" s="113" t="str">
        <f>IF('praptra 2 Entry'!A933="","",'praptra 2 Entry'!A933)</f>
        <v/>
      </c>
      <c r="B933" s="113" t="str">
        <f>IF('praptra 2 Entry'!B933="","",'praptra 2 Entry'!B933)</f>
        <v/>
      </c>
      <c r="C933" s="113" t="str">
        <f>IF('praptra 2 Entry'!C933="","",'praptra 2 Entry'!C933)</f>
        <v/>
      </c>
      <c r="D933" s="113" t="str">
        <f>IF('praptra 2 Entry'!D933="","",'praptra 2 Entry'!D933)</f>
        <v/>
      </c>
      <c r="E933" s="113" t="str">
        <f>IF('praptra 2 Entry'!E933="","",'praptra 2 Entry'!E933)</f>
        <v/>
      </c>
      <c r="F933" s="113" t="str">
        <f>IF('praptra 2 Entry'!F933="","",'praptra 2 Entry'!F933)</f>
        <v/>
      </c>
      <c r="G933" s="114" t="str">
        <f>IF('praptra 2 Entry'!G933="","",'praptra 2 Entry'!G933)</f>
        <v/>
      </c>
      <c r="H933" s="113" t="str">
        <f>IF('praptra 2 Entry'!H933="","",'praptra 2 Entry'!H933)</f>
        <v/>
      </c>
      <c r="I933" s="113" t="str">
        <f>IF('praptra 2 Entry'!I933="","",'praptra 2 Entry'!I933)</f>
        <v/>
      </c>
      <c r="J933" s="113" t="str">
        <f>IF('praptra 2 Entry'!J933="","",'praptra 2 Entry'!J933)</f>
        <v/>
      </c>
      <c r="K933" s="113" t="str">
        <f>IF('praptra 2 Entry'!K933="","",'praptra 2 Entry'!K933)</f>
        <v/>
      </c>
      <c r="L933" s="113" t="str">
        <f>IF('praptra 2 Entry'!L933="","",'praptra 2 Entry'!L933)</f>
        <v/>
      </c>
      <c r="M933" s="113" t="str">
        <f>IF('praptra 2 Entry'!M933="","",'praptra 2 Entry'!M933)</f>
        <v/>
      </c>
    </row>
    <row r="934" spans="1:13" ht="21" customHeight="1">
      <c r="A934" s="113" t="str">
        <f>IF('praptra 2 Entry'!A934="","",'praptra 2 Entry'!A934)</f>
        <v/>
      </c>
      <c r="B934" s="113" t="str">
        <f>IF('praptra 2 Entry'!B934="","",'praptra 2 Entry'!B934)</f>
        <v/>
      </c>
      <c r="C934" s="113" t="str">
        <f>IF('praptra 2 Entry'!C934="","",'praptra 2 Entry'!C934)</f>
        <v/>
      </c>
      <c r="D934" s="113" t="str">
        <f>IF('praptra 2 Entry'!D934="","",'praptra 2 Entry'!D934)</f>
        <v/>
      </c>
      <c r="E934" s="113" t="str">
        <f>IF('praptra 2 Entry'!E934="","",'praptra 2 Entry'!E934)</f>
        <v/>
      </c>
      <c r="F934" s="113" t="str">
        <f>IF('praptra 2 Entry'!F934="","",'praptra 2 Entry'!F934)</f>
        <v/>
      </c>
      <c r="G934" s="114" t="str">
        <f>IF('praptra 2 Entry'!G934="","",'praptra 2 Entry'!G934)</f>
        <v/>
      </c>
      <c r="H934" s="113" t="str">
        <f>IF('praptra 2 Entry'!H934="","",'praptra 2 Entry'!H934)</f>
        <v/>
      </c>
      <c r="I934" s="113" t="str">
        <f>IF('praptra 2 Entry'!I934="","",'praptra 2 Entry'!I934)</f>
        <v/>
      </c>
      <c r="J934" s="113" t="str">
        <f>IF('praptra 2 Entry'!J934="","",'praptra 2 Entry'!J934)</f>
        <v/>
      </c>
      <c r="K934" s="113" t="str">
        <f>IF('praptra 2 Entry'!K934="","",'praptra 2 Entry'!K934)</f>
        <v/>
      </c>
      <c r="L934" s="113" t="str">
        <f>IF('praptra 2 Entry'!L934="","",'praptra 2 Entry'!L934)</f>
        <v/>
      </c>
      <c r="M934" s="113" t="str">
        <f>IF('praptra 2 Entry'!M934="","",'praptra 2 Entry'!M934)</f>
        <v/>
      </c>
    </row>
    <row r="935" spans="1:13" ht="21" customHeight="1">
      <c r="A935" s="113" t="str">
        <f>IF('praptra 2 Entry'!A935="","",'praptra 2 Entry'!A935)</f>
        <v/>
      </c>
      <c r="B935" s="113" t="str">
        <f>IF('praptra 2 Entry'!B935="","",'praptra 2 Entry'!B935)</f>
        <v/>
      </c>
      <c r="C935" s="113" t="str">
        <f>IF('praptra 2 Entry'!C935="","",'praptra 2 Entry'!C935)</f>
        <v/>
      </c>
      <c r="D935" s="113" t="str">
        <f>IF('praptra 2 Entry'!D935="","",'praptra 2 Entry'!D935)</f>
        <v/>
      </c>
      <c r="E935" s="113" t="str">
        <f>IF('praptra 2 Entry'!E935="","",'praptra 2 Entry'!E935)</f>
        <v/>
      </c>
      <c r="F935" s="113" t="str">
        <f>IF('praptra 2 Entry'!F935="","",'praptra 2 Entry'!F935)</f>
        <v/>
      </c>
      <c r="G935" s="114" t="str">
        <f>IF('praptra 2 Entry'!G935="","",'praptra 2 Entry'!G935)</f>
        <v/>
      </c>
      <c r="H935" s="113" t="str">
        <f>IF('praptra 2 Entry'!H935="","",'praptra 2 Entry'!H935)</f>
        <v/>
      </c>
      <c r="I935" s="113" t="str">
        <f>IF('praptra 2 Entry'!I935="","",'praptra 2 Entry'!I935)</f>
        <v/>
      </c>
      <c r="J935" s="113" t="str">
        <f>IF('praptra 2 Entry'!J935="","",'praptra 2 Entry'!J935)</f>
        <v/>
      </c>
      <c r="K935" s="113" t="str">
        <f>IF('praptra 2 Entry'!K935="","",'praptra 2 Entry'!K935)</f>
        <v/>
      </c>
      <c r="L935" s="113" t="str">
        <f>IF('praptra 2 Entry'!L935="","",'praptra 2 Entry'!L935)</f>
        <v/>
      </c>
      <c r="M935" s="113" t="str">
        <f>IF('praptra 2 Entry'!M935="","",'praptra 2 Entry'!M935)</f>
        <v/>
      </c>
    </row>
    <row r="936" spans="1:13" ht="21" customHeight="1">
      <c r="A936" s="113" t="str">
        <f>IF('praptra 2 Entry'!A936="","",'praptra 2 Entry'!A936)</f>
        <v/>
      </c>
      <c r="B936" s="113" t="str">
        <f>IF('praptra 2 Entry'!B936="","",'praptra 2 Entry'!B936)</f>
        <v/>
      </c>
      <c r="C936" s="113" t="str">
        <f>IF('praptra 2 Entry'!C936="","",'praptra 2 Entry'!C936)</f>
        <v/>
      </c>
      <c r="D936" s="113" t="str">
        <f>IF('praptra 2 Entry'!D936="","",'praptra 2 Entry'!D936)</f>
        <v/>
      </c>
      <c r="E936" s="113" t="str">
        <f>IF('praptra 2 Entry'!E936="","",'praptra 2 Entry'!E936)</f>
        <v/>
      </c>
      <c r="F936" s="113" t="str">
        <f>IF('praptra 2 Entry'!F936="","",'praptra 2 Entry'!F936)</f>
        <v/>
      </c>
      <c r="G936" s="114" t="str">
        <f>IF('praptra 2 Entry'!G936="","",'praptra 2 Entry'!G936)</f>
        <v/>
      </c>
      <c r="H936" s="113" t="str">
        <f>IF('praptra 2 Entry'!H936="","",'praptra 2 Entry'!H936)</f>
        <v/>
      </c>
      <c r="I936" s="113" t="str">
        <f>IF('praptra 2 Entry'!I936="","",'praptra 2 Entry'!I936)</f>
        <v/>
      </c>
      <c r="J936" s="113" t="str">
        <f>IF('praptra 2 Entry'!J936="","",'praptra 2 Entry'!J936)</f>
        <v/>
      </c>
      <c r="K936" s="113" t="str">
        <f>IF('praptra 2 Entry'!K936="","",'praptra 2 Entry'!K936)</f>
        <v/>
      </c>
      <c r="L936" s="113" t="str">
        <f>IF('praptra 2 Entry'!L936="","",'praptra 2 Entry'!L936)</f>
        <v/>
      </c>
      <c r="M936" s="113" t="str">
        <f>IF('praptra 2 Entry'!M936="","",'praptra 2 Entry'!M936)</f>
        <v/>
      </c>
    </row>
    <row r="937" spans="1:13" ht="21" customHeight="1">
      <c r="A937" s="113" t="str">
        <f>IF('praptra 2 Entry'!A937="","",'praptra 2 Entry'!A937)</f>
        <v/>
      </c>
      <c r="B937" s="113" t="str">
        <f>IF('praptra 2 Entry'!B937="","",'praptra 2 Entry'!B937)</f>
        <v/>
      </c>
      <c r="C937" s="113" t="str">
        <f>IF('praptra 2 Entry'!C937="","",'praptra 2 Entry'!C937)</f>
        <v/>
      </c>
      <c r="D937" s="113" t="str">
        <f>IF('praptra 2 Entry'!D937="","",'praptra 2 Entry'!D937)</f>
        <v/>
      </c>
      <c r="E937" s="113" t="str">
        <f>IF('praptra 2 Entry'!E937="","",'praptra 2 Entry'!E937)</f>
        <v/>
      </c>
      <c r="F937" s="113" t="str">
        <f>IF('praptra 2 Entry'!F937="","",'praptra 2 Entry'!F937)</f>
        <v/>
      </c>
      <c r="G937" s="114" t="str">
        <f>IF('praptra 2 Entry'!G937="","",'praptra 2 Entry'!G937)</f>
        <v/>
      </c>
      <c r="H937" s="113" t="str">
        <f>IF('praptra 2 Entry'!H937="","",'praptra 2 Entry'!H937)</f>
        <v/>
      </c>
      <c r="I937" s="113" t="str">
        <f>IF('praptra 2 Entry'!I937="","",'praptra 2 Entry'!I937)</f>
        <v/>
      </c>
      <c r="J937" s="113" t="str">
        <f>IF('praptra 2 Entry'!J937="","",'praptra 2 Entry'!J937)</f>
        <v/>
      </c>
      <c r="K937" s="113" t="str">
        <f>IF('praptra 2 Entry'!K937="","",'praptra 2 Entry'!K937)</f>
        <v/>
      </c>
      <c r="L937" s="113" t="str">
        <f>IF('praptra 2 Entry'!L937="","",'praptra 2 Entry'!L937)</f>
        <v/>
      </c>
      <c r="M937" s="113" t="str">
        <f>IF('praptra 2 Entry'!M937="","",'praptra 2 Entry'!M937)</f>
        <v/>
      </c>
    </row>
    <row r="938" spans="1:13" ht="21" customHeight="1">
      <c r="A938" s="113" t="str">
        <f>IF('praptra 2 Entry'!A938="","",'praptra 2 Entry'!A938)</f>
        <v/>
      </c>
      <c r="B938" s="113" t="str">
        <f>IF('praptra 2 Entry'!B938="","",'praptra 2 Entry'!B938)</f>
        <v/>
      </c>
      <c r="C938" s="113" t="str">
        <f>IF('praptra 2 Entry'!C938="","",'praptra 2 Entry'!C938)</f>
        <v/>
      </c>
      <c r="D938" s="113" t="str">
        <f>IF('praptra 2 Entry'!D938="","",'praptra 2 Entry'!D938)</f>
        <v/>
      </c>
      <c r="E938" s="113" t="str">
        <f>IF('praptra 2 Entry'!E938="","",'praptra 2 Entry'!E938)</f>
        <v/>
      </c>
      <c r="F938" s="113" t="str">
        <f>IF('praptra 2 Entry'!F938="","",'praptra 2 Entry'!F938)</f>
        <v/>
      </c>
      <c r="G938" s="114" t="str">
        <f>IF('praptra 2 Entry'!G938="","",'praptra 2 Entry'!G938)</f>
        <v/>
      </c>
      <c r="H938" s="113" t="str">
        <f>IF('praptra 2 Entry'!H938="","",'praptra 2 Entry'!H938)</f>
        <v/>
      </c>
      <c r="I938" s="113" t="str">
        <f>IF('praptra 2 Entry'!I938="","",'praptra 2 Entry'!I938)</f>
        <v/>
      </c>
      <c r="J938" s="113" t="str">
        <f>IF('praptra 2 Entry'!J938="","",'praptra 2 Entry'!J938)</f>
        <v/>
      </c>
      <c r="K938" s="113" t="str">
        <f>IF('praptra 2 Entry'!K938="","",'praptra 2 Entry'!K938)</f>
        <v/>
      </c>
      <c r="L938" s="113" t="str">
        <f>IF('praptra 2 Entry'!L938="","",'praptra 2 Entry'!L938)</f>
        <v/>
      </c>
      <c r="M938" s="113" t="str">
        <f>IF('praptra 2 Entry'!M938="","",'praptra 2 Entry'!M938)</f>
        <v/>
      </c>
    </row>
    <row r="939" spans="1:13" ht="21" customHeight="1">
      <c r="A939" s="113" t="str">
        <f>IF('praptra 2 Entry'!A939="","",'praptra 2 Entry'!A939)</f>
        <v/>
      </c>
      <c r="B939" s="113" t="str">
        <f>IF('praptra 2 Entry'!B939="","",'praptra 2 Entry'!B939)</f>
        <v/>
      </c>
      <c r="C939" s="113" t="str">
        <f>IF('praptra 2 Entry'!C939="","",'praptra 2 Entry'!C939)</f>
        <v/>
      </c>
      <c r="D939" s="113" t="str">
        <f>IF('praptra 2 Entry'!D939="","",'praptra 2 Entry'!D939)</f>
        <v/>
      </c>
      <c r="E939" s="113" t="str">
        <f>IF('praptra 2 Entry'!E939="","",'praptra 2 Entry'!E939)</f>
        <v/>
      </c>
      <c r="F939" s="113" t="str">
        <f>IF('praptra 2 Entry'!F939="","",'praptra 2 Entry'!F939)</f>
        <v/>
      </c>
      <c r="G939" s="114" t="str">
        <f>IF('praptra 2 Entry'!G939="","",'praptra 2 Entry'!G939)</f>
        <v/>
      </c>
      <c r="H939" s="113" t="str">
        <f>IF('praptra 2 Entry'!H939="","",'praptra 2 Entry'!H939)</f>
        <v/>
      </c>
      <c r="I939" s="113" t="str">
        <f>IF('praptra 2 Entry'!I939="","",'praptra 2 Entry'!I939)</f>
        <v/>
      </c>
      <c r="J939" s="113" t="str">
        <f>IF('praptra 2 Entry'!J939="","",'praptra 2 Entry'!J939)</f>
        <v/>
      </c>
      <c r="K939" s="113" t="str">
        <f>IF('praptra 2 Entry'!K939="","",'praptra 2 Entry'!K939)</f>
        <v/>
      </c>
      <c r="L939" s="113" t="str">
        <f>IF('praptra 2 Entry'!L939="","",'praptra 2 Entry'!L939)</f>
        <v/>
      </c>
      <c r="M939" s="113" t="str">
        <f>IF('praptra 2 Entry'!M939="","",'praptra 2 Entry'!M939)</f>
        <v/>
      </c>
    </row>
    <row r="940" spans="1:13" ht="21" customHeight="1">
      <c r="A940" s="113" t="str">
        <f>IF('praptra 2 Entry'!A940="","",'praptra 2 Entry'!A940)</f>
        <v/>
      </c>
      <c r="B940" s="113" t="str">
        <f>IF('praptra 2 Entry'!B940="","",'praptra 2 Entry'!B940)</f>
        <v/>
      </c>
      <c r="C940" s="113" t="str">
        <f>IF('praptra 2 Entry'!C940="","",'praptra 2 Entry'!C940)</f>
        <v/>
      </c>
      <c r="D940" s="113" t="str">
        <f>IF('praptra 2 Entry'!D940="","",'praptra 2 Entry'!D940)</f>
        <v/>
      </c>
      <c r="E940" s="113" t="str">
        <f>IF('praptra 2 Entry'!E940="","",'praptra 2 Entry'!E940)</f>
        <v/>
      </c>
      <c r="F940" s="113" t="str">
        <f>IF('praptra 2 Entry'!F940="","",'praptra 2 Entry'!F940)</f>
        <v/>
      </c>
      <c r="G940" s="114" t="str">
        <f>IF('praptra 2 Entry'!G940="","",'praptra 2 Entry'!G940)</f>
        <v/>
      </c>
      <c r="H940" s="113" t="str">
        <f>IF('praptra 2 Entry'!H940="","",'praptra 2 Entry'!H940)</f>
        <v/>
      </c>
      <c r="I940" s="113" t="str">
        <f>IF('praptra 2 Entry'!I940="","",'praptra 2 Entry'!I940)</f>
        <v/>
      </c>
      <c r="J940" s="113" t="str">
        <f>IF('praptra 2 Entry'!J940="","",'praptra 2 Entry'!J940)</f>
        <v/>
      </c>
      <c r="K940" s="113" t="str">
        <f>IF('praptra 2 Entry'!K940="","",'praptra 2 Entry'!K940)</f>
        <v/>
      </c>
      <c r="L940" s="113" t="str">
        <f>IF('praptra 2 Entry'!L940="","",'praptra 2 Entry'!L940)</f>
        <v/>
      </c>
      <c r="M940" s="113" t="str">
        <f>IF('praptra 2 Entry'!M940="","",'praptra 2 Entry'!M940)</f>
        <v/>
      </c>
    </row>
    <row r="941" spans="1:13" ht="21" customHeight="1">
      <c r="A941" s="113" t="str">
        <f>IF('praptra 2 Entry'!A941="","",'praptra 2 Entry'!A941)</f>
        <v/>
      </c>
      <c r="B941" s="113" t="str">
        <f>IF('praptra 2 Entry'!B941="","",'praptra 2 Entry'!B941)</f>
        <v/>
      </c>
      <c r="C941" s="113" t="str">
        <f>IF('praptra 2 Entry'!C941="","",'praptra 2 Entry'!C941)</f>
        <v/>
      </c>
      <c r="D941" s="113" t="str">
        <f>IF('praptra 2 Entry'!D941="","",'praptra 2 Entry'!D941)</f>
        <v/>
      </c>
      <c r="E941" s="113" t="str">
        <f>IF('praptra 2 Entry'!E941="","",'praptra 2 Entry'!E941)</f>
        <v/>
      </c>
      <c r="F941" s="113" t="str">
        <f>IF('praptra 2 Entry'!F941="","",'praptra 2 Entry'!F941)</f>
        <v/>
      </c>
      <c r="G941" s="114" t="str">
        <f>IF('praptra 2 Entry'!G941="","",'praptra 2 Entry'!G941)</f>
        <v/>
      </c>
      <c r="H941" s="113" t="str">
        <f>IF('praptra 2 Entry'!H941="","",'praptra 2 Entry'!H941)</f>
        <v/>
      </c>
      <c r="I941" s="113" t="str">
        <f>IF('praptra 2 Entry'!I941="","",'praptra 2 Entry'!I941)</f>
        <v/>
      </c>
      <c r="J941" s="113" t="str">
        <f>IF('praptra 2 Entry'!J941="","",'praptra 2 Entry'!J941)</f>
        <v/>
      </c>
      <c r="K941" s="113" t="str">
        <f>IF('praptra 2 Entry'!K941="","",'praptra 2 Entry'!K941)</f>
        <v/>
      </c>
      <c r="L941" s="113" t="str">
        <f>IF('praptra 2 Entry'!L941="","",'praptra 2 Entry'!L941)</f>
        <v/>
      </c>
      <c r="M941" s="113" t="str">
        <f>IF('praptra 2 Entry'!M941="","",'praptra 2 Entry'!M941)</f>
        <v/>
      </c>
    </row>
    <row r="942" spans="1:13" ht="21" customHeight="1">
      <c r="A942" s="113" t="str">
        <f>IF('praptra 2 Entry'!A942="","",'praptra 2 Entry'!A942)</f>
        <v/>
      </c>
      <c r="B942" s="113" t="str">
        <f>IF('praptra 2 Entry'!B942="","",'praptra 2 Entry'!B942)</f>
        <v/>
      </c>
      <c r="C942" s="113" t="str">
        <f>IF('praptra 2 Entry'!C942="","",'praptra 2 Entry'!C942)</f>
        <v/>
      </c>
      <c r="D942" s="113" t="str">
        <f>IF('praptra 2 Entry'!D942="","",'praptra 2 Entry'!D942)</f>
        <v/>
      </c>
      <c r="E942" s="113" t="str">
        <f>IF('praptra 2 Entry'!E942="","",'praptra 2 Entry'!E942)</f>
        <v/>
      </c>
      <c r="F942" s="113" t="str">
        <f>IF('praptra 2 Entry'!F942="","",'praptra 2 Entry'!F942)</f>
        <v/>
      </c>
      <c r="G942" s="114" t="str">
        <f>IF('praptra 2 Entry'!G942="","",'praptra 2 Entry'!G942)</f>
        <v/>
      </c>
      <c r="H942" s="113" t="str">
        <f>IF('praptra 2 Entry'!H942="","",'praptra 2 Entry'!H942)</f>
        <v/>
      </c>
      <c r="I942" s="113" t="str">
        <f>IF('praptra 2 Entry'!I942="","",'praptra 2 Entry'!I942)</f>
        <v/>
      </c>
      <c r="J942" s="113" t="str">
        <f>IF('praptra 2 Entry'!J942="","",'praptra 2 Entry'!J942)</f>
        <v/>
      </c>
      <c r="K942" s="113" t="str">
        <f>IF('praptra 2 Entry'!K942="","",'praptra 2 Entry'!K942)</f>
        <v/>
      </c>
      <c r="L942" s="113" t="str">
        <f>IF('praptra 2 Entry'!L942="","",'praptra 2 Entry'!L942)</f>
        <v/>
      </c>
      <c r="M942" s="113" t="str">
        <f>IF('praptra 2 Entry'!M942="","",'praptra 2 Entry'!M942)</f>
        <v/>
      </c>
    </row>
    <row r="943" spans="1:13" ht="21" customHeight="1">
      <c r="A943" s="113" t="str">
        <f>IF('praptra 2 Entry'!A943="","",'praptra 2 Entry'!A943)</f>
        <v/>
      </c>
      <c r="B943" s="113" t="str">
        <f>IF('praptra 2 Entry'!B943="","",'praptra 2 Entry'!B943)</f>
        <v/>
      </c>
      <c r="C943" s="113" t="str">
        <f>IF('praptra 2 Entry'!C943="","",'praptra 2 Entry'!C943)</f>
        <v/>
      </c>
      <c r="D943" s="113" t="str">
        <f>IF('praptra 2 Entry'!D943="","",'praptra 2 Entry'!D943)</f>
        <v/>
      </c>
      <c r="E943" s="113" t="str">
        <f>IF('praptra 2 Entry'!E943="","",'praptra 2 Entry'!E943)</f>
        <v/>
      </c>
      <c r="F943" s="113" t="str">
        <f>IF('praptra 2 Entry'!F943="","",'praptra 2 Entry'!F943)</f>
        <v/>
      </c>
      <c r="G943" s="114" t="str">
        <f>IF('praptra 2 Entry'!G943="","",'praptra 2 Entry'!G943)</f>
        <v/>
      </c>
      <c r="H943" s="113" t="str">
        <f>IF('praptra 2 Entry'!H943="","",'praptra 2 Entry'!H943)</f>
        <v/>
      </c>
      <c r="I943" s="113" t="str">
        <f>IF('praptra 2 Entry'!I943="","",'praptra 2 Entry'!I943)</f>
        <v/>
      </c>
      <c r="J943" s="113" t="str">
        <f>IF('praptra 2 Entry'!J943="","",'praptra 2 Entry'!J943)</f>
        <v/>
      </c>
      <c r="K943" s="113" t="str">
        <f>IF('praptra 2 Entry'!K943="","",'praptra 2 Entry'!K943)</f>
        <v/>
      </c>
      <c r="L943" s="113" t="str">
        <f>IF('praptra 2 Entry'!L943="","",'praptra 2 Entry'!L943)</f>
        <v/>
      </c>
      <c r="M943" s="113" t="str">
        <f>IF('praptra 2 Entry'!M943="","",'praptra 2 Entry'!M943)</f>
        <v/>
      </c>
    </row>
    <row r="944" spans="1:13" ht="21" customHeight="1">
      <c r="A944" s="113" t="str">
        <f>IF('praptra 2 Entry'!A944="","",'praptra 2 Entry'!A944)</f>
        <v/>
      </c>
      <c r="B944" s="113" t="str">
        <f>IF('praptra 2 Entry'!B944="","",'praptra 2 Entry'!B944)</f>
        <v/>
      </c>
      <c r="C944" s="113" t="str">
        <f>IF('praptra 2 Entry'!C944="","",'praptra 2 Entry'!C944)</f>
        <v/>
      </c>
      <c r="D944" s="113" t="str">
        <f>IF('praptra 2 Entry'!D944="","",'praptra 2 Entry'!D944)</f>
        <v/>
      </c>
      <c r="E944" s="113" t="str">
        <f>IF('praptra 2 Entry'!E944="","",'praptra 2 Entry'!E944)</f>
        <v/>
      </c>
      <c r="F944" s="113" t="str">
        <f>IF('praptra 2 Entry'!F944="","",'praptra 2 Entry'!F944)</f>
        <v/>
      </c>
      <c r="G944" s="114" t="str">
        <f>IF('praptra 2 Entry'!G944="","",'praptra 2 Entry'!G944)</f>
        <v/>
      </c>
      <c r="H944" s="113" t="str">
        <f>IF('praptra 2 Entry'!H944="","",'praptra 2 Entry'!H944)</f>
        <v/>
      </c>
      <c r="I944" s="113" t="str">
        <f>IF('praptra 2 Entry'!I944="","",'praptra 2 Entry'!I944)</f>
        <v/>
      </c>
      <c r="J944" s="113" t="str">
        <f>IF('praptra 2 Entry'!J944="","",'praptra 2 Entry'!J944)</f>
        <v/>
      </c>
      <c r="K944" s="113" t="str">
        <f>IF('praptra 2 Entry'!K944="","",'praptra 2 Entry'!K944)</f>
        <v/>
      </c>
      <c r="L944" s="113" t="str">
        <f>IF('praptra 2 Entry'!L944="","",'praptra 2 Entry'!L944)</f>
        <v/>
      </c>
      <c r="M944" s="113" t="str">
        <f>IF('praptra 2 Entry'!M944="","",'praptra 2 Entry'!M944)</f>
        <v/>
      </c>
    </row>
    <row r="945" spans="1:13" ht="21" customHeight="1">
      <c r="A945" s="113" t="str">
        <f>IF('praptra 2 Entry'!A945="","",'praptra 2 Entry'!A945)</f>
        <v/>
      </c>
      <c r="B945" s="113" t="str">
        <f>IF('praptra 2 Entry'!B945="","",'praptra 2 Entry'!B945)</f>
        <v/>
      </c>
      <c r="C945" s="113" t="str">
        <f>IF('praptra 2 Entry'!C945="","",'praptra 2 Entry'!C945)</f>
        <v/>
      </c>
      <c r="D945" s="113" t="str">
        <f>IF('praptra 2 Entry'!D945="","",'praptra 2 Entry'!D945)</f>
        <v/>
      </c>
      <c r="E945" s="113" t="str">
        <f>IF('praptra 2 Entry'!E945="","",'praptra 2 Entry'!E945)</f>
        <v/>
      </c>
      <c r="F945" s="113" t="str">
        <f>IF('praptra 2 Entry'!F945="","",'praptra 2 Entry'!F945)</f>
        <v/>
      </c>
      <c r="G945" s="114" t="str">
        <f>IF('praptra 2 Entry'!G945="","",'praptra 2 Entry'!G945)</f>
        <v/>
      </c>
      <c r="H945" s="113" t="str">
        <f>IF('praptra 2 Entry'!H945="","",'praptra 2 Entry'!H945)</f>
        <v/>
      </c>
      <c r="I945" s="113" t="str">
        <f>IF('praptra 2 Entry'!I945="","",'praptra 2 Entry'!I945)</f>
        <v/>
      </c>
      <c r="J945" s="113" t="str">
        <f>IF('praptra 2 Entry'!J945="","",'praptra 2 Entry'!J945)</f>
        <v/>
      </c>
      <c r="K945" s="113" t="str">
        <f>IF('praptra 2 Entry'!K945="","",'praptra 2 Entry'!K945)</f>
        <v/>
      </c>
      <c r="L945" s="113" t="str">
        <f>IF('praptra 2 Entry'!L945="","",'praptra 2 Entry'!L945)</f>
        <v/>
      </c>
      <c r="M945" s="113" t="str">
        <f>IF('praptra 2 Entry'!M945="","",'praptra 2 Entry'!M945)</f>
        <v/>
      </c>
    </row>
    <row r="946" spans="1:13" ht="21" customHeight="1">
      <c r="A946" s="113" t="str">
        <f>IF('praptra 2 Entry'!A946="","",'praptra 2 Entry'!A946)</f>
        <v/>
      </c>
      <c r="B946" s="113" t="str">
        <f>IF('praptra 2 Entry'!B946="","",'praptra 2 Entry'!B946)</f>
        <v/>
      </c>
      <c r="C946" s="113" t="str">
        <f>IF('praptra 2 Entry'!C946="","",'praptra 2 Entry'!C946)</f>
        <v/>
      </c>
      <c r="D946" s="113" t="str">
        <f>IF('praptra 2 Entry'!D946="","",'praptra 2 Entry'!D946)</f>
        <v/>
      </c>
      <c r="E946" s="113" t="str">
        <f>IF('praptra 2 Entry'!E946="","",'praptra 2 Entry'!E946)</f>
        <v/>
      </c>
      <c r="F946" s="113" t="str">
        <f>IF('praptra 2 Entry'!F946="","",'praptra 2 Entry'!F946)</f>
        <v/>
      </c>
      <c r="G946" s="114" t="str">
        <f>IF('praptra 2 Entry'!G946="","",'praptra 2 Entry'!G946)</f>
        <v/>
      </c>
      <c r="H946" s="113" t="str">
        <f>IF('praptra 2 Entry'!H946="","",'praptra 2 Entry'!H946)</f>
        <v/>
      </c>
      <c r="I946" s="113" t="str">
        <f>IF('praptra 2 Entry'!I946="","",'praptra 2 Entry'!I946)</f>
        <v/>
      </c>
      <c r="J946" s="113" t="str">
        <f>IF('praptra 2 Entry'!J946="","",'praptra 2 Entry'!J946)</f>
        <v/>
      </c>
      <c r="K946" s="113" t="str">
        <f>IF('praptra 2 Entry'!K946="","",'praptra 2 Entry'!K946)</f>
        <v/>
      </c>
      <c r="L946" s="113" t="str">
        <f>IF('praptra 2 Entry'!L946="","",'praptra 2 Entry'!L946)</f>
        <v/>
      </c>
      <c r="M946" s="113" t="str">
        <f>IF('praptra 2 Entry'!M946="","",'praptra 2 Entry'!M946)</f>
        <v/>
      </c>
    </row>
    <row r="947" spans="1:13" ht="21" customHeight="1">
      <c r="A947" s="113" t="str">
        <f>IF('praptra 2 Entry'!A947="","",'praptra 2 Entry'!A947)</f>
        <v/>
      </c>
      <c r="B947" s="113" t="str">
        <f>IF('praptra 2 Entry'!B947="","",'praptra 2 Entry'!B947)</f>
        <v/>
      </c>
      <c r="C947" s="113" t="str">
        <f>IF('praptra 2 Entry'!C947="","",'praptra 2 Entry'!C947)</f>
        <v/>
      </c>
      <c r="D947" s="113" t="str">
        <f>IF('praptra 2 Entry'!D947="","",'praptra 2 Entry'!D947)</f>
        <v/>
      </c>
      <c r="E947" s="113" t="str">
        <f>IF('praptra 2 Entry'!E947="","",'praptra 2 Entry'!E947)</f>
        <v/>
      </c>
      <c r="F947" s="113" t="str">
        <f>IF('praptra 2 Entry'!F947="","",'praptra 2 Entry'!F947)</f>
        <v/>
      </c>
      <c r="G947" s="114" t="str">
        <f>IF('praptra 2 Entry'!G947="","",'praptra 2 Entry'!G947)</f>
        <v/>
      </c>
      <c r="H947" s="113" t="str">
        <f>IF('praptra 2 Entry'!H947="","",'praptra 2 Entry'!H947)</f>
        <v/>
      </c>
      <c r="I947" s="113" t="str">
        <f>IF('praptra 2 Entry'!I947="","",'praptra 2 Entry'!I947)</f>
        <v/>
      </c>
      <c r="J947" s="113" t="str">
        <f>IF('praptra 2 Entry'!J947="","",'praptra 2 Entry'!J947)</f>
        <v/>
      </c>
      <c r="K947" s="113" t="str">
        <f>IF('praptra 2 Entry'!K947="","",'praptra 2 Entry'!K947)</f>
        <v/>
      </c>
      <c r="L947" s="113" t="str">
        <f>IF('praptra 2 Entry'!L947="","",'praptra 2 Entry'!L947)</f>
        <v/>
      </c>
      <c r="M947" s="113" t="str">
        <f>IF('praptra 2 Entry'!M947="","",'praptra 2 Entry'!M947)</f>
        <v/>
      </c>
    </row>
    <row r="948" spans="1:13" ht="21" customHeight="1">
      <c r="A948" s="113" t="str">
        <f>IF('praptra 2 Entry'!A948="","",'praptra 2 Entry'!A948)</f>
        <v/>
      </c>
      <c r="B948" s="113" t="str">
        <f>IF('praptra 2 Entry'!B948="","",'praptra 2 Entry'!B948)</f>
        <v/>
      </c>
      <c r="C948" s="113" t="str">
        <f>IF('praptra 2 Entry'!C948="","",'praptra 2 Entry'!C948)</f>
        <v/>
      </c>
      <c r="D948" s="113" t="str">
        <f>IF('praptra 2 Entry'!D948="","",'praptra 2 Entry'!D948)</f>
        <v/>
      </c>
      <c r="E948" s="113" t="str">
        <f>IF('praptra 2 Entry'!E948="","",'praptra 2 Entry'!E948)</f>
        <v/>
      </c>
      <c r="F948" s="113" t="str">
        <f>IF('praptra 2 Entry'!F948="","",'praptra 2 Entry'!F948)</f>
        <v/>
      </c>
      <c r="G948" s="114" t="str">
        <f>IF('praptra 2 Entry'!G948="","",'praptra 2 Entry'!G948)</f>
        <v/>
      </c>
      <c r="H948" s="113" t="str">
        <f>IF('praptra 2 Entry'!H948="","",'praptra 2 Entry'!H948)</f>
        <v/>
      </c>
      <c r="I948" s="113" t="str">
        <f>IF('praptra 2 Entry'!I948="","",'praptra 2 Entry'!I948)</f>
        <v/>
      </c>
      <c r="J948" s="113" t="str">
        <f>IF('praptra 2 Entry'!J948="","",'praptra 2 Entry'!J948)</f>
        <v/>
      </c>
      <c r="K948" s="113" t="str">
        <f>IF('praptra 2 Entry'!K948="","",'praptra 2 Entry'!K948)</f>
        <v/>
      </c>
      <c r="L948" s="113" t="str">
        <f>IF('praptra 2 Entry'!L948="","",'praptra 2 Entry'!L948)</f>
        <v/>
      </c>
      <c r="M948" s="113" t="str">
        <f>IF('praptra 2 Entry'!M948="","",'praptra 2 Entry'!M948)</f>
        <v/>
      </c>
    </row>
    <row r="949" spans="1:13" ht="21" customHeight="1">
      <c r="A949" s="113" t="str">
        <f>IF('praptra 2 Entry'!A949="","",'praptra 2 Entry'!A949)</f>
        <v/>
      </c>
      <c r="B949" s="113" t="str">
        <f>IF('praptra 2 Entry'!B949="","",'praptra 2 Entry'!B949)</f>
        <v/>
      </c>
      <c r="C949" s="113" t="str">
        <f>IF('praptra 2 Entry'!C949="","",'praptra 2 Entry'!C949)</f>
        <v/>
      </c>
      <c r="D949" s="113" t="str">
        <f>IF('praptra 2 Entry'!D949="","",'praptra 2 Entry'!D949)</f>
        <v/>
      </c>
      <c r="E949" s="113" t="str">
        <f>IF('praptra 2 Entry'!E949="","",'praptra 2 Entry'!E949)</f>
        <v/>
      </c>
      <c r="F949" s="113" t="str">
        <f>IF('praptra 2 Entry'!F949="","",'praptra 2 Entry'!F949)</f>
        <v/>
      </c>
      <c r="G949" s="114" t="str">
        <f>IF('praptra 2 Entry'!G949="","",'praptra 2 Entry'!G949)</f>
        <v/>
      </c>
      <c r="H949" s="113" t="str">
        <f>IF('praptra 2 Entry'!H949="","",'praptra 2 Entry'!H949)</f>
        <v/>
      </c>
      <c r="I949" s="113" t="str">
        <f>IF('praptra 2 Entry'!I949="","",'praptra 2 Entry'!I949)</f>
        <v/>
      </c>
      <c r="J949" s="113" t="str">
        <f>IF('praptra 2 Entry'!J949="","",'praptra 2 Entry'!J949)</f>
        <v/>
      </c>
      <c r="K949" s="113" t="str">
        <f>IF('praptra 2 Entry'!K949="","",'praptra 2 Entry'!K949)</f>
        <v/>
      </c>
      <c r="L949" s="113" t="str">
        <f>IF('praptra 2 Entry'!L949="","",'praptra 2 Entry'!L949)</f>
        <v/>
      </c>
      <c r="M949" s="113" t="str">
        <f>IF('praptra 2 Entry'!M949="","",'praptra 2 Entry'!M949)</f>
        <v/>
      </c>
    </row>
    <row r="950" spans="1:13" ht="21" customHeight="1">
      <c r="A950" s="113" t="str">
        <f>IF('praptra 2 Entry'!A950="","",'praptra 2 Entry'!A950)</f>
        <v/>
      </c>
      <c r="B950" s="113" t="str">
        <f>IF('praptra 2 Entry'!B950="","",'praptra 2 Entry'!B950)</f>
        <v/>
      </c>
      <c r="C950" s="113" t="str">
        <f>IF('praptra 2 Entry'!C950="","",'praptra 2 Entry'!C950)</f>
        <v/>
      </c>
      <c r="D950" s="113" t="str">
        <f>IF('praptra 2 Entry'!D950="","",'praptra 2 Entry'!D950)</f>
        <v/>
      </c>
      <c r="E950" s="113" t="str">
        <f>IF('praptra 2 Entry'!E950="","",'praptra 2 Entry'!E950)</f>
        <v/>
      </c>
      <c r="F950" s="113" t="str">
        <f>IF('praptra 2 Entry'!F950="","",'praptra 2 Entry'!F950)</f>
        <v/>
      </c>
      <c r="G950" s="114" t="str">
        <f>IF('praptra 2 Entry'!G950="","",'praptra 2 Entry'!G950)</f>
        <v/>
      </c>
      <c r="H950" s="113" t="str">
        <f>IF('praptra 2 Entry'!H950="","",'praptra 2 Entry'!H950)</f>
        <v/>
      </c>
      <c r="I950" s="113" t="str">
        <f>IF('praptra 2 Entry'!I950="","",'praptra 2 Entry'!I950)</f>
        <v/>
      </c>
      <c r="J950" s="113" t="str">
        <f>IF('praptra 2 Entry'!J950="","",'praptra 2 Entry'!J950)</f>
        <v/>
      </c>
      <c r="K950" s="113" t="str">
        <f>IF('praptra 2 Entry'!K950="","",'praptra 2 Entry'!K950)</f>
        <v/>
      </c>
      <c r="L950" s="113" t="str">
        <f>IF('praptra 2 Entry'!L950="","",'praptra 2 Entry'!L950)</f>
        <v/>
      </c>
      <c r="M950" s="113" t="str">
        <f>IF('praptra 2 Entry'!M950="","",'praptra 2 Entry'!M950)</f>
        <v/>
      </c>
    </row>
    <row r="951" spans="1:13" ht="21" customHeight="1">
      <c r="A951" s="113" t="str">
        <f>IF('praptra 2 Entry'!A951="","",'praptra 2 Entry'!A951)</f>
        <v/>
      </c>
      <c r="B951" s="113" t="str">
        <f>IF('praptra 2 Entry'!B951="","",'praptra 2 Entry'!B951)</f>
        <v/>
      </c>
      <c r="C951" s="113" t="str">
        <f>IF('praptra 2 Entry'!C951="","",'praptra 2 Entry'!C951)</f>
        <v/>
      </c>
      <c r="D951" s="113" t="str">
        <f>IF('praptra 2 Entry'!D951="","",'praptra 2 Entry'!D951)</f>
        <v/>
      </c>
      <c r="E951" s="113" t="str">
        <f>IF('praptra 2 Entry'!E951="","",'praptra 2 Entry'!E951)</f>
        <v/>
      </c>
      <c r="F951" s="113" t="str">
        <f>IF('praptra 2 Entry'!F951="","",'praptra 2 Entry'!F951)</f>
        <v/>
      </c>
      <c r="G951" s="114" t="str">
        <f>IF('praptra 2 Entry'!G951="","",'praptra 2 Entry'!G951)</f>
        <v/>
      </c>
      <c r="H951" s="113" t="str">
        <f>IF('praptra 2 Entry'!H951="","",'praptra 2 Entry'!H951)</f>
        <v/>
      </c>
      <c r="I951" s="113" t="str">
        <f>IF('praptra 2 Entry'!I951="","",'praptra 2 Entry'!I951)</f>
        <v/>
      </c>
      <c r="J951" s="113" t="str">
        <f>IF('praptra 2 Entry'!J951="","",'praptra 2 Entry'!J951)</f>
        <v/>
      </c>
      <c r="K951" s="113" t="str">
        <f>IF('praptra 2 Entry'!K951="","",'praptra 2 Entry'!K951)</f>
        <v/>
      </c>
      <c r="L951" s="113" t="str">
        <f>IF('praptra 2 Entry'!L951="","",'praptra 2 Entry'!L951)</f>
        <v/>
      </c>
      <c r="M951" s="113" t="str">
        <f>IF('praptra 2 Entry'!M951="","",'praptra 2 Entry'!M951)</f>
        <v/>
      </c>
    </row>
    <row r="952" spans="1:13" ht="21" customHeight="1">
      <c r="A952" s="113" t="str">
        <f>IF('praptra 2 Entry'!A952="","",'praptra 2 Entry'!A952)</f>
        <v/>
      </c>
      <c r="B952" s="113" t="str">
        <f>IF('praptra 2 Entry'!B952="","",'praptra 2 Entry'!B952)</f>
        <v/>
      </c>
      <c r="C952" s="113" t="str">
        <f>IF('praptra 2 Entry'!C952="","",'praptra 2 Entry'!C952)</f>
        <v/>
      </c>
      <c r="D952" s="113" t="str">
        <f>IF('praptra 2 Entry'!D952="","",'praptra 2 Entry'!D952)</f>
        <v/>
      </c>
      <c r="E952" s="113" t="str">
        <f>IF('praptra 2 Entry'!E952="","",'praptra 2 Entry'!E952)</f>
        <v/>
      </c>
      <c r="F952" s="113" t="str">
        <f>IF('praptra 2 Entry'!F952="","",'praptra 2 Entry'!F952)</f>
        <v/>
      </c>
      <c r="G952" s="114" t="str">
        <f>IF('praptra 2 Entry'!G952="","",'praptra 2 Entry'!G952)</f>
        <v/>
      </c>
      <c r="H952" s="113" t="str">
        <f>IF('praptra 2 Entry'!H952="","",'praptra 2 Entry'!H952)</f>
        <v/>
      </c>
      <c r="I952" s="113" t="str">
        <f>IF('praptra 2 Entry'!I952="","",'praptra 2 Entry'!I952)</f>
        <v/>
      </c>
      <c r="J952" s="113" t="str">
        <f>IF('praptra 2 Entry'!J952="","",'praptra 2 Entry'!J952)</f>
        <v/>
      </c>
      <c r="K952" s="113" t="str">
        <f>IF('praptra 2 Entry'!K952="","",'praptra 2 Entry'!K952)</f>
        <v/>
      </c>
      <c r="L952" s="113" t="str">
        <f>IF('praptra 2 Entry'!L952="","",'praptra 2 Entry'!L952)</f>
        <v/>
      </c>
      <c r="M952" s="113" t="str">
        <f>IF('praptra 2 Entry'!M952="","",'praptra 2 Entry'!M952)</f>
        <v/>
      </c>
    </row>
    <row r="953" spans="1:13" ht="21" customHeight="1">
      <c r="A953" s="113" t="str">
        <f>IF('praptra 2 Entry'!A953="","",'praptra 2 Entry'!A953)</f>
        <v/>
      </c>
      <c r="B953" s="113" t="str">
        <f>IF('praptra 2 Entry'!B953="","",'praptra 2 Entry'!B953)</f>
        <v/>
      </c>
      <c r="C953" s="113" t="str">
        <f>IF('praptra 2 Entry'!C953="","",'praptra 2 Entry'!C953)</f>
        <v/>
      </c>
      <c r="D953" s="113" t="str">
        <f>IF('praptra 2 Entry'!D953="","",'praptra 2 Entry'!D953)</f>
        <v/>
      </c>
      <c r="E953" s="113" t="str">
        <f>IF('praptra 2 Entry'!E953="","",'praptra 2 Entry'!E953)</f>
        <v/>
      </c>
      <c r="F953" s="113" t="str">
        <f>IF('praptra 2 Entry'!F953="","",'praptra 2 Entry'!F953)</f>
        <v/>
      </c>
      <c r="G953" s="114" t="str">
        <f>IF('praptra 2 Entry'!G953="","",'praptra 2 Entry'!G953)</f>
        <v/>
      </c>
      <c r="H953" s="113" t="str">
        <f>IF('praptra 2 Entry'!H953="","",'praptra 2 Entry'!H953)</f>
        <v/>
      </c>
      <c r="I953" s="113" t="str">
        <f>IF('praptra 2 Entry'!I953="","",'praptra 2 Entry'!I953)</f>
        <v/>
      </c>
      <c r="J953" s="113" t="str">
        <f>IF('praptra 2 Entry'!J953="","",'praptra 2 Entry'!J953)</f>
        <v/>
      </c>
      <c r="K953" s="113" t="str">
        <f>IF('praptra 2 Entry'!K953="","",'praptra 2 Entry'!K953)</f>
        <v/>
      </c>
      <c r="L953" s="113" t="str">
        <f>IF('praptra 2 Entry'!L953="","",'praptra 2 Entry'!L953)</f>
        <v/>
      </c>
      <c r="M953" s="113" t="str">
        <f>IF('praptra 2 Entry'!M953="","",'praptra 2 Entry'!M953)</f>
        <v/>
      </c>
    </row>
    <row r="954" spans="1:13" ht="21" customHeight="1">
      <c r="A954" s="113" t="str">
        <f>IF('praptra 2 Entry'!A954="","",'praptra 2 Entry'!A954)</f>
        <v/>
      </c>
      <c r="B954" s="113" t="str">
        <f>IF('praptra 2 Entry'!B954="","",'praptra 2 Entry'!B954)</f>
        <v/>
      </c>
      <c r="C954" s="113" t="str">
        <f>IF('praptra 2 Entry'!C954="","",'praptra 2 Entry'!C954)</f>
        <v/>
      </c>
      <c r="D954" s="113" t="str">
        <f>IF('praptra 2 Entry'!D954="","",'praptra 2 Entry'!D954)</f>
        <v/>
      </c>
      <c r="E954" s="113" t="str">
        <f>IF('praptra 2 Entry'!E954="","",'praptra 2 Entry'!E954)</f>
        <v/>
      </c>
      <c r="F954" s="113" t="str">
        <f>IF('praptra 2 Entry'!F954="","",'praptra 2 Entry'!F954)</f>
        <v/>
      </c>
      <c r="G954" s="114" t="str">
        <f>IF('praptra 2 Entry'!G954="","",'praptra 2 Entry'!G954)</f>
        <v/>
      </c>
      <c r="H954" s="113" t="str">
        <f>IF('praptra 2 Entry'!H954="","",'praptra 2 Entry'!H954)</f>
        <v/>
      </c>
      <c r="I954" s="113" t="str">
        <f>IF('praptra 2 Entry'!I954="","",'praptra 2 Entry'!I954)</f>
        <v/>
      </c>
      <c r="J954" s="113" t="str">
        <f>IF('praptra 2 Entry'!J954="","",'praptra 2 Entry'!J954)</f>
        <v/>
      </c>
      <c r="K954" s="113" t="str">
        <f>IF('praptra 2 Entry'!K954="","",'praptra 2 Entry'!K954)</f>
        <v/>
      </c>
      <c r="L954" s="113" t="str">
        <f>IF('praptra 2 Entry'!L954="","",'praptra 2 Entry'!L954)</f>
        <v/>
      </c>
      <c r="M954" s="113" t="str">
        <f>IF('praptra 2 Entry'!M954="","",'praptra 2 Entry'!M954)</f>
        <v/>
      </c>
    </row>
    <row r="955" spans="1:13" ht="21" customHeight="1">
      <c r="A955" s="113" t="str">
        <f>IF('praptra 2 Entry'!A955="","",'praptra 2 Entry'!A955)</f>
        <v/>
      </c>
      <c r="B955" s="113" t="str">
        <f>IF('praptra 2 Entry'!B955="","",'praptra 2 Entry'!B955)</f>
        <v/>
      </c>
      <c r="C955" s="113" t="str">
        <f>IF('praptra 2 Entry'!C955="","",'praptra 2 Entry'!C955)</f>
        <v/>
      </c>
      <c r="D955" s="113" t="str">
        <f>IF('praptra 2 Entry'!D955="","",'praptra 2 Entry'!D955)</f>
        <v/>
      </c>
      <c r="E955" s="113" t="str">
        <f>IF('praptra 2 Entry'!E955="","",'praptra 2 Entry'!E955)</f>
        <v/>
      </c>
      <c r="F955" s="113" t="str">
        <f>IF('praptra 2 Entry'!F955="","",'praptra 2 Entry'!F955)</f>
        <v/>
      </c>
      <c r="G955" s="114" t="str">
        <f>IF('praptra 2 Entry'!G955="","",'praptra 2 Entry'!G955)</f>
        <v/>
      </c>
      <c r="H955" s="113" t="str">
        <f>IF('praptra 2 Entry'!H955="","",'praptra 2 Entry'!H955)</f>
        <v/>
      </c>
      <c r="I955" s="113" t="str">
        <f>IF('praptra 2 Entry'!I955="","",'praptra 2 Entry'!I955)</f>
        <v/>
      </c>
      <c r="J955" s="113" t="str">
        <f>IF('praptra 2 Entry'!J955="","",'praptra 2 Entry'!J955)</f>
        <v/>
      </c>
      <c r="K955" s="113" t="str">
        <f>IF('praptra 2 Entry'!K955="","",'praptra 2 Entry'!K955)</f>
        <v/>
      </c>
      <c r="L955" s="113" t="str">
        <f>IF('praptra 2 Entry'!L955="","",'praptra 2 Entry'!L955)</f>
        <v/>
      </c>
      <c r="M955" s="113" t="str">
        <f>IF('praptra 2 Entry'!M955="","",'praptra 2 Entry'!M955)</f>
        <v/>
      </c>
    </row>
    <row r="956" spans="1:13" ht="21" customHeight="1">
      <c r="A956" s="113" t="str">
        <f>IF('praptra 2 Entry'!A956="","",'praptra 2 Entry'!A956)</f>
        <v/>
      </c>
      <c r="B956" s="113" t="str">
        <f>IF('praptra 2 Entry'!B956="","",'praptra 2 Entry'!B956)</f>
        <v/>
      </c>
      <c r="C956" s="113" t="str">
        <f>IF('praptra 2 Entry'!C956="","",'praptra 2 Entry'!C956)</f>
        <v/>
      </c>
      <c r="D956" s="113" t="str">
        <f>IF('praptra 2 Entry'!D956="","",'praptra 2 Entry'!D956)</f>
        <v/>
      </c>
      <c r="E956" s="113" t="str">
        <f>IF('praptra 2 Entry'!E956="","",'praptra 2 Entry'!E956)</f>
        <v/>
      </c>
      <c r="F956" s="113" t="str">
        <f>IF('praptra 2 Entry'!F956="","",'praptra 2 Entry'!F956)</f>
        <v/>
      </c>
      <c r="G956" s="114" t="str">
        <f>IF('praptra 2 Entry'!G956="","",'praptra 2 Entry'!G956)</f>
        <v/>
      </c>
      <c r="H956" s="113" t="str">
        <f>IF('praptra 2 Entry'!H956="","",'praptra 2 Entry'!H956)</f>
        <v/>
      </c>
      <c r="I956" s="113" t="str">
        <f>IF('praptra 2 Entry'!I956="","",'praptra 2 Entry'!I956)</f>
        <v/>
      </c>
      <c r="J956" s="113" t="str">
        <f>IF('praptra 2 Entry'!J956="","",'praptra 2 Entry'!J956)</f>
        <v/>
      </c>
      <c r="K956" s="113" t="str">
        <f>IF('praptra 2 Entry'!K956="","",'praptra 2 Entry'!K956)</f>
        <v/>
      </c>
      <c r="L956" s="113" t="str">
        <f>IF('praptra 2 Entry'!L956="","",'praptra 2 Entry'!L956)</f>
        <v/>
      </c>
      <c r="M956" s="113" t="str">
        <f>IF('praptra 2 Entry'!M956="","",'praptra 2 Entry'!M956)</f>
        <v/>
      </c>
    </row>
    <row r="957" spans="1:13" ht="21" customHeight="1">
      <c r="A957" s="113" t="str">
        <f>IF('praptra 2 Entry'!A957="","",'praptra 2 Entry'!A957)</f>
        <v/>
      </c>
      <c r="B957" s="113" t="str">
        <f>IF('praptra 2 Entry'!B957="","",'praptra 2 Entry'!B957)</f>
        <v/>
      </c>
      <c r="C957" s="113" t="str">
        <f>IF('praptra 2 Entry'!C957="","",'praptra 2 Entry'!C957)</f>
        <v/>
      </c>
      <c r="D957" s="113" t="str">
        <f>IF('praptra 2 Entry'!D957="","",'praptra 2 Entry'!D957)</f>
        <v/>
      </c>
      <c r="E957" s="113" t="str">
        <f>IF('praptra 2 Entry'!E957="","",'praptra 2 Entry'!E957)</f>
        <v/>
      </c>
      <c r="F957" s="113" t="str">
        <f>IF('praptra 2 Entry'!F957="","",'praptra 2 Entry'!F957)</f>
        <v/>
      </c>
      <c r="G957" s="114" t="str">
        <f>IF('praptra 2 Entry'!G957="","",'praptra 2 Entry'!G957)</f>
        <v/>
      </c>
      <c r="H957" s="113" t="str">
        <f>IF('praptra 2 Entry'!H957="","",'praptra 2 Entry'!H957)</f>
        <v/>
      </c>
      <c r="I957" s="113" t="str">
        <f>IF('praptra 2 Entry'!I957="","",'praptra 2 Entry'!I957)</f>
        <v/>
      </c>
      <c r="J957" s="113" t="str">
        <f>IF('praptra 2 Entry'!J957="","",'praptra 2 Entry'!J957)</f>
        <v/>
      </c>
      <c r="K957" s="113" t="str">
        <f>IF('praptra 2 Entry'!K957="","",'praptra 2 Entry'!K957)</f>
        <v/>
      </c>
      <c r="L957" s="113" t="str">
        <f>IF('praptra 2 Entry'!L957="","",'praptra 2 Entry'!L957)</f>
        <v/>
      </c>
      <c r="M957" s="113" t="str">
        <f>IF('praptra 2 Entry'!M957="","",'praptra 2 Entry'!M957)</f>
        <v/>
      </c>
    </row>
    <row r="958" spans="1:13" ht="21" customHeight="1">
      <c r="A958" s="113" t="str">
        <f>IF('praptra 2 Entry'!A958="","",'praptra 2 Entry'!A958)</f>
        <v/>
      </c>
      <c r="B958" s="113" t="str">
        <f>IF('praptra 2 Entry'!B958="","",'praptra 2 Entry'!B958)</f>
        <v/>
      </c>
      <c r="C958" s="113" t="str">
        <f>IF('praptra 2 Entry'!C958="","",'praptra 2 Entry'!C958)</f>
        <v/>
      </c>
      <c r="D958" s="113" t="str">
        <f>IF('praptra 2 Entry'!D958="","",'praptra 2 Entry'!D958)</f>
        <v/>
      </c>
      <c r="E958" s="113" t="str">
        <f>IF('praptra 2 Entry'!E958="","",'praptra 2 Entry'!E958)</f>
        <v/>
      </c>
      <c r="F958" s="113" t="str">
        <f>IF('praptra 2 Entry'!F958="","",'praptra 2 Entry'!F958)</f>
        <v/>
      </c>
      <c r="G958" s="114" t="str">
        <f>IF('praptra 2 Entry'!G958="","",'praptra 2 Entry'!G958)</f>
        <v/>
      </c>
      <c r="H958" s="113" t="str">
        <f>IF('praptra 2 Entry'!H958="","",'praptra 2 Entry'!H958)</f>
        <v/>
      </c>
      <c r="I958" s="113" t="str">
        <f>IF('praptra 2 Entry'!I958="","",'praptra 2 Entry'!I958)</f>
        <v/>
      </c>
      <c r="J958" s="113" t="str">
        <f>IF('praptra 2 Entry'!J958="","",'praptra 2 Entry'!J958)</f>
        <v/>
      </c>
      <c r="K958" s="113" t="str">
        <f>IF('praptra 2 Entry'!K958="","",'praptra 2 Entry'!K958)</f>
        <v/>
      </c>
      <c r="L958" s="113" t="str">
        <f>IF('praptra 2 Entry'!L958="","",'praptra 2 Entry'!L958)</f>
        <v/>
      </c>
      <c r="M958" s="113" t="str">
        <f>IF('praptra 2 Entry'!M958="","",'praptra 2 Entry'!M958)</f>
        <v/>
      </c>
    </row>
    <row r="959" spans="1:13" ht="21" customHeight="1">
      <c r="A959" s="113" t="str">
        <f>IF('praptra 2 Entry'!A959="","",'praptra 2 Entry'!A959)</f>
        <v/>
      </c>
      <c r="B959" s="113" t="str">
        <f>IF('praptra 2 Entry'!B959="","",'praptra 2 Entry'!B959)</f>
        <v/>
      </c>
      <c r="C959" s="113" t="str">
        <f>IF('praptra 2 Entry'!C959="","",'praptra 2 Entry'!C959)</f>
        <v/>
      </c>
      <c r="D959" s="113" t="str">
        <f>IF('praptra 2 Entry'!D959="","",'praptra 2 Entry'!D959)</f>
        <v/>
      </c>
      <c r="E959" s="113" t="str">
        <f>IF('praptra 2 Entry'!E959="","",'praptra 2 Entry'!E959)</f>
        <v/>
      </c>
      <c r="F959" s="113" t="str">
        <f>IF('praptra 2 Entry'!F959="","",'praptra 2 Entry'!F959)</f>
        <v/>
      </c>
      <c r="G959" s="114" t="str">
        <f>IF('praptra 2 Entry'!G959="","",'praptra 2 Entry'!G959)</f>
        <v/>
      </c>
      <c r="H959" s="113" t="str">
        <f>IF('praptra 2 Entry'!H959="","",'praptra 2 Entry'!H959)</f>
        <v/>
      </c>
      <c r="I959" s="113" t="str">
        <f>IF('praptra 2 Entry'!I959="","",'praptra 2 Entry'!I959)</f>
        <v/>
      </c>
      <c r="J959" s="113" t="str">
        <f>IF('praptra 2 Entry'!J959="","",'praptra 2 Entry'!J959)</f>
        <v/>
      </c>
      <c r="K959" s="113" t="str">
        <f>IF('praptra 2 Entry'!K959="","",'praptra 2 Entry'!K959)</f>
        <v/>
      </c>
      <c r="L959" s="113" t="str">
        <f>IF('praptra 2 Entry'!L959="","",'praptra 2 Entry'!L959)</f>
        <v/>
      </c>
      <c r="M959" s="113" t="str">
        <f>IF('praptra 2 Entry'!M959="","",'praptra 2 Entry'!M959)</f>
        <v/>
      </c>
    </row>
    <row r="960" spans="1:13" ht="21" customHeight="1">
      <c r="A960" s="113" t="str">
        <f>IF('praptra 2 Entry'!A960="","",'praptra 2 Entry'!A960)</f>
        <v/>
      </c>
      <c r="B960" s="113" t="str">
        <f>IF('praptra 2 Entry'!B960="","",'praptra 2 Entry'!B960)</f>
        <v/>
      </c>
      <c r="C960" s="113" t="str">
        <f>IF('praptra 2 Entry'!C960="","",'praptra 2 Entry'!C960)</f>
        <v/>
      </c>
      <c r="D960" s="113" t="str">
        <f>IF('praptra 2 Entry'!D960="","",'praptra 2 Entry'!D960)</f>
        <v/>
      </c>
      <c r="E960" s="113" t="str">
        <f>IF('praptra 2 Entry'!E960="","",'praptra 2 Entry'!E960)</f>
        <v/>
      </c>
      <c r="F960" s="113" t="str">
        <f>IF('praptra 2 Entry'!F960="","",'praptra 2 Entry'!F960)</f>
        <v/>
      </c>
      <c r="G960" s="114" t="str">
        <f>IF('praptra 2 Entry'!G960="","",'praptra 2 Entry'!G960)</f>
        <v/>
      </c>
      <c r="H960" s="113" t="str">
        <f>IF('praptra 2 Entry'!H960="","",'praptra 2 Entry'!H960)</f>
        <v/>
      </c>
      <c r="I960" s="113" t="str">
        <f>IF('praptra 2 Entry'!I960="","",'praptra 2 Entry'!I960)</f>
        <v/>
      </c>
      <c r="J960" s="113" t="str">
        <f>IF('praptra 2 Entry'!J960="","",'praptra 2 Entry'!J960)</f>
        <v/>
      </c>
      <c r="K960" s="113" t="str">
        <f>IF('praptra 2 Entry'!K960="","",'praptra 2 Entry'!K960)</f>
        <v/>
      </c>
      <c r="L960" s="113" t="str">
        <f>IF('praptra 2 Entry'!L960="","",'praptra 2 Entry'!L960)</f>
        <v/>
      </c>
      <c r="M960" s="113" t="str">
        <f>IF('praptra 2 Entry'!M960="","",'praptra 2 Entry'!M960)</f>
        <v/>
      </c>
    </row>
    <row r="961" spans="1:13" ht="21" customHeight="1">
      <c r="A961" s="113" t="str">
        <f>IF('praptra 2 Entry'!A961="","",'praptra 2 Entry'!A961)</f>
        <v/>
      </c>
      <c r="B961" s="113" t="str">
        <f>IF('praptra 2 Entry'!B961="","",'praptra 2 Entry'!B961)</f>
        <v/>
      </c>
      <c r="C961" s="113" t="str">
        <f>IF('praptra 2 Entry'!C961="","",'praptra 2 Entry'!C961)</f>
        <v/>
      </c>
      <c r="D961" s="113" t="str">
        <f>IF('praptra 2 Entry'!D961="","",'praptra 2 Entry'!D961)</f>
        <v/>
      </c>
      <c r="E961" s="113" t="str">
        <f>IF('praptra 2 Entry'!E961="","",'praptra 2 Entry'!E961)</f>
        <v/>
      </c>
      <c r="F961" s="113" t="str">
        <f>IF('praptra 2 Entry'!F961="","",'praptra 2 Entry'!F961)</f>
        <v/>
      </c>
      <c r="G961" s="114" t="str">
        <f>IF('praptra 2 Entry'!G961="","",'praptra 2 Entry'!G961)</f>
        <v/>
      </c>
      <c r="H961" s="113" t="str">
        <f>IF('praptra 2 Entry'!H961="","",'praptra 2 Entry'!H961)</f>
        <v/>
      </c>
      <c r="I961" s="113" t="str">
        <f>IF('praptra 2 Entry'!I961="","",'praptra 2 Entry'!I961)</f>
        <v/>
      </c>
      <c r="J961" s="113" t="str">
        <f>IF('praptra 2 Entry'!J961="","",'praptra 2 Entry'!J961)</f>
        <v/>
      </c>
      <c r="K961" s="113" t="str">
        <f>IF('praptra 2 Entry'!K961="","",'praptra 2 Entry'!K961)</f>
        <v/>
      </c>
      <c r="L961" s="113" t="str">
        <f>IF('praptra 2 Entry'!L961="","",'praptra 2 Entry'!L961)</f>
        <v/>
      </c>
      <c r="M961" s="113" t="str">
        <f>IF('praptra 2 Entry'!M961="","",'praptra 2 Entry'!M961)</f>
        <v/>
      </c>
    </row>
    <row r="962" spans="1:13" ht="21" customHeight="1">
      <c r="A962" s="113" t="str">
        <f>IF('praptra 2 Entry'!A962="","",'praptra 2 Entry'!A962)</f>
        <v/>
      </c>
      <c r="B962" s="113" t="str">
        <f>IF('praptra 2 Entry'!B962="","",'praptra 2 Entry'!B962)</f>
        <v/>
      </c>
      <c r="C962" s="113" t="str">
        <f>IF('praptra 2 Entry'!C962="","",'praptra 2 Entry'!C962)</f>
        <v/>
      </c>
      <c r="D962" s="113" t="str">
        <f>IF('praptra 2 Entry'!D962="","",'praptra 2 Entry'!D962)</f>
        <v/>
      </c>
      <c r="E962" s="113" t="str">
        <f>IF('praptra 2 Entry'!E962="","",'praptra 2 Entry'!E962)</f>
        <v/>
      </c>
      <c r="F962" s="113" t="str">
        <f>IF('praptra 2 Entry'!F962="","",'praptra 2 Entry'!F962)</f>
        <v/>
      </c>
      <c r="G962" s="114" t="str">
        <f>IF('praptra 2 Entry'!G962="","",'praptra 2 Entry'!G962)</f>
        <v/>
      </c>
      <c r="H962" s="113" t="str">
        <f>IF('praptra 2 Entry'!H962="","",'praptra 2 Entry'!H962)</f>
        <v/>
      </c>
      <c r="I962" s="113" t="str">
        <f>IF('praptra 2 Entry'!I962="","",'praptra 2 Entry'!I962)</f>
        <v/>
      </c>
      <c r="J962" s="113" t="str">
        <f>IF('praptra 2 Entry'!J962="","",'praptra 2 Entry'!J962)</f>
        <v/>
      </c>
      <c r="K962" s="113" t="str">
        <f>IF('praptra 2 Entry'!K962="","",'praptra 2 Entry'!K962)</f>
        <v/>
      </c>
      <c r="L962" s="113" t="str">
        <f>IF('praptra 2 Entry'!L962="","",'praptra 2 Entry'!L962)</f>
        <v/>
      </c>
      <c r="M962" s="113" t="str">
        <f>IF('praptra 2 Entry'!M962="","",'praptra 2 Entry'!M962)</f>
        <v/>
      </c>
    </row>
    <row r="963" spans="1:13" ht="21" customHeight="1">
      <c r="A963" s="113" t="str">
        <f>IF('praptra 2 Entry'!A963="","",'praptra 2 Entry'!A963)</f>
        <v/>
      </c>
      <c r="B963" s="113" t="str">
        <f>IF('praptra 2 Entry'!B963="","",'praptra 2 Entry'!B963)</f>
        <v/>
      </c>
      <c r="C963" s="113" t="str">
        <f>IF('praptra 2 Entry'!C963="","",'praptra 2 Entry'!C963)</f>
        <v/>
      </c>
      <c r="D963" s="113" t="str">
        <f>IF('praptra 2 Entry'!D963="","",'praptra 2 Entry'!D963)</f>
        <v/>
      </c>
      <c r="E963" s="113" t="str">
        <f>IF('praptra 2 Entry'!E963="","",'praptra 2 Entry'!E963)</f>
        <v/>
      </c>
      <c r="F963" s="113" t="str">
        <f>IF('praptra 2 Entry'!F963="","",'praptra 2 Entry'!F963)</f>
        <v/>
      </c>
      <c r="G963" s="114" t="str">
        <f>IF('praptra 2 Entry'!G963="","",'praptra 2 Entry'!G963)</f>
        <v/>
      </c>
      <c r="H963" s="113" t="str">
        <f>IF('praptra 2 Entry'!H963="","",'praptra 2 Entry'!H963)</f>
        <v/>
      </c>
      <c r="I963" s="113" t="str">
        <f>IF('praptra 2 Entry'!I963="","",'praptra 2 Entry'!I963)</f>
        <v/>
      </c>
      <c r="J963" s="113" t="str">
        <f>IF('praptra 2 Entry'!J963="","",'praptra 2 Entry'!J963)</f>
        <v/>
      </c>
      <c r="K963" s="113" t="str">
        <f>IF('praptra 2 Entry'!K963="","",'praptra 2 Entry'!K963)</f>
        <v/>
      </c>
      <c r="L963" s="113" t="str">
        <f>IF('praptra 2 Entry'!L963="","",'praptra 2 Entry'!L963)</f>
        <v/>
      </c>
      <c r="M963" s="113" t="str">
        <f>IF('praptra 2 Entry'!M963="","",'praptra 2 Entry'!M963)</f>
        <v/>
      </c>
    </row>
    <row r="964" spans="1:13" ht="21" customHeight="1">
      <c r="A964" s="113" t="str">
        <f>IF('praptra 2 Entry'!A964="","",'praptra 2 Entry'!A964)</f>
        <v/>
      </c>
      <c r="B964" s="113" t="str">
        <f>IF('praptra 2 Entry'!B964="","",'praptra 2 Entry'!B964)</f>
        <v/>
      </c>
      <c r="C964" s="113" t="str">
        <f>IF('praptra 2 Entry'!C964="","",'praptra 2 Entry'!C964)</f>
        <v/>
      </c>
      <c r="D964" s="113" t="str">
        <f>IF('praptra 2 Entry'!D964="","",'praptra 2 Entry'!D964)</f>
        <v/>
      </c>
      <c r="E964" s="113" t="str">
        <f>IF('praptra 2 Entry'!E964="","",'praptra 2 Entry'!E964)</f>
        <v/>
      </c>
      <c r="F964" s="113" t="str">
        <f>IF('praptra 2 Entry'!F964="","",'praptra 2 Entry'!F964)</f>
        <v/>
      </c>
      <c r="G964" s="114" t="str">
        <f>IF('praptra 2 Entry'!G964="","",'praptra 2 Entry'!G964)</f>
        <v/>
      </c>
      <c r="H964" s="113" t="str">
        <f>IF('praptra 2 Entry'!H964="","",'praptra 2 Entry'!H964)</f>
        <v/>
      </c>
      <c r="I964" s="113" t="str">
        <f>IF('praptra 2 Entry'!I964="","",'praptra 2 Entry'!I964)</f>
        <v/>
      </c>
      <c r="J964" s="113" t="str">
        <f>IF('praptra 2 Entry'!J964="","",'praptra 2 Entry'!J964)</f>
        <v/>
      </c>
      <c r="K964" s="113" t="str">
        <f>IF('praptra 2 Entry'!K964="","",'praptra 2 Entry'!K964)</f>
        <v/>
      </c>
      <c r="L964" s="113" t="str">
        <f>IF('praptra 2 Entry'!L964="","",'praptra 2 Entry'!L964)</f>
        <v/>
      </c>
      <c r="M964" s="113" t="str">
        <f>IF('praptra 2 Entry'!M964="","",'praptra 2 Entry'!M964)</f>
        <v/>
      </c>
    </row>
    <row r="965" spans="1:13" ht="21" customHeight="1">
      <c r="A965" s="113" t="str">
        <f>IF('praptra 2 Entry'!A965="","",'praptra 2 Entry'!A965)</f>
        <v/>
      </c>
      <c r="B965" s="113" t="str">
        <f>IF('praptra 2 Entry'!B965="","",'praptra 2 Entry'!B965)</f>
        <v/>
      </c>
      <c r="C965" s="113" t="str">
        <f>IF('praptra 2 Entry'!C965="","",'praptra 2 Entry'!C965)</f>
        <v/>
      </c>
      <c r="D965" s="113" t="str">
        <f>IF('praptra 2 Entry'!D965="","",'praptra 2 Entry'!D965)</f>
        <v/>
      </c>
      <c r="E965" s="113" t="str">
        <f>IF('praptra 2 Entry'!E965="","",'praptra 2 Entry'!E965)</f>
        <v/>
      </c>
      <c r="F965" s="113" t="str">
        <f>IF('praptra 2 Entry'!F965="","",'praptra 2 Entry'!F965)</f>
        <v/>
      </c>
      <c r="G965" s="114" t="str">
        <f>IF('praptra 2 Entry'!G965="","",'praptra 2 Entry'!G965)</f>
        <v/>
      </c>
      <c r="H965" s="113" t="str">
        <f>IF('praptra 2 Entry'!H965="","",'praptra 2 Entry'!H965)</f>
        <v/>
      </c>
      <c r="I965" s="113" t="str">
        <f>IF('praptra 2 Entry'!I965="","",'praptra 2 Entry'!I965)</f>
        <v/>
      </c>
      <c r="J965" s="113" t="str">
        <f>IF('praptra 2 Entry'!J965="","",'praptra 2 Entry'!J965)</f>
        <v/>
      </c>
      <c r="K965" s="113" t="str">
        <f>IF('praptra 2 Entry'!K965="","",'praptra 2 Entry'!K965)</f>
        <v/>
      </c>
      <c r="L965" s="113" t="str">
        <f>IF('praptra 2 Entry'!L965="","",'praptra 2 Entry'!L965)</f>
        <v/>
      </c>
      <c r="M965" s="113" t="str">
        <f>IF('praptra 2 Entry'!M965="","",'praptra 2 Entry'!M965)</f>
        <v/>
      </c>
    </row>
    <row r="966" spans="1:13" ht="21" customHeight="1">
      <c r="A966" s="113" t="str">
        <f>IF('praptra 2 Entry'!A966="","",'praptra 2 Entry'!A966)</f>
        <v/>
      </c>
      <c r="B966" s="113" t="str">
        <f>IF('praptra 2 Entry'!B966="","",'praptra 2 Entry'!B966)</f>
        <v/>
      </c>
      <c r="C966" s="113" t="str">
        <f>IF('praptra 2 Entry'!C966="","",'praptra 2 Entry'!C966)</f>
        <v/>
      </c>
      <c r="D966" s="113" t="str">
        <f>IF('praptra 2 Entry'!D966="","",'praptra 2 Entry'!D966)</f>
        <v/>
      </c>
      <c r="E966" s="113" t="str">
        <f>IF('praptra 2 Entry'!E966="","",'praptra 2 Entry'!E966)</f>
        <v/>
      </c>
      <c r="F966" s="113" t="str">
        <f>IF('praptra 2 Entry'!F966="","",'praptra 2 Entry'!F966)</f>
        <v/>
      </c>
      <c r="G966" s="114" t="str">
        <f>IF('praptra 2 Entry'!G966="","",'praptra 2 Entry'!G966)</f>
        <v/>
      </c>
      <c r="H966" s="113" t="str">
        <f>IF('praptra 2 Entry'!H966="","",'praptra 2 Entry'!H966)</f>
        <v/>
      </c>
      <c r="I966" s="113" t="str">
        <f>IF('praptra 2 Entry'!I966="","",'praptra 2 Entry'!I966)</f>
        <v/>
      </c>
      <c r="J966" s="113" t="str">
        <f>IF('praptra 2 Entry'!J966="","",'praptra 2 Entry'!J966)</f>
        <v/>
      </c>
      <c r="K966" s="113" t="str">
        <f>IF('praptra 2 Entry'!K966="","",'praptra 2 Entry'!K966)</f>
        <v/>
      </c>
      <c r="L966" s="113" t="str">
        <f>IF('praptra 2 Entry'!L966="","",'praptra 2 Entry'!L966)</f>
        <v/>
      </c>
      <c r="M966" s="113" t="str">
        <f>IF('praptra 2 Entry'!M966="","",'praptra 2 Entry'!M966)</f>
        <v/>
      </c>
    </row>
    <row r="967" spans="1:13" ht="21" customHeight="1">
      <c r="A967" s="113" t="str">
        <f>IF('praptra 2 Entry'!A967="","",'praptra 2 Entry'!A967)</f>
        <v/>
      </c>
      <c r="B967" s="113" t="str">
        <f>IF('praptra 2 Entry'!B967="","",'praptra 2 Entry'!B967)</f>
        <v/>
      </c>
      <c r="C967" s="113" t="str">
        <f>IF('praptra 2 Entry'!C967="","",'praptra 2 Entry'!C967)</f>
        <v/>
      </c>
      <c r="D967" s="113" t="str">
        <f>IF('praptra 2 Entry'!D967="","",'praptra 2 Entry'!D967)</f>
        <v/>
      </c>
      <c r="E967" s="113" t="str">
        <f>IF('praptra 2 Entry'!E967="","",'praptra 2 Entry'!E967)</f>
        <v/>
      </c>
      <c r="F967" s="113" t="str">
        <f>IF('praptra 2 Entry'!F967="","",'praptra 2 Entry'!F967)</f>
        <v/>
      </c>
      <c r="G967" s="114" t="str">
        <f>IF('praptra 2 Entry'!G967="","",'praptra 2 Entry'!G967)</f>
        <v/>
      </c>
      <c r="H967" s="113" t="str">
        <f>IF('praptra 2 Entry'!H967="","",'praptra 2 Entry'!H967)</f>
        <v/>
      </c>
      <c r="I967" s="113" t="str">
        <f>IF('praptra 2 Entry'!I967="","",'praptra 2 Entry'!I967)</f>
        <v/>
      </c>
      <c r="J967" s="113" t="str">
        <f>IF('praptra 2 Entry'!J967="","",'praptra 2 Entry'!J967)</f>
        <v/>
      </c>
      <c r="K967" s="113" t="str">
        <f>IF('praptra 2 Entry'!K967="","",'praptra 2 Entry'!K967)</f>
        <v/>
      </c>
      <c r="L967" s="113" t="str">
        <f>IF('praptra 2 Entry'!L967="","",'praptra 2 Entry'!L967)</f>
        <v/>
      </c>
      <c r="M967" s="113" t="str">
        <f>IF('praptra 2 Entry'!M967="","",'praptra 2 Entry'!M967)</f>
        <v/>
      </c>
    </row>
    <row r="968" spans="1:13" ht="21" customHeight="1">
      <c r="A968" s="113" t="str">
        <f>IF('praptra 2 Entry'!A968="","",'praptra 2 Entry'!A968)</f>
        <v/>
      </c>
      <c r="B968" s="113" t="str">
        <f>IF('praptra 2 Entry'!B968="","",'praptra 2 Entry'!B968)</f>
        <v/>
      </c>
      <c r="C968" s="113" t="str">
        <f>IF('praptra 2 Entry'!C968="","",'praptra 2 Entry'!C968)</f>
        <v/>
      </c>
      <c r="D968" s="113" t="str">
        <f>IF('praptra 2 Entry'!D968="","",'praptra 2 Entry'!D968)</f>
        <v/>
      </c>
      <c r="E968" s="113" t="str">
        <f>IF('praptra 2 Entry'!E968="","",'praptra 2 Entry'!E968)</f>
        <v/>
      </c>
      <c r="F968" s="113" t="str">
        <f>IF('praptra 2 Entry'!F968="","",'praptra 2 Entry'!F968)</f>
        <v/>
      </c>
      <c r="G968" s="114" t="str">
        <f>IF('praptra 2 Entry'!G968="","",'praptra 2 Entry'!G968)</f>
        <v/>
      </c>
      <c r="H968" s="113" t="str">
        <f>IF('praptra 2 Entry'!H968="","",'praptra 2 Entry'!H968)</f>
        <v/>
      </c>
      <c r="I968" s="113" t="str">
        <f>IF('praptra 2 Entry'!I968="","",'praptra 2 Entry'!I968)</f>
        <v/>
      </c>
      <c r="J968" s="113" t="str">
        <f>IF('praptra 2 Entry'!J968="","",'praptra 2 Entry'!J968)</f>
        <v/>
      </c>
      <c r="K968" s="113" t="str">
        <f>IF('praptra 2 Entry'!K968="","",'praptra 2 Entry'!K968)</f>
        <v/>
      </c>
      <c r="L968" s="113" t="str">
        <f>IF('praptra 2 Entry'!L968="","",'praptra 2 Entry'!L968)</f>
        <v/>
      </c>
      <c r="M968" s="113" t="str">
        <f>IF('praptra 2 Entry'!M968="","",'praptra 2 Entry'!M968)</f>
        <v/>
      </c>
    </row>
    <row r="969" spans="1:13" ht="21" customHeight="1">
      <c r="A969" s="113" t="str">
        <f>IF('praptra 2 Entry'!A969="","",'praptra 2 Entry'!A969)</f>
        <v/>
      </c>
      <c r="B969" s="113" t="str">
        <f>IF('praptra 2 Entry'!B969="","",'praptra 2 Entry'!B969)</f>
        <v/>
      </c>
      <c r="C969" s="113" t="str">
        <f>IF('praptra 2 Entry'!C969="","",'praptra 2 Entry'!C969)</f>
        <v/>
      </c>
      <c r="D969" s="113" t="str">
        <f>IF('praptra 2 Entry'!D969="","",'praptra 2 Entry'!D969)</f>
        <v/>
      </c>
      <c r="E969" s="113" t="str">
        <f>IF('praptra 2 Entry'!E969="","",'praptra 2 Entry'!E969)</f>
        <v/>
      </c>
      <c r="F969" s="113" t="str">
        <f>IF('praptra 2 Entry'!F969="","",'praptra 2 Entry'!F969)</f>
        <v/>
      </c>
      <c r="G969" s="114" t="str">
        <f>IF('praptra 2 Entry'!G969="","",'praptra 2 Entry'!G969)</f>
        <v/>
      </c>
      <c r="H969" s="113" t="str">
        <f>IF('praptra 2 Entry'!H969="","",'praptra 2 Entry'!H969)</f>
        <v/>
      </c>
      <c r="I969" s="113" t="str">
        <f>IF('praptra 2 Entry'!I969="","",'praptra 2 Entry'!I969)</f>
        <v/>
      </c>
      <c r="J969" s="113" t="str">
        <f>IF('praptra 2 Entry'!J969="","",'praptra 2 Entry'!J969)</f>
        <v/>
      </c>
      <c r="K969" s="113" t="str">
        <f>IF('praptra 2 Entry'!K969="","",'praptra 2 Entry'!K969)</f>
        <v/>
      </c>
      <c r="L969" s="113" t="str">
        <f>IF('praptra 2 Entry'!L969="","",'praptra 2 Entry'!L969)</f>
        <v/>
      </c>
      <c r="M969" s="113" t="str">
        <f>IF('praptra 2 Entry'!M969="","",'praptra 2 Entry'!M969)</f>
        <v/>
      </c>
    </row>
    <row r="970" spans="1:13" ht="21" customHeight="1">
      <c r="A970" s="113" t="str">
        <f>IF('praptra 2 Entry'!A970="","",'praptra 2 Entry'!A970)</f>
        <v/>
      </c>
      <c r="B970" s="113" t="str">
        <f>IF('praptra 2 Entry'!B970="","",'praptra 2 Entry'!B970)</f>
        <v/>
      </c>
      <c r="C970" s="113" t="str">
        <f>IF('praptra 2 Entry'!C970="","",'praptra 2 Entry'!C970)</f>
        <v/>
      </c>
      <c r="D970" s="113" t="str">
        <f>IF('praptra 2 Entry'!D970="","",'praptra 2 Entry'!D970)</f>
        <v/>
      </c>
      <c r="E970" s="113" t="str">
        <f>IF('praptra 2 Entry'!E970="","",'praptra 2 Entry'!E970)</f>
        <v/>
      </c>
      <c r="F970" s="113" t="str">
        <f>IF('praptra 2 Entry'!F970="","",'praptra 2 Entry'!F970)</f>
        <v/>
      </c>
      <c r="G970" s="114" t="str">
        <f>IF('praptra 2 Entry'!G970="","",'praptra 2 Entry'!G970)</f>
        <v/>
      </c>
      <c r="H970" s="113" t="str">
        <f>IF('praptra 2 Entry'!H970="","",'praptra 2 Entry'!H970)</f>
        <v/>
      </c>
      <c r="I970" s="113" t="str">
        <f>IF('praptra 2 Entry'!I970="","",'praptra 2 Entry'!I970)</f>
        <v/>
      </c>
      <c r="J970" s="113" t="str">
        <f>IF('praptra 2 Entry'!J970="","",'praptra 2 Entry'!J970)</f>
        <v/>
      </c>
      <c r="K970" s="113" t="str">
        <f>IF('praptra 2 Entry'!K970="","",'praptra 2 Entry'!K970)</f>
        <v/>
      </c>
      <c r="L970" s="113" t="str">
        <f>IF('praptra 2 Entry'!L970="","",'praptra 2 Entry'!L970)</f>
        <v/>
      </c>
      <c r="M970" s="113" t="str">
        <f>IF('praptra 2 Entry'!M970="","",'praptra 2 Entry'!M970)</f>
        <v/>
      </c>
    </row>
    <row r="971" spans="1:13" ht="21" customHeight="1">
      <c r="A971" s="113" t="str">
        <f>IF('praptra 2 Entry'!A971="","",'praptra 2 Entry'!A971)</f>
        <v/>
      </c>
      <c r="B971" s="113" t="str">
        <f>IF('praptra 2 Entry'!B971="","",'praptra 2 Entry'!B971)</f>
        <v/>
      </c>
      <c r="C971" s="113" t="str">
        <f>IF('praptra 2 Entry'!C971="","",'praptra 2 Entry'!C971)</f>
        <v/>
      </c>
      <c r="D971" s="113" t="str">
        <f>IF('praptra 2 Entry'!D971="","",'praptra 2 Entry'!D971)</f>
        <v/>
      </c>
      <c r="E971" s="113" t="str">
        <f>IF('praptra 2 Entry'!E971="","",'praptra 2 Entry'!E971)</f>
        <v/>
      </c>
      <c r="F971" s="113" t="str">
        <f>IF('praptra 2 Entry'!F971="","",'praptra 2 Entry'!F971)</f>
        <v/>
      </c>
      <c r="G971" s="114" t="str">
        <f>IF('praptra 2 Entry'!G971="","",'praptra 2 Entry'!G971)</f>
        <v/>
      </c>
      <c r="H971" s="113" t="str">
        <f>IF('praptra 2 Entry'!H971="","",'praptra 2 Entry'!H971)</f>
        <v/>
      </c>
      <c r="I971" s="113" t="str">
        <f>IF('praptra 2 Entry'!I971="","",'praptra 2 Entry'!I971)</f>
        <v/>
      </c>
      <c r="J971" s="113" t="str">
        <f>IF('praptra 2 Entry'!J971="","",'praptra 2 Entry'!J971)</f>
        <v/>
      </c>
      <c r="K971" s="113" t="str">
        <f>IF('praptra 2 Entry'!K971="","",'praptra 2 Entry'!K971)</f>
        <v/>
      </c>
      <c r="L971" s="113" t="str">
        <f>IF('praptra 2 Entry'!L971="","",'praptra 2 Entry'!L971)</f>
        <v/>
      </c>
      <c r="M971" s="113" t="str">
        <f>IF('praptra 2 Entry'!M971="","",'praptra 2 Entry'!M971)</f>
        <v/>
      </c>
    </row>
    <row r="972" spans="1:13" ht="21" customHeight="1">
      <c r="A972" s="113" t="str">
        <f>IF('praptra 2 Entry'!A972="","",'praptra 2 Entry'!A972)</f>
        <v/>
      </c>
      <c r="B972" s="113" t="str">
        <f>IF('praptra 2 Entry'!B972="","",'praptra 2 Entry'!B972)</f>
        <v/>
      </c>
      <c r="C972" s="113" t="str">
        <f>IF('praptra 2 Entry'!C972="","",'praptra 2 Entry'!C972)</f>
        <v/>
      </c>
      <c r="D972" s="113" t="str">
        <f>IF('praptra 2 Entry'!D972="","",'praptra 2 Entry'!D972)</f>
        <v/>
      </c>
      <c r="E972" s="113" t="str">
        <f>IF('praptra 2 Entry'!E972="","",'praptra 2 Entry'!E972)</f>
        <v/>
      </c>
      <c r="F972" s="113" t="str">
        <f>IF('praptra 2 Entry'!F972="","",'praptra 2 Entry'!F972)</f>
        <v/>
      </c>
      <c r="G972" s="114" t="str">
        <f>IF('praptra 2 Entry'!G972="","",'praptra 2 Entry'!G972)</f>
        <v/>
      </c>
      <c r="H972" s="113" t="str">
        <f>IF('praptra 2 Entry'!H972="","",'praptra 2 Entry'!H972)</f>
        <v/>
      </c>
      <c r="I972" s="113" t="str">
        <f>IF('praptra 2 Entry'!I972="","",'praptra 2 Entry'!I972)</f>
        <v/>
      </c>
      <c r="J972" s="113" t="str">
        <f>IF('praptra 2 Entry'!J972="","",'praptra 2 Entry'!J972)</f>
        <v/>
      </c>
      <c r="K972" s="113" t="str">
        <f>IF('praptra 2 Entry'!K972="","",'praptra 2 Entry'!K972)</f>
        <v/>
      </c>
      <c r="L972" s="113" t="str">
        <f>IF('praptra 2 Entry'!L972="","",'praptra 2 Entry'!L972)</f>
        <v/>
      </c>
      <c r="M972" s="113" t="str">
        <f>IF('praptra 2 Entry'!M972="","",'praptra 2 Entry'!M972)</f>
        <v/>
      </c>
    </row>
    <row r="973" spans="1:13" ht="21" customHeight="1">
      <c r="A973" s="113" t="str">
        <f>IF('praptra 2 Entry'!A973="","",'praptra 2 Entry'!A973)</f>
        <v/>
      </c>
      <c r="B973" s="113" t="str">
        <f>IF('praptra 2 Entry'!B973="","",'praptra 2 Entry'!B973)</f>
        <v/>
      </c>
      <c r="C973" s="113" t="str">
        <f>IF('praptra 2 Entry'!C973="","",'praptra 2 Entry'!C973)</f>
        <v/>
      </c>
      <c r="D973" s="113" t="str">
        <f>IF('praptra 2 Entry'!D973="","",'praptra 2 Entry'!D973)</f>
        <v/>
      </c>
      <c r="E973" s="113" t="str">
        <f>IF('praptra 2 Entry'!E973="","",'praptra 2 Entry'!E973)</f>
        <v/>
      </c>
      <c r="F973" s="113" t="str">
        <f>IF('praptra 2 Entry'!F973="","",'praptra 2 Entry'!F973)</f>
        <v/>
      </c>
      <c r="G973" s="114" t="str">
        <f>IF('praptra 2 Entry'!G973="","",'praptra 2 Entry'!G973)</f>
        <v/>
      </c>
      <c r="H973" s="113" t="str">
        <f>IF('praptra 2 Entry'!H973="","",'praptra 2 Entry'!H973)</f>
        <v/>
      </c>
      <c r="I973" s="113" t="str">
        <f>IF('praptra 2 Entry'!I973="","",'praptra 2 Entry'!I973)</f>
        <v/>
      </c>
      <c r="J973" s="113" t="str">
        <f>IF('praptra 2 Entry'!J973="","",'praptra 2 Entry'!J973)</f>
        <v/>
      </c>
      <c r="K973" s="113" t="str">
        <f>IF('praptra 2 Entry'!K973="","",'praptra 2 Entry'!K973)</f>
        <v/>
      </c>
      <c r="L973" s="113" t="str">
        <f>IF('praptra 2 Entry'!L973="","",'praptra 2 Entry'!L973)</f>
        <v/>
      </c>
      <c r="M973" s="113" t="str">
        <f>IF('praptra 2 Entry'!M973="","",'praptra 2 Entry'!M973)</f>
        <v/>
      </c>
    </row>
    <row r="974" spans="1:13" ht="21" customHeight="1">
      <c r="A974" s="113" t="str">
        <f>IF('praptra 2 Entry'!A974="","",'praptra 2 Entry'!A974)</f>
        <v/>
      </c>
      <c r="B974" s="113" t="str">
        <f>IF('praptra 2 Entry'!B974="","",'praptra 2 Entry'!B974)</f>
        <v/>
      </c>
      <c r="C974" s="113" t="str">
        <f>IF('praptra 2 Entry'!C974="","",'praptra 2 Entry'!C974)</f>
        <v/>
      </c>
      <c r="D974" s="113" t="str">
        <f>IF('praptra 2 Entry'!D974="","",'praptra 2 Entry'!D974)</f>
        <v/>
      </c>
      <c r="E974" s="113" t="str">
        <f>IF('praptra 2 Entry'!E974="","",'praptra 2 Entry'!E974)</f>
        <v/>
      </c>
      <c r="F974" s="113" t="str">
        <f>IF('praptra 2 Entry'!F974="","",'praptra 2 Entry'!F974)</f>
        <v/>
      </c>
      <c r="G974" s="114" t="str">
        <f>IF('praptra 2 Entry'!G974="","",'praptra 2 Entry'!G974)</f>
        <v/>
      </c>
      <c r="H974" s="113" t="str">
        <f>IF('praptra 2 Entry'!H974="","",'praptra 2 Entry'!H974)</f>
        <v/>
      </c>
      <c r="I974" s="113" t="str">
        <f>IF('praptra 2 Entry'!I974="","",'praptra 2 Entry'!I974)</f>
        <v/>
      </c>
      <c r="J974" s="113" t="str">
        <f>IF('praptra 2 Entry'!J974="","",'praptra 2 Entry'!J974)</f>
        <v/>
      </c>
      <c r="K974" s="113" t="str">
        <f>IF('praptra 2 Entry'!K974="","",'praptra 2 Entry'!K974)</f>
        <v/>
      </c>
      <c r="L974" s="113" t="str">
        <f>IF('praptra 2 Entry'!L974="","",'praptra 2 Entry'!L974)</f>
        <v/>
      </c>
      <c r="M974" s="113" t="str">
        <f>IF('praptra 2 Entry'!M974="","",'praptra 2 Entry'!M974)</f>
        <v/>
      </c>
    </row>
    <row r="975" spans="1:13" ht="21" customHeight="1">
      <c r="A975" s="113" t="str">
        <f>IF('praptra 2 Entry'!A975="","",'praptra 2 Entry'!A975)</f>
        <v/>
      </c>
      <c r="B975" s="113" t="str">
        <f>IF('praptra 2 Entry'!B975="","",'praptra 2 Entry'!B975)</f>
        <v/>
      </c>
      <c r="C975" s="113" t="str">
        <f>IF('praptra 2 Entry'!C975="","",'praptra 2 Entry'!C975)</f>
        <v/>
      </c>
      <c r="D975" s="113" t="str">
        <f>IF('praptra 2 Entry'!D975="","",'praptra 2 Entry'!D975)</f>
        <v/>
      </c>
      <c r="E975" s="113" t="str">
        <f>IF('praptra 2 Entry'!E975="","",'praptra 2 Entry'!E975)</f>
        <v/>
      </c>
      <c r="F975" s="113" t="str">
        <f>IF('praptra 2 Entry'!F975="","",'praptra 2 Entry'!F975)</f>
        <v/>
      </c>
      <c r="G975" s="114" t="str">
        <f>IF('praptra 2 Entry'!G975="","",'praptra 2 Entry'!G975)</f>
        <v/>
      </c>
      <c r="H975" s="113" t="str">
        <f>IF('praptra 2 Entry'!H975="","",'praptra 2 Entry'!H975)</f>
        <v/>
      </c>
      <c r="I975" s="113" t="str">
        <f>IF('praptra 2 Entry'!I975="","",'praptra 2 Entry'!I975)</f>
        <v/>
      </c>
      <c r="J975" s="113" t="str">
        <f>IF('praptra 2 Entry'!J975="","",'praptra 2 Entry'!J975)</f>
        <v/>
      </c>
      <c r="K975" s="113" t="str">
        <f>IF('praptra 2 Entry'!K975="","",'praptra 2 Entry'!K975)</f>
        <v/>
      </c>
      <c r="L975" s="113" t="str">
        <f>IF('praptra 2 Entry'!L975="","",'praptra 2 Entry'!L975)</f>
        <v/>
      </c>
      <c r="M975" s="113" t="str">
        <f>IF('praptra 2 Entry'!M975="","",'praptra 2 Entry'!M975)</f>
        <v/>
      </c>
    </row>
    <row r="976" spans="1:13" ht="21" customHeight="1">
      <c r="A976" s="113" t="str">
        <f>IF('praptra 2 Entry'!A976="","",'praptra 2 Entry'!A976)</f>
        <v/>
      </c>
      <c r="B976" s="113" t="str">
        <f>IF('praptra 2 Entry'!B976="","",'praptra 2 Entry'!B976)</f>
        <v/>
      </c>
      <c r="C976" s="113" t="str">
        <f>IF('praptra 2 Entry'!C976="","",'praptra 2 Entry'!C976)</f>
        <v/>
      </c>
      <c r="D976" s="113" t="str">
        <f>IF('praptra 2 Entry'!D976="","",'praptra 2 Entry'!D976)</f>
        <v/>
      </c>
      <c r="E976" s="113" t="str">
        <f>IF('praptra 2 Entry'!E976="","",'praptra 2 Entry'!E976)</f>
        <v/>
      </c>
      <c r="F976" s="113" t="str">
        <f>IF('praptra 2 Entry'!F976="","",'praptra 2 Entry'!F976)</f>
        <v/>
      </c>
      <c r="G976" s="114" t="str">
        <f>IF('praptra 2 Entry'!G976="","",'praptra 2 Entry'!G976)</f>
        <v/>
      </c>
      <c r="H976" s="113" t="str">
        <f>IF('praptra 2 Entry'!H976="","",'praptra 2 Entry'!H976)</f>
        <v/>
      </c>
      <c r="I976" s="113" t="str">
        <f>IF('praptra 2 Entry'!I976="","",'praptra 2 Entry'!I976)</f>
        <v/>
      </c>
      <c r="J976" s="113" t="str">
        <f>IF('praptra 2 Entry'!J976="","",'praptra 2 Entry'!J976)</f>
        <v/>
      </c>
      <c r="K976" s="113" t="str">
        <f>IF('praptra 2 Entry'!K976="","",'praptra 2 Entry'!K976)</f>
        <v/>
      </c>
      <c r="L976" s="113" t="str">
        <f>IF('praptra 2 Entry'!L976="","",'praptra 2 Entry'!L976)</f>
        <v/>
      </c>
      <c r="M976" s="113" t="str">
        <f>IF('praptra 2 Entry'!M976="","",'praptra 2 Entry'!M976)</f>
        <v/>
      </c>
    </row>
    <row r="977" spans="1:13" ht="21" customHeight="1">
      <c r="A977" s="113" t="str">
        <f>IF('praptra 2 Entry'!A977="","",'praptra 2 Entry'!A977)</f>
        <v/>
      </c>
      <c r="B977" s="113" t="str">
        <f>IF('praptra 2 Entry'!B977="","",'praptra 2 Entry'!B977)</f>
        <v/>
      </c>
      <c r="C977" s="113" t="str">
        <f>IF('praptra 2 Entry'!C977="","",'praptra 2 Entry'!C977)</f>
        <v/>
      </c>
      <c r="D977" s="113" t="str">
        <f>IF('praptra 2 Entry'!D977="","",'praptra 2 Entry'!D977)</f>
        <v/>
      </c>
      <c r="E977" s="113" t="str">
        <f>IF('praptra 2 Entry'!E977="","",'praptra 2 Entry'!E977)</f>
        <v/>
      </c>
      <c r="F977" s="113" t="str">
        <f>IF('praptra 2 Entry'!F977="","",'praptra 2 Entry'!F977)</f>
        <v/>
      </c>
      <c r="G977" s="114" t="str">
        <f>IF('praptra 2 Entry'!G977="","",'praptra 2 Entry'!G977)</f>
        <v/>
      </c>
      <c r="H977" s="113" t="str">
        <f>IF('praptra 2 Entry'!H977="","",'praptra 2 Entry'!H977)</f>
        <v/>
      </c>
      <c r="I977" s="113" t="str">
        <f>IF('praptra 2 Entry'!I977="","",'praptra 2 Entry'!I977)</f>
        <v/>
      </c>
      <c r="J977" s="113" t="str">
        <f>IF('praptra 2 Entry'!J977="","",'praptra 2 Entry'!J977)</f>
        <v/>
      </c>
      <c r="K977" s="113" t="str">
        <f>IF('praptra 2 Entry'!K977="","",'praptra 2 Entry'!K977)</f>
        <v/>
      </c>
      <c r="L977" s="113" t="str">
        <f>IF('praptra 2 Entry'!L977="","",'praptra 2 Entry'!L977)</f>
        <v/>
      </c>
      <c r="M977" s="113" t="str">
        <f>IF('praptra 2 Entry'!M977="","",'praptra 2 Entry'!M977)</f>
        <v/>
      </c>
    </row>
    <row r="978" spans="1:13" ht="21" customHeight="1">
      <c r="A978" s="113" t="str">
        <f>IF('praptra 2 Entry'!A978="","",'praptra 2 Entry'!A978)</f>
        <v/>
      </c>
      <c r="B978" s="113" t="str">
        <f>IF('praptra 2 Entry'!B978="","",'praptra 2 Entry'!B978)</f>
        <v/>
      </c>
      <c r="C978" s="113" t="str">
        <f>IF('praptra 2 Entry'!C978="","",'praptra 2 Entry'!C978)</f>
        <v/>
      </c>
      <c r="D978" s="113" t="str">
        <f>IF('praptra 2 Entry'!D978="","",'praptra 2 Entry'!D978)</f>
        <v/>
      </c>
      <c r="E978" s="113" t="str">
        <f>IF('praptra 2 Entry'!E978="","",'praptra 2 Entry'!E978)</f>
        <v/>
      </c>
      <c r="F978" s="113" t="str">
        <f>IF('praptra 2 Entry'!F978="","",'praptra 2 Entry'!F978)</f>
        <v/>
      </c>
      <c r="G978" s="114" t="str">
        <f>IF('praptra 2 Entry'!G978="","",'praptra 2 Entry'!G978)</f>
        <v/>
      </c>
      <c r="H978" s="113" t="str">
        <f>IF('praptra 2 Entry'!H978="","",'praptra 2 Entry'!H978)</f>
        <v/>
      </c>
      <c r="I978" s="113" t="str">
        <f>IF('praptra 2 Entry'!I978="","",'praptra 2 Entry'!I978)</f>
        <v/>
      </c>
      <c r="J978" s="113" t="str">
        <f>IF('praptra 2 Entry'!J978="","",'praptra 2 Entry'!J978)</f>
        <v/>
      </c>
      <c r="K978" s="113" t="str">
        <f>IF('praptra 2 Entry'!K978="","",'praptra 2 Entry'!K978)</f>
        <v/>
      </c>
      <c r="L978" s="113" t="str">
        <f>IF('praptra 2 Entry'!L978="","",'praptra 2 Entry'!L978)</f>
        <v/>
      </c>
      <c r="M978" s="113" t="str">
        <f>IF('praptra 2 Entry'!M978="","",'praptra 2 Entry'!M978)</f>
        <v/>
      </c>
    </row>
    <row r="979" spans="1:13" ht="21" customHeight="1">
      <c r="A979" s="113" t="str">
        <f>IF('praptra 2 Entry'!A979="","",'praptra 2 Entry'!A979)</f>
        <v/>
      </c>
      <c r="B979" s="113" t="str">
        <f>IF('praptra 2 Entry'!B979="","",'praptra 2 Entry'!B979)</f>
        <v/>
      </c>
      <c r="C979" s="113" t="str">
        <f>IF('praptra 2 Entry'!C979="","",'praptra 2 Entry'!C979)</f>
        <v/>
      </c>
      <c r="D979" s="113" t="str">
        <f>IF('praptra 2 Entry'!D979="","",'praptra 2 Entry'!D979)</f>
        <v/>
      </c>
      <c r="E979" s="113" t="str">
        <f>IF('praptra 2 Entry'!E979="","",'praptra 2 Entry'!E979)</f>
        <v/>
      </c>
      <c r="F979" s="113" t="str">
        <f>IF('praptra 2 Entry'!F979="","",'praptra 2 Entry'!F979)</f>
        <v/>
      </c>
      <c r="G979" s="114" t="str">
        <f>IF('praptra 2 Entry'!G979="","",'praptra 2 Entry'!G979)</f>
        <v/>
      </c>
      <c r="H979" s="113" t="str">
        <f>IF('praptra 2 Entry'!H979="","",'praptra 2 Entry'!H979)</f>
        <v/>
      </c>
      <c r="I979" s="113" t="str">
        <f>IF('praptra 2 Entry'!I979="","",'praptra 2 Entry'!I979)</f>
        <v/>
      </c>
      <c r="J979" s="113" t="str">
        <f>IF('praptra 2 Entry'!J979="","",'praptra 2 Entry'!J979)</f>
        <v/>
      </c>
      <c r="K979" s="113" t="str">
        <f>IF('praptra 2 Entry'!K979="","",'praptra 2 Entry'!K979)</f>
        <v/>
      </c>
      <c r="L979" s="113" t="str">
        <f>IF('praptra 2 Entry'!L979="","",'praptra 2 Entry'!L979)</f>
        <v/>
      </c>
      <c r="M979" s="113" t="str">
        <f>IF('praptra 2 Entry'!M979="","",'praptra 2 Entry'!M979)</f>
        <v/>
      </c>
    </row>
    <row r="980" spans="1:13" ht="21" customHeight="1">
      <c r="A980" s="113" t="str">
        <f>IF('praptra 2 Entry'!A980="","",'praptra 2 Entry'!A980)</f>
        <v/>
      </c>
      <c r="B980" s="113" t="str">
        <f>IF('praptra 2 Entry'!B980="","",'praptra 2 Entry'!B980)</f>
        <v/>
      </c>
      <c r="C980" s="113" t="str">
        <f>IF('praptra 2 Entry'!C980="","",'praptra 2 Entry'!C980)</f>
        <v/>
      </c>
      <c r="D980" s="113" t="str">
        <f>IF('praptra 2 Entry'!D980="","",'praptra 2 Entry'!D980)</f>
        <v/>
      </c>
      <c r="E980" s="113" t="str">
        <f>IF('praptra 2 Entry'!E980="","",'praptra 2 Entry'!E980)</f>
        <v/>
      </c>
      <c r="F980" s="113" t="str">
        <f>IF('praptra 2 Entry'!F980="","",'praptra 2 Entry'!F980)</f>
        <v/>
      </c>
      <c r="G980" s="114" t="str">
        <f>IF('praptra 2 Entry'!G980="","",'praptra 2 Entry'!G980)</f>
        <v/>
      </c>
      <c r="H980" s="113" t="str">
        <f>IF('praptra 2 Entry'!H980="","",'praptra 2 Entry'!H980)</f>
        <v/>
      </c>
      <c r="I980" s="113" t="str">
        <f>IF('praptra 2 Entry'!I980="","",'praptra 2 Entry'!I980)</f>
        <v/>
      </c>
      <c r="J980" s="113" t="str">
        <f>IF('praptra 2 Entry'!J980="","",'praptra 2 Entry'!J980)</f>
        <v/>
      </c>
      <c r="K980" s="113" t="str">
        <f>IF('praptra 2 Entry'!K980="","",'praptra 2 Entry'!K980)</f>
        <v/>
      </c>
      <c r="L980" s="113" t="str">
        <f>IF('praptra 2 Entry'!L980="","",'praptra 2 Entry'!L980)</f>
        <v/>
      </c>
      <c r="M980" s="113" t="str">
        <f>IF('praptra 2 Entry'!M980="","",'praptra 2 Entry'!M980)</f>
        <v/>
      </c>
    </row>
    <row r="981" spans="1:13" ht="21" customHeight="1">
      <c r="A981" s="113" t="str">
        <f>IF('praptra 2 Entry'!A981="","",'praptra 2 Entry'!A981)</f>
        <v/>
      </c>
      <c r="B981" s="113" t="str">
        <f>IF('praptra 2 Entry'!B981="","",'praptra 2 Entry'!B981)</f>
        <v/>
      </c>
      <c r="C981" s="113" t="str">
        <f>IF('praptra 2 Entry'!C981="","",'praptra 2 Entry'!C981)</f>
        <v/>
      </c>
      <c r="D981" s="113" t="str">
        <f>IF('praptra 2 Entry'!D981="","",'praptra 2 Entry'!D981)</f>
        <v/>
      </c>
      <c r="E981" s="113" t="str">
        <f>IF('praptra 2 Entry'!E981="","",'praptra 2 Entry'!E981)</f>
        <v/>
      </c>
      <c r="F981" s="113" t="str">
        <f>IF('praptra 2 Entry'!F981="","",'praptra 2 Entry'!F981)</f>
        <v/>
      </c>
      <c r="G981" s="114" t="str">
        <f>IF('praptra 2 Entry'!G981="","",'praptra 2 Entry'!G981)</f>
        <v/>
      </c>
      <c r="H981" s="113" t="str">
        <f>IF('praptra 2 Entry'!H981="","",'praptra 2 Entry'!H981)</f>
        <v/>
      </c>
      <c r="I981" s="113" t="str">
        <f>IF('praptra 2 Entry'!I981="","",'praptra 2 Entry'!I981)</f>
        <v/>
      </c>
      <c r="J981" s="113" t="str">
        <f>IF('praptra 2 Entry'!J981="","",'praptra 2 Entry'!J981)</f>
        <v/>
      </c>
      <c r="K981" s="113" t="str">
        <f>IF('praptra 2 Entry'!K981="","",'praptra 2 Entry'!K981)</f>
        <v/>
      </c>
      <c r="L981" s="113" t="str">
        <f>IF('praptra 2 Entry'!L981="","",'praptra 2 Entry'!L981)</f>
        <v/>
      </c>
      <c r="M981" s="113" t="str">
        <f>IF('praptra 2 Entry'!M981="","",'praptra 2 Entry'!M981)</f>
        <v/>
      </c>
    </row>
    <row r="982" spans="1:13" ht="21" customHeight="1">
      <c r="A982" s="113" t="str">
        <f>IF('praptra 2 Entry'!A982="","",'praptra 2 Entry'!A982)</f>
        <v/>
      </c>
      <c r="B982" s="113" t="str">
        <f>IF('praptra 2 Entry'!B982="","",'praptra 2 Entry'!B982)</f>
        <v/>
      </c>
      <c r="C982" s="113" t="str">
        <f>IF('praptra 2 Entry'!C982="","",'praptra 2 Entry'!C982)</f>
        <v/>
      </c>
      <c r="D982" s="113" t="str">
        <f>IF('praptra 2 Entry'!D982="","",'praptra 2 Entry'!D982)</f>
        <v/>
      </c>
      <c r="E982" s="113" t="str">
        <f>IF('praptra 2 Entry'!E982="","",'praptra 2 Entry'!E982)</f>
        <v/>
      </c>
      <c r="F982" s="113" t="str">
        <f>IF('praptra 2 Entry'!F982="","",'praptra 2 Entry'!F982)</f>
        <v/>
      </c>
      <c r="G982" s="114" t="str">
        <f>IF('praptra 2 Entry'!G982="","",'praptra 2 Entry'!G982)</f>
        <v/>
      </c>
      <c r="H982" s="113" t="str">
        <f>IF('praptra 2 Entry'!H982="","",'praptra 2 Entry'!H982)</f>
        <v/>
      </c>
      <c r="I982" s="113" t="str">
        <f>IF('praptra 2 Entry'!I982="","",'praptra 2 Entry'!I982)</f>
        <v/>
      </c>
      <c r="J982" s="113" t="str">
        <f>IF('praptra 2 Entry'!J982="","",'praptra 2 Entry'!J982)</f>
        <v/>
      </c>
      <c r="K982" s="113" t="str">
        <f>IF('praptra 2 Entry'!K982="","",'praptra 2 Entry'!K982)</f>
        <v/>
      </c>
      <c r="L982" s="113" t="str">
        <f>IF('praptra 2 Entry'!L982="","",'praptra 2 Entry'!L982)</f>
        <v/>
      </c>
      <c r="M982" s="113" t="str">
        <f>IF('praptra 2 Entry'!M982="","",'praptra 2 Entry'!M982)</f>
        <v/>
      </c>
    </row>
    <row r="983" spans="1:13" ht="21" customHeight="1">
      <c r="A983" s="113" t="str">
        <f>IF('praptra 2 Entry'!A983="","",'praptra 2 Entry'!A983)</f>
        <v/>
      </c>
      <c r="B983" s="113" t="str">
        <f>IF('praptra 2 Entry'!B983="","",'praptra 2 Entry'!B983)</f>
        <v/>
      </c>
      <c r="C983" s="113" t="str">
        <f>IF('praptra 2 Entry'!C983="","",'praptra 2 Entry'!C983)</f>
        <v/>
      </c>
      <c r="D983" s="113" t="str">
        <f>IF('praptra 2 Entry'!D983="","",'praptra 2 Entry'!D983)</f>
        <v/>
      </c>
      <c r="E983" s="113" t="str">
        <f>IF('praptra 2 Entry'!E983="","",'praptra 2 Entry'!E983)</f>
        <v/>
      </c>
      <c r="F983" s="113" t="str">
        <f>IF('praptra 2 Entry'!F983="","",'praptra 2 Entry'!F983)</f>
        <v/>
      </c>
      <c r="G983" s="114" t="str">
        <f>IF('praptra 2 Entry'!G983="","",'praptra 2 Entry'!G983)</f>
        <v/>
      </c>
      <c r="H983" s="113" t="str">
        <f>IF('praptra 2 Entry'!H983="","",'praptra 2 Entry'!H983)</f>
        <v/>
      </c>
      <c r="I983" s="113" t="str">
        <f>IF('praptra 2 Entry'!I983="","",'praptra 2 Entry'!I983)</f>
        <v/>
      </c>
      <c r="J983" s="113" t="str">
        <f>IF('praptra 2 Entry'!J983="","",'praptra 2 Entry'!J983)</f>
        <v/>
      </c>
      <c r="K983" s="113" t="str">
        <f>IF('praptra 2 Entry'!K983="","",'praptra 2 Entry'!K983)</f>
        <v/>
      </c>
      <c r="L983" s="113" t="str">
        <f>IF('praptra 2 Entry'!L983="","",'praptra 2 Entry'!L983)</f>
        <v/>
      </c>
      <c r="M983" s="113" t="str">
        <f>IF('praptra 2 Entry'!M983="","",'praptra 2 Entry'!M983)</f>
        <v/>
      </c>
    </row>
    <row r="984" spans="1:13" ht="21" customHeight="1">
      <c r="A984" s="113" t="str">
        <f>IF('praptra 2 Entry'!A984="","",'praptra 2 Entry'!A984)</f>
        <v/>
      </c>
      <c r="B984" s="113" t="str">
        <f>IF('praptra 2 Entry'!B984="","",'praptra 2 Entry'!B984)</f>
        <v/>
      </c>
      <c r="C984" s="113" t="str">
        <f>IF('praptra 2 Entry'!C984="","",'praptra 2 Entry'!C984)</f>
        <v/>
      </c>
      <c r="D984" s="113" t="str">
        <f>IF('praptra 2 Entry'!D984="","",'praptra 2 Entry'!D984)</f>
        <v/>
      </c>
      <c r="E984" s="113" t="str">
        <f>IF('praptra 2 Entry'!E984="","",'praptra 2 Entry'!E984)</f>
        <v/>
      </c>
      <c r="F984" s="113" t="str">
        <f>IF('praptra 2 Entry'!F984="","",'praptra 2 Entry'!F984)</f>
        <v/>
      </c>
      <c r="G984" s="114" t="str">
        <f>IF('praptra 2 Entry'!G984="","",'praptra 2 Entry'!G984)</f>
        <v/>
      </c>
      <c r="H984" s="113" t="str">
        <f>IF('praptra 2 Entry'!H984="","",'praptra 2 Entry'!H984)</f>
        <v/>
      </c>
      <c r="I984" s="113" t="str">
        <f>IF('praptra 2 Entry'!I984="","",'praptra 2 Entry'!I984)</f>
        <v/>
      </c>
      <c r="J984" s="113" t="str">
        <f>IF('praptra 2 Entry'!J984="","",'praptra 2 Entry'!J984)</f>
        <v/>
      </c>
      <c r="K984" s="113" t="str">
        <f>IF('praptra 2 Entry'!K984="","",'praptra 2 Entry'!K984)</f>
        <v/>
      </c>
      <c r="L984" s="113" t="str">
        <f>IF('praptra 2 Entry'!L984="","",'praptra 2 Entry'!L984)</f>
        <v/>
      </c>
      <c r="M984" s="113" t="str">
        <f>IF('praptra 2 Entry'!M984="","",'praptra 2 Entry'!M984)</f>
        <v/>
      </c>
    </row>
    <row r="985" spans="1:13" ht="21" customHeight="1">
      <c r="A985" s="113" t="str">
        <f>IF('praptra 2 Entry'!A985="","",'praptra 2 Entry'!A985)</f>
        <v/>
      </c>
      <c r="B985" s="113" t="str">
        <f>IF('praptra 2 Entry'!B985="","",'praptra 2 Entry'!B985)</f>
        <v/>
      </c>
      <c r="C985" s="113" t="str">
        <f>IF('praptra 2 Entry'!C985="","",'praptra 2 Entry'!C985)</f>
        <v/>
      </c>
      <c r="D985" s="113" t="str">
        <f>IF('praptra 2 Entry'!D985="","",'praptra 2 Entry'!D985)</f>
        <v/>
      </c>
      <c r="E985" s="113" t="str">
        <f>IF('praptra 2 Entry'!E985="","",'praptra 2 Entry'!E985)</f>
        <v/>
      </c>
      <c r="F985" s="113" t="str">
        <f>IF('praptra 2 Entry'!F985="","",'praptra 2 Entry'!F985)</f>
        <v/>
      </c>
      <c r="G985" s="114" t="str">
        <f>IF('praptra 2 Entry'!G985="","",'praptra 2 Entry'!G985)</f>
        <v/>
      </c>
      <c r="H985" s="113" t="str">
        <f>IF('praptra 2 Entry'!H985="","",'praptra 2 Entry'!H985)</f>
        <v/>
      </c>
      <c r="I985" s="113" t="str">
        <f>IF('praptra 2 Entry'!I985="","",'praptra 2 Entry'!I985)</f>
        <v/>
      </c>
      <c r="J985" s="113" t="str">
        <f>IF('praptra 2 Entry'!J985="","",'praptra 2 Entry'!J985)</f>
        <v/>
      </c>
      <c r="K985" s="113" t="str">
        <f>IF('praptra 2 Entry'!K985="","",'praptra 2 Entry'!K985)</f>
        <v/>
      </c>
      <c r="L985" s="113" t="str">
        <f>IF('praptra 2 Entry'!L985="","",'praptra 2 Entry'!L985)</f>
        <v/>
      </c>
      <c r="M985" s="113" t="str">
        <f>IF('praptra 2 Entry'!M985="","",'praptra 2 Entry'!M985)</f>
        <v/>
      </c>
    </row>
    <row r="986" spans="1:13" ht="21" customHeight="1">
      <c r="A986" s="113" t="str">
        <f>IF('praptra 2 Entry'!A986="","",'praptra 2 Entry'!A986)</f>
        <v/>
      </c>
      <c r="B986" s="113" t="str">
        <f>IF('praptra 2 Entry'!B986="","",'praptra 2 Entry'!B986)</f>
        <v/>
      </c>
      <c r="C986" s="113" t="str">
        <f>IF('praptra 2 Entry'!C986="","",'praptra 2 Entry'!C986)</f>
        <v/>
      </c>
      <c r="D986" s="113" t="str">
        <f>IF('praptra 2 Entry'!D986="","",'praptra 2 Entry'!D986)</f>
        <v/>
      </c>
      <c r="E986" s="113" t="str">
        <f>IF('praptra 2 Entry'!E986="","",'praptra 2 Entry'!E986)</f>
        <v/>
      </c>
      <c r="F986" s="113" t="str">
        <f>IF('praptra 2 Entry'!F986="","",'praptra 2 Entry'!F986)</f>
        <v/>
      </c>
      <c r="G986" s="114" t="str">
        <f>IF('praptra 2 Entry'!G986="","",'praptra 2 Entry'!G986)</f>
        <v/>
      </c>
      <c r="H986" s="113" t="str">
        <f>IF('praptra 2 Entry'!H986="","",'praptra 2 Entry'!H986)</f>
        <v/>
      </c>
      <c r="I986" s="113" t="str">
        <f>IF('praptra 2 Entry'!I986="","",'praptra 2 Entry'!I986)</f>
        <v/>
      </c>
      <c r="J986" s="113" t="str">
        <f>IF('praptra 2 Entry'!J986="","",'praptra 2 Entry'!J986)</f>
        <v/>
      </c>
      <c r="K986" s="113" t="str">
        <f>IF('praptra 2 Entry'!K986="","",'praptra 2 Entry'!K986)</f>
        <v/>
      </c>
      <c r="L986" s="113" t="str">
        <f>IF('praptra 2 Entry'!L986="","",'praptra 2 Entry'!L986)</f>
        <v/>
      </c>
      <c r="M986" s="113" t="str">
        <f>IF('praptra 2 Entry'!M986="","",'praptra 2 Entry'!M986)</f>
        <v/>
      </c>
    </row>
    <row r="987" spans="1:13" ht="21" customHeight="1">
      <c r="A987" s="113" t="str">
        <f>IF('praptra 2 Entry'!A987="","",'praptra 2 Entry'!A987)</f>
        <v/>
      </c>
      <c r="B987" s="113" t="str">
        <f>IF('praptra 2 Entry'!B987="","",'praptra 2 Entry'!B987)</f>
        <v/>
      </c>
      <c r="C987" s="113" t="str">
        <f>IF('praptra 2 Entry'!C987="","",'praptra 2 Entry'!C987)</f>
        <v/>
      </c>
      <c r="D987" s="113" t="str">
        <f>IF('praptra 2 Entry'!D987="","",'praptra 2 Entry'!D987)</f>
        <v/>
      </c>
      <c r="E987" s="113" t="str">
        <f>IF('praptra 2 Entry'!E987="","",'praptra 2 Entry'!E987)</f>
        <v/>
      </c>
      <c r="F987" s="113" t="str">
        <f>IF('praptra 2 Entry'!F987="","",'praptra 2 Entry'!F987)</f>
        <v/>
      </c>
      <c r="G987" s="114" t="str">
        <f>IF('praptra 2 Entry'!G987="","",'praptra 2 Entry'!G987)</f>
        <v/>
      </c>
      <c r="H987" s="113" t="str">
        <f>IF('praptra 2 Entry'!H987="","",'praptra 2 Entry'!H987)</f>
        <v/>
      </c>
      <c r="I987" s="113" t="str">
        <f>IF('praptra 2 Entry'!I987="","",'praptra 2 Entry'!I987)</f>
        <v/>
      </c>
      <c r="J987" s="113" t="str">
        <f>IF('praptra 2 Entry'!J987="","",'praptra 2 Entry'!J987)</f>
        <v/>
      </c>
      <c r="K987" s="113" t="str">
        <f>IF('praptra 2 Entry'!K987="","",'praptra 2 Entry'!K987)</f>
        <v/>
      </c>
      <c r="L987" s="113" t="str">
        <f>IF('praptra 2 Entry'!L987="","",'praptra 2 Entry'!L987)</f>
        <v/>
      </c>
      <c r="M987" s="113" t="str">
        <f>IF('praptra 2 Entry'!M987="","",'praptra 2 Entry'!M987)</f>
        <v/>
      </c>
    </row>
    <row r="988" spans="1:13" ht="21" customHeight="1">
      <c r="A988" s="113" t="str">
        <f>IF('praptra 2 Entry'!A988="","",'praptra 2 Entry'!A988)</f>
        <v/>
      </c>
      <c r="B988" s="113" t="str">
        <f>IF('praptra 2 Entry'!B988="","",'praptra 2 Entry'!B988)</f>
        <v/>
      </c>
      <c r="C988" s="113" t="str">
        <f>IF('praptra 2 Entry'!C988="","",'praptra 2 Entry'!C988)</f>
        <v/>
      </c>
      <c r="D988" s="113" t="str">
        <f>IF('praptra 2 Entry'!D988="","",'praptra 2 Entry'!D988)</f>
        <v/>
      </c>
      <c r="E988" s="113" t="str">
        <f>IF('praptra 2 Entry'!E988="","",'praptra 2 Entry'!E988)</f>
        <v/>
      </c>
      <c r="F988" s="113" t="str">
        <f>IF('praptra 2 Entry'!F988="","",'praptra 2 Entry'!F988)</f>
        <v/>
      </c>
      <c r="G988" s="114" t="str">
        <f>IF('praptra 2 Entry'!G988="","",'praptra 2 Entry'!G988)</f>
        <v/>
      </c>
      <c r="H988" s="113" t="str">
        <f>IF('praptra 2 Entry'!H988="","",'praptra 2 Entry'!H988)</f>
        <v/>
      </c>
      <c r="I988" s="113" t="str">
        <f>IF('praptra 2 Entry'!I988="","",'praptra 2 Entry'!I988)</f>
        <v/>
      </c>
      <c r="J988" s="113" t="str">
        <f>IF('praptra 2 Entry'!J988="","",'praptra 2 Entry'!J988)</f>
        <v/>
      </c>
      <c r="K988" s="113" t="str">
        <f>IF('praptra 2 Entry'!K988="","",'praptra 2 Entry'!K988)</f>
        <v/>
      </c>
      <c r="L988" s="113" t="str">
        <f>IF('praptra 2 Entry'!L988="","",'praptra 2 Entry'!L988)</f>
        <v/>
      </c>
      <c r="M988" s="113" t="str">
        <f>IF('praptra 2 Entry'!M988="","",'praptra 2 Entry'!M988)</f>
        <v/>
      </c>
    </row>
    <row r="989" spans="1:13" ht="21" customHeight="1">
      <c r="A989" s="113" t="str">
        <f>IF('praptra 2 Entry'!A989="","",'praptra 2 Entry'!A989)</f>
        <v/>
      </c>
      <c r="B989" s="113" t="str">
        <f>IF('praptra 2 Entry'!B989="","",'praptra 2 Entry'!B989)</f>
        <v/>
      </c>
      <c r="C989" s="113" t="str">
        <f>IF('praptra 2 Entry'!C989="","",'praptra 2 Entry'!C989)</f>
        <v/>
      </c>
      <c r="D989" s="113" t="str">
        <f>IF('praptra 2 Entry'!D989="","",'praptra 2 Entry'!D989)</f>
        <v/>
      </c>
      <c r="E989" s="113" t="str">
        <f>IF('praptra 2 Entry'!E989="","",'praptra 2 Entry'!E989)</f>
        <v/>
      </c>
      <c r="F989" s="113" t="str">
        <f>IF('praptra 2 Entry'!F989="","",'praptra 2 Entry'!F989)</f>
        <v/>
      </c>
      <c r="G989" s="114" t="str">
        <f>IF('praptra 2 Entry'!G989="","",'praptra 2 Entry'!G989)</f>
        <v/>
      </c>
      <c r="H989" s="113" t="str">
        <f>IF('praptra 2 Entry'!H989="","",'praptra 2 Entry'!H989)</f>
        <v/>
      </c>
      <c r="I989" s="113" t="str">
        <f>IF('praptra 2 Entry'!I989="","",'praptra 2 Entry'!I989)</f>
        <v/>
      </c>
      <c r="J989" s="113" t="str">
        <f>IF('praptra 2 Entry'!J989="","",'praptra 2 Entry'!J989)</f>
        <v/>
      </c>
      <c r="K989" s="113" t="str">
        <f>IF('praptra 2 Entry'!K989="","",'praptra 2 Entry'!K989)</f>
        <v/>
      </c>
      <c r="L989" s="113" t="str">
        <f>IF('praptra 2 Entry'!L989="","",'praptra 2 Entry'!L989)</f>
        <v/>
      </c>
      <c r="M989" s="113" t="str">
        <f>IF('praptra 2 Entry'!M989="","",'praptra 2 Entry'!M989)</f>
        <v/>
      </c>
    </row>
    <row r="990" spans="1:13" ht="21" customHeight="1">
      <c r="A990" s="113" t="str">
        <f>IF('praptra 2 Entry'!A990="","",'praptra 2 Entry'!A990)</f>
        <v/>
      </c>
      <c r="B990" s="113" t="str">
        <f>IF('praptra 2 Entry'!B990="","",'praptra 2 Entry'!B990)</f>
        <v/>
      </c>
      <c r="C990" s="113" t="str">
        <f>IF('praptra 2 Entry'!C990="","",'praptra 2 Entry'!C990)</f>
        <v/>
      </c>
      <c r="D990" s="113" t="str">
        <f>IF('praptra 2 Entry'!D990="","",'praptra 2 Entry'!D990)</f>
        <v/>
      </c>
      <c r="E990" s="113" t="str">
        <f>IF('praptra 2 Entry'!E990="","",'praptra 2 Entry'!E990)</f>
        <v/>
      </c>
      <c r="F990" s="113" t="str">
        <f>IF('praptra 2 Entry'!F990="","",'praptra 2 Entry'!F990)</f>
        <v/>
      </c>
      <c r="G990" s="114" t="str">
        <f>IF('praptra 2 Entry'!G990="","",'praptra 2 Entry'!G990)</f>
        <v/>
      </c>
      <c r="H990" s="113" t="str">
        <f>IF('praptra 2 Entry'!H990="","",'praptra 2 Entry'!H990)</f>
        <v/>
      </c>
      <c r="I990" s="113" t="str">
        <f>IF('praptra 2 Entry'!I990="","",'praptra 2 Entry'!I990)</f>
        <v/>
      </c>
      <c r="J990" s="113" t="str">
        <f>IF('praptra 2 Entry'!J990="","",'praptra 2 Entry'!J990)</f>
        <v/>
      </c>
      <c r="K990" s="113" t="str">
        <f>IF('praptra 2 Entry'!K990="","",'praptra 2 Entry'!K990)</f>
        <v/>
      </c>
      <c r="L990" s="113" t="str">
        <f>IF('praptra 2 Entry'!L990="","",'praptra 2 Entry'!L990)</f>
        <v/>
      </c>
      <c r="M990" s="113" t="str">
        <f>IF('praptra 2 Entry'!M990="","",'praptra 2 Entry'!M990)</f>
        <v/>
      </c>
    </row>
    <row r="991" spans="1:13" ht="21" customHeight="1">
      <c r="A991" s="113" t="str">
        <f>IF('praptra 2 Entry'!A991="","",'praptra 2 Entry'!A991)</f>
        <v/>
      </c>
      <c r="B991" s="113" t="str">
        <f>IF('praptra 2 Entry'!B991="","",'praptra 2 Entry'!B991)</f>
        <v/>
      </c>
      <c r="C991" s="113" t="str">
        <f>IF('praptra 2 Entry'!C991="","",'praptra 2 Entry'!C991)</f>
        <v/>
      </c>
      <c r="D991" s="113" t="str">
        <f>IF('praptra 2 Entry'!D991="","",'praptra 2 Entry'!D991)</f>
        <v/>
      </c>
      <c r="E991" s="113" t="str">
        <f>IF('praptra 2 Entry'!E991="","",'praptra 2 Entry'!E991)</f>
        <v/>
      </c>
      <c r="F991" s="113" t="str">
        <f>IF('praptra 2 Entry'!F991="","",'praptra 2 Entry'!F991)</f>
        <v/>
      </c>
      <c r="G991" s="114" t="str">
        <f>IF('praptra 2 Entry'!G991="","",'praptra 2 Entry'!G991)</f>
        <v/>
      </c>
      <c r="H991" s="113" t="str">
        <f>IF('praptra 2 Entry'!H991="","",'praptra 2 Entry'!H991)</f>
        <v/>
      </c>
      <c r="I991" s="113" t="str">
        <f>IF('praptra 2 Entry'!I991="","",'praptra 2 Entry'!I991)</f>
        <v/>
      </c>
      <c r="J991" s="113" t="str">
        <f>IF('praptra 2 Entry'!J991="","",'praptra 2 Entry'!J991)</f>
        <v/>
      </c>
      <c r="K991" s="113" t="str">
        <f>IF('praptra 2 Entry'!K991="","",'praptra 2 Entry'!K991)</f>
        <v/>
      </c>
      <c r="L991" s="113" t="str">
        <f>IF('praptra 2 Entry'!L991="","",'praptra 2 Entry'!L991)</f>
        <v/>
      </c>
      <c r="M991" s="113" t="str">
        <f>IF('praptra 2 Entry'!M991="","",'praptra 2 Entry'!M991)</f>
        <v/>
      </c>
    </row>
    <row r="992" spans="1:13" ht="21" customHeight="1">
      <c r="A992" s="113" t="str">
        <f>IF('praptra 2 Entry'!A992="","",'praptra 2 Entry'!A992)</f>
        <v/>
      </c>
      <c r="B992" s="113" t="str">
        <f>IF('praptra 2 Entry'!B992="","",'praptra 2 Entry'!B992)</f>
        <v/>
      </c>
      <c r="C992" s="113" t="str">
        <f>IF('praptra 2 Entry'!C992="","",'praptra 2 Entry'!C992)</f>
        <v/>
      </c>
      <c r="D992" s="113" t="str">
        <f>IF('praptra 2 Entry'!D992="","",'praptra 2 Entry'!D992)</f>
        <v/>
      </c>
      <c r="E992" s="113" t="str">
        <f>IF('praptra 2 Entry'!E992="","",'praptra 2 Entry'!E992)</f>
        <v/>
      </c>
      <c r="F992" s="113" t="str">
        <f>IF('praptra 2 Entry'!F992="","",'praptra 2 Entry'!F992)</f>
        <v/>
      </c>
      <c r="G992" s="114" t="str">
        <f>IF('praptra 2 Entry'!G992="","",'praptra 2 Entry'!G992)</f>
        <v/>
      </c>
      <c r="H992" s="113" t="str">
        <f>IF('praptra 2 Entry'!H992="","",'praptra 2 Entry'!H992)</f>
        <v/>
      </c>
      <c r="I992" s="113" t="str">
        <f>IF('praptra 2 Entry'!I992="","",'praptra 2 Entry'!I992)</f>
        <v/>
      </c>
      <c r="J992" s="113" t="str">
        <f>IF('praptra 2 Entry'!J992="","",'praptra 2 Entry'!J992)</f>
        <v/>
      </c>
      <c r="K992" s="113" t="str">
        <f>IF('praptra 2 Entry'!K992="","",'praptra 2 Entry'!K992)</f>
        <v/>
      </c>
      <c r="L992" s="113" t="str">
        <f>IF('praptra 2 Entry'!L992="","",'praptra 2 Entry'!L992)</f>
        <v/>
      </c>
      <c r="M992" s="113" t="str">
        <f>IF('praptra 2 Entry'!M992="","",'praptra 2 Entry'!M992)</f>
        <v/>
      </c>
    </row>
    <row r="993" spans="1:13" ht="21" customHeight="1">
      <c r="A993" s="113" t="str">
        <f>IF('praptra 2 Entry'!A993="","",'praptra 2 Entry'!A993)</f>
        <v/>
      </c>
      <c r="B993" s="113" t="str">
        <f>IF('praptra 2 Entry'!B993="","",'praptra 2 Entry'!B993)</f>
        <v/>
      </c>
      <c r="C993" s="113" t="str">
        <f>IF('praptra 2 Entry'!C993="","",'praptra 2 Entry'!C993)</f>
        <v/>
      </c>
      <c r="D993" s="113" t="str">
        <f>IF('praptra 2 Entry'!D993="","",'praptra 2 Entry'!D993)</f>
        <v/>
      </c>
      <c r="E993" s="113" t="str">
        <f>IF('praptra 2 Entry'!E993="","",'praptra 2 Entry'!E993)</f>
        <v/>
      </c>
      <c r="F993" s="113" t="str">
        <f>IF('praptra 2 Entry'!F993="","",'praptra 2 Entry'!F993)</f>
        <v/>
      </c>
      <c r="G993" s="114" t="str">
        <f>IF('praptra 2 Entry'!G993="","",'praptra 2 Entry'!G993)</f>
        <v/>
      </c>
      <c r="H993" s="113" t="str">
        <f>IF('praptra 2 Entry'!H993="","",'praptra 2 Entry'!H993)</f>
        <v/>
      </c>
      <c r="I993" s="113" t="str">
        <f>IF('praptra 2 Entry'!I993="","",'praptra 2 Entry'!I993)</f>
        <v/>
      </c>
      <c r="J993" s="113" t="str">
        <f>IF('praptra 2 Entry'!J993="","",'praptra 2 Entry'!J993)</f>
        <v/>
      </c>
      <c r="K993" s="113" t="str">
        <f>IF('praptra 2 Entry'!K993="","",'praptra 2 Entry'!K993)</f>
        <v/>
      </c>
      <c r="L993" s="113" t="str">
        <f>IF('praptra 2 Entry'!L993="","",'praptra 2 Entry'!L993)</f>
        <v/>
      </c>
      <c r="M993" s="113" t="str">
        <f>IF('praptra 2 Entry'!M993="","",'praptra 2 Entry'!M993)</f>
        <v/>
      </c>
    </row>
    <row r="994" spans="1:13" ht="21" customHeight="1">
      <c r="A994" s="113" t="str">
        <f>IF('praptra 2 Entry'!A994="","",'praptra 2 Entry'!A994)</f>
        <v/>
      </c>
      <c r="B994" s="113" t="str">
        <f>IF('praptra 2 Entry'!B994="","",'praptra 2 Entry'!B994)</f>
        <v/>
      </c>
      <c r="C994" s="113" t="str">
        <f>IF('praptra 2 Entry'!C994="","",'praptra 2 Entry'!C994)</f>
        <v/>
      </c>
      <c r="D994" s="113" t="str">
        <f>IF('praptra 2 Entry'!D994="","",'praptra 2 Entry'!D994)</f>
        <v/>
      </c>
      <c r="E994" s="113" t="str">
        <f>IF('praptra 2 Entry'!E994="","",'praptra 2 Entry'!E994)</f>
        <v/>
      </c>
      <c r="F994" s="113" t="str">
        <f>IF('praptra 2 Entry'!F994="","",'praptra 2 Entry'!F994)</f>
        <v/>
      </c>
      <c r="G994" s="114" t="str">
        <f>IF('praptra 2 Entry'!G994="","",'praptra 2 Entry'!G994)</f>
        <v/>
      </c>
      <c r="H994" s="113" t="str">
        <f>IF('praptra 2 Entry'!H994="","",'praptra 2 Entry'!H994)</f>
        <v/>
      </c>
      <c r="I994" s="113" t="str">
        <f>IF('praptra 2 Entry'!I994="","",'praptra 2 Entry'!I994)</f>
        <v/>
      </c>
      <c r="J994" s="113" t="str">
        <f>IF('praptra 2 Entry'!J994="","",'praptra 2 Entry'!J994)</f>
        <v/>
      </c>
      <c r="K994" s="113" t="str">
        <f>IF('praptra 2 Entry'!K994="","",'praptra 2 Entry'!K994)</f>
        <v/>
      </c>
      <c r="L994" s="113" t="str">
        <f>IF('praptra 2 Entry'!L994="","",'praptra 2 Entry'!L994)</f>
        <v/>
      </c>
      <c r="M994" s="113" t="str">
        <f>IF('praptra 2 Entry'!M994="","",'praptra 2 Entry'!M994)</f>
        <v/>
      </c>
    </row>
    <row r="995" spans="1:13" ht="21" customHeight="1">
      <c r="A995" s="113" t="str">
        <f>IF('praptra 2 Entry'!A995="","",'praptra 2 Entry'!A995)</f>
        <v/>
      </c>
      <c r="B995" s="113" t="str">
        <f>IF('praptra 2 Entry'!B995="","",'praptra 2 Entry'!B995)</f>
        <v/>
      </c>
      <c r="C995" s="113" t="str">
        <f>IF('praptra 2 Entry'!C995="","",'praptra 2 Entry'!C995)</f>
        <v/>
      </c>
      <c r="D995" s="113" t="str">
        <f>IF('praptra 2 Entry'!D995="","",'praptra 2 Entry'!D995)</f>
        <v/>
      </c>
      <c r="E995" s="113" t="str">
        <f>IF('praptra 2 Entry'!E995="","",'praptra 2 Entry'!E995)</f>
        <v/>
      </c>
      <c r="F995" s="113" t="str">
        <f>IF('praptra 2 Entry'!F995="","",'praptra 2 Entry'!F995)</f>
        <v/>
      </c>
      <c r="G995" s="114" t="str">
        <f>IF('praptra 2 Entry'!G995="","",'praptra 2 Entry'!G995)</f>
        <v/>
      </c>
      <c r="H995" s="113" t="str">
        <f>IF('praptra 2 Entry'!H995="","",'praptra 2 Entry'!H995)</f>
        <v/>
      </c>
      <c r="I995" s="113" t="str">
        <f>IF('praptra 2 Entry'!I995="","",'praptra 2 Entry'!I995)</f>
        <v/>
      </c>
      <c r="J995" s="113" t="str">
        <f>IF('praptra 2 Entry'!J995="","",'praptra 2 Entry'!J995)</f>
        <v/>
      </c>
      <c r="K995" s="113" t="str">
        <f>IF('praptra 2 Entry'!K995="","",'praptra 2 Entry'!K995)</f>
        <v/>
      </c>
      <c r="L995" s="113" t="str">
        <f>IF('praptra 2 Entry'!L995="","",'praptra 2 Entry'!L995)</f>
        <v/>
      </c>
      <c r="M995" s="113" t="str">
        <f>IF('praptra 2 Entry'!M995="","",'praptra 2 Entry'!M995)</f>
        <v/>
      </c>
    </row>
    <row r="996" spans="1:13" ht="21" customHeight="1">
      <c r="A996" s="113" t="str">
        <f>IF('praptra 2 Entry'!A996="","",'praptra 2 Entry'!A996)</f>
        <v/>
      </c>
      <c r="B996" s="113" t="str">
        <f>IF('praptra 2 Entry'!B996="","",'praptra 2 Entry'!B996)</f>
        <v/>
      </c>
      <c r="C996" s="113" t="str">
        <f>IF('praptra 2 Entry'!C996="","",'praptra 2 Entry'!C996)</f>
        <v/>
      </c>
      <c r="D996" s="113" t="str">
        <f>IF('praptra 2 Entry'!D996="","",'praptra 2 Entry'!D996)</f>
        <v/>
      </c>
      <c r="E996" s="113" t="str">
        <f>IF('praptra 2 Entry'!E996="","",'praptra 2 Entry'!E996)</f>
        <v/>
      </c>
      <c r="F996" s="113" t="str">
        <f>IF('praptra 2 Entry'!F996="","",'praptra 2 Entry'!F996)</f>
        <v/>
      </c>
      <c r="G996" s="114" t="str">
        <f>IF('praptra 2 Entry'!G996="","",'praptra 2 Entry'!G996)</f>
        <v/>
      </c>
      <c r="H996" s="113" t="str">
        <f>IF('praptra 2 Entry'!H996="","",'praptra 2 Entry'!H996)</f>
        <v/>
      </c>
      <c r="I996" s="113" t="str">
        <f>IF('praptra 2 Entry'!I996="","",'praptra 2 Entry'!I996)</f>
        <v/>
      </c>
      <c r="J996" s="113" t="str">
        <f>IF('praptra 2 Entry'!J996="","",'praptra 2 Entry'!J996)</f>
        <v/>
      </c>
      <c r="K996" s="113" t="str">
        <f>IF('praptra 2 Entry'!K996="","",'praptra 2 Entry'!K996)</f>
        <v/>
      </c>
      <c r="L996" s="113" t="str">
        <f>IF('praptra 2 Entry'!L996="","",'praptra 2 Entry'!L996)</f>
        <v/>
      </c>
      <c r="M996" s="113" t="str">
        <f>IF('praptra 2 Entry'!M996="","",'praptra 2 Entry'!M996)</f>
        <v/>
      </c>
    </row>
    <row r="997" spans="1:13" ht="21" customHeight="1">
      <c r="A997" s="113" t="str">
        <f>IF('praptra 2 Entry'!A997="","",'praptra 2 Entry'!A997)</f>
        <v/>
      </c>
      <c r="B997" s="113" t="str">
        <f>IF('praptra 2 Entry'!B997="","",'praptra 2 Entry'!B997)</f>
        <v/>
      </c>
      <c r="C997" s="113" t="str">
        <f>IF('praptra 2 Entry'!C997="","",'praptra 2 Entry'!C997)</f>
        <v/>
      </c>
      <c r="D997" s="113" t="str">
        <f>IF('praptra 2 Entry'!D997="","",'praptra 2 Entry'!D997)</f>
        <v/>
      </c>
      <c r="E997" s="113" t="str">
        <f>IF('praptra 2 Entry'!E997="","",'praptra 2 Entry'!E997)</f>
        <v/>
      </c>
      <c r="F997" s="113" t="str">
        <f>IF('praptra 2 Entry'!F997="","",'praptra 2 Entry'!F997)</f>
        <v/>
      </c>
      <c r="G997" s="114" t="str">
        <f>IF('praptra 2 Entry'!G997="","",'praptra 2 Entry'!G997)</f>
        <v/>
      </c>
      <c r="H997" s="113" t="str">
        <f>IF('praptra 2 Entry'!H997="","",'praptra 2 Entry'!H997)</f>
        <v/>
      </c>
      <c r="I997" s="113" t="str">
        <f>IF('praptra 2 Entry'!I997="","",'praptra 2 Entry'!I997)</f>
        <v/>
      </c>
      <c r="J997" s="113" t="str">
        <f>IF('praptra 2 Entry'!J997="","",'praptra 2 Entry'!J997)</f>
        <v/>
      </c>
      <c r="K997" s="113" t="str">
        <f>IF('praptra 2 Entry'!K997="","",'praptra 2 Entry'!K997)</f>
        <v/>
      </c>
      <c r="L997" s="113" t="str">
        <f>IF('praptra 2 Entry'!L997="","",'praptra 2 Entry'!L997)</f>
        <v/>
      </c>
      <c r="M997" s="113" t="str">
        <f>IF('praptra 2 Entry'!M997="","",'praptra 2 Entry'!M997)</f>
        <v/>
      </c>
    </row>
    <row r="998" spans="1:13" ht="21" customHeight="1">
      <c r="A998" s="113" t="str">
        <f>IF('praptra 2 Entry'!A998="","",'praptra 2 Entry'!A998)</f>
        <v/>
      </c>
      <c r="B998" s="113" t="str">
        <f>IF('praptra 2 Entry'!B998="","",'praptra 2 Entry'!B998)</f>
        <v/>
      </c>
      <c r="C998" s="113" t="str">
        <f>IF('praptra 2 Entry'!C998="","",'praptra 2 Entry'!C998)</f>
        <v/>
      </c>
      <c r="D998" s="113" t="str">
        <f>IF('praptra 2 Entry'!D998="","",'praptra 2 Entry'!D998)</f>
        <v/>
      </c>
      <c r="E998" s="113" t="str">
        <f>IF('praptra 2 Entry'!E998="","",'praptra 2 Entry'!E998)</f>
        <v/>
      </c>
      <c r="F998" s="113" t="str">
        <f>IF('praptra 2 Entry'!F998="","",'praptra 2 Entry'!F998)</f>
        <v/>
      </c>
      <c r="G998" s="114" t="str">
        <f>IF('praptra 2 Entry'!G998="","",'praptra 2 Entry'!G998)</f>
        <v/>
      </c>
      <c r="H998" s="113" t="str">
        <f>IF('praptra 2 Entry'!H998="","",'praptra 2 Entry'!H998)</f>
        <v/>
      </c>
      <c r="I998" s="113" t="str">
        <f>IF('praptra 2 Entry'!I998="","",'praptra 2 Entry'!I998)</f>
        <v/>
      </c>
      <c r="J998" s="113" t="str">
        <f>IF('praptra 2 Entry'!J998="","",'praptra 2 Entry'!J998)</f>
        <v/>
      </c>
      <c r="K998" s="113" t="str">
        <f>IF('praptra 2 Entry'!K998="","",'praptra 2 Entry'!K998)</f>
        <v/>
      </c>
      <c r="L998" s="113" t="str">
        <f>IF('praptra 2 Entry'!L998="","",'praptra 2 Entry'!L998)</f>
        <v/>
      </c>
      <c r="M998" s="113" t="str">
        <f>IF('praptra 2 Entry'!M998="","",'praptra 2 Entry'!M998)</f>
        <v/>
      </c>
    </row>
    <row r="999" spans="1:13" ht="21" customHeight="1">
      <c r="A999" s="113" t="str">
        <f>IF('praptra 2 Entry'!A999="","",'praptra 2 Entry'!A999)</f>
        <v/>
      </c>
      <c r="B999" s="113" t="str">
        <f>IF('praptra 2 Entry'!B999="","",'praptra 2 Entry'!B999)</f>
        <v/>
      </c>
      <c r="C999" s="113" t="str">
        <f>IF('praptra 2 Entry'!C999="","",'praptra 2 Entry'!C999)</f>
        <v/>
      </c>
      <c r="D999" s="113" t="str">
        <f>IF('praptra 2 Entry'!D999="","",'praptra 2 Entry'!D999)</f>
        <v/>
      </c>
      <c r="E999" s="113" t="str">
        <f>IF('praptra 2 Entry'!E999="","",'praptra 2 Entry'!E999)</f>
        <v/>
      </c>
      <c r="F999" s="113" t="str">
        <f>IF('praptra 2 Entry'!F999="","",'praptra 2 Entry'!F999)</f>
        <v/>
      </c>
      <c r="G999" s="114" t="str">
        <f>IF('praptra 2 Entry'!G999="","",'praptra 2 Entry'!G999)</f>
        <v/>
      </c>
      <c r="H999" s="113" t="str">
        <f>IF('praptra 2 Entry'!H999="","",'praptra 2 Entry'!H999)</f>
        <v/>
      </c>
      <c r="I999" s="113" t="str">
        <f>IF('praptra 2 Entry'!I999="","",'praptra 2 Entry'!I999)</f>
        <v/>
      </c>
      <c r="J999" s="113" t="str">
        <f>IF('praptra 2 Entry'!J999="","",'praptra 2 Entry'!J999)</f>
        <v/>
      </c>
      <c r="K999" s="113" t="str">
        <f>IF('praptra 2 Entry'!K999="","",'praptra 2 Entry'!K999)</f>
        <v/>
      </c>
      <c r="L999" s="113" t="str">
        <f>IF('praptra 2 Entry'!L999="","",'praptra 2 Entry'!L999)</f>
        <v/>
      </c>
      <c r="M999" s="113" t="str">
        <f>IF('praptra 2 Entry'!M999="","",'praptra 2 Entry'!M999)</f>
        <v/>
      </c>
    </row>
    <row r="1000" spans="1:13" ht="21" customHeight="1">
      <c r="A1000" s="113" t="str">
        <f>IF('praptra 2 Entry'!A1000="","",'praptra 2 Entry'!A1000)</f>
        <v/>
      </c>
      <c r="B1000" s="113" t="str">
        <f>IF('praptra 2 Entry'!B1000="","",'praptra 2 Entry'!B1000)</f>
        <v/>
      </c>
      <c r="C1000" s="113" t="str">
        <f>IF('praptra 2 Entry'!C1000="","",'praptra 2 Entry'!C1000)</f>
        <v/>
      </c>
      <c r="D1000" s="113" t="str">
        <f>IF('praptra 2 Entry'!D1000="","",'praptra 2 Entry'!D1000)</f>
        <v/>
      </c>
      <c r="E1000" s="113" t="str">
        <f>IF('praptra 2 Entry'!E1000="","",'praptra 2 Entry'!E1000)</f>
        <v/>
      </c>
      <c r="F1000" s="113" t="str">
        <f>IF('praptra 2 Entry'!F1000="","",'praptra 2 Entry'!F1000)</f>
        <v/>
      </c>
      <c r="G1000" s="114" t="str">
        <f>IF('praptra 2 Entry'!G1000="","",'praptra 2 Entry'!G1000)</f>
        <v/>
      </c>
      <c r="H1000" s="113" t="str">
        <f>IF('praptra 2 Entry'!H1000="","",'praptra 2 Entry'!H1000)</f>
        <v/>
      </c>
      <c r="I1000" s="113" t="str">
        <f>IF('praptra 2 Entry'!I1000="","",'praptra 2 Entry'!I1000)</f>
        <v/>
      </c>
      <c r="J1000" s="113" t="str">
        <f>IF('praptra 2 Entry'!J1000="","",'praptra 2 Entry'!J1000)</f>
        <v/>
      </c>
      <c r="K1000" s="113" t="str">
        <f>IF('praptra 2 Entry'!K1000="","",'praptra 2 Entry'!K1000)</f>
        <v/>
      </c>
      <c r="L1000" s="113" t="str">
        <f>IF('praptra 2 Entry'!L1000="","",'praptra 2 Entry'!L1000)</f>
        <v/>
      </c>
      <c r="M1000" s="113" t="str">
        <f>IF('praptra 2 Entry'!M1000="","",'praptra 2 Entry'!M1000)</f>
        <v/>
      </c>
    </row>
    <row r="1001" spans="1:13" ht="21" customHeight="1">
      <c r="A1001" s="113" t="str">
        <f>IF('praptra 2 Entry'!A1001="","",'praptra 2 Entry'!A1001)</f>
        <v/>
      </c>
      <c r="B1001" s="113" t="str">
        <f>IF('praptra 2 Entry'!B1001="","",'praptra 2 Entry'!B1001)</f>
        <v/>
      </c>
      <c r="C1001" s="113" t="str">
        <f>IF('praptra 2 Entry'!C1001="","",'praptra 2 Entry'!C1001)</f>
        <v/>
      </c>
      <c r="D1001" s="113" t="str">
        <f>IF('praptra 2 Entry'!D1001="","",'praptra 2 Entry'!D1001)</f>
        <v/>
      </c>
      <c r="E1001" s="113" t="str">
        <f>IF('praptra 2 Entry'!E1001="","",'praptra 2 Entry'!E1001)</f>
        <v/>
      </c>
      <c r="F1001" s="113" t="str">
        <f>IF('praptra 2 Entry'!F1001="","",'praptra 2 Entry'!F1001)</f>
        <v/>
      </c>
      <c r="G1001" s="114" t="str">
        <f>IF('praptra 2 Entry'!G1001="","",'praptra 2 Entry'!G1001)</f>
        <v/>
      </c>
      <c r="H1001" s="113" t="str">
        <f>IF('praptra 2 Entry'!H1001="","",'praptra 2 Entry'!H1001)</f>
        <v/>
      </c>
      <c r="I1001" s="113" t="str">
        <f>IF('praptra 2 Entry'!I1001="","",'praptra 2 Entry'!I1001)</f>
        <v/>
      </c>
      <c r="J1001" s="113" t="str">
        <f>IF('praptra 2 Entry'!J1001="","",'praptra 2 Entry'!J1001)</f>
        <v/>
      </c>
      <c r="K1001" s="113" t="str">
        <f>IF('praptra 2 Entry'!K1001="","",'praptra 2 Entry'!K1001)</f>
        <v/>
      </c>
      <c r="L1001" s="113" t="str">
        <f>IF('praptra 2 Entry'!L1001="","",'praptra 2 Entry'!L1001)</f>
        <v/>
      </c>
      <c r="M1001" s="113" t="str">
        <f>IF('praptra 2 Entry'!M1001="","",'praptra 2 Entry'!M1001)</f>
        <v/>
      </c>
    </row>
    <row r="1002" spans="1:13" ht="21" customHeight="1">
      <c r="A1002" s="113" t="str">
        <f>IF('praptra 2 Entry'!A1002="","",'praptra 2 Entry'!A1002)</f>
        <v/>
      </c>
      <c r="B1002" s="113" t="str">
        <f>IF('praptra 2 Entry'!B1002="","",'praptra 2 Entry'!B1002)</f>
        <v/>
      </c>
      <c r="C1002" s="113" t="str">
        <f>IF('praptra 2 Entry'!C1002="","",'praptra 2 Entry'!C1002)</f>
        <v/>
      </c>
      <c r="D1002" s="113" t="str">
        <f>IF('praptra 2 Entry'!D1002="","",'praptra 2 Entry'!D1002)</f>
        <v/>
      </c>
      <c r="E1002" s="113" t="str">
        <f>IF('praptra 2 Entry'!E1002="","",'praptra 2 Entry'!E1002)</f>
        <v/>
      </c>
      <c r="F1002" s="113" t="str">
        <f>IF('praptra 2 Entry'!F1002="","",'praptra 2 Entry'!F1002)</f>
        <v/>
      </c>
      <c r="G1002" s="114" t="str">
        <f>IF('praptra 2 Entry'!G1002="","",'praptra 2 Entry'!G1002)</f>
        <v/>
      </c>
      <c r="H1002" s="113" t="str">
        <f>IF('praptra 2 Entry'!H1002="","",'praptra 2 Entry'!H1002)</f>
        <v/>
      </c>
      <c r="I1002" s="113" t="str">
        <f>IF('praptra 2 Entry'!I1002="","",'praptra 2 Entry'!I1002)</f>
        <v/>
      </c>
      <c r="J1002" s="113" t="str">
        <f>IF('praptra 2 Entry'!J1002="","",'praptra 2 Entry'!J1002)</f>
        <v/>
      </c>
      <c r="K1002" s="113" t="str">
        <f>IF('praptra 2 Entry'!K1002="","",'praptra 2 Entry'!K1002)</f>
        <v/>
      </c>
      <c r="L1002" s="113" t="str">
        <f>IF('praptra 2 Entry'!L1002="","",'praptra 2 Entry'!L1002)</f>
        <v/>
      </c>
      <c r="M1002" s="113" t="str">
        <f>IF('praptra 2 Entry'!M1002="","",'praptra 2 Entry'!M1002)</f>
        <v/>
      </c>
    </row>
    <row r="1003" spans="1:13" ht="21" customHeight="1">
      <c r="A1003" s="113" t="str">
        <f>IF('praptra 2 Entry'!A1003="","",'praptra 2 Entry'!A1003)</f>
        <v/>
      </c>
      <c r="B1003" s="113" t="str">
        <f>IF('praptra 2 Entry'!B1003="","",'praptra 2 Entry'!B1003)</f>
        <v/>
      </c>
      <c r="C1003" s="113" t="str">
        <f>IF('praptra 2 Entry'!C1003="","",'praptra 2 Entry'!C1003)</f>
        <v/>
      </c>
      <c r="D1003" s="113" t="str">
        <f>IF('praptra 2 Entry'!D1003="","",'praptra 2 Entry'!D1003)</f>
        <v/>
      </c>
      <c r="E1003" s="113" t="str">
        <f>IF('praptra 2 Entry'!E1003="","",'praptra 2 Entry'!E1003)</f>
        <v/>
      </c>
      <c r="F1003" s="113" t="str">
        <f>IF('praptra 2 Entry'!F1003="","",'praptra 2 Entry'!F1003)</f>
        <v/>
      </c>
      <c r="G1003" s="114" t="str">
        <f>IF('praptra 2 Entry'!G1003="","",'praptra 2 Entry'!G1003)</f>
        <v/>
      </c>
      <c r="H1003" s="113" t="str">
        <f>IF('praptra 2 Entry'!H1003="","",'praptra 2 Entry'!H1003)</f>
        <v/>
      </c>
      <c r="I1003" s="113" t="str">
        <f>IF('praptra 2 Entry'!I1003="","",'praptra 2 Entry'!I1003)</f>
        <v/>
      </c>
      <c r="J1003" s="113" t="str">
        <f>IF('praptra 2 Entry'!J1003="","",'praptra 2 Entry'!J1003)</f>
        <v/>
      </c>
      <c r="K1003" s="113" t="str">
        <f>IF('praptra 2 Entry'!K1003="","",'praptra 2 Entry'!K1003)</f>
        <v/>
      </c>
      <c r="L1003" s="113" t="str">
        <f>IF('praptra 2 Entry'!L1003="","",'praptra 2 Entry'!L1003)</f>
        <v/>
      </c>
      <c r="M1003" s="113" t="str">
        <f>IF('praptra 2 Entry'!M1003="","",'praptra 2 Entry'!M1003)</f>
        <v/>
      </c>
    </row>
    <row r="1004" spans="1:13" ht="21" customHeight="1">
      <c r="A1004" s="113" t="str">
        <f>IF('praptra 2 Entry'!A1004="","",'praptra 2 Entry'!A1004)</f>
        <v/>
      </c>
      <c r="B1004" s="113" t="str">
        <f>IF('praptra 2 Entry'!B1004="","",'praptra 2 Entry'!B1004)</f>
        <v/>
      </c>
      <c r="C1004" s="113" t="str">
        <f>IF('praptra 2 Entry'!C1004="","",'praptra 2 Entry'!C1004)</f>
        <v/>
      </c>
      <c r="D1004" s="113" t="str">
        <f>IF('praptra 2 Entry'!D1004="","",'praptra 2 Entry'!D1004)</f>
        <v/>
      </c>
      <c r="E1004" s="113" t="str">
        <f>IF('praptra 2 Entry'!E1004="","",'praptra 2 Entry'!E1004)</f>
        <v/>
      </c>
      <c r="F1004" s="113" t="str">
        <f>IF('praptra 2 Entry'!F1004="","",'praptra 2 Entry'!F1004)</f>
        <v/>
      </c>
      <c r="G1004" s="114" t="str">
        <f>IF('praptra 2 Entry'!G1004="","",'praptra 2 Entry'!G1004)</f>
        <v/>
      </c>
      <c r="H1004" s="113" t="str">
        <f>IF('praptra 2 Entry'!H1004="","",'praptra 2 Entry'!H1004)</f>
        <v/>
      </c>
      <c r="I1004" s="113" t="str">
        <f>IF('praptra 2 Entry'!I1004="","",'praptra 2 Entry'!I1004)</f>
        <v/>
      </c>
      <c r="J1004" s="113" t="str">
        <f>IF('praptra 2 Entry'!J1004="","",'praptra 2 Entry'!J1004)</f>
        <v/>
      </c>
      <c r="K1004" s="113" t="str">
        <f>IF('praptra 2 Entry'!K1004="","",'praptra 2 Entry'!K1004)</f>
        <v/>
      </c>
      <c r="L1004" s="113" t="str">
        <f>IF('praptra 2 Entry'!L1004="","",'praptra 2 Entry'!L1004)</f>
        <v/>
      </c>
      <c r="M1004" s="113" t="str">
        <f>IF('praptra 2 Entry'!M1004="","",'praptra 2 Entry'!M1004)</f>
        <v/>
      </c>
    </row>
    <row r="1005" spans="1:13" ht="21" customHeight="1">
      <c r="A1005" s="113" t="str">
        <f>IF('praptra 2 Entry'!A1005="","",'praptra 2 Entry'!A1005)</f>
        <v/>
      </c>
      <c r="B1005" s="113" t="str">
        <f>IF('praptra 2 Entry'!B1005="","",'praptra 2 Entry'!B1005)</f>
        <v/>
      </c>
      <c r="C1005" s="113" t="str">
        <f>IF('praptra 2 Entry'!C1005="","",'praptra 2 Entry'!C1005)</f>
        <v/>
      </c>
      <c r="D1005" s="113" t="str">
        <f>IF('praptra 2 Entry'!D1005="","",'praptra 2 Entry'!D1005)</f>
        <v/>
      </c>
      <c r="E1005" s="113" t="str">
        <f>IF('praptra 2 Entry'!E1005="","",'praptra 2 Entry'!E1005)</f>
        <v/>
      </c>
      <c r="F1005" s="113" t="str">
        <f>IF('praptra 2 Entry'!F1005="","",'praptra 2 Entry'!F1005)</f>
        <v/>
      </c>
      <c r="G1005" s="114" t="str">
        <f>IF('praptra 2 Entry'!G1005="","",'praptra 2 Entry'!G1005)</f>
        <v/>
      </c>
      <c r="H1005" s="113" t="str">
        <f>IF('praptra 2 Entry'!H1005="","",'praptra 2 Entry'!H1005)</f>
        <v/>
      </c>
      <c r="I1005" s="113" t="str">
        <f>IF('praptra 2 Entry'!I1005="","",'praptra 2 Entry'!I1005)</f>
        <v/>
      </c>
      <c r="J1005" s="113" t="str">
        <f>IF('praptra 2 Entry'!J1005="","",'praptra 2 Entry'!J1005)</f>
        <v/>
      </c>
      <c r="K1005" s="113" t="str">
        <f>IF('praptra 2 Entry'!K1005="","",'praptra 2 Entry'!K1005)</f>
        <v/>
      </c>
      <c r="L1005" s="113" t="str">
        <f>IF('praptra 2 Entry'!L1005="","",'praptra 2 Entry'!L1005)</f>
        <v/>
      </c>
      <c r="M1005" s="113" t="str">
        <f>IF('praptra 2 Entry'!M1005="","",'praptra 2 Entry'!M1005)</f>
        <v/>
      </c>
    </row>
    <row r="1006" spans="1:13" ht="21" customHeight="1">
      <c r="A1006" s="113" t="str">
        <f>IF('praptra 2 Entry'!A1006="","",'praptra 2 Entry'!A1006)</f>
        <v/>
      </c>
      <c r="B1006" s="113" t="str">
        <f>IF('praptra 2 Entry'!B1006="","",'praptra 2 Entry'!B1006)</f>
        <v/>
      </c>
      <c r="C1006" s="113" t="str">
        <f>IF('praptra 2 Entry'!C1006="","",'praptra 2 Entry'!C1006)</f>
        <v/>
      </c>
      <c r="D1006" s="113" t="str">
        <f>IF('praptra 2 Entry'!D1006="","",'praptra 2 Entry'!D1006)</f>
        <v/>
      </c>
      <c r="E1006" s="113" t="str">
        <f>IF('praptra 2 Entry'!E1006="","",'praptra 2 Entry'!E1006)</f>
        <v/>
      </c>
      <c r="F1006" s="113" t="str">
        <f>IF('praptra 2 Entry'!F1006="","",'praptra 2 Entry'!F1006)</f>
        <v/>
      </c>
      <c r="G1006" s="114" t="str">
        <f>IF('praptra 2 Entry'!G1006="","",'praptra 2 Entry'!G1006)</f>
        <v/>
      </c>
      <c r="H1006" s="113" t="str">
        <f>IF('praptra 2 Entry'!H1006="","",'praptra 2 Entry'!H1006)</f>
        <v/>
      </c>
      <c r="I1006" s="113" t="str">
        <f>IF('praptra 2 Entry'!I1006="","",'praptra 2 Entry'!I1006)</f>
        <v/>
      </c>
      <c r="J1006" s="113" t="str">
        <f>IF('praptra 2 Entry'!J1006="","",'praptra 2 Entry'!J1006)</f>
        <v/>
      </c>
      <c r="K1006" s="113" t="str">
        <f>IF('praptra 2 Entry'!K1006="","",'praptra 2 Entry'!K1006)</f>
        <v/>
      </c>
      <c r="L1006" s="113" t="str">
        <f>IF('praptra 2 Entry'!L1006="","",'praptra 2 Entry'!L1006)</f>
        <v/>
      </c>
      <c r="M1006" s="113" t="str">
        <f>IF('praptra 2 Entry'!M1006="","",'praptra 2 Entry'!M1006)</f>
        <v/>
      </c>
    </row>
    <row r="1007" spans="1:13" ht="21" customHeight="1">
      <c r="A1007" s="113" t="str">
        <f>IF('praptra 2 Entry'!A1007="","",'praptra 2 Entry'!A1007)</f>
        <v/>
      </c>
      <c r="B1007" s="113" t="str">
        <f>IF('praptra 2 Entry'!B1007="","",'praptra 2 Entry'!B1007)</f>
        <v/>
      </c>
      <c r="C1007" s="113" t="str">
        <f>IF('praptra 2 Entry'!C1007="","",'praptra 2 Entry'!C1007)</f>
        <v/>
      </c>
      <c r="D1007" s="113" t="str">
        <f>IF('praptra 2 Entry'!D1007="","",'praptra 2 Entry'!D1007)</f>
        <v/>
      </c>
      <c r="E1007" s="113" t="str">
        <f>IF('praptra 2 Entry'!E1007="","",'praptra 2 Entry'!E1007)</f>
        <v/>
      </c>
      <c r="F1007" s="113" t="str">
        <f>IF('praptra 2 Entry'!F1007="","",'praptra 2 Entry'!F1007)</f>
        <v/>
      </c>
      <c r="G1007" s="114" t="str">
        <f>IF('praptra 2 Entry'!G1007="","",'praptra 2 Entry'!G1007)</f>
        <v/>
      </c>
      <c r="H1007" s="113" t="str">
        <f>IF('praptra 2 Entry'!H1007="","",'praptra 2 Entry'!H1007)</f>
        <v/>
      </c>
      <c r="I1007" s="113" t="str">
        <f>IF('praptra 2 Entry'!I1007="","",'praptra 2 Entry'!I1007)</f>
        <v/>
      </c>
      <c r="J1007" s="113" t="str">
        <f>IF('praptra 2 Entry'!J1007="","",'praptra 2 Entry'!J1007)</f>
        <v/>
      </c>
      <c r="K1007" s="113" t="str">
        <f>IF('praptra 2 Entry'!K1007="","",'praptra 2 Entry'!K1007)</f>
        <v/>
      </c>
      <c r="L1007" s="113" t="str">
        <f>IF('praptra 2 Entry'!L1007="","",'praptra 2 Entry'!L1007)</f>
        <v/>
      </c>
      <c r="M1007" s="113" t="str">
        <f>IF('praptra 2 Entry'!M1007="","",'praptra 2 Entry'!M1007)</f>
        <v/>
      </c>
    </row>
    <row r="1008" spans="1:13" ht="21" customHeight="1">
      <c r="A1008" s="113" t="str">
        <f>IF('praptra 2 Entry'!A1008="","",'praptra 2 Entry'!A1008)</f>
        <v/>
      </c>
      <c r="B1008" s="113" t="str">
        <f>IF('praptra 2 Entry'!B1008="","",'praptra 2 Entry'!B1008)</f>
        <v/>
      </c>
      <c r="C1008" s="113" t="str">
        <f>IF('praptra 2 Entry'!C1008="","",'praptra 2 Entry'!C1008)</f>
        <v/>
      </c>
      <c r="D1008" s="113" t="str">
        <f>IF('praptra 2 Entry'!D1008="","",'praptra 2 Entry'!D1008)</f>
        <v/>
      </c>
      <c r="E1008" s="113" t="str">
        <f>IF('praptra 2 Entry'!E1008="","",'praptra 2 Entry'!E1008)</f>
        <v/>
      </c>
      <c r="F1008" s="113" t="str">
        <f>IF('praptra 2 Entry'!F1008="","",'praptra 2 Entry'!F1008)</f>
        <v/>
      </c>
      <c r="G1008" s="114" t="str">
        <f>IF('praptra 2 Entry'!G1008="","",'praptra 2 Entry'!G1008)</f>
        <v/>
      </c>
      <c r="H1008" s="113" t="str">
        <f>IF('praptra 2 Entry'!H1008="","",'praptra 2 Entry'!H1008)</f>
        <v/>
      </c>
      <c r="I1008" s="113" t="str">
        <f>IF('praptra 2 Entry'!I1008="","",'praptra 2 Entry'!I1008)</f>
        <v/>
      </c>
      <c r="J1008" s="113" t="str">
        <f>IF('praptra 2 Entry'!J1008="","",'praptra 2 Entry'!J1008)</f>
        <v/>
      </c>
      <c r="K1008" s="113" t="str">
        <f>IF('praptra 2 Entry'!K1008="","",'praptra 2 Entry'!K1008)</f>
        <v/>
      </c>
      <c r="L1008" s="113" t="str">
        <f>IF('praptra 2 Entry'!L1008="","",'praptra 2 Entry'!L1008)</f>
        <v/>
      </c>
      <c r="M1008" s="113" t="str">
        <f>IF('praptra 2 Entry'!M1008="","",'praptra 2 Entry'!M1008)</f>
        <v/>
      </c>
    </row>
  </sheetData>
  <sheetProtection password="CE77" sheet="1" objects="1" scenarios="1" formatCells="0" formatColumns="0" formatRows="0"/>
  <mergeCells count="9">
    <mergeCell ref="A4:B4"/>
    <mergeCell ref="C4:D4"/>
    <mergeCell ref="A1:M1"/>
    <mergeCell ref="A2:M2"/>
    <mergeCell ref="A3:B3"/>
    <mergeCell ref="C3:D3"/>
    <mergeCell ref="F3:G3"/>
    <mergeCell ref="H3:I3"/>
    <mergeCell ref="J3:M3"/>
  </mergeCells>
  <conditionalFormatting sqref="A8:M1008">
    <cfRule type="expression" dxfId="2" priority="1" stopIfTrue="1">
      <formula>$A8=""</formula>
    </cfRule>
  </conditionalFormatting>
  <pageMargins left="0.45" right="0.2" top="0.25" bottom="0.25" header="0" footer="0"/>
  <pageSetup paperSize="9" scale="75" fitToHeight="3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AR1225"/>
  <sheetViews>
    <sheetView topLeftCell="AT1" workbookViewId="0">
      <selection activeCell="BE15" sqref="BE15"/>
    </sheetView>
  </sheetViews>
  <sheetFormatPr defaultRowHeight="15"/>
  <cols>
    <col min="1" max="6" width="0" hidden="1" customWidth="1"/>
    <col min="7" max="7" width="14.375" hidden="1" customWidth="1"/>
    <col min="8" max="8" width="14" hidden="1" customWidth="1"/>
    <col min="9" max="9" width="15.25" hidden="1" customWidth="1"/>
    <col min="10" max="10" width="10.625" hidden="1" customWidth="1"/>
    <col min="11" max="14" width="0" hidden="1" customWidth="1"/>
    <col min="15" max="15" width="0" style="2" hidden="1" customWidth="1"/>
    <col min="16" max="31" width="0" hidden="1" customWidth="1"/>
    <col min="32" max="32" width="14.375" hidden="1" customWidth="1"/>
    <col min="33" max="33" width="14" hidden="1" customWidth="1"/>
    <col min="34" max="34" width="10.625" hidden="1" customWidth="1"/>
    <col min="35" max="35" width="0" hidden="1" customWidth="1"/>
    <col min="36" max="36" width="15" hidden="1" customWidth="1"/>
    <col min="37" max="37" width="13.75" hidden="1" customWidth="1"/>
    <col min="38" max="39" width="10.125" hidden="1" customWidth="1"/>
    <col min="40" max="41" width="11.875" hidden="1" customWidth="1"/>
    <col min="42" max="42" width="0" style="2" hidden="1" customWidth="1"/>
    <col min="43" max="45" width="0" hidden="1" customWidth="1"/>
  </cols>
  <sheetData>
    <row r="5" spans="2:44" ht="15" customHeight="1">
      <c r="C5" s="166" t="s">
        <v>48</v>
      </c>
      <c r="D5" s="166" t="s">
        <v>49</v>
      </c>
      <c r="E5" s="166" t="s">
        <v>55</v>
      </c>
      <c r="F5" s="166" t="s">
        <v>51</v>
      </c>
      <c r="G5" s="166" t="s">
        <v>52</v>
      </c>
      <c r="H5" s="166" t="s">
        <v>56</v>
      </c>
      <c r="I5" s="166" t="s">
        <v>1</v>
      </c>
      <c r="J5" s="166" t="s">
        <v>2</v>
      </c>
      <c r="K5" s="166" t="s">
        <v>3</v>
      </c>
      <c r="L5" s="166" t="s">
        <v>4</v>
      </c>
      <c r="M5" s="5" t="s">
        <v>5</v>
      </c>
      <c r="N5" s="166" t="s">
        <v>57</v>
      </c>
      <c r="AB5" s="166" t="s">
        <v>48</v>
      </c>
      <c r="AC5" s="166" t="s">
        <v>49</v>
      </c>
      <c r="AD5" s="166" t="s">
        <v>55</v>
      </c>
      <c r="AE5" s="166" t="s">
        <v>51</v>
      </c>
      <c r="AF5" s="166" t="s">
        <v>52</v>
      </c>
      <c r="AG5" s="166" t="s">
        <v>56</v>
      </c>
      <c r="AH5" s="166" t="s">
        <v>2</v>
      </c>
      <c r="AI5" s="166" t="s">
        <v>3</v>
      </c>
      <c r="AJ5" s="20"/>
      <c r="AK5" s="21"/>
      <c r="AL5" s="21"/>
      <c r="AM5" s="21"/>
      <c r="AN5" s="21"/>
      <c r="AO5" s="22"/>
    </row>
    <row r="6" spans="2:44" ht="62.25" customHeight="1"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5" t="s">
        <v>6</v>
      </c>
      <c r="N6" s="166"/>
      <c r="AB6" s="166"/>
      <c r="AC6" s="166"/>
      <c r="AD6" s="166"/>
      <c r="AE6" s="166"/>
      <c r="AF6" s="166"/>
      <c r="AG6" s="166"/>
      <c r="AH6" s="166"/>
      <c r="AI6" s="166"/>
      <c r="AJ6" s="71" t="s">
        <v>24</v>
      </c>
      <c r="AK6" s="72" t="s">
        <v>25</v>
      </c>
      <c r="AL6" s="72" t="s">
        <v>26</v>
      </c>
      <c r="AM6" s="72" t="s">
        <v>27</v>
      </c>
      <c r="AN6" s="72" t="s">
        <v>28</v>
      </c>
      <c r="AO6" s="73" t="s">
        <v>274</v>
      </c>
    </row>
    <row r="7" spans="2:44"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  <c r="O7" s="8" t="s">
        <v>97</v>
      </c>
      <c r="P7" s="9" t="s">
        <v>98</v>
      </c>
      <c r="Q7" s="9" t="s">
        <v>99</v>
      </c>
      <c r="AB7" s="4" t="s">
        <v>7</v>
      </c>
      <c r="AC7" s="4" t="s">
        <v>8</v>
      </c>
      <c r="AD7" s="4" t="s">
        <v>9</v>
      </c>
      <c r="AE7" s="4" t="s">
        <v>10</v>
      </c>
      <c r="AF7" s="4" t="s">
        <v>11</v>
      </c>
      <c r="AG7" s="4" t="s">
        <v>12</v>
      </c>
      <c r="AH7" s="4" t="s">
        <v>14</v>
      </c>
      <c r="AI7" s="4" t="s">
        <v>15</v>
      </c>
      <c r="AJ7" s="4" t="s">
        <v>16</v>
      </c>
      <c r="AK7" s="4" t="s">
        <v>17</v>
      </c>
      <c r="AL7" s="4"/>
      <c r="AM7" s="4"/>
      <c r="AN7" s="4" t="s">
        <v>18</v>
      </c>
      <c r="AO7" s="74"/>
      <c r="AP7" s="8" t="s">
        <v>97</v>
      </c>
      <c r="AQ7" s="9" t="s">
        <v>98</v>
      </c>
      <c r="AR7" s="9" t="s">
        <v>99</v>
      </c>
    </row>
    <row r="8" spans="2:44">
      <c r="B8" t="str">
        <f>O8&amp;"-"&amp;COUNTIF($O$8:O8,O8)</f>
        <v>3-5-1</v>
      </c>
      <c r="C8" s="3">
        <f>IF('praptra 1 Entry'!A8="","",'praptra 1 Entry'!A8)</f>
        <v>1</v>
      </c>
      <c r="D8" s="3" t="str">
        <f>IF('praptra 1 Entry'!B8="","",UPPER('praptra 1 Entry'!B8))</f>
        <v>RAJOLA</v>
      </c>
      <c r="E8" s="3" t="str">
        <f>IF('praptra 1 Entry'!C8="","",UPPER('praptra 1 Entry'!C8))</f>
        <v>NAPAWAS</v>
      </c>
      <c r="F8" s="3" t="str">
        <f>IF('praptra 1 Entry'!D8="","",PROPER('praptra 1 Entry'!D8))</f>
        <v>Bas</v>
      </c>
      <c r="G8" s="3" t="str">
        <f>IF('praptra 1 Entry'!E8="","",UPPER('praptra 1 Entry'!E8))</f>
        <v>RAJ</v>
      </c>
      <c r="H8" s="3" t="str">
        <f>IF('praptra 1 Entry'!F8="","",UPPER('praptra 1 Entry'!F8))</f>
        <v>RAM</v>
      </c>
      <c r="I8" s="3" t="str">
        <f>IF('praptra 1 Entry'!G8="","",UPPER('praptra 1 Entry'!G8))</f>
        <v>SITA</v>
      </c>
      <c r="J8" s="6">
        <f>IF('praptra 1 Entry'!H8="","",'praptra 1 Entry'!H8)</f>
        <v>42563</v>
      </c>
      <c r="K8" s="3">
        <f>IF('praptra 1 Entry'!I8="","",'praptra 1 Entry'!I8)</f>
        <v>5</v>
      </c>
      <c r="L8" s="3" t="str">
        <f>IF('praptra 1 Entry'!J8="","",'praptra 1 Entry'!J8)</f>
        <v>M</v>
      </c>
      <c r="M8" s="3" t="str">
        <f>IF('praptra 1 Entry'!K8="","",'praptra 1 Entry'!K8)</f>
        <v>OBC</v>
      </c>
      <c r="N8" s="3">
        <f>IF('praptra 1 Entry'!L8="","",'praptra 1 Entry'!L8)</f>
        <v>1</v>
      </c>
      <c r="O8" s="7" t="str">
        <f>IF(K8&lt;4,$O$7,IF(K8&lt;6,$P$7,IF(K8&lt;19,$Q$7,"")))</f>
        <v>3-5</v>
      </c>
      <c r="AA8" t="str">
        <f>AP8&amp;"-"&amp;COUNTIF($AP$8:AP8,AP8)</f>
        <v>5-18-1</v>
      </c>
      <c r="AB8" s="3">
        <f>IF('praptra 2 Entry'!A8="","",'praptra 2 Entry'!A8)</f>
        <v>1</v>
      </c>
      <c r="AC8" s="3" t="str">
        <f>IF('praptra 2 Entry'!B8="","",'praptra 2 Entry'!B8)</f>
        <v>rajola</v>
      </c>
      <c r="AD8" s="3" t="str">
        <f>IF('praptra 2 Entry'!C8="","",'praptra 2 Entry'!C8)</f>
        <v>chandasani</v>
      </c>
      <c r="AE8" s="3" t="str">
        <f>IF('praptra 2 Entry'!D8="","",'praptra 2 Entry'!D8)</f>
        <v>bas</v>
      </c>
      <c r="AF8" s="3" t="str">
        <f>IF('praptra 2 Entry'!E8="","",'praptra 2 Entry'!E8)</f>
        <v>shyam</v>
      </c>
      <c r="AG8" s="3" t="str">
        <f>IF('praptra 2 Entry'!F8="","",'praptra 2 Entry'!F8)</f>
        <v>krishna</v>
      </c>
      <c r="AH8" s="3">
        <f>IF('praptra 2 Entry'!G8="","",'praptra 2 Entry'!G8)</f>
        <v>37987</v>
      </c>
      <c r="AI8" s="3">
        <f>IFERROR(IF(OR('praptra 1 Entry'!$F$3="",AH8=""),"",DATEDIF(AH8,'praptra 1 Entry'!$F$3,"Y")),"")</f>
        <v>18</v>
      </c>
      <c r="AJ8" s="3" t="str">
        <f>IF('praptra 2 Entry'!I8="","",'praptra 2 Entry'!I8)</f>
        <v/>
      </c>
      <c r="AK8" s="3" t="str">
        <f>IF('praptra 2 Entry'!J8="","",'praptra 2 Entry'!J8)</f>
        <v/>
      </c>
      <c r="AL8" s="3" t="str">
        <f>IF('praptra 2 Entry'!K8="","",'praptra 2 Entry'!K8)</f>
        <v/>
      </c>
      <c r="AM8" s="3" t="str">
        <f>IF('praptra 2 Entry'!L8="","",'praptra 2 Entry'!L8)</f>
        <v/>
      </c>
      <c r="AN8" s="3" t="str">
        <f>IF('praptra 2 Entry'!M8="","",'praptra 2 Entry'!M8)</f>
        <v/>
      </c>
      <c r="AO8" s="1">
        <f>IF('praptra 2 Entry'!H8="","",'praptra 2 Entry'!H8)</f>
        <v>12</v>
      </c>
      <c r="AP8" s="7" t="str">
        <f>IF(AI8&lt;6,$AQ$7,IF(AI8&lt;19,$AR$7,""))</f>
        <v>5-18</v>
      </c>
    </row>
    <row r="9" spans="2:44">
      <c r="B9" t="str">
        <f>O9&amp;"-"&amp;COUNTIF($O$8:O9,O9)</f>
        <v>5-18-1</v>
      </c>
      <c r="C9" s="3">
        <f>IF('praptra 1 Entry'!A9="","",'praptra 1 Entry'!A9)</f>
        <v>2</v>
      </c>
      <c r="D9" s="3" t="str">
        <f>IF('praptra 1 Entry'!B9="","",UPPER('praptra 1 Entry'!B9))</f>
        <v>RAJOLA</v>
      </c>
      <c r="E9" s="3" t="str">
        <f>IF('praptra 1 Entry'!C9="","",UPPER('praptra 1 Entry'!C9))</f>
        <v>NAPAWAS</v>
      </c>
      <c r="F9" s="3" t="str">
        <f>IF('praptra 1 Entry'!D9="","",PROPER('praptra 1 Entry'!D9))</f>
        <v>Bas</v>
      </c>
      <c r="G9" s="3" t="str">
        <f>IF('praptra 1 Entry'!E9="","",UPPER('praptra 1 Entry'!E9))</f>
        <v>RAJ1</v>
      </c>
      <c r="H9" s="3" t="str">
        <f>IF('praptra 1 Entry'!F9="","",UPPER('praptra 1 Entry'!F9))</f>
        <v>RAM1</v>
      </c>
      <c r="I9" s="3" t="str">
        <f>IF('praptra 1 Entry'!G9="","",UPPER('praptra 1 Entry'!G9))</f>
        <v>SITA1</v>
      </c>
      <c r="J9" s="6">
        <f>IF('praptra 1 Entry'!H9="","",'praptra 1 Entry'!H9)</f>
        <v>42524</v>
      </c>
      <c r="K9" s="3">
        <f>IF('praptra 1 Entry'!I9="","",'praptra 1 Entry'!I9)</f>
        <v>6</v>
      </c>
      <c r="L9" s="3" t="str">
        <f>IF('praptra 1 Entry'!J9="","",'praptra 1 Entry'!J9)</f>
        <v>M</v>
      </c>
      <c r="M9" s="3" t="str">
        <f>IF('praptra 1 Entry'!K9="","",'praptra 1 Entry'!K9)</f>
        <v>SC</v>
      </c>
      <c r="N9" s="3">
        <f>IF('praptra 1 Entry'!L9="","",'praptra 1 Entry'!L9)</f>
        <v>2</v>
      </c>
      <c r="O9" s="7" t="str">
        <f t="shared" ref="O9:O72" si="0">IF(K9&lt;4,$O$7,IF(K9&lt;6,$P$7,IF(K9&lt;19,$Q$7,"")))</f>
        <v>5-18</v>
      </c>
      <c r="AA9" t="str">
        <f>AP9&amp;"-"&amp;COUNTIF($AP$8:AP9,AP9)</f>
        <v>-1</v>
      </c>
      <c r="AB9" s="3">
        <f>IF('praptra 2 Entry'!A9="","",'praptra 2 Entry'!A9)</f>
        <v>2</v>
      </c>
      <c r="AC9" s="3" t="str">
        <f>IF('praptra 2 Entry'!B9="","",'praptra 2 Entry'!B9)</f>
        <v>rajola</v>
      </c>
      <c r="AD9" s="3" t="str">
        <f>IF('praptra 2 Entry'!C9="","",'praptra 2 Entry'!C9)</f>
        <v>chandasani</v>
      </c>
      <c r="AE9" s="3" t="str">
        <f>IF('praptra 2 Entry'!D9="","",'praptra 2 Entry'!D9)</f>
        <v>bas</v>
      </c>
      <c r="AF9" s="3" t="str">
        <f>IF('praptra 2 Entry'!E9="","",'praptra 2 Entry'!E9)</f>
        <v>shyam1</v>
      </c>
      <c r="AG9" s="3" t="str">
        <f>IF('praptra 2 Entry'!F9="","",'praptra 2 Entry'!F9)</f>
        <v>krishna1</v>
      </c>
      <c r="AH9" s="3">
        <f>IF('praptra 2 Entry'!G9="","",'praptra 2 Entry'!G9)</f>
        <v>37623</v>
      </c>
      <c r="AI9" s="3">
        <f>IFERROR(IF(OR('praptra 1 Entry'!$F$3="",AH9=""),"",DATEDIF(AH9,'praptra 1 Entry'!$F$3,"Y")),"")</f>
        <v>19</v>
      </c>
      <c r="AJ9" s="3" t="str">
        <f>IF('praptra 2 Entry'!I9="","",'praptra 2 Entry'!I9)</f>
        <v/>
      </c>
      <c r="AK9" s="3" t="str">
        <f>IF('praptra 2 Entry'!J9="","",'praptra 2 Entry'!J9)</f>
        <v/>
      </c>
      <c r="AL9" s="3" t="str">
        <f>IF('praptra 2 Entry'!K9="","",'praptra 2 Entry'!K9)</f>
        <v/>
      </c>
      <c r="AM9" s="3" t="str">
        <f>IF('praptra 2 Entry'!L9="","",'praptra 2 Entry'!L9)</f>
        <v/>
      </c>
      <c r="AN9" s="3" t="str">
        <f>IF('praptra 2 Entry'!M9="","",'praptra 2 Entry'!M9)</f>
        <v/>
      </c>
      <c r="AO9" s="1">
        <f>IF('praptra 2 Entry'!H9="","",'praptra 2 Entry'!H9)</f>
        <v>11</v>
      </c>
      <c r="AP9" s="7" t="str">
        <f t="shared" ref="AP9:AP72" si="1">IF(AI9&lt;6,$AQ$7,IF(AI9&lt;19,$AR$7,""))</f>
        <v/>
      </c>
    </row>
    <row r="10" spans="2:44">
      <c r="B10" t="str">
        <f>O10&amp;"-"&amp;COUNTIF($O$8:O10,O10)</f>
        <v>5-18-2</v>
      </c>
      <c r="C10" s="3">
        <f>IF('praptra 1 Entry'!A10="","",'praptra 1 Entry'!A10)</f>
        <v>3</v>
      </c>
      <c r="D10" s="3" t="str">
        <f>IF('praptra 1 Entry'!B10="","",UPPER('praptra 1 Entry'!B10))</f>
        <v>RAJOLA</v>
      </c>
      <c r="E10" s="3" t="str">
        <f>IF('praptra 1 Entry'!C10="","",UPPER('praptra 1 Entry'!C10))</f>
        <v>NAPAWAS</v>
      </c>
      <c r="F10" s="3" t="str">
        <f>IF('praptra 1 Entry'!D10="","",PROPER('praptra 1 Entry'!D10))</f>
        <v>Bas</v>
      </c>
      <c r="G10" s="3" t="str">
        <f>IF('praptra 1 Entry'!E10="","",UPPER('praptra 1 Entry'!E10))</f>
        <v>RAJ2</v>
      </c>
      <c r="H10" s="3" t="str">
        <f>IF('praptra 1 Entry'!F10="","",UPPER('praptra 1 Entry'!F10))</f>
        <v>RAM2</v>
      </c>
      <c r="I10" s="3" t="str">
        <f>IF('praptra 1 Entry'!G10="","",UPPER('praptra 1 Entry'!G10))</f>
        <v>SITA2</v>
      </c>
      <c r="J10" s="6">
        <f>IF('praptra 1 Entry'!H10="","",'praptra 1 Entry'!H10)</f>
        <v>42185</v>
      </c>
      <c r="K10" s="3">
        <f>IF('praptra 1 Entry'!I10="","",'praptra 1 Entry'!I10)</f>
        <v>7</v>
      </c>
      <c r="L10" s="3" t="str">
        <f>IF('praptra 1 Entry'!J10="","",'praptra 1 Entry'!J10)</f>
        <v>M</v>
      </c>
      <c r="M10" s="3" t="str">
        <f>IF('praptra 1 Entry'!K10="","",'praptra 1 Entry'!K10)</f>
        <v>ST</v>
      </c>
      <c r="N10" s="3">
        <f>IF('praptra 1 Entry'!L10="","",'praptra 1 Entry'!L10)</f>
        <v>3</v>
      </c>
      <c r="O10" s="7" t="str">
        <f t="shared" si="0"/>
        <v>5-18</v>
      </c>
      <c r="AA10" t="str">
        <f>AP10&amp;"-"&amp;COUNTIF($AP$8:AP10,AP10)</f>
        <v>5-18-2</v>
      </c>
      <c r="AB10" s="3">
        <f>IF('praptra 2 Entry'!A10="","",'praptra 2 Entry'!A10)</f>
        <v>3</v>
      </c>
      <c r="AC10" s="3" t="str">
        <f>IF('praptra 2 Entry'!B10="","",'praptra 2 Entry'!B10)</f>
        <v>rajola</v>
      </c>
      <c r="AD10" s="3" t="str">
        <f>IF('praptra 2 Entry'!C10="","",'praptra 2 Entry'!C10)</f>
        <v>chandasani</v>
      </c>
      <c r="AE10" s="3" t="str">
        <f>IF('praptra 2 Entry'!D10="","",'praptra 2 Entry'!D10)</f>
        <v>bas</v>
      </c>
      <c r="AF10" s="3" t="str">
        <f>IF('praptra 2 Entry'!E10="","",'praptra 2 Entry'!E10)</f>
        <v>shyam2</v>
      </c>
      <c r="AG10" s="3" t="str">
        <f>IF('praptra 2 Entry'!F10="","",'praptra 2 Entry'!F10)</f>
        <v>krishna2</v>
      </c>
      <c r="AH10" s="3">
        <f>IF('praptra 2 Entry'!G10="","",'praptra 2 Entry'!G10)</f>
        <v>37989</v>
      </c>
      <c r="AI10" s="3">
        <f>IFERROR(IF(OR('praptra 1 Entry'!$F$3="",AH10=""),"",DATEDIF(AH10,'praptra 1 Entry'!$F$3,"Y")),"")</f>
        <v>18</v>
      </c>
      <c r="AJ10" s="3" t="str">
        <f>IF('praptra 2 Entry'!I10="","",'praptra 2 Entry'!I10)</f>
        <v/>
      </c>
      <c r="AK10" s="3" t="str">
        <f>IF('praptra 2 Entry'!J10="","",'praptra 2 Entry'!J10)</f>
        <v/>
      </c>
      <c r="AL10" s="3" t="str">
        <f>IF('praptra 2 Entry'!K10="","",'praptra 2 Entry'!K10)</f>
        <v/>
      </c>
      <c r="AM10" s="3" t="str">
        <f>IF('praptra 2 Entry'!L10="","",'praptra 2 Entry'!L10)</f>
        <v/>
      </c>
      <c r="AN10" s="3" t="str">
        <f>IF('praptra 2 Entry'!M10="","",'praptra 2 Entry'!M10)</f>
        <v/>
      </c>
      <c r="AO10" s="1">
        <f>IF('praptra 2 Entry'!H10="","",'praptra 2 Entry'!H10)</f>
        <v>10</v>
      </c>
      <c r="AP10" s="7" t="str">
        <f t="shared" si="1"/>
        <v>5-18</v>
      </c>
    </row>
    <row r="11" spans="2:44">
      <c r="B11" t="str">
        <f>O11&amp;"-"&amp;COUNTIF($O$8:O11,O11)</f>
        <v>5-18-3</v>
      </c>
      <c r="C11" s="3">
        <f>IF('praptra 1 Entry'!A11="","",'praptra 1 Entry'!A11)</f>
        <v>4</v>
      </c>
      <c r="D11" s="3" t="str">
        <f>IF('praptra 1 Entry'!B11="","",UPPER('praptra 1 Entry'!B11))</f>
        <v>RAJOLA</v>
      </c>
      <c r="E11" s="3" t="str">
        <f>IF('praptra 1 Entry'!C11="","",UPPER('praptra 1 Entry'!C11))</f>
        <v>NAPAWAS</v>
      </c>
      <c r="F11" s="3" t="str">
        <f>IF('praptra 1 Entry'!D11="","",PROPER('praptra 1 Entry'!D11))</f>
        <v>Bas</v>
      </c>
      <c r="G11" s="3" t="str">
        <f>IF('praptra 1 Entry'!E11="","",UPPER('praptra 1 Entry'!E11))</f>
        <v>RAJ3</v>
      </c>
      <c r="H11" s="3" t="str">
        <f>IF('praptra 1 Entry'!F11="","",UPPER('praptra 1 Entry'!F11))</f>
        <v>RAM3</v>
      </c>
      <c r="I11" s="3" t="str">
        <f>IF('praptra 1 Entry'!G11="","",UPPER('praptra 1 Entry'!G11))</f>
        <v>SITA3</v>
      </c>
      <c r="J11" s="6">
        <f>IF('praptra 1 Entry'!H11="","",'praptra 1 Entry'!H11)</f>
        <v>42552</v>
      </c>
      <c r="K11" s="3">
        <f>IF('praptra 1 Entry'!I11="","",'praptra 1 Entry'!I11)</f>
        <v>6</v>
      </c>
      <c r="L11" s="3" t="str">
        <f>IF('praptra 1 Entry'!J11="","",'praptra 1 Entry'!J11)</f>
        <v>F</v>
      </c>
      <c r="M11" s="3" t="str">
        <f>IF('praptra 1 Entry'!K11="","",'praptra 1 Entry'!K11)</f>
        <v>SBC</v>
      </c>
      <c r="N11" s="3">
        <f>IF('praptra 1 Entry'!L11="","",'praptra 1 Entry'!L11)</f>
        <v>3</v>
      </c>
      <c r="O11" s="7" t="str">
        <f t="shared" si="0"/>
        <v>5-18</v>
      </c>
      <c r="AA11" t="str">
        <f>AP11&amp;"-"&amp;COUNTIF($AP$8:AP11,AP11)</f>
        <v>5-18-3</v>
      </c>
      <c r="AB11" s="3">
        <f>IF('praptra 2 Entry'!A11="","",'praptra 2 Entry'!A11)</f>
        <v>4</v>
      </c>
      <c r="AC11" s="3" t="str">
        <f>IF('praptra 2 Entry'!B11="","",'praptra 2 Entry'!B11)</f>
        <v>rajola</v>
      </c>
      <c r="AD11" s="3" t="str">
        <f>IF('praptra 2 Entry'!C11="","",'praptra 2 Entry'!C11)</f>
        <v>chandasani</v>
      </c>
      <c r="AE11" s="3" t="str">
        <f>IF('praptra 2 Entry'!D11="","",'praptra 2 Entry'!D11)</f>
        <v>bas</v>
      </c>
      <c r="AF11" s="3" t="str">
        <f>IF('praptra 2 Entry'!E11="","",'praptra 2 Entry'!E11)</f>
        <v>shyam3</v>
      </c>
      <c r="AG11" s="3" t="str">
        <f>IF('praptra 2 Entry'!F11="","",'praptra 2 Entry'!F11)</f>
        <v>krishna3</v>
      </c>
      <c r="AH11" s="3">
        <f>IF('praptra 2 Entry'!G11="","",'praptra 2 Entry'!G11)</f>
        <v>38356</v>
      </c>
      <c r="AI11" s="3">
        <f>IFERROR(IF(OR('praptra 1 Entry'!$F$3="",AH11=""),"",DATEDIF(AH11,'praptra 1 Entry'!$F$3,"Y")),"")</f>
        <v>17</v>
      </c>
      <c r="AJ11" s="3" t="str">
        <f>IF('praptra 2 Entry'!I11="","",'praptra 2 Entry'!I11)</f>
        <v/>
      </c>
      <c r="AK11" s="3" t="str">
        <f>IF('praptra 2 Entry'!J11="","",'praptra 2 Entry'!J11)</f>
        <v/>
      </c>
      <c r="AL11" s="3" t="str">
        <f>IF('praptra 2 Entry'!K11="","",'praptra 2 Entry'!K11)</f>
        <v/>
      </c>
      <c r="AM11" s="3" t="str">
        <f>IF('praptra 2 Entry'!L11="","",'praptra 2 Entry'!L11)</f>
        <v/>
      </c>
      <c r="AN11" s="3" t="str">
        <f>IF('praptra 2 Entry'!M11="","",'praptra 2 Entry'!M11)</f>
        <v/>
      </c>
      <c r="AO11" s="1">
        <f>IF('praptra 2 Entry'!H11="","",'praptra 2 Entry'!H11)</f>
        <v>9</v>
      </c>
      <c r="AP11" s="7" t="str">
        <f t="shared" si="1"/>
        <v>5-18</v>
      </c>
    </row>
    <row r="12" spans="2:44">
      <c r="B12" t="str">
        <f>O12&amp;"-"&amp;COUNTIF($O$8:O12,O12)</f>
        <v>3-5-2</v>
      </c>
      <c r="C12" s="3">
        <f>IF('praptra 1 Entry'!A12="","",'praptra 1 Entry'!A12)</f>
        <v>5</v>
      </c>
      <c r="D12" s="3" t="str">
        <f>IF('praptra 1 Entry'!B12="","",UPPER('praptra 1 Entry'!B12))</f>
        <v>RAJOLA</v>
      </c>
      <c r="E12" s="3" t="str">
        <f>IF('praptra 1 Entry'!C12="","",UPPER('praptra 1 Entry'!C12))</f>
        <v>NAPAWAS</v>
      </c>
      <c r="F12" s="3" t="str">
        <f>IF('praptra 1 Entry'!D12="","",PROPER('praptra 1 Entry'!D12))</f>
        <v>Bas</v>
      </c>
      <c r="G12" s="3" t="str">
        <f>IF('praptra 1 Entry'!E12="","",UPPER('praptra 1 Entry'!E12))</f>
        <v>RAJ4</v>
      </c>
      <c r="H12" s="3" t="str">
        <f>IF('praptra 1 Entry'!F12="","",UPPER('praptra 1 Entry'!F12))</f>
        <v>RAM4</v>
      </c>
      <c r="I12" s="3" t="str">
        <f>IF('praptra 1 Entry'!G12="","",UPPER('praptra 1 Entry'!G12))</f>
        <v>SITA4</v>
      </c>
      <c r="J12" s="6">
        <f>IF('praptra 1 Entry'!H12="","",'praptra 1 Entry'!H12)</f>
        <v>42553</v>
      </c>
      <c r="K12" s="3">
        <f>IF('praptra 1 Entry'!I12="","",'praptra 1 Entry'!I12)</f>
        <v>5</v>
      </c>
      <c r="L12" s="3" t="str">
        <f>IF('praptra 1 Entry'!J12="","",'praptra 1 Entry'!J12)</f>
        <v>F</v>
      </c>
      <c r="M12" s="3" t="str">
        <f>IF('praptra 1 Entry'!K12="","",'praptra 1 Entry'!K12)</f>
        <v>GEN</v>
      </c>
      <c r="N12" s="3">
        <f>IF('praptra 1 Entry'!L12="","",'praptra 1 Entry'!L12)</f>
        <v>1</v>
      </c>
      <c r="O12" s="7" t="str">
        <f t="shared" si="0"/>
        <v>3-5</v>
      </c>
      <c r="AA12" t="str">
        <f>AP12&amp;"-"&amp;COUNTIF($AP$8:AP12,AP12)</f>
        <v>5-18-4</v>
      </c>
      <c r="AB12" s="3">
        <f>IF('praptra 2 Entry'!A12="","",'praptra 2 Entry'!A12)</f>
        <v>5</v>
      </c>
      <c r="AC12" s="3" t="str">
        <f>IF('praptra 2 Entry'!B12="","",'praptra 2 Entry'!B12)</f>
        <v>rajola</v>
      </c>
      <c r="AD12" s="3" t="str">
        <f>IF('praptra 2 Entry'!C12="","",'praptra 2 Entry'!C12)</f>
        <v>chandasani</v>
      </c>
      <c r="AE12" s="3" t="str">
        <f>IF('praptra 2 Entry'!D12="","",'praptra 2 Entry'!D12)</f>
        <v>bas</v>
      </c>
      <c r="AF12" s="3" t="str">
        <f>IF('praptra 2 Entry'!E12="","",'praptra 2 Entry'!E12)</f>
        <v>shyam4</v>
      </c>
      <c r="AG12" s="3" t="str">
        <f>IF('praptra 2 Entry'!F12="","",'praptra 2 Entry'!F12)</f>
        <v>krishna4</v>
      </c>
      <c r="AH12" s="3">
        <f>IF('praptra 2 Entry'!G12="","",'praptra 2 Entry'!G12)</f>
        <v>38722</v>
      </c>
      <c r="AI12" s="3">
        <f>IFERROR(IF(OR('praptra 1 Entry'!$F$3="",AH12=""),"",DATEDIF(AH12,'praptra 1 Entry'!$F$3,"Y")),"")</f>
        <v>16</v>
      </c>
      <c r="AJ12" s="3" t="str">
        <f>IF('praptra 2 Entry'!I12="","",'praptra 2 Entry'!I12)</f>
        <v/>
      </c>
      <c r="AK12" s="3" t="str">
        <f>IF('praptra 2 Entry'!J12="","",'praptra 2 Entry'!J12)</f>
        <v/>
      </c>
      <c r="AL12" s="3" t="str">
        <f>IF('praptra 2 Entry'!K12="","",'praptra 2 Entry'!K12)</f>
        <v/>
      </c>
      <c r="AM12" s="3" t="str">
        <f>IF('praptra 2 Entry'!L12="","",'praptra 2 Entry'!L12)</f>
        <v/>
      </c>
      <c r="AN12" s="3" t="str">
        <f>IF('praptra 2 Entry'!M12="","",'praptra 2 Entry'!M12)</f>
        <v/>
      </c>
      <c r="AO12" s="1">
        <f>IF('praptra 2 Entry'!H12="","",'praptra 2 Entry'!H12)</f>
        <v>8</v>
      </c>
      <c r="AP12" s="7" t="str">
        <f t="shared" si="1"/>
        <v>5-18</v>
      </c>
    </row>
    <row r="13" spans="2:44">
      <c r="B13" t="str">
        <f>O13&amp;"-"&amp;COUNTIF($O$8:O13,O13)</f>
        <v>0-3-1</v>
      </c>
      <c r="C13" s="3">
        <f>IF('praptra 1 Entry'!A13="","",'praptra 1 Entry'!A13)</f>
        <v>6</v>
      </c>
      <c r="D13" s="3" t="str">
        <f>IF('praptra 1 Entry'!B13="","",UPPER('praptra 1 Entry'!B13))</f>
        <v>RAJOLA</v>
      </c>
      <c r="E13" s="3" t="str">
        <f>IF('praptra 1 Entry'!C13="","",UPPER('praptra 1 Entry'!C13))</f>
        <v>NAPAWAS</v>
      </c>
      <c r="F13" s="3" t="str">
        <f>IF('praptra 1 Entry'!D13="","",PROPER('praptra 1 Entry'!D13))</f>
        <v>Bas</v>
      </c>
      <c r="G13" s="3" t="str">
        <f>IF('praptra 1 Entry'!E13="","",UPPER('praptra 1 Entry'!E13))</f>
        <v>RAJ5</v>
      </c>
      <c r="H13" s="3" t="str">
        <f>IF('praptra 1 Entry'!F13="","",UPPER('praptra 1 Entry'!F13))</f>
        <v>RAM5</v>
      </c>
      <c r="I13" s="3" t="str">
        <f>IF('praptra 1 Entry'!G13="","",UPPER('praptra 1 Entry'!G13))</f>
        <v>SITA5</v>
      </c>
      <c r="J13" s="6">
        <f>IF('praptra 1 Entry'!H13="","",'praptra 1 Entry'!H13)</f>
        <v>43313</v>
      </c>
      <c r="K13" s="3">
        <f>IF('praptra 1 Entry'!I13="","",'praptra 1 Entry'!I13)</f>
        <v>3</v>
      </c>
      <c r="L13" s="3" t="str">
        <f>IF('praptra 1 Entry'!J13="","",'praptra 1 Entry'!J13)</f>
        <v>F</v>
      </c>
      <c r="M13" s="3" t="str">
        <f>IF('praptra 1 Entry'!K13="","",'praptra 1 Entry'!K13)</f>
        <v>MIN</v>
      </c>
      <c r="N13" s="3">
        <f>IF('praptra 1 Entry'!L13="","",'praptra 1 Entry'!L13)</f>
        <v>0</v>
      </c>
      <c r="O13" s="7" t="str">
        <f t="shared" si="0"/>
        <v>0-3</v>
      </c>
      <c r="AA13" t="str">
        <f>AP13&amp;"-"&amp;COUNTIF($AP$8:AP13,AP13)</f>
        <v>5-18-5</v>
      </c>
      <c r="AB13" s="3">
        <f>IF('praptra 2 Entry'!A13="","",'praptra 2 Entry'!A13)</f>
        <v>6</v>
      </c>
      <c r="AC13" s="3" t="str">
        <f>IF('praptra 2 Entry'!B13="","",'praptra 2 Entry'!B13)</f>
        <v>rajola</v>
      </c>
      <c r="AD13" s="3" t="str">
        <f>IF('praptra 2 Entry'!C13="","",'praptra 2 Entry'!C13)</f>
        <v>chandasani</v>
      </c>
      <c r="AE13" s="3" t="str">
        <f>IF('praptra 2 Entry'!D13="","",'praptra 2 Entry'!D13)</f>
        <v>bas</v>
      </c>
      <c r="AF13" s="3" t="str">
        <f>IF('praptra 2 Entry'!E13="","",'praptra 2 Entry'!E13)</f>
        <v>shyam5</v>
      </c>
      <c r="AG13" s="3" t="str">
        <f>IF('praptra 2 Entry'!F13="","",'praptra 2 Entry'!F13)</f>
        <v>krishna5</v>
      </c>
      <c r="AH13" s="3">
        <f>IF('praptra 2 Entry'!G13="","",'praptra 2 Entry'!G13)</f>
        <v>39088</v>
      </c>
      <c r="AI13" s="3">
        <f>IFERROR(IF(OR('praptra 1 Entry'!$F$3="",AH13=""),"",DATEDIF(AH13,'praptra 1 Entry'!$F$3,"Y")),"")</f>
        <v>15</v>
      </c>
      <c r="AJ13" s="3" t="str">
        <f>IF('praptra 2 Entry'!I13="","",'praptra 2 Entry'!I13)</f>
        <v/>
      </c>
      <c r="AK13" s="3" t="str">
        <f>IF('praptra 2 Entry'!J13="","",'praptra 2 Entry'!J13)</f>
        <v/>
      </c>
      <c r="AL13" s="3" t="str">
        <f>IF('praptra 2 Entry'!K13="","",'praptra 2 Entry'!K13)</f>
        <v/>
      </c>
      <c r="AM13" s="3" t="str">
        <f>IF('praptra 2 Entry'!L13="","",'praptra 2 Entry'!L13)</f>
        <v/>
      </c>
      <c r="AN13" s="3" t="str">
        <f>IF('praptra 2 Entry'!M13="","",'praptra 2 Entry'!M13)</f>
        <v/>
      </c>
      <c r="AO13" s="1">
        <f>IF('praptra 2 Entry'!H13="","",'praptra 2 Entry'!H13)</f>
        <v>7</v>
      </c>
      <c r="AP13" s="7" t="str">
        <f t="shared" si="1"/>
        <v>5-18</v>
      </c>
    </row>
    <row r="14" spans="2:44">
      <c r="B14" t="str">
        <f>O14&amp;"-"&amp;COUNTIF($O$8:O14,O14)</f>
        <v>5-18-4</v>
      </c>
      <c r="C14" s="3">
        <f>IF('praptra 1 Entry'!A14="","",'praptra 1 Entry'!A14)</f>
        <v>7</v>
      </c>
      <c r="D14" s="3" t="str">
        <f>IF('praptra 1 Entry'!B14="","",UPPER('praptra 1 Entry'!B14))</f>
        <v>RAJOLA</v>
      </c>
      <c r="E14" s="3" t="str">
        <f>IF('praptra 1 Entry'!C14="","",UPPER('praptra 1 Entry'!C14))</f>
        <v>NAPAWAS</v>
      </c>
      <c r="F14" s="3" t="str">
        <f>IF('praptra 1 Entry'!D14="","",PROPER('praptra 1 Entry'!D14))</f>
        <v>Bas</v>
      </c>
      <c r="G14" s="3" t="str">
        <f>IF('praptra 1 Entry'!E14="","",UPPER('praptra 1 Entry'!E14))</f>
        <v>RAJ6</v>
      </c>
      <c r="H14" s="3" t="str">
        <f>IF('praptra 1 Entry'!F14="","",UPPER('praptra 1 Entry'!F14))</f>
        <v>RAM6</v>
      </c>
      <c r="I14" s="3" t="str">
        <f>IF('praptra 1 Entry'!G14="","",UPPER('praptra 1 Entry'!G14))</f>
        <v>SITA6</v>
      </c>
      <c r="J14" s="6">
        <f>IF('praptra 1 Entry'!H14="","",'praptra 1 Entry'!H14)</f>
        <v>42186</v>
      </c>
      <c r="K14" s="3">
        <f>IF('praptra 1 Entry'!I14="","",'praptra 1 Entry'!I14)</f>
        <v>7</v>
      </c>
      <c r="L14" s="3" t="str">
        <f>IF('praptra 1 Entry'!J14="","",'praptra 1 Entry'!J14)</f>
        <v>F</v>
      </c>
      <c r="M14" s="3" t="str">
        <f>IF('praptra 1 Entry'!K14="","",'praptra 1 Entry'!K14)</f>
        <v>OBC</v>
      </c>
      <c r="N14" s="3">
        <f>IF('praptra 1 Entry'!L14="","",'praptra 1 Entry'!L14)</f>
        <v>4</v>
      </c>
      <c r="O14" s="7" t="str">
        <f t="shared" si="0"/>
        <v>5-18</v>
      </c>
      <c r="AA14" t="str">
        <f>AP14&amp;"-"&amp;COUNTIF($AP$8:AP14,AP14)</f>
        <v>5-18-6</v>
      </c>
      <c r="AB14" s="3">
        <f>IF('praptra 2 Entry'!A14="","",'praptra 2 Entry'!A14)</f>
        <v>7</v>
      </c>
      <c r="AC14" s="3" t="str">
        <f>IF('praptra 2 Entry'!B14="","",'praptra 2 Entry'!B14)</f>
        <v>rajola</v>
      </c>
      <c r="AD14" s="3" t="str">
        <f>IF('praptra 2 Entry'!C14="","",'praptra 2 Entry'!C14)</f>
        <v>chandasani</v>
      </c>
      <c r="AE14" s="3" t="str">
        <f>IF('praptra 2 Entry'!D14="","",'praptra 2 Entry'!D14)</f>
        <v>bas</v>
      </c>
      <c r="AF14" s="3" t="str">
        <f>IF('praptra 2 Entry'!E14="","",'praptra 2 Entry'!E14)</f>
        <v>shyam6</v>
      </c>
      <c r="AG14" s="3" t="str">
        <f>IF('praptra 2 Entry'!F14="","",'praptra 2 Entry'!F14)</f>
        <v>krishna6</v>
      </c>
      <c r="AH14" s="3">
        <f>IF('praptra 2 Entry'!G14="","",'praptra 2 Entry'!G14)</f>
        <v>39454</v>
      </c>
      <c r="AI14" s="3">
        <f>IFERROR(IF(OR('praptra 1 Entry'!$F$3="",AH14=""),"",DATEDIF(AH14,'praptra 1 Entry'!$F$3,"Y")),"")</f>
        <v>14</v>
      </c>
      <c r="AJ14" s="3" t="str">
        <f>IF('praptra 2 Entry'!I14="","",'praptra 2 Entry'!I14)</f>
        <v/>
      </c>
      <c r="AK14" s="3" t="str">
        <f>IF('praptra 2 Entry'!J14="","",'praptra 2 Entry'!J14)</f>
        <v/>
      </c>
      <c r="AL14" s="3" t="str">
        <f>IF('praptra 2 Entry'!K14="","",'praptra 2 Entry'!K14)</f>
        <v/>
      </c>
      <c r="AM14" s="3" t="str">
        <f>IF('praptra 2 Entry'!L14="","",'praptra 2 Entry'!L14)</f>
        <v/>
      </c>
      <c r="AN14" s="3" t="str">
        <f>IF('praptra 2 Entry'!M14="","",'praptra 2 Entry'!M14)</f>
        <v/>
      </c>
      <c r="AO14" s="1">
        <f>IF('praptra 2 Entry'!H14="","",'praptra 2 Entry'!H14)</f>
        <v>6</v>
      </c>
      <c r="AP14" s="7" t="str">
        <f t="shared" si="1"/>
        <v>5-18</v>
      </c>
    </row>
    <row r="15" spans="2:44">
      <c r="B15" t="str">
        <f>O15&amp;"-"&amp;COUNTIF($O$8:O15,O15)</f>
        <v>5-18-5</v>
      </c>
      <c r="C15" s="3">
        <f>IF('praptra 1 Entry'!A15="","",'praptra 1 Entry'!A15)</f>
        <v>8</v>
      </c>
      <c r="D15" s="3" t="str">
        <f>IF('praptra 1 Entry'!B15="","",UPPER('praptra 1 Entry'!B15))</f>
        <v>RAJOLA</v>
      </c>
      <c r="E15" s="3" t="str">
        <f>IF('praptra 1 Entry'!C15="","",UPPER('praptra 1 Entry'!C15))</f>
        <v>NAPAWAS</v>
      </c>
      <c r="F15" s="3" t="str">
        <f>IF('praptra 1 Entry'!D15="","",PROPER('praptra 1 Entry'!D15))</f>
        <v>Bas</v>
      </c>
      <c r="G15" s="3" t="str">
        <f>IF('praptra 1 Entry'!E15="","",UPPER('praptra 1 Entry'!E15))</f>
        <v>RAJ7</v>
      </c>
      <c r="H15" s="3" t="str">
        <f>IF('praptra 1 Entry'!F15="","",UPPER('praptra 1 Entry'!F15))</f>
        <v>RAM7</v>
      </c>
      <c r="I15" s="3" t="str">
        <f>IF('praptra 1 Entry'!G15="","",UPPER('praptra 1 Entry'!G15))</f>
        <v>SITA7</v>
      </c>
      <c r="J15" s="6">
        <f>IF('praptra 1 Entry'!H15="","",'praptra 1 Entry'!H15)</f>
        <v>41094</v>
      </c>
      <c r="K15" s="3">
        <f>IF('praptra 1 Entry'!I15="","",'praptra 1 Entry'!I15)</f>
        <v>9</v>
      </c>
      <c r="L15" s="3" t="str">
        <f>IF('praptra 1 Entry'!J15="","",'praptra 1 Entry'!J15)</f>
        <v>M</v>
      </c>
      <c r="M15" s="3" t="str">
        <f>IF('praptra 1 Entry'!K15="","",'praptra 1 Entry'!K15)</f>
        <v>OBC</v>
      </c>
      <c r="N15" s="3">
        <f>IF('praptra 1 Entry'!L15="","",'praptra 1 Entry'!L15)</f>
        <v>4</v>
      </c>
      <c r="O15" s="7" t="str">
        <f t="shared" si="0"/>
        <v>5-18</v>
      </c>
      <c r="AA15" t="str">
        <f>AP15&amp;"-"&amp;COUNTIF($AP$8:AP15,AP15)</f>
        <v>5-18-7</v>
      </c>
      <c r="AB15" s="3">
        <f>IF('praptra 2 Entry'!A15="","",'praptra 2 Entry'!A15)</f>
        <v>8</v>
      </c>
      <c r="AC15" s="3" t="str">
        <f>IF('praptra 2 Entry'!B15="","",'praptra 2 Entry'!B15)</f>
        <v>rajola</v>
      </c>
      <c r="AD15" s="3" t="str">
        <f>IF('praptra 2 Entry'!C15="","",'praptra 2 Entry'!C15)</f>
        <v>chandasani</v>
      </c>
      <c r="AE15" s="3" t="str">
        <f>IF('praptra 2 Entry'!D15="","",'praptra 2 Entry'!D15)</f>
        <v>bas</v>
      </c>
      <c r="AF15" s="3" t="str">
        <f>IF('praptra 2 Entry'!E15="","",'praptra 2 Entry'!E15)</f>
        <v>shyam7</v>
      </c>
      <c r="AG15" s="3" t="str">
        <f>IF('praptra 2 Entry'!F15="","",'praptra 2 Entry'!F15)</f>
        <v>krishna7</v>
      </c>
      <c r="AH15" s="3">
        <f>IF('praptra 2 Entry'!G15="","",'praptra 2 Entry'!G15)</f>
        <v>39821</v>
      </c>
      <c r="AI15" s="3">
        <f>IFERROR(IF(OR('praptra 1 Entry'!$F$3="",AH15=""),"",DATEDIF(AH15,'praptra 1 Entry'!$F$3,"Y")),"")</f>
        <v>13</v>
      </c>
      <c r="AJ15" s="3" t="str">
        <f>IF('praptra 2 Entry'!I15="","",'praptra 2 Entry'!I15)</f>
        <v/>
      </c>
      <c r="AK15" s="3" t="str">
        <f>IF('praptra 2 Entry'!J15="","",'praptra 2 Entry'!J15)</f>
        <v/>
      </c>
      <c r="AL15" s="3" t="str">
        <f>IF('praptra 2 Entry'!K15="","",'praptra 2 Entry'!K15)</f>
        <v/>
      </c>
      <c r="AM15" s="3" t="str">
        <f>IF('praptra 2 Entry'!L15="","",'praptra 2 Entry'!L15)</f>
        <v/>
      </c>
      <c r="AN15" s="3" t="str">
        <f>IF('praptra 2 Entry'!M15="","",'praptra 2 Entry'!M15)</f>
        <v/>
      </c>
      <c r="AO15" s="1">
        <f>IF('praptra 2 Entry'!H15="","",'praptra 2 Entry'!H15)</f>
        <v>6</v>
      </c>
      <c r="AP15" s="7" t="str">
        <f t="shared" si="1"/>
        <v>5-18</v>
      </c>
    </row>
    <row r="16" spans="2:44">
      <c r="B16" t="str">
        <f>O16&amp;"-"&amp;COUNTIF($O$8:O16,O16)</f>
        <v>5-18-6</v>
      </c>
      <c r="C16" s="3">
        <f>IF('praptra 1 Entry'!A16="","",'praptra 1 Entry'!A16)</f>
        <v>9</v>
      </c>
      <c r="D16" s="3" t="str">
        <f>IF('praptra 1 Entry'!B16="","",UPPER('praptra 1 Entry'!B16))</f>
        <v>RAJOLA</v>
      </c>
      <c r="E16" s="3" t="str">
        <f>IF('praptra 1 Entry'!C16="","",UPPER('praptra 1 Entry'!C16))</f>
        <v>NAPAWAS</v>
      </c>
      <c r="F16" s="3" t="str">
        <f>IF('praptra 1 Entry'!D16="","",PROPER('praptra 1 Entry'!D16))</f>
        <v>Bas</v>
      </c>
      <c r="G16" s="3" t="str">
        <f>IF('praptra 1 Entry'!E16="","",UPPER('praptra 1 Entry'!E16))</f>
        <v>RAJ8</v>
      </c>
      <c r="H16" s="3" t="str">
        <f>IF('praptra 1 Entry'!F16="","",UPPER('praptra 1 Entry'!F16))</f>
        <v>RAM8</v>
      </c>
      <c r="I16" s="3" t="str">
        <f>IF('praptra 1 Entry'!G16="","",UPPER('praptra 1 Entry'!G16))</f>
        <v>SITA8</v>
      </c>
      <c r="J16" s="6">
        <f>IF('praptra 1 Entry'!H16="","",'praptra 1 Entry'!H16)</f>
        <v>41460</v>
      </c>
      <c r="K16" s="3">
        <f>IF('praptra 1 Entry'!I16="","",'praptra 1 Entry'!I16)</f>
        <v>8</v>
      </c>
      <c r="L16" s="3" t="str">
        <f>IF('praptra 1 Entry'!J16="","",'praptra 1 Entry'!J16)</f>
        <v>F</v>
      </c>
      <c r="M16" s="3" t="str">
        <f>IF('praptra 1 Entry'!K16="","",'praptra 1 Entry'!K16)</f>
        <v>OBC</v>
      </c>
      <c r="N16" s="3">
        <f>IF('praptra 1 Entry'!L16="","",'praptra 1 Entry'!L16)</f>
        <v>3</v>
      </c>
      <c r="O16" s="7" t="str">
        <f t="shared" si="0"/>
        <v>5-18</v>
      </c>
      <c r="AA16" t="str">
        <f>AP16&amp;"-"&amp;COUNTIF($AP$8:AP16,AP16)</f>
        <v>5-18-8</v>
      </c>
      <c r="AB16" s="3">
        <f>IF('praptra 2 Entry'!A16="","",'praptra 2 Entry'!A16)</f>
        <v>9</v>
      </c>
      <c r="AC16" s="3" t="str">
        <f>IF('praptra 2 Entry'!B16="","",'praptra 2 Entry'!B16)</f>
        <v>rajola</v>
      </c>
      <c r="AD16" s="3" t="str">
        <f>IF('praptra 2 Entry'!C16="","",'praptra 2 Entry'!C16)</f>
        <v>chandasani</v>
      </c>
      <c r="AE16" s="3" t="str">
        <f>IF('praptra 2 Entry'!D16="","",'praptra 2 Entry'!D16)</f>
        <v>bas</v>
      </c>
      <c r="AF16" s="3" t="str">
        <f>IF('praptra 2 Entry'!E16="","",'praptra 2 Entry'!E16)</f>
        <v>shyam8</v>
      </c>
      <c r="AG16" s="3" t="str">
        <f>IF('praptra 2 Entry'!F16="","",'praptra 2 Entry'!F16)</f>
        <v>krishna8</v>
      </c>
      <c r="AH16" s="3">
        <f>IF('praptra 2 Entry'!G16="","",'praptra 2 Entry'!G16)</f>
        <v>40187</v>
      </c>
      <c r="AI16" s="3">
        <f>IFERROR(IF(OR('praptra 1 Entry'!$F$3="",AH16=""),"",DATEDIF(AH16,'praptra 1 Entry'!$F$3,"Y")),"")</f>
        <v>12</v>
      </c>
      <c r="AJ16" s="3" t="str">
        <f>IF('praptra 2 Entry'!I16="","",'praptra 2 Entry'!I16)</f>
        <v/>
      </c>
      <c r="AK16" s="3" t="str">
        <f>IF('praptra 2 Entry'!J16="","",'praptra 2 Entry'!J16)</f>
        <v/>
      </c>
      <c r="AL16" s="3" t="str">
        <f>IF('praptra 2 Entry'!K16="","",'praptra 2 Entry'!K16)</f>
        <v/>
      </c>
      <c r="AM16" s="3" t="str">
        <f>IF('praptra 2 Entry'!L16="","",'praptra 2 Entry'!L16)</f>
        <v/>
      </c>
      <c r="AN16" s="3" t="str">
        <f>IF('praptra 2 Entry'!M16="","",'praptra 2 Entry'!M16)</f>
        <v/>
      </c>
      <c r="AO16" s="1">
        <f>IF('praptra 2 Entry'!H16="","",'praptra 2 Entry'!H16)</f>
        <v>6</v>
      </c>
      <c r="AP16" s="7" t="str">
        <f t="shared" si="1"/>
        <v>5-18</v>
      </c>
    </row>
    <row r="17" spans="2:42">
      <c r="B17" t="str">
        <f>O17&amp;"-"&amp;COUNTIF($O$8:O17,O17)</f>
        <v>5-18-7</v>
      </c>
      <c r="C17" s="3">
        <f>IF('praptra 1 Entry'!A17="","",'praptra 1 Entry'!A17)</f>
        <v>10</v>
      </c>
      <c r="D17" s="3" t="str">
        <f>IF('praptra 1 Entry'!B17="","",UPPER('praptra 1 Entry'!B17))</f>
        <v>RAJOLA</v>
      </c>
      <c r="E17" s="3" t="str">
        <f>IF('praptra 1 Entry'!C17="","",UPPER('praptra 1 Entry'!C17))</f>
        <v>NAPAWAS</v>
      </c>
      <c r="F17" s="3" t="str">
        <f>IF('praptra 1 Entry'!D17="","",PROPER('praptra 1 Entry'!D17))</f>
        <v>Bas</v>
      </c>
      <c r="G17" s="3" t="str">
        <f>IF('praptra 1 Entry'!E17="","",UPPER('praptra 1 Entry'!E17))</f>
        <v>RAJ9</v>
      </c>
      <c r="H17" s="3" t="str">
        <f>IF('praptra 1 Entry'!F17="","",UPPER('praptra 1 Entry'!F17))</f>
        <v>RAM9</v>
      </c>
      <c r="I17" s="3" t="str">
        <f>IF('praptra 1 Entry'!G17="","",UPPER('praptra 1 Entry'!G17))</f>
        <v>SITA9</v>
      </c>
      <c r="J17" s="6">
        <f>IF('praptra 1 Entry'!H17="","",'praptra 1 Entry'!H17)</f>
        <v>40730</v>
      </c>
      <c r="K17" s="3">
        <f>IF('praptra 1 Entry'!I17="","",'praptra 1 Entry'!I17)</f>
        <v>10</v>
      </c>
      <c r="L17" s="3" t="str">
        <f>IF('praptra 1 Entry'!J17="","",'praptra 1 Entry'!J17)</f>
        <v>M</v>
      </c>
      <c r="M17" s="3" t="str">
        <f>IF('praptra 1 Entry'!K17="","",'praptra 1 Entry'!K17)</f>
        <v>OBC</v>
      </c>
      <c r="N17" s="3">
        <f>IF('praptra 1 Entry'!L17="","",'praptra 1 Entry'!L17)</f>
        <v>5</v>
      </c>
      <c r="O17" s="7" t="str">
        <f t="shared" si="0"/>
        <v>5-18</v>
      </c>
      <c r="AA17" t="str">
        <f>AP17&amp;"-"&amp;COUNTIF($AP$8:AP17,AP17)</f>
        <v>5-18-9</v>
      </c>
      <c r="AB17" s="3">
        <f>IF('praptra 2 Entry'!A17="","",'praptra 2 Entry'!A17)</f>
        <v>10</v>
      </c>
      <c r="AC17" s="3" t="str">
        <f>IF('praptra 2 Entry'!B17="","",'praptra 2 Entry'!B17)</f>
        <v>rajola</v>
      </c>
      <c r="AD17" s="3" t="str">
        <f>IF('praptra 2 Entry'!C17="","",'praptra 2 Entry'!C17)</f>
        <v>chandasani</v>
      </c>
      <c r="AE17" s="3" t="str">
        <f>IF('praptra 2 Entry'!D17="","",'praptra 2 Entry'!D17)</f>
        <v>bas</v>
      </c>
      <c r="AF17" s="3" t="str">
        <f>IF('praptra 2 Entry'!E17="","",'praptra 2 Entry'!E17)</f>
        <v>shyam9</v>
      </c>
      <c r="AG17" s="3" t="str">
        <f>IF('praptra 2 Entry'!F17="","",'praptra 2 Entry'!F17)</f>
        <v>krishna9</v>
      </c>
      <c r="AH17" s="3">
        <f>IF('praptra 2 Entry'!G17="","",'praptra 2 Entry'!G17)</f>
        <v>40553</v>
      </c>
      <c r="AI17" s="3">
        <f>IFERROR(IF(OR('praptra 1 Entry'!$F$3="",AH17=""),"",DATEDIF(AH17,'praptra 1 Entry'!$F$3,"Y")),"")</f>
        <v>11</v>
      </c>
      <c r="AJ17" s="3" t="str">
        <f>IF('praptra 2 Entry'!I17="","",'praptra 2 Entry'!I17)</f>
        <v/>
      </c>
      <c r="AK17" s="3" t="str">
        <f>IF('praptra 2 Entry'!J17="","",'praptra 2 Entry'!J17)</f>
        <v/>
      </c>
      <c r="AL17" s="3" t="str">
        <f>IF('praptra 2 Entry'!K17="","",'praptra 2 Entry'!K17)</f>
        <v/>
      </c>
      <c r="AM17" s="3" t="str">
        <f>IF('praptra 2 Entry'!L17="","",'praptra 2 Entry'!L17)</f>
        <v/>
      </c>
      <c r="AN17" s="3" t="str">
        <f>IF('praptra 2 Entry'!M17="","",'praptra 2 Entry'!M17)</f>
        <v/>
      </c>
      <c r="AO17" s="1">
        <f>IF('praptra 2 Entry'!H17="","",'praptra 2 Entry'!H17)</f>
        <v>6</v>
      </c>
      <c r="AP17" s="7" t="str">
        <f t="shared" si="1"/>
        <v>5-18</v>
      </c>
    </row>
    <row r="18" spans="2:42">
      <c r="B18" t="str">
        <f>O18&amp;"-"&amp;COUNTIF($O$8:O18,O18)</f>
        <v>5-18-8</v>
      </c>
      <c r="C18" s="3">
        <f>IF('praptra 1 Entry'!A18="","",'praptra 1 Entry'!A18)</f>
        <v>11</v>
      </c>
      <c r="D18" s="3" t="str">
        <f>IF('praptra 1 Entry'!B18="","",UPPER('praptra 1 Entry'!B18))</f>
        <v>RAJOLA</v>
      </c>
      <c r="E18" s="3" t="str">
        <f>IF('praptra 1 Entry'!C18="","",UPPER('praptra 1 Entry'!C18))</f>
        <v>NAPAWAS</v>
      </c>
      <c r="F18" s="3" t="str">
        <f>IF('praptra 1 Entry'!D18="","",PROPER('praptra 1 Entry'!D18))</f>
        <v>Bas</v>
      </c>
      <c r="G18" s="3" t="str">
        <f>IF('praptra 1 Entry'!E18="","",UPPER('praptra 1 Entry'!E18))</f>
        <v>RAJ10</v>
      </c>
      <c r="H18" s="3" t="str">
        <f>IF('praptra 1 Entry'!F18="","",UPPER('praptra 1 Entry'!F18))</f>
        <v>RAM10</v>
      </c>
      <c r="I18" s="3" t="str">
        <f>IF('praptra 1 Entry'!G18="","",UPPER('praptra 1 Entry'!G18))</f>
        <v>SITA10</v>
      </c>
      <c r="J18" s="6">
        <f>IF('praptra 1 Entry'!H18="","",'praptra 1 Entry'!H18)</f>
        <v>40366</v>
      </c>
      <c r="K18" s="3">
        <f>IF('praptra 1 Entry'!I18="","",'praptra 1 Entry'!I18)</f>
        <v>11</v>
      </c>
      <c r="L18" s="3" t="str">
        <f>IF('praptra 1 Entry'!J18="","",'praptra 1 Entry'!J18)</f>
        <v>F</v>
      </c>
      <c r="M18" s="3" t="str">
        <f>IF('praptra 1 Entry'!K18="","",'praptra 1 Entry'!K18)</f>
        <v>OBC</v>
      </c>
      <c r="N18" s="3">
        <f>IF('praptra 1 Entry'!L18="","",'praptra 1 Entry'!L18)</f>
        <v>5</v>
      </c>
      <c r="O18" s="7" t="str">
        <f t="shared" si="0"/>
        <v>5-18</v>
      </c>
      <c r="AA18" t="str">
        <f>AP18&amp;"-"&amp;COUNTIF($AP$8:AP18,AP18)</f>
        <v>5-18-10</v>
      </c>
      <c r="AB18" s="3">
        <f>IF('praptra 2 Entry'!A18="","",'praptra 2 Entry'!A18)</f>
        <v>11</v>
      </c>
      <c r="AC18" s="3" t="str">
        <f>IF('praptra 2 Entry'!B18="","",'praptra 2 Entry'!B18)</f>
        <v>rajola</v>
      </c>
      <c r="AD18" s="3" t="str">
        <f>IF('praptra 2 Entry'!C18="","",'praptra 2 Entry'!C18)</f>
        <v>chandasani</v>
      </c>
      <c r="AE18" s="3" t="str">
        <f>IF('praptra 2 Entry'!D18="","",'praptra 2 Entry'!D18)</f>
        <v>bas</v>
      </c>
      <c r="AF18" s="3" t="str">
        <f>IF('praptra 2 Entry'!E18="","",'praptra 2 Entry'!E18)</f>
        <v>shyam10</v>
      </c>
      <c r="AG18" s="3" t="str">
        <f>IF('praptra 2 Entry'!F18="","",'praptra 2 Entry'!F18)</f>
        <v>krishna10</v>
      </c>
      <c r="AH18" s="3">
        <f>IF('praptra 2 Entry'!G18="","",'praptra 2 Entry'!G18)</f>
        <v>40919</v>
      </c>
      <c r="AI18" s="3">
        <f>IFERROR(IF(OR('praptra 1 Entry'!$F$3="",AH18=""),"",DATEDIF(AH18,'praptra 1 Entry'!$F$3,"Y")),"")</f>
        <v>10</v>
      </c>
      <c r="AJ18" s="3" t="str">
        <f>IF('praptra 2 Entry'!I18="","",'praptra 2 Entry'!I18)</f>
        <v/>
      </c>
      <c r="AK18" s="3" t="str">
        <f>IF('praptra 2 Entry'!J18="","",'praptra 2 Entry'!J18)</f>
        <v/>
      </c>
      <c r="AL18" s="3" t="str">
        <f>IF('praptra 2 Entry'!K18="","",'praptra 2 Entry'!K18)</f>
        <v/>
      </c>
      <c r="AM18" s="3" t="str">
        <f>IF('praptra 2 Entry'!L18="","",'praptra 2 Entry'!L18)</f>
        <v/>
      </c>
      <c r="AN18" s="3" t="str">
        <f>IF('praptra 2 Entry'!M18="","",'praptra 2 Entry'!M18)</f>
        <v/>
      </c>
      <c r="AO18" s="1">
        <f>IF('praptra 2 Entry'!H18="","",'praptra 2 Entry'!H18)</f>
        <v>6</v>
      </c>
      <c r="AP18" s="7" t="str">
        <f t="shared" si="1"/>
        <v>5-18</v>
      </c>
    </row>
    <row r="19" spans="2:42">
      <c r="B19" t="str">
        <f>O19&amp;"-"&amp;COUNTIF($O$8:O19,O19)</f>
        <v>5-18-9</v>
      </c>
      <c r="C19" s="3">
        <f>IF('praptra 1 Entry'!A19="","",'praptra 1 Entry'!A19)</f>
        <v>12</v>
      </c>
      <c r="D19" s="3" t="str">
        <f>IF('praptra 1 Entry'!B19="","",UPPER('praptra 1 Entry'!B19))</f>
        <v>RAJOLA</v>
      </c>
      <c r="E19" s="3" t="str">
        <f>IF('praptra 1 Entry'!C19="","",UPPER('praptra 1 Entry'!C19))</f>
        <v>NAPAWAS</v>
      </c>
      <c r="F19" s="3" t="str">
        <f>IF('praptra 1 Entry'!D19="","",PROPER('praptra 1 Entry'!D19))</f>
        <v>Bas</v>
      </c>
      <c r="G19" s="3" t="str">
        <f>IF('praptra 1 Entry'!E19="","",UPPER('praptra 1 Entry'!E19))</f>
        <v>RAJ11</v>
      </c>
      <c r="H19" s="3" t="str">
        <f>IF('praptra 1 Entry'!F19="","",UPPER('praptra 1 Entry'!F19))</f>
        <v>RAM11</v>
      </c>
      <c r="I19" s="3" t="str">
        <f>IF('praptra 1 Entry'!G19="","",UPPER('praptra 1 Entry'!G19))</f>
        <v>SITA11</v>
      </c>
      <c r="J19" s="6">
        <f>IF('praptra 1 Entry'!H19="","",'praptra 1 Entry'!H19)</f>
        <v>40461</v>
      </c>
      <c r="K19" s="3">
        <f>IF('praptra 1 Entry'!I19="","",'praptra 1 Entry'!I19)</f>
        <v>11</v>
      </c>
      <c r="L19" s="3" t="str">
        <f>IF('praptra 1 Entry'!J19="","",'praptra 1 Entry'!J19)</f>
        <v>M</v>
      </c>
      <c r="M19" s="3" t="str">
        <f>IF('praptra 1 Entry'!K19="","",'praptra 1 Entry'!K19)</f>
        <v>OBC</v>
      </c>
      <c r="N19" s="3">
        <f>IF('praptra 1 Entry'!L19="","",'praptra 1 Entry'!L19)</f>
        <v>5</v>
      </c>
      <c r="O19" s="7" t="str">
        <f t="shared" si="0"/>
        <v>5-18</v>
      </c>
      <c r="AA19" t="str">
        <f>AP19&amp;"-"&amp;COUNTIF($AP$8:AP19,AP19)</f>
        <v>5-18-11</v>
      </c>
      <c r="AB19" s="3">
        <f>IF('praptra 2 Entry'!A19="","",'praptra 2 Entry'!A19)</f>
        <v>12</v>
      </c>
      <c r="AC19" s="3" t="str">
        <f>IF('praptra 2 Entry'!B19="","",'praptra 2 Entry'!B19)</f>
        <v>rajola</v>
      </c>
      <c r="AD19" s="3" t="str">
        <f>IF('praptra 2 Entry'!C19="","",'praptra 2 Entry'!C19)</f>
        <v>chandasani</v>
      </c>
      <c r="AE19" s="3" t="str">
        <f>IF('praptra 2 Entry'!D19="","",'praptra 2 Entry'!D19)</f>
        <v>bas</v>
      </c>
      <c r="AF19" s="3" t="str">
        <f>IF('praptra 2 Entry'!E19="","",'praptra 2 Entry'!E19)</f>
        <v>shyam11</v>
      </c>
      <c r="AG19" s="3" t="str">
        <f>IF('praptra 2 Entry'!F19="","",'praptra 2 Entry'!F19)</f>
        <v>krishna11</v>
      </c>
      <c r="AH19" s="3">
        <f>IF('praptra 2 Entry'!G19="","",'praptra 2 Entry'!G19)</f>
        <v>41286</v>
      </c>
      <c r="AI19" s="3">
        <f>IFERROR(IF(OR('praptra 1 Entry'!$F$3="",AH19=""),"",DATEDIF(AH19,'praptra 1 Entry'!$F$3,"Y")),"")</f>
        <v>9</v>
      </c>
      <c r="AJ19" s="3" t="str">
        <f>IF('praptra 2 Entry'!I19="","",'praptra 2 Entry'!I19)</f>
        <v/>
      </c>
      <c r="AK19" s="3" t="str">
        <f>IF('praptra 2 Entry'!J19="","",'praptra 2 Entry'!J19)</f>
        <v/>
      </c>
      <c r="AL19" s="3" t="str">
        <f>IF('praptra 2 Entry'!K19="","",'praptra 2 Entry'!K19)</f>
        <v/>
      </c>
      <c r="AM19" s="3" t="str">
        <f>IF('praptra 2 Entry'!L19="","",'praptra 2 Entry'!L19)</f>
        <v/>
      </c>
      <c r="AN19" s="3" t="str">
        <f>IF('praptra 2 Entry'!M19="","",'praptra 2 Entry'!M19)</f>
        <v/>
      </c>
      <c r="AO19" s="1">
        <f>IF('praptra 2 Entry'!H19="","",'praptra 2 Entry'!H19)</f>
        <v>6</v>
      </c>
      <c r="AP19" s="7" t="str">
        <f t="shared" si="1"/>
        <v>5-18</v>
      </c>
    </row>
    <row r="20" spans="2:42">
      <c r="B20" t="str">
        <f>O20&amp;"-"&amp;COUNTIF($O$8:O20,O20)</f>
        <v>5-18-10</v>
      </c>
      <c r="C20" s="3">
        <f>IF('praptra 1 Entry'!A20="","",'praptra 1 Entry'!A20)</f>
        <v>13</v>
      </c>
      <c r="D20" s="3" t="str">
        <f>IF('praptra 1 Entry'!B20="","",UPPER('praptra 1 Entry'!B20))</f>
        <v>RAJOLA</v>
      </c>
      <c r="E20" s="3" t="str">
        <f>IF('praptra 1 Entry'!C20="","",UPPER('praptra 1 Entry'!C20))</f>
        <v>NAPAWAS</v>
      </c>
      <c r="F20" s="3" t="str">
        <f>IF('praptra 1 Entry'!D20="","",PROPER('praptra 1 Entry'!D20))</f>
        <v>Bas</v>
      </c>
      <c r="G20" s="3" t="str">
        <f>IF('praptra 1 Entry'!E20="","",UPPER('praptra 1 Entry'!E20))</f>
        <v>RAJ12</v>
      </c>
      <c r="H20" s="3" t="str">
        <f>IF('praptra 1 Entry'!F20="","",UPPER('praptra 1 Entry'!F20))</f>
        <v>RAM12</v>
      </c>
      <c r="I20" s="3" t="str">
        <f>IF('praptra 1 Entry'!G20="","",UPPER('praptra 1 Entry'!G20))</f>
        <v>SITA12</v>
      </c>
      <c r="J20" s="6">
        <f>IF('praptra 1 Entry'!H20="","",'praptra 1 Entry'!H20)</f>
        <v>41255</v>
      </c>
      <c r="K20" s="3">
        <f>IF('praptra 1 Entry'!I20="","",'praptra 1 Entry'!I20)</f>
        <v>9</v>
      </c>
      <c r="L20" s="3" t="str">
        <f>IF('praptra 1 Entry'!J20="","",'praptra 1 Entry'!J20)</f>
        <v>F</v>
      </c>
      <c r="M20" s="3" t="str">
        <f>IF('praptra 1 Entry'!K20="","",'praptra 1 Entry'!K20)</f>
        <v>OBC</v>
      </c>
      <c r="N20" s="3">
        <f>IF('praptra 1 Entry'!L20="","",'praptra 1 Entry'!L20)</f>
        <v>3</v>
      </c>
      <c r="O20" s="7" t="str">
        <f t="shared" si="0"/>
        <v>5-18</v>
      </c>
      <c r="AA20" t="str">
        <f>AP20&amp;"-"&amp;COUNTIF($AP$8:AP20,AP20)</f>
        <v>5-18-12</v>
      </c>
      <c r="AB20" s="3">
        <f>IF('praptra 2 Entry'!A20="","",'praptra 2 Entry'!A20)</f>
        <v>13</v>
      </c>
      <c r="AC20" s="3" t="str">
        <f>IF('praptra 2 Entry'!B20="","",'praptra 2 Entry'!B20)</f>
        <v>rajola</v>
      </c>
      <c r="AD20" s="3" t="str">
        <f>IF('praptra 2 Entry'!C20="","",'praptra 2 Entry'!C20)</f>
        <v>chandasani</v>
      </c>
      <c r="AE20" s="3" t="str">
        <f>IF('praptra 2 Entry'!D20="","",'praptra 2 Entry'!D20)</f>
        <v>bas</v>
      </c>
      <c r="AF20" s="3" t="str">
        <f>IF('praptra 2 Entry'!E20="","",'praptra 2 Entry'!E20)</f>
        <v>shyam12</v>
      </c>
      <c r="AG20" s="3" t="str">
        <f>IF('praptra 2 Entry'!F20="","",'praptra 2 Entry'!F20)</f>
        <v>krishna12</v>
      </c>
      <c r="AH20" s="3">
        <f>IF('praptra 2 Entry'!G20="","",'praptra 2 Entry'!G20)</f>
        <v>41652</v>
      </c>
      <c r="AI20" s="3">
        <f>IFERROR(IF(OR('praptra 1 Entry'!$F$3="",AH20=""),"",DATEDIF(AH20,'praptra 1 Entry'!$F$3,"Y")),"")</f>
        <v>8</v>
      </c>
      <c r="AJ20" s="3" t="str">
        <f>IF('praptra 2 Entry'!I20="","",'praptra 2 Entry'!I20)</f>
        <v/>
      </c>
      <c r="AK20" s="3" t="str">
        <f>IF('praptra 2 Entry'!J20="","",'praptra 2 Entry'!J20)</f>
        <v/>
      </c>
      <c r="AL20" s="3" t="str">
        <f>IF('praptra 2 Entry'!K20="","",'praptra 2 Entry'!K20)</f>
        <v/>
      </c>
      <c r="AM20" s="3" t="str">
        <f>IF('praptra 2 Entry'!L20="","",'praptra 2 Entry'!L20)</f>
        <v/>
      </c>
      <c r="AN20" s="3" t="str">
        <f>IF('praptra 2 Entry'!M20="","",'praptra 2 Entry'!M20)</f>
        <v/>
      </c>
      <c r="AO20" s="1">
        <f>IF('praptra 2 Entry'!H20="","",'praptra 2 Entry'!H20)</f>
        <v>5</v>
      </c>
      <c r="AP20" s="7" t="str">
        <f t="shared" si="1"/>
        <v>5-18</v>
      </c>
    </row>
    <row r="21" spans="2:42">
      <c r="B21" t="str">
        <f>O21&amp;"-"&amp;COUNTIF($O$8:O21,O21)</f>
        <v>5-18-11</v>
      </c>
      <c r="C21" s="3">
        <f>IF('praptra 1 Entry'!A21="","",'praptra 1 Entry'!A21)</f>
        <v>14</v>
      </c>
      <c r="D21" s="3" t="str">
        <f>IF('praptra 1 Entry'!B21="","",UPPER('praptra 1 Entry'!B21))</f>
        <v>RAJOLA</v>
      </c>
      <c r="E21" s="3" t="str">
        <f>IF('praptra 1 Entry'!C21="","",UPPER('praptra 1 Entry'!C21))</f>
        <v>NAPAWAS</v>
      </c>
      <c r="F21" s="3" t="str">
        <f>IF('praptra 1 Entry'!D21="","",PROPER('praptra 1 Entry'!D21))</f>
        <v>Bas</v>
      </c>
      <c r="G21" s="3" t="str">
        <f>IF('praptra 1 Entry'!E21="","",UPPER('praptra 1 Entry'!E21))</f>
        <v>RAJ13</v>
      </c>
      <c r="H21" s="3" t="str">
        <f>IF('praptra 1 Entry'!F21="","",UPPER('praptra 1 Entry'!F21))</f>
        <v>RAM13</v>
      </c>
      <c r="I21" s="3" t="str">
        <f>IF('praptra 1 Entry'!G21="","",UPPER('praptra 1 Entry'!G21))</f>
        <v>SITA13</v>
      </c>
      <c r="J21" s="6">
        <f>IF('praptra 1 Entry'!H21="","",'praptra 1 Entry'!H21)</f>
        <v>39668</v>
      </c>
      <c r="K21" s="3">
        <f>IF('praptra 1 Entry'!I21="","",'praptra 1 Entry'!I21)</f>
        <v>13</v>
      </c>
      <c r="L21" s="3" t="str">
        <f>IF('praptra 1 Entry'!J21="","",'praptra 1 Entry'!J21)</f>
        <v>M</v>
      </c>
      <c r="M21" s="3" t="str">
        <f>IF('praptra 1 Entry'!K21="","",'praptra 1 Entry'!K21)</f>
        <v>GEN</v>
      </c>
      <c r="N21" s="3">
        <f>IF('praptra 1 Entry'!L21="","",'praptra 1 Entry'!L21)</f>
        <v>6</v>
      </c>
      <c r="O21" s="7" t="str">
        <f t="shared" si="0"/>
        <v>5-18</v>
      </c>
      <c r="AA21" t="str">
        <f>AP21&amp;"-"&amp;COUNTIF($AP$8:AP21,AP21)</f>
        <v>5-18-13</v>
      </c>
      <c r="AB21" s="3">
        <f>IF('praptra 2 Entry'!A21="","",'praptra 2 Entry'!A21)</f>
        <v>14</v>
      </c>
      <c r="AC21" s="3" t="str">
        <f>IF('praptra 2 Entry'!B21="","",'praptra 2 Entry'!B21)</f>
        <v>rajola</v>
      </c>
      <c r="AD21" s="3" t="str">
        <f>IF('praptra 2 Entry'!C21="","",'praptra 2 Entry'!C21)</f>
        <v>chandasani</v>
      </c>
      <c r="AE21" s="3" t="str">
        <f>IF('praptra 2 Entry'!D21="","",'praptra 2 Entry'!D21)</f>
        <v>bas</v>
      </c>
      <c r="AF21" s="3" t="str">
        <f>IF('praptra 2 Entry'!E21="","",'praptra 2 Entry'!E21)</f>
        <v>shyam13</v>
      </c>
      <c r="AG21" s="3" t="str">
        <f>IF('praptra 2 Entry'!F21="","",'praptra 2 Entry'!F21)</f>
        <v>krishna13</v>
      </c>
      <c r="AH21" s="3">
        <f>IF('praptra 2 Entry'!G21="","",'praptra 2 Entry'!G21)</f>
        <v>42018</v>
      </c>
      <c r="AI21" s="3">
        <f>IFERROR(IF(OR('praptra 1 Entry'!$F$3="",AH21=""),"",DATEDIF(AH21,'praptra 1 Entry'!$F$3,"Y")),"")</f>
        <v>7</v>
      </c>
      <c r="AJ21" s="3" t="str">
        <f>IF('praptra 2 Entry'!I21="","",'praptra 2 Entry'!I21)</f>
        <v/>
      </c>
      <c r="AK21" s="3" t="str">
        <f>IF('praptra 2 Entry'!J21="","",'praptra 2 Entry'!J21)</f>
        <v/>
      </c>
      <c r="AL21" s="3" t="str">
        <f>IF('praptra 2 Entry'!K21="","",'praptra 2 Entry'!K21)</f>
        <v/>
      </c>
      <c r="AM21" s="3" t="str">
        <f>IF('praptra 2 Entry'!L21="","",'praptra 2 Entry'!L21)</f>
        <v/>
      </c>
      <c r="AN21" s="3" t="str">
        <f>IF('praptra 2 Entry'!M21="","",'praptra 2 Entry'!M21)</f>
        <v/>
      </c>
      <c r="AO21" s="1">
        <f>IF('praptra 2 Entry'!H21="","",'praptra 2 Entry'!H21)</f>
        <v>3</v>
      </c>
      <c r="AP21" s="7" t="str">
        <f t="shared" si="1"/>
        <v>5-18</v>
      </c>
    </row>
    <row r="22" spans="2:42">
      <c r="B22" t="str">
        <f>O22&amp;"-"&amp;COUNTIF($O$8:O22,O22)</f>
        <v>5-18-12</v>
      </c>
      <c r="C22" s="3">
        <f>IF('praptra 1 Entry'!A22="","",'praptra 1 Entry'!A22)</f>
        <v>15</v>
      </c>
      <c r="D22" s="3" t="str">
        <f>IF('praptra 1 Entry'!B22="","",UPPER('praptra 1 Entry'!B22))</f>
        <v>RAJOLA</v>
      </c>
      <c r="E22" s="3" t="str">
        <f>IF('praptra 1 Entry'!C22="","",UPPER('praptra 1 Entry'!C22))</f>
        <v>NAPAWAS</v>
      </c>
      <c r="F22" s="3" t="str">
        <f>IF('praptra 1 Entry'!D22="","",PROPER('praptra 1 Entry'!D22))</f>
        <v>Bas</v>
      </c>
      <c r="G22" s="3" t="str">
        <f>IF('praptra 1 Entry'!E22="","",UPPER('praptra 1 Entry'!E22))</f>
        <v>RAJ14</v>
      </c>
      <c r="H22" s="3" t="str">
        <f>IF('praptra 1 Entry'!F22="","",UPPER('praptra 1 Entry'!F22))</f>
        <v>RAM14</v>
      </c>
      <c r="I22" s="3" t="str">
        <f>IF('praptra 1 Entry'!G22="","",UPPER('praptra 1 Entry'!G22))</f>
        <v>SITA14</v>
      </c>
      <c r="J22" s="6">
        <f>IF('praptra 1 Entry'!H22="","",'praptra 1 Entry'!H22)</f>
        <v>38477</v>
      </c>
      <c r="K22" s="3">
        <f>IF('praptra 1 Entry'!I22="","",'praptra 1 Entry'!I22)</f>
        <v>17</v>
      </c>
      <c r="L22" s="3" t="str">
        <f>IF('praptra 1 Entry'!J22="","",'praptra 1 Entry'!J22)</f>
        <v>F</v>
      </c>
      <c r="M22" s="3" t="str">
        <f>IF('praptra 1 Entry'!K22="","",'praptra 1 Entry'!K22)</f>
        <v>GEN</v>
      </c>
      <c r="N22" s="3">
        <f>IF('praptra 1 Entry'!L22="","",'praptra 1 Entry'!L22)</f>
        <v>6</v>
      </c>
      <c r="O22" s="7" t="str">
        <f t="shared" si="0"/>
        <v>5-18</v>
      </c>
      <c r="AA22" t="str">
        <f>AP22&amp;"-"&amp;COUNTIF($AP$8:AP22,AP22)</f>
        <v>5-18-14</v>
      </c>
      <c r="AB22" s="3">
        <f>IF('praptra 2 Entry'!A22="","",'praptra 2 Entry'!A22)</f>
        <v>15</v>
      </c>
      <c r="AC22" s="3" t="str">
        <f>IF('praptra 2 Entry'!B22="","",'praptra 2 Entry'!B22)</f>
        <v>rajola</v>
      </c>
      <c r="AD22" s="3" t="str">
        <f>IF('praptra 2 Entry'!C22="","",'praptra 2 Entry'!C22)</f>
        <v>chandasani</v>
      </c>
      <c r="AE22" s="3" t="str">
        <f>IF('praptra 2 Entry'!D22="","",'praptra 2 Entry'!D22)</f>
        <v>bas</v>
      </c>
      <c r="AF22" s="3" t="str">
        <f>IF('praptra 2 Entry'!E22="","",'praptra 2 Entry'!E22)</f>
        <v>shyam14</v>
      </c>
      <c r="AG22" s="3" t="str">
        <f>IF('praptra 2 Entry'!F22="","",'praptra 2 Entry'!F22)</f>
        <v>krishna14</v>
      </c>
      <c r="AH22" s="3">
        <f>IF('praptra 2 Entry'!G22="","",'praptra 2 Entry'!G22)</f>
        <v>42384</v>
      </c>
      <c r="AI22" s="3">
        <f>IFERROR(IF(OR('praptra 1 Entry'!$F$3="",AH22=""),"",DATEDIF(AH22,'praptra 1 Entry'!$F$3,"Y")),"")</f>
        <v>6</v>
      </c>
      <c r="AJ22" s="3" t="str">
        <f>IF('praptra 2 Entry'!I22="","",'praptra 2 Entry'!I22)</f>
        <v/>
      </c>
      <c r="AK22" s="3" t="str">
        <f>IF('praptra 2 Entry'!J22="","",'praptra 2 Entry'!J22)</f>
        <v/>
      </c>
      <c r="AL22" s="3" t="str">
        <f>IF('praptra 2 Entry'!K22="","",'praptra 2 Entry'!K22)</f>
        <v/>
      </c>
      <c r="AM22" s="3" t="str">
        <f>IF('praptra 2 Entry'!L22="","",'praptra 2 Entry'!L22)</f>
        <v/>
      </c>
      <c r="AN22" s="3" t="str">
        <f>IF('praptra 2 Entry'!M22="","",'praptra 2 Entry'!M22)</f>
        <v/>
      </c>
      <c r="AO22" s="1">
        <f>IF('praptra 2 Entry'!H22="","",'praptra 2 Entry'!H22)</f>
        <v>1</v>
      </c>
      <c r="AP22" s="7" t="str">
        <f t="shared" si="1"/>
        <v>5-18</v>
      </c>
    </row>
    <row r="23" spans="2:42">
      <c r="B23" t="str">
        <f>O23&amp;"-"&amp;COUNTIF($O$8:O23,O23)</f>
        <v>5-18-13</v>
      </c>
      <c r="C23" s="3">
        <f>IF('praptra 1 Entry'!A23="","",'praptra 1 Entry'!A23)</f>
        <v>16</v>
      </c>
      <c r="D23" s="3" t="str">
        <f>IF('praptra 1 Entry'!B23="","",UPPER('praptra 1 Entry'!B23))</f>
        <v>RAJOLA</v>
      </c>
      <c r="E23" s="3" t="str">
        <f>IF('praptra 1 Entry'!C23="","",UPPER('praptra 1 Entry'!C23))</f>
        <v>NAPAWAS</v>
      </c>
      <c r="F23" s="3" t="str">
        <f>IF('praptra 1 Entry'!D23="","",PROPER('praptra 1 Entry'!D23))</f>
        <v>Bas</v>
      </c>
      <c r="G23" s="3" t="str">
        <f>IF('praptra 1 Entry'!E23="","",UPPER('praptra 1 Entry'!E23))</f>
        <v>RAJ15</v>
      </c>
      <c r="H23" s="3" t="str">
        <f>IF('praptra 1 Entry'!F23="","",UPPER('praptra 1 Entry'!F23))</f>
        <v>RAM15</v>
      </c>
      <c r="I23" s="3" t="str">
        <f>IF('praptra 1 Entry'!G23="","",UPPER('praptra 1 Entry'!G23))</f>
        <v>SITA15</v>
      </c>
      <c r="J23" s="6">
        <f>IF('praptra 1 Entry'!H23="","",'praptra 1 Entry'!H23)</f>
        <v>38874</v>
      </c>
      <c r="K23" s="3">
        <f>IF('praptra 1 Entry'!I23="","",'praptra 1 Entry'!I23)</f>
        <v>16</v>
      </c>
      <c r="L23" s="3" t="str">
        <f>IF('praptra 1 Entry'!J23="","",'praptra 1 Entry'!J23)</f>
        <v>M</v>
      </c>
      <c r="M23" s="3" t="str">
        <f>IF('praptra 1 Entry'!K23="","",'praptra 1 Entry'!K23)</f>
        <v>GEN</v>
      </c>
      <c r="N23" s="3">
        <f>IF('praptra 1 Entry'!L23="","",'praptra 1 Entry'!L23)</f>
        <v>6</v>
      </c>
      <c r="O23" s="7" t="str">
        <f t="shared" si="0"/>
        <v>5-18</v>
      </c>
      <c r="AA23" t="str">
        <f>AP23&amp;"-"&amp;COUNTIF($AP$8:AP23,AP23)</f>
        <v>-2</v>
      </c>
      <c r="AB23" s="3" t="str">
        <f>IF('praptra 2 Entry'!A23="","",'praptra 2 Entry'!A23)</f>
        <v/>
      </c>
      <c r="AC23" s="3" t="str">
        <f>IF('praptra 2 Entry'!B23="","",'praptra 2 Entry'!B23)</f>
        <v/>
      </c>
      <c r="AD23" s="3" t="str">
        <f>IF('praptra 2 Entry'!C23="","",'praptra 2 Entry'!C23)</f>
        <v/>
      </c>
      <c r="AE23" s="3" t="str">
        <f>IF('praptra 2 Entry'!D23="","",'praptra 2 Entry'!D23)</f>
        <v/>
      </c>
      <c r="AF23" s="3" t="str">
        <f>IF('praptra 2 Entry'!E23="","",'praptra 2 Entry'!E23)</f>
        <v/>
      </c>
      <c r="AG23" s="3" t="str">
        <f>IF('praptra 2 Entry'!F23="","",'praptra 2 Entry'!F23)</f>
        <v/>
      </c>
      <c r="AH23" s="3" t="str">
        <f>IF('praptra 2 Entry'!G23="","",'praptra 2 Entry'!G23)</f>
        <v/>
      </c>
      <c r="AI23" s="3" t="str">
        <f>IFERROR(IF(OR('praptra 1 Entry'!$F$3="",AH23=""),"",DATEDIF(AH23,'praptra 1 Entry'!$F$3,"Y")),"")</f>
        <v/>
      </c>
      <c r="AJ23" s="3" t="str">
        <f>IF('praptra 2 Entry'!I23="","",'praptra 2 Entry'!I23)</f>
        <v/>
      </c>
      <c r="AK23" s="3" t="str">
        <f>IF('praptra 2 Entry'!J23="","",'praptra 2 Entry'!J23)</f>
        <v/>
      </c>
      <c r="AL23" s="3" t="str">
        <f>IF('praptra 2 Entry'!K23="","",'praptra 2 Entry'!K23)</f>
        <v/>
      </c>
      <c r="AM23" s="3" t="str">
        <f>IF('praptra 2 Entry'!L23="","",'praptra 2 Entry'!L23)</f>
        <v/>
      </c>
      <c r="AN23" s="3" t="str">
        <f>IF('praptra 2 Entry'!M23="","",'praptra 2 Entry'!M23)</f>
        <v/>
      </c>
      <c r="AO23" s="1" t="str">
        <f>IF('praptra 2 Entry'!H23="","",'praptra 2 Entry'!H23)</f>
        <v/>
      </c>
      <c r="AP23" s="7" t="str">
        <f t="shared" si="1"/>
        <v/>
      </c>
    </row>
    <row r="24" spans="2:42">
      <c r="B24" t="str">
        <f>O24&amp;"-"&amp;COUNTIF($O$8:O24,O24)</f>
        <v>5-18-14</v>
      </c>
      <c r="C24" s="3">
        <f>IF('praptra 1 Entry'!A24="","",'praptra 1 Entry'!A24)</f>
        <v>17</v>
      </c>
      <c r="D24" s="3" t="str">
        <f>IF('praptra 1 Entry'!B24="","",UPPER('praptra 1 Entry'!B24))</f>
        <v>RAJOLA</v>
      </c>
      <c r="E24" s="3" t="str">
        <f>IF('praptra 1 Entry'!C24="","",UPPER('praptra 1 Entry'!C24))</f>
        <v>NAPAWAS</v>
      </c>
      <c r="F24" s="3" t="str">
        <f>IF('praptra 1 Entry'!D24="","",PROPER('praptra 1 Entry'!D24))</f>
        <v>Bas</v>
      </c>
      <c r="G24" s="3" t="str">
        <f>IF('praptra 1 Entry'!E24="","",UPPER('praptra 1 Entry'!E24))</f>
        <v>RAJ16</v>
      </c>
      <c r="H24" s="3" t="str">
        <f>IF('praptra 1 Entry'!F24="","",UPPER('praptra 1 Entry'!F24))</f>
        <v>RAM16</v>
      </c>
      <c r="I24" s="3" t="str">
        <f>IF('praptra 1 Entry'!G24="","",UPPER('praptra 1 Entry'!G24))</f>
        <v>SITA16</v>
      </c>
      <c r="J24" s="6">
        <f>IF('praptra 1 Entry'!H24="","",'praptra 1 Entry'!H24)</f>
        <v>39270</v>
      </c>
      <c r="K24" s="3">
        <f>IF('praptra 1 Entry'!I24="","",'praptra 1 Entry'!I24)</f>
        <v>14</v>
      </c>
      <c r="L24" s="3" t="str">
        <f>IF('praptra 1 Entry'!J24="","",'praptra 1 Entry'!J24)</f>
        <v>F</v>
      </c>
      <c r="M24" s="3" t="str">
        <f>IF('praptra 1 Entry'!K24="","",'praptra 1 Entry'!K24)</f>
        <v>GEN</v>
      </c>
      <c r="N24" s="3">
        <f>IF('praptra 1 Entry'!L24="","",'praptra 1 Entry'!L24)</f>
        <v>6</v>
      </c>
      <c r="O24" s="7" t="str">
        <f t="shared" si="0"/>
        <v>5-18</v>
      </c>
      <c r="AA24" t="str">
        <f>AP24&amp;"-"&amp;COUNTIF($AP$8:AP24,AP24)</f>
        <v>-3</v>
      </c>
      <c r="AB24" s="3" t="str">
        <f>IF('praptra 2 Entry'!A24="","",'praptra 2 Entry'!A24)</f>
        <v/>
      </c>
      <c r="AC24" s="3" t="str">
        <f>IF('praptra 2 Entry'!B24="","",'praptra 2 Entry'!B24)</f>
        <v/>
      </c>
      <c r="AD24" s="3" t="str">
        <f>IF('praptra 2 Entry'!C24="","",'praptra 2 Entry'!C24)</f>
        <v/>
      </c>
      <c r="AE24" s="3" t="str">
        <f>IF('praptra 2 Entry'!D24="","",'praptra 2 Entry'!D24)</f>
        <v/>
      </c>
      <c r="AF24" s="3" t="str">
        <f>IF('praptra 2 Entry'!E24="","",'praptra 2 Entry'!E24)</f>
        <v/>
      </c>
      <c r="AG24" s="3" t="str">
        <f>IF('praptra 2 Entry'!F24="","",'praptra 2 Entry'!F24)</f>
        <v/>
      </c>
      <c r="AH24" s="3" t="str">
        <f>IF('praptra 2 Entry'!G24="","",'praptra 2 Entry'!G24)</f>
        <v/>
      </c>
      <c r="AI24" s="3" t="str">
        <f>IFERROR(IF(OR('praptra 1 Entry'!$F$3="",AH24=""),"",DATEDIF(AH24,'praptra 1 Entry'!$F$3,"Y")),"")</f>
        <v/>
      </c>
      <c r="AJ24" s="3" t="str">
        <f>IF('praptra 2 Entry'!I24="","",'praptra 2 Entry'!I24)</f>
        <v/>
      </c>
      <c r="AK24" s="3" t="str">
        <f>IF('praptra 2 Entry'!J24="","",'praptra 2 Entry'!J24)</f>
        <v/>
      </c>
      <c r="AL24" s="3" t="str">
        <f>IF('praptra 2 Entry'!K24="","",'praptra 2 Entry'!K24)</f>
        <v/>
      </c>
      <c r="AM24" s="3" t="str">
        <f>IF('praptra 2 Entry'!L24="","",'praptra 2 Entry'!L24)</f>
        <v/>
      </c>
      <c r="AN24" s="3" t="str">
        <f>IF('praptra 2 Entry'!M24="","",'praptra 2 Entry'!M24)</f>
        <v/>
      </c>
      <c r="AO24" s="1" t="str">
        <f>IF('praptra 2 Entry'!H24="","",'praptra 2 Entry'!H24)</f>
        <v/>
      </c>
      <c r="AP24" s="7" t="str">
        <f t="shared" si="1"/>
        <v/>
      </c>
    </row>
    <row r="25" spans="2:42">
      <c r="B25" t="str">
        <f>O25&amp;"-"&amp;COUNTIF($O$8:O25,O25)</f>
        <v>5-18-15</v>
      </c>
      <c r="C25" s="3">
        <f>IF('praptra 1 Entry'!A25="","",'praptra 1 Entry'!A25)</f>
        <v>18</v>
      </c>
      <c r="D25" s="3" t="str">
        <f>IF('praptra 1 Entry'!B25="","",UPPER('praptra 1 Entry'!B25))</f>
        <v>RAJOLA</v>
      </c>
      <c r="E25" s="3" t="str">
        <f>IF('praptra 1 Entry'!C25="","",UPPER('praptra 1 Entry'!C25))</f>
        <v>NAPAWAS</v>
      </c>
      <c r="F25" s="3" t="str">
        <f>IF('praptra 1 Entry'!D25="","",PROPER('praptra 1 Entry'!D25))</f>
        <v>Bas</v>
      </c>
      <c r="G25" s="3" t="str">
        <f>IF('praptra 1 Entry'!E25="","",UPPER('praptra 1 Entry'!E25))</f>
        <v>RAJ17</v>
      </c>
      <c r="H25" s="3" t="str">
        <f>IF('praptra 1 Entry'!F25="","",UPPER('praptra 1 Entry'!F25))</f>
        <v>RAM17</v>
      </c>
      <c r="I25" s="3" t="str">
        <f>IF('praptra 1 Entry'!G25="","",UPPER('praptra 1 Entry'!G25))</f>
        <v>SITA17</v>
      </c>
      <c r="J25" s="6">
        <f>IF('praptra 1 Entry'!H25="","",'praptra 1 Entry'!H25)</f>
        <v>40065</v>
      </c>
      <c r="K25" s="3">
        <f>IF('praptra 1 Entry'!I25="","",'praptra 1 Entry'!I25)</f>
        <v>12</v>
      </c>
      <c r="L25" s="3" t="str">
        <f>IF('praptra 1 Entry'!J25="","",'praptra 1 Entry'!J25)</f>
        <v>M</v>
      </c>
      <c r="M25" s="3" t="str">
        <f>IF('praptra 1 Entry'!K25="","",'praptra 1 Entry'!K25)</f>
        <v>GEN</v>
      </c>
      <c r="N25" s="3">
        <f>IF('praptra 1 Entry'!L25="","",'praptra 1 Entry'!L25)</f>
        <v>5</v>
      </c>
      <c r="O25" s="7" t="str">
        <f t="shared" si="0"/>
        <v>5-18</v>
      </c>
      <c r="AA25" t="str">
        <f>AP25&amp;"-"&amp;COUNTIF($AP$8:AP25,AP25)</f>
        <v>-4</v>
      </c>
      <c r="AB25" s="3" t="str">
        <f>IF('praptra 2 Entry'!A25="","",'praptra 2 Entry'!A25)</f>
        <v/>
      </c>
      <c r="AC25" s="3" t="str">
        <f>IF('praptra 2 Entry'!B25="","",'praptra 2 Entry'!B25)</f>
        <v/>
      </c>
      <c r="AD25" s="3" t="str">
        <f>IF('praptra 2 Entry'!C25="","",'praptra 2 Entry'!C25)</f>
        <v/>
      </c>
      <c r="AE25" s="3" t="str">
        <f>IF('praptra 2 Entry'!D25="","",'praptra 2 Entry'!D25)</f>
        <v/>
      </c>
      <c r="AF25" s="3" t="str">
        <f>IF('praptra 2 Entry'!E25="","",'praptra 2 Entry'!E25)</f>
        <v/>
      </c>
      <c r="AG25" s="3" t="str">
        <f>IF('praptra 2 Entry'!F25="","",'praptra 2 Entry'!F25)</f>
        <v/>
      </c>
      <c r="AH25" s="3" t="str">
        <f>IF('praptra 2 Entry'!G25="","",'praptra 2 Entry'!G25)</f>
        <v/>
      </c>
      <c r="AI25" s="3" t="str">
        <f>IFERROR(IF(OR('praptra 1 Entry'!$F$3="",AH25=""),"",DATEDIF(AH25,'praptra 1 Entry'!$F$3,"Y")),"")</f>
        <v/>
      </c>
      <c r="AJ25" s="3" t="str">
        <f>IF('praptra 2 Entry'!I25="","",'praptra 2 Entry'!I25)</f>
        <v/>
      </c>
      <c r="AK25" s="3" t="str">
        <f>IF('praptra 2 Entry'!J25="","",'praptra 2 Entry'!J25)</f>
        <v/>
      </c>
      <c r="AL25" s="3" t="str">
        <f>IF('praptra 2 Entry'!K25="","",'praptra 2 Entry'!K25)</f>
        <v/>
      </c>
      <c r="AM25" s="3" t="str">
        <f>IF('praptra 2 Entry'!L25="","",'praptra 2 Entry'!L25)</f>
        <v/>
      </c>
      <c r="AN25" s="3" t="str">
        <f>IF('praptra 2 Entry'!M25="","",'praptra 2 Entry'!M25)</f>
        <v/>
      </c>
      <c r="AO25" s="1" t="str">
        <f>IF('praptra 2 Entry'!H25="","",'praptra 2 Entry'!H25)</f>
        <v/>
      </c>
      <c r="AP25" s="7" t="str">
        <f t="shared" si="1"/>
        <v/>
      </c>
    </row>
    <row r="26" spans="2:42">
      <c r="B26" t="str">
        <f>O26&amp;"-"&amp;COUNTIF($O$8:O26,O26)</f>
        <v>5-18-16</v>
      </c>
      <c r="C26" s="3">
        <f>IF('praptra 1 Entry'!A26="","",'praptra 1 Entry'!A26)</f>
        <v>19</v>
      </c>
      <c r="D26" s="3" t="str">
        <f>IF('praptra 1 Entry'!B26="","",UPPER('praptra 1 Entry'!B26))</f>
        <v>RAJOLA</v>
      </c>
      <c r="E26" s="3" t="str">
        <f>IF('praptra 1 Entry'!C26="","",UPPER('praptra 1 Entry'!C26))</f>
        <v>NAPAWAS</v>
      </c>
      <c r="F26" s="3" t="str">
        <f>IF('praptra 1 Entry'!D26="","",PROPER('praptra 1 Entry'!D26))</f>
        <v>Bas</v>
      </c>
      <c r="G26" s="3" t="str">
        <f>IF('praptra 1 Entry'!E26="","",UPPER('praptra 1 Entry'!E26))</f>
        <v>RAJ18</v>
      </c>
      <c r="H26" s="3" t="str">
        <f>IF('praptra 1 Entry'!F26="","",UPPER('praptra 1 Entry'!F26))</f>
        <v>RAM18</v>
      </c>
      <c r="I26" s="3" t="str">
        <f>IF('praptra 1 Entry'!G26="","",UPPER('praptra 1 Entry'!G26))</f>
        <v>SITA18</v>
      </c>
      <c r="J26" s="6">
        <f>IF('praptra 1 Entry'!H26="","",'praptra 1 Entry'!H26)</f>
        <v>40461</v>
      </c>
      <c r="K26" s="3">
        <f>IF('praptra 1 Entry'!I26="","",'praptra 1 Entry'!I26)</f>
        <v>11</v>
      </c>
      <c r="L26" s="3" t="str">
        <f>IF('praptra 1 Entry'!J26="","",'praptra 1 Entry'!J26)</f>
        <v>F</v>
      </c>
      <c r="M26" s="3" t="str">
        <f>IF('praptra 1 Entry'!K26="","",'praptra 1 Entry'!K26)</f>
        <v>GEN</v>
      </c>
      <c r="N26" s="3">
        <f>IF('praptra 1 Entry'!L26="","",'praptra 1 Entry'!L26)</f>
        <v>5</v>
      </c>
      <c r="O26" s="7" t="str">
        <f t="shared" si="0"/>
        <v>5-18</v>
      </c>
      <c r="AA26" t="str">
        <f>AP26&amp;"-"&amp;COUNTIF($AP$8:AP26,AP26)</f>
        <v>-5</v>
      </c>
      <c r="AB26" s="3" t="str">
        <f>IF('praptra 2 Entry'!A26="","",'praptra 2 Entry'!A26)</f>
        <v/>
      </c>
      <c r="AC26" s="3" t="str">
        <f>IF('praptra 2 Entry'!B26="","",'praptra 2 Entry'!B26)</f>
        <v/>
      </c>
      <c r="AD26" s="3" t="str">
        <f>IF('praptra 2 Entry'!C26="","",'praptra 2 Entry'!C26)</f>
        <v/>
      </c>
      <c r="AE26" s="3" t="str">
        <f>IF('praptra 2 Entry'!D26="","",'praptra 2 Entry'!D26)</f>
        <v/>
      </c>
      <c r="AF26" s="3" t="str">
        <f>IF('praptra 2 Entry'!E26="","",'praptra 2 Entry'!E26)</f>
        <v/>
      </c>
      <c r="AG26" s="3" t="str">
        <f>IF('praptra 2 Entry'!F26="","",'praptra 2 Entry'!F26)</f>
        <v/>
      </c>
      <c r="AH26" s="3" t="str">
        <f>IF('praptra 2 Entry'!G26="","",'praptra 2 Entry'!G26)</f>
        <v/>
      </c>
      <c r="AI26" s="3" t="str">
        <f>IFERROR(IF(OR('praptra 1 Entry'!$F$3="",AH26=""),"",DATEDIF(AH26,'praptra 1 Entry'!$F$3,"Y")),"")</f>
        <v/>
      </c>
      <c r="AJ26" s="3" t="str">
        <f>IF('praptra 2 Entry'!I26="","",'praptra 2 Entry'!I26)</f>
        <v/>
      </c>
      <c r="AK26" s="3" t="str">
        <f>IF('praptra 2 Entry'!J26="","",'praptra 2 Entry'!J26)</f>
        <v/>
      </c>
      <c r="AL26" s="3" t="str">
        <f>IF('praptra 2 Entry'!K26="","",'praptra 2 Entry'!K26)</f>
        <v/>
      </c>
      <c r="AM26" s="3" t="str">
        <f>IF('praptra 2 Entry'!L26="","",'praptra 2 Entry'!L26)</f>
        <v/>
      </c>
      <c r="AN26" s="3" t="str">
        <f>IF('praptra 2 Entry'!M26="","",'praptra 2 Entry'!M26)</f>
        <v/>
      </c>
      <c r="AO26" s="1" t="str">
        <f>IF('praptra 2 Entry'!H26="","",'praptra 2 Entry'!H26)</f>
        <v/>
      </c>
      <c r="AP26" s="7" t="str">
        <f t="shared" si="1"/>
        <v/>
      </c>
    </row>
    <row r="27" spans="2:42">
      <c r="B27" t="str">
        <f>O27&amp;"-"&amp;COUNTIF($O$8:O27,O27)</f>
        <v>5-18-17</v>
      </c>
      <c r="C27" s="3">
        <f>IF('praptra 1 Entry'!A27="","",'praptra 1 Entry'!A27)</f>
        <v>20</v>
      </c>
      <c r="D27" s="3" t="str">
        <f>IF('praptra 1 Entry'!B27="","",UPPER('praptra 1 Entry'!B27))</f>
        <v>RAJOLA</v>
      </c>
      <c r="E27" s="3" t="str">
        <f>IF('praptra 1 Entry'!C27="","",UPPER('praptra 1 Entry'!C27))</f>
        <v>NAPAWAS</v>
      </c>
      <c r="F27" s="3" t="str">
        <f>IF('praptra 1 Entry'!D27="","",PROPER('praptra 1 Entry'!D27))</f>
        <v>Bas</v>
      </c>
      <c r="G27" s="3" t="str">
        <f>IF('praptra 1 Entry'!E27="","",UPPER('praptra 1 Entry'!E27))</f>
        <v>RAJ19</v>
      </c>
      <c r="H27" s="3" t="str">
        <f>IF('praptra 1 Entry'!F27="","",UPPER('praptra 1 Entry'!F27))</f>
        <v>RAM19</v>
      </c>
      <c r="I27" s="3" t="str">
        <f>IF('praptra 1 Entry'!G27="","",UPPER('praptra 1 Entry'!G27))</f>
        <v>SITA19</v>
      </c>
      <c r="J27" s="6">
        <f>IF('praptra 1 Entry'!H27="","",'praptra 1 Entry'!H27)</f>
        <v>40858</v>
      </c>
      <c r="K27" s="3">
        <f>IF('praptra 1 Entry'!I27="","",'praptra 1 Entry'!I27)</f>
        <v>10</v>
      </c>
      <c r="L27" s="3" t="str">
        <f>IF('praptra 1 Entry'!J27="","",'praptra 1 Entry'!J27)</f>
        <v>M</v>
      </c>
      <c r="M27" s="3" t="str">
        <f>IF('praptra 1 Entry'!K27="","",'praptra 1 Entry'!K27)</f>
        <v>GEN</v>
      </c>
      <c r="N27" s="3">
        <f>IF('praptra 1 Entry'!L27="","",'praptra 1 Entry'!L27)</f>
        <v>5</v>
      </c>
      <c r="O27" s="7" t="str">
        <f t="shared" si="0"/>
        <v>5-18</v>
      </c>
      <c r="AA27" t="str">
        <f>AP27&amp;"-"&amp;COUNTIF($AP$8:AP27,AP27)</f>
        <v>-6</v>
      </c>
      <c r="AB27" s="3" t="str">
        <f>IF('praptra 2 Entry'!A27="","",'praptra 2 Entry'!A27)</f>
        <v/>
      </c>
      <c r="AC27" s="3" t="str">
        <f>IF('praptra 2 Entry'!B27="","",'praptra 2 Entry'!B27)</f>
        <v/>
      </c>
      <c r="AD27" s="3" t="str">
        <f>IF('praptra 2 Entry'!C27="","",'praptra 2 Entry'!C27)</f>
        <v/>
      </c>
      <c r="AE27" s="3" t="str">
        <f>IF('praptra 2 Entry'!D27="","",'praptra 2 Entry'!D27)</f>
        <v/>
      </c>
      <c r="AF27" s="3" t="str">
        <f>IF('praptra 2 Entry'!E27="","",'praptra 2 Entry'!E27)</f>
        <v/>
      </c>
      <c r="AG27" s="3" t="str">
        <f>IF('praptra 2 Entry'!F27="","",'praptra 2 Entry'!F27)</f>
        <v/>
      </c>
      <c r="AH27" s="3" t="str">
        <f>IF('praptra 2 Entry'!G27="","",'praptra 2 Entry'!G27)</f>
        <v/>
      </c>
      <c r="AI27" s="3" t="str">
        <f>IFERROR(IF(OR('praptra 1 Entry'!$F$3="",AH27=""),"",DATEDIF(AH27,'praptra 1 Entry'!$F$3,"Y")),"")</f>
        <v/>
      </c>
      <c r="AJ27" s="3" t="str">
        <f>IF('praptra 2 Entry'!I27="","",'praptra 2 Entry'!I27)</f>
        <v/>
      </c>
      <c r="AK27" s="3" t="str">
        <f>IF('praptra 2 Entry'!J27="","",'praptra 2 Entry'!J27)</f>
        <v/>
      </c>
      <c r="AL27" s="3" t="str">
        <f>IF('praptra 2 Entry'!K27="","",'praptra 2 Entry'!K27)</f>
        <v/>
      </c>
      <c r="AM27" s="3" t="str">
        <f>IF('praptra 2 Entry'!L27="","",'praptra 2 Entry'!L27)</f>
        <v/>
      </c>
      <c r="AN27" s="3" t="str">
        <f>IF('praptra 2 Entry'!M27="","",'praptra 2 Entry'!M27)</f>
        <v/>
      </c>
      <c r="AO27" s="1" t="str">
        <f>IF('praptra 2 Entry'!H27="","",'praptra 2 Entry'!H27)</f>
        <v/>
      </c>
      <c r="AP27" s="7" t="str">
        <f t="shared" si="1"/>
        <v/>
      </c>
    </row>
    <row r="28" spans="2:42">
      <c r="B28" t="str">
        <f>O28&amp;"-"&amp;COUNTIF($O$8:O28,O28)</f>
        <v>5-18-18</v>
      </c>
      <c r="C28" s="3">
        <f>IF('praptra 1 Entry'!A28="","",'praptra 1 Entry'!A28)</f>
        <v>21</v>
      </c>
      <c r="D28" s="3" t="str">
        <f>IF('praptra 1 Entry'!B28="","",UPPER('praptra 1 Entry'!B28))</f>
        <v>RAJOLA</v>
      </c>
      <c r="E28" s="3" t="str">
        <f>IF('praptra 1 Entry'!C28="","",UPPER('praptra 1 Entry'!C28))</f>
        <v>NAPAWAS</v>
      </c>
      <c r="F28" s="3" t="str">
        <f>IF('praptra 1 Entry'!D28="","",PROPER('praptra 1 Entry'!D28))</f>
        <v>Bas</v>
      </c>
      <c r="G28" s="3" t="str">
        <f>IF('praptra 1 Entry'!E28="","",UPPER('praptra 1 Entry'!E28))</f>
        <v>RAJ20</v>
      </c>
      <c r="H28" s="3" t="str">
        <f>IF('praptra 1 Entry'!F28="","",UPPER('praptra 1 Entry'!F28))</f>
        <v>RAM20</v>
      </c>
      <c r="I28" s="3" t="str">
        <f>IF('praptra 1 Entry'!G28="","",UPPER('praptra 1 Entry'!G28))</f>
        <v>SITA20</v>
      </c>
      <c r="J28" s="6">
        <f>IF('praptra 1 Entry'!H28="","",'praptra 1 Entry'!H28)</f>
        <v>42019</v>
      </c>
      <c r="K28" s="3">
        <f>IF('praptra 1 Entry'!I28="","",'praptra 1 Entry'!I28)</f>
        <v>7</v>
      </c>
      <c r="L28" s="3" t="str">
        <f>IF('praptra 1 Entry'!J28="","",'praptra 1 Entry'!J28)</f>
        <v>F</v>
      </c>
      <c r="M28" s="3" t="str">
        <f>IF('praptra 1 Entry'!K28="","",'praptra 1 Entry'!K28)</f>
        <v>SC</v>
      </c>
      <c r="N28" s="3">
        <f>IF('praptra 1 Entry'!L28="","",'praptra 1 Entry'!L28)</f>
        <v>2</v>
      </c>
      <c r="O28" s="7" t="str">
        <f t="shared" si="0"/>
        <v>5-18</v>
      </c>
      <c r="AA28" t="str">
        <f>AP28&amp;"-"&amp;COUNTIF($AP$8:AP28,AP28)</f>
        <v>-7</v>
      </c>
      <c r="AB28" s="3" t="str">
        <f>IF('praptra 2 Entry'!A28="","",'praptra 2 Entry'!A28)</f>
        <v/>
      </c>
      <c r="AC28" s="3" t="str">
        <f>IF('praptra 2 Entry'!B28="","",'praptra 2 Entry'!B28)</f>
        <v/>
      </c>
      <c r="AD28" s="3" t="str">
        <f>IF('praptra 2 Entry'!C28="","",'praptra 2 Entry'!C28)</f>
        <v/>
      </c>
      <c r="AE28" s="3" t="str">
        <f>IF('praptra 2 Entry'!D28="","",'praptra 2 Entry'!D28)</f>
        <v/>
      </c>
      <c r="AF28" s="3" t="str">
        <f>IF('praptra 2 Entry'!E28="","",'praptra 2 Entry'!E28)</f>
        <v/>
      </c>
      <c r="AG28" s="3" t="str">
        <f>IF('praptra 2 Entry'!F28="","",'praptra 2 Entry'!F28)</f>
        <v/>
      </c>
      <c r="AH28" s="3" t="str">
        <f>IF('praptra 2 Entry'!G28="","",'praptra 2 Entry'!G28)</f>
        <v/>
      </c>
      <c r="AI28" s="3" t="str">
        <f>IFERROR(IF(OR('praptra 1 Entry'!$F$3="",AH28=""),"",DATEDIF(AH28,'praptra 1 Entry'!$F$3,"Y")),"")</f>
        <v/>
      </c>
      <c r="AJ28" s="3" t="str">
        <f>IF('praptra 2 Entry'!I28="","",'praptra 2 Entry'!I28)</f>
        <v/>
      </c>
      <c r="AK28" s="3" t="str">
        <f>IF('praptra 2 Entry'!J28="","",'praptra 2 Entry'!J28)</f>
        <v/>
      </c>
      <c r="AL28" s="3" t="str">
        <f>IF('praptra 2 Entry'!K28="","",'praptra 2 Entry'!K28)</f>
        <v/>
      </c>
      <c r="AM28" s="3" t="str">
        <f>IF('praptra 2 Entry'!L28="","",'praptra 2 Entry'!L28)</f>
        <v/>
      </c>
      <c r="AN28" s="3" t="str">
        <f>IF('praptra 2 Entry'!M28="","",'praptra 2 Entry'!M28)</f>
        <v/>
      </c>
      <c r="AO28" s="1" t="str">
        <f>IF('praptra 2 Entry'!H28="","",'praptra 2 Entry'!H28)</f>
        <v/>
      </c>
      <c r="AP28" s="7" t="str">
        <f t="shared" si="1"/>
        <v/>
      </c>
    </row>
    <row r="29" spans="2:42">
      <c r="B29" t="str">
        <f>O29&amp;"-"&amp;COUNTIF($O$8:O29,O29)</f>
        <v>0-3-2</v>
      </c>
      <c r="C29" s="3">
        <f>IF('praptra 1 Entry'!A29="","",'praptra 1 Entry'!A29)</f>
        <v>22</v>
      </c>
      <c r="D29" s="3" t="str">
        <f>IF('praptra 1 Entry'!B29="","",UPPER('praptra 1 Entry'!B29))</f>
        <v>RAJOLA</v>
      </c>
      <c r="E29" s="3" t="str">
        <f>IF('praptra 1 Entry'!C29="","",UPPER('praptra 1 Entry'!C29))</f>
        <v>NAPAWAS</v>
      </c>
      <c r="F29" s="3" t="str">
        <f>IF('praptra 1 Entry'!D29="","",PROPER('praptra 1 Entry'!D29))</f>
        <v>Bas</v>
      </c>
      <c r="G29" s="3" t="str">
        <f>IF('praptra 1 Entry'!E29="","",UPPER('praptra 1 Entry'!E29))</f>
        <v>RAJ21</v>
      </c>
      <c r="H29" s="3" t="str">
        <f>IF('praptra 1 Entry'!F29="","",UPPER('praptra 1 Entry'!F29))</f>
        <v>RAM21</v>
      </c>
      <c r="I29" s="3" t="str">
        <f>IF('praptra 1 Entry'!G29="","",UPPER('praptra 1 Entry'!G29))</f>
        <v>SITA21</v>
      </c>
      <c r="J29" s="6">
        <f>IF('praptra 1 Entry'!H29="","",'praptra 1 Entry'!H29)</f>
        <v>43850</v>
      </c>
      <c r="K29" s="3">
        <f>IF('praptra 1 Entry'!I29="","",'praptra 1 Entry'!I29)</f>
        <v>2</v>
      </c>
      <c r="L29" s="3" t="str">
        <f>IF('praptra 1 Entry'!J29="","",'praptra 1 Entry'!J29)</f>
        <v>M</v>
      </c>
      <c r="M29" s="3" t="str">
        <f>IF('praptra 1 Entry'!K29="","",'praptra 1 Entry'!K29)</f>
        <v>SC</v>
      </c>
      <c r="N29" s="3">
        <f>IF('praptra 1 Entry'!L29="","",'praptra 1 Entry'!L29)</f>
        <v>0</v>
      </c>
      <c r="O29" s="7" t="str">
        <f t="shared" si="0"/>
        <v>0-3</v>
      </c>
      <c r="AA29" t="str">
        <f>AP29&amp;"-"&amp;COUNTIF($AP$8:AP29,AP29)</f>
        <v>-8</v>
      </c>
      <c r="AB29" s="3" t="str">
        <f>IF('praptra 2 Entry'!A29="","",'praptra 2 Entry'!A29)</f>
        <v/>
      </c>
      <c r="AC29" s="3" t="str">
        <f>IF('praptra 2 Entry'!B29="","",'praptra 2 Entry'!B29)</f>
        <v/>
      </c>
      <c r="AD29" s="3" t="str">
        <f>IF('praptra 2 Entry'!C29="","",'praptra 2 Entry'!C29)</f>
        <v/>
      </c>
      <c r="AE29" s="3" t="str">
        <f>IF('praptra 2 Entry'!D29="","",'praptra 2 Entry'!D29)</f>
        <v/>
      </c>
      <c r="AF29" s="3" t="str">
        <f>IF('praptra 2 Entry'!E29="","",'praptra 2 Entry'!E29)</f>
        <v/>
      </c>
      <c r="AG29" s="3" t="str">
        <f>IF('praptra 2 Entry'!F29="","",'praptra 2 Entry'!F29)</f>
        <v/>
      </c>
      <c r="AH29" s="3" t="str">
        <f>IF('praptra 2 Entry'!G29="","",'praptra 2 Entry'!G29)</f>
        <v/>
      </c>
      <c r="AI29" s="3" t="str">
        <f>IFERROR(IF(OR('praptra 1 Entry'!$F$3="",AH29=""),"",DATEDIF(AH29,'praptra 1 Entry'!$F$3,"Y")),"")</f>
        <v/>
      </c>
      <c r="AJ29" s="3" t="str">
        <f>IF('praptra 2 Entry'!I29="","",'praptra 2 Entry'!I29)</f>
        <v/>
      </c>
      <c r="AK29" s="3" t="str">
        <f>IF('praptra 2 Entry'!J29="","",'praptra 2 Entry'!J29)</f>
        <v/>
      </c>
      <c r="AL29" s="3" t="str">
        <f>IF('praptra 2 Entry'!K29="","",'praptra 2 Entry'!K29)</f>
        <v/>
      </c>
      <c r="AM29" s="3" t="str">
        <f>IF('praptra 2 Entry'!L29="","",'praptra 2 Entry'!L29)</f>
        <v/>
      </c>
      <c r="AN29" s="3" t="str">
        <f>IF('praptra 2 Entry'!M29="","",'praptra 2 Entry'!M29)</f>
        <v/>
      </c>
      <c r="AO29" s="1" t="str">
        <f>IF('praptra 2 Entry'!H29="","",'praptra 2 Entry'!H29)</f>
        <v/>
      </c>
      <c r="AP29" s="7" t="str">
        <f t="shared" si="1"/>
        <v/>
      </c>
    </row>
    <row r="30" spans="2:42">
      <c r="B30" t="str">
        <f>O30&amp;"-"&amp;COUNTIF($O$8:O30,O30)</f>
        <v>0-3-3</v>
      </c>
      <c r="C30" s="3">
        <f>IF('praptra 1 Entry'!A30="","",'praptra 1 Entry'!A30)</f>
        <v>23</v>
      </c>
      <c r="D30" s="3" t="str">
        <f>IF('praptra 1 Entry'!B30="","",UPPER('praptra 1 Entry'!B30))</f>
        <v>RAJOLA</v>
      </c>
      <c r="E30" s="3" t="str">
        <f>IF('praptra 1 Entry'!C30="","",UPPER('praptra 1 Entry'!C30))</f>
        <v>NAPAWAS</v>
      </c>
      <c r="F30" s="3" t="str">
        <f>IF('praptra 1 Entry'!D30="","",PROPER('praptra 1 Entry'!D30))</f>
        <v>Bas</v>
      </c>
      <c r="G30" s="3" t="str">
        <f>IF('praptra 1 Entry'!E30="","",UPPER('praptra 1 Entry'!E30))</f>
        <v>RAJ22</v>
      </c>
      <c r="H30" s="3" t="str">
        <f>IF('praptra 1 Entry'!F30="","",UPPER('praptra 1 Entry'!F30))</f>
        <v>RAM22</v>
      </c>
      <c r="I30" s="3" t="str">
        <f>IF('praptra 1 Entry'!G30="","",UPPER('praptra 1 Entry'!G30))</f>
        <v>SITA22</v>
      </c>
      <c r="J30" s="6">
        <f>IF('praptra 1 Entry'!H30="","",'praptra 1 Entry'!H30)</f>
        <v>44317</v>
      </c>
      <c r="K30" s="3">
        <f>IF('praptra 1 Entry'!I30="","",'praptra 1 Entry'!I30)</f>
        <v>1</v>
      </c>
      <c r="L30" s="3" t="str">
        <f>IF('praptra 1 Entry'!J30="","",'praptra 1 Entry'!J30)</f>
        <v>F</v>
      </c>
      <c r="M30" s="3" t="str">
        <f>IF('praptra 1 Entry'!K30="","",'praptra 1 Entry'!K30)</f>
        <v>SC</v>
      </c>
      <c r="N30" s="3">
        <f>IF('praptra 1 Entry'!L30="","",'praptra 1 Entry'!L30)</f>
        <v>0</v>
      </c>
      <c r="O30" s="7" t="str">
        <f t="shared" si="0"/>
        <v>0-3</v>
      </c>
      <c r="AA30" t="str">
        <f>AP30&amp;"-"&amp;COUNTIF($AP$8:AP30,AP30)</f>
        <v>-9</v>
      </c>
      <c r="AB30" s="3" t="str">
        <f>IF('praptra 2 Entry'!A30="","",'praptra 2 Entry'!A30)</f>
        <v/>
      </c>
      <c r="AC30" s="3" t="str">
        <f>IF('praptra 2 Entry'!B30="","",'praptra 2 Entry'!B30)</f>
        <v/>
      </c>
      <c r="AD30" s="3" t="str">
        <f>IF('praptra 2 Entry'!C30="","",'praptra 2 Entry'!C30)</f>
        <v/>
      </c>
      <c r="AE30" s="3" t="str">
        <f>IF('praptra 2 Entry'!D30="","",'praptra 2 Entry'!D30)</f>
        <v/>
      </c>
      <c r="AF30" s="3" t="str">
        <f>IF('praptra 2 Entry'!E30="","",'praptra 2 Entry'!E30)</f>
        <v/>
      </c>
      <c r="AG30" s="3" t="str">
        <f>IF('praptra 2 Entry'!F30="","",'praptra 2 Entry'!F30)</f>
        <v/>
      </c>
      <c r="AH30" s="3" t="str">
        <f>IF('praptra 2 Entry'!G30="","",'praptra 2 Entry'!G30)</f>
        <v/>
      </c>
      <c r="AI30" s="3" t="str">
        <f>IFERROR(IF(OR('praptra 1 Entry'!$F$3="",AH30=""),"",DATEDIF(AH30,'praptra 1 Entry'!$F$3,"Y")),"")</f>
        <v/>
      </c>
      <c r="AJ30" s="3" t="str">
        <f>IF('praptra 2 Entry'!I30="","",'praptra 2 Entry'!I30)</f>
        <v/>
      </c>
      <c r="AK30" s="3" t="str">
        <f>IF('praptra 2 Entry'!J30="","",'praptra 2 Entry'!J30)</f>
        <v/>
      </c>
      <c r="AL30" s="3" t="str">
        <f>IF('praptra 2 Entry'!K30="","",'praptra 2 Entry'!K30)</f>
        <v/>
      </c>
      <c r="AM30" s="3" t="str">
        <f>IF('praptra 2 Entry'!L30="","",'praptra 2 Entry'!L30)</f>
        <v/>
      </c>
      <c r="AN30" s="3" t="str">
        <f>IF('praptra 2 Entry'!M30="","",'praptra 2 Entry'!M30)</f>
        <v/>
      </c>
      <c r="AO30" s="1" t="str">
        <f>IF('praptra 2 Entry'!H30="","",'praptra 2 Entry'!H30)</f>
        <v/>
      </c>
      <c r="AP30" s="7" t="str">
        <f t="shared" si="1"/>
        <v/>
      </c>
    </row>
    <row r="31" spans="2:42">
      <c r="B31" t="str">
        <f>O31&amp;"-"&amp;COUNTIF($O$8:O31,O31)</f>
        <v>0-3-4</v>
      </c>
      <c r="C31" s="3">
        <f>IF('praptra 1 Entry'!A31="","",'praptra 1 Entry'!A31)</f>
        <v>24</v>
      </c>
      <c r="D31" s="3" t="str">
        <f>IF('praptra 1 Entry'!B31="","",UPPER('praptra 1 Entry'!B31))</f>
        <v>RAJOLA</v>
      </c>
      <c r="E31" s="3" t="str">
        <f>IF('praptra 1 Entry'!C31="","",UPPER('praptra 1 Entry'!C31))</f>
        <v>NAPAWAS</v>
      </c>
      <c r="F31" s="3" t="str">
        <f>IF('praptra 1 Entry'!D31="","",PROPER('praptra 1 Entry'!D31))</f>
        <v>Bas</v>
      </c>
      <c r="G31" s="3" t="str">
        <f>IF('praptra 1 Entry'!E31="","",UPPER('praptra 1 Entry'!E31))</f>
        <v>RAJ23</v>
      </c>
      <c r="H31" s="3" t="str">
        <f>IF('praptra 1 Entry'!F31="","",UPPER('praptra 1 Entry'!F31))</f>
        <v>RAM23</v>
      </c>
      <c r="I31" s="3" t="str">
        <f>IF('praptra 1 Entry'!G31="","",UPPER('praptra 1 Entry'!G31))</f>
        <v>SITA23</v>
      </c>
      <c r="J31" s="6">
        <f>IF('praptra 1 Entry'!H31="","",'praptra 1 Entry'!H31)</f>
        <v>44013</v>
      </c>
      <c r="K31" s="3">
        <f>IF('praptra 1 Entry'!I31="","",'praptra 1 Entry'!I31)</f>
        <v>2</v>
      </c>
      <c r="L31" s="3" t="str">
        <f>IF('praptra 1 Entry'!J31="","",'praptra 1 Entry'!J31)</f>
        <v>M</v>
      </c>
      <c r="M31" s="3" t="str">
        <f>IF('praptra 1 Entry'!K31="","",'praptra 1 Entry'!K31)</f>
        <v>SC</v>
      </c>
      <c r="N31" s="3">
        <f>IF('praptra 1 Entry'!L31="","",'praptra 1 Entry'!L31)</f>
        <v>0</v>
      </c>
      <c r="O31" s="7" t="str">
        <f t="shared" si="0"/>
        <v>0-3</v>
      </c>
      <c r="AA31" t="str">
        <f>AP31&amp;"-"&amp;COUNTIF($AP$8:AP31,AP31)</f>
        <v>-10</v>
      </c>
      <c r="AB31" s="3" t="str">
        <f>IF('praptra 2 Entry'!A31="","",'praptra 2 Entry'!A31)</f>
        <v/>
      </c>
      <c r="AC31" s="3" t="str">
        <f>IF('praptra 2 Entry'!B31="","",'praptra 2 Entry'!B31)</f>
        <v/>
      </c>
      <c r="AD31" s="3" t="str">
        <f>IF('praptra 2 Entry'!C31="","",'praptra 2 Entry'!C31)</f>
        <v/>
      </c>
      <c r="AE31" s="3" t="str">
        <f>IF('praptra 2 Entry'!D31="","",'praptra 2 Entry'!D31)</f>
        <v/>
      </c>
      <c r="AF31" s="3" t="str">
        <f>IF('praptra 2 Entry'!E31="","",'praptra 2 Entry'!E31)</f>
        <v/>
      </c>
      <c r="AG31" s="3" t="str">
        <f>IF('praptra 2 Entry'!F31="","",'praptra 2 Entry'!F31)</f>
        <v/>
      </c>
      <c r="AH31" s="3" t="str">
        <f>IF('praptra 2 Entry'!G31="","",'praptra 2 Entry'!G31)</f>
        <v/>
      </c>
      <c r="AI31" s="3" t="str">
        <f>IFERROR(IF(OR('praptra 1 Entry'!$F$3="",AH31=""),"",DATEDIF(AH31,'praptra 1 Entry'!$F$3,"Y")),"")</f>
        <v/>
      </c>
      <c r="AJ31" s="3" t="str">
        <f>IF('praptra 2 Entry'!I31="","",'praptra 2 Entry'!I31)</f>
        <v/>
      </c>
      <c r="AK31" s="3" t="str">
        <f>IF('praptra 2 Entry'!J31="","",'praptra 2 Entry'!J31)</f>
        <v/>
      </c>
      <c r="AL31" s="3" t="str">
        <f>IF('praptra 2 Entry'!K31="","",'praptra 2 Entry'!K31)</f>
        <v/>
      </c>
      <c r="AM31" s="3" t="str">
        <f>IF('praptra 2 Entry'!L31="","",'praptra 2 Entry'!L31)</f>
        <v/>
      </c>
      <c r="AN31" s="3" t="str">
        <f>IF('praptra 2 Entry'!M31="","",'praptra 2 Entry'!M31)</f>
        <v/>
      </c>
      <c r="AO31" s="1" t="str">
        <f>IF('praptra 2 Entry'!H31="","",'praptra 2 Entry'!H31)</f>
        <v/>
      </c>
      <c r="AP31" s="7" t="str">
        <f t="shared" si="1"/>
        <v/>
      </c>
    </row>
    <row r="32" spans="2:42">
      <c r="B32" t="str">
        <f>O32&amp;"-"&amp;COUNTIF($O$8:O32,O32)</f>
        <v>5-18-19</v>
      </c>
      <c r="C32" s="3">
        <f>IF('praptra 1 Entry'!A32="","",'praptra 1 Entry'!A32)</f>
        <v>25</v>
      </c>
      <c r="D32" s="3" t="str">
        <f>IF('praptra 1 Entry'!B32="","",UPPER('praptra 1 Entry'!B32))</f>
        <v>RAJOLA</v>
      </c>
      <c r="E32" s="3" t="str">
        <f>IF('praptra 1 Entry'!C32="","",UPPER('praptra 1 Entry'!C32))</f>
        <v>NAPAWAS</v>
      </c>
      <c r="F32" s="3" t="str">
        <f>IF('praptra 1 Entry'!D32="","",PROPER('praptra 1 Entry'!D32))</f>
        <v>Bas</v>
      </c>
      <c r="G32" s="3" t="str">
        <f>IF('praptra 1 Entry'!E32="","",UPPER('praptra 1 Entry'!E32))</f>
        <v>RAJ24</v>
      </c>
      <c r="H32" s="3" t="str">
        <f>IF('praptra 1 Entry'!F32="","",UPPER('praptra 1 Entry'!F32))</f>
        <v>RAM24</v>
      </c>
      <c r="I32" s="3" t="str">
        <f>IF('praptra 1 Entry'!G32="","",UPPER('praptra 1 Entry'!G32))</f>
        <v>SITA24</v>
      </c>
      <c r="J32" s="6">
        <f>IF('praptra 1 Entry'!H32="","",'praptra 1 Entry'!H32)</f>
        <v>40065</v>
      </c>
      <c r="K32" s="3">
        <f>IF('praptra 1 Entry'!I32="","",'praptra 1 Entry'!I32)</f>
        <v>12</v>
      </c>
      <c r="L32" s="3" t="str">
        <f>IF('praptra 1 Entry'!J32="","",'praptra 1 Entry'!J32)</f>
        <v>F</v>
      </c>
      <c r="M32" s="3" t="str">
        <f>IF('praptra 1 Entry'!K32="","",'praptra 1 Entry'!K32)</f>
        <v>SC</v>
      </c>
      <c r="N32" s="3">
        <f>IF('praptra 1 Entry'!L32="","",'praptra 1 Entry'!L32)</f>
        <v>5</v>
      </c>
      <c r="O32" s="7" t="str">
        <f t="shared" si="0"/>
        <v>5-18</v>
      </c>
      <c r="AA32" t="str">
        <f>AP32&amp;"-"&amp;COUNTIF($AP$8:AP32,AP32)</f>
        <v>-11</v>
      </c>
      <c r="AB32" s="3" t="str">
        <f>IF('praptra 2 Entry'!A32="","",'praptra 2 Entry'!A32)</f>
        <v/>
      </c>
      <c r="AC32" s="3" t="str">
        <f>IF('praptra 2 Entry'!B32="","",'praptra 2 Entry'!B32)</f>
        <v/>
      </c>
      <c r="AD32" s="3" t="str">
        <f>IF('praptra 2 Entry'!C32="","",'praptra 2 Entry'!C32)</f>
        <v/>
      </c>
      <c r="AE32" s="3" t="str">
        <f>IF('praptra 2 Entry'!D32="","",'praptra 2 Entry'!D32)</f>
        <v/>
      </c>
      <c r="AF32" s="3" t="str">
        <f>IF('praptra 2 Entry'!E32="","",'praptra 2 Entry'!E32)</f>
        <v/>
      </c>
      <c r="AG32" s="3" t="str">
        <f>IF('praptra 2 Entry'!F32="","",'praptra 2 Entry'!F32)</f>
        <v/>
      </c>
      <c r="AH32" s="3" t="str">
        <f>IF('praptra 2 Entry'!G32="","",'praptra 2 Entry'!G32)</f>
        <v/>
      </c>
      <c r="AI32" s="3" t="str">
        <f>IFERROR(IF(OR('praptra 1 Entry'!$F$3="",AH32=""),"",DATEDIF(AH32,'praptra 1 Entry'!$F$3,"Y")),"")</f>
        <v/>
      </c>
      <c r="AJ32" s="3" t="str">
        <f>IF('praptra 2 Entry'!I32="","",'praptra 2 Entry'!I32)</f>
        <v/>
      </c>
      <c r="AK32" s="3" t="str">
        <f>IF('praptra 2 Entry'!J32="","",'praptra 2 Entry'!J32)</f>
        <v/>
      </c>
      <c r="AL32" s="3" t="str">
        <f>IF('praptra 2 Entry'!K32="","",'praptra 2 Entry'!K32)</f>
        <v/>
      </c>
      <c r="AM32" s="3" t="str">
        <f>IF('praptra 2 Entry'!L32="","",'praptra 2 Entry'!L32)</f>
        <v/>
      </c>
      <c r="AN32" s="3" t="str">
        <f>IF('praptra 2 Entry'!M32="","",'praptra 2 Entry'!M32)</f>
        <v/>
      </c>
      <c r="AO32" s="1" t="str">
        <f>IF('praptra 2 Entry'!H32="","",'praptra 2 Entry'!H32)</f>
        <v/>
      </c>
      <c r="AP32" s="7" t="str">
        <f t="shared" si="1"/>
        <v/>
      </c>
    </row>
    <row r="33" spans="2:42">
      <c r="B33" t="str">
        <f>O33&amp;"-"&amp;COUNTIF($O$8:O33,O33)</f>
        <v>5-18-20</v>
      </c>
      <c r="C33" s="3">
        <f>IF('praptra 1 Entry'!A33="","",'praptra 1 Entry'!A33)</f>
        <v>26</v>
      </c>
      <c r="D33" s="3" t="str">
        <f>IF('praptra 1 Entry'!B33="","",UPPER('praptra 1 Entry'!B33))</f>
        <v>RAJOLA</v>
      </c>
      <c r="E33" s="3" t="str">
        <f>IF('praptra 1 Entry'!C33="","",UPPER('praptra 1 Entry'!C33))</f>
        <v>NAPAWAS</v>
      </c>
      <c r="F33" s="3" t="str">
        <f>IF('praptra 1 Entry'!D33="","",PROPER('praptra 1 Entry'!D33))</f>
        <v>Bas</v>
      </c>
      <c r="G33" s="3" t="str">
        <f>IF('praptra 1 Entry'!E33="","",UPPER('praptra 1 Entry'!E33))</f>
        <v>RAJ25</v>
      </c>
      <c r="H33" s="3" t="str">
        <f>IF('praptra 1 Entry'!F33="","",UPPER('praptra 1 Entry'!F33))</f>
        <v>RAM25</v>
      </c>
      <c r="I33" s="3" t="str">
        <f>IF('praptra 1 Entry'!G33="","",UPPER('praptra 1 Entry'!G33))</f>
        <v>SITA25</v>
      </c>
      <c r="J33" s="6">
        <f>IF('praptra 1 Entry'!H33="","",'praptra 1 Entry'!H33)</f>
        <v>38592</v>
      </c>
      <c r="K33" s="3">
        <f>IF('praptra 1 Entry'!I33="","",'praptra 1 Entry'!I33)</f>
        <v>16</v>
      </c>
      <c r="L33" s="3" t="str">
        <f>IF('praptra 1 Entry'!J33="","",'praptra 1 Entry'!J33)</f>
        <v>M</v>
      </c>
      <c r="M33" s="3" t="str">
        <f>IF('praptra 1 Entry'!K33="","",'praptra 1 Entry'!K33)</f>
        <v>SC</v>
      </c>
      <c r="N33" s="3">
        <f>IF('praptra 1 Entry'!L33="","",'praptra 1 Entry'!L33)</f>
        <v>7</v>
      </c>
      <c r="O33" s="7" t="str">
        <f t="shared" si="0"/>
        <v>5-18</v>
      </c>
      <c r="AA33" t="str">
        <f>AP33&amp;"-"&amp;COUNTIF($AP$8:AP33,AP33)</f>
        <v>-12</v>
      </c>
      <c r="AB33" s="3" t="str">
        <f>IF('praptra 2 Entry'!A33="","",'praptra 2 Entry'!A33)</f>
        <v/>
      </c>
      <c r="AC33" s="3" t="str">
        <f>IF('praptra 2 Entry'!B33="","",'praptra 2 Entry'!B33)</f>
        <v/>
      </c>
      <c r="AD33" s="3" t="str">
        <f>IF('praptra 2 Entry'!C33="","",'praptra 2 Entry'!C33)</f>
        <v/>
      </c>
      <c r="AE33" s="3" t="str">
        <f>IF('praptra 2 Entry'!D33="","",'praptra 2 Entry'!D33)</f>
        <v/>
      </c>
      <c r="AF33" s="3" t="str">
        <f>IF('praptra 2 Entry'!E33="","",'praptra 2 Entry'!E33)</f>
        <v/>
      </c>
      <c r="AG33" s="3" t="str">
        <f>IF('praptra 2 Entry'!F33="","",'praptra 2 Entry'!F33)</f>
        <v/>
      </c>
      <c r="AH33" s="3" t="str">
        <f>IF('praptra 2 Entry'!G33="","",'praptra 2 Entry'!G33)</f>
        <v/>
      </c>
      <c r="AI33" s="3" t="str">
        <f>IFERROR(IF(OR('praptra 1 Entry'!$F$3="",AH33=""),"",DATEDIF(AH33,'praptra 1 Entry'!$F$3,"Y")),"")</f>
        <v/>
      </c>
      <c r="AJ33" s="3" t="str">
        <f>IF('praptra 2 Entry'!I33="","",'praptra 2 Entry'!I33)</f>
        <v/>
      </c>
      <c r="AK33" s="3" t="str">
        <f>IF('praptra 2 Entry'!J33="","",'praptra 2 Entry'!J33)</f>
        <v/>
      </c>
      <c r="AL33" s="3" t="str">
        <f>IF('praptra 2 Entry'!K33="","",'praptra 2 Entry'!K33)</f>
        <v/>
      </c>
      <c r="AM33" s="3" t="str">
        <f>IF('praptra 2 Entry'!L33="","",'praptra 2 Entry'!L33)</f>
        <v/>
      </c>
      <c r="AN33" s="3" t="str">
        <f>IF('praptra 2 Entry'!M33="","",'praptra 2 Entry'!M33)</f>
        <v/>
      </c>
      <c r="AO33" s="1" t="str">
        <f>IF('praptra 2 Entry'!H33="","",'praptra 2 Entry'!H33)</f>
        <v/>
      </c>
      <c r="AP33" s="7" t="str">
        <f t="shared" si="1"/>
        <v/>
      </c>
    </row>
    <row r="34" spans="2:42">
      <c r="B34" t="str">
        <f>O34&amp;"-"&amp;COUNTIF($O$8:O34,O34)</f>
        <v>5-18-21</v>
      </c>
      <c r="C34" s="3">
        <f>IF('praptra 1 Entry'!A34="","",'praptra 1 Entry'!A34)</f>
        <v>27</v>
      </c>
      <c r="D34" s="3" t="str">
        <f>IF('praptra 1 Entry'!B34="","",UPPER('praptra 1 Entry'!B34))</f>
        <v>RAJOLA</v>
      </c>
      <c r="E34" s="3" t="str">
        <f>IF('praptra 1 Entry'!C34="","",UPPER('praptra 1 Entry'!C34))</f>
        <v>NAPAWAS</v>
      </c>
      <c r="F34" s="3" t="str">
        <f>IF('praptra 1 Entry'!D34="","",PROPER('praptra 1 Entry'!D34))</f>
        <v>Bas</v>
      </c>
      <c r="G34" s="3" t="str">
        <f>IF('praptra 1 Entry'!E34="","",UPPER('praptra 1 Entry'!E34))</f>
        <v>RAJ26</v>
      </c>
      <c r="H34" s="3" t="str">
        <f>IF('praptra 1 Entry'!F34="","",UPPER('praptra 1 Entry'!F34))</f>
        <v>RAM26</v>
      </c>
      <c r="I34" s="3" t="str">
        <f>IF('praptra 1 Entry'!G34="","",UPPER('praptra 1 Entry'!G34))</f>
        <v>SITA26</v>
      </c>
      <c r="J34" s="6">
        <f>IF('praptra 1 Entry'!H34="","",'praptra 1 Entry'!H34)</f>
        <v>38895</v>
      </c>
      <c r="K34" s="3">
        <f>IF('praptra 1 Entry'!I34="","",'praptra 1 Entry'!I34)</f>
        <v>16</v>
      </c>
      <c r="L34" s="3" t="str">
        <f>IF('praptra 1 Entry'!J34="","",'praptra 1 Entry'!J34)</f>
        <v>M</v>
      </c>
      <c r="M34" s="3" t="str">
        <f>IF('praptra 1 Entry'!K34="","",'praptra 1 Entry'!K34)</f>
        <v>SC</v>
      </c>
      <c r="N34" s="3">
        <f>IF('praptra 1 Entry'!L34="","",'praptra 1 Entry'!L34)</f>
        <v>8</v>
      </c>
      <c r="O34" s="7" t="str">
        <f t="shared" si="0"/>
        <v>5-18</v>
      </c>
      <c r="AA34" t="str">
        <f>AP34&amp;"-"&amp;COUNTIF($AP$8:AP34,AP34)</f>
        <v>-13</v>
      </c>
      <c r="AB34" s="3" t="str">
        <f>IF('praptra 2 Entry'!A34="","",'praptra 2 Entry'!A34)</f>
        <v/>
      </c>
      <c r="AC34" s="3" t="str">
        <f>IF('praptra 2 Entry'!B34="","",'praptra 2 Entry'!B34)</f>
        <v/>
      </c>
      <c r="AD34" s="3" t="str">
        <f>IF('praptra 2 Entry'!C34="","",'praptra 2 Entry'!C34)</f>
        <v/>
      </c>
      <c r="AE34" s="3" t="str">
        <f>IF('praptra 2 Entry'!D34="","",'praptra 2 Entry'!D34)</f>
        <v/>
      </c>
      <c r="AF34" s="3" t="str">
        <f>IF('praptra 2 Entry'!E34="","",'praptra 2 Entry'!E34)</f>
        <v/>
      </c>
      <c r="AG34" s="3" t="str">
        <f>IF('praptra 2 Entry'!F34="","",'praptra 2 Entry'!F34)</f>
        <v/>
      </c>
      <c r="AH34" s="3" t="str">
        <f>IF('praptra 2 Entry'!G34="","",'praptra 2 Entry'!G34)</f>
        <v/>
      </c>
      <c r="AI34" s="3" t="str">
        <f>IFERROR(IF(OR('praptra 1 Entry'!$F$3="",AH34=""),"",DATEDIF(AH34,'praptra 1 Entry'!$F$3,"Y")),"")</f>
        <v/>
      </c>
      <c r="AJ34" s="3" t="str">
        <f>IF('praptra 2 Entry'!I34="","",'praptra 2 Entry'!I34)</f>
        <v/>
      </c>
      <c r="AK34" s="3" t="str">
        <f>IF('praptra 2 Entry'!J34="","",'praptra 2 Entry'!J34)</f>
        <v/>
      </c>
      <c r="AL34" s="3" t="str">
        <f>IF('praptra 2 Entry'!K34="","",'praptra 2 Entry'!K34)</f>
        <v/>
      </c>
      <c r="AM34" s="3" t="str">
        <f>IF('praptra 2 Entry'!L34="","",'praptra 2 Entry'!L34)</f>
        <v/>
      </c>
      <c r="AN34" s="3" t="str">
        <f>IF('praptra 2 Entry'!M34="","",'praptra 2 Entry'!M34)</f>
        <v/>
      </c>
      <c r="AO34" s="1" t="str">
        <f>IF('praptra 2 Entry'!H34="","",'praptra 2 Entry'!H34)</f>
        <v/>
      </c>
      <c r="AP34" s="7" t="str">
        <f t="shared" si="1"/>
        <v/>
      </c>
    </row>
    <row r="35" spans="2:42">
      <c r="B35" t="str">
        <f>O35&amp;"-"&amp;COUNTIF($O$8:O35,O35)</f>
        <v>5-18-22</v>
      </c>
      <c r="C35" s="3">
        <f>IF('praptra 1 Entry'!A35="","",'praptra 1 Entry'!A35)</f>
        <v>28</v>
      </c>
      <c r="D35" s="3" t="str">
        <f>IF('praptra 1 Entry'!B35="","",UPPER('praptra 1 Entry'!B35))</f>
        <v>RAJOLA</v>
      </c>
      <c r="E35" s="3" t="str">
        <f>IF('praptra 1 Entry'!C35="","",UPPER('praptra 1 Entry'!C35))</f>
        <v>NAPAWAS</v>
      </c>
      <c r="F35" s="3" t="str">
        <f>IF('praptra 1 Entry'!D35="","",PROPER('praptra 1 Entry'!D35))</f>
        <v>Bas</v>
      </c>
      <c r="G35" s="3" t="str">
        <f>IF('praptra 1 Entry'!E35="","",UPPER('praptra 1 Entry'!E35))</f>
        <v>RAJ27</v>
      </c>
      <c r="H35" s="3" t="str">
        <f>IF('praptra 1 Entry'!F35="","",UPPER('praptra 1 Entry'!F35))</f>
        <v>RAM27</v>
      </c>
      <c r="I35" s="3" t="str">
        <f>IF('praptra 1 Entry'!G35="","",UPPER('praptra 1 Entry'!G35))</f>
        <v>SITA27</v>
      </c>
      <c r="J35" s="6">
        <f>IF('praptra 1 Entry'!H35="","",'praptra 1 Entry'!H35)</f>
        <v>38921</v>
      </c>
      <c r="K35" s="3">
        <f>IF('praptra 1 Entry'!I35="","",'praptra 1 Entry'!I35)</f>
        <v>15</v>
      </c>
      <c r="L35" s="3" t="str">
        <f>IF('praptra 1 Entry'!J35="","",'praptra 1 Entry'!J35)</f>
        <v>M</v>
      </c>
      <c r="M35" s="3" t="str">
        <f>IF('praptra 1 Entry'!K35="","",'praptra 1 Entry'!K35)</f>
        <v>ST</v>
      </c>
      <c r="N35" s="3">
        <f>IF('praptra 1 Entry'!L35="","",'praptra 1 Entry'!L35)</f>
        <v>7</v>
      </c>
      <c r="O35" s="7" t="str">
        <f t="shared" si="0"/>
        <v>5-18</v>
      </c>
      <c r="AA35" t="str">
        <f>AP35&amp;"-"&amp;COUNTIF($AP$8:AP35,AP35)</f>
        <v>-14</v>
      </c>
      <c r="AB35" s="3" t="str">
        <f>IF('praptra 2 Entry'!A35="","",'praptra 2 Entry'!A35)</f>
        <v/>
      </c>
      <c r="AC35" s="3" t="str">
        <f>IF('praptra 2 Entry'!B35="","",'praptra 2 Entry'!B35)</f>
        <v/>
      </c>
      <c r="AD35" s="3" t="str">
        <f>IF('praptra 2 Entry'!C35="","",'praptra 2 Entry'!C35)</f>
        <v/>
      </c>
      <c r="AE35" s="3" t="str">
        <f>IF('praptra 2 Entry'!D35="","",'praptra 2 Entry'!D35)</f>
        <v/>
      </c>
      <c r="AF35" s="3" t="str">
        <f>IF('praptra 2 Entry'!E35="","",'praptra 2 Entry'!E35)</f>
        <v/>
      </c>
      <c r="AG35" s="3" t="str">
        <f>IF('praptra 2 Entry'!F35="","",'praptra 2 Entry'!F35)</f>
        <v/>
      </c>
      <c r="AH35" s="3" t="str">
        <f>IF('praptra 2 Entry'!G35="","",'praptra 2 Entry'!G35)</f>
        <v/>
      </c>
      <c r="AI35" s="3" t="str">
        <f>IFERROR(IF(OR('praptra 1 Entry'!$F$3="",AH35=""),"",DATEDIF(AH35,'praptra 1 Entry'!$F$3,"Y")),"")</f>
        <v/>
      </c>
      <c r="AJ35" s="3" t="str">
        <f>IF('praptra 2 Entry'!I35="","",'praptra 2 Entry'!I35)</f>
        <v/>
      </c>
      <c r="AK35" s="3" t="str">
        <f>IF('praptra 2 Entry'!J35="","",'praptra 2 Entry'!J35)</f>
        <v/>
      </c>
      <c r="AL35" s="3" t="str">
        <f>IF('praptra 2 Entry'!K35="","",'praptra 2 Entry'!K35)</f>
        <v/>
      </c>
      <c r="AM35" s="3" t="str">
        <f>IF('praptra 2 Entry'!L35="","",'praptra 2 Entry'!L35)</f>
        <v/>
      </c>
      <c r="AN35" s="3" t="str">
        <f>IF('praptra 2 Entry'!M35="","",'praptra 2 Entry'!M35)</f>
        <v/>
      </c>
      <c r="AO35" s="1" t="str">
        <f>IF('praptra 2 Entry'!H35="","",'praptra 2 Entry'!H35)</f>
        <v/>
      </c>
      <c r="AP35" s="7" t="str">
        <f t="shared" si="1"/>
        <v/>
      </c>
    </row>
    <row r="36" spans="2:42">
      <c r="B36" t="str">
        <f>O36&amp;"-"&amp;COUNTIF($O$8:O36,O36)</f>
        <v>5-18-23</v>
      </c>
      <c r="C36" s="3">
        <f>IF('praptra 1 Entry'!A36="","",'praptra 1 Entry'!A36)</f>
        <v>29</v>
      </c>
      <c r="D36" s="3" t="str">
        <f>IF('praptra 1 Entry'!B36="","",UPPER('praptra 1 Entry'!B36))</f>
        <v>RAJOLA</v>
      </c>
      <c r="E36" s="3" t="str">
        <f>IF('praptra 1 Entry'!C36="","",UPPER('praptra 1 Entry'!C36))</f>
        <v>NAPAWAS</v>
      </c>
      <c r="F36" s="3" t="str">
        <f>IF('praptra 1 Entry'!D36="","",PROPER('praptra 1 Entry'!D36))</f>
        <v>Bas</v>
      </c>
      <c r="G36" s="3" t="str">
        <f>IF('praptra 1 Entry'!E36="","",UPPER('praptra 1 Entry'!E36))</f>
        <v>RAJ28</v>
      </c>
      <c r="H36" s="3" t="str">
        <f>IF('praptra 1 Entry'!F36="","",UPPER('praptra 1 Entry'!F36))</f>
        <v>RAM28</v>
      </c>
      <c r="I36" s="3" t="str">
        <f>IF('praptra 1 Entry'!G36="","",UPPER('praptra 1 Entry'!G36))</f>
        <v>SITA28</v>
      </c>
      <c r="J36" s="6">
        <f>IF('praptra 1 Entry'!H36="","",'praptra 1 Entry'!H36)</f>
        <v>37861</v>
      </c>
      <c r="K36" s="3">
        <f>IF('praptra 1 Entry'!I36="","",'praptra 1 Entry'!I36)</f>
        <v>18</v>
      </c>
      <c r="L36" s="3" t="str">
        <f>IF('praptra 1 Entry'!J36="","",'praptra 1 Entry'!J36)</f>
        <v>M</v>
      </c>
      <c r="M36" s="3" t="str">
        <f>IF('praptra 1 Entry'!K36="","",'praptra 1 Entry'!K36)</f>
        <v>ST</v>
      </c>
      <c r="N36" s="3">
        <f>IF('praptra 1 Entry'!L36="","",'praptra 1 Entry'!L36)</f>
        <v>11</v>
      </c>
      <c r="O36" s="7" t="str">
        <f t="shared" si="0"/>
        <v>5-18</v>
      </c>
      <c r="AA36" t="str">
        <f>AP36&amp;"-"&amp;COUNTIF($AP$8:AP36,AP36)</f>
        <v>-15</v>
      </c>
      <c r="AB36" s="3" t="str">
        <f>IF('praptra 2 Entry'!A36="","",'praptra 2 Entry'!A36)</f>
        <v/>
      </c>
      <c r="AC36" s="3" t="str">
        <f>IF('praptra 2 Entry'!B36="","",'praptra 2 Entry'!B36)</f>
        <v/>
      </c>
      <c r="AD36" s="3" t="str">
        <f>IF('praptra 2 Entry'!C36="","",'praptra 2 Entry'!C36)</f>
        <v/>
      </c>
      <c r="AE36" s="3" t="str">
        <f>IF('praptra 2 Entry'!D36="","",'praptra 2 Entry'!D36)</f>
        <v/>
      </c>
      <c r="AF36" s="3" t="str">
        <f>IF('praptra 2 Entry'!E36="","",'praptra 2 Entry'!E36)</f>
        <v/>
      </c>
      <c r="AG36" s="3" t="str">
        <f>IF('praptra 2 Entry'!F36="","",'praptra 2 Entry'!F36)</f>
        <v/>
      </c>
      <c r="AH36" s="3" t="str">
        <f>IF('praptra 2 Entry'!G36="","",'praptra 2 Entry'!G36)</f>
        <v/>
      </c>
      <c r="AI36" s="3" t="str">
        <f>IFERROR(IF(OR('praptra 1 Entry'!$F$3="",AH36=""),"",DATEDIF(AH36,'praptra 1 Entry'!$F$3,"Y")),"")</f>
        <v/>
      </c>
      <c r="AJ36" s="3" t="str">
        <f>IF('praptra 2 Entry'!I36="","",'praptra 2 Entry'!I36)</f>
        <v/>
      </c>
      <c r="AK36" s="3" t="str">
        <f>IF('praptra 2 Entry'!J36="","",'praptra 2 Entry'!J36)</f>
        <v/>
      </c>
      <c r="AL36" s="3" t="str">
        <f>IF('praptra 2 Entry'!K36="","",'praptra 2 Entry'!K36)</f>
        <v/>
      </c>
      <c r="AM36" s="3" t="str">
        <f>IF('praptra 2 Entry'!L36="","",'praptra 2 Entry'!L36)</f>
        <v/>
      </c>
      <c r="AN36" s="3" t="str">
        <f>IF('praptra 2 Entry'!M36="","",'praptra 2 Entry'!M36)</f>
        <v/>
      </c>
      <c r="AO36" s="1" t="str">
        <f>IF('praptra 2 Entry'!H36="","",'praptra 2 Entry'!H36)</f>
        <v/>
      </c>
      <c r="AP36" s="7" t="str">
        <f t="shared" si="1"/>
        <v/>
      </c>
    </row>
    <row r="37" spans="2:42">
      <c r="B37" t="str">
        <f>O37&amp;"-"&amp;COUNTIF($O$8:O37,O37)</f>
        <v>5-18-24</v>
      </c>
      <c r="C37" s="3">
        <f>IF('praptra 1 Entry'!A37="","",'praptra 1 Entry'!A37)</f>
        <v>30</v>
      </c>
      <c r="D37" s="3" t="str">
        <f>IF('praptra 1 Entry'!B37="","",UPPER('praptra 1 Entry'!B37))</f>
        <v>RAJOLA</v>
      </c>
      <c r="E37" s="3" t="str">
        <f>IF('praptra 1 Entry'!C37="","",UPPER('praptra 1 Entry'!C37))</f>
        <v>NAPAWAS</v>
      </c>
      <c r="F37" s="3" t="str">
        <f>IF('praptra 1 Entry'!D37="","",PROPER('praptra 1 Entry'!D37))</f>
        <v>Bas</v>
      </c>
      <c r="G37" s="3" t="str">
        <f>IF('praptra 1 Entry'!E37="","",UPPER('praptra 1 Entry'!E37))</f>
        <v>RAJ29</v>
      </c>
      <c r="H37" s="3" t="str">
        <f>IF('praptra 1 Entry'!F37="","",UPPER('praptra 1 Entry'!F37))</f>
        <v>RAM29</v>
      </c>
      <c r="I37" s="3" t="str">
        <f>IF('praptra 1 Entry'!G37="","",UPPER('praptra 1 Entry'!G37))</f>
        <v>SITA29</v>
      </c>
      <c r="J37" s="6">
        <f>IF('praptra 1 Entry'!H37="","",'praptra 1 Entry'!H37)</f>
        <v>37859</v>
      </c>
      <c r="K37" s="3">
        <f>IF('praptra 1 Entry'!I37="","",'praptra 1 Entry'!I37)</f>
        <v>18</v>
      </c>
      <c r="L37" s="3" t="str">
        <f>IF('praptra 1 Entry'!J37="","",'praptra 1 Entry'!J37)</f>
        <v>M</v>
      </c>
      <c r="M37" s="3" t="str">
        <f>IF('praptra 1 Entry'!K37="","",'praptra 1 Entry'!K37)</f>
        <v>ST</v>
      </c>
      <c r="N37" s="3">
        <f>IF('praptra 1 Entry'!L37="","",'praptra 1 Entry'!L37)</f>
        <v>11</v>
      </c>
      <c r="O37" s="7" t="str">
        <f t="shared" si="0"/>
        <v>5-18</v>
      </c>
      <c r="AA37" t="str">
        <f>AP37&amp;"-"&amp;COUNTIF($AP$8:AP37,AP37)</f>
        <v>-16</v>
      </c>
      <c r="AB37" s="3" t="str">
        <f>IF('praptra 2 Entry'!A37="","",'praptra 2 Entry'!A37)</f>
        <v/>
      </c>
      <c r="AC37" s="3" t="str">
        <f>IF('praptra 2 Entry'!B37="","",'praptra 2 Entry'!B37)</f>
        <v/>
      </c>
      <c r="AD37" s="3" t="str">
        <f>IF('praptra 2 Entry'!C37="","",'praptra 2 Entry'!C37)</f>
        <v/>
      </c>
      <c r="AE37" s="3" t="str">
        <f>IF('praptra 2 Entry'!D37="","",'praptra 2 Entry'!D37)</f>
        <v/>
      </c>
      <c r="AF37" s="3" t="str">
        <f>IF('praptra 2 Entry'!E37="","",'praptra 2 Entry'!E37)</f>
        <v/>
      </c>
      <c r="AG37" s="3" t="str">
        <f>IF('praptra 2 Entry'!F37="","",'praptra 2 Entry'!F37)</f>
        <v/>
      </c>
      <c r="AH37" s="3" t="str">
        <f>IF('praptra 2 Entry'!G37="","",'praptra 2 Entry'!G37)</f>
        <v/>
      </c>
      <c r="AI37" s="3" t="str">
        <f>IFERROR(IF(OR('praptra 1 Entry'!$F$3="",AH37=""),"",DATEDIF(AH37,'praptra 1 Entry'!$F$3,"Y")),"")</f>
        <v/>
      </c>
      <c r="AJ37" s="3" t="str">
        <f>IF('praptra 2 Entry'!I37="","",'praptra 2 Entry'!I37)</f>
        <v/>
      </c>
      <c r="AK37" s="3" t="str">
        <f>IF('praptra 2 Entry'!J37="","",'praptra 2 Entry'!J37)</f>
        <v/>
      </c>
      <c r="AL37" s="3" t="str">
        <f>IF('praptra 2 Entry'!K37="","",'praptra 2 Entry'!K37)</f>
        <v/>
      </c>
      <c r="AM37" s="3" t="str">
        <f>IF('praptra 2 Entry'!L37="","",'praptra 2 Entry'!L37)</f>
        <v/>
      </c>
      <c r="AN37" s="3" t="str">
        <f>IF('praptra 2 Entry'!M37="","",'praptra 2 Entry'!M37)</f>
        <v/>
      </c>
      <c r="AO37" s="1" t="str">
        <f>IF('praptra 2 Entry'!H37="","",'praptra 2 Entry'!H37)</f>
        <v/>
      </c>
      <c r="AP37" s="7" t="str">
        <f t="shared" si="1"/>
        <v/>
      </c>
    </row>
    <row r="38" spans="2:42">
      <c r="B38" t="str">
        <f>O38&amp;"-"&amp;COUNTIF($O$8:O38,O38)</f>
        <v>3-5-3</v>
      </c>
      <c r="C38" s="3">
        <f>IF('praptra 1 Entry'!A38="","",'praptra 1 Entry'!A38)</f>
        <v>31</v>
      </c>
      <c r="D38" s="3" t="str">
        <f>IF('praptra 1 Entry'!B38="","",UPPER('praptra 1 Entry'!B38))</f>
        <v>RAJOLA</v>
      </c>
      <c r="E38" s="3" t="str">
        <f>IF('praptra 1 Entry'!C38="","",UPPER('praptra 1 Entry'!C38))</f>
        <v>NAPAWAS</v>
      </c>
      <c r="F38" s="3" t="str">
        <f>IF('praptra 1 Entry'!D38="","",PROPER('praptra 1 Entry'!D38))</f>
        <v>Bas</v>
      </c>
      <c r="G38" s="3" t="str">
        <f>IF('praptra 1 Entry'!E38="","",UPPER('praptra 1 Entry'!E38))</f>
        <v>RAJ30</v>
      </c>
      <c r="H38" s="3" t="str">
        <f>IF('praptra 1 Entry'!F38="","",UPPER('praptra 1 Entry'!F38))</f>
        <v>RAM30</v>
      </c>
      <c r="I38" s="3" t="str">
        <f>IF('praptra 1 Entry'!G38="","",UPPER('praptra 1 Entry'!G38))</f>
        <v>SITA30</v>
      </c>
      <c r="J38" s="6">
        <f>IF('praptra 1 Entry'!H38="","",'praptra 1 Entry'!H38)</f>
        <v>43248</v>
      </c>
      <c r="K38" s="3">
        <f>IF('praptra 1 Entry'!I38="","",'praptra 1 Entry'!I38)</f>
        <v>4</v>
      </c>
      <c r="L38" s="3" t="str">
        <f>IF('praptra 1 Entry'!J38="","",'praptra 1 Entry'!J38)</f>
        <v>M</v>
      </c>
      <c r="M38" s="3" t="str">
        <f>IF('praptra 1 Entry'!K38="","",'praptra 1 Entry'!K38)</f>
        <v>ST</v>
      </c>
      <c r="N38" s="3">
        <f>IF('praptra 1 Entry'!L38="","",'praptra 1 Entry'!L38)</f>
        <v>0</v>
      </c>
      <c r="O38" s="7" t="str">
        <f t="shared" si="0"/>
        <v>3-5</v>
      </c>
      <c r="AA38" t="str">
        <f>AP38&amp;"-"&amp;COUNTIF($AP$8:AP38,AP38)</f>
        <v>-17</v>
      </c>
      <c r="AB38" s="3" t="str">
        <f>IF('praptra 2 Entry'!A38="","",'praptra 2 Entry'!A38)</f>
        <v/>
      </c>
      <c r="AC38" s="3" t="str">
        <f>IF('praptra 2 Entry'!B38="","",'praptra 2 Entry'!B38)</f>
        <v/>
      </c>
      <c r="AD38" s="3" t="str">
        <f>IF('praptra 2 Entry'!C38="","",'praptra 2 Entry'!C38)</f>
        <v/>
      </c>
      <c r="AE38" s="3" t="str">
        <f>IF('praptra 2 Entry'!D38="","",'praptra 2 Entry'!D38)</f>
        <v/>
      </c>
      <c r="AF38" s="3" t="str">
        <f>IF('praptra 2 Entry'!E38="","",'praptra 2 Entry'!E38)</f>
        <v/>
      </c>
      <c r="AG38" s="3" t="str">
        <f>IF('praptra 2 Entry'!F38="","",'praptra 2 Entry'!F38)</f>
        <v/>
      </c>
      <c r="AH38" s="3" t="str">
        <f>IF('praptra 2 Entry'!G38="","",'praptra 2 Entry'!G38)</f>
        <v/>
      </c>
      <c r="AI38" s="3" t="str">
        <f>IFERROR(IF(OR('praptra 1 Entry'!$F$3="",AH38=""),"",DATEDIF(AH38,'praptra 1 Entry'!$F$3,"Y")),"")</f>
        <v/>
      </c>
      <c r="AJ38" s="3" t="str">
        <f>IF('praptra 2 Entry'!I38="","",'praptra 2 Entry'!I38)</f>
        <v/>
      </c>
      <c r="AK38" s="3" t="str">
        <f>IF('praptra 2 Entry'!J38="","",'praptra 2 Entry'!J38)</f>
        <v/>
      </c>
      <c r="AL38" s="3" t="str">
        <f>IF('praptra 2 Entry'!K38="","",'praptra 2 Entry'!K38)</f>
        <v/>
      </c>
      <c r="AM38" s="3" t="str">
        <f>IF('praptra 2 Entry'!L38="","",'praptra 2 Entry'!L38)</f>
        <v/>
      </c>
      <c r="AN38" s="3" t="str">
        <f>IF('praptra 2 Entry'!M38="","",'praptra 2 Entry'!M38)</f>
        <v/>
      </c>
      <c r="AO38" s="1" t="str">
        <f>IF('praptra 2 Entry'!H38="","",'praptra 2 Entry'!H38)</f>
        <v/>
      </c>
      <c r="AP38" s="7" t="str">
        <f t="shared" si="1"/>
        <v/>
      </c>
    </row>
    <row r="39" spans="2:42">
      <c r="B39" t="str">
        <f>O39&amp;"-"&amp;COUNTIF($O$8:O39,O39)</f>
        <v>0-3-5</v>
      </c>
      <c r="C39" s="3">
        <f>IF('praptra 1 Entry'!A39="","",'praptra 1 Entry'!A39)</f>
        <v>32</v>
      </c>
      <c r="D39" s="3" t="str">
        <f>IF('praptra 1 Entry'!B39="","",UPPER('praptra 1 Entry'!B39))</f>
        <v>RAJOLA</v>
      </c>
      <c r="E39" s="3" t="str">
        <f>IF('praptra 1 Entry'!C39="","",UPPER('praptra 1 Entry'!C39))</f>
        <v>NAPAWAS</v>
      </c>
      <c r="F39" s="3" t="str">
        <f>IF('praptra 1 Entry'!D39="","",PROPER('praptra 1 Entry'!D39))</f>
        <v>Bas</v>
      </c>
      <c r="G39" s="3" t="str">
        <f>IF('praptra 1 Entry'!E39="","",UPPER('praptra 1 Entry'!E39))</f>
        <v>RAJ31</v>
      </c>
      <c r="H39" s="3" t="str">
        <f>IF('praptra 1 Entry'!F39="","",UPPER('praptra 1 Entry'!F39))</f>
        <v>RAM31</v>
      </c>
      <c r="I39" s="3" t="str">
        <f>IF('praptra 1 Entry'!G39="","",UPPER('praptra 1 Entry'!G39))</f>
        <v>SITA31</v>
      </c>
      <c r="J39" s="6">
        <f>IF('praptra 1 Entry'!H39="","",'praptra 1 Entry'!H39)</f>
        <v>44037</v>
      </c>
      <c r="K39" s="3">
        <f>IF('praptra 1 Entry'!I39="","",'praptra 1 Entry'!I39)</f>
        <v>1</v>
      </c>
      <c r="L39" s="3" t="str">
        <f>IF('praptra 1 Entry'!J39="","",'praptra 1 Entry'!J39)</f>
        <v>M</v>
      </c>
      <c r="M39" s="3" t="str">
        <f>IF('praptra 1 Entry'!K39="","",'praptra 1 Entry'!K39)</f>
        <v>SBC</v>
      </c>
      <c r="N39" s="3">
        <f>IF('praptra 1 Entry'!L39="","",'praptra 1 Entry'!L39)</f>
        <v>0</v>
      </c>
      <c r="O39" s="7" t="str">
        <f t="shared" si="0"/>
        <v>0-3</v>
      </c>
      <c r="AA39" t="str">
        <f>AP39&amp;"-"&amp;COUNTIF($AP$8:AP39,AP39)</f>
        <v>-18</v>
      </c>
      <c r="AB39" s="3" t="str">
        <f>IF('praptra 2 Entry'!A39="","",'praptra 2 Entry'!A39)</f>
        <v/>
      </c>
      <c r="AC39" s="3" t="str">
        <f>IF('praptra 2 Entry'!B39="","",'praptra 2 Entry'!B39)</f>
        <v/>
      </c>
      <c r="AD39" s="3" t="str">
        <f>IF('praptra 2 Entry'!C39="","",'praptra 2 Entry'!C39)</f>
        <v/>
      </c>
      <c r="AE39" s="3" t="str">
        <f>IF('praptra 2 Entry'!D39="","",'praptra 2 Entry'!D39)</f>
        <v/>
      </c>
      <c r="AF39" s="3" t="str">
        <f>IF('praptra 2 Entry'!E39="","",'praptra 2 Entry'!E39)</f>
        <v/>
      </c>
      <c r="AG39" s="3" t="str">
        <f>IF('praptra 2 Entry'!F39="","",'praptra 2 Entry'!F39)</f>
        <v/>
      </c>
      <c r="AH39" s="3" t="str">
        <f>IF('praptra 2 Entry'!G39="","",'praptra 2 Entry'!G39)</f>
        <v/>
      </c>
      <c r="AI39" s="3" t="str">
        <f>IFERROR(IF(OR('praptra 1 Entry'!$F$3="",AH39=""),"",DATEDIF(AH39,'praptra 1 Entry'!$F$3,"Y")),"")</f>
        <v/>
      </c>
      <c r="AJ39" s="3" t="str">
        <f>IF('praptra 2 Entry'!I39="","",'praptra 2 Entry'!I39)</f>
        <v/>
      </c>
      <c r="AK39" s="3" t="str">
        <f>IF('praptra 2 Entry'!J39="","",'praptra 2 Entry'!J39)</f>
        <v/>
      </c>
      <c r="AL39" s="3" t="str">
        <f>IF('praptra 2 Entry'!K39="","",'praptra 2 Entry'!K39)</f>
        <v/>
      </c>
      <c r="AM39" s="3" t="str">
        <f>IF('praptra 2 Entry'!L39="","",'praptra 2 Entry'!L39)</f>
        <v/>
      </c>
      <c r="AN39" s="3" t="str">
        <f>IF('praptra 2 Entry'!M39="","",'praptra 2 Entry'!M39)</f>
        <v/>
      </c>
      <c r="AO39" s="1" t="str">
        <f>IF('praptra 2 Entry'!H39="","",'praptra 2 Entry'!H39)</f>
        <v/>
      </c>
      <c r="AP39" s="7" t="str">
        <f t="shared" si="1"/>
        <v/>
      </c>
    </row>
    <row r="40" spans="2:42">
      <c r="B40" t="str">
        <f>O40&amp;"-"&amp;COUNTIF($O$8:O40,O40)</f>
        <v>0-3-6</v>
      </c>
      <c r="C40" s="3">
        <f>IF('praptra 1 Entry'!A40="","",'praptra 1 Entry'!A40)</f>
        <v>33</v>
      </c>
      <c r="D40" s="3" t="str">
        <f>IF('praptra 1 Entry'!B40="","",UPPER('praptra 1 Entry'!B40))</f>
        <v>RAJOLA</v>
      </c>
      <c r="E40" s="3" t="str">
        <f>IF('praptra 1 Entry'!C40="","",UPPER('praptra 1 Entry'!C40))</f>
        <v>NAPAWAS</v>
      </c>
      <c r="F40" s="3" t="str">
        <f>IF('praptra 1 Entry'!D40="","",PROPER('praptra 1 Entry'!D40))</f>
        <v>Bas</v>
      </c>
      <c r="G40" s="3" t="str">
        <f>IF('praptra 1 Entry'!E40="","",UPPER('praptra 1 Entry'!E40))</f>
        <v>RAJ32</v>
      </c>
      <c r="H40" s="3" t="str">
        <f>IF('praptra 1 Entry'!F40="","",UPPER('praptra 1 Entry'!F40))</f>
        <v>RAM32</v>
      </c>
      <c r="I40" s="3" t="str">
        <f>IF('praptra 1 Entry'!G40="","",UPPER('praptra 1 Entry'!G40))</f>
        <v>SITA32</v>
      </c>
      <c r="J40" s="6">
        <f>IF('praptra 1 Entry'!H40="","",'praptra 1 Entry'!H40)</f>
        <v>43913</v>
      </c>
      <c r="K40" s="3">
        <f>IF('praptra 1 Entry'!I40="","",'praptra 1 Entry'!I40)</f>
        <v>2</v>
      </c>
      <c r="L40" s="3" t="str">
        <f>IF('praptra 1 Entry'!J40="","",'praptra 1 Entry'!J40)</f>
        <v>M</v>
      </c>
      <c r="M40" s="3" t="str">
        <f>IF('praptra 1 Entry'!K40="","",'praptra 1 Entry'!K40)</f>
        <v>SBC</v>
      </c>
      <c r="N40" s="3">
        <f>IF('praptra 1 Entry'!L40="","",'praptra 1 Entry'!L40)</f>
        <v>0</v>
      </c>
      <c r="O40" s="7" t="str">
        <f t="shared" si="0"/>
        <v>0-3</v>
      </c>
      <c r="AA40" t="str">
        <f>AP40&amp;"-"&amp;COUNTIF($AP$8:AP40,AP40)</f>
        <v>-19</v>
      </c>
      <c r="AB40" s="3" t="str">
        <f>IF('praptra 2 Entry'!A40="","",'praptra 2 Entry'!A40)</f>
        <v/>
      </c>
      <c r="AC40" s="3" t="str">
        <f>IF('praptra 2 Entry'!B40="","",'praptra 2 Entry'!B40)</f>
        <v/>
      </c>
      <c r="AD40" s="3" t="str">
        <f>IF('praptra 2 Entry'!C40="","",'praptra 2 Entry'!C40)</f>
        <v/>
      </c>
      <c r="AE40" s="3" t="str">
        <f>IF('praptra 2 Entry'!D40="","",'praptra 2 Entry'!D40)</f>
        <v/>
      </c>
      <c r="AF40" s="3" t="str">
        <f>IF('praptra 2 Entry'!E40="","",'praptra 2 Entry'!E40)</f>
        <v/>
      </c>
      <c r="AG40" s="3" t="str">
        <f>IF('praptra 2 Entry'!F40="","",'praptra 2 Entry'!F40)</f>
        <v/>
      </c>
      <c r="AH40" s="3" t="str">
        <f>IF('praptra 2 Entry'!G40="","",'praptra 2 Entry'!G40)</f>
        <v/>
      </c>
      <c r="AI40" s="3" t="str">
        <f>IFERROR(IF(OR('praptra 1 Entry'!$F$3="",AH40=""),"",DATEDIF(AH40,'praptra 1 Entry'!$F$3,"Y")),"")</f>
        <v/>
      </c>
      <c r="AJ40" s="3" t="str">
        <f>IF('praptra 2 Entry'!I40="","",'praptra 2 Entry'!I40)</f>
        <v/>
      </c>
      <c r="AK40" s="3" t="str">
        <f>IF('praptra 2 Entry'!J40="","",'praptra 2 Entry'!J40)</f>
        <v/>
      </c>
      <c r="AL40" s="3" t="str">
        <f>IF('praptra 2 Entry'!K40="","",'praptra 2 Entry'!K40)</f>
        <v/>
      </c>
      <c r="AM40" s="3" t="str">
        <f>IF('praptra 2 Entry'!L40="","",'praptra 2 Entry'!L40)</f>
        <v/>
      </c>
      <c r="AN40" s="3" t="str">
        <f>IF('praptra 2 Entry'!M40="","",'praptra 2 Entry'!M40)</f>
        <v/>
      </c>
      <c r="AO40" s="1" t="str">
        <f>IF('praptra 2 Entry'!H40="","",'praptra 2 Entry'!H40)</f>
        <v/>
      </c>
      <c r="AP40" s="7" t="str">
        <f t="shared" si="1"/>
        <v/>
      </c>
    </row>
    <row r="41" spans="2:42">
      <c r="B41" t="str">
        <f>O41&amp;"-"&amp;COUNTIF($O$8:O41,O41)</f>
        <v>5-18-25</v>
      </c>
      <c r="C41" s="3">
        <f>IF('praptra 1 Entry'!A41="","",'praptra 1 Entry'!A41)</f>
        <v>34</v>
      </c>
      <c r="D41" s="3" t="str">
        <f>IF('praptra 1 Entry'!B41="","",UPPER('praptra 1 Entry'!B41))</f>
        <v>RAJOLA</v>
      </c>
      <c r="E41" s="3" t="str">
        <f>IF('praptra 1 Entry'!C41="","",UPPER('praptra 1 Entry'!C41))</f>
        <v>NAPAWAS</v>
      </c>
      <c r="F41" s="3" t="str">
        <f>IF('praptra 1 Entry'!D41="","",PROPER('praptra 1 Entry'!D41))</f>
        <v>Bas</v>
      </c>
      <c r="G41" s="3" t="str">
        <f>IF('praptra 1 Entry'!E41="","",UPPER('praptra 1 Entry'!E41))</f>
        <v>RAJ33</v>
      </c>
      <c r="H41" s="3" t="str">
        <f>IF('praptra 1 Entry'!F41="","",UPPER('praptra 1 Entry'!F41))</f>
        <v>RAM33</v>
      </c>
      <c r="I41" s="3" t="str">
        <f>IF('praptra 1 Entry'!G41="","",UPPER('praptra 1 Entry'!G41))</f>
        <v>SITA33</v>
      </c>
      <c r="J41" s="6">
        <f>IF('praptra 1 Entry'!H41="","",'praptra 1 Entry'!H41)</f>
        <v>38477</v>
      </c>
      <c r="K41" s="3">
        <f>IF('praptra 1 Entry'!I41="","",'praptra 1 Entry'!I41)</f>
        <v>17</v>
      </c>
      <c r="L41" s="3" t="str">
        <f>IF('praptra 1 Entry'!J41="","",'praptra 1 Entry'!J41)</f>
        <v>F</v>
      </c>
      <c r="M41" s="3" t="str">
        <f>IF('praptra 1 Entry'!K41="","",'praptra 1 Entry'!K41)</f>
        <v>SBC</v>
      </c>
      <c r="N41" s="3">
        <f>IF('praptra 1 Entry'!L41="","",'praptra 1 Entry'!L41)</f>
        <v>10</v>
      </c>
      <c r="O41" s="7" t="str">
        <f t="shared" si="0"/>
        <v>5-18</v>
      </c>
      <c r="AA41" t="str">
        <f>AP41&amp;"-"&amp;COUNTIF($AP$8:AP41,AP41)</f>
        <v>-20</v>
      </c>
      <c r="AB41" s="3" t="str">
        <f>IF('praptra 2 Entry'!A41="","",'praptra 2 Entry'!A41)</f>
        <v/>
      </c>
      <c r="AC41" s="3" t="str">
        <f>IF('praptra 2 Entry'!B41="","",'praptra 2 Entry'!B41)</f>
        <v/>
      </c>
      <c r="AD41" s="3" t="str">
        <f>IF('praptra 2 Entry'!C41="","",'praptra 2 Entry'!C41)</f>
        <v/>
      </c>
      <c r="AE41" s="3" t="str">
        <f>IF('praptra 2 Entry'!D41="","",'praptra 2 Entry'!D41)</f>
        <v/>
      </c>
      <c r="AF41" s="3" t="str">
        <f>IF('praptra 2 Entry'!E41="","",'praptra 2 Entry'!E41)</f>
        <v/>
      </c>
      <c r="AG41" s="3" t="str">
        <f>IF('praptra 2 Entry'!F41="","",'praptra 2 Entry'!F41)</f>
        <v/>
      </c>
      <c r="AH41" s="3" t="str">
        <f>IF('praptra 2 Entry'!G41="","",'praptra 2 Entry'!G41)</f>
        <v/>
      </c>
      <c r="AI41" s="3" t="str">
        <f>IFERROR(IF(OR('praptra 1 Entry'!$F$3="",AH41=""),"",DATEDIF(AH41,'praptra 1 Entry'!$F$3,"Y")),"")</f>
        <v/>
      </c>
      <c r="AJ41" s="3" t="str">
        <f>IF('praptra 2 Entry'!I41="","",'praptra 2 Entry'!I41)</f>
        <v/>
      </c>
      <c r="AK41" s="3" t="str">
        <f>IF('praptra 2 Entry'!J41="","",'praptra 2 Entry'!J41)</f>
        <v/>
      </c>
      <c r="AL41" s="3" t="str">
        <f>IF('praptra 2 Entry'!K41="","",'praptra 2 Entry'!K41)</f>
        <v/>
      </c>
      <c r="AM41" s="3" t="str">
        <f>IF('praptra 2 Entry'!L41="","",'praptra 2 Entry'!L41)</f>
        <v/>
      </c>
      <c r="AN41" s="3" t="str">
        <f>IF('praptra 2 Entry'!M41="","",'praptra 2 Entry'!M41)</f>
        <v/>
      </c>
      <c r="AO41" s="1" t="str">
        <f>IF('praptra 2 Entry'!H41="","",'praptra 2 Entry'!H41)</f>
        <v/>
      </c>
      <c r="AP41" s="7" t="str">
        <f t="shared" si="1"/>
        <v/>
      </c>
    </row>
    <row r="42" spans="2:42">
      <c r="B42" t="str">
        <f>O42&amp;"-"&amp;COUNTIF($O$8:O42,O42)</f>
        <v>3-5-4</v>
      </c>
      <c r="C42" s="3">
        <f>IF('praptra 1 Entry'!A42="","",'praptra 1 Entry'!A42)</f>
        <v>35</v>
      </c>
      <c r="D42" s="3" t="str">
        <f>IF('praptra 1 Entry'!B42="","",UPPER('praptra 1 Entry'!B42))</f>
        <v>RAJOLA</v>
      </c>
      <c r="E42" s="3" t="str">
        <f>IF('praptra 1 Entry'!C42="","",UPPER('praptra 1 Entry'!C42))</f>
        <v>NAPAWAS</v>
      </c>
      <c r="F42" s="3" t="str">
        <f>IF('praptra 1 Entry'!D42="","",PROPER('praptra 1 Entry'!D42))</f>
        <v>Bas</v>
      </c>
      <c r="G42" s="3" t="str">
        <f>IF('praptra 1 Entry'!E42="","",UPPER('praptra 1 Entry'!E42))</f>
        <v>RAJ34</v>
      </c>
      <c r="H42" s="3" t="str">
        <f>IF('praptra 1 Entry'!F42="","",UPPER('praptra 1 Entry'!F42))</f>
        <v>RAM34</v>
      </c>
      <c r="I42" s="3" t="str">
        <f>IF('praptra 1 Entry'!G42="","",UPPER('praptra 1 Entry'!G42))</f>
        <v>SITA34</v>
      </c>
      <c r="J42" s="6">
        <f>IF('praptra 1 Entry'!H42="","",'praptra 1 Entry'!H42)</f>
        <v>43101</v>
      </c>
      <c r="K42" s="3">
        <f>IF('praptra 1 Entry'!I42="","",'praptra 1 Entry'!I42)</f>
        <v>4</v>
      </c>
      <c r="L42" s="3" t="str">
        <f>IF('praptra 1 Entry'!J42="","",'praptra 1 Entry'!J42)</f>
        <v>F</v>
      </c>
      <c r="M42" s="3" t="str">
        <f>IF('praptra 1 Entry'!K42="","",'praptra 1 Entry'!K42)</f>
        <v>SBC</v>
      </c>
      <c r="N42" s="3">
        <f>IF('praptra 1 Entry'!L42="","",'praptra 1 Entry'!L42)</f>
        <v>0</v>
      </c>
      <c r="O42" s="7" t="str">
        <f t="shared" si="0"/>
        <v>3-5</v>
      </c>
      <c r="AA42" t="str">
        <f>AP42&amp;"-"&amp;COUNTIF($AP$8:AP42,AP42)</f>
        <v>-21</v>
      </c>
      <c r="AB42" s="3" t="str">
        <f>IF('praptra 2 Entry'!A42="","",'praptra 2 Entry'!A42)</f>
        <v/>
      </c>
      <c r="AC42" s="3" t="str">
        <f>IF('praptra 2 Entry'!B42="","",'praptra 2 Entry'!B42)</f>
        <v/>
      </c>
      <c r="AD42" s="3" t="str">
        <f>IF('praptra 2 Entry'!C42="","",'praptra 2 Entry'!C42)</f>
        <v/>
      </c>
      <c r="AE42" s="3" t="str">
        <f>IF('praptra 2 Entry'!D42="","",'praptra 2 Entry'!D42)</f>
        <v/>
      </c>
      <c r="AF42" s="3" t="str">
        <f>IF('praptra 2 Entry'!E42="","",'praptra 2 Entry'!E42)</f>
        <v/>
      </c>
      <c r="AG42" s="3" t="str">
        <f>IF('praptra 2 Entry'!F42="","",'praptra 2 Entry'!F42)</f>
        <v/>
      </c>
      <c r="AH42" s="3" t="str">
        <f>IF('praptra 2 Entry'!G42="","",'praptra 2 Entry'!G42)</f>
        <v/>
      </c>
      <c r="AI42" s="3" t="str">
        <f>IFERROR(IF(OR('praptra 1 Entry'!$F$3="",AH42=""),"",DATEDIF(AH42,'praptra 1 Entry'!$F$3,"Y")),"")</f>
        <v/>
      </c>
      <c r="AJ42" s="3" t="str">
        <f>IF('praptra 2 Entry'!I42="","",'praptra 2 Entry'!I42)</f>
        <v/>
      </c>
      <c r="AK42" s="3" t="str">
        <f>IF('praptra 2 Entry'!J42="","",'praptra 2 Entry'!J42)</f>
        <v/>
      </c>
      <c r="AL42" s="3" t="str">
        <f>IF('praptra 2 Entry'!K42="","",'praptra 2 Entry'!K42)</f>
        <v/>
      </c>
      <c r="AM42" s="3" t="str">
        <f>IF('praptra 2 Entry'!L42="","",'praptra 2 Entry'!L42)</f>
        <v/>
      </c>
      <c r="AN42" s="3" t="str">
        <f>IF('praptra 2 Entry'!M42="","",'praptra 2 Entry'!M42)</f>
        <v/>
      </c>
      <c r="AO42" s="1" t="str">
        <f>IF('praptra 2 Entry'!H42="","",'praptra 2 Entry'!H42)</f>
        <v/>
      </c>
      <c r="AP42" s="7" t="str">
        <f t="shared" si="1"/>
        <v/>
      </c>
    </row>
    <row r="43" spans="2:42">
      <c r="B43" t="str">
        <f>O43&amp;"-"&amp;COUNTIF($O$8:O43,O43)</f>
        <v>3-5-5</v>
      </c>
      <c r="C43" s="3">
        <f>IF('praptra 1 Entry'!A43="","",'praptra 1 Entry'!A43)</f>
        <v>36</v>
      </c>
      <c r="D43" s="3" t="str">
        <f>IF('praptra 1 Entry'!B43="","",UPPER('praptra 1 Entry'!B43))</f>
        <v>RAJOLA</v>
      </c>
      <c r="E43" s="3" t="str">
        <f>IF('praptra 1 Entry'!C43="","",UPPER('praptra 1 Entry'!C43))</f>
        <v>NAPAWAS</v>
      </c>
      <c r="F43" s="3" t="str">
        <f>IF('praptra 1 Entry'!D43="","",PROPER('praptra 1 Entry'!D43))</f>
        <v>Bas</v>
      </c>
      <c r="G43" s="3" t="str">
        <f>IF('praptra 1 Entry'!E43="","",UPPER('praptra 1 Entry'!E43))</f>
        <v>RAJ35</v>
      </c>
      <c r="H43" s="3" t="str">
        <f>IF('praptra 1 Entry'!F43="","",UPPER('praptra 1 Entry'!F43))</f>
        <v>RAM35</v>
      </c>
      <c r="I43" s="3" t="str">
        <f>IF('praptra 1 Entry'!G43="","",UPPER('praptra 1 Entry'!G43))</f>
        <v>SITA35</v>
      </c>
      <c r="J43" s="6">
        <f>IF('praptra 1 Entry'!H43="","",'praptra 1 Entry'!H43)</f>
        <v>43221</v>
      </c>
      <c r="K43" s="3">
        <f>IF('praptra 1 Entry'!I43="","",'praptra 1 Entry'!I43)</f>
        <v>4</v>
      </c>
      <c r="L43" s="3" t="str">
        <f>IF('praptra 1 Entry'!J43="","",'praptra 1 Entry'!J43)</f>
        <v>F</v>
      </c>
      <c r="M43" s="3" t="str">
        <f>IF('praptra 1 Entry'!K43="","",'praptra 1 Entry'!K43)</f>
        <v>SBC</v>
      </c>
      <c r="N43" s="3">
        <f>IF('praptra 1 Entry'!L43="","",'praptra 1 Entry'!L43)</f>
        <v>0</v>
      </c>
      <c r="O43" s="7" t="str">
        <f t="shared" si="0"/>
        <v>3-5</v>
      </c>
      <c r="AA43" t="str">
        <f>AP43&amp;"-"&amp;COUNTIF($AP$8:AP43,AP43)</f>
        <v>-22</v>
      </c>
      <c r="AB43" s="3" t="str">
        <f>IF('praptra 2 Entry'!A43="","",'praptra 2 Entry'!A43)</f>
        <v/>
      </c>
      <c r="AC43" s="3" t="str">
        <f>IF('praptra 2 Entry'!B43="","",'praptra 2 Entry'!B43)</f>
        <v/>
      </c>
      <c r="AD43" s="3" t="str">
        <f>IF('praptra 2 Entry'!C43="","",'praptra 2 Entry'!C43)</f>
        <v/>
      </c>
      <c r="AE43" s="3" t="str">
        <f>IF('praptra 2 Entry'!D43="","",'praptra 2 Entry'!D43)</f>
        <v/>
      </c>
      <c r="AF43" s="3" t="str">
        <f>IF('praptra 2 Entry'!E43="","",'praptra 2 Entry'!E43)</f>
        <v/>
      </c>
      <c r="AG43" s="3" t="str">
        <f>IF('praptra 2 Entry'!F43="","",'praptra 2 Entry'!F43)</f>
        <v/>
      </c>
      <c r="AH43" s="3" t="str">
        <f>IF('praptra 2 Entry'!G43="","",'praptra 2 Entry'!G43)</f>
        <v/>
      </c>
      <c r="AI43" s="3" t="str">
        <f>IFERROR(IF(OR('praptra 1 Entry'!$F$3="",AH43=""),"",DATEDIF(AH43,'praptra 1 Entry'!$F$3,"Y")),"")</f>
        <v/>
      </c>
      <c r="AJ43" s="3" t="str">
        <f>IF('praptra 2 Entry'!I43="","",'praptra 2 Entry'!I43)</f>
        <v/>
      </c>
      <c r="AK43" s="3" t="str">
        <f>IF('praptra 2 Entry'!J43="","",'praptra 2 Entry'!J43)</f>
        <v/>
      </c>
      <c r="AL43" s="3" t="str">
        <f>IF('praptra 2 Entry'!K43="","",'praptra 2 Entry'!K43)</f>
        <v/>
      </c>
      <c r="AM43" s="3" t="str">
        <f>IF('praptra 2 Entry'!L43="","",'praptra 2 Entry'!L43)</f>
        <v/>
      </c>
      <c r="AN43" s="3" t="str">
        <f>IF('praptra 2 Entry'!M43="","",'praptra 2 Entry'!M43)</f>
        <v/>
      </c>
      <c r="AO43" s="1" t="str">
        <f>IF('praptra 2 Entry'!H43="","",'praptra 2 Entry'!H43)</f>
        <v/>
      </c>
      <c r="AP43" s="7" t="str">
        <f t="shared" si="1"/>
        <v/>
      </c>
    </row>
    <row r="44" spans="2:42">
      <c r="B44" t="str">
        <f>O44&amp;"-"&amp;COUNTIF($O$8:O44,O44)</f>
        <v>3-5-6</v>
      </c>
      <c r="C44" s="3">
        <f>IF('praptra 1 Entry'!A44="","",'praptra 1 Entry'!A44)</f>
        <v>37</v>
      </c>
      <c r="D44" s="3" t="str">
        <f>IF('praptra 1 Entry'!B44="","",UPPER('praptra 1 Entry'!B44))</f>
        <v>RAJOLA</v>
      </c>
      <c r="E44" s="3" t="str">
        <f>IF('praptra 1 Entry'!C44="","",UPPER('praptra 1 Entry'!C44))</f>
        <v>NAPAWAS</v>
      </c>
      <c r="F44" s="3" t="str">
        <f>IF('praptra 1 Entry'!D44="","",PROPER('praptra 1 Entry'!D44))</f>
        <v>Bas</v>
      </c>
      <c r="G44" s="3" t="str">
        <f>IF('praptra 1 Entry'!E44="","",UPPER('praptra 1 Entry'!E44))</f>
        <v>RAJ36</v>
      </c>
      <c r="H44" s="3" t="str">
        <f>IF('praptra 1 Entry'!F44="","",UPPER('praptra 1 Entry'!F44))</f>
        <v>RAM36</v>
      </c>
      <c r="I44" s="3" t="str">
        <f>IF('praptra 1 Entry'!G44="","",UPPER('praptra 1 Entry'!G44))</f>
        <v>SITA36</v>
      </c>
      <c r="J44" s="6">
        <f>IF('praptra 1 Entry'!H44="","",'praptra 1 Entry'!H44)</f>
        <v>42987</v>
      </c>
      <c r="K44" s="3">
        <f>IF('praptra 1 Entry'!I44="","",'praptra 1 Entry'!I44)</f>
        <v>4</v>
      </c>
      <c r="L44" s="3" t="str">
        <f>IF('praptra 1 Entry'!J44="","",'praptra 1 Entry'!J44)</f>
        <v>M</v>
      </c>
      <c r="M44" s="3" t="str">
        <f>IF('praptra 1 Entry'!K44="","",'praptra 1 Entry'!K44)</f>
        <v>MIN</v>
      </c>
      <c r="N44" s="3">
        <f>IF('praptra 1 Entry'!L44="","",'praptra 1 Entry'!L44)</f>
        <v>0</v>
      </c>
      <c r="O44" s="7" t="str">
        <f t="shared" si="0"/>
        <v>3-5</v>
      </c>
      <c r="AA44" t="str">
        <f>AP44&amp;"-"&amp;COUNTIF($AP$8:AP44,AP44)</f>
        <v>-23</v>
      </c>
      <c r="AB44" s="3" t="str">
        <f>IF('praptra 2 Entry'!A44="","",'praptra 2 Entry'!A44)</f>
        <v/>
      </c>
      <c r="AC44" s="3" t="str">
        <f>IF('praptra 2 Entry'!B44="","",'praptra 2 Entry'!B44)</f>
        <v/>
      </c>
      <c r="AD44" s="3" t="str">
        <f>IF('praptra 2 Entry'!C44="","",'praptra 2 Entry'!C44)</f>
        <v/>
      </c>
      <c r="AE44" s="3" t="str">
        <f>IF('praptra 2 Entry'!D44="","",'praptra 2 Entry'!D44)</f>
        <v/>
      </c>
      <c r="AF44" s="3" t="str">
        <f>IF('praptra 2 Entry'!E44="","",'praptra 2 Entry'!E44)</f>
        <v/>
      </c>
      <c r="AG44" s="3" t="str">
        <f>IF('praptra 2 Entry'!F44="","",'praptra 2 Entry'!F44)</f>
        <v/>
      </c>
      <c r="AH44" s="3" t="str">
        <f>IF('praptra 2 Entry'!G44="","",'praptra 2 Entry'!G44)</f>
        <v/>
      </c>
      <c r="AI44" s="3" t="str">
        <f>IFERROR(IF(OR('praptra 1 Entry'!$F$3="",AH44=""),"",DATEDIF(AH44,'praptra 1 Entry'!$F$3,"Y")),"")</f>
        <v/>
      </c>
      <c r="AJ44" s="3" t="str">
        <f>IF('praptra 2 Entry'!I44="","",'praptra 2 Entry'!I44)</f>
        <v/>
      </c>
      <c r="AK44" s="3" t="str">
        <f>IF('praptra 2 Entry'!J44="","",'praptra 2 Entry'!J44)</f>
        <v/>
      </c>
      <c r="AL44" s="3" t="str">
        <f>IF('praptra 2 Entry'!K44="","",'praptra 2 Entry'!K44)</f>
        <v/>
      </c>
      <c r="AM44" s="3" t="str">
        <f>IF('praptra 2 Entry'!L44="","",'praptra 2 Entry'!L44)</f>
        <v/>
      </c>
      <c r="AN44" s="3" t="str">
        <f>IF('praptra 2 Entry'!M44="","",'praptra 2 Entry'!M44)</f>
        <v/>
      </c>
      <c r="AO44" s="1" t="str">
        <f>IF('praptra 2 Entry'!H44="","",'praptra 2 Entry'!H44)</f>
        <v/>
      </c>
      <c r="AP44" s="7" t="str">
        <f t="shared" si="1"/>
        <v/>
      </c>
    </row>
    <row r="45" spans="2:42">
      <c r="B45" t="str">
        <f>O45&amp;"-"&amp;COUNTIF($O$8:O45,O45)</f>
        <v>3-5-7</v>
      </c>
      <c r="C45" s="3">
        <f>IF('praptra 1 Entry'!A45="","",'praptra 1 Entry'!A45)</f>
        <v>38</v>
      </c>
      <c r="D45" s="3" t="str">
        <f>IF('praptra 1 Entry'!B45="","",UPPER('praptra 1 Entry'!B45))</f>
        <v>RAJOLA</v>
      </c>
      <c r="E45" s="3" t="str">
        <f>IF('praptra 1 Entry'!C45="","",UPPER('praptra 1 Entry'!C45))</f>
        <v>NAPAWAS</v>
      </c>
      <c r="F45" s="3" t="str">
        <f>IF('praptra 1 Entry'!D45="","",PROPER('praptra 1 Entry'!D45))</f>
        <v>Bas</v>
      </c>
      <c r="G45" s="3" t="str">
        <f>IF('praptra 1 Entry'!E45="","",UPPER('praptra 1 Entry'!E45))</f>
        <v>RAJ37</v>
      </c>
      <c r="H45" s="3" t="str">
        <f>IF('praptra 1 Entry'!F45="","",UPPER('praptra 1 Entry'!F45))</f>
        <v>RAM37</v>
      </c>
      <c r="I45" s="3" t="str">
        <f>IF('praptra 1 Entry'!G45="","",UPPER('praptra 1 Entry'!G45))</f>
        <v>SITA37</v>
      </c>
      <c r="J45" s="6">
        <f>IF('praptra 1 Entry'!H45="","",'praptra 1 Entry'!H45)</f>
        <v>42930</v>
      </c>
      <c r="K45" s="3">
        <f>IF('praptra 1 Entry'!I45="","",'praptra 1 Entry'!I45)</f>
        <v>4</v>
      </c>
      <c r="L45" s="3" t="str">
        <f>IF('praptra 1 Entry'!J45="","",'praptra 1 Entry'!J45)</f>
        <v>M</v>
      </c>
      <c r="M45" s="3" t="str">
        <f>IF('praptra 1 Entry'!K45="","",'praptra 1 Entry'!K45)</f>
        <v>MIN</v>
      </c>
      <c r="N45" s="3">
        <f>IF('praptra 1 Entry'!L45="","",'praptra 1 Entry'!L45)</f>
        <v>0</v>
      </c>
      <c r="O45" s="7" t="str">
        <f t="shared" si="0"/>
        <v>3-5</v>
      </c>
      <c r="AA45" t="str">
        <f>AP45&amp;"-"&amp;COUNTIF($AP$8:AP45,AP45)</f>
        <v>-24</v>
      </c>
      <c r="AB45" s="3" t="str">
        <f>IF('praptra 2 Entry'!A45="","",'praptra 2 Entry'!A45)</f>
        <v/>
      </c>
      <c r="AC45" s="3" t="str">
        <f>IF('praptra 2 Entry'!B45="","",'praptra 2 Entry'!B45)</f>
        <v/>
      </c>
      <c r="AD45" s="3" t="str">
        <f>IF('praptra 2 Entry'!C45="","",'praptra 2 Entry'!C45)</f>
        <v/>
      </c>
      <c r="AE45" s="3" t="str">
        <f>IF('praptra 2 Entry'!D45="","",'praptra 2 Entry'!D45)</f>
        <v/>
      </c>
      <c r="AF45" s="3" t="str">
        <f>IF('praptra 2 Entry'!E45="","",'praptra 2 Entry'!E45)</f>
        <v/>
      </c>
      <c r="AG45" s="3" t="str">
        <f>IF('praptra 2 Entry'!F45="","",'praptra 2 Entry'!F45)</f>
        <v/>
      </c>
      <c r="AH45" s="3" t="str">
        <f>IF('praptra 2 Entry'!G45="","",'praptra 2 Entry'!G45)</f>
        <v/>
      </c>
      <c r="AI45" s="3" t="str">
        <f>IFERROR(IF(OR('praptra 1 Entry'!$F$3="",AH45=""),"",DATEDIF(AH45,'praptra 1 Entry'!$F$3,"Y")),"")</f>
        <v/>
      </c>
      <c r="AJ45" s="3" t="str">
        <f>IF('praptra 2 Entry'!I45="","",'praptra 2 Entry'!I45)</f>
        <v/>
      </c>
      <c r="AK45" s="3" t="str">
        <f>IF('praptra 2 Entry'!J45="","",'praptra 2 Entry'!J45)</f>
        <v/>
      </c>
      <c r="AL45" s="3" t="str">
        <f>IF('praptra 2 Entry'!K45="","",'praptra 2 Entry'!K45)</f>
        <v/>
      </c>
      <c r="AM45" s="3" t="str">
        <f>IF('praptra 2 Entry'!L45="","",'praptra 2 Entry'!L45)</f>
        <v/>
      </c>
      <c r="AN45" s="3" t="str">
        <f>IF('praptra 2 Entry'!M45="","",'praptra 2 Entry'!M45)</f>
        <v/>
      </c>
      <c r="AO45" s="1" t="str">
        <f>IF('praptra 2 Entry'!H45="","",'praptra 2 Entry'!H45)</f>
        <v/>
      </c>
      <c r="AP45" s="7" t="str">
        <f t="shared" si="1"/>
        <v/>
      </c>
    </row>
    <row r="46" spans="2:42">
      <c r="B46" t="str">
        <f>O46&amp;"-"&amp;COUNTIF($O$8:O46,O46)</f>
        <v>3-5-8</v>
      </c>
      <c r="C46" s="3">
        <f>IF('praptra 1 Entry'!A46="","",'praptra 1 Entry'!A46)</f>
        <v>39</v>
      </c>
      <c r="D46" s="3" t="str">
        <f>IF('praptra 1 Entry'!B46="","",UPPER('praptra 1 Entry'!B46))</f>
        <v>RAJOLA</v>
      </c>
      <c r="E46" s="3" t="str">
        <f>IF('praptra 1 Entry'!C46="","",UPPER('praptra 1 Entry'!C46))</f>
        <v>NAPAWAS</v>
      </c>
      <c r="F46" s="3" t="str">
        <f>IF('praptra 1 Entry'!D46="","",PROPER('praptra 1 Entry'!D46))</f>
        <v>Bas</v>
      </c>
      <c r="G46" s="3" t="str">
        <f>IF('praptra 1 Entry'!E46="","",UPPER('praptra 1 Entry'!E46))</f>
        <v>RAJ38</v>
      </c>
      <c r="H46" s="3" t="str">
        <f>IF('praptra 1 Entry'!F46="","",UPPER('praptra 1 Entry'!F46))</f>
        <v>RAM38</v>
      </c>
      <c r="I46" s="3" t="str">
        <f>IF('praptra 1 Entry'!G46="","",UPPER('praptra 1 Entry'!G46))</f>
        <v>SITA38</v>
      </c>
      <c r="J46" s="6">
        <f>IF('praptra 1 Entry'!H46="","",'praptra 1 Entry'!H46)</f>
        <v>42861</v>
      </c>
      <c r="K46" s="3">
        <f>IF('praptra 1 Entry'!I46="","",'praptra 1 Entry'!I46)</f>
        <v>5</v>
      </c>
      <c r="L46" s="3" t="str">
        <f>IF('praptra 1 Entry'!J46="","",'praptra 1 Entry'!J46)</f>
        <v>F</v>
      </c>
      <c r="M46" s="3" t="str">
        <f>IF('praptra 1 Entry'!K46="","",'praptra 1 Entry'!K46)</f>
        <v>MIN</v>
      </c>
      <c r="N46" s="3">
        <f>IF('praptra 1 Entry'!L46="","",'praptra 1 Entry'!L46)</f>
        <v>1</v>
      </c>
      <c r="O46" s="7" t="str">
        <f t="shared" si="0"/>
        <v>3-5</v>
      </c>
      <c r="AA46" t="str">
        <f>AP46&amp;"-"&amp;COUNTIF($AP$8:AP46,AP46)</f>
        <v>-25</v>
      </c>
      <c r="AB46" s="3" t="str">
        <f>IF('praptra 2 Entry'!A46="","",'praptra 2 Entry'!A46)</f>
        <v/>
      </c>
      <c r="AC46" s="3" t="str">
        <f>IF('praptra 2 Entry'!B46="","",'praptra 2 Entry'!B46)</f>
        <v/>
      </c>
      <c r="AD46" s="3" t="str">
        <f>IF('praptra 2 Entry'!C46="","",'praptra 2 Entry'!C46)</f>
        <v/>
      </c>
      <c r="AE46" s="3" t="str">
        <f>IF('praptra 2 Entry'!D46="","",'praptra 2 Entry'!D46)</f>
        <v/>
      </c>
      <c r="AF46" s="3" t="str">
        <f>IF('praptra 2 Entry'!E46="","",'praptra 2 Entry'!E46)</f>
        <v/>
      </c>
      <c r="AG46" s="3" t="str">
        <f>IF('praptra 2 Entry'!F46="","",'praptra 2 Entry'!F46)</f>
        <v/>
      </c>
      <c r="AH46" s="3" t="str">
        <f>IF('praptra 2 Entry'!G46="","",'praptra 2 Entry'!G46)</f>
        <v/>
      </c>
      <c r="AI46" s="3" t="str">
        <f>IFERROR(IF(OR('praptra 1 Entry'!$F$3="",AH46=""),"",DATEDIF(AH46,'praptra 1 Entry'!$F$3,"Y")),"")</f>
        <v/>
      </c>
      <c r="AJ46" s="3" t="str">
        <f>IF('praptra 2 Entry'!I46="","",'praptra 2 Entry'!I46)</f>
        <v/>
      </c>
      <c r="AK46" s="3" t="str">
        <f>IF('praptra 2 Entry'!J46="","",'praptra 2 Entry'!J46)</f>
        <v/>
      </c>
      <c r="AL46" s="3" t="str">
        <f>IF('praptra 2 Entry'!K46="","",'praptra 2 Entry'!K46)</f>
        <v/>
      </c>
      <c r="AM46" s="3" t="str">
        <f>IF('praptra 2 Entry'!L46="","",'praptra 2 Entry'!L46)</f>
        <v/>
      </c>
      <c r="AN46" s="3" t="str">
        <f>IF('praptra 2 Entry'!M46="","",'praptra 2 Entry'!M46)</f>
        <v/>
      </c>
      <c r="AO46" s="1" t="str">
        <f>IF('praptra 2 Entry'!H46="","",'praptra 2 Entry'!H46)</f>
        <v/>
      </c>
      <c r="AP46" s="7" t="str">
        <f t="shared" si="1"/>
        <v/>
      </c>
    </row>
    <row r="47" spans="2:42">
      <c r="B47" t="str">
        <f>O47&amp;"-"&amp;COUNTIF($O$8:O47,O47)</f>
        <v>5-18-26</v>
      </c>
      <c r="C47" s="3">
        <f>IF('praptra 1 Entry'!A47="","",'praptra 1 Entry'!A47)</f>
        <v>40</v>
      </c>
      <c r="D47" s="3" t="str">
        <f>IF('praptra 1 Entry'!B47="","",UPPER('praptra 1 Entry'!B47))</f>
        <v>RAJOLA</v>
      </c>
      <c r="E47" s="3" t="str">
        <f>IF('praptra 1 Entry'!C47="","",UPPER('praptra 1 Entry'!C47))</f>
        <v>NAPAWAS</v>
      </c>
      <c r="F47" s="3" t="str">
        <f>IF('praptra 1 Entry'!D47="","",PROPER('praptra 1 Entry'!D47))</f>
        <v>Bas</v>
      </c>
      <c r="G47" s="3" t="str">
        <f>IF('praptra 1 Entry'!E47="","",UPPER('praptra 1 Entry'!E47))</f>
        <v>RAJ39</v>
      </c>
      <c r="H47" s="3" t="str">
        <f>IF('praptra 1 Entry'!F47="","",UPPER('praptra 1 Entry'!F47))</f>
        <v>RAM39</v>
      </c>
      <c r="I47" s="3" t="str">
        <f>IF('praptra 1 Entry'!G47="","",UPPER('praptra 1 Entry'!G47))</f>
        <v>SITA39</v>
      </c>
      <c r="J47" s="6">
        <f>IF('praptra 1 Entry'!H47="","",'praptra 1 Entry'!H47)</f>
        <v>42457</v>
      </c>
      <c r="K47" s="3">
        <f>IF('praptra 1 Entry'!I47="","",'praptra 1 Entry'!I47)</f>
        <v>6</v>
      </c>
      <c r="L47" s="3" t="str">
        <f>IF('praptra 1 Entry'!J47="","",'praptra 1 Entry'!J47)</f>
        <v>F</v>
      </c>
      <c r="M47" s="3" t="str">
        <f>IF('praptra 1 Entry'!K47="","",'praptra 1 Entry'!K47)</f>
        <v>MIN</v>
      </c>
      <c r="N47" s="3">
        <f>IF('praptra 1 Entry'!L47="","",'praptra 1 Entry'!L47)</f>
        <v>1</v>
      </c>
      <c r="O47" s="7" t="str">
        <f t="shared" si="0"/>
        <v>5-18</v>
      </c>
      <c r="AA47" t="str">
        <f>AP47&amp;"-"&amp;COUNTIF($AP$8:AP47,AP47)</f>
        <v>-26</v>
      </c>
      <c r="AB47" s="3" t="str">
        <f>IF('praptra 2 Entry'!A47="","",'praptra 2 Entry'!A47)</f>
        <v/>
      </c>
      <c r="AC47" s="3" t="str">
        <f>IF('praptra 2 Entry'!B47="","",'praptra 2 Entry'!B47)</f>
        <v/>
      </c>
      <c r="AD47" s="3" t="str">
        <f>IF('praptra 2 Entry'!C47="","",'praptra 2 Entry'!C47)</f>
        <v/>
      </c>
      <c r="AE47" s="3" t="str">
        <f>IF('praptra 2 Entry'!D47="","",'praptra 2 Entry'!D47)</f>
        <v/>
      </c>
      <c r="AF47" s="3" t="str">
        <f>IF('praptra 2 Entry'!E47="","",'praptra 2 Entry'!E47)</f>
        <v/>
      </c>
      <c r="AG47" s="3" t="str">
        <f>IF('praptra 2 Entry'!F47="","",'praptra 2 Entry'!F47)</f>
        <v/>
      </c>
      <c r="AH47" s="3" t="str">
        <f>IF('praptra 2 Entry'!G47="","",'praptra 2 Entry'!G47)</f>
        <v/>
      </c>
      <c r="AI47" s="3" t="str">
        <f>IFERROR(IF(OR('praptra 1 Entry'!$F$3="",AH47=""),"",DATEDIF(AH47,'praptra 1 Entry'!$F$3,"Y")),"")</f>
        <v/>
      </c>
      <c r="AJ47" s="3" t="str">
        <f>IF('praptra 2 Entry'!I47="","",'praptra 2 Entry'!I47)</f>
        <v/>
      </c>
      <c r="AK47" s="3" t="str">
        <f>IF('praptra 2 Entry'!J47="","",'praptra 2 Entry'!J47)</f>
        <v/>
      </c>
      <c r="AL47" s="3" t="str">
        <f>IF('praptra 2 Entry'!K47="","",'praptra 2 Entry'!K47)</f>
        <v/>
      </c>
      <c r="AM47" s="3" t="str">
        <f>IF('praptra 2 Entry'!L47="","",'praptra 2 Entry'!L47)</f>
        <v/>
      </c>
      <c r="AN47" s="3" t="str">
        <f>IF('praptra 2 Entry'!M47="","",'praptra 2 Entry'!M47)</f>
        <v/>
      </c>
      <c r="AO47" s="1" t="str">
        <f>IF('praptra 2 Entry'!H47="","",'praptra 2 Entry'!H47)</f>
        <v/>
      </c>
      <c r="AP47" s="7" t="str">
        <f t="shared" si="1"/>
        <v/>
      </c>
    </row>
    <row r="48" spans="2:42">
      <c r="B48" t="str">
        <f>O48&amp;"-"&amp;COUNTIF($O$8:O48,O48)</f>
        <v>5-18-27</v>
      </c>
      <c r="C48" s="3">
        <f>IF('praptra 1 Entry'!A48="","",'praptra 1 Entry'!A48)</f>
        <v>41</v>
      </c>
      <c r="D48" s="3" t="str">
        <f>IF('praptra 1 Entry'!B48="","",UPPER('praptra 1 Entry'!B48))</f>
        <v>RAJOLA</v>
      </c>
      <c r="E48" s="3" t="str">
        <f>IF('praptra 1 Entry'!C48="","",UPPER('praptra 1 Entry'!C48))</f>
        <v>NAPAWAS</v>
      </c>
      <c r="F48" s="3" t="str">
        <f>IF('praptra 1 Entry'!D48="","",PROPER('praptra 1 Entry'!D48))</f>
        <v>Bas</v>
      </c>
      <c r="G48" s="3" t="str">
        <f>IF('praptra 1 Entry'!E48="","",UPPER('praptra 1 Entry'!E48))</f>
        <v>RAJ40</v>
      </c>
      <c r="H48" s="3" t="str">
        <f>IF('praptra 1 Entry'!F48="","",UPPER('praptra 1 Entry'!F48))</f>
        <v>RAM40</v>
      </c>
      <c r="I48" s="3" t="str">
        <f>IF('praptra 1 Entry'!G48="","",UPPER('praptra 1 Entry'!G48))</f>
        <v>SITA40</v>
      </c>
      <c r="J48" s="6">
        <f>IF('praptra 1 Entry'!H48="","",'praptra 1 Entry'!H48)</f>
        <v>42098</v>
      </c>
      <c r="K48" s="3">
        <f>IF('praptra 1 Entry'!I48="","",'praptra 1 Entry'!I48)</f>
        <v>7</v>
      </c>
      <c r="L48" s="3" t="str">
        <f>IF('praptra 1 Entry'!J48="","",'praptra 1 Entry'!J48)</f>
        <v>M</v>
      </c>
      <c r="M48" s="3" t="str">
        <f>IF('praptra 1 Entry'!K48="","",'praptra 1 Entry'!K48)</f>
        <v>MIN</v>
      </c>
      <c r="N48" s="3">
        <f>IF('praptra 1 Entry'!L48="","",'praptra 1 Entry'!L48)</f>
        <v>1</v>
      </c>
      <c r="O48" s="7" t="str">
        <f t="shared" si="0"/>
        <v>5-18</v>
      </c>
      <c r="AA48" t="str">
        <f>AP48&amp;"-"&amp;COUNTIF($AP$8:AP48,AP48)</f>
        <v>-27</v>
      </c>
      <c r="AB48" s="3" t="str">
        <f>IF('praptra 2 Entry'!A48="","",'praptra 2 Entry'!A48)</f>
        <v/>
      </c>
      <c r="AC48" s="3" t="str">
        <f>IF('praptra 2 Entry'!B48="","",'praptra 2 Entry'!B48)</f>
        <v/>
      </c>
      <c r="AD48" s="3" t="str">
        <f>IF('praptra 2 Entry'!C48="","",'praptra 2 Entry'!C48)</f>
        <v/>
      </c>
      <c r="AE48" s="3" t="str">
        <f>IF('praptra 2 Entry'!D48="","",'praptra 2 Entry'!D48)</f>
        <v/>
      </c>
      <c r="AF48" s="3" t="str">
        <f>IF('praptra 2 Entry'!E48="","",'praptra 2 Entry'!E48)</f>
        <v/>
      </c>
      <c r="AG48" s="3" t="str">
        <f>IF('praptra 2 Entry'!F48="","",'praptra 2 Entry'!F48)</f>
        <v/>
      </c>
      <c r="AH48" s="3" t="str">
        <f>IF('praptra 2 Entry'!G48="","",'praptra 2 Entry'!G48)</f>
        <v/>
      </c>
      <c r="AI48" s="3" t="str">
        <f>IFERROR(IF(OR('praptra 1 Entry'!$F$3="",AH48=""),"",DATEDIF(AH48,'praptra 1 Entry'!$F$3,"Y")),"")</f>
        <v/>
      </c>
      <c r="AJ48" s="3" t="str">
        <f>IF('praptra 2 Entry'!I48="","",'praptra 2 Entry'!I48)</f>
        <v/>
      </c>
      <c r="AK48" s="3" t="str">
        <f>IF('praptra 2 Entry'!J48="","",'praptra 2 Entry'!J48)</f>
        <v/>
      </c>
      <c r="AL48" s="3" t="str">
        <f>IF('praptra 2 Entry'!K48="","",'praptra 2 Entry'!K48)</f>
        <v/>
      </c>
      <c r="AM48" s="3" t="str">
        <f>IF('praptra 2 Entry'!L48="","",'praptra 2 Entry'!L48)</f>
        <v/>
      </c>
      <c r="AN48" s="3" t="str">
        <f>IF('praptra 2 Entry'!M48="","",'praptra 2 Entry'!M48)</f>
        <v/>
      </c>
      <c r="AO48" s="1" t="str">
        <f>IF('praptra 2 Entry'!H48="","",'praptra 2 Entry'!H48)</f>
        <v/>
      </c>
      <c r="AP48" s="7" t="str">
        <f t="shared" si="1"/>
        <v/>
      </c>
    </row>
    <row r="49" spans="2:42">
      <c r="B49" t="str">
        <f>O49&amp;"-"&amp;COUNTIF($O$8:O49,O49)</f>
        <v>5-18-28</v>
      </c>
      <c r="C49" s="3">
        <f>IF('praptra 1 Entry'!A49="","",'praptra 1 Entry'!A49)</f>
        <v>42</v>
      </c>
      <c r="D49" s="3" t="str">
        <f>IF('praptra 1 Entry'!B49="","",UPPER('praptra 1 Entry'!B49))</f>
        <v>RAJOLA</v>
      </c>
      <c r="E49" s="3" t="str">
        <f>IF('praptra 1 Entry'!C49="","",UPPER('praptra 1 Entry'!C49))</f>
        <v>NAPAWAS</v>
      </c>
      <c r="F49" s="3" t="str">
        <f>IF('praptra 1 Entry'!D49="","",PROPER('praptra 1 Entry'!D49))</f>
        <v>Bas</v>
      </c>
      <c r="G49" s="3" t="str">
        <f>IF('praptra 1 Entry'!E49="","",UPPER('praptra 1 Entry'!E49))</f>
        <v>RAJ41</v>
      </c>
      <c r="H49" s="3" t="str">
        <f>IF('praptra 1 Entry'!F49="","",UPPER('praptra 1 Entry'!F49))</f>
        <v>RAM41</v>
      </c>
      <c r="I49" s="3" t="str">
        <f>IF('praptra 1 Entry'!G49="","",UPPER('praptra 1 Entry'!G49))</f>
        <v>SITA41</v>
      </c>
      <c r="J49" s="6">
        <f>IF('praptra 1 Entry'!H49="","",'praptra 1 Entry'!H49)</f>
        <v>41764</v>
      </c>
      <c r="K49" s="3">
        <f>IF('praptra 1 Entry'!I49="","",'praptra 1 Entry'!I49)</f>
        <v>8</v>
      </c>
      <c r="L49" s="3" t="str">
        <f>IF('praptra 1 Entry'!J49="","",'praptra 1 Entry'!J49)</f>
        <v>M</v>
      </c>
      <c r="M49" s="3" t="str">
        <f>IF('praptra 1 Entry'!K49="","",'praptra 1 Entry'!K49)</f>
        <v>MIN</v>
      </c>
      <c r="N49" s="3">
        <f>IF('praptra 1 Entry'!L49="","",'praptra 1 Entry'!L49)</f>
        <v>2</v>
      </c>
      <c r="O49" s="7" t="str">
        <f t="shared" si="0"/>
        <v>5-18</v>
      </c>
      <c r="AA49" t="str">
        <f>AP49&amp;"-"&amp;COUNTIF($AP$8:AP49,AP49)</f>
        <v>-28</v>
      </c>
      <c r="AB49" s="3" t="str">
        <f>IF('praptra 2 Entry'!A49="","",'praptra 2 Entry'!A49)</f>
        <v/>
      </c>
      <c r="AC49" s="3" t="str">
        <f>IF('praptra 2 Entry'!B49="","",'praptra 2 Entry'!B49)</f>
        <v/>
      </c>
      <c r="AD49" s="3" t="str">
        <f>IF('praptra 2 Entry'!C49="","",'praptra 2 Entry'!C49)</f>
        <v/>
      </c>
      <c r="AE49" s="3" t="str">
        <f>IF('praptra 2 Entry'!D49="","",'praptra 2 Entry'!D49)</f>
        <v/>
      </c>
      <c r="AF49" s="3" t="str">
        <f>IF('praptra 2 Entry'!E49="","",'praptra 2 Entry'!E49)</f>
        <v/>
      </c>
      <c r="AG49" s="3" t="str">
        <f>IF('praptra 2 Entry'!F49="","",'praptra 2 Entry'!F49)</f>
        <v/>
      </c>
      <c r="AH49" s="3" t="str">
        <f>IF('praptra 2 Entry'!G49="","",'praptra 2 Entry'!G49)</f>
        <v/>
      </c>
      <c r="AI49" s="3" t="str">
        <f>IFERROR(IF(OR('praptra 1 Entry'!$F$3="",AH49=""),"",DATEDIF(AH49,'praptra 1 Entry'!$F$3,"Y")),"")</f>
        <v/>
      </c>
      <c r="AJ49" s="3" t="str">
        <f>IF('praptra 2 Entry'!I49="","",'praptra 2 Entry'!I49)</f>
        <v/>
      </c>
      <c r="AK49" s="3" t="str">
        <f>IF('praptra 2 Entry'!J49="","",'praptra 2 Entry'!J49)</f>
        <v/>
      </c>
      <c r="AL49" s="3" t="str">
        <f>IF('praptra 2 Entry'!K49="","",'praptra 2 Entry'!K49)</f>
        <v/>
      </c>
      <c r="AM49" s="3" t="str">
        <f>IF('praptra 2 Entry'!L49="","",'praptra 2 Entry'!L49)</f>
        <v/>
      </c>
      <c r="AN49" s="3" t="str">
        <f>IF('praptra 2 Entry'!M49="","",'praptra 2 Entry'!M49)</f>
        <v/>
      </c>
      <c r="AO49" s="1" t="str">
        <f>IF('praptra 2 Entry'!H49="","",'praptra 2 Entry'!H49)</f>
        <v/>
      </c>
      <c r="AP49" s="7" t="str">
        <f t="shared" si="1"/>
        <v/>
      </c>
    </row>
    <row r="50" spans="2:42">
      <c r="B50" t="str">
        <f>O50&amp;"-"&amp;COUNTIF($O$8:O50,O50)</f>
        <v>5-18-29</v>
      </c>
      <c r="C50" s="3">
        <f>IF('praptra 1 Entry'!A50="","",'praptra 1 Entry'!A50)</f>
        <v>43</v>
      </c>
      <c r="D50" s="3" t="str">
        <f>IF('praptra 1 Entry'!B50="","",UPPER('praptra 1 Entry'!B50))</f>
        <v>RAJOLA</v>
      </c>
      <c r="E50" s="3" t="str">
        <f>IF('praptra 1 Entry'!C50="","",UPPER('praptra 1 Entry'!C50))</f>
        <v>NAPAWAS</v>
      </c>
      <c r="F50" s="3" t="str">
        <f>IF('praptra 1 Entry'!D50="","",PROPER('praptra 1 Entry'!D50))</f>
        <v>Bas</v>
      </c>
      <c r="G50" s="3" t="str">
        <f>IF('praptra 1 Entry'!E50="","",UPPER('praptra 1 Entry'!E50))</f>
        <v>RAJ42</v>
      </c>
      <c r="H50" s="3" t="str">
        <f>IF('praptra 1 Entry'!F50="","",UPPER('praptra 1 Entry'!F50))</f>
        <v>RAM42</v>
      </c>
      <c r="I50" s="3" t="str">
        <f>IF('praptra 1 Entry'!G50="","",UPPER('praptra 1 Entry'!G50))</f>
        <v>SITA42</v>
      </c>
      <c r="J50" s="6">
        <f>IF('praptra 1 Entry'!H50="","",'praptra 1 Entry'!H50)</f>
        <v>40700</v>
      </c>
      <c r="K50" s="3">
        <f>IF('praptra 1 Entry'!I50="","",'praptra 1 Entry'!I50)</f>
        <v>11</v>
      </c>
      <c r="L50" s="3" t="str">
        <f>IF('praptra 1 Entry'!J50="","",'praptra 1 Entry'!J50)</f>
        <v>M</v>
      </c>
      <c r="M50" s="3" t="str">
        <f>IF('praptra 1 Entry'!K50="","",'praptra 1 Entry'!K50)</f>
        <v>OBC</v>
      </c>
      <c r="N50" s="3">
        <f>IF('praptra 1 Entry'!L50="","",'praptra 1 Entry'!L50)</f>
        <v>5</v>
      </c>
      <c r="O50" s="7" t="str">
        <f t="shared" si="0"/>
        <v>5-18</v>
      </c>
      <c r="AA50" t="str">
        <f>AP50&amp;"-"&amp;COUNTIF($AP$8:AP50,AP50)</f>
        <v>-29</v>
      </c>
      <c r="AB50" s="3" t="str">
        <f>IF('praptra 2 Entry'!A50="","",'praptra 2 Entry'!A50)</f>
        <v/>
      </c>
      <c r="AC50" s="3" t="str">
        <f>IF('praptra 2 Entry'!B50="","",'praptra 2 Entry'!B50)</f>
        <v/>
      </c>
      <c r="AD50" s="3" t="str">
        <f>IF('praptra 2 Entry'!C50="","",'praptra 2 Entry'!C50)</f>
        <v/>
      </c>
      <c r="AE50" s="3" t="str">
        <f>IF('praptra 2 Entry'!D50="","",'praptra 2 Entry'!D50)</f>
        <v/>
      </c>
      <c r="AF50" s="3" t="str">
        <f>IF('praptra 2 Entry'!E50="","",'praptra 2 Entry'!E50)</f>
        <v/>
      </c>
      <c r="AG50" s="3" t="str">
        <f>IF('praptra 2 Entry'!F50="","",'praptra 2 Entry'!F50)</f>
        <v/>
      </c>
      <c r="AH50" s="3" t="str">
        <f>IF('praptra 2 Entry'!G50="","",'praptra 2 Entry'!G50)</f>
        <v/>
      </c>
      <c r="AI50" s="3" t="str">
        <f>IFERROR(IF(OR('praptra 1 Entry'!$F$3="",AH50=""),"",DATEDIF(AH50,'praptra 1 Entry'!$F$3,"Y")),"")</f>
        <v/>
      </c>
      <c r="AJ50" s="3" t="str">
        <f>IF('praptra 2 Entry'!I50="","",'praptra 2 Entry'!I50)</f>
        <v/>
      </c>
      <c r="AK50" s="3" t="str">
        <f>IF('praptra 2 Entry'!J50="","",'praptra 2 Entry'!J50)</f>
        <v/>
      </c>
      <c r="AL50" s="3" t="str">
        <f>IF('praptra 2 Entry'!K50="","",'praptra 2 Entry'!K50)</f>
        <v/>
      </c>
      <c r="AM50" s="3" t="str">
        <f>IF('praptra 2 Entry'!L50="","",'praptra 2 Entry'!L50)</f>
        <v/>
      </c>
      <c r="AN50" s="3" t="str">
        <f>IF('praptra 2 Entry'!M50="","",'praptra 2 Entry'!M50)</f>
        <v/>
      </c>
      <c r="AO50" s="1" t="str">
        <f>IF('praptra 2 Entry'!H50="","",'praptra 2 Entry'!H50)</f>
        <v/>
      </c>
      <c r="AP50" s="7" t="str">
        <f t="shared" si="1"/>
        <v/>
      </c>
    </row>
    <row r="51" spans="2:42">
      <c r="B51" t="str">
        <f>O51&amp;"-"&amp;COUNTIF($O$8:O51,O51)</f>
        <v>5-18-30</v>
      </c>
      <c r="C51" s="3">
        <f>IF('praptra 1 Entry'!A51="","",'praptra 1 Entry'!A51)</f>
        <v>44</v>
      </c>
      <c r="D51" s="3" t="str">
        <f>IF('praptra 1 Entry'!B51="","",UPPER('praptra 1 Entry'!B51))</f>
        <v>RAJOLA</v>
      </c>
      <c r="E51" s="3" t="str">
        <f>IF('praptra 1 Entry'!C51="","",UPPER('praptra 1 Entry'!C51))</f>
        <v>NAPAWAS</v>
      </c>
      <c r="F51" s="3" t="str">
        <f>IF('praptra 1 Entry'!D51="","",PROPER('praptra 1 Entry'!D51))</f>
        <v>Bas</v>
      </c>
      <c r="G51" s="3" t="str">
        <f>IF('praptra 1 Entry'!E51="","",UPPER('praptra 1 Entry'!E51))</f>
        <v>RAJ43</v>
      </c>
      <c r="H51" s="3" t="str">
        <f>IF('praptra 1 Entry'!F51="","",UPPER('praptra 1 Entry'!F51))</f>
        <v>RAM43</v>
      </c>
      <c r="I51" s="3" t="str">
        <f>IF('praptra 1 Entry'!G51="","",UPPER('praptra 1 Entry'!G51))</f>
        <v>SITA43</v>
      </c>
      <c r="J51" s="6">
        <f>IF('praptra 1 Entry'!H51="","",'praptra 1 Entry'!H51)</f>
        <v>40973</v>
      </c>
      <c r="K51" s="3">
        <f>IF('praptra 1 Entry'!I51="","",'praptra 1 Entry'!I51)</f>
        <v>10</v>
      </c>
      <c r="L51" s="3" t="str">
        <f>IF('praptra 1 Entry'!J51="","",'praptra 1 Entry'!J51)</f>
        <v>M</v>
      </c>
      <c r="M51" s="3" t="str">
        <f>IF('praptra 1 Entry'!K51="","",'praptra 1 Entry'!K51)</f>
        <v>OBC</v>
      </c>
      <c r="N51" s="3">
        <f>IF('praptra 1 Entry'!L51="","",'praptra 1 Entry'!L51)</f>
        <v>3</v>
      </c>
      <c r="O51" s="7" t="str">
        <f t="shared" si="0"/>
        <v>5-18</v>
      </c>
      <c r="AA51" t="str">
        <f>AP51&amp;"-"&amp;COUNTIF($AP$8:AP51,AP51)</f>
        <v>-30</v>
      </c>
      <c r="AB51" s="3" t="str">
        <f>IF('praptra 2 Entry'!A51="","",'praptra 2 Entry'!A51)</f>
        <v/>
      </c>
      <c r="AC51" s="3" t="str">
        <f>IF('praptra 2 Entry'!B51="","",'praptra 2 Entry'!B51)</f>
        <v/>
      </c>
      <c r="AD51" s="3" t="str">
        <f>IF('praptra 2 Entry'!C51="","",'praptra 2 Entry'!C51)</f>
        <v/>
      </c>
      <c r="AE51" s="3" t="str">
        <f>IF('praptra 2 Entry'!D51="","",'praptra 2 Entry'!D51)</f>
        <v/>
      </c>
      <c r="AF51" s="3" t="str">
        <f>IF('praptra 2 Entry'!E51="","",'praptra 2 Entry'!E51)</f>
        <v/>
      </c>
      <c r="AG51" s="3" t="str">
        <f>IF('praptra 2 Entry'!F51="","",'praptra 2 Entry'!F51)</f>
        <v/>
      </c>
      <c r="AH51" s="3" t="str">
        <f>IF('praptra 2 Entry'!G51="","",'praptra 2 Entry'!G51)</f>
        <v/>
      </c>
      <c r="AI51" s="3" t="str">
        <f>IFERROR(IF(OR('praptra 1 Entry'!$F$3="",AH51=""),"",DATEDIF(AH51,'praptra 1 Entry'!$F$3,"Y")),"")</f>
        <v/>
      </c>
      <c r="AJ51" s="3" t="str">
        <f>IF('praptra 2 Entry'!I51="","",'praptra 2 Entry'!I51)</f>
        <v/>
      </c>
      <c r="AK51" s="3" t="str">
        <f>IF('praptra 2 Entry'!J51="","",'praptra 2 Entry'!J51)</f>
        <v/>
      </c>
      <c r="AL51" s="3" t="str">
        <f>IF('praptra 2 Entry'!K51="","",'praptra 2 Entry'!K51)</f>
        <v/>
      </c>
      <c r="AM51" s="3" t="str">
        <f>IF('praptra 2 Entry'!L51="","",'praptra 2 Entry'!L51)</f>
        <v/>
      </c>
      <c r="AN51" s="3" t="str">
        <f>IF('praptra 2 Entry'!M51="","",'praptra 2 Entry'!M51)</f>
        <v/>
      </c>
      <c r="AO51" s="1" t="str">
        <f>IF('praptra 2 Entry'!H51="","",'praptra 2 Entry'!H51)</f>
        <v/>
      </c>
      <c r="AP51" s="7" t="str">
        <f t="shared" si="1"/>
        <v/>
      </c>
    </row>
    <row r="52" spans="2:42">
      <c r="B52" t="str">
        <f>O52&amp;"-"&amp;COUNTIF($O$8:O52,O52)</f>
        <v>5-18-31</v>
      </c>
      <c r="C52" s="3">
        <f>IF('praptra 1 Entry'!A52="","",'praptra 1 Entry'!A52)</f>
        <v>45</v>
      </c>
      <c r="D52" s="3" t="str">
        <f>IF('praptra 1 Entry'!B52="","",UPPER('praptra 1 Entry'!B52))</f>
        <v>RAJOLA</v>
      </c>
      <c r="E52" s="3" t="str">
        <f>IF('praptra 1 Entry'!C52="","",UPPER('praptra 1 Entry'!C52))</f>
        <v>NAPAWAS</v>
      </c>
      <c r="F52" s="3" t="str">
        <f>IF('praptra 1 Entry'!D52="","",PROPER('praptra 1 Entry'!D52))</f>
        <v>Bas</v>
      </c>
      <c r="G52" s="3" t="str">
        <f>IF('praptra 1 Entry'!E52="","",UPPER('praptra 1 Entry'!E52))</f>
        <v>RAJ44</v>
      </c>
      <c r="H52" s="3" t="str">
        <f>IF('praptra 1 Entry'!F52="","",UPPER('praptra 1 Entry'!F52))</f>
        <v>RAM44</v>
      </c>
      <c r="I52" s="3" t="str">
        <f>IF('praptra 1 Entry'!G52="","",UPPER('praptra 1 Entry'!G52))</f>
        <v>SITA44</v>
      </c>
      <c r="J52" s="6">
        <f>IF('praptra 1 Entry'!H52="","",'praptra 1 Entry'!H52)</f>
        <v>41172</v>
      </c>
      <c r="K52" s="3">
        <f>IF('praptra 1 Entry'!I52="","",'praptra 1 Entry'!I52)</f>
        <v>9</v>
      </c>
      <c r="L52" s="3" t="str">
        <f>IF('praptra 1 Entry'!J52="","",'praptra 1 Entry'!J52)</f>
        <v>M</v>
      </c>
      <c r="M52" s="3" t="str">
        <f>IF('praptra 1 Entry'!K52="","",'praptra 1 Entry'!K52)</f>
        <v>OBC</v>
      </c>
      <c r="N52" s="3">
        <f>IF('praptra 1 Entry'!L52="","",'praptra 1 Entry'!L52)</f>
        <v>2</v>
      </c>
      <c r="O52" s="7" t="str">
        <f t="shared" si="0"/>
        <v>5-18</v>
      </c>
      <c r="AA52" t="str">
        <f>AP52&amp;"-"&amp;COUNTIF($AP$8:AP52,AP52)</f>
        <v>-31</v>
      </c>
      <c r="AB52" s="3" t="str">
        <f>IF('praptra 2 Entry'!A52="","",'praptra 2 Entry'!A52)</f>
        <v/>
      </c>
      <c r="AC52" s="3" t="str">
        <f>IF('praptra 2 Entry'!B52="","",'praptra 2 Entry'!B52)</f>
        <v/>
      </c>
      <c r="AD52" s="3" t="str">
        <f>IF('praptra 2 Entry'!C52="","",'praptra 2 Entry'!C52)</f>
        <v/>
      </c>
      <c r="AE52" s="3" t="str">
        <f>IF('praptra 2 Entry'!D52="","",'praptra 2 Entry'!D52)</f>
        <v/>
      </c>
      <c r="AF52" s="3" t="str">
        <f>IF('praptra 2 Entry'!E52="","",'praptra 2 Entry'!E52)</f>
        <v/>
      </c>
      <c r="AG52" s="3" t="str">
        <f>IF('praptra 2 Entry'!F52="","",'praptra 2 Entry'!F52)</f>
        <v/>
      </c>
      <c r="AH52" s="3" t="str">
        <f>IF('praptra 2 Entry'!G52="","",'praptra 2 Entry'!G52)</f>
        <v/>
      </c>
      <c r="AI52" s="3" t="str">
        <f>IFERROR(IF(OR('praptra 1 Entry'!$F$3="",AH52=""),"",DATEDIF(AH52,'praptra 1 Entry'!$F$3,"Y")),"")</f>
        <v/>
      </c>
      <c r="AJ52" s="3" t="str">
        <f>IF('praptra 2 Entry'!I52="","",'praptra 2 Entry'!I52)</f>
        <v/>
      </c>
      <c r="AK52" s="3" t="str">
        <f>IF('praptra 2 Entry'!J52="","",'praptra 2 Entry'!J52)</f>
        <v/>
      </c>
      <c r="AL52" s="3" t="str">
        <f>IF('praptra 2 Entry'!K52="","",'praptra 2 Entry'!K52)</f>
        <v/>
      </c>
      <c r="AM52" s="3" t="str">
        <f>IF('praptra 2 Entry'!L52="","",'praptra 2 Entry'!L52)</f>
        <v/>
      </c>
      <c r="AN52" s="3" t="str">
        <f>IF('praptra 2 Entry'!M52="","",'praptra 2 Entry'!M52)</f>
        <v/>
      </c>
      <c r="AO52" s="1" t="str">
        <f>IF('praptra 2 Entry'!H52="","",'praptra 2 Entry'!H52)</f>
        <v/>
      </c>
      <c r="AP52" s="7" t="str">
        <f t="shared" si="1"/>
        <v/>
      </c>
    </row>
    <row r="53" spans="2:42">
      <c r="B53" t="str">
        <f>O53&amp;"-"&amp;COUNTIF($O$8:O53,O53)</f>
        <v>-1</v>
      </c>
      <c r="C53" s="3" t="str">
        <f>IF('praptra 1 Entry'!A53="","",'praptra 1 Entry'!A53)</f>
        <v/>
      </c>
      <c r="D53" s="3" t="str">
        <f>IF('praptra 1 Entry'!B53="","",UPPER('praptra 1 Entry'!B53))</f>
        <v/>
      </c>
      <c r="E53" s="3" t="str">
        <f>IF('praptra 1 Entry'!C53="","",UPPER('praptra 1 Entry'!C53))</f>
        <v/>
      </c>
      <c r="F53" s="3" t="str">
        <f>IF('praptra 1 Entry'!D53="","",PROPER('praptra 1 Entry'!D53))</f>
        <v/>
      </c>
      <c r="G53" s="3" t="str">
        <f>IF('praptra 1 Entry'!E53="","",UPPER('praptra 1 Entry'!E53))</f>
        <v/>
      </c>
      <c r="H53" s="3" t="str">
        <f>IF('praptra 1 Entry'!F53="","",UPPER('praptra 1 Entry'!F53))</f>
        <v/>
      </c>
      <c r="I53" s="3" t="str">
        <f>IF('praptra 1 Entry'!G53="","",UPPER('praptra 1 Entry'!G53))</f>
        <v/>
      </c>
      <c r="J53" s="6" t="str">
        <f>IF('praptra 1 Entry'!H53="","",'praptra 1 Entry'!H53)</f>
        <v/>
      </c>
      <c r="K53" s="3" t="str">
        <f>IF('praptra 1 Entry'!I53="","",'praptra 1 Entry'!I53)</f>
        <v/>
      </c>
      <c r="L53" s="3" t="str">
        <f>IF('praptra 1 Entry'!J53="","",'praptra 1 Entry'!J53)</f>
        <v/>
      </c>
      <c r="M53" s="3" t="str">
        <f>IF('praptra 1 Entry'!K53="","",'praptra 1 Entry'!K53)</f>
        <v/>
      </c>
      <c r="N53" s="3" t="str">
        <f>IF('praptra 1 Entry'!L53="","",'praptra 1 Entry'!L53)</f>
        <v/>
      </c>
      <c r="O53" s="7" t="str">
        <f t="shared" si="0"/>
        <v/>
      </c>
      <c r="AA53" t="str">
        <f>AP53&amp;"-"&amp;COUNTIF($AP$8:AP53,AP53)</f>
        <v>-32</v>
      </c>
      <c r="AB53" s="3" t="str">
        <f>IF('praptra 2 Entry'!A53="","",'praptra 2 Entry'!A53)</f>
        <v/>
      </c>
      <c r="AC53" s="3" t="str">
        <f>IF('praptra 2 Entry'!B53="","",'praptra 2 Entry'!B53)</f>
        <v/>
      </c>
      <c r="AD53" s="3" t="str">
        <f>IF('praptra 2 Entry'!C53="","",'praptra 2 Entry'!C53)</f>
        <v/>
      </c>
      <c r="AE53" s="3" t="str">
        <f>IF('praptra 2 Entry'!D53="","",'praptra 2 Entry'!D53)</f>
        <v/>
      </c>
      <c r="AF53" s="3" t="str">
        <f>IF('praptra 2 Entry'!E53="","",'praptra 2 Entry'!E53)</f>
        <v/>
      </c>
      <c r="AG53" s="3" t="str">
        <f>IF('praptra 2 Entry'!F53="","",'praptra 2 Entry'!F53)</f>
        <v/>
      </c>
      <c r="AH53" s="3" t="str">
        <f>IF('praptra 2 Entry'!G53="","",'praptra 2 Entry'!G53)</f>
        <v/>
      </c>
      <c r="AI53" s="3" t="str">
        <f>IFERROR(IF(OR('praptra 1 Entry'!$F$3="",AH53=""),"",DATEDIF(AH53,'praptra 1 Entry'!$F$3,"Y")),"")</f>
        <v/>
      </c>
      <c r="AJ53" s="3" t="str">
        <f>IF('praptra 2 Entry'!I53="","",'praptra 2 Entry'!I53)</f>
        <v/>
      </c>
      <c r="AK53" s="3" t="str">
        <f>IF('praptra 2 Entry'!J53="","",'praptra 2 Entry'!J53)</f>
        <v/>
      </c>
      <c r="AL53" s="3" t="str">
        <f>IF('praptra 2 Entry'!K53="","",'praptra 2 Entry'!K53)</f>
        <v/>
      </c>
      <c r="AM53" s="3" t="str">
        <f>IF('praptra 2 Entry'!L53="","",'praptra 2 Entry'!L53)</f>
        <v/>
      </c>
      <c r="AN53" s="3" t="str">
        <f>IF('praptra 2 Entry'!M53="","",'praptra 2 Entry'!M53)</f>
        <v/>
      </c>
      <c r="AO53" s="1" t="str">
        <f>IF('praptra 2 Entry'!H53="","",'praptra 2 Entry'!H53)</f>
        <v/>
      </c>
      <c r="AP53" s="7" t="str">
        <f t="shared" si="1"/>
        <v/>
      </c>
    </row>
    <row r="54" spans="2:42">
      <c r="B54" t="str">
        <f>O54&amp;"-"&amp;COUNTIF($O$8:O54,O54)</f>
        <v>-2</v>
      </c>
      <c r="C54" s="3" t="str">
        <f>IF('praptra 1 Entry'!A54="","",'praptra 1 Entry'!A54)</f>
        <v/>
      </c>
      <c r="D54" s="3" t="str">
        <f>IF('praptra 1 Entry'!B54="","",UPPER('praptra 1 Entry'!B54))</f>
        <v/>
      </c>
      <c r="E54" s="3" t="str">
        <f>IF('praptra 1 Entry'!C54="","",UPPER('praptra 1 Entry'!C54))</f>
        <v/>
      </c>
      <c r="F54" s="3" t="str">
        <f>IF('praptra 1 Entry'!D54="","",PROPER('praptra 1 Entry'!D54))</f>
        <v/>
      </c>
      <c r="G54" s="3" t="str">
        <f>IF('praptra 1 Entry'!E54="","",UPPER('praptra 1 Entry'!E54))</f>
        <v/>
      </c>
      <c r="H54" s="3" t="str">
        <f>IF('praptra 1 Entry'!F54="","",UPPER('praptra 1 Entry'!F54))</f>
        <v/>
      </c>
      <c r="I54" s="3" t="str">
        <f>IF('praptra 1 Entry'!G54="","",UPPER('praptra 1 Entry'!G54))</f>
        <v/>
      </c>
      <c r="J54" s="6" t="str">
        <f>IF('praptra 1 Entry'!H54="","",'praptra 1 Entry'!H54)</f>
        <v/>
      </c>
      <c r="K54" s="3" t="str">
        <f>IF('praptra 1 Entry'!I54="","",'praptra 1 Entry'!I54)</f>
        <v/>
      </c>
      <c r="L54" s="3" t="str">
        <f>IF('praptra 1 Entry'!J54="","",'praptra 1 Entry'!J54)</f>
        <v/>
      </c>
      <c r="M54" s="3" t="str">
        <f>IF('praptra 1 Entry'!K54="","",'praptra 1 Entry'!K54)</f>
        <v/>
      </c>
      <c r="N54" s="3" t="str">
        <f>IF('praptra 1 Entry'!L54="","",'praptra 1 Entry'!L54)</f>
        <v/>
      </c>
      <c r="O54" s="7" t="str">
        <f t="shared" si="0"/>
        <v/>
      </c>
      <c r="AA54" t="str">
        <f>AP54&amp;"-"&amp;COUNTIF($AP$8:AP54,AP54)</f>
        <v>-33</v>
      </c>
      <c r="AB54" s="3" t="str">
        <f>IF('praptra 2 Entry'!A54="","",'praptra 2 Entry'!A54)</f>
        <v/>
      </c>
      <c r="AC54" s="3" t="str">
        <f>IF('praptra 2 Entry'!B54="","",'praptra 2 Entry'!B54)</f>
        <v/>
      </c>
      <c r="AD54" s="3" t="str">
        <f>IF('praptra 2 Entry'!C54="","",'praptra 2 Entry'!C54)</f>
        <v/>
      </c>
      <c r="AE54" s="3" t="str">
        <f>IF('praptra 2 Entry'!D54="","",'praptra 2 Entry'!D54)</f>
        <v/>
      </c>
      <c r="AF54" s="3" t="str">
        <f>IF('praptra 2 Entry'!E54="","",'praptra 2 Entry'!E54)</f>
        <v/>
      </c>
      <c r="AG54" s="3" t="str">
        <f>IF('praptra 2 Entry'!F54="","",'praptra 2 Entry'!F54)</f>
        <v/>
      </c>
      <c r="AH54" s="3" t="str">
        <f>IF('praptra 2 Entry'!G54="","",'praptra 2 Entry'!G54)</f>
        <v/>
      </c>
      <c r="AI54" s="3" t="str">
        <f>IFERROR(IF(OR('praptra 1 Entry'!$F$3="",AH54=""),"",DATEDIF(AH54,'praptra 1 Entry'!$F$3,"Y")),"")</f>
        <v/>
      </c>
      <c r="AJ54" s="3" t="str">
        <f>IF('praptra 2 Entry'!I54="","",'praptra 2 Entry'!I54)</f>
        <v/>
      </c>
      <c r="AK54" s="3" t="str">
        <f>IF('praptra 2 Entry'!J54="","",'praptra 2 Entry'!J54)</f>
        <v/>
      </c>
      <c r="AL54" s="3" t="str">
        <f>IF('praptra 2 Entry'!K54="","",'praptra 2 Entry'!K54)</f>
        <v/>
      </c>
      <c r="AM54" s="3" t="str">
        <f>IF('praptra 2 Entry'!L54="","",'praptra 2 Entry'!L54)</f>
        <v/>
      </c>
      <c r="AN54" s="3" t="str">
        <f>IF('praptra 2 Entry'!M54="","",'praptra 2 Entry'!M54)</f>
        <v/>
      </c>
      <c r="AO54" s="1" t="str">
        <f>IF('praptra 2 Entry'!H54="","",'praptra 2 Entry'!H54)</f>
        <v/>
      </c>
      <c r="AP54" s="7" t="str">
        <f t="shared" si="1"/>
        <v/>
      </c>
    </row>
    <row r="55" spans="2:42">
      <c r="B55" t="str">
        <f>O55&amp;"-"&amp;COUNTIF($O$8:O55,O55)</f>
        <v>-3</v>
      </c>
      <c r="C55" s="3" t="str">
        <f>IF('praptra 1 Entry'!A55="","",'praptra 1 Entry'!A55)</f>
        <v/>
      </c>
      <c r="D55" s="3" t="str">
        <f>IF('praptra 1 Entry'!B55="","",UPPER('praptra 1 Entry'!B55))</f>
        <v/>
      </c>
      <c r="E55" s="3" t="str">
        <f>IF('praptra 1 Entry'!C55="","",UPPER('praptra 1 Entry'!C55))</f>
        <v/>
      </c>
      <c r="F55" s="3" t="str">
        <f>IF('praptra 1 Entry'!D55="","",PROPER('praptra 1 Entry'!D55))</f>
        <v/>
      </c>
      <c r="G55" s="3" t="str">
        <f>IF('praptra 1 Entry'!E55="","",UPPER('praptra 1 Entry'!E55))</f>
        <v/>
      </c>
      <c r="H55" s="3" t="str">
        <f>IF('praptra 1 Entry'!F55="","",UPPER('praptra 1 Entry'!F55))</f>
        <v/>
      </c>
      <c r="I55" s="3" t="str">
        <f>IF('praptra 1 Entry'!G55="","",UPPER('praptra 1 Entry'!G55))</f>
        <v/>
      </c>
      <c r="J55" s="6" t="str">
        <f>IF('praptra 1 Entry'!H55="","",'praptra 1 Entry'!H55)</f>
        <v/>
      </c>
      <c r="K55" s="3" t="str">
        <f>IF('praptra 1 Entry'!I55="","",'praptra 1 Entry'!I55)</f>
        <v/>
      </c>
      <c r="L55" s="3" t="str">
        <f>IF('praptra 1 Entry'!J55="","",'praptra 1 Entry'!J55)</f>
        <v/>
      </c>
      <c r="M55" s="3" t="str">
        <f>IF('praptra 1 Entry'!K55="","",'praptra 1 Entry'!K55)</f>
        <v/>
      </c>
      <c r="N55" s="3" t="str">
        <f>IF('praptra 1 Entry'!L55="","",'praptra 1 Entry'!L55)</f>
        <v/>
      </c>
      <c r="O55" s="7" t="str">
        <f t="shared" si="0"/>
        <v/>
      </c>
      <c r="AA55" t="str">
        <f>AP55&amp;"-"&amp;COUNTIF($AP$8:AP55,AP55)</f>
        <v>-34</v>
      </c>
      <c r="AB55" s="3" t="str">
        <f>IF('praptra 2 Entry'!A55="","",'praptra 2 Entry'!A55)</f>
        <v/>
      </c>
      <c r="AC55" s="3" t="str">
        <f>IF('praptra 2 Entry'!B55="","",'praptra 2 Entry'!B55)</f>
        <v/>
      </c>
      <c r="AD55" s="3" t="str">
        <f>IF('praptra 2 Entry'!C55="","",'praptra 2 Entry'!C55)</f>
        <v/>
      </c>
      <c r="AE55" s="3" t="str">
        <f>IF('praptra 2 Entry'!D55="","",'praptra 2 Entry'!D55)</f>
        <v/>
      </c>
      <c r="AF55" s="3" t="str">
        <f>IF('praptra 2 Entry'!E55="","",'praptra 2 Entry'!E55)</f>
        <v/>
      </c>
      <c r="AG55" s="3" t="str">
        <f>IF('praptra 2 Entry'!F55="","",'praptra 2 Entry'!F55)</f>
        <v/>
      </c>
      <c r="AH55" s="3" t="str">
        <f>IF('praptra 2 Entry'!G55="","",'praptra 2 Entry'!G55)</f>
        <v/>
      </c>
      <c r="AI55" s="3" t="str">
        <f>IFERROR(IF(OR('praptra 1 Entry'!$F$3="",AH55=""),"",DATEDIF(AH55,'praptra 1 Entry'!$F$3,"Y")),"")</f>
        <v/>
      </c>
      <c r="AJ55" s="3" t="str">
        <f>IF('praptra 2 Entry'!I55="","",'praptra 2 Entry'!I55)</f>
        <v/>
      </c>
      <c r="AK55" s="3" t="str">
        <f>IF('praptra 2 Entry'!J55="","",'praptra 2 Entry'!J55)</f>
        <v/>
      </c>
      <c r="AL55" s="3" t="str">
        <f>IF('praptra 2 Entry'!K55="","",'praptra 2 Entry'!K55)</f>
        <v/>
      </c>
      <c r="AM55" s="3" t="str">
        <f>IF('praptra 2 Entry'!L55="","",'praptra 2 Entry'!L55)</f>
        <v/>
      </c>
      <c r="AN55" s="3" t="str">
        <f>IF('praptra 2 Entry'!M55="","",'praptra 2 Entry'!M55)</f>
        <v/>
      </c>
      <c r="AO55" s="1" t="str">
        <f>IF('praptra 2 Entry'!H55="","",'praptra 2 Entry'!H55)</f>
        <v/>
      </c>
      <c r="AP55" s="7" t="str">
        <f t="shared" si="1"/>
        <v/>
      </c>
    </row>
    <row r="56" spans="2:42">
      <c r="B56" t="str">
        <f>O56&amp;"-"&amp;COUNTIF($O$8:O56,O56)</f>
        <v>-4</v>
      </c>
      <c r="C56" s="3" t="str">
        <f>IF('praptra 1 Entry'!A56="","",'praptra 1 Entry'!A56)</f>
        <v/>
      </c>
      <c r="D56" s="3" t="str">
        <f>IF('praptra 1 Entry'!B56="","",UPPER('praptra 1 Entry'!B56))</f>
        <v/>
      </c>
      <c r="E56" s="3" t="str">
        <f>IF('praptra 1 Entry'!C56="","",UPPER('praptra 1 Entry'!C56))</f>
        <v/>
      </c>
      <c r="F56" s="3" t="str">
        <f>IF('praptra 1 Entry'!D56="","",PROPER('praptra 1 Entry'!D56))</f>
        <v/>
      </c>
      <c r="G56" s="3" t="str">
        <f>IF('praptra 1 Entry'!E56="","",UPPER('praptra 1 Entry'!E56))</f>
        <v/>
      </c>
      <c r="H56" s="3" t="str">
        <f>IF('praptra 1 Entry'!F56="","",UPPER('praptra 1 Entry'!F56))</f>
        <v/>
      </c>
      <c r="I56" s="3" t="str">
        <f>IF('praptra 1 Entry'!G56="","",UPPER('praptra 1 Entry'!G56))</f>
        <v/>
      </c>
      <c r="J56" s="6" t="str">
        <f>IF('praptra 1 Entry'!H56="","",'praptra 1 Entry'!H56)</f>
        <v/>
      </c>
      <c r="K56" s="3" t="str">
        <f>IF('praptra 1 Entry'!I56="","",'praptra 1 Entry'!I56)</f>
        <v/>
      </c>
      <c r="L56" s="3" t="str">
        <f>IF('praptra 1 Entry'!J56="","",'praptra 1 Entry'!J56)</f>
        <v/>
      </c>
      <c r="M56" s="3" t="str">
        <f>IF('praptra 1 Entry'!K56="","",'praptra 1 Entry'!K56)</f>
        <v/>
      </c>
      <c r="N56" s="3" t="str">
        <f>IF('praptra 1 Entry'!L56="","",'praptra 1 Entry'!L56)</f>
        <v/>
      </c>
      <c r="O56" s="7" t="str">
        <f t="shared" si="0"/>
        <v/>
      </c>
      <c r="AA56" t="str">
        <f>AP56&amp;"-"&amp;COUNTIF($AP$8:AP56,AP56)</f>
        <v>-35</v>
      </c>
      <c r="AB56" s="3" t="str">
        <f>IF('praptra 2 Entry'!A56="","",'praptra 2 Entry'!A56)</f>
        <v/>
      </c>
      <c r="AC56" s="3" t="str">
        <f>IF('praptra 2 Entry'!B56="","",'praptra 2 Entry'!B56)</f>
        <v/>
      </c>
      <c r="AD56" s="3" t="str">
        <f>IF('praptra 2 Entry'!C56="","",'praptra 2 Entry'!C56)</f>
        <v/>
      </c>
      <c r="AE56" s="3" t="str">
        <f>IF('praptra 2 Entry'!D56="","",'praptra 2 Entry'!D56)</f>
        <v/>
      </c>
      <c r="AF56" s="3" t="str">
        <f>IF('praptra 2 Entry'!E56="","",'praptra 2 Entry'!E56)</f>
        <v/>
      </c>
      <c r="AG56" s="3" t="str">
        <f>IF('praptra 2 Entry'!F56="","",'praptra 2 Entry'!F56)</f>
        <v/>
      </c>
      <c r="AH56" s="3" t="str">
        <f>IF('praptra 2 Entry'!G56="","",'praptra 2 Entry'!G56)</f>
        <v/>
      </c>
      <c r="AI56" s="3" t="str">
        <f>IFERROR(IF(OR('praptra 1 Entry'!$F$3="",AH56=""),"",DATEDIF(AH56,'praptra 1 Entry'!$F$3,"Y")),"")</f>
        <v/>
      </c>
      <c r="AJ56" s="3" t="str">
        <f>IF('praptra 2 Entry'!I56="","",'praptra 2 Entry'!I56)</f>
        <v/>
      </c>
      <c r="AK56" s="3" t="str">
        <f>IF('praptra 2 Entry'!J56="","",'praptra 2 Entry'!J56)</f>
        <v/>
      </c>
      <c r="AL56" s="3" t="str">
        <f>IF('praptra 2 Entry'!K56="","",'praptra 2 Entry'!K56)</f>
        <v/>
      </c>
      <c r="AM56" s="3" t="str">
        <f>IF('praptra 2 Entry'!L56="","",'praptra 2 Entry'!L56)</f>
        <v/>
      </c>
      <c r="AN56" s="3" t="str">
        <f>IF('praptra 2 Entry'!M56="","",'praptra 2 Entry'!M56)</f>
        <v/>
      </c>
      <c r="AO56" s="1" t="str">
        <f>IF('praptra 2 Entry'!H56="","",'praptra 2 Entry'!H56)</f>
        <v/>
      </c>
      <c r="AP56" s="7" t="str">
        <f t="shared" si="1"/>
        <v/>
      </c>
    </row>
    <row r="57" spans="2:42">
      <c r="B57" t="str">
        <f>O57&amp;"-"&amp;COUNTIF($O$8:O57,O57)</f>
        <v>-5</v>
      </c>
      <c r="C57" s="3" t="str">
        <f>IF('praptra 1 Entry'!A57="","",'praptra 1 Entry'!A57)</f>
        <v/>
      </c>
      <c r="D57" s="3" t="str">
        <f>IF('praptra 1 Entry'!B57="","",UPPER('praptra 1 Entry'!B57))</f>
        <v/>
      </c>
      <c r="E57" s="3" t="str">
        <f>IF('praptra 1 Entry'!C57="","",UPPER('praptra 1 Entry'!C57))</f>
        <v/>
      </c>
      <c r="F57" s="3" t="str">
        <f>IF('praptra 1 Entry'!D57="","",PROPER('praptra 1 Entry'!D57))</f>
        <v/>
      </c>
      <c r="G57" s="3" t="str">
        <f>IF('praptra 1 Entry'!E57="","",UPPER('praptra 1 Entry'!E57))</f>
        <v/>
      </c>
      <c r="H57" s="3" t="str">
        <f>IF('praptra 1 Entry'!F57="","",UPPER('praptra 1 Entry'!F57))</f>
        <v/>
      </c>
      <c r="I57" s="3" t="str">
        <f>IF('praptra 1 Entry'!G57="","",UPPER('praptra 1 Entry'!G57))</f>
        <v/>
      </c>
      <c r="J57" s="6" t="str">
        <f>IF('praptra 1 Entry'!H57="","",'praptra 1 Entry'!H57)</f>
        <v/>
      </c>
      <c r="K57" s="3" t="str">
        <f>IF('praptra 1 Entry'!I57="","",'praptra 1 Entry'!I57)</f>
        <v/>
      </c>
      <c r="L57" s="3" t="str">
        <f>IF('praptra 1 Entry'!J57="","",'praptra 1 Entry'!J57)</f>
        <v/>
      </c>
      <c r="M57" s="3" t="str">
        <f>IF('praptra 1 Entry'!K57="","",'praptra 1 Entry'!K57)</f>
        <v/>
      </c>
      <c r="N57" s="3" t="str">
        <f>IF('praptra 1 Entry'!L57="","",'praptra 1 Entry'!L57)</f>
        <v/>
      </c>
      <c r="O57" s="7" t="str">
        <f t="shared" si="0"/>
        <v/>
      </c>
      <c r="AA57" t="str">
        <f>AP57&amp;"-"&amp;COUNTIF($AP$8:AP57,AP57)</f>
        <v>-36</v>
      </c>
      <c r="AB57" s="3" t="str">
        <f>IF('praptra 2 Entry'!A57="","",'praptra 2 Entry'!A57)</f>
        <v/>
      </c>
      <c r="AC57" s="3" t="str">
        <f>IF('praptra 2 Entry'!B57="","",'praptra 2 Entry'!B57)</f>
        <v/>
      </c>
      <c r="AD57" s="3" t="str">
        <f>IF('praptra 2 Entry'!C57="","",'praptra 2 Entry'!C57)</f>
        <v/>
      </c>
      <c r="AE57" s="3" t="str">
        <f>IF('praptra 2 Entry'!D57="","",'praptra 2 Entry'!D57)</f>
        <v/>
      </c>
      <c r="AF57" s="3" t="str">
        <f>IF('praptra 2 Entry'!E57="","",'praptra 2 Entry'!E57)</f>
        <v/>
      </c>
      <c r="AG57" s="3" t="str">
        <f>IF('praptra 2 Entry'!F57="","",'praptra 2 Entry'!F57)</f>
        <v/>
      </c>
      <c r="AH57" s="3" t="str">
        <f>IF('praptra 2 Entry'!G57="","",'praptra 2 Entry'!G57)</f>
        <v/>
      </c>
      <c r="AI57" s="3" t="str">
        <f>IFERROR(IF(OR('praptra 1 Entry'!$F$3="",AH57=""),"",DATEDIF(AH57,'praptra 1 Entry'!$F$3,"Y")),"")</f>
        <v/>
      </c>
      <c r="AJ57" s="3" t="str">
        <f>IF('praptra 2 Entry'!I57="","",'praptra 2 Entry'!I57)</f>
        <v/>
      </c>
      <c r="AK57" s="3" t="str">
        <f>IF('praptra 2 Entry'!J57="","",'praptra 2 Entry'!J57)</f>
        <v/>
      </c>
      <c r="AL57" s="3" t="str">
        <f>IF('praptra 2 Entry'!K57="","",'praptra 2 Entry'!K57)</f>
        <v/>
      </c>
      <c r="AM57" s="3" t="str">
        <f>IF('praptra 2 Entry'!L57="","",'praptra 2 Entry'!L57)</f>
        <v/>
      </c>
      <c r="AN57" s="3" t="str">
        <f>IF('praptra 2 Entry'!M57="","",'praptra 2 Entry'!M57)</f>
        <v/>
      </c>
      <c r="AO57" s="1" t="str">
        <f>IF('praptra 2 Entry'!H57="","",'praptra 2 Entry'!H57)</f>
        <v/>
      </c>
      <c r="AP57" s="7" t="str">
        <f t="shared" si="1"/>
        <v/>
      </c>
    </row>
    <row r="58" spans="2:42">
      <c r="B58" t="str">
        <f>O58&amp;"-"&amp;COUNTIF($O$8:O58,O58)</f>
        <v>-6</v>
      </c>
      <c r="C58" s="3" t="str">
        <f>IF('praptra 1 Entry'!A58="","",'praptra 1 Entry'!A58)</f>
        <v/>
      </c>
      <c r="D58" s="3" t="str">
        <f>IF('praptra 1 Entry'!B58="","",UPPER('praptra 1 Entry'!B58))</f>
        <v/>
      </c>
      <c r="E58" s="3" t="str">
        <f>IF('praptra 1 Entry'!C58="","",UPPER('praptra 1 Entry'!C58))</f>
        <v/>
      </c>
      <c r="F58" s="3" t="str">
        <f>IF('praptra 1 Entry'!D58="","",PROPER('praptra 1 Entry'!D58))</f>
        <v/>
      </c>
      <c r="G58" s="3" t="str">
        <f>IF('praptra 1 Entry'!E58="","",UPPER('praptra 1 Entry'!E58))</f>
        <v/>
      </c>
      <c r="H58" s="3" t="str">
        <f>IF('praptra 1 Entry'!F58="","",UPPER('praptra 1 Entry'!F58))</f>
        <v/>
      </c>
      <c r="I58" s="3" t="str">
        <f>IF('praptra 1 Entry'!G58="","",UPPER('praptra 1 Entry'!G58))</f>
        <v/>
      </c>
      <c r="J58" s="6" t="str">
        <f>IF('praptra 1 Entry'!H58="","",'praptra 1 Entry'!H58)</f>
        <v/>
      </c>
      <c r="K58" s="3" t="str">
        <f>IF('praptra 1 Entry'!I58="","",'praptra 1 Entry'!I58)</f>
        <v/>
      </c>
      <c r="L58" s="3" t="str">
        <f>IF('praptra 1 Entry'!J58="","",'praptra 1 Entry'!J58)</f>
        <v/>
      </c>
      <c r="M58" s="3" t="str">
        <f>IF('praptra 1 Entry'!K58="","",'praptra 1 Entry'!K58)</f>
        <v/>
      </c>
      <c r="N58" s="3" t="str">
        <f>IF('praptra 1 Entry'!L58="","",'praptra 1 Entry'!L58)</f>
        <v/>
      </c>
      <c r="O58" s="7" t="str">
        <f t="shared" si="0"/>
        <v/>
      </c>
      <c r="AA58" t="str">
        <f>AP58&amp;"-"&amp;COUNTIF($AP$8:AP58,AP58)</f>
        <v>-37</v>
      </c>
      <c r="AB58" s="3" t="str">
        <f>IF('praptra 2 Entry'!A58="","",'praptra 2 Entry'!A58)</f>
        <v/>
      </c>
      <c r="AC58" s="3" t="str">
        <f>IF('praptra 2 Entry'!B58="","",'praptra 2 Entry'!B58)</f>
        <v/>
      </c>
      <c r="AD58" s="3" t="str">
        <f>IF('praptra 2 Entry'!C58="","",'praptra 2 Entry'!C58)</f>
        <v/>
      </c>
      <c r="AE58" s="3" t="str">
        <f>IF('praptra 2 Entry'!D58="","",'praptra 2 Entry'!D58)</f>
        <v/>
      </c>
      <c r="AF58" s="3" t="str">
        <f>IF('praptra 2 Entry'!E58="","",'praptra 2 Entry'!E58)</f>
        <v/>
      </c>
      <c r="AG58" s="3" t="str">
        <f>IF('praptra 2 Entry'!F58="","",'praptra 2 Entry'!F58)</f>
        <v/>
      </c>
      <c r="AH58" s="3" t="str">
        <f>IF('praptra 2 Entry'!G58="","",'praptra 2 Entry'!G58)</f>
        <v/>
      </c>
      <c r="AI58" s="3" t="str">
        <f>IFERROR(IF(OR('praptra 1 Entry'!$F$3="",AH58=""),"",DATEDIF(AH58,'praptra 1 Entry'!$F$3,"Y")),"")</f>
        <v/>
      </c>
      <c r="AJ58" s="3" t="str">
        <f>IF('praptra 2 Entry'!I58="","",'praptra 2 Entry'!I58)</f>
        <v/>
      </c>
      <c r="AK58" s="3" t="str">
        <f>IF('praptra 2 Entry'!J58="","",'praptra 2 Entry'!J58)</f>
        <v/>
      </c>
      <c r="AL58" s="3" t="str">
        <f>IF('praptra 2 Entry'!K58="","",'praptra 2 Entry'!K58)</f>
        <v/>
      </c>
      <c r="AM58" s="3" t="str">
        <f>IF('praptra 2 Entry'!L58="","",'praptra 2 Entry'!L58)</f>
        <v/>
      </c>
      <c r="AN58" s="3" t="str">
        <f>IF('praptra 2 Entry'!M58="","",'praptra 2 Entry'!M58)</f>
        <v/>
      </c>
      <c r="AO58" s="1" t="str">
        <f>IF('praptra 2 Entry'!H58="","",'praptra 2 Entry'!H58)</f>
        <v/>
      </c>
      <c r="AP58" s="7" t="str">
        <f t="shared" si="1"/>
        <v/>
      </c>
    </row>
    <row r="59" spans="2:42">
      <c r="B59" t="str">
        <f>O59&amp;"-"&amp;COUNTIF($O$8:O59,O59)</f>
        <v>-7</v>
      </c>
      <c r="C59" s="3" t="str">
        <f>IF('praptra 1 Entry'!A59="","",'praptra 1 Entry'!A59)</f>
        <v/>
      </c>
      <c r="D59" s="3" t="str">
        <f>IF('praptra 1 Entry'!B59="","",UPPER('praptra 1 Entry'!B59))</f>
        <v/>
      </c>
      <c r="E59" s="3" t="str">
        <f>IF('praptra 1 Entry'!C59="","",UPPER('praptra 1 Entry'!C59))</f>
        <v/>
      </c>
      <c r="F59" s="3" t="str">
        <f>IF('praptra 1 Entry'!D59="","",PROPER('praptra 1 Entry'!D59))</f>
        <v/>
      </c>
      <c r="G59" s="3" t="str">
        <f>IF('praptra 1 Entry'!E59="","",UPPER('praptra 1 Entry'!E59))</f>
        <v/>
      </c>
      <c r="H59" s="3" t="str">
        <f>IF('praptra 1 Entry'!F59="","",UPPER('praptra 1 Entry'!F59))</f>
        <v/>
      </c>
      <c r="I59" s="3" t="str">
        <f>IF('praptra 1 Entry'!G59="","",UPPER('praptra 1 Entry'!G59))</f>
        <v/>
      </c>
      <c r="J59" s="6" t="str">
        <f>IF('praptra 1 Entry'!H59="","",'praptra 1 Entry'!H59)</f>
        <v/>
      </c>
      <c r="K59" s="3" t="str">
        <f>IF('praptra 1 Entry'!I59="","",'praptra 1 Entry'!I59)</f>
        <v/>
      </c>
      <c r="L59" s="3" t="str">
        <f>IF('praptra 1 Entry'!J59="","",'praptra 1 Entry'!J59)</f>
        <v/>
      </c>
      <c r="M59" s="3" t="str">
        <f>IF('praptra 1 Entry'!K59="","",'praptra 1 Entry'!K59)</f>
        <v/>
      </c>
      <c r="N59" s="3" t="str">
        <f>IF('praptra 1 Entry'!L59="","",'praptra 1 Entry'!L59)</f>
        <v/>
      </c>
      <c r="O59" s="7" t="str">
        <f t="shared" si="0"/>
        <v/>
      </c>
      <c r="AA59" t="str">
        <f>AP59&amp;"-"&amp;COUNTIF($AP$8:AP59,AP59)</f>
        <v>-38</v>
      </c>
      <c r="AB59" s="3" t="str">
        <f>IF('praptra 2 Entry'!A59="","",'praptra 2 Entry'!A59)</f>
        <v/>
      </c>
      <c r="AC59" s="3" t="str">
        <f>IF('praptra 2 Entry'!B59="","",'praptra 2 Entry'!B59)</f>
        <v/>
      </c>
      <c r="AD59" s="3" t="str">
        <f>IF('praptra 2 Entry'!C59="","",'praptra 2 Entry'!C59)</f>
        <v/>
      </c>
      <c r="AE59" s="3" t="str">
        <f>IF('praptra 2 Entry'!D59="","",'praptra 2 Entry'!D59)</f>
        <v/>
      </c>
      <c r="AF59" s="3" t="str">
        <f>IF('praptra 2 Entry'!E59="","",'praptra 2 Entry'!E59)</f>
        <v/>
      </c>
      <c r="AG59" s="3" t="str">
        <f>IF('praptra 2 Entry'!F59="","",'praptra 2 Entry'!F59)</f>
        <v/>
      </c>
      <c r="AH59" s="3" t="str">
        <f>IF('praptra 2 Entry'!G59="","",'praptra 2 Entry'!G59)</f>
        <v/>
      </c>
      <c r="AI59" s="3" t="str">
        <f>IFERROR(IF(OR('praptra 1 Entry'!$F$3="",AH59=""),"",DATEDIF(AH59,'praptra 1 Entry'!$F$3,"Y")),"")</f>
        <v/>
      </c>
      <c r="AJ59" s="3" t="str">
        <f>IF('praptra 2 Entry'!I59="","",'praptra 2 Entry'!I59)</f>
        <v/>
      </c>
      <c r="AK59" s="3" t="str">
        <f>IF('praptra 2 Entry'!J59="","",'praptra 2 Entry'!J59)</f>
        <v/>
      </c>
      <c r="AL59" s="3" t="str">
        <f>IF('praptra 2 Entry'!K59="","",'praptra 2 Entry'!K59)</f>
        <v/>
      </c>
      <c r="AM59" s="3" t="str">
        <f>IF('praptra 2 Entry'!L59="","",'praptra 2 Entry'!L59)</f>
        <v/>
      </c>
      <c r="AN59" s="3" t="str">
        <f>IF('praptra 2 Entry'!M59="","",'praptra 2 Entry'!M59)</f>
        <v/>
      </c>
      <c r="AO59" s="1" t="str">
        <f>IF('praptra 2 Entry'!H59="","",'praptra 2 Entry'!H59)</f>
        <v/>
      </c>
      <c r="AP59" s="7" t="str">
        <f t="shared" si="1"/>
        <v/>
      </c>
    </row>
    <row r="60" spans="2:42">
      <c r="B60" t="str">
        <f>O60&amp;"-"&amp;COUNTIF($O$8:O60,O60)</f>
        <v>-8</v>
      </c>
      <c r="C60" s="3" t="str">
        <f>IF('praptra 1 Entry'!A60="","",'praptra 1 Entry'!A60)</f>
        <v/>
      </c>
      <c r="D60" s="3" t="str">
        <f>IF('praptra 1 Entry'!B60="","",UPPER('praptra 1 Entry'!B60))</f>
        <v/>
      </c>
      <c r="E60" s="3" t="str">
        <f>IF('praptra 1 Entry'!C60="","",UPPER('praptra 1 Entry'!C60))</f>
        <v/>
      </c>
      <c r="F60" s="3" t="str">
        <f>IF('praptra 1 Entry'!D60="","",PROPER('praptra 1 Entry'!D60))</f>
        <v/>
      </c>
      <c r="G60" s="3" t="str">
        <f>IF('praptra 1 Entry'!E60="","",UPPER('praptra 1 Entry'!E60))</f>
        <v/>
      </c>
      <c r="H60" s="3" t="str">
        <f>IF('praptra 1 Entry'!F60="","",UPPER('praptra 1 Entry'!F60))</f>
        <v/>
      </c>
      <c r="I60" s="3" t="str">
        <f>IF('praptra 1 Entry'!G60="","",UPPER('praptra 1 Entry'!G60))</f>
        <v/>
      </c>
      <c r="J60" s="6" t="str">
        <f>IF('praptra 1 Entry'!H60="","",'praptra 1 Entry'!H60)</f>
        <v/>
      </c>
      <c r="K60" s="3" t="str">
        <f>IF('praptra 1 Entry'!I60="","",'praptra 1 Entry'!I60)</f>
        <v/>
      </c>
      <c r="L60" s="3" t="str">
        <f>IF('praptra 1 Entry'!J60="","",'praptra 1 Entry'!J60)</f>
        <v/>
      </c>
      <c r="M60" s="3" t="str">
        <f>IF('praptra 1 Entry'!K60="","",'praptra 1 Entry'!K60)</f>
        <v/>
      </c>
      <c r="N60" s="3" t="str">
        <f>IF('praptra 1 Entry'!L60="","",'praptra 1 Entry'!L60)</f>
        <v/>
      </c>
      <c r="O60" s="7" t="str">
        <f t="shared" si="0"/>
        <v/>
      </c>
      <c r="AA60" t="str">
        <f>AP60&amp;"-"&amp;COUNTIF($AP$8:AP60,AP60)</f>
        <v>-39</v>
      </c>
      <c r="AB60" s="3" t="str">
        <f>IF('praptra 2 Entry'!A60="","",'praptra 2 Entry'!A60)</f>
        <v/>
      </c>
      <c r="AC60" s="3" t="str">
        <f>IF('praptra 2 Entry'!B60="","",'praptra 2 Entry'!B60)</f>
        <v/>
      </c>
      <c r="AD60" s="3" t="str">
        <f>IF('praptra 2 Entry'!C60="","",'praptra 2 Entry'!C60)</f>
        <v/>
      </c>
      <c r="AE60" s="3" t="str">
        <f>IF('praptra 2 Entry'!D60="","",'praptra 2 Entry'!D60)</f>
        <v/>
      </c>
      <c r="AF60" s="3" t="str">
        <f>IF('praptra 2 Entry'!E60="","",'praptra 2 Entry'!E60)</f>
        <v/>
      </c>
      <c r="AG60" s="3" t="str">
        <f>IF('praptra 2 Entry'!F60="","",'praptra 2 Entry'!F60)</f>
        <v/>
      </c>
      <c r="AH60" s="3" t="str">
        <f>IF('praptra 2 Entry'!G60="","",'praptra 2 Entry'!G60)</f>
        <v/>
      </c>
      <c r="AI60" s="3" t="str">
        <f>IFERROR(IF(OR('praptra 1 Entry'!$F$3="",AH60=""),"",DATEDIF(AH60,'praptra 1 Entry'!$F$3,"Y")),"")</f>
        <v/>
      </c>
      <c r="AJ60" s="3" t="str">
        <f>IF('praptra 2 Entry'!I60="","",'praptra 2 Entry'!I60)</f>
        <v/>
      </c>
      <c r="AK60" s="3" t="str">
        <f>IF('praptra 2 Entry'!J60="","",'praptra 2 Entry'!J60)</f>
        <v/>
      </c>
      <c r="AL60" s="3" t="str">
        <f>IF('praptra 2 Entry'!K60="","",'praptra 2 Entry'!K60)</f>
        <v/>
      </c>
      <c r="AM60" s="3" t="str">
        <f>IF('praptra 2 Entry'!L60="","",'praptra 2 Entry'!L60)</f>
        <v/>
      </c>
      <c r="AN60" s="3" t="str">
        <f>IF('praptra 2 Entry'!M60="","",'praptra 2 Entry'!M60)</f>
        <v/>
      </c>
      <c r="AO60" s="1" t="str">
        <f>IF('praptra 2 Entry'!H60="","",'praptra 2 Entry'!H60)</f>
        <v/>
      </c>
      <c r="AP60" s="7" t="str">
        <f t="shared" si="1"/>
        <v/>
      </c>
    </row>
    <row r="61" spans="2:42">
      <c r="B61" t="str">
        <f>O61&amp;"-"&amp;COUNTIF($O$8:O61,O61)</f>
        <v>-9</v>
      </c>
      <c r="C61" s="3" t="str">
        <f>IF('praptra 1 Entry'!A61="","",'praptra 1 Entry'!A61)</f>
        <v/>
      </c>
      <c r="D61" s="3" t="str">
        <f>IF('praptra 1 Entry'!B61="","",UPPER('praptra 1 Entry'!B61))</f>
        <v/>
      </c>
      <c r="E61" s="3" t="str">
        <f>IF('praptra 1 Entry'!C61="","",UPPER('praptra 1 Entry'!C61))</f>
        <v/>
      </c>
      <c r="F61" s="3" t="str">
        <f>IF('praptra 1 Entry'!D61="","",PROPER('praptra 1 Entry'!D61))</f>
        <v/>
      </c>
      <c r="G61" s="3" t="str">
        <f>IF('praptra 1 Entry'!E61="","",UPPER('praptra 1 Entry'!E61))</f>
        <v/>
      </c>
      <c r="H61" s="3" t="str">
        <f>IF('praptra 1 Entry'!F61="","",UPPER('praptra 1 Entry'!F61))</f>
        <v/>
      </c>
      <c r="I61" s="3" t="str">
        <f>IF('praptra 1 Entry'!G61="","",UPPER('praptra 1 Entry'!G61))</f>
        <v/>
      </c>
      <c r="J61" s="6" t="str">
        <f>IF('praptra 1 Entry'!H61="","",'praptra 1 Entry'!H61)</f>
        <v/>
      </c>
      <c r="K61" s="3" t="str">
        <f>IF('praptra 1 Entry'!I61="","",'praptra 1 Entry'!I61)</f>
        <v/>
      </c>
      <c r="L61" s="3" t="str">
        <f>IF('praptra 1 Entry'!J61="","",'praptra 1 Entry'!J61)</f>
        <v/>
      </c>
      <c r="M61" s="3" t="str">
        <f>IF('praptra 1 Entry'!K61="","",'praptra 1 Entry'!K61)</f>
        <v/>
      </c>
      <c r="N61" s="3" t="str">
        <f>IF('praptra 1 Entry'!L61="","",'praptra 1 Entry'!L61)</f>
        <v/>
      </c>
      <c r="O61" s="7" t="str">
        <f t="shared" si="0"/>
        <v/>
      </c>
      <c r="AA61" t="str">
        <f>AP61&amp;"-"&amp;COUNTIF($AP$8:AP61,AP61)</f>
        <v>-40</v>
      </c>
      <c r="AB61" s="3" t="str">
        <f>IF('praptra 2 Entry'!A61="","",'praptra 2 Entry'!A61)</f>
        <v/>
      </c>
      <c r="AC61" s="3" t="str">
        <f>IF('praptra 2 Entry'!B61="","",'praptra 2 Entry'!B61)</f>
        <v/>
      </c>
      <c r="AD61" s="3" t="str">
        <f>IF('praptra 2 Entry'!C61="","",'praptra 2 Entry'!C61)</f>
        <v/>
      </c>
      <c r="AE61" s="3" t="str">
        <f>IF('praptra 2 Entry'!D61="","",'praptra 2 Entry'!D61)</f>
        <v/>
      </c>
      <c r="AF61" s="3" t="str">
        <f>IF('praptra 2 Entry'!E61="","",'praptra 2 Entry'!E61)</f>
        <v/>
      </c>
      <c r="AG61" s="3" t="str">
        <f>IF('praptra 2 Entry'!F61="","",'praptra 2 Entry'!F61)</f>
        <v/>
      </c>
      <c r="AH61" s="3" t="str">
        <f>IF('praptra 2 Entry'!G61="","",'praptra 2 Entry'!G61)</f>
        <v/>
      </c>
      <c r="AI61" s="3" t="str">
        <f>IFERROR(IF(OR('praptra 1 Entry'!$F$3="",AH61=""),"",DATEDIF(AH61,'praptra 1 Entry'!$F$3,"Y")),"")</f>
        <v/>
      </c>
      <c r="AJ61" s="3" t="str">
        <f>IF('praptra 2 Entry'!I61="","",'praptra 2 Entry'!I61)</f>
        <v/>
      </c>
      <c r="AK61" s="3" t="str">
        <f>IF('praptra 2 Entry'!J61="","",'praptra 2 Entry'!J61)</f>
        <v/>
      </c>
      <c r="AL61" s="3" t="str">
        <f>IF('praptra 2 Entry'!K61="","",'praptra 2 Entry'!K61)</f>
        <v/>
      </c>
      <c r="AM61" s="3" t="str">
        <f>IF('praptra 2 Entry'!L61="","",'praptra 2 Entry'!L61)</f>
        <v/>
      </c>
      <c r="AN61" s="3" t="str">
        <f>IF('praptra 2 Entry'!M61="","",'praptra 2 Entry'!M61)</f>
        <v/>
      </c>
      <c r="AO61" s="1" t="str">
        <f>IF('praptra 2 Entry'!H61="","",'praptra 2 Entry'!H61)</f>
        <v/>
      </c>
      <c r="AP61" s="7" t="str">
        <f t="shared" si="1"/>
        <v/>
      </c>
    </row>
    <row r="62" spans="2:42">
      <c r="B62" t="str">
        <f>O62&amp;"-"&amp;COUNTIF($O$8:O62,O62)</f>
        <v>-10</v>
      </c>
      <c r="C62" s="3" t="str">
        <f>IF('praptra 1 Entry'!A62="","",'praptra 1 Entry'!A62)</f>
        <v/>
      </c>
      <c r="D62" s="3" t="str">
        <f>IF('praptra 1 Entry'!B62="","",UPPER('praptra 1 Entry'!B62))</f>
        <v/>
      </c>
      <c r="E62" s="3" t="str">
        <f>IF('praptra 1 Entry'!C62="","",UPPER('praptra 1 Entry'!C62))</f>
        <v/>
      </c>
      <c r="F62" s="3" t="str">
        <f>IF('praptra 1 Entry'!D62="","",PROPER('praptra 1 Entry'!D62))</f>
        <v/>
      </c>
      <c r="G62" s="3" t="str">
        <f>IF('praptra 1 Entry'!E62="","",UPPER('praptra 1 Entry'!E62))</f>
        <v/>
      </c>
      <c r="H62" s="3" t="str">
        <f>IF('praptra 1 Entry'!F62="","",UPPER('praptra 1 Entry'!F62))</f>
        <v/>
      </c>
      <c r="I62" s="3" t="str">
        <f>IF('praptra 1 Entry'!G62="","",UPPER('praptra 1 Entry'!G62))</f>
        <v/>
      </c>
      <c r="J62" s="6" t="str">
        <f>IF('praptra 1 Entry'!H62="","",'praptra 1 Entry'!H62)</f>
        <v/>
      </c>
      <c r="K62" s="3" t="str">
        <f>IF('praptra 1 Entry'!I62="","",'praptra 1 Entry'!I62)</f>
        <v/>
      </c>
      <c r="L62" s="3" t="str">
        <f>IF('praptra 1 Entry'!J62="","",'praptra 1 Entry'!J62)</f>
        <v/>
      </c>
      <c r="M62" s="3" t="str">
        <f>IF('praptra 1 Entry'!K62="","",'praptra 1 Entry'!K62)</f>
        <v/>
      </c>
      <c r="N62" s="3" t="str">
        <f>IF('praptra 1 Entry'!L62="","",'praptra 1 Entry'!L62)</f>
        <v/>
      </c>
      <c r="O62" s="7" t="str">
        <f t="shared" si="0"/>
        <v/>
      </c>
      <c r="AA62" t="str">
        <f>AP62&amp;"-"&amp;COUNTIF($AP$8:AP62,AP62)</f>
        <v>-41</v>
      </c>
      <c r="AB62" s="3" t="str">
        <f>IF('praptra 2 Entry'!A62="","",'praptra 2 Entry'!A62)</f>
        <v/>
      </c>
      <c r="AC62" s="3" t="str">
        <f>IF('praptra 2 Entry'!B62="","",'praptra 2 Entry'!B62)</f>
        <v/>
      </c>
      <c r="AD62" s="3" t="str">
        <f>IF('praptra 2 Entry'!C62="","",'praptra 2 Entry'!C62)</f>
        <v/>
      </c>
      <c r="AE62" s="3" t="str">
        <f>IF('praptra 2 Entry'!D62="","",'praptra 2 Entry'!D62)</f>
        <v/>
      </c>
      <c r="AF62" s="3" t="str">
        <f>IF('praptra 2 Entry'!E62="","",'praptra 2 Entry'!E62)</f>
        <v/>
      </c>
      <c r="AG62" s="3" t="str">
        <f>IF('praptra 2 Entry'!F62="","",'praptra 2 Entry'!F62)</f>
        <v/>
      </c>
      <c r="AH62" s="3" t="str">
        <f>IF('praptra 2 Entry'!G62="","",'praptra 2 Entry'!G62)</f>
        <v/>
      </c>
      <c r="AI62" s="3" t="str">
        <f>IFERROR(IF(OR('praptra 1 Entry'!$F$3="",AH62=""),"",DATEDIF(AH62,'praptra 1 Entry'!$F$3,"Y")),"")</f>
        <v/>
      </c>
      <c r="AJ62" s="3" t="str">
        <f>IF('praptra 2 Entry'!I62="","",'praptra 2 Entry'!I62)</f>
        <v/>
      </c>
      <c r="AK62" s="3" t="str">
        <f>IF('praptra 2 Entry'!J62="","",'praptra 2 Entry'!J62)</f>
        <v/>
      </c>
      <c r="AL62" s="3" t="str">
        <f>IF('praptra 2 Entry'!K62="","",'praptra 2 Entry'!K62)</f>
        <v/>
      </c>
      <c r="AM62" s="3" t="str">
        <f>IF('praptra 2 Entry'!L62="","",'praptra 2 Entry'!L62)</f>
        <v/>
      </c>
      <c r="AN62" s="3" t="str">
        <f>IF('praptra 2 Entry'!M62="","",'praptra 2 Entry'!M62)</f>
        <v/>
      </c>
      <c r="AO62" s="1" t="str">
        <f>IF('praptra 2 Entry'!H62="","",'praptra 2 Entry'!H62)</f>
        <v/>
      </c>
      <c r="AP62" s="7" t="str">
        <f t="shared" si="1"/>
        <v/>
      </c>
    </row>
    <row r="63" spans="2:42">
      <c r="B63" t="str">
        <f>O63&amp;"-"&amp;COUNTIF($O$8:O63,O63)</f>
        <v>-11</v>
      </c>
      <c r="C63" s="3" t="str">
        <f>IF('praptra 1 Entry'!A63="","",'praptra 1 Entry'!A63)</f>
        <v/>
      </c>
      <c r="D63" s="3" t="str">
        <f>IF('praptra 1 Entry'!B63="","",UPPER('praptra 1 Entry'!B63))</f>
        <v/>
      </c>
      <c r="E63" s="3" t="str">
        <f>IF('praptra 1 Entry'!C63="","",UPPER('praptra 1 Entry'!C63))</f>
        <v/>
      </c>
      <c r="F63" s="3" t="str">
        <f>IF('praptra 1 Entry'!D63="","",PROPER('praptra 1 Entry'!D63))</f>
        <v/>
      </c>
      <c r="G63" s="3" t="str">
        <f>IF('praptra 1 Entry'!E63="","",UPPER('praptra 1 Entry'!E63))</f>
        <v/>
      </c>
      <c r="H63" s="3" t="str">
        <f>IF('praptra 1 Entry'!F63="","",UPPER('praptra 1 Entry'!F63))</f>
        <v/>
      </c>
      <c r="I63" s="3" t="str">
        <f>IF('praptra 1 Entry'!G63="","",UPPER('praptra 1 Entry'!G63))</f>
        <v/>
      </c>
      <c r="J63" s="6" t="str">
        <f>IF('praptra 1 Entry'!H63="","",'praptra 1 Entry'!H63)</f>
        <v/>
      </c>
      <c r="K63" s="3" t="str">
        <f>IF('praptra 1 Entry'!I63="","",'praptra 1 Entry'!I63)</f>
        <v/>
      </c>
      <c r="L63" s="3" t="str">
        <f>IF('praptra 1 Entry'!J63="","",'praptra 1 Entry'!J63)</f>
        <v/>
      </c>
      <c r="M63" s="3" t="str">
        <f>IF('praptra 1 Entry'!K63="","",'praptra 1 Entry'!K63)</f>
        <v/>
      </c>
      <c r="N63" s="3" t="str">
        <f>IF('praptra 1 Entry'!L63="","",'praptra 1 Entry'!L63)</f>
        <v/>
      </c>
      <c r="O63" s="7" t="str">
        <f t="shared" si="0"/>
        <v/>
      </c>
      <c r="AA63" t="str">
        <f>AP63&amp;"-"&amp;COUNTIF($AP$8:AP63,AP63)</f>
        <v>-42</v>
      </c>
      <c r="AB63" s="3" t="str">
        <f>IF('praptra 2 Entry'!A63="","",'praptra 2 Entry'!A63)</f>
        <v/>
      </c>
      <c r="AC63" s="3" t="str">
        <f>IF('praptra 2 Entry'!B63="","",'praptra 2 Entry'!B63)</f>
        <v/>
      </c>
      <c r="AD63" s="3" t="str">
        <f>IF('praptra 2 Entry'!C63="","",'praptra 2 Entry'!C63)</f>
        <v/>
      </c>
      <c r="AE63" s="3" t="str">
        <f>IF('praptra 2 Entry'!D63="","",'praptra 2 Entry'!D63)</f>
        <v/>
      </c>
      <c r="AF63" s="3" t="str">
        <f>IF('praptra 2 Entry'!E63="","",'praptra 2 Entry'!E63)</f>
        <v/>
      </c>
      <c r="AG63" s="3" t="str">
        <f>IF('praptra 2 Entry'!F63="","",'praptra 2 Entry'!F63)</f>
        <v/>
      </c>
      <c r="AH63" s="3" t="str">
        <f>IF('praptra 2 Entry'!G63="","",'praptra 2 Entry'!G63)</f>
        <v/>
      </c>
      <c r="AI63" s="3" t="str">
        <f>IFERROR(IF(OR('praptra 1 Entry'!$F$3="",AH63=""),"",DATEDIF(AH63,'praptra 1 Entry'!$F$3,"Y")),"")</f>
        <v/>
      </c>
      <c r="AJ63" s="3" t="str">
        <f>IF('praptra 2 Entry'!I63="","",'praptra 2 Entry'!I63)</f>
        <v/>
      </c>
      <c r="AK63" s="3" t="str">
        <f>IF('praptra 2 Entry'!J63="","",'praptra 2 Entry'!J63)</f>
        <v/>
      </c>
      <c r="AL63" s="3" t="str">
        <f>IF('praptra 2 Entry'!K63="","",'praptra 2 Entry'!K63)</f>
        <v/>
      </c>
      <c r="AM63" s="3" t="str">
        <f>IF('praptra 2 Entry'!L63="","",'praptra 2 Entry'!L63)</f>
        <v/>
      </c>
      <c r="AN63" s="3" t="str">
        <f>IF('praptra 2 Entry'!M63="","",'praptra 2 Entry'!M63)</f>
        <v/>
      </c>
      <c r="AO63" s="1" t="str">
        <f>IF('praptra 2 Entry'!H63="","",'praptra 2 Entry'!H63)</f>
        <v/>
      </c>
      <c r="AP63" s="7" t="str">
        <f t="shared" si="1"/>
        <v/>
      </c>
    </row>
    <row r="64" spans="2:42">
      <c r="B64" t="str">
        <f>O64&amp;"-"&amp;COUNTIF($O$8:O64,O64)</f>
        <v>-12</v>
      </c>
      <c r="C64" s="3" t="str">
        <f>IF('praptra 1 Entry'!A64="","",'praptra 1 Entry'!A64)</f>
        <v/>
      </c>
      <c r="D64" s="3" t="str">
        <f>IF('praptra 1 Entry'!B64="","",UPPER('praptra 1 Entry'!B64))</f>
        <v/>
      </c>
      <c r="E64" s="3" t="str">
        <f>IF('praptra 1 Entry'!C64="","",UPPER('praptra 1 Entry'!C64))</f>
        <v/>
      </c>
      <c r="F64" s="3" t="str">
        <f>IF('praptra 1 Entry'!D64="","",PROPER('praptra 1 Entry'!D64))</f>
        <v/>
      </c>
      <c r="G64" s="3" t="str">
        <f>IF('praptra 1 Entry'!E64="","",UPPER('praptra 1 Entry'!E64))</f>
        <v/>
      </c>
      <c r="H64" s="3" t="str">
        <f>IF('praptra 1 Entry'!F64="","",UPPER('praptra 1 Entry'!F64))</f>
        <v/>
      </c>
      <c r="I64" s="3" t="str">
        <f>IF('praptra 1 Entry'!G64="","",UPPER('praptra 1 Entry'!G64))</f>
        <v/>
      </c>
      <c r="J64" s="6" t="str">
        <f>IF('praptra 1 Entry'!H64="","",'praptra 1 Entry'!H64)</f>
        <v/>
      </c>
      <c r="K64" s="3" t="str">
        <f>IF('praptra 1 Entry'!I64="","",'praptra 1 Entry'!I64)</f>
        <v/>
      </c>
      <c r="L64" s="3" t="str">
        <f>IF('praptra 1 Entry'!J64="","",'praptra 1 Entry'!J64)</f>
        <v/>
      </c>
      <c r="M64" s="3" t="str">
        <f>IF('praptra 1 Entry'!K64="","",'praptra 1 Entry'!K64)</f>
        <v/>
      </c>
      <c r="N64" s="3" t="str">
        <f>IF('praptra 1 Entry'!L64="","",'praptra 1 Entry'!L64)</f>
        <v/>
      </c>
      <c r="O64" s="7" t="str">
        <f t="shared" si="0"/>
        <v/>
      </c>
      <c r="AA64" t="str">
        <f>AP64&amp;"-"&amp;COUNTIF($AP$8:AP64,AP64)</f>
        <v>-43</v>
      </c>
      <c r="AB64" s="3" t="str">
        <f>IF('praptra 2 Entry'!A64="","",'praptra 2 Entry'!A64)</f>
        <v/>
      </c>
      <c r="AC64" s="3" t="str">
        <f>IF('praptra 2 Entry'!B64="","",'praptra 2 Entry'!B64)</f>
        <v/>
      </c>
      <c r="AD64" s="3" t="str">
        <f>IF('praptra 2 Entry'!C64="","",'praptra 2 Entry'!C64)</f>
        <v/>
      </c>
      <c r="AE64" s="3" t="str">
        <f>IF('praptra 2 Entry'!D64="","",'praptra 2 Entry'!D64)</f>
        <v/>
      </c>
      <c r="AF64" s="3" t="str">
        <f>IF('praptra 2 Entry'!E64="","",'praptra 2 Entry'!E64)</f>
        <v/>
      </c>
      <c r="AG64" s="3" t="str">
        <f>IF('praptra 2 Entry'!F64="","",'praptra 2 Entry'!F64)</f>
        <v/>
      </c>
      <c r="AH64" s="3" t="str">
        <f>IF('praptra 2 Entry'!G64="","",'praptra 2 Entry'!G64)</f>
        <v/>
      </c>
      <c r="AI64" s="3" t="str">
        <f>IFERROR(IF(OR('praptra 1 Entry'!$F$3="",AH64=""),"",DATEDIF(AH64,'praptra 1 Entry'!$F$3,"Y")),"")</f>
        <v/>
      </c>
      <c r="AJ64" s="3" t="str">
        <f>IF('praptra 2 Entry'!I64="","",'praptra 2 Entry'!I64)</f>
        <v/>
      </c>
      <c r="AK64" s="3" t="str">
        <f>IF('praptra 2 Entry'!J64="","",'praptra 2 Entry'!J64)</f>
        <v/>
      </c>
      <c r="AL64" s="3" t="str">
        <f>IF('praptra 2 Entry'!K64="","",'praptra 2 Entry'!K64)</f>
        <v/>
      </c>
      <c r="AM64" s="3" t="str">
        <f>IF('praptra 2 Entry'!L64="","",'praptra 2 Entry'!L64)</f>
        <v/>
      </c>
      <c r="AN64" s="3" t="str">
        <f>IF('praptra 2 Entry'!M64="","",'praptra 2 Entry'!M64)</f>
        <v/>
      </c>
      <c r="AO64" s="1" t="str">
        <f>IF('praptra 2 Entry'!H64="","",'praptra 2 Entry'!H64)</f>
        <v/>
      </c>
      <c r="AP64" s="7" t="str">
        <f t="shared" si="1"/>
        <v/>
      </c>
    </row>
    <row r="65" spans="2:42">
      <c r="B65" t="str">
        <f>O65&amp;"-"&amp;COUNTIF($O$8:O65,O65)</f>
        <v>-13</v>
      </c>
      <c r="C65" s="3" t="str">
        <f>IF('praptra 1 Entry'!A65="","",'praptra 1 Entry'!A65)</f>
        <v/>
      </c>
      <c r="D65" s="3" t="str">
        <f>IF('praptra 1 Entry'!B65="","",UPPER('praptra 1 Entry'!B65))</f>
        <v/>
      </c>
      <c r="E65" s="3" t="str">
        <f>IF('praptra 1 Entry'!C65="","",UPPER('praptra 1 Entry'!C65))</f>
        <v/>
      </c>
      <c r="F65" s="3" t="str">
        <f>IF('praptra 1 Entry'!D65="","",PROPER('praptra 1 Entry'!D65))</f>
        <v/>
      </c>
      <c r="G65" s="3" t="str">
        <f>IF('praptra 1 Entry'!E65="","",UPPER('praptra 1 Entry'!E65))</f>
        <v/>
      </c>
      <c r="H65" s="3" t="str">
        <f>IF('praptra 1 Entry'!F65="","",UPPER('praptra 1 Entry'!F65))</f>
        <v/>
      </c>
      <c r="I65" s="3" t="str">
        <f>IF('praptra 1 Entry'!G65="","",UPPER('praptra 1 Entry'!G65))</f>
        <v/>
      </c>
      <c r="J65" s="6" t="str">
        <f>IF('praptra 1 Entry'!H65="","",'praptra 1 Entry'!H65)</f>
        <v/>
      </c>
      <c r="K65" s="3" t="str">
        <f>IF('praptra 1 Entry'!I65="","",'praptra 1 Entry'!I65)</f>
        <v/>
      </c>
      <c r="L65" s="3" t="str">
        <f>IF('praptra 1 Entry'!J65="","",'praptra 1 Entry'!J65)</f>
        <v/>
      </c>
      <c r="M65" s="3" t="str">
        <f>IF('praptra 1 Entry'!K65="","",'praptra 1 Entry'!K65)</f>
        <v/>
      </c>
      <c r="N65" s="3" t="str">
        <f>IF('praptra 1 Entry'!L65="","",'praptra 1 Entry'!L65)</f>
        <v/>
      </c>
      <c r="O65" s="7" t="str">
        <f t="shared" si="0"/>
        <v/>
      </c>
      <c r="AA65" t="str">
        <f>AP65&amp;"-"&amp;COUNTIF($AP$8:AP65,AP65)</f>
        <v>-44</v>
      </c>
      <c r="AB65" s="3" t="str">
        <f>IF('praptra 2 Entry'!A65="","",'praptra 2 Entry'!A65)</f>
        <v/>
      </c>
      <c r="AC65" s="3" t="str">
        <f>IF('praptra 2 Entry'!B65="","",'praptra 2 Entry'!B65)</f>
        <v/>
      </c>
      <c r="AD65" s="3" t="str">
        <f>IF('praptra 2 Entry'!C65="","",'praptra 2 Entry'!C65)</f>
        <v/>
      </c>
      <c r="AE65" s="3" t="str">
        <f>IF('praptra 2 Entry'!D65="","",'praptra 2 Entry'!D65)</f>
        <v/>
      </c>
      <c r="AF65" s="3" t="str">
        <f>IF('praptra 2 Entry'!E65="","",'praptra 2 Entry'!E65)</f>
        <v/>
      </c>
      <c r="AG65" s="3" t="str">
        <f>IF('praptra 2 Entry'!F65="","",'praptra 2 Entry'!F65)</f>
        <v/>
      </c>
      <c r="AH65" s="3" t="str">
        <f>IF('praptra 2 Entry'!G65="","",'praptra 2 Entry'!G65)</f>
        <v/>
      </c>
      <c r="AI65" s="3" t="str">
        <f>IFERROR(IF(OR('praptra 1 Entry'!$F$3="",AH65=""),"",DATEDIF(AH65,'praptra 1 Entry'!$F$3,"Y")),"")</f>
        <v/>
      </c>
      <c r="AJ65" s="3" t="str">
        <f>IF('praptra 2 Entry'!I65="","",'praptra 2 Entry'!I65)</f>
        <v/>
      </c>
      <c r="AK65" s="3" t="str">
        <f>IF('praptra 2 Entry'!J65="","",'praptra 2 Entry'!J65)</f>
        <v/>
      </c>
      <c r="AL65" s="3" t="str">
        <f>IF('praptra 2 Entry'!K65="","",'praptra 2 Entry'!K65)</f>
        <v/>
      </c>
      <c r="AM65" s="3" t="str">
        <f>IF('praptra 2 Entry'!L65="","",'praptra 2 Entry'!L65)</f>
        <v/>
      </c>
      <c r="AN65" s="3" t="str">
        <f>IF('praptra 2 Entry'!M65="","",'praptra 2 Entry'!M65)</f>
        <v/>
      </c>
      <c r="AO65" s="1" t="str">
        <f>IF('praptra 2 Entry'!H65="","",'praptra 2 Entry'!H65)</f>
        <v/>
      </c>
      <c r="AP65" s="7" t="str">
        <f t="shared" si="1"/>
        <v/>
      </c>
    </row>
    <row r="66" spans="2:42">
      <c r="B66" t="str">
        <f>O66&amp;"-"&amp;COUNTIF($O$8:O66,O66)</f>
        <v>-14</v>
      </c>
      <c r="C66" s="3" t="str">
        <f>IF('praptra 1 Entry'!A66="","",'praptra 1 Entry'!A66)</f>
        <v/>
      </c>
      <c r="D66" s="3" t="str">
        <f>IF('praptra 1 Entry'!B66="","",UPPER('praptra 1 Entry'!B66))</f>
        <v/>
      </c>
      <c r="E66" s="3" t="str">
        <f>IF('praptra 1 Entry'!C66="","",UPPER('praptra 1 Entry'!C66))</f>
        <v/>
      </c>
      <c r="F66" s="3" t="str">
        <f>IF('praptra 1 Entry'!D66="","",PROPER('praptra 1 Entry'!D66))</f>
        <v/>
      </c>
      <c r="G66" s="3" t="str">
        <f>IF('praptra 1 Entry'!E66="","",UPPER('praptra 1 Entry'!E66))</f>
        <v/>
      </c>
      <c r="H66" s="3" t="str">
        <f>IF('praptra 1 Entry'!F66="","",UPPER('praptra 1 Entry'!F66))</f>
        <v/>
      </c>
      <c r="I66" s="3" t="str">
        <f>IF('praptra 1 Entry'!G66="","",UPPER('praptra 1 Entry'!G66))</f>
        <v/>
      </c>
      <c r="J66" s="6" t="str">
        <f>IF('praptra 1 Entry'!H66="","",'praptra 1 Entry'!H66)</f>
        <v/>
      </c>
      <c r="K66" s="3" t="str">
        <f>IF('praptra 1 Entry'!I66="","",'praptra 1 Entry'!I66)</f>
        <v/>
      </c>
      <c r="L66" s="3" t="str">
        <f>IF('praptra 1 Entry'!J66="","",'praptra 1 Entry'!J66)</f>
        <v/>
      </c>
      <c r="M66" s="3" t="str">
        <f>IF('praptra 1 Entry'!K66="","",'praptra 1 Entry'!K66)</f>
        <v/>
      </c>
      <c r="N66" s="3" t="str">
        <f>IF('praptra 1 Entry'!L66="","",'praptra 1 Entry'!L66)</f>
        <v/>
      </c>
      <c r="O66" s="7" t="str">
        <f t="shared" si="0"/>
        <v/>
      </c>
      <c r="AA66" t="str">
        <f>AP66&amp;"-"&amp;COUNTIF($AP$8:AP66,AP66)</f>
        <v>-45</v>
      </c>
      <c r="AB66" s="3" t="str">
        <f>IF('praptra 2 Entry'!A66="","",'praptra 2 Entry'!A66)</f>
        <v/>
      </c>
      <c r="AC66" s="3" t="str">
        <f>IF('praptra 2 Entry'!B66="","",'praptra 2 Entry'!B66)</f>
        <v/>
      </c>
      <c r="AD66" s="3" t="str">
        <f>IF('praptra 2 Entry'!C66="","",'praptra 2 Entry'!C66)</f>
        <v/>
      </c>
      <c r="AE66" s="3" t="str">
        <f>IF('praptra 2 Entry'!D66="","",'praptra 2 Entry'!D66)</f>
        <v/>
      </c>
      <c r="AF66" s="3" t="str">
        <f>IF('praptra 2 Entry'!E66="","",'praptra 2 Entry'!E66)</f>
        <v/>
      </c>
      <c r="AG66" s="3" t="str">
        <f>IF('praptra 2 Entry'!F66="","",'praptra 2 Entry'!F66)</f>
        <v/>
      </c>
      <c r="AH66" s="3" t="str">
        <f>IF('praptra 2 Entry'!G66="","",'praptra 2 Entry'!G66)</f>
        <v/>
      </c>
      <c r="AI66" s="3" t="str">
        <f>IFERROR(IF(OR('praptra 1 Entry'!$F$3="",AH66=""),"",DATEDIF(AH66,'praptra 1 Entry'!$F$3,"Y")),"")</f>
        <v/>
      </c>
      <c r="AJ66" s="3" t="str">
        <f>IF('praptra 2 Entry'!I66="","",'praptra 2 Entry'!I66)</f>
        <v/>
      </c>
      <c r="AK66" s="3" t="str">
        <f>IF('praptra 2 Entry'!J66="","",'praptra 2 Entry'!J66)</f>
        <v/>
      </c>
      <c r="AL66" s="3" t="str">
        <f>IF('praptra 2 Entry'!K66="","",'praptra 2 Entry'!K66)</f>
        <v/>
      </c>
      <c r="AM66" s="3" t="str">
        <f>IF('praptra 2 Entry'!L66="","",'praptra 2 Entry'!L66)</f>
        <v/>
      </c>
      <c r="AN66" s="3" t="str">
        <f>IF('praptra 2 Entry'!M66="","",'praptra 2 Entry'!M66)</f>
        <v/>
      </c>
      <c r="AO66" s="1" t="str">
        <f>IF('praptra 2 Entry'!H66="","",'praptra 2 Entry'!H66)</f>
        <v/>
      </c>
      <c r="AP66" s="7" t="str">
        <f t="shared" si="1"/>
        <v/>
      </c>
    </row>
    <row r="67" spans="2:42">
      <c r="B67" t="str">
        <f>O67&amp;"-"&amp;COUNTIF($O$8:O67,O67)</f>
        <v>-15</v>
      </c>
      <c r="C67" s="3" t="str">
        <f>IF('praptra 1 Entry'!A67="","",'praptra 1 Entry'!A67)</f>
        <v/>
      </c>
      <c r="D67" s="3" t="str">
        <f>IF('praptra 1 Entry'!B67="","",UPPER('praptra 1 Entry'!B67))</f>
        <v/>
      </c>
      <c r="E67" s="3" t="str">
        <f>IF('praptra 1 Entry'!C67="","",UPPER('praptra 1 Entry'!C67))</f>
        <v/>
      </c>
      <c r="F67" s="3" t="str">
        <f>IF('praptra 1 Entry'!D67="","",PROPER('praptra 1 Entry'!D67))</f>
        <v/>
      </c>
      <c r="G67" s="3" t="str">
        <f>IF('praptra 1 Entry'!E67="","",UPPER('praptra 1 Entry'!E67))</f>
        <v/>
      </c>
      <c r="H67" s="3" t="str">
        <f>IF('praptra 1 Entry'!F67="","",UPPER('praptra 1 Entry'!F67))</f>
        <v/>
      </c>
      <c r="I67" s="3" t="str">
        <f>IF('praptra 1 Entry'!G67="","",UPPER('praptra 1 Entry'!G67))</f>
        <v/>
      </c>
      <c r="J67" s="6" t="str">
        <f>IF('praptra 1 Entry'!H67="","",'praptra 1 Entry'!H67)</f>
        <v/>
      </c>
      <c r="K67" s="3" t="str">
        <f>IF('praptra 1 Entry'!I67="","",'praptra 1 Entry'!I67)</f>
        <v/>
      </c>
      <c r="L67" s="3" t="str">
        <f>IF('praptra 1 Entry'!J67="","",'praptra 1 Entry'!J67)</f>
        <v/>
      </c>
      <c r="M67" s="3" t="str">
        <f>IF('praptra 1 Entry'!K67="","",'praptra 1 Entry'!K67)</f>
        <v/>
      </c>
      <c r="N67" s="3" t="str">
        <f>IF('praptra 1 Entry'!L67="","",'praptra 1 Entry'!L67)</f>
        <v/>
      </c>
      <c r="O67" s="7" t="str">
        <f t="shared" si="0"/>
        <v/>
      </c>
      <c r="AA67" t="str">
        <f>AP67&amp;"-"&amp;COUNTIF($AP$8:AP67,AP67)</f>
        <v>-46</v>
      </c>
      <c r="AB67" s="3" t="str">
        <f>IF('praptra 2 Entry'!A67="","",'praptra 2 Entry'!A67)</f>
        <v/>
      </c>
      <c r="AC67" s="3" t="str">
        <f>IF('praptra 2 Entry'!B67="","",'praptra 2 Entry'!B67)</f>
        <v/>
      </c>
      <c r="AD67" s="3" t="str">
        <f>IF('praptra 2 Entry'!C67="","",'praptra 2 Entry'!C67)</f>
        <v/>
      </c>
      <c r="AE67" s="3" t="str">
        <f>IF('praptra 2 Entry'!D67="","",'praptra 2 Entry'!D67)</f>
        <v/>
      </c>
      <c r="AF67" s="3" t="str">
        <f>IF('praptra 2 Entry'!E67="","",'praptra 2 Entry'!E67)</f>
        <v/>
      </c>
      <c r="AG67" s="3" t="str">
        <f>IF('praptra 2 Entry'!F67="","",'praptra 2 Entry'!F67)</f>
        <v/>
      </c>
      <c r="AH67" s="3" t="str">
        <f>IF('praptra 2 Entry'!G67="","",'praptra 2 Entry'!G67)</f>
        <v/>
      </c>
      <c r="AI67" s="3" t="str">
        <f>IFERROR(IF(OR('praptra 1 Entry'!$F$3="",AH67=""),"",DATEDIF(AH67,'praptra 1 Entry'!$F$3,"Y")),"")</f>
        <v/>
      </c>
      <c r="AJ67" s="3" t="str">
        <f>IF('praptra 2 Entry'!I67="","",'praptra 2 Entry'!I67)</f>
        <v/>
      </c>
      <c r="AK67" s="3" t="str">
        <f>IF('praptra 2 Entry'!J67="","",'praptra 2 Entry'!J67)</f>
        <v/>
      </c>
      <c r="AL67" s="3" t="str">
        <f>IF('praptra 2 Entry'!K67="","",'praptra 2 Entry'!K67)</f>
        <v/>
      </c>
      <c r="AM67" s="3" t="str">
        <f>IF('praptra 2 Entry'!L67="","",'praptra 2 Entry'!L67)</f>
        <v/>
      </c>
      <c r="AN67" s="3" t="str">
        <f>IF('praptra 2 Entry'!M67="","",'praptra 2 Entry'!M67)</f>
        <v/>
      </c>
      <c r="AO67" s="1" t="str">
        <f>IF('praptra 2 Entry'!H67="","",'praptra 2 Entry'!H67)</f>
        <v/>
      </c>
      <c r="AP67" s="7" t="str">
        <f t="shared" si="1"/>
        <v/>
      </c>
    </row>
    <row r="68" spans="2:42">
      <c r="B68" t="str">
        <f>O68&amp;"-"&amp;COUNTIF($O$8:O68,O68)</f>
        <v>-16</v>
      </c>
      <c r="C68" s="3" t="str">
        <f>IF('praptra 1 Entry'!A68="","",'praptra 1 Entry'!A68)</f>
        <v/>
      </c>
      <c r="D68" s="3" t="str">
        <f>IF('praptra 1 Entry'!B68="","",UPPER('praptra 1 Entry'!B68))</f>
        <v/>
      </c>
      <c r="E68" s="3" t="str">
        <f>IF('praptra 1 Entry'!C68="","",UPPER('praptra 1 Entry'!C68))</f>
        <v/>
      </c>
      <c r="F68" s="3" t="str">
        <f>IF('praptra 1 Entry'!D68="","",PROPER('praptra 1 Entry'!D68))</f>
        <v/>
      </c>
      <c r="G68" s="3" t="str">
        <f>IF('praptra 1 Entry'!E68="","",UPPER('praptra 1 Entry'!E68))</f>
        <v/>
      </c>
      <c r="H68" s="3" t="str">
        <f>IF('praptra 1 Entry'!F68="","",UPPER('praptra 1 Entry'!F68))</f>
        <v/>
      </c>
      <c r="I68" s="3" t="str">
        <f>IF('praptra 1 Entry'!G68="","",UPPER('praptra 1 Entry'!G68))</f>
        <v/>
      </c>
      <c r="J68" s="6" t="str">
        <f>IF('praptra 1 Entry'!H68="","",'praptra 1 Entry'!H68)</f>
        <v/>
      </c>
      <c r="K68" s="3" t="str">
        <f>IF('praptra 1 Entry'!I68="","",'praptra 1 Entry'!I68)</f>
        <v/>
      </c>
      <c r="L68" s="3" t="str">
        <f>IF('praptra 1 Entry'!J68="","",'praptra 1 Entry'!J68)</f>
        <v/>
      </c>
      <c r="M68" s="3" t="str">
        <f>IF('praptra 1 Entry'!K68="","",'praptra 1 Entry'!K68)</f>
        <v/>
      </c>
      <c r="N68" s="3" t="str">
        <f>IF('praptra 1 Entry'!L68="","",'praptra 1 Entry'!L68)</f>
        <v/>
      </c>
      <c r="O68" s="7" t="str">
        <f t="shared" si="0"/>
        <v/>
      </c>
      <c r="AA68" t="str">
        <f>AP68&amp;"-"&amp;COUNTIF($AP$8:AP68,AP68)</f>
        <v>-47</v>
      </c>
      <c r="AB68" s="3" t="str">
        <f>IF('praptra 2 Entry'!A68="","",'praptra 2 Entry'!A68)</f>
        <v/>
      </c>
      <c r="AC68" s="3" t="str">
        <f>IF('praptra 2 Entry'!B68="","",'praptra 2 Entry'!B68)</f>
        <v/>
      </c>
      <c r="AD68" s="3" t="str">
        <f>IF('praptra 2 Entry'!C68="","",'praptra 2 Entry'!C68)</f>
        <v/>
      </c>
      <c r="AE68" s="3" t="str">
        <f>IF('praptra 2 Entry'!D68="","",'praptra 2 Entry'!D68)</f>
        <v/>
      </c>
      <c r="AF68" s="3" t="str">
        <f>IF('praptra 2 Entry'!E68="","",'praptra 2 Entry'!E68)</f>
        <v/>
      </c>
      <c r="AG68" s="3" t="str">
        <f>IF('praptra 2 Entry'!F68="","",'praptra 2 Entry'!F68)</f>
        <v/>
      </c>
      <c r="AH68" s="3" t="str">
        <f>IF('praptra 2 Entry'!G68="","",'praptra 2 Entry'!G68)</f>
        <v/>
      </c>
      <c r="AI68" s="3" t="str">
        <f>IFERROR(IF(OR('praptra 1 Entry'!$F$3="",AH68=""),"",DATEDIF(AH68,'praptra 1 Entry'!$F$3,"Y")),"")</f>
        <v/>
      </c>
      <c r="AJ68" s="3" t="str">
        <f>IF('praptra 2 Entry'!I68="","",'praptra 2 Entry'!I68)</f>
        <v/>
      </c>
      <c r="AK68" s="3" t="str">
        <f>IF('praptra 2 Entry'!J68="","",'praptra 2 Entry'!J68)</f>
        <v/>
      </c>
      <c r="AL68" s="3" t="str">
        <f>IF('praptra 2 Entry'!K68="","",'praptra 2 Entry'!K68)</f>
        <v/>
      </c>
      <c r="AM68" s="3" t="str">
        <f>IF('praptra 2 Entry'!L68="","",'praptra 2 Entry'!L68)</f>
        <v/>
      </c>
      <c r="AN68" s="3" t="str">
        <f>IF('praptra 2 Entry'!M68="","",'praptra 2 Entry'!M68)</f>
        <v/>
      </c>
      <c r="AO68" s="1" t="str">
        <f>IF('praptra 2 Entry'!H68="","",'praptra 2 Entry'!H68)</f>
        <v/>
      </c>
      <c r="AP68" s="7" t="str">
        <f t="shared" si="1"/>
        <v/>
      </c>
    </row>
    <row r="69" spans="2:42">
      <c r="B69" t="str">
        <f>O69&amp;"-"&amp;COUNTIF($O$8:O69,O69)</f>
        <v>-17</v>
      </c>
      <c r="C69" s="3" t="str">
        <f>IF('praptra 1 Entry'!A69="","",'praptra 1 Entry'!A69)</f>
        <v/>
      </c>
      <c r="D69" s="3" t="str">
        <f>IF('praptra 1 Entry'!B69="","",UPPER('praptra 1 Entry'!B69))</f>
        <v/>
      </c>
      <c r="E69" s="3" t="str">
        <f>IF('praptra 1 Entry'!C69="","",UPPER('praptra 1 Entry'!C69))</f>
        <v/>
      </c>
      <c r="F69" s="3" t="str">
        <f>IF('praptra 1 Entry'!D69="","",PROPER('praptra 1 Entry'!D69))</f>
        <v/>
      </c>
      <c r="G69" s="3" t="str">
        <f>IF('praptra 1 Entry'!E69="","",UPPER('praptra 1 Entry'!E69))</f>
        <v/>
      </c>
      <c r="H69" s="3" t="str">
        <f>IF('praptra 1 Entry'!F69="","",UPPER('praptra 1 Entry'!F69))</f>
        <v/>
      </c>
      <c r="I69" s="3" t="str">
        <f>IF('praptra 1 Entry'!G69="","",UPPER('praptra 1 Entry'!G69))</f>
        <v/>
      </c>
      <c r="J69" s="6" t="str">
        <f>IF('praptra 1 Entry'!H69="","",'praptra 1 Entry'!H69)</f>
        <v/>
      </c>
      <c r="K69" s="3" t="str">
        <f>IF('praptra 1 Entry'!I69="","",'praptra 1 Entry'!I69)</f>
        <v/>
      </c>
      <c r="L69" s="3" t="str">
        <f>IF('praptra 1 Entry'!J69="","",'praptra 1 Entry'!J69)</f>
        <v/>
      </c>
      <c r="M69" s="3" t="str">
        <f>IF('praptra 1 Entry'!K69="","",'praptra 1 Entry'!K69)</f>
        <v/>
      </c>
      <c r="N69" s="3" t="str">
        <f>IF('praptra 1 Entry'!L69="","",'praptra 1 Entry'!L69)</f>
        <v/>
      </c>
      <c r="O69" s="7" t="str">
        <f t="shared" si="0"/>
        <v/>
      </c>
      <c r="AA69" t="str">
        <f>AP69&amp;"-"&amp;COUNTIF($AP$8:AP69,AP69)</f>
        <v>-48</v>
      </c>
      <c r="AB69" s="3" t="str">
        <f>IF('praptra 2 Entry'!A69="","",'praptra 2 Entry'!A69)</f>
        <v/>
      </c>
      <c r="AC69" s="3" t="str">
        <f>IF('praptra 2 Entry'!B69="","",'praptra 2 Entry'!B69)</f>
        <v/>
      </c>
      <c r="AD69" s="3" t="str">
        <f>IF('praptra 2 Entry'!C69="","",'praptra 2 Entry'!C69)</f>
        <v/>
      </c>
      <c r="AE69" s="3" t="str">
        <f>IF('praptra 2 Entry'!D69="","",'praptra 2 Entry'!D69)</f>
        <v/>
      </c>
      <c r="AF69" s="3" t="str">
        <f>IF('praptra 2 Entry'!E69="","",'praptra 2 Entry'!E69)</f>
        <v/>
      </c>
      <c r="AG69" s="3" t="str">
        <f>IF('praptra 2 Entry'!F69="","",'praptra 2 Entry'!F69)</f>
        <v/>
      </c>
      <c r="AH69" s="3" t="str">
        <f>IF('praptra 2 Entry'!G69="","",'praptra 2 Entry'!G69)</f>
        <v/>
      </c>
      <c r="AI69" s="3" t="str">
        <f>IFERROR(IF(OR('praptra 1 Entry'!$F$3="",AH69=""),"",DATEDIF(AH69,'praptra 1 Entry'!$F$3,"Y")),"")</f>
        <v/>
      </c>
      <c r="AJ69" s="3" t="str">
        <f>IF('praptra 2 Entry'!I69="","",'praptra 2 Entry'!I69)</f>
        <v/>
      </c>
      <c r="AK69" s="3" t="str">
        <f>IF('praptra 2 Entry'!J69="","",'praptra 2 Entry'!J69)</f>
        <v/>
      </c>
      <c r="AL69" s="3" t="str">
        <f>IF('praptra 2 Entry'!K69="","",'praptra 2 Entry'!K69)</f>
        <v/>
      </c>
      <c r="AM69" s="3" t="str">
        <f>IF('praptra 2 Entry'!L69="","",'praptra 2 Entry'!L69)</f>
        <v/>
      </c>
      <c r="AN69" s="3" t="str">
        <f>IF('praptra 2 Entry'!M69="","",'praptra 2 Entry'!M69)</f>
        <v/>
      </c>
      <c r="AO69" s="1" t="str">
        <f>IF('praptra 2 Entry'!H69="","",'praptra 2 Entry'!H69)</f>
        <v/>
      </c>
      <c r="AP69" s="7" t="str">
        <f t="shared" si="1"/>
        <v/>
      </c>
    </row>
    <row r="70" spans="2:42">
      <c r="B70" t="str">
        <f>O70&amp;"-"&amp;COUNTIF($O$8:O70,O70)</f>
        <v>-18</v>
      </c>
      <c r="C70" s="3" t="str">
        <f>IF('praptra 1 Entry'!A70="","",'praptra 1 Entry'!A70)</f>
        <v/>
      </c>
      <c r="D70" s="3" t="str">
        <f>IF('praptra 1 Entry'!B70="","",UPPER('praptra 1 Entry'!B70))</f>
        <v/>
      </c>
      <c r="E70" s="3" t="str">
        <f>IF('praptra 1 Entry'!C70="","",UPPER('praptra 1 Entry'!C70))</f>
        <v/>
      </c>
      <c r="F70" s="3" t="str">
        <f>IF('praptra 1 Entry'!D70="","",PROPER('praptra 1 Entry'!D70))</f>
        <v/>
      </c>
      <c r="G70" s="3" t="str">
        <f>IF('praptra 1 Entry'!E70="","",UPPER('praptra 1 Entry'!E70))</f>
        <v/>
      </c>
      <c r="H70" s="3" t="str">
        <f>IF('praptra 1 Entry'!F70="","",UPPER('praptra 1 Entry'!F70))</f>
        <v/>
      </c>
      <c r="I70" s="3" t="str">
        <f>IF('praptra 1 Entry'!G70="","",UPPER('praptra 1 Entry'!G70))</f>
        <v/>
      </c>
      <c r="J70" s="6" t="str">
        <f>IF('praptra 1 Entry'!H70="","",'praptra 1 Entry'!H70)</f>
        <v/>
      </c>
      <c r="K70" s="3" t="str">
        <f>IF('praptra 1 Entry'!I70="","",'praptra 1 Entry'!I70)</f>
        <v/>
      </c>
      <c r="L70" s="3" t="str">
        <f>IF('praptra 1 Entry'!J70="","",'praptra 1 Entry'!J70)</f>
        <v/>
      </c>
      <c r="M70" s="3" t="str">
        <f>IF('praptra 1 Entry'!K70="","",'praptra 1 Entry'!K70)</f>
        <v/>
      </c>
      <c r="N70" s="3" t="str">
        <f>IF('praptra 1 Entry'!L70="","",'praptra 1 Entry'!L70)</f>
        <v/>
      </c>
      <c r="O70" s="7" t="str">
        <f t="shared" si="0"/>
        <v/>
      </c>
      <c r="AA70" t="str">
        <f>AP70&amp;"-"&amp;COUNTIF($AP$8:AP70,AP70)</f>
        <v>-49</v>
      </c>
      <c r="AB70" s="3" t="str">
        <f>IF('praptra 2 Entry'!A70="","",'praptra 2 Entry'!A70)</f>
        <v/>
      </c>
      <c r="AC70" s="3" t="str">
        <f>IF('praptra 2 Entry'!B70="","",'praptra 2 Entry'!B70)</f>
        <v/>
      </c>
      <c r="AD70" s="3" t="str">
        <f>IF('praptra 2 Entry'!C70="","",'praptra 2 Entry'!C70)</f>
        <v/>
      </c>
      <c r="AE70" s="3" t="str">
        <f>IF('praptra 2 Entry'!D70="","",'praptra 2 Entry'!D70)</f>
        <v/>
      </c>
      <c r="AF70" s="3" t="str">
        <f>IF('praptra 2 Entry'!E70="","",'praptra 2 Entry'!E70)</f>
        <v/>
      </c>
      <c r="AG70" s="3" t="str">
        <f>IF('praptra 2 Entry'!F70="","",'praptra 2 Entry'!F70)</f>
        <v/>
      </c>
      <c r="AH70" s="3" t="str">
        <f>IF('praptra 2 Entry'!G70="","",'praptra 2 Entry'!G70)</f>
        <v/>
      </c>
      <c r="AI70" s="3" t="str">
        <f>IFERROR(IF(OR('praptra 1 Entry'!$F$3="",AH70=""),"",DATEDIF(AH70,'praptra 1 Entry'!$F$3,"Y")),"")</f>
        <v/>
      </c>
      <c r="AJ70" s="3" t="str">
        <f>IF('praptra 2 Entry'!I70="","",'praptra 2 Entry'!I70)</f>
        <v/>
      </c>
      <c r="AK70" s="3" t="str">
        <f>IF('praptra 2 Entry'!J70="","",'praptra 2 Entry'!J70)</f>
        <v/>
      </c>
      <c r="AL70" s="3" t="str">
        <f>IF('praptra 2 Entry'!K70="","",'praptra 2 Entry'!K70)</f>
        <v/>
      </c>
      <c r="AM70" s="3" t="str">
        <f>IF('praptra 2 Entry'!L70="","",'praptra 2 Entry'!L70)</f>
        <v/>
      </c>
      <c r="AN70" s="3" t="str">
        <f>IF('praptra 2 Entry'!M70="","",'praptra 2 Entry'!M70)</f>
        <v/>
      </c>
      <c r="AO70" s="1" t="str">
        <f>IF('praptra 2 Entry'!H70="","",'praptra 2 Entry'!H70)</f>
        <v/>
      </c>
      <c r="AP70" s="7" t="str">
        <f t="shared" si="1"/>
        <v/>
      </c>
    </row>
    <row r="71" spans="2:42">
      <c r="B71" t="str">
        <f>O71&amp;"-"&amp;COUNTIF($O$8:O71,O71)</f>
        <v>-19</v>
      </c>
      <c r="C71" s="3" t="str">
        <f>IF('praptra 1 Entry'!A71="","",'praptra 1 Entry'!A71)</f>
        <v/>
      </c>
      <c r="D71" s="3" t="str">
        <f>IF('praptra 1 Entry'!B71="","",UPPER('praptra 1 Entry'!B71))</f>
        <v/>
      </c>
      <c r="E71" s="3" t="str">
        <f>IF('praptra 1 Entry'!C71="","",UPPER('praptra 1 Entry'!C71))</f>
        <v/>
      </c>
      <c r="F71" s="3" t="str">
        <f>IF('praptra 1 Entry'!D71="","",PROPER('praptra 1 Entry'!D71))</f>
        <v/>
      </c>
      <c r="G71" s="3" t="str">
        <f>IF('praptra 1 Entry'!E71="","",UPPER('praptra 1 Entry'!E71))</f>
        <v/>
      </c>
      <c r="H71" s="3" t="str">
        <f>IF('praptra 1 Entry'!F71="","",UPPER('praptra 1 Entry'!F71))</f>
        <v/>
      </c>
      <c r="I71" s="3" t="str">
        <f>IF('praptra 1 Entry'!G71="","",UPPER('praptra 1 Entry'!G71))</f>
        <v/>
      </c>
      <c r="J71" s="6" t="str">
        <f>IF('praptra 1 Entry'!H71="","",'praptra 1 Entry'!H71)</f>
        <v/>
      </c>
      <c r="K71" s="3" t="str">
        <f>IF('praptra 1 Entry'!I71="","",'praptra 1 Entry'!I71)</f>
        <v/>
      </c>
      <c r="L71" s="3" t="str">
        <f>IF('praptra 1 Entry'!J71="","",'praptra 1 Entry'!J71)</f>
        <v/>
      </c>
      <c r="M71" s="3" t="str">
        <f>IF('praptra 1 Entry'!K71="","",'praptra 1 Entry'!K71)</f>
        <v/>
      </c>
      <c r="N71" s="3" t="str">
        <f>IF('praptra 1 Entry'!L71="","",'praptra 1 Entry'!L71)</f>
        <v/>
      </c>
      <c r="O71" s="7" t="str">
        <f t="shared" si="0"/>
        <v/>
      </c>
      <c r="AA71" t="str">
        <f>AP71&amp;"-"&amp;COUNTIF($AP$8:AP71,AP71)</f>
        <v>-50</v>
      </c>
      <c r="AB71" s="3" t="str">
        <f>IF('praptra 2 Entry'!A71="","",'praptra 2 Entry'!A71)</f>
        <v/>
      </c>
      <c r="AC71" s="3" t="str">
        <f>IF('praptra 2 Entry'!B71="","",'praptra 2 Entry'!B71)</f>
        <v/>
      </c>
      <c r="AD71" s="3" t="str">
        <f>IF('praptra 2 Entry'!C71="","",'praptra 2 Entry'!C71)</f>
        <v/>
      </c>
      <c r="AE71" s="3" t="str">
        <f>IF('praptra 2 Entry'!D71="","",'praptra 2 Entry'!D71)</f>
        <v/>
      </c>
      <c r="AF71" s="3" t="str">
        <f>IF('praptra 2 Entry'!E71="","",'praptra 2 Entry'!E71)</f>
        <v/>
      </c>
      <c r="AG71" s="3" t="str">
        <f>IF('praptra 2 Entry'!F71="","",'praptra 2 Entry'!F71)</f>
        <v/>
      </c>
      <c r="AH71" s="3" t="str">
        <f>IF('praptra 2 Entry'!G71="","",'praptra 2 Entry'!G71)</f>
        <v/>
      </c>
      <c r="AI71" s="3" t="str">
        <f>IFERROR(IF(OR('praptra 1 Entry'!$F$3="",AH71=""),"",DATEDIF(AH71,'praptra 1 Entry'!$F$3,"Y")),"")</f>
        <v/>
      </c>
      <c r="AJ71" s="3" t="str">
        <f>IF('praptra 2 Entry'!I71="","",'praptra 2 Entry'!I71)</f>
        <v/>
      </c>
      <c r="AK71" s="3" t="str">
        <f>IF('praptra 2 Entry'!J71="","",'praptra 2 Entry'!J71)</f>
        <v/>
      </c>
      <c r="AL71" s="3" t="str">
        <f>IF('praptra 2 Entry'!K71="","",'praptra 2 Entry'!K71)</f>
        <v/>
      </c>
      <c r="AM71" s="3" t="str">
        <f>IF('praptra 2 Entry'!L71="","",'praptra 2 Entry'!L71)</f>
        <v/>
      </c>
      <c r="AN71" s="3" t="str">
        <f>IF('praptra 2 Entry'!M71="","",'praptra 2 Entry'!M71)</f>
        <v/>
      </c>
      <c r="AO71" s="1" t="str">
        <f>IF('praptra 2 Entry'!H71="","",'praptra 2 Entry'!H71)</f>
        <v/>
      </c>
      <c r="AP71" s="7" t="str">
        <f t="shared" si="1"/>
        <v/>
      </c>
    </row>
    <row r="72" spans="2:42">
      <c r="B72" t="str">
        <f>O72&amp;"-"&amp;COUNTIF($O$8:O72,O72)</f>
        <v>-20</v>
      </c>
      <c r="C72" s="3" t="str">
        <f>IF('praptra 1 Entry'!A72="","",'praptra 1 Entry'!A72)</f>
        <v/>
      </c>
      <c r="D72" s="3" t="str">
        <f>IF('praptra 1 Entry'!B72="","",UPPER('praptra 1 Entry'!B72))</f>
        <v/>
      </c>
      <c r="E72" s="3" t="str">
        <f>IF('praptra 1 Entry'!C72="","",UPPER('praptra 1 Entry'!C72))</f>
        <v/>
      </c>
      <c r="F72" s="3" t="str">
        <f>IF('praptra 1 Entry'!D72="","",PROPER('praptra 1 Entry'!D72))</f>
        <v/>
      </c>
      <c r="G72" s="3" t="str">
        <f>IF('praptra 1 Entry'!E72="","",UPPER('praptra 1 Entry'!E72))</f>
        <v/>
      </c>
      <c r="H72" s="3" t="str">
        <f>IF('praptra 1 Entry'!F72="","",UPPER('praptra 1 Entry'!F72))</f>
        <v/>
      </c>
      <c r="I72" s="3" t="str">
        <f>IF('praptra 1 Entry'!G72="","",UPPER('praptra 1 Entry'!G72))</f>
        <v/>
      </c>
      <c r="J72" s="6" t="str">
        <f>IF('praptra 1 Entry'!H72="","",'praptra 1 Entry'!H72)</f>
        <v/>
      </c>
      <c r="K72" s="3" t="str">
        <f>IF('praptra 1 Entry'!I72="","",'praptra 1 Entry'!I72)</f>
        <v/>
      </c>
      <c r="L72" s="3" t="str">
        <f>IF('praptra 1 Entry'!J72="","",'praptra 1 Entry'!J72)</f>
        <v/>
      </c>
      <c r="M72" s="3" t="str">
        <f>IF('praptra 1 Entry'!K72="","",'praptra 1 Entry'!K72)</f>
        <v/>
      </c>
      <c r="N72" s="3" t="str">
        <f>IF('praptra 1 Entry'!L72="","",'praptra 1 Entry'!L72)</f>
        <v/>
      </c>
      <c r="O72" s="7" t="str">
        <f t="shared" si="0"/>
        <v/>
      </c>
      <c r="AA72" t="str">
        <f>AP72&amp;"-"&amp;COUNTIF($AP$8:AP72,AP72)</f>
        <v>-51</v>
      </c>
      <c r="AB72" s="3" t="str">
        <f>IF('praptra 2 Entry'!A72="","",'praptra 2 Entry'!A72)</f>
        <v/>
      </c>
      <c r="AC72" s="3" t="str">
        <f>IF('praptra 2 Entry'!B72="","",'praptra 2 Entry'!B72)</f>
        <v/>
      </c>
      <c r="AD72" s="3" t="str">
        <f>IF('praptra 2 Entry'!C72="","",'praptra 2 Entry'!C72)</f>
        <v/>
      </c>
      <c r="AE72" s="3" t="str">
        <f>IF('praptra 2 Entry'!D72="","",'praptra 2 Entry'!D72)</f>
        <v/>
      </c>
      <c r="AF72" s="3" t="str">
        <f>IF('praptra 2 Entry'!E72="","",'praptra 2 Entry'!E72)</f>
        <v/>
      </c>
      <c r="AG72" s="3" t="str">
        <f>IF('praptra 2 Entry'!F72="","",'praptra 2 Entry'!F72)</f>
        <v/>
      </c>
      <c r="AH72" s="3" t="str">
        <f>IF('praptra 2 Entry'!G72="","",'praptra 2 Entry'!G72)</f>
        <v/>
      </c>
      <c r="AI72" s="3" t="str">
        <f>IFERROR(IF(OR('praptra 1 Entry'!$F$3="",AH72=""),"",DATEDIF(AH72,'praptra 1 Entry'!$F$3,"Y")),"")</f>
        <v/>
      </c>
      <c r="AJ72" s="3" t="str">
        <f>IF('praptra 2 Entry'!I72="","",'praptra 2 Entry'!I72)</f>
        <v/>
      </c>
      <c r="AK72" s="3" t="str">
        <f>IF('praptra 2 Entry'!J72="","",'praptra 2 Entry'!J72)</f>
        <v/>
      </c>
      <c r="AL72" s="3" t="str">
        <f>IF('praptra 2 Entry'!K72="","",'praptra 2 Entry'!K72)</f>
        <v/>
      </c>
      <c r="AM72" s="3" t="str">
        <f>IF('praptra 2 Entry'!L72="","",'praptra 2 Entry'!L72)</f>
        <v/>
      </c>
      <c r="AN72" s="3" t="str">
        <f>IF('praptra 2 Entry'!M72="","",'praptra 2 Entry'!M72)</f>
        <v/>
      </c>
      <c r="AO72" s="1" t="str">
        <f>IF('praptra 2 Entry'!H72="","",'praptra 2 Entry'!H72)</f>
        <v/>
      </c>
      <c r="AP72" s="7" t="str">
        <f t="shared" si="1"/>
        <v/>
      </c>
    </row>
    <row r="73" spans="2:42">
      <c r="B73" t="str">
        <f>O73&amp;"-"&amp;COUNTIF($O$8:O73,O73)</f>
        <v>-21</v>
      </c>
      <c r="C73" s="3" t="str">
        <f>IF('praptra 1 Entry'!A73="","",'praptra 1 Entry'!A73)</f>
        <v/>
      </c>
      <c r="D73" s="3" t="str">
        <f>IF('praptra 1 Entry'!B73="","",UPPER('praptra 1 Entry'!B73))</f>
        <v/>
      </c>
      <c r="E73" s="3" t="str">
        <f>IF('praptra 1 Entry'!C73="","",UPPER('praptra 1 Entry'!C73))</f>
        <v/>
      </c>
      <c r="F73" s="3" t="str">
        <f>IF('praptra 1 Entry'!D73="","",PROPER('praptra 1 Entry'!D73))</f>
        <v/>
      </c>
      <c r="G73" s="3" t="str">
        <f>IF('praptra 1 Entry'!E73="","",UPPER('praptra 1 Entry'!E73))</f>
        <v/>
      </c>
      <c r="H73" s="3" t="str">
        <f>IF('praptra 1 Entry'!F73="","",UPPER('praptra 1 Entry'!F73))</f>
        <v/>
      </c>
      <c r="I73" s="3" t="str">
        <f>IF('praptra 1 Entry'!G73="","",UPPER('praptra 1 Entry'!G73))</f>
        <v/>
      </c>
      <c r="J73" s="6" t="str">
        <f>IF('praptra 1 Entry'!H73="","",'praptra 1 Entry'!H73)</f>
        <v/>
      </c>
      <c r="K73" s="3" t="str">
        <f>IF('praptra 1 Entry'!I73="","",'praptra 1 Entry'!I73)</f>
        <v/>
      </c>
      <c r="L73" s="3" t="str">
        <f>IF('praptra 1 Entry'!J73="","",'praptra 1 Entry'!J73)</f>
        <v/>
      </c>
      <c r="M73" s="3" t="str">
        <f>IF('praptra 1 Entry'!K73="","",'praptra 1 Entry'!K73)</f>
        <v/>
      </c>
      <c r="N73" s="3" t="str">
        <f>IF('praptra 1 Entry'!L73="","",'praptra 1 Entry'!L73)</f>
        <v/>
      </c>
      <c r="O73" s="7" t="str">
        <f t="shared" ref="O73:O136" si="2">IF(K73&lt;4,$O$7,IF(K73&lt;6,$P$7,IF(K73&lt;19,$Q$7,"")))</f>
        <v/>
      </c>
      <c r="AA73" t="str">
        <f>AP73&amp;"-"&amp;COUNTIF($AP$8:AP73,AP73)</f>
        <v>-52</v>
      </c>
      <c r="AB73" s="3" t="str">
        <f>IF('praptra 2 Entry'!A73="","",'praptra 2 Entry'!A73)</f>
        <v/>
      </c>
      <c r="AC73" s="3" t="str">
        <f>IF('praptra 2 Entry'!B73="","",'praptra 2 Entry'!B73)</f>
        <v/>
      </c>
      <c r="AD73" s="3" t="str">
        <f>IF('praptra 2 Entry'!C73="","",'praptra 2 Entry'!C73)</f>
        <v/>
      </c>
      <c r="AE73" s="3" t="str">
        <f>IF('praptra 2 Entry'!D73="","",'praptra 2 Entry'!D73)</f>
        <v/>
      </c>
      <c r="AF73" s="3" t="str">
        <f>IF('praptra 2 Entry'!E73="","",'praptra 2 Entry'!E73)</f>
        <v/>
      </c>
      <c r="AG73" s="3" t="str">
        <f>IF('praptra 2 Entry'!F73="","",'praptra 2 Entry'!F73)</f>
        <v/>
      </c>
      <c r="AH73" s="3" t="str">
        <f>IF('praptra 2 Entry'!G73="","",'praptra 2 Entry'!G73)</f>
        <v/>
      </c>
      <c r="AI73" s="3" t="str">
        <f>IFERROR(IF(OR('praptra 1 Entry'!$F$3="",AH73=""),"",DATEDIF(AH73,'praptra 1 Entry'!$F$3,"Y")),"")</f>
        <v/>
      </c>
      <c r="AJ73" s="3" t="str">
        <f>IF('praptra 2 Entry'!I73="","",'praptra 2 Entry'!I73)</f>
        <v/>
      </c>
      <c r="AK73" s="3" t="str">
        <f>IF('praptra 2 Entry'!J73="","",'praptra 2 Entry'!J73)</f>
        <v/>
      </c>
      <c r="AL73" s="3" t="str">
        <f>IF('praptra 2 Entry'!K73="","",'praptra 2 Entry'!K73)</f>
        <v/>
      </c>
      <c r="AM73" s="3" t="str">
        <f>IF('praptra 2 Entry'!L73="","",'praptra 2 Entry'!L73)</f>
        <v/>
      </c>
      <c r="AN73" s="3" t="str">
        <f>IF('praptra 2 Entry'!M73="","",'praptra 2 Entry'!M73)</f>
        <v/>
      </c>
      <c r="AO73" s="1" t="str">
        <f>IF('praptra 2 Entry'!H73="","",'praptra 2 Entry'!H73)</f>
        <v/>
      </c>
      <c r="AP73" s="7" t="str">
        <f t="shared" ref="AP73:AP136" si="3">IF(AI73&lt;6,$AQ$7,IF(AI73&lt;19,$AR$7,""))</f>
        <v/>
      </c>
    </row>
    <row r="74" spans="2:42">
      <c r="B74" t="str">
        <f>O74&amp;"-"&amp;COUNTIF($O$8:O74,O74)</f>
        <v>-22</v>
      </c>
      <c r="C74" s="3" t="str">
        <f>IF('praptra 1 Entry'!A74="","",'praptra 1 Entry'!A74)</f>
        <v/>
      </c>
      <c r="D74" s="3" t="str">
        <f>IF('praptra 1 Entry'!B74="","",UPPER('praptra 1 Entry'!B74))</f>
        <v/>
      </c>
      <c r="E74" s="3" t="str">
        <f>IF('praptra 1 Entry'!C74="","",UPPER('praptra 1 Entry'!C74))</f>
        <v/>
      </c>
      <c r="F74" s="3" t="str">
        <f>IF('praptra 1 Entry'!D74="","",PROPER('praptra 1 Entry'!D74))</f>
        <v/>
      </c>
      <c r="G74" s="3" t="str">
        <f>IF('praptra 1 Entry'!E74="","",UPPER('praptra 1 Entry'!E74))</f>
        <v/>
      </c>
      <c r="H74" s="3" t="str">
        <f>IF('praptra 1 Entry'!F74="","",UPPER('praptra 1 Entry'!F74))</f>
        <v/>
      </c>
      <c r="I74" s="3" t="str">
        <f>IF('praptra 1 Entry'!G74="","",UPPER('praptra 1 Entry'!G74))</f>
        <v/>
      </c>
      <c r="J74" s="6" t="str">
        <f>IF('praptra 1 Entry'!H74="","",'praptra 1 Entry'!H74)</f>
        <v/>
      </c>
      <c r="K74" s="3" t="str">
        <f>IF('praptra 1 Entry'!I74="","",'praptra 1 Entry'!I74)</f>
        <v/>
      </c>
      <c r="L74" s="3" t="str">
        <f>IF('praptra 1 Entry'!J74="","",'praptra 1 Entry'!J74)</f>
        <v/>
      </c>
      <c r="M74" s="3" t="str">
        <f>IF('praptra 1 Entry'!K74="","",'praptra 1 Entry'!K74)</f>
        <v/>
      </c>
      <c r="N74" s="3" t="str">
        <f>IF('praptra 1 Entry'!L74="","",'praptra 1 Entry'!L74)</f>
        <v/>
      </c>
      <c r="O74" s="7" t="str">
        <f t="shared" si="2"/>
        <v/>
      </c>
      <c r="AA74" t="str">
        <f>AP74&amp;"-"&amp;COUNTIF($AP$8:AP74,AP74)</f>
        <v>-53</v>
      </c>
      <c r="AB74" s="3" t="str">
        <f>IF('praptra 2 Entry'!A74="","",'praptra 2 Entry'!A74)</f>
        <v/>
      </c>
      <c r="AC74" s="3" t="str">
        <f>IF('praptra 2 Entry'!B74="","",'praptra 2 Entry'!B74)</f>
        <v/>
      </c>
      <c r="AD74" s="3" t="str">
        <f>IF('praptra 2 Entry'!C74="","",'praptra 2 Entry'!C74)</f>
        <v/>
      </c>
      <c r="AE74" s="3" t="str">
        <f>IF('praptra 2 Entry'!D74="","",'praptra 2 Entry'!D74)</f>
        <v/>
      </c>
      <c r="AF74" s="3" t="str">
        <f>IF('praptra 2 Entry'!E74="","",'praptra 2 Entry'!E74)</f>
        <v/>
      </c>
      <c r="AG74" s="3" t="str">
        <f>IF('praptra 2 Entry'!F74="","",'praptra 2 Entry'!F74)</f>
        <v/>
      </c>
      <c r="AH74" s="3" t="str">
        <f>IF('praptra 2 Entry'!G74="","",'praptra 2 Entry'!G74)</f>
        <v/>
      </c>
      <c r="AI74" s="3" t="str">
        <f>IFERROR(IF(OR('praptra 1 Entry'!$F$3="",AH74=""),"",DATEDIF(AH74,'praptra 1 Entry'!$F$3,"Y")),"")</f>
        <v/>
      </c>
      <c r="AJ74" s="3" t="str">
        <f>IF('praptra 2 Entry'!I74="","",'praptra 2 Entry'!I74)</f>
        <v/>
      </c>
      <c r="AK74" s="3" t="str">
        <f>IF('praptra 2 Entry'!J74="","",'praptra 2 Entry'!J74)</f>
        <v/>
      </c>
      <c r="AL74" s="3" t="str">
        <f>IF('praptra 2 Entry'!K74="","",'praptra 2 Entry'!K74)</f>
        <v/>
      </c>
      <c r="AM74" s="3" t="str">
        <f>IF('praptra 2 Entry'!L74="","",'praptra 2 Entry'!L74)</f>
        <v/>
      </c>
      <c r="AN74" s="3" t="str">
        <f>IF('praptra 2 Entry'!M74="","",'praptra 2 Entry'!M74)</f>
        <v/>
      </c>
      <c r="AO74" s="1" t="str">
        <f>IF('praptra 2 Entry'!H74="","",'praptra 2 Entry'!H74)</f>
        <v/>
      </c>
      <c r="AP74" s="7" t="str">
        <f t="shared" si="3"/>
        <v/>
      </c>
    </row>
    <row r="75" spans="2:42">
      <c r="B75" t="str">
        <f>O75&amp;"-"&amp;COUNTIF($O$8:O75,O75)</f>
        <v>-23</v>
      </c>
      <c r="C75" s="3" t="str">
        <f>IF('praptra 1 Entry'!A75="","",'praptra 1 Entry'!A75)</f>
        <v/>
      </c>
      <c r="D75" s="3" t="str">
        <f>IF('praptra 1 Entry'!B75="","",UPPER('praptra 1 Entry'!B75))</f>
        <v/>
      </c>
      <c r="E75" s="3" t="str">
        <f>IF('praptra 1 Entry'!C75="","",UPPER('praptra 1 Entry'!C75))</f>
        <v/>
      </c>
      <c r="F75" s="3" t="str">
        <f>IF('praptra 1 Entry'!D75="","",PROPER('praptra 1 Entry'!D75))</f>
        <v/>
      </c>
      <c r="G75" s="3" t="str">
        <f>IF('praptra 1 Entry'!E75="","",UPPER('praptra 1 Entry'!E75))</f>
        <v/>
      </c>
      <c r="H75" s="3" t="str">
        <f>IF('praptra 1 Entry'!F75="","",UPPER('praptra 1 Entry'!F75))</f>
        <v/>
      </c>
      <c r="I75" s="3" t="str">
        <f>IF('praptra 1 Entry'!G75="","",UPPER('praptra 1 Entry'!G75))</f>
        <v/>
      </c>
      <c r="J75" s="6" t="str">
        <f>IF('praptra 1 Entry'!H75="","",'praptra 1 Entry'!H75)</f>
        <v/>
      </c>
      <c r="K75" s="3" t="str">
        <f>IF('praptra 1 Entry'!I75="","",'praptra 1 Entry'!I75)</f>
        <v/>
      </c>
      <c r="L75" s="3" t="str">
        <f>IF('praptra 1 Entry'!J75="","",'praptra 1 Entry'!J75)</f>
        <v/>
      </c>
      <c r="M75" s="3" t="str">
        <f>IF('praptra 1 Entry'!K75="","",'praptra 1 Entry'!K75)</f>
        <v/>
      </c>
      <c r="N75" s="3" t="str">
        <f>IF('praptra 1 Entry'!L75="","",'praptra 1 Entry'!L75)</f>
        <v/>
      </c>
      <c r="O75" s="7" t="str">
        <f t="shared" si="2"/>
        <v/>
      </c>
      <c r="AA75" t="str">
        <f>AP75&amp;"-"&amp;COUNTIF($AP$8:AP75,AP75)</f>
        <v>-54</v>
      </c>
      <c r="AB75" s="3" t="str">
        <f>IF('praptra 2 Entry'!A75="","",'praptra 2 Entry'!A75)</f>
        <v/>
      </c>
      <c r="AC75" s="3" t="str">
        <f>IF('praptra 2 Entry'!B75="","",'praptra 2 Entry'!B75)</f>
        <v/>
      </c>
      <c r="AD75" s="3" t="str">
        <f>IF('praptra 2 Entry'!C75="","",'praptra 2 Entry'!C75)</f>
        <v/>
      </c>
      <c r="AE75" s="3" t="str">
        <f>IF('praptra 2 Entry'!D75="","",'praptra 2 Entry'!D75)</f>
        <v/>
      </c>
      <c r="AF75" s="3" t="str">
        <f>IF('praptra 2 Entry'!E75="","",'praptra 2 Entry'!E75)</f>
        <v/>
      </c>
      <c r="AG75" s="3" t="str">
        <f>IF('praptra 2 Entry'!F75="","",'praptra 2 Entry'!F75)</f>
        <v/>
      </c>
      <c r="AH75" s="3" t="str">
        <f>IF('praptra 2 Entry'!G75="","",'praptra 2 Entry'!G75)</f>
        <v/>
      </c>
      <c r="AI75" s="3" t="str">
        <f>IFERROR(IF(OR('praptra 1 Entry'!$F$3="",AH75=""),"",DATEDIF(AH75,'praptra 1 Entry'!$F$3,"Y")),"")</f>
        <v/>
      </c>
      <c r="AJ75" s="3" t="str">
        <f>IF('praptra 2 Entry'!I75="","",'praptra 2 Entry'!I75)</f>
        <v/>
      </c>
      <c r="AK75" s="3" t="str">
        <f>IF('praptra 2 Entry'!J75="","",'praptra 2 Entry'!J75)</f>
        <v/>
      </c>
      <c r="AL75" s="3" t="str">
        <f>IF('praptra 2 Entry'!K75="","",'praptra 2 Entry'!K75)</f>
        <v/>
      </c>
      <c r="AM75" s="3" t="str">
        <f>IF('praptra 2 Entry'!L75="","",'praptra 2 Entry'!L75)</f>
        <v/>
      </c>
      <c r="AN75" s="3" t="str">
        <f>IF('praptra 2 Entry'!M75="","",'praptra 2 Entry'!M75)</f>
        <v/>
      </c>
      <c r="AO75" s="1" t="str">
        <f>IF('praptra 2 Entry'!H75="","",'praptra 2 Entry'!H75)</f>
        <v/>
      </c>
      <c r="AP75" s="7" t="str">
        <f t="shared" si="3"/>
        <v/>
      </c>
    </row>
    <row r="76" spans="2:42">
      <c r="B76" t="str">
        <f>O76&amp;"-"&amp;COUNTIF($O$8:O76,O76)</f>
        <v>-24</v>
      </c>
      <c r="C76" s="3" t="str">
        <f>IF('praptra 1 Entry'!A76="","",'praptra 1 Entry'!A76)</f>
        <v/>
      </c>
      <c r="D76" s="3" t="str">
        <f>IF('praptra 1 Entry'!B76="","",UPPER('praptra 1 Entry'!B76))</f>
        <v/>
      </c>
      <c r="E76" s="3" t="str">
        <f>IF('praptra 1 Entry'!C76="","",UPPER('praptra 1 Entry'!C76))</f>
        <v/>
      </c>
      <c r="F76" s="3" t="str">
        <f>IF('praptra 1 Entry'!D76="","",PROPER('praptra 1 Entry'!D76))</f>
        <v/>
      </c>
      <c r="G76" s="3" t="str">
        <f>IF('praptra 1 Entry'!E76="","",UPPER('praptra 1 Entry'!E76))</f>
        <v/>
      </c>
      <c r="H76" s="3" t="str">
        <f>IF('praptra 1 Entry'!F76="","",UPPER('praptra 1 Entry'!F76))</f>
        <v/>
      </c>
      <c r="I76" s="3" t="str">
        <f>IF('praptra 1 Entry'!G76="","",UPPER('praptra 1 Entry'!G76))</f>
        <v/>
      </c>
      <c r="J76" s="6" t="str">
        <f>IF('praptra 1 Entry'!H76="","",'praptra 1 Entry'!H76)</f>
        <v/>
      </c>
      <c r="K76" s="3" t="str">
        <f>IF('praptra 1 Entry'!I76="","",'praptra 1 Entry'!I76)</f>
        <v/>
      </c>
      <c r="L76" s="3" t="str">
        <f>IF('praptra 1 Entry'!J76="","",'praptra 1 Entry'!J76)</f>
        <v/>
      </c>
      <c r="M76" s="3" t="str">
        <f>IF('praptra 1 Entry'!K76="","",'praptra 1 Entry'!K76)</f>
        <v/>
      </c>
      <c r="N76" s="3" t="str">
        <f>IF('praptra 1 Entry'!L76="","",'praptra 1 Entry'!L76)</f>
        <v/>
      </c>
      <c r="O76" s="7" t="str">
        <f t="shared" si="2"/>
        <v/>
      </c>
      <c r="AA76" t="str">
        <f>AP76&amp;"-"&amp;COUNTIF($AP$8:AP76,AP76)</f>
        <v>-55</v>
      </c>
      <c r="AB76" s="3" t="str">
        <f>IF('praptra 2 Entry'!A76="","",'praptra 2 Entry'!A76)</f>
        <v/>
      </c>
      <c r="AC76" s="3" t="str">
        <f>IF('praptra 2 Entry'!B76="","",'praptra 2 Entry'!B76)</f>
        <v/>
      </c>
      <c r="AD76" s="3" t="str">
        <f>IF('praptra 2 Entry'!C76="","",'praptra 2 Entry'!C76)</f>
        <v/>
      </c>
      <c r="AE76" s="3" t="str">
        <f>IF('praptra 2 Entry'!D76="","",'praptra 2 Entry'!D76)</f>
        <v/>
      </c>
      <c r="AF76" s="3" t="str">
        <f>IF('praptra 2 Entry'!E76="","",'praptra 2 Entry'!E76)</f>
        <v/>
      </c>
      <c r="AG76" s="3" t="str">
        <f>IF('praptra 2 Entry'!F76="","",'praptra 2 Entry'!F76)</f>
        <v/>
      </c>
      <c r="AH76" s="3" t="str">
        <f>IF('praptra 2 Entry'!G76="","",'praptra 2 Entry'!G76)</f>
        <v/>
      </c>
      <c r="AI76" s="3" t="str">
        <f>IFERROR(IF(OR('praptra 1 Entry'!$F$3="",AH76=""),"",DATEDIF(AH76,'praptra 1 Entry'!$F$3,"Y")),"")</f>
        <v/>
      </c>
      <c r="AJ76" s="3" t="str">
        <f>IF('praptra 2 Entry'!I76="","",'praptra 2 Entry'!I76)</f>
        <v/>
      </c>
      <c r="AK76" s="3" t="str">
        <f>IF('praptra 2 Entry'!J76="","",'praptra 2 Entry'!J76)</f>
        <v/>
      </c>
      <c r="AL76" s="3" t="str">
        <f>IF('praptra 2 Entry'!K76="","",'praptra 2 Entry'!K76)</f>
        <v/>
      </c>
      <c r="AM76" s="3" t="str">
        <f>IF('praptra 2 Entry'!L76="","",'praptra 2 Entry'!L76)</f>
        <v/>
      </c>
      <c r="AN76" s="3" t="str">
        <f>IF('praptra 2 Entry'!M76="","",'praptra 2 Entry'!M76)</f>
        <v/>
      </c>
      <c r="AO76" s="1" t="str">
        <f>IF('praptra 2 Entry'!H76="","",'praptra 2 Entry'!H76)</f>
        <v/>
      </c>
      <c r="AP76" s="7" t="str">
        <f t="shared" si="3"/>
        <v/>
      </c>
    </row>
    <row r="77" spans="2:42">
      <c r="B77" t="str">
        <f>O77&amp;"-"&amp;COUNTIF($O$8:O77,O77)</f>
        <v>-25</v>
      </c>
      <c r="C77" s="3" t="str">
        <f>IF('praptra 1 Entry'!A77="","",'praptra 1 Entry'!A77)</f>
        <v/>
      </c>
      <c r="D77" s="3" t="str">
        <f>IF('praptra 1 Entry'!B77="","",UPPER('praptra 1 Entry'!B77))</f>
        <v/>
      </c>
      <c r="E77" s="3" t="str">
        <f>IF('praptra 1 Entry'!C77="","",UPPER('praptra 1 Entry'!C77))</f>
        <v/>
      </c>
      <c r="F77" s="3" t="str">
        <f>IF('praptra 1 Entry'!D77="","",PROPER('praptra 1 Entry'!D77))</f>
        <v/>
      </c>
      <c r="G77" s="3" t="str">
        <f>IF('praptra 1 Entry'!E77="","",UPPER('praptra 1 Entry'!E77))</f>
        <v/>
      </c>
      <c r="H77" s="3" t="str">
        <f>IF('praptra 1 Entry'!F77="","",UPPER('praptra 1 Entry'!F77))</f>
        <v/>
      </c>
      <c r="I77" s="3" t="str">
        <f>IF('praptra 1 Entry'!G77="","",UPPER('praptra 1 Entry'!G77))</f>
        <v/>
      </c>
      <c r="J77" s="6" t="str">
        <f>IF('praptra 1 Entry'!H77="","",'praptra 1 Entry'!H77)</f>
        <v/>
      </c>
      <c r="K77" s="3" t="str">
        <f>IF('praptra 1 Entry'!I77="","",'praptra 1 Entry'!I77)</f>
        <v/>
      </c>
      <c r="L77" s="3" t="str">
        <f>IF('praptra 1 Entry'!J77="","",'praptra 1 Entry'!J77)</f>
        <v/>
      </c>
      <c r="M77" s="3" t="str">
        <f>IF('praptra 1 Entry'!K77="","",'praptra 1 Entry'!K77)</f>
        <v/>
      </c>
      <c r="N77" s="3" t="str">
        <f>IF('praptra 1 Entry'!L77="","",'praptra 1 Entry'!L77)</f>
        <v/>
      </c>
      <c r="O77" s="7" t="str">
        <f t="shared" si="2"/>
        <v/>
      </c>
      <c r="AA77" t="str">
        <f>AP77&amp;"-"&amp;COUNTIF($AP$8:AP77,AP77)</f>
        <v>-56</v>
      </c>
      <c r="AB77" s="3" t="str">
        <f>IF('praptra 2 Entry'!A77="","",'praptra 2 Entry'!A77)</f>
        <v/>
      </c>
      <c r="AC77" s="3" t="str">
        <f>IF('praptra 2 Entry'!B77="","",'praptra 2 Entry'!B77)</f>
        <v/>
      </c>
      <c r="AD77" s="3" t="str">
        <f>IF('praptra 2 Entry'!C77="","",'praptra 2 Entry'!C77)</f>
        <v/>
      </c>
      <c r="AE77" s="3" t="str">
        <f>IF('praptra 2 Entry'!D77="","",'praptra 2 Entry'!D77)</f>
        <v/>
      </c>
      <c r="AF77" s="3" t="str">
        <f>IF('praptra 2 Entry'!E77="","",'praptra 2 Entry'!E77)</f>
        <v/>
      </c>
      <c r="AG77" s="3" t="str">
        <f>IF('praptra 2 Entry'!F77="","",'praptra 2 Entry'!F77)</f>
        <v/>
      </c>
      <c r="AH77" s="3" t="str">
        <f>IF('praptra 2 Entry'!G77="","",'praptra 2 Entry'!G77)</f>
        <v/>
      </c>
      <c r="AI77" s="3" t="str">
        <f>IFERROR(IF(OR('praptra 1 Entry'!$F$3="",AH77=""),"",DATEDIF(AH77,'praptra 1 Entry'!$F$3,"Y")),"")</f>
        <v/>
      </c>
      <c r="AJ77" s="3" t="str">
        <f>IF('praptra 2 Entry'!I77="","",'praptra 2 Entry'!I77)</f>
        <v/>
      </c>
      <c r="AK77" s="3" t="str">
        <f>IF('praptra 2 Entry'!J77="","",'praptra 2 Entry'!J77)</f>
        <v/>
      </c>
      <c r="AL77" s="3" t="str">
        <f>IF('praptra 2 Entry'!K77="","",'praptra 2 Entry'!K77)</f>
        <v/>
      </c>
      <c r="AM77" s="3" t="str">
        <f>IF('praptra 2 Entry'!L77="","",'praptra 2 Entry'!L77)</f>
        <v/>
      </c>
      <c r="AN77" s="3" t="str">
        <f>IF('praptra 2 Entry'!M77="","",'praptra 2 Entry'!M77)</f>
        <v/>
      </c>
      <c r="AO77" s="1" t="str">
        <f>IF('praptra 2 Entry'!H77="","",'praptra 2 Entry'!H77)</f>
        <v/>
      </c>
      <c r="AP77" s="7" t="str">
        <f t="shared" si="3"/>
        <v/>
      </c>
    </row>
    <row r="78" spans="2:42">
      <c r="B78" t="str">
        <f>O78&amp;"-"&amp;COUNTIF($O$8:O78,O78)</f>
        <v>-26</v>
      </c>
      <c r="C78" s="3" t="str">
        <f>IF('praptra 1 Entry'!A78="","",'praptra 1 Entry'!A78)</f>
        <v/>
      </c>
      <c r="D78" s="3" t="str">
        <f>IF('praptra 1 Entry'!B78="","",UPPER('praptra 1 Entry'!B78))</f>
        <v/>
      </c>
      <c r="E78" s="3" t="str">
        <f>IF('praptra 1 Entry'!C78="","",UPPER('praptra 1 Entry'!C78))</f>
        <v/>
      </c>
      <c r="F78" s="3" t="str">
        <f>IF('praptra 1 Entry'!D78="","",PROPER('praptra 1 Entry'!D78))</f>
        <v/>
      </c>
      <c r="G78" s="3" t="str">
        <f>IF('praptra 1 Entry'!E78="","",UPPER('praptra 1 Entry'!E78))</f>
        <v/>
      </c>
      <c r="H78" s="3" t="str">
        <f>IF('praptra 1 Entry'!F78="","",UPPER('praptra 1 Entry'!F78))</f>
        <v/>
      </c>
      <c r="I78" s="3" t="str">
        <f>IF('praptra 1 Entry'!G78="","",UPPER('praptra 1 Entry'!G78))</f>
        <v/>
      </c>
      <c r="J78" s="6" t="str">
        <f>IF('praptra 1 Entry'!H78="","",'praptra 1 Entry'!H78)</f>
        <v/>
      </c>
      <c r="K78" s="3" t="str">
        <f>IF('praptra 1 Entry'!I78="","",'praptra 1 Entry'!I78)</f>
        <v/>
      </c>
      <c r="L78" s="3" t="str">
        <f>IF('praptra 1 Entry'!J78="","",'praptra 1 Entry'!J78)</f>
        <v/>
      </c>
      <c r="M78" s="3" t="str">
        <f>IF('praptra 1 Entry'!K78="","",'praptra 1 Entry'!K78)</f>
        <v/>
      </c>
      <c r="N78" s="3" t="str">
        <f>IF('praptra 1 Entry'!L78="","",'praptra 1 Entry'!L78)</f>
        <v/>
      </c>
      <c r="O78" s="7" t="str">
        <f t="shared" si="2"/>
        <v/>
      </c>
      <c r="AA78" t="str">
        <f>AP78&amp;"-"&amp;COUNTIF($AP$8:AP78,AP78)</f>
        <v>-57</v>
      </c>
      <c r="AB78" s="3" t="str">
        <f>IF('praptra 2 Entry'!A78="","",'praptra 2 Entry'!A78)</f>
        <v/>
      </c>
      <c r="AC78" s="3" t="str">
        <f>IF('praptra 2 Entry'!B78="","",'praptra 2 Entry'!B78)</f>
        <v/>
      </c>
      <c r="AD78" s="3" t="str">
        <f>IF('praptra 2 Entry'!C78="","",'praptra 2 Entry'!C78)</f>
        <v/>
      </c>
      <c r="AE78" s="3" t="str">
        <f>IF('praptra 2 Entry'!D78="","",'praptra 2 Entry'!D78)</f>
        <v/>
      </c>
      <c r="AF78" s="3" t="str">
        <f>IF('praptra 2 Entry'!E78="","",'praptra 2 Entry'!E78)</f>
        <v/>
      </c>
      <c r="AG78" s="3" t="str">
        <f>IF('praptra 2 Entry'!F78="","",'praptra 2 Entry'!F78)</f>
        <v/>
      </c>
      <c r="AH78" s="3" t="str">
        <f>IF('praptra 2 Entry'!G78="","",'praptra 2 Entry'!G78)</f>
        <v/>
      </c>
      <c r="AI78" s="3" t="str">
        <f>IFERROR(IF(OR('praptra 1 Entry'!$F$3="",AH78=""),"",DATEDIF(AH78,'praptra 1 Entry'!$F$3,"Y")),"")</f>
        <v/>
      </c>
      <c r="AJ78" s="3" t="str">
        <f>IF('praptra 2 Entry'!I78="","",'praptra 2 Entry'!I78)</f>
        <v/>
      </c>
      <c r="AK78" s="3" t="str">
        <f>IF('praptra 2 Entry'!J78="","",'praptra 2 Entry'!J78)</f>
        <v/>
      </c>
      <c r="AL78" s="3" t="str">
        <f>IF('praptra 2 Entry'!K78="","",'praptra 2 Entry'!K78)</f>
        <v/>
      </c>
      <c r="AM78" s="3" t="str">
        <f>IF('praptra 2 Entry'!L78="","",'praptra 2 Entry'!L78)</f>
        <v/>
      </c>
      <c r="AN78" s="3" t="str">
        <f>IF('praptra 2 Entry'!M78="","",'praptra 2 Entry'!M78)</f>
        <v/>
      </c>
      <c r="AO78" s="1" t="str">
        <f>IF('praptra 2 Entry'!H78="","",'praptra 2 Entry'!H78)</f>
        <v/>
      </c>
      <c r="AP78" s="7" t="str">
        <f t="shared" si="3"/>
        <v/>
      </c>
    </row>
    <row r="79" spans="2:42">
      <c r="B79" t="str">
        <f>O79&amp;"-"&amp;COUNTIF($O$8:O79,O79)</f>
        <v>-27</v>
      </c>
      <c r="C79" s="3" t="str">
        <f>IF('praptra 1 Entry'!A79="","",'praptra 1 Entry'!A79)</f>
        <v/>
      </c>
      <c r="D79" s="3" t="str">
        <f>IF('praptra 1 Entry'!B79="","",UPPER('praptra 1 Entry'!B79))</f>
        <v/>
      </c>
      <c r="E79" s="3" t="str">
        <f>IF('praptra 1 Entry'!C79="","",UPPER('praptra 1 Entry'!C79))</f>
        <v/>
      </c>
      <c r="F79" s="3" t="str">
        <f>IF('praptra 1 Entry'!D79="","",PROPER('praptra 1 Entry'!D79))</f>
        <v/>
      </c>
      <c r="G79" s="3" t="str">
        <f>IF('praptra 1 Entry'!E79="","",UPPER('praptra 1 Entry'!E79))</f>
        <v/>
      </c>
      <c r="H79" s="3" t="str">
        <f>IF('praptra 1 Entry'!F79="","",UPPER('praptra 1 Entry'!F79))</f>
        <v/>
      </c>
      <c r="I79" s="3" t="str">
        <f>IF('praptra 1 Entry'!G79="","",UPPER('praptra 1 Entry'!G79))</f>
        <v/>
      </c>
      <c r="J79" s="6" t="str">
        <f>IF('praptra 1 Entry'!H79="","",'praptra 1 Entry'!H79)</f>
        <v/>
      </c>
      <c r="K79" s="3" t="str">
        <f>IF('praptra 1 Entry'!I79="","",'praptra 1 Entry'!I79)</f>
        <v/>
      </c>
      <c r="L79" s="3" t="str">
        <f>IF('praptra 1 Entry'!J79="","",'praptra 1 Entry'!J79)</f>
        <v/>
      </c>
      <c r="M79" s="3" t="str">
        <f>IF('praptra 1 Entry'!K79="","",'praptra 1 Entry'!K79)</f>
        <v/>
      </c>
      <c r="N79" s="3" t="str">
        <f>IF('praptra 1 Entry'!L79="","",'praptra 1 Entry'!L79)</f>
        <v/>
      </c>
      <c r="O79" s="7" t="str">
        <f t="shared" si="2"/>
        <v/>
      </c>
      <c r="AA79" t="str">
        <f>AP79&amp;"-"&amp;COUNTIF($AP$8:AP79,AP79)</f>
        <v>-58</v>
      </c>
      <c r="AB79" s="3" t="str">
        <f>IF('praptra 2 Entry'!A79="","",'praptra 2 Entry'!A79)</f>
        <v/>
      </c>
      <c r="AC79" s="3" t="str">
        <f>IF('praptra 2 Entry'!B79="","",'praptra 2 Entry'!B79)</f>
        <v/>
      </c>
      <c r="AD79" s="3" t="str">
        <f>IF('praptra 2 Entry'!C79="","",'praptra 2 Entry'!C79)</f>
        <v/>
      </c>
      <c r="AE79" s="3" t="str">
        <f>IF('praptra 2 Entry'!D79="","",'praptra 2 Entry'!D79)</f>
        <v/>
      </c>
      <c r="AF79" s="3" t="str">
        <f>IF('praptra 2 Entry'!E79="","",'praptra 2 Entry'!E79)</f>
        <v/>
      </c>
      <c r="AG79" s="3" t="str">
        <f>IF('praptra 2 Entry'!F79="","",'praptra 2 Entry'!F79)</f>
        <v/>
      </c>
      <c r="AH79" s="3" t="str">
        <f>IF('praptra 2 Entry'!G79="","",'praptra 2 Entry'!G79)</f>
        <v/>
      </c>
      <c r="AI79" s="3" t="str">
        <f>IFERROR(IF(OR('praptra 1 Entry'!$F$3="",AH79=""),"",DATEDIF(AH79,'praptra 1 Entry'!$F$3,"Y")),"")</f>
        <v/>
      </c>
      <c r="AJ79" s="3" t="str">
        <f>IF('praptra 2 Entry'!I79="","",'praptra 2 Entry'!I79)</f>
        <v/>
      </c>
      <c r="AK79" s="3" t="str">
        <f>IF('praptra 2 Entry'!J79="","",'praptra 2 Entry'!J79)</f>
        <v/>
      </c>
      <c r="AL79" s="3" t="str">
        <f>IF('praptra 2 Entry'!K79="","",'praptra 2 Entry'!K79)</f>
        <v/>
      </c>
      <c r="AM79" s="3" t="str">
        <f>IF('praptra 2 Entry'!L79="","",'praptra 2 Entry'!L79)</f>
        <v/>
      </c>
      <c r="AN79" s="3" t="str">
        <f>IF('praptra 2 Entry'!M79="","",'praptra 2 Entry'!M79)</f>
        <v/>
      </c>
      <c r="AO79" s="1" t="str">
        <f>IF('praptra 2 Entry'!H79="","",'praptra 2 Entry'!H79)</f>
        <v/>
      </c>
      <c r="AP79" s="7" t="str">
        <f t="shared" si="3"/>
        <v/>
      </c>
    </row>
    <row r="80" spans="2:42">
      <c r="B80" t="str">
        <f>O80&amp;"-"&amp;COUNTIF($O$8:O80,O80)</f>
        <v>-28</v>
      </c>
      <c r="C80" s="3" t="str">
        <f>IF('praptra 1 Entry'!A80="","",'praptra 1 Entry'!A80)</f>
        <v/>
      </c>
      <c r="D80" s="3" t="str">
        <f>IF('praptra 1 Entry'!B80="","",UPPER('praptra 1 Entry'!B80))</f>
        <v/>
      </c>
      <c r="E80" s="3" t="str">
        <f>IF('praptra 1 Entry'!C80="","",UPPER('praptra 1 Entry'!C80))</f>
        <v/>
      </c>
      <c r="F80" s="3" t="str">
        <f>IF('praptra 1 Entry'!D80="","",PROPER('praptra 1 Entry'!D80))</f>
        <v/>
      </c>
      <c r="G80" s="3" t="str">
        <f>IF('praptra 1 Entry'!E80="","",UPPER('praptra 1 Entry'!E80))</f>
        <v/>
      </c>
      <c r="H80" s="3" t="str">
        <f>IF('praptra 1 Entry'!F80="","",UPPER('praptra 1 Entry'!F80))</f>
        <v/>
      </c>
      <c r="I80" s="3" t="str">
        <f>IF('praptra 1 Entry'!G80="","",UPPER('praptra 1 Entry'!G80))</f>
        <v/>
      </c>
      <c r="J80" s="6" t="str">
        <f>IF('praptra 1 Entry'!H80="","",'praptra 1 Entry'!H80)</f>
        <v/>
      </c>
      <c r="K80" s="3" t="str">
        <f>IF('praptra 1 Entry'!I80="","",'praptra 1 Entry'!I80)</f>
        <v/>
      </c>
      <c r="L80" s="3" t="str">
        <f>IF('praptra 1 Entry'!J80="","",'praptra 1 Entry'!J80)</f>
        <v/>
      </c>
      <c r="M80" s="3" t="str">
        <f>IF('praptra 1 Entry'!K80="","",'praptra 1 Entry'!K80)</f>
        <v/>
      </c>
      <c r="N80" s="3" t="str">
        <f>IF('praptra 1 Entry'!L80="","",'praptra 1 Entry'!L80)</f>
        <v/>
      </c>
      <c r="O80" s="7" t="str">
        <f t="shared" si="2"/>
        <v/>
      </c>
      <c r="AA80" t="str">
        <f>AP80&amp;"-"&amp;COUNTIF($AP$8:AP80,AP80)</f>
        <v>-59</v>
      </c>
      <c r="AB80" s="3" t="str">
        <f>IF('praptra 2 Entry'!A80="","",'praptra 2 Entry'!A80)</f>
        <v/>
      </c>
      <c r="AC80" s="3" t="str">
        <f>IF('praptra 2 Entry'!B80="","",'praptra 2 Entry'!B80)</f>
        <v/>
      </c>
      <c r="AD80" s="3" t="str">
        <f>IF('praptra 2 Entry'!C80="","",'praptra 2 Entry'!C80)</f>
        <v/>
      </c>
      <c r="AE80" s="3" t="str">
        <f>IF('praptra 2 Entry'!D80="","",'praptra 2 Entry'!D80)</f>
        <v/>
      </c>
      <c r="AF80" s="3" t="str">
        <f>IF('praptra 2 Entry'!E80="","",'praptra 2 Entry'!E80)</f>
        <v/>
      </c>
      <c r="AG80" s="3" t="str">
        <f>IF('praptra 2 Entry'!F80="","",'praptra 2 Entry'!F80)</f>
        <v/>
      </c>
      <c r="AH80" s="3" t="str">
        <f>IF('praptra 2 Entry'!G80="","",'praptra 2 Entry'!G80)</f>
        <v/>
      </c>
      <c r="AI80" s="3" t="str">
        <f>IFERROR(IF(OR('praptra 1 Entry'!$F$3="",AH80=""),"",DATEDIF(AH80,'praptra 1 Entry'!$F$3,"Y")),"")</f>
        <v/>
      </c>
      <c r="AJ80" s="3" t="str">
        <f>IF('praptra 2 Entry'!I80="","",'praptra 2 Entry'!I80)</f>
        <v/>
      </c>
      <c r="AK80" s="3" t="str">
        <f>IF('praptra 2 Entry'!J80="","",'praptra 2 Entry'!J80)</f>
        <v/>
      </c>
      <c r="AL80" s="3" t="str">
        <f>IF('praptra 2 Entry'!K80="","",'praptra 2 Entry'!K80)</f>
        <v/>
      </c>
      <c r="AM80" s="3" t="str">
        <f>IF('praptra 2 Entry'!L80="","",'praptra 2 Entry'!L80)</f>
        <v/>
      </c>
      <c r="AN80" s="3" t="str">
        <f>IF('praptra 2 Entry'!M80="","",'praptra 2 Entry'!M80)</f>
        <v/>
      </c>
      <c r="AO80" s="1" t="str">
        <f>IF('praptra 2 Entry'!H80="","",'praptra 2 Entry'!H80)</f>
        <v/>
      </c>
      <c r="AP80" s="7" t="str">
        <f t="shared" si="3"/>
        <v/>
      </c>
    </row>
    <row r="81" spans="2:42">
      <c r="B81" t="str">
        <f>O81&amp;"-"&amp;COUNTIF($O$8:O81,O81)</f>
        <v>-29</v>
      </c>
      <c r="C81" s="3" t="str">
        <f>IF('praptra 1 Entry'!A81="","",'praptra 1 Entry'!A81)</f>
        <v/>
      </c>
      <c r="D81" s="3" t="str">
        <f>IF('praptra 1 Entry'!B81="","",UPPER('praptra 1 Entry'!B81))</f>
        <v/>
      </c>
      <c r="E81" s="3" t="str">
        <f>IF('praptra 1 Entry'!C81="","",UPPER('praptra 1 Entry'!C81))</f>
        <v/>
      </c>
      <c r="F81" s="3" t="str">
        <f>IF('praptra 1 Entry'!D81="","",PROPER('praptra 1 Entry'!D81))</f>
        <v/>
      </c>
      <c r="G81" s="3" t="str">
        <f>IF('praptra 1 Entry'!E81="","",UPPER('praptra 1 Entry'!E81))</f>
        <v/>
      </c>
      <c r="H81" s="3" t="str">
        <f>IF('praptra 1 Entry'!F81="","",UPPER('praptra 1 Entry'!F81))</f>
        <v/>
      </c>
      <c r="I81" s="3" t="str">
        <f>IF('praptra 1 Entry'!G81="","",UPPER('praptra 1 Entry'!G81))</f>
        <v/>
      </c>
      <c r="J81" s="6" t="str">
        <f>IF('praptra 1 Entry'!H81="","",'praptra 1 Entry'!H81)</f>
        <v/>
      </c>
      <c r="K81" s="3" t="str">
        <f>IF('praptra 1 Entry'!I81="","",'praptra 1 Entry'!I81)</f>
        <v/>
      </c>
      <c r="L81" s="3" t="str">
        <f>IF('praptra 1 Entry'!J81="","",'praptra 1 Entry'!J81)</f>
        <v/>
      </c>
      <c r="M81" s="3" t="str">
        <f>IF('praptra 1 Entry'!K81="","",'praptra 1 Entry'!K81)</f>
        <v/>
      </c>
      <c r="N81" s="3" t="str">
        <f>IF('praptra 1 Entry'!L81="","",'praptra 1 Entry'!L81)</f>
        <v/>
      </c>
      <c r="O81" s="7" t="str">
        <f t="shared" si="2"/>
        <v/>
      </c>
      <c r="AA81" t="str">
        <f>AP81&amp;"-"&amp;COUNTIF($AP$8:AP81,AP81)</f>
        <v>-60</v>
      </c>
      <c r="AB81" s="3" t="str">
        <f>IF('praptra 2 Entry'!A81="","",'praptra 2 Entry'!A81)</f>
        <v/>
      </c>
      <c r="AC81" s="3" t="str">
        <f>IF('praptra 2 Entry'!B81="","",'praptra 2 Entry'!B81)</f>
        <v/>
      </c>
      <c r="AD81" s="3" t="str">
        <f>IF('praptra 2 Entry'!C81="","",'praptra 2 Entry'!C81)</f>
        <v/>
      </c>
      <c r="AE81" s="3" t="str">
        <f>IF('praptra 2 Entry'!D81="","",'praptra 2 Entry'!D81)</f>
        <v/>
      </c>
      <c r="AF81" s="3" t="str">
        <f>IF('praptra 2 Entry'!E81="","",'praptra 2 Entry'!E81)</f>
        <v/>
      </c>
      <c r="AG81" s="3" t="str">
        <f>IF('praptra 2 Entry'!F81="","",'praptra 2 Entry'!F81)</f>
        <v/>
      </c>
      <c r="AH81" s="3" t="str">
        <f>IF('praptra 2 Entry'!G81="","",'praptra 2 Entry'!G81)</f>
        <v/>
      </c>
      <c r="AI81" s="3" t="str">
        <f>IFERROR(IF(OR('praptra 1 Entry'!$F$3="",AH81=""),"",DATEDIF(AH81,'praptra 1 Entry'!$F$3,"Y")),"")</f>
        <v/>
      </c>
      <c r="AJ81" s="3" t="str">
        <f>IF('praptra 2 Entry'!I81="","",'praptra 2 Entry'!I81)</f>
        <v/>
      </c>
      <c r="AK81" s="3" t="str">
        <f>IF('praptra 2 Entry'!J81="","",'praptra 2 Entry'!J81)</f>
        <v/>
      </c>
      <c r="AL81" s="3" t="str">
        <f>IF('praptra 2 Entry'!K81="","",'praptra 2 Entry'!K81)</f>
        <v/>
      </c>
      <c r="AM81" s="3" t="str">
        <f>IF('praptra 2 Entry'!L81="","",'praptra 2 Entry'!L81)</f>
        <v/>
      </c>
      <c r="AN81" s="3" t="str">
        <f>IF('praptra 2 Entry'!M81="","",'praptra 2 Entry'!M81)</f>
        <v/>
      </c>
      <c r="AO81" s="1" t="str">
        <f>IF('praptra 2 Entry'!H81="","",'praptra 2 Entry'!H81)</f>
        <v/>
      </c>
      <c r="AP81" s="7" t="str">
        <f t="shared" si="3"/>
        <v/>
      </c>
    </row>
    <row r="82" spans="2:42">
      <c r="B82" t="str">
        <f>O82&amp;"-"&amp;COUNTIF($O$8:O82,O82)</f>
        <v>-30</v>
      </c>
      <c r="C82" s="3" t="str">
        <f>IF('praptra 1 Entry'!A82="","",'praptra 1 Entry'!A82)</f>
        <v/>
      </c>
      <c r="D82" s="3" t="str">
        <f>IF('praptra 1 Entry'!B82="","",UPPER('praptra 1 Entry'!B82))</f>
        <v/>
      </c>
      <c r="E82" s="3" t="str">
        <f>IF('praptra 1 Entry'!C82="","",UPPER('praptra 1 Entry'!C82))</f>
        <v/>
      </c>
      <c r="F82" s="3" t="str">
        <f>IF('praptra 1 Entry'!D82="","",PROPER('praptra 1 Entry'!D82))</f>
        <v/>
      </c>
      <c r="G82" s="3" t="str">
        <f>IF('praptra 1 Entry'!E82="","",UPPER('praptra 1 Entry'!E82))</f>
        <v/>
      </c>
      <c r="H82" s="3" t="str">
        <f>IF('praptra 1 Entry'!F82="","",UPPER('praptra 1 Entry'!F82))</f>
        <v/>
      </c>
      <c r="I82" s="3" t="str">
        <f>IF('praptra 1 Entry'!G82="","",UPPER('praptra 1 Entry'!G82))</f>
        <v/>
      </c>
      <c r="J82" s="6" t="str">
        <f>IF('praptra 1 Entry'!H82="","",'praptra 1 Entry'!H82)</f>
        <v/>
      </c>
      <c r="K82" s="3" t="str">
        <f>IF('praptra 1 Entry'!I82="","",'praptra 1 Entry'!I82)</f>
        <v/>
      </c>
      <c r="L82" s="3" t="str">
        <f>IF('praptra 1 Entry'!J82="","",'praptra 1 Entry'!J82)</f>
        <v/>
      </c>
      <c r="M82" s="3" t="str">
        <f>IF('praptra 1 Entry'!K82="","",'praptra 1 Entry'!K82)</f>
        <v/>
      </c>
      <c r="N82" s="3" t="str">
        <f>IF('praptra 1 Entry'!L82="","",'praptra 1 Entry'!L82)</f>
        <v/>
      </c>
      <c r="O82" s="7" t="str">
        <f t="shared" si="2"/>
        <v/>
      </c>
      <c r="AA82" t="str">
        <f>AP82&amp;"-"&amp;COUNTIF($AP$8:AP82,AP82)</f>
        <v>-61</v>
      </c>
      <c r="AB82" s="3" t="str">
        <f>IF('praptra 2 Entry'!A82="","",'praptra 2 Entry'!A82)</f>
        <v/>
      </c>
      <c r="AC82" s="3" t="str">
        <f>IF('praptra 2 Entry'!B82="","",'praptra 2 Entry'!B82)</f>
        <v/>
      </c>
      <c r="AD82" s="3" t="str">
        <f>IF('praptra 2 Entry'!C82="","",'praptra 2 Entry'!C82)</f>
        <v/>
      </c>
      <c r="AE82" s="3" t="str">
        <f>IF('praptra 2 Entry'!D82="","",'praptra 2 Entry'!D82)</f>
        <v/>
      </c>
      <c r="AF82" s="3" t="str">
        <f>IF('praptra 2 Entry'!E82="","",'praptra 2 Entry'!E82)</f>
        <v/>
      </c>
      <c r="AG82" s="3" t="str">
        <f>IF('praptra 2 Entry'!F82="","",'praptra 2 Entry'!F82)</f>
        <v/>
      </c>
      <c r="AH82" s="3" t="str">
        <f>IF('praptra 2 Entry'!G82="","",'praptra 2 Entry'!G82)</f>
        <v/>
      </c>
      <c r="AI82" s="3" t="str">
        <f>IFERROR(IF(OR('praptra 1 Entry'!$F$3="",AH82=""),"",DATEDIF(AH82,'praptra 1 Entry'!$F$3,"Y")),"")</f>
        <v/>
      </c>
      <c r="AJ82" s="3" t="str">
        <f>IF('praptra 2 Entry'!I82="","",'praptra 2 Entry'!I82)</f>
        <v/>
      </c>
      <c r="AK82" s="3" t="str">
        <f>IF('praptra 2 Entry'!J82="","",'praptra 2 Entry'!J82)</f>
        <v/>
      </c>
      <c r="AL82" s="3" t="str">
        <f>IF('praptra 2 Entry'!K82="","",'praptra 2 Entry'!K82)</f>
        <v/>
      </c>
      <c r="AM82" s="3" t="str">
        <f>IF('praptra 2 Entry'!L82="","",'praptra 2 Entry'!L82)</f>
        <v/>
      </c>
      <c r="AN82" s="3" t="str">
        <f>IF('praptra 2 Entry'!M82="","",'praptra 2 Entry'!M82)</f>
        <v/>
      </c>
      <c r="AO82" s="1" t="str">
        <f>IF('praptra 2 Entry'!H82="","",'praptra 2 Entry'!H82)</f>
        <v/>
      </c>
      <c r="AP82" s="7" t="str">
        <f t="shared" si="3"/>
        <v/>
      </c>
    </row>
    <row r="83" spans="2:42">
      <c r="B83" t="str">
        <f>O83&amp;"-"&amp;COUNTIF($O$8:O83,O83)</f>
        <v>-31</v>
      </c>
      <c r="C83" s="3" t="str">
        <f>IF('praptra 1 Entry'!A83="","",'praptra 1 Entry'!A83)</f>
        <v/>
      </c>
      <c r="D83" s="3" t="str">
        <f>IF('praptra 1 Entry'!B83="","",UPPER('praptra 1 Entry'!B83))</f>
        <v/>
      </c>
      <c r="E83" s="3" t="str">
        <f>IF('praptra 1 Entry'!C83="","",UPPER('praptra 1 Entry'!C83))</f>
        <v/>
      </c>
      <c r="F83" s="3" t="str">
        <f>IF('praptra 1 Entry'!D83="","",PROPER('praptra 1 Entry'!D83))</f>
        <v/>
      </c>
      <c r="G83" s="3" t="str">
        <f>IF('praptra 1 Entry'!E83="","",UPPER('praptra 1 Entry'!E83))</f>
        <v/>
      </c>
      <c r="H83" s="3" t="str">
        <f>IF('praptra 1 Entry'!F83="","",UPPER('praptra 1 Entry'!F83))</f>
        <v/>
      </c>
      <c r="I83" s="3" t="str">
        <f>IF('praptra 1 Entry'!G83="","",UPPER('praptra 1 Entry'!G83))</f>
        <v/>
      </c>
      <c r="J83" s="6" t="str">
        <f>IF('praptra 1 Entry'!H83="","",'praptra 1 Entry'!H83)</f>
        <v/>
      </c>
      <c r="K83" s="3" t="str">
        <f>IF('praptra 1 Entry'!I83="","",'praptra 1 Entry'!I83)</f>
        <v/>
      </c>
      <c r="L83" s="3" t="str">
        <f>IF('praptra 1 Entry'!J83="","",'praptra 1 Entry'!J83)</f>
        <v/>
      </c>
      <c r="M83" s="3" t="str">
        <f>IF('praptra 1 Entry'!K83="","",'praptra 1 Entry'!K83)</f>
        <v/>
      </c>
      <c r="N83" s="3" t="str">
        <f>IF('praptra 1 Entry'!L83="","",'praptra 1 Entry'!L83)</f>
        <v/>
      </c>
      <c r="O83" s="7" t="str">
        <f t="shared" si="2"/>
        <v/>
      </c>
      <c r="AA83" t="str">
        <f>AP83&amp;"-"&amp;COUNTIF($AP$8:AP83,AP83)</f>
        <v>-62</v>
      </c>
      <c r="AB83" s="3" t="str">
        <f>IF('praptra 2 Entry'!A83="","",'praptra 2 Entry'!A83)</f>
        <v/>
      </c>
      <c r="AC83" s="3" t="str">
        <f>IF('praptra 2 Entry'!B83="","",'praptra 2 Entry'!B83)</f>
        <v/>
      </c>
      <c r="AD83" s="3" t="str">
        <f>IF('praptra 2 Entry'!C83="","",'praptra 2 Entry'!C83)</f>
        <v/>
      </c>
      <c r="AE83" s="3" t="str">
        <f>IF('praptra 2 Entry'!D83="","",'praptra 2 Entry'!D83)</f>
        <v/>
      </c>
      <c r="AF83" s="3" t="str">
        <f>IF('praptra 2 Entry'!E83="","",'praptra 2 Entry'!E83)</f>
        <v/>
      </c>
      <c r="AG83" s="3" t="str">
        <f>IF('praptra 2 Entry'!F83="","",'praptra 2 Entry'!F83)</f>
        <v/>
      </c>
      <c r="AH83" s="3" t="str">
        <f>IF('praptra 2 Entry'!G83="","",'praptra 2 Entry'!G83)</f>
        <v/>
      </c>
      <c r="AI83" s="3" t="str">
        <f>IFERROR(IF(OR('praptra 1 Entry'!$F$3="",AH83=""),"",DATEDIF(AH83,'praptra 1 Entry'!$F$3,"Y")),"")</f>
        <v/>
      </c>
      <c r="AJ83" s="3" t="str">
        <f>IF('praptra 2 Entry'!I83="","",'praptra 2 Entry'!I83)</f>
        <v/>
      </c>
      <c r="AK83" s="3" t="str">
        <f>IF('praptra 2 Entry'!J83="","",'praptra 2 Entry'!J83)</f>
        <v/>
      </c>
      <c r="AL83" s="3" t="str">
        <f>IF('praptra 2 Entry'!K83="","",'praptra 2 Entry'!K83)</f>
        <v/>
      </c>
      <c r="AM83" s="3" t="str">
        <f>IF('praptra 2 Entry'!L83="","",'praptra 2 Entry'!L83)</f>
        <v/>
      </c>
      <c r="AN83" s="3" t="str">
        <f>IF('praptra 2 Entry'!M83="","",'praptra 2 Entry'!M83)</f>
        <v/>
      </c>
      <c r="AO83" s="1" t="str">
        <f>IF('praptra 2 Entry'!H83="","",'praptra 2 Entry'!H83)</f>
        <v/>
      </c>
      <c r="AP83" s="7" t="str">
        <f t="shared" si="3"/>
        <v/>
      </c>
    </row>
    <row r="84" spans="2:42">
      <c r="B84" t="str">
        <f>O84&amp;"-"&amp;COUNTIF($O$8:O84,O84)</f>
        <v>-32</v>
      </c>
      <c r="C84" s="3" t="str">
        <f>IF('praptra 1 Entry'!A84="","",'praptra 1 Entry'!A84)</f>
        <v/>
      </c>
      <c r="D84" s="3" t="str">
        <f>IF('praptra 1 Entry'!B84="","",UPPER('praptra 1 Entry'!B84))</f>
        <v/>
      </c>
      <c r="E84" s="3" t="str">
        <f>IF('praptra 1 Entry'!C84="","",UPPER('praptra 1 Entry'!C84))</f>
        <v/>
      </c>
      <c r="F84" s="3" t="str">
        <f>IF('praptra 1 Entry'!D84="","",PROPER('praptra 1 Entry'!D84))</f>
        <v/>
      </c>
      <c r="G84" s="3" t="str">
        <f>IF('praptra 1 Entry'!E84="","",UPPER('praptra 1 Entry'!E84))</f>
        <v/>
      </c>
      <c r="H84" s="3" t="str">
        <f>IF('praptra 1 Entry'!F84="","",UPPER('praptra 1 Entry'!F84))</f>
        <v/>
      </c>
      <c r="I84" s="3" t="str">
        <f>IF('praptra 1 Entry'!G84="","",UPPER('praptra 1 Entry'!G84))</f>
        <v/>
      </c>
      <c r="J84" s="6" t="str">
        <f>IF('praptra 1 Entry'!H84="","",'praptra 1 Entry'!H84)</f>
        <v/>
      </c>
      <c r="K84" s="3" t="str">
        <f>IF('praptra 1 Entry'!I84="","",'praptra 1 Entry'!I84)</f>
        <v/>
      </c>
      <c r="L84" s="3" t="str">
        <f>IF('praptra 1 Entry'!J84="","",'praptra 1 Entry'!J84)</f>
        <v/>
      </c>
      <c r="M84" s="3" t="str">
        <f>IF('praptra 1 Entry'!K84="","",'praptra 1 Entry'!K84)</f>
        <v/>
      </c>
      <c r="N84" s="3" t="str">
        <f>IF('praptra 1 Entry'!L84="","",'praptra 1 Entry'!L84)</f>
        <v/>
      </c>
      <c r="O84" s="7" t="str">
        <f t="shared" si="2"/>
        <v/>
      </c>
      <c r="AA84" t="str">
        <f>AP84&amp;"-"&amp;COUNTIF($AP$8:AP84,AP84)</f>
        <v>-63</v>
      </c>
      <c r="AB84" s="3" t="str">
        <f>IF('praptra 2 Entry'!A84="","",'praptra 2 Entry'!A84)</f>
        <v/>
      </c>
      <c r="AC84" s="3" t="str">
        <f>IF('praptra 2 Entry'!B84="","",'praptra 2 Entry'!B84)</f>
        <v/>
      </c>
      <c r="AD84" s="3" t="str">
        <f>IF('praptra 2 Entry'!C84="","",'praptra 2 Entry'!C84)</f>
        <v/>
      </c>
      <c r="AE84" s="3" t="str">
        <f>IF('praptra 2 Entry'!D84="","",'praptra 2 Entry'!D84)</f>
        <v/>
      </c>
      <c r="AF84" s="3" t="str">
        <f>IF('praptra 2 Entry'!E84="","",'praptra 2 Entry'!E84)</f>
        <v/>
      </c>
      <c r="AG84" s="3" t="str">
        <f>IF('praptra 2 Entry'!F84="","",'praptra 2 Entry'!F84)</f>
        <v/>
      </c>
      <c r="AH84" s="3" t="str">
        <f>IF('praptra 2 Entry'!G84="","",'praptra 2 Entry'!G84)</f>
        <v/>
      </c>
      <c r="AI84" s="3" t="str">
        <f>IFERROR(IF(OR('praptra 1 Entry'!$F$3="",AH84=""),"",DATEDIF(AH84,'praptra 1 Entry'!$F$3,"Y")),"")</f>
        <v/>
      </c>
      <c r="AJ84" s="3" t="str">
        <f>IF('praptra 2 Entry'!I84="","",'praptra 2 Entry'!I84)</f>
        <v/>
      </c>
      <c r="AK84" s="3" t="str">
        <f>IF('praptra 2 Entry'!J84="","",'praptra 2 Entry'!J84)</f>
        <v/>
      </c>
      <c r="AL84" s="3" t="str">
        <f>IF('praptra 2 Entry'!K84="","",'praptra 2 Entry'!K84)</f>
        <v/>
      </c>
      <c r="AM84" s="3" t="str">
        <f>IF('praptra 2 Entry'!L84="","",'praptra 2 Entry'!L84)</f>
        <v/>
      </c>
      <c r="AN84" s="3" t="str">
        <f>IF('praptra 2 Entry'!M84="","",'praptra 2 Entry'!M84)</f>
        <v/>
      </c>
      <c r="AO84" s="1" t="str">
        <f>IF('praptra 2 Entry'!H84="","",'praptra 2 Entry'!H84)</f>
        <v/>
      </c>
      <c r="AP84" s="7" t="str">
        <f t="shared" si="3"/>
        <v/>
      </c>
    </row>
    <row r="85" spans="2:42">
      <c r="B85" t="str">
        <f>O85&amp;"-"&amp;COUNTIF($O$8:O85,O85)</f>
        <v>-33</v>
      </c>
      <c r="C85" s="3" t="str">
        <f>IF('praptra 1 Entry'!A85="","",'praptra 1 Entry'!A85)</f>
        <v/>
      </c>
      <c r="D85" s="3" t="str">
        <f>IF('praptra 1 Entry'!B85="","",UPPER('praptra 1 Entry'!B85))</f>
        <v/>
      </c>
      <c r="E85" s="3" t="str">
        <f>IF('praptra 1 Entry'!C85="","",UPPER('praptra 1 Entry'!C85))</f>
        <v/>
      </c>
      <c r="F85" s="3" t="str">
        <f>IF('praptra 1 Entry'!D85="","",PROPER('praptra 1 Entry'!D85))</f>
        <v/>
      </c>
      <c r="G85" s="3" t="str">
        <f>IF('praptra 1 Entry'!E85="","",UPPER('praptra 1 Entry'!E85))</f>
        <v/>
      </c>
      <c r="H85" s="3" t="str">
        <f>IF('praptra 1 Entry'!F85="","",UPPER('praptra 1 Entry'!F85))</f>
        <v/>
      </c>
      <c r="I85" s="3" t="str">
        <f>IF('praptra 1 Entry'!G85="","",UPPER('praptra 1 Entry'!G85))</f>
        <v/>
      </c>
      <c r="J85" s="6" t="str">
        <f>IF('praptra 1 Entry'!H85="","",'praptra 1 Entry'!H85)</f>
        <v/>
      </c>
      <c r="K85" s="3" t="str">
        <f>IF('praptra 1 Entry'!I85="","",'praptra 1 Entry'!I85)</f>
        <v/>
      </c>
      <c r="L85" s="3" t="str">
        <f>IF('praptra 1 Entry'!J85="","",'praptra 1 Entry'!J85)</f>
        <v/>
      </c>
      <c r="M85" s="3" t="str">
        <f>IF('praptra 1 Entry'!K85="","",'praptra 1 Entry'!K85)</f>
        <v/>
      </c>
      <c r="N85" s="3" t="str">
        <f>IF('praptra 1 Entry'!L85="","",'praptra 1 Entry'!L85)</f>
        <v/>
      </c>
      <c r="O85" s="7" t="str">
        <f t="shared" si="2"/>
        <v/>
      </c>
      <c r="AA85" t="str">
        <f>AP85&amp;"-"&amp;COUNTIF($AP$8:AP85,AP85)</f>
        <v>-64</v>
      </c>
      <c r="AB85" s="3" t="str">
        <f>IF('praptra 2 Entry'!A85="","",'praptra 2 Entry'!A85)</f>
        <v/>
      </c>
      <c r="AC85" s="3" t="str">
        <f>IF('praptra 2 Entry'!B85="","",'praptra 2 Entry'!B85)</f>
        <v/>
      </c>
      <c r="AD85" s="3" t="str">
        <f>IF('praptra 2 Entry'!C85="","",'praptra 2 Entry'!C85)</f>
        <v/>
      </c>
      <c r="AE85" s="3" t="str">
        <f>IF('praptra 2 Entry'!D85="","",'praptra 2 Entry'!D85)</f>
        <v/>
      </c>
      <c r="AF85" s="3" t="str">
        <f>IF('praptra 2 Entry'!E85="","",'praptra 2 Entry'!E85)</f>
        <v/>
      </c>
      <c r="AG85" s="3" t="str">
        <f>IF('praptra 2 Entry'!F85="","",'praptra 2 Entry'!F85)</f>
        <v/>
      </c>
      <c r="AH85" s="3" t="str">
        <f>IF('praptra 2 Entry'!G85="","",'praptra 2 Entry'!G85)</f>
        <v/>
      </c>
      <c r="AI85" s="3" t="str">
        <f>IFERROR(IF(OR('praptra 1 Entry'!$F$3="",AH85=""),"",DATEDIF(AH85,'praptra 1 Entry'!$F$3,"Y")),"")</f>
        <v/>
      </c>
      <c r="AJ85" s="3" t="str">
        <f>IF('praptra 2 Entry'!I85="","",'praptra 2 Entry'!I85)</f>
        <v/>
      </c>
      <c r="AK85" s="3" t="str">
        <f>IF('praptra 2 Entry'!J85="","",'praptra 2 Entry'!J85)</f>
        <v/>
      </c>
      <c r="AL85" s="3" t="str">
        <f>IF('praptra 2 Entry'!K85="","",'praptra 2 Entry'!K85)</f>
        <v/>
      </c>
      <c r="AM85" s="3" t="str">
        <f>IF('praptra 2 Entry'!L85="","",'praptra 2 Entry'!L85)</f>
        <v/>
      </c>
      <c r="AN85" s="3" t="str">
        <f>IF('praptra 2 Entry'!M85="","",'praptra 2 Entry'!M85)</f>
        <v/>
      </c>
      <c r="AO85" s="1" t="str">
        <f>IF('praptra 2 Entry'!H85="","",'praptra 2 Entry'!H85)</f>
        <v/>
      </c>
      <c r="AP85" s="7" t="str">
        <f t="shared" si="3"/>
        <v/>
      </c>
    </row>
    <row r="86" spans="2:42">
      <c r="B86" t="str">
        <f>O86&amp;"-"&amp;COUNTIF($O$8:O86,O86)</f>
        <v>-34</v>
      </c>
      <c r="C86" s="3" t="str">
        <f>IF('praptra 1 Entry'!A86="","",'praptra 1 Entry'!A86)</f>
        <v/>
      </c>
      <c r="D86" s="3" t="str">
        <f>IF('praptra 1 Entry'!B86="","",UPPER('praptra 1 Entry'!B86))</f>
        <v/>
      </c>
      <c r="E86" s="3" t="str">
        <f>IF('praptra 1 Entry'!C86="","",UPPER('praptra 1 Entry'!C86))</f>
        <v/>
      </c>
      <c r="F86" s="3" t="str">
        <f>IF('praptra 1 Entry'!D86="","",PROPER('praptra 1 Entry'!D86))</f>
        <v/>
      </c>
      <c r="G86" s="3" t="str">
        <f>IF('praptra 1 Entry'!E86="","",UPPER('praptra 1 Entry'!E86))</f>
        <v/>
      </c>
      <c r="H86" s="3" t="str">
        <f>IF('praptra 1 Entry'!F86="","",UPPER('praptra 1 Entry'!F86))</f>
        <v/>
      </c>
      <c r="I86" s="3" t="str">
        <f>IF('praptra 1 Entry'!G86="","",UPPER('praptra 1 Entry'!G86))</f>
        <v/>
      </c>
      <c r="J86" s="6" t="str">
        <f>IF('praptra 1 Entry'!H86="","",'praptra 1 Entry'!H86)</f>
        <v/>
      </c>
      <c r="K86" s="3" t="str">
        <f>IF('praptra 1 Entry'!I86="","",'praptra 1 Entry'!I86)</f>
        <v/>
      </c>
      <c r="L86" s="3" t="str">
        <f>IF('praptra 1 Entry'!J86="","",'praptra 1 Entry'!J86)</f>
        <v/>
      </c>
      <c r="M86" s="3" t="str">
        <f>IF('praptra 1 Entry'!K86="","",'praptra 1 Entry'!K86)</f>
        <v/>
      </c>
      <c r="N86" s="3" t="str">
        <f>IF('praptra 1 Entry'!L86="","",'praptra 1 Entry'!L86)</f>
        <v/>
      </c>
      <c r="O86" s="7" t="str">
        <f t="shared" si="2"/>
        <v/>
      </c>
      <c r="AA86" t="str">
        <f>AP86&amp;"-"&amp;COUNTIF($AP$8:AP86,AP86)</f>
        <v>-65</v>
      </c>
      <c r="AB86" s="3" t="str">
        <f>IF('praptra 2 Entry'!A86="","",'praptra 2 Entry'!A86)</f>
        <v/>
      </c>
      <c r="AC86" s="3" t="str">
        <f>IF('praptra 2 Entry'!B86="","",'praptra 2 Entry'!B86)</f>
        <v/>
      </c>
      <c r="AD86" s="3" t="str">
        <f>IF('praptra 2 Entry'!C86="","",'praptra 2 Entry'!C86)</f>
        <v/>
      </c>
      <c r="AE86" s="3" t="str">
        <f>IF('praptra 2 Entry'!D86="","",'praptra 2 Entry'!D86)</f>
        <v/>
      </c>
      <c r="AF86" s="3" t="str">
        <f>IF('praptra 2 Entry'!E86="","",'praptra 2 Entry'!E86)</f>
        <v/>
      </c>
      <c r="AG86" s="3" t="str">
        <f>IF('praptra 2 Entry'!F86="","",'praptra 2 Entry'!F86)</f>
        <v/>
      </c>
      <c r="AH86" s="3" t="str">
        <f>IF('praptra 2 Entry'!G86="","",'praptra 2 Entry'!G86)</f>
        <v/>
      </c>
      <c r="AI86" s="3" t="str">
        <f>IFERROR(IF(OR('praptra 1 Entry'!$F$3="",AH86=""),"",DATEDIF(AH86,'praptra 1 Entry'!$F$3,"Y")),"")</f>
        <v/>
      </c>
      <c r="AJ86" s="3" t="str">
        <f>IF('praptra 2 Entry'!I86="","",'praptra 2 Entry'!I86)</f>
        <v/>
      </c>
      <c r="AK86" s="3" t="str">
        <f>IF('praptra 2 Entry'!J86="","",'praptra 2 Entry'!J86)</f>
        <v/>
      </c>
      <c r="AL86" s="3" t="str">
        <f>IF('praptra 2 Entry'!K86="","",'praptra 2 Entry'!K86)</f>
        <v/>
      </c>
      <c r="AM86" s="3" t="str">
        <f>IF('praptra 2 Entry'!L86="","",'praptra 2 Entry'!L86)</f>
        <v/>
      </c>
      <c r="AN86" s="3" t="str">
        <f>IF('praptra 2 Entry'!M86="","",'praptra 2 Entry'!M86)</f>
        <v/>
      </c>
      <c r="AO86" s="1" t="str">
        <f>IF('praptra 2 Entry'!H86="","",'praptra 2 Entry'!H86)</f>
        <v/>
      </c>
      <c r="AP86" s="7" t="str">
        <f t="shared" si="3"/>
        <v/>
      </c>
    </row>
    <row r="87" spans="2:42">
      <c r="B87" t="str">
        <f>O87&amp;"-"&amp;COUNTIF($O$8:O87,O87)</f>
        <v>-35</v>
      </c>
      <c r="C87" s="3" t="str">
        <f>IF('praptra 1 Entry'!A87="","",'praptra 1 Entry'!A87)</f>
        <v/>
      </c>
      <c r="D87" s="3" t="str">
        <f>IF('praptra 1 Entry'!B87="","",UPPER('praptra 1 Entry'!B87))</f>
        <v/>
      </c>
      <c r="E87" s="3" t="str">
        <f>IF('praptra 1 Entry'!C87="","",UPPER('praptra 1 Entry'!C87))</f>
        <v/>
      </c>
      <c r="F87" s="3" t="str">
        <f>IF('praptra 1 Entry'!D87="","",PROPER('praptra 1 Entry'!D87))</f>
        <v/>
      </c>
      <c r="G87" s="3" t="str">
        <f>IF('praptra 1 Entry'!E87="","",UPPER('praptra 1 Entry'!E87))</f>
        <v/>
      </c>
      <c r="H87" s="3" t="str">
        <f>IF('praptra 1 Entry'!F87="","",UPPER('praptra 1 Entry'!F87))</f>
        <v/>
      </c>
      <c r="I87" s="3" t="str">
        <f>IF('praptra 1 Entry'!G87="","",UPPER('praptra 1 Entry'!G87))</f>
        <v/>
      </c>
      <c r="J87" s="6" t="str">
        <f>IF('praptra 1 Entry'!H87="","",'praptra 1 Entry'!H87)</f>
        <v/>
      </c>
      <c r="K87" s="3" t="str">
        <f>IF('praptra 1 Entry'!I87="","",'praptra 1 Entry'!I87)</f>
        <v/>
      </c>
      <c r="L87" s="3" t="str">
        <f>IF('praptra 1 Entry'!J87="","",'praptra 1 Entry'!J87)</f>
        <v/>
      </c>
      <c r="M87" s="3" t="str">
        <f>IF('praptra 1 Entry'!K87="","",'praptra 1 Entry'!K87)</f>
        <v/>
      </c>
      <c r="N87" s="3" t="str">
        <f>IF('praptra 1 Entry'!L87="","",'praptra 1 Entry'!L87)</f>
        <v/>
      </c>
      <c r="O87" s="7" t="str">
        <f t="shared" si="2"/>
        <v/>
      </c>
      <c r="AA87" t="str">
        <f>AP87&amp;"-"&amp;COUNTIF($AP$8:AP87,AP87)</f>
        <v>-66</v>
      </c>
      <c r="AB87" s="3" t="str">
        <f>IF('praptra 2 Entry'!A87="","",'praptra 2 Entry'!A87)</f>
        <v/>
      </c>
      <c r="AC87" s="3" t="str">
        <f>IF('praptra 2 Entry'!B87="","",'praptra 2 Entry'!B87)</f>
        <v/>
      </c>
      <c r="AD87" s="3" t="str">
        <f>IF('praptra 2 Entry'!C87="","",'praptra 2 Entry'!C87)</f>
        <v/>
      </c>
      <c r="AE87" s="3" t="str">
        <f>IF('praptra 2 Entry'!D87="","",'praptra 2 Entry'!D87)</f>
        <v/>
      </c>
      <c r="AF87" s="3" t="str">
        <f>IF('praptra 2 Entry'!E87="","",'praptra 2 Entry'!E87)</f>
        <v/>
      </c>
      <c r="AG87" s="3" t="str">
        <f>IF('praptra 2 Entry'!F87="","",'praptra 2 Entry'!F87)</f>
        <v/>
      </c>
      <c r="AH87" s="3" t="str">
        <f>IF('praptra 2 Entry'!G87="","",'praptra 2 Entry'!G87)</f>
        <v/>
      </c>
      <c r="AI87" s="3" t="str">
        <f>IFERROR(IF(OR('praptra 1 Entry'!$F$3="",AH87=""),"",DATEDIF(AH87,'praptra 1 Entry'!$F$3,"Y")),"")</f>
        <v/>
      </c>
      <c r="AJ87" s="3" t="str">
        <f>IF('praptra 2 Entry'!I87="","",'praptra 2 Entry'!I87)</f>
        <v/>
      </c>
      <c r="AK87" s="3" t="str">
        <f>IF('praptra 2 Entry'!J87="","",'praptra 2 Entry'!J87)</f>
        <v/>
      </c>
      <c r="AL87" s="3" t="str">
        <f>IF('praptra 2 Entry'!K87="","",'praptra 2 Entry'!K87)</f>
        <v/>
      </c>
      <c r="AM87" s="3" t="str">
        <f>IF('praptra 2 Entry'!L87="","",'praptra 2 Entry'!L87)</f>
        <v/>
      </c>
      <c r="AN87" s="3" t="str">
        <f>IF('praptra 2 Entry'!M87="","",'praptra 2 Entry'!M87)</f>
        <v/>
      </c>
      <c r="AO87" s="1" t="str">
        <f>IF('praptra 2 Entry'!H87="","",'praptra 2 Entry'!H87)</f>
        <v/>
      </c>
      <c r="AP87" s="7" t="str">
        <f t="shared" si="3"/>
        <v/>
      </c>
    </row>
    <row r="88" spans="2:42">
      <c r="B88" t="str">
        <f>O88&amp;"-"&amp;COUNTIF($O$8:O88,O88)</f>
        <v>-36</v>
      </c>
      <c r="C88" s="3" t="str">
        <f>IF('praptra 1 Entry'!A88="","",'praptra 1 Entry'!A88)</f>
        <v/>
      </c>
      <c r="D88" s="3" t="str">
        <f>IF('praptra 1 Entry'!B88="","",UPPER('praptra 1 Entry'!B88))</f>
        <v/>
      </c>
      <c r="E88" s="3" t="str">
        <f>IF('praptra 1 Entry'!C88="","",UPPER('praptra 1 Entry'!C88))</f>
        <v/>
      </c>
      <c r="F88" s="3" t="str">
        <f>IF('praptra 1 Entry'!D88="","",PROPER('praptra 1 Entry'!D88))</f>
        <v/>
      </c>
      <c r="G88" s="3" t="str">
        <f>IF('praptra 1 Entry'!E88="","",UPPER('praptra 1 Entry'!E88))</f>
        <v/>
      </c>
      <c r="H88" s="3" t="str">
        <f>IF('praptra 1 Entry'!F88="","",UPPER('praptra 1 Entry'!F88))</f>
        <v/>
      </c>
      <c r="I88" s="3" t="str">
        <f>IF('praptra 1 Entry'!G88="","",UPPER('praptra 1 Entry'!G88))</f>
        <v/>
      </c>
      <c r="J88" s="6" t="str">
        <f>IF('praptra 1 Entry'!H88="","",'praptra 1 Entry'!H88)</f>
        <v/>
      </c>
      <c r="K88" s="3" t="str">
        <f>IF('praptra 1 Entry'!I88="","",'praptra 1 Entry'!I88)</f>
        <v/>
      </c>
      <c r="L88" s="3" t="str">
        <f>IF('praptra 1 Entry'!J88="","",'praptra 1 Entry'!J88)</f>
        <v/>
      </c>
      <c r="M88" s="3" t="str">
        <f>IF('praptra 1 Entry'!K88="","",'praptra 1 Entry'!K88)</f>
        <v/>
      </c>
      <c r="N88" s="3" t="str">
        <f>IF('praptra 1 Entry'!L88="","",'praptra 1 Entry'!L88)</f>
        <v/>
      </c>
      <c r="O88" s="7" t="str">
        <f t="shared" si="2"/>
        <v/>
      </c>
      <c r="AA88" t="str">
        <f>AP88&amp;"-"&amp;COUNTIF($AP$8:AP88,AP88)</f>
        <v>-67</v>
      </c>
      <c r="AB88" s="3" t="str">
        <f>IF('praptra 2 Entry'!A88="","",'praptra 2 Entry'!A88)</f>
        <v/>
      </c>
      <c r="AC88" s="3" t="str">
        <f>IF('praptra 2 Entry'!B88="","",'praptra 2 Entry'!B88)</f>
        <v/>
      </c>
      <c r="AD88" s="3" t="str">
        <f>IF('praptra 2 Entry'!C88="","",'praptra 2 Entry'!C88)</f>
        <v/>
      </c>
      <c r="AE88" s="3" t="str">
        <f>IF('praptra 2 Entry'!D88="","",'praptra 2 Entry'!D88)</f>
        <v/>
      </c>
      <c r="AF88" s="3" t="str">
        <f>IF('praptra 2 Entry'!E88="","",'praptra 2 Entry'!E88)</f>
        <v/>
      </c>
      <c r="AG88" s="3" t="str">
        <f>IF('praptra 2 Entry'!F88="","",'praptra 2 Entry'!F88)</f>
        <v/>
      </c>
      <c r="AH88" s="3" t="str">
        <f>IF('praptra 2 Entry'!G88="","",'praptra 2 Entry'!G88)</f>
        <v/>
      </c>
      <c r="AI88" s="3" t="str">
        <f>IFERROR(IF(OR('praptra 1 Entry'!$F$3="",AH88=""),"",DATEDIF(AH88,'praptra 1 Entry'!$F$3,"Y")),"")</f>
        <v/>
      </c>
      <c r="AJ88" s="3" t="str">
        <f>IF('praptra 2 Entry'!I88="","",'praptra 2 Entry'!I88)</f>
        <v/>
      </c>
      <c r="AK88" s="3" t="str">
        <f>IF('praptra 2 Entry'!J88="","",'praptra 2 Entry'!J88)</f>
        <v/>
      </c>
      <c r="AL88" s="3" t="str">
        <f>IF('praptra 2 Entry'!K88="","",'praptra 2 Entry'!K88)</f>
        <v/>
      </c>
      <c r="AM88" s="3" t="str">
        <f>IF('praptra 2 Entry'!L88="","",'praptra 2 Entry'!L88)</f>
        <v/>
      </c>
      <c r="AN88" s="3" t="str">
        <f>IF('praptra 2 Entry'!M88="","",'praptra 2 Entry'!M88)</f>
        <v/>
      </c>
      <c r="AO88" s="1" t="str">
        <f>IF('praptra 2 Entry'!H88="","",'praptra 2 Entry'!H88)</f>
        <v/>
      </c>
      <c r="AP88" s="7" t="str">
        <f t="shared" si="3"/>
        <v/>
      </c>
    </row>
    <row r="89" spans="2:42">
      <c r="B89" t="str">
        <f>O89&amp;"-"&amp;COUNTIF($O$8:O89,O89)</f>
        <v>-37</v>
      </c>
      <c r="C89" s="3" t="str">
        <f>IF('praptra 1 Entry'!A89="","",'praptra 1 Entry'!A89)</f>
        <v/>
      </c>
      <c r="D89" s="3" t="str">
        <f>IF('praptra 1 Entry'!B89="","",UPPER('praptra 1 Entry'!B89))</f>
        <v/>
      </c>
      <c r="E89" s="3" t="str">
        <f>IF('praptra 1 Entry'!C89="","",UPPER('praptra 1 Entry'!C89))</f>
        <v/>
      </c>
      <c r="F89" s="3" t="str">
        <f>IF('praptra 1 Entry'!D89="","",PROPER('praptra 1 Entry'!D89))</f>
        <v/>
      </c>
      <c r="G89" s="3" t="str">
        <f>IF('praptra 1 Entry'!E89="","",UPPER('praptra 1 Entry'!E89))</f>
        <v/>
      </c>
      <c r="H89" s="3" t="str">
        <f>IF('praptra 1 Entry'!F89="","",UPPER('praptra 1 Entry'!F89))</f>
        <v/>
      </c>
      <c r="I89" s="3" t="str">
        <f>IF('praptra 1 Entry'!G89="","",UPPER('praptra 1 Entry'!G89))</f>
        <v/>
      </c>
      <c r="J89" s="6" t="str">
        <f>IF('praptra 1 Entry'!H89="","",'praptra 1 Entry'!H89)</f>
        <v/>
      </c>
      <c r="K89" s="3" t="str">
        <f>IF('praptra 1 Entry'!I89="","",'praptra 1 Entry'!I89)</f>
        <v/>
      </c>
      <c r="L89" s="3" t="str">
        <f>IF('praptra 1 Entry'!J89="","",'praptra 1 Entry'!J89)</f>
        <v/>
      </c>
      <c r="M89" s="3" t="str">
        <f>IF('praptra 1 Entry'!K89="","",'praptra 1 Entry'!K89)</f>
        <v/>
      </c>
      <c r="N89" s="3" t="str">
        <f>IF('praptra 1 Entry'!L89="","",'praptra 1 Entry'!L89)</f>
        <v/>
      </c>
      <c r="O89" s="7" t="str">
        <f t="shared" si="2"/>
        <v/>
      </c>
      <c r="AA89" t="str">
        <f>AP89&amp;"-"&amp;COUNTIF($AP$8:AP89,AP89)</f>
        <v>-68</v>
      </c>
      <c r="AB89" s="3" t="str">
        <f>IF('praptra 2 Entry'!A89="","",'praptra 2 Entry'!A89)</f>
        <v/>
      </c>
      <c r="AC89" s="3" t="str">
        <f>IF('praptra 2 Entry'!B89="","",'praptra 2 Entry'!B89)</f>
        <v/>
      </c>
      <c r="AD89" s="3" t="str">
        <f>IF('praptra 2 Entry'!C89="","",'praptra 2 Entry'!C89)</f>
        <v/>
      </c>
      <c r="AE89" s="3" t="str">
        <f>IF('praptra 2 Entry'!D89="","",'praptra 2 Entry'!D89)</f>
        <v/>
      </c>
      <c r="AF89" s="3" t="str">
        <f>IF('praptra 2 Entry'!E89="","",'praptra 2 Entry'!E89)</f>
        <v/>
      </c>
      <c r="AG89" s="3" t="str">
        <f>IF('praptra 2 Entry'!F89="","",'praptra 2 Entry'!F89)</f>
        <v/>
      </c>
      <c r="AH89" s="3" t="str">
        <f>IF('praptra 2 Entry'!G89="","",'praptra 2 Entry'!G89)</f>
        <v/>
      </c>
      <c r="AI89" s="3" t="str">
        <f>IFERROR(IF(OR('praptra 1 Entry'!$F$3="",AH89=""),"",DATEDIF(AH89,'praptra 1 Entry'!$F$3,"Y")),"")</f>
        <v/>
      </c>
      <c r="AJ89" s="3" t="str">
        <f>IF('praptra 2 Entry'!I89="","",'praptra 2 Entry'!I89)</f>
        <v/>
      </c>
      <c r="AK89" s="3" t="str">
        <f>IF('praptra 2 Entry'!J89="","",'praptra 2 Entry'!J89)</f>
        <v/>
      </c>
      <c r="AL89" s="3" t="str">
        <f>IF('praptra 2 Entry'!K89="","",'praptra 2 Entry'!K89)</f>
        <v/>
      </c>
      <c r="AM89" s="3" t="str">
        <f>IF('praptra 2 Entry'!L89="","",'praptra 2 Entry'!L89)</f>
        <v/>
      </c>
      <c r="AN89" s="3" t="str">
        <f>IF('praptra 2 Entry'!M89="","",'praptra 2 Entry'!M89)</f>
        <v/>
      </c>
      <c r="AO89" s="1" t="str">
        <f>IF('praptra 2 Entry'!H89="","",'praptra 2 Entry'!H89)</f>
        <v/>
      </c>
      <c r="AP89" s="7" t="str">
        <f t="shared" si="3"/>
        <v/>
      </c>
    </row>
    <row r="90" spans="2:42">
      <c r="B90" t="str">
        <f>O90&amp;"-"&amp;COUNTIF($O$8:O90,O90)</f>
        <v>-38</v>
      </c>
      <c r="C90" s="3" t="str">
        <f>IF('praptra 1 Entry'!A90="","",'praptra 1 Entry'!A90)</f>
        <v/>
      </c>
      <c r="D90" s="3" t="str">
        <f>IF('praptra 1 Entry'!B90="","",UPPER('praptra 1 Entry'!B90))</f>
        <v/>
      </c>
      <c r="E90" s="3" t="str">
        <f>IF('praptra 1 Entry'!C90="","",UPPER('praptra 1 Entry'!C90))</f>
        <v/>
      </c>
      <c r="F90" s="3" t="str">
        <f>IF('praptra 1 Entry'!D90="","",PROPER('praptra 1 Entry'!D90))</f>
        <v/>
      </c>
      <c r="G90" s="3" t="str">
        <f>IF('praptra 1 Entry'!E90="","",UPPER('praptra 1 Entry'!E90))</f>
        <v/>
      </c>
      <c r="H90" s="3" t="str">
        <f>IF('praptra 1 Entry'!F90="","",UPPER('praptra 1 Entry'!F90))</f>
        <v/>
      </c>
      <c r="I90" s="3" t="str">
        <f>IF('praptra 1 Entry'!G90="","",UPPER('praptra 1 Entry'!G90))</f>
        <v/>
      </c>
      <c r="J90" s="6" t="str">
        <f>IF('praptra 1 Entry'!H90="","",'praptra 1 Entry'!H90)</f>
        <v/>
      </c>
      <c r="K90" s="3" t="str">
        <f>IF('praptra 1 Entry'!I90="","",'praptra 1 Entry'!I90)</f>
        <v/>
      </c>
      <c r="L90" s="3" t="str">
        <f>IF('praptra 1 Entry'!J90="","",'praptra 1 Entry'!J90)</f>
        <v/>
      </c>
      <c r="M90" s="3" t="str">
        <f>IF('praptra 1 Entry'!K90="","",'praptra 1 Entry'!K90)</f>
        <v/>
      </c>
      <c r="N90" s="3" t="str">
        <f>IF('praptra 1 Entry'!L90="","",'praptra 1 Entry'!L90)</f>
        <v/>
      </c>
      <c r="O90" s="7" t="str">
        <f t="shared" si="2"/>
        <v/>
      </c>
      <c r="AA90" t="str">
        <f>AP90&amp;"-"&amp;COUNTIF($AP$8:AP90,AP90)</f>
        <v>-69</v>
      </c>
      <c r="AB90" s="3" t="str">
        <f>IF('praptra 2 Entry'!A90="","",'praptra 2 Entry'!A90)</f>
        <v/>
      </c>
      <c r="AC90" s="3" t="str">
        <f>IF('praptra 2 Entry'!B90="","",'praptra 2 Entry'!B90)</f>
        <v/>
      </c>
      <c r="AD90" s="3" t="str">
        <f>IF('praptra 2 Entry'!C90="","",'praptra 2 Entry'!C90)</f>
        <v/>
      </c>
      <c r="AE90" s="3" t="str">
        <f>IF('praptra 2 Entry'!D90="","",'praptra 2 Entry'!D90)</f>
        <v/>
      </c>
      <c r="AF90" s="3" t="str">
        <f>IF('praptra 2 Entry'!E90="","",'praptra 2 Entry'!E90)</f>
        <v/>
      </c>
      <c r="AG90" s="3" t="str">
        <f>IF('praptra 2 Entry'!F90="","",'praptra 2 Entry'!F90)</f>
        <v/>
      </c>
      <c r="AH90" s="3" t="str">
        <f>IF('praptra 2 Entry'!G90="","",'praptra 2 Entry'!G90)</f>
        <v/>
      </c>
      <c r="AI90" s="3" t="str">
        <f>IFERROR(IF(OR('praptra 1 Entry'!$F$3="",AH90=""),"",DATEDIF(AH90,'praptra 1 Entry'!$F$3,"Y")),"")</f>
        <v/>
      </c>
      <c r="AJ90" s="3" t="str">
        <f>IF('praptra 2 Entry'!I90="","",'praptra 2 Entry'!I90)</f>
        <v/>
      </c>
      <c r="AK90" s="3" t="str">
        <f>IF('praptra 2 Entry'!J90="","",'praptra 2 Entry'!J90)</f>
        <v/>
      </c>
      <c r="AL90" s="3" t="str">
        <f>IF('praptra 2 Entry'!K90="","",'praptra 2 Entry'!K90)</f>
        <v/>
      </c>
      <c r="AM90" s="3" t="str">
        <f>IF('praptra 2 Entry'!L90="","",'praptra 2 Entry'!L90)</f>
        <v/>
      </c>
      <c r="AN90" s="3" t="str">
        <f>IF('praptra 2 Entry'!M90="","",'praptra 2 Entry'!M90)</f>
        <v/>
      </c>
      <c r="AO90" s="1" t="str">
        <f>IF('praptra 2 Entry'!H90="","",'praptra 2 Entry'!H90)</f>
        <v/>
      </c>
      <c r="AP90" s="7" t="str">
        <f t="shared" si="3"/>
        <v/>
      </c>
    </row>
    <row r="91" spans="2:42">
      <c r="B91" t="str">
        <f>O91&amp;"-"&amp;COUNTIF($O$8:O91,O91)</f>
        <v>-39</v>
      </c>
      <c r="C91" s="3" t="str">
        <f>IF('praptra 1 Entry'!A91="","",'praptra 1 Entry'!A91)</f>
        <v/>
      </c>
      <c r="D91" s="3" t="str">
        <f>IF('praptra 1 Entry'!B91="","",UPPER('praptra 1 Entry'!B91))</f>
        <v/>
      </c>
      <c r="E91" s="3" t="str">
        <f>IF('praptra 1 Entry'!C91="","",UPPER('praptra 1 Entry'!C91))</f>
        <v/>
      </c>
      <c r="F91" s="3" t="str">
        <f>IF('praptra 1 Entry'!D91="","",PROPER('praptra 1 Entry'!D91))</f>
        <v/>
      </c>
      <c r="G91" s="3" t="str">
        <f>IF('praptra 1 Entry'!E91="","",UPPER('praptra 1 Entry'!E91))</f>
        <v/>
      </c>
      <c r="H91" s="3" t="str">
        <f>IF('praptra 1 Entry'!F91="","",UPPER('praptra 1 Entry'!F91))</f>
        <v/>
      </c>
      <c r="I91" s="3" t="str">
        <f>IF('praptra 1 Entry'!G91="","",UPPER('praptra 1 Entry'!G91))</f>
        <v/>
      </c>
      <c r="J91" s="6" t="str">
        <f>IF('praptra 1 Entry'!H91="","",'praptra 1 Entry'!H91)</f>
        <v/>
      </c>
      <c r="K91" s="3" t="str">
        <f>IF('praptra 1 Entry'!I91="","",'praptra 1 Entry'!I91)</f>
        <v/>
      </c>
      <c r="L91" s="3" t="str">
        <f>IF('praptra 1 Entry'!J91="","",'praptra 1 Entry'!J91)</f>
        <v/>
      </c>
      <c r="M91" s="3" t="str">
        <f>IF('praptra 1 Entry'!K91="","",'praptra 1 Entry'!K91)</f>
        <v/>
      </c>
      <c r="N91" s="3" t="str">
        <f>IF('praptra 1 Entry'!L91="","",'praptra 1 Entry'!L91)</f>
        <v/>
      </c>
      <c r="O91" s="7" t="str">
        <f t="shared" si="2"/>
        <v/>
      </c>
      <c r="AA91" t="str">
        <f>AP91&amp;"-"&amp;COUNTIF($AP$8:AP91,AP91)</f>
        <v>-70</v>
      </c>
      <c r="AB91" s="3" t="str">
        <f>IF('praptra 2 Entry'!A91="","",'praptra 2 Entry'!A91)</f>
        <v/>
      </c>
      <c r="AC91" s="3" t="str">
        <f>IF('praptra 2 Entry'!B91="","",'praptra 2 Entry'!B91)</f>
        <v/>
      </c>
      <c r="AD91" s="3" t="str">
        <f>IF('praptra 2 Entry'!C91="","",'praptra 2 Entry'!C91)</f>
        <v/>
      </c>
      <c r="AE91" s="3" t="str">
        <f>IF('praptra 2 Entry'!D91="","",'praptra 2 Entry'!D91)</f>
        <v/>
      </c>
      <c r="AF91" s="3" t="str">
        <f>IF('praptra 2 Entry'!E91="","",'praptra 2 Entry'!E91)</f>
        <v/>
      </c>
      <c r="AG91" s="3" t="str">
        <f>IF('praptra 2 Entry'!F91="","",'praptra 2 Entry'!F91)</f>
        <v/>
      </c>
      <c r="AH91" s="3" t="str">
        <f>IF('praptra 2 Entry'!G91="","",'praptra 2 Entry'!G91)</f>
        <v/>
      </c>
      <c r="AI91" s="3" t="str">
        <f>IFERROR(IF(OR('praptra 1 Entry'!$F$3="",AH91=""),"",DATEDIF(AH91,'praptra 1 Entry'!$F$3,"Y")),"")</f>
        <v/>
      </c>
      <c r="AJ91" s="3" t="str">
        <f>IF('praptra 2 Entry'!I91="","",'praptra 2 Entry'!I91)</f>
        <v/>
      </c>
      <c r="AK91" s="3" t="str">
        <f>IF('praptra 2 Entry'!J91="","",'praptra 2 Entry'!J91)</f>
        <v/>
      </c>
      <c r="AL91" s="3" t="str">
        <f>IF('praptra 2 Entry'!K91="","",'praptra 2 Entry'!K91)</f>
        <v/>
      </c>
      <c r="AM91" s="3" t="str">
        <f>IF('praptra 2 Entry'!L91="","",'praptra 2 Entry'!L91)</f>
        <v/>
      </c>
      <c r="AN91" s="3" t="str">
        <f>IF('praptra 2 Entry'!M91="","",'praptra 2 Entry'!M91)</f>
        <v/>
      </c>
      <c r="AO91" s="1" t="str">
        <f>IF('praptra 2 Entry'!H91="","",'praptra 2 Entry'!H91)</f>
        <v/>
      </c>
      <c r="AP91" s="7" t="str">
        <f t="shared" si="3"/>
        <v/>
      </c>
    </row>
    <row r="92" spans="2:42">
      <c r="B92" t="str">
        <f>O92&amp;"-"&amp;COUNTIF($O$8:O92,O92)</f>
        <v>-40</v>
      </c>
      <c r="C92" s="3" t="str">
        <f>IF('praptra 1 Entry'!A92="","",'praptra 1 Entry'!A92)</f>
        <v/>
      </c>
      <c r="D92" s="3" t="str">
        <f>IF('praptra 1 Entry'!B92="","",UPPER('praptra 1 Entry'!B92))</f>
        <v/>
      </c>
      <c r="E92" s="3" t="str">
        <f>IF('praptra 1 Entry'!C92="","",UPPER('praptra 1 Entry'!C92))</f>
        <v/>
      </c>
      <c r="F92" s="3" t="str">
        <f>IF('praptra 1 Entry'!D92="","",PROPER('praptra 1 Entry'!D92))</f>
        <v/>
      </c>
      <c r="G92" s="3" t="str">
        <f>IF('praptra 1 Entry'!E92="","",UPPER('praptra 1 Entry'!E92))</f>
        <v/>
      </c>
      <c r="H92" s="3" t="str">
        <f>IF('praptra 1 Entry'!F92="","",UPPER('praptra 1 Entry'!F92))</f>
        <v/>
      </c>
      <c r="I92" s="3" t="str">
        <f>IF('praptra 1 Entry'!G92="","",UPPER('praptra 1 Entry'!G92))</f>
        <v/>
      </c>
      <c r="J92" s="6" t="str">
        <f>IF('praptra 1 Entry'!H92="","",'praptra 1 Entry'!H92)</f>
        <v/>
      </c>
      <c r="K92" s="3" t="str">
        <f>IF('praptra 1 Entry'!I92="","",'praptra 1 Entry'!I92)</f>
        <v/>
      </c>
      <c r="L92" s="3" t="str">
        <f>IF('praptra 1 Entry'!J92="","",'praptra 1 Entry'!J92)</f>
        <v/>
      </c>
      <c r="M92" s="3" t="str">
        <f>IF('praptra 1 Entry'!K92="","",'praptra 1 Entry'!K92)</f>
        <v/>
      </c>
      <c r="N92" s="3" t="str">
        <f>IF('praptra 1 Entry'!L92="","",'praptra 1 Entry'!L92)</f>
        <v/>
      </c>
      <c r="O92" s="7" t="str">
        <f t="shared" si="2"/>
        <v/>
      </c>
      <c r="AA92" t="str">
        <f>AP92&amp;"-"&amp;COUNTIF($AP$8:AP92,AP92)</f>
        <v>-71</v>
      </c>
      <c r="AB92" s="3" t="str">
        <f>IF('praptra 2 Entry'!A92="","",'praptra 2 Entry'!A92)</f>
        <v/>
      </c>
      <c r="AC92" s="3" t="str">
        <f>IF('praptra 2 Entry'!B92="","",'praptra 2 Entry'!B92)</f>
        <v/>
      </c>
      <c r="AD92" s="3" t="str">
        <f>IF('praptra 2 Entry'!C92="","",'praptra 2 Entry'!C92)</f>
        <v/>
      </c>
      <c r="AE92" s="3" t="str">
        <f>IF('praptra 2 Entry'!D92="","",'praptra 2 Entry'!D92)</f>
        <v/>
      </c>
      <c r="AF92" s="3" t="str">
        <f>IF('praptra 2 Entry'!E92="","",'praptra 2 Entry'!E92)</f>
        <v/>
      </c>
      <c r="AG92" s="3" t="str">
        <f>IF('praptra 2 Entry'!F92="","",'praptra 2 Entry'!F92)</f>
        <v/>
      </c>
      <c r="AH92" s="3" t="str">
        <f>IF('praptra 2 Entry'!G92="","",'praptra 2 Entry'!G92)</f>
        <v/>
      </c>
      <c r="AI92" s="3" t="str">
        <f>IFERROR(IF(OR('praptra 1 Entry'!$F$3="",AH92=""),"",DATEDIF(AH92,'praptra 1 Entry'!$F$3,"Y")),"")</f>
        <v/>
      </c>
      <c r="AJ92" s="3" t="str">
        <f>IF('praptra 2 Entry'!I92="","",'praptra 2 Entry'!I92)</f>
        <v/>
      </c>
      <c r="AK92" s="3" t="str">
        <f>IF('praptra 2 Entry'!J92="","",'praptra 2 Entry'!J92)</f>
        <v/>
      </c>
      <c r="AL92" s="3" t="str">
        <f>IF('praptra 2 Entry'!K92="","",'praptra 2 Entry'!K92)</f>
        <v/>
      </c>
      <c r="AM92" s="3" t="str">
        <f>IF('praptra 2 Entry'!L92="","",'praptra 2 Entry'!L92)</f>
        <v/>
      </c>
      <c r="AN92" s="3" t="str">
        <f>IF('praptra 2 Entry'!M92="","",'praptra 2 Entry'!M92)</f>
        <v/>
      </c>
      <c r="AO92" s="1" t="str">
        <f>IF('praptra 2 Entry'!H92="","",'praptra 2 Entry'!H92)</f>
        <v/>
      </c>
      <c r="AP92" s="7" t="str">
        <f t="shared" si="3"/>
        <v/>
      </c>
    </row>
    <row r="93" spans="2:42">
      <c r="B93" t="str">
        <f>O93&amp;"-"&amp;COUNTIF($O$8:O93,O93)</f>
        <v>-41</v>
      </c>
      <c r="C93" s="3" t="str">
        <f>IF('praptra 1 Entry'!A93="","",'praptra 1 Entry'!A93)</f>
        <v/>
      </c>
      <c r="D93" s="3" t="str">
        <f>IF('praptra 1 Entry'!B93="","",UPPER('praptra 1 Entry'!B93))</f>
        <v/>
      </c>
      <c r="E93" s="3" t="str">
        <f>IF('praptra 1 Entry'!C93="","",UPPER('praptra 1 Entry'!C93))</f>
        <v/>
      </c>
      <c r="F93" s="3" t="str">
        <f>IF('praptra 1 Entry'!D93="","",PROPER('praptra 1 Entry'!D93))</f>
        <v/>
      </c>
      <c r="G93" s="3" t="str">
        <f>IF('praptra 1 Entry'!E93="","",UPPER('praptra 1 Entry'!E93))</f>
        <v/>
      </c>
      <c r="H93" s="3" t="str">
        <f>IF('praptra 1 Entry'!F93="","",UPPER('praptra 1 Entry'!F93))</f>
        <v/>
      </c>
      <c r="I93" s="3" t="str">
        <f>IF('praptra 1 Entry'!G93="","",UPPER('praptra 1 Entry'!G93))</f>
        <v/>
      </c>
      <c r="J93" s="6" t="str">
        <f>IF('praptra 1 Entry'!H93="","",'praptra 1 Entry'!H93)</f>
        <v/>
      </c>
      <c r="K93" s="3" t="str">
        <f>IF('praptra 1 Entry'!I93="","",'praptra 1 Entry'!I93)</f>
        <v/>
      </c>
      <c r="L93" s="3" t="str">
        <f>IF('praptra 1 Entry'!J93="","",'praptra 1 Entry'!J93)</f>
        <v/>
      </c>
      <c r="M93" s="3" t="str">
        <f>IF('praptra 1 Entry'!K93="","",'praptra 1 Entry'!K93)</f>
        <v/>
      </c>
      <c r="N93" s="3" t="str">
        <f>IF('praptra 1 Entry'!L93="","",'praptra 1 Entry'!L93)</f>
        <v/>
      </c>
      <c r="O93" s="7" t="str">
        <f t="shared" si="2"/>
        <v/>
      </c>
      <c r="AA93" t="str">
        <f>AP93&amp;"-"&amp;COUNTIF($AP$8:AP93,AP93)</f>
        <v>-72</v>
      </c>
      <c r="AB93" s="3" t="str">
        <f>IF('praptra 2 Entry'!A93="","",'praptra 2 Entry'!A93)</f>
        <v/>
      </c>
      <c r="AC93" s="3" t="str">
        <f>IF('praptra 2 Entry'!B93="","",'praptra 2 Entry'!B93)</f>
        <v/>
      </c>
      <c r="AD93" s="3" t="str">
        <f>IF('praptra 2 Entry'!C93="","",'praptra 2 Entry'!C93)</f>
        <v/>
      </c>
      <c r="AE93" s="3" t="str">
        <f>IF('praptra 2 Entry'!D93="","",'praptra 2 Entry'!D93)</f>
        <v/>
      </c>
      <c r="AF93" s="3" t="str">
        <f>IF('praptra 2 Entry'!E93="","",'praptra 2 Entry'!E93)</f>
        <v/>
      </c>
      <c r="AG93" s="3" t="str">
        <f>IF('praptra 2 Entry'!F93="","",'praptra 2 Entry'!F93)</f>
        <v/>
      </c>
      <c r="AH93" s="3" t="str">
        <f>IF('praptra 2 Entry'!G93="","",'praptra 2 Entry'!G93)</f>
        <v/>
      </c>
      <c r="AI93" s="3" t="str">
        <f>IFERROR(IF(OR('praptra 1 Entry'!$F$3="",AH93=""),"",DATEDIF(AH93,'praptra 1 Entry'!$F$3,"Y")),"")</f>
        <v/>
      </c>
      <c r="AJ93" s="3" t="str">
        <f>IF('praptra 2 Entry'!I93="","",'praptra 2 Entry'!I93)</f>
        <v/>
      </c>
      <c r="AK93" s="3" t="str">
        <f>IF('praptra 2 Entry'!J93="","",'praptra 2 Entry'!J93)</f>
        <v/>
      </c>
      <c r="AL93" s="3" t="str">
        <f>IF('praptra 2 Entry'!K93="","",'praptra 2 Entry'!K93)</f>
        <v/>
      </c>
      <c r="AM93" s="3" t="str">
        <f>IF('praptra 2 Entry'!L93="","",'praptra 2 Entry'!L93)</f>
        <v/>
      </c>
      <c r="AN93" s="3" t="str">
        <f>IF('praptra 2 Entry'!M93="","",'praptra 2 Entry'!M93)</f>
        <v/>
      </c>
      <c r="AO93" s="1" t="str">
        <f>IF('praptra 2 Entry'!H93="","",'praptra 2 Entry'!H93)</f>
        <v/>
      </c>
      <c r="AP93" s="7" t="str">
        <f t="shared" si="3"/>
        <v/>
      </c>
    </row>
    <row r="94" spans="2:42">
      <c r="B94" t="str">
        <f>O94&amp;"-"&amp;COUNTIF($O$8:O94,O94)</f>
        <v>-42</v>
      </c>
      <c r="C94" s="3" t="str">
        <f>IF('praptra 1 Entry'!A94="","",'praptra 1 Entry'!A94)</f>
        <v/>
      </c>
      <c r="D94" s="3" t="str">
        <f>IF('praptra 1 Entry'!B94="","",UPPER('praptra 1 Entry'!B94))</f>
        <v/>
      </c>
      <c r="E94" s="3" t="str">
        <f>IF('praptra 1 Entry'!C94="","",UPPER('praptra 1 Entry'!C94))</f>
        <v/>
      </c>
      <c r="F94" s="3" t="str">
        <f>IF('praptra 1 Entry'!D94="","",PROPER('praptra 1 Entry'!D94))</f>
        <v/>
      </c>
      <c r="G94" s="3" t="str">
        <f>IF('praptra 1 Entry'!E94="","",UPPER('praptra 1 Entry'!E94))</f>
        <v/>
      </c>
      <c r="H94" s="3" t="str">
        <f>IF('praptra 1 Entry'!F94="","",UPPER('praptra 1 Entry'!F94))</f>
        <v/>
      </c>
      <c r="I94" s="3" t="str">
        <f>IF('praptra 1 Entry'!G94="","",UPPER('praptra 1 Entry'!G94))</f>
        <v/>
      </c>
      <c r="J94" s="6" t="str">
        <f>IF('praptra 1 Entry'!H94="","",'praptra 1 Entry'!H94)</f>
        <v/>
      </c>
      <c r="K94" s="3" t="str">
        <f>IF('praptra 1 Entry'!I94="","",'praptra 1 Entry'!I94)</f>
        <v/>
      </c>
      <c r="L94" s="3" t="str">
        <f>IF('praptra 1 Entry'!J94="","",'praptra 1 Entry'!J94)</f>
        <v/>
      </c>
      <c r="M94" s="3" t="str">
        <f>IF('praptra 1 Entry'!K94="","",'praptra 1 Entry'!K94)</f>
        <v/>
      </c>
      <c r="N94" s="3" t="str">
        <f>IF('praptra 1 Entry'!L94="","",'praptra 1 Entry'!L94)</f>
        <v/>
      </c>
      <c r="O94" s="7" t="str">
        <f t="shared" si="2"/>
        <v/>
      </c>
      <c r="AA94" t="str">
        <f>AP94&amp;"-"&amp;COUNTIF($AP$8:AP94,AP94)</f>
        <v>-73</v>
      </c>
      <c r="AB94" s="3" t="str">
        <f>IF('praptra 2 Entry'!A94="","",'praptra 2 Entry'!A94)</f>
        <v/>
      </c>
      <c r="AC94" s="3" t="str">
        <f>IF('praptra 2 Entry'!B94="","",'praptra 2 Entry'!B94)</f>
        <v/>
      </c>
      <c r="AD94" s="3" t="str">
        <f>IF('praptra 2 Entry'!C94="","",'praptra 2 Entry'!C94)</f>
        <v/>
      </c>
      <c r="AE94" s="3" t="str">
        <f>IF('praptra 2 Entry'!D94="","",'praptra 2 Entry'!D94)</f>
        <v/>
      </c>
      <c r="AF94" s="3" t="str">
        <f>IF('praptra 2 Entry'!E94="","",'praptra 2 Entry'!E94)</f>
        <v/>
      </c>
      <c r="AG94" s="3" t="str">
        <f>IF('praptra 2 Entry'!F94="","",'praptra 2 Entry'!F94)</f>
        <v/>
      </c>
      <c r="AH94" s="3" t="str">
        <f>IF('praptra 2 Entry'!G94="","",'praptra 2 Entry'!G94)</f>
        <v/>
      </c>
      <c r="AI94" s="3" t="str">
        <f>IFERROR(IF(OR('praptra 1 Entry'!$F$3="",AH94=""),"",DATEDIF(AH94,'praptra 1 Entry'!$F$3,"Y")),"")</f>
        <v/>
      </c>
      <c r="AJ94" s="3" t="str">
        <f>IF('praptra 2 Entry'!I94="","",'praptra 2 Entry'!I94)</f>
        <v/>
      </c>
      <c r="AK94" s="3" t="str">
        <f>IF('praptra 2 Entry'!J94="","",'praptra 2 Entry'!J94)</f>
        <v/>
      </c>
      <c r="AL94" s="3" t="str">
        <f>IF('praptra 2 Entry'!K94="","",'praptra 2 Entry'!K94)</f>
        <v/>
      </c>
      <c r="AM94" s="3" t="str">
        <f>IF('praptra 2 Entry'!L94="","",'praptra 2 Entry'!L94)</f>
        <v/>
      </c>
      <c r="AN94" s="3" t="str">
        <f>IF('praptra 2 Entry'!M94="","",'praptra 2 Entry'!M94)</f>
        <v/>
      </c>
      <c r="AO94" s="1" t="str">
        <f>IF('praptra 2 Entry'!H94="","",'praptra 2 Entry'!H94)</f>
        <v/>
      </c>
      <c r="AP94" s="7" t="str">
        <f t="shared" si="3"/>
        <v/>
      </c>
    </row>
    <row r="95" spans="2:42">
      <c r="B95" t="str">
        <f>O95&amp;"-"&amp;COUNTIF($O$8:O95,O95)</f>
        <v>-43</v>
      </c>
      <c r="C95" s="3" t="str">
        <f>IF('praptra 1 Entry'!A95="","",'praptra 1 Entry'!A95)</f>
        <v/>
      </c>
      <c r="D95" s="3" t="str">
        <f>IF('praptra 1 Entry'!B95="","",UPPER('praptra 1 Entry'!B95))</f>
        <v/>
      </c>
      <c r="E95" s="3" t="str">
        <f>IF('praptra 1 Entry'!C95="","",UPPER('praptra 1 Entry'!C95))</f>
        <v/>
      </c>
      <c r="F95" s="3" t="str">
        <f>IF('praptra 1 Entry'!D95="","",PROPER('praptra 1 Entry'!D95))</f>
        <v/>
      </c>
      <c r="G95" s="3" t="str">
        <f>IF('praptra 1 Entry'!E95="","",UPPER('praptra 1 Entry'!E95))</f>
        <v/>
      </c>
      <c r="H95" s="3" t="str">
        <f>IF('praptra 1 Entry'!F95="","",UPPER('praptra 1 Entry'!F95))</f>
        <v/>
      </c>
      <c r="I95" s="3" t="str">
        <f>IF('praptra 1 Entry'!G95="","",UPPER('praptra 1 Entry'!G95))</f>
        <v/>
      </c>
      <c r="J95" s="6" t="str">
        <f>IF('praptra 1 Entry'!H95="","",'praptra 1 Entry'!H95)</f>
        <v/>
      </c>
      <c r="K95" s="3" t="str">
        <f>IF('praptra 1 Entry'!I95="","",'praptra 1 Entry'!I95)</f>
        <v/>
      </c>
      <c r="L95" s="3" t="str">
        <f>IF('praptra 1 Entry'!J95="","",'praptra 1 Entry'!J95)</f>
        <v/>
      </c>
      <c r="M95" s="3" t="str">
        <f>IF('praptra 1 Entry'!K95="","",'praptra 1 Entry'!K95)</f>
        <v/>
      </c>
      <c r="N95" s="3" t="str">
        <f>IF('praptra 1 Entry'!L95="","",'praptra 1 Entry'!L95)</f>
        <v/>
      </c>
      <c r="O95" s="7" t="str">
        <f t="shared" si="2"/>
        <v/>
      </c>
      <c r="AA95" t="str">
        <f>AP95&amp;"-"&amp;COUNTIF($AP$8:AP95,AP95)</f>
        <v>-74</v>
      </c>
      <c r="AB95" s="3" t="str">
        <f>IF('praptra 2 Entry'!A95="","",'praptra 2 Entry'!A95)</f>
        <v/>
      </c>
      <c r="AC95" s="3" t="str">
        <f>IF('praptra 2 Entry'!B95="","",'praptra 2 Entry'!B95)</f>
        <v/>
      </c>
      <c r="AD95" s="3" t="str">
        <f>IF('praptra 2 Entry'!C95="","",'praptra 2 Entry'!C95)</f>
        <v/>
      </c>
      <c r="AE95" s="3" t="str">
        <f>IF('praptra 2 Entry'!D95="","",'praptra 2 Entry'!D95)</f>
        <v/>
      </c>
      <c r="AF95" s="3" t="str">
        <f>IF('praptra 2 Entry'!E95="","",'praptra 2 Entry'!E95)</f>
        <v/>
      </c>
      <c r="AG95" s="3" t="str">
        <f>IF('praptra 2 Entry'!F95="","",'praptra 2 Entry'!F95)</f>
        <v/>
      </c>
      <c r="AH95" s="3" t="str">
        <f>IF('praptra 2 Entry'!G95="","",'praptra 2 Entry'!G95)</f>
        <v/>
      </c>
      <c r="AI95" s="3" t="str">
        <f>IFERROR(IF(OR('praptra 1 Entry'!$F$3="",AH95=""),"",DATEDIF(AH95,'praptra 1 Entry'!$F$3,"Y")),"")</f>
        <v/>
      </c>
      <c r="AJ95" s="3" t="str">
        <f>IF('praptra 2 Entry'!I95="","",'praptra 2 Entry'!I95)</f>
        <v/>
      </c>
      <c r="AK95" s="3" t="str">
        <f>IF('praptra 2 Entry'!J95="","",'praptra 2 Entry'!J95)</f>
        <v/>
      </c>
      <c r="AL95" s="3" t="str">
        <f>IF('praptra 2 Entry'!K95="","",'praptra 2 Entry'!K95)</f>
        <v/>
      </c>
      <c r="AM95" s="3" t="str">
        <f>IF('praptra 2 Entry'!L95="","",'praptra 2 Entry'!L95)</f>
        <v/>
      </c>
      <c r="AN95" s="3" t="str">
        <f>IF('praptra 2 Entry'!M95="","",'praptra 2 Entry'!M95)</f>
        <v/>
      </c>
      <c r="AO95" s="1" t="str">
        <f>IF('praptra 2 Entry'!H95="","",'praptra 2 Entry'!H95)</f>
        <v/>
      </c>
      <c r="AP95" s="7" t="str">
        <f t="shared" si="3"/>
        <v/>
      </c>
    </row>
    <row r="96" spans="2:42">
      <c r="B96" t="str">
        <f>O96&amp;"-"&amp;COUNTIF($O$8:O96,O96)</f>
        <v>-44</v>
      </c>
      <c r="C96" s="3" t="str">
        <f>IF('praptra 1 Entry'!A96="","",'praptra 1 Entry'!A96)</f>
        <v/>
      </c>
      <c r="D96" s="3" t="str">
        <f>IF('praptra 1 Entry'!B96="","",UPPER('praptra 1 Entry'!B96))</f>
        <v/>
      </c>
      <c r="E96" s="3" t="str">
        <f>IF('praptra 1 Entry'!C96="","",UPPER('praptra 1 Entry'!C96))</f>
        <v/>
      </c>
      <c r="F96" s="3" t="str">
        <f>IF('praptra 1 Entry'!D96="","",PROPER('praptra 1 Entry'!D96))</f>
        <v/>
      </c>
      <c r="G96" s="3" t="str">
        <f>IF('praptra 1 Entry'!E96="","",UPPER('praptra 1 Entry'!E96))</f>
        <v/>
      </c>
      <c r="H96" s="3" t="str">
        <f>IF('praptra 1 Entry'!F96="","",UPPER('praptra 1 Entry'!F96))</f>
        <v/>
      </c>
      <c r="I96" s="3" t="str">
        <f>IF('praptra 1 Entry'!G96="","",UPPER('praptra 1 Entry'!G96))</f>
        <v/>
      </c>
      <c r="J96" s="6" t="str">
        <f>IF('praptra 1 Entry'!H96="","",'praptra 1 Entry'!H96)</f>
        <v/>
      </c>
      <c r="K96" s="3" t="str">
        <f>IF('praptra 1 Entry'!I96="","",'praptra 1 Entry'!I96)</f>
        <v/>
      </c>
      <c r="L96" s="3" t="str">
        <f>IF('praptra 1 Entry'!J96="","",'praptra 1 Entry'!J96)</f>
        <v/>
      </c>
      <c r="M96" s="3" t="str">
        <f>IF('praptra 1 Entry'!K96="","",'praptra 1 Entry'!K96)</f>
        <v/>
      </c>
      <c r="N96" s="3" t="str">
        <f>IF('praptra 1 Entry'!L96="","",'praptra 1 Entry'!L96)</f>
        <v/>
      </c>
      <c r="O96" s="7" t="str">
        <f t="shared" si="2"/>
        <v/>
      </c>
      <c r="AA96" t="str">
        <f>AP96&amp;"-"&amp;COUNTIF($AP$8:AP96,AP96)</f>
        <v>-75</v>
      </c>
      <c r="AB96" s="3" t="str">
        <f>IF('praptra 2 Entry'!A96="","",'praptra 2 Entry'!A96)</f>
        <v/>
      </c>
      <c r="AC96" s="3" t="str">
        <f>IF('praptra 2 Entry'!B96="","",'praptra 2 Entry'!B96)</f>
        <v/>
      </c>
      <c r="AD96" s="3" t="str">
        <f>IF('praptra 2 Entry'!C96="","",'praptra 2 Entry'!C96)</f>
        <v/>
      </c>
      <c r="AE96" s="3" t="str">
        <f>IF('praptra 2 Entry'!D96="","",'praptra 2 Entry'!D96)</f>
        <v/>
      </c>
      <c r="AF96" s="3" t="str">
        <f>IF('praptra 2 Entry'!E96="","",'praptra 2 Entry'!E96)</f>
        <v/>
      </c>
      <c r="AG96" s="3" t="str">
        <f>IF('praptra 2 Entry'!F96="","",'praptra 2 Entry'!F96)</f>
        <v/>
      </c>
      <c r="AH96" s="3" t="str">
        <f>IF('praptra 2 Entry'!G96="","",'praptra 2 Entry'!G96)</f>
        <v/>
      </c>
      <c r="AI96" s="3" t="str">
        <f>IFERROR(IF(OR('praptra 1 Entry'!$F$3="",AH96=""),"",DATEDIF(AH96,'praptra 1 Entry'!$F$3,"Y")),"")</f>
        <v/>
      </c>
      <c r="AJ96" s="3" t="str">
        <f>IF('praptra 2 Entry'!I96="","",'praptra 2 Entry'!I96)</f>
        <v/>
      </c>
      <c r="AK96" s="3" t="str">
        <f>IF('praptra 2 Entry'!J96="","",'praptra 2 Entry'!J96)</f>
        <v/>
      </c>
      <c r="AL96" s="3" t="str">
        <f>IF('praptra 2 Entry'!K96="","",'praptra 2 Entry'!K96)</f>
        <v/>
      </c>
      <c r="AM96" s="3" t="str">
        <f>IF('praptra 2 Entry'!L96="","",'praptra 2 Entry'!L96)</f>
        <v/>
      </c>
      <c r="AN96" s="3" t="str">
        <f>IF('praptra 2 Entry'!M96="","",'praptra 2 Entry'!M96)</f>
        <v/>
      </c>
      <c r="AO96" s="1" t="str">
        <f>IF('praptra 2 Entry'!H96="","",'praptra 2 Entry'!H96)</f>
        <v/>
      </c>
      <c r="AP96" s="7" t="str">
        <f t="shared" si="3"/>
        <v/>
      </c>
    </row>
    <row r="97" spans="2:42">
      <c r="B97" t="str">
        <f>O97&amp;"-"&amp;COUNTIF($O$8:O97,O97)</f>
        <v>-45</v>
      </c>
      <c r="C97" s="3" t="str">
        <f>IF('praptra 1 Entry'!A97="","",'praptra 1 Entry'!A97)</f>
        <v/>
      </c>
      <c r="D97" s="3" t="str">
        <f>IF('praptra 1 Entry'!B97="","",UPPER('praptra 1 Entry'!B97))</f>
        <v/>
      </c>
      <c r="E97" s="3" t="str">
        <f>IF('praptra 1 Entry'!C97="","",UPPER('praptra 1 Entry'!C97))</f>
        <v/>
      </c>
      <c r="F97" s="3" t="str">
        <f>IF('praptra 1 Entry'!D97="","",PROPER('praptra 1 Entry'!D97))</f>
        <v/>
      </c>
      <c r="G97" s="3" t="str">
        <f>IF('praptra 1 Entry'!E97="","",UPPER('praptra 1 Entry'!E97))</f>
        <v/>
      </c>
      <c r="H97" s="3" t="str">
        <f>IF('praptra 1 Entry'!F97="","",UPPER('praptra 1 Entry'!F97))</f>
        <v/>
      </c>
      <c r="I97" s="3" t="str">
        <f>IF('praptra 1 Entry'!G97="","",UPPER('praptra 1 Entry'!G97))</f>
        <v/>
      </c>
      <c r="J97" s="6" t="str">
        <f>IF('praptra 1 Entry'!H97="","",'praptra 1 Entry'!H97)</f>
        <v/>
      </c>
      <c r="K97" s="3" t="str">
        <f>IF('praptra 1 Entry'!I97="","",'praptra 1 Entry'!I97)</f>
        <v/>
      </c>
      <c r="L97" s="3" t="str">
        <f>IF('praptra 1 Entry'!J97="","",'praptra 1 Entry'!J97)</f>
        <v/>
      </c>
      <c r="M97" s="3" t="str">
        <f>IF('praptra 1 Entry'!K97="","",'praptra 1 Entry'!K97)</f>
        <v/>
      </c>
      <c r="N97" s="3" t="str">
        <f>IF('praptra 1 Entry'!L97="","",'praptra 1 Entry'!L97)</f>
        <v/>
      </c>
      <c r="O97" s="7" t="str">
        <f t="shared" si="2"/>
        <v/>
      </c>
      <c r="AA97" t="str">
        <f>AP97&amp;"-"&amp;COUNTIF($AP$8:AP97,AP97)</f>
        <v>-76</v>
      </c>
      <c r="AB97" s="3" t="str">
        <f>IF('praptra 2 Entry'!A97="","",'praptra 2 Entry'!A97)</f>
        <v/>
      </c>
      <c r="AC97" s="3" t="str">
        <f>IF('praptra 2 Entry'!B97="","",'praptra 2 Entry'!B97)</f>
        <v/>
      </c>
      <c r="AD97" s="3" t="str">
        <f>IF('praptra 2 Entry'!C97="","",'praptra 2 Entry'!C97)</f>
        <v/>
      </c>
      <c r="AE97" s="3" t="str">
        <f>IF('praptra 2 Entry'!D97="","",'praptra 2 Entry'!D97)</f>
        <v/>
      </c>
      <c r="AF97" s="3" t="str">
        <f>IF('praptra 2 Entry'!E97="","",'praptra 2 Entry'!E97)</f>
        <v/>
      </c>
      <c r="AG97" s="3" t="str">
        <f>IF('praptra 2 Entry'!F97="","",'praptra 2 Entry'!F97)</f>
        <v/>
      </c>
      <c r="AH97" s="3" t="str">
        <f>IF('praptra 2 Entry'!G97="","",'praptra 2 Entry'!G97)</f>
        <v/>
      </c>
      <c r="AI97" s="3" t="str">
        <f>IFERROR(IF(OR('praptra 1 Entry'!$F$3="",AH97=""),"",DATEDIF(AH97,'praptra 1 Entry'!$F$3,"Y")),"")</f>
        <v/>
      </c>
      <c r="AJ97" s="3" t="str">
        <f>IF('praptra 2 Entry'!I97="","",'praptra 2 Entry'!I97)</f>
        <v/>
      </c>
      <c r="AK97" s="3" t="str">
        <f>IF('praptra 2 Entry'!J97="","",'praptra 2 Entry'!J97)</f>
        <v/>
      </c>
      <c r="AL97" s="3" t="str">
        <f>IF('praptra 2 Entry'!K97="","",'praptra 2 Entry'!K97)</f>
        <v/>
      </c>
      <c r="AM97" s="3" t="str">
        <f>IF('praptra 2 Entry'!L97="","",'praptra 2 Entry'!L97)</f>
        <v/>
      </c>
      <c r="AN97" s="3" t="str">
        <f>IF('praptra 2 Entry'!M97="","",'praptra 2 Entry'!M97)</f>
        <v/>
      </c>
      <c r="AO97" s="1" t="str">
        <f>IF('praptra 2 Entry'!H97="","",'praptra 2 Entry'!H97)</f>
        <v/>
      </c>
      <c r="AP97" s="7" t="str">
        <f t="shared" si="3"/>
        <v/>
      </c>
    </row>
    <row r="98" spans="2:42">
      <c r="B98" t="str">
        <f>O98&amp;"-"&amp;COUNTIF($O$8:O98,O98)</f>
        <v>-46</v>
      </c>
      <c r="C98" s="3" t="str">
        <f>IF('praptra 1 Entry'!A98="","",'praptra 1 Entry'!A98)</f>
        <v/>
      </c>
      <c r="D98" s="3" t="str">
        <f>IF('praptra 1 Entry'!B98="","",UPPER('praptra 1 Entry'!B98))</f>
        <v/>
      </c>
      <c r="E98" s="3" t="str">
        <f>IF('praptra 1 Entry'!C98="","",UPPER('praptra 1 Entry'!C98))</f>
        <v/>
      </c>
      <c r="F98" s="3" t="str">
        <f>IF('praptra 1 Entry'!D98="","",PROPER('praptra 1 Entry'!D98))</f>
        <v/>
      </c>
      <c r="G98" s="3" t="str">
        <f>IF('praptra 1 Entry'!E98="","",UPPER('praptra 1 Entry'!E98))</f>
        <v/>
      </c>
      <c r="H98" s="3" t="str">
        <f>IF('praptra 1 Entry'!F98="","",UPPER('praptra 1 Entry'!F98))</f>
        <v/>
      </c>
      <c r="I98" s="3" t="str">
        <f>IF('praptra 1 Entry'!G98="","",UPPER('praptra 1 Entry'!G98))</f>
        <v/>
      </c>
      <c r="J98" s="6" t="str">
        <f>IF('praptra 1 Entry'!H98="","",'praptra 1 Entry'!H98)</f>
        <v/>
      </c>
      <c r="K98" s="3" t="str">
        <f>IF('praptra 1 Entry'!I98="","",'praptra 1 Entry'!I98)</f>
        <v/>
      </c>
      <c r="L98" s="3" t="str">
        <f>IF('praptra 1 Entry'!J98="","",'praptra 1 Entry'!J98)</f>
        <v/>
      </c>
      <c r="M98" s="3" t="str">
        <f>IF('praptra 1 Entry'!K98="","",'praptra 1 Entry'!K98)</f>
        <v/>
      </c>
      <c r="N98" s="3" t="str">
        <f>IF('praptra 1 Entry'!L98="","",'praptra 1 Entry'!L98)</f>
        <v/>
      </c>
      <c r="O98" s="7" t="str">
        <f t="shared" si="2"/>
        <v/>
      </c>
      <c r="AA98" t="str">
        <f>AP98&amp;"-"&amp;COUNTIF($AP$8:AP98,AP98)</f>
        <v>-77</v>
      </c>
      <c r="AB98" s="3" t="str">
        <f>IF('praptra 2 Entry'!A98="","",'praptra 2 Entry'!A98)</f>
        <v/>
      </c>
      <c r="AC98" s="3" t="str">
        <f>IF('praptra 2 Entry'!B98="","",'praptra 2 Entry'!B98)</f>
        <v/>
      </c>
      <c r="AD98" s="3" t="str">
        <f>IF('praptra 2 Entry'!C98="","",'praptra 2 Entry'!C98)</f>
        <v/>
      </c>
      <c r="AE98" s="3" t="str">
        <f>IF('praptra 2 Entry'!D98="","",'praptra 2 Entry'!D98)</f>
        <v/>
      </c>
      <c r="AF98" s="3" t="str">
        <f>IF('praptra 2 Entry'!E98="","",'praptra 2 Entry'!E98)</f>
        <v/>
      </c>
      <c r="AG98" s="3" t="str">
        <f>IF('praptra 2 Entry'!F98="","",'praptra 2 Entry'!F98)</f>
        <v/>
      </c>
      <c r="AH98" s="3" t="str">
        <f>IF('praptra 2 Entry'!G98="","",'praptra 2 Entry'!G98)</f>
        <v/>
      </c>
      <c r="AI98" s="3" t="str">
        <f>IFERROR(IF(OR('praptra 1 Entry'!$F$3="",AH98=""),"",DATEDIF(AH98,'praptra 1 Entry'!$F$3,"Y")),"")</f>
        <v/>
      </c>
      <c r="AJ98" s="3" t="str">
        <f>IF('praptra 2 Entry'!I98="","",'praptra 2 Entry'!I98)</f>
        <v/>
      </c>
      <c r="AK98" s="3" t="str">
        <f>IF('praptra 2 Entry'!J98="","",'praptra 2 Entry'!J98)</f>
        <v/>
      </c>
      <c r="AL98" s="3" t="str">
        <f>IF('praptra 2 Entry'!K98="","",'praptra 2 Entry'!K98)</f>
        <v/>
      </c>
      <c r="AM98" s="3" t="str">
        <f>IF('praptra 2 Entry'!L98="","",'praptra 2 Entry'!L98)</f>
        <v/>
      </c>
      <c r="AN98" s="3" t="str">
        <f>IF('praptra 2 Entry'!M98="","",'praptra 2 Entry'!M98)</f>
        <v/>
      </c>
      <c r="AO98" s="1" t="str">
        <f>IF('praptra 2 Entry'!H98="","",'praptra 2 Entry'!H98)</f>
        <v/>
      </c>
      <c r="AP98" s="7" t="str">
        <f t="shared" si="3"/>
        <v/>
      </c>
    </row>
    <row r="99" spans="2:42">
      <c r="B99" t="str">
        <f>O99&amp;"-"&amp;COUNTIF($O$8:O99,O99)</f>
        <v>-47</v>
      </c>
      <c r="C99" s="3" t="str">
        <f>IF('praptra 1 Entry'!A99="","",'praptra 1 Entry'!A99)</f>
        <v/>
      </c>
      <c r="D99" s="3" t="str">
        <f>IF('praptra 1 Entry'!B99="","",UPPER('praptra 1 Entry'!B99))</f>
        <v/>
      </c>
      <c r="E99" s="3" t="str">
        <f>IF('praptra 1 Entry'!C99="","",UPPER('praptra 1 Entry'!C99))</f>
        <v/>
      </c>
      <c r="F99" s="3" t="str">
        <f>IF('praptra 1 Entry'!D99="","",PROPER('praptra 1 Entry'!D99))</f>
        <v/>
      </c>
      <c r="G99" s="3" t="str">
        <f>IF('praptra 1 Entry'!E99="","",UPPER('praptra 1 Entry'!E99))</f>
        <v/>
      </c>
      <c r="H99" s="3" t="str">
        <f>IF('praptra 1 Entry'!F99="","",UPPER('praptra 1 Entry'!F99))</f>
        <v/>
      </c>
      <c r="I99" s="3" t="str">
        <f>IF('praptra 1 Entry'!G99="","",UPPER('praptra 1 Entry'!G99))</f>
        <v/>
      </c>
      <c r="J99" s="6" t="str">
        <f>IF('praptra 1 Entry'!H99="","",'praptra 1 Entry'!H99)</f>
        <v/>
      </c>
      <c r="K99" s="3" t="str">
        <f>IF('praptra 1 Entry'!I99="","",'praptra 1 Entry'!I99)</f>
        <v/>
      </c>
      <c r="L99" s="3" t="str">
        <f>IF('praptra 1 Entry'!J99="","",'praptra 1 Entry'!J99)</f>
        <v/>
      </c>
      <c r="M99" s="3" t="str">
        <f>IF('praptra 1 Entry'!K99="","",'praptra 1 Entry'!K99)</f>
        <v/>
      </c>
      <c r="N99" s="3" t="str">
        <f>IF('praptra 1 Entry'!L99="","",'praptra 1 Entry'!L99)</f>
        <v/>
      </c>
      <c r="O99" s="7" t="str">
        <f t="shared" si="2"/>
        <v/>
      </c>
      <c r="AA99" t="str">
        <f>AP99&amp;"-"&amp;COUNTIF($AP$8:AP99,AP99)</f>
        <v>-78</v>
      </c>
      <c r="AB99" s="3" t="str">
        <f>IF('praptra 2 Entry'!A99="","",'praptra 2 Entry'!A99)</f>
        <v/>
      </c>
      <c r="AC99" s="3" t="str">
        <f>IF('praptra 2 Entry'!B99="","",'praptra 2 Entry'!B99)</f>
        <v/>
      </c>
      <c r="AD99" s="3" t="str">
        <f>IF('praptra 2 Entry'!C99="","",'praptra 2 Entry'!C99)</f>
        <v/>
      </c>
      <c r="AE99" s="3" t="str">
        <f>IF('praptra 2 Entry'!D99="","",'praptra 2 Entry'!D99)</f>
        <v/>
      </c>
      <c r="AF99" s="3" t="str">
        <f>IF('praptra 2 Entry'!E99="","",'praptra 2 Entry'!E99)</f>
        <v/>
      </c>
      <c r="AG99" s="3" t="str">
        <f>IF('praptra 2 Entry'!F99="","",'praptra 2 Entry'!F99)</f>
        <v/>
      </c>
      <c r="AH99" s="3" t="str">
        <f>IF('praptra 2 Entry'!G99="","",'praptra 2 Entry'!G99)</f>
        <v/>
      </c>
      <c r="AI99" s="3" t="str">
        <f>IFERROR(IF(OR('praptra 1 Entry'!$F$3="",AH99=""),"",DATEDIF(AH99,'praptra 1 Entry'!$F$3,"Y")),"")</f>
        <v/>
      </c>
      <c r="AJ99" s="3" t="str">
        <f>IF('praptra 2 Entry'!I99="","",'praptra 2 Entry'!I99)</f>
        <v/>
      </c>
      <c r="AK99" s="3" t="str">
        <f>IF('praptra 2 Entry'!J99="","",'praptra 2 Entry'!J99)</f>
        <v/>
      </c>
      <c r="AL99" s="3" t="str">
        <f>IF('praptra 2 Entry'!K99="","",'praptra 2 Entry'!K99)</f>
        <v/>
      </c>
      <c r="AM99" s="3" t="str">
        <f>IF('praptra 2 Entry'!L99="","",'praptra 2 Entry'!L99)</f>
        <v/>
      </c>
      <c r="AN99" s="3" t="str">
        <f>IF('praptra 2 Entry'!M99="","",'praptra 2 Entry'!M99)</f>
        <v/>
      </c>
      <c r="AO99" s="1" t="str">
        <f>IF('praptra 2 Entry'!H99="","",'praptra 2 Entry'!H99)</f>
        <v/>
      </c>
      <c r="AP99" s="7" t="str">
        <f t="shared" si="3"/>
        <v/>
      </c>
    </row>
    <row r="100" spans="2:42">
      <c r="B100" t="str">
        <f>O100&amp;"-"&amp;COUNTIF($O$8:O100,O100)</f>
        <v>-48</v>
      </c>
      <c r="C100" s="3" t="str">
        <f>IF('praptra 1 Entry'!A100="","",'praptra 1 Entry'!A100)</f>
        <v/>
      </c>
      <c r="D100" s="3" t="str">
        <f>IF('praptra 1 Entry'!B100="","",UPPER('praptra 1 Entry'!B100))</f>
        <v/>
      </c>
      <c r="E100" s="3" t="str">
        <f>IF('praptra 1 Entry'!C100="","",UPPER('praptra 1 Entry'!C100))</f>
        <v/>
      </c>
      <c r="F100" s="3" t="str">
        <f>IF('praptra 1 Entry'!D100="","",PROPER('praptra 1 Entry'!D100))</f>
        <v/>
      </c>
      <c r="G100" s="3" t="str">
        <f>IF('praptra 1 Entry'!E100="","",UPPER('praptra 1 Entry'!E100))</f>
        <v/>
      </c>
      <c r="H100" s="3" t="str">
        <f>IF('praptra 1 Entry'!F100="","",UPPER('praptra 1 Entry'!F100))</f>
        <v/>
      </c>
      <c r="I100" s="3" t="str">
        <f>IF('praptra 1 Entry'!G100="","",UPPER('praptra 1 Entry'!G100))</f>
        <v/>
      </c>
      <c r="J100" s="6" t="str">
        <f>IF('praptra 1 Entry'!H100="","",'praptra 1 Entry'!H100)</f>
        <v/>
      </c>
      <c r="K100" s="3" t="str">
        <f>IF('praptra 1 Entry'!I100="","",'praptra 1 Entry'!I100)</f>
        <v/>
      </c>
      <c r="L100" s="3" t="str">
        <f>IF('praptra 1 Entry'!J100="","",'praptra 1 Entry'!J100)</f>
        <v/>
      </c>
      <c r="M100" s="3" t="str">
        <f>IF('praptra 1 Entry'!K100="","",'praptra 1 Entry'!K100)</f>
        <v/>
      </c>
      <c r="N100" s="3" t="str">
        <f>IF('praptra 1 Entry'!L100="","",'praptra 1 Entry'!L100)</f>
        <v/>
      </c>
      <c r="O100" s="7" t="str">
        <f t="shared" si="2"/>
        <v/>
      </c>
      <c r="AA100" t="str">
        <f>AP100&amp;"-"&amp;COUNTIF($AP$8:AP100,AP100)</f>
        <v>-79</v>
      </c>
      <c r="AB100" s="3" t="str">
        <f>IF('praptra 2 Entry'!A100="","",'praptra 2 Entry'!A100)</f>
        <v/>
      </c>
      <c r="AC100" s="3" t="str">
        <f>IF('praptra 2 Entry'!B100="","",'praptra 2 Entry'!B100)</f>
        <v/>
      </c>
      <c r="AD100" s="3" t="str">
        <f>IF('praptra 2 Entry'!C100="","",'praptra 2 Entry'!C100)</f>
        <v/>
      </c>
      <c r="AE100" s="3" t="str">
        <f>IF('praptra 2 Entry'!D100="","",'praptra 2 Entry'!D100)</f>
        <v/>
      </c>
      <c r="AF100" s="3" t="str">
        <f>IF('praptra 2 Entry'!E100="","",'praptra 2 Entry'!E100)</f>
        <v/>
      </c>
      <c r="AG100" s="3" t="str">
        <f>IF('praptra 2 Entry'!F100="","",'praptra 2 Entry'!F100)</f>
        <v/>
      </c>
      <c r="AH100" s="3" t="str">
        <f>IF('praptra 2 Entry'!G100="","",'praptra 2 Entry'!G100)</f>
        <v/>
      </c>
      <c r="AI100" s="3" t="str">
        <f>IFERROR(IF(OR('praptra 1 Entry'!$F$3="",AH100=""),"",DATEDIF(AH100,'praptra 1 Entry'!$F$3,"Y")),"")</f>
        <v/>
      </c>
      <c r="AJ100" s="3" t="str">
        <f>IF('praptra 2 Entry'!I100="","",'praptra 2 Entry'!I100)</f>
        <v/>
      </c>
      <c r="AK100" s="3" t="str">
        <f>IF('praptra 2 Entry'!J100="","",'praptra 2 Entry'!J100)</f>
        <v/>
      </c>
      <c r="AL100" s="3" t="str">
        <f>IF('praptra 2 Entry'!K100="","",'praptra 2 Entry'!K100)</f>
        <v/>
      </c>
      <c r="AM100" s="3" t="str">
        <f>IF('praptra 2 Entry'!L100="","",'praptra 2 Entry'!L100)</f>
        <v/>
      </c>
      <c r="AN100" s="3" t="str">
        <f>IF('praptra 2 Entry'!M100="","",'praptra 2 Entry'!M100)</f>
        <v/>
      </c>
      <c r="AO100" s="1" t="str">
        <f>IF('praptra 2 Entry'!H100="","",'praptra 2 Entry'!H100)</f>
        <v/>
      </c>
      <c r="AP100" s="7" t="str">
        <f t="shared" si="3"/>
        <v/>
      </c>
    </row>
    <row r="101" spans="2:42">
      <c r="B101" t="str">
        <f>O101&amp;"-"&amp;COUNTIF($O$8:O101,O101)</f>
        <v>-49</v>
      </c>
      <c r="C101" s="3" t="str">
        <f>IF('praptra 1 Entry'!A101="","",'praptra 1 Entry'!A101)</f>
        <v/>
      </c>
      <c r="D101" s="3" t="str">
        <f>IF('praptra 1 Entry'!B101="","",UPPER('praptra 1 Entry'!B101))</f>
        <v/>
      </c>
      <c r="E101" s="3" t="str">
        <f>IF('praptra 1 Entry'!C101="","",UPPER('praptra 1 Entry'!C101))</f>
        <v/>
      </c>
      <c r="F101" s="3" t="str">
        <f>IF('praptra 1 Entry'!D101="","",PROPER('praptra 1 Entry'!D101))</f>
        <v/>
      </c>
      <c r="G101" s="3" t="str">
        <f>IF('praptra 1 Entry'!E101="","",UPPER('praptra 1 Entry'!E101))</f>
        <v/>
      </c>
      <c r="H101" s="3" t="str">
        <f>IF('praptra 1 Entry'!F101="","",UPPER('praptra 1 Entry'!F101))</f>
        <v/>
      </c>
      <c r="I101" s="3" t="str">
        <f>IF('praptra 1 Entry'!G101="","",UPPER('praptra 1 Entry'!G101))</f>
        <v/>
      </c>
      <c r="J101" s="6" t="str">
        <f>IF('praptra 1 Entry'!H101="","",'praptra 1 Entry'!H101)</f>
        <v/>
      </c>
      <c r="K101" s="3" t="str">
        <f>IF('praptra 1 Entry'!I101="","",'praptra 1 Entry'!I101)</f>
        <v/>
      </c>
      <c r="L101" s="3" t="str">
        <f>IF('praptra 1 Entry'!J101="","",'praptra 1 Entry'!J101)</f>
        <v/>
      </c>
      <c r="M101" s="3" t="str">
        <f>IF('praptra 1 Entry'!K101="","",'praptra 1 Entry'!K101)</f>
        <v/>
      </c>
      <c r="N101" s="3" t="str">
        <f>IF('praptra 1 Entry'!L101="","",'praptra 1 Entry'!L101)</f>
        <v/>
      </c>
      <c r="O101" s="7" t="str">
        <f t="shared" si="2"/>
        <v/>
      </c>
      <c r="AA101" t="str">
        <f>AP101&amp;"-"&amp;COUNTIF($AP$8:AP101,AP101)</f>
        <v>-80</v>
      </c>
      <c r="AB101" s="3" t="str">
        <f>IF('praptra 2 Entry'!A101="","",'praptra 2 Entry'!A101)</f>
        <v/>
      </c>
      <c r="AC101" s="3" t="str">
        <f>IF('praptra 2 Entry'!B101="","",'praptra 2 Entry'!B101)</f>
        <v/>
      </c>
      <c r="AD101" s="3" t="str">
        <f>IF('praptra 2 Entry'!C101="","",'praptra 2 Entry'!C101)</f>
        <v/>
      </c>
      <c r="AE101" s="3" t="str">
        <f>IF('praptra 2 Entry'!D101="","",'praptra 2 Entry'!D101)</f>
        <v/>
      </c>
      <c r="AF101" s="3" t="str">
        <f>IF('praptra 2 Entry'!E101="","",'praptra 2 Entry'!E101)</f>
        <v/>
      </c>
      <c r="AG101" s="3" t="str">
        <f>IF('praptra 2 Entry'!F101="","",'praptra 2 Entry'!F101)</f>
        <v/>
      </c>
      <c r="AH101" s="3" t="str">
        <f>IF('praptra 2 Entry'!G101="","",'praptra 2 Entry'!G101)</f>
        <v/>
      </c>
      <c r="AI101" s="3" t="str">
        <f>IFERROR(IF(OR('praptra 1 Entry'!$F$3="",AH101=""),"",DATEDIF(AH101,'praptra 1 Entry'!$F$3,"Y")),"")</f>
        <v/>
      </c>
      <c r="AJ101" s="3" t="str">
        <f>IF('praptra 2 Entry'!I101="","",'praptra 2 Entry'!I101)</f>
        <v/>
      </c>
      <c r="AK101" s="3" t="str">
        <f>IF('praptra 2 Entry'!J101="","",'praptra 2 Entry'!J101)</f>
        <v/>
      </c>
      <c r="AL101" s="3" t="str">
        <f>IF('praptra 2 Entry'!K101="","",'praptra 2 Entry'!K101)</f>
        <v/>
      </c>
      <c r="AM101" s="3" t="str">
        <f>IF('praptra 2 Entry'!L101="","",'praptra 2 Entry'!L101)</f>
        <v/>
      </c>
      <c r="AN101" s="3" t="str">
        <f>IF('praptra 2 Entry'!M101="","",'praptra 2 Entry'!M101)</f>
        <v/>
      </c>
      <c r="AO101" s="1" t="str">
        <f>IF('praptra 2 Entry'!H101="","",'praptra 2 Entry'!H101)</f>
        <v/>
      </c>
      <c r="AP101" s="7" t="str">
        <f t="shared" si="3"/>
        <v/>
      </c>
    </row>
    <row r="102" spans="2:42">
      <c r="B102" t="str">
        <f>O102&amp;"-"&amp;COUNTIF($O$8:O102,O102)</f>
        <v>-50</v>
      </c>
      <c r="C102" s="3" t="str">
        <f>IF('praptra 1 Entry'!A102="","",'praptra 1 Entry'!A102)</f>
        <v/>
      </c>
      <c r="D102" s="3" t="str">
        <f>IF('praptra 1 Entry'!B102="","",UPPER('praptra 1 Entry'!B102))</f>
        <v/>
      </c>
      <c r="E102" s="3" t="str">
        <f>IF('praptra 1 Entry'!C102="","",UPPER('praptra 1 Entry'!C102))</f>
        <v/>
      </c>
      <c r="F102" s="3" t="str">
        <f>IF('praptra 1 Entry'!D102="","",PROPER('praptra 1 Entry'!D102))</f>
        <v/>
      </c>
      <c r="G102" s="3" t="str">
        <f>IF('praptra 1 Entry'!E102="","",UPPER('praptra 1 Entry'!E102))</f>
        <v/>
      </c>
      <c r="H102" s="3" t="str">
        <f>IF('praptra 1 Entry'!F102="","",UPPER('praptra 1 Entry'!F102))</f>
        <v/>
      </c>
      <c r="I102" s="3" t="str">
        <f>IF('praptra 1 Entry'!G102="","",UPPER('praptra 1 Entry'!G102))</f>
        <v/>
      </c>
      <c r="J102" s="6" t="str">
        <f>IF('praptra 1 Entry'!H102="","",'praptra 1 Entry'!H102)</f>
        <v/>
      </c>
      <c r="K102" s="3" t="str">
        <f>IF('praptra 1 Entry'!I102="","",'praptra 1 Entry'!I102)</f>
        <v/>
      </c>
      <c r="L102" s="3" t="str">
        <f>IF('praptra 1 Entry'!J102="","",'praptra 1 Entry'!J102)</f>
        <v/>
      </c>
      <c r="M102" s="3" t="str">
        <f>IF('praptra 1 Entry'!K102="","",'praptra 1 Entry'!K102)</f>
        <v/>
      </c>
      <c r="N102" s="3" t="str">
        <f>IF('praptra 1 Entry'!L102="","",'praptra 1 Entry'!L102)</f>
        <v/>
      </c>
      <c r="O102" s="7" t="str">
        <f t="shared" si="2"/>
        <v/>
      </c>
      <c r="AA102" t="str">
        <f>AP102&amp;"-"&amp;COUNTIF($AP$8:AP102,AP102)</f>
        <v>-81</v>
      </c>
      <c r="AB102" s="3" t="str">
        <f>IF('praptra 2 Entry'!A102="","",'praptra 2 Entry'!A102)</f>
        <v/>
      </c>
      <c r="AC102" s="3" t="str">
        <f>IF('praptra 2 Entry'!B102="","",'praptra 2 Entry'!B102)</f>
        <v/>
      </c>
      <c r="AD102" s="3" t="str">
        <f>IF('praptra 2 Entry'!C102="","",'praptra 2 Entry'!C102)</f>
        <v/>
      </c>
      <c r="AE102" s="3" t="str">
        <f>IF('praptra 2 Entry'!D102="","",'praptra 2 Entry'!D102)</f>
        <v/>
      </c>
      <c r="AF102" s="3" t="str">
        <f>IF('praptra 2 Entry'!E102="","",'praptra 2 Entry'!E102)</f>
        <v/>
      </c>
      <c r="AG102" s="3" t="str">
        <f>IF('praptra 2 Entry'!F102="","",'praptra 2 Entry'!F102)</f>
        <v/>
      </c>
      <c r="AH102" s="3" t="str">
        <f>IF('praptra 2 Entry'!G102="","",'praptra 2 Entry'!G102)</f>
        <v/>
      </c>
      <c r="AI102" s="3" t="str">
        <f>IFERROR(IF(OR('praptra 1 Entry'!$F$3="",AH102=""),"",DATEDIF(AH102,'praptra 1 Entry'!$F$3,"Y")),"")</f>
        <v/>
      </c>
      <c r="AJ102" s="3" t="str">
        <f>IF('praptra 2 Entry'!I102="","",'praptra 2 Entry'!I102)</f>
        <v/>
      </c>
      <c r="AK102" s="3" t="str">
        <f>IF('praptra 2 Entry'!J102="","",'praptra 2 Entry'!J102)</f>
        <v/>
      </c>
      <c r="AL102" s="3" t="str">
        <f>IF('praptra 2 Entry'!K102="","",'praptra 2 Entry'!K102)</f>
        <v/>
      </c>
      <c r="AM102" s="3" t="str">
        <f>IF('praptra 2 Entry'!L102="","",'praptra 2 Entry'!L102)</f>
        <v/>
      </c>
      <c r="AN102" s="3" t="str">
        <f>IF('praptra 2 Entry'!M102="","",'praptra 2 Entry'!M102)</f>
        <v/>
      </c>
      <c r="AO102" s="1" t="str">
        <f>IF('praptra 2 Entry'!H102="","",'praptra 2 Entry'!H102)</f>
        <v/>
      </c>
      <c r="AP102" s="7" t="str">
        <f t="shared" si="3"/>
        <v/>
      </c>
    </row>
    <row r="103" spans="2:42">
      <c r="B103" t="str">
        <f>O103&amp;"-"&amp;COUNTIF($O$8:O103,O103)</f>
        <v>-51</v>
      </c>
      <c r="C103" s="3" t="str">
        <f>IF('praptra 1 Entry'!A103="","",'praptra 1 Entry'!A103)</f>
        <v/>
      </c>
      <c r="D103" s="3" t="str">
        <f>IF('praptra 1 Entry'!B103="","",UPPER('praptra 1 Entry'!B103))</f>
        <v/>
      </c>
      <c r="E103" s="3" t="str">
        <f>IF('praptra 1 Entry'!C103="","",UPPER('praptra 1 Entry'!C103))</f>
        <v/>
      </c>
      <c r="F103" s="3" t="str">
        <f>IF('praptra 1 Entry'!D103="","",PROPER('praptra 1 Entry'!D103))</f>
        <v/>
      </c>
      <c r="G103" s="3" t="str">
        <f>IF('praptra 1 Entry'!E103="","",UPPER('praptra 1 Entry'!E103))</f>
        <v/>
      </c>
      <c r="H103" s="3" t="str">
        <f>IF('praptra 1 Entry'!F103="","",UPPER('praptra 1 Entry'!F103))</f>
        <v/>
      </c>
      <c r="I103" s="3" t="str">
        <f>IF('praptra 1 Entry'!G103="","",UPPER('praptra 1 Entry'!G103))</f>
        <v/>
      </c>
      <c r="J103" s="6" t="str">
        <f>IF('praptra 1 Entry'!H103="","",'praptra 1 Entry'!H103)</f>
        <v/>
      </c>
      <c r="K103" s="3" t="str">
        <f>IF('praptra 1 Entry'!I103="","",'praptra 1 Entry'!I103)</f>
        <v/>
      </c>
      <c r="L103" s="3" t="str">
        <f>IF('praptra 1 Entry'!J103="","",'praptra 1 Entry'!J103)</f>
        <v/>
      </c>
      <c r="M103" s="3" t="str">
        <f>IF('praptra 1 Entry'!K103="","",'praptra 1 Entry'!K103)</f>
        <v/>
      </c>
      <c r="N103" s="3" t="str">
        <f>IF('praptra 1 Entry'!L103="","",'praptra 1 Entry'!L103)</f>
        <v/>
      </c>
      <c r="O103" s="7" t="str">
        <f t="shared" si="2"/>
        <v/>
      </c>
      <c r="AA103" t="str">
        <f>AP103&amp;"-"&amp;COUNTIF($AP$8:AP103,AP103)</f>
        <v>-82</v>
      </c>
      <c r="AB103" s="3" t="str">
        <f>IF('praptra 2 Entry'!A103="","",'praptra 2 Entry'!A103)</f>
        <v/>
      </c>
      <c r="AC103" s="3" t="str">
        <f>IF('praptra 2 Entry'!B103="","",'praptra 2 Entry'!B103)</f>
        <v/>
      </c>
      <c r="AD103" s="3" t="str">
        <f>IF('praptra 2 Entry'!C103="","",'praptra 2 Entry'!C103)</f>
        <v/>
      </c>
      <c r="AE103" s="3" t="str">
        <f>IF('praptra 2 Entry'!D103="","",'praptra 2 Entry'!D103)</f>
        <v/>
      </c>
      <c r="AF103" s="3" t="str">
        <f>IF('praptra 2 Entry'!E103="","",'praptra 2 Entry'!E103)</f>
        <v/>
      </c>
      <c r="AG103" s="3" t="str">
        <f>IF('praptra 2 Entry'!F103="","",'praptra 2 Entry'!F103)</f>
        <v/>
      </c>
      <c r="AH103" s="3" t="str">
        <f>IF('praptra 2 Entry'!G103="","",'praptra 2 Entry'!G103)</f>
        <v/>
      </c>
      <c r="AI103" s="3" t="str">
        <f>IFERROR(IF(OR('praptra 1 Entry'!$F$3="",AH103=""),"",DATEDIF(AH103,'praptra 1 Entry'!$F$3,"Y")),"")</f>
        <v/>
      </c>
      <c r="AJ103" s="3" t="str">
        <f>IF('praptra 2 Entry'!I103="","",'praptra 2 Entry'!I103)</f>
        <v/>
      </c>
      <c r="AK103" s="3" t="str">
        <f>IF('praptra 2 Entry'!J103="","",'praptra 2 Entry'!J103)</f>
        <v/>
      </c>
      <c r="AL103" s="3" t="str">
        <f>IF('praptra 2 Entry'!K103="","",'praptra 2 Entry'!K103)</f>
        <v/>
      </c>
      <c r="AM103" s="3" t="str">
        <f>IF('praptra 2 Entry'!L103="","",'praptra 2 Entry'!L103)</f>
        <v/>
      </c>
      <c r="AN103" s="3" t="str">
        <f>IF('praptra 2 Entry'!M103="","",'praptra 2 Entry'!M103)</f>
        <v/>
      </c>
      <c r="AO103" s="1" t="str">
        <f>IF('praptra 2 Entry'!H103="","",'praptra 2 Entry'!H103)</f>
        <v/>
      </c>
      <c r="AP103" s="7" t="str">
        <f t="shared" si="3"/>
        <v/>
      </c>
    </row>
    <row r="104" spans="2:42">
      <c r="B104" t="str">
        <f>O104&amp;"-"&amp;COUNTIF($O$8:O104,O104)</f>
        <v>-52</v>
      </c>
      <c r="C104" s="3" t="str">
        <f>IF('praptra 1 Entry'!A104="","",'praptra 1 Entry'!A104)</f>
        <v/>
      </c>
      <c r="D104" s="3" t="str">
        <f>IF('praptra 1 Entry'!B104="","",UPPER('praptra 1 Entry'!B104))</f>
        <v/>
      </c>
      <c r="E104" s="3" t="str">
        <f>IF('praptra 1 Entry'!C104="","",UPPER('praptra 1 Entry'!C104))</f>
        <v/>
      </c>
      <c r="F104" s="3" t="str">
        <f>IF('praptra 1 Entry'!D104="","",PROPER('praptra 1 Entry'!D104))</f>
        <v/>
      </c>
      <c r="G104" s="3" t="str">
        <f>IF('praptra 1 Entry'!E104="","",UPPER('praptra 1 Entry'!E104))</f>
        <v/>
      </c>
      <c r="H104" s="3" t="str">
        <f>IF('praptra 1 Entry'!F104="","",UPPER('praptra 1 Entry'!F104))</f>
        <v/>
      </c>
      <c r="I104" s="3" t="str">
        <f>IF('praptra 1 Entry'!G104="","",UPPER('praptra 1 Entry'!G104))</f>
        <v/>
      </c>
      <c r="J104" s="6" t="str">
        <f>IF('praptra 1 Entry'!H104="","",'praptra 1 Entry'!H104)</f>
        <v/>
      </c>
      <c r="K104" s="3" t="str">
        <f>IF('praptra 1 Entry'!I104="","",'praptra 1 Entry'!I104)</f>
        <v/>
      </c>
      <c r="L104" s="3" t="str">
        <f>IF('praptra 1 Entry'!J104="","",'praptra 1 Entry'!J104)</f>
        <v/>
      </c>
      <c r="M104" s="3" t="str">
        <f>IF('praptra 1 Entry'!K104="","",'praptra 1 Entry'!K104)</f>
        <v/>
      </c>
      <c r="N104" s="3" t="str">
        <f>IF('praptra 1 Entry'!L104="","",'praptra 1 Entry'!L104)</f>
        <v/>
      </c>
      <c r="O104" s="7" t="str">
        <f t="shared" si="2"/>
        <v/>
      </c>
      <c r="AA104" t="str">
        <f>AP104&amp;"-"&amp;COUNTIF($AP$8:AP104,AP104)</f>
        <v>-83</v>
      </c>
      <c r="AB104" s="3" t="str">
        <f>IF('praptra 2 Entry'!A104="","",'praptra 2 Entry'!A104)</f>
        <v/>
      </c>
      <c r="AC104" s="3" t="str">
        <f>IF('praptra 2 Entry'!B104="","",'praptra 2 Entry'!B104)</f>
        <v/>
      </c>
      <c r="AD104" s="3" t="str">
        <f>IF('praptra 2 Entry'!C104="","",'praptra 2 Entry'!C104)</f>
        <v/>
      </c>
      <c r="AE104" s="3" t="str">
        <f>IF('praptra 2 Entry'!D104="","",'praptra 2 Entry'!D104)</f>
        <v/>
      </c>
      <c r="AF104" s="3" t="str">
        <f>IF('praptra 2 Entry'!E104="","",'praptra 2 Entry'!E104)</f>
        <v/>
      </c>
      <c r="AG104" s="3" t="str">
        <f>IF('praptra 2 Entry'!F104="","",'praptra 2 Entry'!F104)</f>
        <v/>
      </c>
      <c r="AH104" s="3" t="str">
        <f>IF('praptra 2 Entry'!G104="","",'praptra 2 Entry'!G104)</f>
        <v/>
      </c>
      <c r="AI104" s="3" t="str">
        <f>IFERROR(IF(OR('praptra 1 Entry'!$F$3="",AH104=""),"",DATEDIF(AH104,'praptra 1 Entry'!$F$3,"Y")),"")</f>
        <v/>
      </c>
      <c r="AJ104" s="3" t="str">
        <f>IF('praptra 2 Entry'!I104="","",'praptra 2 Entry'!I104)</f>
        <v/>
      </c>
      <c r="AK104" s="3" t="str">
        <f>IF('praptra 2 Entry'!J104="","",'praptra 2 Entry'!J104)</f>
        <v/>
      </c>
      <c r="AL104" s="3" t="str">
        <f>IF('praptra 2 Entry'!K104="","",'praptra 2 Entry'!K104)</f>
        <v/>
      </c>
      <c r="AM104" s="3" t="str">
        <f>IF('praptra 2 Entry'!L104="","",'praptra 2 Entry'!L104)</f>
        <v/>
      </c>
      <c r="AN104" s="3" t="str">
        <f>IF('praptra 2 Entry'!M104="","",'praptra 2 Entry'!M104)</f>
        <v/>
      </c>
      <c r="AO104" s="1" t="str">
        <f>IF('praptra 2 Entry'!H104="","",'praptra 2 Entry'!H104)</f>
        <v/>
      </c>
      <c r="AP104" s="7" t="str">
        <f t="shared" si="3"/>
        <v/>
      </c>
    </row>
    <row r="105" spans="2:42">
      <c r="B105" t="str">
        <f>O105&amp;"-"&amp;COUNTIF($O$8:O105,O105)</f>
        <v>-53</v>
      </c>
      <c r="C105" s="3" t="str">
        <f>IF('praptra 1 Entry'!A105="","",'praptra 1 Entry'!A105)</f>
        <v/>
      </c>
      <c r="D105" s="3" t="str">
        <f>IF('praptra 1 Entry'!B105="","",UPPER('praptra 1 Entry'!B105))</f>
        <v/>
      </c>
      <c r="E105" s="3" t="str">
        <f>IF('praptra 1 Entry'!C105="","",UPPER('praptra 1 Entry'!C105))</f>
        <v/>
      </c>
      <c r="F105" s="3" t="str">
        <f>IF('praptra 1 Entry'!D105="","",PROPER('praptra 1 Entry'!D105))</f>
        <v/>
      </c>
      <c r="G105" s="3" t="str">
        <f>IF('praptra 1 Entry'!E105="","",UPPER('praptra 1 Entry'!E105))</f>
        <v/>
      </c>
      <c r="H105" s="3" t="str">
        <f>IF('praptra 1 Entry'!F105="","",UPPER('praptra 1 Entry'!F105))</f>
        <v/>
      </c>
      <c r="I105" s="3" t="str">
        <f>IF('praptra 1 Entry'!G105="","",UPPER('praptra 1 Entry'!G105))</f>
        <v/>
      </c>
      <c r="J105" s="6" t="str">
        <f>IF('praptra 1 Entry'!H105="","",'praptra 1 Entry'!H105)</f>
        <v/>
      </c>
      <c r="K105" s="3" t="str">
        <f>IF('praptra 1 Entry'!I105="","",'praptra 1 Entry'!I105)</f>
        <v/>
      </c>
      <c r="L105" s="3" t="str">
        <f>IF('praptra 1 Entry'!J105="","",'praptra 1 Entry'!J105)</f>
        <v/>
      </c>
      <c r="M105" s="3" t="str">
        <f>IF('praptra 1 Entry'!K105="","",'praptra 1 Entry'!K105)</f>
        <v/>
      </c>
      <c r="N105" s="3" t="str">
        <f>IF('praptra 1 Entry'!L105="","",'praptra 1 Entry'!L105)</f>
        <v/>
      </c>
      <c r="O105" s="7" t="str">
        <f t="shared" si="2"/>
        <v/>
      </c>
      <c r="AA105" t="str">
        <f>AP105&amp;"-"&amp;COUNTIF($AP$8:AP105,AP105)</f>
        <v>-84</v>
      </c>
      <c r="AB105" s="3" t="str">
        <f>IF('praptra 2 Entry'!A105="","",'praptra 2 Entry'!A105)</f>
        <v/>
      </c>
      <c r="AC105" s="3" t="str">
        <f>IF('praptra 2 Entry'!B105="","",'praptra 2 Entry'!B105)</f>
        <v/>
      </c>
      <c r="AD105" s="3" t="str">
        <f>IF('praptra 2 Entry'!C105="","",'praptra 2 Entry'!C105)</f>
        <v/>
      </c>
      <c r="AE105" s="3" t="str">
        <f>IF('praptra 2 Entry'!D105="","",'praptra 2 Entry'!D105)</f>
        <v/>
      </c>
      <c r="AF105" s="3" t="str">
        <f>IF('praptra 2 Entry'!E105="","",'praptra 2 Entry'!E105)</f>
        <v/>
      </c>
      <c r="AG105" s="3" t="str">
        <f>IF('praptra 2 Entry'!F105="","",'praptra 2 Entry'!F105)</f>
        <v/>
      </c>
      <c r="AH105" s="3" t="str">
        <f>IF('praptra 2 Entry'!G105="","",'praptra 2 Entry'!G105)</f>
        <v/>
      </c>
      <c r="AI105" s="3" t="str">
        <f>IFERROR(IF(OR('praptra 1 Entry'!$F$3="",AH105=""),"",DATEDIF(AH105,'praptra 1 Entry'!$F$3,"Y")),"")</f>
        <v/>
      </c>
      <c r="AJ105" s="3" t="str">
        <f>IF('praptra 2 Entry'!I105="","",'praptra 2 Entry'!I105)</f>
        <v/>
      </c>
      <c r="AK105" s="3" t="str">
        <f>IF('praptra 2 Entry'!J105="","",'praptra 2 Entry'!J105)</f>
        <v/>
      </c>
      <c r="AL105" s="3" t="str">
        <f>IF('praptra 2 Entry'!K105="","",'praptra 2 Entry'!K105)</f>
        <v/>
      </c>
      <c r="AM105" s="3" t="str">
        <f>IF('praptra 2 Entry'!L105="","",'praptra 2 Entry'!L105)</f>
        <v/>
      </c>
      <c r="AN105" s="3" t="str">
        <f>IF('praptra 2 Entry'!M105="","",'praptra 2 Entry'!M105)</f>
        <v/>
      </c>
      <c r="AO105" s="1" t="str">
        <f>IF('praptra 2 Entry'!H105="","",'praptra 2 Entry'!H105)</f>
        <v/>
      </c>
      <c r="AP105" s="7" t="str">
        <f t="shared" si="3"/>
        <v/>
      </c>
    </row>
    <row r="106" spans="2:42">
      <c r="B106" t="str">
        <f>O106&amp;"-"&amp;COUNTIF($O$8:O106,O106)</f>
        <v>-54</v>
      </c>
      <c r="C106" s="3" t="str">
        <f>IF('praptra 1 Entry'!A106="","",'praptra 1 Entry'!A106)</f>
        <v/>
      </c>
      <c r="D106" s="3" t="str">
        <f>IF('praptra 1 Entry'!B106="","",UPPER('praptra 1 Entry'!B106))</f>
        <v/>
      </c>
      <c r="E106" s="3" t="str">
        <f>IF('praptra 1 Entry'!C106="","",UPPER('praptra 1 Entry'!C106))</f>
        <v/>
      </c>
      <c r="F106" s="3" t="str">
        <f>IF('praptra 1 Entry'!D106="","",PROPER('praptra 1 Entry'!D106))</f>
        <v/>
      </c>
      <c r="G106" s="3" t="str">
        <f>IF('praptra 1 Entry'!E106="","",UPPER('praptra 1 Entry'!E106))</f>
        <v/>
      </c>
      <c r="H106" s="3" t="str">
        <f>IF('praptra 1 Entry'!F106="","",UPPER('praptra 1 Entry'!F106))</f>
        <v/>
      </c>
      <c r="I106" s="3" t="str">
        <f>IF('praptra 1 Entry'!G106="","",UPPER('praptra 1 Entry'!G106))</f>
        <v/>
      </c>
      <c r="J106" s="6" t="str">
        <f>IF('praptra 1 Entry'!H106="","",'praptra 1 Entry'!H106)</f>
        <v/>
      </c>
      <c r="K106" s="3" t="str">
        <f>IF('praptra 1 Entry'!I106="","",'praptra 1 Entry'!I106)</f>
        <v/>
      </c>
      <c r="L106" s="3" t="str">
        <f>IF('praptra 1 Entry'!J106="","",'praptra 1 Entry'!J106)</f>
        <v/>
      </c>
      <c r="M106" s="3" t="str">
        <f>IF('praptra 1 Entry'!K106="","",'praptra 1 Entry'!K106)</f>
        <v/>
      </c>
      <c r="N106" s="3" t="str">
        <f>IF('praptra 1 Entry'!L106="","",'praptra 1 Entry'!L106)</f>
        <v/>
      </c>
      <c r="O106" s="7" t="str">
        <f t="shared" si="2"/>
        <v/>
      </c>
      <c r="AA106" t="str">
        <f>AP106&amp;"-"&amp;COUNTIF($AP$8:AP106,AP106)</f>
        <v>-85</v>
      </c>
      <c r="AB106" s="3" t="str">
        <f>IF('praptra 2 Entry'!A106="","",'praptra 2 Entry'!A106)</f>
        <v/>
      </c>
      <c r="AC106" s="3" t="str">
        <f>IF('praptra 2 Entry'!B106="","",'praptra 2 Entry'!B106)</f>
        <v/>
      </c>
      <c r="AD106" s="3" t="str">
        <f>IF('praptra 2 Entry'!C106="","",'praptra 2 Entry'!C106)</f>
        <v/>
      </c>
      <c r="AE106" s="3" t="str">
        <f>IF('praptra 2 Entry'!D106="","",'praptra 2 Entry'!D106)</f>
        <v/>
      </c>
      <c r="AF106" s="3" t="str">
        <f>IF('praptra 2 Entry'!E106="","",'praptra 2 Entry'!E106)</f>
        <v/>
      </c>
      <c r="AG106" s="3" t="str">
        <f>IF('praptra 2 Entry'!F106="","",'praptra 2 Entry'!F106)</f>
        <v/>
      </c>
      <c r="AH106" s="3" t="str">
        <f>IF('praptra 2 Entry'!G106="","",'praptra 2 Entry'!G106)</f>
        <v/>
      </c>
      <c r="AI106" s="3" t="str">
        <f>IFERROR(IF(OR('praptra 1 Entry'!$F$3="",AH106=""),"",DATEDIF(AH106,'praptra 1 Entry'!$F$3,"Y")),"")</f>
        <v/>
      </c>
      <c r="AJ106" s="3" t="str">
        <f>IF('praptra 2 Entry'!I106="","",'praptra 2 Entry'!I106)</f>
        <v/>
      </c>
      <c r="AK106" s="3" t="str">
        <f>IF('praptra 2 Entry'!J106="","",'praptra 2 Entry'!J106)</f>
        <v/>
      </c>
      <c r="AL106" s="3" t="str">
        <f>IF('praptra 2 Entry'!K106="","",'praptra 2 Entry'!K106)</f>
        <v/>
      </c>
      <c r="AM106" s="3" t="str">
        <f>IF('praptra 2 Entry'!L106="","",'praptra 2 Entry'!L106)</f>
        <v/>
      </c>
      <c r="AN106" s="3" t="str">
        <f>IF('praptra 2 Entry'!M106="","",'praptra 2 Entry'!M106)</f>
        <v/>
      </c>
      <c r="AO106" s="1" t="str">
        <f>IF('praptra 2 Entry'!H106="","",'praptra 2 Entry'!H106)</f>
        <v/>
      </c>
      <c r="AP106" s="7" t="str">
        <f t="shared" si="3"/>
        <v/>
      </c>
    </row>
    <row r="107" spans="2:42">
      <c r="B107" t="str">
        <f>O107&amp;"-"&amp;COUNTIF($O$8:O107,O107)</f>
        <v>-55</v>
      </c>
      <c r="C107" s="3" t="str">
        <f>IF('praptra 1 Entry'!A107="","",'praptra 1 Entry'!A107)</f>
        <v/>
      </c>
      <c r="D107" s="3" t="str">
        <f>IF('praptra 1 Entry'!B107="","",UPPER('praptra 1 Entry'!B107))</f>
        <v/>
      </c>
      <c r="E107" s="3" t="str">
        <f>IF('praptra 1 Entry'!C107="","",UPPER('praptra 1 Entry'!C107))</f>
        <v/>
      </c>
      <c r="F107" s="3" t="str">
        <f>IF('praptra 1 Entry'!D107="","",PROPER('praptra 1 Entry'!D107))</f>
        <v/>
      </c>
      <c r="G107" s="3" t="str">
        <f>IF('praptra 1 Entry'!E107="","",UPPER('praptra 1 Entry'!E107))</f>
        <v/>
      </c>
      <c r="H107" s="3" t="str">
        <f>IF('praptra 1 Entry'!F107="","",UPPER('praptra 1 Entry'!F107))</f>
        <v/>
      </c>
      <c r="I107" s="3" t="str">
        <f>IF('praptra 1 Entry'!G107="","",UPPER('praptra 1 Entry'!G107))</f>
        <v/>
      </c>
      <c r="J107" s="6" t="str">
        <f>IF('praptra 1 Entry'!H107="","",'praptra 1 Entry'!H107)</f>
        <v/>
      </c>
      <c r="K107" s="3" t="str">
        <f>IF('praptra 1 Entry'!I107="","",'praptra 1 Entry'!I107)</f>
        <v/>
      </c>
      <c r="L107" s="3" t="str">
        <f>IF('praptra 1 Entry'!J107="","",'praptra 1 Entry'!J107)</f>
        <v/>
      </c>
      <c r="M107" s="3" t="str">
        <f>IF('praptra 1 Entry'!K107="","",'praptra 1 Entry'!K107)</f>
        <v/>
      </c>
      <c r="N107" s="3" t="str">
        <f>IF('praptra 1 Entry'!L107="","",'praptra 1 Entry'!L107)</f>
        <v/>
      </c>
      <c r="O107" s="7" t="str">
        <f t="shared" si="2"/>
        <v/>
      </c>
      <c r="AA107" t="str">
        <f>AP107&amp;"-"&amp;COUNTIF($AP$8:AP107,AP107)</f>
        <v>-86</v>
      </c>
      <c r="AB107" s="3" t="str">
        <f>IF('praptra 2 Entry'!A107="","",'praptra 2 Entry'!A107)</f>
        <v/>
      </c>
      <c r="AC107" s="3" t="str">
        <f>IF('praptra 2 Entry'!B107="","",'praptra 2 Entry'!B107)</f>
        <v/>
      </c>
      <c r="AD107" s="3" t="str">
        <f>IF('praptra 2 Entry'!C107="","",'praptra 2 Entry'!C107)</f>
        <v/>
      </c>
      <c r="AE107" s="3" t="str">
        <f>IF('praptra 2 Entry'!D107="","",'praptra 2 Entry'!D107)</f>
        <v/>
      </c>
      <c r="AF107" s="3" t="str">
        <f>IF('praptra 2 Entry'!E107="","",'praptra 2 Entry'!E107)</f>
        <v/>
      </c>
      <c r="AG107" s="3" t="str">
        <f>IF('praptra 2 Entry'!F107="","",'praptra 2 Entry'!F107)</f>
        <v/>
      </c>
      <c r="AH107" s="3" t="str">
        <f>IF('praptra 2 Entry'!G107="","",'praptra 2 Entry'!G107)</f>
        <v/>
      </c>
      <c r="AI107" s="3" t="str">
        <f>IFERROR(IF(OR('praptra 1 Entry'!$F$3="",AH107=""),"",DATEDIF(AH107,'praptra 1 Entry'!$F$3,"Y")),"")</f>
        <v/>
      </c>
      <c r="AJ107" s="3" t="str">
        <f>IF('praptra 2 Entry'!I107="","",'praptra 2 Entry'!I107)</f>
        <v/>
      </c>
      <c r="AK107" s="3" t="str">
        <f>IF('praptra 2 Entry'!J107="","",'praptra 2 Entry'!J107)</f>
        <v/>
      </c>
      <c r="AL107" s="3" t="str">
        <f>IF('praptra 2 Entry'!K107="","",'praptra 2 Entry'!K107)</f>
        <v/>
      </c>
      <c r="AM107" s="3" t="str">
        <f>IF('praptra 2 Entry'!L107="","",'praptra 2 Entry'!L107)</f>
        <v/>
      </c>
      <c r="AN107" s="3" t="str">
        <f>IF('praptra 2 Entry'!M107="","",'praptra 2 Entry'!M107)</f>
        <v/>
      </c>
      <c r="AO107" s="1" t="str">
        <f>IF('praptra 2 Entry'!H107="","",'praptra 2 Entry'!H107)</f>
        <v/>
      </c>
      <c r="AP107" s="7" t="str">
        <f t="shared" si="3"/>
        <v/>
      </c>
    </row>
    <row r="108" spans="2:42">
      <c r="B108" t="str">
        <f>O108&amp;"-"&amp;COUNTIF($O$8:O108,O108)</f>
        <v>-56</v>
      </c>
      <c r="C108" s="3" t="str">
        <f>IF('praptra 1 Entry'!A108="","",'praptra 1 Entry'!A108)</f>
        <v/>
      </c>
      <c r="D108" s="3" t="str">
        <f>IF('praptra 1 Entry'!B108="","",UPPER('praptra 1 Entry'!B108))</f>
        <v/>
      </c>
      <c r="E108" s="3" t="str">
        <f>IF('praptra 1 Entry'!C108="","",UPPER('praptra 1 Entry'!C108))</f>
        <v/>
      </c>
      <c r="F108" s="3" t="str">
        <f>IF('praptra 1 Entry'!D108="","",PROPER('praptra 1 Entry'!D108))</f>
        <v/>
      </c>
      <c r="G108" s="3" t="str">
        <f>IF('praptra 1 Entry'!E108="","",UPPER('praptra 1 Entry'!E108))</f>
        <v/>
      </c>
      <c r="H108" s="3" t="str">
        <f>IF('praptra 1 Entry'!F108="","",UPPER('praptra 1 Entry'!F108))</f>
        <v/>
      </c>
      <c r="I108" s="3" t="str">
        <f>IF('praptra 1 Entry'!G108="","",UPPER('praptra 1 Entry'!G108))</f>
        <v/>
      </c>
      <c r="J108" s="6" t="str">
        <f>IF('praptra 1 Entry'!H108="","",'praptra 1 Entry'!H108)</f>
        <v/>
      </c>
      <c r="K108" s="3" t="str">
        <f>IF('praptra 1 Entry'!I108="","",'praptra 1 Entry'!I108)</f>
        <v/>
      </c>
      <c r="L108" s="3" t="str">
        <f>IF('praptra 1 Entry'!J108="","",'praptra 1 Entry'!J108)</f>
        <v/>
      </c>
      <c r="M108" s="3" t="str">
        <f>IF('praptra 1 Entry'!K108="","",'praptra 1 Entry'!K108)</f>
        <v/>
      </c>
      <c r="N108" s="3" t="str">
        <f>IF('praptra 1 Entry'!L108="","",'praptra 1 Entry'!L108)</f>
        <v/>
      </c>
      <c r="O108" s="7" t="str">
        <f t="shared" si="2"/>
        <v/>
      </c>
      <c r="AA108" t="str">
        <f>AP108&amp;"-"&amp;COUNTIF($AP$8:AP108,AP108)</f>
        <v>-87</v>
      </c>
      <c r="AB108" s="3" t="str">
        <f>IF('praptra 2 Entry'!A108="","",'praptra 2 Entry'!A108)</f>
        <v/>
      </c>
      <c r="AC108" s="3" t="str">
        <f>IF('praptra 2 Entry'!B108="","",'praptra 2 Entry'!B108)</f>
        <v/>
      </c>
      <c r="AD108" s="3" t="str">
        <f>IF('praptra 2 Entry'!C108="","",'praptra 2 Entry'!C108)</f>
        <v/>
      </c>
      <c r="AE108" s="3" t="str">
        <f>IF('praptra 2 Entry'!D108="","",'praptra 2 Entry'!D108)</f>
        <v/>
      </c>
      <c r="AF108" s="3" t="str">
        <f>IF('praptra 2 Entry'!E108="","",'praptra 2 Entry'!E108)</f>
        <v/>
      </c>
      <c r="AG108" s="3" t="str">
        <f>IF('praptra 2 Entry'!F108="","",'praptra 2 Entry'!F108)</f>
        <v/>
      </c>
      <c r="AH108" s="3" t="str">
        <f>IF('praptra 2 Entry'!G108="","",'praptra 2 Entry'!G108)</f>
        <v/>
      </c>
      <c r="AI108" s="3" t="str">
        <f>IFERROR(IF(OR('praptra 1 Entry'!$F$3="",AH108=""),"",DATEDIF(AH108,'praptra 1 Entry'!$F$3,"Y")),"")</f>
        <v/>
      </c>
      <c r="AJ108" s="3" t="str">
        <f>IF('praptra 2 Entry'!I108="","",'praptra 2 Entry'!I108)</f>
        <v/>
      </c>
      <c r="AK108" s="3" t="str">
        <f>IF('praptra 2 Entry'!J108="","",'praptra 2 Entry'!J108)</f>
        <v/>
      </c>
      <c r="AL108" s="3" t="str">
        <f>IF('praptra 2 Entry'!K108="","",'praptra 2 Entry'!K108)</f>
        <v/>
      </c>
      <c r="AM108" s="3" t="str">
        <f>IF('praptra 2 Entry'!L108="","",'praptra 2 Entry'!L108)</f>
        <v/>
      </c>
      <c r="AN108" s="3" t="str">
        <f>IF('praptra 2 Entry'!M108="","",'praptra 2 Entry'!M108)</f>
        <v/>
      </c>
      <c r="AO108" s="1" t="str">
        <f>IF('praptra 2 Entry'!H108="","",'praptra 2 Entry'!H108)</f>
        <v/>
      </c>
      <c r="AP108" s="7" t="str">
        <f t="shared" si="3"/>
        <v/>
      </c>
    </row>
    <row r="109" spans="2:42">
      <c r="B109" t="str">
        <f>O109&amp;"-"&amp;COUNTIF($O$8:O109,O109)</f>
        <v>-57</v>
      </c>
      <c r="C109" s="3" t="str">
        <f>IF('praptra 1 Entry'!A109="","",'praptra 1 Entry'!A109)</f>
        <v/>
      </c>
      <c r="D109" s="3" t="str">
        <f>IF('praptra 1 Entry'!B109="","",UPPER('praptra 1 Entry'!B109))</f>
        <v/>
      </c>
      <c r="E109" s="3" t="str">
        <f>IF('praptra 1 Entry'!C109="","",UPPER('praptra 1 Entry'!C109))</f>
        <v/>
      </c>
      <c r="F109" s="3" t="str">
        <f>IF('praptra 1 Entry'!D109="","",PROPER('praptra 1 Entry'!D109))</f>
        <v/>
      </c>
      <c r="G109" s="3" t="str">
        <f>IF('praptra 1 Entry'!E109="","",UPPER('praptra 1 Entry'!E109))</f>
        <v/>
      </c>
      <c r="H109" s="3" t="str">
        <f>IF('praptra 1 Entry'!F109="","",UPPER('praptra 1 Entry'!F109))</f>
        <v/>
      </c>
      <c r="I109" s="3" t="str">
        <f>IF('praptra 1 Entry'!G109="","",UPPER('praptra 1 Entry'!G109))</f>
        <v/>
      </c>
      <c r="J109" s="6" t="str">
        <f>IF('praptra 1 Entry'!H109="","",'praptra 1 Entry'!H109)</f>
        <v/>
      </c>
      <c r="K109" s="3" t="str">
        <f>IF('praptra 1 Entry'!I109="","",'praptra 1 Entry'!I109)</f>
        <v/>
      </c>
      <c r="L109" s="3" t="str">
        <f>IF('praptra 1 Entry'!J109="","",'praptra 1 Entry'!J109)</f>
        <v/>
      </c>
      <c r="M109" s="3" t="str">
        <f>IF('praptra 1 Entry'!K109="","",'praptra 1 Entry'!K109)</f>
        <v/>
      </c>
      <c r="N109" s="3" t="str">
        <f>IF('praptra 1 Entry'!L109="","",'praptra 1 Entry'!L109)</f>
        <v/>
      </c>
      <c r="O109" s="7" t="str">
        <f t="shared" si="2"/>
        <v/>
      </c>
      <c r="AA109" t="str">
        <f>AP109&amp;"-"&amp;COUNTIF($AP$8:AP109,AP109)</f>
        <v>-88</v>
      </c>
      <c r="AB109" s="3" t="str">
        <f>IF('praptra 2 Entry'!A109="","",'praptra 2 Entry'!A109)</f>
        <v/>
      </c>
      <c r="AC109" s="3" t="str">
        <f>IF('praptra 2 Entry'!B109="","",'praptra 2 Entry'!B109)</f>
        <v/>
      </c>
      <c r="AD109" s="3" t="str">
        <f>IF('praptra 2 Entry'!C109="","",'praptra 2 Entry'!C109)</f>
        <v/>
      </c>
      <c r="AE109" s="3" t="str">
        <f>IF('praptra 2 Entry'!D109="","",'praptra 2 Entry'!D109)</f>
        <v/>
      </c>
      <c r="AF109" s="3" t="str">
        <f>IF('praptra 2 Entry'!E109="","",'praptra 2 Entry'!E109)</f>
        <v/>
      </c>
      <c r="AG109" s="3" t="str">
        <f>IF('praptra 2 Entry'!F109="","",'praptra 2 Entry'!F109)</f>
        <v/>
      </c>
      <c r="AH109" s="3" t="str">
        <f>IF('praptra 2 Entry'!G109="","",'praptra 2 Entry'!G109)</f>
        <v/>
      </c>
      <c r="AI109" s="3" t="str">
        <f>IFERROR(IF(OR('praptra 1 Entry'!$F$3="",AH109=""),"",DATEDIF(AH109,'praptra 1 Entry'!$F$3,"Y")),"")</f>
        <v/>
      </c>
      <c r="AJ109" s="3" t="str">
        <f>IF('praptra 2 Entry'!I109="","",'praptra 2 Entry'!I109)</f>
        <v/>
      </c>
      <c r="AK109" s="3" t="str">
        <f>IF('praptra 2 Entry'!J109="","",'praptra 2 Entry'!J109)</f>
        <v/>
      </c>
      <c r="AL109" s="3" t="str">
        <f>IF('praptra 2 Entry'!K109="","",'praptra 2 Entry'!K109)</f>
        <v/>
      </c>
      <c r="AM109" s="3" t="str">
        <f>IF('praptra 2 Entry'!L109="","",'praptra 2 Entry'!L109)</f>
        <v/>
      </c>
      <c r="AN109" s="3" t="str">
        <f>IF('praptra 2 Entry'!M109="","",'praptra 2 Entry'!M109)</f>
        <v/>
      </c>
      <c r="AO109" s="1" t="str">
        <f>IF('praptra 2 Entry'!H109="","",'praptra 2 Entry'!H109)</f>
        <v/>
      </c>
      <c r="AP109" s="7" t="str">
        <f t="shared" si="3"/>
        <v/>
      </c>
    </row>
    <row r="110" spans="2:42">
      <c r="B110" t="str">
        <f>O110&amp;"-"&amp;COUNTIF($O$8:O110,O110)</f>
        <v>-58</v>
      </c>
      <c r="C110" s="3" t="str">
        <f>IF('praptra 1 Entry'!A110="","",'praptra 1 Entry'!A110)</f>
        <v/>
      </c>
      <c r="D110" s="3" t="str">
        <f>IF('praptra 1 Entry'!B110="","",UPPER('praptra 1 Entry'!B110))</f>
        <v/>
      </c>
      <c r="E110" s="3" t="str">
        <f>IF('praptra 1 Entry'!C110="","",UPPER('praptra 1 Entry'!C110))</f>
        <v/>
      </c>
      <c r="F110" s="3" t="str">
        <f>IF('praptra 1 Entry'!D110="","",PROPER('praptra 1 Entry'!D110))</f>
        <v/>
      </c>
      <c r="G110" s="3" t="str">
        <f>IF('praptra 1 Entry'!E110="","",UPPER('praptra 1 Entry'!E110))</f>
        <v/>
      </c>
      <c r="H110" s="3" t="str">
        <f>IF('praptra 1 Entry'!F110="","",UPPER('praptra 1 Entry'!F110))</f>
        <v/>
      </c>
      <c r="I110" s="3" t="str">
        <f>IF('praptra 1 Entry'!G110="","",UPPER('praptra 1 Entry'!G110))</f>
        <v/>
      </c>
      <c r="J110" s="6" t="str">
        <f>IF('praptra 1 Entry'!H110="","",'praptra 1 Entry'!H110)</f>
        <v/>
      </c>
      <c r="K110" s="3" t="str">
        <f>IF('praptra 1 Entry'!I110="","",'praptra 1 Entry'!I110)</f>
        <v/>
      </c>
      <c r="L110" s="3" t="str">
        <f>IF('praptra 1 Entry'!J110="","",'praptra 1 Entry'!J110)</f>
        <v/>
      </c>
      <c r="M110" s="3" t="str">
        <f>IF('praptra 1 Entry'!K110="","",'praptra 1 Entry'!K110)</f>
        <v/>
      </c>
      <c r="N110" s="3" t="str">
        <f>IF('praptra 1 Entry'!L110="","",'praptra 1 Entry'!L110)</f>
        <v/>
      </c>
      <c r="O110" s="7" t="str">
        <f t="shared" si="2"/>
        <v/>
      </c>
      <c r="AA110" t="str">
        <f>AP110&amp;"-"&amp;COUNTIF($AP$8:AP110,AP110)</f>
        <v>-89</v>
      </c>
      <c r="AB110" s="3" t="str">
        <f>IF('praptra 2 Entry'!A110="","",'praptra 2 Entry'!A110)</f>
        <v/>
      </c>
      <c r="AC110" s="3" t="str">
        <f>IF('praptra 2 Entry'!B110="","",'praptra 2 Entry'!B110)</f>
        <v/>
      </c>
      <c r="AD110" s="3" t="str">
        <f>IF('praptra 2 Entry'!C110="","",'praptra 2 Entry'!C110)</f>
        <v/>
      </c>
      <c r="AE110" s="3" t="str">
        <f>IF('praptra 2 Entry'!D110="","",'praptra 2 Entry'!D110)</f>
        <v/>
      </c>
      <c r="AF110" s="3" t="str">
        <f>IF('praptra 2 Entry'!E110="","",'praptra 2 Entry'!E110)</f>
        <v/>
      </c>
      <c r="AG110" s="3" t="str">
        <f>IF('praptra 2 Entry'!F110="","",'praptra 2 Entry'!F110)</f>
        <v/>
      </c>
      <c r="AH110" s="3" t="str">
        <f>IF('praptra 2 Entry'!G110="","",'praptra 2 Entry'!G110)</f>
        <v/>
      </c>
      <c r="AI110" s="3" t="str">
        <f>IFERROR(IF(OR('praptra 1 Entry'!$F$3="",AH110=""),"",DATEDIF(AH110,'praptra 1 Entry'!$F$3,"Y")),"")</f>
        <v/>
      </c>
      <c r="AJ110" s="3" t="str">
        <f>IF('praptra 2 Entry'!I110="","",'praptra 2 Entry'!I110)</f>
        <v/>
      </c>
      <c r="AK110" s="3" t="str">
        <f>IF('praptra 2 Entry'!J110="","",'praptra 2 Entry'!J110)</f>
        <v/>
      </c>
      <c r="AL110" s="3" t="str">
        <f>IF('praptra 2 Entry'!K110="","",'praptra 2 Entry'!K110)</f>
        <v/>
      </c>
      <c r="AM110" s="3" t="str">
        <f>IF('praptra 2 Entry'!L110="","",'praptra 2 Entry'!L110)</f>
        <v/>
      </c>
      <c r="AN110" s="3" t="str">
        <f>IF('praptra 2 Entry'!M110="","",'praptra 2 Entry'!M110)</f>
        <v/>
      </c>
      <c r="AO110" s="1" t="str">
        <f>IF('praptra 2 Entry'!H110="","",'praptra 2 Entry'!H110)</f>
        <v/>
      </c>
      <c r="AP110" s="7" t="str">
        <f t="shared" si="3"/>
        <v/>
      </c>
    </row>
    <row r="111" spans="2:42">
      <c r="B111" t="str">
        <f>O111&amp;"-"&amp;COUNTIF($O$8:O111,O111)</f>
        <v>-59</v>
      </c>
      <c r="C111" s="3" t="str">
        <f>IF('praptra 1 Entry'!A111="","",'praptra 1 Entry'!A111)</f>
        <v/>
      </c>
      <c r="D111" s="3" t="str">
        <f>IF('praptra 1 Entry'!B111="","",UPPER('praptra 1 Entry'!B111))</f>
        <v/>
      </c>
      <c r="E111" s="3" t="str">
        <f>IF('praptra 1 Entry'!C111="","",UPPER('praptra 1 Entry'!C111))</f>
        <v/>
      </c>
      <c r="F111" s="3" t="str">
        <f>IF('praptra 1 Entry'!D111="","",PROPER('praptra 1 Entry'!D111))</f>
        <v/>
      </c>
      <c r="G111" s="3" t="str">
        <f>IF('praptra 1 Entry'!E111="","",UPPER('praptra 1 Entry'!E111))</f>
        <v/>
      </c>
      <c r="H111" s="3" t="str">
        <f>IF('praptra 1 Entry'!F111="","",UPPER('praptra 1 Entry'!F111))</f>
        <v/>
      </c>
      <c r="I111" s="3" t="str">
        <f>IF('praptra 1 Entry'!G111="","",UPPER('praptra 1 Entry'!G111))</f>
        <v/>
      </c>
      <c r="J111" s="6" t="str">
        <f>IF('praptra 1 Entry'!H111="","",'praptra 1 Entry'!H111)</f>
        <v/>
      </c>
      <c r="K111" s="3" t="str">
        <f>IF('praptra 1 Entry'!I111="","",'praptra 1 Entry'!I111)</f>
        <v/>
      </c>
      <c r="L111" s="3" t="str">
        <f>IF('praptra 1 Entry'!J111="","",'praptra 1 Entry'!J111)</f>
        <v/>
      </c>
      <c r="M111" s="3" t="str">
        <f>IF('praptra 1 Entry'!K111="","",'praptra 1 Entry'!K111)</f>
        <v/>
      </c>
      <c r="N111" s="3" t="str">
        <f>IF('praptra 1 Entry'!L111="","",'praptra 1 Entry'!L111)</f>
        <v/>
      </c>
      <c r="O111" s="7" t="str">
        <f t="shared" si="2"/>
        <v/>
      </c>
      <c r="AA111" t="str">
        <f>AP111&amp;"-"&amp;COUNTIF($AP$8:AP111,AP111)</f>
        <v>-90</v>
      </c>
      <c r="AB111" s="3" t="str">
        <f>IF('praptra 2 Entry'!A111="","",'praptra 2 Entry'!A111)</f>
        <v/>
      </c>
      <c r="AC111" s="3" t="str">
        <f>IF('praptra 2 Entry'!B111="","",'praptra 2 Entry'!B111)</f>
        <v/>
      </c>
      <c r="AD111" s="3" t="str">
        <f>IF('praptra 2 Entry'!C111="","",'praptra 2 Entry'!C111)</f>
        <v/>
      </c>
      <c r="AE111" s="3" t="str">
        <f>IF('praptra 2 Entry'!D111="","",'praptra 2 Entry'!D111)</f>
        <v/>
      </c>
      <c r="AF111" s="3" t="str">
        <f>IF('praptra 2 Entry'!E111="","",'praptra 2 Entry'!E111)</f>
        <v/>
      </c>
      <c r="AG111" s="3" t="str">
        <f>IF('praptra 2 Entry'!F111="","",'praptra 2 Entry'!F111)</f>
        <v/>
      </c>
      <c r="AH111" s="3" t="str">
        <f>IF('praptra 2 Entry'!G111="","",'praptra 2 Entry'!G111)</f>
        <v/>
      </c>
      <c r="AI111" s="3" t="str">
        <f>IFERROR(IF(OR('praptra 1 Entry'!$F$3="",AH111=""),"",DATEDIF(AH111,'praptra 1 Entry'!$F$3,"Y")),"")</f>
        <v/>
      </c>
      <c r="AJ111" s="3" t="str">
        <f>IF('praptra 2 Entry'!I111="","",'praptra 2 Entry'!I111)</f>
        <v/>
      </c>
      <c r="AK111" s="3" t="str">
        <f>IF('praptra 2 Entry'!J111="","",'praptra 2 Entry'!J111)</f>
        <v/>
      </c>
      <c r="AL111" s="3" t="str">
        <f>IF('praptra 2 Entry'!K111="","",'praptra 2 Entry'!K111)</f>
        <v/>
      </c>
      <c r="AM111" s="3" t="str">
        <f>IF('praptra 2 Entry'!L111="","",'praptra 2 Entry'!L111)</f>
        <v/>
      </c>
      <c r="AN111" s="3" t="str">
        <f>IF('praptra 2 Entry'!M111="","",'praptra 2 Entry'!M111)</f>
        <v/>
      </c>
      <c r="AO111" s="1" t="str">
        <f>IF('praptra 2 Entry'!H111="","",'praptra 2 Entry'!H111)</f>
        <v/>
      </c>
      <c r="AP111" s="7" t="str">
        <f t="shared" si="3"/>
        <v/>
      </c>
    </row>
    <row r="112" spans="2:42">
      <c r="B112" t="str">
        <f>O112&amp;"-"&amp;COUNTIF($O$8:O112,O112)</f>
        <v>-60</v>
      </c>
      <c r="C112" s="3" t="str">
        <f>IF('praptra 1 Entry'!A112="","",'praptra 1 Entry'!A112)</f>
        <v/>
      </c>
      <c r="D112" s="3" t="str">
        <f>IF('praptra 1 Entry'!B112="","",UPPER('praptra 1 Entry'!B112))</f>
        <v/>
      </c>
      <c r="E112" s="3" t="str">
        <f>IF('praptra 1 Entry'!C112="","",UPPER('praptra 1 Entry'!C112))</f>
        <v/>
      </c>
      <c r="F112" s="3" t="str">
        <f>IF('praptra 1 Entry'!D112="","",PROPER('praptra 1 Entry'!D112))</f>
        <v/>
      </c>
      <c r="G112" s="3" t="str">
        <f>IF('praptra 1 Entry'!E112="","",UPPER('praptra 1 Entry'!E112))</f>
        <v/>
      </c>
      <c r="H112" s="3" t="str">
        <f>IF('praptra 1 Entry'!F112="","",UPPER('praptra 1 Entry'!F112))</f>
        <v/>
      </c>
      <c r="I112" s="3" t="str">
        <f>IF('praptra 1 Entry'!G112="","",UPPER('praptra 1 Entry'!G112))</f>
        <v/>
      </c>
      <c r="J112" s="6" t="str">
        <f>IF('praptra 1 Entry'!H112="","",'praptra 1 Entry'!H112)</f>
        <v/>
      </c>
      <c r="K112" s="3" t="str">
        <f>IF('praptra 1 Entry'!I112="","",'praptra 1 Entry'!I112)</f>
        <v/>
      </c>
      <c r="L112" s="3" t="str">
        <f>IF('praptra 1 Entry'!J112="","",'praptra 1 Entry'!J112)</f>
        <v/>
      </c>
      <c r="M112" s="3" t="str">
        <f>IF('praptra 1 Entry'!K112="","",'praptra 1 Entry'!K112)</f>
        <v/>
      </c>
      <c r="N112" s="3" t="str">
        <f>IF('praptra 1 Entry'!L112="","",'praptra 1 Entry'!L112)</f>
        <v/>
      </c>
      <c r="O112" s="7" t="str">
        <f t="shared" si="2"/>
        <v/>
      </c>
      <c r="AA112" t="str">
        <f>AP112&amp;"-"&amp;COUNTIF($AP$8:AP112,AP112)</f>
        <v>-91</v>
      </c>
      <c r="AB112" s="3" t="str">
        <f>IF('praptra 2 Entry'!A112="","",'praptra 2 Entry'!A112)</f>
        <v/>
      </c>
      <c r="AC112" s="3" t="str">
        <f>IF('praptra 2 Entry'!B112="","",'praptra 2 Entry'!B112)</f>
        <v/>
      </c>
      <c r="AD112" s="3" t="str">
        <f>IF('praptra 2 Entry'!C112="","",'praptra 2 Entry'!C112)</f>
        <v/>
      </c>
      <c r="AE112" s="3" t="str">
        <f>IF('praptra 2 Entry'!D112="","",'praptra 2 Entry'!D112)</f>
        <v/>
      </c>
      <c r="AF112" s="3" t="str">
        <f>IF('praptra 2 Entry'!E112="","",'praptra 2 Entry'!E112)</f>
        <v/>
      </c>
      <c r="AG112" s="3" t="str">
        <f>IF('praptra 2 Entry'!F112="","",'praptra 2 Entry'!F112)</f>
        <v/>
      </c>
      <c r="AH112" s="3" t="str">
        <f>IF('praptra 2 Entry'!G112="","",'praptra 2 Entry'!G112)</f>
        <v/>
      </c>
      <c r="AI112" s="3" t="str">
        <f>IFERROR(IF(OR('praptra 1 Entry'!$F$3="",AH112=""),"",DATEDIF(AH112,'praptra 1 Entry'!$F$3,"Y")),"")</f>
        <v/>
      </c>
      <c r="AJ112" s="3" t="str">
        <f>IF('praptra 2 Entry'!I112="","",'praptra 2 Entry'!I112)</f>
        <v/>
      </c>
      <c r="AK112" s="3" t="str">
        <f>IF('praptra 2 Entry'!J112="","",'praptra 2 Entry'!J112)</f>
        <v/>
      </c>
      <c r="AL112" s="3" t="str">
        <f>IF('praptra 2 Entry'!K112="","",'praptra 2 Entry'!K112)</f>
        <v/>
      </c>
      <c r="AM112" s="3" t="str">
        <f>IF('praptra 2 Entry'!L112="","",'praptra 2 Entry'!L112)</f>
        <v/>
      </c>
      <c r="AN112" s="3" t="str">
        <f>IF('praptra 2 Entry'!M112="","",'praptra 2 Entry'!M112)</f>
        <v/>
      </c>
      <c r="AO112" s="1" t="str">
        <f>IF('praptra 2 Entry'!H112="","",'praptra 2 Entry'!H112)</f>
        <v/>
      </c>
      <c r="AP112" s="7" t="str">
        <f t="shared" si="3"/>
        <v/>
      </c>
    </row>
    <row r="113" spans="2:42">
      <c r="B113" t="str">
        <f>O113&amp;"-"&amp;COUNTIF($O$8:O113,O113)</f>
        <v>-61</v>
      </c>
      <c r="C113" s="3" t="str">
        <f>IF('praptra 1 Entry'!A113="","",'praptra 1 Entry'!A113)</f>
        <v/>
      </c>
      <c r="D113" s="3" t="str">
        <f>IF('praptra 1 Entry'!B113="","",UPPER('praptra 1 Entry'!B113))</f>
        <v/>
      </c>
      <c r="E113" s="3" t="str">
        <f>IF('praptra 1 Entry'!C113="","",UPPER('praptra 1 Entry'!C113))</f>
        <v/>
      </c>
      <c r="F113" s="3" t="str">
        <f>IF('praptra 1 Entry'!D113="","",PROPER('praptra 1 Entry'!D113))</f>
        <v/>
      </c>
      <c r="G113" s="3" t="str">
        <f>IF('praptra 1 Entry'!E113="","",UPPER('praptra 1 Entry'!E113))</f>
        <v/>
      </c>
      <c r="H113" s="3" t="str">
        <f>IF('praptra 1 Entry'!F113="","",UPPER('praptra 1 Entry'!F113))</f>
        <v/>
      </c>
      <c r="I113" s="3" t="str">
        <f>IF('praptra 1 Entry'!G113="","",UPPER('praptra 1 Entry'!G113))</f>
        <v/>
      </c>
      <c r="J113" s="6" t="str">
        <f>IF('praptra 1 Entry'!H113="","",'praptra 1 Entry'!H113)</f>
        <v/>
      </c>
      <c r="K113" s="3" t="str">
        <f>IF('praptra 1 Entry'!I113="","",'praptra 1 Entry'!I113)</f>
        <v/>
      </c>
      <c r="L113" s="3" t="str">
        <f>IF('praptra 1 Entry'!J113="","",'praptra 1 Entry'!J113)</f>
        <v/>
      </c>
      <c r="M113" s="3" t="str">
        <f>IF('praptra 1 Entry'!K113="","",'praptra 1 Entry'!K113)</f>
        <v/>
      </c>
      <c r="N113" s="3" t="str">
        <f>IF('praptra 1 Entry'!L113="","",'praptra 1 Entry'!L113)</f>
        <v/>
      </c>
      <c r="O113" s="7" t="str">
        <f t="shared" si="2"/>
        <v/>
      </c>
      <c r="AA113" t="str">
        <f>AP113&amp;"-"&amp;COUNTIF($AP$8:AP113,AP113)</f>
        <v>-92</v>
      </c>
      <c r="AB113" s="3" t="str">
        <f>IF('praptra 2 Entry'!A113="","",'praptra 2 Entry'!A113)</f>
        <v/>
      </c>
      <c r="AC113" s="3" t="str">
        <f>IF('praptra 2 Entry'!B113="","",'praptra 2 Entry'!B113)</f>
        <v/>
      </c>
      <c r="AD113" s="3" t="str">
        <f>IF('praptra 2 Entry'!C113="","",'praptra 2 Entry'!C113)</f>
        <v/>
      </c>
      <c r="AE113" s="3" t="str">
        <f>IF('praptra 2 Entry'!D113="","",'praptra 2 Entry'!D113)</f>
        <v/>
      </c>
      <c r="AF113" s="3" t="str">
        <f>IF('praptra 2 Entry'!E113="","",'praptra 2 Entry'!E113)</f>
        <v/>
      </c>
      <c r="AG113" s="3" t="str">
        <f>IF('praptra 2 Entry'!F113="","",'praptra 2 Entry'!F113)</f>
        <v/>
      </c>
      <c r="AH113" s="3" t="str">
        <f>IF('praptra 2 Entry'!G113="","",'praptra 2 Entry'!G113)</f>
        <v/>
      </c>
      <c r="AI113" s="3" t="str">
        <f>IFERROR(IF(OR('praptra 1 Entry'!$F$3="",AH113=""),"",DATEDIF(AH113,'praptra 1 Entry'!$F$3,"Y")),"")</f>
        <v/>
      </c>
      <c r="AJ113" s="3" t="str">
        <f>IF('praptra 2 Entry'!I113="","",'praptra 2 Entry'!I113)</f>
        <v/>
      </c>
      <c r="AK113" s="3" t="str">
        <f>IF('praptra 2 Entry'!J113="","",'praptra 2 Entry'!J113)</f>
        <v/>
      </c>
      <c r="AL113" s="3" t="str">
        <f>IF('praptra 2 Entry'!K113="","",'praptra 2 Entry'!K113)</f>
        <v/>
      </c>
      <c r="AM113" s="3" t="str">
        <f>IF('praptra 2 Entry'!L113="","",'praptra 2 Entry'!L113)</f>
        <v/>
      </c>
      <c r="AN113" s="3" t="str">
        <f>IF('praptra 2 Entry'!M113="","",'praptra 2 Entry'!M113)</f>
        <v/>
      </c>
      <c r="AO113" s="1" t="str">
        <f>IF('praptra 2 Entry'!H113="","",'praptra 2 Entry'!H113)</f>
        <v/>
      </c>
      <c r="AP113" s="7" t="str">
        <f t="shared" si="3"/>
        <v/>
      </c>
    </row>
    <row r="114" spans="2:42">
      <c r="B114" t="str">
        <f>O114&amp;"-"&amp;COUNTIF($O$8:O114,O114)</f>
        <v>-62</v>
      </c>
      <c r="C114" s="3" t="str">
        <f>IF('praptra 1 Entry'!A114="","",'praptra 1 Entry'!A114)</f>
        <v/>
      </c>
      <c r="D114" s="3" t="str">
        <f>IF('praptra 1 Entry'!B114="","",UPPER('praptra 1 Entry'!B114))</f>
        <v/>
      </c>
      <c r="E114" s="3" t="str">
        <f>IF('praptra 1 Entry'!C114="","",UPPER('praptra 1 Entry'!C114))</f>
        <v/>
      </c>
      <c r="F114" s="3" t="str">
        <f>IF('praptra 1 Entry'!D114="","",PROPER('praptra 1 Entry'!D114))</f>
        <v/>
      </c>
      <c r="G114" s="3" t="str">
        <f>IF('praptra 1 Entry'!E114="","",UPPER('praptra 1 Entry'!E114))</f>
        <v/>
      </c>
      <c r="H114" s="3" t="str">
        <f>IF('praptra 1 Entry'!F114="","",UPPER('praptra 1 Entry'!F114))</f>
        <v/>
      </c>
      <c r="I114" s="3" t="str">
        <f>IF('praptra 1 Entry'!G114="","",UPPER('praptra 1 Entry'!G114))</f>
        <v/>
      </c>
      <c r="J114" s="6" t="str">
        <f>IF('praptra 1 Entry'!H114="","",'praptra 1 Entry'!H114)</f>
        <v/>
      </c>
      <c r="K114" s="3" t="str">
        <f>IF('praptra 1 Entry'!I114="","",'praptra 1 Entry'!I114)</f>
        <v/>
      </c>
      <c r="L114" s="3" t="str">
        <f>IF('praptra 1 Entry'!J114="","",'praptra 1 Entry'!J114)</f>
        <v/>
      </c>
      <c r="M114" s="3" t="str">
        <f>IF('praptra 1 Entry'!K114="","",'praptra 1 Entry'!K114)</f>
        <v/>
      </c>
      <c r="N114" s="3" t="str">
        <f>IF('praptra 1 Entry'!L114="","",'praptra 1 Entry'!L114)</f>
        <v/>
      </c>
      <c r="O114" s="7" t="str">
        <f t="shared" si="2"/>
        <v/>
      </c>
      <c r="AA114" t="str">
        <f>AP114&amp;"-"&amp;COUNTIF($AP$8:AP114,AP114)</f>
        <v>-93</v>
      </c>
      <c r="AB114" s="3" t="str">
        <f>IF('praptra 2 Entry'!A114="","",'praptra 2 Entry'!A114)</f>
        <v/>
      </c>
      <c r="AC114" s="3" t="str">
        <f>IF('praptra 2 Entry'!B114="","",'praptra 2 Entry'!B114)</f>
        <v/>
      </c>
      <c r="AD114" s="3" t="str">
        <f>IF('praptra 2 Entry'!C114="","",'praptra 2 Entry'!C114)</f>
        <v/>
      </c>
      <c r="AE114" s="3" t="str">
        <f>IF('praptra 2 Entry'!D114="","",'praptra 2 Entry'!D114)</f>
        <v/>
      </c>
      <c r="AF114" s="3" t="str">
        <f>IF('praptra 2 Entry'!E114="","",'praptra 2 Entry'!E114)</f>
        <v/>
      </c>
      <c r="AG114" s="3" t="str">
        <f>IF('praptra 2 Entry'!F114="","",'praptra 2 Entry'!F114)</f>
        <v/>
      </c>
      <c r="AH114" s="3" t="str">
        <f>IF('praptra 2 Entry'!G114="","",'praptra 2 Entry'!G114)</f>
        <v/>
      </c>
      <c r="AI114" s="3" t="str">
        <f>IFERROR(IF(OR('praptra 1 Entry'!$F$3="",AH114=""),"",DATEDIF(AH114,'praptra 1 Entry'!$F$3,"Y")),"")</f>
        <v/>
      </c>
      <c r="AJ114" s="3" t="str">
        <f>IF('praptra 2 Entry'!I114="","",'praptra 2 Entry'!I114)</f>
        <v/>
      </c>
      <c r="AK114" s="3" t="str">
        <f>IF('praptra 2 Entry'!J114="","",'praptra 2 Entry'!J114)</f>
        <v/>
      </c>
      <c r="AL114" s="3" t="str">
        <f>IF('praptra 2 Entry'!K114="","",'praptra 2 Entry'!K114)</f>
        <v/>
      </c>
      <c r="AM114" s="3" t="str">
        <f>IF('praptra 2 Entry'!L114="","",'praptra 2 Entry'!L114)</f>
        <v/>
      </c>
      <c r="AN114" s="3" t="str">
        <f>IF('praptra 2 Entry'!M114="","",'praptra 2 Entry'!M114)</f>
        <v/>
      </c>
      <c r="AO114" s="1" t="str">
        <f>IF('praptra 2 Entry'!H114="","",'praptra 2 Entry'!H114)</f>
        <v/>
      </c>
      <c r="AP114" s="7" t="str">
        <f t="shared" si="3"/>
        <v/>
      </c>
    </row>
    <row r="115" spans="2:42">
      <c r="B115" t="str">
        <f>O115&amp;"-"&amp;COUNTIF($O$8:O115,O115)</f>
        <v>-63</v>
      </c>
      <c r="C115" s="3" t="str">
        <f>IF('praptra 1 Entry'!A115="","",'praptra 1 Entry'!A115)</f>
        <v/>
      </c>
      <c r="D115" s="3" t="str">
        <f>IF('praptra 1 Entry'!B115="","",UPPER('praptra 1 Entry'!B115))</f>
        <v/>
      </c>
      <c r="E115" s="3" t="str">
        <f>IF('praptra 1 Entry'!C115="","",UPPER('praptra 1 Entry'!C115))</f>
        <v/>
      </c>
      <c r="F115" s="3" t="str">
        <f>IF('praptra 1 Entry'!D115="","",PROPER('praptra 1 Entry'!D115))</f>
        <v/>
      </c>
      <c r="G115" s="3" t="str">
        <f>IF('praptra 1 Entry'!E115="","",UPPER('praptra 1 Entry'!E115))</f>
        <v/>
      </c>
      <c r="H115" s="3" t="str">
        <f>IF('praptra 1 Entry'!F115="","",UPPER('praptra 1 Entry'!F115))</f>
        <v/>
      </c>
      <c r="I115" s="3" t="str">
        <f>IF('praptra 1 Entry'!G115="","",UPPER('praptra 1 Entry'!G115))</f>
        <v/>
      </c>
      <c r="J115" s="6" t="str">
        <f>IF('praptra 1 Entry'!H115="","",'praptra 1 Entry'!H115)</f>
        <v/>
      </c>
      <c r="K115" s="3" t="str">
        <f>IF('praptra 1 Entry'!I115="","",'praptra 1 Entry'!I115)</f>
        <v/>
      </c>
      <c r="L115" s="3" t="str">
        <f>IF('praptra 1 Entry'!J115="","",'praptra 1 Entry'!J115)</f>
        <v/>
      </c>
      <c r="M115" s="3" t="str">
        <f>IF('praptra 1 Entry'!K115="","",'praptra 1 Entry'!K115)</f>
        <v/>
      </c>
      <c r="N115" s="3" t="str">
        <f>IF('praptra 1 Entry'!L115="","",'praptra 1 Entry'!L115)</f>
        <v/>
      </c>
      <c r="O115" s="7" t="str">
        <f t="shared" si="2"/>
        <v/>
      </c>
      <c r="AA115" t="str">
        <f>AP115&amp;"-"&amp;COUNTIF($AP$8:AP115,AP115)</f>
        <v>-94</v>
      </c>
      <c r="AB115" s="3" t="str">
        <f>IF('praptra 2 Entry'!A115="","",'praptra 2 Entry'!A115)</f>
        <v/>
      </c>
      <c r="AC115" s="3" t="str">
        <f>IF('praptra 2 Entry'!B115="","",'praptra 2 Entry'!B115)</f>
        <v/>
      </c>
      <c r="AD115" s="3" t="str">
        <f>IF('praptra 2 Entry'!C115="","",'praptra 2 Entry'!C115)</f>
        <v/>
      </c>
      <c r="AE115" s="3" t="str">
        <f>IF('praptra 2 Entry'!D115="","",'praptra 2 Entry'!D115)</f>
        <v/>
      </c>
      <c r="AF115" s="3" t="str">
        <f>IF('praptra 2 Entry'!E115="","",'praptra 2 Entry'!E115)</f>
        <v/>
      </c>
      <c r="AG115" s="3" t="str">
        <f>IF('praptra 2 Entry'!F115="","",'praptra 2 Entry'!F115)</f>
        <v/>
      </c>
      <c r="AH115" s="3" t="str">
        <f>IF('praptra 2 Entry'!G115="","",'praptra 2 Entry'!G115)</f>
        <v/>
      </c>
      <c r="AI115" s="3" t="str">
        <f>IFERROR(IF(OR('praptra 1 Entry'!$F$3="",AH115=""),"",DATEDIF(AH115,'praptra 1 Entry'!$F$3,"Y")),"")</f>
        <v/>
      </c>
      <c r="AJ115" s="3" t="str">
        <f>IF('praptra 2 Entry'!I115="","",'praptra 2 Entry'!I115)</f>
        <v/>
      </c>
      <c r="AK115" s="3" t="str">
        <f>IF('praptra 2 Entry'!J115="","",'praptra 2 Entry'!J115)</f>
        <v/>
      </c>
      <c r="AL115" s="3" t="str">
        <f>IF('praptra 2 Entry'!K115="","",'praptra 2 Entry'!K115)</f>
        <v/>
      </c>
      <c r="AM115" s="3" t="str">
        <f>IF('praptra 2 Entry'!L115="","",'praptra 2 Entry'!L115)</f>
        <v/>
      </c>
      <c r="AN115" s="3" t="str">
        <f>IF('praptra 2 Entry'!M115="","",'praptra 2 Entry'!M115)</f>
        <v/>
      </c>
      <c r="AO115" s="1" t="str">
        <f>IF('praptra 2 Entry'!H115="","",'praptra 2 Entry'!H115)</f>
        <v/>
      </c>
      <c r="AP115" s="7" t="str">
        <f t="shared" si="3"/>
        <v/>
      </c>
    </row>
    <row r="116" spans="2:42">
      <c r="B116" t="str">
        <f>O116&amp;"-"&amp;COUNTIF($O$8:O116,O116)</f>
        <v>-64</v>
      </c>
      <c r="C116" s="3" t="str">
        <f>IF('praptra 1 Entry'!A116="","",'praptra 1 Entry'!A116)</f>
        <v/>
      </c>
      <c r="D116" s="3" t="str">
        <f>IF('praptra 1 Entry'!B116="","",UPPER('praptra 1 Entry'!B116))</f>
        <v/>
      </c>
      <c r="E116" s="3" t="str">
        <f>IF('praptra 1 Entry'!C116="","",UPPER('praptra 1 Entry'!C116))</f>
        <v/>
      </c>
      <c r="F116" s="3" t="str">
        <f>IF('praptra 1 Entry'!D116="","",PROPER('praptra 1 Entry'!D116))</f>
        <v/>
      </c>
      <c r="G116" s="3" t="str">
        <f>IF('praptra 1 Entry'!E116="","",UPPER('praptra 1 Entry'!E116))</f>
        <v/>
      </c>
      <c r="H116" s="3" t="str">
        <f>IF('praptra 1 Entry'!F116="","",UPPER('praptra 1 Entry'!F116))</f>
        <v/>
      </c>
      <c r="I116" s="3" t="str">
        <f>IF('praptra 1 Entry'!G116="","",UPPER('praptra 1 Entry'!G116))</f>
        <v/>
      </c>
      <c r="J116" s="6" t="str">
        <f>IF('praptra 1 Entry'!H116="","",'praptra 1 Entry'!H116)</f>
        <v/>
      </c>
      <c r="K116" s="3" t="str">
        <f>IF('praptra 1 Entry'!I116="","",'praptra 1 Entry'!I116)</f>
        <v/>
      </c>
      <c r="L116" s="3" t="str">
        <f>IF('praptra 1 Entry'!J116="","",'praptra 1 Entry'!J116)</f>
        <v/>
      </c>
      <c r="M116" s="3" t="str">
        <f>IF('praptra 1 Entry'!K116="","",'praptra 1 Entry'!K116)</f>
        <v/>
      </c>
      <c r="N116" s="3" t="str">
        <f>IF('praptra 1 Entry'!L116="","",'praptra 1 Entry'!L116)</f>
        <v/>
      </c>
      <c r="O116" s="7" t="str">
        <f t="shared" si="2"/>
        <v/>
      </c>
      <c r="AA116" t="str">
        <f>AP116&amp;"-"&amp;COUNTIF($AP$8:AP116,AP116)</f>
        <v>-95</v>
      </c>
      <c r="AB116" s="3" t="str">
        <f>IF('praptra 2 Entry'!A116="","",'praptra 2 Entry'!A116)</f>
        <v/>
      </c>
      <c r="AC116" s="3" t="str">
        <f>IF('praptra 2 Entry'!B116="","",'praptra 2 Entry'!B116)</f>
        <v/>
      </c>
      <c r="AD116" s="3" t="str">
        <f>IF('praptra 2 Entry'!C116="","",'praptra 2 Entry'!C116)</f>
        <v/>
      </c>
      <c r="AE116" s="3" t="str">
        <f>IF('praptra 2 Entry'!D116="","",'praptra 2 Entry'!D116)</f>
        <v/>
      </c>
      <c r="AF116" s="3" t="str">
        <f>IF('praptra 2 Entry'!E116="","",'praptra 2 Entry'!E116)</f>
        <v/>
      </c>
      <c r="AG116" s="3" t="str">
        <f>IF('praptra 2 Entry'!F116="","",'praptra 2 Entry'!F116)</f>
        <v/>
      </c>
      <c r="AH116" s="3" t="str">
        <f>IF('praptra 2 Entry'!G116="","",'praptra 2 Entry'!G116)</f>
        <v/>
      </c>
      <c r="AI116" s="3" t="str">
        <f>IFERROR(IF(OR('praptra 1 Entry'!$F$3="",AH116=""),"",DATEDIF(AH116,'praptra 1 Entry'!$F$3,"Y")),"")</f>
        <v/>
      </c>
      <c r="AJ116" s="3" t="str">
        <f>IF('praptra 2 Entry'!I116="","",'praptra 2 Entry'!I116)</f>
        <v/>
      </c>
      <c r="AK116" s="3" t="str">
        <f>IF('praptra 2 Entry'!J116="","",'praptra 2 Entry'!J116)</f>
        <v/>
      </c>
      <c r="AL116" s="3" t="str">
        <f>IF('praptra 2 Entry'!K116="","",'praptra 2 Entry'!K116)</f>
        <v/>
      </c>
      <c r="AM116" s="3" t="str">
        <f>IF('praptra 2 Entry'!L116="","",'praptra 2 Entry'!L116)</f>
        <v/>
      </c>
      <c r="AN116" s="3" t="str">
        <f>IF('praptra 2 Entry'!M116="","",'praptra 2 Entry'!M116)</f>
        <v/>
      </c>
      <c r="AO116" s="1" t="str">
        <f>IF('praptra 2 Entry'!H116="","",'praptra 2 Entry'!H116)</f>
        <v/>
      </c>
      <c r="AP116" s="7" t="str">
        <f t="shared" si="3"/>
        <v/>
      </c>
    </row>
    <row r="117" spans="2:42">
      <c r="B117" t="str">
        <f>O117&amp;"-"&amp;COUNTIF($O$8:O117,O117)</f>
        <v>-65</v>
      </c>
      <c r="C117" s="3" t="str">
        <f>IF('praptra 1 Entry'!A117="","",'praptra 1 Entry'!A117)</f>
        <v/>
      </c>
      <c r="D117" s="3" t="str">
        <f>IF('praptra 1 Entry'!B117="","",UPPER('praptra 1 Entry'!B117))</f>
        <v/>
      </c>
      <c r="E117" s="3" t="str">
        <f>IF('praptra 1 Entry'!C117="","",UPPER('praptra 1 Entry'!C117))</f>
        <v/>
      </c>
      <c r="F117" s="3" t="str">
        <f>IF('praptra 1 Entry'!D117="","",PROPER('praptra 1 Entry'!D117))</f>
        <v/>
      </c>
      <c r="G117" s="3" t="str">
        <f>IF('praptra 1 Entry'!E117="","",UPPER('praptra 1 Entry'!E117))</f>
        <v/>
      </c>
      <c r="H117" s="3" t="str">
        <f>IF('praptra 1 Entry'!F117="","",UPPER('praptra 1 Entry'!F117))</f>
        <v/>
      </c>
      <c r="I117" s="3" t="str">
        <f>IF('praptra 1 Entry'!G117="","",UPPER('praptra 1 Entry'!G117))</f>
        <v/>
      </c>
      <c r="J117" s="6" t="str">
        <f>IF('praptra 1 Entry'!H117="","",'praptra 1 Entry'!H117)</f>
        <v/>
      </c>
      <c r="K117" s="3" t="str">
        <f>IF('praptra 1 Entry'!I117="","",'praptra 1 Entry'!I117)</f>
        <v/>
      </c>
      <c r="L117" s="3" t="str">
        <f>IF('praptra 1 Entry'!J117="","",'praptra 1 Entry'!J117)</f>
        <v/>
      </c>
      <c r="M117" s="3" t="str">
        <f>IF('praptra 1 Entry'!K117="","",'praptra 1 Entry'!K117)</f>
        <v/>
      </c>
      <c r="N117" s="3" t="str">
        <f>IF('praptra 1 Entry'!L117="","",'praptra 1 Entry'!L117)</f>
        <v/>
      </c>
      <c r="O117" s="7" t="str">
        <f t="shared" si="2"/>
        <v/>
      </c>
      <c r="AA117" t="str">
        <f>AP117&amp;"-"&amp;COUNTIF($AP$8:AP117,AP117)</f>
        <v>-96</v>
      </c>
      <c r="AB117" s="3" t="str">
        <f>IF('praptra 2 Entry'!A117="","",'praptra 2 Entry'!A117)</f>
        <v/>
      </c>
      <c r="AC117" s="3" t="str">
        <f>IF('praptra 2 Entry'!B117="","",'praptra 2 Entry'!B117)</f>
        <v/>
      </c>
      <c r="AD117" s="3" t="str">
        <f>IF('praptra 2 Entry'!C117="","",'praptra 2 Entry'!C117)</f>
        <v/>
      </c>
      <c r="AE117" s="3" t="str">
        <f>IF('praptra 2 Entry'!D117="","",'praptra 2 Entry'!D117)</f>
        <v/>
      </c>
      <c r="AF117" s="3" t="str">
        <f>IF('praptra 2 Entry'!E117="","",'praptra 2 Entry'!E117)</f>
        <v/>
      </c>
      <c r="AG117" s="3" t="str">
        <f>IF('praptra 2 Entry'!F117="","",'praptra 2 Entry'!F117)</f>
        <v/>
      </c>
      <c r="AH117" s="3" t="str">
        <f>IF('praptra 2 Entry'!G117="","",'praptra 2 Entry'!G117)</f>
        <v/>
      </c>
      <c r="AI117" s="3" t="str">
        <f>IFERROR(IF(OR('praptra 1 Entry'!$F$3="",AH117=""),"",DATEDIF(AH117,'praptra 1 Entry'!$F$3,"Y")),"")</f>
        <v/>
      </c>
      <c r="AJ117" s="3" t="str">
        <f>IF('praptra 2 Entry'!I117="","",'praptra 2 Entry'!I117)</f>
        <v/>
      </c>
      <c r="AK117" s="3" t="str">
        <f>IF('praptra 2 Entry'!J117="","",'praptra 2 Entry'!J117)</f>
        <v/>
      </c>
      <c r="AL117" s="3" t="str">
        <f>IF('praptra 2 Entry'!K117="","",'praptra 2 Entry'!K117)</f>
        <v/>
      </c>
      <c r="AM117" s="3" t="str">
        <f>IF('praptra 2 Entry'!L117="","",'praptra 2 Entry'!L117)</f>
        <v/>
      </c>
      <c r="AN117" s="3" t="str">
        <f>IF('praptra 2 Entry'!M117="","",'praptra 2 Entry'!M117)</f>
        <v/>
      </c>
      <c r="AO117" s="1" t="str">
        <f>IF('praptra 2 Entry'!H117="","",'praptra 2 Entry'!H117)</f>
        <v/>
      </c>
      <c r="AP117" s="7" t="str">
        <f t="shared" si="3"/>
        <v/>
      </c>
    </row>
    <row r="118" spans="2:42">
      <c r="B118" t="str">
        <f>O118&amp;"-"&amp;COUNTIF($O$8:O118,O118)</f>
        <v>-66</v>
      </c>
      <c r="C118" s="3" t="str">
        <f>IF('praptra 1 Entry'!A118="","",'praptra 1 Entry'!A118)</f>
        <v/>
      </c>
      <c r="D118" s="3" t="str">
        <f>IF('praptra 1 Entry'!B118="","",UPPER('praptra 1 Entry'!B118))</f>
        <v/>
      </c>
      <c r="E118" s="3" t="str">
        <f>IF('praptra 1 Entry'!C118="","",UPPER('praptra 1 Entry'!C118))</f>
        <v/>
      </c>
      <c r="F118" s="3" t="str">
        <f>IF('praptra 1 Entry'!D118="","",PROPER('praptra 1 Entry'!D118))</f>
        <v/>
      </c>
      <c r="G118" s="3" t="str">
        <f>IF('praptra 1 Entry'!E118="","",UPPER('praptra 1 Entry'!E118))</f>
        <v/>
      </c>
      <c r="H118" s="3" t="str">
        <f>IF('praptra 1 Entry'!F118="","",UPPER('praptra 1 Entry'!F118))</f>
        <v/>
      </c>
      <c r="I118" s="3" t="str">
        <f>IF('praptra 1 Entry'!G118="","",UPPER('praptra 1 Entry'!G118))</f>
        <v/>
      </c>
      <c r="J118" s="6" t="str">
        <f>IF('praptra 1 Entry'!H118="","",'praptra 1 Entry'!H118)</f>
        <v/>
      </c>
      <c r="K118" s="3" t="str">
        <f>IF('praptra 1 Entry'!I118="","",'praptra 1 Entry'!I118)</f>
        <v/>
      </c>
      <c r="L118" s="3" t="str">
        <f>IF('praptra 1 Entry'!J118="","",'praptra 1 Entry'!J118)</f>
        <v/>
      </c>
      <c r="M118" s="3" t="str">
        <f>IF('praptra 1 Entry'!K118="","",'praptra 1 Entry'!K118)</f>
        <v/>
      </c>
      <c r="N118" s="3" t="str">
        <f>IF('praptra 1 Entry'!L118="","",'praptra 1 Entry'!L118)</f>
        <v/>
      </c>
      <c r="O118" s="7" t="str">
        <f t="shared" si="2"/>
        <v/>
      </c>
      <c r="AA118" t="str">
        <f>AP118&amp;"-"&amp;COUNTIF($AP$8:AP118,AP118)</f>
        <v>-97</v>
      </c>
      <c r="AB118" s="3" t="str">
        <f>IF('praptra 2 Entry'!A118="","",'praptra 2 Entry'!A118)</f>
        <v/>
      </c>
      <c r="AC118" s="3" t="str">
        <f>IF('praptra 2 Entry'!B118="","",'praptra 2 Entry'!B118)</f>
        <v/>
      </c>
      <c r="AD118" s="3" t="str">
        <f>IF('praptra 2 Entry'!C118="","",'praptra 2 Entry'!C118)</f>
        <v/>
      </c>
      <c r="AE118" s="3" t="str">
        <f>IF('praptra 2 Entry'!D118="","",'praptra 2 Entry'!D118)</f>
        <v/>
      </c>
      <c r="AF118" s="3" t="str">
        <f>IF('praptra 2 Entry'!E118="","",'praptra 2 Entry'!E118)</f>
        <v/>
      </c>
      <c r="AG118" s="3" t="str">
        <f>IF('praptra 2 Entry'!F118="","",'praptra 2 Entry'!F118)</f>
        <v/>
      </c>
      <c r="AH118" s="3" t="str">
        <f>IF('praptra 2 Entry'!G118="","",'praptra 2 Entry'!G118)</f>
        <v/>
      </c>
      <c r="AI118" s="3" t="str">
        <f>IFERROR(IF(OR('praptra 1 Entry'!$F$3="",AH118=""),"",DATEDIF(AH118,'praptra 1 Entry'!$F$3,"Y")),"")</f>
        <v/>
      </c>
      <c r="AJ118" s="3" t="str">
        <f>IF('praptra 2 Entry'!I118="","",'praptra 2 Entry'!I118)</f>
        <v/>
      </c>
      <c r="AK118" s="3" t="str">
        <f>IF('praptra 2 Entry'!J118="","",'praptra 2 Entry'!J118)</f>
        <v/>
      </c>
      <c r="AL118" s="3" t="str">
        <f>IF('praptra 2 Entry'!K118="","",'praptra 2 Entry'!K118)</f>
        <v/>
      </c>
      <c r="AM118" s="3" t="str">
        <f>IF('praptra 2 Entry'!L118="","",'praptra 2 Entry'!L118)</f>
        <v/>
      </c>
      <c r="AN118" s="3" t="str">
        <f>IF('praptra 2 Entry'!M118="","",'praptra 2 Entry'!M118)</f>
        <v/>
      </c>
      <c r="AO118" s="1" t="str">
        <f>IF('praptra 2 Entry'!H118="","",'praptra 2 Entry'!H118)</f>
        <v/>
      </c>
      <c r="AP118" s="7" t="str">
        <f t="shared" si="3"/>
        <v/>
      </c>
    </row>
    <row r="119" spans="2:42">
      <c r="B119" t="str">
        <f>O119&amp;"-"&amp;COUNTIF($O$8:O119,O119)</f>
        <v>-67</v>
      </c>
      <c r="C119" s="3" t="str">
        <f>IF('praptra 1 Entry'!A119="","",'praptra 1 Entry'!A119)</f>
        <v/>
      </c>
      <c r="D119" s="3" t="str">
        <f>IF('praptra 1 Entry'!B119="","",UPPER('praptra 1 Entry'!B119))</f>
        <v/>
      </c>
      <c r="E119" s="3" t="str">
        <f>IF('praptra 1 Entry'!C119="","",UPPER('praptra 1 Entry'!C119))</f>
        <v/>
      </c>
      <c r="F119" s="3" t="str">
        <f>IF('praptra 1 Entry'!D119="","",PROPER('praptra 1 Entry'!D119))</f>
        <v/>
      </c>
      <c r="G119" s="3" t="str">
        <f>IF('praptra 1 Entry'!E119="","",UPPER('praptra 1 Entry'!E119))</f>
        <v/>
      </c>
      <c r="H119" s="3" t="str">
        <f>IF('praptra 1 Entry'!F119="","",UPPER('praptra 1 Entry'!F119))</f>
        <v/>
      </c>
      <c r="I119" s="3" t="str">
        <f>IF('praptra 1 Entry'!G119="","",UPPER('praptra 1 Entry'!G119))</f>
        <v/>
      </c>
      <c r="J119" s="6" t="str">
        <f>IF('praptra 1 Entry'!H119="","",'praptra 1 Entry'!H119)</f>
        <v/>
      </c>
      <c r="K119" s="3" t="str">
        <f>IF('praptra 1 Entry'!I119="","",'praptra 1 Entry'!I119)</f>
        <v/>
      </c>
      <c r="L119" s="3" t="str">
        <f>IF('praptra 1 Entry'!J119="","",'praptra 1 Entry'!J119)</f>
        <v/>
      </c>
      <c r="M119" s="3" t="str">
        <f>IF('praptra 1 Entry'!K119="","",'praptra 1 Entry'!K119)</f>
        <v/>
      </c>
      <c r="N119" s="3" t="str">
        <f>IF('praptra 1 Entry'!L119="","",'praptra 1 Entry'!L119)</f>
        <v/>
      </c>
      <c r="O119" s="7" t="str">
        <f t="shared" si="2"/>
        <v/>
      </c>
      <c r="AA119" t="str">
        <f>AP119&amp;"-"&amp;COUNTIF($AP$8:AP119,AP119)</f>
        <v>-98</v>
      </c>
      <c r="AB119" s="3" t="str">
        <f>IF('praptra 2 Entry'!A119="","",'praptra 2 Entry'!A119)</f>
        <v/>
      </c>
      <c r="AC119" s="3" t="str">
        <f>IF('praptra 2 Entry'!B119="","",'praptra 2 Entry'!B119)</f>
        <v/>
      </c>
      <c r="AD119" s="3" t="str">
        <f>IF('praptra 2 Entry'!C119="","",'praptra 2 Entry'!C119)</f>
        <v/>
      </c>
      <c r="AE119" s="3" t="str">
        <f>IF('praptra 2 Entry'!D119="","",'praptra 2 Entry'!D119)</f>
        <v/>
      </c>
      <c r="AF119" s="3" t="str">
        <f>IF('praptra 2 Entry'!E119="","",'praptra 2 Entry'!E119)</f>
        <v/>
      </c>
      <c r="AG119" s="3" t="str">
        <f>IF('praptra 2 Entry'!F119="","",'praptra 2 Entry'!F119)</f>
        <v/>
      </c>
      <c r="AH119" s="3" t="str">
        <f>IF('praptra 2 Entry'!G119="","",'praptra 2 Entry'!G119)</f>
        <v/>
      </c>
      <c r="AI119" s="3" t="str">
        <f>IFERROR(IF(OR('praptra 1 Entry'!$F$3="",AH119=""),"",DATEDIF(AH119,'praptra 1 Entry'!$F$3,"Y")),"")</f>
        <v/>
      </c>
      <c r="AJ119" s="3" t="str">
        <f>IF('praptra 2 Entry'!I119="","",'praptra 2 Entry'!I119)</f>
        <v/>
      </c>
      <c r="AK119" s="3" t="str">
        <f>IF('praptra 2 Entry'!J119="","",'praptra 2 Entry'!J119)</f>
        <v/>
      </c>
      <c r="AL119" s="3" t="str">
        <f>IF('praptra 2 Entry'!K119="","",'praptra 2 Entry'!K119)</f>
        <v/>
      </c>
      <c r="AM119" s="3" t="str">
        <f>IF('praptra 2 Entry'!L119="","",'praptra 2 Entry'!L119)</f>
        <v/>
      </c>
      <c r="AN119" s="3" t="str">
        <f>IF('praptra 2 Entry'!M119="","",'praptra 2 Entry'!M119)</f>
        <v/>
      </c>
      <c r="AO119" s="1" t="str">
        <f>IF('praptra 2 Entry'!H119="","",'praptra 2 Entry'!H119)</f>
        <v/>
      </c>
      <c r="AP119" s="7" t="str">
        <f t="shared" si="3"/>
        <v/>
      </c>
    </row>
    <row r="120" spans="2:42">
      <c r="B120" t="str">
        <f>O120&amp;"-"&amp;COUNTIF($O$8:O120,O120)</f>
        <v>-68</v>
      </c>
      <c r="C120" s="3" t="str">
        <f>IF('praptra 1 Entry'!A120="","",'praptra 1 Entry'!A120)</f>
        <v/>
      </c>
      <c r="D120" s="3" t="str">
        <f>IF('praptra 1 Entry'!B120="","",UPPER('praptra 1 Entry'!B120))</f>
        <v/>
      </c>
      <c r="E120" s="3" t="str">
        <f>IF('praptra 1 Entry'!C120="","",UPPER('praptra 1 Entry'!C120))</f>
        <v/>
      </c>
      <c r="F120" s="3" t="str">
        <f>IF('praptra 1 Entry'!D120="","",PROPER('praptra 1 Entry'!D120))</f>
        <v/>
      </c>
      <c r="G120" s="3" t="str">
        <f>IF('praptra 1 Entry'!E120="","",UPPER('praptra 1 Entry'!E120))</f>
        <v/>
      </c>
      <c r="H120" s="3" t="str">
        <f>IF('praptra 1 Entry'!F120="","",UPPER('praptra 1 Entry'!F120))</f>
        <v/>
      </c>
      <c r="I120" s="3" t="str">
        <f>IF('praptra 1 Entry'!G120="","",UPPER('praptra 1 Entry'!G120))</f>
        <v/>
      </c>
      <c r="J120" s="6" t="str">
        <f>IF('praptra 1 Entry'!H120="","",'praptra 1 Entry'!H120)</f>
        <v/>
      </c>
      <c r="K120" s="3" t="str">
        <f>IF('praptra 1 Entry'!I120="","",'praptra 1 Entry'!I120)</f>
        <v/>
      </c>
      <c r="L120" s="3" t="str">
        <f>IF('praptra 1 Entry'!J120="","",'praptra 1 Entry'!J120)</f>
        <v/>
      </c>
      <c r="M120" s="3" t="str">
        <f>IF('praptra 1 Entry'!K120="","",'praptra 1 Entry'!K120)</f>
        <v/>
      </c>
      <c r="N120" s="3" t="str">
        <f>IF('praptra 1 Entry'!L120="","",'praptra 1 Entry'!L120)</f>
        <v/>
      </c>
      <c r="O120" s="7" t="str">
        <f t="shared" si="2"/>
        <v/>
      </c>
      <c r="AA120" t="str">
        <f>AP120&amp;"-"&amp;COUNTIF($AP$8:AP120,AP120)</f>
        <v>-99</v>
      </c>
      <c r="AB120" s="3" t="str">
        <f>IF('praptra 2 Entry'!A120="","",'praptra 2 Entry'!A120)</f>
        <v/>
      </c>
      <c r="AC120" s="3" t="str">
        <f>IF('praptra 2 Entry'!B120="","",'praptra 2 Entry'!B120)</f>
        <v/>
      </c>
      <c r="AD120" s="3" t="str">
        <f>IF('praptra 2 Entry'!C120="","",'praptra 2 Entry'!C120)</f>
        <v/>
      </c>
      <c r="AE120" s="3" t="str">
        <f>IF('praptra 2 Entry'!D120="","",'praptra 2 Entry'!D120)</f>
        <v/>
      </c>
      <c r="AF120" s="3" t="str">
        <f>IF('praptra 2 Entry'!E120="","",'praptra 2 Entry'!E120)</f>
        <v/>
      </c>
      <c r="AG120" s="3" t="str">
        <f>IF('praptra 2 Entry'!F120="","",'praptra 2 Entry'!F120)</f>
        <v/>
      </c>
      <c r="AH120" s="3" t="str">
        <f>IF('praptra 2 Entry'!G120="","",'praptra 2 Entry'!G120)</f>
        <v/>
      </c>
      <c r="AI120" s="3" t="str">
        <f>IFERROR(IF(OR('praptra 1 Entry'!$F$3="",AH120=""),"",DATEDIF(AH120,'praptra 1 Entry'!$F$3,"Y")),"")</f>
        <v/>
      </c>
      <c r="AJ120" s="3" t="str">
        <f>IF('praptra 2 Entry'!I120="","",'praptra 2 Entry'!I120)</f>
        <v/>
      </c>
      <c r="AK120" s="3" t="str">
        <f>IF('praptra 2 Entry'!J120="","",'praptra 2 Entry'!J120)</f>
        <v/>
      </c>
      <c r="AL120" s="3" t="str">
        <f>IF('praptra 2 Entry'!K120="","",'praptra 2 Entry'!K120)</f>
        <v/>
      </c>
      <c r="AM120" s="3" t="str">
        <f>IF('praptra 2 Entry'!L120="","",'praptra 2 Entry'!L120)</f>
        <v/>
      </c>
      <c r="AN120" s="3" t="str">
        <f>IF('praptra 2 Entry'!M120="","",'praptra 2 Entry'!M120)</f>
        <v/>
      </c>
      <c r="AO120" s="1" t="str">
        <f>IF('praptra 2 Entry'!H120="","",'praptra 2 Entry'!H120)</f>
        <v/>
      </c>
      <c r="AP120" s="7" t="str">
        <f t="shared" si="3"/>
        <v/>
      </c>
    </row>
    <row r="121" spans="2:42">
      <c r="B121" t="str">
        <f>O121&amp;"-"&amp;COUNTIF($O$8:O121,O121)</f>
        <v>-69</v>
      </c>
      <c r="C121" s="3" t="str">
        <f>IF('praptra 1 Entry'!A121="","",'praptra 1 Entry'!A121)</f>
        <v/>
      </c>
      <c r="D121" s="3" t="str">
        <f>IF('praptra 1 Entry'!B121="","",UPPER('praptra 1 Entry'!B121))</f>
        <v/>
      </c>
      <c r="E121" s="3" t="str">
        <f>IF('praptra 1 Entry'!C121="","",UPPER('praptra 1 Entry'!C121))</f>
        <v/>
      </c>
      <c r="F121" s="3" t="str">
        <f>IF('praptra 1 Entry'!D121="","",PROPER('praptra 1 Entry'!D121))</f>
        <v/>
      </c>
      <c r="G121" s="3" t="str">
        <f>IF('praptra 1 Entry'!E121="","",UPPER('praptra 1 Entry'!E121))</f>
        <v/>
      </c>
      <c r="H121" s="3" t="str">
        <f>IF('praptra 1 Entry'!F121="","",UPPER('praptra 1 Entry'!F121))</f>
        <v/>
      </c>
      <c r="I121" s="3" t="str">
        <f>IF('praptra 1 Entry'!G121="","",UPPER('praptra 1 Entry'!G121))</f>
        <v/>
      </c>
      <c r="J121" s="6" t="str">
        <f>IF('praptra 1 Entry'!H121="","",'praptra 1 Entry'!H121)</f>
        <v/>
      </c>
      <c r="K121" s="3" t="str">
        <f>IF('praptra 1 Entry'!I121="","",'praptra 1 Entry'!I121)</f>
        <v/>
      </c>
      <c r="L121" s="3" t="str">
        <f>IF('praptra 1 Entry'!J121="","",'praptra 1 Entry'!J121)</f>
        <v/>
      </c>
      <c r="M121" s="3" t="str">
        <f>IF('praptra 1 Entry'!K121="","",'praptra 1 Entry'!K121)</f>
        <v/>
      </c>
      <c r="N121" s="3" t="str">
        <f>IF('praptra 1 Entry'!L121="","",'praptra 1 Entry'!L121)</f>
        <v/>
      </c>
      <c r="O121" s="7" t="str">
        <f t="shared" si="2"/>
        <v/>
      </c>
      <c r="AA121" t="str">
        <f>AP121&amp;"-"&amp;COUNTIF($AP$8:AP121,AP121)</f>
        <v>-100</v>
      </c>
      <c r="AB121" s="3" t="str">
        <f>IF('praptra 2 Entry'!A121="","",'praptra 2 Entry'!A121)</f>
        <v/>
      </c>
      <c r="AC121" s="3" t="str">
        <f>IF('praptra 2 Entry'!B121="","",'praptra 2 Entry'!B121)</f>
        <v/>
      </c>
      <c r="AD121" s="3" t="str">
        <f>IF('praptra 2 Entry'!C121="","",'praptra 2 Entry'!C121)</f>
        <v/>
      </c>
      <c r="AE121" s="3" t="str">
        <f>IF('praptra 2 Entry'!D121="","",'praptra 2 Entry'!D121)</f>
        <v/>
      </c>
      <c r="AF121" s="3" t="str">
        <f>IF('praptra 2 Entry'!E121="","",'praptra 2 Entry'!E121)</f>
        <v/>
      </c>
      <c r="AG121" s="3" t="str">
        <f>IF('praptra 2 Entry'!F121="","",'praptra 2 Entry'!F121)</f>
        <v/>
      </c>
      <c r="AH121" s="3" t="str">
        <f>IF('praptra 2 Entry'!G121="","",'praptra 2 Entry'!G121)</f>
        <v/>
      </c>
      <c r="AI121" s="3" t="str">
        <f>IFERROR(IF(OR('praptra 1 Entry'!$F$3="",AH121=""),"",DATEDIF(AH121,'praptra 1 Entry'!$F$3,"Y")),"")</f>
        <v/>
      </c>
      <c r="AJ121" s="3" t="str">
        <f>IF('praptra 2 Entry'!I121="","",'praptra 2 Entry'!I121)</f>
        <v/>
      </c>
      <c r="AK121" s="3" t="str">
        <f>IF('praptra 2 Entry'!J121="","",'praptra 2 Entry'!J121)</f>
        <v/>
      </c>
      <c r="AL121" s="3" t="str">
        <f>IF('praptra 2 Entry'!K121="","",'praptra 2 Entry'!K121)</f>
        <v/>
      </c>
      <c r="AM121" s="3" t="str">
        <f>IF('praptra 2 Entry'!L121="","",'praptra 2 Entry'!L121)</f>
        <v/>
      </c>
      <c r="AN121" s="3" t="str">
        <f>IF('praptra 2 Entry'!M121="","",'praptra 2 Entry'!M121)</f>
        <v/>
      </c>
      <c r="AO121" s="1" t="str">
        <f>IF('praptra 2 Entry'!H121="","",'praptra 2 Entry'!H121)</f>
        <v/>
      </c>
      <c r="AP121" s="7" t="str">
        <f t="shared" si="3"/>
        <v/>
      </c>
    </row>
    <row r="122" spans="2:42">
      <c r="B122" t="str">
        <f>O122&amp;"-"&amp;COUNTIF($O$8:O122,O122)</f>
        <v>-70</v>
      </c>
      <c r="C122" s="3" t="str">
        <f>IF('praptra 1 Entry'!A122="","",'praptra 1 Entry'!A122)</f>
        <v/>
      </c>
      <c r="D122" s="3" t="str">
        <f>IF('praptra 1 Entry'!B122="","",UPPER('praptra 1 Entry'!B122))</f>
        <v/>
      </c>
      <c r="E122" s="3" t="str">
        <f>IF('praptra 1 Entry'!C122="","",UPPER('praptra 1 Entry'!C122))</f>
        <v/>
      </c>
      <c r="F122" s="3" t="str">
        <f>IF('praptra 1 Entry'!D122="","",PROPER('praptra 1 Entry'!D122))</f>
        <v/>
      </c>
      <c r="G122" s="3" t="str">
        <f>IF('praptra 1 Entry'!E122="","",UPPER('praptra 1 Entry'!E122))</f>
        <v/>
      </c>
      <c r="H122" s="3" t="str">
        <f>IF('praptra 1 Entry'!F122="","",UPPER('praptra 1 Entry'!F122))</f>
        <v/>
      </c>
      <c r="I122" s="3" t="str">
        <f>IF('praptra 1 Entry'!G122="","",UPPER('praptra 1 Entry'!G122))</f>
        <v/>
      </c>
      <c r="J122" s="6" t="str">
        <f>IF('praptra 1 Entry'!H122="","",'praptra 1 Entry'!H122)</f>
        <v/>
      </c>
      <c r="K122" s="3" t="str">
        <f>IF('praptra 1 Entry'!I122="","",'praptra 1 Entry'!I122)</f>
        <v/>
      </c>
      <c r="L122" s="3" t="str">
        <f>IF('praptra 1 Entry'!J122="","",'praptra 1 Entry'!J122)</f>
        <v/>
      </c>
      <c r="M122" s="3" t="str">
        <f>IF('praptra 1 Entry'!K122="","",'praptra 1 Entry'!K122)</f>
        <v/>
      </c>
      <c r="N122" s="3" t="str">
        <f>IF('praptra 1 Entry'!L122="","",'praptra 1 Entry'!L122)</f>
        <v/>
      </c>
      <c r="O122" s="7" t="str">
        <f t="shared" si="2"/>
        <v/>
      </c>
      <c r="AA122" t="str">
        <f>AP122&amp;"-"&amp;COUNTIF($AP$8:AP122,AP122)</f>
        <v>-101</v>
      </c>
      <c r="AB122" s="3" t="str">
        <f>IF('praptra 2 Entry'!A122="","",'praptra 2 Entry'!A122)</f>
        <v/>
      </c>
      <c r="AC122" s="3" t="str">
        <f>IF('praptra 2 Entry'!B122="","",'praptra 2 Entry'!B122)</f>
        <v/>
      </c>
      <c r="AD122" s="3" t="str">
        <f>IF('praptra 2 Entry'!C122="","",'praptra 2 Entry'!C122)</f>
        <v/>
      </c>
      <c r="AE122" s="3" t="str">
        <f>IF('praptra 2 Entry'!D122="","",'praptra 2 Entry'!D122)</f>
        <v/>
      </c>
      <c r="AF122" s="3" t="str">
        <f>IF('praptra 2 Entry'!E122="","",'praptra 2 Entry'!E122)</f>
        <v/>
      </c>
      <c r="AG122" s="3" t="str">
        <f>IF('praptra 2 Entry'!F122="","",'praptra 2 Entry'!F122)</f>
        <v/>
      </c>
      <c r="AH122" s="3" t="str">
        <f>IF('praptra 2 Entry'!G122="","",'praptra 2 Entry'!G122)</f>
        <v/>
      </c>
      <c r="AI122" s="3" t="str">
        <f>IFERROR(IF(OR('praptra 1 Entry'!$F$3="",AH122=""),"",DATEDIF(AH122,'praptra 1 Entry'!$F$3,"Y")),"")</f>
        <v/>
      </c>
      <c r="AJ122" s="3" t="str">
        <f>IF('praptra 2 Entry'!I122="","",'praptra 2 Entry'!I122)</f>
        <v/>
      </c>
      <c r="AK122" s="3" t="str">
        <f>IF('praptra 2 Entry'!J122="","",'praptra 2 Entry'!J122)</f>
        <v/>
      </c>
      <c r="AL122" s="3" t="str">
        <f>IF('praptra 2 Entry'!K122="","",'praptra 2 Entry'!K122)</f>
        <v/>
      </c>
      <c r="AM122" s="3" t="str">
        <f>IF('praptra 2 Entry'!L122="","",'praptra 2 Entry'!L122)</f>
        <v/>
      </c>
      <c r="AN122" s="3" t="str">
        <f>IF('praptra 2 Entry'!M122="","",'praptra 2 Entry'!M122)</f>
        <v/>
      </c>
      <c r="AO122" s="1" t="str">
        <f>IF('praptra 2 Entry'!H122="","",'praptra 2 Entry'!H122)</f>
        <v/>
      </c>
      <c r="AP122" s="7" t="str">
        <f t="shared" si="3"/>
        <v/>
      </c>
    </row>
    <row r="123" spans="2:42">
      <c r="B123" t="str">
        <f>O123&amp;"-"&amp;COUNTIF($O$8:O123,O123)</f>
        <v>-71</v>
      </c>
      <c r="C123" s="3" t="str">
        <f>IF('praptra 1 Entry'!A123="","",'praptra 1 Entry'!A123)</f>
        <v/>
      </c>
      <c r="D123" s="3" t="str">
        <f>IF('praptra 1 Entry'!B123="","",UPPER('praptra 1 Entry'!B123))</f>
        <v/>
      </c>
      <c r="E123" s="3" t="str">
        <f>IF('praptra 1 Entry'!C123="","",UPPER('praptra 1 Entry'!C123))</f>
        <v/>
      </c>
      <c r="F123" s="3" t="str">
        <f>IF('praptra 1 Entry'!D123="","",PROPER('praptra 1 Entry'!D123))</f>
        <v/>
      </c>
      <c r="G123" s="3" t="str">
        <f>IF('praptra 1 Entry'!E123="","",UPPER('praptra 1 Entry'!E123))</f>
        <v/>
      </c>
      <c r="H123" s="3" t="str">
        <f>IF('praptra 1 Entry'!F123="","",UPPER('praptra 1 Entry'!F123))</f>
        <v/>
      </c>
      <c r="I123" s="3" t="str">
        <f>IF('praptra 1 Entry'!G123="","",UPPER('praptra 1 Entry'!G123))</f>
        <v/>
      </c>
      <c r="J123" s="6" t="str">
        <f>IF('praptra 1 Entry'!H123="","",'praptra 1 Entry'!H123)</f>
        <v/>
      </c>
      <c r="K123" s="3" t="str">
        <f>IF('praptra 1 Entry'!I123="","",'praptra 1 Entry'!I123)</f>
        <v/>
      </c>
      <c r="L123" s="3" t="str">
        <f>IF('praptra 1 Entry'!J123="","",'praptra 1 Entry'!J123)</f>
        <v/>
      </c>
      <c r="M123" s="3" t="str">
        <f>IF('praptra 1 Entry'!K123="","",'praptra 1 Entry'!K123)</f>
        <v/>
      </c>
      <c r="N123" s="3" t="str">
        <f>IF('praptra 1 Entry'!L123="","",'praptra 1 Entry'!L123)</f>
        <v/>
      </c>
      <c r="O123" s="7" t="str">
        <f t="shared" si="2"/>
        <v/>
      </c>
      <c r="AA123" t="str">
        <f>AP123&amp;"-"&amp;COUNTIF($AP$8:AP123,AP123)</f>
        <v>-102</v>
      </c>
      <c r="AB123" s="3" t="str">
        <f>IF('praptra 2 Entry'!A123="","",'praptra 2 Entry'!A123)</f>
        <v/>
      </c>
      <c r="AC123" s="3" t="str">
        <f>IF('praptra 2 Entry'!B123="","",'praptra 2 Entry'!B123)</f>
        <v/>
      </c>
      <c r="AD123" s="3" t="str">
        <f>IF('praptra 2 Entry'!C123="","",'praptra 2 Entry'!C123)</f>
        <v/>
      </c>
      <c r="AE123" s="3" t="str">
        <f>IF('praptra 2 Entry'!D123="","",'praptra 2 Entry'!D123)</f>
        <v/>
      </c>
      <c r="AF123" s="3" t="str">
        <f>IF('praptra 2 Entry'!E123="","",'praptra 2 Entry'!E123)</f>
        <v/>
      </c>
      <c r="AG123" s="3" t="str">
        <f>IF('praptra 2 Entry'!F123="","",'praptra 2 Entry'!F123)</f>
        <v/>
      </c>
      <c r="AH123" s="3" t="str">
        <f>IF('praptra 2 Entry'!G123="","",'praptra 2 Entry'!G123)</f>
        <v/>
      </c>
      <c r="AI123" s="3" t="str">
        <f>IFERROR(IF(OR('praptra 1 Entry'!$F$3="",AH123=""),"",DATEDIF(AH123,'praptra 1 Entry'!$F$3,"Y")),"")</f>
        <v/>
      </c>
      <c r="AJ123" s="3" t="str">
        <f>IF('praptra 2 Entry'!I123="","",'praptra 2 Entry'!I123)</f>
        <v/>
      </c>
      <c r="AK123" s="3" t="str">
        <f>IF('praptra 2 Entry'!J123="","",'praptra 2 Entry'!J123)</f>
        <v/>
      </c>
      <c r="AL123" s="3" t="str">
        <f>IF('praptra 2 Entry'!K123="","",'praptra 2 Entry'!K123)</f>
        <v/>
      </c>
      <c r="AM123" s="3" t="str">
        <f>IF('praptra 2 Entry'!L123="","",'praptra 2 Entry'!L123)</f>
        <v/>
      </c>
      <c r="AN123" s="3" t="str">
        <f>IF('praptra 2 Entry'!M123="","",'praptra 2 Entry'!M123)</f>
        <v/>
      </c>
      <c r="AO123" s="1" t="str">
        <f>IF('praptra 2 Entry'!H123="","",'praptra 2 Entry'!H123)</f>
        <v/>
      </c>
      <c r="AP123" s="7" t="str">
        <f t="shared" si="3"/>
        <v/>
      </c>
    </row>
    <row r="124" spans="2:42">
      <c r="B124" t="str">
        <f>O124&amp;"-"&amp;COUNTIF($O$8:O124,O124)</f>
        <v>-72</v>
      </c>
      <c r="C124" s="3" t="str">
        <f>IF('praptra 1 Entry'!A124="","",'praptra 1 Entry'!A124)</f>
        <v/>
      </c>
      <c r="D124" s="3" t="str">
        <f>IF('praptra 1 Entry'!B124="","",UPPER('praptra 1 Entry'!B124))</f>
        <v/>
      </c>
      <c r="E124" s="3" t="str">
        <f>IF('praptra 1 Entry'!C124="","",UPPER('praptra 1 Entry'!C124))</f>
        <v/>
      </c>
      <c r="F124" s="3" t="str">
        <f>IF('praptra 1 Entry'!D124="","",PROPER('praptra 1 Entry'!D124))</f>
        <v/>
      </c>
      <c r="G124" s="3" t="str">
        <f>IF('praptra 1 Entry'!E124="","",UPPER('praptra 1 Entry'!E124))</f>
        <v/>
      </c>
      <c r="H124" s="3" t="str">
        <f>IF('praptra 1 Entry'!F124="","",UPPER('praptra 1 Entry'!F124))</f>
        <v/>
      </c>
      <c r="I124" s="3" t="str">
        <f>IF('praptra 1 Entry'!G124="","",UPPER('praptra 1 Entry'!G124))</f>
        <v/>
      </c>
      <c r="J124" s="6" t="str">
        <f>IF('praptra 1 Entry'!H124="","",'praptra 1 Entry'!H124)</f>
        <v/>
      </c>
      <c r="K124" s="3" t="str">
        <f>IF('praptra 1 Entry'!I124="","",'praptra 1 Entry'!I124)</f>
        <v/>
      </c>
      <c r="L124" s="3" t="str">
        <f>IF('praptra 1 Entry'!J124="","",'praptra 1 Entry'!J124)</f>
        <v/>
      </c>
      <c r="M124" s="3" t="str">
        <f>IF('praptra 1 Entry'!K124="","",'praptra 1 Entry'!K124)</f>
        <v/>
      </c>
      <c r="N124" s="3" t="str">
        <f>IF('praptra 1 Entry'!L124="","",'praptra 1 Entry'!L124)</f>
        <v/>
      </c>
      <c r="O124" s="7" t="str">
        <f t="shared" si="2"/>
        <v/>
      </c>
      <c r="AA124" t="str">
        <f>AP124&amp;"-"&amp;COUNTIF($AP$8:AP124,AP124)</f>
        <v>-103</v>
      </c>
      <c r="AB124" s="3" t="str">
        <f>IF('praptra 2 Entry'!A124="","",'praptra 2 Entry'!A124)</f>
        <v/>
      </c>
      <c r="AC124" s="3" t="str">
        <f>IF('praptra 2 Entry'!B124="","",'praptra 2 Entry'!B124)</f>
        <v/>
      </c>
      <c r="AD124" s="3" t="str">
        <f>IF('praptra 2 Entry'!C124="","",'praptra 2 Entry'!C124)</f>
        <v/>
      </c>
      <c r="AE124" s="3" t="str">
        <f>IF('praptra 2 Entry'!D124="","",'praptra 2 Entry'!D124)</f>
        <v/>
      </c>
      <c r="AF124" s="3" t="str">
        <f>IF('praptra 2 Entry'!E124="","",'praptra 2 Entry'!E124)</f>
        <v/>
      </c>
      <c r="AG124" s="3" t="str">
        <f>IF('praptra 2 Entry'!F124="","",'praptra 2 Entry'!F124)</f>
        <v/>
      </c>
      <c r="AH124" s="3" t="str">
        <f>IF('praptra 2 Entry'!G124="","",'praptra 2 Entry'!G124)</f>
        <v/>
      </c>
      <c r="AI124" s="3" t="str">
        <f>IFERROR(IF(OR('praptra 1 Entry'!$F$3="",AH124=""),"",DATEDIF(AH124,'praptra 1 Entry'!$F$3,"Y")),"")</f>
        <v/>
      </c>
      <c r="AJ124" s="3" t="str">
        <f>IF('praptra 2 Entry'!I124="","",'praptra 2 Entry'!I124)</f>
        <v/>
      </c>
      <c r="AK124" s="3" t="str">
        <f>IF('praptra 2 Entry'!J124="","",'praptra 2 Entry'!J124)</f>
        <v/>
      </c>
      <c r="AL124" s="3" t="str">
        <f>IF('praptra 2 Entry'!K124="","",'praptra 2 Entry'!K124)</f>
        <v/>
      </c>
      <c r="AM124" s="3" t="str">
        <f>IF('praptra 2 Entry'!L124="","",'praptra 2 Entry'!L124)</f>
        <v/>
      </c>
      <c r="AN124" s="3" t="str">
        <f>IF('praptra 2 Entry'!M124="","",'praptra 2 Entry'!M124)</f>
        <v/>
      </c>
      <c r="AO124" s="1" t="str">
        <f>IF('praptra 2 Entry'!H124="","",'praptra 2 Entry'!H124)</f>
        <v/>
      </c>
      <c r="AP124" s="7" t="str">
        <f t="shared" si="3"/>
        <v/>
      </c>
    </row>
    <row r="125" spans="2:42">
      <c r="B125" t="str">
        <f>O125&amp;"-"&amp;COUNTIF($O$8:O125,O125)</f>
        <v>-73</v>
      </c>
      <c r="C125" s="3" t="str">
        <f>IF('praptra 1 Entry'!A125="","",'praptra 1 Entry'!A125)</f>
        <v/>
      </c>
      <c r="D125" s="3" t="str">
        <f>IF('praptra 1 Entry'!B125="","",UPPER('praptra 1 Entry'!B125))</f>
        <v/>
      </c>
      <c r="E125" s="3" t="str">
        <f>IF('praptra 1 Entry'!C125="","",UPPER('praptra 1 Entry'!C125))</f>
        <v/>
      </c>
      <c r="F125" s="3" t="str">
        <f>IF('praptra 1 Entry'!D125="","",PROPER('praptra 1 Entry'!D125))</f>
        <v/>
      </c>
      <c r="G125" s="3" t="str">
        <f>IF('praptra 1 Entry'!E125="","",UPPER('praptra 1 Entry'!E125))</f>
        <v/>
      </c>
      <c r="H125" s="3" t="str">
        <f>IF('praptra 1 Entry'!F125="","",UPPER('praptra 1 Entry'!F125))</f>
        <v/>
      </c>
      <c r="I125" s="3" t="str">
        <f>IF('praptra 1 Entry'!G125="","",UPPER('praptra 1 Entry'!G125))</f>
        <v/>
      </c>
      <c r="J125" s="6" t="str">
        <f>IF('praptra 1 Entry'!H125="","",'praptra 1 Entry'!H125)</f>
        <v/>
      </c>
      <c r="K125" s="3" t="str">
        <f>IF('praptra 1 Entry'!I125="","",'praptra 1 Entry'!I125)</f>
        <v/>
      </c>
      <c r="L125" s="3" t="str">
        <f>IF('praptra 1 Entry'!J125="","",'praptra 1 Entry'!J125)</f>
        <v/>
      </c>
      <c r="M125" s="3" t="str">
        <f>IF('praptra 1 Entry'!K125="","",'praptra 1 Entry'!K125)</f>
        <v/>
      </c>
      <c r="N125" s="3" t="str">
        <f>IF('praptra 1 Entry'!L125="","",'praptra 1 Entry'!L125)</f>
        <v/>
      </c>
      <c r="O125" s="7" t="str">
        <f t="shared" si="2"/>
        <v/>
      </c>
      <c r="AA125" t="str">
        <f>AP125&amp;"-"&amp;COUNTIF($AP$8:AP125,AP125)</f>
        <v>-104</v>
      </c>
      <c r="AB125" s="3" t="str">
        <f>IF('praptra 2 Entry'!A125="","",'praptra 2 Entry'!A125)</f>
        <v/>
      </c>
      <c r="AC125" s="3" t="str">
        <f>IF('praptra 2 Entry'!B125="","",'praptra 2 Entry'!B125)</f>
        <v/>
      </c>
      <c r="AD125" s="3" t="str">
        <f>IF('praptra 2 Entry'!C125="","",'praptra 2 Entry'!C125)</f>
        <v/>
      </c>
      <c r="AE125" s="3" t="str">
        <f>IF('praptra 2 Entry'!D125="","",'praptra 2 Entry'!D125)</f>
        <v/>
      </c>
      <c r="AF125" s="3" t="str">
        <f>IF('praptra 2 Entry'!E125="","",'praptra 2 Entry'!E125)</f>
        <v/>
      </c>
      <c r="AG125" s="3" t="str">
        <f>IF('praptra 2 Entry'!F125="","",'praptra 2 Entry'!F125)</f>
        <v/>
      </c>
      <c r="AH125" s="3" t="str">
        <f>IF('praptra 2 Entry'!G125="","",'praptra 2 Entry'!G125)</f>
        <v/>
      </c>
      <c r="AI125" s="3" t="str">
        <f>IFERROR(IF(OR('praptra 1 Entry'!$F$3="",AH125=""),"",DATEDIF(AH125,'praptra 1 Entry'!$F$3,"Y")),"")</f>
        <v/>
      </c>
      <c r="AJ125" s="3" t="str">
        <f>IF('praptra 2 Entry'!I125="","",'praptra 2 Entry'!I125)</f>
        <v/>
      </c>
      <c r="AK125" s="3" t="str">
        <f>IF('praptra 2 Entry'!J125="","",'praptra 2 Entry'!J125)</f>
        <v/>
      </c>
      <c r="AL125" s="3" t="str">
        <f>IF('praptra 2 Entry'!K125="","",'praptra 2 Entry'!K125)</f>
        <v/>
      </c>
      <c r="AM125" s="3" t="str">
        <f>IF('praptra 2 Entry'!L125="","",'praptra 2 Entry'!L125)</f>
        <v/>
      </c>
      <c r="AN125" s="3" t="str">
        <f>IF('praptra 2 Entry'!M125="","",'praptra 2 Entry'!M125)</f>
        <v/>
      </c>
      <c r="AO125" s="1" t="str">
        <f>IF('praptra 2 Entry'!H125="","",'praptra 2 Entry'!H125)</f>
        <v/>
      </c>
      <c r="AP125" s="7" t="str">
        <f t="shared" si="3"/>
        <v/>
      </c>
    </row>
    <row r="126" spans="2:42">
      <c r="B126" t="str">
        <f>O126&amp;"-"&amp;COUNTIF($O$8:O126,O126)</f>
        <v>-74</v>
      </c>
      <c r="C126" s="3" t="str">
        <f>IF('praptra 1 Entry'!A126="","",'praptra 1 Entry'!A126)</f>
        <v/>
      </c>
      <c r="D126" s="3" t="str">
        <f>IF('praptra 1 Entry'!B126="","",UPPER('praptra 1 Entry'!B126))</f>
        <v/>
      </c>
      <c r="E126" s="3" t="str">
        <f>IF('praptra 1 Entry'!C126="","",UPPER('praptra 1 Entry'!C126))</f>
        <v/>
      </c>
      <c r="F126" s="3" t="str">
        <f>IF('praptra 1 Entry'!D126="","",PROPER('praptra 1 Entry'!D126))</f>
        <v/>
      </c>
      <c r="G126" s="3" t="str">
        <f>IF('praptra 1 Entry'!E126="","",UPPER('praptra 1 Entry'!E126))</f>
        <v/>
      </c>
      <c r="H126" s="3" t="str">
        <f>IF('praptra 1 Entry'!F126="","",UPPER('praptra 1 Entry'!F126))</f>
        <v/>
      </c>
      <c r="I126" s="3" t="str">
        <f>IF('praptra 1 Entry'!G126="","",UPPER('praptra 1 Entry'!G126))</f>
        <v/>
      </c>
      <c r="J126" s="6" t="str">
        <f>IF('praptra 1 Entry'!H126="","",'praptra 1 Entry'!H126)</f>
        <v/>
      </c>
      <c r="K126" s="3" t="str">
        <f>IF('praptra 1 Entry'!I126="","",'praptra 1 Entry'!I126)</f>
        <v/>
      </c>
      <c r="L126" s="3" t="str">
        <f>IF('praptra 1 Entry'!J126="","",'praptra 1 Entry'!J126)</f>
        <v/>
      </c>
      <c r="M126" s="3" t="str">
        <f>IF('praptra 1 Entry'!K126="","",'praptra 1 Entry'!K126)</f>
        <v/>
      </c>
      <c r="N126" s="3" t="str">
        <f>IF('praptra 1 Entry'!L126="","",'praptra 1 Entry'!L126)</f>
        <v/>
      </c>
      <c r="O126" s="7" t="str">
        <f t="shared" si="2"/>
        <v/>
      </c>
      <c r="AA126" t="str">
        <f>AP126&amp;"-"&amp;COUNTIF($AP$8:AP126,AP126)</f>
        <v>-105</v>
      </c>
      <c r="AB126" s="3" t="str">
        <f>IF('praptra 2 Entry'!A126="","",'praptra 2 Entry'!A126)</f>
        <v/>
      </c>
      <c r="AC126" s="3" t="str">
        <f>IF('praptra 2 Entry'!B126="","",'praptra 2 Entry'!B126)</f>
        <v/>
      </c>
      <c r="AD126" s="3" t="str">
        <f>IF('praptra 2 Entry'!C126="","",'praptra 2 Entry'!C126)</f>
        <v/>
      </c>
      <c r="AE126" s="3" t="str">
        <f>IF('praptra 2 Entry'!D126="","",'praptra 2 Entry'!D126)</f>
        <v/>
      </c>
      <c r="AF126" s="3" t="str">
        <f>IF('praptra 2 Entry'!E126="","",'praptra 2 Entry'!E126)</f>
        <v/>
      </c>
      <c r="AG126" s="3" t="str">
        <f>IF('praptra 2 Entry'!F126="","",'praptra 2 Entry'!F126)</f>
        <v/>
      </c>
      <c r="AH126" s="3" t="str">
        <f>IF('praptra 2 Entry'!G126="","",'praptra 2 Entry'!G126)</f>
        <v/>
      </c>
      <c r="AI126" s="3" t="str">
        <f>IFERROR(IF(OR('praptra 1 Entry'!$F$3="",AH126=""),"",DATEDIF(AH126,'praptra 1 Entry'!$F$3,"Y")),"")</f>
        <v/>
      </c>
      <c r="AJ126" s="3" t="str">
        <f>IF('praptra 2 Entry'!I126="","",'praptra 2 Entry'!I126)</f>
        <v/>
      </c>
      <c r="AK126" s="3" t="str">
        <f>IF('praptra 2 Entry'!J126="","",'praptra 2 Entry'!J126)</f>
        <v/>
      </c>
      <c r="AL126" s="3" t="str">
        <f>IF('praptra 2 Entry'!K126="","",'praptra 2 Entry'!K126)</f>
        <v/>
      </c>
      <c r="AM126" s="3" t="str">
        <f>IF('praptra 2 Entry'!L126="","",'praptra 2 Entry'!L126)</f>
        <v/>
      </c>
      <c r="AN126" s="3" t="str">
        <f>IF('praptra 2 Entry'!M126="","",'praptra 2 Entry'!M126)</f>
        <v/>
      </c>
      <c r="AO126" s="1" t="str">
        <f>IF('praptra 2 Entry'!H126="","",'praptra 2 Entry'!H126)</f>
        <v/>
      </c>
      <c r="AP126" s="7" t="str">
        <f t="shared" si="3"/>
        <v/>
      </c>
    </row>
    <row r="127" spans="2:42">
      <c r="B127" t="str">
        <f>O127&amp;"-"&amp;COUNTIF($O$8:O127,O127)</f>
        <v>-75</v>
      </c>
      <c r="C127" s="3" t="str">
        <f>IF('praptra 1 Entry'!A127="","",'praptra 1 Entry'!A127)</f>
        <v/>
      </c>
      <c r="D127" s="3" t="str">
        <f>IF('praptra 1 Entry'!B127="","",UPPER('praptra 1 Entry'!B127))</f>
        <v/>
      </c>
      <c r="E127" s="3" t="str">
        <f>IF('praptra 1 Entry'!C127="","",UPPER('praptra 1 Entry'!C127))</f>
        <v/>
      </c>
      <c r="F127" s="3" t="str">
        <f>IF('praptra 1 Entry'!D127="","",PROPER('praptra 1 Entry'!D127))</f>
        <v/>
      </c>
      <c r="G127" s="3" t="str">
        <f>IF('praptra 1 Entry'!E127="","",UPPER('praptra 1 Entry'!E127))</f>
        <v/>
      </c>
      <c r="H127" s="3" t="str">
        <f>IF('praptra 1 Entry'!F127="","",UPPER('praptra 1 Entry'!F127))</f>
        <v/>
      </c>
      <c r="I127" s="3" t="str">
        <f>IF('praptra 1 Entry'!G127="","",UPPER('praptra 1 Entry'!G127))</f>
        <v/>
      </c>
      <c r="J127" s="6" t="str">
        <f>IF('praptra 1 Entry'!H127="","",'praptra 1 Entry'!H127)</f>
        <v/>
      </c>
      <c r="K127" s="3" t="str">
        <f>IF('praptra 1 Entry'!I127="","",'praptra 1 Entry'!I127)</f>
        <v/>
      </c>
      <c r="L127" s="3" t="str">
        <f>IF('praptra 1 Entry'!J127="","",'praptra 1 Entry'!J127)</f>
        <v/>
      </c>
      <c r="M127" s="3" t="str">
        <f>IF('praptra 1 Entry'!K127="","",'praptra 1 Entry'!K127)</f>
        <v/>
      </c>
      <c r="N127" s="3" t="str">
        <f>IF('praptra 1 Entry'!L127="","",'praptra 1 Entry'!L127)</f>
        <v/>
      </c>
      <c r="O127" s="7" t="str">
        <f t="shared" si="2"/>
        <v/>
      </c>
      <c r="AA127" t="str">
        <f>AP127&amp;"-"&amp;COUNTIF($AP$8:AP127,AP127)</f>
        <v>-106</v>
      </c>
      <c r="AB127" s="3" t="str">
        <f>IF('praptra 2 Entry'!A127="","",'praptra 2 Entry'!A127)</f>
        <v/>
      </c>
      <c r="AC127" s="3" t="str">
        <f>IF('praptra 2 Entry'!B127="","",'praptra 2 Entry'!B127)</f>
        <v/>
      </c>
      <c r="AD127" s="3" t="str">
        <f>IF('praptra 2 Entry'!C127="","",'praptra 2 Entry'!C127)</f>
        <v/>
      </c>
      <c r="AE127" s="3" t="str">
        <f>IF('praptra 2 Entry'!D127="","",'praptra 2 Entry'!D127)</f>
        <v/>
      </c>
      <c r="AF127" s="3" t="str">
        <f>IF('praptra 2 Entry'!E127="","",'praptra 2 Entry'!E127)</f>
        <v/>
      </c>
      <c r="AG127" s="3" t="str">
        <f>IF('praptra 2 Entry'!F127="","",'praptra 2 Entry'!F127)</f>
        <v/>
      </c>
      <c r="AH127" s="3" t="str">
        <f>IF('praptra 2 Entry'!G127="","",'praptra 2 Entry'!G127)</f>
        <v/>
      </c>
      <c r="AI127" s="3" t="str">
        <f>IFERROR(IF(OR('praptra 1 Entry'!$F$3="",AH127=""),"",DATEDIF(AH127,'praptra 1 Entry'!$F$3,"Y")),"")</f>
        <v/>
      </c>
      <c r="AJ127" s="3" t="str">
        <f>IF('praptra 2 Entry'!I127="","",'praptra 2 Entry'!I127)</f>
        <v/>
      </c>
      <c r="AK127" s="3" t="str">
        <f>IF('praptra 2 Entry'!J127="","",'praptra 2 Entry'!J127)</f>
        <v/>
      </c>
      <c r="AL127" s="3" t="str">
        <f>IF('praptra 2 Entry'!K127="","",'praptra 2 Entry'!K127)</f>
        <v/>
      </c>
      <c r="AM127" s="3" t="str">
        <f>IF('praptra 2 Entry'!L127="","",'praptra 2 Entry'!L127)</f>
        <v/>
      </c>
      <c r="AN127" s="3" t="str">
        <f>IF('praptra 2 Entry'!M127="","",'praptra 2 Entry'!M127)</f>
        <v/>
      </c>
      <c r="AO127" s="1" t="str">
        <f>IF('praptra 2 Entry'!H127="","",'praptra 2 Entry'!H127)</f>
        <v/>
      </c>
      <c r="AP127" s="7" t="str">
        <f t="shared" si="3"/>
        <v/>
      </c>
    </row>
    <row r="128" spans="2:42">
      <c r="B128" t="str">
        <f>O128&amp;"-"&amp;COUNTIF($O$8:O128,O128)</f>
        <v>-76</v>
      </c>
      <c r="C128" s="3" t="str">
        <f>IF('praptra 1 Entry'!A128="","",'praptra 1 Entry'!A128)</f>
        <v/>
      </c>
      <c r="D128" s="3" t="str">
        <f>IF('praptra 1 Entry'!B128="","",UPPER('praptra 1 Entry'!B128))</f>
        <v/>
      </c>
      <c r="E128" s="3" t="str">
        <f>IF('praptra 1 Entry'!C128="","",UPPER('praptra 1 Entry'!C128))</f>
        <v/>
      </c>
      <c r="F128" s="3" t="str">
        <f>IF('praptra 1 Entry'!D128="","",PROPER('praptra 1 Entry'!D128))</f>
        <v/>
      </c>
      <c r="G128" s="3" t="str">
        <f>IF('praptra 1 Entry'!E128="","",UPPER('praptra 1 Entry'!E128))</f>
        <v/>
      </c>
      <c r="H128" s="3" t="str">
        <f>IF('praptra 1 Entry'!F128="","",UPPER('praptra 1 Entry'!F128))</f>
        <v/>
      </c>
      <c r="I128" s="3" t="str">
        <f>IF('praptra 1 Entry'!G128="","",UPPER('praptra 1 Entry'!G128))</f>
        <v/>
      </c>
      <c r="J128" s="6" t="str">
        <f>IF('praptra 1 Entry'!H128="","",'praptra 1 Entry'!H128)</f>
        <v/>
      </c>
      <c r="K128" s="3" t="str">
        <f>IF('praptra 1 Entry'!I128="","",'praptra 1 Entry'!I128)</f>
        <v/>
      </c>
      <c r="L128" s="3" t="str">
        <f>IF('praptra 1 Entry'!J128="","",'praptra 1 Entry'!J128)</f>
        <v/>
      </c>
      <c r="M128" s="3" t="str">
        <f>IF('praptra 1 Entry'!K128="","",'praptra 1 Entry'!K128)</f>
        <v/>
      </c>
      <c r="N128" s="3" t="str">
        <f>IF('praptra 1 Entry'!L128="","",'praptra 1 Entry'!L128)</f>
        <v/>
      </c>
      <c r="O128" s="7" t="str">
        <f t="shared" si="2"/>
        <v/>
      </c>
      <c r="AA128" t="str">
        <f>AP128&amp;"-"&amp;COUNTIF($AP$8:AP128,AP128)</f>
        <v>-107</v>
      </c>
      <c r="AB128" s="3" t="str">
        <f>IF('praptra 2 Entry'!A128="","",'praptra 2 Entry'!A128)</f>
        <v/>
      </c>
      <c r="AC128" s="3" t="str">
        <f>IF('praptra 2 Entry'!B128="","",'praptra 2 Entry'!B128)</f>
        <v/>
      </c>
      <c r="AD128" s="3" t="str">
        <f>IF('praptra 2 Entry'!C128="","",'praptra 2 Entry'!C128)</f>
        <v/>
      </c>
      <c r="AE128" s="3" t="str">
        <f>IF('praptra 2 Entry'!D128="","",'praptra 2 Entry'!D128)</f>
        <v/>
      </c>
      <c r="AF128" s="3" t="str">
        <f>IF('praptra 2 Entry'!E128="","",'praptra 2 Entry'!E128)</f>
        <v/>
      </c>
      <c r="AG128" s="3" t="str">
        <f>IF('praptra 2 Entry'!F128="","",'praptra 2 Entry'!F128)</f>
        <v/>
      </c>
      <c r="AH128" s="3" t="str">
        <f>IF('praptra 2 Entry'!G128="","",'praptra 2 Entry'!G128)</f>
        <v/>
      </c>
      <c r="AI128" s="3" t="str">
        <f>IFERROR(IF(OR('praptra 1 Entry'!$F$3="",AH128=""),"",DATEDIF(AH128,'praptra 1 Entry'!$F$3,"Y")),"")</f>
        <v/>
      </c>
      <c r="AJ128" s="3" t="str">
        <f>IF('praptra 2 Entry'!I128="","",'praptra 2 Entry'!I128)</f>
        <v/>
      </c>
      <c r="AK128" s="3" t="str">
        <f>IF('praptra 2 Entry'!J128="","",'praptra 2 Entry'!J128)</f>
        <v/>
      </c>
      <c r="AL128" s="3" t="str">
        <f>IF('praptra 2 Entry'!K128="","",'praptra 2 Entry'!K128)</f>
        <v/>
      </c>
      <c r="AM128" s="3" t="str">
        <f>IF('praptra 2 Entry'!L128="","",'praptra 2 Entry'!L128)</f>
        <v/>
      </c>
      <c r="AN128" s="3" t="str">
        <f>IF('praptra 2 Entry'!M128="","",'praptra 2 Entry'!M128)</f>
        <v/>
      </c>
      <c r="AO128" s="1" t="str">
        <f>IF('praptra 2 Entry'!H128="","",'praptra 2 Entry'!H128)</f>
        <v/>
      </c>
      <c r="AP128" s="7" t="str">
        <f t="shared" si="3"/>
        <v/>
      </c>
    </row>
    <row r="129" spans="2:42">
      <c r="B129" t="str">
        <f>O129&amp;"-"&amp;COUNTIF($O$8:O129,O129)</f>
        <v>-77</v>
      </c>
      <c r="C129" s="3" t="str">
        <f>IF('praptra 1 Entry'!A129="","",'praptra 1 Entry'!A129)</f>
        <v/>
      </c>
      <c r="D129" s="3" t="str">
        <f>IF('praptra 1 Entry'!B129="","",UPPER('praptra 1 Entry'!B129))</f>
        <v/>
      </c>
      <c r="E129" s="3" t="str">
        <f>IF('praptra 1 Entry'!C129="","",UPPER('praptra 1 Entry'!C129))</f>
        <v/>
      </c>
      <c r="F129" s="3" t="str">
        <f>IF('praptra 1 Entry'!D129="","",PROPER('praptra 1 Entry'!D129))</f>
        <v/>
      </c>
      <c r="G129" s="3" t="str">
        <f>IF('praptra 1 Entry'!E129="","",UPPER('praptra 1 Entry'!E129))</f>
        <v/>
      </c>
      <c r="H129" s="3" t="str">
        <f>IF('praptra 1 Entry'!F129="","",UPPER('praptra 1 Entry'!F129))</f>
        <v/>
      </c>
      <c r="I129" s="3" t="str">
        <f>IF('praptra 1 Entry'!G129="","",UPPER('praptra 1 Entry'!G129))</f>
        <v/>
      </c>
      <c r="J129" s="6" t="str">
        <f>IF('praptra 1 Entry'!H129="","",'praptra 1 Entry'!H129)</f>
        <v/>
      </c>
      <c r="K129" s="3" t="str">
        <f>IF('praptra 1 Entry'!I129="","",'praptra 1 Entry'!I129)</f>
        <v/>
      </c>
      <c r="L129" s="3" t="str">
        <f>IF('praptra 1 Entry'!J129="","",'praptra 1 Entry'!J129)</f>
        <v/>
      </c>
      <c r="M129" s="3" t="str">
        <f>IF('praptra 1 Entry'!K129="","",'praptra 1 Entry'!K129)</f>
        <v/>
      </c>
      <c r="N129" s="3" t="str">
        <f>IF('praptra 1 Entry'!L129="","",'praptra 1 Entry'!L129)</f>
        <v/>
      </c>
      <c r="O129" s="7" t="str">
        <f t="shared" si="2"/>
        <v/>
      </c>
      <c r="AA129" t="str">
        <f>AP129&amp;"-"&amp;COUNTIF($AP$8:AP129,AP129)</f>
        <v>-108</v>
      </c>
      <c r="AB129" s="3" t="str">
        <f>IF('praptra 2 Entry'!A129="","",'praptra 2 Entry'!A129)</f>
        <v/>
      </c>
      <c r="AC129" s="3" t="str">
        <f>IF('praptra 2 Entry'!B129="","",'praptra 2 Entry'!B129)</f>
        <v/>
      </c>
      <c r="AD129" s="3" t="str">
        <f>IF('praptra 2 Entry'!C129="","",'praptra 2 Entry'!C129)</f>
        <v/>
      </c>
      <c r="AE129" s="3" t="str">
        <f>IF('praptra 2 Entry'!D129="","",'praptra 2 Entry'!D129)</f>
        <v/>
      </c>
      <c r="AF129" s="3" t="str">
        <f>IF('praptra 2 Entry'!E129="","",'praptra 2 Entry'!E129)</f>
        <v/>
      </c>
      <c r="AG129" s="3" t="str">
        <f>IF('praptra 2 Entry'!F129="","",'praptra 2 Entry'!F129)</f>
        <v/>
      </c>
      <c r="AH129" s="3" t="str">
        <f>IF('praptra 2 Entry'!G129="","",'praptra 2 Entry'!G129)</f>
        <v/>
      </c>
      <c r="AI129" s="3" t="str">
        <f>IFERROR(IF(OR('praptra 1 Entry'!$F$3="",AH129=""),"",DATEDIF(AH129,'praptra 1 Entry'!$F$3,"Y")),"")</f>
        <v/>
      </c>
      <c r="AJ129" s="3" t="str">
        <f>IF('praptra 2 Entry'!I129="","",'praptra 2 Entry'!I129)</f>
        <v/>
      </c>
      <c r="AK129" s="3" t="str">
        <f>IF('praptra 2 Entry'!J129="","",'praptra 2 Entry'!J129)</f>
        <v/>
      </c>
      <c r="AL129" s="3" t="str">
        <f>IF('praptra 2 Entry'!K129="","",'praptra 2 Entry'!K129)</f>
        <v/>
      </c>
      <c r="AM129" s="3" t="str">
        <f>IF('praptra 2 Entry'!L129="","",'praptra 2 Entry'!L129)</f>
        <v/>
      </c>
      <c r="AN129" s="3" t="str">
        <f>IF('praptra 2 Entry'!M129="","",'praptra 2 Entry'!M129)</f>
        <v/>
      </c>
      <c r="AO129" s="1" t="str">
        <f>IF('praptra 2 Entry'!H129="","",'praptra 2 Entry'!H129)</f>
        <v/>
      </c>
      <c r="AP129" s="7" t="str">
        <f t="shared" si="3"/>
        <v/>
      </c>
    </row>
    <row r="130" spans="2:42">
      <c r="B130" t="str">
        <f>O130&amp;"-"&amp;COUNTIF($O$8:O130,O130)</f>
        <v>-78</v>
      </c>
      <c r="C130" s="3" t="str">
        <f>IF('praptra 1 Entry'!A130="","",'praptra 1 Entry'!A130)</f>
        <v/>
      </c>
      <c r="D130" s="3" t="str">
        <f>IF('praptra 1 Entry'!B130="","",UPPER('praptra 1 Entry'!B130))</f>
        <v/>
      </c>
      <c r="E130" s="3" t="str">
        <f>IF('praptra 1 Entry'!C130="","",UPPER('praptra 1 Entry'!C130))</f>
        <v/>
      </c>
      <c r="F130" s="3" t="str">
        <f>IF('praptra 1 Entry'!D130="","",PROPER('praptra 1 Entry'!D130))</f>
        <v/>
      </c>
      <c r="G130" s="3" t="str">
        <f>IF('praptra 1 Entry'!E130="","",UPPER('praptra 1 Entry'!E130))</f>
        <v/>
      </c>
      <c r="H130" s="3" t="str">
        <f>IF('praptra 1 Entry'!F130="","",UPPER('praptra 1 Entry'!F130))</f>
        <v/>
      </c>
      <c r="I130" s="3" t="str">
        <f>IF('praptra 1 Entry'!G130="","",UPPER('praptra 1 Entry'!G130))</f>
        <v/>
      </c>
      <c r="J130" s="6" t="str">
        <f>IF('praptra 1 Entry'!H130="","",'praptra 1 Entry'!H130)</f>
        <v/>
      </c>
      <c r="K130" s="3" t="str">
        <f>IF('praptra 1 Entry'!I130="","",'praptra 1 Entry'!I130)</f>
        <v/>
      </c>
      <c r="L130" s="3" t="str">
        <f>IF('praptra 1 Entry'!J130="","",'praptra 1 Entry'!J130)</f>
        <v/>
      </c>
      <c r="M130" s="3" t="str">
        <f>IF('praptra 1 Entry'!K130="","",'praptra 1 Entry'!K130)</f>
        <v/>
      </c>
      <c r="N130" s="3" t="str">
        <f>IF('praptra 1 Entry'!L130="","",'praptra 1 Entry'!L130)</f>
        <v/>
      </c>
      <c r="O130" s="7" t="str">
        <f t="shared" si="2"/>
        <v/>
      </c>
      <c r="AA130" t="str">
        <f>AP130&amp;"-"&amp;COUNTIF($AP$8:AP130,AP130)</f>
        <v>-109</v>
      </c>
      <c r="AB130" s="3" t="str">
        <f>IF('praptra 2 Entry'!A130="","",'praptra 2 Entry'!A130)</f>
        <v/>
      </c>
      <c r="AC130" s="3" t="str">
        <f>IF('praptra 2 Entry'!B130="","",'praptra 2 Entry'!B130)</f>
        <v/>
      </c>
      <c r="AD130" s="3" t="str">
        <f>IF('praptra 2 Entry'!C130="","",'praptra 2 Entry'!C130)</f>
        <v/>
      </c>
      <c r="AE130" s="3" t="str">
        <f>IF('praptra 2 Entry'!D130="","",'praptra 2 Entry'!D130)</f>
        <v/>
      </c>
      <c r="AF130" s="3" t="str">
        <f>IF('praptra 2 Entry'!E130="","",'praptra 2 Entry'!E130)</f>
        <v/>
      </c>
      <c r="AG130" s="3" t="str">
        <f>IF('praptra 2 Entry'!F130="","",'praptra 2 Entry'!F130)</f>
        <v/>
      </c>
      <c r="AH130" s="3" t="str">
        <f>IF('praptra 2 Entry'!G130="","",'praptra 2 Entry'!G130)</f>
        <v/>
      </c>
      <c r="AI130" s="3" t="str">
        <f>IFERROR(IF(OR('praptra 1 Entry'!$F$3="",AH130=""),"",DATEDIF(AH130,'praptra 1 Entry'!$F$3,"Y")),"")</f>
        <v/>
      </c>
      <c r="AJ130" s="3" t="str">
        <f>IF('praptra 2 Entry'!I130="","",'praptra 2 Entry'!I130)</f>
        <v/>
      </c>
      <c r="AK130" s="3" t="str">
        <f>IF('praptra 2 Entry'!J130="","",'praptra 2 Entry'!J130)</f>
        <v/>
      </c>
      <c r="AL130" s="3" t="str">
        <f>IF('praptra 2 Entry'!K130="","",'praptra 2 Entry'!K130)</f>
        <v/>
      </c>
      <c r="AM130" s="3" t="str">
        <f>IF('praptra 2 Entry'!L130="","",'praptra 2 Entry'!L130)</f>
        <v/>
      </c>
      <c r="AN130" s="3" t="str">
        <f>IF('praptra 2 Entry'!M130="","",'praptra 2 Entry'!M130)</f>
        <v/>
      </c>
      <c r="AO130" s="1" t="str">
        <f>IF('praptra 2 Entry'!H130="","",'praptra 2 Entry'!H130)</f>
        <v/>
      </c>
      <c r="AP130" s="7" t="str">
        <f t="shared" si="3"/>
        <v/>
      </c>
    </row>
    <row r="131" spans="2:42">
      <c r="B131" t="str">
        <f>O131&amp;"-"&amp;COUNTIF($O$8:O131,O131)</f>
        <v>-79</v>
      </c>
      <c r="C131" s="3" t="str">
        <f>IF('praptra 1 Entry'!A131="","",'praptra 1 Entry'!A131)</f>
        <v/>
      </c>
      <c r="D131" s="3" t="str">
        <f>IF('praptra 1 Entry'!B131="","",UPPER('praptra 1 Entry'!B131))</f>
        <v/>
      </c>
      <c r="E131" s="3" t="str">
        <f>IF('praptra 1 Entry'!C131="","",UPPER('praptra 1 Entry'!C131))</f>
        <v/>
      </c>
      <c r="F131" s="3" t="str">
        <f>IF('praptra 1 Entry'!D131="","",PROPER('praptra 1 Entry'!D131))</f>
        <v/>
      </c>
      <c r="G131" s="3" t="str">
        <f>IF('praptra 1 Entry'!E131="","",UPPER('praptra 1 Entry'!E131))</f>
        <v/>
      </c>
      <c r="H131" s="3" t="str">
        <f>IF('praptra 1 Entry'!F131="","",UPPER('praptra 1 Entry'!F131))</f>
        <v/>
      </c>
      <c r="I131" s="3" t="str">
        <f>IF('praptra 1 Entry'!G131="","",UPPER('praptra 1 Entry'!G131))</f>
        <v/>
      </c>
      <c r="J131" s="6" t="str">
        <f>IF('praptra 1 Entry'!H131="","",'praptra 1 Entry'!H131)</f>
        <v/>
      </c>
      <c r="K131" s="3" t="str">
        <f>IF('praptra 1 Entry'!I131="","",'praptra 1 Entry'!I131)</f>
        <v/>
      </c>
      <c r="L131" s="3" t="str">
        <f>IF('praptra 1 Entry'!J131="","",'praptra 1 Entry'!J131)</f>
        <v/>
      </c>
      <c r="M131" s="3" t="str">
        <f>IF('praptra 1 Entry'!K131="","",'praptra 1 Entry'!K131)</f>
        <v/>
      </c>
      <c r="N131" s="3" t="str">
        <f>IF('praptra 1 Entry'!L131="","",'praptra 1 Entry'!L131)</f>
        <v/>
      </c>
      <c r="O131" s="7" t="str">
        <f t="shared" si="2"/>
        <v/>
      </c>
      <c r="AA131" t="str">
        <f>AP131&amp;"-"&amp;COUNTIF($AP$8:AP131,AP131)</f>
        <v>-110</v>
      </c>
      <c r="AB131" s="3" t="str">
        <f>IF('praptra 2 Entry'!A131="","",'praptra 2 Entry'!A131)</f>
        <v/>
      </c>
      <c r="AC131" s="3" t="str">
        <f>IF('praptra 2 Entry'!B131="","",'praptra 2 Entry'!B131)</f>
        <v/>
      </c>
      <c r="AD131" s="3" t="str">
        <f>IF('praptra 2 Entry'!C131="","",'praptra 2 Entry'!C131)</f>
        <v/>
      </c>
      <c r="AE131" s="3" t="str">
        <f>IF('praptra 2 Entry'!D131="","",'praptra 2 Entry'!D131)</f>
        <v/>
      </c>
      <c r="AF131" s="3" t="str">
        <f>IF('praptra 2 Entry'!E131="","",'praptra 2 Entry'!E131)</f>
        <v/>
      </c>
      <c r="AG131" s="3" t="str">
        <f>IF('praptra 2 Entry'!F131="","",'praptra 2 Entry'!F131)</f>
        <v/>
      </c>
      <c r="AH131" s="3" t="str">
        <f>IF('praptra 2 Entry'!G131="","",'praptra 2 Entry'!G131)</f>
        <v/>
      </c>
      <c r="AI131" s="3" t="str">
        <f>IFERROR(IF(OR('praptra 1 Entry'!$F$3="",AH131=""),"",DATEDIF(AH131,'praptra 1 Entry'!$F$3,"Y")),"")</f>
        <v/>
      </c>
      <c r="AJ131" s="3" t="str">
        <f>IF('praptra 2 Entry'!I131="","",'praptra 2 Entry'!I131)</f>
        <v/>
      </c>
      <c r="AK131" s="3" t="str">
        <f>IF('praptra 2 Entry'!J131="","",'praptra 2 Entry'!J131)</f>
        <v/>
      </c>
      <c r="AL131" s="3" t="str">
        <f>IF('praptra 2 Entry'!K131="","",'praptra 2 Entry'!K131)</f>
        <v/>
      </c>
      <c r="AM131" s="3" t="str">
        <f>IF('praptra 2 Entry'!L131="","",'praptra 2 Entry'!L131)</f>
        <v/>
      </c>
      <c r="AN131" s="3" t="str">
        <f>IF('praptra 2 Entry'!M131="","",'praptra 2 Entry'!M131)</f>
        <v/>
      </c>
      <c r="AO131" s="1" t="str">
        <f>IF('praptra 2 Entry'!H131="","",'praptra 2 Entry'!H131)</f>
        <v/>
      </c>
      <c r="AP131" s="7" t="str">
        <f t="shared" si="3"/>
        <v/>
      </c>
    </row>
    <row r="132" spans="2:42">
      <c r="B132" t="str">
        <f>O132&amp;"-"&amp;COUNTIF($O$8:O132,O132)</f>
        <v>-80</v>
      </c>
      <c r="C132" s="3" t="str">
        <f>IF('praptra 1 Entry'!A132="","",'praptra 1 Entry'!A132)</f>
        <v/>
      </c>
      <c r="D132" s="3" t="str">
        <f>IF('praptra 1 Entry'!B132="","",UPPER('praptra 1 Entry'!B132))</f>
        <v/>
      </c>
      <c r="E132" s="3" t="str">
        <f>IF('praptra 1 Entry'!C132="","",UPPER('praptra 1 Entry'!C132))</f>
        <v/>
      </c>
      <c r="F132" s="3" t="str">
        <f>IF('praptra 1 Entry'!D132="","",PROPER('praptra 1 Entry'!D132))</f>
        <v/>
      </c>
      <c r="G132" s="3" t="str">
        <f>IF('praptra 1 Entry'!E132="","",UPPER('praptra 1 Entry'!E132))</f>
        <v/>
      </c>
      <c r="H132" s="3" t="str">
        <f>IF('praptra 1 Entry'!F132="","",UPPER('praptra 1 Entry'!F132))</f>
        <v/>
      </c>
      <c r="I132" s="3" t="str">
        <f>IF('praptra 1 Entry'!G132="","",UPPER('praptra 1 Entry'!G132))</f>
        <v/>
      </c>
      <c r="J132" s="6" t="str">
        <f>IF('praptra 1 Entry'!H132="","",'praptra 1 Entry'!H132)</f>
        <v/>
      </c>
      <c r="K132" s="3" t="str">
        <f>IF('praptra 1 Entry'!I132="","",'praptra 1 Entry'!I132)</f>
        <v/>
      </c>
      <c r="L132" s="3" t="str">
        <f>IF('praptra 1 Entry'!J132="","",'praptra 1 Entry'!J132)</f>
        <v/>
      </c>
      <c r="M132" s="3" t="str">
        <f>IF('praptra 1 Entry'!K132="","",'praptra 1 Entry'!K132)</f>
        <v/>
      </c>
      <c r="N132" s="3" t="str">
        <f>IF('praptra 1 Entry'!L132="","",'praptra 1 Entry'!L132)</f>
        <v/>
      </c>
      <c r="O132" s="7" t="str">
        <f t="shared" si="2"/>
        <v/>
      </c>
      <c r="AA132" t="str">
        <f>AP132&amp;"-"&amp;COUNTIF($AP$8:AP132,AP132)</f>
        <v>-111</v>
      </c>
      <c r="AB132" s="3" t="str">
        <f>IF('praptra 2 Entry'!A132="","",'praptra 2 Entry'!A132)</f>
        <v/>
      </c>
      <c r="AC132" s="3" t="str">
        <f>IF('praptra 2 Entry'!B132="","",'praptra 2 Entry'!B132)</f>
        <v/>
      </c>
      <c r="AD132" s="3" t="str">
        <f>IF('praptra 2 Entry'!C132="","",'praptra 2 Entry'!C132)</f>
        <v/>
      </c>
      <c r="AE132" s="3" t="str">
        <f>IF('praptra 2 Entry'!D132="","",'praptra 2 Entry'!D132)</f>
        <v/>
      </c>
      <c r="AF132" s="3" t="str">
        <f>IF('praptra 2 Entry'!E132="","",'praptra 2 Entry'!E132)</f>
        <v/>
      </c>
      <c r="AG132" s="3" t="str">
        <f>IF('praptra 2 Entry'!F132="","",'praptra 2 Entry'!F132)</f>
        <v/>
      </c>
      <c r="AH132" s="3" t="str">
        <f>IF('praptra 2 Entry'!G132="","",'praptra 2 Entry'!G132)</f>
        <v/>
      </c>
      <c r="AI132" s="3" t="str">
        <f>IFERROR(IF(OR('praptra 1 Entry'!$F$3="",AH132=""),"",DATEDIF(AH132,'praptra 1 Entry'!$F$3,"Y")),"")</f>
        <v/>
      </c>
      <c r="AJ132" s="3" t="str">
        <f>IF('praptra 2 Entry'!I132="","",'praptra 2 Entry'!I132)</f>
        <v/>
      </c>
      <c r="AK132" s="3" t="str">
        <f>IF('praptra 2 Entry'!J132="","",'praptra 2 Entry'!J132)</f>
        <v/>
      </c>
      <c r="AL132" s="3" t="str">
        <f>IF('praptra 2 Entry'!K132="","",'praptra 2 Entry'!K132)</f>
        <v/>
      </c>
      <c r="AM132" s="3" t="str">
        <f>IF('praptra 2 Entry'!L132="","",'praptra 2 Entry'!L132)</f>
        <v/>
      </c>
      <c r="AN132" s="3" t="str">
        <f>IF('praptra 2 Entry'!M132="","",'praptra 2 Entry'!M132)</f>
        <v/>
      </c>
      <c r="AO132" s="1" t="str">
        <f>IF('praptra 2 Entry'!H132="","",'praptra 2 Entry'!H132)</f>
        <v/>
      </c>
      <c r="AP132" s="7" t="str">
        <f t="shared" si="3"/>
        <v/>
      </c>
    </row>
    <row r="133" spans="2:42">
      <c r="B133" t="str">
        <f>O133&amp;"-"&amp;COUNTIF($O$8:O133,O133)</f>
        <v>-81</v>
      </c>
      <c r="C133" s="3" t="str">
        <f>IF('praptra 1 Entry'!A133="","",'praptra 1 Entry'!A133)</f>
        <v/>
      </c>
      <c r="D133" s="3" t="str">
        <f>IF('praptra 1 Entry'!B133="","",UPPER('praptra 1 Entry'!B133))</f>
        <v/>
      </c>
      <c r="E133" s="3" t="str">
        <f>IF('praptra 1 Entry'!C133="","",UPPER('praptra 1 Entry'!C133))</f>
        <v/>
      </c>
      <c r="F133" s="3" t="str">
        <f>IF('praptra 1 Entry'!D133="","",PROPER('praptra 1 Entry'!D133))</f>
        <v/>
      </c>
      <c r="G133" s="3" t="str">
        <f>IF('praptra 1 Entry'!E133="","",UPPER('praptra 1 Entry'!E133))</f>
        <v/>
      </c>
      <c r="H133" s="3" t="str">
        <f>IF('praptra 1 Entry'!F133="","",UPPER('praptra 1 Entry'!F133))</f>
        <v/>
      </c>
      <c r="I133" s="3" t="str">
        <f>IF('praptra 1 Entry'!G133="","",UPPER('praptra 1 Entry'!G133))</f>
        <v/>
      </c>
      <c r="J133" s="6" t="str">
        <f>IF('praptra 1 Entry'!H133="","",'praptra 1 Entry'!H133)</f>
        <v/>
      </c>
      <c r="K133" s="3" t="str">
        <f>IF('praptra 1 Entry'!I133="","",'praptra 1 Entry'!I133)</f>
        <v/>
      </c>
      <c r="L133" s="3" t="str">
        <f>IF('praptra 1 Entry'!J133="","",'praptra 1 Entry'!J133)</f>
        <v/>
      </c>
      <c r="M133" s="3" t="str">
        <f>IF('praptra 1 Entry'!K133="","",'praptra 1 Entry'!K133)</f>
        <v/>
      </c>
      <c r="N133" s="3" t="str">
        <f>IF('praptra 1 Entry'!L133="","",'praptra 1 Entry'!L133)</f>
        <v/>
      </c>
      <c r="O133" s="7" t="str">
        <f t="shared" si="2"/>
        <v/>
      </c>
      <c r="AA133" t="str">
        <f>AP133&amp;"-"&amp;COUNTIF($AP$8:AP133,AP133)</f>
        <v>-112</v>
      </c>
      <c r="AB133" s="3" t="str">
        <f>IF('praptra 2 Entry'!A133="","",'praptra 2 Entry'!A133)</f>
        <v/>
      </c>
      <c r="AC133" s="3" t="str">
        <f>IF('praptra 2 Entry'!B133="","",'praptra 2 Entry'!B133)</f>
        <v/>
      </c>
      <c r="AD133" s="3" t="str">
        <f>IF('praptra 2 Entry'!C133="","",'praptra 2 Entry'!C133)</f>
        <v/>
      </c>
      <c r="AE133" s="3" t="str">
        <f>IF('praptra 2 Entry'!D133="","",'praptra 2 Entry'!D133)</f>
        <v/>
      </c>
      <c r="AF133" s="3" t="str">
        <f>IF('praptra 2 Entry'!E133="","",'praptra 2 Entry'!E133)</f>
        <v/>
      </c>
      <c r="AG133" s="3" t="str">
        <f>IF('praptra 2 Entry'!F133="","",'praptra 2 Entry'!F133)</f>
        <v/>
      </c>
      <c r="AH133" s="3" t="str">
        <f>IF('praptra 2 Entry'!G133="","",'praptra 2 Entry'!G133)</f>
        <v/>
      </c>
      <c r="AI133" s="3" t="str">
        <f>IFERROR(IF(OR('praptra 1 Entry'!$F$3="",AH133=""),"",DATEDIF(AH133,'praptra 1 Entry'!$F$3,"Y")),"")</f>
        <v/>
      </c>
      <c r="AJ133" s="3" t="str">
        <f>IF('praptra 2 Entry'!I133="","",'praptra 2 Entry'!I133)</f>
        <v/>
      </c>
      <c r="AK133" s="3" t="str">
        <f>IF('praptra 2 Entry'!J133="","",'praptra 2 Entry'!J133)</f>
        <v/>
      </c>
      <c r="AL133" s="3" t="str">
        <f>IF('praptra 2 Entry'!K133="","",'praptra 2 Entry'!K133)</f>
        <v/>
      </c>
      <c r="AM133" s="3" t="str">
        <f>IF('praptra 2 Entry'!L133="","",'praptra 2 Entry'!L133)</f>
        <v/>
      </c>
      <c r="AN133" s="3" t="str">
        <f>IF('praptra 2 Entry'!M133="","",'praptra 2 Entry'!M133)</f>
        <v/>
      </c>
      <c r="AO133" s="1" t="str">
        <f>IF('praptra 2 Entry'!H133="","",'praptra 2 Entry'!H133)</f>
        <v/>
      </c>
      <c r="AP133" s="7" t="str">
        <f t="shared" si="3"/>
        <v/>
      </c>
    </row>
    <row r="134" spans="2:42">
      <c r="B134" t="str">
        <f>O134&amp;"-"&amp;COUNTIF($O$8:O134,O134)</f>
        <v>-82</v>
      </c>
      <c r="C134" s="3" t="str">
        <f>IF('praptra 1 Entry'!A134="","",'praptra 1 Entry'!A134)</f>
        <v/>
      </c>
      <c r="D134" s="3" t="str">
        <f>IF('praptra 1 Entry'!B134="","",UPPER('praptra 1 Entry'!B134))</f>
        <v/>
      </c>
      <c r="E134" s="3" t="str">
        <f>IF('praptra 1 Entry'!C134="","",UPPER('praptra 1 Entry'!C134))</f>
        <v/>
      </c>
      <c r="F134" s="3" t="str">
        <f>IF('praptra 1 Entry'!D134="","",PROPER('praptra 1 Entry'!D134))</f>
        <v/>
      </c>
      <c r="G134" s="3" t="str">
        <f>IF('praptra 1 Entry'!E134="","",UPPER('praptra 1 Entry'!E134))</f>
        <v/>
      </c>
      <c r="H134" s="3" t="str">
        <f>IF('praptra 1 Entry'!F134="","",UPPER('praptra 1 Entry'!F134))</f>
        <v/>
      </c>
      <c r="I134" s="3" t="str">
        <f>IF('praptra 1 Entry'!G134="","",UPPER('praptra 1 Entry'!G134))</f>
        <v/>
      </c>
      <c r="J134" s="6" t="str">
        <f>IF('praptra 1 Entry'!H134="","",'praptra 1 Entry'!H134)</f>
        <v/>
      </c>
      <c r="K134" s="3" t="str">
        <f>IF('praptra 1 Entry'!I134="","",'praptra 1 Entry'!I134)</f>
        <v/>
      </c>
      <c r="L134" s="3" t="str">
        <f>IF('praptra 1 Entry'!J134="","",'praptra 1 Entry'!J134)</f>
        <v/>
      </c>
      <c r="M134" s="3" t="str">
        <f>IF('praptra 1 Entry'!K134="","",'praptra 1 Entry'!K134)</f>
        <v/>
      </c>
      <c r="N134" s="3" t="str">
        <f>IF('praptra 1 Entry'!L134="","",'praptra 1 Entry'!L134)</f>
        <v/>
      </c>
      <c r="O134" s="7" t="str">
        <f t="shared" si="2"/>
        <v/>
      </c>
      <c r="AA134" t="str">
        <f>AP134&amp;"-"&amp;COUNTIF($AP$8:AP134,AP134)</f>
        <v>-113</v>
      </c>
      <c r="AB134" s="3" t="str">
        <f>IF('praptra 2 Entry'!A134="","",'praptra 2 Entry'!A134)</f>
        <v/>
      </c>
      <c r="AC134" s="3" t="str">
        <f>IF('praptra 2 Entry'!B134="","",'praptra 2 Entry'!B134)</f>
        <v/>
      </c>
      <c r="AD134" s="3" t="str">
        <f>IF('praptra 2 Entry'!C134="","",'praptra 2 Entry'!C134)</f>
        <v/>
      </c>
      <c r="AE134" s="3" t="str">
        <f>IF('praptra 2 Entry'!D134="","",'praptra 2 Entry'!D134)</f>
        <v/>
      </c>
      <c r="AF134" s="3" t="str">
        <f>IF('praptra 2 Entry'!E134="","",'praptra 2 Entry'!E134)</f>
        <v/>
      </c>
      <c r="AG134" s="3" t="str">
        <f>IF('praptra 2 Entry'!F134="","",'praptra 2 Entry'!F134)</f>
        <v/>
      </c>
      <c r="AH134" s="3" t="str">
        <f>IF('praptra 2 Entry'!G134="","",'praptra 2 Entry'!G134)</f>
        <v/>
      </c>
      <c r="AI134" s="3" t="str">
        <f>IFERROR(IF(OR('praptra 1 Entry'!$F$3="",AH134=""),"",DATEDIF(AH134,'praptra 1 Entry'!$F$3,"Y")),"")</f>
        <v/>
      </c>
      <c r="AJ134" s="3" t="str">
        <f>IF('praptra 2 Entry'!I134="","",'praptra 2 Entry'!I134)</f>
        <v/>
      </c>
      <c r="AK134" s="3" t="str">
        <f>IF('praptra 2 Entry'!J134="","",'praptra 2 Entry'!J134)</f>
        <v/>
      </c>
      <c r="AL134" s="3" t="str">
        <f>IF('praptra 2 Entry'!K134="","",'praptra 2 Entry'!K134)</f>
        <v/>
      </c>
      <c r="AM134" s="3" t="str">
        <f>IF('praptra 2 Entry'!L134="","",'praptra 2 Entry'!L134)</f>
        <v/>
      </c>
      <c r="AN134" s="3" t="str">
        <f>IF('praptra 2 Entry'!M134="","",'praptra 2 Entry'!M134)</f>
        <v/>
      </c>
      <c r="AO134" s="1" t="str">
        <f>IF('praptra 2 Entry'!H134="","",'praptra 2 Entry'!H134)</f>
        <v/>
      </c>
      <c r="AP134" s="7" t="str">
        <f t="shared" si="3"/>
        <v/>
      </c>
    </row>
    <row r="135" spans="2:42">
      <c r="B135" t="str">
        <f>O135&amp;"-"&amp;COUNTIF($O$8:O135,O135)</f>
        <v>-83</v>
      </c>
      <c r="C135" s="3" t="str">
        <f>IF('praptra 1 Entry'!A135="","",'praptra 1 Entry'!A135)</f>
        <v/>
      </c>
      <c r="D135" s="3" t="str">
        <f>IF('praptra 1 Entry'!B135="","",UPPER('praptra 1 Entry'!B135))</f>
        <v/>
      </c>
      <c r="E135" s="3" t="str">
        <f>IF('praptra 1 Entry'!C135="","",UPPER('praptra 1 Entry'!C135))</f>
        <v/>
      </c>
      <c r="F135" s="3" t="str">
        <f>IF('praptra 1 Entry'!D135="","",PROPER('praptra 1 Entry'!D135))</f>
        <v/>
      </c>
      <c r="G135" s="3" t="str">
        <f>IF('praptra 1 Entry'!E135="","",UPPER('praptra 1 Entry'!E135))</f>
        <v/>
      </c>
      <c r="H135" s="3" t="str">
        <f>IF('praptra 1 Entry'!F135="","",UPPER('praptra 1 Entry'!F135))</f>
        <v/>
      </c>
      <c r="I135" s="3" t="str">
        <f>IF('praptra 1 Entry'!G135="","",UPPER('praptra 1 Entry'!G135))</f>
        <v/>
      </c>
      <c r="J135" s="6" t="str">
        <f>IF('praptra 1 Entry'!H135="","",'praptra 1 Entry'!H135)</f>
        <v/>
      </c>
      <c r="K135" s="3" t="str">
        <f>IF('praptra 1 Entry'!I135="","",'praptra 1 Entry'!I135)</f>
        <v/>
      </c>
      <c r="L135" s="3" t="str">
        <f>IF('praptra 1 Entry'!J135="","",'praptra 1 Entry'!J135)</f>
        <v/>
      </c>
      <c r="M135" s="3" t="str">
        <f>IF('praptra 1 Entry'!K135="","",'praptra 1 Entry'!K135)</f>
        <v/>
      </c>
      <c r="N135" s="3" t="str">
        <f>IF('praptra 1 Entry'!L135="","",'praptra 1 Entry'!L135)</f>
        <v/>
      </c>
      <c r="O135" s="7" t="str">
        <f t="shared" si="2"/>
        <v/>
      </c>
      <c r="AA135" t="str">
        <f>AP135&amp;"-"&amp;COUNTIF($AP$8:AP135,AP135)</f>
        <v>-114</v>
      </c>
      <c r="AB135" s="3" t="str">
        <f>IF('praptra 2 Entry'!A135="","",'praptra 2 Entry'!A135)</f>
        <v/>
      </c>
      <c r="AC135" s="3" t="str">
        <f>IF('praptra 2 Entry'!B135="","",'praptra 2 Entry'!B135)</f>
        <v/>
      </c>
      <c r="AD135" s="3" t="str">
        <f>IF('praptra 2 Entry'!C135="","",'praptra 2 Entry'!C135)</f>
        <v/>
      </c>
      <c r="AE135" s="3" t="str">
        <f>IF('praptra 2 Entry'!D135="","",'praptra 2 Entry'!D135)</f>
        <v/>
      </c>
      <c r="AF135" s="3" t="str">
        <f>IF('praptra 2 Entry'!E135="","",'praptra 2 Entry'!E135)</f>
        <v/>
      </c>
      <c r="AG135" s="3" t="str">
        <f>IF('praptra 2 Entry'!F135="","",'praptra 2 Entry'!F135)</f>
        <v/>
      </c>
      <c r="AH135" s="3" t="str">
        <f>IF('praptra 2 Entry'!G135="","",'praptra 2 Entry'!G135)</f>
        <v/>
      </c>
      <c r="AI135" s="3" t="str">
        <f>IFERROR(IF(OR('praptra 1 Entry'!$F$3="",AH135=""),"",DATEDIF(AH135,'praptra 1 Entry'!$F$3,"Y")),"")</f>
        <v/>
      </c>
      <c r="AJ135" s="3" t="str">
        <f>IF('praptra 2 Entry'!I135="","",'praptra 2 Entry'!I135)</f>
        <v/>
      </c>
      <c r="AK135" s="3" t="str">
        <f>IF('praptra 2 Entry'!J135="","",'praptra 2 Entry'!J135)</f>
        <v/>
      </c>
      <c r="AL135" s="3" t="str">
        <f>IF('praptra 2 Entry'!K135="","",'praptra 2 Entry'!K135)</f>
        <v/>
      </c>
      <c r="AM135" s="3" t="str">
        <f>IF('praptra 2 Entry'!L135="","",'praptra 2 Entry'!L135)</f>
        <v/>
      </c>
      <c r="AN135" s="3" t="str">
        <f>IF('praptra 2 Entry'!M135="","",'praptra 2 Entry'!M135)</f>
        <v/>
      </c>
      <c r="AO135" s="1" t="str">
        <f>IF('praptra 2 Entry'!H135="","",'praptra 2 Entry'!H135)</f>
        <v/>
      </c>
      <c r="AP135" s="7" t="str">
        <f t="shared" si="3"/>
        <v/>
      </c>
    </row>
    <row r="136" spans="2:42">
      <c r="B136" t="str">
        <f>O136&amp;"-"&amp;COUNTIF($O$8:O136,O136)</f>
        <v>-84</v>
      </c>
      <c r="C136" s="3" t="str">
        <f>IF('praptra 1 Entry'!A136="","",'praptra 1 Entry'!A136)</f>
        <v/>
      </c>
      <c r="D136" s="3" t="str">
        <f>IF('praptra 1 Entry'!B136="","",UPPER('praptra 1 Entry'!B136))</f>
        <v/>
      </c>
      <c r="E136" s="3" t="str">
        <f>IF('praptra 1 Entry'!C136="","",UPPER('praptra 1 Entry'!C136))</f>
        <v/>
      </c>
      <c r="F136" s="3" t="str">
        <f>IF('praptra 1 Entry'!D136="","",PROPER('praptra 1 Entry'!D136))</f>
        <v/>
      </c>
      <c r="G136" s="3" t="str">
        <f>IF('praptra 1 Entry'!E136="","",UPPER('praptra 1 Entry'!E136))</f>
        <v/>
      </c>
      <c r="H136" s="3" t="str">
        <f>IF('praptra 1 Entry'!F136="","",UPPER('praptra 1 Entry'!F136))</f>
        <v/>
      </c>
      <c r="I136" s="3" t="str">
        <f>IF('praptra 1 Entry'!G136="","",UPPER('praptra 1 Entry'!G136))</f>
        <v/>
      </c>
      <c r="J136" s="6" t="str">
        <f>IF('praptra 1 Entry'!H136="","",'praptra 1 Entry'!H136)</f>
        <v/>
      </c>
      <c r="K136" s="3" t="str">
        <f>IF('praptra 1 Entry'!I136="","",'praptra 1 Entry'!I136)</f>
        <v/>
      </c>
      <c r="L136" s="3" t="str">
        <f>IF('praptra 1 Entry'!J136="","",'praptra 1 Entry'!J136)</f>
        <v/>
      </c>
      <c r="M136" s="3" t="str">
        <f>IF('praptra 1 Entry'!K136="","",'praptra 1 Entry'!K136)</f>
        <v/>
      </c>
      <c r="N136" s="3" t="str">
        <f>IF('praptra 1 Entry'!L136="","",'praptra 1 Entry'!L136)</f>
        <v/>
      </c>
      <c r="O136" s="7" t="str">
        <f t="shared" si="2"/>
        <v/>
      </c>
      <c r="AA136" t="str">
        <f>AP136&amp;"-"&amp;COUNTIF($AP$8:AP136,AP136)</f>
        <v>-115</v>
      </c>
      <c r="AB136" s="3" t="str">
        <f>IF('praptra 2 Entry'!A136="","",'praptra 2 Entry'!A136)</f>
        <v/>
      </c>
      <c r="AC136" s="3" t="str">
        <f>IF('praptra 2 Entry'!B136="","",'praptra 2 Entry'!B136)</f>
        <v/>
      </c>
      <c r="AD136" s="3" t="str">
        <f>IF('praptra 2 Entry'!C136="","",'praptra 2 Entry'!C136)</f>
        <v/>
      </c>
      <c r="AE136" s="3" t="str">
        <f>IF('praptra 2 Entry'!D136="","",'praptra 2 Entry'!D136)</f>
        <v/>
      </c>
      <c r="AF136" s="3" t="str">
        <f>IF('praptra 2 Entry'!E136="","",'praptra 2 Entry'!E136)</f>
        <v/>
      </c>
      <c r="AG136" s="3" t="str">
        <f>IF('praptra 2 Entry'!F136="","",'praptra 2 Entry'!F136)</f>
        <v/>
      </c>
      <c r="AH136" s="3" t="str">
        <f>IF('praptra 2 Entry'!G136="","",'praptra 2 Entry'!G136)</f>
        <v/>
      </c>
      <c r="AI136" s="3" t="str">
        <f>IFERROR(IF(OR('praptra 1 Entry'!$F$3="",AH136=""),"",DATEDIF(AH136,'praptra 1 Entry'!$F$3,"Y")),"")</f>
        <v/>
      </c>
      <c r="AJ136" s="3" t="str">
        <f>IF('praptra 2 Entry'!I136="","",'praptra 2 Entry'!I136)</f>
        <v/>
      </c>
      <c r="AK136" s="3" t="str">
        <f>IF('praptra 2 Entry'!J136="","",'praptra 2 Entry'!J136)</f>
        <v/>
      </c>
      <c r="AL136" s="3" t="str">
        <f>IF('praptra 2 Entry'!K136="","",'praptra 2 Entry'!K136)</f>
        <v/>
      </c>
      <c r="AM136" s="3" t="str">
        <f>IF('praptra 2 Entry'!L136="","",'praptra 2 Entry'!L136)</f>
        <v/>
      </c>
      <c r="AN136" s="3" t="str">
        <f>IF('praptra 2 Entry'!M136="","",'praptra 2 Entry'!M136)</f>
        <v/>
      </c>
      <c r="AO136" s="1" t="str">
        <f>IF('praptra 2 Entry'!H136="","",'praptra 2 Entry'!H136)</f>
        <v/>
      </c>
      <c r="AP136" s="7" t="str">
        <f t="shared" si="3"/>
        <v/>
      </c>
    </row>
    <row r="137" spans="2:42">
      <c r="B137" t="str">
        <f>O137&amp;"-"&amp;COUNTIF($O$8:O137,O137)</f>
        <v>-85</v>
      </c>
      <c r="C137" s="3" t="str">
        <f>IF('praptra 1 Entry'!A137="","",'praptra 1 Entry'!A137)</f>
        <v/>
      </c>
      <c r="D137" s="3" t="str">
        <f>IF('praptra 1 Entry'!B137="","",UPPER('praptra 1 Entry'!B137))</f>
        <v/>
      </c>
      <c r="E137" s="3" t="str">
        <f>IF('praptra 1 Entry'!C137="","",UPPER('praptra 1 Entry'!C137))</f>
        <v/>
      </c>
      <c r="F137" s="3" t="str">
        <f>IF('praptra 1 Entry'!D137="","",PROPER('praptra 1 Entry'!D137))</f>
        <v/>
      </c>
      <c r="G137" s="3" t="str">
        <f>IF('praptra 1 Entry'!E137="","",UPPER('praptra 1 Entry'!E137))</f>
        <v/>
      </c>
      <c r="H137" s="3" t="str">
        <f>IF('praptra 1 Entry'!F137="","",UPPER('praptra 1 Entry'!F137))</f>
        <v/>
      </c>
      <c r="I137" s="3" t="str">
        <f>IF('praptra 1 Entry'!G137="","",UPPER('praptra 1 Entry'!G137))</f>
        <v/>
      </c>
      <c r="J137" s="6" t="str">
        <f>IF('praptra 1 Entry'!H137="","",'praptra 1 Entry'!H137)</f>
        <v/>
      </c>
      <c r="K137" s="3" t="str">
        <f>IF('praptra 1 Entry'!I137="","",'praptra 1 Entry'!I137)</f>
        <v/>
      </c>
      <c r="L137" s="3" t="str">
        <f>IF('praptra 1 Entry'!J137="","",'praptra 1 Entry'!J137)</f>
        <v/>
      </c>
      <c r="M137" s="3" t="str">
        <f>IF('praptra 1 Entry'!K137="","",'praptra 1 Entry'!K137)</f>
        <v/>
      </c>
      <c r="N137" s="3" t="str">
        <f>IF('praptra 1 Entry'!L137="","",'praptra 1 Entry'!L137)</f>
        <v/>
      </c>
      <c r="O137" s="7" t="str">
        <f t="shared" ref="O137:O200" si="4">IF(K137&lt;4,$O$7,IF(K137&lt;6,$P$7,IF(K137&lt;19,$Q$7,"")))</f>
        <v/>
      </c>
      <c r="AA137" t="str">
        <f>AP137&amp;"-"&amp;COUNTIF($AP$8:AP137,AP137)</f>
        <v>-116</v>
      </c>
      <c r="AB137" s="3" t="str">
        <f>IF('praptra 2 Entry'!A137="","",'praptra 2 Entry'!A137)</f>
        <v/>
      </c>
      <c r="AC137" s="3" t="str">
        <f>IF('praptra 2 Entry'!B137="","",'praptra 2 Entry'!B137)</f>
        <v/>
      </c>
      <c r="AD137" s="3" t="str">
        <f>IF('praptra 2 Entry'!C137="","",'praptra 2 Entry'!C137)</f>
        <v/>
      </c>
      <c r="AE137" s="3" t="str">
        <f>IF('praptra 2 Entry'!D137="","",'praptra 2 Entry'!D137)</f>
        <v/>
      </c>
      <c r="AF137" s="3" t="str">
        <f>IF('praptra 2 Entry'!E137="","",'praptra 2 Entry'!E137)</f>
        <v/>
      </c>
      <c r="AG137" s="3" t="str">
        <f>IF('praptra 2 Entry'!F137="","",'praptra 2 Entry'!F137)</f>
        <v/>
      </c>
      <c r="AH137" s="3" t="str">
        <f>IF('praptra 2 Entry'!G137="","",'praptra 2 Entry'!G137)</f>
        <v/>
      </c>
      <c r="AI137" s="3" t="str">
        <f>IFERROR(IF(OR('praptra 1 Entry'!$F$3="",AH137=""),"",DATEDIF(AH137,'praptra 1 Entry'!$F$3,"Y")),"")</f>
        <v/>
      </c>
      <c r="AJ137" s="3" t="str">
        <f>IF('praptra 2 Entry'!I137="","",'praptra 2 Entry'!I137)</f>
        <v/>
      </c>
      <c r="AK137" s="3" t="str">
        <f>IF('praptra 2 Entry'!J137="","",'praptra 2 Entry'!J137)</f>
        <v/>
      </c>
      <c r="AL137" s="3" t="str">
        <f>IF('praptra 2 Entry'!K137="","",'praptra 2 Entry'!K137)</f>
        <v/>
      </c>
      <c r="AM137" s="3" t="str">
        <f>IF('praptra 2 Entry'!L137="","",'praptra 2 Entry'!L137)</f>
        <v/>
      </c>
      <c r="AN137" s="3" t="str">
        <f>IF('praptra 2 Entry'!M137="","",'praptra 2 Entry'!M137)</f>
        <v/>
      </c>
      <c r="AO137" s="1" t="str">
        <f>IF('praptra 2 Entry'!H137="","",'praptra 2 Entry'!H137)</f>
        <v/>
      </c>
      <c r="AP137" s="7" t="str">
        <f t="shared" ref="AP137:AP200" si="5">IF(AI137&lt;6,$AQ$7,IF(AI137&lt;19,$AR$7,""))</f>
        <v/>
      </c>
    </row>
    <row r="138" spans="2:42">
      <c r="B138" t="str">
        <f>O138&amp;"-"&amp;COUNTIF($O$8:O138,O138)</f>
        <v>-86</v>
      </c>
      <c r="C138" s="3" t="str">
        <f>IF('praptra 1 Entry'!A138="","",'praptra 1 Entry'!A138)</f>
        <v/>
      </c>
      <c r="D138" s="3" t="str">
        <f>IF('praptra 1 Entry'!B138="","",UPPER('praptra 1 Entry'!B138))</f>
        <v/>
      </c>
      <c r="E138" s="3" t="str">
        <f>IF('praptra 1 Entry'!C138="","",UPPER('praptra 1 Entry'!C138))</f>
        <v/>
      </c>
      <c r="F138" s="3" t="str">
        <f>IF('praptra 1 Entry'!D138="","",PROPER('praptra 1 Entry'!D138))</f>
        <v/>
      </c>
      <c r="G138" s="3" t="str">
        <f>IF('praptra 1 Entry'!E138="","",UPPER('praptra 1 Entry'!E138))</f>
        <v/>
      </c>
      <c r="H138" s="3" t="str">
        <f>IF('praptra 1 Entry'!F138="","",UPPER('praptra 1 Entry'!F138))</f>
        <v/>
      </c>
      <c r="I138" s="3" t="str">
        <f>IF('praptra 1 Entry'!G138="","",UPPER('praptra 1 Entry'!G138))</f>
        <v/>
      </c>
      <c r="J138" s="6" t="str">
        <f>IF('praptra 1 Entry'!H138="","",'praptra 1 Entry'!H138)</f>
        <v/>
      </c>
      <c r="K138" s="3" t="str">
        <f>IF('praptra 1 Entry'!I138="","",'praptra 1 Entry'!I138)</f>
        <v/>
      </c>
      <c r="L138" s="3" t="str">
        <f>IF('praptra 1 Entry'!J138="","",'praptra 1 Entry'!J138)</f>
        <v/>
      </c>
      <c r="M138" s="3" t="str">
        <f>IF('praptra 1 Entry'!K138="","",'praptra 1 Entry'!K138)</f>
        <v/>
      </c>
      <c r="N138" s="3" t="str">
        <f>IF('praptra 1 Entry'!L138="","",'praptra 1 Entry'!L138)</f>
        <v/>
      </c>
      <c r="O138" s="7" t="str">
        <f t="shared" si="4"/>
        <v/>
      </c>
      <c r="AA138" t="str">
        <f>AP138&amp;"-"&amp;COUNTIF($AP$8:AP138,AP138)</f>
        <v>-117</v>
      </c>
      <c r="AB138" s="3" t="str">
        <f>IF('praptra 2 Entry'!A138="","",'praptra 2 Entry'!A138)</f>
        <v/>
      </c>
      <c r="AC138" s="3" t="str">
        <f>IF('praptra 2 Entry'!B138="","",'praptra 2 Entry'!B138)</f>
        <v/>
      </c>
      <c r="AD138" s="3" t="str">
        <f>IF('praptra 2 Entry'!C138="","",'praptra 2 Entry'!C138)</f>
        <v/>
      </c>
      <c r="AE138" s="3" t="str">
        <f>IF('praptra 2 Entry'!D138="","",'praptra 2 Entry'!D138)</f>
        <v/>
      </c>
      <c r="AF138" s="3" t="str">
        <f>IF('praptra 2 Entry'!E138="","",'praptra 2 Entry'!E138)</f>
        <v/>
      </c>
      <c r="AG138" s="3" t="str">
        <f>IF('praptra 2 Entry'!F138="","",'praptra 2 Entry'!F138)</f>
        <v/>
      </c>
      <c r="AH138" s="3" t="str">
        <f>IF('praptra 2 Entry'!G138="","",'praptra 2 Entry'!G138)</f>
        <v/>
      </c>
      <c r="AI138" s="3" t="str">
        <f>IFERROR(IF(OR('praptra 1 Entry'!$F$3="",AH138=""),"",DATEDIF(AH138,'praptra 1 Entry'!$F$3,"Y")),"")</f>
        <v/>
      </c>
      <c r="AJ138" s="3" t="str">
        <f>IF('praptra 2 Entry'!I138="","",'praptra 2 Entry'!I138)</f>
        <v/>
      </c>
      <c r="AK138" s="3" t="str">
        <f>IF('praptra 2 Entry'!J138="","",'praptra 2 Entry'!J138)</f>
        <v/>
      </c>
      <c r="AL138" s="3" t="str">
        <f>IF('praptra 2 Entry'!K138="","",'praptra 2 Entry'!K138)</f>
        <v/>
      </c>
      <c r="AM138" s="3" t="str">
        <f>IF('praptra 2 Entry'!L138="","",'praptra 2 Entry'!L138)</f>
        <v/>
      </c>
      <c r="AN138" s="3" t="str">
        <f>IF('praptra 2 Entry'!M138="","",'praptra 2 Entry'!M138)</f>
        <v/>
      </c>
      <c r="AO138" s="1" t="str">
        <f>IF('praptra 2 Entry'!H138="","",'praptra 2 Entry'!H138)</f>
        <v/>
      </c>
      <c r="AP138" s="7" t="str">
        <f t="shared" si="5"/>
        <v/>
      </c>
    </row>
    <row r="139" spans="2:42">
      <c r="B139" t="str">
        <f>O139&amp;"-"&amp;COUNTIF($O$8:O139,O139)</f>
        <v>-87</v>
      </c>
      <c r="C139" s="3" t="str">
        <f>IF('praptra 1 Entry'!A139="","",'praptra 1 Entry'!A139)</f>
        <v/>
      </c>
      <c r="D139" s="3" t="str">
        <f>IF('praptra 1 Entry'!B139="","",UPPER('praptra 1 Entry'!B139))</f>
        <v/>
      </c>
      <c r="E139" s="3" t="str">
        <f>IF('praptra 1 Entry'!C139="","",UPPER('praptra 1 Entry'!C139))</f>
        <v/>
      </c>
      <c r="F139" s="3" t="str">
        <f>IF('praptra 1 Entry'!D139="","",PROPER('praptra 1 Entry'!D139))</f>
        <v/>
      </c>
      <c r="G139" s="3" t="str">
        <f>IF('praptra 1 Entry'!E139="","",UPPER('praptra 1 Entry'!E139))</f>
        <v/>
      </c>
      <c r="H139" s="3" t="str">
        <f>IF('praptra 1 Entry'!F139="","",UPPER('praptra 1 Entry'!F139))</f>
        <v/>
      </c>
      <c r="I139" s="3" t="str">
        <f>IF('praptra 1 Entry'!G139="","",UPPER('praptra 1 Entry'!G139))</f>
        <v/>
      </c>
      <c r="J139" s="6" t="str">
        <f>IF('praptra 1 Entry'!H139="","",'praptra 1 Entry'!H139)</f>
        <v/>
      </c>
      <c r="K139" s="3" t="str">
        <f>IF('praptra 1 Entry'!I139="","",'praptra 1 Entry'!I139)</f>
        <v/>
      </c>
      <c r="L139" s="3" t="str">
        <f>IF('praptra 1 Entry'!J139="","",'praptra 1 Entry'!J139)</f>
        <v/>
      </c>
      <c r="M139" s="3" t="str">
        <f>IF('praptra 1 Entry'!K139="","",'praptra 1 Entry'!K139)</f>
        <v/>
      </c>
      <c r="N139" s="3" t="str">
        <f>IF('praptra 1 Entry'!L139="","",'praptra 1 Entry'!L139)</f>
        <v/>
      </c>
      <c r="O139" s="7" t="str">
        <f t="shared" si="4"/>
        <v/>
      </c>
      <c r="AA139" t="str">
        <f>AP139&amp;"-"&amp;COUNTIF($AP$8:AP139,AP139)</f>
        <v>-118</v>
      </c>
      <c r="AB139" s="3" t="str">
        <f>IF('praptra 2 Entry'!A139="","",'praptra 2 Entry'!A139)</f>
        <v/>
      </c>
      <c r="AC139" s="3" t="str">
        <f>IF('praptra 2 Entry'!B139="","",'praptra 2 Entry'!B139)</f>
        <v/>
      </c>
      <c r="AD139" s="3" t="str">
        <f>IF('praptra 2 Entry'!C139="","",'praptra 2 Entry'!C139)</f>
        <v/>
      </c>
      <c r="AE139" s="3" t="str">
        <f>IF('praptra 2 Entry'!D139="","",'praptra 2 Entry'!D139)</f>
        <v/>
      </c>
      <c r="AF139" s="3" t="str">
        <f>IF('praptra 2 Entry'!E139="","",'praptra 2 Entry'!E139)</f>
        <v/>
      </c>
      <c r="AG139" s="3" t="str">
        <f>IF('praptra 2 Entry'!F139="","",'praptra 2 Entry'!F139)</f>
        <v/>
      </c>
      <c r="AH139" s="3" t="str">
        <f>IF('praptra 2 Entry'!G139="","",'praptra 2 Entry'!G139)</f>
        <v/>
      </c>
      <c r="AI139" s="3" t="str">
        <f>IFERROR(IF(OR('praptra 1 Entry'!$F$3="",AH139=""),"",DATEDIF(AH139,'praptra 1 Entry'!$F$3,"Y")),"")</f>
        <v/>
      </c>
      <c r="AJ139" s="3" t="str">
        <f>IF('praptra 2 Entry'!I139="","",'praptra 2 Entry'!I139)</f>
        <v/>
      </c>
      <c r="AK139" s="3" t="str">
        <f>IF('praptra 2 Entry'!J139="","",'praptra 2 Entry'!J139)</f>
        <v/>
      </c>
      <c r="AL139" s="3" t="str">
        <f>IF('praptra 2 Entry'!K139="","",'praptra 2 Entry'!K139)</f>
        <v/>
      </c>
      <c r="AM139" s="3" t="str">
        <f>IF('praptra 2 Entry'!L139="","",'praptra 2 Entry'!L139)</f>
        <v/>
      </c>
      <c r="AN139" s="3" t="str">
        <f>IF('praptra 2 Entry'!M139="","",'praptra 2 Entry'!M139)</f>
        <v/>
      </c>
      <c r="AO139" s="1" t="str">
        <f>IF('praptra 2 Entry'!H139="","",'praptra 2 Entry'!H139)</f>
        <v/>
      </c>
      <c r="AP139" s="7" t="str">
        <f t="shared" si="5"/>
        <v/>
      </c>
    </row>
    <row r="140" spans="2:42">
      <c r="B140" t="str">
        <f>O140&amp;"-"&amp;COUNTIF($O$8:O140,O140)</f>
        <v>-88</v>
      </c>
      <c r="C140" s="3" t="str">
        <f>IF('praptra 1 Entry'!A140="","",'praptra 1 Entry'!A140)</f>
        <v/>
      </c>
      <c r="D140" s="3" t="str">
        <f>IF('praptra 1 Entry'!B140="","",UPPER('praptra 1 Entry'!B140))</f>
        <v/>
      </c>
      <c r="E140" s="3" t="str">
        <f>IF('praptra 1 Entry'!C140="","",UPPER('praptra 1 Entry'!C140))</f>
        <v/>
      </c>
      <c r="F140" s="3" t="str">
        <f>IF('praptra 1 Entry'!D140="","",PROPER('praptra 1 Entry'!D140))</f>
        <v/>
      </c>
      <c r="G140" s="3" t="str">
        <f>IF('praptra 1 Entry'!E140="","",UPPER('praptra 1 Entry'!E140))</f>
        <v/>
      </c>
      <c r="H140" s="3" t="str">
        <f>IF('praptra 1 Entry'!F140="","",UPPER('praptra 1 Entry'!F140))</f>
        <v/>
      </c>
      <c r="I140" s="3" t="str">
        <f>IF('praptra 1 Entry'!G140="","",UPPER('praptra 1 Entry'!G140))</f>
        <v/>
      </c>
      <c r="J140" s="6" t="str">
        <f>IF('praptra 1 Entry'!H140="","",'praptra 1 Entry'!H140)</f>
        <v/>
      </c>
      <c r="K140" s="3" t="str">
        <f>IF('praptra 1 Entry'!I140="","",'praptra 1 Entry'!I140)</f>
        <v/>
      </c>
      <c r="L140" s="3" t="str">
        <f>IF('praptra 1 Entry'!J140="","",'praptra 1 Entry'!J140)</f>
        <v/>
      </c>
      <c r="M140" s="3" t="str">
        <f>IF('praptra 1 Entry'!K140="","",'praptra 1 Entry'!K140)</f>
        <v/>
      </c>
      <c r="N140" s="3" t="str">
        <f>IF('praptra 1 Entry'!L140="","",'praptra 1 Entry'!L140)</f>
        <v/>
      </c>
      <c r="O140" s="7" t="str">
        <f t="shared" si="4"/>
        <v/>
      </c>
      <c r="AA140" t="str">
        <f>AP140&amp;"-"&amp;COUNTIF($AP$8:AP140,AP140)</f>
        <v>-119</v>
      </c>
      <c r="AB140" s="3" t="str">
        <f>IF('praptra 2 Entry'!A140="","",'praptra 2 Entry'!A140)</f>
        <v/>
      </c>
      <c r="AC140" s="3" t="str">
        <f>IF('praptra 2 Entry'!B140="","",'praptra 2 Entry'!B140)</f>
        <v/>
      </c>
      <c r="AD140" s="3" t="str">
        <f>IF('praptra 2 Entry'!C140="","",'praptra 2 Entry'!C140)</f>
        <v/>
      </c>
      <c r="AE140" s="3" t="str">
        <f>IF('praptra 2 Entry'!D140="","",'praptra 2 Entry'!D140)</f>
        <v/>
      </c>
      <c r="AF140" s="3" t="str">
        <f>IF('praptra 2 Entry'!E140="","",'praptra 2 Entry'!E140)</f>
        <v/>
      </c>
      <c r="AG140" s="3" t="str">
        <f>IF('praptra 2 Entry'!F140="","",'praptra 2 Entry'!F140)</f>
        <v/>
      </c>
      <c r="AH140" s="3" t="str">
        <f>IF('praptra 2 Entry'!G140="","",'praptra 2 Entry'!G140)</f>
        <v/>
      </c>
      <c r="AI140" s="3" t="str">
        <f>IFERROR(IF(OR('praptra 1 Entry'!$F$3="",AH140=""),"",DATEDIF(AH140,'praptra 1 Entry'!$F$3,"Y")),"")</f>
        <v/>
      </c>
      <c r="AJ140" s="3" t="str">
        <f>IF('praptra 2 Entry'!I140="","",'praptra 2 Entry'!I140)</f>
        <v/>
      </c>
      <c r="AK140" s="3" t="str">
        <f>IF('praptra 2 Entry'!J140="","",'praptra 2 Entry'!J140)</f>
        <v/>
      </c>
      <c r="AL140" s="3" t="str">
        <f>IF('praptra 2 Entry'!K140="","",'praptra 2 Entry'!K140)</f>
        <v/>
      </c>
      <c r="AM140" s="3" t="str">
        <f>IF('praptra 2 Entry'!L140="","",'praptra 2 Entry'!L140)</f>
        <v/>
      </c>
      <c r="AN140" s="3" t="str">
        <f>IF('praptra 2 Entry'!M140="","",'praptra 2 Entry'!M140)</f>
        <v/>
      </c>
      <c r="AO140" s="1" t="str">
        <f>IF('praptra 2 Entry'!H140="","",'praptra 2 Entry'!H140)</f>
        <v/>
      </c>
      <c r="AP140" s="7" t="str">
        <f t="shared" si="5"/>
        <v/>
      </c>
    </row>
    <row r="141" spans="2:42">
      <c r="B141" t="str">
        <f>O141&amp;"-"&amp;COUNTIF($O$8:O141,O141)</f>
        <v>-89</v>
      </c>
      <c r="C141" s="3" t="str">
        <f>IF('praptra 1 Entry'!A141="","",'praptra 1 Entry'!A141)</f>
        <v/>
      </c>
      <c r="D141" s="3" t="str">
        <f>IF('praptra 1 Entry'!B141="","",UPPER('praptra 1 Entry'!B141))</f>
        <v/>
      </c>
      <c r="E141" s="3" t="str">
        <f>IF('praptra 1 Entry'!C141="","",UPPER('praptra 1 Entry'!C141))</f>
        <v/>
      </c>
      <c r="F141" s="3" t="str">
        <f>IF('praptra 1 Entry'!D141="","",PROPER('praptra 1 Entry'!D141))</f>
        <v/>
      </c>
      <c r="G141" s="3" t="str">
        <f>IF('praptra 1 Entry'!E141="","",UPPER('praptra 1 Entry'!E141))</f>
        <v/>
      </c>
      <c r="H141" s="3" t="str">
        <f>IF('praptra 1 Entry'!F141="","",UPPER('praptra 1 Entry'!F141))</f>
        <v/>
      </c>
      <c r="I141" s="3" t="str">
        <f>IF('praptra 1 Entry'!G141="","",UPPER('praptra 1 Entry'!G141))</f>
        <v/>
      </c>
      <c r="J141" s="6" t="str">
        <f>IF('praptra 1 Entry'!H141="","",'praptra 1 Entry'!H141)</f>
        <v/>
      </c>
      <c r="K141" s="3" t="str">
        <f>IF('praptra 1 Entry'!I141="","",'praptra 1 Entry'!I141)</f>
        <v/>
      </c>
      <c r="L141" s="3" t="str">
        <f>IF('praptra 1 Entry'!J141="","",'praptra 1 Entry'!J141)</f>
        <v/>
      </c>
      <c r="M141" s="3" t="str">
        <f>IF('praptra 1 Entry'!K141="","",'praptra 1 Entry'!K141)</f>
        <v/>
      </c>
      <c r="N141" s="3" t="str">
        <f>IF('praptra 1 Entry'!L141="","",'praptra 1 Entry'!L141)</f>
        <v/>
      </c>
      <c r="O141" s="7" t="str">
        <f t="shared" si="4"/>
        <v/>
      </c>
      <c r="AA141" t="str">
        <f>AP141&amp;"-"&amp;COUNTIF($AP$8:AP141,AP141)</f>
        <v>-120</v>
      </c>
      <c r="AB141" s="3" t="str">
        <f>IF('praptra 2 Entry'!A141="","",'praptra 2 Entry'!A141)</f>
        <v/>
      </c>
      <c r="AC141" s="3" t="str">
        <f>IF('praptra 2 Entry'!B141="","",'praptra 2 Entry'!B141)</f>
        <v/>
      </c>
      <c r="AD141" s="3" t="str">
        <f>IF('praptra 2 Entry'!C141="","",'praptra 2 Entry'!C141)</f>
        <v/>
      </c>
      <c r="AE141" s="3" t="str">
        <f>IF('praptra 2 Entry'!D141="","",'praptra 2 Entry'!D141)</f>
        <v/>
      </c>
      <c r="AF141" s="3" t="str">
        <f>IF('praptra 2 Entry'!E141="","",'praptra 2 Entry'!E141)</f>
        <v/>
      </c>
      <c r="AG141" s="3" t="str">
        <f>IF('praptra 2 Entry'!F141="","",'praptra 2 Entry'!F141)</f>
        <v/>
      </c>
      <c r="AH141" s="3" t="str">
        <f>IF('praptra 2 Entry'!G141="","",'praptra 2 Entry'!G141)</f>
        <v/>
      </c>
      <c r="AI141" s="3" t="str">
        <f>IFERROR(IF(OR('praptra 1 Entry'!$F$3="",AH141=""),"",DATEDIF(AH141,'praptra 1 Entry'!$F$3,"Y")),"")</f>
        <v/>
      </c>
      <c r="AJ141" s="3" t="str">
        <f>IF('praptra 2 Entry'!I141="","",'praptra 2 Entry'!I141)</f>
        <v/>
      </c>
      <c r="AK141" s="3" t="str">
        <f>IF('praptra 2 Entry'!J141="","",'praptra 2 Entry'!J141)</f>
        <v/>
      </c>
      <c r="AL141" s="3" t="str">
        <f>IF('praptra 2 Entry'!K141="","",'praptra 2 Entry'!K141)</f>
        <v/>
      </c>
      <c r="AM141" s="3" t="str">
        <f>IF('praptra 2 Entry'!L141="","",'praptra 2 Entry'!L141)</f>
        <v/>
      </c>
      <c r="AN141" s="3" t="str">
        <f>IF('praptra 2 Entry'!M141="","",'praptra 2 Entry'!M141)</f>
        <v/>
      </c>
      <c r="AO141" s="1" t="str">
        <f>IF('praptra 2 Entry'!H141="","",'praptra 2 Entry'!H141)</f>
        <v/>
      </c>
      <c r="AP141" s="7" t="str">
        <f t="shared" si="5"/>
        <v/>
      </c>
    </row>
    <row r="142" spans="2:42">
      <c r="B142" t="str">
        <f>O142&amp;"-"&amp;COUNTIF($O$8:O142,O142)</f>
        <v>-90</v>
      </c>
      <c r="C142" s="3" t="str">
        <f>IF('praptra 1 Entry'!A142="","",'praptra 1 Entry'!A142)</f>
        <v/>
      </c>
      <c r="D142" s="3" t="str">
        <f>IF('praptra 1 Entry'!B142="","",UPPER('praptra 1 Entry'!B142))</f>
        <v/>
      </c>
      <c r="E142" s="3" t="str">
        <f>IF('praptra 1 Entry'!C142="","",UPPER('praptra 1 Entry'!C142))</f>
        <v/>
      </c>
      <c r="F142" s="3" t="str">
        <f>IF('praptra 1 Entry'!D142="","",PROPER('praptra 1 Entry'!D142))</f>
        <v/>
      </c>
      <c r="G142" s="3" t="str">
        <f>IF('praptra 1 Entry'!E142="","",UPPER('praptra 1 Entry'!E142))</f>
        <v/>
      </c>
      <c r="H142" s="3" t="str">
        <f>IF('praptra 1 Entry'!F142="","",UPPER('praptra 1 Entry'!F142))</f>
        <v/>
      </c>
      <c r="I142" s="3" t="str">
        <f>IF('praptra 1 Entry'!G142="","",UPPER('praptra 1 Entry'!G142))</f>
        <v/>
      </c>
      <c r="J142" s="6" t="str">
        <f>IF('praptra 1 Entry'!H142="","",'praptra 1 Entry'!H142)</f>
        <v/>
      </c>
      <c r="K142" s="3" t="str">
        <f>IF('praptra 1 Entry'!I142="","",'praptra 1 Entry'!I142)</f>
        <v/>
      </c>
      <c r="L142" s="3" t="str">
        <f>IF('praptra 1 Entry'!J142="","",'praptra 1 Entry'!J142)</f>
        <v/>
      </c>
      <c r="M142" s="3" t="str">
        <f>IF('praptra 1 Entry'!K142="","",'praptra 1 Entry'!K142)</f>
        <v/>
      </c>
      <c r="N142" s="3" t="str">
        <f>IF('praptra 1 Entry'!L142="","",'praptra 1 Entry'!L142)</f>
        <v/>
      </c>
      <c r="O142" s="7" t="str">
        <f t="shared" si="4"/>
        <v/>
      </c>
      <c r="AA142" t="str">
        <f>AP142&amp;"-"&amp;COUNTIF($AP$8:AP142,AP142)</f>
        <v>-121</v>
      </c>
      <c r="AB142" s="3" t="str">
        <f>IF('praptra 2 Entry'!A142="","",'praptra 2 Entry'!A142)</f>
        <v/>
      </c>
      <c r="AC142" s="3" t="str">
        <f>IF('praptra 2 Entry'!B142="","",'praptra 2 Entry'!B142)</f>
        <v/>
      </c>
      <c r="AD142" s="3" t="str">
        <f>IF('praptra 2 Entry'!C142="","",'praptra 2 Entry'!C142)</f>
        <v/>
      </c>
      <c r="AE142" s="3" t="str">
        <f>IF('praptra 2 Entry'!D142="","",'praptra 2 Entry'!D142)</f>
        <v/>
      </c>
      <c r="AF142" s="3" t="str">
        <f>IF('praptra 2 Entry'!E142="","",'praptra 2 Entry'!E142)</f>
        <v/>
      </c>
      <c r="AG142" s="3" t="str">
        <f>IF('praptra 2 Entry'!F142="","",'praptra 2 Entry'!F142)</f>
        <v/>
      </c>
      <c r="AH142" s="3" t="str">
        <f>IF('praptra 2 Entry'!G142="","",'praptra 2 Entry'!G142)</f>
        <v/>
      </c>
      <c r="AI142" s="3" t="str">
        <f>IFERROR(IF(OR('praptra 1 Entry'!$F$3="",AH142=""),"",DATEDIF(AH142,'praptra 1 Entry'!$F$3,"Y")),"")</f>
        <v/>
      </c>
      <c r="AJ142" s="3" t="str">
        <f>IF('praptra 2 Entry'!I142="","",'praptra 2 Entry'!I142)</f>
        <v/>
      </c>
      <c r="AK142" s="3" t="str">
        <f>IF('praptra 2 Entry'!J142="","",'praptra 2 Entry'!J142)</f>
        <v/>
      </c>
      <c r="AL142" s="3" t="str">
        <f>IF('praptra 2 Entry'!K142="","",'praptra 2 Entry'!K142)</f>
        <v/>
      </c>
      <c r="AM142" s="3" t="str">
        <f>IF('praptra 2 Entry'!L142="","",'praptra 2 Entry'!L142)</f>
        <v/>
      </c>
      <c r="AN142" s="3" t="str">
        <f>IF('praptra 2 Entry'!M142="","",'praptra 2 Entry'!M142)</f>
        <v/>
      </c>
      <c r="AO142" s="1" t="str">
        <f>IF('praptra 2 Entry'!H142="","",'praptra 2 Entry'!H142)</f>
        <v/>
      </c>
      <c r="AP142" s="7" t="str">
        <f t="shared" si="5"/>
        <v/>
      </c>
    </row>
    <row r="143" spans="2:42">
      <c r="B143" t="str">
        <f>O143&amp;"-"&amp;COUNTIF($O$8:O143,O143)</f>
        <v>-91</v>
      </c>
      <c r="C143" s="3" t="str">
        <f>IF('praptra 1 Entry'!A143="","",'praptra 1 Entry'!A143)</f>
        <v/>
      </c>
      <c r="D143" s="3" t="str">
        <f>IF('praptra 1 Entry'!B143="","",UPPER('praptra 1 Entry'!B143))</f>
        <v/>
      </c>
      <c r="E143" s="3" t="str">
        <f>IF('praptra 1 Entry'!C143="","",UPPER('praptra 1 Entry'!C143))</f>
        <v/>
      </c>
      <c r="F143" s="3" t="str">
        <f>IF('praptra 1 Entry'!D143="","",PROPER('praptra 1 Entry'!D143))</f>
        <v/>
      </c>
      <c r="G143" s="3" t="str">
        <f>IF('praptra 1 Entry'!E143="","",UPPER('praptra 1 Entry'!E143))</f>
        <v/>
      </c>
      <c r="H143" s="3" t="str">
        <f>IF('praptra 1 Entry'!F143="","",UPPER('praptra 1 Entry'!F143))</f>
        <v/>
      </c>
      <c r="I143" s="3" t="str">
        <f>IF('praptra 1 Entry'!G143="","",UPPER('praptra 1 Entry'!G143))</f>
        <v/>
      </c>
      <c r="J143" s="6" t="str">
        <f>IF('praptra 1 Entry'!H143="","",'praptra 1 Entry'!H143)</f>
        <v/>
      </c>
      <c r="K143" s="3" t="str">
        <f>IF('praptra 1 Entry'!I143="","",'praptra 1 Entry'!I143)</f>
        <v/>
      </c>
      <c r="L143" s="3" t="str">
        <f>IF('praptra 1 Entry'!J143="","",'praptra 1 Entry'!J143)</f>
        <v/>
      </c>
      <c r="M143" s="3" t="str">
        <f>IF('praptra 1 Entry'!K143="","",'praptra 1 Entry'!K143)</f>
        <v/>
      </c>
      <c r="N143" s="3" t="str">
        <f>IF('praptra 1 Entry'!L143="","",'praptra 1 Entry'!L143)</f>
        <v/>
      </c>
      <c r="O143" s="7" t="str">
        <f t="shared" si="4"/>
        <v/>
      </c>
      <c r="AA143" t="str">
        <f>AP143&amp;"-"&amp;COUNTIF($AP$8:AP143,AP143)</f>
        <v>-122</v>
      </c>
      <c r="AB143" s="3" t="str">
        <f>IF('praptra 2 Entry'!A143="","",'praptra 2 Entry'!A143)</f>
        <v/>
      </c>
      <c r="AC143" s="3" t="str">
        <f>IF('praptra 2 Entry'!B143="","",'praptra 2 Entry'!B143)</f>
        <v/>
      </c>
      <c r="AD143" s="3" t="str">
        <f>IF('praptra 2 Entry'!C143="","",'praptra 2 Entry'!C143)</f>
        <v/>
      </c>
      <c r="AE143" s="3" t="str">
        <f>IF('praptra 2 Entry'!D143="","",'praptra 2 Entry'!D143)</f>
        <v/>
      </c>
      <c r="AF143" s="3" t="str">
        <f>IF('praptra 2 Entry'!E143="","",'praptra 2 Entry'!E143)</f>
        <v/>
      </c>
      <c r="AG143" s="3" t="str">
        <f>IF('praptra 2 Entry'!F143="","",'praptra 2 Entry'!F143)</f>
        <v/>
      </c>
      <c r="AH143" s="3" t="str">
        <f>IF('praptra 2 Entry'!G143="","",'praptra 2 Entry'!G143)</f>
        <v/>
      </c>
      <c r="AI143" s="3" t="str">
        <f>IFERROR(IF(OR('praptra 1 Entry'!$F$3="",AH143=""),"",DATEDIF(AH143,'praptra 1 Entry'!$F$3,"Y")),"")</f>
        <v/>
      </c>
      <c r="AJ143" s="3" t="str">
        <f>IF('praptra 2 Entry'!I143="","",'praptra 2 Entry'!I143)</f>
        <v/>
      </c>
      <c r="AK143" s="3" t="str">
        <f>IF('praptra 2 Entry'!J143="","",'praptra 2 Entry'!J143)</f>
        <v/>
      </c>
      <c r="AL143" s="3" t="str">
        <f>IF('praptra 2 Entry'!K143="","",'praptra 2 Entry'!K143)</f>
        <v/>
      </c>
      <c r="AM143" s="3" t="str">
        <f>IF('praptra 2 Entry'!L143="","",'praptra 2 Entry'!L143)</f>
        <v/>
      </c>
      <c r="AN143" s="3" t="str">
        <f>IF('praptra 2 Entry'!M143="","",'praptra 2 Entry'!M143)</f>
        <v/>
      </c>
      <c r="AO143" s="1" t="str">
        <f>IF('praptra 2 Entry'!H143="","",'praptra 2 Entry'!H143)</f>
        <v/>
      </c>
      <c r="AP143" s="7" t="str">
        <f t="shared" si="5"/>
        <v/>
      </c>
    </row>
    <row r="144" spans="2:42">
      <c r="B144" t="str">
        <f>O144&amp;"-"&amp;COUNTIF($O$8:O144,O144)</f>
        <v>-92</v>
      </c>
      <c r="C144" s="3" t="str">
        <f>IF('praptra 1 Entry'!A144="","",'praptra 1 Entry'!A144)</f>
        <v/>
      </c>
      <c r="D144" s="3" t="str">
        <f>IF('praptra 1 Entry'!B144="","",UPPER('praptra 1 Entry'!B144))</f>
        <v/>
      </c>
      <c r="E144" s="3" t="str">
        <f>IF('praptra 1 Entry'!C144="","",UPPER('praptra 1 Entry'!C144))</f>
        <v/>
      </c>
      <c r="F144" s="3" t="str">
        <f>IF('praptra 1 Entry'!D144="","",PROPER('praptra 1 Entry'!D144))</f>
        <v/>
      </c>
      <c r="G144" s="3" t="str">
        <f>IF('praptra 1 Entry'!E144="","",UPPER('praptra 1 Entry'!E144))</f>
        <v/>
      </c>
      <c r="H144" s="3" t="str">
        <f>IF('praptra 1 Entry'!F144="","",UPPER('praptra 1 Entry'!F144))</f>
        <v/>
      </c>
      <c r="I144" s="3" t="str">
        <f>IF('praptra 1 Entry'!G144="","",UPPER('praptra 1 Entry'!G144))</f>
        <v/>
      </c>
      <c r="J144" s="6" t="str">
        <f>IF('praptra 1 Entry'!H144="","",'praptra 1 Entry'!H144)</f>
        <v/>
      </c>
      <c r="K144" s="3" t="str">
        <f>IF('praptra 1 Entry'!I144="","",'praptra 1 Entry'!I144)</f>
        <v/>
      </c>
      <c r="L144" s="3" t="str">
        <f>IF('praptra 1 Entry'!J144="","",'praptra 1 Entry'!J144)</f>
        <v/>
      </c>
      <c r="M144" s="3" t="str">
        <f>IF('praptra 1 Entry'!K144="","",'praptra 1 Entry'!K144)</f>
        <v/>
      </c>
      <c r="N144" s="3" t="str">
        <f>IF('praptra 1 Entry'!L144="","",'praptra 1 Entry'!L144)</f>
        <v/>
      </c>
      <c r="O144" s="7" t="str">
        <f t="shared" si="4"/>
        <v/>
      </c>
      <c r="AA144" t="str">
        <f>AP144&amp;"-"&amp;COUNTIF($AP$8:AP144,AP144)</f>
        <v>-123</v>
      </c>
      <c r="AB144" s="3" t="str">
        <f>IF('praptra 2 Entry'!A144="","",'praptra 2 Entry'!A144)</f>
        <v/>
      </c>
      <c r="AC144" s="3" t="str">
        <f>IF('praptra 2 Entry'!B144="","",'praptra 2 Entry'!B144)</f>
        <v/>
      </c>
      <c r="AD144" s="3" t="str">
        <f>IF('praptra 2 Entry'!C144="","",'praptra 2 Entry'!C144)</f>
        <v/>
      </c>
      <c r="AE144" s="3" t="str">
        <f>IF('praptra 2 Entry'!D144="","",'praptra 2 Entry'!D144)</f>
        <v/>
      </c>
      <c r="AF144" s="3" t="str">
        <f>IF('praptra 2 Entry'!E144="","",'praptra 2 Entry'!E144)</f>
        <v/>
      </c>
      <c r="AG144" s="3" t="str">
        <f>IF('praptra 2 Entry'!F144="","",'praptra 2 Entry'!F144)</f>
        <v/>
      </c>
      <c r="AH144" s="3" t="str">
        <f>IF('praptra 2 Entry'!G144="","",'praptra 2 Entry'!G144)</f>
        <v/>
      </c>
      <c r="AI144" s="3" t="str">
        <f>IFERROR(IF(OR('praptra 1 Entry'!$F$3="",AH144=""),"",DATEDIF(AH144,'praptra 1 Entry'!$F$3,"Y")),"")</f>
        <v/>
      </c>
      <c r="AJ144" s="3" t="str">
        <f>IF('praptra 2 Entry'!I144="","",'praptra 2 Entry'!I144)</f>
        <v/>
      </c>
      <c r="AK144" s="3" t="str">
        <f>IF('praptra 2 Entry'!J144="","",'praptra 2 Entry'!J144)</f>
        <v/>
      </c>
      <c r="AL144" s="3" t="str">
        <f>IF('praptra 2 Entry'!K144="","",'praptra 2 Entry'!K144)</f>
        <v/>
      </c>
      <c r="AM144" s="3" t="str">
        <f>IF('praptra 2 Entry'!L144="","",'praptra 2 Entry'!L144)</f>
        <v/>
      </c>
      <c r="AN144" s="3" t="str">
        <f>IF('praptra 2 Entry'!M144="","",'praptra 2 Entry'!M144)</f>
        <v/>
      </c>
      <c r="AO144" s="1" t="str">
        <f>IF('praptra 2 Entry'!H144="","",'praptra 2 Entry'!H144)</f>
        <v/>
      </c>
      <c r="AP144" s="7" t="str">
        <f t="shared" si="5"/>
        <v/>
      </c>
    </row>
    <row r="145" spans="2:42">
      <c r="B145" t="str">
        <f>O145&amp;"-"&amp;COUNTIF($O$8:O145,O145)</f>
        <v>-93</v>
      </c>
      <c r="C145" s="3" t="str">
        <f>IF('praptra 1 Entry'!A145="","",'praptra 1 Entry'!A145)</f>
        <v/>
      </c>
      <c r="D145" s="3" t="str">
        <f>IF('praptra 1 Entry'!B145="","",UPPER('praptra 1 Entry'!B145))</f>
        <v/>
      </c>
      <c r="E145" s="3" t="str">
        <f>IF('praptra 1 Entry'!C145="","",UPPER('praptra 1 Entry'!C145))</f>
        <v/>
      </c>
      <c r="F145" s="3" t="str">
        <f>IF('praptra 1 Entry'!D145="","",PROPER('praptra 1 Entry'!D145))</f>
        <v/>
      </c>
      <c r="G145" s="3" t="str">
        <f>IF('praptra 1 Entry'!E145="","",UPPER('praptra 1 Entry'!E145))</f>
        <v/>
      </c>
      <c r="H145" s="3" t="str">
        <f>IF('praptra 1 Entry'!F145="","",UPPER('praptra 1 Entry'!F145))</f>
        <v/>
      </c>
      <c r="I145" s="3" t="str">
        <f>IF('praptra 1 Entry'!G145="","",UPPER('praptra 1 Entry'!G145))</f>
        <v/>
      </c>
      <c r="J145" s="6" t="str">
        <f>IF('praptra 1 Entry'!H145="","",'praptra 1 Entry'!H145)</f>
        <v/>
      </c>
      <c r="K145" s="3" t="str">
        <f>IF('praptra 1 Entry'!I145="","",'praptra 1 Entry'!I145)</f>
        <v/>
      </c>
      <c r="L145" s="3" t="str">
        <f>IF('praptra 1 Entry'!J145="","",'praptra 1 Entry'!J145)</f>
        <v/>
      </c>
      <c r="M145" s="3" t="str">
        <f>IF('praptra 1 Entry'!K145="","",'praptra 1 Entry'!K145)</f>
        <v/>
      </c>
      <c r="N145" s="3" t="str">
        <f>IF('praptra 1 Entry'!L145="","",'praptra 1 Entry'!L145)</f>
        <v/>
      </c>
      <c r="O145" s="7" t="str">
        <f t="shared" si="4"/>
        <v/>
      </c>
      <c r="AA145" t="str">
        <f>AP145&amp;"-"&amp;COUNTIF($AP$8:AP145,AP145)</f>
        <v>-124</v>
      </c>
      <c r="AB145" s="3" t="str">
        <f>IF('praptra 2 Entry'!A145="","",'praptra 2 Entry'!A145)</f>
        <v/>
      </c>
      <c r="AC145" s="3" t="str">
        <f>IF('praptra 2 Entry'!B145="","",'praptra 2 Entry'!B145)</f>
        <v/>
      </c>
      <c r="AD145" s="3" t="str">
        <f>IF('praptra 2 Entry'!C145="","",'praptra 2 Entry'!C145)</f>
        <v/>
      </c>
      <c r="AE145" s="3" t="str">
        <f>IF('praptra 2 Entry'!D145="","",'praptra 2 Entry'!D145)</f>
        <v/>
      </c>
      <c r="AF145" s="3" t="str">
        <f>IF('praptra 2 Entry'!E145="","",'praptra 2 Entry'!E145)</f>
        <v/>
      </c>
      <c r="AG145" s="3" t="str">
        <f>IF('praptra 2 Entry'!F145="","",'praptra 2 Entry'!F145)</f>
        <v/>
      </c>
      <c r="AH145" s="3" t="str">
        <f>IF('praptra 2 Entry'!G145="","",'praptra 2 Entry'!G145)</f>
        <v/>
      </c>
      <c r="AI145" s="3" t="str">
        <f>IFERROR(IF(OR('praptra 1 Entry'!$F$3="",AH145=""),"",DATEDIF(AH145,'praptra 1 Entry'!$F$3,"Y")),"")</f>
        <v/>
      </c>
      <c r="AJ145" s="3" t="str">
        <f>IF('praptra 2 Entry'!I145="","",'praptra 2 Entry'!I145)</f>
        <v/>
      </c>
      <c r="AK145" s="3" t="str">
        <f>IF('praptra 2 Entry'!J145="","",'praptra 2 Entry'!J145)</f>
        <v/>
      </c>
      <c r="AL145" s="3" t="str">
        <f>IF('praptra 2 Entry'!K145="","",'praptra 2 Entry'!K145)</f>
        <v/>
      </c>
      <c r="AM145" s="3" t="str">
        <f>IF('praptra 2 Entry'!L145="","",'praptra 2 Entry'!L145)</f>
        <v/>
      </c>
      <c r="AN145" s="3" t="str">
        <f>IF('praptra 2 Entry'!M145="","",'praptra 2 Entry'!M145)</f>
        <v/>
      </c>
      <c r="AO145" s="1" t="str">
        <f>IF('praptra 2 Entry'!H145="","",'praptra 2 Entry'!H145)</f>
        <v/>
      </c>
      <c r="AP145" s="7" t="str">
        <f t="shared" si="5"/>
        <v/>
      </c>
    </row>
    <row r="146" spans="2:42">
      <c r="B146" t="str">
        <f>O146&amp;"-"&amp;COUNTIF($O$8:O146,O146)</f>
        <v>-94</v>
      </c>
      <c r="C146" s="3" t="str">
        <f>IF('praptra 1 Entry'!A146="","",'praptra 1 Entry'!A146)</f>
        <v/>
      </c>
      <c r="D146" s="3" t="str">
        <f>IF('praptra 1 Entry'!B146="","",UPPER('praptra 1 Entry'!B146))</f>
        <v/>
      </c>
      <c r="E146" s="3" t="str">
        <f>IF('praptra 1 Entry'!C146="","",UPPER('praptra 1 Entry'!C146))</f>
        <v/>
      </c>
      <c r="F146" s="3" t="str">
        <f>IF('praptra 1 Entry'!D146="","",PROPER('praptra 1 Entry'!D146))</f>
        <v/>
      </c>
      <c r="G146" s="3" t="str">
        <f>IF('praptra 1 Entry'!E146="","",UPPER('praptra 1 Entry'!E146))</f>
        <v/>
      </c>
      <c r="H146" s="3" t="str">
        <f>IF('praptra 1 Entry'!F146="","",UPPER('praptra 1 Entry'!F146))</f>
        <v/>
      </c>
      <c r="I146" s="3" t="str">
        <f>IF('praptra 1 Entry'!G146="","",UPPER('praptra 1 Entry'!G146))</f>
        <v/>
      </c>
      <c r="J146" s="6" t="str">
        <f>IF('praptra 1 Entry'!H146="","",'praptra 1 Entry'!H146)</f>
        <v/>
      </c>
      <c r="K146" s="3" t="str">
        <f>IF('praptra 1 Entry'!I146="","",'praptra 1 Entry'!I146)</f>
        <v/>
      </c>
      <c r="L146" s="3" t="str">
        <f>IF('praptra 1 Entry'!J146="","",'praptra 1 Entry'!J146)</f>
        <v/>
      </c>
      <c r="M146" s="3" t="str">
        <f>IF('praptra 1 Entry'!K146="","",'praptra 1 Entry'!K146)</f>
        <v/>
      </c>
      <c r="N146" s="3" t="str">
        <f>IF('praptra 1 Entry'!L146="","",'praptra 1 Entry'!L146)</f>
        <v/>
      </c>
      <c r="O146" s="7" t="str">
        <f t="shared" si="4"/>
        <v/>
      </c>
      <c r="AA146" t="str">
        <f>AP146&amp;"-"&amp;COUNTIF($AP$8:AP146,AP146)</f>
        <v>-125</v>
      </c>
      <c r="AB146" s="3" t="str">
        <f>IF('praptra 2 Entry'!A146="","",'praptra 2 Entry'!A146)</f>
        <v/>
      </c>
      <c r="AC146" s="3" t="str">
        <f>IF('praptra 2 Entry'!B146="","",'praptra 2 Entry'!B146)</f>
        <v/>
      </c>
      <c r="AD146" s="3" t="str">
        <f>IF('praptra 2 Entry'!C146="","",'praptra 2 Entry'!C146)</f>
        <v/>
      </c>
      <c r="AE146" s="3" t="str">
        <f>IF('praptra 2 Entry'!D146="","",'praptra 2 Entry'!D146)</f>
        <v/>
      </c>
      <c r="AF146" s="3" t="str">
        <f>IF('praptra 2 Entry'!E146="","",'praptra 2 Entry'!E146)</f>
        <v/>
      </c>
      <c r="AG146" s="3" t="str">
        <f>IF('praptra 2 Entry'!F146="","",'praptra 2 Entry'!F146)</f>
        <v/>
      </c>
      <c r="AH146" s="3" t="str">
        <f>IF('praptra 2 Entry'!G146="","",'praptra 2 Entry'!G146)</f>
        <v/>
      </c>
      <c r="AI146" s="3" t="str">
        <f>IFERROR(IF(OR('praptra 1 Entry'!$F$3="",AH146=""),"",DATEDIF(AH146,'praptra 1 Entry'!$F$3,"Y")),"")</f>
        <v/>
      </c>
      <c r="AJ146" s="3" t="str">
        <f>IF('praptra 2 Entry'!I146="","",'praptra 2 Entry'!I146)</f>
        <v/>
      </c>
      <c r="AK146" s="3" t="str">
        <f>IF('praptra 2 Entry'!J146="","",'praptra 2 Entry'!J146)</f>
        <v/>
      </c>
      <c r="AL146" s="3" t="str">
        <f>IF('praptra 2 Entry'!K146="","",'praptra 2 Entry'!K146)</f>
        <v/>
      </c>
      <c r="AM146" s="3" t="str">
        <f>IF('praptra 2 Entry'!L146="","",'praptra 2 Entry'!L146)</f>
        <v/>
      </c>
      <c r="AN146" s="3" t="str">
        <f>IF('praptra 2 Entry'!M146="","",'praptra 2 Entry'!M146)</f>
        <v/>
      </c>
      <c r="AO146" s="1" t="str">
        <f>IF('praptra 2 Entry'!H146="","",'praptra 2 Entry'!H146)</f>
        <v/>
      </c>
      <c r="AP146" s="7" t="str">
        <f t="shared" si="5"/>
        <v/>
      </c>
    </row>
    <row r="147" spans="2:42">
      <c r="B147" t="str">
        <f>O147&amp;"-"&amp;COUNTIF($O$8:O147,O147)</f>
        <v>-95</v>
      </c>
      <c r="C147" s="3" t="str">
        <f>IF('praptra 1 Entry'!A147="","",'praptra 1 Entry'!A147)</f>
        <v/>
      </c>
      <c r="D147" s="3" t="str">
        <f>IF('praptra 1 Entry'!B147="","",UPPER('praptra 1 Entry'!B147))</f>
        <v/>
      </c>
      <c r="E147" s="3" t="str">
        <f>IF('praptra 1 Entry'!C147="","",UPPER('praptra 1 Entry'!C147))</f>
        <v/>
      </c>
      <c r="F147" s="3" t="str">
        <f>IF('praptra 1 Entry'!D147="","",PROPER('praptra 1 Entry'!D147))</f>
        <v/>
      </c>
      <c r="G147" s="3" t="str">
        <f>IF('praptra 1 Entry'!E147="","",UPPER('praptra 1 Entry'!E147))</f>
        <v/>
      </c>
      <c r="H147" s="3" t="str">
        <f>IF('praptra 1 Entry'!F147="","",UPPER('praptra 1 Entry'!F147))</f>
        <v/>
      </c>
      <c r="I147" s="3" t="str">
        <f>IF('praptra 1 Entry'!G147="","",UPPER('praptra 1 Entry'!G147))</f>
        <v/>
      </c>
      <c r="J147" s="6" t="str">
        <f>IF('praptra 1 Entry'!H147="","",'praptra 1 Entry'!H147)</f>
        <v/>
      </c>
      <c r="K147" s="3" t="str">
        <f>IF('praptra 1 Entry'!I147="","",'praptra 1 Entry'!I147)</f>
        <v/>
      </c>
      <c r="L147" s="3" t="str">
        <f>IF('praptra 1 Entry'!J147="","",'praptra 1 Entry'!J147)</f>
        <v/>
      </c>
      <c r="M147" s="3" t="str">
        <f>IF('praptra 1 Entry'!K147="","",'praptra 1 Entry'!K147)</f>
        <v/>
      </c>
      <c r="N147" s="3" t="str">
        <f>IF('praptra 1 Entry'!L147="","",'praptra 1 Entry'!L147)</f>
        <v/>
      </c>
      <c r="O147" s="7" t="str">
        <f t="shared" si="4"/>
        <v/>
      </c>
      <c r="AA147" t="str">
        <f>AP147&amp;"-"&amp;COUNTIF($AP$8:AP147,AP147)</f>
        <v>-126</v>
      </c>
      <c r="AB147" s="3" t="str">
        <f>IF('praptra 2 Entry'!A147="","",'praptra 2 Entry'!A147)</f>
        <v/>
      </c>
      <c r="AC147" s="3" t="str">
        <f>IF('praptra 2 Entry'!B147="","",'praptra 2 Entry'!B147)</f>
        <v/>
      </c>
      <c r="AD147" s="3" t="str">
        <f>IF('praptra 2 Entry'!C147="","",'praptra 2 Entry'!C147)</f>
        <v/>
      </c>
      <c r="AE147" s="3" t="str">
        <f>IF('praptra 2 Entry'!D147="","",'praptra 2 Entry'!D147)</f>
        <v/>
      </c>
      <c r="AF147" s="3" t="str">
        <f>IF('praptra 2 Entry'!E147="","",'praptra 2 Entry'!E147)</f>
        <v/>
      </c>
      <c r="AG147" s="3" t="str">
        <f>IF('praptra 2 Entry'!F147="","",'praptra 2 Entry'!F147)</f>
        <v/>
      </c>
      <c r="AH147" s="3" t="str">
        <f>IF('praptra 2 Entry'!G147="","",'praptra 2 Entry'!G147)</f>
        <v/>
      </c>
      <c r="AI147" s="3" t="str">
        <f>IFERROR(IF(OR('praptra 1 Entry'!$F$3="",AH147=""),"",DATEDIF(AH147,'praptra 1 Entry'!$F$3,"Y")),"")</f>
        <v/>
      </c>
      <c r="AJ147" s="3" t="str">
        <f>IF('praptra 2 Entry'!I147="","",'praptra 2 Entry'!I147)</f>
        <v/>
      </c>
      <c r="AK147" s="3" t="str">
        <f>IF('praptra 2 Entry'!J147="","",'praptra 2 Entry'!J147)</f>
        <v/>
      </c>
      <c r="AL147" s="3" t="str">
        <f>IF('praptra 2 Entry'!K147="","",'praptra 2 Entry'!K147)</f>
        <v/>
      </c>
      <c r="AM147" s="3" t="str">
        <f>IF('praptra 2 Entry'!L147="","",'praptra 2 Entry'!L147)</f>
        <v/>
      </c>
      <c r="AN147" s="3" t="str">
        <f>IF('praptra 2 Entry'!M147="","",'praptra 2 Entry'!M147)</f>
        <v/>
      </c>
      <c r="AO147" s="1" t="str">
        <f>IF('praptra 2 Entry'!H147="","",'praptra 2 Entry'!H147)</f>
        <v/>
      </c>
      <c r="AP147" s="7" t="str">
        <f t="shared" si="5"/>
        <v/>
      </c>
    </row>
    <row r="148" spans="2:42">
      <c r="B148" t="str">
        <f>O148&amp;"-"&amp;COUNTIF($O$8:O148,O148)</f>
        <v>-96</v>
      </c>
      <c r="C148" s="3" t="str">
        <f>IF('praptra 1 Entry'!A148="","",'praptra 1 Entry'!A148)</f>
        <v/>
      </c>
      <c r="D148" s="3" t="str">
        <f>IF('praptra 1 Entry'!B148="","",UPPER('praptra 1 Entry'!B148))</f>
        <v/>
      </c>
      <c r="E148" s="3" t="str">
        <f>IF('praptra 1 Entry'!C148="","",UPPER('praptra 1 Entry'!C148))</f>
        <v/>
      </c>
      <c r="F148" s="3" t="str">
        <f>IF('praptra 1 Entry'!D148="","",PROPER('praptra 1 Entry'!D148))</f>
        <v/>
      </c>
      <c r="G148" s="3" t="str">
        <f>IF('praptra 1 Entry'!E148="","",UPPER('praptra 1 Entry'!E148))</f>
        <v/>
      </c>
      <c r="H148" s="3" t="str">
        <f>IF('praptra 1 Entry'!F148="","",UPPER('praptra 1 Entry'!F148))</f>
        <v/>
      </c>
      <c r="I148" s="3" t="str">
        <f>IF('praptra 1 Entry'!G148="","",UPPER('praptra 1 Entry'!G148))</f>
        <v/>
      </c>
      <c r="J148" s="6" t="str">
        <f>IF('praptra 1 Entry'!H148="","",'praptra 1 Entry'!H148)</f>
        <v/>
      </c>
      <c r="K148" s="3" t="str">
        <f>IF('praptra 1 Entry'!I148="","",'praptra 1 Entry'!I148)</f>
        <v/>
      </c>
      <c r="L148" s="3" t="str">
        <f>IF('praptra 1 Entry'!J148="","",'praptra 1 Entry'!J148)</f>
        <v/>
      </c>
      <c r="M148" s="3" t="str">
        <f>IF('praptra 1 Entry'!K148="","",'praptra 1 Entry'!K148)</f>
        <v/>
      </c>
      <c r="N148" s="3" t="str">
        <f>IF('praptra 1 Entry'!L148="","",'praptra 1 Entry'!L148)</f>
        <v/>
      </c>
      <c r="O148" s="7" t="str">
        <f t="shared" si="4"/>
        <v/>
      </c>
      <c r="AA148" t="str">
        <f>AP148&amp;"-"&amp;COUNTIF($AP$8:AP148,AP148)</f>
        <v>-127</v>
      </c>
      <c r="AB148" s="3" t="str">
        <f>IF('praptra 2 Entry'!A148="","",'praptra 2 Entry'!A148)</f>
        <v/>
      </c>
      <c r="AC148" s="3" t="str">
        <f>IF('praptra 2 Entry'!B148="","",'praptra 2 Entry'!B148)</f>
        <v/>
      </c>
      <c r="AD148" s="3" t="str">
        <f>IF('praptra 2 Entry'!C148="","",'praptra 2 Entry'!C148)</f>
        <v/>
      </c>
      <c r="AE148" s="3" t="str">
        <f>IF('praptra 2 Entry'!D148="","",'praptra 2 Entry'!D148)</f>
        <v/>
      </c>
      <c r="AF148" s="3" t="str">
        <f>IF('praptra 2 Entry'!E148="","",'praptra 2 Entry'!E148)</f>
        <v/>
      </c>
      <c r="AG148" s="3" t="str">
        <f>IF('praptra 2 Entry'!F148="","",'praptra 2 Entry'!F148)</f>
        <v/>
      </c>
      <c r="AH148" s="3" t="str">
        <f>IF('praptra 2 Entry'!G148="","",'praptra 2 Entry'!G148)</f>
        <v/>
      </c>
      <c r="AI148" s="3" t="str">
        <f>IFERROR(IF(OR('praptra 1 Entry'!$F$3="",AH148=""),"",DATEDIF(AH148,'praptra 1 Entry'!$F$3,"Y")),"")</f>
        <v/>
      </c>
      <c r="AJ148" s="3" t="str">
        <f>IF('praptra 2 Entry'!I148="","",'praptra 2 Entry'!I148)</f>
        <v/>
      </c>
      <c r="AK148" s="3" t="str">
        <f>IF('praptra 2 Entry'!J148="","",'praptra 2 Entry'!J148)</f>
        <v/>
      </c>
      <c r="AL148" s="3" t="str">
        <f>IF('praptra 2 Entry'!K148="","",'praptra 2 Entry'!K148)</f>
        <v/>
      </c>
      <c r="AM148" s="3" t="str">
        <f>IF('praptra 2 Entry'!L148="","",'praptra 2 Entry'!L148)</f>
        <v/>
      </c>
      <c r="AN148" s="3" t="str">
        <f>IF('praptra 2 Entry'!M148="","",'praptra 2 Entry'!M148)</f>
        <v/>
      </c>
      <c r="AO148" s="1" t="str">
        <f>IF('praptra 2 Entry'!H148="","",'praptra 2 Entry'!H148)</f>
        <v/>
      </c>
      <c r="AP148" s="7" t="str">
        <f t="shared" si="5"/>
        <v/>
      </c>
    </row>
    <row r="149" spans="2:42">
      <c r="B149" t="str">
        <f>O149&amp;"-"&amp;COUNTIF($O$8:O149,O149)</f>
        <v>-97</v>
      </c>
      <c r="C149" s="3" t="str">
        <f>IF('praptra 1 Entry'!A149="","",'praptra 1 Entry'!A149)</f>
        <v/>
      </c>
      <c r="D149" s="3" t="str">
        <f>IF('praptra 1 Entry'!B149="","",UPPER('praptra 1 Entry'!B149))</f>
        <v/>
      </c>
      <c r="E149" s="3" t="str">
        <f>IF('praptra 1 Entry'!C149="","",UPPER('praptra 1 Entry'!C149))</f>
        <v/>
      </c>
      <c r="F149" s="3" t="str">
        <f>IF('praptra 1 Entry'!D149="","",PROPER('praptra 1 Entry'!D149))</f>
        <v/>
      </c>
      <c r="G149" s="3" t="str">
        <f>IF('praptra 1 Entry'!E149="","",UPPER('praptra 1 Entry'!E149))</f>
        <v/>
      </c>
      <c r="H149" s="3" t="str">
        <f>IF('praptra 1 Entry'!F149="","",UPPER('praptra 1 Entry'!F149))</f>
        <v/>
      </c>
      <c r="I149" s="3" t="str">
        <f>IF('praptra 1 Entry'!G149="","",UPPER('praptra 1 Entry'!G149))</f>
        <v/>
      </c>
      <c r="J149" s="6" t="str">
        <f>IF('praptra 1 Entry'!H149="","",'praptra 1 Entry'!H149)</f>
        <v/>
      </c>
      <c r="K149" s="3" t="str">
        <f>IF('praptra 1 Entry'!I149="","",'praptra 1 Entry'!I149)</f>
        <v/>
      </c>
      <c r="L149" s="3" t="str">
        <f>IF('praptra 1 Entry'!J149="","",'praptra 1 Entry'!J149)</f>
        <v/>
      </c>
      <c r="M149" s="3" t="str">
        <f>IF('praptra 1 Entry'!K149="","",'praptra 1 Entry'!K149)</f>
        <v/>
      </c>
      <c r="N149" s="3" t="str">
        <f>IF('praptra 1 Entry'!L149="","",'praptra 1 Entry'!L149)</f>
        <v/>
      </c>
      <c r="O149" s="7" t="str">
        <f t="shared" si="4"/>
        <v/>
      </c>
      <c r="AA149" t="str">
        <f>AP149&amp;"-"&amp;COUNTIF($AP$8:AP149,AP149)</f>
        <v>-128</v>
      </c>
      <c r="AB149" s="3" t="str">
        <f>IF('praptra 2 Entry'!A149="","",'praptra 2 Entry'!A149)</f>
        <v/>
      </c>
      <c r="AC149" s="3" t="str">
        <f>IF('praptra 2 Entry'!B149="","",'praptra 2 Entry'!B149)</f>
        <v/>
      </c>
      <c r="AD149" s="3" t="str">
        <f>IF('praptra 2 Entry'!C149="","",'praptra 2 Entry'!C149)</f>
        <v/>
      </c>
      <c r="AE149" s="3" t="str">
        <f>IF('praptra 2 Entry'!D149="","",'praptra 2 Entry'!D149)</f>
        <v/>
      </c>
      <c r="AF149" s="3" t="str">
        <f>IF('praptra 2 Entry'!E149="","",'praptra 2 Entry'!E149)</f>
        <v/>
      </c>
      <c r="AG149" s="3" t="str">
        <f>IF('praptra 2 Entry'!F149="","",'praptra 2 Entry'!F149)</f>
        <v/>
      </c>
      <c r="AH149" s="3" t="str">
        <f>IF('praptra 2 Entry'!G149="","",'praptra 2 Entry'!G149)</f>
        <v/>
      </c>
      <c r="AI149" s="3" t="str">
        <f>IFERROR(IF(OR('praptra 1 Entry'!$F$3="",AH149=""),"",DATEDIF(AH149,'praptra 1 Entry'!$F$3,"Y")),"")</f>
        <v/>
      </c>
      <c r="AJ149" s="3" t="str">
        <f>IF('praptra 2 Entry'!I149="","",'praptra 2 Entry'!I149)</f>
        <v/>
      </c>
      <c r="AK149" s="3" t="str">
        <f>IF('praptra 2 Entry'!J149="","",'praptra 2 Entry'!J149)</f>
        <v/>
      </c>
      <c r="AL149" s="3" t="str">
        <f>IF('praptra 2 Entry'!K149="","",'praptra 2 Entry'!K149)</f>
        <v/>
      </c>
      <c r="AM149" s="3" t="str">
        <f>IF('praptra 2 Entry'!L149="","",'praptra 2 Entry'!L149)</f>
        <v/>
      </c>
      <c r="AN149" s="3" t="str">
        <f>IF('praptra 2 Entry'!M149="","",'praptra 2 Entry'!M149)</f>
        <v/>
      </c>
      <c r="AO149" s="1" t="str">
        <f>IF('praptra 2 Entry'!H149="","",'praptra 2 Entry'!H149)</f>
        <v/>
      </c>
      <c r="AP149" s="7" t="str">
        <f t="shared" si="5"/>
        <v/>
      </c>
    </row>
    <row r="150" spans="2:42">
      <c r="B150" t="str">
        <f>O150&amp;"-"&amp;COUNTIF($O$8:O150,O150)</f>
        <v>-98</v>
      </c>
      <c r="C150" s="3" t="str">
        <f>IF('praptra 1 Entry'!A150="","",'praptra 1 Entry'!A150)</f>
        <v/>
      </c>
      <c r="D150" s="3" t="str">
        <f>IF('praptra 1 Entry'!B150="","",UPPER('praptra 1 Entry'!B150))</f>
        <v/>
      </c>
      <c r="E150" s="3" t="str">
        <f>IF('praptra 1 Entry'!C150="","",UPPER('praptra 1 Entry'!C150))</f>
        <v/>
      </c>
      <c r="F150" s="3" t="str">
        <f>IF('praptra 1 Entry'!D150="","",PROPER('praptra 1 Entry'!D150))</f>
        <v/>
      </c>
      <c r="G150" s="3" t="str">
        <f>IF('praptra 1 Entry'!E150="","",UPPER('praptra 1 Entry'!E150))</f>
        <v/>
      </c>
      <c r="H150" s="3" t="str">
        <f>IF('praptra 1 Entry'!F150="","",UPPER('praptra 1 Entry'!F150))</f>
        <v/>
      </c>
      <c r="I150" s="3" t="str">
        <f>IF('praptra 1 Entry'!G150="","",UPPER('praptra 1 Entry'!G150))</f>
        <v/>
      </c>
      <c r="J150" s="6" t="str">
        <f>IF('praptra 1 Entry'!H150="","",'praptra 1 Entry'!H150)</f>
        <v/>
      </c>
      <c r="K150" s="3" t="str">
        <f>IF('praptra 1 Entry'!I150="","",'praptra 1 Entry'!I150)</f>
        <v/>
      </c>
      <c r="L150" s="3" t="str">
        <f>IF('praptra 1 Entry'!J150="","",'praptra 1 Entry'!J150)</f>
        <v/>
      </c>
      <c r="M150" s="3" t="str">
        <f>IF('praptra 1 Entry'!K150="","",'praptra 1 Entry'!K150)</f>
        <v/>
      </c>
      <c r="N150" s="3" t="str">
        <f>IF('praptra 1 Entry'!L150="","",'praptra 1 Entry'!L150)</f>
        <v/>
      </c>
      <c r="O150" s="7" t="str">
        <f t="shared" si="4"/>
        <v/>
      </c>
      <c r="AA150" t="str">
        <f>AP150&amp;"-"&amp;COUNTIF($AP$8:AP150,AP150)</f>
        <v>-129</v>
      </c>
      <c r="AB150" s="3" t="str">
        <f>IF('praptra 2 Entry'!A150="","",'praptra 2 Entry'!A150)</f>
        <v/>
      </c>
      <c r="AC150" s="3" t="str">
        <f>IF('praptra 2 Entry'!B150="","",'praptra 2 Entry'!B150)</f>
        <v/>
      </c>
      <c r="AD150" s="3" t="str">
        <f>IF('praptra 2 Entry'!C150="","",'praptra 2 Entry'!C150)</f>
        <v/>
      </c>
      <c r="AE150" s="3" t="str">
        <f>IF('praptra 2 Entry'!D150="","",'praptra 2 Entry'!D150)</f>
        <v/>
      </c>
      <c r="AF150" s="3" t="str">
        <f>IF('praptra 2 Entry'!E150="","",'praptra 2 Entry'!E150)</f>
        <v/>
      </c>
      <c r="AG150" s="3" t="str">
        <f>IF('praptra 2 Entry'!F150="","",'praptra 2 Entry'!F150)</f>
        <v/>
      </c>
      <c r="AH150" s="3" t="str">
        <f>IF('praptra 2 Entry'!G150="","",'praptra 2 Entry'!G150)</f>
        <v/>
      </c>
      <c r="AI150" s="3" t="str">
        <f>IFERROR(IF(OR('praptra 1 Entry'!$F$3="",AH150=""),"",DATEDIF(AH150,'praptra 1 Entry'!$F$3,"Y")),"")</f>
        <v/>
      </c>
      <c r="AJ150" s="3" t="str">
        <f>IF('praptra 2 Entry'!I150="","",'praptra 2 Entry'!I150)</f>
        <v/>
      </c>
      <c r="AK150" s="3" t="str">
        <f>IF('praptra 2 Entry'!J150="","",'praptra 2 Entry'!J150)</f>
        <v/>
      </c>
      <c r="AL150" s="3" t="str">
        <f>IF('praptra 2 Entry'!K150="","",'praptra 2 Entry'!K150)</f>
        <v/>
      </c>
      <c r="AM150" s="3" t="str">
        <f>IF('praptra 2 Entry'!L150="","",'praptra 2 Entry'!L150)</f>
        <v/>
      </c>
      <c r="AN150" s="3" t="str">
        <f>IF('praptra 2 Entry'!M150="","",'praptra 2 Entry'!M150)</f>
        <v/>
      </c>
      <c r="AO150" s="1" t="str">
        <f>IF('praptra 2 Entry'!H150="","",'praptra 2 Entry'!H150)</f>
        <v/>
      </c>
      <c r="AP150" s="7" t="str">
        <f t="shared" si="5"/>
        <v/>
      </c>
    </row>
    <row r="151" spans="2:42">
      <c r="B151" t="str">
        <f>O151&amp;"-"&amp;COUNTIF($O$8:O151,O151)</f>
        <v>-99</v>
      </c>
      <c r="C151" s="3" t="str">
        <f>IF('praptra 1 Entry'!A151="","",'praptra 1 Entry'!A151)</f>
        <v/>
      </c>
      <c r="D151" s="3" t="str">
        <f>IF('praptra 1 Entry'!B151="","",UPPER('praptra 1 Entry'!B151))</f>
        <v/>
      </c>
      <c r="E151" s="3" t="str">
        <f>IF('praptra 1 Entry'!C151="","",UPPER('praptra 1 Entry'!C151))</f>
        <v/>
      </c>
      <c r="F151" s="3" t="str">
        <f>IF('praptra 1 Entry'!D151="","",PROPER('praptra 1 Entry'!D151))</f>
        <v/>
      </c>
      <c r="G151" s="3" t="str">
        <f>IF('praptra 1 Entry'!E151="","",UPPER('praptra 1 Entry'!E151))</f>
        <v/>
      </c>
      <c r="H151" s="3" t="str">
        <f>IF('praptra 1 Entry'!F151="","",UPPER('praptra 1 Entry'!F151))</f>
        <v/>
      </c>
      <c r="I151" s="3" t="str">
        <f>IF('praptra 1 Entry'!G151="","",UPPER('praptra 1 Entry'!G151))</f>
        <v/>
      </c>
      <c r="J151" s="6" t="str">
        <f>IF('praptra 1 Entry'!H151="","",'praptra 1 Entry'!H151)</f>
        <v/>
      </c>
      <c r="K151" s="3" t="str">
        <f>IF('praptra 1 Entry'!I151="","",'praptra 1 Entry'!I151)</f>
        <v/>
      </c>
      <c r="L151" s="3" t="str">
        <f>IF('praptra 1 Entry'!J151="","",'praptra 1 Entry'!J151)</f>
        <v/>
      </c>
      <c r="M151" s="3" t="str">
        <f>IF('praptra 1 Entry'!K151="","",'praptra 1 Entry'!K151)</f>
        <v/>
      </c>
      <c r="N151" s="3" t="str">
        <f>IF('praptra 1 Entry'!L151="","",'praptra 1 Entry'!L151)</f>
        <v/>
      </c>
      <c r="O151" s="7" t="str">
        <f t="shared" si="4"/>
        <v/>
      </c>
      <c r="AA151" t="str">
        <f>AP151&amp;"-"&amp;COUNTIF($AP$8:AP151,AP151)</f>
        <v>-130</v>
      </c>
      <c r="AB151" s="3" t="str">
        <f>IF('praptra 2 Entry'!A151="","",'praptra 2 Entry'!A151)</f>
        <v/>
      </c>
      <c r="AC151" s="3" t="str">
        <f>IF('praptra 2 Entry'!B151="","",'praptra 2 Entry'!B151)</f>
        <v/>
      </c>
      <c r="AD151" s="3" t="str">
        <f>IF('praptra 2 Entry'!C151="","",'praptra 2 Entry'!C151)</f>
        <v/>
      </c>
      <c r="AE151" s="3" t="str">
        <f>IF('praptra 2 Entry'!D151="","",'praptra 2 Entry'!D151)</f>
        <v/>
      </c>
      <c r="AF151" s="3" t="str">
        <f>IF('praptra 2 Entry'!E151="","",'praptra 2 Entry'!E151)</f>
        <v/>
      </c>
      <c r="AG151" s="3" t="str">
        <f>IF('praptra 2 Entry'!F151="","",'praptra 2 Entry'!F151)</f>
        <v/>
      </c>
      <c r="AH151" s="3" t="str">
        <f>IF('praptra 2 Entry'!G151="","",'praptra 2 Entry'!G151)</f>
        <v/>
      </c>
      <c r="AI151" s="3" t="str">
        <f>IFERROR(IF(OR('praptra 1 Entry'!$F$3="",AH151=""),"",DATEDIF(AH151,'praptra 1 Entry'!$F$3,"Y")),"")</f>
        <v/>
      </c>
      <c r="AJ151" s="3" t="str">
        <f>IF('praptra 2 Entry'!I151="","",'praptra 2 Entry'!I151)</f>
        <v/>
      </c>
      <c r="AK151" s="3" t="str">
        <f>IF('praptra 2 Entry'!J151="","",'praptra 2 Entry'!J151)</f>
        <v/>
      </c>
      <c r="AL151" s="3" t="str">
        <f>IF('praptra 2 Entry'!K151="","",'praptra 2 Entry'!K151)</f>
        <v/>
      </c>
      <c r="AM151" s="3" t="str">
        <f>IF('praptra 2 Entry'!L151="","",'praptra 2 Entry'!L151)</f>
        <v/>
      </c>
      <c r="AN151" s="3" t="str">
        <f>IF('praptra 2 Entry'!M151="","",'praptra 2 Entry'!M151)</f>
        <v/>
      </c>
      <c r="AO151" s="1" t="str">
        <f>IF('praptra 2 Entry'!H151="","",'praptra 2 Entry'!H151)</f>
        <v/>
      </c>
      <c r="AP151" s="7" t="str">
        <f t="shared" si="5"/>
        <v/>
      </c>
    </row>
    <row r="152" spans="2:42">
      <c r="B152" t="str">
        <f>O152&amp;"-"&amp;COUNTIF($O$8:O152,O152)</f>
        <v>-100</v>
      </c>
      <c r="C152" s="3" t="str">
        <f>IF('praptra 1 Entry'!A152="","",'praptra 1 Entry'!A152)</f>
        <v/>
      </c>
      <c r="D152" s="3" t="str">
        <f>IF('praptra 1 Entry'!B152="","",UPPER('praptra 1 Entry'!B152))</f>
        <v/>
      </c>
      <c r="E152" s="3" t="str">
        <f>IF('praptra 1 Entry'!C152="","",UPPER('praptra 1 Entry'!C152))</f>
        <v/>
      </c>
      <c r="F152" s="3" t="str">
        <f>IF('praptra 1 Entry'!D152="","",PROPER('praptra 1 Entry'!D152))</f>
        <v/>
      </c>
      <c r="G152" s="3" t="str">
        <f>IF('praptra 1 Entry'!E152="","",UPPER('praptra 1 Entry'!E152))</f>
        <v/>
      </c>
      <c r="H152" s="3" t="str">
        <f>IF('praptra 1 Entry'!F152="","",UPPER('praptra 1 Entry'!F152))</f>
        <v/>
      </c>
      <c r="I152" s="3" t="str">
        <f>IF('praptra 1 Entry'!G152="","",UPPER('praptra 1 Entry'!G152))</f>
        <v/>
      </c>
      <c r="J152" s="6" t="str">
        <f>IF('praptra 1 Entry'!H152="","",'praptra 1 Entry'!H152)</f>
        <v/>
      </c>
      <c r="K152" s="3" t="str">
        <f>IF('praptra 1 Entry'!I152="","",'praptra 1 Entry'!I152)</f>
        <v/>
      </c>
      <c r="L152" s="3" t="str">
        <f>IF('praptra 1 Entry'!J152="","",'praptra 1 Entry'!J152)</f>
        <v/>
      </c>
      <c r="M152" s="3" t="str">
        <f>IF('praptra 1 Entry'!K152="","",'praptra 1 Entry'!K152)</f>
        <v/>
      </c>
      <c r="N152" s="3" t="str">
        <f>IF('praptra 1 Entry'!L152="","",'praptra 1 Entry'!L152)</f>
        <v/>
      </c>
      <c r="O152" s="7" t="str">
        <f t="shared" si="4"/>
        <v/>
      </c>
      <c r="AA152" t="str">
        <f>AP152&amp;"-"&amp;COUNTIF($AP$8:AP152,AP152)</f>
        <v>-131</v>
      </c>
      <c r="AB152" s="3" t="str">
        <f>IF('praptra 2 Entry'!A152="","",'praptra 2 Entry'!A152)</f>
        <v/>
      </c>
      <c r="AC152" s="3" t="str">
        <f>IF('praptra 2 Entry'!B152="","",'praptra 2 Entry'!B152)</f>
        <v/>
      </c>
      <c r="AD152" s="3" t="str">
        <f>IF('praptra 2 Entry'!C152="","",'praptra 2 Entry'!C152)</f>
        <v/>
      </c>
      <c r="AE152" s="3" t="str">
        <f>IF('praptra 2 Entry'!D152="","",'praptra 2 Entry'!D152)</f>
        <v/>
      </c>
      <c r="AF152" s="3" t="str">
        <f>IF('praptra 2 Entry'!E152="","",'praptra 2 Entry'!E152)</f>
        <v/>
      </c>
      <c r="AG152" s="3" t="str">
        <f>IF('praptra 2 Entry'!F152="","",'praptra 2 Entry'!F152)</f>
        <v/>
      </c>
      <c r="AH152" s="3" t="str">
        <f>IF('praptra 2 Entry'!G152="","",'praptra 2 Entry'!G152)</f>
        <v/>
      </c>
      <c r="AI152" s="3" t="str">
        <f>IFERROR(IF(OR('praptra 1 Entry'!$F$3="",AH152=""),"",DATEDIF(AH152,'praptra 1 Entry'!$F$3,"Y")),"")</f>
        <v/>
      </c>
      <c r="AJ152" s="3" t="str">
        <f>IF('praptra 2 Entry'!I152="","",'praptra 2 Entry'!I152)</f>
        <v/>
      </c>
      <c r="AK152" s="3" t="str">
        <f>IF('praptra 2 Entry'!J152="","",'praptra 2 Entry'!J152)</f>
        <v/>
      </c>
      <c r="AL152" s="3" t="str">
        <f>IF('praptra 2 Entry'!K152="","",'praptra 2 Entry'!K152)</f>
        <v/>
      </c>
      <c r="AM152" s="3" t="str">
        <f>IF('praptra 2 Entry'!L152="","",'praptra 2 Entry'!L152)</f>
        <v/>
      </c>
      <c r="AN152" s="3" t="str">
        <f>IF('praptra 2 Entry'!M152="","",'praptra 2 Entry'!M152)</f>
        <v/>
      </c>
      <c r="AO152" s="1" t="str">
        <f>IF('praptra 2 Entry'!H152="","",'praptra 2 Entry'!H152)</f>
        <v/>
      </c>
      <c r="AP152" s="7" t="str">
        <f t="shared" si="5"/>
        <v/>
      </c>
    </row>
    <row r="153" spans="2:42">
      <c r="B153" t="str">
        <f>O153&amp;"-"&amp;COUNTIF($O$8:O153,O153)</f>
        <v>-101</v>
      </c>
      <c r="C153" s="3" t="str">
        <f>IF('praptra 1 Entry'!A153="","",'praptra 1 Entry'!A153)</f>
        <v/>
      </c>
      <c r="D153" s="3" t="str">
        <f>IF('praptra 1 Entry'!B153="","",UPPER('praptra 1 Entry'!B153))</f>
        <v/>
      </c>
      <c r="E153" s="3" t="str">
        <f>IF('praptra 1 Entry'!C153="","",UPPER('praptra 1 Entry'!C153))</f>
        <v/>
      </c>
      <c r="F153" s="3" t="str">
        <f>IF('praptra 1 Entry'!D153="","",PROPER('praptra 1 Entry'!D153))</f>
        <v/>
      </c>
      <c r="G153" s="3" t="str">
        <f>IF('praptra 1 Entry'!E153="","",UPPER('praptra 1 Entry'!E153))</f>
        <v/>
      </c>
      <c r="H153" s="3" t="str">
        <f>IF('praptra 1 Entry'!F153="","",UPPER('praptra 1 Entry'!F153))</f>
        <v/>
      </c>
      <c r="I153" s="3" t="str">
        <f>IF('praptra 1 Entry'!G153="","",UPPER('praptra 1 Entry'!G153))</f>
        <v/>
      </c>
      <c r="J153" s="6" t="str">
        <f>IF('praptra 1 Entry'!H153="","",'praptra 1 Entry'!H153)</f>
        <v/>
      </c>
      <c r="K153" s="3" t="str">
        <f>IF('praptra 1 Entry'!I153="","",'praptra 1 Entry'!I153)</f>
        <v/>
      </c>
      <c r="L153" s="3" t="str">
        <f>IF('praptra 1 Entry'!J153="","",'praptra 1 Entry'!J153)</f>
        <v/>
      </c>
      <c r="M153" s="3" t="str">
        <f>IF('praptra 1 Entry'!K153="","",'praptra 1 Entry'!K153)</f>
        <v/>
      </c>
      <c r="N153" s="3" t="str">
        <f>IF('praptra 1 Entry'!L153="","",'praptra 1 Entry'!L153)</f>
        <v/>
      </c>
      <c r="O153" s="7" t="str">
        <f t="shared" si="4"/>
        <v/>
      </c>
      <c r="AA153" t="str">
        <f>AP153&amp;"-"&amp;COUNTIF($AP$8:AP153,AP153)</f>
        <v>-132</v>
      </c>
      <c r="AB153" s="3" t="str">
        <f>IF('praptra 2 Entry'!A153="","",'praptra 2 Entry'!A153)</f>
        <v/>
      </c>
      <c r="AC153" s="3" t="str">
        <f>IF('praptra 2 Entry'!B153="","",'praptra 2 Entry'!B153)</f>
        <v/>
      </c>
      <c r="AD153" s="3" t="str">
        <f>IF('praptra 2 Entry'!C153="","",'praptra 2 Entry'!C153)</f>
        <v/>
      </c>
      <c r="AE153" s="3" t="str">
        <f>IF('praptra 2 Entry'!D153="","",'praptra 2 Entry'!D153)</f>
        <v/>
      </c>
      <c r="AF153" s="3" t="str">
        <f>IF('praptra 2 Entry'!E153="","",'praptra 2 Entry'!E153)</f>
        <v/>
      </c>
      <c r="AG153" s="3" t="str">
        <f>IF('praptra 2 Entry'!F153="","",'praptra 2 Entry'!F153)</f>
        <v/>
      </c>
      <c r="AH153" s="3" t="str">
        <f>IF('praptra 2 Entry'!G153="","",'praptra 2 Entry'!G153)</f>
        <v/>
      </c>
      <c r="AI153" s="3" t="str">
        <f>IFERROR(IF(OR('praptra 1 Entry'!$F$3="",AH153=""),"",DATEDIF(AH153,'praptra 1 Entry'!$F$3,"Y")),"")</f>
        <v/>
      </c>
      <c r="AJ153" s="3" t="str">
        <f>IF('praptra 2 Entry'!I153="","",'praptra 2 Entry'!I153)</f>
        <v/>
      </c>
      <c r="AK153" s="3" t="str">
        <f>IF('praptra 2 Entry'!J153="","",'praptra 2 Entry'!J153)</f>
        <v/>
      </c>
      <c r="AL153" s="3" t="str">
        <f>IF('praptra 2 Entry'!K153="","",'praptra 2 Entry'!K153)</f>
        <v/>
      </c>
      <c r="AM153" s="3" t="str">
        <f>IF('praptra 2 Entry'!L153="","",'praptra 2 Entry'!L153)</f>
        <v/>
      </c>
      <c r="AN153" s="3" t="str">
        <f>IF('praptra 2 Entry'!M153="","",'praptra 2 Entry'!M153)</f>
        <v/>
      </c>
      <c r="AO153" s="1" t="str">
        <f>IF('praptra 2 Entry'!H153="","",'praptra 2 Entry'!H153)</f>
        <v/>
      </c>
      <c r="AP153" s="7" t="str">
        <f t="shared" si="5"/>
        <v/>
      </c>
    </row>
    <row r="154" spans="2:42">
      <c r="B154" t="str">
        <f>O154&amp;"-"&amp;COUNTIF($O$8:O154,O154)</f>
        <v>-102</v>
      </c>
      <c r="C154" s="3" t="str">
        <f>IF('praptra 1 Entry'!A154="","",'praptra 1 Entry'!A154)</f>
        <v/>
      </c>
      <c r="D154" s="3" t="str">
        <f>IF('praptra 1 Entry'!B154="","",UPPER('praptra 1 Entry'!B154))</f>
        <v/>
      </c>
      <c r="E154" s="3" t="str">
        <f>IF('praptra 1 Entry'!C154="","",UPPER('praptra 1 Entry'!C154))</f>
        <v/>
      </c>
      <c r="F154" s="3" t="str">
        <f>IF('praptra 1 Entry'!D154="","",PROPER('praptra 1 Entry'!D154))</f>
        <v/>
      </c>
      <c r="G154" s="3" t="str">
        <f>IF('praptra 1 Entry'!E154="","",UPPER('praptra 1 Entry'!E154))</f>
        <v/>
      </c>
      <c r="H154" s="3" t="str">
        <f>IF('praptra 1 Entry'!F154="","",UPPER('praptra 1 Entry'!F154))</f>
        <v/>
      </c>
      <c r="I154" s="3" t="str">
        <f>IF('praptra 1 Entry'!G154="","",UPPER('praptra 1 Entry'!G154))</f>
        <v/>
      </c>
      <c r="J154" s="6" t="str">
        <f>IF('praptra 1 Entry'!H154="","",'praptra 1 Entry'!H154)</f>
        <v/>
      </c>
      <c r="K154" s="3" t="str">
        <f>IF('praptra 1 Entry'!I154="","",'praptra 1 Entry'!I154)</f>
        <v/>
      </c>
      <c r="L154" s="3" t="str">
        <f>IF('praptra 1 Entry'!J154="","",'praptra 1 Entry'!J154)</f>
        <v/>
      </c>
      <c r="M154" s="3" t="str">
        <f>IF('praptra 1 Entry'!K154="","",'praptra 1 Entry'!K154)</f>
        <v/>
      </c>
      <c r="N154" s="3" t="str">
        <f>IF('praptra 1 Entry'!L154="","",'praptra 1 Entry'!L154)</f>
        <v/>
      </c>
      <c r="O154" s="7" t="str">
        <f t="shared" si="4"/>
        <v/>
      </c>
      <c r="AA154" t="str">
        <f>AP154&amp;"-"&amp;COUNTIF($AP$8:AP154,AP154)</f>
        <v>-133</v>
      </c>
      <c r="AB154" s="3" t="str">
        <f>IF('praptra 2 Entry'!A154="","",'praptra 2 Entry'!A154)</f>
        <v/>
      </c>
      <c r="AC154" s="3" t="str">
        <f>IF('praptra 2 Entry'!B154="","",'praptra 2 Entry'!B154)</f>
        <v/>
      </c>
      <c r="AD154" s="3" t="str">
        <f>IF('praptra 2 Entry'!C154="","",'praptra 2 Entry'!C154)</f>
        <v/>
      </c>
      <c r="AE154" s="3" t="str">
        <f>IF('praptra 2 Entry'!D154="","",'praptra 2 Entry'!D154)</f>
        <v/>
      </c>
      <c r="AF154" s="3" t="str">
        <f>IF('praptra 2 Entry'!E154="","",'praptra 2 Entry'!E154)</f>
        <v/>
      </c>
      <c r="AG154" s="3" t="str">
        <f>IF('praptra 2 Entry'!F154="","",'praptra 2 Entry'!F154)</f>
        <v/>
      </c>
      <c r="AH154" s="3" t="str">
        <f>IF('praptra 2 Entry'!G154="","",'praptra 2 Entry'!G154)</f>
        <v/>
      </c>
      <c r="AI154" s="3" t="str">
        <f>IFERROR(IF(OR('praptra 1 Entry'!$F$3="",AH154=""),"",DATEDIF(AH154,'praptra 1 Entry'!$F$3,"Y")),"")</f>
        <v/>
      </c>
      <c r="AJ154" s="3" t="str">
        <f>IF('praptra 2 Entry'!I154="","",'praptra 2 Entry'!I154)</f>
        <v/>
      </c>
      <c r="AK154" s="3" t="str">
        <f>IF('praptra 2 Entry'!J154="","",'praptra 2 Entry'!J154)</f>
        <v/>
      </c>
      <c r="AL154" s="3" t="str">
        <f>IF('praptra 2 Entry'!K154="","",'praptra 2 Entry'!K154)</f>
        <v/>
      </c>
      <c r="AM154" s="3" t="str">
        <f>IF('praptra 2 Entry'!L154="","",'praptra 2 Entry'!L154)</f>
        <v/>
      </c>
      <c r="AN154" s="3" t="str">
        <f>IF('praptra 2 Entry'!M154="","",'praptra 2 Entry'!M154)</f>
        <v/>
      </c>
      <c r="AO154" s="1" t="str">
        <f>IF('praptra 2 Entry'!H154="","",'praptra 2 Entry'!H154)</f>
        <v/>
      </c>
      <c r="AP154" s="7" t="str">
        <f t="shared" si="5"/>
        <v/>
      </c>
    </row>
    <row r="155" spans="2:42">
      <c r="B155" t="str">
        <f>O155&amp;"-"&amp;COUNTIF($O$8:O155,O155)</f>
        <v>-103</v>
      </c>
      <c r="C155" s="3" t="str">
        <f>IF('praptra 1 Entry'!A155="","",'praptra 1 Entry'!A155)</f>
        <v/>
      </c>
      <c r="D155" s="3" t="str">
        <f>IF('praptra 1 Entry'!B155="","",UPPER('praptra 1 Entry'!B155))</f>
        <v/>
      </c>
      <c r="E155" s="3" t="str">
        <f>IF('praptra 1 Entry'!C155="","",UPPER('praptra 1 Entry'!C155))</f>
        <v/>
      </c>
      <c r="F155" s="3" t="str">
        <f>IF('praptra 1 Entry'!D155="","",PROPER('praptra 1 Entry'!D155))</f>
        <v/>
      </c>
      <c r="G155" s="3" t="str">
        <f>IF('praptra 1 Entry'!E155="","",UPPER('praptra 1 Entry'!E155))</f>
        <v/>
      </c>
      <c r="H155" s="3" t="str">
        <f>IF('praptra 1 Entry'!F155="","",UPPER('praptra 1 Entry'!F155))</f>
        <v/>
      </c>
      <c r="I155" s="3" t="str">
        <f>IF('praptra 1 Entry'!G155="","",UPPER('praptra 1 Entry'!G155))</f>
        <v/>
      </c>
      <c r="J155" s="6" t="str">
        <f>IF('praptra 1 Entry'!H155="","",'praptra 1 Entry'!H155)</f>
        <v/>
      </c>
      <c r="K155" s="3" t="str">
        <f>IF('praptra 1 Entry'!I155="","",'praptra 1 Entry'!I155)</f>
        <v/>
      </c>
      <c r="L155" s="3" t="str">
        <f>IF('praptra 1 Entry'!J155="","",'praptra 1 Entry'!J155)</f>
        <v/>
      </c>
      <c r="M155" s="3" t="str">
        <f>IF('praptra 1 Entry'!K155="","",'praptra 1 Entry'!K155)</f>
        <v/>
      </c>
      <c r="N155" s="3" t="str">
        <f>IF('praptra 1 Entry'!L155="","",'praptra 1 Entry'!L155)</f>
        <v/>
      </c>
      <c r="O155" s="7" t="str">
        <f t="shared" si="4"/>
        <v/>
      </c>
      <c r="AA155" t="str">
        <f>AP155&amp;"-"&amp;COUNTIF($AP$8:AP155,AP155)</f>
        <v>-134</v>
      </c>
      <c r="AB155" s="3" t="str">
        <f>IF('praptra 2 Entry'!A155="","",'praptra 2 Entry'!A155)</f>
        <v/>
      </c>
      <c r="AC155" s="3" t="str">
        <f>IF('praptra 2 Entry'!B155="","",'praptra 2 Entry'!B155)</f>
        <v/>
      </c>
      <c r="AD155" s="3" t="str">
        <f>IF('praptra 2 Entry'!C155="","",'praptra 2 Entry'!C155)</f>
        <v/>
      </c>
      <c r="AE155" s="3" t="str">
        <f>IF('praptra 2 Entry'!D155="","",'praptra 2 Entry'!D155)</f>
        <v/>
      </c>
      <c r="AF155" s="3" t="str">
        <f>IF('praptra 2 Entry'!E155="","",'praptra 2 Entry'!E155)</f>
        <v/>
      </c>
      <c r="AG155" s="3" t="str">
        <f>IF('praptra 2 Entry'!F155="","",'praptra 2 Entry'!F155)</f>
        <v/>
      </c>
      <c r="AH155" s="3" t="str">
        <f>IF('praptra 2 Entry'!G155="","",'praptra 2 Entry'!G155)</f>
        <v/>
      </c>
      <c r="AI155" s="3" t="str">
        <f>IFERROR(IF(OR('praptra 1 Entry'!$F$3="",AH155=""),"",DATEDIF(AH155,'praptra 1 Entry'!$F$3,"Y")),"")</f>
        <v/>
      </c>
      <c r="AJ155" s="3" t="str">
        <f>IF('praptra 2 Entry'!I155="","",'praptra 2 Entry'!I155)</f>
        <v/>
      </c>
      <c r="AK155" s="3" t="str">
        <f>IF('praptra 2 Entry'!J155="","",'praptra 2 Entry'!J155)</f>
        <v/>
      </c>
      <c r="AL155" s="3" t="str">
        <f>IF('praptra 2 Entry'!K155="","",'praptra 2 Entry'!K155)</f>
        <v/>
      </c>
      <c r="AM155" s="3" t="str">
        <f>IF('praptra 2 Entry'!L155="","",'praptra 2 Entry'!L155)</f>
        <v/>
      </c>
      <c r="AN155" s="3" t="str">
        <f>IF('praptra 2 Entry'!M155="","",'praptra 2 Entry'!M155)</f>
        <v/>
      </c>
      <c r="AO155" s="1" t="str">
        <f>IF('praptra 2 Entry'!H155="","",'praptra 2 Entry'!H155)</f>
        <v/>
      </c>
      <c r="AP155" s="7" t="str">
        <f t="shared" si="5"/>
        <v/>
      </c>
    </row>
    <row r="156" spans="2:42">
      <c r="B156" t="str">
        <f>O156&amp;"-"&amp;COUNTIF($O$8:O156,O156)</f>
        <v>-104</v>
      </c>
      <c r="C156" s="3" t="str">
        <f>IF('praptra 1 Entry'!A156="","",'praptra 1 Entry'!A156)</f>
        <v/>
      </c>
      <c r="D156" s="3" t="str">
        <f>IF('praptra 1 Entry'!B156="","",UPPER('praptra 1 Entry'!B156))</f>
        <v/>
      </c>
      <c r="E156" s="3" t="str">
        <f>IF('praptra 1 Entry'!C156="","",UPPER('praptra 1 Entry'!C156))</f>
        <v/>
      </c>
      <c r="F156" s="3" t="str">
        <f>IF('praptra 1 Entry'!D156="","",PROPER('praptra 1 Entry'!D156))</f>
        <v/>
      </c>
      <c r="G156" s="3" t="str">
        <f>IF('praptra 1 Entry'!E156="","",UPPER('praptra 1 Entry'!E156))</f>
        <v/>
      </c>
      <c r="H156" s="3" t="str">
        <f>IF('praptra 1 Entry'!F156="","",UPPER('praptra 1 Entry'!F156))</f>
        <v/>
      </c>
      <c r="I156" s="3" t="str">
        <f>IF('praptra 1 Entry'!G156="","",UPPER('praptra 1 Entry'!G156))</f>
        <v/>
      </c>
      <c r="J156" s="6" t="str">
        <f>IF('praptra 1 Entry'!H156="","",'praptra 1 Entry'!H156)</f>
        <v/>
      </c>
      <c r="K156" s="3" t="str">
        <f>IF('praptra 1 Entry'!I156="","",'praptra 1 Entry'!I156)</f>
        <v/>
      </c>
      <c r="L156" s="3" t="str">
        <f>IF('praptra 1 Entry'!J156="","",'praptra 1 Entry'!J156)</f>
        <v/>
      </c>
      <c r="M156" s="3" t="str">
        <f>IF('praptra 1 Entry'!K156="","",'praptra 1 Entry'!K156)</f>
        <v/>
      </c>
      <c r="N156" s="3" t="str">
        <f>IF('praptra 1 Entry'!L156="","",'praptra 1 Entry'!L156)</f>
        <v/>
      </c>
      <c r="O156" s="7" t="str">
        <f t="shared" si="4"/>
        <v/>
      </c>
      <c r="AA156" t="str">
        <f>AP156&amp;"-"&amp;COUNTIF($AP$8:AP156,AP156)</f>
        <v>-135</v>
      </c>
      <c r="AB156" s="3" t="str">
        <f>IF('praptra 2 Entry'!A156="","",'praptra 2 Entry'!A156)</f>
        <v/>
      </c>
      <c r="AC156" s="3" t="str">
        <f>IF('praptra 2 Entry'!B156="","",'praptra 2 Entry'!B156)</f>
        <v/>
      </c>
      <c r="AD156" s="3" t="str">
        <f>IF('praptra 2 Entry'!C156="","",'praptra 2 Entry'!C156)</f>
        <v/>
      </c>
      <c r="AE156" s="3" t="str">
        <f>IF('praptra 2 Entry'!D156="","",'praptra 2 Entry'!D156)</f>
        <v/>
      </c>
      <c r="AF156" s="3" t="str">
        <f>IF('praptra 2 Entry'!E156="","",'praptra 2 Entry'!E156)</f>
        <v/>
      </c>
      <c r="AG156" s="3" t="str">
        <f>IF('praptra 2 Entry'!F156="","",'praptra 2 Entry'!F156)</f>
        <v/>
      </c>
      <c r="AH156" s="3" t="str">
        <f>IF('praptra 2 Entry'!G156="","",'praptra 2 Entry'!G156)</f>
        <v/>
      </c>
      <c r="AI156" s="3" t="str">
        <f>IFERROR(IF(OR('praptra 1 Entry'!$F$3="",AH156=""),"",DATEDIF(AH156,'praptra 1 Entry'!$F$3,"Y")),"")</f>
        <v/>
      </c>
      <c r="AJ156" s="3" t="str">
        <f>IF('praptra 2 Entry'!I156="","",'praptra 2 Entry'!I156)</f>
        <v/>
      </c>
      <c r="AK156" s="3" t="str">
        <f>IF('praptra 2 Entry'!J156="","",'praptra 2 Entry'!J156)</f>
        <v/>
      </c>
      <c r="AL156" s="3" t="str">
        <f>IF('praptra 2 Entry'!K156="","",'praptra 2 Entry'!K156)</f>
        <v/>
      </c>
      <c r="AM156" s="3" t="str">
        <f>IF('praptra 2 Entry'!L156="","",'praptra 2 Entry'!L156)</f>
        <v/>
      </c>
      <c r="AN156" s="3" t="str">
        <f>IF('praptra 2 Entry'!M156="","",'praptra 2 Entry'!M156)</f>
        <v/>
      </c>
      <c r="AO156" s="1" t="str">
        <f>IF('praptra 2 Entry'!H156="","",'praptra 2 Entry'!H156)</f>
        <v/>
      </c>
      <c r="AP156" s="7" t="str">
        <f t="shared" si="5"/>
        <v/>
      </c>
    </row>
    <row r="157" spans="2:42">
      <c r="B157" t="str">
        <f>O157&amp;"-"&amp;COUNTIF($O$8:O157,O157)</f>
        <v>-105</v>
      </c>
      <c r="C157" s="3" t="str">
        <f>IF('praptra 1 Entry'!A157="","",'praptra 1 Entry'!A157)</f>
        <v/>
      </c>
      <c r="D157" s="3" t="str">
        <f>IF('praptra 1 Entry'!B157="","",UPPER('praptra 1 Entry'!B157))</f>
        <v/>
      </c>
      <c r="E157" s="3" t="str">
        <f>IF('praptra 1 Entry'!C157="","",UPPER('praptra 1 Entry'!C157))</f>
        <v/>
      </c>
      <c r="F157" s="3" t="str">
        <f>IF('praptra 1 Entry'!D157="","",PROPER('praptra 1 Entry'!D157))</f>
        <v/>
      </c>
      <c r="G157" s="3" t="str">
        <f>IF('praptra 1 Entry'!E157="","",UPPER('praptra 1 Entry'!E157))</f>
        <v/>
      </c>
      <c r="H157" s="3" t="str">
        <f>IF('praptra 1 Entry'!F157="","",UPPER('praptra 1 Entry'!F157))</f>
        <v/>
      </c>
      <c r="I157" s="3" t="str">
        <f>IF('praptra 1 Entry'!G157="","",UPPER('praptra 1 Entry'!G157))</f>
        <v/>
      </c>
      <c r="J157" s="6" t="str">
        <f>IF('praptra 1 Entry'!H157="","",'praptra 1 Entry'!H157)</f>
        <v/>
      </c>
      <c r="K157" s="3" t="str">
        <f>IF('praptra 1 Entry'!I157="","",'praptra 1 Entry'!I157)</f>
        <v/>
      </c>
      <c r="L157" s="3" t="str">
        <f>IF('praptra 1 Entry'!J157="","",'praptra 1 Entry'!J157)</f>
        <v/>
      </c>
      <c r="M157" s="3" t="str">
        <f>IF('praptra 1 Entry'!K157="","",'praptra 1 Entry'!K157)</f>
        <v/>
      </c>
      <c r="N157" s="3" t="str">
        <f>IF('praptra 1 Entry'!L157="","",'praptra 1 Entry'!L157)</f>
        <v/>
      </c>
      <c r="O157" s="7" t="str">
        <f t="shared" si="4"/>
        <v/>
      </c>
      <c r="AA157" t="str">
        <f>AP157&amp;"-"&amp;COUNTIF($AP$8:AP157,AP157)</f>
        <v>-136</v>
      </c>
      <c r="AB157" s="3" t="str">
        <f>IF('praptra 2 Entry'!A157="","",'praptra 2 Entry'!A157)</f>
        <v/>
      </c>
      <c r="AC157" s="3" t="str">
        <f>IF('praptra 2 Entry'!B157="","",'praptra 2 Entry'!B157)</f>
        <v/>
      </c>
      <c r="AD157" s="3" t="str">
        <f>IF('praptra 2 Entry'!C157="","",'praptra 2 Entry'!C157)</f>
        <v/>
      </c>
      <c r="AE157" s="3" t="str">
        <f>IF('praptra 2 Entry'!D157="","",'praptra 2 Entry'!D157)</f>
        <v/>
      </c>
      <c r="AF157" s="3" t="str">
        <f>IF('praptra 2 Entry'!E157="","",'praptra 2 Entry'!E157)</f>
        <v/>
      </c>
      <c r="AG157" s="3" t="str">
        <f>IF('praptra 2 Entry'!F157="","",'praptra 2 Entry'!F157)</f>
        <v/>
      </c>
      <c r="AH157" s="3" t="str">
        <f>IF('praptra 2 Entry'!G157="","",'praptra 2 Entry'!G157)</f>
        <v/>
      </c>
      <c r="AI157" s="3" t="str">
        <f>IFERROR(IF(OR('praptra 1 Entry'!$F$3="",AH157=""),"",DATEDIF(AH157,'praptra 1 Entry'!$F$3,"Y")),"")</f>
        <v/>
      </c>
      <c r="AJ157" s="3" t="str">
        <f>IF('praptra 2 Entry'!I157="","",'praptra 2 Entry'!I157)</f>
        <v/>
      </c>
      <c r="AK157" s="3" t="str">
        <f>IF('praptra 2 Entry'!J157="","",'praptra 2 Entry'!J157)</f>
        <v/>
      </c>
      <c r="AL157" s="3" t="str">
        <f>IF('praptra 2 Entry'!K157="","",'praptra 2 Entry'!K157)</f>
        <v/>
      </c>
      <c r="AM157" s="3" t="str">
        <f>IF('praptra 2 Entry'!L157="","",'praptra 2 Entry'!L157)</f>
        <v/>
      </c>
      <c r="AN157" s="3" t="str">
        <f>IF('praptra 2 Entry'!M157="","",'praptra 2 Entry'!M157)</f>
        <v/>
      </c>
      <c r="AO157" s="1" t="str">
        <f>IF('praptra 2 Entry'!H157="","",'praptra 2 Entry'!H157)</f>
        <v/>
      </c>
      <c r="AP157" s="7" t="str">
        <f t="shared" si="5"/>
        <v/>
      </c>
    </row>
    <row r="158" spans="2:42">
      <c r="B158" t="str">
        <f>O158&amp;"-"&amp;COUNTIF($O$8:O158,O158)</f>
        <v>-106</v>
      </c>
      <c r="C158" s="3" t="str">
        <f>IF('praptra 1 Entry'!A158="","",'praptra 1 Entry'!A158)</f>
        <v/>
      </c>
      <c r="D158" s="3" t="str">
        <f>IF('praptra 1 Entry'!B158="","",UPPER('praptra 1 Entry'!B158))</f>
        <v/>
      </c>
      <c r="E158" s="3" t="str">
        <f>IF('praptra 1 Entry'!C158="","",UPPER('praptra 1 Entry'!C158))</f>
        <v/>
      </c>
      <c r="F158" s="3" t="str">
        <f>IF('praptra 1 Entry'!D158="","",PROPER('praptra 1 Entry'!D158))</f>
        <v/>
      </c>
      <c r="G158" s="3" t="str">
        <f>IF('praptra 1 Entry'!E158="","",UPPER('praptra 1 Entry'!E158))</f>
        <v/>
      </c>
      <c r="H158" s="3" t="str">
        <f>IF('praptra 1 Entry'!F158="","",UPPER('praptra 1 Entry'!F158))</f>
        <v/>
      </c>
      <c r="I158" s="3" t="str">
        <f>IF('praptra 1 Entry'!G158="","",UPPER('praptra 1 Entry'!G158))</f>
        <v/>
      </c>
      <c r="J158" s="6" t="str">
        <f>IF('praptra 1 Entry'!H158="","",'praptra 1 Entry'!H158)</f>
        <v/>
      </c>
      <c r="K158" s="3" t="str">
        <f>IF('praptra 1 Entry'!I158="","",'praptra 1 Entry'!I158)</f>
        <v/>
      </c>
      <c r="L158" s="3" t="str">
        <f>IF('praptra 1 Entry'!J158="","",'praptra 1 Entry'!J158)</f>
        <v/>
      </c>
      <c r="M158" s="3" t="str">
        <f>IF('praptra 1 Entry'!K158="","",'praptra 1 Entry'!K158)</f>
        <v/>
      </c>
      <c r="N158" s="3" t="str">
        <f>IF('praptra 1 Entry'!L158="","",'praptra 1 Entry'!L158)</f>
        <v/>
      </c>
      <c r="O158" s="7" t="str">
        <f t="shared" si="4"/>
        <v/>
      </c>
      <c r="AA158" t="str">
        <f>AP158&amp;"-"&amp;COUNTIF($AP$8:AP158,AP158)</f>
        <v>-137</v>
      </c>
      <c r="AB158" s="3" t="str">
        <f>IF('praptra 2 Entry'!A158="","",'praptra 2 Entry'!A158)</f>
        <v/>
      </c>
      <c r="AC158" s="3" t="str">
        <f>IF('praptra 2 Entry'!B158="","",'praptra 2 Entry'!B158)</f>
        <v/>
      </c>
      <c r="AD158" s="3" t="str">
        <f>IF('praptra 2 Entry'!C158="","",'praptra 2 Entry'!C158)</f>
        <v/>
      </c>
      <c r="AE158" s="3" t="str">
        <f>IF('praptra 2 Entry'!D158="","",'praptra 2 Entry'!D158)</f>
        <v/>
      </c>
      <c r="AF158" s="3" t="str">
        <f>IF('praptra 2 Entry'!E158="","",'praptra 2 Entry'!E158)</f>
        <v/>
      </c>
      <c r="AG158" s="3" t="str">
        <f>IF('praptra 2 Entry'!F158="","",'praptra 2 Entry'!F158)</f>
        <v/>
      </c>
      <c r="AH158" s="3" t="str">
        <f>IF('praptra 2 Entry'!G158="","",'praptra 2 Entry'!G158)</f>
        <v/>
      </c>
      <c r="AI158" s="3" t="str">
        <f>IFERROR(IF(OR('praptra 1 Entry'!$F$3="",AH158=""),"",DATEDIF(AH158,'praptra 1 Entry'!$F$3,"Y")),"")</f>
        <v/>
      </c>
      <c r="AJ158" s="3" t="str">
        <f>IF('praptra 2 Entry'!I158="","",'praptra 2 Entry'!I158)</f>
        <v/>
      </c>
      <c r="AK158" s="3" t="str">
        <f>IF('praptra 2 Entry'!J158="","",'praptra 2 Entry'!J158)</f>
        <v/>
      </c>
      <c r="AL158" s="3" t="str">
        <f>IF('praptra 2 Entry'!K158="","",'praptra 2 Entry'!K158)</f>
        <v/>
      </c>
      <c r="AM158" s="3" t="str">
        <f>IF('praptra 2 Entry'!L158="","",'praptra 2 Entry'!L158)</f>
        <v/>
      </c>
      <c r="AN158" s="3" t="str">
        <f>IF('praptra 2 Entry'!M158="","",'praptra 2 Entry'!M158)</f>
        <v/>
      </c>
      <c r="AO158" s="1" t="str">
        <f>IF('praptra 2 Entry'!H158="","",'praptra 2 Entry'!H158)</f>
        <v/>
      </c>
      <c r="AP158" s="7" t="str">
        <f t="shared" si="5"/>
        <v/>
      </c>
    </row>
    <row r="159" spans="2:42">
      <c r="B159" t="str">
        <f>O159&amp;"-"&amp;COUNTIF($O$8:O159,O159)</f>
        <v>-107</v>
      </c>
      <c r="C159" s="3" t="str">
        <f>IF('praptra 1 Entry'!A159="","",'praptra 1 Entry'!A159)</f>
        <v/>
      </c>
      <c r="D159" s="3" t="str">
        <f>IF('praptra 1 Entry'!B159="","",UPPER('praptra 1 Entry'!B159))</f>
        <v/>
      </c>
      <c r="E159" s="3" t="str">
        <f>IF('praptra 1 Entry'!C159="","",UPPER('praptra 1 Entry'!C159))</f>
        <v/>
      </c>
      <c r="F159" s="3" t="str">
        <f>IF('praptra 1 Entry'!D159="","",PROPER('praptra 1 Entry'!D159))</f>
        <v/>
      </c>
      <c r="G159" s="3" t="str">
        <f>IF('praptra 1 Entry'!E159="","",UPPER('praptra 1 Entry'!E159))</f>
        <v/>
      </c>
      <c r="H159" s="3" t="str">
        <f>IF('praptra 1 Entry'!F159="","",UPPER('praptra 1 Entry'!F159))</f>
        <v/>
      </c>
      <c r="I159" s="3" t="str">
        <f>IF('praptra 1 Entry'!G159="","",UPPER('praptra 1 Entry'!G159))</f>
        <v/>
      </c>
      <c r="J159" s="6" t="str">
        <f>IF('praptra 1 Entry'!H159="","",'praptra 1 Entry'!H159)</f>
        <v/>
      </c>
      <c r="K159" s="3" t="str">
        <f>IF('praptra 1 Entry'!I159="","",'praptra 1 Entry'!I159)</f>
        <v/>
      </c>
      <c r="L159" s="3" t="str">
        <f>IF('praptra 1 Entry'!J159="","",'praptra 1 Entry'!J159)</f>
        <v/>
      </c>
      <c r="M159" s="3" t="str">
        <f>IF('praptra 1 Entry'!K159="","",'praptra 1 Entry'!K159)</f>
        <v/>
      </c>
      <c r="N159" s="3" t="str">
        <f>IF('praptra 1 Entry'!L159="","",'praptra 1 Entry'!L159)</f>
        <v/>
      </c>
      <c r="O159" s="7" t="str">
        <f t="shared" si="4"/>
        <v/>
      </c>
      <c r="AA159" t="str">
        <f>AP159&amp;"-"&amp;COUNTIF($AP$8:AP159,AP159)</f>
        <v>-138</v>
      </c>
      <c r="AB159" s="3" t="str">
        <f>IF('praptra 2 Entry'!A159="","",'praptra 2 Entry'!A159)</f>
        <v/>
      </c>
      <c r="AC159" s="3" t="str">
        <f>IF('praptra 2 Entry'!B159="","",'praptra 2 Entry'!B159)</f>
        <v/>
      </c>
      <c r="AD159" s="3" t="str">
        <f>IF('praptra 2 Entry'!C159="","",'praptra 2 Entry'!C159)</f>
        <v/>
      </c>
      <c r="AE159" s="3" t="str">
        <f>IF('praptra 2 Entry'!D159="","",'praptra 2 Entry'!D159)</f>
        <v/>
      </c>
      <c r="AF159" s="3" t="str">
        <f>IF('praptra 2 Entry'!E159="","",'praptra 2 Entry'!E159)</f>
        <v/>
      </c>
      <c r="AG159" s="3" t="str">
        <f>IF('praptra 2 Entry'!F159="","",'praptra 2 Entry'!F159)</f>
        <v/>
      </c>
      <c r="AH159" s="3" t="str">
        <f>IF('praptra 2 Entry'!G159="","",'praptra 2 Entry'!G159)</f>
        <v/>
      </c>
      <c r="AI159" s="3" t="str">
        <f>IFERROR(IF(OR('praptra 1 Entry'!$F$3="",AH159=""),"",DATEDIF(AH159,'praptra 1 Entry'!$F$3,"Y")),"")</f>
        <v/>
      </c>
      <c r="AJ159" s="3" t="str">
        <f>IF('praptra 2 Entry'!I159="","",'praptra 2 Entry'!I159)</f>
        <v/>
      </c>
      <c r="AK159" s="3" t="str">
        <f>IF('praptra 2 Entry'!J159="","",'praptra 2 Entry'!J159)</f>
        <v/>
      </c>
      <c r="AL159" s="3" t="str">
        <f>IF('praptra 2 Entry'!K159="","",'praptra 2 Entry'!K159)</f>
        <v/>
      </c>
      <c r="AM159" s="3" t="str">
        <f>IF('praptra 2 Entry'!L159="","",'praptra 2 Entry'!L159)</f>
        <v/>
      </c>
      <c r="AN159" s="3" t="str">
        <f>IF('praptra 2 Entry'!M159="","",'praptra 2 Entry'!M159)</f>
        <v/>
      </c>
      <c r="AO159" s="1" t="str">
        <f>IF('praptra 2 Entry'!H159="","",'praptra 2 Entry'!H159)</f>
        <v/>
      </c>
      <c r="AP159" s="7" t="str">
        <f t="shared" si="5"/>
        <v/>
      </c>
    </row>
    <row r="160" spans="2:42">
      <c r="B160" t="str">
        <f>O160&amp;"-"&amp;COUNTIF($O$8:O160,O160)</f>
        <v>-108</v>
      </c>
      <c r="C160" s="3" t="str">
        <f>IF('praptra 1 Entry'!A160="","",'praptra 1 Entry'!A160)</f>
        <v/>
      </c>
      <c r="D160" s="3" t="str">
        <f>IF('praptra 1 Entry'!B160="","",UPPER('praptra 1 Entry'!B160))</f>
        <v/>
      </c>
      <c r="E160" s="3" t="str">
        <f>IF('praptra 1 Entry'!C160="","",UPPER('praptra 1 Entry'!C160))</f>
        <v/>
      </c>
      <c r="F160" s="3" t="str">
        <f>IF('praptra 1 Entry'!D160="","",PROPER('praptra 1 Entry'!D160))</f>
        <v/>
      </c>
      <c r="G160" s="3" t="str">
        <f>IF('praptra 1 Entry'!E160="","",UPPER('praptra 1 Entry'!E160))</f>
        <v/>
      </c>
      <c r="H160" s="3" t="str">
        <f>IF('praptra 1 Entry'!F160="","",UPPER('praptra 1 Entry'!F160))</f>
        <v/>
      </c>
      <c r="I160" s="3" t="str">
        <f>IF('praptra 1 Entry'!G160="","",UPPER('praptra 1 Entry'!G160))</f>
        <v/>
      </c>
      <c r="J160" s="6" t="str">
        <f>IF('praptra 1 Entry'!H160="","",'praptra 1 Entry'!H160)</f>
        <v/>
      </c>
      <c r="K160" s="3" t="str">
        <f>IF('praptra 1 Entry'!I160="","",'praptra 1 Entry'!I160)</f>
        <v/>
      </c>
      <c r="L160" s="3" t="str">
        <f>IF('praptra 1 Entry'!J160="","",'praptra 1 Entry'!J160)</f>
        <v/>
      </c>
      <c r="M160" s="3" t="str">
        <f>IF('praptra 1 Entry'!K160="","",'praptra 1 Entry'!K160)</f>
        <v/>
      </c>
      <c r="N160" s="3" t="str">
        <f>IF('praptra 1 Entry'!L160="","",'praptra 1 Entry'!L160)</f>
        <v/>
      </c>
      <c r="O160" s="7" t="str">
        <f t="shared" si="4"/>
        <v/>
      </c>
      <c r="AA160" t="str">
        <f>AP160&amp;"-"&amp;COUNTIF($AP$8:AP160,AP160)</f>
        <v>-139</v>
      </c>
      <c r="AB160" s="3" t="str">
        <f>IF('praptra 2 Entry'!A160="","",'praptra 2 Entry'!A160)</f>
        <v/>
      </c>
      <c r="AC160" s="3" t="str">
        <f>IF('praptra 2 Entry'!B160="","",'praptra 2 Entry'!B160)</f>
        <v/>
      </c>
      <c r="AD160" s="3" t="str">
        <f>IF('praptra 2 Entry'!C160="","",'praptra 2 Entry'!C160)</f>
        <v/>
      </c>
      <c r="AE160" s="3" t="str">
        <f>IF('praptra 2 Entry'!D160="","",'praptra 2 Entry'!D160)</f>
        <v/>
      </c>
      <c r="AF160" s="3" t="str">
        <f>IF('praptra 2 Entry'!E160="","",'praptra 2 Entry'!E160)</f>
        <v/>
      </c>
      <c r="AG160" s="3" t="str">
        <f>IF('praptra 2 Entry'!F160="","",'praptra 2 Entry'!F160)</f>
        <v/>
      </c>
      <c r="AH160" s="3" t="str">
        <f>IF('praptra 2 Entry'!G160="","",'praptra 2 Entry'!G160)</f>
        <v/>
      </c>
      <c r="AI160" s="3" t="str">
        <f>IFERROR(IF(OR('praptra 1 Entry'!$F$3="",AH160=""),"",DATEDIF(AH160,'praptra 1 Entry'!$F$3,"Y")),"")</f>
        <v/>
      </c>
      <c r="AJ160" s="3" t="str">
        <f>IF('praptra 2 Entry'!I160="","",'praptra 2 Entry'!I160)</f>
        <v/>
      </c>
      <c r="AK160" s="3" t="str">
        <f>IF('praptra 2 Entry'!J160="","",'praptra 2 Entry'!J160)</f>
        <v/>
      </c>
      <c r="AL160" s="3" t="str">
        <f>IF('praptra 2 Entry'!K160="","",'praptra 2 Entry'!K160)</f>
        <v/>
      </c>
      <c r="AM160" s="3" t="str">
        <f>IF('praptra 2 Entry'!L160="","",'praptra 2 Entry'!L160)</f>
        <v/>
      </c>
      <c r="AN160" s="3" t="str">
        <f>IF('praptra 2 Entry'!M160="","",'praptra 2 Entry'!M160)</f>
        <v/>
      </c>
      <c r="AO160" s="1" t="str">
        <f>IF('praptra 2 Entry'!H160="","",'praptra 2 Entry'!H160)</f>
        <v/>
      </c>
      <c r="AP160" s="7" t="str">
        <f t="shared" si="5"/>
        <v/>
      </c>
    </row>
    <row r="161" spans="2:42">
      <c r="B161" t="str">
        <f>O161&amp;"-"&amp;COUNTIF($O$8:O161,O161)</f>
        <v>-109</v>
      </c>
      <c r="C161" s="3" t="str">
        <f>IF('praptra 1 Entry'!A161="","",'praptra 1 Entry'!A161)</f>
        <v/>
      </c>
      <c r="D161" s="3" t="str">
        <f>IF('praptra 1 Entry'!B161="","",UPPER('praptra 1 Entry'!B161))</f>
        <v/>
      </c>
      <c r="E161" s="3" t="str">
        <f>IF('praptra 1 Entry'!C161="","",UPPER('praptra 1 Entry'!C161))</f>
        <v/>
      </c>
      <c r="F161" s="3" t="str">
        <f>IF('praptra 1 Entry'!D161="","",PROPER('praptra 1 Entry'!D161))</f>
        <v/>
      </c>
      <c r="G161" s="3" t="str">
        <f>IF('praptra 1 Entry'!E161="","",UPPER('praptra 1 Entry'!E161))</f>
        <v/>
      </c>
      <c r="H161" s="3" t="str">
        <f>IF('praptra 1 Entry'!F161="","",UPPER('praptra 1 Entry'!F161))</f>
        <v/>
      </c>
      <c r="I161" s="3" t="str">
        <f>IF('praptra 1 Entry'!G161="","",UPPER('praptra 1 Entry'!G161))</f>
        <v/>
      </c>
      <c r="J161" s="6" t="str">
        <f>IF('praptra 1 Entry'!H161="","",'praptra 1 Entry'!H161)</f>
        <v/>
      </c>
      <c r="K161" s="3" t="str">
        <f>IF('praptra 1 Entry'!I161="","",'praptra 1 Entry'!I161)</f>
        <v/>
      </c>
      <c r="L161" s="3" t="str">
        <f>IF('praptra 1 Entry'!J161="","",'praptra 1 Entry'!J161)</f>
        <v/>
      </c>
      <c r="M161" s="3" t="str">
        <f>IF('praptra 1 Entry'!K161="","",'praptra 1 Entry'!K161)</f>
        <v/>
      </c>
      <c r="N161" s="3" t="str">
        <f>IF('praptra 1 Entry'!L161="","",'praptra 1 Entry'!L161)</f>
        <v/>
      </c>
      <c r="O161" s="7" t="str">
        <f t="shared" si="4"/>
        <v/>
      </c>
      <c r="AA161" t="str">
        <f>AP161&amp;"-"&amp;COUNTIF($AP$8:AP161,AP161)</f>
        <v>-140</v>
      </c>
      <c r="AB161" s="3" t="str">
        <f>IF('praptra 2 Entry'!A161="","",'praptra 2 Entry'!A161)</f>
        <v/>
      </c>
      <c r="AC161" s="3" t="str">
        <f>IF('praptra 2 Entry'!B161="","",'praptra 2 Entry'!B161)</f>
        <v/>
      </c>
      <c r="AD161" s="3" t="str">
        <f>IF('praptra 2 Entry'!C161="","",'praptra 2 Entry'!C161)</f>
        <v/>
      </c>
      <c r="AE161" s="3" t="str">
        <f>IF('praptra 2 Entry'!D161="","",'praptra 2 Entry'!D161)</f>
        <v/>
      </c>
      <c r="AF161" s="3" t="str">
        <f>IF('praptra 2 Entry'!E161="","",'praptra 2 Entry'!E161)</f>
        <v/>
      </c>
      <c r="AG161" s="3" t="str">
        <f>IF('praptra 2 Entry'!F161="","",'praptra 2 Entry'!F161)</f>
        <v/>
      </c>
      <c r="AH161" s="3" t="str">
        <f>IF('praptra 2 Entry'!G161="","",'praptra 2 Entry'!G161)</f>
        <v/>
      </c>
      <c r="AI161" s="3" t="str">
        <f>IFERROR(IF(OR('praptra 1 Entry'!$F$3="",AH161=""),"",DATEDIF(AH161,'praptra 1 Entry'!$F$3,"Y")),"")</f>
        <v/>
      </c>
      <c r="AJ161" s="3" t="str">
        <f>IF('praptra 2 Entry'!I161="","",'praptra 2 Entry'!I161)</f>
        <v/>
      </c>
      <c r="AK161" s="3" t="str">
        <f>IF('praptra 2 Entry'!J161="","",'praptra 2 Entry'!J161)</f>
        <v/>
      </c>
      <c r="AL161" s="3" t="str">
        <f>IF('praptra 2 Entry'!K161="","",'praptra 2 Entry'!K161)</f>
        <v/>
      </c>
      <c r="AM161" s="3" t="str">
        <f>IF('praptra 2 Entry'!L161="","",'praptra 2 Entry'!L161)</f>
        <v/>
      </c>
      <c r="AN161" s="3" t="str">
        <f>IF('praptra 2 Entry'!M161="","",'praptra 2 Entry'!M161)</f>
        <v/>
      </c>
      <c r="AO161" s="1" t="str">
        <f>IF('praptra 2 Entry'!H161="","",'praptra 2 Entry'!H161)</f>
        <v/>
      </c>
      <c r="AP161" s="7" t="str">
        <f t="shared" si="5"/>
        <v/>
      </c>
    </row>
    <row r="162" spans="2:42">
      <c r="B162" t="str">
        <f>O162&amp;"-"&amp;COUNTIF($O$8:O162,O162)</f>
        <v>-110</v>
      </c>
      <c r="C162" s="3" t="str">
        <f>IF('praptra 1 Entry'!A162="","",'praptra 1 Entry'!A162)</f>
        <v/>
      </c>
      <c r="D162" s="3" t="str">
        <f>IF('praptra 1 Entry'!B162="","",UPPER('praptra 1 Entry'!B162))</f>
        <v/>
      </c>
      <c r="E162" s="3" t="str">
        <f>IF('praptra 1 Entry'!C162="","",UPPER('praptra 1 Entry'!C162))</f>
        <v/>
      </c>
      <c r="F162" s="3" t="str">
        <f>IF('praptra 1 Entry'!D162="","",PROPER('praptra 1 Entry'!D162))</f>
        <v/>
      </c>
      <c r="G162" s="3" t="str">
        <f>IF('praptra 1 Entry'!E162="","",UPPER('praptra 1 Entry'!E162))</f>
        <v/>
      </c>
      <c r="H162" s="3" t="str">
        <f>IF('praptra 1 Entry'!F162="","",UPPER('praptra 1 Entry'!F162))</f>
        <v/>
      </c>
      <c r="I162" s="3" t="str">
        <f>IF('praptra 1 Entry'!G162="","",UPPER('praptra 1 Entry'!G162))</f>
        <v/>
      </c>
      <c r="J162" s="6" t="str">
        <f>IF('praptra 1 Entry'!H162="","",'praptra 1 Entry'!H162)</f>
        <v/>
      </c>
      <c r="K162" s="3" t="str">
        <f>IF('praptra 1 Entry'!I162="","",'praptra 1 Entry'!I162)</f>
        <v/>
      </c>
      <c r="L162" s="3" t="str">
        <f>IF('praptra 1 Entry'!J162="","",'praptra 1 Entry'!J162)</f>
        <v/>
      </c>
      <c r="M162" s="3" t="str">
        <f>IF('praptra 1 Entry'!K162="","",'praptra 1 Entry'!K162)</f>
        <v/>
      </c>
      <c r="N162" s="3" t="str">
        <f>IF('praptra 1 Entry'!L162="","",'praptra 1 Entry'!L162)</f>
        <v/>
      </c>
      <c r="O162" s="7" t="str">
        <f t="shared" si="4"/>
        <v/>
      </c>
      <c r="AA162" t="str">
        <f>AP162&amp;"-"&amp;COUNTIF($AP$8:AP162,AP162)</f>
        <v>-141</v>
      </c>
      <c r="AB162" s="3" t="str">
        <f>IF('praptra 2 Entry'!A162="","",'praptra 2 Entry'!A162)</f>
        <v/>
      </c>
      <c r="AC162" s="3" t="str">
        <f>IF('praptra 2 Entry'!B162="","",'praptra 2 Entry'!B162)</f>
        <v/>
      </c>
      <c r="AD162" s="3" t="str">
        <f>IF('praptra 2 Entry'!C162="","",'praptra 2 Entry'!C162)</f>
        <v/>
      </c>
      <c r="AE162" s="3" t="str">
        <f>IF('praptra 2 Entry'!D162="","",'praptra 2 Entry'!D162)</f>
        <v/>
      </c>
      <c r="AF162" s="3" t="str">
        <f>IF('praptra 2 Entry'!E162="","",'praptra 2 Entry'!E162)</f>
        <v/>
      </c>
      <c r="AG162" s="3" t="str">
        <f>IF('praptra 2 Entry'!F162="","",'praptra 2 Entry'!F162)</f>
        <v/>
      </c>
      <c r="AH162" s="3" t="str">
        <f>IF('praptra 2 Entry'!G162="","",'praptra 2 Entry'!G162)</f>
        <v/>
      </c>
      <c r="AI162" s="3" t="str">
        <f>IFERROR(IF(OR('praptra 1 Entry'!$F$3="",AH162=""),"",DATEDIF(AH162,'praptra 1 Entry'!$F$3,"Y")),"")</f>
        <v/>
      </c>
      <c r="AJ162" s="3" t="str">
        <f>IF('praptra 2 Entry'!I162="","",'praptra 2 Entry'!I162)</f>
        <v/>
      </c>
      <c r="AK162" s="3" t="str">
        <f>IF('praptra 2 Entry'!J162="","",'praptra 2 Entry'!J162)</f>
        <v/>
      </c>
      <c r="AL162" s="3" t="str">
        <f>IF('praptra 2 Entry'!K162="","",'praptra 2 Entry'!K162)</f>
        <v/>
      </c>
      <c r="AM162" s="3" t="str">
        <f>IF('praptra 2 Entry'!L162="","",'praptra 2 Entry'!L162)</f>
        <v/>
      </c>
      <c r="AN162" s="3" t="str">
        <f>IF('praptra 2 Entry'!M162="","",'praptra 2 Entry'!M162)</f>
        <v/>
      </c>
      <c r="AO162" s="1" t="str">
        <f>IF('praptra 2 Entry'!H162="","",'praptra 2 Entry'!H162)</f>
        <v/>
      </c>
      <c r="AP162" s="7" t="str">
        <f t="shared" si="5"/>
        <v/>
      </c>
    </row>
    <row r="163" spans="2:42">
      <c r="B163" t="str">
        <f>O163&amp;"-"&amp;COUNTIF($O$8:O163,O163)</f>
        <v>-111</v>
      </c>
      <c r="C163" s="3" t="str">
        <f>IF('praptra 1 Entry'!A163="","",'praptra 1 Entry'!A163)</f>
        <v/>
      </c>
      <c r="D163" s="3" t="str">
        <f>IF('praptra 1 Entry'!B163="","",UPPER('praptra 1 Entry'!B163))</f>
        <v/>
      </c>
      <c r="E163" s="3" t="str">
        <f>IF('praptra 1 Entry'!C163="","",UPPER('praptra 1 Entry'!C163))</f>
        <v/>
      </c>
      <c r="F163" s="3" t="str">
        <f>IF('praptra 1 Entry'!D163="","",PROPER('praptra 1 Entry'!D163))</f>
        <v/>
      </c>
      <c r="G163" s="3" t="str">
        <f>IF('praptra 1 Entry'!E163="","",UPPER('praptra 1 Entry'!E163))</f>
        <v/>
      </c>
      <c r="H163" s="3" t="str">
        <f>IF('praptra 1 Entry'!F163="","",UPPER('praptra 1 Entry'!F163))</f>
        <v/>
      </c>
      <c r="I163" s="3" t="str">
        <f>IF('praptra 1 Entry'!G163="","",UPPER('praptra 1 Entry'!G163))</f>
        <v/>
      </c>
      <c r="J163" s="6" t="str">
        <f>IF('praptra 1 Entry'!H163="","",'praptra 1 Entry'!H163)</f>
        <v/>
      </c>
      <c r="K163" s="3" t="str">
        <f>IF('praptra 1 Entry'!I163="","",'praptra 1 Entry'!I163)</f>
        <v/>
      </c>
      <c r="L163" s="3" t="str">
        <f>IF('praptra 1 Entry'!J163="","",'praptra 1 Entry'!J163)</f>
        <v/>
      </c>
      <c r="M163" s="3" t="str">
        <f>IF('praptra 1 Entry'!K163="","",'praptra 1 Entry'!K163)</f>
        <v/>
      </c>
      <c r="N163" s="3" t="str">
        <f>IF('praptra 1 Entry'!L163="","",'praptra 1 Entry'!L163)</f>
        <v/>
      </c>
      <c r="O163" s="7" t="str">
        <f t="shared" si="4"/>
        <v/>
      </c>
      <c r="AA163" t="str">
        <f>AP163&amp;"-"&amp;COUNTIF($AP$8:AP163,AP163)</f>
        <v>-142</v>
      </c>
      <c r="AB163" s="3" t="str">
        <f>IF('praptra 2 Entry'!A163="","",'praptra 2 Entry'!A163)</f>
        <v/>
      </c>
      <c r="AC163" s="3" t="str">
        <f>IF('praptra 2 Entry'!B163="","",'praptra 2 Entry'!B163)</f>
        <v/>
      </c>
      <c r="AD163" s="3" t="str">
        <f>IF('praptra 2 Entry'!C163="","",'praptra 2 Entry'!C163)</f>
        <v/>
      </c>
      <c r="AE163" s="3" t="str">
        <f>IF('praptra 2 Entry'!D163="","",'praptra 2 Entry'!D163)</f>
        <v/>
      </c>
      <c r="AF163" s="3" t="str">
        <f>IF('praptra 2 Entry'!E163="","",'praptra 2 Entry'!E163)</f>
        <v/>
      </c>
      <c r="AG163" s="3" t="str">
        <f>IF('praptra 2 Entry'!F163="","",'praptra 2 Entry'!F163)</f>
        <v/>
      </c>
      <c r="AH163" s="3" t="str">
        <f>IF('praptra 2 Entry'!G163="","",'praptra 2 Entry'!G163)</f>
        <v/>
      </c>
      <c r="AI163" s="3" t="str">
        <f>IFERROR(IF(OR('praptra 1 Entry'!$F$3="",AH163=""),"",DATEDIF(AH163,'praptra 1 Entry'!$F$3,"Y")),"")</f>
        <v/>
      </c>
      <c r="AJ163" s="3" t="str">
        <f>IF('praptra 2 Entry'!I163="","",'praptra 2 Entry'!I163)</f>
        <v/>
      </c>
      <c r="AK163" s="3" t="str">
        <f>IF('praptra 2 Entry'!J163="","",'praptra 2 Entry'!J163)</f>
        <v/>
      </c>
      <c r="AL163" s="3" t="str">
        <f>IF('praptra 2 Entry'!K163="","",'praptra 2 Entry'!K163)</f>
        <v/>
      </c>
      <c r="AM163" s="3" t="str">
        <f>IF('praptra 2 Entry'!L163="","",'praptra 2 Entry'!L163)</f>
        <v/>
      </c>
      <c r="AN163" s="3" t="str">
        <f>IF('praptra 2 Entry'!M163="","",'praptra 2 Entry'!M163)</f>
        <v/>
      </c>
      <c r="AO163" s="1" t="str">
        <f>IF('praptra 2 Entry'!H163="","",'praptra 2 Entry'!H163)</f>
        <v/>
      </c>
      <c r="AP163" s="7" t="str">
        <f t="shared" si="5"/>
        <v/>
      </c>
    </row>
    <row r="164" spans="2:42">
      <c r="B164" t="str">
        <f>O164&amp;"-"&amp;COUNTIF($O$8:O164,O164)</f>
        <v>-112</v>
      </c>
      <c r="C164" s="3" t="str">
        <f>IF('praptra 1 Entry'!A164="","",'praptra 1 Entry'!A164)</f>
        <v/>
      </c>
      <c r="D164" s="3" t="str">
        <f>IF('praptra 1 Entry'!B164="","",UPPER('praptra 1 Entry'!B164))</f>
        <v/>
      </c>
      <c r="E164" s="3" t="str">
        <f>IF('praptra 1 Entry'!C164="","",UPPER('praptra 1 Entry'!C164))</f>
        <v/>
      </c>
      <c r="F164" s="3" t="str">
        <f>IF('praptra 1 Entry'!D164="","",PROPER('praptra 1 Entry'!D164))</f>
        <v/>
      </c>
      <c r="G164" s="3" t="str">
        <f>IF('praptra 1 Entry'!E164="","",UPPER('praptra 1 Entry'!E164))</f>
        <v/>
      </c>
      <c r="H164" s="3" t="str">
        <f>IF('praptra 1 Entry'!F164="","",UPPER('praptra 1 Entry'!F164))</f>
        <v/>
      </c>
      <c r="I164" s="3" t="str">
        <f>IF('praptra 1 Entry'!G164="","",UPPER('praptra 1 Entry'!G164))</f>
        <v/>
      </c>
      <c r="J164" s="6" t="str">
        <f>IF('praptra 1 Entry'!H164="","",'praptra 1 Entry'!H164)</f>
        <v/>
      </c>
      <c r="K164" s="3" t="str">
        <f>IF('praptra 1 Entry'!I164="","",'praptra 1 Entry'!I164)</f>
        <v/>
      </c>
      <c r="L164" s="3" t="str">
        <f>IF('praptra 1 Entry'!J164="","",'praptra 1 Entry'!J164)</f>
        <v/>
      </c>
      <c r="M164" s="3" t="str">
        <f>IF('praptra 1 Entry'!K164="","",'praptra 1 Entry'!K164)</f>
        <v/>
      </c>
      <c r="N164" s="3" t="str">
        <f>IF('praptra 1 Entry'!L164="","",'praptra 1 Entry'!L164)</f>
        <v/>
      </c>
      <c r="O164" s="7" t="str">
        <f t="shared" si="4"/>
        <v/>
      </c>
      <c r="AA164" t="str">
        <f>AP164&amp;"-"&amp;COUNTIF($AP$8:AP164,AP164)</f>
        <v>-143</v>
      </c>
      <c r="AB164" s="3" t="str">
        <f>IF('praptra 2 Entry'!A164="","",'praptra 2 Entry'!A164)</f>
        <v/>
      </c>
      <c r="AC164" s="3" t="str">
        <f>IF('praptra 2 Entry'!B164="","",'praptra 2 Entry'!B164)</f>
        <v/>
      </c>
      <c r="AD164" s="3" t="str">
        <f>IF('praptra 2 Entry'!C164="","",'praptra 2 Entry'!C164)</f>
        <v/>
      </c>
      <c r="AE164" s="3" t="str">
        <f>IF('praptra 2 Entry'!D164="","",'praptra 2 Entry'!D164)</f>
        <v/>
      </c>
      <c r="AF164" s="3" t="str">
        <f>IF('praptra 2 Entry'!E164="","",'praptra 2 Entry'!E164)</f>
        <v/>
      </c>
      <c r="AG164" s="3" t="str">
        <f>IF('praptra 2 Entry'!F164="","",'praptra 2 Entry'!F164)</f>
        <v/>
      </c>
      <c r="AH164" s="3" t="str">
        <f>IF('praptra 2 Entry'!G164="","",'praptra 2 Entry'!G164)</f>
        <v/>
      </c>
      <c r="AI164" s="3" t="str">
        <f>IFERROR(IF(OR('praptra 1 Entry'!$F$3="",AH164=""),"",DATEDIF(AH164,'praptra 1 Entry'!$F$3,"Y")),"")</f>
        <v/>
      </c>
      <c r="AJ164" s="3" t="str">
        <f>IF('praptra 2 Entry'!I164="","",'praptra 2 Entry'!I164)</f>
        <v/>
      </c>
      <c r="AK164" s="3" t="str">
        <f>IF('praptra 2 Entry'!J164="","",'praptra 2 Entry'!J164)</f>
        <v/>
      </c>
      <c r="AL164" s="3" t="str">
        <f>IF('praptra 2 Entry'!K164="","",'praptra 2 Entry'!K164)</f>
        <v/>
      </c>
      <c r="AM164" s="3" t="str">
        <f>IF('praptra 2 Entry'!L164="","",'praptra 2 Entry'!L164)</f>
        <v/>
      </c>
      <c r="AN164" s="3" t="str">
        <f>IF('praptra 2 Entry'!M164="","",'praptra 2 Entry'!M164)</f>
        <v/>
      </c>
      <c r="AO164" s="1" t="str">
        <f>IF('praptra 2 Entry'!H164="","",'praptra 2 Entry'!H164)</f>
        <v/>
      </c>
      <c r="AP164" s="7" t="str">
        <f t="shared" si="5"/>
        <v/>
      </c>
    </row>
    <row r="165" spans="2:42">
      <c r="B165" t="str">
        <f>O165&amp;"-"&amp;COUNTIF($O$8:O165,O165)</f>
        <v>-113</v>
      </c>
      <c r="C165" s="3" t="str">
        <f>IF('praptra 1 Entry'!A165="","",'praptra 1 Entry'!A165)</f>
        <v/>
      </c>
      <c r="D165" s="3" t="str">
        <f>IF('praptra 1 Entry'!B165="","",UPPER('praptra 1 Entry'!B165))</f>
        <v/>
      </c>
      <c r="E165" s="3" t="str">
        <f>IF('praptra 1 Entry'!C165="","",UPPER('praptra 1 Entry'!C165))</f>
        <v/>
      </c>
      <c r="F165" s="3" t="str">
        <f>IF('praptra 1 Entry'!D165="","",PROPER('praptra 1 Entry'!D165))</f>
        <v/>
      </c>
      <c r="G165" s="3" t="str">
        <f>IF('praptra 1 Entry'!E165="","",UPPER('praptra 1 Entry'!E165))</f>
        <v/>
      </c>
      <c r="H165" s="3" t="str">
        <f>IF('praptra 1 Entry'!F165="","",UPPER('praptra 1 Entry'!F165))</f>
        <v/>
      </c>
      <c r="I165" s="3" t="str">
        <f>IF('praptra 1 Entry'!G165="","",UPPER('praptra 1 Entry'!G165))</f>
        <v/>
      </c>
      <c r="J165" s="6" t="str">
        <f>IF('praptra 1 Entry'!H165="","",'praptra 1 Entry'!H165)</f>
        <v/>
      </c>
      <c r="K165" s="3" t="str">
        <f>IF('praptra 1 Entry'!I165="","",'praptra 1 Entry'!I165)</f>
        <v/>
      </c>
      <c r="L165" s="3" t="str">
        <f>IF('praptra 1 Entry'!J165="","",'praptra 1 Entry'!J165)</f>
        <v/>
      </c>
      <c r="M165" s="3" t="str">
        <f>IF('praptra 1 Entry'!K165="","",'praptra 1 Entry'!K165)</f>
        <v/>
      </c>
      <c r="N165" s="3" t="str">
        <f>IF('praptra 1 Entry'!L165="","",'praptra 1 Entry'!L165)</f>
        <v/>
      </c>
      <c r="O165" s="7" t="str">
        <f t="shared" si="4"/>
        <v/>
      </c>
      <c r="AA165" t="str">
        <f>AP165&amp;"-"&amp;COUNTIF($AP$8:AP165,AP165)</f>
        <v>-144</v>
      </c>
      <c r="AB165" s="3" t="str">
        <f>IF('praptra 2 Entry'!A165="","",'praptra 2 Entry'!A165)</f>
        <v/>
      </c>
      <c r="AC165" s="3" t="str">
        <f>IF('praptra 2 Entry'!B165="","",'praptra 2 Entry'!B165)</f>
        <v/>
      </c>
      <c r="AD165" s="3" t="str">
        <f>IF('praptra 2 Entry'!C165="","",'praptra 2 Entry'!C165)</f>
        <v/>
      </c>
      <c r="AE165" s="3" t="str">
        <f>IF('praptra 2 Entry'!D165="","",'praptra 2 Entry'!D165)</f>
        <v/>
      </c>
      <c r="AF165" s="3" t="str">
        <f>IF('praptra 2 Entry'!E165="","",'praptra 2 Entry'!E165)</f>
        <v/>
      </c>
      <c r="AG165" s="3" t="str">
        <f>IF('praptra 2 Entry'!F165="","",'praptra 2 Entry'!F165)</f>
        <v/>
      </c>
      <c r="AH165" s="3" t="str">
        <f>IF('praptra 2 Entry'!G165="","",'praptra 2 Entry'!G165)</f>
        <v/>
      </c>
      <c r="AI165" s="3" t="str">
        <f>IFERROR(IF(OR('praptra 1 Entry'!$F$3="",AH165=""),"",DATEDIF(AH165,'praptra 1 Entry'!$F$3,"Y")),"")</f>
        <v/>
      </c>
      <c r="AJ165" s="3" t="str">
        <f>IF('praptra 2 Entry'!I165="","",'praptra 2 Entry'!I165)</f>
        <v/>
      </c>
      <c r="AK165" s="3" t="str">
        <f>IF('praptra 2 Entry'!J165="","",'praptra 2 Entry'!J165)</f>
        <v/>
      </c>
      <c r="AL165" s="3" t="str">
        <f>IF('praptra 2 Entry'!K165="","",'praptra 2 Entry'!K165)</f>
        <v/>
      </c>
      <c r="AM165" s="3" t="str">
        <f>IF('praptra 2 Entry'!L165="","",'praptra 2 Entry'!L165)</f>
        <v/>
      </c>
      <c r="AN165" s="3" t="str">
        <f>IF('praptra 2 Entry'!M165="","",'praptra 2 Entry'!M165)</f>
        <v/>
      </c>
      <c r="AO165" s="1" t="str">
        <f>IF('praptra 2 Entry'!H165="","",'praptra 2 Entry'!H165)</f>
        <v/>
      </c>
      <c r="AP165" s="7" t="str">
        <f t="shared" si="5"/>
        <v/>
      </c>
    </row>
    <row r="166" spans="2:42">
      <c r="B166" t="str">
        <f>O166&amp;"-"&amp;COUNTIF($O$8:O166,O166)</f>
        <v>-114</v>
      </c>
      <c r="C166" s="3" t="str">
        <f>IF('praptra 1 Entry'!A166="","",'praptra 1 Entry'!A166)</f>
        <v/>
      </c>
      <c r="D166" s="3" t="str">
        <f>IF('praptra 1 Entry'!B166="","",UPPER('praptra 1 Entry'!B166))</f>
        <v/>
      </c>
      <c r="E166" s="3" t="str">
        <f>IF('praptra 1 Entry'!C166="","",UPPER('praptra 1 Entry'!C166))</f>
        <v/>
      </c>
      <c r="F166" s="3" t="str">
        <f>IF('praptra 1 Entry'!D166="","",PROPER('praptra 1 Entry'!D166))</f>
        <v/>
      </c>
      <c r="G166" s="3" t="str">
        <f>IF('praptra 1 Entry'!E166="","",UPPER('praptra 1 Entry'!E166))</f>
        <v/>
      </c>
      <c r="H166" s="3" t="str">
        <f>IF('praptra 1 Entry'!F166="","",UPPER('praptra 1 Entry'!F166))</f>
        <v/>
      </c>
      <c r="I166" s="3" t="str">
        <f>IF('praptra 1 Entry'!G166="","",UPPER('praptra 1 Entry'!G166))</f>
        <v/>
      </c>
      <c r="J166" s="6" t="str">
        <f>IF('praptra 1 Entry'!H166="","",'praptra 1 Entry'!H166)</f>
        <v/>
      </c>
      <c r="K166" s="3" t="str">
        <f>IF('praptra 1 Entry'!I166="","",'praptra 1 Entry'!I166)</f>
        <v/>
      </c>
      <c r="L166" s="3" t="str">
        <f>IF('praptra 1 Entry'!J166="","",'praptra 1 Entry'!J166)</f>
        <v/>
      </c>
      <c r="M166" s="3" t="str">
        <f>IF('praptra 1 Entry'!K166="","",'praptra 1 Entry'!K166)</f>
        <v/>
      </c>
      <c r="N166" s="3" t="str">
        <f>IF('praptra 1 Entry'!L166="","",'praptra 1 Entry'!L166)</f>
        <v/>
      </c>
      <c r="O166" s="7" t="str">
        <f t="shared" si="4"/>
        <v/>
      </c>
      <c r="AA166" t="str">
        <f>AP166&amp;"-"&amp;COUNTIF($AP$8:AP166,AP166)</f>
        <v>-145</v>
      </c>
      <c r="AB166" s="3" t="str">
        <f>IF('praptra 2 Entry'!A166="","",'praptra 2 Entry'!A166)</f>
        <v/>
      </c>
      <c r="AC166" s="3" t="str">
        <f>IF('praptra 2 Entry'!B166="","",'praptra 2 Entry'!B166)</f>
        <v/>
      </c>
      <c r="AD166" s="3" t="str">
        <f>IF('praptra 2 Entry'!C166="","",'praptra 2 Entry'!C166)</f>
        <v/>
      </c>
      <c r="AE166" s="3" t="str">
        <f>IF('praptra 2 Entry'!D166="","",'praptra 2 Entry'!D166)</f>
        <v/>
      </c>
      <c r="AF166" s="3" t="str">
        <f>IF('praptra 2 Entry'!E166="","",'praptra 2 Entry'!E166)</f>
        <v/>
      </c>
      <c r="AG166" s="3" t="str">
        <f>IF('praptra 2 Entry'!F166="","",'praptra 2 Entry'!F166)</f>
        <v/>
      </c>
      <c r="AH166" s="3" t="str">
        <f>IF('praptra 2 Entry'!G166="","",'praptra 2 Entry'!G166)</f>
        <v/>
      </c>
      <c r="AI166" s="3" t="str">
        <f>IFERROR(IF(OR('praptra 1 Entry'!$F$3="",AH166=""),"",DATEDIF(AH166,'praptra 1 Entry'!$F$3,"Y")),"")</f>
        <v/>
      </c>
      <c r="AJ166" s="3" t="str">
        <f>IF('praptra 2 Entry'!I166="","",'praptra 2 Entry'!I166)</f>
        <v/>
      </c>
      <c r="AK166" s="3" t="str">
        <f>IF('praptra 2 Entry'!J166="","",'praptra 2 Entry'!J166)</f>
        <v/>
      </c>
      <c r="AL166" s="3" t="str">
        <f>IF('praptra 2 Entry'!K166="","",'praptra 2 Entry'!K166)</f>
        <v/>
      </c>
      <c r="AM166" s="3" t="str">
        <f>IF('praptra 2 Entry'!L166="","",'praptra 2 Entry'!L166)</f>
        <v/>
      </c>
      <c r="AN166" s="3" t="str">
        <f>IF('praptra 2 Entry'!M166="","",'praptra 2 Entry'!M166)</f>
        <v/>
      </c>
      <c r="AO166" s="1" t="str">
        <f>IF('praptra 2 Entry'!H166="","",'praptra 2 Entry'!H166)</f>
        <v/>
      </c>
      <c r="AP166" s="7" t="str">
        <f t="shared" si="5"/>
        <v/>
      </c>
    </row>
    <row r="167" spans="2:42">
      <c r="B167" t="str">
        <f>O167&amp;"-"&amp;COUNTIF($O$8:O167,O167)</f>
        <v>-115</v>
      </c>
      <c r="C167" s="3" t="str">
        <f>IF('praptra 1 Entry'!A167="","",'praptra 1 Entry'!A167)</f>
        <v/>
      </c>
      <c r="D167" s="3" t="str">
        <f>IF('praptra 1 Entry'!B167="","",UPPER('praptra 1 Entry'!B167))</f>
        <v/>
      </c>
      <c r="E167" s="3" t="str">
        <f>IF('praptra 1 Entry'!C167="","",UPPER('praptra 1 Entry'!C167))</f>
        <v/>
      </c>
      <c r="F167" s="3" t="str">
        <f>IF('praptra 1 Entry'!D167="","",PROPER('praptra 1 Entry'!D167))</f>
        <v/>
      </c>
      <c r="G167" s="3" t="str">
        <f>IF('praptra 1 Entry'!E167="","",UPPER('praptra 1 Entry'!E167))</f>
        <v/>
      </c>
      <c r="H167" s="3" t="str">
        <f>IF('praptra 1 Entry'!F167="","",UPPER('praptra 1 Entry'!F167))</f>
        <v/>
      </c>
      <c r="I167" s="3" t="str">
        <f>IF('praptra 1 Entry'!G167="","",UPPER('praptra 1 Entry'!G167))</f>
        <v/>
      </c>
      <c r="J167" s="6" t="str">
        <f>IF('praptra 1 Entry'!H167="","",'praptra 1 Entry'!H167)</f>
        <v/>
      </c>
      <c r="K167" s="3" t="str">
        <f>IF('praptra 1 Entry'!I167="","",'praptra 1 Entry'!I167)</f>
        <v/>
      </c>
      <c r="L167" s="3" t="str">
        <f>IF('praptra 1 Entry'!J167="","",'praptra 1 Entry'!J167)</f>
        <v/>
      </c>
      <c r="M167" s="3" t="str">
        <f>IF('praptra 1 Entry'!K167="","",'praptra 1 Entry'!K167)</f>
        <v/>
      </c>
      <c r="N167" s="3" t="str">
        <f>IF('praptra 1 Entry'!L167="","",'praptra 1 Entry'!L167)</f>
        <v/>
      </c>
      <c r="O167" s="7" t="str">
        <f t="shared" si="4"/>
        <v/>
      </c>
      <c r="AA167" t="str">
        <f>AP167&amp;"-"&amp;COUNTIF($AP$8:AP167,AP167)</f>
        <v>-146</v>
      </c>
      <c r="AB167" s="3" t="str">
        <f>IF('praptra 2 Entry'!A167="","",'praptra 2 Entry'!A167)</f>
        <v/>
      </c>
      <c r="AC167" s="3" t="str">
        <f>IF('praptra 2 Entry'!B167="","",'praptra 2 Entry'!B167)</f>
        <v/>
      </c>
      <c r="AD167" s="3" t="str">
        <f>IF('praptra 2 Entry'!C167="","",'praptra 2 Entry'!C167)</f>
        <v/>
      </c>
      <c r="AE167" s="3" t="str">
        <f>IF('praptra 2 Entry'!D167="","",'praptra 2 Entry'!D167)</f>
        <v/>
      </c>
      <c r="AF167" s="3" t="str">
        <f>IF('praptra 2 Entry'!E167="","",'praptra 2 Entry'!E167)</f>
        <v/>
      </c>
      <c r="AG167" s="3" t="str">
        <f>IF('praptra 2 Entry'!F167="","",'praptra 2 Entry'!F167)</f>
        <v/>
      </c>
      <c r="AH167" s="3" t="str">
        <f>IF('praptra 2 Entry'!G167="","",'praptra 2 Entry'!G167)</f>
        <v/>
      </c>
      <c r="AI167" s="3" t="str">
        <f>IFERROR(IF(OR('praptra 1 Entry'!$F$3="",AH167=""),"",DATEDIF(AH167,'praptra 1 Entry'!$F$3,"Y")),"")</f>
        <v/>
      </c>
      <c r="AJ167" s="3" t="str">
        <f>IF('praptra 2 Entry'!I167="","",'praptra 2 Entry'!I167)</f>
        <v/>
      </c>
      <c r="AK167" s="3" t="str">
        <f>IF('praptra 2 Entry'!J167="","",'praptra 2 Entry'!J167)</f>
        <v/>
      </c>
      <c r="AL167" s="3" t="str">
        <f>IF('praptra 2 Entry'!K167="","",'praptra 2 Entry'!K167)</f>
        <v/>
      </c>
      <c r="AM167" s="3" t="str">
        <f>IF('praptra 2 Entry'!L167="","",'praptra 2 Entry'!L167)</f>
        <v/>
      </c>
      <c r="AN167" s="3" t="str">
        <f>IF('praptra 2 Entry'!M167="","",'praptra 2 Entry'!M167)</f>
        <v/>
      </c>
      <c r="AO167" s="1" t="str">
        <f>IF('praptra 2 Entry'!H167="","",'praptra 2 Entry'!H167)</f>
        <v/>
      </c>
      <c r="AP167" s="7" t="str">
        <f t="shared" si="5"/>
        <v/>
      </c>
    </row>
    <row r="168" spans="2:42">
      <c r="B168" t="str">
        <f>O168&amp;"-"&amp;COUNTIF($O$8:O168,O168)</f>
        <v>-116</v>
      </c>
      <c r="C168" s="3" t="str">
        <f>IF('praptra 1 Entry'!A168="","",'praptra 1 Entry'!A168)</f>
        <v/>
      </c>
      <c r="D168" s="3" t="str">
        <f>IF('praptra 1 Entry'!B168="","",UPPER('praptra 1 Entry'!B168))</f>
        <v/>
      </c>
      <c r="E168" s="3" t="str">
        <f>IF('praptra 1 Entry'!C168="","",UPPER('praptra 1 Entry'!C168))</f>
        <v/>
      </c>
      <c r="F168" s="3" t="str">
        <f>IF('praptra 1 Entry'!D168="","",PROPER('praptra 1 Entry'!D168))</f>
        <v/>
      </c>
      <c r="G168" s="3" t="str">
        <f>IF('praptra 1 Entry'!E168="","",UPPER('praptra 1 Entry'!E168))</f>
        <v/>
      </c>
      <c r="H168" s="3" t="str">
        <f>IF('praptra 1 Entry'!F168="","",UPPER('praptra 1 Entry'!F168))</f>
        <v/>
      </c>
      <c r="I168" s="3" t="str">
        <f>IF('praptra 1 Entry'!G168="","",UPPER('praptra 1 Entry'!G168))</f>
        <v/>
      </c>
      <c r="J168" s="6" t="str">
        <f>IF('praptra 1 Entry'!H168="","",'praptra 1 Entry'!H168)</f>
        <v/>
      </c>
      <c r="K168" s="3" t="str">
        <f>IF('praptra 1 Entry'!I168="","",'praptra 1 Entry'!I168)</f>
        <v/>
      </c>
      <c r="L168" s="3" t="str">
        <f>IF('praptra 1 Entry'!J168="","",'praptra 1 Entry'!J168)</f>
        <v/>
      </c>
      <c r="M168" s="3" t="str">
        <f>IF('praptra 1 Entry'!K168="","",'praptra 1 Entry'!K168)</f>
        <v/>
      </c>
      <c r="N168" s="3" t="str">
        <f>IF('praptra 1 Entry'!L168="","",'praptra 1 Entry'!L168)</f>
        <v/>
      </c>
      <c r="O168" s="7" t="str">
        <f t="shared" si="4"/>
        <v/>
      </c>
      <c r="AA168" t="str">
        <f>AP168&amp;"-"&amp;COUNTIF($AP$8:AP168,AP168)</f>
        <v>-147</v>
      </c>
      <c r="AB168" s="3" t="str">
        <f>IF('praptra 2 Entry'!A168="","",'praptra 2 Entry'!A168)</f>
        <v/>
      </c>
      <c r="AC168" s="3" t="str">
        <f>IF('praptra 2 Entry'!B168="","",'praptra 2 Entry'!B168)</f>
        <v/>
      </c>
      <c r="AD168" s="3" t="str">
        <f>IF('praptra 2 Entry'!C168="","",'praptra 2 Entry'!C168)</f>
        <v/>
      </c>
      <c r="AE168" s="3" t="str">
        <f>IF('praptra 2 Entry'!D168="","",'praptra 2 Entry'!D168)</f>
        <v/>
      </c>
      <c r="AF168" s="3" t="str">
        <f>IF('praptra 2 Entry'!E168="","",'praptra 2 Entry'!E168)</f>
        <v/>
      </c>
      <c r="AG168" s="3" t="str">
        <f>IF('praptra 2 Entry'!F168="","",'praptra 2 Entry'!F168)</f>
        <v/>
      </c>
      <c r="AH168" s="3" t="str">
        <f>IF('praptra 2 Entry'!G168="","",'praptra 2 Entry'!G168)</f>
        <v/>
      </c>
      <c r="AI168" s="3" t="str">
        <f>IFERROR(IF(OR('praptra 1 Entry'!$F$3="",AH168=""),"",DATEDIF(AH168,'praptra 1 Entry'!$F$3,"Y")),"")</f>
        <v/>
      </c>
      <c r="AJ168" s="3" t="str">
        <f>IF('praptra 2 Entry'!I168="","",'praptra 2 Entry'!I168)</f>
        <v/>
      </c>
      <c r="AK168" s="3" t="str">
        <f>IF('praptra 2 Entry'!J168="","",'praptra 2 Entry'!J168)</f>
        <v/>
      </c>
      <c r="AL168" s="3" t="str">
        <f>IF('praptra 2 Entry'!K168="","",'praptra 2 Entry'!K168)</f>
        <v/>
      </c>
      <c r="AM168" s="3" t="str">
        <f>IF('praptra 2 Entry'!L168="","",'praptra 2 Entry'!L168)</f>
        <v/>
      </c>
      <c r="AN168" s="3" t="str">
        <f>IF('praptra 2 Entry'!M168="","",'praptra 2 Entry'!M168)</f>
        <v/>
      </c>
      <c r="AO168" s="1" t="str">
        <f>IF('praptra 2 Entry'!H168="","",'praptra 2 Entry'!H168)</f>
        <v/>
      </c>
      <c r="AP168" s="7" t="str">
        <f t="shared" si="5"/>
        <v/>
      </c>
    </row>
    <row r="169" spans="2:42">
      <c r="B169" t="str">
        <f>O169&amp;"-"&amp;COUNTIF($O$8:O169,O169)</f>
        <v>-117</v>
      </c>
      <c r="C169" s="3" t="str">
        <f>IF('praptra 1 Entry'!A169="","",'praptra 1 Entry'!A169)</f>
        <v/>
      </c>
      <c r="D169" s="3" t="str">
        <f>IF('praptra 1 Entry'!B169="","",UPPER('praptra 1 Entry'!B169))</f>
        <v/>
      </c>
      <c r="E169" s="3" t="str">
        <f>IF('praptra 1 Entry'!C169="","",UPPER('praptra 1 Entry'!C169))</f>
        <v/>
      </c>
      <c r="F169" s="3" t="str">
        <f>IF('praptra 1 Entry'!D169="","",PROPER('praptra 1 Entry'!D169))</f>
        <v/>
      </c>
      <c r="G169" s="3" t="str">
        <f>IF('praptra 1 Entry'!E169="","",UPPER('praptra 1 Entry'!E169))</f>
        <v/>
      </c>
      <c r="H169" s="3" t="str">
        <f>IF('praptra 1 Entry'!F169="","",UPPER('praptra 1 Entry'!F169))</f>
        <v/>
      </c>
      <c r="I169" s="3" t="str">
        <f>IF('praptra 1 Entry'!G169="","",UPPER('praptra 1 Entry'!G169))</f>
        <v/>
      </c>
      <c r="J169" s="6" t="str">
        <f>IF('praptra 1 Entry'!H169="","",'praptra 1 Entry'!H169)</f>
        <v/>
      </c>
      <c r="K169" s="3" t="str">
        <f>IF('praptra 1 Entry'!I169="","",'praptra 1 Entry'!I169)</f>
        <v/>
      </c>
      <c r="L169" s="3" t="str">
        <f>IF('praptra 1 Entry'!J169="","",'praptra 1 Entry'!J169)</f>
        <v/>
      </c>
      <c r="M169" s="3" t="str">
        <f>IF('praptra 1 Entry'!K169="","",'praptra 1 Entry'!K169)</f>
        <v/>
      </c>
      <c r="N169" s="3" t="str">
        <f>IF('praptra 1 Entry'!L169="","",'praptra 1 Entry'!L169)</f>
        <v/>
      </c>
      <c r="O169" s="7" t="str">
        <f t="shared" si="4"/>
        <v/>
      </c>
      <c r="AA169" t="str">
        <f>AP169&amp;"-"&amp;COUNTIF($AP$8:AP169,AP169)</f>
        <v>-148</v>
      </c>
      <c r="AB169" s="3" t="str">
        <f>IF('praptra 2 Entry'!A169="","",'praptra 2 Entry'!A169)</f>
        <v/>
      </c>
      <c r="AC169" s="3" t="str">
        <f>IF('praptra 2 Entry'!B169="","",'praptra 2 Entry'!B169)</f>
        <v/>
      </c>
      <c r="AD169" s="3" t="str">
        <f>IF('praptra 2 Entry'!C169="","",'praptra 2 Entry'!C169)</f>
        <v/>
      </c>
      <c r="AE169" s="3" t="str">
        <f>IF('praptra 2 Entry'!D169="","",'praptra 2 Entry'!D169)</f>
        <v/>
      </c>
      <c r="AF169" s="3" t="str">
        <f>IF('praptra 2 Entry'!E169="","",'praptra 2 Entry'!E169)</f>
        <v/>
      </c>
      <c r="AG169" s="3" t="str">
        <f>IF('praptra 2 Entry'!F169="","",'praptra 2 Entry'!F169)</f>
        <v/>
      </c>
      <c r="AH169" s="3" t="str">
        <f>IF('praptra 2 Entry'!G169="","",'praptra 2 Entry'!G169)</f>
        <v/>
      </c>
      <c r="AI169" s="3" t="str">
        <f>IFERROR(IF(OR('praptra 1 Entry'!$F$3="",AH169=""),"",DATEDIF(AH169,'praptra 1 Entry'!$F$3,"Y")),"")</f>
        <v/>
      </c>
      <c r="AJ169" s="3" t="str">
        <f>IF('praptra 2 Entry'!I169="","",'praptra 2 Entry'!I169)</f>
        <v/>
      </c>
      <c r="AK169" s="3" t="str">
        <f>IF('praptra 2 Entry'!J169="","",'praptra 2 Entry'!J169)</f>
        <v/>
      </c>
      <c r="AL169" s="3" t="str">
        <f>IF('praptra 2 Entry'!K169="","",'praptra 2 Entry'!K169)</f>
        <v/>
      </c>
      <c r="AM169" s="3" t="str">
        <f>IF('praptra 2 Entry'!L169="","",'praptra 2 Entry'!L169)</f>
        <v/>
      </c>
      <c r="AN169" s="3" t="str">
        <f>IF('praptra 2 Entry'!M169="","",'praptra 2 Entry'!M169)</f>
        <v/>
      </c>
      <c r="AO169" s="1" t="str">
        <f>IF('praptra 2 Entry'!H169="","",'praptra 2 Entry'!H169)</f>
        <v/>
      </c>
      <c r="AP169" s="7" t="str">
        <f t="shared" si="5"/>
        <v/>
      </c>
    </row>
    <row r="170" spans="2:42">
      <c r="B170" t="str">
        <f>O170&amp;"-"&amp;COUNTIF($O$8:O170,O170)</f>
        <v>-118</v>
      </c>
      <c r="C170" s="3" t="str">
        <f>IF('praptra 1 Entry'!A170="","",'praptra 1 Entry'!A170)</f>
        <v/>
      </c>
      <c r="D170" s="3" t="str">
        <f>IF('praptra 1 Entry'!B170="","",UPPER('praptra 1 Entry'!B170))</f>
        <v/>
      </c>
      <c r="E170" s="3" t="str">
        <f>IF('praptra 1 Entry'!C170="","",UPPER('praptra 1 Entry'!C170))</f>
        <v/>
      </c>
      <c r="F170" s="3" t="str">
        <f>IF('praptra 1 Entry'!D170="","",PROPER('praptra 1 Entry'!D170))</f>
        <v/>
      </c>
      <c r="G170" s="3" t="str">
        <f>IF('praptra 1 Entry'!E170="","",UPPER('praptra 1 Entry'!E170))</f>
        <v/>
      </c>
      <c r="H170" s="3" t="str">
        <f>IF('praptra 1 Entry'!F170="","",UPPER('praptra 1 Entry'!F170))</f>
        <v/>
      </c>
      <c r="I170" s="3" t="str">
        <f>IF('praptra 1 Entry'!G170="","",UPPER('praptra 1 Entry'!G170))</f>
        <v/>
      </c>
      <c r="J170" s="6" t="str">
        <f>IF('praptra 1 Entry'!H170="","",'praptra 1 Entry'!H170)</f>
        <v/>
      </c>
      <c r="K170" s="3" t="str">
        <f>IF('praptra 1 Entry'!I170="","",'praptra 1 Entry'!I170)</f>
        <v/>
      </c>
      <c r="L170" s="3" t="str">
        <f>IF('praptra 1 Entry'!J170="","",'praptra 1 Entry'!J170)</f>
        <v/>
      </c>
      <c r="M170" s="3" t="str">
        <f>IF('praptra 1 Entry'!K170="","",'praptra 1 Entry'!K170)</f>
        <v/>
      </c>
      <c r="N170" s="3" t="str">
        <f>IF('praptra 1 Entry'!L170="","",'praptra 1 Entry'!L170)</f>
        <v/>
      </c>
      <c r="O170" s="7" t="str">
        <f t="shared" si="4"/>
        <v/>
      </c>
      <c r="AA170" t="str">
        <f>AP170&amp;"-"&amp;COUNTIF($AP$8:AP170,AP170)</f>
        <v>-149</v>
      </c>
      <c r="AB170" s="3" t="str">
        <f>IF('praptra 2 Entry'!A170="","",'praptra 2 Entry'!A170)</f>
        <v/>
      </c>
      <c r="AC170" s="3" t="str">
        <f>IF('praptra 2 Entry'!B170="","",'praptra 2 Entry'!B170)</f>
        <v/>
      </c>
      <c r="AD170" s="3" t="str">
        <f>IF('praptra 2 Entry'!C170="","",'praptra 2 Entry'!C170)</f>
        <v/>
      </c>
      <c r="AE170" s="3" t="str">
        <f>IF('praptra 2 Entry'!D170="","",'praptra 2 Entry'!D170)</f>
        <v/>
      </c>
      <c r="AF170" s="3" t="str">
        <f>IF('praptra 2 Entry'!E170="","",'praptra 2 Entry'!E170)</f>
        <v/>
      </c>
      <c r="AG170" s="3" t="str">
        <f>IF('praptra 2 Entry'!F170="","",'praptra 2 Entry'!F170)</f>
        <v/>
      </c>
      <c r="AH170" s="3" t="str">
        <f>IF('praptra 2 Entry'!G170="","",'praptra 2 Entry'!G170)</f>
        <v/>
      </c>
      <c r="AI170" s="3" t="str">
        <f>IFERROR(IF(OR('praptra 1 Entry'!$F$3="",AH170=""),"",DATEDIF(AH170,'praptra 1 Entry'!$F$3,"Y")),"")</f>
        <v/>
      </c>
      <c r="AJ170" s="3" t="str">
        <f>IF('praptra 2 Entry'!I170="","",'praptra 2 Entry'!I170)</f>
        <v/>
      </c>
      <c r="AK170" s="3" t="str">
        <f>IF('praptra 2 Entry'!J170="","",'praptra 2 Entry'!J170)</f>
        <v/>
      </c>
      <c r="AL170" s="3" t="str">
        <f>IF('praptra 2 Entry'!K170="","",'praptra 2 Entry'!K170)</f>
        <v/>
      </c>
      <c r="AM170" s="3" t="str">
        <f>IF('praptra 2 Entry'!L170="","",'praptra 2 Entry'!L170)</f>
        <v/>
      </c>
      <c r="AN170" s="3" t="str">
        <f>IF('praptra 2 Entry'!M170="","",'praptra 2 Entry'!M170)</f>
        <v/>
      </c>
      <c r="AO170" s="1" t="str">
        <f>IF('praptra 2 Entry'!H170="","",'praptra 2 Entry'!H170)</f>
        <v/>
      </c>
      <c r="AP170" s="7" t="str">
        <f t="shared" si="5"/>
        <v/>
      </c>
    </row>
    <row r="171" spans="2:42">
      <c r="B171" t="str">
        <f>O171&amp;"-"&amp;COUNTIF($O$8:O171,O171)</f>
        <v>-119</v>
      </c>
      <c r="C171" s="3" t="str">
        <f>IF('praptra 1 Entry'!A171="","",'praptra 1 Entry'!A171)</f>
        <v/>
      </c>
      <c r="D171" s="3" t="str">
        <f>IF('praptra 1 Entry'!B171="","",UPPER('praptra 1 Entry'!B171))</f>
        <v/>
      </c>
      <c r="E171" s="3" t="str">
        <f>IF('praptra 1 Entry'!C171="","",UPPER('praptra 1 Entry'!C171))</f>
        <v/>
      </c>
      <c r="F171" s="3" t="str">
        <f>IF('praptra 1 Entry'!D171="","",PROPER('praptra 1 Entry'!D171))</f>
        <v/>
      </c>
      <c r="G171" s="3" t="str">
        <f>IF('praptra 1 Entry'!E171="","",UPPER('praptra 1 Entry'!E171))</f>
        <v/>
      </c>
      <c r="H171" s="3" t="str">
        <f>IF('praptra 1 Entry'!F171="","",UPPER('praptra 1 Entry'!F171))</f>
        <v/>
      </c>
      <c r="I171" s="3" t="str">
        <f>IF('praptra 1 Entry'!G171="","",UPPER('praptra 1 Entry'!G171))</f>
        <v/>
      </c>
      <c r="J171" s="6" t="str">
        <f>IF('praptra 1 Entry'!H171="","",'praptra 1 Entry'!H171)</f>
        <v/>
      </c>
      <c r="K171" s="3" t="str">
        <f>IF('praptra 1 Entry'!I171="","",'praptra 1 Entry'!I171)</f>
        <v/>
      </c>
      <c r="L171" s="3" t="str">
        <f>IF('praptra 1 Entry'!J171="","",'praptra 1 Entry'!J171)</f>
        <v/>
      </c>
      <c r="M171" s="3" t="str">
        <f>IF('praptra 1 Entry'!K171="","",'praptra 1 Entry'!K171)</f>
        <v/>
      </c>
      <c r="N171" s="3" t="str">
        <f>IF('praptra 1 Entry'!L171="","",'praptra 1 Entry'!L171)</f>
        <v/>
      </c>
      <c r="O171" s="7" t="str">
        <f t="shared" si="4"/>
        <v/>
      </c>
      <c r="AA171" t="str">
        <f>AP171&amp;"-"&amp;COUNTIF($AP$8:AP171,AP171)</f>
        <v>-150</v>
      </c>
      <c r="AB171" s="3" t="str">
        <f>IF('praptra 2 Entry'!A171="","",'praptra 2 Entry'!A171)</f>
        <v/>
      </c>
      <c r="AC171" s="3" t="str">
        <f>IF('praptra 2 Entry'!B171="","",'praptra 2 Entry'!B171)</f>
        <v/>
      </c>
      <c r="AD171" s="3" t="str">
        <f>IF('praptra 2 Entry'!C171="","",'praptra 2 Entry'!C171)</f>
        <v/>
      </c>
      <c r="AE171" s="3" t="str">
        <f>IF('praptra 2 Entry'!D171="","",'praptra 2 Entry'!D171)</f>
        <v/>
      </c>
      <c r="AF171" s="3" t="str">
        <f>IF('praptra 2 Entry'!E171="","",'praptra 2 Entry'!E171)</f>
        <v/>
      </c>
      <c r="AG171" s="3" t="str">
        <f>IF('praptra 2 Entry'!F171="","",'praptra 2 Entry'!F171)</f>
        <v/>
      </c>
      <c r="AH171" s="3" t="str">
        <f>IF('praptra 2 Entry'!G171="","",'praptra 2 Entry'!G171)</f>
        <v/>
      </c>
      <c r="AI171" s="3" t="str">
        <f>IFERROR(IF(OR('praptra 1 Entry'!$F$3="",AH171=""),"",DATEDIF(AH171,'praptra 1 Entry'!$F$3,"Y")),"")</f>
        <v/>
      </c>
      <c r="AJ171" s="3" t="str">
        <f>IF('praptra 2 Entry'!I171="","",'praptra 2 Entry'!I171)</f>
        <v/>
      </c>
      <c r="AK171" s="3" t="str">
        <f>IF('praptra 2 Entry'!J171="","",'praptra 2 Entry'!J171)</f>
        <v/>
      </c>
      <c r="AL171" s="3" t="str">
        <f>IF('praptra 2 Entry'!K171="","",'praptra 2 Entry'!K171)</f>
        <v/>
      </c>
      <c r="AM171" s="3" t="str">
        <f>IF('praptra 2 Entry'!L171="","",'praptra 2 Entry'!L171)</f>
        <v/>
      </c>
      <c r="AN171" s="3" t="str">
        <f>IF('praptra 2 Entry'!M171="","",'praptra 2 Entry'!M171)</f>
        <v/>
      </c>
      <c r="AO171" s="1" t="str">
        <f>IF('praptra 2 Entry'!H171="","",'praptra 2 Entry'!H171)</f>
        <v/>
      </c>
      <c r="AP171" s="7" t="str">
        <f t="shared" si="5"/>
        <v/>
      </c>
    </row>
    <row r="172" spans="2:42">
      <c r="B172" t="str">
        <f>O172&amp;"-"&amp;COUNTIF($O$8:O172,O172)</f>
        <v>-120</v>
      </c>
      <c r="C172" s="3" t="str">
        <f>IF('praptra 1 Entry'!A172="","",'praptra 1 Entry'!A172)</f>
        <v/>
      </c>
      <c r="D172" s="3" t="str">
        <f>IF('praptra 1 Entry'!B172="","",UPPER('praptra 1 Entry'!B172))</f>
        <v/>
      </c>
      <c r="E172" s="3" t="str">
        <f>IF('praptra 1 Entry'!C172="","",UPPER('praptra 1 Entry'!C172))</f>
        <v/>
      </c>
      <c r="F172" s="3" t="str">
        <f>IF('praptra 1 Entry'!D172="","",PROPER('praptra 1 Entry'!D172))</f>
        <v/>
      </c>
      <c r="G172" s="3" t="str">
        <f>IF('praptra 1 Entry'!E172="","",UPPER('praptra 1 Entry'!E172))</f>
        <v/>
      </c>
      <c r="H172" s="3" t="str">
        <f>IF('praptra 1 Entry'!F172="","",UPPER('praptra 1 Entry'!F172))</f>
        <v/>
      </c>
      <c r="I172" s="3" t="str">
        <f>IF('praptra 1 Entry'!G172="","",UPPER('praptra 1 Entry'!G172))</f>
        <v/>
      </c>
      <c r="J172" s="6" t="str">
        <f>IF('praptra 1 Entry'!H172="","",'praptra 1 Entry'!H172)</f>
        <v/>
      </c>
      <c r="K172" s="3" t="str">
        <f>IF('praptra 1 Entry'!I172="","",'praptra 1 Entry'!I172)</f>
        <v/>
      </c>
      <c r="L172" s="3" t="str">
        <f>IF('praptra 1 Entry'!J172="","",'praptra 1 Entry'!J172)</f>
        <v/>
      </c>
      <c r="M172" s="3" t="str">
        <f>IF('praptra 1 Entry'!K172="","",'praptra 1 Entry'!K172)</f>
        <v/>
      </c>
      <c r="N172" s="3" t="str">
        <f>IF('praptra 1 Entry'!L172="","",'praptra 1 Entry'!L172)</f>
        <v/>
      </c>
      <c r="O172" s="7" t="str">
        <f t="shared" si="4"/>
        <v/>
      </c>
      <c r="AA172" t="str">
        <f>AP172&amp;"-"&amp;COUNTIF($AP$8:AP172,AP172)</f>
        <v>-151</v>
      </c>
      <c r="AB172" s="3" t="str">
        <f>IF('praptra 2 Entry'!A172="","",'praptra 2 Entry'!A172)</f>
        <v/>
      </c>
      <c r="AC172" s="3" t="str">
        <f>IF('praptra 2 Entry'!B172="","",'praptra 2 Entry'!B172)</f>
        <v/>
      </c>
      <c r="AD172" s="3" t="str">
        <f>IF('praptra 2 Entry'!C172="","",'praptra 2 Entry'!C172)</f>
        <v/>
      </c>
      <c r="AE172" s="3" t="str">
        <f>IF('praptra 2 Entry'!D172="","",'praptra 2 Entry'!D172)</f>
        <v/>
      </c>
      <c r="AF172" s="3" t="str">
        <f>IF('praptra 2 Entry'!E172="","",'praptra 2 Entry'!E172)</f>
        <v/>
      </c>
      <c r="AG172" s="3" t="str">
        <f>IF('praptra 2 Entry'!F172="","",'praptra 2 Entry'!F172)</f>
        <v/>
      </c>
      <c r="AH172" s="3" t="str">
        <f>IF('praptra 2 Entry'!G172="","",'praptra 2 Entry'!G172)</f>
        <v/>
      </c>
      <c r="AI172" s="3" t="str">
        <f>IFERROR(IF(OR('praptra 1 Entry'!$F$3="",AH172=""),"",DATEDIF(AH172,'praptra 1 Entry'!$F$3,"Y")),"")</f>
        <v/>
      </c>
      <c r="AJ172" s="3" t="str">
        <f>IF('praptra 2 Entry'!I172="","",'praptra 2 Entry'!I172)</f>
        <v/>
      </c>
      <c r="AK172" s="3" t="str">
        <f>IF('praptra 2 Entry'!J172="","",'praptra 2 Entry'!J172)</f>
        <v/>
      </c>
      <c r="AL172" s="3" t="str">
        <f>IF('praptra 2 Entry'!K172="","",'praptra 2 Entry'!K172)</f>
        <v/>
      </c>
      <c r="AM172" s="3" t="str">
        <f>IF('praptra 2 Entry'!L172="","",'praptra 2 Entry'!L172)</f>
        <v/>
      </c>
      <c r="AN172" s="3" t="str">
        <f>IF('praptra 2 Entry'!M172="","",'praptra 2 Entry'!M172)</f>
        <v/>
      </c>
      <c r="AO172" s="1" t="str">
        <f>IF('praptra 2 Entry'!H172="","",'praptra 2 Entry'!H172)</f>
        <v/>
      </c>
      <c r="AP172" s="7" t="str">
        <f t="shared" si="5"/>
        <v/>
      </c>
    </row>
    <row r="173" spans="2:42">
      <c r="B173" t="str">
        <f>O173&amp;"-"&amp;COUNTIF($O$8:O173,O173)</f>
        <v>-121</v>
      </c>
      <c r="C173" s="3" t="str">
        <f>IF('praptra 1 Entry'!A173="","",'praptra 1 Entry'!A173)</f>
        <v/>
      </c>
      <c r="D173" s="3" t="str">
        <f>IF('praptra 1 Entry'!B173="","",UPPER('praptra 1 Entry'!B173))</f>
        <v/>
      </c>
      <c r="E173" s="3" t="str">
        <f>IF('praptra 1 Entry'!C173="","",UPPER('praptra 1 Entry'!C173))</f>
        <v/>
      </c>
      <c r="F173" s="3" t="str">
        <f>IF('praptra 1 Entry'!D173="","",PROPER('praptra 1 Entry'!D173))</f>
        <v/>
      </c>
      <c r="G173" s="3" t="str">
        <f>IF('praptra 1 Entry'!E173="","",UPPER('praptra 1 Entry'!E173))</f>
        <v/>
      </c>
      <c r="H173" s="3" t="str">
        <f>IF('praptra 1 Entry'!F173="","",UPPER('praptra 1 Entry'!F173))</f>
        <v/>
      </c>
      <c r="I173" s="3" t="str">
        <f>IF('praptra 1 Entry'!G173="","",UPPER('praptra 1 Entry'!G173))</f>
        <v/>
      </c>
      <c r="J173" s="6" t="str">
        <f>IF('praptra 1 Entry'!H173="","",'praptra 1 Entry'!H173)</f>
        <v/>
      </c>
      <c r="K173" s="3" t="str">
        <f>IF('praptra 1 Entry'!I173="","",'praptra 1 Entry'!I173)</f>
        <v/>
      </c>
      <c r="L173" s="3" t="str">
        <f>IF('praptra 1 Entry'!J173="","",'praptra 1 Entry'!J173)</f>
        <v/>
      </c>
      <c r="M173" s="3" t="str">
        <f>IF('praptra 1 Entry'!K173="","",'praptra 1 Entry'!K173)</f>
        <v/>
      </c>
      <c r="N173" s="3" t="str">
        <f>IF('praptra 1 Entry'!L173="","",'praptra 1 Entry'!L173)</f>
        <v/>
      </c>
      <c r="O173" s="7" t="str">
        <f t="shared" si="4"/>
        <v/>
      </c>
      <c r="AA173" t="str">
        <f>AP173&amp;"-"&amp;COUNTIF($AP$8:AP173,AP173)</f>
        <v>-152</v>
      </c>
      <c r="AB173" s="3" t="str">
        <f>IF('praptra 2 Entry'!A173="","",'praptra 2 Entry'!A173)</f>
        <v/>
      </c>
      <c r="AC173" s="3" t="str">
        <f>IF('praptra 2 Entry'!B173="","",'praptra 2 Entry'!B173)</f>
        <v/>
      </c>
      <c r="AD173" s="3" t="str">
        <f>IF('praptra 2 Entry'!C173="","",'praptra 2 Entry'!C173)</f>
        <v/>
      </c>
      <c r="AE173" s="3" t="str">
        <f>IF('praptra 2 Entry'!D173="","",'praptra 2 Entry'!D173)</f>
        <v/>
      </c>
      <c r="AF173" s="3" t="str">
        <f>IF('praptra 2 Entry'!E173="","",'praptra 2 Entry'!E173)</f>
        <v/>
      </c>
      <c r="AG173" s="3" t="str">
        <f>IF('praptra 2 Entry'!F173="","",'praptra 2 Entry'!F173)</f>
        <v/>
      </c>
      <c r="AH173" s="3" t="str">
        <f>IF('praptra 2 Entry'!G173="","",'praptra 2 Entry'!G173)</f>
        <v/>
      </c>
      <c r="AI173" s="3" t="str">
        <f>IFERROR(IF(OR('praptra 1 Entry'!$F$3="",AH173=""),"",DATEDIF(AH173,'praptra 1 Entry'!$F$3,"Y")),"")</f>
        <v/>
      </c>
      <c r="AJ173" s="3" t="str">
        <f>IF('praptra 2 Entry'!I173="","",'praptra 2 Entry'!I173)</f>
        <v/>
      </c>
      <c r="AK173" s="3" t="str">
        <f>IF('praptra 2 Entry'!J173="","",'praptra 2 Entry'!J173)</f>
        <v/>
      </c>
      <c r="AL173" s="3" t="str">
        <f>IF('praptra 2 Entry'!K173="","",'praptra 2 Entry'!K173)</f>
        <v/>
      </c>
      <c r="AM173" s="3" t="str">
        <f>IF('praptra 2 Entry'!L173="","",'praptra 2 Entry'!L173)</f>
        <v/>
      </c>
      <c r="AN173" s="3" t="str">
        <f>IF('praptra 2 Entry'!M173="","",'praptra 2 Entry'!M173)</f>
        <v/>
      </c>
      <c r="AO173" s="1" t="str">
        <f>IF('praptra 2 Entry'!H173="","",'praptra 2 Entry'!H173)</f>
        <v/>
      </c>
      <c r="AP173" s="7" t="str">
        <f t="shared" si="5"/>
        <v/>
      </c>
    </row>
    <row r="174" spans="2:42">
      <c r="B174" t="str">
        <f>O174&amp;"-"&amp;COUNTIF($O$8:O174,O174)</f>
        <v>-122</v>
      </c>
      <c r="C174" s="3" t="str">
        <f>IF('praptra 1 Entry'!A174="","",'praptra 1 Entry'!A174)</f>
        <v/>
      </c>
      <c r="D174" s="3" t="str">
        <f>IF('praptra 1 Entry'!B174="","",UPPER('praptra 1 Entry'!B174))</f>
        <v/>
      </c>
      <c r="E174" s="3" t="str">
        <f>IF('praptra 1 Entry'!C174="","",UPPER('praptra 1 Entry'!C174))</f>
        <v/>
      </c>
      <c r="F174" s="3" t="str">
        <f>IF('praptra 1 Entry'!D174="","",PROPER('praptra 1 Entry'!D174))</f>
        <v/>
      </c>
      <c r="G174" s="3" t="str">
        <f>IF('praptra 1 Entry'!E174="","",UPPER('praptra 1 Entry'!E174))</f>
        <v/>
      </c>
      <c r="H174" s="3" t="str">
        <f>IF('praptra 1 Entry'!F174="","",UPPER('praptra 1 Entry'!F174))</f>
        <v/>
      </c>
      <c r="I174" s="3" t="str">
        <f>IF('praptra 1 Entry'!G174="","",UPPER('praptra 1 Entry'!G174))</f>
        <v/>
      </c>
      <c r="J174" s="6" t="str">
        <f>IF('praptra 1 Entry'!H174="","",'praptra 1 Entry'!H174)</f>
        <v/>
      </c>
      <c r="K174" s="3" t="str">
        <f>IF('praptra 1 Entry'!I174="","",'praptra 1 Entry'!I174)</f>
        <v/>
      </c>
      <c r="L174" s="3" t="str">
        <f>IF('praptra 1 Entry'!J174="","",'praptra 1 Entry'!J174)</f>
        <v/>
      </c>
      <c r="M174" s="3" t="str">
        <f>IF('praptra 1 Entry'!K174="","",'praptra 1 Entry'!K174)</f>
        <v/>
      </c>
      <c r="N174" s="3" t="str">
        <f>IF('praptra 1 Entry'!L174="","",'praptra 1 Entry'!L174)</f>
        <v/>
      </c>
      <c r="O174" s="7" t="str">
        <f t="shared" si="4"/>
        <v/>
      </c>
      <c r="AA174" t="str">
        <f>AP174&amp;"-"&amp;COUNTIF($AP$8:AP174,AP174)</f>
        <v>-153</v>
      </c>
      <c r="AB174" s="3" t="str">
        <f>IF('praptra 2 Entry'!A174="","",'praptra 2 Entry'!A174)</f>
        <v/>
      </c>
      <c r="AC174" s="3" t="str">
        <f>IF('praptra 2 Entry'!B174="","",'praptra 2 Entry'!B174)</f>
        <v/>
      </c>
      <c r="AD174" s="3" t="str">
        <f>IF('praptra 2 Entry'!C174="","",'praptra 2 Entry'!C174)</f>
        <v/>
      </c>
      <c r="AE174" s="3" t="str">
        <f>IF('praptra 2 Entry'!D174="","",'praptra 2 Entry'!D174)</f>
        <v/>
      </c>
      <c r="AF174" s="3" t="str">
        <f>IF('praptra 2 Entry'!E174="","",'praptra 2 Entry'!E174)</f>
        <v/>
      </c>
      <c r="AG174" s="3" t="str">
        <f>IF('praptra 2 Entry'!F174="","",'praptra 2 Entry'!F174)</f>
        <v/>
      </c>
      <c r="AH174" s="3" t="str">
        <f>IF('praptra 2 Entry'!G174="","",'praptra 2 Entry'!G174)</f>
        <v/>
      </c>
      <c r="AI174" s="3" t="str">
        <f>IFERROR(IF(OR('praptra 1 Entry'!$F$3="",AH174=""),"",DATEDIF(AH174,'praptra 1 Entry'!$F$3,"Y")),"")</f>
        <v/>
      </c>
      <c r="AJ174" s="3" t="str">
        <f>IF('praptra 2 Entry'!I174="","",'praptra 2 Entry'!I174)</f>
        <v/>
      </c>
      <c r="AK174" s="3" t="str">
        <f>IF('praptra 2 Entry'!J174="","",'praptra 2 Entry'!J174)</f>
        <v/>
      </c>
      <c r="AL174" s="3" t="str">
        <f>IF('praptra 2 Entry'!K174="","",'praptra 2 Entry'!K174)</f>
        <v/>
      </c>
      <c r="AM174" s="3" t="str">
        <f>IF('praptra 2 Entry'!L174="","",'praptra 2 Entry'!L174)</f>
        <v/>
      </c>
      <c r="AN174" s="3" t="str">
        <f>IF('praptra 2 Entry'!M174="","",'praptra 2 Entry'!M174)</f>
        <v/>
      </c>
      <c r="AO174" s="1" t="str">
        <f>IF('praptra 2 Entry'!H174="","",'praptra 2 Entry'!H174)</f>
        <v/>
      </c>
      <c r="AP174" s="7" t="str">
        <f t="shared" si="5"/>
        <v/>
      </c>
    </row>
    <row r="175" spans="2:42">
      <c r="B175" t="str">
        <f>O175&amp;"-"&amp;COUNTIF($O$8:O175,O175)</f>
        <v>-123</v>
      </c>
      <c r="C175" s="3" t="str">
        <f>IF('praptra 1 Entry'!A175="","",'praptra 1 Entry'!A175)</f>
        <v/>
      </c>
      <c r="D175" s="3" t="str">
        <f>IF('praptra 1 Entry'!B175="","",UPPER('praptra 1 Entry'!B175))</f>
        <v/>
      </c>
      <c r="E175" s="3" t="str">
        <f>IF('praptra 1 Entry'!C175="","",UPPER('praptra 1 Entry'!C175))</f>
        <v/>
      </c>
      <c r="F175" s="3" t="str">
        <f>IF('praptra 1 Entry'!D175="","",PROPER('praptra 1 Entry'!D175))</f>
        <v/>
      </c>
      <c r="G175" s="3" t="str">
        <f>IF('praptra 1 Entry'!E175="","",UPPER('praptra 1 Entry'!E175))</f>
        <v/>
      </c>
      <c r="H175" s="3" t="str">
        <f>IF('praptra 1 Entry'!F175="","",UPPER('praptra 1 Entry'!F175))</f>
        <v/>
      </c>
      <c r="I175" s="3" t="str">
        <f>IF('praptra 1 Entry'!G175="","",UPPER('praptra 1 Entry'!G175))</f>
        <v/>
      </c>
      <c r="J175" s="6" t="str">
        <f>IF('praptra 1 Entry'!H175="","",'praptra 1 Entry'!H175)</f>
        <v/>
      </c>
      <c r="K175" s="3" t="str">
        <f>IF('praptra 1 Entry'!I175="","",'praptra 1 Entry'!I175)</f>
        <v/>
      </c>
      <c r="L175" s="3" t="str">
        <f>IF('praptra 1 Entry'!J175="","",'praptra 1 Entry'!J175)</f>
        <v/>
      </c>
      <c r="M175" s="3" t="str">
        <f>IF('praptra 1 Entry'!K175="","",'praptra 1 Entry'!K175)</f>
        <v/>
      </c>
      <c r="N175" s="3" t="str">
        <f>IF('praptra 1 Entry'!L175="","",'praptra 1 Entry'!L175)</f>
        <v/>
      </c>
      <c r="O175" s="7" t="str">
        <f t="shared" si="4"/>
        <v/>
      </c>
      <c r="AA175" t="str">
        <f>AP175&amp;"-"&amp;COUNTIF($AP$8:AP175,AP175)</f>
        <v>-154</v>
      </c>
      <c r="AB175" s="3" t="str">
        <f>IF('praptra 2 Entry'!A175="","",'praptra 2 Entry'!A175)</f>
        <v/>
      </c>
      <c r="AC175" s="3" t="str">
        <f>IF('praptra 2 Entry'!B175="","",'praptra 2 Entry'!B175)</f>
        <v/>
      </c>
      <c r="AD175" s="3" t="str">
        <f>IF('praptra 2 Entry'!C175="","",'praptra 2 Entry'!C175)</f>
        <v/>
      </c>
      <c r="AE175" s="3" t="str">
        <f>IF('praptra 2 Entry'!D175="","",'praptra 2 Entry'!D175)</f>
        <v/>
      </c>
      <c r="AF175" s="3" t="str">
        <f>IF('praptra 2 Entry'!E175="","",'praptra 2 Entry'!E175)</f>
        <v/>
      </c>
      <c r="AG175" s="3" t="str">
        <f>IF('praptra 2 Entry'!F175="","",'praptra 2 Entry'!F175)</f>
        <v/>
      </c>
      <c r="AH175" s="3" t="str">
        <f>IF('praptra 2 Entry'!G175="","",'praptra 2 Entry'!G175)</f>
        <v/>
      </c>
      <c r="AI175" s="3" t="str">
        <f>IFERROR(IF(OR('praptra 1 Entry'!$F$3="",AH175=""),"",DATEDIF(AH175,'praptra 1 Entry'!$F$3,"Y")),"")</f>
        <v/>
      </c>
      <c r="AJ175" s="3" t="str">
        <f>IF('praptra 2 Entry'!I175="","",'praptra 2 Entry'!I175)</f>
        <v/>
      </c>
      <c r="AK175" s="3" t="str">
        <f>IF('praptra 2 Entry'!J175="","",'praptra 2 Entry'!J175)</f>
        <v/>
      </c>
      <c r="AL175" s="3" t="str">
        <f>IF('praptra 2 Entry'!K175="","",'praptra 2 Entry'!K175)</f>
        <v/>
      </c>
      <c r="AM175" s="3" t="str">
        <f>IF('praptra 2 Entry'!L175="","",'praptra 2 Entry'!L175)</f>
        <v/>
      </c>
      <c r="AN175" s="3" t="str">
        <f>IF('praptra 2 Entry'!M175="","",'praptra 2 Entry'!M175)</f>
        <v/>
      </c>
      <c r="AO175" s="1" t="str">
        <f>IF('praptra 2 Entry'!H175="","",'praptra 2 Entry'!H175)</f>
        <v/>
      </c>
      <c r="AP175" s="7" t="str">
        <f t="shared" si="5"/>
        <v/>
      </c>
    </row>
    <row r="176" spans="2:42">
      <c r="B176" t="str">
        <f>O176&amp;"-"&amp;COUNTIF($O$8:O176,O176)</f>
        <v>-124</v>
      </c>
      <c r="C176" s="3" t="str">
        <f>IF('praptra 1 Entry'!A176="","",'praptra 1 Entry'!A176)</f>
        <v/>
      </c>
      <c r="D176" s="3" t="str">
        <f>IF('praptra 1 Entry'!B176="","",UPPER('praptra 1 Entry'!B176))</f>
        <v/>
      </c>
      <c r="E176" s="3" t="str">
        <f>IF('praptra 1 Entry'!C176="","",UPPER('praptra 1 Entry'!C176))</f>
        <v/>
      </c>
      <c r="F176" s="3" t="str">
        <f>IF('praptra 1 Entry'!D176="","",PROPER('praptra 1 Entry'!D176))</f>
        <v/>
      </c>
      <c r="G176" s="3" t="str">
        <f>IF('praptra 1 Entry'!E176="","",UPPER('praptra 1 Entry'!E176))</f>
        <v/>
      </c>
      <c r="H176" s="3" t="str">
        <f>IF('praptra 1 Entry'!F176="","",UPPER('praptra 1 Entry'!F176))</f>
        <v/>
      </c>
      <c r="I176" s="3" t="str">
        <f>IF('praptra 1 Entry'!G176="","",UPPER('praptra 1 Entry'!G176))</f>
        <v/>
      </c>
      <c r="J176" s="6" t="str">
        <f>IF('praptra 1 Entry'!H176="","",'praptra 1 Entry'!H176)</f>
        <v/>
      </c>
      <c r="K176" s="3" t="str">
        <f>IF('praptra 1 Entry'!I176="","",'praptra 1 Entry'!I176)</f>
        <v/>
      </c>
      <c r="L176" s="3" t="str">
        <f>IF('praptra 1 Entry'!J176="","",'praptra 1 Entry'!J176)</f>
        <v/>
      </c>
      <c r="M176" s="3" t="str">
        <f>IF('praptra 1 Entry'!K176="","",'praptra 1 Entry'!K176)</f>
        <v/>
      </c>
      <c r="N176" s="3" t="str">
        <f>IF('praptra 1 Entry'!L176="","",'praptra 1 Entry'!L176)</f>
        <v/>
      </c>
      <c r="O176" s="7" t="str">
        <f t="shared" si="4"/>
        <v/>
      </c>
      <c r="AA176" t="str">
        <f>AP176&amp;"-"&amp;COUNTIF($AP$8:AP176,AP176)</f>
        <v>-155</v>
      </c>
      <c r="AB176" s="3" t="str">
        <f>IF('praptra 2 Entry'!A176="","",'praptra 2 Entry'!A176)</f>
        <v/>
      </c>
      <c r="AC176" s="3" t="str">
        <f>IF('praptra 2 Entry'!B176="","",'praptra 2 Entry'!B176)</f>
        <v/>
      </c>
      <c r="AD176" s="3" t="str">
        <f>IF('praptra 2 Entry'!C176="","",'praptra 2 Entry'!C176)</f>
        <v/>
      </c>
      <c r="AE176" s="3" t="str">
        <f>IF('praptra 2 Entry'!D176="","",'praptra 2 Entry'!D176)</f>
        <v/>
      </c>
      <c r="AF176" s="3" t="str">
        <f>IF('praptra 2 Entry'!E176="","",'praptra 2 Entry'!E176)</f>
        <v/>
      </c>
      <c r="AG176" s="3" t="str">
        <f>IF('praptra 2 Entry'!F176="","",'praptra 2 Entry'!F176)</f>
        <v/>
      </c>
      <c r="AH176" s="3" t="str">
        <f>IF('praptra 2 Entry'!G176="","",'praptra 2 Entry'!G176)</f>
        <v/>
      </c>
      <c r="AI176" s="3" t="str">
        <f>IFERROR(IF(OR('praptra 1 Entry'!$F$3="",AH176=""),"",DATEDIF(AH176,'praptra 1 Entry'!$F$3,"Y")),"")</f>
        <v/>
      </c>
      <c r="AJ176" s="3" t="str">
        <f>IF('praptra 2 Entry'!I176="","",'praptra 2 Entry'!I176)</f>
        <v/>
      </c>
      <c r="AK176" s="3" t="str">
        <f>IF('praptra 2 Entry'!J176="","",'praptra 2 Entry'!J176)</f>
        <v/>
      </c>
      <c r="AL176" s="3" t="str">
        <f>IF('praptra 2 Entry'!K176="","",'praptra 2 Entry'!K176)</f>
        <v/>
      </c>
      <c r="AM176" s="3" t="str">
        <f>IF('praptra 2 Entry'!L176="","",'praptra 2 Entry'!L176)</f>
        <v/>
      </c>
      <c r="AN176" s="3" t="str">
        <f>IF('praptra 2 Entry'!M176="","",'praptra 2 Entry'!M176)</f>
        <v/>
      </c>
      <c r="AO176" s="1" t="str">
        <f>IF('praptra 2 Entry'!H176="","",'praptra 2 Entry'!H176)</f>
        <v/>
      </c>
      <c r="AP176" s="7" t="str">
        <f t="shared" si="5"/>
        <v/>
      </c>
    </row>
    <row r="177" spans="2:42">
      <c r="B177" t="str">
        <f>O177&amp;"-"&amp;COUNTIF($O$8:O177,O177)</f>
        <v>-125</v>
      </c>
      <c r="C177" s="3" t="str">
        <f>IF('praptra 1 Entry'!A177="","",'praptra 1 Entry'!A177)</f>
        <v/>
      </c>
      <c r="D177" s="3" t="str">
        <f>IF('praptra 1 Entry'!B177="","",UPPER('praptra 1 Entry'!B177))</f>
        <v/>
      </c>
      <c r="E177" s="3" t="str">
        <f>IF('praptra 1 Entry'!C177="","",UPPER('praptra 1 Entry'!C177))</f>
        <v/>
      </c>
      <c r="F177" s="3" t="str">
        <f>IF('praptra 1 Entry'!D177="","",PROPER('praptra 1 Entry'!D177))</f>
        <v/>
      </c>
      <c r="G177" s="3" t="str">
        <f>IF('praptra 1 Entry'!E177="","",UPPER('praptra 1 Entry'!E177))</f>
        <v/>
      </c>
      <c r="H177" s="3" t="str">
        <f>IF('praptra 1 Entry'!F177="","",UPPER('praptra 1 Entry'!F177))</f>
        <v/>
      </c>
      <c r="I177" s="3" t="str">
        <f>IF('praptra 1 Entry'!G177="","",UPPER('praptra 1 Entry'!G177))</f>
        <v/>
      </c>
      <c r="J177" s="6" t="str">
        <f>IF('praptra 1 Entry'!H177="","",'praptra 1 Entry'!H177)</f>
        <v/>
      </c>
      <c r="K177" s="3" t="str">
        <f>IF('praptra 1 Entry'!I177="","",'praptra 1 Entry'!I177)</f>
        <v/>
      </c>
      <c r="L177" s="3" t="str">
        <f>IF('praptra 1 Entry'!J177="","",'praptra 1 Entry'!J177)</f>
        <v/>
      </c>
      <c r="M177" s="3" t="str">
        <f>IF('praptra 1 Entry'!K177="","",'praptra 1 Entry'!K177)</f>
        <v/>
      </c>
      <c r="N177" s="3" t="str">
        <f>IF('praptra 1 Entry'!L177="","",'praptra 1 Entry'!L177)</f>
        <v/>
      </c>
      <c r="O177" s="7" t="str">
        <f t="shared" si="4"/>
        <v/>
      </c>
      <c r="AA177" t="str">
        <f>AP177&amp;"-"&amp;COUNTIF($AP$8:AP177,AP177)</f>
        <v>-156</v>
      </c>
      <c r="AB177" s="3" t="str">
        <f>IF('praptra 2 Entry'!A177="","",'praptra 2 Entry'!A177)</f>
        <v/>
      </c>
      <c r="AC177" s="3" t="str">
        <f>IF('praptra 2 Entry'!B177="","",'praptra 2 Entry'!B177)</f>
        <v/>
      </c>
      <c r="AD177" s="3" t="str">
        <f>IF('praptra 2 Entry'!C177="","",'praptra 2 Entry'!C177)</f>
        <v/>
      </c>
      <c r="AE177" s="3" t="str">
        <f>IF('praptra 2 Entry'!D177="","",'praptra 2 Entry'!D177)</f>
        <v/>
      </c>
      <c r="AF177" s="3" t="str">
        <f>IF('praptra 2 Entry'!E177="","",'praptra 2 Entry'!E177)</f>
        <v/>
      </c>
      <c r="AG177" s="3" t="str">
        <f>IF('praptra 2 Entry'!F177="","",'praptra 2 Entry'!F177)</f>
        <v/>
      </c>
      <c r="AH177" s="3" t="str">
        <f>IF('praptra 2 Entry'!G177="","",'praptra 2 Entry'!G177)</f>
        <v/>
      </c>
      <c r="AI177" s="3" t="str">
        <f>IFERROR(IF(OR('praptra 1 Entry'!$F$3="",AH177=""),"",DATEDIF(AH177,'praptra 1 Entry'!$F$3,"Y")),"")</f>
        <v/>
      </c>
      <c r="AJ177" s="3" t="str">
        <f>IF('praptra 2 Entry'!I177="","",'praptra 2 Entry'!I177)</f>
        <v/>
      </c>
      <c r="AK177" s="3" t="str">
        <f>IF('praptra 2 Entry'!J177="","",'praptra 2 Entry'!J177)</f>
        <v/>
      </c>
      <c r="AL177" s="3" t="str">
        <f>IF('praptra 2 Entry'!K177="","",'praptra 2 Entry'!K177)</f>
        <v/>
      </c>
      <c r="AM177" s="3" t="str">
        <f>IF('praptra 2 Entry'!L177="","",'praptra 2 Entry'!L177)</f>
        <v/>
      </c>
      <c r="AN177" s="3" t="str">
        <f>IF('praptra 2 Entry'!M177="","",'praptra 2 Entry'!M177)</f>
        <v/>
      </c>
      <c r="AO177" s="1" t="str">
        <f>IF('praptra 2 Entry'!H177="","",'praptra 2 Entry'!H177)</f>
        <v/>
      </c>
      <c r="AP177" s="7" t="str">
        <f t="shared" si="5"/>
        <v/>
      </c>
    </row>
    <row r="178" spans="2:42">
      <c r="B178" t="str">
        <f>O178&amp;"-"&amp;COUNTIF($O$8:O178,O178)</f>
        <v>-126</v>
      </c>
      <c r="C178" s="3" t="str">
        <f>IF('praptra 1 Entry'!A178="","",'praptra 1 Entry'!A178)</f>
        <v/>
      </c>
      <c r="D178" s="3" t="str">
        <f>IF('praptra 1 Entry'!B178="","",UPPER('praptra 1 Entry'!B178))</f>
        <v/>
      </c>
      <c r="E178" s="3" t="str">
        <f>IF('praptra 1 Entry'!C178="","",UPPER('praptra 1 Entry'!C178))</f>
        <v/>
      </c>
      <c r="F178" s="3" t="str">
        <f>IF('praptra 1 Entry'!D178="","",PROPER('praptra 1 Entry'!D178))</f>
        <v/>
      </c>
      <c r="G178" s="3" t="str">
        <f>IF('praptra 1 Entry'!E178="","",UPPER('praptra 1 Entry'!E178))</f>
        <v/>
      </c>
      <c r="H178" s="3" t="str">
        <f>IF('praptra 1 Entry'!F178="","",UPPER('praptra 1 Entry'!F178))</f>
        <v/>
      </c>
      <c r="I178" s="3" t="str">
        <f>IF('praptra 1 Entry'!G178="","",UPPER('praptra 1 Entry'!G178))</f>
        <v/>
      </c>
      <c r="J178" s="6" t="str">
        <f>IF('praptra 1 Entry'!H178="","",'praptra 1 Entry'!H178)</f>
        <v/>
      </c>
      <c r="K178" s="3" t="str">
        <f>IF('praptra 1 Entry'!I178="","",'praptra 1 Entry'!I178)</f>
        <v/>
      </c>
      <c r="L178" s="3" t="str">
        <f>IF('praptra 1 Entry'!J178="","",'praptra 1 Entry'!J178)</f>
        <v/>
      </c>
      <c r="M178" s="3" t="str">
        <f>IF('praptra 1 Entry'!K178="","",'praptra 1 Entry'!K178)</f>
        <v/>
      </c>
      <c r="N178" s="3" t="str">
        <f>IF('praptra 1 Entry'!L178="","",'praptra 1 Entry'!L178)</f>
        <v/>
      </c>
      <c r="O178" s="7" t="str">
        <f t="shared" si="4"/>
        <v/>
      </c>
      <c r="AA178" t="str">
        <f>AP178&amp;"-"&amp;COUNTIF($AP$8:AP178,AP178)</f>
        <v>-157</v>
      </c>
      <c r="AB178" s="3" t="str">
        <f>IF('praptra 2 Entry'!A178="","",'praptra 2 Entry'!A178)</f>
        <v/>
      </c>
      <c r="AC178" s="3" t="str">
        <f>IF('praptra 2 Entry'!B178="","",'praptra 2 Entry'!B178)</f>
        <v/>
      </c>
      <c r="AD178" s="3" t="str">
        <f>IF('praptra 2 Entry'!C178="","",'praptra 2 Entry'!C178)</f>
        <v/>
      </c>
      <c r="AE178" s="3" t="str">
        <f>IF('praptra 2 Entry'!D178="","",'praptra 2 Entry'!D178)</f>
        <v/>
      </c>
      <c r="AF178" s="3" t="str">
        <f>IF('praptra 2 Entry'!E178="","",'praptra 2 Entry'!E178)</f>
        <v/>
      </c>
      <c r="AG178" s="3" t="str">
        <f>IF('praptra 2 Entry'!F178="","",'praptra 2 Entry'!F178)</f>
        <v/>
      </c>
      <c r="AH178" s="3" t="str">
        <f>IF('praptra 2 Entry'!G178="","",'praptra 2 Entry'!G178)</f>
        <v/>
      </c>
      <c r="AI178" s="3" t="str">
        <f>IFERROR(IF(OR('praptra 1 Entry'!$F$3="",AH178=""),"",DATEDIF(AH178,'praptra 1 Entry'!$F$3,"Y")),"")</f>
        <v/>
      </c>
      <c r="AJ178" s="3" t="str">
        <f>IF('praptra 2 Entry'!I178="","",'praptra 2 Entry'!I178)</f>
        <v/>
      </c>
      <c r="AK178" s="3" t="str">
        <f>IF('praptra 2 Entry'!J178="","",'praptra 2 Entry'!J178)</f>
        <v/>
      </c>
      <c r="AL178" s="3" t="str">
        <f>IF('praptra 2 Entry'!K178="","",'praptra 2 Entry'!K178)</f>
        <v/>
      </c>
      <c r="AM178" s="3" t="str">
        <f>IF('praptra 2 Entry'!L178="","",'praptra 2 Entry'!L178)</f>
        <v/>
      </c>
      <c r="AN178" s="3" t="str">
        <f>IF('praptra 2 Entry'!M178="","",'praptra 2 Entry'!M178)</f>
        <v/>
      </c>
      <c r="AO178" s="1" t="str">
        <f>IF('praptra 2 Entry'!H178="","",'praptra 2 Entry'!H178)</f>
        <v/>
      </c>
      <c r="AP178" s="7" t="str">
        <f t="shared" si="5"/>
        <v/>
      </c>
    </row>
    <row r="179" spans="2:42">
      <c r="B179" t="str">
        <f>O179&amp;"-"&amp;COUNTIF($O$8:O179,O179)</f>
        <v>-127</v>
      </c>
      <c r="C179" s="3" t="str">
        <f>IF('praptra 1 Entry'!A179="","",'praptra 1 Entry'!A179)</f>
        <v/>
      </c>
      <c r="D179" s="3" t="str">
        <f>IF('praptra 1 Entry'!B179="","",UPPER('praptra 1 Entry'!B179))</f>
        <v/>
      </c>
      <c r="E179" s="3" t="str">
        <f>IF('praptra 1 Entry'!C179="","",UPPER('praptra 1 Entry'!C179))</f>
        <v/>
      </c>
      <c r="F179" s="3" t="str">
        <f>IF('praptra 1 Entry'!D179="","",PROPER('praptra 1 Entry'!D179))</f>
        <v/>
      </c>
      <c r="G179" s="3" t="str">
        <f>IF('praptra 1 Entry'!E179="","",UPPER('praptra 1 Entry'!E179))</f>
        <v/>
      </c>
      <c r="H179" s="3" t="str">
        <f>IF('praptra 1 Entry'!F179="","",UPPER('praptra 1 Entry'!F179))</f>
        <v/>
      </c>
      <c r="I179" s="3" t="str">
        <f>IF('praptra 1 Entry'!G179="","",UPPER('praptra 1 Entry'!G179))</f>
        <v/>
      </c>
      <c r="J179" s="6" t="str">
        <f>IF('praptra 1 Entry'!H179="","",'praptra 1 Entry'!H179)</f>
        <v/>
      </c>
      <c r="K179" s="3" t="str">
        <f>IF('praptra 1 Entry'!I179="","",'praptra 1 Entry'!I179)</f>
        <v/>
      </c>
      <c r="L179" s="3" t="str">
        <f>IF('praptra 1 Entry'!J179="","",'praptra 1 Entry'!J179)</f>
        <v/>
      </c>
      <c r="M179" s="3" t="str">
        <f>IF('praptra 1 Entry'!K179="","",'praptra 1 Entry'!K179)</f>
        <v/>
      </c>
      <c r="N179" s="3" t="str">
        <f>IF('praptra 1 Entry'!L179="","",'praptra 1 Entry'!L179)</f>
        <v/>
      </c>
      <c r="O179" s="7" t="str">
        <f t="shared" si="4"/>
        <v/>
      </c>
      <c r="AA179" t="str">
        <f>AP179&amp;"-"&amp;COUNTIF($AP$8:AP179,AP179)</f>
        <v>-158</v>
      </c>
      <c r="AB179" s="3" t="str">
        <f>IF('praptra 2 Entry'!A179="","",'praptra 2 Entry'!A179)</f>
        <v/>
      </c>
      <c r="AC179" s="3" t="str">
        <f>IF('praptra 2 Entry'!B179="","",'praptra 2 Entry'!B179)</f>
        <v/>
      </c>
      <c r="AD179" s="3" t="str">
        <f>IF('praptra 2 Entry'!C179="","",'praptra 2 Entry'!C179)</f>
        <v/>
      </c>
      <c r="AE179" s="3" t="str">
        <f>IF('praptra 2 Entry'!D179="","",'praptra 2 Entry'!D179)</f>
        <v/>
      </c>
      <c r="AF179" s="3" t="str">
        <f>IF('praptra 2 Entry'!E179="","",'praptra 2 Entry'!E179)</f>
        <v/>
      </c>
      <c r="AG179" s="3" t="str">
        <f>IF('praptra 2 Entry'!F179="","",'praptra 2 Entry'!F179)</f>
        <v/>
      </c>
      <c r="AH179" s="3" t="str">
        <f>IF('praptra 2 Entry'!G179="","",'praptra 2 Entry'!G179)</f>
        <v/>
      </c>
      <c r="AI179" s="3" t="str">
        <f>IFERROR(IF(OR('praptra 1 Entry'!$F$3="",AH179=""),"",DATEDIF(AH179,'praptra 1 Entry'!$F$3,"Y")),"")</f>
        <v/>
      </c>
      <c r="AJ179" s="3" t="str">
        <f>IF('praptra 2 Entry'!I179="","",'praptra 2 Entry'!I179)</f>
        <v/>
      </c>
      <c r="AK179" s="3" t="str">
        <f>IF('praptra 2 Entry'!J179="","",'praptra 2 Entry'!J179)</f>
        <v/>
      </c>
      <c r="AL179" s="3" t="str">
        <f>IF('praptra 2 Entry'!K179="","",'praptra 2 Entry'!K179)</f>
        <v/>
      </c>
      <c r="AM179" s="3" t="str">
        <f>IF('praptra 2 Entry'!L179="","",'praptra 2 Entry'!L179)</f>
        <v/>
      </c>
      <c r="AN179" s="3" t="str">
        <f>IF('praptra 2 Entry'!M179="","",'praptra 2 Entry'!M179)</f>
        <v/>
      </c>
      <c r="AO179" s="1" t="str">
        <f>IF('praptra 2 Entry'!H179="","",'praptra 2 Entry'!H179)</f>
        <v/>
      </c>
      <c r="AP179" s="7" t="str">
        <f t="shared" si="5"/>
        <v/>
      </c>
    </row>
    <row r="180" spans="2:42">
      <c r="B180" t="str">
        <f>O180&amp;"-"&amp;COUNTIF($O$8:O180,O180)</f>
        <v>-128</v>
      </c>
      <c r="C180" s="3" t="str">
        <f>IF('praptra 1 Entry'!A180="","",'praptra 1 Entry'!A180)</f>
        <v/>
      </c>
      <c r="D180" s="3" t="str">
        <f>IF('praptra 1 Entry'!B180="","",UPPER('praptra 1 Entry'!B180))</f>
        <v/>
      </c>
      <c r="E180" s="3" t="str">
        <f>IF('praptra 1 Entry'!C180="","",UPPER('praptra 1 Entry'!C180))</f>
        <v/>
      </c>
      <c r="F180" s="3" t="str">
        <f>IF('praptra 1 Entry'!D180="","",PROPER('praptra 1 Entry'!D180))</f>
        <v/>
      </c>
      <c r="G180" s="3" t="str">
        <f>IF('praptra 1 Entry'!E180="","",UPPER('praptra 1 Entry'!E180))</f>
        <v/>
      </c>
      <c r="H180" s="3" t="str">
        <f>IF('praptra 1 Entry'!F180="","",UPPER('praptra 1 Entry'!F180))</f>
        <v/>
      </c>
      <c r="I180" s="3" t="str">
        <f>IF('praptra 1 Entry'!G180="","",UPPER('praptra 1 Entry'!G180))</f>
        <v/>
      </c>
      <c r="J180" s="6" t="str">
        <f>IF('praptra 1 Entry'!H180="","",'praptra 1 Entry'!H180)</f>
        <v/>
      </c>
      <c r="K180" s="3" t="str">
        <f>IF('praptra 1 Entry'!I180="","",'praptra 1 Entry'!I180)</f>
        <v/>
      </c>
      <c r="L180" s="3" t="str">
        <f>IF('praptra 1 Entry'!J180="","",'praptra 1 Entry'!J180)</f>
        <v/>
      </c>
      <c r="M180" s="3" t="str">
        <f>IF('praptra 1 Entry'!K180="","",'praptra 1 Entry'!K180)</f>
        <v/>
      </c>
      <c r="N180" s="3" t="str">
        <f>IF('praptra 1 Entry'!L180="","",'praptra 1 Entry'!L180)</f>
        <v/>
      </c>
      <c r="O180" s="7" t="str">
        <f t="shared" si="4"/>
        <v/>
      </c>
      <c r="AA180" t="str">
        <f>AP180&amp;"-"&amp;COUNTIF($AP$8:AP180,AP180)</f>
        <v>-159</v>
      </c>
      <c r="AB180" s="3" t="str">
        <f>IF('praptra 2 Entry'!A180="","",'praptra 2 Entry'!A180)</f>
        <v/>
      </c>
      <c r="AC180" s="3" t="str">
        <f>IF('praptra 2 Entry'!B180="","",'praptra 2 Entry'!B180)</f>
        <v/>
      </c>
      <c r="AD180" s="3" t="str">
        <f>IF('praptra 2 Entry'!C180="","",'praptra 2 Entry'!C180)</f>
        <v/>
      </c>
      <c r="AE180" s="3" t="str">
        <f>IF('praptra 2 Entry'!D180="","",'praptra 2 Entry'!D180)</f>
        <v/>
      </c>
      <c r="AF180" s="3" t="str">
        <f>IF('praptra 2 Entry'!E180="","",'praptra 2 Entry'!E180)</f>
        <v/>
      </c>
      <c r="AG180" s="3" t="str">
        <f>IF('praptra 2 Entry'!F180="","",'praptra 2 Entry'!F180)</f>
        <v/>
      </c>
      <c r="AH180" s="3" t="str">
        <f>IF('praptra 2 Entry'!G180="","",'praptra 2 Entry'!G180)</f>
        <v/>
      </c>
      <c r="AI180" s="3" t="str">
        <f>IFERROR(IF(OR('praptra 1 Entry'!$F$3="",AH180=""),"",DATEDIF(AH180,'praptra 1 Entry'!$F$3,"Y")),"")</f>
        <v/>
      </c>
      <c r="AJ180" s="3" t="str">
        <f>IF('praptra 2 Entry'!I180="","",'praptra 2 Entry'!I180)</f>
        <v/>
      </c>
      <c r="AK180" s="3" t="str">
        <f>IF('praptra 2 Entry'!J180="","",'praptra 2 Entry'!J180)</f>
        <v/>
      </c>
      <c r="AL180" s="3" t="str">
        <f>IF('praptra 2 Entry'!K180="","",'praptra 2 Entry'!K180)</f>
        <v/>
      </c>
      <c r="AM180" s="3" t="str">
        <f>IF('praptra 2 Entry'!L180="","",'praptra 2 Entry'!L180)</f>
        <v/>
      </c>
      <c r="AN180" s="3" t="str">
        <f>IF('praptra 2 Entry'!M180="","",'praptra 2 Entry'!M180)</f>
        <v/>
      </c>
      <c r="AO180" s="1" t="str">
        <f>IF('praptra 2 Entry'!H180="","",'praptra 2 Entry'!H180)</f>
        <v/>
      </c>
      <c r="AP180" s="7" t="str">
        <f t="shared" si="5"/>
        <v/>
      </c>
    </row>
    <row r="181" spans="2:42">
      <c r="B181" t="str">
        <f>O181&amp;"-"&amp;COUNTIF($O$8:O181,O181)</f>
        <v>-129</v>
      </c>
      <c r="C181" s="3" t="str">
        <f>IF('praptra 1 Entry'!A181="","",'praptra 1 Entry'!A181)</f>
        <v/>
      </c>
      <c r="D181" s="3" t="str">
        <f>IF('praptra 1 Entry'!B181="","",UPPER('praptra 1 Entry'!B181))</f>
        <v/>
      </c>
      <c r="E181" s="3" t="str">
        <f>IF('praptra 1 Entry'!C181="","",UPPER('praptra 1 Entry'!C181))</f>
        <v/>
      </c>
      <c r="F181" s="3" t="str">
        <f>IF('praptra 1 Entry'!D181="","",PROPER('praptra 1 Entry'!D181))</f>
        <v/>
      </c>
      <c r="G181" s="3" t="str">
        <f>IF('praptra 1 Entry'!E181="","",UPPER('praptra 1 Entry'!E181))</f>
        <v/>
      </c>
      <c r="H181" s="3" t="str">
        <f>IF('praptra 1 Entry'!F181="","",UPPER('praptra 1 Entry'!F181))</f>
        <v/>
      </c>
      <c r="I181" s="3" t="str">
        <f>IF('praptra 1 Entry'!G181="","",UPPER('praptra 1 Entry'!G181))</f>
        <v/>
      </c>
      <c r="J181" s="6" t="str">
        <f>IF('praptra 1 Entry'!H181="","",'praptra 1 Entry'!H181)</f>
        <v/>
      </c>
      <c r="K181" s="3" t="str">
        <f>IF('praptra 1 Entry'!I181="","",'praptra 1 Entry'!I181)</f>
        <v/>
      </c>
      <c r="L181" s="3" t="str">
        <f>IF('praptra 1 Entry'!J181="","",'praptra 1 Entry'!J181)</f>
        <v/>
      </c>
      <c r="M181" s="3" t="str">
        <f>IF('praptra 1 Entry'!K181="","",'praptra 1 Entry'!K181)</f>
        <v/>
      </c>
      <c r="N181" s="3" t="str">
        <f>IF('praptra 1 Entry'!L181="","",'praptra 1 Entry'!L181)</f>
        <v/>
      </c>
      <c r="O181" s="7" t="str">
        <f t="shared" si="4"/>
        <v/>
      </c>
      <c r="AA181" t="str">
        <f>AP181&amp;"-"&amp;COUNTIF($AP$8:AP181,AP181)</f>
        <v>-160</v>
      </c>
      <c r="AB181" s="3" t="str">
        <f>IF('praptra 2 Entry'!A181="","",'praptra 2 Entry'!A181)</f>
        <v/>
      </c>
      <c r="AC181" s="3" t="str">
        <f>IF('praptra 2 Entry'!B181="","",'praptra 2 Entry'!B181)</f>
        <v/>
      </c>
      <c r="AD181" s="3" t="str">
        <f>IF('praptra 2 Entry'!C181="","",'praptra 2 Entry'!C181)</f>
        <v/>
      </c>
      <c r="AE181" s="3" t="str">
        <f>IF('praptra 2 Entry'!D181="","",'praptra 2 Entry'!D181)</f>
        <v/>
      </c>
      <c r="AF181" s="3" t="str">
        <f>IF('praptra 2 Entry'!E181="","",'praptra 2 Entry'!E181)</f>
        <v/>
      </c>
      <c r="AG181" s="3" t="str">
        <f>IF('praptra 2 Entry'!F181="","",'praptra 2 Entry'!F181)</f>
        <v/>
      </c>
      <c r="AH181" s="3" t="str">
        <f>IF('praptra 2 Entry'!G181="","",'praptra 2 Entry'!G181)</f>
        <v/>
      </c>
      <c r="AI181" s="3" t="str">
        <f>IFERROR(IF(OR('praptra 1 Entry'!$F$3="",AH181=""),"",DATEDIF(AH181,'praptra 1 Entry'!$F$3,"Y")),"")</f>
        <v/>
      </c>
      <c r="AJ181" s="3" t="str">
        <f>IF('praptra 2 Entry'!I181="","",'praptra 2 Entry'!I181)</f>
        <v/>
      </c>
      <c r="AK181" s="3" t="str">
        <f>IF('praptra 2 Entry'!J181="","",'praptra 2 Entry'!J181)</f>
        <v/>
      </c>
      <c r="AL181" s="3" t="str">
        <f>IF('praptra 2 Entry'!K181="","",'praptra 2 Entry'!K181)</f>
        <v/>
      </c>
      <c r="AM181" s="3" t="str">
        <f>IF('praptra 2 Entry'!L181="","",'praptra 2 Entry'!L181)</f>
        <v/>
      </c>
      <c r="AN181" s="3" t="str">
        <f>IF('praptra 2 Entry'!M181="","",'praptra 2 Entry'!M181)</f>
        <v/>
      </c>
      <c r="AO181" s="1" t="str">
        <f>IF('praptra 2 Entry'!H181="","",'praptra 2 Entry'!H181)</f>
        <v/>
      </c>
      <c r="AP181" s="7" t="str">
        <f t="shared" si="5"/>
        <v/>
      </c>
    </row>
    <row r="182" spans="2:42">
      <c r="B182" t="str">
        <f>O182&amp;"-"&amp;COUNTIF($O$8:O182,O182)</f>
        <v>-130</v>
      </c>
      <c r="C182" s="3" t="str">
        <f>IF('praptra 1 Entry'!A182="","",'praptra 1 Entry'!A182)</f>
        <v/>
      </c>
      <c r="D182" s="3" t="str">
        <f>IF('praptra 1 Entry'!B182="","",UPPER('praptra 1 Entry'!B182))</f>
        <v/>
      </c>
      <c r="E182" s="3" t="str">
        <f>IF('praptra 1 Entry'!C182="","",UPPER('praptra 1 Entry'!C182))</f>
        <v/>
      </c>
      <c r="F182" s="3" t="str">
        <f>IF('praptra 1 Entry'!D182="","",PROPER('praptra 1 Entry'!D182))</f>
        <v/>
      </c>
      <c r="G182" s="3" t="str">
        <f>IF('praptra 1 Entry'!E182="","",UPPER('praptra 1 Entry'!E182))</f>
        <v/>
      </c>
      <c r="H182" s="3" t="str">
        <f>IF('praptra 1 Entry'!F182="","",UPPER('praptra 1 Entry'!F182))</f>
        <v/>
      </c>
      <c r="I182" s="3" t="str">
        <f>IF('praptra 1 Entry'!G182="","",UPPER('praptra 1 Entry'!G182))</f>
        <v/>
      </c>
      <c r="J182" s="6" t="str">
        <f>IF('praptra 1 Entry'!H182="","",'praptra 1 Entry'!H182)</f>
        <v/>
      </c>
      <c r="K182" s="3" t="str">
        <f>IF('praptra 1 Entry'!I182="","",'praptra 1 Entry'!I182)</f>
        <v/>
      </c>
      <c r="L182" s="3" t="str">
        <f>IF('praptra 1 Entry'!J182="","",'praptra 1 Entry'!J182)</f>
        <v/>
      </c>
      <c r="M182" s="3" t="str">
        <f>IF('praptra 1 Entry'!K182="","",'praptra 1 Entry'!K182)</f>
        <v/>
      </c>
      <c r="N182" s="3" t="str">
        <f>IF('praptra 1 Entry'!L182="","",'praptra 1 Entry'!L182)</f>
        <v/>
      </c>
      <c r="O182" s="7" t="str">
        <f t="shared" si="4"/>
        <v/>
      </c>
      <c r="AA182" t="str">
        <f>AP182&amp;"-"&amp;COUNTIF($AP$8:AP182,AP182)</f>
        <v>-161</v>
      </c>
      <c r="AB182" s="3" t="str">
        <f>IF('praptra 2 Entry'!A182="","",'praptra 2 Entry'!A182)</f>
        <v/>
      </c>
      <c r="AC182" s="3" t="str">
        <f>IF('praptra 2 Entry'!B182="","",'praptra 2 Entry'!B182)</f>
        <v/>
      </c>
      <c r="AD182" s="3" t="str">
        <f>IF('praptra 2 Entry'!C182="","",'praptra 2 Entry'!C182)</f>
        <v/>
      </c>
      <c r="AE182" s="3" t="str">
        <f>IF('praptra 2 Entry'!D182="","",'praptra 2 Entry'!D182)</f>
        <v/>
      </c>
      <c r="AF182" s="3" t="str">
        <f>IF('praptra 2 Entry'!E182="","",'praptra 2 Entry'!E182)</f>
        <v/>
      </c>
      <c r="AG182" s="3" t="str">
        <f>IF('praptra 2 Entry'!F182="","",'praptra 2 Entry'!F182)</f>
        <v/>
      </c>
      <c r="AH182" s="3" t="str">
        <f>IF('praptra 2 Entry'!G182="","",'praptra 2 Entry'!G182)</f>
        <v/>
      </c>
      <c r="AI182" s="3" t="str">
        <f>IFERROR(IF(OR('praptra 1 Entry'!$F$3="",AH182=""),"",DATEDIF(AH182,'praptra 1 Entry'!$F$3,"Y")),"")</f>
        <v/>
      </c>
      <c r="AJ182" s="3" t="str">
        <f>IF('praptra 2 Entry'!I182="","",'praptra 2 Entry'!I182)</f>
        <v/>
      </c>
      <c r="AK182" s="3" t="str">
        <f>IF('praptra 2 Entry'!J182="","",'praptra 2 Entry'!J182)</f>
        <v/>
      </c>
      <c r="AL182" s="3" t="str">
        <f>IF('praptra 2 Entry'!K182="","",'praptra 2 Entry'!K182)</f>
        <v/>
      </c>
      <c r="AM182" s="3" t="str">
        <f>IF('praptra 2 Entry'!L182="","",'praptra 2 Entry'!L182)</f>
        <v/>
      </c>
      <c r="AN182" s="3" t="str">
        <f>IF('praptra 2 Entry'!M182="","",'praptra 2 Entry'!M182)</f>
        <v/>
      </c>
      <c r="AO182" s="1" t="str">
        <f>IF('praptra 2 Entry'!H182="","",'praptra 2 Entry'!H182)</f>
        <v/>
      </c>
      <c r="AP182" s="7" t="str">
        <f t="shared" si="5"/>
        <v/>
      </c>
    </row>
    <row r="183" spans="2:42">
      <c r="B183" t="str">
        <f>O183&amp;"-"&amp;COUNTIF($O$8:O183,O183)</f>
        <v>-131</v>
      </c>
      <c r="C183" s="3" t="str">
        <f>IF('praptra 1 Entry'!A183="","",'praptra 1 Entry'!A183)</f>
        <v/>
      </c>
      <c r="D183" s="3" t="str">
        <f>IF('praptra 1 Entry'!B183="","",UPPER('praptra 1 Entry'!B183))</f>
        <v/>
      </c>
      <c r="E183" s="3" t="str">
        <f>IF('praptra 1 Entry'!C183="","",UPPER('praptra 1 Entry'!C183))</f>
        <v/>
      </c>
      <c r="F183" s="3" t="str">
        <f>IF('praptra 1 Entry'!D183="","",PROPER('praptra 1 Entry'!D183))</f>
        <v/>
      </c>
      <c r="G183" s="3" t="str">
        <f>IF('praptra 1 Entry'!E183="","",UPPER('praptra 1 Entry'!E183))</f>
        <v/>
      </c>
      <c r="H183" s="3" t="str">
        <f>IF('praptra 1 Entry'!F183="","",UPPER('praptra 1 Entry'!F183))</f>
        <v/>
      </c>
      <c r="I183" s="3" t="str">
        <f>IF('praptra 1 Entry'!G183="","",UPPER('praptra 1 Entry'!G183))</f>
        <v/>
      </c>
      <c r="J183" s="6" t="str">
        <f>IF('praptra 1 Entry'!H183="","",'praptra 1 Entry'!H183)</f>
        <v/>
      </c>
      <c r="K183" s="3" t="str">
        <f>IF('praptra 1 Entry'!I183="","",'praptra 1 Entry'!I183)</f>
        <v/>
      </c>
      <c r="L183" s="3" t="str">
        <f>IF('praptra 1 Entry'!J183="","",'praptra 1 Entry'!J183)</f>
        <v/>
      </c>
      <c r="M183" s="3" t="str">
        <f>IF('praptra 1 Entry'!K183="","",'praptra 1 Entry'!K183)</f>
        <v/>
      </c>
      <c r="N183" s="3" t="str">
        <f>IF('praptra 1 Entry'!L183="","",'praptra 1 Entry'!L183)</f>
        <v/>
      </c>
      <c r="O183" s="7" t="str">
        <f t="shared" si="4"/>
        <v/>
      </c>
      <c r="AA183" t="str">
        <f>AP183&amp;"-"&amp;COUNTIF($AP$8:AP183,AP183)</f>
        <v>-162</v>
      </c>
      <c r="AB183" s="3" t="str">
        <f>IF('praptra 2 Entry'!A183="","",'praptra 2 Entry'!A183)</f>
        <v/>
      </c>
      <c r="AC183" s="3" t="str">
        <f>IF('praptra 2 Entry'!B183="","",'praptra 2 Entry'!B183)</f>
        <v/>
      </c>
      <c r="AD183" s="3" t="str">
        <f>IF('praptra 2 Entry'!C183="","",'praptra 2 Entry'!C183)</f>
        <v/>
      </c>
      <c r="AE183" s="3" t="str">
        <f>IF('praptra 2 Entry'!D183="","",'praptra 2 Entry'!D183)</f>
        <v/>
      </c>
      <c r="AF183" s="3" t="str">
        <f>IF('praptra 2 Entry'!E183="","",'praptra 2 Entry'!E183)</f>
        <v/>
      </c>
      <c r="AG183" s="3" t="str">
        <f>IF('praptra 2 Entry'!F183="","",'praptra 2 Entry'!F183)</f>
        <v/>
      </c>
      <c r="AH183" s="3" t="str">
        <f>IF('praptra 2 Entry'!G183="","",'praptra 2 Entry'!G183)</f>
        <v/>
      </c>
      <c r="AI183" s="3" t="str">
        <f>IFERROR(IF(OR('praptra 1 Entry'!$F$3="",AH183=""),"",DATEDIF(AH183,'praptra 1 Entry'!$F$3,"Y")),"")</f>
        <v/>
      </c>
      <c r="AJ183" s="3" t="str">
        <f>IF('praptra 2 Entry'!I183="","",'praptra 2 Entry'!I183)</f>
        <v/>
      </c>
      <c r="AK183" s="3" t="str">
        <f>IF('praptra 2 Entry'!J183="","",'praptra 2 Entry'!J183)</f>
        <v/>
      </c>
      <c r="AL183" s="3" t="str">
        <f>IF('praptra 2 Entry'!K183="","",'praptra 2 Entry'!K183)</f>
        <v/>
      </c>
      <c r="AM183" s="3" t="str">
        <f>IF('praptra 2 Entry'!L183="","",'praptra 2 Entry'!L183)</f>
        <v/>
      </c>
      <c r="AN183" s="3" t="str">
        <f>IF('praptra 2 Entry'!M183="","",'praptra 2 Entry'!M183)</f>
        <v/>
      </c>
      <c r="AO183" s="1" t="str">
        <f>IF('praptra 2 Entry'!H183="","",'praptra 2 Entry'!H183)</f>
        <v/>
      </c>
      <c r="AP183" s="7" t="str">
        <f t="shared" si="5"/>
        <v/>
      </c>
    </row>
    <row r="184" spans="2:42">
      <c r="B184" t="str">
        <f>O184&amp;"-"&amp;COUNTIF($O$8:O184,O184)</f>
        <v>-132</v>
      </c>
      <c r="C184" s="3" t="str">
        <f>IF('praptra 1 Entry'!A184="","",'praptra 1 Entry'!A184)</f>
        <v/>
      </c>
      <c r="D184" s="3" t="str">
        <f>IF('praptra 1 Entry'!B184="","",UPPER('praptra 1 Entry'!B184))</f>
        <v/>
      </c>
      <c r="E184" s="3" t="str">
        <f>IF('praptra 1 Entry'!C184="","",UPPER('praptra 1 Entry'!C184))</f>
        <v/>
      </c>
      <c r="F184" s="3" t="str">
        <f>IF('praptra 1 Entry'!D184="","",PROPER('praptra 1 Entry'!D184))</f>
        <v/>
      </c>
      <c r="G184" s="3" t="str">
        <f>IF('praptra 1 Entry'!E184="","",UPPER('praptra 1 Entry'!E184))</f>
        <v/>
      </c>
      <c r="H184" s="3" t="str">
        <f>IF('praptra 1 Entry'!F184="","",UPPER('praptra 1 Entry'!F184))</f>
        <v/>
      </c>
      <c r="I184" s="3" t="str">
        <f>IF('praptra 1 Entry'!G184="","",UPPER('praptra 1 Entry'!G184))</f>
        <v/>
      </c>
      <c r="J184" s="6" t="str">
        <f>IF('praptra 1 Entry'!H184="","",'praptra 1 Entry'!H184)</f>
        <v/>
      </c>
      <c r="K184" s="3" t="str">
        <f>IF('praptra 1 Entry'!I184="","",'praptra 1 Entry'!I184)</f>
        <v/>
      </c>
      <c r="L184" s="3" t="str">
        <f>IF('praptra 1 Entry'!J184="","",'praptra 1 Entry'!J184)</f>
        <v/>
      </c>
      <c r="M184" s="3" t="str">
        <f>IF('praptra 1 Entry'!K184="","",'praptra 1 Entry'!K184)</f>
        <v/>
      </c>
      <c r="N184" s="3" t="str">
        <f>IF('praptra 1 Entry'!L184="","",'praptra 1 Entry'!L184)</f>
        <v/>
      </c>
      <c r="O184" s="7" t="str">
        <f t="shared" si="4"/>
        <v/>
      </c>
      <c r="AA184" t="str">
        <f>AP184&amp;"-"&amp;COUNTIF($AP$8:AP184,AP184)</f>
        <v>-163</v>
      </c>
      <c r="AB184" s="3" t="str">
        <f>IF('praptra 2 Entry'!A184="","",'praptra 2 Entry'!A184)</f>
        <v/>
      </c>
      <c r="AC184" s="3" t="str">
        <f>IF('praptra 2 Entry'!B184="","",'praptra 2 Entry'!B184)</f>
        <v/>
      </c>
      <c r="AD184" s="3" t="str">
        <f>IF('praptra 2 Entry'!C184="","",'praptra 2 Entry'!C184)</f>
        <v/>
      </c>
      <c r="AE184" s="3" t="str">
        <f>IF('praptra 2 Entry'!D184="","",'praptra 2 Entry'!D184)</f>
        <v/>
      </c>
      <c r="AF184" s="3" t="str">
        <f>IF('praptra 2 Entry'!E184="","",'praptra 2 Entry'!E184)</f>
        <v/>
      </c>
      <c r="AG184" s="3" t="str">
        <f>IF('praptra 2 Entry'!F184="","",'praptra 2 Entry'!F184)</f>
        <v/>
      </c>
      <c r="AH184" s="3" t="str">
        <f>IF('praptra 2 Entry'!G184="","",'praptra 2 Entry'!G184)</f>
        <v/>
      </c>
      <c r="AI184" s="3" t="str">
        <f>IFERROR(IF(OR('praptra 1 Entry'!$F$3="",AH184=""),"",DATEDIF(AH184,'praptra 1 Entry'!$F$3,"Y")),"")</f>
        <v/>
      </c>
      <c r="AJ184" s="3" t="str">
        <f>IF('praptra 2 Entry'!I184="","",'praptra 2 Entry'!I184)</f>
        <v/>
      </c>
      <c r="AK184" s="3" t="str">
        <f>IF('praptra 2 Entry'!J184="","",'praptra 2 Entry'!J184)</f>
        <v/>
      </c>
      <c r="AL184" s="3" t="str">
        <f>IF('praptra 2 Entry'!K184="","",'praptra 2 Entry'!K184)</f>
        <v/>
      </c>
      <c r="AM184" s="3" t="str">
        <f>IF('praptra 2 Entry'!L184="","",'praptra 2 Entry'!L184)</f>
        <v/>
      </c>
      <c r="AN184" s="3" t="str">
        <f>IF('praptra 2 Entry'!M184="","",'praptra 2 Entry'!M184)</f>
        <v/>
      </c>
      <c r="AO184" s="1" t="str">
        <f>IF('praptra 2 Entry'!H184="","",'praptra 2 Entry'!H184)</f>
        <v/>
      </c>
      <c r="AP184" s="7" t="str">
        <f t="shared" si="5"/>
        <v/>
      </c>
    </row>
    <row r="185" spans="2:42">
      <c r="B185" t="str">
        <f>O185&amp;"-"&amp;COUNTIF($O$8:O185,O185)</f>
        <v>-133</v>
      </c>
      <c r="C185" s="3" t="str">
        <f>IF('praptra 1 Entry'!A185="","",'praptra 1 Entry'!A185)</f>
        <v/>
      </c>
      <c r="D185" s="3" t="str">
        <f>IF('praptra 1 Entry'!B185="","",UPPER('praptra 1 Entry'!B185))</f>
        <v/>
      </c>
      <c r="E185" s="3" t="str">
        <f>IF('praptra 1 Entry'!C185="","",UPPER('praptra 1 Entry'!C185))</f>
        <v/>
      </c>
      <c r="F185" s="3" t="str">
        <f>IF('praptra 1 Entry'!D185="","",PROPER('praptra 1 Entry'!D185))</f>
        <v/>
      </c>
      <c r="G185" s="3" t="str">
        <f>IF('praptra 1 Entry'!E185="","",UPPER('praptra 1 Entry'!E185))</f>
        <v/>
      </c>
      <c r="H185" s="3" t="str">
        <f>IF('praptra 1 Entry'!F185="","",UPPER('praptra 1 Entry'!F185))</f>
        <v/>
      </c>
      <c r="I185" s="3" t="str">
        <f>IF('praptra 1 Entry'!G185="","",UPPER('praptra 1 Entry'!G185))</f>
        <v/>
      </c>
      <c r="J185" s="6" t="str">
        <f>IF('praptra 1 Entry'!H185="","",'praptra 1 Entry'!H185)</f>
        <v/>
      </c>
      <c r="K185" s="3" t="str">
        <f>IF('praptra 1 Entry'!I185="","",'praptra 1 Entry'!I185)</f>
        <v/>
      </c>
      <c r="L185" s="3" t="str">
        <f>IF('praptra 1 Entry'!J185="","",'praptra 1 Entry'!J185)</f>
        <v/>
      </c>
      <c r="M185" s="3" t="str">
        <f>IF('praptra 1 Entry'!K185="","",'praptra 1 Entry'!K185)</f>
        <v/>
      </c>
      <c r="N185" s="3" t="str">
        <f>IF('praptra 1 Entry'!L185="","",'praptra 1 Entry'!L185)</f>
        <v/>
      </c>
      <c r="O185" s="7" t="str">
        <f t="shared" si="4"/>
        <v/>
      </c>
      <c r="AA185" t="str">
        <f>AP185&amp;"-"&amp;COUNTIF($AP$8:AP185,AP185)</f>
        <v>-164</v>
      </c>
      <c r="AB185" s="3" t="str">
        <f>IF('praptra 2 Entry'!A185="","",'praptra 2 Entry'!A185)</f>
        <v/>
      </c>
      <c r="AC185" s="3" t="str">
        <f>IF('praptra 2 Entry'!B185="","",'praptra 2 Entry'!B185)</f>
        <v/>
      </c>
      <c r="AD185" s="3" t="str">
        <f>IF('praptra 2 Entry'!C185="","",'praptra 2 Entry'!C185)</f>
        <v/>
      </c>
      <c r="AE185" s="3" t="str">
        <f>IF('praptra 2 Entry'!D185="","",'praptra 2 Entry'!D185)</f>
        <v/>
      </c>
      <c r="AF185" s="3" t="str">
        <f>IF('praptra 2 Entry'!E185="","",'praptra 2 Entry'!E185)</f>
        <v/>
      </c>
      <c r="AG185" s="3" t="str">
        <f>IF('praptra 2 Entry'!F185="","",'praptra 2 Entry'!F185)</f>
        <v/>
      </c>
      <c r="AH185" s="3" t="str">
        <f>IF('praptra 2 Entry'!G185="","",'praptra 2 Entry'!G185)</f>
        <v/>
      </c>
      <c r="AI185" s="3" t="str">
        <f>IFERROR(IF(OR('praptra 1 Entry'!$F$3="",AH185=""),"",DATEDIF(AH185,'praptra 1 Entry'!$F$3,"Y")),"")</f>
        <v/>
      </c>
      <c r="AJ185" s="3" t="str">
        <f>IF('praptra 2 Entry'!I185="","",'praptra 2 Entry'!I185)</f>
        <v/>
      </c>
      <c r="AK185" s="3" t="str">
        <f>IF('praptra 2 Entry'!J185="","",'praptra 2 Entry'!J185)</f>
        <v/>
      </c>
      <c r="AL185" s="3" t="str">
        <f>IF('praptra 2 Entry'!K185="","",'praptra 2 Entry'!K185)</f>
        <v/>
      </c>
      <c r="AM185" s="3" t="str">
        <f>IF('praptra 2 Entry'!L185="","",'praptra 2 Entry'!L185)</f>
        <v/>
      </c>
      <c r="AN185" s="3" t="str">
        <f>IF('praptra 2 Entry'!M185="","",'praptra 2 Entry'!M185)</f>
        <v/>
      </c>
      <c r="AO185" s="1" t="str">
        <f>IF('praptra 2 Entry'!H185="","",'praptra 2 Entry'!H185)</f>
        <v/>
      </c>
      <c r="AP185" s="7" t="str">
        <f t="shared" si="5"/>
        <v/>
      </c>
    </row>
    <row r="186" spans="2:42">
      <c r="B186" t="str">
        <f>O186&amp;"-"&amp;COUNTIF($O$8:O186,O186)</f>
        <v>-134</v>
      </c>
      <c r="C186" s="3" t="str">
        <f>IF('praptra 1 Entry'!A186="","",'praptra 1 Entry'!A186)</f>
        <v/>
      </c>
      <c r="D186" s="3" t="str">
        <f>IF('praptra 1 Entry'!B186="","",UPPER('praptra 1 Entry'!B186))</f>
        <v/>
      </c>
      <c r="E186" s="3" t="str">
        <f>IF('praptra 1 Entry'!C186="","",UPPER('praptra 1 Entry'!C186))</f>
        <v/>
      </c>
      <c r="F186" s="3" t="str">
        <f>IF('praptra 1 Entry'!D186="","",PROPER('praptra 1 Entry'!D186))</f>
        <v/>
      </c>
      <c r="G186" s="3" t="str">
        <f>IF('praptra 1 Entry'!E186="","",UPPER('praptra 1 Entry'!E186))</f>
        <v/>
      </c>
      <c r="H186" s="3" t="str">
        <f>IF('praptra 1 Entry'!F186="","",UPPER('praptra 1 Entry'!F186))</f>
        <v/>
      </c>
      <c r="I186" s="3" t="str">
        <f>IF('praptra 1 Entry'!G186="","",UPPER('praptra 1 Entry'!G186))</f>
        <v/>
      </c>
      <c r="J186" s="6" t="str">
        <f>IF('praptra 1 Entry'!H186="","",'praptra 1 Entry'!H186)</f>
        <v/>
      </c>
      <c r="K186" s="3" t="str">
        <f>IF('praptra 1 Entry'!I186="","",'praptra 1 Entry'!I186)</f>
        <v/>
      </c>
      <c r="L186" s="3" t="str">
        <f>IF('praptra 1 Entry'!J186="","",'praptra 1 Entry'!J186)</f>
        <v/>
      </c>
      <c r="M186" s="3" t="str">
        <f>IF('praptra 1 Entry'!K186="","",'praptra 1 Entry'!K186)</f>
        <v/>
      </c>
      <c r="N186" s="3" t="str">
        <f>IF('praptra 1 Entry'!L186="","",'praptra 1 Entry'!L186)</f>
        <v/>
      </c>
      <c r="O186" s="7" t="str">
        <f t="shared" si="4"/>
        <v/>
      </c>
      <c r="AA186" t="str">
        <f>AP186&amp;"-"&amp;COUNTIF($AP$8:AP186,AP186)</f>
        <v>-165</v>
      </c>
      <c r="AB186" s="3" t="str">
        <f>IF('praptra 2 Entry'!A186="","",'praptra 2 Entry'!A186)</f>
        <v/>
      </c>
      <c r="AC186" s="3" t="str">
        <f>IF('praptra 2 Entry'!B186="","",'praptra 2 Entry'!B186)</f>
        <v/>
      </c>
      <c r="AD186" s="3" t="str">
        <f>IF('praptra 2 Entry'!C186="","",'praptra 2 Entry'!C186)</f>
        <v/>
      </c>
      <c r="AE186" s="3" t="str">
        <f>IF('praptra 2 Entry'!D186="","",'praptra 2 Entry'!D186)</f>
        <v/>
      </c>
      <c r="AF186" s="3" t="str">
        <f>IF('praptra 2 Entry'!E186="","",'praptra 2 Entry'!E186)</f>
        <v/>
      </c>
      <c r="AG186" s="3" t="str">
        <f>IF('praptra 2 Entry'!F186="","",'praptra 2 Entry'!F186)</f>
        <v/>
      </c>
      <c r="AH186" s="3" t="str">
        <f>IF('praptra 2 Entry'!G186="","",'praptra 2 Entry'!G186)</f>
        <v/>
      </c>
      <c r="AI186" s="3" t="str">
        <f>IFERROR(IF(OR('praptra 1 Entry'!$F$3="",AH186=""),"",DATEDIF(AH186,'praptra 1 Entry'!$F$3,"Y")),"")</f>
        <v/>
      </c>
      <c r="AJ186" s="3" t="str">
        <f>IF('praptra 2 Entry'!I186="","",'praptra 2 Entry'!I186)</f>
        <v/>
      </c>
      <c r="AK186" s="3" t="str">
        <f>IF('praptra 2 Entry'!J186="","",'praptra 2 Entry'!J186)</f>
        <v/>
      </c>
      <c r="AL186" s="3" t="str">
        <f>IF('praptra 2 Entry'!K186="","",'praptra 2 Entry'!K186)</f>
        <v/>
      </c>
      <c r="AM186" s="3" t="str">
        <f>IF('praptra 2 Entry'!L186="","",'praptra 2 Entry'!L186)</f>
        <v/>
      </c>
      <c r="AN186" s="3" t="str">
        <f>IF('praptra 2 Entry'!M186="","",'praptra 2 Entry'!M186)</f>
        <v/>
      </c>
      <c r="AO186" s="1" t="str">
        <f>IF('praptra 2 Entry'!H186="","",'praptra 2 Entry'!H186)</f>
        <v/>
      </c>
      <c r="AP186" s="7" t="str">
        <f t="shared" si="5"/>
        <v/>
      </c>
    </row>
    <row r="187" spans="2:42">
      <c r="B187" t="str">
        <f>O187&amp;"-"&amp;COUNTIF($O$8:O187,O187)</f>
        <v>-135</v>
      </c>
      <c r="C187" s="3" t="str">
        <f>IF('praptra 1 Entry'!A187="","",'praptra 1 Entry'!A187)</f>
        <v/>
      </c>
      <c r="D187" s="3" t="str">
        <f>IF('praptra 1 Entry'!B187="","",UPPER('praptra 1 Entry'!B187))</f>
        <v/>
      </c>
      <c r="E187" s="3" t="str">
        <f>IF('praptra 1 Entry'!C187="","",UPPER('praptra 1 Entry'!C187))</f>
        <v/>
      </c>
      <c r="F187" s="3" t="str">
        <f>IF('praptra 1 Entry'!D187="","",PROPER('praptra 1 Entry'!D187))</f>
        <v/>
      </c>
      <c r="G187" s="3" t="str">
        <f>IF('praptra 1 Entry'!E187="","",UPPER('praptra 1 Entry'!E187))</f>
        <v/>
      </c>
      <c r="H187" s="3" t="str">
        <f>IF('praptra 1 Entry'!F187="","",UPPER('praptra 1 Entry'!F187))</f>
        <v/>
      </c>
      <c r="I187" s="3" t="str">
        <f>IF('praptra 1 Entry'!G187="","",UPPER('praptra 1 Entry'!G187))</f>
        <v/>
      </c>
      <c r="J187" s="6" t="str">
        <f>IF('praptra 1 Entry'!H187="","",'praptra 1 Entry'!H187)</f>
        <v/>
      </c>
      <c r="K187" s="3" t="str">
        <f>IF('praptra 1 Entry'!I187="","",'praptra 1 Entry'!I187)</f>
        <v/>
      </c>
      <c r="L187" s="3" t="str">
        <f>IF('praptra 1 Entry'!J187="","",'praptra 1 Entry'!J187)</f>
        <v/>
      </c>
      <c r="M187" s="3" t="str">
        <f>IF('praptra 1 Entry'!K187="","",'praptra 1 Entry'!K187)</f>
        <v/>
      </c>
      <c r="N187" s="3" t="str">
        <f>IF('praptra 1 Entry'!L187="","",'praptra 1 Entry'!L187)</f>
        <v/>
      </c>
      <c r="O187" s="7" t="str">
        <f t="shared" si="4"/>
        <v/>
      </c>
      <c r="AA187" t="str">
        <f>AP187&amp;"-"&amp;COUNTIF($AP$8:AP187,AP187)</f>
        <v>-166</v>
      </c>
      <c r="AB187" s="3" t="str">
        <f>IF('praptra 2 Entry'!A187="","",'praptra 2 Entry'!A187)</f>
        <v/>
      </c>
      <c r="AC187" s="3" t="str">
        <f>IF('praptra 2 Entry'!B187="","",'praptra 2 Entry'!B187)</f>
        <v/>
      </c>
      <c r="AD187" s="3" t="str">
        <f>IF('praptra 2 Entry'!C187="","",'praptra 2 Entry'!C187)</f>
        <v/>
      </c>
      <c r="AE187" s="3" t="str">
        <f>IF('praptra 2 Entry'!D187="","",'praptra 2 Entry'!D187)</f>
        <v/>
      </c>
      <c r="AF187" s="3" t="str">
        <f>IF('praptra 2 Entry'!E187="","",'praptra 2 Entry'!E187)</f>
        <v/>
      </c>
      <c r="AG187" s="3" t="str">
        <f>IF('praptra 2 Entry'!F187="","",'praptra 2 Entry'!F187)</f>
        <v/>
      </c>
      <c r="AH187" s="3" t="str">
        <f>IF('praptra 2 Entry'!G187="","",'praptra 2 Entry'!G187)</f>
        <v/>
      </c>
      <c r="AI187" s="3" t="str">
        <f>IFERROR(IF(OR('praptra 1 Entry'!$F$3="",AH187=""),"",DATEDIF(AH187,'praptra 1 Entry'!$F$3,"Y")),"")</f>
        <v/>
      </c>
      <c r="AJ187" s="3" t="str">
        <f>IF('praptra 2 Entry'!I187="","",'praptra 2 Entry'!I187)</f>
        <v/>
      </c>
      <c r="AK187" s="3" t="str">
        <f>IF('praptra 2 Entry'!J187="","",'praptra 2 Entry'!J187)</f>
        <v/>
      </c>
      <c r="AL187" s="3" t="str">
        <f>IF('praptra 2 Entry'!K187="","",'praptra 2 Entry'!K187)</f>
        <v/>
      </c>
      <c r="AM187" s="3" t="str">
        <f>IF('praptra 2 Entry'!L187="","",'praptra 2 Entry'!L187)</f>
        <v/>
      </c>
      <c r="AN187" s="3" t="str">
        <f>IF('praptra 2 Entry'!M187="","",'praptra 2 Entry'!M187)</f>
        <v/>
      </c>
      <c r="AO187" s="1" t="str">
        <f>IF('praptra 2 Entry'!H187="","",'praptra 2 Entry'!H187)</f>
        <v/>
      </c>
      <c r="AP187" s="7" t="str">
        <f t="shared" si="5"/>
        <v/>
      </c>
    </row>
    <row r="188" spans="2:42">
      <c r="B188" t="str">
        <f>O188&amp;"-"&amp;COUNTIF($O$8:O188,O188)</f>
        <v>-136</v>
      </c>
      <c r="C188" s="3" t="str">
        <f>IF('praptra 1 Entry'!A188="","",'praptra 1 Entry'!A188)</f>
        <v/>
      </c>
      <c r="D188" s="3" t="str">
        <f>IF('praptra 1 Entry'!B188="","",UPPER('praptra 1 Entry'!B188))</f>
        <v/>
      </c>
      <c r="E188" s="3" t="str">
        <f>IF('praptra 1 Entry'!C188="","",UPPER('praptra 1 Entry'!C188))</f>
        <v/>
      </c>
      <c r="F188" s="3" t="str">
        <f>IF('praptra 1 Entry'!D188="","",PROPER('praptra 1 Entry'!D188))</f>
        <v/>
      </c>
      <c r="G188" s="3" t="str">
        <f>IF('praptra 1 Entry'!E188="","",UPPER('praptra 1 Entry'!E188))</f>
        <v/>
      </c>
      <c r="H188" s="3" t="str">
        <f>IF('praptra 1 Entry'!F188="","",UPPER('praptra 1 Entry'!F188))</f>
        <v/>
      </c>
      <c r="I188" s="3" t="str">
        <f>IF('praptra 1 Entry'!G188="","",UPPER('praptra 1 Entry'!G188))</f>
        <v/>
      </c>
      <c r="J188" s="6" t="str">
        <f>IF('praptra 1 Entry'!H188="","",'praptra 1 Entry'!H188)</f>
        <v/>
      </c>
      <c r="K188" s="3" t="str">
        <f>IF('praptra 1 Entry'!I188="","",'praptra 1 Entry'!I188)</f>
        <v/>
      </c>
      <c r="L188" s="3" t="str">
        <f>IF('praptra 1 Entry'!J188="","",'praptra 1 Entry'!J188)</f>
        <v/>
      </c>
      <c r="M188" s="3" t="str">
        <f>IF('praptra 1 Entry'!K188="","",'praptra 1 Entry'!K188)</f>
        <v/>
      </c>
      <c r="N188" s="3" t="str">
        <f>IF('praptra 1 Entry'!L188="","",'praptra 1 Entry'!L188)</f>
        <v/>
      </c>
      <c r="O188" s="7" t="str">
        <f t="shared" si="4"/>
        <v/>
      </c>
      <c r="AA188" t="str">
        <f>AP188&amp;"-"&amp;COUNTIF($AP$8:AP188,AP188)</f>
        <v>-167</v>
      </c>
      <c r="AB188" s="3" t="str">
        <f>IF('praptra 2 Entry'!A188="","",'praptra 2 Entry'!A188)</f>
        <v/>
      </c>
      <c r="AC188" s="3" t="str">
        <f>IF('praptra 2 Entry'!B188="","",'praptra 2 Entry'!B188)</f>
        <v/>
      </c>
      <c r="AD188" s="3" t="str">
        <f>IF('praptra 2 Entry'!C188="","",'praptra 2 Entry'!C188)</f>
        <v/>
      </c>
      <c r="AE188" s="3" t="str">
        <f>IF('praptra 2 Entry'!D188="","",'praptra 2 Entry'!D188)</f>
        <v/>
      </c>
      <c r="AF188" s="3" t="str">
        <f>IF('praptra 2 Entry'!E188="","",'praptra 2 Entry'!E188)</f>
        <v/>
      </c>
      <c r="AG188" s="3" t="str">
        <f>IF('praptra 2 Entry'!F188="","",'praptra 2 Entry'!F188)</f>
        <v/>
      </c>
      <c r="AH188" s="3" t="str">
        <f>IF('praptra 2 Entry'!G188="","",'praptra 2 Entry'!G188)</f>
        <v/>
      </c>
      <c r="AI188" s="3" t="str">
        <f>IFERROR(IF(OR('praptra 1 Entry'!$F$3="",AH188=""),"",DATEDIF(AH188,'praptra 1 Entry'!$F$3,"Y")),"")</f>
        <v/>
      </c>
      <c r="AJ188" s="3" t="str">
        <f>IF('praptra 2 Entry'!I188="","",'praptra 2 Entry'!I188)</f>
        <v/>
      </c>
      <c r="AK188" s="3" t="str">
        <f>IF('praptra 2 Entry'!J188="","",'praptra 2 Entry'!J188)</f>
        <v/>
      </c>
      <c r="AL188" s="3" t="str">
        <f>IF('praptra 2 Entry'!K188="","",'praptra 2 Entry'!K188)</f>
        <v/>
      </c>
      <c r="AM188" s="3" t="str">
        <f>IF('praptra 2 Entry'!L188="","",'praptra 2 Entry'!L188)</f>
        <v/>
      </c>
      <c r="AN188" s="3" t="str">
        <f>IF('praptra 2 Entry'!M188="","",'praptra 2 Entry'!M188)</f>
        <v/>
      </c>
      <c r="AO188" s="1" t="str">
        <f>IF('praptra 2 Entry'!H188="","",'praptra 2 Entry'!H188)</f>
        <v/>
      </c>
      <c r="AP188" s="7" t="str">
        <f t="shared" si="5"/>
        <v/>
      </c>
    </row>
    <row r="189" spans="2:42">
      <c r="B189" t="str">
        <f>O189&amp;"-"&amp;COUNTIF($O$8:O189,O189)</f>
        <v>-137</v>
      </c>
      <c r="C189" s="3" t="str">
        <f>IF('praptra 1 Entry'!A189="","",'praptra 1 Entry'!A189)</f>
        <v/>
      </c>
      <c r="D189" s="3" t="str">
        <f>IF('praptra 1 Entry'!B189="","",UPPER('praptra 1 Entry'!B189))</f>
        <v/>
      </c>
      <c r="E189" s="3" t="str">
        <f>IF('praptra 1 Entry'!C189="","",UPPER('praptra 1 Entry'!C189))</f>
        <v/>
      </c>
      <c r="F189" s="3" t="str">
        <f>IF('praptra 1 Entry'!D189="","",PROPER('praptra 1 Entry'!D189))</f>
        <v/>
      </c>
      <c r="G189" s="3" t="str">
        <f>IF('praptra 1 Entry'!E189="","",UPPER('praptra 1 Entry'!E189))</f>
        <v/>
      </c>
      <c r="H189" s="3" t="str">
        <f>IF('praptra 1 Entry'!F189="","",UPPER('praptra 1 Entry'!F189))</f>
        <v/>
      </c>
      <c r="I189" s="3" t="str">
        <f>IF('praptra 1 Entry'!G189="","",UPPER('praptra 1 Entry'!G189))</f>
        <v/>
      </c>
      <c r="J189" s="6" t="str">
        <f>IF('praptra 1 Entry'!H189="","",'praptra 1 Entry'!H189)</f>
        <v/>
      </c>
      <c r="K189" s="3" t="str">
        <f>IF('praptra 1 Entry'!I189="","",'praptra 1 Entry'!I189)</f>
        <v/>
      </c>
      <c r="L189" s="3" t="str">
        <f>IF('praptra 1 Entry'!J189="","",'praptra 1 Entry'!J189)</f>
        <v/>
      </c>
      <c r="M189" s="3" t="str">
        <f>IF('praptra 1 Entry'!K189="","",'praptra 1 Entry'!K189)</f>
        <v/>
      </c>
      <c r="N189" s="3" t="str">
        <f>IF('praptra 1 Entry'!L189="","",'praptra 1 Entry'!L189)</f>
        <v/>
      </c>
      <c r="O189" s="7" t="str">
        <f t="shared" si="4"/>
        <v/>
      </c>
      <c r="AA189" t="str">
        <f>AP189&amp;"-"&amp;COUNTIF($AP$8:AP189,AP189)</f>
        <v>-168</v>
      </c>
      <c r="AB189" s="3" t="str">
        <f>IF('praptra 2 Entry'!A189="","",'praptra 2 Entry'!A189)</f>
        <v/>
      </c>
      <c r="AC189" s="3" t="str">
        <f>IF('praptra 2 Entry'!B189="","",'praptra 2 Entry'!B189)</f>
        <v/>
      </c>
      <c r="AD189" s="3" t="str">
        <f>IF('praptra 2 Entry'!C189="","",'praptra 2 Entry'!C189)</f>
        <v/>
      </c>
      <c r="AE189" s="3" t="str">
        <f>IF('praptra 2 Entry'!D189="","",'praptra 2 Entry'!D189)</f>
        <v/>
      </c>
      <c r="AF189" s="3" t="str">
        <f>IF('praptra 2 Entry'!E189="","",'praptra 2 Entry'!E189)</f>
        <v/>
      </c>
      <c r="AG189" s="3" t="str">
        <f>IF('praptra 2 Entry'!F189="","",'praptra 2 Entry'!F189)</f>
        <v/>
      </c>
      <c r="AH189" s="3" t="str">
        <f>IF('praptra 2 Entry'!G189="","",'praptra 2 Entry'!G189)</f>
        <v/>
      </c>
      <c r="AI189" s="3" t="str">
        <f>IFERROR(IF(OR('praptra 1 Entry'!$F$3="",AH189=""),"",DATEDIF(AH189,'praptra 1 Entry'!$F$3,"Y")),"")</f>
        <v/>
      </c>
      <c r="AJ189" s="3" t="str">
        <f>IF('praptra 2 Entry'!I189="","",'praptra 2 Entry'!I189)</f>
        <v/>
      </c>
      <c r="AK189" s="3" t="str">
        <f>IF('praptra 2 Entry'!J189="","",'praptra 2 Entry'!J189)</f>
        <v/>
      </c>
      <c r="AL189" s="3" t="str">
        <f>IF('praptra 2 Entry'!K189="","",'praptra 2 Entry'!K189)</f>
        <v/>
      </c>
      <c r="AM189" s="3" t="str">
        <f>IF('praptra 2 Entry'!L189="","",'praptra 2 Entry'!L189)</f>
        <v/>
      </c>
      <c r="AN189" s="3" t="str">
        <f>IF('praptra 2 Entry'!M189="","",'praptra 2 Entry'!M189)</f>
        <v/>
      </c>
      <c r="AO189" s="1" t="str">
        <f>IF('praptra 2 Entry'!H189="","",'praptra 2 Entry'!H189)</f>
        <v/>
      </c>
      <c r="AP189" s="7" t="str">
        <f t="shared" si="5"/>
        <v/>
      </c>
    </row>
    <row r="190" spans="2:42">
      <c r="B190" t="str">
        <f>O190&amp;"-"&amp;COUNTIF($O$8:O190,O190)</f>
        <v>-138</v>
      </c>
      <c r="C190" s="3" t="str">
        <f>IF('praptra 1 Entry'!A190="","",'praptra 1 Entry'!A190)</f>
        <v/>
      </c>
      <c r="D190" s="3" t="str">
        <f>IF('praptra 1 Entry'!B190="","",UPPER('praptra 1 Entry'!B190))</f>
        <v/>
      </c>
      <c r="E190" s="3" t="str">
        <f>IF('praptra 1 Entry'!C190="","",UPPER('praptra 1 Entry'!C190))</f>
        <v/>
      </c>
      <c r="F190" s="3" t="str">
        <f>IF('praptra 1 Entry'!D190="","",PROPER('praptra 1 Entry'!D190))</f>
        <v/>
      </c>
      <c r="G190" s="3" t="str">
        <f>IF('praptra 1 Entry'!E190="","",UPPER('praptra 1 Entry'!E190))</f>
        <v/>
      </c>
      <c r="H190" s="3" t="str">
        <f>IF('praptra 1 Entry'!F190="","",UPPER('praptra 1 Entry'!F190))</f>
        <v/>
      </c>
      <c r="I190" s="3" t="str">
        <f>IF('praptra 1 Entry'!G190="","",UPPER('praptra 1 Entry'!G190))</f>
        <v/>
      </c>
      <c r="J190" s="6" t="str">
        <f>IF('praptra 1 Entry'!H190="","",'praptra 1 Entry'!H190)</f>
        <v/>
      </c>
      <c r="K190" s="3" t="str">
        <f>IF('praptra 1 Entry'!I190="","",'praptra 1 Entry'!I190)</f>
        <v/>
      </c>
      <c r="L190" s="3" t="str">
        <f>IF('praptra 1 Entry'!J190="","",'praptra 1 Entry'!J190)</f>
        <v/>
      </c>
      <c r="M190" s="3" t="str">
        <f>IF('praptra 1 Entry'!K190="","",'praptra 1 Entry'!K190)</f>
        <v/>
      </c>
      <c r="N190" s="3" t="str">
        <f>IF('praptra 1 Entry'!L190="","",'praptra 1 Entry'!L190)</f>
        <v/>
      </c>
      <c r="O190" s="7" t="str">
        <f t="shared" si="4"/>
        <v/>
      </c>
      <c r="AA190" t="str">
        <f>AP190&amp;"-"&amp;COUNTIF($AP$8:AP190,AP190)</f>
        <v>-169</v>
      </c>
      <c r="AB190" s="3" t="str">
        <f>IF('praptra 2 Entry'!A190="","",'praptra 2 Entry'!A190)</f>
        <v/>
      </c>
      <c r="AC190" s="3" t="str">
        <f>IF('praptra 2 Entry'!B190="","",'praptra 2 Entry'!B190)</f>
        <v/>
      </c>
      <c r="AD190" s="3" t="str">
        <f>IF('praptra 2 Entry'!C190="","",'praptra 2 Entry'!C190)</f>
        <v/>
      </c>
      <c r="AE190" s="3" t="str">
        <f>IF('praptra 2 Entry'!D190="","",'praptra 2 Entry'!D190)</f>
        <v/>
      </c>
      <c r="AF190" s="3" t="str">
        <f>IF('praptra 2 Entry'!E190="","",'praptra 2 Entry'!E190)</f>
        <v/>
      </c>
      <c r="AG190" s="3" t="str">
        <f>IF('praptra 2 Entry'!F190="","",'praptra 2 Entry'!F190)</f>
        <v/>
      </c>
      <c r="AH190" s="3" t="str">
        <f>IF('praptra 2 Entry'!G190="","",'praptra 2 Entry'!G190)</f>
        <v/>
      </c>
      <c r="AI190" s="3" t="str">
        <f>IFERROR(IF(OR('praptra 1 Entry'!$F$3="",AH190=""),"",DATEDIF(AH190,'praptra 1 Entry'!$F$3,"Y")),"")</f>
        <v/>
      </c>
      <c r="AJ190" s="3" t="str">
        <f>IF('praptra 2 Entry'!I190="","",'praptra 2 Entry'!I190)</f>
        <v/>
      </c>
      <c r="AK190" s="3" t="str">
        <f>IF('praptra 2 Entry'!J190="","",'praptra 2 Entry'!J190)</f>
        <v/>
      </c>
      <c r="AL190" s="3" t="str">
        <f>IF('praptra 2 Entry'!K190="","",'praptra 2 Entry'!K190)</f>
        <v/>
      </c>
      <c r="AM190" s="3" t="str">
        <f>IF('praptra 2 Entry'!L190="","",'praptra 2 Entry'!L190)</f>
        <v/>
      </c>
      <c r="AN190" s="3" t="str">
        <f>IF('praptra 2 Entry'!M190="","",'praptra 2 Entry'!M190)</f>
        <v/>
      </c>
      <c r="AO190" s="1" t="str">
        <f>IF('praptra 2 Entry'!H190="","",'praptra 2 Entry'!H190)</f>
        <v/>
      </c>
      <c r="AP190" s="7" t="str">
        <f t="shared" si="5"/>
        <v/>
      </c>
    </row>
    <row r="191" spans="2:42">
      <c r="B191" t="str">
        <f>O191&amp;"-"&amp;COUNTIF($O$8:O191,O191)</f>
        <v>-139</v>
      </c>
      <c r="C191" s="3" t="str">
        <f>IF('praptra 1 Entry'!A191="","",'praptra 1 Entry'!A191)</f>
        <v/>
      </c>
      <c r="D191" s="3" t="str">
        <f>IF('praptra 1 Entry'!B191="","",UPPER('praptra 1 Entry'!B191))</f>
        <v/>
      </c>
      <c r="E191" s="3" t="str">
        <f>IF('praptra 1 Entry'!C191="","",UPPER('praptra 1 Entry'!C191))</f>
        <v/>
      </c>
      <c r="F191" s="3" t="str">
        <f>IF('praptra 1 Entry'!D191="","",PROPER('praptra 1 Entry'!D191))</f>
        <v/>
      </c>
      <c r="G191" s="3" t="str">
        <f>IF('praptra 1 Entry'!E191="","",UPPER('praptra 1 Entry'!E191))</f>
        <v/>
      </c>
      <c r="H191" s="3" t="str">
        <f>IF('praptra 1 Entry'!F191="","",UPPER('praptra 1 Entry'!F191))</f>
        <v/>
      </c>
      <c r="I191" s="3" t="str">
        <f>IF('praptra 1 Entry'!G191="","",UPPER('praptra 1 Entry'!G191))</f>
        <v/>
      </c>
      <c r="J191" s="6" t="str">
        <f>IF('praptra 1 Entry'!H191="","",'praptra 1 Entry'!H191)</f>
        <v/>
      </c>
      <c r="K191" s="3" t="str">
        <f>IF('praptra 1 Entry'!I191="","",'praptra 1 Entry'!I191)</f>
        <v/>
      </c>
      <c r="L191" s="3" t="str">
        <f>IF('praptra 1 Entry'!J191="","",'praptra 1 Entry'!J191)</f>
        <v/>
      </c>
      <c r="M191" s="3" t="str">
        <f>IF('praptra 1 Entry'!K191="","",'praptra 1 Entry'!K191)</f>
        <v/>
      </c>
      <c r="N191" s="3" t="str">
        <f>IF('praptra 1 Entry'!L191="","",'praptra 1 Entry'!L191)</f>
        <v/>
      </c>
      <c r="O191" s="7" t="str">
        <f t="shared" si="4"/>
        <v/>
      </c>
      <c r="AA191" t="str">
        <f>AP191&amp;"-"&amp;COUNTIF($AP$8:AP191,AP191)</f>
        <v>-170</v>
      </c>
      <c r="AB191" s="3" t="str">
        <f>IF('praptra 2 Entry'!A191="","",'praptra 2 Entry'!A191)</f>
        <v/>
      </c>
      <c r="AC191" s="3" t="str">
        <f>IF('praptra 2 Entry'!B191="","",'praptra 2 Entry'!B191)</f>
        <v/>
      </c>
      <c r="AD191" s="3" t="str">
        <f>IF('praptra 2 Entry'!C191="","",'praptra 2 Entry'!C191)</f>
        <v/>
      </c>
      <c r="AE191" s="3" t="str">
        <f>IF('praptra 2 Entry'!D191="","",'praptra 2 Entry'!D191)</f>
        <v/>
      </c>
      <c r="AF191" s="3" t="str">
        <f>IF('praptra 2 Entry'!E191="","",'praptra 2 Entry'!E191)</f>
        <v/>
      </c>
      <c r="AG191" s="3" t="str">
        <f>IF('praptra 2 Entry'!F191="","",'praptra 2 Entry'!F191)</f>
        <v/>
      </c>
      <c r="AH191" s="3" t="str">
        <f>IF('praptra 2 Entry'!G191="","",'praptra 2 Entry'!G191)</f>
        <v/>
      </c>
      <c r="AI191" s="3" t="str">
        <f>IFERROR(IF(OR('praptra 1 Entry'!$F$3="",AH191=""),"",DATEDIF(AH191,'praptra 1 Entry'!$F$3,"Y")),"")</f>
        <v/>
      </c>
      <c r="AJ191" s="3" t="str">
        <f>IF('praptra 2 Entry'!I191="","",'praptra 2 Entry'!I191)</f>
        <v/>
      </c>
      <c r="AK191" s="3" t="str">
        <f>IF('praptra 2 Entry'!J191="","",'praptra 2 Entry'!J191)</f>
        <v/>
      </c>
      <c r="AL191" s="3" t="str">
        <f>IF('praptra 2 Entry'!K191="","",'praptra 2 Entry'!K191)</f>
        <v/>
      </c>
      <c r="AM191" s="3" t="str">
        <f>IF('praptra 2 Entry'!L191="","",'praptra 2 Entry'!L191)</f>
        <v/>
      </c>
      <c r="AN191" s="3" t="str">
        <f>IF('praptra 2 Entry'!M191="","",'praptra 2 Entry'!M191)</f>
        <v/>
      </c>
      <c r="AO191" s="1" t="str">
        <f>IF('praptra 2 Entry'!H191="","",'praptra 2 Entry'!H191)</f>
        <v/>
      </c>
      <c r="AP191" s="7" t="str">
        <f t="shared" si="5"/>
        <v/>
      </c>
    </row>
    <row r="192" spans="2:42">
      <c r="B192" t="str">
        <f>O192&amp;"-"&amp;COUNTIF($O$8:O192,O192)</f>
        <v>-140</v>
      </c>
      <c r="C192" s="3" t="str">
        <f>IF('praptra 1 Entry'!A192="","",'praptra 1 Entry'!A192)</f>
        <v/>
      </c>
      <c r="D192" s="3" t="str">
        <f>IF('praptra 1 Entry'!B192="","",UPPER('praptra 1 Entry'!B192))</f>
        <v/>
      </c>
      <c r="E192" s="3" t="str">
        <f>IF('praptra 1 Entry'!C192="","",UPPER('praptra 1 Entry'!C192))</f>
        <v/>
      </c>
      <c r="F192" s="3" t="str">
        <f>IF('praptra 1 Entry'!D192="","",PROPER('praptra 1 Entry'!D192))</f>
        <v/>
      </c>
      <c r="G192" s="3" t="str">
        <f>IF('praptra 1 Entry'!E192="","",UPPER('praptra 1 Entry'!E192))</f>
        <v/>
      </c>
      <c r="H192" s="3" t="str">
        <f>IF('praptra 1 Entry'!F192="","",UPPER('praptra 1 Entry'!F192))</f>
        <v/>
      </c>
      <c r="I192" s="3" t="str">
        <f>IF('praptra 1 Entry'!G192="","",UPPER('praptra 1 Entry'!G192))</f>
        <v/>
      </c>
      <c r="J192" s="6" t="str">
        <f>IF('praptra 1 Entry'!H192="","",'praptra 1 Entry'!H192)</f>
        <v/>
      </c>
      <c r="K192" s="3" t="str">
        <f>IF('praptra 1 Entry'!I192="","",'praptra 1 Entry'!I192)</f>
        <v/>
      </c>
      <c r="L192" s="3" t="str">
        <f>IF('praptra 1 Entry'!J192="","",'praptra 1 Entry'!J192)</f>
        <v/>
      </c>
      <c r="M192" s="3" t="str">
        <f>IF('praptra 1 Entry'!K192="","",'praptra 1 Entry'!K192)</f>
        <v/>
      </c>
      <c r="N192" s="3" t="str">
        <f>IF('praptra 1 Entry'!L192="","",'praptra 1 Entry'!L192)</f>
        <v/>
      </c>
      <c r="O192" s="7" t="str">
        <f t="shared" si="4"/>
        <v/>
      </c>
      <c r="AA192" t="str">
        <f>AP192&amp;"-"&amp;COUNTIF($AP$8:AP192,AP192)</f>
        <v>-171</v>
      </c>
      <c r="AB192" s="3" t="str">
        <f>IF('praptra 2 Entry'!A192="","",'praptra 2 Entry'!A192)</f>
        <v/>
      </c>
      <c r="AC192" s="3" t="str">
        <f>IF('praptra 2 Entry'!B192="","",'praptra 2 Entry'!B192)</f>
        <v/>
      </c>
      <c r="AD192" s="3" t="str">
        <f>IF('praptra 2 Entry'!C192="","",'praptra 2 Entry'!C192)</f>
        <v/>
      </c>
      <c r="AE192" s="3" t="str">
        <f>IF('praptra 2 Entry'!D192="","",'praptra 2 Entry'!D192)</f>
        <v/>
      </c>
      <c r="AF192" s="3" t="str">
        <f>IF('praptra 2 Entry'!E192="","",'praptra 2 Entry'!E192)</f>
        <v/>
      </c>
      <c r="AG192" s="3" t="str">
        <f>IF('praptra 2 Entry'!F192="","",'praptra 2 Entry'!F192)</f>
        <v/>
      </c>
      <c r="AH192" s="3" t="str">
        <f>IF('praptra 2 Entry'!G192="","",'praptra 2 Entry'!G192)</f>
        <v/>
      </c>
      <c r="AI192" s="3" t="str">
        <f>IFERROR(IF(OR('praptra 1 Entry'!$F$3="",AH192=""),"",DATEDIF(AH192,'praptra 1 Entry'!$F$3,"Y")),"")</f>
        <v/>
      </c>
      <c r="AJ192" s="3" t="str">
        <f>IF('praptra 2 Entry'!I192="","",'praptra 2 Entry'!I192)</f>
        <v/>
      </c>
      <c r="AK192" s="3" t="str">
        <f>IF('praptra 2 Entry'!J192="","",'praptra 2 Entry'!J192)</f>
        <v/>
      </c>
      <c r="AL192" s="3" t="str">
        <f>IF('praptra 2 Entry'!K192="","",'praptra 2 Entry'!K192)</f>
        <v/>
      </c>
      <c r="AM192" s="3" t="str">
        <f>IF('praptra 2 Entry'!L192="","",'praptra 2 Entry'!L192)</f>
        <v/>
      </c>
      <c r="AN192" s="3" t="str">
        <f>IF('praptra 2 Entry'!M192="","",'praptra 2 Entry'!M192)</f>
        <v/>
      </c>
      <c r="AO192" s="1" t="str">
        <f>IF('praptra 2 Entry'!H192="","",'praptra 2 Entry'!H192)</f>
        <v/>
      </c>
      <c r="AP192" s="7" t="str">
        <f t="shared" si="5"/>
        <v/>
      </c>
    </row>
    <row r="193" spans="2:42">
      <c r="B193" t="str">
        <f>O193&amp;"-"&amp;COUNTIF($O$8:O193,O193)</f>
        <v>-141</v>
      </c>
      <c r="C193" s="3" t="str">
        <f>IF('praptra 1 Entry'!A193="","",'praptra 1 Entry'!A193)</f>
        <v/>
      </c>
      <c r="D193" s="3" t="str">
        <f>IF('praptra 1 Entry'!B193="","",UPPER('praptra 1 Entry'!B193))</f>
        <v/>
      </c>
      <c r="E193" s="3" t="str">
        <f>IF('praptra 1 Entry'!C193="","",UPPER('praptra 1 Entry'!C193))</f>
        <v/>
      </c>
      <c r="F193" s="3" t="str">
        <f>IF('praptra 1 Entry'!D193="","",PROPER('praptra 1 Entry'!D193))</f>
        <v/>
      </c>
      <c r="G193" s="3" t="str">
        <f>IF('praptra 1 Entry'!E193="","",UPPER('praptra 1 Entry'!E193))</f>
        <v/>
      </c>
      <c r="H193" s="3" t="str">
        <f>IF('praptra 1 Entry'!F193="","",UPPER('praptra 1 Entry'!F193))</f>
        <v/>
      </c>
      <c r="I193" s="3" t="str">
        <f>IF('praptra 1 Entry'!G193="","",UPPER('praptra 1 Entry'!G193))</f>
        <v/>
      </c>
      <c r="J193" s="6" t="str">
        <f>IF('praptra 1 Entry'!H193="","",'praptra 1 Entry'!H193)</f>
        <v/>
      </c>
      <c r="K193" s="3" t="str">
        <f>IF('praptra 1 Entry'!I193="","",'praptra 1 Entry'!I193)</f>
        <v/>
      </c>
      <c r="L193" s="3" t="str">
        <f>IF('praptra 1 Entry'!J193="","",'praptra 1 Entry'!J193)</f>
        <v/>
      </c>
      <c r="M193" s="3" t="str">
        <f>IF('praptra 1 Entry'!K193="","",'praptra 1 Entry'!K193)</f>
        <v/>
      </c>
      <c r="N193" s="3" t="str">
        <f>IF('praptra 1 Entry'!L193="","",'praptra 1 Entry'!L193)</f>
        <v/>
      </c>
      <c r="O193" s="7" t="str">
        <f t="shared" si="4"/>
        <v/>
      </c>
      <c r="AA193" t="str">
        <f>AP193&amp;"-"&amp;COUNTIF($AP$8:AP193,AP193)</f>
        <v>-172</v>
      </c>
      <c r="AB193" s="3" t="str">
        <f>IF('praptra 2 Entry'!A193="","",'praptra 2 Entry'!A193)</f>
        <v/>
      </c>
      <c r="AC193" s="3" t="str">
        <f>IF('praptra 2 Entry'!B193="","",'praptra 2 Entry'!B193)</f>
        <v/>
      </c>
      <c r="AD193" s="3" t="str">
        <f>IF('praptra 2 Entry'!C193="","",'praptra 2 Entry'!C193)</f>
        <v/>
      </c>
      <c r="AE193" s="3" t="str">
        <f>IF('praptra 2 Entry'!D193="","",'praptra 2 Entry'!D193)</f>
        <v/>
      </c>
      <c r="AF193" s="3" t="str">
        <f>IF('praptra 2 Entry'!E193="","",'praptra 2 Entry'!E193)</f>
        <v/>
      </c>
      <c r="AG193" s="3" t="str">
        <f>IF('praptra 2 Entry'!F193="","",'praptra 2 Entry'!F193)</f>
        <v/>
      </c>
      <c r="AH193" s="3" t="str">
        <f>IF('praptra 2 Entry'!G193="","",'praptra 2 Entry'!G193)</f>
        <v/>
      </c>
      <c r="AI193" s="3" t="str">
        <f>IFERROR(IF(OR('praptra 1 Entry'!$F$3="",AH193=""),"",DATEDIF(AH193,'praptra 1 Entry'!$F$3,"Y")),"")</f>
        <v/>
      </c>
      <c r="AJ193" s="3" t="str">
        <f>IF('praptra 2 Entry'!I193="","",'praptra 2 Entry'!I193)</f>
        <v/>
      </c>
      <c r="AK193" s="3" t="str">
        <f>IF('praptra 2 Entry'!J193="","",'praptra 2 Entry'!J193)</f>
        <v/>
      </c>
      <c r="AL193" s="3" t="str">
        <f>IF('praptra 2 Entry'!K193="","",'praptra 2 Entry'!K193)</f>
        <v/>
      </c>
      <c r="AM193" s="3" t="str">
        <f>IF('praptra 2 Entry'!L193="","",'praptra 2 Entry'!L193)</f>
        <v/>
      </c>
      <c r="AN193" s="3" t="str">
        <f>IF('praptra 2 Entry'!M193="","",'praptra 2 Entry'!M193)</f>
        <v/>
      </c>
      <c r="AO193" s="1" t="str">
        <f>IF('praptra 2 Entry'!H193="","",'praptra 2 Entry'!H193)</f>
        <v/>
      </c>
      <c r="AP193" s="7" t="str">
        <f t="shared" si="5"/>
        <v/>
      </c>
    </row>
    <row r="194" spans="2:42">
      <c r="B194" t="str">
        <f>O194&amp;"-"&amp;COUNTIF($O$8:O194,O194)</f>
        <v>-142</v>
      </c>
      <c r="C194" s="3" t="str">
        <f>IF('praptra 1 Entry'!A194="","",'praptra 1 Entry'!A194)</f>
        <v/>
      </c>
      <c r="D194" s="3" t="str">
        <f>IF('praptra 1 Entry'!B194="","",UPPER('praptra 1 Entry'!B194))</f>
        <v/>
      </c>
      <c r="E194" s="3" t="str">
        <f>IF('praptra 1 Entry'!C194="","",UPPER('praptra 1 Entry'!C194))</f>
        <v/>
      </c>
      <c r="F194" s="3" t="str">
        <f>IF('praptra 1 Entry'!D194="","",PROPER('praptra 1 Entry'!D194))</f>
        <v/>
      </c>
      <c r="G194" s="3" t="str">
        <f>IF('praptra 1 Entry'!E194="","",UPPER('praptra 1 Entry'!E194))</f>
        <v/>
      </c>
      <c r="H194" s="3" t="str">
        <f>IF('praptra 1 Entry'!F194="","",UPPER('praptra 1 Entry'!F194))</f>
        <v/>
      </c>
      <c r="I194" s="3" t="str">
        <f>IF('praptra 1 Entry'!G194="","",UPPER('praptra 1 Entry'!G194))</f>
        <v/>
      </c>
      <c r="J194" s="6" t="str">
        <f>IF('praptra 1 Entry'!H194="","",'praptra 1 Entry'!H194)</f>
        <v/>
      </c>
      <c r="K194" s="3" t="str">
        <f>IF('praptra 1 Entry'!I194="","",'praptra 1 Entry'!I194)</f>
        <v/>
      </c>
      <c r="L194" s="3" t="str">
        <f>IF('praptra 1 Entry'!J194="","",'praptra 1 Entry'!J194)</f>
        <v/>
      </c>
      <c r="M194" s="3" t="str">
        <f>IF('praptra 1 Entry'!K194="","",'praptra 1 Entry'!K194)</f>
        <v/>
      </c>
      <c r="N194" s="3" t="str">
        <f>IF('praptra 1 Entry'!L194="","",'praptra 1 Entry'!L194)</f>
        <v/>
      </c>
      <c r="O194" s="7" t="str">
        <f t="shared" si="4"/>
        <v/>
      </c>
      <c r="AA194" t="str">
        <f>AP194&amp;"-"&amp;COUNTIF($AP$8:AP194,AP194)</f>
        <v>-173</v>
      </c>
      <c r="AB194" s="3" t="str">
        <f>IF('praptra 2 Entry'!A194="","",'praptra 2 Entry'!A194)</f>
        <v/>
      </c>
      <c r="AC194" s="3" t="str">
        <f>IF('praptra 2 Entry'!B194="","",'praptra 2 Entry'!B194)</f>
        <v/>
      </c>
      <c r="AD194" s="3" t="str">
        <f>IF('praptra 2 Entry'!C194="","",'praptra 2 Entry'!C194)</f>
        <v/>
      </c>
      <c r="AE194" s="3" t="str">
        <f>IF('praptra 2 Entry'!D194="","",'praptra 2 Entry'!D194)</f>
        <v/>
      </c>
      <c r="AF194" s="3" t="str">
        <f>IF('praptra 2 Entry'!E194="","",'praptra 2 Entry'!E194)</f>
        <v/>
      </c>
      <c r="AG194" s="3" t="str">
        <f>IF('praptra 2 Entry'!F194="","",'praptra 2 Entry'!F194)</f>
        <v/>
      </c>
      <c r="AH194" s="3" t="str">
        <f>IF('praptra 2 Entry'!G194="","",'praptra 2 Entry'!G194)</f>
        <v/>
      </c>
      <c r="AI194" s="3" t="str">
        <f>IFERROR(IF(OR('praptra 1 Entry'!$F$3="",AH194=""),"",DATEDIF(AH194,'praptra 1 Entry'!$F$3,"Y")),"")</f>
        <v/>
      </c>
      <c r="AJ194" s="3" t="str">
        <f>IF('praptra 2 Entry'!I194="","",'praptra 2 Entry'!I194)</f>
        <v/>
      </c>
      <c r="AK194" s="3" t="str">
        <f>IF('praptra 2 Entry'!J194="","",'praptra 2 Entry'!J194)</f>
        <v/>
      </c>
      <c r="AL194" s="3" t="str">
        <f>IF('praptra 2 Entry'!K194="","",'praptra 2 Entry'!K194)</f>
        <v/>
      </c>
      <c r="AM194" s="3" t="str">
        <f>IF('praptra 2 Entry'!L194="","",'praptra 2 Entry'!L194)</f>
        <v/>
      </c>
      <c r="AN194" s="3" t="str">
        <f>IF('praptra 2 Entry'!M194="","",'praptra 2 Entry'!M194)</f>
        <v/>
      </c>
      <c r="AO194" s="1" t="str">
        <f>IF('praptra 2 Entry'!H194="","",'praptra 2 Entry'!H194)</f>
        <v/>
      </c>
      <c r="AP194" s="7" t="str">
        <f t="shared" si="5"/>
        <v/>
      </c>
    </row>
    <row r="195" spans="2:42">
      <c r="B195" t="str">
        <f>O195&amp;"-"&amp;COUNTIF($O$8:O195,O195)</f>
        <v>-143</v>
      </c>
      <c r="C195" s="3" t="str">
        <f>IF('praptra 1 Entry'!A195="","",'praptra 1 Entry'!A195)</f>
        <v/>
      </c>
      <c r="D195" s="3" t="str">
        <f>IF('praptra 1 Entry'!B195="","",UPPER('praptra 1 Entry'!B195))</f>
        <v/>
      </c>
      <c r="E195" s="3" t="str">
        <f>IF('praptra 1 Entry'!C195="","",UPPER('praptra 1 Entry'!C195))</f>
        <v/>
      </c>
      <c r="F195" s="3" t="str">
        <f>IF('praptra 1 Entry'!D195="","",PROPER('praptra 1 Entry'!D195))</f>
        <v/>
      </c>
      <c r="G195" s="3" t="str">
        <f>IF('praptra 1 Entry'!E195="","",UPPER('praptra 1 Entry'!E195))</f>
        <v/>
      </c>
      <c r="H195" s="3" t="str">
        <f>IF('praptra 1 Entry'!F195="","",UPPER('praptra 1 Entry'!F195))</f>
        <v/>
      </c>
      <c r="I195" s="3" t="str">
        <f>IF('praptra 1 Entry'!G195="","",UPPER('praptra 1 Entry'!G195))</f>
        <v/>
      </c>
      <c r="J195" s="6" t="str">
        <f>IF('praptra 1 Entry'!H195="","",'praptra 1 Entry'!H195)</f>
        <v/>
      </c>
      <c r="K195" s="3" t="str">
        <f>IF('praptra 1 Entry'!I195="","",'praptra 1 Entry'!I195)</f>
        <v/>
      </c>
      <c r="L195" s="3" t="str">
        <f>IF('praptra 1 Entry'!J195="","",'praptra 1 Entry'!J195)</f>
        <v/>
      </c>
      <c r="M195" s="3" t="str">
        <f>IF('praptra 1 Entry'!K195="","",'praptra 1 Entry'!K195)</f>
        <v/>
      </c>
      <c r="N195" s="3" t="str">
        <f>IF('praptra 1 Entry'!L195="","",'praptra 1 Entry'!L195)</f>
        <v/>
      </c>
      <c r="O195" s="7" t="str">
        <f t="shared" si="4"/>
        <v/>
      </c>
      <c r="AA195" t="str">
        <f>AP195&amp;"-"&amp;COUNTIF($AP$8:AP195,AP195)</f>
        <v>-174</v>
      </c>
      <c r="AB195" s="3" t="str">
        <f>IF('praptra 2 Entry'!A195="","",'praptra 2 Entry'!A195)</f>
        <v/>
      </c>
      <c r="AC195" s="3" t="str">
        <f>IF('praptra 2 Entry'!B195="","",'praptra 2 Entry'!B195)</f>
        <v/>
      </c>
      <c r="AD195" s="3" t="str">
        <f>IF('praptra 2 Entry'!C195="","",'praptra 2 Entry'!C195)</f>
        <v/>
      </c>
      <c r="AE195" s="3" t="str">
        <f>IF('praptra 2 Entry'!D195="","",'praptra 2 Entry'!D195)</f>
        <v/>
      </c>
      <c r="AF195" s="3" t="str">
        <f>IF('praptra 2 Entry'!E195="","",'praptra 2 Entry'!E195)</f>
        <v/>
      </c>
      <c r="AG195" s="3" t="str">
        <f>IF('praptra 2 Entry'!F195="","",'praptra 2 Entry'!F195)</f>
        <v/>
      </c>
      <c r="AH195" s="3" t="str">
        <f>IF('praptra 2 Entry'!G195="","",'praptra 2 Entry'!G195)</f>
        <v/>
      </c>
      <c r="AI195" s="3" t="str">
        <f>IFERROR(IF(OR('praptra 1 Entry'!$F$3="",AH195=""),"",DATEDIF(AH195,'praptra 1 Entry'!$F$3,"Y")),"")</f>
        <v/>
      </c>
      <c r="AJ195" s="3" t="str">
        <f>IF('praptra 2 Entry'!I195="","",'praptra 2 Entry'!I195)</f>
        <v/>
      </c>
      <c r="AK195" s="3" t="str">
        <f>IF('praptra 2 Entry'!J195="","",'praptra 2 Entry'!J195)</f>
        <v/>
      </c>
      <c r="AL195" s="3" t="str">
        <f>IF('praptra 2 Entry'!K195="","",'praptra 2 Entry'!K195)</f>
        <v/>
      </c>
      <c r="AM195" s="3" t="str">
        <f>IF('praptra 2 Entry'!L195="","",'praptra 2 Entry'!L195)</f>
        <v/>
      </c>
      <c r="AN195" s="3" t="str">
        <f>IF('praptra 2 Entry'!M195="","",'praptra 2 Entry'!M195)</f>
        <v/>
      </c>
      <c r="AO195" s="1" t="str">
        <f>IF('praptra 2 Entry'!H195="","",'praptra 2 Entry'!H195)</f>
        <v/>
      </c>
      <c r="AP195" s="7" t="str">
        <f t="shared" si="5"/>
        <v/>
      </c>
    </row>
    <row r="196" spans="2:42">
      <c r="B196" t="str">
        <f>O196&amp;"-"&amp;COUNTIF($O$8:O196,O196)</f>
        <v>-144</v>
      </c>
      <c r="C196" s="3" t="str">
        <f>IF('praptra 1 Entry'!A196="","",'praptra 1 Entry'!A196)</f>
        <v/>
      </c>
      <c r="D196" s="3" t="str">
        <f>IF('praptra 1 Entry'!B196="","",UPPER('praptra 1 Entry'!B196))</f>
        <v/>
      </c>
      <c r="E196" s="3" t="str">
        <f>IF('praptra 1 Entry'!C196="","",UPPER('praptra 1 Entry'!C196))</f>
        <v/>
      </c>
      <c r="F196" s="3" t="str">
        <f>IF('praptra 1 Entry'!D196="","",PROPER('praptra 1 Entry'!D196))</f>
        <v/>
      </c>
      <c r="G196" s="3" t="str">
        <f>IF('praptra 1 Entry'!E196="","",UPPER('praptra 1 Entry'!E196))</f>
        <v/>
      </c>
      <c r="H196" s="3" t="str">
        <f>IF('praptra 1 Entry'!F196="","",UPPER('praptra 1 Entry'!F196))</f>
        <v/>
      </c>
      <c r="I196" s="3" t="str">
        <f>IF('praptra 1 Entry'!G196="","",UPPER('praptra 1 Entry'!G196))</f>
        <v/>
      </c>
      <c r="J196" s="6" t="str">
        <f>IF('praptra 1 Entry'!H196="","",'praptra 1 Entry'!H196)</f>
        <v/>
      </c>
      <c r="K196" s="3" t="str">
        <f>IF('praptra 1 Entry'!I196="","",'praptra 1 Entry'!I196)</f>
        <v/>
      </c>
      <c r="L196" s="3" t="str">
        <f>IF('praptra 1 Entry'!J196="","",'praptra 1 Entry'!J196)</f>
        <v/>
      </c>
      <c r="M196" s="3" t="str">
        <f>IF('praptra 1 Entry'!K196="","",'praptra 1 Entry'!K196)</f>
        <v/>
      </c>
      <c r="N196" s="3" t="str">
        <f>IF('praptra 1 Entry'!L196="","",'praptra 1 Entry'!L196)</f>
        <v/>
      </c>
      <c r="O196" s="7" t="str">
        <f t="shared" si="4"/>
        <v/>
      </c>
      <c r="AA196" t="str">
        <f>AP196&amp;"-"&amp;COUNTIF($AP$8:AP196,AP196)</f>
        <v>-175</v>
      </c>
      <c r="AB196" s="3" t="str">
        <f>IF('praptra 2 Entry'!A196="","",'praptra 2 Entry'!A196)</f>
        <v/>
      </c>
      <c r="AC196" s="3" t="str">
        <f>IF('praptra 2 Entry'!B196="","",'praptra 2 Entry'!B196)</f>
        <v/>
      </c>
      <c r="AD196" s="3" t="str">
        <f>IF('praptra 2 Entry'!C196="","",'praptra 2 Entry'!C196)</f>
        <v/>
      </c>
      <c r="AE196" s="3" t="str">
        <f>IF('praptra 2 Entry'!D196="","",'praptra 2 Entry'!D196)</f>
        <v/>
      </c>
      <c r="AF196" s="3" t="str">
        <f>IF('praptra 2 Entry'!E196="","",'praptra 2 Entry'!E196)</f>
        <v/>
      </c>
      <c r="AG196" s="3" t="str">
        <f>IF('praptra 2 Entry'!F196="","",'praptra 2 Entry'!F196)</f>
        <v/>
      </c>
      <c r="AH196" s="3" t="str">
        <f>IF('praptra 2 Entry'!G196="","",'praptra 2 Entry'!G196)</f>
        <v/>
      </c>
      <c r="AI196" s="3" t="str">
        <f>IFERROR(IF(OR('praptra 1 Entry'!$F$3="",AH196=""),"",DATEDIF(AH196,'praptra 1 Entry'!$F$3,"Y")),"")</f>
        <v/>
      </c>
      <c r="AJ196" s="3" t="str">
        <f>IF('praptra 2 Entry'!I196="","",'praptra 2 Entry'!I196)</f>
        <v/>
      </c>
      <c r="AK196" s="3" t="str">
        <f>IF('praptra 2 Entry'!J196="","",'praptra 2 Entry'!J196)</f>
        <v/>
      </c>
      <c r="AL196" s="3" t="str">
        <f>IF('praptra 2 Entry'!K196="","",'praptra 2 Entry'!K196)</f>
        <v/>
      </c>
      <c r="AM196" s="3" t="str">
        <f>IF('praptra 2 Entry'!L196="","",'praptra 2 Entry'!L196)</f>
        <v/>
      </c>
      <c r="AN196" s="3" t="str">
        <f>IF('praptra 2 Entry'!M196="","",'praptra 2 Entry'!M196)</f>
        <v/>
      </c>
      <c r="AO196" s="1" t="str">
        <f>IF('praptra 2 Entry'!H196="","",'praptra 2 Entry'!H196)</f>
        <v/>
      </c>
      <c r="AP196" s="7" t="str">
        <f t="shared" si="5"/>
        <v/>
      </c>
    </row>
    <row r="197" spans="2:42">
      <c r="B197" t="str">
        <f>O197&amp;"-"&amp;COUNTIF($O$8:O197,O197)</f>
        <v>-145</v>
      </c>
      <c r="C197" s="3" t="str">
        <f>IF('praptra 1 Entry'!A197="","",'praptra 1 Entry'!A197)</f>
        <v/>
      </c>
      <c r="D197" s="3" t="str">
        <f>IF('praptra 1 Entry'!B197="","",UPPER('praptra 1 Entry'!B197))</f>
        <v/>
      </c>
      <c r="E197" s="3" t="str">
        <f>IF('praptra 1 Entry'!C197="","",UPPER('praptra 1 Entry'!C197))</f>
        <v/>
      </c>
      <c r="F197" s="3" t="str">
        <f>IF('praptra 1 Entry'!D197="","",PROPER('praptra 1 Entry'!D197))</f>
        <v/>
      </c>
      <c r="G197" s="3" t="str">
        <f>IF('praptra 1 Entry'!E197="","",UPPER('praptra 1 Entry'!E197))</f>
        <v/>
      </c>
      <c r="H197" s="3" t="str">
        <f>IF('praptra 1 Entry'!F197="","",UPPER('praptra 1 Entry'!F197))</f>
        <v/>
      </c>
      <c r="I197" s="3" t="str">
        <f>IF('praptra 1 Entry'!G197="","",UPPER('praptra 1 Entry'!G197))</f>
        <v/>
      </c>
      <c r="J197" s="6" t="str">
        <f>IF('praptra 1 Entry'!H197="","",'praptra 1 Entry'!H197)</f>
        <v/>
      </c>
      <c r="K197" s="3" t="str">
        <f>IF('praptra 1 Entry'!I197="","",'praptra 1 Entry'!I197)</f>
        <v/>
      </c>
      <c r="L197" s="3" t="str">
        <f>IF('praptra 1 Entry'!J197="","",'praptra 1 Entry'!J197)</f>
        <v/>
      </c>
      <c r="M197" s="3" t="str">
        <f>IF('praptra 1 Entry'!K197="","",'praptra 1 Entry'!K197)</f>
        <v/>
      </c>
      <c r="N197" s="3" t="str">
        <f>IF('praptra 1 Entry'!L197="","",'praptra 1 Entry'!L197)</f>
        <v/>
      </c>
      <c r="O197" s="7" t="str">
        <f t="shared" si="4"/>
        <v/>
      </c>
      <c r="AA197" t="str">
        <f>AP197&amp;"-"&amp;COUNTIF($AP$8:AP197,AP197)</f>
        <v>-176</v>
      </c>
      <c r="AB197" s="3" t="str">
        <f>IF('praptra 2 Entry'!A197="","",'praptra 2 Entry'!A197)</f>
        <v/>
      </c>
      <c r="AC197" s="3" t="str">
        <f>IF('praptra 2 Entry'!B197="","",'praptra 2 Entry'!B197)</f>
        <v/>
      </c>
      <c r="AD197" s="3" t="str">
        <f>IF('praptra 2 Entry'!C197="","",'praptra 2 Entry'!C197)</f>
        <v/>
      </c>
      <c r="AE197" s="3" t="str">
        <f>IF('praptra 2 Entry'!D197="","",'praptra 2 Entry'!D197)</f>
        <v/>
      </c>
      <c r="AF197" s="3" t="str">
        <f>IF('praptra 2 Entry'!E197="","",'praptra 2 Entry'!E197)</f>
        <v/>
      </c>
      <c r="AG197" s="3" t="str">
        <f>IF('praptra 2 Entry'!F197="","",'praptra 2 Entry'!F197)</f>
        <v/>
      </c>
      <c r="AH197" s="3" t="str">
        <f>IF('praptra 2 Entry'!G197="","",'praptra 2 Entry'!G197)</f>
        <v/>
      </c>
      <c r="AI197" s="3" t="str">
        <f>IFERROR(IF(OR('praptra 1 Entry'!$F$3="",AH197=""),"",DATEDIF(AH197,'praptra 1 Entry'!$F$3,"Y")),"")</f>
        <v/>
      </c>
      <c r="AJ197" s="3" t="str">
        <f>IF('praptra 2 Entry'!I197="","",'praptra 2 Entry'!I197)</f>
        <v/>
      </c>
      <c r="AK197" s="3" t="str">
        <f>IF('praptra 2 Entry'!J197="","",'praptra 2 Entry'!J197)</f>
        <v/>
      </c>
      <c r="AL197" s="3" t="str">
        <f>IF('praptra 2 Entry'!K197="","",'praptra 2 Entry'!K197)</f>
        <v/>
      </c>
      <c r="AM197" s="3" t="str">
        <f>IF('praptra 2 Entry'!L197="","",'praptra 2 Entry'!L197)</f>
        <v/>
      </c>
      <c r="AN197" s="3" t="str">
        <f>IF('praptra 2 Entry'!M197="","",'praptra 2 Entry'!M197)</f>
        <v/>
      </c>
      <c r="AO197" s="1" t="str">
        <f>IF('praptra 2 Entry'!H197="","",'praptra 2 Entry'!H197)</f>
        <v/>
      </c>
      <c r="AP197" s="7" t="str">
        <f t="shared" si="5"/>
        <v/>
      </c>
    </row>
    <row r="198" spans="2:42">
      <c r="B198" t="str">
        <f>O198&amp;"-"&amp;COUNTIF($O$8:O198,O198)</f>
        <v>-146</v>
      </c>
      <c r="C198" s="3" t="str">
        <f>IF('praptra 1 Entry'!A198="","",'praptra 1 Entry'!A198)</f>
        <v/>
      </c>
      <c r="D198" s="3" t="str">
        <f>IF('praptra 1 Entry'!B198="","",UPPER('praptra 1 Entry'!B198))</f>
        <v/>
      </c>
      <c r="E198" s="3" t="str">
        <f>IF('praptra 1 Entry'!C198="","",UPPER('praptra 1 Entry'!C198))</f>
        <v/>
      </c>
      <c r="F198" s="3" t="str">
        <f>IF('praptra 1 Entry'!D198="","",PROPER('praptra 1 Entry'!D198))</f>
        <v/>
      </c>
      <c r="G198" s="3" t="str">
        <f>IF('praptra 1 Entry'!E198="","",UPPER('praptra 1 Entry'!E198))</f>
        <v/>
      </c>
      <c r="H198" s="3" t="str">
        <f>IF('praptra 1 Entry'!F198="","",UPPER('praptra 1 Entry'!F198))</f>
        <v/>
      </c>
      <c r="I198" s="3" t="str">
        <f>IF('praptra 1 Entry'!G198="","",UPPER('praptra 1 Entry'!G198))</f>
        <v/>
      </c>
      <c r="J198" s="6" t="str">
        <f>IF('praptra 1 Entry'!H198="","",'praptra 1 Entry'!H198)</f>
        <v/>
      </c>
      <c r="K198" s="3" t="str">
        <f>IF('praptra 1 Entry'!I198="","",'praptra 1 Entry'!I198)</f>
        <v/>
      </c>
      <c r="L198" s="3" t="str">
        <f>IF('praptra 1 Entry'!J198="","",'praptra 1 Entry'!J198)</f>
        <v/>
      </c>
      <c r="M198" s="3" t="str">
        <f>IF('praptra 1 Entry'!K198="","",'praptra 1 Entry'!K198)</f>
        <v/>
      </c>
      <c r="N198" s="3" t="str">
        <f>IF('praptra 1 Entry'!L198="","",'praptra 1 Entry'!L198)</f>
        <v/>
      </c>
      <c r="O198" s="7" t="str">
        <f t="shared" si="4"/>
        <v/>
      </c>
      <c r="AA198" t="str">
        <f>AP198&amp;"-"&amp;COUNTIF($AP$8:AP198,AP198)</f>
        <v>-177</v>
      </c>
      <c r="AB198" s="3" t="str">
        <f>IF('praptra 2 Entry'!A198="","",'praptra 2 Entry'!A198)</f>
        <v/>
      </c>
      <c r="AC198" s="3" t="str">
        <f>IF('praptra 2 Entry'!B198="","",'praptra 2 Entry'!B198)</f>
        <v/>
      </c>
      <c r="AD198" s="3" t="str">
        <f>IF('praptra 2 Entry'!C198="","",'praptra 2 Entry'!C198)</f>
        <v/>
      </c>
      <c r="AE198" s="3" t="str">
        <f>IF('praptra 2 Entry'!D198="","",'praptra 2 Entry'!D198)</f>
        <v/>
      </c>
      <c r="AF198" s="3" t="str">
        <f>IF('praptra 2 Entry'!E198="","",'praptra 2 Entry'!E198)</f>
        <v/>
      </c>
      <c r="AG198" s="3" t="str">
        <f>IF('praptra 2 Entry'!F198="","",'praptra 2 Entry'!F198)</f>
        <v/>
      </c>
      <c r="AH198" s="3" t="str">
        <f>IF('praptra 2 Entry'!G198="","",'praptra 2 Entry'!G198)</f>
        <v/>
      </c>
      <c r="AI198" s="3" t="str">
        <f>IFERROR(IF(OR('praptra 1 Entry'!$F$3="",AH198=""),"",DATEDIF(AH198,'praptra 1 Entry'!$F$3,"Y")),"")</f>
        <v/>
      </c>
      <c r="AJ198" s="3" t="str">
        <f>IF('praptra 2 Entry'!I198="","",'praptra 2 Entry'!I198)</f>
        <v/>
      </c>
      <c r="AK198" s="3" t="str">
        <f>IF('praptra 2 Entry'!J198="","",'praptra 2 Entry'!J198)</f>
        <v/>
      </c>
      <c r="AL198" s="3" t="str">
        <f>IF('praptra 2 Entry'!K198="","",'praptra 2 Entry'!K198)</f>
        <v/>
      </c>
      <c r="AM198" s="3" t="str">
        <f>IF('praptra 2 Entry'!L198="","",'praptra 2 Entry'!L198)</f>
        <v/>
      </c>
      <c r="AN198" s="3" t="str">
        <f>IF('praptra 2 Entry'!M198="","",'praptra 2 Entry'!M198)</f>
        <v/>
      </c>
      <c r="AO198" s="1" t="str">
        <f>IF('praptra 2 Entry'!H198="","",'praptra 2 Entry'!H198)</f>
        <v/>
      </c>
      <c r="AP198" s="7" t="str">
        <f t="shared" si="5"/>
        <v/>
      </c>
    </row>
    <row r="199" spans="2:42">
      <c r="B199" t="str">
        <f>O199&amp;"-"&amp;COUNTIF($O$8:O199,O199)</f>
        <v>-147</v>
      </c>
      <c r="C199" s="3" t="str">
        <f>IF('praptra 1 Entry'!A199="","",'praptra 1 Entry'!A199)</f>
        <v/>
      </c>
      <c r="D199" s="3" t="str">
        <f>IF('praptra 1 Entry'!B199="","",UPPER('praptra 1 Entry'!B199))</f>
        <v/>
      </c>
      <c r="E199" s="3" t="str">
        <f>IF('praptra 1 Entry'!C199="","",UPPER('praptra 1 Entry'!C199))</f>
        <v/>
      </c>
      <c r="F199" s="3" t="str">
        <f>IF('praptra 1 Entry'!D199="","",PROPER('praptra 1 Entry'!D199))</f>
        <v/>
      </c>
      <c r="G199" s="3" t="str">
        <f>IF('praptra 1 Entry'!E199="","",UPPER('praptra 1 Entry'!E199))</f>
        <v/>
      </c>
      <c r="H199" s="3" t="str">
        <f>IF('praptra 1 Entry'!F199="","",UPPER('praptra 1 Entry'!F199))</f>
        <v/>
      </c>
      <c r="I199" s="3" t="str">
        <f>IF('praptra 1 Entry'!G199="","",UPPER('praptra 1 Entry'!G199))</f>
        <v/>
      </c>
      <c r="J199" s="6" t="str">
        <f>IF('praptra 1 Entry'!H199="","",'praptra 1 Entry'!H199)</f>
        <v/>
      </c>
      <c r="K199" s="3" t="str">
        <f>IF('praptra 1 Entry'!I199="","",'praptra 1 Entry'!I199)</f>
        <v/>
      </c>
      <c r="L199" s="3" t="str">
        <f>IF('praptra 1 Entry'!J199="","",'praptra 1 Entry'!J199)</f>
        <v/>
      </c>
      <c r="M199" s="3" t="str">
        <f>IF('praptra 1 Entry'!K199="","",'praptra 1 Entry'!K199)</f>
        <v/>
      </c>
      <c r="N199" s="3" t="str">
        <f>IF('praptra 1 Entry'!L199="","",'praptra 1 Entry'!L199)</f>
        <v/>
      </c>
      <c r="O199" s="7" t="str">
        <f t="shared" si="4"/>
        <v/>
      </c>
      <c r="AA199" t="str">
        <f>AP199&amp;"-"&amp;COUNTIF($AP$8:AP199,AP199)</f>
        <v>-178</v>
      </c>
      <c r="AB199" s="3" t="str">
        <f>IF('praptra 2 Entry'!A199="","",'praptra 2 Entry'!A199)</f>
        <v/>
      </c>
      <c r="AC199" s="3" t="str">
        <f>IF('praptra 2 Entry'!B199="","",'praptra 2 Entry'!B199)</f>
        <v/>
      </c>
      <c r="AD199" s="3" t="str">
        <f>IF('praptra 2 Entry'!C199="","",'praptra 2 Entry'!C199)</f>
        <v/>
      </c>
      <c r="AE199" s="3" t="str">
        <f>IF('praptra 2 Entry'!D199="","",'praptra 2 Entry'!D199)</f>
        <v/>
      </c>
      <c r="AF199" s="3" t="str">
        <f>IF('praptra 2 Entry'!E199="","",'praptra 2 Entry'!E199)</f>
        <v/>
      </c>
      <c r="AG199" s="3" t="str">
        <f>IF('praptra 2 Entry'!F199="","",'praptra 2 Entry'!F199)</f>
        <v/>
      </c>
      <c r="AH199" s="3" t="str">
        <f>IF('praptra 2 Entry'!G199="","",'praptra 2 Entry'!G199)</f>
        <v/>
      </c>
      <c r="AI199" s="3" t="str">
        <f>IFERROR(IF(OR('praptra 1 Entry'!$F$3="",AH199=""),"",DATEDIF(AH199,'praptra 1 Entry'!$F$3,"Y")),"")</f>
        <v/>
      </c>
      <c r="AJ199" s="3" t="str">
        <f>IF('praptra 2 Entry'!I199="","",'praptra 2 Entry'!I199)</f>
        <v/>
      </c>
      <c r="AK199" s="3" t="str">
        <f>IF('praptra 2 Entry'!J199="","",'praptra 2 Entry'!J199)</f>
        <v/>
      </c>
      <c r="AL199" s="3" t="str">
        <f>IF('praptra 2 Entry'!K199="","",'praptra 2 Entry'!K199)</f>
        <v/>
      </c>
      <c r="AM199" s="3" t="str">
        <f>IF('praptra 2 Entry'!L199="","",'praptra 2 Entry'!L199)</f>
        <v/>
      </c>
      <c r="AN199" s="3" t="str">
        <f>IF('praptra 2 Entry'!M199="","",'praptra 2 Entry'!M199)</f>
        <v/>
      </c>
      <c r="AO199" s="1" t="str">
        <f>IF('praptra 2 Entry'!H199="","",'praptra 2 Entry'!H199)</f>
        <v/>
      </c>
      <c r="AP199" s="7" t="str">
        <f t="shared" si="5"/>
        <v/>
      </c>
    </row>
    <row r="200" spans="2:42">
      <c r="B200" t="str">
        <f>O200&amp;"-"&amp;COUNTIF($O$8:O200,O200)</f>
        <v>-148</v>
      </c>
      <c r="C200" s="3" t="str">
        <f>IF('praptra 1 Entry'!A200="","",'praptra 1 Entry'!A200)</f>
        <v/>
      </c>
      <c r="D200" s="3" t="str">
        <f>IF('praptra 1 Entry'!B200="","",UPPER('praptra 1 Entry'!B200))</f>
        <v/>
      </c>
      <c r="E200" s="3" t="str">
        <f>IF('praptra 1 Entry'!C200="","",UPPER('praptra 1 Entry'!C200))</f>
        <v/>
      </c>
      <c r="F200" s="3" t="str">
        <f>IF('praptra 1 Entry'!D200="","",PROPER('praptra 1 Entry'!D200))</f>
        <v/>
      </c>
      <c r="G200" s="3" t="str">
        <f>IF('praptra 1 Entry'!E200="","",UPPER('praptra 1 Entry'!E200))</f>
        <v/>
      </c>
      <c r="H200" s="3" t="str">
        <f>IF('praptra 1 Entry'!F200="","",UPPER('praptra 1 Entry'!F200))</f>
        <v/>
      </c>
      <c r="I200" s="3" t="str">
        <f>IF('praptra 1 Entry'!G200="","",UPPER('praptra 1 Entry'!G200))</f>
        <v/>
      </c>
      <c r="J200" s="6" t="str">
        <f>IF('praptra 1 Entry'!H200="","",'praptra 1 Entry'!H200)</f>
        <v/>
      </c>
      <c r="K200" s="3" t="str">
        <f>IF('praptra 1 Entry'!I200="","",'praptra 1 Entry'!I200)</f>
        <v/>
      </c>
      <c r="L200" s="3" t="str">
        <f>IF('praptra 1 Entry'!J200="","",'praptra 1 Entry'!J200)</f>
        <v/>
      </c>
      <c r="M200" s="3" t="str">
        <f>IF('praptra 1 Entry'!K200="","",'praptra 1 Entry'!K200)</f>
        <v/>
      </c>
      <c r="N200" s="3" t="str">
        <f>IF('praptra 1 Entry'!L200="","",'praptra 1 Entry'!L200)</f>
        <v/>
      </c>
      <c r="O200" s="7" t="str">
        <f t="shared" si="4"/>
        <v/>
      </c>
      <c r="AA200" t="str">
        <f>AP200&amp;"-"&amp;COUNTIF($AP$8:AP200,AP200)</f>
        <v>-179</v>
      </c>
      <c r="AB200" s="3" t="str">
        <f>IF('praptra 2 Entry'!A200="","",'praptra 2 Entry'!A200)</f>
        <v/>
      </c>
      <c r="AC200" s="3" t="str">
        <f>IF('praptra 2 Entry'!B200="","",'praptra 2 Entry'!B200)</f>
        <v/>
      </c>
      <c r="AD200" s="3" t="str">
        <f>IF('praptra 2 Entry'!C200="","",'praptra 2 Entry'!C200)</f>
        <v/>
      </c>
      <c r="AE200" s="3" t="str">
        <f>IF('praptra 2 Entry'!D200="","",'praptra 2 Entry'!D200)</f>
        <v/>
      </c>
      <c r="AF200" s="3" t="str">
        <f>IF('praptra 2 Entry'!E200="","",'praptra 2 Entry'!E200)</f>
        <v/>
      </c>
      <c r="AG200" s="3" t="str">
        <f>IF('praptra 2 Entry'!F200="","",'praptra 2 Entry'!F200)</f>
        <v/>
      </c>
      <c r="AH200" s="3" t="str">
        <f>IF('praptra 2 Entry'!G200="","",'praptra 2 Entry'!G200)</f>
        <v/>
      </c>
      <c r="AI200" s="3" t="str">
        <f>IFERROR(IF(OR('praptra 1 Entry'!$F$3="",AH200=""),"",DATEDIF(AH200,'praptra 1 Entry'!$F$3,"Y")),"")</f>
        <v/>
      </c>
      <c r="AJ200" s="3" t="str">
        <f>IF('praptra 2 Entry'!I200="","",'praptra 2 Entry'!I200)</f>
        <v/>
      </c>
      <c r="AK200" s="3" t="str">
        <f>IF('praptra 2 Entry'!J200="","",'praptra 2 Entry'!J200)</f>
        <v/>
      </c>
      <c r="AL200" s="3" t="str">
        <f>IF('praptra 2 Entry'!K200="","",'praptra 2 Entry'!K200)</f>
        <v/>
      </c>
      <c r="AM200" s="3" t="str">
        <f>IF('praptra 2 Entry'!L200="","",'praptra 2 Entry'!L200)</f>
        <v/>
      </c>
      <c r="AN200" s="3" t="str">
        <f>IF('praptra 2 Entry'!M200="","",'praptra 2 Entry'!M200)</f>
        <v/>
      </c>
      <c r="AO200" s="1" t="str">
        <f>IF('praptra 2 Entry'!H200="","",'praptra 2 Entry'!H200)</f>
        <v/>
      </c>
      <c r="AP200" s="7" t="str">
        <f t="shared" si="5"/>
        <v/>
      </c>
    </row>
    <row r="201" spans="2:42">
      <c r="B201" t="str">
        <f>O201&amp;"-"&amp;COUNTIF($O$8:O201,O201)</f>
        <v>-149</v>
      </c>
      <c r="C201" s="3" t="str">
        <f>IF('praptra 1 Entry'!A201="","",'praptra 1 Entry'!A201)</f>
        <v/>
      </c>
      <c r="D201" s="3" t="str">
        <f>IF('praptra 1 Entry'!B201="","",UPPER('praptra 1 Entry'!B201))</f>
        <v/>
      </c>
      <c r="E201" s="3" t="str">
        <f>IF('praptra 1 Entry'!C201="","",UPPER('praptra 1 Entry'!C201))</f>
        <v/>
      </c>
      <c r="F201" s="3" t="str">
        <f>IF('praptra 1 Entry'!D201="","",PROPER('praptra 1 Entry'!D201))</f>
        <v/>
      </c>
      <c r="G201" s="3" t="str">
        <f>IF('praptra 1 Entry'!E201="","",UPPER('praptra 1 Entry'!E201))</f>
        <v/>
      </c>
      <c r="H201" s="3" t="str">
        <f>IF('praptra 1 Entry'!F201="","",UPPER('praptra 1 Entry'!F201))</f>
        <v/>
      </c>
      <c r="I201" s="3" t="str">
        <f>IF('praptra 1 Entry'!G201="","",UPPER('praptra 1 Entry'!G201))</f>
        <v/>
      </c>
      <c r="J201" s="6" t="str">
        <f>IF('praptra 1 Entry'!H201="","",'praptra 1 Entry'!H201)</f>
        <v/>
      </c>
      <c r="K201" s="3" t="str">
        <f>IF('praptra 1 Entry'!I201="","",'praptra 1 Entry'!I201)</f>
        <v/>
      </c>
      <c r="L201" s="3" t="str">
        <f>IF('praptra 1 Entry'!J201="","",'praptra 1 Entry'!J201)</f>
        <v/>
      </c>
      <c r="M201" s="3" t="str">
        <f>IF('praptra 1 Entry'!K201="","",'praptra 1 Entry'!K201)</f>
        <v/>
      </c>
      <c r="N201" s="3" t="str">
        <f>IF('praptra 1 Entry'!L201="","",'praptra 1 Entry'!L201)</f>
        <v/>
      </c>
      <c r="O201" s="7" t="str">
        <f t="shared" ref="O201:O264" si="6">IF(K201&lt;4,$O$7,IF(K201&lt;6,$P$7,IF(K201&lt;19,$Q$7,"")))</f>
        <v/>
      </c>
      <c r="AA201" t="str">
        <f>AP201&amp;"-"&amp;COUNTIF($AP$8:AP201,AP201)</f>
        <v>-180</v>
      </c>
      <c r="AB201" s="3" t="str">
        <f>IF('praptra 2 Entry'!A201="","",'praptra 2 Entry'!A201)</f>
        <v/>
      </c>
      <c r="AC201" s="3" t="str">
        <f>IF('praptra 2 Entry'!B201="","",'praptra 2 Entry'!B201)</f>
        <v/>
      </c>
      <c r="AD201" s="3" t="str">
        <f>IF('praptra 2 Entry'!C201="","",'praptra 2 Entry'!C201)</f>
        <v/>
      </c>
      <c r="AE201" s="3" t="str">
        <f>IF('praptra 2 Entry'!D201="","",'praptra 2 Entry'!D201)</f>
        <v/>
      </c>
      <c r="AF201" s="3" t="str">
        <f>IF('praptra 2 Entry'!E201="","",'praptra 2 Entry'!E201)</f>
        <v/>
      </c>
      <c r="AG201" s="3" t="str">
        <f>IF('praptra 2 Entry'!F201="","",'praptra 2 Entry'!F201)</f>
        <v/>
      </c>
      <c r="AH201" s="3" t="str">
        <f>IF('praptra 2 Entry'!G201="","",'praptra 2 Entry'!G201)</f>
        <v/>
      </c>
      <c r="AI201" s="3" t="str">
        <f>IFERROR(IF(OR('praptra 1 Entry'!$F$3="",AH201=""),"",DATEDIF(AH201,'praptra 1 Entry'!$F$3,"Y")),"")</f>
        <v/>
      </c>
      <c r="AJ201" s="3" t="str">
        <f>IF('praptra 2 Entry'!I201="","",'praptra 2 Entry'!I201)</f>
        <v/>
      </c>
      <c r="AK201" s="3" t="str">
        <f>IF('praptra 2 Entry'!J201="","",'praptra 2 Entry'!J201)</f>
        <v/>
      </c>
      <c r="AL201" s="3" t="str">
        <f>IF('praptra 2 Entry'!K201="","",'praptra 2 Entry'!K201)</f>
        <v/>
      </c>
      <c r="AM201" s="3" t="str">
        <f>IF('praptra 2 Entry'!L201="","",'praptra 2 Entry'!L201)</f>
        <v/>
      </c>
      <c r="AN201" s="3" t="str">
        <f>IF('praptra 2 Entry'!M201="","",'praptra 2 Entry'!M201)</f>
        <v/>
      </c>
      <c r="AO201" s="1" t="str">
        <f>IF('praptra 2 Entry'!H201="","",'praptra 2 Entry'!H201)</f>
        <v/>
      </c>
      <c r="AP201" s="7" t="str">
        <f t="shared" ref="AP201:AP264" si="7">IF(AI201&lt;6,$AQ$7,IF(AI201&lt;19,$AR$7,""))</f>
        <v/>
      </c>
    </row>
    <row r="202" spans="2:42">
      <c r="B202" t="str">
        <f>O202&amp;"-"&amp;COUNTIF($O$8:O202,O202)</f>
        <v>-150</v>
      </c>
      <c r="C202" s="3" t="str">
        <f>IF('praptra 1 Entry'!A202="","",'praptra 1 Entry'!A202)</f>
        <v/>
      </c>
      <c r="D202" s="3" t="str">
        <f>IF('praptra 1 Entry'!B202="","",UPPER('praptra 1 Entry'!B202))</f>
        <v/>
      </c>
      <c r="E202" s="3" t="str">
        <f>IF('praptra 1 Entry'!C202="","",UPPER('praptra 1 Entry'!C202))</f>
        <v/>
      </c>
      <c r="F202" s="3" t="str">
        <f>IF('praptra 1 Entry'!D202="","",PROPER('praptra 1 Entry'!D202))</f>
        <v/>
      </c>
      <c r="G202" s="3" t="str">
        <f>IF('praptra 1 Entry'!E202="","",UPPER('praptra 1 Entry'!E202))</f>
        <v/>
      </c>
      <c r="H202" s="3" t="str">
        <f>IF('praptra 1 Entry'!F202="","",UPPER('praptra 1 Entry'!F202))</f>
        <v/>
      </c>
      <c r="I202" s="3" t="str">
        <f>IF('praptra 1 Entry'!G202="","",UPPER('praptra 1 Entry'!G202))</f>
        <v/>
      </c>
      <c r="J202" s="6" t="str">
        <f>IF('praptra 1 Entry'!H202="","",'praptra 1 Entry'!H202)</f>
        <v/>
      </c>
      <c r="K202" s="3" t="str">
        <f>IF('praptra 1 Entry'!I202="","",'praptra 1 Entry'!I202)</f>
        <v/>
      </c>
      <c r="L202" s="3" t="str">
        <f>IF('praptra 1 Entry'!J202="","",'praptra 1 Entry'!J202)</f>
        <v/>
      </c>
      <c r="M202" s="3" t="str">
        <f>IF('praptra 1 Entry'!K202="","",'praptra 1 Entry'!K202)</f>
        <v/>
      </c>
      <c r="N202" s="3" t="str">
        <f>IF('praptra 1 Entry'!L202="","",'praptra 1 Entry'!L202)</f>
        <v/>
      </c>
      <c r="O202" s="7" t="str">
        <f t="shared" si="6"/>
        <v/>
      </c>
      <c r="AA202" t="str">
        <f>AP202&amp;"-"&amp;COUNTIF($AP$8:AP202,AP202)</f>
        <v>-181</v>
      </c>
      <c r="AB202" s="3" t="str">
        <f>IF('praptra 2 Entry'!A202="","",'praptra 2 Entry'!A202)</f>
        <v/>
      </c>
      <c r="AC202" s="3" t="str">
        <f>IF('praptra 2 Entry'!B202="","",'praptra 2 Entry'!B202)</f>
        <v/>
      </c>
      <c r="AD202" s="3" t="str">
        <f>IF('praptra 2 Entry'!C202="","",'praptra 2 Entry'!C202)</f>
        <v/>
      </c>
      <c r="AE202" s="3" t="str">
        <f>IF('praptra 2 Entry'!D202="","",'praptra 2 Entry'!D202)</f>
        <v/>
      </c>
      <c r="AF202" s="3" t="str">
        <f>IF('praptra 2 Entry'!E202="","",'praptra 2 Entry'!E202)</f>
        <v/>
      </c>
      <c r="AG202" s="3" t="str">
        <f>IF('praptra 2 Entry'!F202="","",'praptra 2 Entry'!F202)</f>
        <v/>
      </c>
      <c r="AH202" s="3" t="str">
        <f>IF('praptra 2 Entry'!G202="","",'praptra 2 Entry'!G202)</f>
        <v/>
      </c>
      <c r="AI202" s="3" t="str">
        <f>IFERROR(IF(OR('praptra 1 Entry'!$F$3="",AH202=""),"",DATEDIF(AH202,'praptra 1 Entry'!$F$3,"Y")),"")</f>
        <v/>
      </c>
      <c r="AJ202" s="3" t="str">
        <f>IF('praptra 2 Entry'!I202="","",'praptra 2 Entry'!I202)</f>
        <v/>
      </c>
      <c r="AK202" s="3" t="str">
        <f>IF('praptra 2 Entry'!J202="","",'praptra 2 Entry'!J202)</f>
        <v/>
      </c>
      <c r="AL202" s="3" t="str">
        <f>IF('praptra 2 Entry'!K202="","",'praptra 2 Entry'!K202)</f>
        <v/>
      </c>
      <c r="AM202" s="3" t="str">
        <f>IF('praptra 2 Entry'!L202="","",'praptra 2 Entry'!L202)</f>
        <v/>
      </c>
      <c r="AN202" s="3" t="str">
        <f>IF('praptra 2 Entry'!M202="","",'praptra 2 Entry'!M202)</f>
        <v/>
      </c>
      <c r="AO202" s="1" t="str">
        <f>IF('praptra 2 Entry'!H202="","",'praptra 2 Entry'!H202)</f>
        <v/>
      </c>
      <c r="AP202" s="7" t="str">
        <f t="shared" si="7"/>
        <v/>
      </c>
    </row>
    <row r="203" spans="2:42">
      <c r="B203" t="str">
        <f>O203&amp;"-"&amp;COUNTIF($O$8:O203,O203)</f>
        <v>-151</v>
      </c>
      <c r="C203" s="3" t="str">
        <f>IF('praptra 1 Entry'!A203="","",'praptra 1 Entry'!A203)</f>
        <v/>
      </c>
      <c r="D203" s="3" t="str">
        <f>IF('praptra 1 Entry'!B203="","",UPPER('praptra 1 Entry'!B203))</f>
        <v/>
      </c>
      <c r="E203" s="3" t="str">
        <f>IF('praptra 1 Entry'!C203="","",UPPER('praptra 1 Entry'!C203))</f>
        <v/>
      </c>
      <c r="F203" s="3" t="str">
        <f>IF('praptra 1 Entry'!D203="","",PROPER('praptra 1 Entry'!D203))</f>
        <v/>
      </c>
      <c r="G203" s="3" t="str">
        <f>IF('praptra 1 Entry'!E203="","",UPPER('praptra 1 Entry'!E203))</f>
        <v/>
      </c>
      <c r="H203" s="3" t="str">
        <f>IF('praptra 1 Entry'!F203="","",UPPER('praptra 1 Entry'!F203))</f>
        <v/>
      </c>
      <c r="I203" s="3" t="str">
        <f>IF('praptra 1 Entry'!G203="","",UPPER('praptra 1 Entry'!G203))</f>
        <v/>
      </c>
      <c r="J203" s="6" t="str">
        <f>IF('praptra 1 Entry'!H203="","",'praptra 1 Entry'!H203)</f>
        <v/>
      </c>
      <c r="K203" s="3" t="str">
        <f>IF('praptra 1 Entry'!I203="","",'praptra 1 Entry'!I203)</f>
        <v/>
      </c>
      <c r="L203" s="3" t="str">
        <f>IF('praptra 1 Entry'!J203="","",'praptra 1 Entry'!J203)</f>
        <v/>
      </c>
      <c r="M203" s="3" t="str">
        <f>IF('praptra 1 Entry'!K203="","",'praptra 1 Entry'!K203)</f>
        <v/>
      </c>
      <c r="N203" s="3" t="str">
        <f>IF('praptra 1 Entry'!L203="","",'praptra 1 Entry'!L203)</f>
        <v/>
      </c>
      <c r="O203" s="7" t="str">
        <f t="shared" si="6"/>
        <v/>
      </c>
      <c r="AA203" t="str">
        <f>AP203&amp;"-"&amp;COUNTIF($AP$8:AP203,AP203)</f>
        <v>-182</v>
      </c>
      <c r="AB203" s="3" t="str">
        <f>IF('praptra 2 Entry'!A203="","",'praptra 2 Entry'!A203)</f>
        <v/>
      </c>
      <c r="AC203" s="3" t="str">
        <f>IF('praptra 2 Entry'!B203="","",'praptra 2 Entry'!B203)</f>
        <v/>
      </c>
      <c r="AD203" s="3" t="str">
        <f>IF('praptra 2 Entry'!C203="","",'praptra 2 Entry'!C203)</f>
        <v/>
      </c>
      <c r="AE203" s="3" t="str">
        <f>IF('praptra 2 Entry'!D203="","",'praptra 2 Entry'!D203)</f>
        <v/>
      </c>
      <c r="AF203" s="3" t="str">
        <f>IF('praptra 2 Entry'!E203="","",'praptra 2 Entry'!E203)</f>
        <v/>
      </c>
      <c r="AG203" s="3" t="str">
        <f>IF('praptra 2 Entry'!F203="","",'praptra 2 Entry'!F203)</f>
        <v/>
      </c>
      <c r="AH203" s="3" t="str">
        <f>IF('praptra 2 Entry'!G203="","",'praptra 2 Entry'!G203)</f>
        <v/>
      </c>
      <c r="AI203" s="3" t="str">
        <f>IFERROR(IF(OR('praptra 1 Entry'!$F$3="",AH203=""),"",DATEDIF(AH203,'praptra 1 Entry'!$F$3,"Y")),"")</f>
        <v/>
      </c>
      <c r="AJ203" s="3" t="str">
        <f>IF('praptra 2 Entry'!I203="","",'praptra 2 Entry'!I203)</f>
        <v/>
      </c>
      <c r="AK203" s="3" t="str">
        <f>IF('praptra 2 Entry'!J203="","",'praptra 2 Entry'!J203)</f>
        <v/>
      </c>
      <c r="AL203" s="3" t="str">
        <f>IF('praptra 2 Entry'!K203="","",'praptra 2 Entry'!K203)</f>
        <v/>
      </c>
      <c r="AM203" s="3" t="str">
        <f>IF('praptra 2 Entry'!L203="","",'praptra 2 Entry'!L203)</f>
        <v/>
      </c>
      <c r="AN203" s="3" t="str">
        <f>IF('praptra 2 Entry'!M203="","",'praptra 2 Entry'!M203)</f>
        <v/>
      </c>
      <c r="AO203" s="1" t="str">
        <f>IF('praptra 2 Entry'!H203="","",'praptra 2 Entry'!H203)</f>
        <v/>
      </c>
      <c r="AP203" s="7" t="str">
        <f t="shared" si="7"/>
        <v/>
      </c>
    </row>
    <row r="204" spans="2:42">
      <c r="B204" t="str">
        <f>O204&amp;"-"&amp;COUNTIF($O$8:O204,O204)</f>
        <v>-152</v>
      </c>
      <c r="C204" s="3" t="str">
        <f>IF('praptra 1 Entry'!A204="","",'praptra 1 Entry'!A204)</f>
        <v/>
      </c>
      <c r="D204" s="3" t="str">
        <f>IF('praptra 1 Entry'!B204="","",UPPER('praptra 1 Entry'!B204))</f>
        <v/>
      </c>
      <c r="E204" s="3" t="str">
        <f>IF('praptra 1 Entry'!C204="","",UPPER('praptra 1 Entry'!C204))</f>
        <v/>
      </c>
      <c r="F204" s="3" t="str">
        <f>IF('praptra 1 Entry'!D204="","",PROPER('praptra 1 Entry'!D204))</f>
        <v/>
      </c>
      <c r="G204" s="3" t="str">
        <f>IF('praptra 1 Entry'!E204="","",UPPER('praptra 1 Entry'!E204))</f>
        <v/>
      </c>
      <c r="H204" s="3" t="str">
        <f>IF('praptra 1 Entry'!F204="","",UPPER('praptra 1 Entry'!F204))</f>
        <v/>
      </c>
      <c r="I204" s="3" t="str">
        <f>IF('praptra 1 Entry'!G204="","",UPPER('praptra 1 Entry'!G204))</f>
        <v/>
      </c>
      <c r="J204" s="6" t="str">
        <f>IF('praptra 1 Entry'!H204="","",'praptra 1 Entry'!H204)</f>
        <v/>
      </c>
      <c r="K204" s="3" t="str">
        <f>IF('praptra 1 Entry'!I204="","",'praptra 1 Entry'!I204)</f>
        <v/>
      </c>
      <c r="L204" s="3" t="str">
        <f>IF('praptra 1 Entry'!J204="","",'praptra 1 Entry'!J204)</f>
        <v/>
      </c>
      <c r="M204" s="3" t="str">
        <f>IF('praptra 1 Entry'!K204="","",'praptra 1 Entry'!K204)</f>
        <v/>
      </c>
      <c r="N204" s="3" t="str">
        <f>IF('praptra 1 Entry'!L204="","",'praptra 1 Entry'!L204)</f>
        <v/>
      </c>
      <c r="O204" s="7" t="str">
        <f t="shared" si="6"/>
        <v/>
      </c>
      <c r="AA204" t="str">
        <f>AP204&amp;"-"&amp;COUNTIF($AP$8:AP204,AP204)</f>
        <v>-183</v>
      </c>
      <c r="AB204" s="3" t="str">
        <f>IF('praptra 2 Entry'!A204="","",'praptra 2 Entry'!A204)</f>
        <v/>
      </c>
      <c r="AC204" s="3" t="str">
        <f>IF('praptra 2 Entry'!B204="","",'praptra 2 Entry'!B204)</f>
        <v/>
      </c>
      <c r="AD204" s="3" t="str">
        <f>IF('praptra 2 Entry'!C204="","",'praptra 2 Entry'!C204)</f>
        <v/>
      </c>
      <c r="AE204" s="3" t="str">
        <f>IF('praptra 2 Entry'!D204="","",'praptra 2 Entry'!D204)</f>
        <v/>
      </c>
      <c r="AF204" s="3" t="str">
        <f>IF('praptra 2 Entry'!E204="","",'praptra 2 Entry'!E204)</f>
        <v/>
      </c>
      <c r="AG204" s="3" t="str">
        <f>IF('praptra 2 Entry'!F204="","",'praptra 2 Entry'!F204)</f>
        <v/>
      </c>
      <c r="AH204" s="3" t="str">
        <f>IF('praptra 2 Entry'!G204="","",'praptra 2 Entry'!G204)</f>
        <v/>
      </c>
      <c r="AI204" s="3" t="str">
        <f>IFERROR(IF(OR('praptra 1 Entry'!$F$3="",AH204=""),"",DATEDIF(AH204,'praptra 1 Entry'!$F$3,"Y")),"")</f>
        <v/>
      </c>
      <c r="AJ204" s="3" t="str">
        <f>IF('praptra 2 Entry'!I204="","",'praptra 2 Entry'!I204)</f>
        <v/>
      </c>
      <c r="AK204" s="3" t="str">
        <f>IF('praptra 2 Entry'!J204="","",'praptra 2 Entry'!J204)</f>
        <v/>
      </c>
      <c r="AL204" s="3" t="str">
        <f>IF('praptra 2 Entry'!K204="","",'praptra 2 Entry'!K204)</f>
        <v/>
      </c>
      <c r="AM204" s="3" t="str">
        <f>IF('praptra 2 Entry'!L204="","",'praptra 2 Entry'!L204)</f>
        <v/>
      </c>
      <c r="AN204" s="3" t="str">
        <f>IF('praptra 2 Entry'!M204="","",'praptra 2 Entry'!M204)</f>
        <v/>
      </c>
      <c r="AO204" s="1" t="str">
        <f>IF('praptra 2 Entry'!H204="","",'praptra 2 Entry'!H204)</f>
        <v/>
      </c>
      <c r="AP204" s="7" t="str">
        <f t="shared" si="7"/>
        <v/>
      </c>
    </row>
    <row r="205" spans="2:42">
      <c r="B205" t="str">
        <f>O205&amp;"-"&amp;COUNTIF($O$8:O205,O205)</f>
        <v>-153</v>
      </c>
      <c r="C205" s="3" t="str">
        <f>IF('praptra 1 Entry'!A205="","",'praptra 1 Entry'!A205)</f>
        <v/>
      </c>
      <c r="D205" s="3" t="str">
        <f>IF('praptra 1 Entry'!B205="","",UPPER('praptra 1 Entry'!B205))</f>
        <v/>
      </c>
      <c r="E205" s="3" t="str">
        <f>IF('praptra 1 Entry'!C205="","",UPPER('praptra 1 Entry'!C205))</f>
        <v/>
      </c>
      <c r="F205" s="3" t="str">
        <f>IF('praptra 1 Entry'!D205="","",PROPER('praptra 1 Entry'!D205))</f>
        <v/>
      </c>
      <c r="G205" s="3" t="str">
        <f>IF('praptra 1 Entry'!E205="","",UPPER('praptra 1 Entry'!E205))</f>
        <v/>
      </c>
      <c r="H205" s="3" t="str">
        <f>IF('praptra 1 Entry'!F205="","",UPPER('praptra 1 Entry'!F205))</f>
        <v/>
      </c>
      <c r="I205" s="3" t="str">
        <f>IF('praptra 1 Entry'!G205="","",UPPER('praptra 1 Entry'!G205))</f>
        <v/>
      </c>
      <c r="J205" s="6" t="str">
        <f>IF('praptra 1 Entry'!H205="","",'praptra 1 Entry'!H205)</f>
        <v/>
      </c>
      <c r="K205" s="3" t="str">
        <f>IF('praptra 1 Entry'!I205="","",'praptra 1 Entry'!I205)</f>
        <v/>
      </c>
      <c r="L205" s="3" t="str">
        <f>IF('praptra 1 Entry'!J205="","",'praptra 1 Entry'!J205)</f>
        <v/>
      </c>
      <c r="M205" s="3" t="str">
        <f>IF('praptra 1 Entry'!K205="","",'praptra 1 Entry'!K205)</f>
        <v/>
      </c>
      <c r="N205" s="3" t="str">
        <f>IF('praptra 1 Entry'!L205="","",'praptra 1 Entry'!L205)</f>
        <v/>
      </c>
      <c r="O205" s="7" t="str">
        <f t="shared" si="6"/>
        <v/>
      </c>
      <c r="AA205" t="str">
        <f>AP205&amp;"-"&amp;COUNTIF($AP$8:AP205,AP205)</f>
        <v>-184</v>
      </c>
      <c r="AB205" s="3" t="str">
        <f>IF('praptra 2 Entry'!A205="","",'praptra 2 Entry'!A205)</f>
        <v/>
      </c>
      <c r="AC205" s="3" t="str">
        <f>IF('praptra 2 Entry'!B205="","",'praptra 2 Entry'!B205)</f>
        <v/>
      </c>
      <c r="AD205" s="3" t="str">
        <f>IF('praptra 2 Entry'!C205="","",'praptra 2 Entry'!C205)</f>
        <v/>
      </c>
      <c r="AE205" s="3" t="str">
        <f>IF('praptra 2 Entry'!D205="","",'praptra 2 Entry'!D205)</f>
        <v/>
      </c>
      <c r="AF205" s="3" t="str">
        <f>IF('praptra 2 Entry'!E205="","",'praptra 2 Entry'!E205)</f>
        <v/>
      </c>
      <c r="AG205" s="3" t="str">
        <f>IF('praptra 2 Entry'!F205="","",'praptra 2 Entry'!F205)</f>
        <v/>
      </c>
      <c r="AH205" s="3" t="str">
        <f>IF('praptra 2 Entry'!G205="","",'praptra 2 Entry'!G205)</f>
        <v/>
      </c>
      <c r="AI205" s="3" t="str">
        <f>IFERROR(IF(OR('praptra 1 Entry'!$F$3="",AH205=""),"",DATEDIF(AH205,'praptra 1 Entry'!$F$3,"Y")),"")</f>
        <v/>
      </c>
      <c r="AJ205" s="3" t="str">
        <f>IF('praptra 2 Entry'!I205="","",'praptra 2 Entry'!I205)</f>
        <v/>
      </c>
      <c r="AK205" s="3" t="str">
        <f>IF('praptra 2 Entry'!J205="","",'praptra 2 Entry'!J205)</f>
        <v/>
      </c>
      <c r="AL205" s="3" t="str">
        <f>IF('praptra 2 Entry'!K205="","",'praptra 2 Entry'!K205)</f>
        <v/>
      </c>
      <c r="AM205" s="3" t="str">
        <f>IF('praptra 2 Entry'!L205="","",'praptra 2 Entry'!L205)</f>
        <v/>
      </c>
      <c r="AN205" s="3" t="str">
        <f>IF('praptra 2 Entry'!M205="","",'praptra 2 Entry'!M205)</f>
        <v/>
      </c>
      <c r="AO205" s="1" t="str">
        <f>IF('praptra 2 Entry'!H205="","",'praptra 2 Entry'!H205)</f>
        <v/>
      </c>
      <c r="AP205" s="7" t="str">
        <f t="shared" si="7"/>
        <v/>
      </c>
    </row>
    <row r="206" spans="2:42">
      <c r="B206" t="str">
        <f>O206&amp;"-"&amp;COUNTIF($O$8:O206,O206)</f>
        <v>-154</v>
      </c>
      <c r="C206" s="3" t="str">
        <f>IF('praptra 1 Entry'!A206="","",'praptra 1 Entry'!A206)</f>
        <v/>
      </c>
      <c r="D206" s="3" t="str">
        <f>IF('praptra 1 Entry'!B206="","",UPPER('praptra 1 Entry'!B206))</f>
        <v/>
      </c>
      <c r="E206" s="3" t="str">
        <f>IF('praptra 1 Entry'!C206="","",UPPER('praptra 1 Entry'!C206))</f>
        <v/>
      </c>
      <c r="F206" s="3" t="str">
        <f>IF('praptra 1 Entry'!D206="","",PROPER('praptra 1 Entry'!D206))</f>
        <v/>
      </c>
      <c r="G206" s="3" t="str">
        <f>IF('praptra 1 Entry'!E206="","",UPPER('praptra 1 Entry'!E206))</f>
        <v/>
      </c>
      <c r="H206" s="3" t="str">
        <f>IF('praptra 1 Entry'!F206="","",UPPER('praptra 1 Entry'!F206))</f>
        <v/>
      </c>
      <c r="I206" s="3" t="str">
        <f>IF('praptra 1 Entry'!G206="","",UPPER('praptra 1 Entry'!G206))</f>
        <v/>
      </c>
      <c r="J206" s="6" t="str">
        <f>IF('praptra 1 Entry'!H206="","",'praptra 1 Entry'!H206)</f>
        <v/>
      </c>
      <c r="K206" s="3" t="str">
        <f>IF('praptra 1 Entry'!I206="","",'praptra 1 Entry'!I206)</f>
        <v/>
      </c>
      <c r="L206" s="3" t="str">
        <f>IF('praptra 1 Entry'!J206="","",'praptra 1 Entry'!J206)</f>
        <v/>
      </c>
      <c r="M206" s="3" t="str">
        <f>IF('praptra 1 Entry'!K206="","",'praptra 1 Entry'!K206)</f>
        <v/>
      </c>
      <c r="N206" s="3" t="str">
        <f>IF('praptra 1 Entry'!L206="","",'praptra 1 Entry'!L206)</f>
        <v/>
      </c>
      <c r="O206" s="7" t="str">
        <f t="shared" si="6"/>
        <v/>
      </c>
      <c r="AA206" t="str">
        <f>AP206&amp;"-"&amp;COUNTIF($AP$8:AP206,AP206)</f>
        <v>-185</v>
      </c>
      <c r="AB206" s="3" t="str">
        <f>IF('praptra 2 Entry'!A206="","",'praptra 2 Entry'!A206)</f>
        <v/>
      </c>
      <c r="AC206" s="3" t="str">
        <f>IF('praptra 2 Entry'!B206="","",'praptra 2 Entry'!B206)</f>
        <v/>
      </c>
      <c r="AD206" s="3" t="str">
        <f>IF('praptra 2 Entry'!C206="","",'praptra 2 Entry'!C206)</f>
        <v/>
      </c>
      <c r="AE206" s="3" t="str">
        <f>IF('praptra 2 Entry'!D206="","",'praptra 2 Entry'!D206)</f>
        <v/>
      </c>
      <c r="AF206" s="3" t="str">
        <f>IF('praptra 2 Entry'!E206="","",'praptra 2 Entry'!E206)</f>
        <v/>
      </c>
      <c r="AG206" s="3" t="str">
        <f>IF('praptra 2 Entry'!F206="","",'praptra 2 Entry'!F206)</f>
        <v/>
      </c>
      <c r="AH206" s="3" t="str">
        <f>IF('praptra 2 Entry'!G206="","",'praptra 2 Entry'!G206)</f>
        <v/>
      </c>
      <c r="AI206" s="3" t="str">
        <f>IFERROR(IF(OR('praptra 1 Entry'!$F$3="",AH206=""),"",DATEDIF(AH206,'praptra 1 Entry'!$F$3,"Y")),"")</f>
        <v/>
      </c>
      <c r="AJ206" s="3" t="str">
        <f>IF('praptra 2 Entry'!I206="","",'praptra 2 Entry'!I206)</f>
        <v/>
      </c>
      <c r="AK206" s="3" t="str">
        <f>IF('praptra 2 Entry'!J206="","",'praptra 2 Entry'!J206)</f>
        <v/>
      </c>
      <c r="AL206" s="3" t="str">
        <f>IF('praptra 2 Entry'!K206="","",'praptra 2 Entry'!K206)</f>
        <v/>
      </c>
      <c r="AM206" s="3" t="str">
        <f>IF('praptra 2 Entry'!L206="","",'praptra 2 Entry'!L206)</f>
        <v/>
      </c>
      <c r="AN206" s="3" t="str">
        <f>IF('praptra 2 Entry'!M206="","",'praptra 2 Entry'!M206)</f>
        <v/>
      </c>
      <c r="AO206" s="1" t="str">
        <f>IF('praptra 2 Entry'!H206="","",'praptra 2 Entry'!H206)</f>
        <v/>
      </c>
      <c r="AP206" s="7" t="str">
        <f t="shared" si="7"/>
        <v/>
      </c>
    </row>
    <row r="207" spans="2:42">
      <c r="B207" t="str">
        <f>O207&amp;"-"&amp;COUNTIF($O$8:O207,O207)</f>
        <v>-155</v>
      </c>
      <c r="C207" s="3" t="str">
        <f>IF('praptra 1 Entry'!A207="","",'praptra 1 Entry'!A207)</f>
        <v/>
      </c>
      <c r="D207" s="3" t="str">
        <f>IF('praptra 1 Entry'!B207="","",UPPER('praptra 1 Entry'!B207))</f>
        <v/>
      </c>
      <c r="E207" s="3" t="str">
        <f>IF('praptra 1 Entry'!C207="","",UPPER('praptra 1 Entry'!C207))</f>
        <v/>
      </c>
      <c r="F207" s="3" t="str">
        <f>IF('praptra 1 Entry'!D207="","",PROPER('praptra 1 Entry'!D207))</f>
        <v/>
      </c>
      <c r="G207" s="3" t="str">
        <f>IF('praptra 1 Entry'!E207="","",UPPER('praptra 1 Entry'!E207))</f>
        <v/>
      </c>
      <c r="H207" s="3" t="str">
        <f>IF('praptra 1 Entry'!F207="","",UPPER('praptra 1 Entry'!F207))</f>
        <v/>
      </c>
      <c r="I207" s="3" t="str">
        <f>IF('praptra 1 Entry'!G207="","",UPPER('praptra 1 Entry'!G207))</f>
        <v/>
      </c>
      <c r="J207" s="6" t="str">
        <f>IF('praptra 1 Entry'!H207="","",'praptra 1 Entry'!H207)</f>
        <v/>
      </c>
      <c r="K207" s="3" t="str">
        <f>IF('praptra 1 Entry'!I207="","",'praptra 1 Entry'!I207)</f>
        <v/>
      </c>
      <c r="L207" s="3" t="str">
        <f>IF('praptra 1 Entry'!J207="","",'praptra 1 Entry'!J207)</f>
        <v/>
      </c>
      <c r="M207" s="3" t="str">
        <f>IF('praptra 1 Entry'!K207="","",'praptra 1 Entry'!K207)</f>
        <v/>
      </c>
      <c r="N207" s="3" t="str">
        <f>IF('praptra 1 Entry'!L207="","",'praptra 1 Entry'!L207)</f>
        <v/>
      </c>
      <c r="O207" s="7" t="str">
        <f t="shared" si="6"/>
        <v/>
      </c>
      <c r="AA207" t="str">
        <f>AP207&amp;"-"&amp;COUNTIF($AP$8:AP207,AP207)</f>
        <v>-186</v>
      </c>
      <c r="AB207" s="3" t="str">
        <f>IF('praptra 2 Entry'!A207="","",'praptra 2 Entry'!A207)</f>
        <v/>
      </c>
      <c r="AC207" s="3" t="str">
        <f>IF('praptra 2 Entry'!B207="","",'praptra 2 Entry'!B207)</f>
        <v/>
      </c>
      <c r="AD207" s="3" t="str">
        <f>IF('praptra 2 Entry'!C207="","",'praptra 2 Entry'!C207)</f>
        <v/>
      </c>
      <c r="AE207" s="3" t="str">
        <f>IF('praptra 2 Entry'!D207="","",'praptra 2 Entry'!D207)</f>
        <v/>
      </c>
      <c r="AF207" s="3" t="str">
        <f>IF('praptra 2 Entry'!E207="","",'praptra 2 Entry'!E207)</f>
        <v/>
      </c>
      <c r="AG207" s="3" t="str">
        <f>IF('praptra 2 Entry'!F207="","",'praptra 2 Entry'!F207)</f>
        <v/>
      </c>
      <c r="AH207" s="3" t="str">
        <f>IF('praptra 2 Entry'!G207="","",'praptra 2 Entry'!G207)</f>
        <v/>
      </c>
      <c r="AI207" s="3" t="str">
        <f>IFERROR(IF(OR('praptra 1 Entry'!$F$3="",AH207=""),"",DATEDIF(AH207,'praptra 1 Entry'!$F$3,"Y")),"")</f>
        <v/>
      </c>
      <c r="AJ207" s="3" t="str">
        <f>IF('praptra 2 Entry'!I207="","",'praptra 2 Entry'!I207)</f>
        <v/>
      </c>
      <c r="AK207" s="3" t="str">
        <f>IF('praptra 2 Entry'!J207="","",'praptra 2 Entry'!J207)</f>
        <v/>
      </c>
      <c r="AL207" s="3" t="str">
        <f>IF('praptra 2 Entry'!K207="","",'praptra 2 Entry'!K207)</f>
        <v/>
      </c>
      <c r="AM207" s="3" t="str">
        <f>IF('praptra 2 Entry'!L207="","",'praptra 2 Entry'!L207)</f>
        <v/>
      </c>
      <c r="AN207" s="3" t="str">
        <f>IF('praptra 2 Entry'!M207="","",'praptra 2 Entry'!M207)</f>
        <v/>
      </c>
      <c r="AO207" s="1" t="str">
        <f>IF('praptra 2 Entry'!H207="","",'praptra 2 Entry'!H207)</f>
        <v/>
      </c>
      <c r="AP207" s="7" t="str">
        <f t="shared" si="7"/>
        <v/>
      </c>
    </row>
    <row r="208" spans="2:42">
      <c r="B208" t="str">
        <f>O208&amp;"-"&amp;COUNTIF($O$8:O208,O208)</f>
        <v>-156</v>
      </c>
      <c r="C208" s="3" t="str">
        <f>IF('praptra 1 Entry'!A208="","",'praptra 1 Entry'!A208)</f>
        <v/>
      </c>
      <c r="D208" s="3" t="str">
        <f>IF('praptra 1 Entry'!B208="","",UPPER('praptra 1 Entry'!B208))</f>
        <v/>
      </c>
      <c r="E208" s="3" t="str">
        <f>IF('praptra 1 Entry'!C208="","",UPPER('praptra 1 Entry'!C208))</f>
        <v/>
      </c>
      <c r="F208" s="3" t="str">
        <f>IF('praptra 1 Entry'!D208="","",PROPER('praptra 1 Entry'!D208))</f>
        <v/>
      </c>
      <c r="G208" s="3" t="str">
        <f>IF('praptra 1 Entry'!E208="","",UPPER('praptra 1 Entry'!E208))</f>
        <v/>
      </c>
      <c r="H208" s="3" t="str">
        <f>IF('praptra 1 Entry'!F208="","",UPPER('praptra 1 Entry'!F208))</f>
        <v/>
      </c>
      <c r="I208" s="3" t="str">
        <f>IF('praptra 1 Entry'!G208="","",UPPER('praptra 1 Entry'!G208))</f>
        <v/>
      </c>
      <c r="J208" s="6" t="str">
        <f>IF('praptra 1 Entry'!H208="","",'praptra 1 Entry'!H208)</f>
        <v/>
      </c>
      <c r="K208" s="3" t="str">
        <f>IF('praptra 1 Entry'!I208="","",'praptra 1 Entry'!I208)</f>
        <v/>
      </c>
      <c r="L208" s="3" t="str">
        <f>IF('praptra 1 Entry'!J208="","",'praptra 1 Entry'!J208)</f>
        <v/>
      </c>
      <c r="M208" s="3" t="str">
        <f>IF('praptra 1 Entry'!K208="","",'praptra 1 Entry'!K208)</f>
        <v/>
      </c>
      <c r="N208" s="3" t="str">
        <f>IF('praptra 1 Entry'!L208="","",'praptra 1 Entry'!L208)</f>
        <v/>
      </c>
      <c r="O208" s="7" t="str">
        <f t="shared" si="6"/>
        <v/>
      </c>
      <c r="AA208" t="str">
        <f>AP208&amp;"-"&amp;COUNTIF($AP$8:AP208,AP208)</f>
        <v>-187</v>
      </c>
      <c r="AB208" s="3" t="str">
        <f>IF('praptra 2 Entry'!A208="","",'praptra 2 Entry'!A208)</f>
        <v/>
      </c>
      <c r="AC208" s="3" t="str">
        <f>IF('praptra 2 Entry'!B208="","",'praptra 2 Entry'!B208)</f>
        <v/>
      </c>
      <c r="AD208" s="3" t="str">
        <f>IF('praptra 2 Entry'!C208="","",'praptra 2 Entry'!C208)</f>
        <v/>
      </c>
      <c r="AE208" s="3" t="str">
        <f>IF('praptra 2 Entry'!D208="","",'praptra 2 Entry'!D208)</f>
        <v/>
      </c>
      <c r="AF208" s="3" t="str">
        <f>IF('praptra 2 Entry'!E208="","",'praptra 2 Entry'!E208)</f>
        <v/>
      </c>
      <c r="AG208" s="3" t="str">
        <f>IF('praptra 2 Entry'!F208="","",'praptra 2 Entry'!F208)</f>
        <v/>
      </c>
      <c r="AH208" s="3" t="str">
        <f>IF('praptra 2 Entry'!G208="","",'praptra 2 Entry'!G208)</f>
        <v/>
      </c>
      <c r="AI208" s="3" t="str">
        <f>IFERROR(IF(OR('praptra 1 Entry'!$F$3="",AH208=""),"",DATEDIF(AH208,'praptra 1 Entry'!$F$3,"Y")),"")</f>
        <v/>
      </c>
      <c r="AJ208" s="3" t="str">
        <f>IF('praptra 2 Entry'!I208="","",'praptra 2 Entry'!I208)</f>
        <v/>
      </c>
      <c r="AK208" s="3" t="str">
        <f>IF('praptra 2 Entry'!J208="","",'praptra 2 Entry'!J208)</f>
        <v/>
      </c>
      <c r="AL208" s="3" t="str">
        <f>IF('praptra 2 Entry'!K208="","",'praptra 2 Entry'!K208)</f>
        <v/>
      </c>
      <c r="AM208" s="3" t="str">
        <f>IF('praptra 2 Entry'!L208="","",'praptra 2 Entry'!L208)</f>
        <v/>
      </c>
      <c r="AN208" s="3" t="str">
        <f>IF('praptra 2 Entry'!M208="","",'praptra 2 Entry'!M208)</f>
        <v/>
      </c>
      <c r="AO208" s="1" t="str">
        <f>IF('praptra 2 Entry'!H208="","",'praptra 2 Entry'!H208)</f>
        <v/>
      </c>
      <c r="AP208" s="7" t="str">
        <f t="shared" si="7"/>
        <v/>
      </c>
    </row>
    <row r="209" spans="2:42">
      <c r="B209" t="str">
        <f>O209&amp;"-"&amp;COUNTIF($O$8:O209,O209)</f>
        <v>-157</v>
      </c>
      <c r="C209" s="3" t="str">
        <f>IF('praptra 1 Entry'!A209="","",'praptra 1 Entry'!A209)</f>
        <v/>
      </c>
      <c r="D209" s="3" t="str">
        <f>IF('praptra 1 Entry'!B209="","",UPPER('praptra 1 Entry'!B209))</f>
        <v/>
      </c>
      <c r="E209" s="3" t="str">
        <f>IF('praptra 1 Entry'!C209="","",UPPER('praptra 1 Entry'!C209))</f>
        <v/>
      </c>
      <c r="F209" s="3" t="str">
        <f>IF('praptra 1 Entry'!D209="","",PROPER('praptra 1 Entry'!D209))</f>
        <v/>
      </c>
      <c r="G209" s="3" t="str">
        <f>IF('praptra 1 Entry'!E209="","",UPPER('praptra 1 Entry'!E209))</f>
        <v/>
      </c>
      <c r="H209" s="3" t="str">
        <f>IF('praptra 1 Entry'!F209="","",UPPER('praptra 1 Entry'!F209))</f>
        <v/>
      </c>
      <c r="I209" s="3" t="str">
        <f>IF('praptra 1 Entry'!G209="","",UPPER('praptra 1 Entry'!G209))</f>
        <v/>
      </c>
      <c r="J209" s="6" t="str">
        <f>IF('praptra 1 Entry'!H209="","",'praptra 1 Entry'!H209)</f>
        <v/>
      </c>
      <c r="K209" s="3" t="str">
        <f>IF('praptra 1 Entry'!I209="","",'praptra 1 Entry'!I209)</f>
        <v/>
      </c>
      <c r="L209" s="3" t="str">
        <f>IF('praptra 1 Entry'!J209="","",'praptra 1 Entry'!J209)</f>
        <v/>
      </c>
      <c r="M209" s="3" t="str">
        <f>IF('praptra 1 Entry'!K209="","",'praptra 1 Entry'!K209)</f>
        <v/>
      </c>
      <c r="N209" s="3" t="str">
        <f>IF('praptra 1 Entry'!L209="","",'praptra 1 Entry'!L209)</f>
        <v/>
      </c>
      <c r="O209" s="7" t="str">
        <f t="shared" si="6"/>
        <v/>
      </c>
      <c r="AA209" t="str">
        <f>AP209&amp;"-"&amp;COUNTIF($AP$8:AP209,AP209)</f>
        <v>-188</v>
      </c>
      <c r="AB209" s="3" t="str">
        <f>IF('praptra 2 Entry'!A209="","",'praptra 2 Entry'!A209)</f>
        <v/>
      </c>
      <c r="AC209" s="3" t="str">
        <f>IF('praptra 2 Entry'!B209="","",'praptra 2 Entry'!B209)</f>
        <v/>
      </c>
      <c r="AD209" s="3" t="str">
        <f>IF('praptra 2 Entry'!C209="","",'praptra 2 Entry'!C209)</f>
        <v/>
      </c>
      <c r="AE209" s="3" t="str">
        <f>IF('praptra 2 Entry'!D209="","",'praptra 2 Entry'!D209)</f>
        <v/>
      </c>
      <c r="AF209" s="3" t="str">
        <f>IF('praptra 2 Entry'!E209="","",'praptra 2 Entry'!E209)</f>
        <v/>
      </c>
      <c r="AG209" s="3" t="str">
        <f>IF('praptra 2 Entry'!F209="","",'praptra 2 Entry'!F209)</f>
        <v/>
      </c>
      <c r="AH209" s="3" t="str">
        <f>IF('praptra 2 Entry'!G209="","",'praptra 2 Entry'!G209)</f>
        <v/>
      </c>
      <c r="AI209" s="3" t="str">
        <f>IFERROR(IF(OR('praptra 1 Entry'!$F$3="",AH209=""),"",DATEDIF(AH209,'praptra 1 Entry'!$F$3,"Y")),"")</f>
        <v/>
      </c>
      <c r="AJ209" s="3" t="str">
        <f>IF('praptra 2 Entry'!I209="","",'praptra 2 Entry'!I209)</f>
        <v/>
      </c>
      <c r="AK209" s="3" t="str">
        <f>IF('praptra 2 Entry'!J209="","",'praptra 2 Entry'!J209)</f>
        <v/>
      </c>
      <c r="AL209" s="3" t="str">
        <f>IF('praptra 2 Entry'!K209="","",'praptra 2 Entry'!K209)</f>
        <v/>
      </c>
      <c r="AM209" s="3" t="str">
        <f>IF('praptra 2 Entry'!L209="","",'praptra 2 Entry'!L209)</f>
        <v/>
      </c>
      <c r="AN209" s="3" t="str">
        <f>IF('praptra 2 Entry'!M209="","",'praptra 2 Entry'!M209)</f>
        <v/>
      </c>
      <c r="AO209" s="1" t="str">
        <f>IF('praptra 2 Entry'!H209="","",'praptra 2 Entry'!H209)</f>
        <v/>
      </c>
      <c r="AP209" s="7" t="str">
        <f t="shared" si="7"/>
        <v/>
      </c>
    </row>
    <row r="210" spans="2:42">
      <c r="B210" t="str">
        <f>O210&amp;"-"&amp;COUNTIF($O$8:O210,O210)</f>
        <v>-158</v>
      </c>
      <c r="C210" s="3" t="str">
        <f>IF('praptra 1 Entry'!A210="","",'praptra 1 Entry'!A210)</f>
        <v/>
      </c>
      <c r="D210" s="3" t="str">
        <f>IF('praptra 1 Entry'!B210="","",UPPER('praptra 1 Entry'!B210))</f>
        <v/>
      </c>
      <c r="E210" s="3" t="str">
        <f>IF('praptra 1 Entry'!C210="","",UPPER('praptra 1 Entry'!C210))</f>
        <v/>
      </c>
      <c r="F210" s="3" t="str">
        <f>IF('praptra 1 Entry'!D210="","",PROPER('praptra 1 Entry'!D210))</f>
        <v/>
      </c>
      <c r="G210" s="3" t="str">
        <f>IF('praptra 1 Entry'!E210="","",UPPER('praptra 1 Entry'!E210))</f>
        <v/>
      </c>
      <c r="H210" s="3" t="str">
        <f>IF('praptra 1 Entry'!F210="","",UPPER('praptra 1 Entry'!F210))</f>
        <v/>
      </c>
      <c r="I210" s="3" t="str">
        <f>IF('praptra 1 Entry'!G210="","",UPPER('praptra 1 Entry'!G210))</f>
        <v/>
      </c>
      <c r="J210" s="6" t="str">
        <f>IF('praptra 1 Entry'!H210="","",'praptra 1 Entry'!H210)</f>
        <v/>
      </c>
      <c r="K210" s="3" t="str">
        <f>IF('praptra 1 Entry'!I210="","",'praptra 1 Entry'!I210)</f>
        <v/>
      </c>
      <c r="L210" s="3" t="str">
        <f>IF('praptra 1 Entry'!J210="","",'praptra 1 Entry'!J210)</f>
        <v/>
      </c>
      <c r="M210" s="3" t="str">
        <f>IF('praptra 1 Entry'!K210="","",'praptra 1 Entry'!K210)</f>
        <v/>
      </c>
      <c r="N210" s="3" t="str">
        <f>IF('praptra 1 Entry'!L210="","",'praptra 1 Entry'!L210)</f>
        <v/>
      </c>
      <c r="O210" s="7" t="str">
        <f t="shared" si="6"/>
        <v/>
      </c>
      <c r="AA210" t="str">
        <f>AP210&amp;"-"&amp;COUNTIF($AP$8:AP210,AP210)</f>
        <v>-189</v>
      </c>
      <c r="AB210" s="3" t="str">
        <f>IF('praptra 2 Entry'!A210="","",'praptra 2 Entry'!A210)</f>
        <v/>
      </c>
      <c r="AC210" s="3" t="str">
        <f>IF('praptra 2 Entry'!B210="","",'praptra 2 Entry'!B210)</f>
        <v/>
      </c>
      <c r="AD210" s="3" t="str">
        <f>IF('praptra 2 Entry'!C210="","",'praptra 2 Entry'!C210)</f>
        <v/>
      </c>
      <c r="AE210" s="3" t="str">
        <f>IF('praptra 2 Entry'!D210="","",'praptra 2 Entry'!D210)</f>
        <v/>
      </c>
      <c r="AF210" s="3" t="str">
        <f>IF('praptra 2 Entry'!E210="","",'praptra 2 Entry'!E210)</f>
        <v/>
      </c>
      <c r="AG210" s="3" t="str">
        <f>IF('praptra 2 Entry'!F210="","",'praptra 2 Entry'!F210)</f>
        <v/>
      </c>
      <c r="AH210" s="3" t="str">
        <f>IF('praptra 2 Entry'!G210="","",'praptra 2 Entry'!G210)</f>
        <v/>
      </c>
      <c r="AI210" s="3" t="str">
        <f>IFERROR(IF(OR('praptra 1 Entry'!$F$3="",AH210=""),"",DATEDIF(AH210,'praptra 1 Entry'!$F$3,"Y")),"")</f>
        <v/>
      </c>
      <c r="AJ210" s="3" t="str">
        <f>IF('praptra 2 Entry'!I210="","",'praptra 2 Entry'!I210)</f>
        <v/>
      </c>
      <c r="AK210" s="3" t="str">
        <f>IF('praptra 2 Entry'!J210="","",'praptra 2 Entry'!J210)</f>
        <v/>
      </c>
      <c r="AL210" s="3" t="str">
        <f>IF('praptra 2 Entry'!K210="","",'praptra 2 Entry'!K210)</f>
        <v/>
      </c>
      <c r="AM210" s="3" t="str">
        <f>IF('praptra 2 Entry'!L210="","",'praptra 2 Entry'!L210)</f>
        <v/>
      </c>
      <c r="AN210" s="3" t="str">
        <f>IF('praptra 2 Entry'!M210="","",'praptra 2 Entry'!M210)</f>
        <v/>
      </c>
      <c r="AO210" s="1" t="str">
        <f>IF('praptra 2 Entry'!H210="","",'praptra 2 Entry'!H210)</f>
        <v/>
      </c>
      <c r="AP210" s="7" t="str">
        <f t="shared" si="7"/>
        <v/>
      </c>
    </row>
    <row r="211" spans="2:42">
      <c r="B211" t="str">
        <f>O211&amp;"-"&amp;COUNTIF($O$8:O211,O211)</f>
        <v>-159</v>
      </c>
      <c r="C211" s="3" t="str">
        <f>IF('praptra 1 Entry'!A211="","",'praptra 1 Entry'!A211)</f>
        <v/>
      </c>
      <c r="D211" s="3" t="str">
        <f>IF('praptra 1 Entry'!B211="","",UPPER('praptra 1 Entry'!B211))</f>
        <v/>
      </c>
      <c r="E211" s="3" t="str">
        <f>IF('praptra 1 Entry'!C211="","",UPPER('praptra 1 Entry'!C211))</f>
        <v/>
      </c>
      <c r="F211" s="3" t="str">
        <f>IF('praptra 1 Entry'!D211="","",PROPER('praptra 1 Entry'!D211))</f>
        <v/>
      </c>
      <c r="G211" s="3" t="str">
        <f>IF('praptra 1 Entry'!E211="","",UPPER('praptra 1 Entry'!E211))</f>
        <v/>
      </c>
      <c r="H211" s="3" t="str">
        <f>IF('praptra 1 Entry'!F211="","",UPPER('praptra 1 Entry'!F211))</f>
        <v/>
      </c>
      <c r="I211" s="3" t="str">
        <f>IF('praptra 1 Entry'!G211="","",UPPER('praptra 1 Entry'!G211))</f>
        <v/>
      </c>
      <c r="J211" s="6" t="str">
        <f>IF('praptra 1 Entry'!H211="","",'praptra 1 Entry'!H211)</f>
        <v/>
      </c>
      <c r="K211" s="3" t="str">
        <f>IF('praptra 1 Entry'!I211="","",'praptra 1 Entry'!I211)</f>
        <v/>
      </c>
      <c r="L211" s="3" t="str">
        <f>IF('praptra 1 Entry'!J211="","",'praptra 1 Entry'!J211)</f>
        <v/>
      </c>
      <c r="M211" s="3" t="str">
        <f>IF('praptra 1 Entry'!K211="","",'praptra 1 Entry'!K211)</f>
        <v/>
      </c>
      <c r="N211" s="3" t="str">
        <f>IF('praptra 1 Entry'!L211="","",'praptra 1 Entry'!L211)</f>
        <v/>
      </c>
      <c r="O211" s="7" t="str">
        <f t="shared" si="6"/>
        <v/>
      </c>
      <c r="AA211" t="str">
        <f>AP211&amp;"-"&amp;COUNTIF($AP$8:AP211,AP211)</f>
        <v>-190</v>
      </c>
      <c r="AB211" s="3" t="str">
        <f>IF('praptra 2 Entry'!A211="","",'praptra 2 Entry'!A211)</f>
        <v/>
      </c>
      <c r="AC211" s="3" t="str">
        <f>IF('praptra 2 Entry'!B211="","",'praptra 2 Entry'!B211)</f>
        <v/>
      </c>
      <c r="AD211" s="3" t="str">
        <f>IF('praptra 2 Entry'!C211="","",'praptra 2 Entry'!C211)</f>
        <v/>
      </c>
      <c r="AE211" s="3" t="str">
        <f>IF('praptra 2 Entry'!D211="","",'praptra 2 Entry'!D211)</f>
        <v/>
      </c>
      <c r="AF211" s="3" t="str">
        <f>IF('praptra 2 Entry'!E211="","",'praptra 2 Entry'!E211)</f>
        <v/>
      </c>
      <c r="AG211" s="3" t="str">
        <f>IF('praptra 2 Entry'!F211="","",'praptra 2 Entry'!F211)</f>
        <v/>
      </c>
      <c r="AH211" s="3" t="str">
        <f>IF('praptra 2 Entry'!G211="","",'praptra 2 Entry'!G211)</f>
        <v/>
      </c>
      <c r="AI211" s="3" t="str">
        <f>IFERROR(IF(OR('praptra 1 Entry'!$F$3="",AH211=""),"",DATEDIF(AH211,'praptra 1 Entry'!$F$3,"Y")),"")</f>
        <v/>
      </c>
      <c r="AJ211" s="3" t="str">
        <f>IF('praptra 2 Entry'!I211="","",'praptra 2 Entry'!I211)</f>
        <v/>
      </c>
      <c r="AK211" s="3" t="str">
        <f>IF('praptra 2 Entry'!J211="","",'praptra 2 Entry'!J211)</f>
        <v/>
      </c>
      <c r="AL211" s="3" t="str">
        <f>IF('praptra 2 Entry'!K211="","",'praptra 2 Entry'!K211)</f>
        <v/>
      </c>
      <c r="AM211" s="3" t="str">
        <f>IF('praptra 2 Entry'!L211="","",'praptra 2 Entry'!L211)</f>
        <v/>
      </c>
      <c r="AN211" s="3" t="str">
        <f>IF('praptra 2 Entry'!M211="","",'praptra 2 Entry'!M211)</f>
        <v/>
      </c>
      <c r="AO211" s="1" t="str">
        <f>IF('praptra 2 Entry'!H211="","",'praptra 2 Entry'!H211)</f>
        <v/>
      </c>
      <c r="AP211" s="7" t="str">
        <f t="shared" si="7"/>
        <v/>
      </c>
    </row>
    <row r="212" spans="2:42">
      <c r="B212" t="str">
        <f>O212&amp;"-"&amp;COUNTIF($O$8:O212,O212)</f>
        <v>-160</v>
      </c>
      <c r="C212" s="3" t="str">
        <f>IF('praptra 1 Entry'!A212="","",'praptra 1 Entry'!A212)</f>
        <v/>
      </c>
      <c r="D212" s="3" t="str">
        <f>IF('praptra 1 Entry'!B212="","",UPPER('praptra 1 Entry'!B212))</f>
        <v/>
      </c>
      <c r="E212" s="3" t="str">
        <f>IF('praptra 1 Entry'!C212="","",UPPER('praptra 1 Entry'!C212))</f>
        <v/>
      </c>
      <c r="F212" s="3" t="str">
        <f>IF('praptra 1 Entry'!D212="","",PROPER('praptra 1 Entry'!D212))</f>
        <v/>
      </c>
      <c r="G212" s="3" t="str">
        <f>IF('praptra 1 Entry'!E212="","",UPPER('praptra 1 Entry'!E212))</f>
        <v/>
      </c>
      <c r="H212" s="3" t="str">
        <f>IF('praptra 1 Entry'!F212="","",UPPER('praptra 1 Entry'!F212))</f>
        <v/>
      </c>
      <c r="I212" s="3" t="str">
        <f>IF('praptra 1 Entry'!G212="","",UPPER('praptra 1 Entry'!G212))</f>
        <v/>
      </c>
      <c r="J212" s="6" t="str">
        <f>IF('praptra 1 Entry'!H212="","",'praptra 1 Entry'!H212)</f>
        <v/>
      </c>
      <c r="K212" s="3" t="str">
        <f>IF('praptra 1 Entry'!I212="","",'praptra 1 Entry'!I212)</f>
        <v/>
      </c>
      <c r="L212" s="3" t="str">
        <f>IF('praptra 1 Entry'!J212="","",'praptra 1 Entry'!J212)</f>
        <v/>
      </c>
      <c r="M212" s="3" t="str">
        <f>IF('praptra 1 Entry'!K212="","",'praptra 1 Entry'!K212)</f>
        <v/>
      </c>
      <c r="N212" s="3" t="str">
        <f>IF('praptra 1 Entry'!L212="","",'praptra 1 Entry'!L212)</f>
        <v/>
      </c>
      <c r="O212" s="7" t="str">
        <f t="shared" si="6"/>
        <v/>
      </c>
      <c r="AA212" t="str">
        <f>AP212&amp;"-"&amp;COUNTIF($AP$8:AP212,AP212)</f>
        <v>-191</v>
      </c>
      <c r="AB212" s="3" t="str">
        <f>IF('praptra 2 Entry'!A212="","",'praptra 2 Entry'!A212)</f>
        <v/>
      </c>
      <c r="AC212" s="3" t="str">
        <f>IF('praptra 2 Entry'!B212="","",'praptra 2 Entry'!B212)</f>
        <v/>
      </c>
      <c r="AD212" s="3" t="str">
        <f>IF('praptra 2 Entry'!C212="","",'praptra 2 Entry'!C212)</f>
        <v/>
      </c>
      <c r="AE212" s="3" t="str">
        <f>IF('praptra 2 Entry'!D212="","",'praptra 2 Entry'!D212)</f>
        <v/>
      </c>
      <c r="AF212" s="3" t="str">
        <f>IF('praptra 2 Entry'!E212="","",'praptra 2 Entry'!E212)</f>
        <v/>
      </c>
      <c r="AG212" s="3" t="str">
        <f>IF('praptra 2 Entry'!F212="","",'praptra 2 Entry'!F212)</f>
        <v/>
      </c>
      <c r="AH212" s="3" t="str">
        <f>IF('praptra 2 Entry'!G212="","",'praptra 2 Entry'!G212)</f>
        <v/>
      </c>
      <c r="AI212" s="3" t="str">
        <f>IFERROR(IF(OR('praptra 1 Entry'!$F$3="",AH212=""),"",DATEDIF(AH212,'praptra 1 Entry'!$F$3,"Y")),"")</f>
        <v/>
      </c>
      <c r="AJ212" s="3" t="str">
        <f>IF('praptra 2 Entry'!I212="","",'praptra 2 Entry'!I212)</f>
        <v/>
      </c>
      <c r="AK212" s="3" t="str">
        <f>IF('praptra 2 Entry'!J212="","",'praptra 2 Entry'!J212)</f>
        <v/>
      </c>
      <c r="AL212" s="3" t="str">
        <f>IF('praptra 2 Entry'!K212="","",'praptra 2 Entry'!K212)</f>
        <v/>
      </c>
      <c r="AM212" s="3" t="str">
        <f>IF('praptra 2 Entry'!L212="","",'praptra 2 Entry'!L212)</f>
        <v/>
      </c>
      <c r="AN212" s="3" t="str">
        <f>IF('praptra 2 Entry'!M212="","",'praptra 2 Entry'!M212)</f>
        <v/>
      </c>
      <c r="AO212" s="1" t="str">
        <f>IF('praptra 2 Entry'!H212="","",'praptra 2 Entry'!H212)</f>
        <v/>
      </c>
      <c r="AP212" s="7" t="str">
        <f t="shared" si="7"/>
        <v/>
      </c>
    </row>
    <row r="213" spans="2:42">
      <c r="B213" t="str">
        <f>O213&amp;"-"&amp;COUNTIF($O$8:O213,O213)</f>
        <v>-161</v>
      </c>
      <c r="C213" s="3" t="str">
        <f>IF('praptra 1 Entry'!A213="","",'praptra 1 Entry'!A213)</f>
        <v/>
      </c>
      <c r="D213" s="3" t="str">
        <f>IF('praptra 1 Entry'!B213="","",UPPER('praptra 1 Entry'!B213))</f>
        <v/>
      </c>
      <c r="E213" s="3" t="str">
        <f>IF('praptra 1 Entry'!C213="","",UPPER('praptra 1 Entry'!C213))</f>
        <v/>
      </c>
      <c r="F213" s="3" t="str">
        <f>IF('praptra 1 Entry'!D213="","",PROPER('praptra 1 Entry'!D213))</f>
        <v/>
      </c>
      <c r="G213" s="3" t="str">
        <f>IF('praptra 1 Entry'!E213="","",UPPER('praptra 1 Entry'!E213))</f>
        <v/>
      </c>
      <c r="H213" s="3" t="str">
        <f>IF('praptra 1 Entry'!F213="","",UPPER('praptra 1 Entry'!F213))</f>
        <v/>
      </c>
      <c r="I213" s="3" t="str">
        <f>IF('praptra 1 Entry'!G213="","",UPPER('praptra 1 Entry'!G213))</f>
        <v/>
      </c>
      <c r="J213" s="6" t="str">
        <f>IF('praptra 1 Entry'!H213="","",'praptra 1 Entry'!H213)</f>
        <v/>
      </c>
      <c r="K213" s="3" t="str">
        <f>IF('praptra 1 Entry'!I213="","",'praptra 1 Entry'!I213)</f>
        <v/>
      </c>
      <c r="L213" s="3" t="str">
        <f>IF('praptra 1 Entry'!J213="","",'praptra 1 Entry'!J213)</f>
        <v/>
      </c>
      <c r="M213" s="3" t="str">
        <f>IF('praptra 1 Entry'!K213="","",'praptra 1 Entry'!K213)</f>
        <v/>
      </c>
      <c r="N213" s="3" t="str">
        <f>IF('praptra 1 Entry'!L213="","",'praptra 1 Entry'!L213)</f>
        <v/>
      </c>
      <c r="O213" s="7" t="str">
        <f t="shared" si="6"/>
        <v/>
      </c>
      <c r="AA213" t="str">
        <f>AP213&amp;"-"&amp;COUNTIF($AP$8:AP213,AP213)</f>
        <v>-192</v>
      </c>
      <c r="AB213" s="3" t="str">
        <f>IF('praptra 2 Entry'!A213="","",'praptra 2 Entry'!A213)</f>
        <v/>
      </c>
      <c r="AC213" s="3" t="str">
        <f>IF('praptra 2 Entry'!B213="","",'praptra 2 Entry'!B213)</f>
        <v/>
      </c>
      <c r="AD213" s="3" t="str">
        <f>IF('praptra 2 Entry'!C213="","",'praptra 2 Entry'!C213)</f>
        <v/>
      </c>
      <c r="AE213" s="3" t="str">
        <f>IF('praptra 2 Entry'!D213="","",'praptra 2 Entry'!D213)</f>
        <v/>
      </c>
      <c r="AF213" s="3" t="str">
        <f>IF('praptra 2 Entry'!E213="","",'praptra 2 Entry'!E213)</f>
        <v/>
      </c>
      <c r="AG213" s="3" t="str">
        <f>IF('praptra 2 Entry'!F213="","",'praptra 2 Entry'!F213)</f>
        <v/>
      </c>
      <c r="AH213" s="3" t="str">
        <f>IF('praptra 2 Entry'!G213="","",'praptra 2 Entry'!G213)</f>
        <v/>
      </c>
      <c r="AI213" s="3" t="str">
        <f>IFERROR(IF(OR('praptra 1 Entry'!$F$3="",AH213=""),"",DATEDIF(AH213,'praptra 1 Entry'!$F$3,"Y")),"")</f>
        <v/>
      </c>
      <c r="AJ213" s="3" t="str">
        <f>IF('praptra 2 Entry'!I213="","",'praptra 2 Entry'!I213)</f>
        <v/>
      </c>
      <c r="AK213" s="3" t="str">
        <f>IF('praptra 2 Entry'!J213="","",'praptra 2 Entry'!J213)</f>
        <v/>
      </c>
      <c r="AL213" s="3" t="str">
        <f>IF('praptra 2 Entry'!K213="","",'praptra 2 Entry'!K213)</f>
        <v/>
      </c>
      <c r="AM213" s="3" t="str">
        <f>IF('praptra 2 Entry'!L213="","",'praptra 2 Entry'!L213)</f>
        <v/>
      </c>
      <c r="AN213" s="3" t="str">
        <f>IF('praptra 2 Entry'!M213="","",'praptra 2 Entry'!M213)</f>
        <v/>
      </c>
      <c r="AO213" s="1" t="str">
        <f>IF('praptra 2 Entry'!H213="","",'praptra 2 Entry'!H213)</f>
        <v/>
      </c>
      <c r="AP213" s="7" t="str">
        <f t="shared" si="7"/>
        <v/>
      </c>
    </row>
    <row r="214" spans="2:42">
      <c r="B214" t="str">
        <f>O214&amp;"-"&amp;COUNTIF($O$8:O214,O214)</f>
        <v>-162</v>
      </c>
      <c r="C214" s="3" t="str">
        <f>IF('praptra 1 Entry'!A214="","",'praptra 1 Entry'!A214)</f>
        <v/>
      </c>
      <c r="D214" s="3" t="str">
        <f>IF('praptra 1 Entry'!B214="","",UPPER('praptra 1 Entry'!B214))</f>
        <v/>
      </c>
      <c r="E214" s="3" t="str">
        <f>IF('praptra 1 Entry'!C214="","",UPPER('praptra 1 Entry'!C214))</f>
        <v/>
      </c>
      <c r="F214" s="3" t="str">
        <f>IF('praptra 1 Entry'!D214="","",PROPER('praptra 1 Entry'!D214))</f>
        <v/>
      </c>
      <c r="G214" s="3" t="str">
        <f>IF('praptra 1 Entry'!E214="","",UPPER('praptra 1 Entry'!E214))</f>
        <v/>
      </c>
      <c r="H214" s="3" t="str">
        <f>IF('praptra 1 Entry'!F214="","",UPPER('praptra 1 Entry'!F214))</f>
        <v/>
      </c>
      <c r="I214" s="3" t="str">
        <f>IF('praptra 1 Entry'!G214="","",UPPER('praptra 1 Entry'!G214))</f>
        <v/>
      </c>
      <c r="J214" s="6" t="str">
        <f>IF('praptra 1 Entry'!H214="","",'praptra 1 Entry'!H214)</f>
        <v/>
      </c>
      <c r="K214" s="3" t="str">
        <f>IF('praptra 1 Entry'!I214="","",'praptra 1 Entry'!I214)</f>
        <v/>
      </c>
      <c r="L214" s="3" t="str">
        <f>IF('praptra 1 Entry'!J214="","",'praptra 1 Entry'!J214)</f>
        <v/>
      </c>
      <c r="M214" s="3" t="str">
        <f>IF('praptra 1 Entry'!K214="","",'praptra 1 Entry'!K214)</f>
        <v/>
      </c>
      <c r="N214" s="3" t="str">
        <f>IF('praptra 1 Entry'!L214="","",'praptra 1 Entry'!L214)</f>
        <v/>
      </c>
      <c r="O214" s="7" t="str">
        <f t="shared" si="6"/>
        <v/>
      </c>
      <c r="AA214" t="str">
        <f>AP214&amp;"-"&amp;COUNTIF($AP$8:AP214,AP214)</f>
        <v>-193</v>
      </c>
      <c r="AB214" s="3" t="str">
        <f>IF('praptra 2 Entry'!A214="","",'praptra 2 Entry'!A214)</f>
        <v/>
      </c>
      <c r="AC214" s="3" t="str">
        <f>IF('praptra 2 Entry'!B214="","",'praptra 2 Entry'!B214)</f>
        <v/>
      </c>
      <c r="AD214" s="3" t="str">
        <f>IF('praptra 2 Entry'!C214="","",'praptra 2 Entry'!C214)</f>
        <v/>
      </c>
      <c r="AE214" s="3" t="str">
        <f>IF('praptra 2 Entry'!D214="","",'praptra 2 Entry'!D214)</f>
        <v/>
      </c>
      <c r="AF214" s="3" t="str">
        <f>IF('praptra 2 Entry'!E214="","",'praptra 2 Entry'!E214)</f>
        <v/>
      </c>
      <c r="AG214" s="3" t="str">
        <f>IF('praptra 2 Entry'!F214="","",'praptra 2 Entry'!F214)</f>
        <v/>
      </c>
      <c r="AH214" s="3" t="str">
        <f>IF('praptra 2 Entry'!G214="","",'praptra 2 Entry'!G214)</f>
        <v/>
      </c>
      <c r="AI214" s="3" t="str">
        <f>IFERROR(IF(OR('praptra 1 Entry'!$F$3="",AH214=""),"",DATEDIF(AH214,'praptra 1 Entry'!$F$3,"Y")),"")</f>
        <v/>
      </c>
      <c r="AJ214" s="3" t="str">
        <f>IF('praptra 2 Entry'!I214="","",'praptra 2 Entry'!I214)</f>
        <v/>
      </c>
      <c r="AK214" s="3" t="str">
        <f>IF('praptra 2 Entry'!J214="","",'praptra 2 Entry'!J214)</f>
        <v/>
      </c>
      <c r="AL214" s="3" t="str">
        <f>IF('praptra 2 Entry'!K214="","",'praptra 2 Entry'!K214)</f>
        <v/>
      </c>
      <c r="AM214" s="3" t="str">
        <f>IF('praptra 2 Entry'!L214="","",'praptra 2 Entry'!L214)</f>
        <v/>
      </c>
      <c r="AN214" s="3" t="str">
        <f>IF('praptra 2 Entry'!M214="","",'praptra 2 Entry'!M214)</f>
        <v/>
      </c>
      <c r="AO214" s="1" t="str">
        <f>IF('praptra 2 Entry'!H214="","",'praptra 2 Entry'!H214)</f>
        <v/>
      </c>
      <c r="AP214" s="7" t="str">
        <f t="shared" si="7"/>
        <v/>
      </c>
    </row>
    <row r="215" spans="2:42">
      <c r="B215" t="str">
        <f>O215&amp;"-"&amp;COUNTIF($O$8:O215,O215)</f>
        <v>-163</v>
      </c>
      <c r="C215" s="3" t="str">
        <f>IF('praptra 1 Entry'!A215="","",'praptra 1 Entry'!A215)</f>
        <v/>
      </c>
      <c r="D215" s="3" t="str">
        <f>IF('praptra 1 Entry'!B215="","",UPPER('praptra 1 Entry'!B215))</f>
        <v/>
      </c>
      <c r="E215" s="3" t="str">
        <f>IF('praptra 1 Entry'!C215="","",UPPER('praptra 1 Entry'!C215))</f>
        <v/>
      </c>
      <c r="F215" s="3" t="str">
        <f>IF('praptra 1 Entry'!D215="","",PROPER('praptra 1 Entry'!D215))</f>
        <v/>
      </c>
      <c r="G215" s="3" t="str">
        <f>IF('praptra 1 Entry'!E215="","",UPPER('praptra 1 Entry'!E215))</f>
        <v/>
      </c>
      <c r="H215" s="3" t="str">
        <f>IF('praptra 1 Entry'!F215="","",UPPER('praptra 1 Entry'!F215))</f>
        <v/>
      </c>
      <c r="I215" s="3" t="str">
        <f>IF('praptra 1 Entry'!G215="","",UPPER('praptra 1 Entry'!G215))</f>
        <v/>
      </c>
      <c r="J215" s="6" t="str">
        <f>IF('praptra 1 Entry'!H215="","",'praptra 1 Entry'!H215)</f>
        <v/>
      </c>
      <c r="K215" s="3" t="str">
        <f>IF('praptra 1 Entry'!I215="","",'praptra 1 Entry'!I215)</f>
        <v/>
      </c>
      <c r="L215" s="3" t="str">
        <f>IF('praptra 1 Entry'!J215="","",'praptra 1 Entry'!J215)</f>
        <v/>
      </c>
      <c r="M215" s="3" t="str">
        <f>IF('praptra 1 Entry'!K215="","",'praptra 1 Entry'!K215)</f>
        <v/>
      </c>
      <c r="N215" s="3" t="str">
        <f>IF('praptra 1 Entry'!L215="","",'praptra 1 Entry'!L215)</f>
        <v/>
      </c>
      <c r="O215" s="7" t="str">
        <f t="shared" si="6"/>
        <v/>
      </c>
      <c r="AA215" t="str">
        <f>AP215&amp;"-"&amp;COUNTIF($AP$8:AP215,AP215)</f>
        <v>-194</v>
      </c>
      <c r="AB215" s="3" t="str">
        <f>IF('praptra 2 Entry'!A215="","",'praptra 2 Entry'!A215)</f>
        <v/>
      </c>
      <c r="AC215" s="3" t="str">
        <f>IF('praptra 2 Entry'!B215="","",'praptra 2 Entry'!B215)</f>
        <v/>
      </c>
      <c r="AD215" s="3" t="str">
        <f>IF('praptra 2 Entry'!C215="","",'praptra 2 Entry'!C215)</f>
        <v/>
      </c>
      <c r="AE215" s="3" t="str">
        <f>IF('praptra 2 Entry'!D215="","",'praptra 2 Entry'!D215)</f>
        <v/>
      </c>
      <c r="AF215" s="3" t="str">
        <f>IF('praptra 2 Entry'!E215="","",'praptra 2 Entry'!E215)</f>
        <v/>
      </c>
      <c r="AG215" s="3" t="str">
        <f>IF('praptra 2 Entry'!F215="","",'praptra 2 Entry'!F215)</f>
        <v/>
      </c>
      <c r="AH215" s="3" t="str">
        <f>IF('praptra 2 Entry'!G215="","",'praptra 2 Entry'!G215)</f>
        <v/>
      </c>
      <c r="AI215" s="3" t="str">
        <f>IFERROR(IF(OR('praptra 1 Entry'!$F$3="",AH215=""),"",DATEDIF(AH215,'praptra 1 Entry'!$F$3,"Y")),"")</f>
        <v/>
      </c>
      <c r="AJ215" s="3" t="str">
        <f>IF('praptra 2 Entry'!I215="","",'praptra 2 Entry'!I215)</f>
        <v/>
      </c>
      <c r="AK215" s="3" t="str">
        <f>IF('praptra 2 Entry'!J215="","",'praptra 2 Entry'!J215)</f>
        <v/>
      </c>
      <c r="AL215" s="3" t="str">
        <f>IF('praptra 2 Entry'!K215="","",'praptra 2 Entry'!K215)</f>
        <v/>
      </c>
      <c r="AM215" s="3" t="str">
        <f>IF('praptra 2 Entry'!L215="","",'praptra 2 Entry'!L215)</f>
        <v/>
      </c>
      <c r="AN215" s="3" t="str">
        <f>IF('praptra 2 Entry'!M215="","",'praptra 2 Entry'!M215)</f>
        <v/>
      </c>
      <c r="AO215" s="1" t="str">
        <f>IF('praptra 2 Entry'!H215="","",'praptra 2 Entry'!H215)</f>
        <v/>
      </c>
      <c r="AP215" s="7" t="str">
        <f t="shared" si="7"/>
        <v/>
      </c>
    </row>
    <row r="216" spans="2:42">
      <c r="B216" t="str">
        <f>O216&amp;"-"&amp;COUNTIF($O$8:O216,O216)</f>
        <v>-164</v>
      </c>
      <c r="C216" s="3" t="str">
        <f>IF('praptra 1 Entry'!A216="","",'praptra 1 Entry'!A216)</f>
        <v/>
      </c>
      <c r="D216" s="3" t="str">
        <f>IF('praptra 1 Entry'!B216="","",UPPER('praptra 1 Entry'!B216))</f>
        <v/>
      </c>
      <c r="E216" s="3" t="str">
        <f>IF('praptra 1 Entry'!C216="","",UPPER('praptra 1 Entry'!C216))</f>
        <v/>
      </c>
      <c r="F216" s="3" t="str">
        <f>IF('praptra 1 Entry'!D216="","",PROPER('praptra 1 Entry'!D216))</f>
        <v/>
      </c>
      <c r="G216" s="3" t="str">
        <f>IF('praptra 1 Entry'!E216="","",UPPER('praptra 1 Entry'!E216))</f>
        <v/>
      </c>
      <c r="H216" s="3" t="str">
        <f>IF('praptra 1 Entry'!F216="","",UPPER('praptra 1 Entry'!F216))</f>
        <v/>
      </c>
      <c r="I216" s="3" t="str">
        <f>IF('praptra 1 Entry'!G216="","",UPPER('praptra 1 Entry'!G216))</f>
        <v/>
      </c>
      <c r="J216" s="6" t="str">
        <f>IF('praptra 1 Entry'!H216="","",'praptra 1 Entry'!H216)</f>
        <v/>
      </c>
      <c r="K216" s="3" t="str">
        <f>IF('praptra 1 Entry'!I216="","",'praptra 1 Entry'!I216)</f>
        <v/>
      </c>
      <c r="L216" s="3" t="str">
        <f>IF('praptra 1 Entry'!J216="","",'praptra 1 Entry'!J216)</f>
        <v/>
      </c>
      <c r="M216" s="3" t="str">
        <f>IF('praptra 1 Entry'!K216="","",'praptra 1 Entry'!K216)</f>
        <v/>
      </c>
      <c r="N216" s="3" t="str">
        <f>IF('praptra 1 Entry'!L216="","",'praptra 1 Entry'!L216)</f>
        <v/>
      </c>
      <c r="O216" s="7" t="str">
        <f t="shared" si="6"/>
        <v/>
      </c>
      <c r="AA216" t="str">
        <f>AP216&amp;"-"&amp;COUNTIF($AP$8:AP216,AP216)</f>
        <v>-195</v>
      </c>
      <c r="AB216" s="3" t="str">
        <f>IF('praptra 2 Entry'!A216="","",'praptra 2 Entry'!A216)</f>
        <v/>
      </c>
      <c r="AC216" s="3" t="str">
        <f>IF('praptra 2 Entry'!B216="","",'praptra 2 Entry'!B216)</f>
        <v/>
      </c>
      <c r="AD216" s="3" t="str">
        <f>IF('praptra 2 Entry'!C216="","",'praptra 2 Entry'!C216)</f>
        <v/>
      </c>
      <c r="AE216" s="3" t="str">
        <f>IF('praptra 2 Entry'!D216="","",'praptra 2 Entry'!D216)</f>
        <v/>
      </c>
      <c r="AF216" s="3" t="str">
        <f>IF('praptra 2 Entry'!E216="","",'praptra 2 Entry'!E216)</f>
        <v/>
      </c>
      <c r="AG216" s="3" t="str">
        <f>IF('praptra 2 Entry'!F216="","",'praptra 2 Entry'!F216)</f>
        <v/>
      </c>
      <c r="AH216" s="3" t="str">
        <f>IF('praptra 2 Entry'!G216="","",'praptra 2 Entry'!G216)</f>
        <v/>
      </c>
      <c r="AI216" s="3" t="str">
        <f>IFERROR(IF(OR('praptra 1 Entry'!$F$3="",AH216=""),"",DATEDIF(AH216,'praptra 1 Entry'!$F$3,"Y")),"")</f>
        <v/>
      </c>
      <c r="AJ216" s="3" t="str">
        <f>IF('praptra 2 Entry'!I216="","",'praptra 2 Entry'!I216)</f>
        <v/>
      </c>
      <c r="AK216" s="3" t="str">
        <f>IF('praptra 2 Entry'!J216="","",'praptra 2 Entry'!J216)</f>
        <v/>
      </c>
      <c r="AL216" s="3" t="str">
        <f>IF('praptra 2 Entry'!K216="","",'praptra 2 Entry'!K216)</f>
        <v/>
      </c>
      <c r="AM216" s="3" t="str">
        <f>IF('praptra 2 Entry'!L216="","",'praptra 2 Entry'!L216)</f>
        <v/>
      </c>
      <c r="AN216" s="3" t="str">
        <f>IF('praptra 2 Entry'!M216="","",'praptra 2 Entry'!M216)</f>
        <v/>
      </c>
      <c r="AO216" s="1" t="str">
        <f>IF('praptra 2 Entry'!H216="","",'praptra 2 Entry'!H216)</f>
        <v/>
      </c>
      <c r="AP216" s="7" t="str">
        <f t="shared" si="7"/>
        <v/>
      </c>
    </row>
    <row r="217" spans="2:42">
      <c r="B217" t="str">
        <f>O217&amp;"-"&amp;COUNTIF($O$8:O217,O217)</f>
        <v>-165</v>
      </c>
      <c r="C217" s="3" t="str">
        <f>IF('praptra 1 Entry'!A217="","",'praptra 1 Entry'!A217)</f>
        <v/>
      </c>
      <c r="D217" s="3" t="str">
        <f>IF('praptra 1 Entry'!B217="","",UPPER('praptra 1 Entry'!B217))</f>
        <v/>
      </c>
      <c r="E217" s="3" t="str">
        <f>IF('praptra 1 Entry'!C217="","",UPPER('praptra 1 Entry'!C217))</f>
        <v/>
      </c>
      <c r="F217" s="3" t="str">
        <f>IF('praptra 1 Entry'!D217="","",PROPER('praptra 1 Entry'!D217))</f>
        <v/>
      </c>
      <c r="G217" s="3" t="str">
        <f>IF('praptra 1 Entry'!E217="","",UPPER('praptra 1 Entry'!E217))</f>
        <v/>
      </c>
      <c r="H217" s="3" t="str">
        <f>IF('praptra 1 Entry'!F217="","",UPPER('praptra 1 Entry'!F217))</f>
        <v/>
      </c>
      <c r="I217" s="3" t="str">
        <f>IF('praptra 1 Entry'!G217="","",UPPER('praptra 1 Entry'!G217))</f>
        <v/>
      </c>
      <c r="J217" s="6" t="str">
        <f>IF('praptra 1 Entry'!H217="","",'praptra 1 Entry'!H217)</f>
        <v/>
      </c>
      <c r="K217" s="3" t="str">
        <f>IF('praptra 1 Entry'!I217="","",'praptra 1 Entry'!I217)</f>
        <v/>
      </c>
      <c r="L217" s="3" t="str">
        <f>IF('praptra 1 Entry'!J217="","",'praptra 1 Entry'!J217)</f>
        <v/>
      </c>
      <c r="M217" s="3" t="str">
        <f>IF('praptra 1 Entry'!K217="","",'praptra 1 Entry'!K217)</f>
        <v/>
      </c>
      <c r="N217" s="3" t="str">
        <f>IF('praptra 1 Entry'!L217="","",'praptra 1 Entry'!L217)</f>
        <v/>
      </c>
      <c r="O217" s="7" t="str">
        <f t="shared" si="6"/>
        <v/>
      </c>
      <c r="AA217" t="str">
        <f>AP217&amp;"-"&amp;COUNTIF($AP$8:AP217,AP217)</f>
        <v>-196</v>
      </c>
      <c r="AB217" s="3" t="str">
        <f>IF('praptra 2 Entry'!A217="","",'praptra 2 Entry'!A217)</f>
        <v/>
      </c>
      <c r="AC217" s="3" t="str">
        <f>IF('praptra 2 Entry'!B217="","",'praptra 2 Entry'!B217)</f>
        <v/>
      </c>
      <c r="AD217" s="3" t="str">
        <f>IF('praptra 2 Entry'!C217="","",'praptra 2 Entry'!C217)</f>
        <v/>
      </c>
      <c r="AE217" s="3" t="str">
        <f>IF('praptra 2 Entry'!D217="","",'praptra 2 Entry'!D217)</f>
        <v/>
      </c>
      <c r="AF217" s="3" t="str">
        <f>IF('praptra 2 Entry'!E217="","",'praptra 2 Entry'!E217)</f>
        <v/>
      </c>
      <c r="AG217" s="3" t="str">
        <f>IF('praptra 2 Entry'!F217="","",'praptra 2 Entry'!F217)</f>
        <v/>
      </c>
      <c r="AH217" s="3" t="str">
        <f>IF('praptra 2 Entry'!G217="","",'praptra 2 Entry'!G217)</f>
        <v/>
      </c>
      <c r="AI217" s="3" t="str">
        <f>IFERROR(IF(OR('praptra 1 Entry'!$F$3="",AH217=""),"",DATEDIF(AH217,'praptra 1 Entry'!$F$3,"Y")),"")</f>
        <v/>
      </c>
      <c r="AJ217" s="3" t="str">
        <f>IF('praptra 2 Entry'!I217="","",'praptra 2 Entry'!I217)</f>
        <v/>
      </c>
      <c r="AK217" s="3" t="str">
        <f>IF('praptra 2 Entry'!J217="","",'praptra 2 Entry'!J217)</f>
        <v/>
      </c>
      <c r="AL217" s="3" t="str">
        <f>IF('praptra 2 Entry'!K217="","",'praptra 2 Entry'!K217)</f>
        <v/>
      </c>
      <c r="AM217" s="3" t="str">
        <f>IF('praptra 2 Entry'!L217="","",'praptra 2 Entry'!L217)</f>
        <v/>
      </c>
      <c r="AN217" s="3" t="str">
        <f>IF('praptra 2 Entry'!M217="","",'praptra 2 Entry'!M217)</f>
        <v/>
      </c>
      <c r="AO217" s="1" t="str">
        <f>IF('praptra 2 Entry'!H217="","",'praptra 2 Entry'!H217)</f>
        <v/>
      </c>
      <c r="AP217" s="7" t="str">
        <f t="shared" si="7"/>
        <v/>
      </c>
    </row>
    <row r="218" spans="2:42">
      <c r="B218" t="str">
        <f>O218&amp;"-"&amp;COUNTIF($O$8:O218,O218)</f>
        <v>-166</v>
      </c>
      <c r="C218" s="3" t="str">
        <f>IF('praptra 1 Entry'!A218="","",'praptra 1 Entry'!A218)</f>
        <v/>
      </c>
      <c r="D218" s="3" t="str">
        <f>IF('praptra 1 Entry'!B218="","",UPPER('praptra 1 Entry'!B218))</f>
        <v/>
      </c>
      <c r="E218" s="3" t="str">
        <f>IF('praptra 1 Entry'!C218="","",UPPER('praptra 1 Entry'!C218))</f>
        <v/>
      </c>
      <c r="F218" s="3" t="str">
        <f>IF('praptra 1 Entry'!D218="","",PROPER('praptra 1 Entry'!D218))</f>
        <v/>
      </c>
      <c r="G218" s="3" t="str">
        <f>IF('praptra 1 Entry'!E218="","",UPPER('praptra 1 Entry'!E218))</f>
        <v/>
      </c>
      <c r="H218" s="3" t="str">
        <f>IF('praptra 1 Entry'!F218="","",UPPER('praptra 1 Entry'!F218))</f>
        <v/>
      </c>
      <c r="I218" s="3" t="str">
        <f>IF('praptra 1 Entry'!G218="","",UPPER('praptra 1 Entry'!G218))</f>
        <v/>
      </c>
      <c r="J218" s="6" t="str">
        <f>IF('praptra 1 Entry'!H218="","",'praptra 1 Entry'!H218)</f>
        <v/>
      </c>
      <c r="K218" s="3" t="str">
        <f>IF('praptra 1 Entry'!I218="","",'praptra 1 Entry'!I218)</f>
        <v/>
      </c>
      <c r="L218" s="3" t="str">
        <f>IF('praptra 1 Entry'!J218="","",'praptra 1 Entry'!J218)</f>
        <v/>
      </c>
      <c r="M218" s="3" t="str">
        <f>IF('praptra 1 Entry'!K218="","",'praptra 1 Entry'!K218)</f>
        <v/>
      </c>
      <c r="N218" s="3" t="str">
        <f>IF('praptra 1 Entry'!L218="","",'praptra 1 Entry'!L218)</f>
        <v/>
      </c>
      <c r="O218" s="7" t="str">
        <f t="shared" si="6"/>
        <v/>
      </c>
      <c r="AA218" t="str">
        <f>AP218&amp;"-"&amp;COUNTIF($AP$8:AP218,AP218)</f>
        <v>-197</v>
      </c>
      <c r="AB218" s="3" t="str">
        <f>IF('praptra 2 Entry'!A218="","",'praptra 2 Entry'!A218)</f>
        <v/>
      </c>
      <c r="AC218" s="3" t="str">
        <f>IF('praptra 2 Entry'!B218="","",'praptra 2 Entry'!B218)</f>
        <v/>
      </c>
      <c r="AD218" s="3" t="str">
        <f>IF('praptra 2 Entry'!C218="","",'praptra 2 Entry'!C218)</f>
        <v/>
      </c>
      <c r="AE218" s="3" t="str">
        <f>IF('praptra 2 Entry'!D218="","",'praptra 2 Entry'!D218)</f>
        <v/>
      </c>
      <c r="AF218" s="3" t="str">
        <f>IF('praptra 2 Entry'!E218="","",'praptra 2 Entry'!E218)</f>
        <v/>
      </c>
      <c r="AG218" s="3" t="str">
        <f>IF('praptra 2 Entry'!F218="","",'praptra 2 Entry'!F218)</f>
        <v/>
      </c>
      <c r="AH218" s="3" t="str">
        <f>IF('praptra 2 Entry'!G218="","",'praptra 2 Entry'!G218)</f>
        <v/>
      </c>
      <c r="AI218" s="3" t="str">
        <f>IFERROR(IF(OR('praptra 1 Entry'!$F$3="",AH218=""),"",DATEDIF(AH218,'praptra 1 Entry'!$F$3,"Y")),"")</f>
        <v/>
      </c>
      <c r="AJ218" s="3" t="str">
        <f>IF('praptra 2 Entry'!I218="","",'praptra 2 Entry'!I218)</f>
        <v/>
      </c>
      <c r="AK218" s="3" t="str">
        <f>IF('praptra 2 Entry'!J218="","",'praptra 2 Entry'!J218)</f>
        <v/>
      </c>
      <c r="AL218" s="3" t="str">
        <f>IF('praptra 2 Entry'!K218="","",'praptra 2 Entry'!K218)</f>
        <v/>
      </c>
      <c r="AM218" s="3" t="str">
        <f>IF('praptra 2 Entry'!L218="","",'praptra 2 Entry'!L218)</f>
        <v/>
      </c>
      <c r="AN218" s="3" t="str">
        <f>IF('praptra 2 Entry'!M218="","",'praptra 2 Entry'!M218)</f>
        <v/>
      </c>
      <c r="AO218" s="1" t="str">
        <f>IF('praptra 2 Entry'!H218="","",'praptra 2 Entry'!H218)</f>
        <v/>
      </c>
      <c r="AP218" s="7" t="str">
        <f t="shared" si="7"/>
        <v/>
      </c>
    </row>
    <row r="219" spans="2:42">
      <c r="B219" t="str">
        <f>O219&amp;"-"&amp;COUNTIF($O$8:O219,O219)</f>
        <v>-167</v>
      </c>
      <c r="C219" s="3" t="str">
        <f>IF('praptra 1 Entry'!A219="","",'praptra 1 Entry'!A219)</f>
        <v/>
      </c>
      <c r="D219" s="3" t="str">
        <f>IF('praptra 1 Entry'!B219="","",UPPER('praptra 1 Entry'!B219))</f>
        <v/>
      </c>
      <c r="E219" s="3" t="str">
        <f>IF('praptra 1 Entry'!C219="","",UPPER('praptra 1 Entry'!C219))</f>
        <v/>
      </c>
      <c r="F219" s="3" t="str">
        <f>IF('praptra 1 Entry'!D219="","",PROPER('praptra 1 Entry'!D219))</f>
        <v/>
      </c>
      <c r="G219" s="3" t="str">
        <f>IF('praptra 1 Entry'!E219="","",UPPER('praptra 1 Entry'!E219))</f>
        <v/>
      </c>
      <c r="H219" s="3" t="str">
        <f>IF('praptra 1 Entry'!F219="","",UPPER('praptra 1 Entry'!F219))</f>
        <v/>
      </c>
      <c r="I219" s="3" t="str">
        <f>IF('praptra 1 Entry'!G219="","",UPPER('praptra 1 Entry'!G219))</f>
        <v/>
      </c>
      <c r="J219" s="6" t="str">
        <f>IF('praptra 1 Entry'!H219="","",'praptra 1 Entry'!H219)</f>
        <v/>
      </c>
      <c r="K219" s="3" t="str">
        <f>IF('praptra 1 Entry'!I219="","",'praptra 1 Entry'!I219)</f>
        <v/>
      </c>
      <c r="L219" s="3" t="str">
        <f>IF('praptra 1 Entry'!J219="","",'praptra 1 Entry'!J219)</f>
        <v/>
      </c>
      <c r="M219" s="3" t="str">
        <f>IF('praptra 1 Entry'!K219="","",'praptra 1 Entry'!K219)</f>
        <v/>
      </c>
      <c r="N219" s="3" t="str">
        <f>IF('praptra 1 Entry'!L219="","",'praptra 1 Entry'!L219)</f>
        <v/>
      </c>
      <c r="O219" s="7" t="str">
        <f t="shared" si="6"/>
        <v/>
      </c>
      <c r="AA219" t="str">
        <f>AP219&amp;"-"&amp;COUNTIF($AP$8:AP219,AP219)</f>
        <v>-198</v>
      </c>
      <c r="AB219" s="3" t="str">
        <f>IF('praptra 2 Entry'!A219="","",'praptra 2 Entry'!A219)</f>
        <v/>
      </c>
      <c r="AC219" s="3" t="str">
        <f>IF('praptra 2 Entry'!B219="","",'praptra 2 Entry'!B219)</f>
        <v/>
      </c>
      <c r="AD219" s="3" t="str">
        <f>IF('praptra 2 Entry'!C219="","",'praptra 2 Entry'!C219)</f>
        <v/>
      </c>
      <c r="AE219" s="3" t="str">
        <f>IF('praptra 2 Entry'!D219="","",'praptra 2 Entry'!D219)</f>
        <v/>
      </c>
      <c r="AF219" s="3" t="str">
        <f>IF('praptra 2 Entry'!E219="","",'praptra 2 Entry'!E219)</f>
        <v/>
      </c>
      <c r="AG219" s="3" t="str">
        <f>IF('praptra 2 Entry'!F219="","",'praptra 2 Entry'!F219)</f>
        <v/>
      </c>
      <c r="AH219" s="3" t="str">
        <f>IF('praptra 2 Entry'!G219="","",'praptra 2 Entry'!G219)</f>
        <v/>
      </c>
      <c r="AI219" s="3" t="str">
        <f>IFERROR(IF(OR('praptra 1 Entry'!$F$3="",AH219=""),"",DATEDIF(AH219,'praptra 1 Entry'!$F$3,"Y")),"")</f>
        <v/>
      </c>
      <c r="AJ219" s="3" t="str">
        <f>IF('praptra 2 Entry'!I219="","",'praptra 2 Entry'!I219)</f>
        <v/>
      </c>
      <c r="AK219" s="3" t="str">
        <f>IF('praptra 2 Entry'!J219="","",'praptra 2 Entry'!J219)</f>
        <v/>
      </c>
      <c r="AL219" s="3" t="str">
        <f>IF('praptra 2 Entry'!K219="","",'praptra 2 Entry'!K219)</f>
        <v/>
      </c>
      <c r="AM219" s="3" t="str">
        <f>IF('praptra 2 Entry'!L219="","",'praptra 2 Entry'!L219)</f>
        <v/>
      </c>
      <c r="AN219" s="3" t="str">
        <f>IF('praptra 2 Entry'!M219="","",'praptra 2 Entry'!M219)</f>
        <v/>
      </c>
      <c r="AO219" s="1" t="str">
        <f>IF('praptra 2 Entry'!H219="","",'praptra 2 Entry'!H219)</f>
        <v/>
      </c>
      <c r="AP219" s="7" t="str">
        <f t="shared" si="7"/>
        <v/>
      </c>
    </row>
    <row r="220" spans="2:42">
      <c r="B220" t="str">
        <f>O220&amp;"-"&amp;COUNTIF($O$8:O220,O220)</f>
        <v>-168</v>
      </c>
      <c r="C220" s="3" t="str">
        <f>IF('praptra 1 Entry'!A220="","",'praptra 1 Entry'!A220)</f>
        <v/>
      </c>
      <c r="D220" s="3" t="str">
        <f>IF('praptra 1 Entry'!B220="","",UPPER('praptra 1 Entry'!B220))</f>
        <v/>
      </c>
      <c r="E220" s="3" t="str">
        <f>IF('praptra 1 Entry'!C220="","",UPPER('praptra 1 Entry'!C220))</f>
        <v/>
      </c>
      <c r="F220" s="3" t="str">
        <f>IF('praptra 1 Entry'!D220="","",PROPER('praptra 1 Entry'!D220))</f>
        <v/>
      </c>
      <c r="G220" s="3" t="str">
        <f>IF('praptra 1 Entry'!E220="","",UPPER('praptra 1 Entry'!E220))</f>
        <v/>
      </c>
      <c r="H220" s="3" t="str">
        <f>IF('praptra 1 Entry'!F220="","",UPPER('praptra 1 Entry'!F220))</f>
        <v/>
      </c>
      <c r="I220" s="3" t="str">
        <f>IF('praptra 1 Entry'!G220="","",UPPER('praptra 1 Entry'!G220))</f>
        <v/>
      </c>
      <c r="J220" s="6" t="str">
        <f>IF('praptra 1 Entry'!H220="","",'praptra 1 Entry'!H220)</f>
        <v/>
      </c>
      <c r="K220" s="3" t="str">
        <f>IF('praptra 1 Entry'!I220="","",'praptra 1 Entry'!I220)</f>
        <v/>
      </c>
      <c r="L220" s="3" t="str">
        <f>IF('praptra 1 Entry'!J220="","",'praptra 1 Entry'!J220)</f>
        <v/>
      </c>
      <c r="M220" s="3" t="str">
        <f>IF('praptra 1 Entry'!K220="","",'praptra 1 Entry'!K220)</f>
        <v/>
      </c>
      <c r="N220" s="3" t="str">
        <f>IF('praptra 1 Entry'!L220="","",'praptra 1 Entry'!L220)</f>
        <v/>
      </c>
      <c r="O220" s="7" t="str">
        <f t="shared" si="6"/>
        <v/>
      </c>
      <c r="AA220" t="str">
        <f>AP220&amp;"-"&amp;COUNTIF($AP$8:AP220,AP220)</f>
        <v>-199</v>
      </c>
      <c r="AB220" s="3" t="str">
        <f>IF('praptra 2 Entry'!A220="","",'praptra 2 Entry'!A220)</f>
        <v/>
      </c>
      <c r="AC220" s="3" t="str">
        <f>IF('praptra 2 Entry'!B220="","",'praptra 2 Entry'!B220)</f>
        <v/>
      </c>
      <c r="AD220" s="3" t="str">
        <f>IF('praptra 2 Entry'!C220="","",'praptra 2 Entry'!C220)</f>
        <v/>
      </c>
      <c r="AE220" s="3" t="str">
        <f>IF('praptra 2 Entry'!D220="","",'praptra 2 Entry'!D220)</f>
        <v/>
      </c>
      <c r="AF220" s="3" t="str">
        <f>IF('praptra 2 Entry'!E220="","",'praptra 2 Entry'!E220)</f>
        <v/>
      </c>
      <c r="AG220" s="3" t="str">
        <f>IF('praptra 2 Entry'!F220="","",'praptra 2 Entry'!F220)</f>
        <v/>
      </c>
      <c r="AH220" s="3" t="str">
        <f>IF('praptra 2 Entry'!G220="","",'praptra 2 Entry'!G220)</f>
        <v/>
      </c>
      <c r="AI220" s="3" t="str">
        <f>IFERROR(IF(OR('praptra 1 Entry'!$F$3="",AH220=""),"",DATEDIF(AH220,'praptra 1 Entry'!$F$3,"Y")),"")</f>
        <v/>
      </c>
      <c r="AJ220" s="3" t="str">
        <f>IF('praptra 2 Entry'!I220="","",'praptra 2 Entry'!I220)</f>
        <v/>
      </c>
      <c r="AK220" s="3" t="str">
        <f>IF('praptra 2 Entry'!J220="","",'praptra 2 Entry'!J220)</f>
        <v/>
      </c>
      <c r="AL220" s="3" t="str">
        <f>IF('praptra 2 Entry'!K220="","",'praptra 2 Entry'!K220)</f>
        <v/>
      </c>
      <c r="AM220" s="3" t="str">
        <f>IF('praptra 2 Entry'!L220="","",'praptra 2 Entry'!L220)</f>
        <v/>
      </c>
      <c r="AN220" s="3" t="str">
        <f>IF('praptra 2 Entry'!M220="","",'praptra 2 Entry'!M220)</f>
        <v/>
      </c>
      <c r="AO220" s="1" t="str">
        <f>IF('praptra 2 Entry'!H220="","",'praptra 2 Entry'!H220)</f>
        <v/>
      </c>
      <c r="AP220" s="7" t="str">
        <f t="shared" si="7"/>
        <v/>
      </c>
    </row>
    <row r="221" spans="2:42">
      <c r="B221" t="str">
        <f>O221&amp;"-"&amp;COUNTIF($O$8:O221,O221)</f>
        <v>-169</v>
      </c>
      <c r="C221" s="3" t="str">
        <f>IF('praptra 1 Entry'!A221="","",'praptra 1 Entry'!A221)</f>
        <v/>
      </c>
      <c r="D221" s="3" t="str">
        <f>IF('praptra 1 Entry'!B221="","",UPPER('praptra 1 Entry'!B221))</f>
        <v/>
      </c>
      <c r="E221" s="3" t="str">
        <f>IF('praptra 1 Entry'!C221="","",UPPER('praptra 1 Entry'!C221))</f>
        <v/>
      </c>
      <c r="F221" s="3" t="str">
        <f>IF('praptra 1 Entry'!D221="","",PROPER('praptra 1 Entry'!D221))</f>
        <v/>
      </c>
      <c r="G221" s="3" t="str">
        <f>IF('praptra 1 Entry'!E221="","",UPPER('praptra 1 Entry'!E221))</f>
        <v/>
      </c>
      <c r="H221" s="3" t="str">
        <f>IF('praptra 1 Entry'!F221="","",UPPER('praptra 1 Entry'!F221))</f>
        <v/>
      </c>
      <c r="I221" s="3" t="str">
        <f>IF('praptra 1 Entry'!G221="","",UPPER('praptra 1 Entry'!G221))</f>
        <v/>
      </c>
      <c r="J221" s="6" t="str">
        <f>IF('praptra 1 Entry'!H221="","",'praptra 1 Entry'!H221)</f>
        <v/>
      </c>
      <c r="K221" s="3" t="str">
        <f>IF('praptra 1 Entry'!I221="","",'praptra 1 Entry'!I221)</f>
        <v/>
      </c>
      <c r="L221" s="3" t="str">
        <f>IF('praptra 1 Entry'!J221="","",'praptra 1 Entry'!J221)</f>
        <v/>
      </c>
      <c r="M221" s="3" t="str">
        <f>IF('praptra 1 Entry'!K221="","",'praptra 1 Entry'!K221)</f>
        <v/>
      </c>
      <c r="N221" s="3" t="str">
        <f>IF('praptra 1 Entry'!L221="","",'praptra 1 Entry'!L221)</f>
        <v/>
      </c>
      <c r="O221" s="7" t="str">
        <f t="shared" si="6"/>
        <v/>
      </c>
      <c r="AA221" t="str">
        <f>AP221&amp;"-"&amp;COUNTIF($AP$8:AP221,AP221)</f>
        <v>-200</v>
      </c>
      <c r="AB221" s="3" t="str">
        <f>IF('praptra 2 Entry'!A221="","",'praptra 2 Entry'!A221)</f>
        <v/>
      </c>
      <c r="AC221" s="3" t="str">
        <f>IF('praptra 2 Entry'!B221="","",'praptra 2 Entry'!B221)</f>
        <v/>
      </c>
      <c r="AD221" s="3" t="str">
        <f>IF('praptra 2 Entry'!C221="","",'praptra 2 Entry'!C221)</f>
        <v/>
      </c>
      <c r="AE221" s="3" t="str">
        <f>IF('praptra 2 Entry'!D221="","",'praptra 2 Entry'!D221)</f>
        <v/>
      </c>
      <c r="AF221" s="3" t="str">
        <f>IF('praptra 2 Entry'!E221="","",'praptra 2 Entry'!E221)</f>
        <v/>
      </c>
      <c r="AG221" s="3" t="str">
        <f>IF('praptra 2 Entry'!F221="","",'praptra 2 Entry'!F221)</f>
        <v/>
      </c>
      <c r="AH221" s="3" t="str">
        <f>IF('praptra 2 Entry'!G221="","",'praptra 2 Entry'!G221)</f>
        <v/>
      </c>
      <c r="AI221" s="3" t="str">
        <f>IFERROR(IF(OR('praptra 1 Entry'!$F$3="",AH221=""),"",DATEDIF(AH221,'praptra 1 Entry'!$F$3,"Y")),"")</f>
        <v/>
      </c>
      <c r="AJ221" s="3" t="str">
        <f>IF('praptra 2 Entry'!I221="","",'praptra 2 Entry'!I221)</f>
        <v/>
      </c>
      <c r="AK221" s="3" t="str">
        <f>IF('praptra 2 Entry'!J221="","",'praptra 2 Entry'!J221)</f>
        <v/>
      </c>
      <c r="AL221" s="3" t="str">
        <f>IF('praptra 2 Entry'!K221="","",'praptra 2 Entry'!K221)</f>
        <v/>
      </c>
      <c r="AM221" s="3" t="str">
        <f>IF('praptra 2 Entry'!L221="","",'praptra 2 Entry'!L221)</f>
        <v/>
      </c>
      <c r="AN221" s="3" t="str">
        <f>IF('praptra 2 Entry'!M221="","",'praptra 2 Entry'!M221)</f>
        <v/>
      </c>
      <c r="AO221" s="1" t="str">
        <f>IF('praptra 2 Entry'!H221="","",'praptra 2 Entry'!H221)</f>
        <v/>
      </c>
      <c r="AP221" s="7" t="str">
        <f t="shared" si="7"/>
        <v/>
      </c>
    </row>
    <row r="222" spans="2:42">
      <c r="B222" t="str">
        <f>O222&amp;"-"&amp;COUNTIF($O$8:O222,O222)</f>
        <v>-170</v>
      </c>
      <c r="C222" s="3" t="str">
        <f>IF('praptra 1 Entry'!A222="","",'praptra 1 Entry'!A222)</f>
        <v/>
      </c>
      <c r="D222" s="3" t="str">
        <f>IF('praptra 1 Entry'!B222="","",UPPER('praptra 1 Entry'!B222))</f>
        <v/>
      </c>
      <c r="E222" s="3" t="str">
        <f>IF('praptra 1 Entry'!C222="","",UPPER('praptra 1 Entry'!C222))</f>
        <v/>
      </c>
      <c r="F222" s="3" t="str">
        <f>IF('praptra 1 Entry'!D222="","",PROPER('praptra 1 Entry'!D222))</f>
        <v/>
      </c>
      <c r="G222" s="3" t="str">
        <f>IF('praptra 1 Entry'!E222="","",UPPER('praptra 1 Entry'!E222))</f>
        <v/>
      </c>
      <c r="H222" s="3" t="str">
        <f>IF('praptra 1 Entry'!F222="","",UPPER('praptra 1 Entry'!F222))</f>
        <v/>
      </c>
      <c r="I222" s="3" t="str">
        <f>IF('praptra 1 Entry'!G222="","",UPPER('praptra 1 Entry'!G222))</f>
        <v/>
      </c>
      <c r="J222" s="6" t="str">
        <f>IF('praptra 1 Entry'!H222="","",'praptra 1 Entry'!H222)</f>
        <v/>
      </c>
      <c r="K222" s="3" t="str">
        <f>IF('praptra 1 Entry'!I222="","",'praptra 1 Entry'!I222)</f>
        <v/>
      </c>
      <c r="L222" s="3" t="str">
        <f>IF('praptra 1 Entry'!J222="","",'praptra 1 Entry'!J222)</f>
        <v/>
      </c>
      <c r="M222" s="3" t="str">
        <f>IF('praptra 1 Entry'!K222="","",'praptra 1 Entry'!K222)</f>
        <v/>
      </c>
      <c r="N222" s="3" t="str">
        <f>IF('praptra 1 Entry'!L222="","",'praptra 1 Entry'!L222)</f>
        <v/>
      </c>
      <c r="O222" s="7" t="str">
        <f t="shared" si="6"/>
        <v/>
      </c>
      <c r="AA222" t="str">
        <f>AP222&amp;"-"&amp;COUNTIF($AP$8:AP222,AP222)</f>
        <v>-201</v>
      </c>
      <c r="AB222" s="3" t="str">
        <f>IF('praptra 2 Entry'!A222="","",'praptra 2 Entry'!A222)</f>
        <v/>
      </c>
      <c r="AC222" s="3" t="str">
        <f>IF('praptra 2 Entry'!B222="","",'praptra 2 Entry'!B222)</f>
        <v/>
      </c>
      <c r="AD222" s="3" t="str">
        <f>IF('praptra 2 Entry'!C222="","",'praptra 2 Entry'!C222)</f>
        <v/>
      </c>
      <c r="AE222" s="3" t="str">
        <f>IF('praptra 2 Entry'!D222="","",'praptra 2 Entry'!D222)</f>
        <v/>
      </c>
      <c r="AF222" s="3" t="str">
        <f>IF('praptra 2 Entry'!E222="","",'praptra 2 Entry'!E222)</f>
        <v/>
      </c>
      <c r="AG222" s="3" t="str">
        <f>IF('praptra 2 Entry'!F222="","",'praptra 2 Entry'!F222)</f>
        <v/>
      </c>
      <c r="AH222" s="3" t="str">
        <f>IF('praptra 2 Entry'!G222="","",'praptra 2 Entry'!G222)</f>
        <v/>
      </c>
      <c r="AI222" s="3" t="str">
        <f>IFERROR(IF(OR('praptra 1 Entry'!$F$3="",AH222=""),"",DATEDIF(AH222,'praptra 1 Entry'!$F$3,"Y")),"")</f>
        <v/>
      </c>
      <c r="AJ222" s="3" t="str">
        <f>IF('praptra 2 Entry'!I222="","",'praptra 2 Entry'!I222)</f>
        <v/>
      </c>
      <c r="AK222" s="3" t="str">
        <f>IF('praptra 2 Entry'!J222="","",'praptra 2 Entry'!J222)</f>
        <v/>
      </c>
      <c r="AL222" s="3" t="str">
        <f>IF('praptra 2 Entry'!K222="","",'praptra 2 Entry'!K222)</f>
        <v/>
      </c>
      <c r="AM222" s="3" t="str">
        <f>IF('praptra 2 Entry'!L222="","",'praptra 2 Entry'!L222)</f>
        <v/>
      </c>
      <c r="AN222" s="3" t="str">
        <f>IF('praptra 2 Entry'!M222="","",'praptra 2 Entry'!M222)</f>
        <v/>
      </c>
      <c r="AO222" s="1" t="str">
        <f>IF('praptra 2 Entry'!H222="","",'praptra 2 Entry'!H222)</f>
        <v/>
      </c>
      <c r="AP222" s="7" t="str">
        <f t="shared" si="7"/>
        <v/>
      </c>
    </row>
    <row r="223" spans="2:42">
      <c r="B223" t="str">
        <f>O223&amp;"-"&amp;COUNTIF($O$8:O223,O223)</f>
        <v>-171</v>
      </c>
      <c r="C223" s="3" t="str">
        <f>IF('praptra 1 Entry'!A223="","",'praptra 1 Entry'!A223)</f>
        <v/>
      </c>
      <c r="D223" s="3" t="str">
        <f>IF('praptra 1 Entry'!B223="","",UPPER('praptra 1 Entry'!B223))</f>
        <v/>
      </c>
      <c r="E223" s="3" t="str">
        <f>IF('praptra 1 Entry'!C223="","",UPPER('praptra 1 Entry'!C223))</f>
        <v/>
      </c>
      <c r="F223" s="3" t="str">
        <f>IF('praptra 1 Entry'!D223="","",PROPER('praptra 1 Entry'!D223))</f>
        <v/>
      </c>
      <c r="G223" s="3" t="str">
        <f>IF('praptra 1 Entry'!E223="","",UPPER('praptra 1 Entry'!E223))</f>
        <v/>
      </c>
      <c r="H223" s="3" t="str">
        <f>IF('praptra 1 Entry'!F223="","",UPPER('praptra 1 Entry'!F223))</f>
        <v/>
      </c>
      <c r="I223" s="3" t="str">
        <f>IF('praptra 1 Entry'!G223="","",UPPER('praptra 1 Entry'!G223))</f>
        <v/>
      </c>
      <c r="J223" s="6" t="str">
        <f>IF('praptra 1 Entry'!H223="","",'praptra 1 Entry'!H223)</f>
        <v/>
      </c>
      <c r="K223" s="3" t="str">
        <f>IF('praptra 1 Entry'!I223="","",'praptra 1 Entry'!I223)</f>
        <v/>
      </c>
      <c r="L223" s="3" t="str">
        <f>IF('praptra 1 Entry'!J223="","",'praptra 1 Entry'!J223)</f>
        <v/>
      </c>
      <c r="M223" s="3" t="str">
        <f>IF('praptra 1 Entry'!K223="","",'praptra 1 Entry'!K223)</f>
        <v/>
      </c>
      <c r="N223" s="3" t="str">
        <f>IF('praptra 1 Entry'!L223="","",'praptra 1 Entry'!L223)</f>
        <v/>
      </c>
      <c r="O223" s="7" t="str">
        <f t="shared" si="6"/>
        <v/>
      </c>
      <c r="AA223" t="str">
        <f>AP223&amp;"-"&amp;COUNTIF($AP$8:AP223,AP223)</f>
        <v>-202</v>
      </c>
      <c r="AB223" s="3" t="str">
        <f>IF('praptra 2 Entry'!A223="","",'praptra 2 Entry'!A223)</f>
        <v/>
      </c>
      <c r="AC223" s="3" t="str">
        <f>IF('praptra 2 Entry'!B223="","",'praptra 2 Entry'!B223)</f>
        <v/>
      </c>
      <c r="AD223" s="3" t="str">
        <f>IF('praptra 2 Entry'!C223="","",'praptra 2 Entry'!C223)</f>
        <v/>
      </c>
      <c r="AE223" s="3" t="str">
        <f>IF('praptra 2 Entry'!D223="","",'praptra 2 Entry'!D223)</f>
        <v/>
      </c>
      <c r="AF223" s="3" t="str">
        <f>IF('praptra 2 Entry'!E223="","",'praptra 2 Entry'!E223)</f>
        <v/>
      </c>
      <c r="AG223" s="3" t="str">
        <f>IF('praptra 2 Entry'!F223="","",'praptra 2 Entry'!F223)</f>
        <v/>
      </c>
      <c r="AH223" s="3" t="str">
        <f>IF('praptra 2 Entry'!G223="","",'praptra 2 Entry'!G223)</f>
        <v/>
      </c>
      <c r="AI223" s="3" t="str">
        <f>IFERROR(IF(OR('praptra 1 Entry'!$F$3="",AH223=""),"",DATEDIF(AH223,'praptra 1 Entry'!$F$3,"Y")),"")</f>
        <v/>
      </c>
      <c r="AJ223" s="3" t="str">
        <f>IF('praptra 2 Entry'!I223="","",'praptra 2 Entry'!I223)</f>
        <v/>
      </c>
      <c r="AK223" s="3" t="str">
        <f>IF('praptra 2 Entry'!J223="","",'praptra 2 Entry'!J223)</f>
        <v/>
      </c>
      <c r="AL223" s="3" t="str">
        <f>IF('praptra 2 Entry'!K223="","",'praptra 2 Entry'!K223)</f>
        <v/>
      </c>
      <c r="AM223" s="3" t="str">
        <f>IF('praptra 2 Entry'!L223="","",'praptra 2 Entry'!L223)</f>
        <v/>
      </c>
      <c r="AN223" s="3" t="str">
        <f>IF('praptra 2 Entry'!M223="","",'praptra 2 Entry'!M223)</f>
        <v/>
      </c>
      <c r="AO223" s="1" t="str">
        <f>IF('praptra 2 Entry'!H223="","",'praptra 2 Entry'!H223)</f>
        <v/>
      </c>
      <c r="AP223" s="7" t="str">
        <f t="shared" si="7"/>
        <v/>
      </c>
    </row>
    <row r="224" spans="2:42">
      <c r="B224" t="str">
        <f>O224&amp;"-"&amp;COUNTIF($O$8:O224,O224)</f>
        <v>-172</v>
      </c>
      <c r="C224" s="3" t="str">
        <f>IF('praptra 1 Entry'!A224="","",'praptra 1 Entry'!A224)</f>
        <v/>
      </c>
      <c r="D224" s="3" t="str">
        <f>IF('praptra 1 Entry'!B224="","",UPPER('praptra 1 Entry'!B224))</f>
        <v/>
      </c>
      <c r="E224" s="3" t="str">
        <f>IF('praptra 1 Entry'!C224="","",UPPER('praptra 1 Entry'!C224))</f>
        <v/>
      </c>
      <c r="F224" s="3" t="str">
        <f>IF('praptra 1 Entry'!D224="","",PROPER('praptra 1 Entry'!D224))</f>
        <v/>
      </c>
      <c r="G224" s="3" t="str">
        <f>IF('praptra 1 Entry'!E224="","",UPPER('praptra 1 Entry'!E224))</f>
        <v/>
      </c>
      <c r="H224" s="3" t="str">
        <f>IF('praptra 1 Entry'!F224="","",UPPER('praptra 1 Entry'!F224))</f>
        <v/>
      </c>
      <c r="I224" s="3" t="str">
        <f>IF('praptra 1 Entry'!G224="","",UPPER('praptra 1 Entry'!G224))</f>
        <v/>
      </c>
      <c r="J224" s="6" t="str">
        <f>IF('praptra 1 Entry'!H224="","",'praptra 1 Entry'!H224)</f>
        <v/>
      </c>
      <c r="K224" s="3" t="str">
        <f>IF('praptra 1 Entry'!I224="","",'praptra 1 Entry'!I224)</f>
        <v/>
      </c>
      <c r="L224" s="3" t="str">
        <f>IF('praptra 1 Entry'!J224="","",'praptra 1 Entry'!J224)</f>
        <v/>
      </c>
      <c r="M224" s="3" t="str">
        <f>IF('praptra 1 Entry'!K224="","",'praptra 1 Entry'!K224)</f>
        <v/>
      </c>
      <c r="N224" s="3" t="str">
        <f>IF('praptra 1 Entry'!L224="","",'praptra 1 Entry'!L224)</f>
        <v/>
      </c>
      <c r="O224" s="7" t="str">
        <f t="shared" si="6"/>
        <v/>
      </c>
      <c r="AA224" t="str">
        <f>AP224&amp;"-"&amp;COUNTIF($AP$8:AP224,AP224)</f>
        <v>-203</v>
      </c>
      <c r="AB224" s="3" t="str">
        <f>IF('praptra 2 Entry'!A224="","",'praptra 2 Entry'!A224)</f>
        <v/>
      </c>
      <c r="AC224" s="3" t="str">
        <f>IF('praptra 2 Entry'!B224="","",'praptra 2 Entry'!B224)</f>
        <v/>
      </c>
      <c r="AD224" s="3" t="str">
        <f>IF('praptra 2 Entry'!C224="","",'praptra 2 Entry'!C224)</f>
        <v/>
      </c>
      <c r="AE224" s="3" t="str">
        <f>IF('praptra 2 Entry'!D224="","",'praptra 2 Entry'!D224)</f>
        <v/>
      </c>
      <c r="AF224" s="3" t="str">
        <f>IF('praptra 2 Entry'!E224="","",'praptra 2 Entry'!E224)</f>
        <v/>
      </c>
      <c r="AG224" s="3" t="str">
        <f>IF('praptra 2 Entry'!F224="","",'praptra 2 Entry'!F224)</f>
        <v/>
      </c>
      <c r="AH224" s="3" t="str">
        <f>IF('praptra 2 Entry'!G224="","",'praptra 2 Entry'!G224)</f>
        <v/>
      </c>
      <c r="AI224" s="3" t="str">
        <f>IFERROR(IF(OR('praptra 1 Entry'!$F$3="",AH224=""),"",DATEDIF(AH224,'praptra 1 Entry'!$F$3,"Y")),"")</f>
        <v/>
      </c>
      <c r="AJ224" s="3" t="str">
        <f>IF('praptra 2 Entry'!I224="","",'praptra 2 Entry'!I224)</f>
        <v/>
      </c>
      <c r="AK224" s="3" t="str">
        <f>IF('praptra 2 Entry'!J224="","",'praptra 2 Entry'!J224)</f>
        <v/>
      </c>
      <c r="AL224" s="3" t="str">
        <f>IF('praptra 2 Entry'!K224="","",'praptra 2 Entry'!K224)</f>
        <v/>
      </c>
      <c r="AM224" s="3" t="str">
        <f>IF('praptra 2 Entry'!L224="","",'praptra 2 Entry'!L224)</f>
        <v/>
      </c>
      <c r="AN224" s="3" t="str">
        <f>IF('praptra 2 Entry'!M224="","",'praptra 2 Entry'!M224)</f>
        <v/>
      </c>
      <c r="AO224" s="1" t="str">
        <f>IF('praptra 2 Entry'!H224="","",'praptra 2 Entry'!H224)</f>
        <v/>
      </c>
      <c r="AP224" s="7" t="str">
        <f t="shared" si="7"/>
        <v/>
      </c>
    </row>
    <row r="225" spans="2:42">
      <c r="B225" t="str">
        <f>O225&amp;"-"&amp;COUNTIF($O$8:O225,O225)</f>
        <v>-173</v>
      </c>
      <c r="C225" s="3" t="str">
        <f>IF('praptra 1 Entry'!A225="","",'praptra 1 Entry'!A225)</f>
        <v/>
      </c>
      <c r="D225" s="3" t="str">
        <f>IF('praptra 1 Entry'!B225="","",UPPER('praptra 1 Entry'!B225))</f>
        <v/>
      </c>
      <c r="E225" s="3" t="str">
        <f>IF('praptra 1 Entry'!C225="","",UPPER('praptra 1 Entry'!C225))</f>
        <v/>
      </c>
      <c r="F225" s="3" t="str">
        <f>IF('praptra 1 Entry'!D225="","",PROPER('praptra 1 Entry'!D225))</f>
        <v/>
      </c>
      <c r="G225" s="3" t="str">
        <f>IF('praptra 1 Entry'!E225="","",UPPER('praptra 1 Entry'!E225))</f>
        <v/>
      </c>
      <c r="H225" s="3" t="str">
        <f>IF('praptra 1 Entry'!F225="","",UPPER('praptra 1 Entry'!F225))</f>
        <v/>
      </c>
      <c r="I225" s="3" t="str">
        <f>IF('praptra 1 Entry'!G225="","",UPPER('praptra 1 Entry'!G225))</f>
        <v/>
      </c>
      <c r="J225" s="6" t="str">
        <f>IF('praptra 1 Entry'!H225="","",'praptra 1 Entry'!H225)</f>
        <v/>
      </c>
      <c r="K225" s="3" t="str">
        <f>IF('praptra 1 Entry'!I225="","",'praptra 1 Entry'!I225)</f>
        <v/>
      </c>
      <c r="L225" s="3" t="str">
        <f>IF('praptra 1 Entry'!J225="","",'praptra 1 Entry'!J225)</f>
        <v/>
      </c>
      <c r="M225" s="3" t="str">
        <f>IF('praptra 1 Entry'!K225="","",'praptra 1 Entry'!K225)</f>
        <v/>
      </c>
      <c r="N225" s="3" t="str">
        <f>IF('praptra 1 Entry'!L225="","",'praptra 1 Entry'!L225)</f>
        <v/>
      </c>
      <c r="O225" s="7" t="str">
        <f t="shared" si="6"/>
        <v/>
      </c>
      <c r="AA225" t="str">
        <f>AP225&amp;"-"&amp;COUNTIF($AP$8:AP225,AP225)</f>
        <v>-204</v>
      </c>
      <c r="AB225" s="3" t="str">
        <f>IF('praptra 2 Entry'!A225="","",'praptra 2 Entry'!A225)</f>
        <v/>
      </c>
      <c r="AC225" s="3" t="str">
        <f>IF('praptra 2 Entry'!B225="","",'praptra 2 Entry'!B225)</f>
        <v/>
      </c>
      <c r="AD225" s="3" t="str">
        <f>IF('praptra 2 Entry'!C225="","",'praptra 2 Entry'!C225)</f>
        <v/>
      </c>
      <c r="AE225" s="3" t="str">
        <f>IF('praptra 2 Entry'!D225="","",'praptra 2 Entry'!D225)</f>
        <v/>
      </c>
      <c r="AF225" s="3" t="str">
        <f>IF('praptra 2 Entry'!E225="","",'praptra 2 Entry'!E225)</f>
        <v/>
      </c>
      <c r="AG225" s="3" t="str">
        <f>IF('praptra 2 Entry'!F225="","",'praptra 2 Entry'!F225)</f>
        <v/>
      </c>
      <c r="AH225" s="3" t="str">
        <f>IF('praptra 2 Entry'!G225="","",'praptra 2 Entry'!G225)</f>
        <v/>
      </c>
      <c r="AI225" s="3" t="str">
        <f>IFERROR(IF(OR('praptra 1 Entry'!$F$3="",AH225=""),"",DATEDIF(AH225,'praptra 1 Entry'!$F$3,"Y")),"")</f>
        <v/>
      </c>
      <c r="AJ225" s="3" t="str">
        <f>IF('praptra 2 Entry'!I225="","",'praptra 2 Entry'!I225)</f>
        <v/>
      </c>
      <c r="AK225" s="3" t="str">
        <f>IF('praptra 2 Entry'!J225="","",'praptra 2 Entry'!J225)</f>
        <v/>
      </c>
      <c r="AL225" s="3" t="str">
        <f>IF('praptra 2 Entry'!K225="","",'praptra 2 Entry'!K225)</f>
        <v/>
      </c>
      <c r="AM225" s="3" t="str">
        <f>IF('praptra 2 Entry'!L225="","",'praptra 2 Entry'!L225)</f>
        <v/>
      </c>
      <c r="AN225" s="3" t="str">
        <f>IF('praptra 2 Entry'!M225="","",'praptra 2 Entry'!M225)</f>
        <v/>
      </c>
      <c r="AO225" s="1" t="str">
        <f>IF('praptra 2 Entry'!H225="","",'praptra 2 Entry'!H225)</f>
        <v/>
      </c>
      <c r="AP225" s="7" t="str">
        <f t="shared" si="7"/>
        <v/>
      </c>
    </row>
    <row r="226" spans="2:42">
      <c r="B226" t="str">
        <f>O226&amp;"-"&amp;COUNTIF($O$8:O226,O226)</f>
        <v>-174</v>
      </c>
      <c r="C226" s="3" t="str">
        <f>IF('praptra 1 Entry'!A226="","",'praptra 1 Entry'!A226)</f>
        <v/>
      </c>
      <c r="D226" s="3" t="str">
        <f>IF('praptra 1 Entry'!B226="","",UPPER('praptra 1 Entry'!B226))</f>
        <v/>
      </c>
      <c r="E226" s="3" t="str">
        <f>IF('praptra 1 Entry'!C226="","",UPPER('praptra 1 Entry'!C226))</f>
        <v/>
      </c>
      <c r="F226" s="3" t="str">
        <f>IF('praptra 1 Entry'!D226="","",PROPER('praptra 1 Entry'!D226))</f>
        <v/>
      </c>
      <c r="G226" s="3" t="str">
        <f>IF('praptra 1 Entry'!E226="","",UPPER('praptra 1 Entry'!E226))</f>
        <v/>
      </c>
      <c r="H226" s="3" t="str">
        <f>IF('praptra 1 Entry'!F226="","",UPPER('praptra 1 Entry'!F226))</f>
        <v/>
      </c>
      <c r="I226" s="3" t="str">
        <f>IF('praptra 1 Entry'!G226="","",UPPER('praptra 1 Entry'!G226))</f>
        <v/>
      </c>
      <c r="J226" s="6" t="str">
        <f>IF('praptra 1 Entry'!H226="","",'praptra 1 Entry'!H226)</f>
        <v/>
      </c>
      <c r="K226" s="3" t="str">
        <f>IF('praptra 1 Entry'!I226="","",'praptra 1 Entry'!I226)</f>
        <v/>
      </c>
      <c r="L226" s="3" t="str">
        <f>IF('praptra 1 Entry'!J226="","",'praptra 1 Entry'!J226)</f>
        <v/>
      </c>
      <c r="M226" s="3" t="str">
        <f>IF('praptra 1 Entry'!K226="","",'praptra 1 Entry'!K226)</f>
        <v/>
      </c>
      <c r="N226" s="3" t="str">
        <f>IF('praptra 1 Entry'!L226="","",'praptra 1 Entry'!L226)</f>
        <v/>
      </c>
      <c r="O226" s="7" t="str">
        <f t="shared" si="6"/>
        <v/>
      </c>
      <c r="AA226" t="str">
        <f>AP226&amp;"-"&amp;COUNTIF($AP$8:AP226,AP226)</f>
        <v>-205</v>
      </c>
      <c r="AB226" s="3" t="str">
        <f>IF('praptra 2 Entry'!A226="","",'praptra 2 Entry'!A226)</f>
        <v/>
      </c>
      <c r="AC226" s="3" t="str">
        <f>IF('praptra 2 Entry'!B226="","",'praptra 2 Entry'!B226)</f>
        <v/>
      </c>
      <c r="AD226" s="3" t="str">
        <f>IF('praptra 2 Entry'!C226="","",'praptra 2 Entry'!C226)</f>
        <v/>
      </c>
      <c r="AE226" s="3" t="str">
        <f>IF('praptra 2 Entry'!D226="","",'praptra 2 Entry'!D226)</f>
        <v/>
      </c>
      <c r="AF226" s="3" t="str">
        <f>IF('praptra 2 Entry'!E226="","",'praptra 2 Entry'!E226)</f>
        <v/>
      </c>
      <c r="AG226" s="3" t="str">
        <f>IF('praptra 2 Entry'!F226="","",'praptra 2 Entry'!F226)</f>
        <v/>
      </c>
      <c r="AH226" s="3" t="str">
        <f>IF('praptra 2 Entry'!G226="","",'praptra 2 Entry'!G226)</f>
        <v/>
      </c>
      <c r="AI226" s="3" t="str">
        <f>IFERROR(IF(OR('praptra 1 Entry'!$F$3="",AH226=""),"",DATEDIF(AH226,'praptra 1 Entry'!$F$3,"Y")),"")</f>
        <v/>
      </c>
      <c r="AJ226" s="3" t="str">
        <f>IF('praptra 2 Entry'!I226="","",'praptra 2 Entry'!I226)</f>
        <v/>
      </c>
      <c r="AK226" s="3" t="str">
        <f>IF('praptra 2 Entry'!J226="","",'praptra 2 Entry'!J226)</f>
        <v/>
      </c>
      <c r="AL226" s="3" t="str">
        <f>IF('praptra 2 Entry'!K226="","",'praptra 2 Entry'!K226)</f>
        <v/>
      </c>
      <c r="AM226" s="3" t="str">
        <f>IF('praptra 2 Entry'!L226="","",'praptra 2 Entry'!L226)</f>
        <v/>
      </c>
      <c r="AN226" s="3" t="str">
        <f>IF('praptra 2 Entry'!M226="","",'praptra 2 Entry'!M226)</f>
        <v/>
      </c>
      <c r="AO226" s="1" t="str">
        <f>IF('praptra 2 Entry'!H226="","",'praptra 2 Entry'!H226)</f>
        <v/>
      </c>
      <c r="AP226" s="7" t="str">
        <f t="shared" si="7"/>
        <v/>
      </c>
    </row>
    <row r="227" spans="2:42">
      <c r="B227" t="str">
        <f>O227&amp;"-"&amp;COUNTIF($O$8:O227,O227)</f>
        <v>-175</v>
      </c>
      <c r="C227" s="3" t="str">
        <f>IF('praptra 1 Entry'!A227="","",'praptra 1 Entry'!A227)</f>
        <v/>
      </c>
      <c r="D227" s="3" t="str">
        <f>IF('praptra 1 Entry'!B227="","",UPPER('praptra 1 Entry'!B227))</f>
        <v/>
      </c>
      <c r="E227" s="3" t="str">
        <f>IF('praptra 1 Entry'!C227="","",UPPER('praptra 1 Entry'!C227))</f>
        <v/>
      </c>
      <c r="F227" s="3" t="str">
        <f>IF('praptra 1 Entry'!D227="","",PROPER('praptra 1 Entry'!D227))</f>
        <v/>
      </c>
      <c r="G227" s="3" t="str">
        <f>IF('praptra 1 Entry'!E227="","",UPPER('praptra 1 Entry'!E227))</f>
        <v/>
      </c>
      <c r="H227" s="3" t="str">
        <f>IF('praptra 1 Entry'!F227="","",UPPER('praptra 1 Entry'!F227))</f>
        <v/>
      </c>
      <c r="I227" s="3" t="str">
        <f>IF('praptra 1 Entry'!G227="","",UPPER('praptra 1 Entry'!G227))</f>
        <v/>
      </c>
      <c r="J227" s="6" t="str">
        <f>IF('praptra 1 Entry'!H227="","",'praptra 1 Entry'!H227)</f>
        <v/>
      </c>
      <c r="K227" s="3" t="str">
        <f>IF('praptra 1 Entry'!I227="","",'praptra 1 Entry'!I227)</f>
        <v/>
      </c>
      <c r="L227" s="3" t="str">
        <f>IF('praptra 1 Entry'!J227="","",'praptra 1 Entry'!J227)</f>
        <v/>
      </c>
      <c r="M227" s="3" t="str">
        <f>IF('praptra 1 Entry'!K227="","",'praptra 1 Entry'!K227)</f>
        <v/>
      </c>
      <c r="N227" s="3" t="str">
        <f>IF('praptra 1 Entry'!L227="","",'praptra 1 Entry'!L227)</f>
        <v/>
      </c>
      <c r="O227" s="7" t="str">
        <f t="shared" si="6"/>
        <v/>
      </c>
      <c r="AA227" t="str">
        <f>AP227&amp;"-"&amp;COUNTIF($AP$8:AP227,AP227)</f>
        <v>-206</v>
      </c>
      <c r="AB227" s="3" t="str">
        <f>IF('praptra 2 Entry'!A227="","",'praptra 2 Entry'!A227)</f>
        <v/>
      </c>
      <c r="AC227" s="3" t="str">
        <f>IF('praptra 2 Entry'!B227="","",'praptra 2 Entry'!B227)</f>
        <v/>
      </c>
      <c r="AD227" s="3" t="str">
        <f>IF('praptra 2 Entry'!C227="","",'praptra 2 Entry'!C227)</f>
        <v/>
      </c>
      <c r="AE227" s="3" t="str">
        <f>IF('praptra 2 Entry'!D227="","",'praptra 2 Entry'!D227)</f>
        <v/>
      </c>
      <c r="AF227" s="3" t="str">
        <f>IF('praptra 2 Entry'!E227="","",'praptra 2 Entry'!E227)</f>
        <v/>
      </c>
      <c r="AG227" s="3" t="str">
        <f>IF('praptra 2 Entry'!F227="","",'praptra 2 Entry'!F227)</f>
        <v/>
      </c>
      <c r="AH227" s="3" t="str">
        <f>IF('praptra 2 Entry'!G227="","",'praptra 2 Entry'!G227)</f>
        <v/>
      </c>
      <c r="AI227" s="3" t="str">
        <f>IFERROR(IF(OR('praptra 1 Entry'!$F$3="",AH227=""),"",DATEDIF(AH227,'praptra 1 Entry'!$F$3,"Y")),"")</f>
        <v/>
      </c>
      <c r="AJ227" s="3" t="str">
        <f>IF('praptra 2 Entry'!I227="","",'praptra 2 Entry'!I227)</f>
        <v/>
      </c>
      <c r="AK227" s="3" t="str">
        <f>IF('praptra 2 Entry'!J227="","",'praptra 2 Entry'!J227)</f>
        <v/>
      </c>
      <c r="AL227" s="3" t="str">
        <f>IF('praptra 2 Entry'!K227="","",'praptra 2 Entry'!K227)</f>
        <v/>
      </c>
      <c r="AM227" s="3" t="str">
        <f>IF('praptra 2 Entry'!L227="","",'praptra 2 Entry'!L227)</f>
        <v/>
      </c>
      <c r="AN227" s="3" t="str">
        <f>IF('praptra 2 Entry'!M227="","",'praptra 2 Entry'!M227)</f>
        <v/>
      </c>
      <c r="AO227" s="1" t="str">
        <f>IF('praptra 2 Entry'!H227="","",'praptra 2 Entry'!H227)</f>
        <v/>
      </c>
      <c r="AP227" s="7" t="str">
        <f t="shared" si="7"/>
        <v/>
      </c>
    </row>
    <row r="228" spans="2:42">
      <c r="B228" t="str">
        <f>O228&amp;"-"&amp;COUNTIF($O$8:O228,O228)</f>
        <v>-176</v>
      </c>
      <c r="C228" s="3" t="str">
        <f>IF('praptra 1 Entry'!A228="","",'praptra 1 Entry'!A228)</f>
        <v/>
      </c>
      <c r="D228" s="3" t="str">
        <f>IF('praptra 1 Entry'!B228="","",UPPER('praptra 1 Entry'!B228))</f>
        <v/>
      </c>
      <c r="E228" s="3" t="str">
        <f>IF('praptra 1 Entry'!C228="","",UPPER('praptra 1 Entry'!C228))</f>
        <v/>
      </c>
      <c r="F228" s="3" t="str">
        <f>IF('praptra 1 Entry'!D228="","",PROPER('praptra 1 Entry'!D228))</f>
        <v/>
      </c>
      <c r="G228" s="3" t="str">
        <f>IF('praptra 1 Entry'!E228="","",UPPER('praptra 1 Entry'!E228))</f>
        <v/>
      </c>
      <c r="H228" s="3" t="str">
        <f>IF('praptra 1 Entry'!F228="","",UPPER('praptra 1 Entry'!F228))</f>
        <v/>
      </c>
      <c r="I228" s="3" t="str">
        <f>IF('praptra 1 Entry'!G228="","",UPPER('praptra 1 Entry'!G228))</f>
        <v/>
      </c>
      <c r="J228" s="6" t="str">
        <f>IF('praptra 1 Entry'!H228="","",'praptra 1 Entry'!H228)</f>
        <v/>
      </c>
      <c r="K228" s="3" t="str">
        <f>IF('praptra 1 Entry'!I228="","",'praptra 1 Entry'!I228)</f>
        <v/>
      </c>
      <c r="L228" s="3" t="str">
        <f>IF('praptra 1 Entry'!J228="","",'praptra 1 Entry'!J228)</f>
        <v/>
      </c>
      <c r="M228" s="3" t="str">
        <f>IF('praptra 1 Entry'!K228="","",'praptra 1 Entry'!K228)</f>
        <v/>
      </c>
      <c r="N228" s="3" t="str">
        <f>IF('praptra 1 Entry'!L228="","",'praptra 1 Entry'!L228)</f>
        <v/>
      </c>
      <c r="O228" s="7" t="str">
        <f t="shared" si="6"/>
        <v/>
      </c>
      <c r="AA228" t="str">
        <f>AP228&amp;"-"&amp;COUNTIF($AP$8:AP228,AP228)</f>
        <v>-207</v>
      </c>
      <c r="AB228" s="3" t="str">
        <f>IF('praptra 2 Entry'!A228="","",'praptra 2 Entry'!A228)</f>
        <v/>
      </c>
      <c r="AC228" s="3" t="str">
        <f>IF('praptra 2 Entry'!B228="","",'praptra 2 Entry'!B228)</f>
        <v/>
      </c>
      <c r="AD228" s="3" t="str">
        <f>IF('praptra 2 Entry'!C228="","",'praptra 2 Entry'!C228)</f>
        <v/>
      </c>
      <c r="AE228" s="3" t="str">
        <f>IF('praptra 2 Entry'!D228="","",'praptra 2 Entry'!D228)</f>
        <v/>
      </c>
      <c r="AF228" s="3" t="str">
        <f>IF('praptra 2 Entry'!E228="","",'praptra 2 Entry'!E228)</f>
        <v/>
      </c>
      <c r="AG228" s="3" t="str">
        <f>IF('praptra 2 Entry'!F228="","",'praptra 2 Entry'!F228)</f>
        <v/>
      </c>
      <c r="AH228" s="3" t="str">
        <f>IF('praptra 2 Entry'!G228="","",'praptra 2 Entry'!G228)</f>
        <v/>
      </c>
      <c r="AI228" s="3" t="str">
        <f>IFERROR(IF(OR('praptra 1 Entry'!$F$3="",AH228=""),"",DATEDIF(AH228,'praptra 1 Entry'!$F$3,"Y")),"")</f>
        <v/>
      </c>
      <c r="AJ228" s="3" t="str">
        <f>IF('praptra 2 Entry'!I228="","",'praptra 2 Entry'!I228)</f>
        <v/>
      </c>
      <c r="AK228" s="3" t="str">
        <f>IF('praptra 2 Entry'!J228="","",'praptra 2 Entry'!J228)</f>
        <v/>
      </c>
      <c r="AL228" s="3" t="str">
        <f>IF('praptra 2 Entry'!K228="","",'praptra 2 Entry'!K228)</f>
        <v/>
      </c>
      <c r="AM228" s="3" t="str">
        <f>IF('praptra 2 Entry'!L228="","",'praptra 2 Entry'!L228)</f>
        <v/>
      </c>
      <c r="AN228" s="3" t="str">
        <f>IF('praptra 2 Entry'!M228="","",'praptra 2 Entry'!M228)</f>
        <v/>
      </c>
      <c r="AO228" s="1" t="str">
        <f>IF('praptra 2 Entry'!H228="","",'praptra 2 Entry'!H228)</f>
        <v/>
      </c>
      <c r="AP228" s="7" t="str">
        <f t="shared" si="7"/>
        <v/>
      </c>
    </row>
    <row r="229" spans="2:42">
      <c r="B229" t="str">
        <f>O229&amp;"-"&amp;COUNTIF($O$8:O229,O229)</f>
        <v>-177</v>
      </c>
      <c r="C229" s="3" t="str">
        <f>IF('praptra 1 Entry'!A229="","",'praptra 1 Entry'!A229)</f>
        <v/>
      </c>
      <c r="D229" s="3" t="str">
        <f>IF('praptra 1 Entry'!B229="","",UPPER('praptra 1 Entry'!B229))</f>
        <v/>
      </c>
      <c r="E229" s="3" t="str">
        <f>IF('praptra 1 Entry'!C229="","",UPPER('praptra 1 Entry'!C229))</f>
        <v/>
      </c>
      <c r="F229" s="3" t="str">
        <f>IF('praptra 1 Entry'!D229="","",PROPER('praptra 1 Entry'!D229))</f>
        <v/>
      </c>
      <c r="G229" s="3" t="str">
        <f>IF('praptra 1 Entry'!E229="","",UPPER('praptra 1 Entry'!E229))</f>
        <v/>
      </c>
      <c r="H229" s="3" t="str">
        <f>IF('praptra 1 Entry'!F229="","",UPPER('praptra 1 Entry'!F229))</f>
        <v/>
      </c>
      <c r="I229" s="3" t="str">
        <f>IF('praptra 1 Entry'!G229="","",UPPER('praptra 1 Entry'!G229))</f>
        <v/>
      </c>
      <c r="J229" s="6" t="str">
        <f>IF('praptra 1 Entry'!H229="","",'praptra 1 Entry'!H229)</f>
        <v/>
      </c>
      <c r="K229" s="3" t="str">
        <f>IF('praptra 1 Entry'!I229="","",'praptra 1 Entry'!I229)</f>
        <v/>
      </c>
      <c r="L229" s="3" t="str">
        <f>IF('praptra 1 Entry'!J229="","",'praptra 1 Entry'!J229)</f>
        <v/>
      </c>
      <c r="M229" s="3" t="str">
        <f>IF('praptra 1 Entry'!K229="","",'praptra 1 Entry'!K229)</f>
        <v/>
      </c>
      <c r="N229" s="3" t="str">
        <f>IF('praptra 1 Entry'!L229="","",'praptra 1 Entry'!L229)</f>
        <v/>
      </c>
      <c r="O229" s="7" t="str">
        <f t="shared" si="6"/>
        <v/>
      </c>
      <c r="AA229" t="str">
        <f>AP229&amp;"-"&amp;COUNTIF($AP$8:AP229,AP229)</f>
        <v>-208</v>
      </c>
      <c r="AB229" s="3" t="str">
        <f>IF('praptra 2 Entry'!A229="","",'praptra 2 Entry'!A229)</f>
        <v/>
      </c>
      <c r="AC229" s="3" t="str">
        <f>IF('praptra 2 Entry'!B229="","",'praptra 2 Entry'!B229)</f>
        <v/>
      </c>
      <c r="AD229" s="3" t="str">
        <f>IF('praptra 2 Entry'!C229="","",'praptra 2 Entry'!C229)</f>
        <v/>
      </c>
      <c r="AE229" s="3" t="str">
        <f>IF('praptra 2 Entry'!D229="","",'praptra 2 Entry'!D229)</f>
        <v/>
      </c>
      <c r="AF229" s="3" t="str">
        <f>IF('praptra 2 Entry'!E229="","",'praptra 2 Entry'!E229)</f>
        <v/>
      </c>
      <c r="AG229" s="3" t="str">
        <f>IF('praptra 2 Entry'!F229="","",'praptra 2 Entry'!F229)</f>
        <v/>
      </c>
      <c r="AH229" s="3" t="str">
        <f>IF('praptra 2 Entry'!G229="","",'praptra 2 Entry'!G229)</f>
        <v/>
      </c>
      <c r="AI229" s="3" t="str">
        <f>IFERROR(IF(OR('praptra 1 Entry'!$F$3="",AH229=""),"",DATEDIF(AH229,'praptra 1 Entry'!$F$3,"Y")),"")</f>
        <v/>
      </c>
      <c r="AJ229" s="3" t="str">
        <f>IF('praptra 2 Entry'!I229="","",'praptra 2 Entry'!I229)</f>
        <v/>
      </c>
      <c r="AK229" s="3" t="str">
        <f>IF('praptra 2 Entry'!J229="","",'praptra 2 Entry'!J229)</f>
        <v/>
      </c>
      <c r="AL229" s="3" t="str">
        <f>IF('praptra 2 Entry'!K229="","",'praptra 2 Entry'!K229)</f>
        <v/>
      </c>
      <c r="AM229" s="3" t="str">
        <f>IF('praptra 2 Entry'!L229="","",'praptra 2 Entry'!L229)</f>
        <v/>
      </c>
      <c r="AN229" s="3" t="str">
        <f>IF('praptra 2 Entry'!M229="","",'praptra 2 Entry'!M229)</f>
        <v/>
      </c>
      <c r="AO229" s="1" t="str">
        <f>IF('praptra 2 Entry'!H229="","",'praptra 2 Entry'!H229)</f>
        <v/>
      </c>
      <c r="AP229" s="7" t="str">
        <f t="shared" si="7"/>
        <v/>
      </c>
    </row>
    <row r="230" spans="2:42">
      <c r="B230" t="str">
        <f>O230&amp;"-"&amp;COUNTIF($O$8:O230,O230)</f>
        <v>-178</v>
      </c>
      <c r="C230" s="3" t="str">
        <f>IF('praptra 1 Entry'!A230="","",'praptra 1 Entry'!A230)</f>
        <v/>
      </c>
      <c r="D230" s="3" t="str">
        <f>IF('praptra 1 Entry'!B230="","",UPPER('praptra 1 Entry'!B230))</f>
        <v/>
      </c>
      <c r="E230" s="3" t="str">
        <f>IF('praptra 1 Entry'!C230="","",UPPER('praptra 1 Entry'!C230))</f>
        <v/>
      </c>
      <c r="F230" s="3" t="str">
        <f>IF('praptra 1 Entry'!D230="","",PROPER('praptra 1 Entry'!D230))</f>
        <v/>
      </c>
      <c r="G230" s="3" t="str">
        <f>IF('praptra 1 Entry'!E230="","",UPPER('praptra 1 Entry'!E230))</f>
        <v/>
      </c>
      <c r="H230" s="3" t="str">
        <f>IF('praptra 1 Entry'!F230="","",UPPER('praptra 1 Entry'!F230))</f>
        <v/>
      </c>
      <c r="I230" s="3" t="str">
        <f>IF('praptra 1 Entry'!G230="","",UPPER('praptra 1 Entry'!G230))</f>
        <v/>
      </c>
      <c r="J230" s="6" t="str">
        <f>IF('praptra 1 Entry'!H230="","",'praptra 1 Entry'!H230)</f>
        <v/>
      </c>
      <c r="K230" s="3" t="str">
        <f>IF('praptra 1 Entry'!I230="","",'praptra 1 Entry'!I230)</f>
        <v/>
      </c>
      <c r="L230" s="3" t="str">
        <f>IF('praptra 1 Entry'!J230="","",'praptra 1 Entry'!J230)</f>
        <v/>
      </c>
      <c r="M230" s="3" t="str">
        <f>IF('praptra 1 Entry'!K230="","",'praptra 1 Entry'!K230)</f>
        <v/>
      </c>
      <c r="N230" s="3" t="str">
        <f>IF('praptra 1 Entry'!L230="","",'praptra 1 Entry'!L230)</f>
        <v/>
      </c>
      <c r="O230" s="7" t="str">
        <f t="shared" si="6"/>
        <v/>
      </c>
      <c r="AA230" t="str">
        <f>AP230&amp;"-"&amp;COUNTIF($AP$8:AP230,AP230)</f>
        <v>-209</v>
      </c>
      <c r="AB230" s="3" t="str">
        <f>IF('praptra 2 Entry'!A230="","",'praptra 2 Entry'!A230)</f>
        <v/>
      </c>
      <c r="AC230" s="3" t="str">
        <f>IF('praptra 2 Entry'!B230="","",'praptra 2 Entry'!B230)</f>
        <v/>
      </c>
      <c r="AD230" s="3" t="str">
        <f>IF('praptra 2 Entry'!C230="","",'praptra 2 Entry'!C230)</f>
        <v/>
      </c>
      <c r="AE230" s="3" t="str">
        <f>IF('praptra 2 Entry'!D230="","",'praptra 2 Entry'!D230)</f>
        <v/>
      </c>
      <c r="AF230" s="3" t="str">
        <f>IF('praptra 2 Entry'!E230="","",'praptra 2 Entry'!E230)</f>
        <v/>
      </c>
      <c r="AG230" s="3" t="str">
        <f>IF('praptra 2 Entry'!F230="","",'praptra 2 Entry'!F230)</f>
        <v/>
      </c>
      <c r="AH230" s="3" t="str">
        <f>IF('praptra 2 Entry'!G230="","",'praptra 2 Entry'!G230)</f>
        <v/>
      </c>
      <c r="AI230" s="3" t="str">
        <f>IFERROR(IF(OR('praptra 1 Entry'!$F$3="",AH230=""),"",DATEDIF(AH230,'praptra 1 Entry'!$F$3,"Y")),"")</f>
        <v/>
      </c>
      <c r="AJ230" s="3" t="str">
        <f>IF('praptra 2 Entry'!I230="","",'praptra 2 Entry'!I230)</f>
        <v/>
      </c>
      <c r="AK230" s="3" t="str">
        <f>IF('praptra 2 Entry'!J230="","",'praptra 2 Entry'!J230)</f>
        <v/>
      </c>
      <c r="AL230" s="3" t="str">
        <f>IF('praptra 2 Entry'!K230="","",'praptra 2 Entry'!K230)</f>
        <v/>
      </c>
      <c r="AM230" s="3" t="str">
        <f>IF('praptra 2 Entry'!L230="","",'praptra 2 Entry'!L230)</f>
        <v/>
      </c>
      <c r="AN230" s="3" t="str">
        <f>IF('praptra 2 Entry'!M230="","",'praptra 2 Entry'!M230)</f>
        <v/>
      </c>
      <c r="AO230" s="1" t="str">
        <f>IF('praptra 2 Entry'!H230="","",'praptra 2 Entry'!H230)</f>
        <v/>
      </c>
      <c r="AP230" s="7" t="str">
        <f t="shared" si="7"/>
        <v/>
      </c>
    </row>
    <row r="231" spans="2:42">
      <c r="B231" t="str">
        <f>O231&amp;"-"&amp;COUNTIF($O$8:O231,O231)</f>
        <v>-179</v>
      </c>
      <c r="C231" s="3" t="str">
        <f>IF('praptra 1 Entry'!A231="","",'praptra 1 Entry'!A231)</f>
        <v/>
      </c>
      <c r="D231" s="3" t="str">
        <f>IF('praptra 1 Entry'!B231="","",UPPER('praptra 1 Entry'!B231))</f>
        <v/>
      </c>
      <c r="E231" s="3" t="str">
        <f>IF('praptra 1 Entry'!C231="","",UPPER('praptra 1 Entry'!C231))</f>
        <v/>
      </c>
      <c r="F231" s="3" t="str">
        <f>IF('praptra 1 Entry'!D231="","",PROPER('praptra 1 Entry'!D231))</f>
        <v/>
      </c>
      <c r="G231" s="3" t="str">
        <f>IF('praptra 1 Entry'!E231="","",UPPER('praptra 1 Entry'!E231))</f>
        <v/>
      </c>
      <c r="H231" s="3" t="str">
        <f>IF('praptra 1 Entry'!F231="","",UPPER('praptra 1 Entry'!F231))</f>
        <v/>
      </c>
      <c r="I231" s="3" t="str">
        <f>IF('praptra 1 Entry'!G231="","",UPPER('praptra 1 Entry'!G231))</f>
        <v/>
      </c>
      <c r="J231" s="6" t="str">
        <f>IF('praptra 1 Entry'!H231="","",'praptra 1 Entry'!H231)</f>
        <v/>
      </c>
      <c r="K231" s="3" t="str">
        <f>IF('praptra 1 Entry'!I231="","",'praptra 1 Entry'!I231)</f>
        <v/>
      </c>
      <c r="L231" s="3" t="str">
        <f>IF('praptra 1 Entry'!J231="","",'praptra 1 Entry'!J231)</f>
        <v/>
      </c>
      <c r="M231" s="3" t="str">
        <f>IF('praptra 1 Entry'!K231="","",'praptra 1 Entry'!K231)</f>
        <v/>
      </c>
      <c r="N231" s="3" t="str">
        <f>IF('praptra 1 Entry'!L231="","",'praptra 1 Entry'!L231)</f>
        <v/>
      </c>
      <c r="O231" s="7" t="str">
        <f t="shared" si="6"/>
        <v/>
      </c>
      <c r="AA231" t="str">
        <f>AP231&amp;"-"&amp;COUNTIF($AP$8:AP231,AP231)</f>
        <v>-210</v>
      </c>
      <c r="AB231" s="3" t="str">
        <f>IF('praptra 2 Entry'!A231="","",'praptra 2 Entry'!A231)</f>
        <v/>
      </c>
      <c r="AC231" s="3" t="str">
        <f>IF('praptra 2 Entry'!B231="","",'praptra 2 Entry'!B231)</f>
        <v/>
      </c>
      <c r="AD231" s="3" t="str">
        <f>IF('praptra 2 Entry'!C231="","",'praptra 2 Entry'!C231)</f>
        <v/>
      </c>
      <c r="AE231" s="3" t="str">
        <f>IF('praptra 2 Entry'!D231="","",'praptra 2 Entry'!D231)</f>
        <v/>
      </c>
      <c r="AF231" s="3" t="str">
        <f>IF('praptra 2 Entry'!E231="","",'praptra 2 Entry'!E231)</f>
        <v/>
      </c>
      <c r="AG231" s="3" t="str">
        <f>IF('praptra 2 Entry'!F231="","",'praptra 2 Entry'!F231)</f>
        <v/>
      </c>
      <c r="AH231" s="3" t="str">
        <f>IF('praptra 2 Entry'!G231="","",'praptra 2 Entry'!G231)</f>
        <v/>
      </c>
      <c r="AI231" s="3" t="str">
        <f>IFERROR(IF(OR('praptra 1 Entry'!$F$3="",AH231=""),"",DATEDIF(AH231,'praptra 1 Entry'!$F$3,"Y")),"")</f>
        <v/>
      </c>
      <c r="AJ231" s="3" t="str">
        <f>IF('praptra 2 Entry'!I231="","",'praptra 2 Entry'!I231)</f>
        <v/>
      </c>
      <c r="AK231" s="3" t="str">
        <f>IF('praptra 2 Entry'!J231="","",'praptra 2 Entry'!J231)</f>
        <v/>
      </c>
      <c r="AL231" s="3" t="str">
        <f>IF('praptra 2 Entry'!K231="","",'praptra 2 Entry'!K231)</f>
        <v/>
      </c>
      <c r="AM231" s="3" t="str">
        <f>IF('praptra 2 Entry'!L231="","",'praptra 2 Entry'!L231)</f>
        <v/>
      </c>
      <c r="AN231" s="3" t="str">
        <f>IF('praptra 2 Entry'!M231="","",'praptra 2 Entry'!M231)</f>
        <v/>
      </c>
      <c r="AO231" s="1" t="str">
        <f>IF('praptra 2 Entry'!H231="","",'praptra 2 Entry'!H231)</f>
        <v/>
      </c>
      <c r="AP231" s="7" t="str">
        <f t="shared" si="7"/>
        <v/>
      </c>
    </row>
    <row r="232" spans="2:42">
      <c r="B232" t="str">
        <f>O232&amp;"-"&amp;COUNTIF($O$8:O232,O232)</f>
        <v>-180</v>
      </c>
      <c r="C232" s="3" t="str">
        <f>IF('praptra 1 Entry'!A232="","",'praptra 1 Entry'!A232)</f>
        <v/>
      </c>
      <c r="D232" s="3" t="str">
        <f>IF('praptra 1 Entry'!B232="","",UPPER('praptra 1 Entry'!B232))</f>
        <v/>
      </c>
      <c r="E232" s="3" t="str">
        <f>IF('praptra 1 Entry'!C232="","",UPPER('praptra 1 Entry'!C232))</f>
        <v/>
      </c>
      <c r="F232" s="3" t="str">
        <f>IF('praptra 1 Entry'!D232="","",PROPER('praptra 1 Entry'!D232))</f>
        <v/>
      </c>
      <c r="G232" s="3" t="str">
        <f>IF('praptra 1 Entry'!E232="","",UPPER('praptra 1 Entry'!E232))</f>
        <v/>
      </c>
      <c r="H232" s="3" t="str">
        <f>IF('praptra 1 Entry'!F232="","",UPPER('praptra 1 Entry'!F232))</f>
        <v/>
      </c>
      <c r="I232" s="3" t="str">
        <f>IF('praptra 1 Entry'!G232="","",UPPER('praptra 1 Entry'!G232))</f>
        <v/>
      </c>
      <c r="J232" s="6" t="str">
        <f>IF('praptra 1 Entry'!H232="","",'praptra 1 Entry'!H232)</f>
        <v/>
      </c>
      <c r="K232" s="3" t="str">
        <f>IF('praptra 1 Entry'!I232="","",'praptra 1 Entry'!I232)</f>
        <v/>
      </c>
      <c r="L232" s="3" t="str">
        <f>IF('praptra 1 Entry'!J232="","",'praptra 1 Entry'!J232)</f>
        <v/>
      </c>
      <c r="M232" s="3" t="str">
        <f>IF('praptra 1 Entry'!K232="","",'praptra 1 Entry'!K232)</f>
        <v/>
      </c>
      <c r="N232" s="3" t="str">
        <f>IF('praptra 1 Entry'!L232="","",'praptra 1 Entry'!L232)</f>
        <v/>
      </c>
      <c r="O232" s="7" t="str">
        <f t="shared" si="6"/>
        <v/>
      </c>
      <c r="AA232" t="str">
        <f>AP232&amp;"-"&amp;COUNTIF($AP$8:AP232,AP232)</f>
        <v>-211</v>
      </c>
      <c r="AB232" s="3" t="str">
        <f>IF('praptra 2 Entry'!A232="","",'praptra 2 Entry'!A232)</f>
        <v/>
      </c>
      <c r="AC232" s="3" t="str">
        <f>IF('praptra 2 Entry'!B232="","",'praptra 2 Entry'!B232)</f>
        <v/>
      </c>
      <c r="AD232" s="3" t="str">
        <f>IF('praptra 2 Entry'!C232="","",'praptra 2 Entry'!C232)</f>
        <v/>
      </c>
      <c r="AE232" s="3" t="str">
        <f>IF('praptra 2 Entry'!D232="","",'praptra 2 Entry'!D232)</f>
        <v/>
      </c>
      <c r="AF232" s="3" t="str">
        <f>IF('praptra 2 Entry'!E232="","",'praptra 2 Entry'!E232)</f>
        <v/>
      </c>
      <c r="AG232" s="3" t="str">
        <f>IF('praptra 2 Entry'!F232="","",'praptra 2 Entry'!F232)</f>
        <v/>
      </c>
      <c r="AH232" s="3" t="str">
        <f>IF('praptra 2 Entry'!G232="","",'praptra 2 Entry'!G232)</f>
        <v/>
      </c>
      <c r="AI232" s="3" t="str">
        <f>IFERROR(IF(OR('praptra 1 Entry'!$F$3="",AH232=""),"",DATEDIF(AH232,'praptra 1 Entry'!$F$3,"Y")),"")</f>
        <v/>
      </c>
      <c r="AJ232" s="3" t="str">
        <f>IF('praptra 2 Entry'!I232="","",'praptra 2 Entry'!I232)</f>
        <v/>
      </c>
      <c r="AK232" s="3" t="str">
        <f>IF('praptra 2 Entry'!J232="","",'praptra 2 Entry'!J232)</f>
        <v/>
      </c>
      <c r="AL232" s="3" t="str">
        <f>IF('praptra 2 Entry'!K232="","",'praptra 2 Entry'!K232)</f>
        <v/>
      </c>
      <c r="AM232" s="3" t="str">
        <f>IF('praptra 2 Entry'!L232="","",'praptra 2 Entry'!L232)</f>
        <v/>
      </c>
      <c r="AN232" s="3" t="str">
        <f>IF('praptra 2 Entry'!M232="","",'praptra 2 Entry'!M232)</f>
        <v/>
      </c>
      <c r="AO232" s="1" t="str">
        <f>IF('praptra 2 Entry'!H232="","",'praptra 2 Entry'!H232)</f>
        <v/>
      </c>
      <c r="AP232" s="7" t="str">
        <f t="shared" si="7"/>
        <v/>
      </c>
    </row>
    <row r="233" spans="2:42">
      <c r="B233" t="str">
        <f>O233&amp;"-"&amp;COUNTIF($O$8:O233,O233)</f>
        <v>-181</v>
      </c>
      <c r="C233" s="3" t="str">
        <f>IF('praptra 1 Entry'!A233="","",'praptra 1 Entry'!A233)</f>
        <v/>
      </c>
      <c r="D233" s="3" t="str">
        <f>IF('praptra 1 Entry'!B233="","",UPPER('praptra 1 Entry'!B233))</f>
        <v/>
      </c>
      <c r="E233" s="3" t="str">
        <f>IF('praptra 1 Entry'!C233="","",UPPER('praptra 1 Entry'!C233))</f>
        <v/>
      </c>
      <c r="F233" s="3" t="str">
        <f>IF('praptra 1 Entry'!D233="","",PROPER('praptra 1 Entry'!D233))</f>
        <v/>
      </c>
      <c r="G233" s="3" t="str">
        <f>IF('praptra 1 Entry'!E233="","",UPPER('praptra 1 Entry'!E233))</f>
        <v/>
      </c>
      <c r="H233" s="3" t="str">
        <f>IF('praptra 1 Entry'!F233="","",UPPER('praptra 1 Entry'!F233))</f>
        <v/>
      </c>
      <c r="I233" s="3" t="str">
        <f>IF('praptra 1 Entry'!G233="","",UPPER('praptra 1 Entry'!G233))</f>
        <v/>
      </c>
      <c r="J233" s="6" t="str">
        <f>IF('praptra 1 Entry'!H233="","",'praptra 1 Entry'!H233)</f>
        <v/>
      </c>
      <c r="K233" s="3" t="str">
        <f>IF('praptra 1 Entry'!I233="","",'praptra 1 Entry'!I233)</f>
        <v/>
      </c>
      <c r="L233" s="3" t="str">
        <f>IF('praptra 1 Entry'!J233="","",'praptra 1 Entry'!J233)</f>
        <v/>
      </c>
      <c r="M233" s="3" t="str">
        <f>IF('praptra 1 Entry'!K233="","",'praptra 1 Entry'!K233)</f>
        <v/>
      </c>
      <c r="N233" s="3" t="str">
        <f>IF('praptra 1 Entry'!L233="","",'praptra 1 Entry'!L233)</f>
        <v/>
      </c>
      <c r="O233" s="7" t="str">
        <f t="shared" si="6"/>
        <v/>
      </c>
      <c r="AA233" t="str">
        <f>AP233&amp;"-"&amp;COUNTIF($AP$8:AP233,AP233)</f>
        <v>-212</v>
      </c>
      <c r="AB233" s="3" t="str">
        <f>IF('praptra 2 Entry'!A233="","",'praptra 2 Entry'!A233)</f>
        <v/>
      </c>
      <c r="AC233" s="3" t="str">
        <f>IF('praptra 2 Entry'!B233="","",'praptra 2 Entry'!B233)</f>
        <v/>
      </c>
      <c r="AD233" s="3" t="str">
        <f>IF('praptra 2 Entry'!C233="","",'praptra 2 Entry'!C233)</f>
        <v/>
      </c>
      <c r="AE233" s="3" t="str">
        <f>IF('praptra 2 Entry'!D233="","",'praptra 2 Entry'!D233)</f>
        <v/>
      </c>
      <c r="AF233" s="3" t="str">
        <f>IF('praptra 2 Entry'!E233="","",'praptra 2 Entry'!E233)</f>
        <v/>
      </c>
      <c r="AG233" s="3" t="str">
        <f>IF('praptra 2 Entry'!F233="","",'praptra 2 Entry'!F233)</f>
        <v/>
      </c>
      <c r="AH233" s="3" t="str">
        <f>IF('praptra 2 Entry'!G233="","",'praptra 2 Entry'!G233)</f>
        <v/>
      </c>
      <c r="AI233" s="3" t="str">
        <f>IFERROR(IF(OR('praptra 1 Entry'!$F$3="",AH233=""),"",DATEDIF(AH233,'praptra 1 Entry'!$F$3,"Y")),"")</f>
        <v/>
      </c>
      <c r="AJ233" s="3" t="str">
        <f>IF('praptra 2 Entry'!I233="","",'praptra 2 Entry'!I233)</f>
        <v/>
      </c>
      <c r="AK233" s="3" t="str">
        <f>IF('praptra 2 Entry'!J233="","",'praptra 2 Entry'!J233)</f>
        <v/>
      </c>
      <c r="AL233" s="3" t="str">
        <f>IF('praptra 2 Entry'!K233="","",'praptra 2 Entry'!K233)</f>
        <v/>
      </c>
      <c r="AM233" s="3" t="str">
        <f>IF('praptra 2 Entry'!L233="","",'praptra 2 Entry'!L233)</f>
        <v/>
      </c>
      <c r="AN233" s="3" t="str">
        <f>IF('praptra 2 Entry'!M233="","",'praptra 2 Entry'!M233)</f>
        <v/>
      </c>
      <c r="AO233" s="1" t="str">
        <f>IF('praptra 2 Entry'!H233="","",'praptra 2 Entry'!H233)</f>
        <v/>
      </c>
      <c r="AP233" s="7" t="str">
        <f t="shared" si="7"/>
        <v/>
      </c>
    </row>
    <row r="234" spans="2:42">
      <c r="B234" t="str">
        <f>O234&amp;"-"&amp;COUNTIF($O$8:O234,O234)</f>
        <v>-182</v>
      </c>
      <c r="C234" s="3" t="str">
        <f>IF('praptra 1 Entry'!A234="","",'praptra 1 Entry'!A234)</f>
        <v/>
      </c>
      <c r="D234" s="3" t="str">
        <f>IF('praptra 1 Entry'!B234="","",UPPER('praptra 1 Entry'!B234))</f>
        <v/>
      </c>
      <c r="E234" s="3" t="str">
        <f>IF('praptra 1 Entry'!C234="","",UPPER('praptra 1 Entry'!C234))</f>
        <v/>
      </c>
      <c r="F234" s="3" t="str">
        <f>IF('praptra 1 Entry'!D234="","",PROPER('praptra 1 Entry'!D234))</f>
        <v/>
      </c>
      <c r="G234" s="3" t="str">
        <f>IF('praptra 1 Entry'!E234="","",UPPER('praptra 1 Entry'!E234))</f>
        <v/>
      </c>
      <c r="H234" s="3" t="str">
        <f>IF('praptra 1 Entry'!F234="","",UPPER('praptra 1 Entry'!F234))</f>
        <v/>
      </c>
      <c r="I234" s="3" t="str">
        <f>IF('praptra 1 Entry'!G234="","",UPPER('praptra 1 Entry'!G234))</f>
        <v/>
      </c>
      <c r="J234" s="6" t="str">
        <f>IF('praptra 1 Entry'!H234="","",'praptra 1 Entry'!H234)</f>
        <v/>
      </c>
      <c r="K234" s="3" t="str">
        <f>IF('praptra 1 Entry'!I234="","",'praptra 1 Entry'!I234)</f>
        <v/>
      </c>
      <c r="L234" s="3" t="str">
        <f>IF('praptra 1 Entry'!J234="","",'praptra 1 Entry'!J234)</f>
        <v/>
      </c>
      <c r="M234" s="3" t="str">
        <f>IF('praptra 1 Entry'!K234="","",'praptra 1 Entry'!K234)</f>
        <v/>
      </c>
      <c r="N234" s="3" t="str">
        <f>IF('praptra 1 Entry'!L234="","",'praptra 1 Entry'!L234)</f>
        <v/>
      </c>
      <c r="O234" s="7" t="str">
        <f t="shared" si="6"/>
        <v/>
      </c>
      <c r="AA234" t="str">
        <f>AP234&amp;"-"&amp;COUNTIF($AP$8:AP234,AP234)</f>
        <v>-213</v>
      </c>
      <c r="AB234" s="3" t="str">
        <f>IF('praptra 2 Entry'!A234="","",'praptra 2 Entry'!A234)</f>
        <v/>
      </c>
      <c r="AC234" s="3" t="str">
        <f>IF('praptra 2 Entry'!B234="","",'praptra 2 Entry'!B234)</f>
        <v/>
      </c>
      <c r="AD234" s="3" t="str">
        <f>IF('praptra 2 Entry'!C234="","",'praptra 2 Entry'!C234)</f>
        <v/>
      </c>
      <c r="AE234" s="3" t="str">
        <f>IF('praptra 2 Entry'!D234="","",'praptra 2 Entry'!D234)</f>
        <v/>
      </c>
      <c r="AF234" s="3" t="str">
        <f>IF('praptra 2 Entry'!E234="","",'praptra 2 Entry'!E234)</f>
        <v/>
      </c>
      <c r="AG234" s="3" t="str">
        <f>IF('praptra 2 Entry'!F234="","",'praptra 2 Entry'!F234)</f>
        <v/>
      </c>
      <c r="AH234" s="3" t="str">
        <f>IF('praptra 2 Entry'!G234="","",'praptra 2 Entry'!G234)</f>
        <v/>
      </c>
      <c r="AI234" s="3" t="str">
        <f>IFERROR(IF(OR('praptra 1 Entry'!$F$3="",AH234=""),"",DATEDIF(AH234,'praptra 1 Entry'!$F$3,"Y")),"")</f>
        <v/>
      </c>
      <c r="AJ234" s="3" t="str">
        <f>IF('praptra 2 Entry'!I234="","",'praptra 2 Entry'!I234)</f>
        <v/>
      </c>
      <c r="AK234" s="3" t="str">
        <f>IF('praptra 2 Entry'!J234="","",'praptra 2 Entry'!J234)</f>
        <v/>
      </c>
      <c r="AL234" s="3" t="str">
        <f>IF('praptra 2 Entry'!K234="","",'praptra 2 Entry'!K234)</f>
        <v/>
      </c>
      <c r="AM234" s="3" t="str">
        <f>IF('praptra 2 Entry'!L234="","",'praptra 2 Entry'!L234)</f>
        <v/>
      </c>
      <c r="AN234" s="3" t="str">
        <f>IF('praptra 2 Entry'!M234="","",'praptra 2 Entry'!M234)</f>
        <v/>
      </c>
      <c r="AO234" s="1" t="str">
        <f>IF('praptra 2 Entry'!H234="","",'praptra 2 Entry'!H234)</f>
        <v/>
      </c>
      <c r="AP234" s="7" t="str">
        <f t="shared" si="7"/>
        <v/>
      </c>
    </row>
    <row r="235" spans="2:42">
      <c r="B235" t="str">
        <f>O235&amp;"-"&amp;COUNTIF($O$8:O235,O235)</f>
        <v>-183</v>
      </c>
      <c r="C235" s="3" t="str">
        <f>IF('praptra 1 Entry'!A235="","",'praptra 1 Entry'!A235)</f>
        <v/>
      </c>
      <c r="D235" s="3" t="str">
        <f>IF('praptra 1 Entry'!B235="","",UPPER('praptra 1 Entry'!B235))</f>
        <v/>
      </c>
      <c r="E235" s="3" t="str">
        <f>IF('praptra 1 Entry'!C235="","",UPPER('praptra 1 Entry'!C235))</f>
        <v/>
      </c>
      <c r="F235" s="3" t="str">
        <f>IF('praptra 1 Entry'!D235="","",PROPER('praptra 1 Entry'!D235))</f>
        <v/>
      </c>
      <c r="G235" s="3" t="str">
        <f>IF('praptra 1 Entry'!E235="","",UPPER('praptra 1 Entry'!E235))</f>
        <v/>
      </c>
      <c r="H235" s="3" t="str">
        <f>IF('praptra 1 Entry'!F235="","",UPPER('praptra 1 Entry'!F235))</f>
        <v/>
      </c>
      <c r="I235" s="3" t="str">
        <f>IF('praptra 1 Entry'!G235="","",UPPER('praptra 1 Entry'!G235))</f>
        <v/>
      </c>
      <c r="J235" s="6" t="str">
        <f>IF('praptra 1 Entry'!H235="","",'praptra 1 Entry'!H235)</f>
        <v/>
      </c>
      <c r="K235" s="3" t="str">
        <f>IF('praptra 1 Entry'!I235="","",'praptra 1 Entry'!I235)</f>
        <v/>
      </c>
      <c r="L235" s="3" t="str">
        <f>IF('praptra 1 Entry'!J235="","",'praptra 1 Entry'!J235)</f>
        <v/>
      </c>
      <c r="M235" s="3" t="str">
        <f>IF('praptra 1 Entry'!K235="","",'praptra 1 Entry'!K235)</f>
        <v/>
      </c>
      <c r="N235" s="3" t="str">
        <f>IF('praptra 1 Entry'!L235="","",'praptra 1 Entry'!L235)</f>
        <v/>
      </c>
      <c r="O235" s="7" t="str">
        <f t="shared" si="6"/>
        <v/>
      </c>
      <c r="AA235" t="str">
        <f>AP235&amp;"-"&amp;COUNTIF($AP$8:AP235,AP235)</f>
        <v>-214</v>
      </c>
      <c r="AB235" s="3" t="str">
        <f>IF('praptra 2 Entry'!A235="","",'praptra 2 Entry'!A235)</f>
        <v/>
      </c>
      <c r="AC235" s="3" t="str">
        <f>IF('praptra 2 Entry'!B235="","",'praptra 2 Entry'!B235)</f>
        <v/>
      </c>
      <c r="AD235" s="3" t="str">
        <f>IF('praptra 2 Entry'!C235="","",'praptra 2 Entry'!C235)</f>
        <v/>
      </c>
      <c r="AE235" s="3" t="str">
        <f>IF('praptra 2 Entry'!D235="","",'praptra 2 Entry'!D235)</f>
        <v/>
      </c>
      <c r="AF235" s="3" t="str">
        <f>IF('praptra 2 Entry'!E235="","",'praptra 2 Entry'!E235)</f>
        <v/>
      </c>
      <c r="AG235" s="3" t="str">
        <f>IF('praptra 2 Entry'!F235="","",'praptra 2 Entry'!F235)</f>
        <v/>
      </c>
      <c r="AH235" s="3" t="str">
        <f>IF('praptra 2 Entry'!G235="","",'praptra 2 Entry'!G235)</f>
        <v/>
      </c>
      <c r="AI235" s="3" t="str">
        <f>IFERROR(IF(OR('praptra 1 Entry'!$F$3="",AH235=""),"",DATEDIF(AH235,'praptra 1 Entry'!$F$3,"Y")),"")</f>
        <v/>
      </c>
      <c r="AJ235" s="3" t="str">
        <f>IF('praptra 2 Entry'!I235="","",'praptra 2 Entry'!I235)</f>
        <v/>
      </c>
      <c r="AK235" s="3" t="str">
        <f>IF('praptra 2 Entry'!J235="","",'praptra 2 Entry'!J235)</f>
        <v/>
      </c>
      <c r="AL235" s="3" t="str">
        <f>IF('praptra 2 Entry'!K235="","",'praptra 2 Entry'!K235)</f>
        <v/>
      </c>
      <c r="AM235" s="3" t="str">
        <f>IF('praptra 2 Entry'!L235="","",'praptra 2 Entry'!L235)</f>
        <v/>
      </c>
      <c r="AN235" s="3" t="str">
        <f>IF('praptra 2 Entry'!M235="","",'praptra 2 Entry'!M235)</f>
        <v/>
      </c>
      <c r="AO235" s="1" t="str">
        <f>IF('praptra 2 Entry'!H235="","",'praptra 2 Entry'!H235)</f>
        <v/>
      </c>
      <c r="AP235" s="7" t="str">
        <f t="shared" si="7"/>
        <v/>
      </c>
    </row>
    <row r="236" spans="2:42">
      <c r="B236" t="str">
        <f>O236&amp;"-"&amp;COUNTIF($O$8:O236,O236)</f>
        <v>-184</v>
      </c>
      <c r="C236" s="3" t="str">
        <f>IF('praptra 1 Entry'!A236="","",'praptra 1 Entry'!A236)</f>
        <v/>
      </c>
      <c r="D236" s="3" t="str">
        <f>IF('praptra 1 Entry'!B236="","",UPPER('praptra 1 Entry'!B236))</f>
        <v/>
      </c>
      <c r="E236" s="3" t="str">
        <f>IF('praptra 1 Entry'!C236="","",UPPER('praptra 1 Entry'!C236))</f>
        <v/>
      </c>
      <c r="F236" s="3" t="str">
        <f>IF('praptra 1 Entry'!D236="","",PROPER('praptra 1 Entry'!D236))</f>
        <v/>
      </c>
      <c r="G236" s="3" t="str">
        <f>IF('praptra 1 Entry'!E236="","",UPPER('praptra 1 Entry'!E236))</f>
        <v/>
      </c>
      <c r="H236" s="3" t="str">
        <f>IF('praptra 1 Entry'!F236="","",UPPER('praptra 1 Entry'!F236))</f>
        <v/>
      </c>
      <c r="I236" s="3" t="str">
        <f>IF('praptra 1 Entry'!G236="","",UPPER('praptra 1 Entry'!G236))</f>
        <v/>
      </c>
      <c r="J236" s="6" t="str">
        <f>IF('praptra 1 Entry'!H236="","",'praptra 1 Entry'!H236)</f>
        <v/>
      </c>
      <c r="K236" s="3" t="str">
        <f>IF('praptra 1 Entry'!I236="","",'praptra 1 Entry'!I236)</f>
        <v/>
      </c>
      <c r="L236" s="3" t="str">
        <f>IF('praptra 1 Entry'!J236="","",'praptra 1 Entry'!J236)</f>
        <v/>
      </c>
      <c r="M236" s="3" t="str">
        <f>IF('praptra 1 Entry'!K236="","",'praptra 1 Entry'!K236)</f>
        <v/>
      </c>
      <c r="N236" s="3" t="str">
        <f>IF('praptra 1 Entry'!L236="","",'praptra 1 Entry'!L236)</f>
        <v/>
      </c>
      <c r="O236" s="7" t="str">
        <f t="shared" si="6"/>
        <v/>
      </c>
      <c r="AA236" t="str">
        <f>AP236&amp;"-"&amp;COUNTIF($AP$8:AP236,AP236)</f>
        <v>-215</v>
      </c>
      <c r="AB236" s="3" t="str">
        <f>IF('praptra 2 Entry'!A236="","",'praptra 2 Entry'!A236)</f>
        <v/>
      </c>
      <c r="AC236" s="3" t="str">
        <f>IF('praptra 2 Entry'!B236="","",'praptra 2 Entry'!B236)</f>
        <v/>
      </c>
      <c r="AD236" s="3" t="str">
        <f>IF('praptra 2 Entry'!C236="","",'praptra 2 Entry'!C236)</f>
        <v/>
      </c>
      <c r="AE236" s="3" t="str">
        <f>IF('praptra 2 Entry'!D236="","",'praptra 2 Entry'!D236)</f>
        <v/>
      </c>
      <c r="AF236" s="3" t="str">
        <f>IF('praptra 2 Entry'!E236="","",'praptra 2 Entry'!E236)</f>
        <v/>
      </c>
      <c r="AG236" s="3" t="str">
        <f>IF('praptra 2 Entry'!F236="","",'praptra 2 Entry'!F236)</f>
        <v/>
      </c>
      <c r="AH236" s="3" t="str">
        <f>IF('praptra 2 Entry'!G236="","",'praptra 2 Entry'!G236)</f>
        <v/>
      </c>
      <c r="AI236" s="3" t="str">
        <f>IFERROR(IF(OR('praptra 1 Entry'!$F$3="",AH236=""),"",DATEDIF(AH236,'praptra 1 Entry'!$F$3,"Y")),"")</f>
        <v/>
      </c>
      <c r="AJ236" s="3" t="str">
        <f>IF('praptra 2 Entry'!I236="","",'praptra 2 Entry'!I236)</f>
        <v/>
      </c>
      <c r="AK236" s="3" t="str">
        <f>IF('praptra 2 Entry'!J236="","",'praptra 2 Entry'!J236)</f>
        <v/>
      </c>
      <c r="AL236" s="3" t="str">
        <f>IF('praptra 2 Entry'!K236="","",'praptra 2 Entry'!K236)</f>
        <v/>
      </c>
      <c r="AM236" s="3" t="str">
        <f>IF('praptra 2 Entry'!L236="","",'praptra 2 Entry'!L236)</f>
        <v/>
      </c>
      <c r="AN236" s="3" t="str">
        <f>IF('praptra 2 Entry'!M236="","",'praptra 2 Entry'!M236)</f>
        <v/>
      </c>
      <c r="AO236" s="1" t="str">
        <f>IF('praptra 2 Entry'!H236="","",'praptra 2 Entry'!H236)</f>
        <v/>
      </c>
      <c r="AP236" s="7" t="str">
        <f t="shared" si="7"/>
        <v/>
      </c>
    </row>
    <row r="237" spans="2:42">
      <c r="B237" t="str">
        <f>O237&amp;"-"&amp;COUNTIF($O$8:O237,O237)</f>
        <v>-185</v>
      </c>
      <c r="C237" s="3" t="str">
        <f>IF('praptra 1 Entry'!A237="","",'praptra 1 Entry'!A237)</f>
        <v/>
      </c>
      <c r="D237" s="3" t="str">
        <f>IF('praptra 1 Entry'!B237="","",UPPER('praptra 1 Entry'!B237))</f>
        <v/>
      </c>
      <c r="E237" s="3" t="str">
        <f>IF('praptra 1 Entry'!C237="","",UPPER('praptra 1 Entry'!C237))</f>
        <v/>
      </c>
      <c r="F237" s="3" t="str">
        <f>IF('praptra 1 Entry'!D237="","",PROPER('praptra 1 Entry'!D237))</f>
        <v/>
      </c>
      <c r="G237" s="3" t="str">
        <f>IF('praptra 1 Entry'!E237="","",UPPER('praptra 1 Entry'!E237))</f>
        <v/>
      </c>
      <c r="H237" s="3" t="str">
        <f>IF('praptra 1 Entry'!F237="","",UPPER('praptra 1 Entry'!F237))</f>
        <v/>
      </c>
      <c r="I237" s="3" t="str">
        <f>IF('praptra 1 Entry'!G237="","",UPPER('praptra 1 Entry'!G237))</f>
        <v/>
      </c>
      <c r="J237" s="6" t="str">
        <f>IF('praptra 1 Entry'!H237="","",'praptra 1 Entry'!H237)</f>
        <v/>
      </c>
      <c r="K237" s="3" t="str">
        <f>IF('praptra 1 Entry'!I237="","",'praptra 1 Entry'!I237)</f>
        <v/>
      </c>
      <c r="L237" s="3" t="str">
        <f>IF('praptra 1 Entry'!J237="","",'praptra 1 Entry'!J237)</f>
        <v/>
      </c>
      <c r="M237" s="3" t="str">
        <f>IF('praptra 1 Entry'!K237="","",'praptra 1 Entry'!K237)</f>
        <v/>
      </c>
      <c r="N237" s="3" t="str">
        <f>IF('praptra 1 Entry'!L237="","",'praptra 1 Entry'!L237)</f>
        <v/>
      </c>
      <c r="O237" s="7" t="str">
        <f t="shared" si="6"/>
        <v/>
      </c>
      <c r="AA237" t="str">
        <f>AP237&amp;"-"&amp;COUNTIF($AP$8:AP237,AP237)</f>
        <v>-216</v>
      </c>
      <c r="AB237" s="3" t="str">
        <f>IF('praptra 2 Entry'!A237="","",'praptra 2 Entry'!A237)</f>
        <v/>
      </c>
      <c r="AC237" s="3" t="str">
        <f>IF('praptra 2 Entry'!B237="","",'praptra 2 Entry'!B237)</f>
        <v/>
      </c>
      <c r="AD237" s="3" t="str">
        <f>IF('praptra 2 Entry'!C237="","",'praptra 2 Entry'!C237)</f>
        <v/>
      </c>
      <c r="AE237" s="3" t="str">
        <f>IF('praptra 2 Entry'!D237="","",'praptra 2 Entry'!D237)</f>
        <v/>
      </c>
      <c r="AF237" s="3" t="str">
        <f>IF('praptra 2 Entry'!E237="","",'praptra 2 Entry'!E237)</f>
        <v/>
      </c>
      <c r="AG237" s="3" t="str">
        <f>IF('praptra 2 Entry'!F237="","",'praptra 2 Entry'!F237)</f>
        <v/>
      </c>
      <c r="AH237" s="3" t="str">
        <f>IF('praptra 2 Entry'!G237="","",'praptra 2 Entry'!G237)</f>
        <v/>
      </c>
      <c r="AI237" s="3" t="str">
        <f>IFERROR(IF(OR('praptra 1 Entry'!$F$3="",AH237=""),"",DATEDIF(AH237,'praptra 1 Entry'!$F$3,"Y")),"")</f>
        <v/>
      </c>
      <c r="AJ237" s="3" t="str">
        <f>IF('praptra 2 Entry'!I237="","",'praptra 2 Entry'!I237)</f>
        <v/>
      </c>
      <c r="AK237" s="3" t="str">
        <f>IF('praptra 2 Entry'!J237="","",'praptra 2 Entry'!J237)</f>
        <v/>
      </c>
      <c r="AL237" s="3" t="str">
        <f>IF('praptra 2 Entry'!K237="","",'praptra 2 Entry'!K237)</f>
        <v/>
      </c>
      <c r="AM237" s="3" t="str">
        <f>IF('praptra 2 Entry'!L237="","",'praptra 2 Entry'!L237)</f>
        <v/>
      </c>
      <c r="AN237" s="3" t="str">
        <f>IF('praptra 2 Entry'!M237="","",'praptra 2 Entry'!M237)</f>
        <v/>
      </c>
      <c r="AO237" s="1" t="str">
        <f>IF('praptra 2 Entry'!H237="","",'praptra 2 Entry'!H237)</f>
        <v/>
      </c>
      <c r="AP237" s="7" t="str">
        <f t="shared" si="7"/>
        <v/>
      </c>
    </row>
    <row r="238" spans="2:42">
      <c r="B238" t="str">
        <f>O238&amp;"-"&amp;COUNTIF($O$8:O238,O238)</f>
        <v>-186</v>
      </c>
      <c r="C238" s="3" t="str">
        <f>IF('praptra 1 Entry'!A238="","",'praptra 1 Entry'!A238)</f>
        <v/>
      </c>
      <c r="D238" s="3" t="str">
        <f>IF('praptra 1 Entry'!B238="","",UPPER('praptra 1 Entry'!B238))</f>
        <v/>
      </c>
      <c r="E238" s="3" t="str">
        <f>IF('praptra 1 Entry'!C238="","",UPPER('praptra 1 Entry'!C238))</f>
        <v/>
      </c>
      <c r="F238" s="3" t="str">
        <f>IF('praptra 1 Entry'!D238="","",PROPER('praptra 1 Entry'!D238))</f>
        <v/>
      </c>
      <c r="G238" s="3" t="str">
        <f>IF('praptra 1 Entry'!E238="","",UPPER('praptra 1 Entry'!E238))</f>
        <v/>
      </c>
      <c r="H238" s="3" t="str">
        <f>IF('praptra 1 Entry'!F238="","",UPPER('praptra 1 Entry'!F238))</f>
        <v/>
      </c>
      <c r="I238" s="3" t="str">
        <f>IF('praptra 1 Entry'!G238="","",UPPER('praptra 1 Entry'!G238))</f>
        <v/>
      </c>
      <c r="J238" s="6" t="str">
        <f>IF('praptra 1 Entry'!H238="","",'praptra 1 Entry'!H238)</f>
        <v/>
      </c>
      <c r="K238" s="3" t="str">
        <f>IF('praptra 1 Entry'!I238="","",'praptra 1 Entry'!I238)</f>
        <v/>
      </c>
      <c r="L238" s="3" t="str">
        <f>IF('praptra 1 Entry'!J238="","",'praptra 1 Entry'!J238)</f>
        <v/>
      </c>
      <c r="M238" s="3" t="str">
        <f>IF('praptra 1 Entry'!K238="","",'praptra 1 Entry'!K238)</f>
        <v/>
      </c>
      <c r="N238" s="3" t="str">
        <f>IF('praptra 1 Entry'!L238="","",'praptra 1 Entry'!L238)</f>
        <v/>
      </c>
      <c r="O238" s="7" t="str">
        <f t="shared" si="6"/>
        <v/>
      </c>
      <c r="AA238" t="str">
        <f>AP238&amp;"-"&amp;COUNTIF($AP$8:AP238,AP238)</f>
        <v>-217</v>
      </c>
      <c r="AB238" s="3" t="str">
        <f>IF('praptra 2 Entry'!A238="","",'praptra 2 Entry'!A238)</f>
        <v/>
      </c>
      <c r="AC238" s="3" t="str">
        <f>IF('praptra 2 Entry'!B238="","",'praptra 2 Entry'!B238)</f>
        <v/>
      </c>
      <c r="AD238" s="3" t="str">
        <f>IF('praptra 2 Entry'!C238="","",'praptra 2 Entry'!C238)</f>
        <v/>
      </c>
      <c r="AE238" s="3" t="str">
        <f>IF('praptra 2 Entry'!D238="","",'praptra 2 Entry'!D238)</f>
        <v/>
      </c>
      <c r="AF238" s="3" t="str">
        <f>IF('praptra 2 Entry'!E238="","",'praptra 2 Entry'!E238)</f>
        <v/>
      </c>
      <c r="AG238" s="3" t="str">
        <f>IF('praptra 2 Entry'!F238="","",'praptra 2 Entry'!F238)</f>
        <v/>
      </c>
      <c r="AH238" s="3" t="str">
        <f>IF('praptra 2 Entry'!G238="","",'praptra 2 Entry'!G238)</f>
        <v/>
      </c>
      <c r="AI238" s="3" t="str">
        <f>IFERROR(IF(OR('praptra 1 Entry'!$F$3="",AH238=""),"",DATEDIF(AH238,'praptra 1 Entry'!$F$3,"Y")),"")</f>
        <v/>
      </c>
      <c r="AJ238" s="3" t="str">
        <f>IF('praptra 2 Entry'!I238="","",'praptra 2 Entry'!I238)</f>
        <v/>
      </c>
      <c r="AK238" s="3" t="str">
        <f>IF('praptra 2 Entry'!J238="","",'praptra 2 Entry'!J238)</f>
        <v/>
      </c>
      <c r="AL238" s="3" t="str">
        <f>IF('praptra 2 Entry'!K238="","",'praptra 2 Entry'!K238)</f>
        <v/>
      </c>
      <c r="AM238" s="3" t="str">
        <f>IF('praptra 2 Entry'!L238="","",'praptra 2 Entry'!L238)</f>
        <v/>
      </c>
      <c r="AN238" s="3" t="str">
        <f>IF('praptra 2 Entry'!M238="","",'praptra 2 Entry'!M238)</f>
        <v/>
      </c>
      <c r="AO238" s="1" t="str">
        <f>IF('praptra 2 Entry'!H238="","",'praptra 2 Entry'!H238)</f>
        <v/>
      </c>
      <c r="AP238" s="7" t="str">
        <f t="shared" si="7"/>
        <v/>
      </c>
    </row>
    <row r="239" spans="2:42">
      <c r="B239" t="str">
        <f>O239&amp;"-"&amp;COUNTIF($O$8:O239,O239)</f>
        <v>-187</v>
      </c>
      <c r="C239" s="3" t="str">
        <f>IF('praptra 1 Entry'!A239="","",'praptra 1 Entry'!A239)</f>
        <v/>
      </c>
      <c r="D239" s="3" t="str">
        <f>IF('praptra 1 Entry'!B239="","",UPPER('praptra 1 Entry'!B239))</f>
        <v/>
      </c>
      <c r="E239" s="3" t="str">
        <f>IF('praptra 1 Entry'!C239="","",UPPER('praptra 1 Entry'!C239))</f>
        <v/>
      </c>
      <c r="F239" s="3" t="str">
        <f>IF('praptra 1 Entry'!D239="","",PROPER('praptra 1 Entry'!D239))</f>
        <v/>
      </c>
      <c r="G239" s="3" t="str">
        <f>IF('praptra 1 Entry'!E239="","",UPPER('praptra 1 Entry'!E239))</f>
        <v/>
      </c>
      <c r="H239" s="3" t="str">
        <f>IF('praptra 1 Entry'!F239="","",UPPER('praptra 1 Entry'!F239))</f>
        <v/>
      </c>
      <c r="I239" s="3" t="str">
        <f>IF('praptra 1 Entry'!G239="","",UPPER('praptra 1 Entry'!G239))</f>
        <v/>
      </c>
      <c r="J239" s="6" t="str">
        <f>IF('praptra 1 Entry'!H239="","",'praptra 1 Entry'!H239)</f>
        <v/>
      </c>
      <c r="K239" s="3" t="str">
        <f>IF('praptra 1 Entry'!I239="","",'praptra 1 Entry'!I239)</f>
        <v/>
      </c>
      <c r="L239" s="3" t="str">
        <f>IF('praptra 1 Entry'!J239="","",'praptra 1 Entry'!J239)</f>
        <v/>
      </c>
      <c r="M239" s="3" t="str">
        <f>IF('praptra 1 Entry'!K239="","",'praptra 1 Entry'!K239)</f>
        <v/>
      </c>
      <c r="N239" s="3" t="str">
        <f>IF('praptra 1 Entry'!L239="","",'praptra 1 Entry'!L239)</f>
        <v/>
      </c>
      <c r="O239" s="7" t="str">
        <f t="shared" si="6"/>
        <v/>
      </c>
      <c r="AA239" t="str">
        <f>AP239&amp;"-"&amp;COUNTIF($AP$8:AP239,AP239)</f>
        <v>-218</v>
      </c>
      <c r="AB239" s="3" t="str">
        <f>IF('praptra 2 Entry'!A239="","",'praptra 2 Entry'!A239)</f>
        <v/>
      </c>
      <c r="AC239" s="3" t="str">
        <f>IF('praptra 2 Entry'!B239="","",'praptra 2 Entry'!B239)</f>
        <v/>
      </c>
      <c r="AD239" s="3" t="str">
        <f>IF('praptra 2 Entry'!C239="","",'praptra 2 Entry'!C239)</f>
        <v/>
      </c>
      <c r="AE239" s="3" t="str">
        <f>IF('praptra 2 Entry'!D239="","",'praptra 2 Entry'!D239)</f>
        <v/>
      </c>
      <c r="AF239" s="3" t="str">
        <f>IF('praptra 2 Entry'!E239="","",'praptra 2 Entry'!E239)</f>
        <v/>
      </c>
      <c r="AG239" s="3" t="str">
        <f>IF('praptra 2 Entry'!F239="","",'praptra 2 Entry'!F239)</f>
        <v/>
      </c>
      <c r="AH239" s="3" t="str">
        <f>IF('praptra 2 Entry'!G239="","",'praptra 2 Entry'!G239)</f>
        <v/>
      </c>
      <c r="AI239" s="3" t="str">
        <f>IFERROR(IF(OR('praptra 1 Entry'!$F$3="",AH239=""),"",DATEDIF(AH239,'praptra 1 Entry'!$F$3,"Y")),"")</f>
        <v/>
      </c>
      <c r="AJ239" s="3" t="str">
        <f>IF('praptra 2 Entry'!I239="","",'praptra 2 Entry'!I239)</f>
        <v/>
      </c>
      <c r="AK239" s="3" t="str">
        <f>IF('praptra 2 Entry'!J239="","",'praptra 2 Entry'!J239)</f>
        <v/>
      </c>
      <c r="AL239" s="3" t="str">
        <f>IF('praptra 2 Entry'!K239="","",'praptra 2 Entry'!K239)</f>
        <v/>
      </c>
      <c r="AM239" s="3" t="str">
        <f>IF('praptra 2 Entry'!L239="","",'praptra 2 Entry'!L239)</f>
        <v/>
      </c>
      <c r="AN239" s="3" t="str">
        <f>IF('praptra 2 Entry'!M239="","",'praptra 2 Entry'!M239)</f>
        <v/>
      </c>
      <c r="AO239" s="1" t="str">
        <f>IF('praptra 2 Entry'!H239="","",'praptra 2 Entry'!H239)</f>
        <v/>
      </c>
      <c r="AP239" s="7" t="str">
        <f t="shared" si="7"/>
        <v/>
      </c>
    </row>
    <row r="240" spans="2:42">
      <c r="B240" t="str">
        <f>O240&amp;"-"&amp;COUNTIF($O$8:O240,O240)</f>
        <v>-188</v>
      </c>
      <c r="C240" s="3" t="str">
        <f>IF('praptra 1 Entry'!A240="","",'praptra 1 Entry'!A240)</f>
        <v/>
      </c>
      <c r="D240" s="3" t="str">
        <f>IF('praptra 1 Entry'!B240="","",UPPER('praptra 1 Entry'!B240))</f>
        <v/>
      </c>
      <c r="E240" s="3" t="str">
        <f>IF('praptra 1 Entry'!C240="","",UPPER('praptra 1 Entry'!C240))</f>
        <v/>
      </c>
      <c r="F240" s="3" t="str">
        <f>IF('praptra 1 Entry'!D240="","",PROPER('praptra 1 Entry'!D240))</f>
        <v/>
      </c>
      <c r="G240" s="3" t="str">
        <f>IF('praptra 1 Entry'!E240="","",UPPER('praptra 1 Entry'!E240))</f>
        <v/>
      </c>
      <c r="H240" s="3" t="str">
        <f>IF('praptra 1 Entry'!F240="","",UPPER('praptra 1 Entry'!F240))</f>
        <v/>
      </c>
      <c r="I240" s="3" t="str">
        <f>IF('praptra 1 Entry'!G240="","",UPPER('praptra 1 Entry'!G240))</f>
        <v/>
      </c>
      <c r="J240" s="6" t="str">
        <f>IF('praptra 1 Entry'!H240="","",'praptra 1 Entry'!H240)</f>
        <v/>
      </c>
      <c r="K240" s="3" t="str">
        <f>IF('praptra 1 Entry'!I240="","",'praptra 1 Entry'!I240)</f>
        <v/>
      </c>
      <c r="L240" s="3" t="str">
        <f>IF('praptra 1 Entry'!J240="","",'praptra 1 Entry'!J240)</f>
        <v/>
      </c>
      <c r="M240" s="3" t="str">
        <f>IF('praptra 1 Entry'!K240="","",'praptra 1 Entry'!K240)</f>
        <v/>
      </c>
      <c r="N240" s="3" t="str">
        <f>IF('praptra 1 Entry'!L240="","",'praptra 1 Entry'!L240)</f>
        <v/>
      </c>
      <c r="O240" s="7" t="str">
        <f t="shared" si="6"/>
        <v/>
      </c>
      <c r="AA240" t="str">
        <f>AP240&amp;"-"&amp;COUNTIF($AP$8:AP240,AP240)</f>
        <v>-219</v>
      </c>
      <c r="AB240" s="3" t="str">
        <f>IF('praptra 2 Entry'!A240="","",'praptra 2 Entry'!A240)</f>
        <v/>
      </c>
      <c r="AC240" s="3" t="str">
        <f>IF('praptra 2 Entry'!B240="","",'praptra 2 Entry'!B240)</f>
        <v/>
      </c>
      <c r="AD240" s="3" t="str">
        <f>IF('praptra 2 Entry'!C240="","",'praptra 2 Entry'!C240)</f>
        <v/>
      </c>
      <c r="AE240" s="3" t="str">
        <f>IF('praptra 2 Entry'!D240="","",'praptra 2 Entry'!D240)</f>
        <v/>
      </c>
      <c r="AF240" s="3" t="str">
        <f>IF('praptra 2 Entry'!E240="","",'praptra 2 Entry'!E240)</f>
        <v/>
      </c>
      <c r="AG240" s="3" t="str">
        <f>IF('praptra 2 Entry'!F240="","",'praptra 2 Entry'!F240)</f>
        <v/>
      </c>
      <c r="AH240" s="3" t="str">
        <f>IF('praptra 2 Entry'!G240="","",'praptra 2 Entry'!G240)</f>
        <v/>
      </c>
      <c r="AI240" s="3" t="str">
        <f>IFERROR(IF(OR('praptra 1 Entry'!$F$3="",AH240=""),"",DATEDIF(AH240,'praptra 1 Entry'!$F$3,"Y")),"")</f>
        <v/>
      </c>
      <c r="AJ240" s="3" t="str">
        <f>IF('praptra 2 Entry'!I240="","",'praptra 2 Entry'!I240)</f>
        <v/>
      </c>
      <c r="AK240" s="3" t="str">
        <f>IF('praptra 2 Entry'!J240="","",'praptra 2 Entry'!J240)</f>
        <v/>
      </c>
      <c r="AL240" s="3" t="str">
        <f>IF('praptra 2 Entry'!K240="","",'praptra 2 Entry'!K240)</f>
        <v/>
      </c>
      <c r="AM240" s="3" t="str">
        <f>IF('praptra 2 Entry'!L240="","",'praptra 2 Entry'!L240)</f>
        <v/>
      </c>
      <c r="AN240" s="3" t="str">
        <f>IF('praptra 2 Entry'!M240="","",'praptra 2 Entry'!M240)</f>
        <v/>
      </c>
      <c r="AO240" s="1" t="str">
        <f>IF('praptra 2 Entry'!H240="","",'praptra 2 Entry'!H240)</f>
        <v/>
      </c>
      <c r="AP240" s="7" t="str">
        <f t="shared" si="7"/>
        <v/>
      </c>
    </row>
    <row r="241" spans="2:42">
      <c r="B241" t="str">
        <f>O241&amp;"-"&amp;COUNTIF($O$8:O241,O241)</f>
        <v>-189</v>
      </c>
      <c r="C241" s="3" t="str">
        <f>IF('praptra 1 Entry'!A241="","",'praptra 1 Entry'!A241)</f>
        <v/>
      </c>
      <c r="D241" s="3" t="str">
        <f>IF('praptra 1 Entry'!B241="","",UPPER('praptra 1 Entry'!B241))</f>
        <v/>
      </c>
      <c r="E241" s="3" t="str">
        <f>IF('praptra 1 Entry'!C241="","",UPPER('praptra 1 Entry'!C241))</f>
        <v/>
      </c>
      <c r="F241" s="3" t="str">
        <f>IF('praptra 1 Entry'!D241="","",PROPER('praptra 1 Entry'!D241))</f>
        <v/>
      </c>
      <c r="G241" s="3" t="str">
        <f>IF('praptra 1 Entry'!E241="","",UPPER('praptra 1 Entry'!E241))</f>
        <v/>
      </c>
      <c r="H241" s="3" t="str">
        <f>IF('praptra 1 Entry'!F241="","",UPPER('praptra 1 Entry'!F241))</f>
        <v/>
      </c>
      <c r="I241" s="3" t="str">
        <f>IF('praptra 1 Entry'!G241="","",UPPER('praptra 1 Entry'!G241))</f>
        <v/>
      </c>
      <c r="J241" s="6" t="str">
        <f>IF('praptra 1 Entry'!H241="","",'praptra 1 Entry'!H241)</f>
        <v/>
      </c>
      <c r="K241" s="3" t="str">
        <f>IF('praptra 1 Entry'!I241="","",'praptra 1 Entry'!I241)</f>
        <v/>
      </c>
      <c r="L241" s="3" t="str">
        <f>IF('praptra 1 Entry'!J241="","",'praptra 1 Entry'!J241)</f>
        <v/>
      </c>
      <c r="M241" s="3" t="str">
        <f>IF('praptra 1 Entry'!K241="","",'praptra 1 Entry'!K241)</f>
        <v/>
      </c>
      <c r="N241" s="3" t="str">
        <f>IF('praptra 1 Entry'!L241="","",'praptra 1 Entry'!L241)</f>
        <v/>
      </c>
      <c r="O241" s="7" t="str">
        <f t="shared" si="6"/>
        <v/>
      </c>
      <c r="AA241" t="str">
        <f>AP241&amp;"-"&amp;COUNTIF($AP$8:AP241,AP241)</f>
        <v>-220</v>
      </c>
      <c r="AB241" s="3" t="str">
        <f>IF('praptra 2 Entry'!A241="","",'praptra 2 Entry'!A241)</f>
        <v/>
      </c>
      <c r="AC241" s="3" t="str">
        <f>IF('praptra 2 Entry'!B241="","",'praptra 2 Entry'!B241)</f>
        <v/>
      </c>
      <c r="AD241" s="3" t="str">
        <f>IF('praptra 2 Entry'!C241="","",'praptra 2 Entry'!C241)</f>
        <v/>
      </c>
      <c r="AE241" s="3" t="str">
        <f>IF('praptra 2 Entry'!D241="","",'praptra 2 Entry'!D241)</f>
        <v/>
      </c>
      <c r="AF241" s="3" t="str">
        <f>IF('praptra 2 Entry'!E241="","",'praptra 2 Entry'!E241)</f>
        <v/>
      </c>
      <c r="AG241" s="3" t="str">
        <f>IF('praptra 2 Entry'!F241="","",'praptra 2 Entry'!F241)</f>
        <v/>
      </c>
      <c r="AH241" s="3" t="str">
        <f>IF('praptra 2 Entry'!G241="","",'praptra 2 Entry'!G241)</f>
        <v/>
      </c>
      <c r="AI241" s="3" t="str">
        <f>IFERROR(IF(OR('praptra 1 Entry'!$F$3="",AH241=""),"",DATEDIF(AH241,'praptra 1 Entry'!$F$3,"Y")),"")</f>
        <v/>
      </c>
      <c r="AJ241" s="3" t="str">
        <f>IF('praptra 2 Entry'!I241="","",'praptra 2 Entry'!I241)</f>
        <v/>
      </c>
      <c r="AK241" s="3" t="str">
        <f>IF('praptra 2 Entry'!J241="","",'praptra 2 Entry'!J241)</f>
        <v/>
      </c>
      <c r="AL241" s="3" t="str">
        <f>IF('praptra 2 Entry'!K241="","",'praptra 2 Entry'!K241)</f>
        <v/>
      </c>
      <c r="AM241" s="3" t="str">
        <f>IF('praptra 2 Entry'!L241="","",'praptra 2 Entry'!L241)</f>
        <v/>
      </c>
      <c r="AN241" s="3" t="str">
        <f>IF('praptra 2 Entry'!M241="","",'praptra 2 Entry'!M241)</f>
        <v/>
      </c>
      <c r="AO241" s="1" t="str">
        <f>IF('praptra 2 Entry'!H241="","",'praptra 2 Entry'!H241)</f>
        <v/>
      </c>
      <c r="AP241" s="7" t="str">
        <f t="shared" si="7"/>
        <v/>
      </c>
    </row>
    <row r="242" spans="2:42">
      <c r="B242" t="str">
        <f>O242&amp;"-"&amp;COUNTIF($O$8:O242,O242)</f>
        <v>-190</v>
      </c>
      <c r="C242" s="3" t="str">
        <f>IF('praptra 1 Entry'!A242="","",'praptra 1 Entry'!A242)</f>
        <v/>
      </c>
      <c r="D242" s="3" t="str">
        <f>IF('praptra 1 Entry'!B242="","",UPPER('praptra 1 Entry'!B242))</f>
        <v/>
      </c>
      <c r="E242" s="3" t="str">
        <f>IF('praptra 1 Entry'!C242="","",UPPER('praptra 1 Entry'!C242))</f>
        <v/>
      </c>
      <c r="F242" s="3" t="str">
        <f>IF('praptra 1 Entry'!D242="","",PROPER('praptra 1 Entry'!D242))</f>
        <v/>
      </c>
      <c r="G242" s="3" t="str">
        <f>IF('praptra 1 Entry'!E242="","",UPPER('praptra 1 Entry'!E242))</f>
        <v/>
      </c>
      <c r="H242" s="3" t="str">
        <f>IF('praptra 1 Entry'!F242="","",UPPER('praptra 1 Entry'!F242))</f>
        <v/>
      </c>
      <c r="I242" s="3" t="str">
        <f>IF('praptra 1 Entry'!G242="","",UPPER('praptra 1 Entry'!G242))</f>
        <v/>
      </c>
      <c r="J242" s="6" t="str">
        <f>IF('praptra 1 Entry'!H242="","",'praptra 1 Entry'!H242)</f>
        <v/>
      </c>
      <c r="K242" s="3" t="str">
        <f>IF('praptra 1 Entry'!I242="","",'praptra 1 Entry'!I242)</f>
        <v/>
      </c>
      <c r="L242" s="3" t="str">
        <f>IF('praptra 1 Entry'!J242="","",'praptra 1 Entry'!J242)</f>
        <v/>
      </c>
      <c r="M242" s="3" t="str">
        <f>IF('praptra 1 Entry'!K242="","",'praptra 1 Entry'!K242)</f>
        <v/>
      </c>
      <c r="N242" s="3" t="str">
        <f>IF('praptra 1 Entry'!L242="","",'praptra 1 Entry'!L242)</f>
        <v/>
      </c>
      <c r="O242" s="7" t="str">
        <f t="shared" si="6"/>
        <v/>
      </c>
      <c r="AA242" t="str">
        <f>AP242&amp;"-"&amp;COUNTIF($AP$8:AP242,AP242)</f>
        <v>-221</v>
      </c>
      <c r="AB242" s="3" t="str">
        <f>IF('praptra 2 Entry'!A242="","",'praptra 2 Entry'!A242)</f>
        <v/>
      </c>
      <c r="AC242" s="3" t="str">
        <f>IF('praptra 2 Entry'!B242="","",'praptra 2 Entry'!B242)</f>
        <v/>
      </c>
      <c r="AD242" s="3" t="str">
        <f>IF('praptra 2 Entry'!C242="","",'praptra 2 Entry'!C242)</f>
        <v/>
      </c>
      <c r="AE242" s="3" t="str">
        <f>IF('praptra 2 Entry'!D242="","",'praptra 2 Entry'!D242)</f>
        <v/>
      </c>
      <c r="AF242" s="3" t="str">
        <f>IF('praptra 2 Entry'!E242="","",'praptra 2 Entry'!E242)</f>
        <v/>
      </c>
      <c r="AG242" s="3" t="str">
        <f>IF('praptra 2 Entry'!F242="","",'praptra 2 Entry'!F242)</f>
        <v/>
      </c>
      <c r="AH242" s="3" t="str">
        <f>IF('praptra 2 Entry'!G242="","",'praptra 2 Entry'!G242)</f>
        <v/>
      </c>
      <c r="AI242" s="3" t="str">
        <f>IFERROR(IF(OR('praptra 1 Entry'!$F$3="",AH242=""),"",DATEDIF(AH242,'praptra 1 Entry'!$F$3,"Y")),"")</f>
        <v/>
      </c>
      <c r="AJ242" s="3" t="str">
        <f>IF('praptra 2 Entry'!I242="","",'praptra 2 Entry'!I242)</f>
        <v/>
      </c>
      <c r="AK242" s="3" t="str">
        <f>IF('praptra 2 Entry'!J242="","",'praptra 2 Entry'!J242)</f>
        <v/>
      </c>
      <c r="AL242" s="3" t="str">
        <f>IF('praptra 2 Entry'!K242="","",'praptra 2 Entry'!K242)</f>
        <v/>
      </c>
      <c r="AM242" s="3" t="str">
        <f>IF('praptra 2 Entry'!L242="","",'praptra 2 Entry'!L242)</f>
        <v/>
      </c>
      <c r="AN242" s="3" t="str">
        <f>IF('praptra 2 Entry'!M242="","",'praptra 2 Entry'!M242)</f>
        <v/>
      </c>
      <c r="AO242" s="1" t="str">
        <f>IF('praptra 2 Entry'!H242="","",'praptra 2 Entry'!H242)</f>
        <v/>
      </c>
      <c r="AP242" s="7" t="str">
        <f t="shared" si="7"/>
        <v/>
      </c>
    </row>
    <row r="243" spans="2:42">
      <c r="B243" t="str">
        <f>O243&amp;"-"&amp;COUNTIF($O$8:O243,O243)</f>
        <v>-191</v>
      </c>
      <c r="C243" s="3" t="str">
        <f>IF('praptra 1 Entry'!A243="","",'praptra 1 Entry'!A243)</f>
        <v/>
      </c>
      <c r="D243" s="3" t="str">
        <f>IF('praptra 1 Entry'!B243="","",UPPER('praptra 1 Entry'!B243))</f>
        <v/>
      </c>
      <c r="E243" s="3" t="str">
        <f>IF('praptra 1 Entry'!C243="","",UPPER('praptra 1 Entry'!C243))</f>
        <v/>
      </c>
      <c r="F243" s="3" t="str">
        <f>IF('praptra 1 Entry'!D243="","",PROPER('praptra 1 Entry'!D243))</f>
        <v/>
      </c>
      <c r="G243" s="3" t="str">
        <f>IF('praptra 1 Entry'!E243="","",UPPER('praptra 1 Entry'!E243))</f>
        <v/>
      </c>
      <c r="H243" s="3" t="str">
        <f>IF('praptra 1 Entry'!F243="","",UPPER('praptra 1 Entry'!F243))</f>
        <v/>
      </c>
      <c r="I243" s="3" t="str">
        <f>IF('praptra 1 Entry'!G243="","",UPPER('praptra 1 Entry'!G243))</f>
        <v/>
      </c>
      <c r="J243" s="6" t="str">
        <f>IF('praptra 1 Entry'!H243="","",'praptra 1 Entry'!H243)</f>
        <v/>
      </c>
      <c r="K243" s="3" t="str">
        <f>IF('praptra 1 Entry'!I243="","",'praptra 1 Entry'!I243)</f>
        <v/>
      </c>
      <c r="L243" s="3" t="str">
        <f>IF('praptra 1 Entry'!J243="","",'praptra 1 Entry'!J243)</f>
        <v/>
      </c>
      <c r="M243" s="3" t="str">
        <f>IF('praptra 1 Entry'!K243="","",'praptra 1 Entry'!K243)</f>
        <v/>
      </c>
      <c r="N243" s="3" t="str">
        <f>IF('praptra 1 Entry'!L243="","",'praptra 1 Entry'!L243)</f>
        <v/>
      </c>
      <c r="O243" s="7" t="str">
        <f t="shared" si="6"/>
        <v/>
      </c>
      <c r="AA243" t="str">
        <f>AP243&amp;"-"&amp;COUNTIF($AP$8:AP243,AP243)</f>
        <v>-222</v>
      </c>
      <c r="AB243" s="3" t="str">
        <f>IF('praptra 2 Entry'!A243="","",'praptra 2 Entry'!A243)</f>
        <v/>
      </c>
      <c r="AC243" s="3" t="str">
        <f>IF('praptra 2 Entry'!B243="","",'praptra 2 Entry'!B243)</f>
        <v/>
      </c>
      <c r="AD243" s="3" t="str">
        <f>IF('praptra 2 Entry'!C243="","",'praptra 2 Entry'!C243)</f>
        <v/>
      </c>
      <c r="AE243" s="3" t="str">
        <f>IF('praptra 2 Entry'!D243="","",'praptra 2 Entry'!D243)</f>
        <v/>
      </c>
      <c r="AF243" s="3" t="str">
        <f>IF('praptra 2 Entry'!E243="","",'praptra 2 Entry'!E243)</f>
        <v/>
      </c>
      <c r="AG243" s="3" t="str">
        <f>IF('praptra 2 Entry'!F243="","",'praptra 2 Entry'!F243)</f>
        <v/>
      </c>
      <c r="AH243" s="3" t="str">
        <f>IF('praptra 2 Entry'!G243="","",'praptra 2 Entry'!G243)</f>
        <v/>
      </c>
      <c r="AI243" s="3" t="str">
        <f>IFERROR(IF(OR('praptra 1 Entry'!$F$3="",AH243=""),"",DATEDIF(AH243,'praptra 1 Entry'!$F$3,"Y")),"")</f>
        <v/>
      </c>
      <c r="AJ243" s="3" t="str">
        <f>IF('praptra 2 Entry'!I243="","",'praptra 2 Entry'!I243)</f>
        <v/>
      </c>
      <c r="AK243" s="3" t="str">
        <f>IF('praptra 2 Entry'!J243="","",'praptra 2 Entry'!J243)</f>
        <v/>
      </c>
      <c r="AL243" s="3" t="str">
        <f>IF('praptra 2 Entry'!K243="","",'praptra 2 Entry'!K243)</f>
        <v/>
      </c>
      <c r="AM243" s="3" t="str">
        <f>IF('praptra 2 Entry'!L243="","",'praptra 2 Entry'!L243)</f>
        <v/>
      </c>
      <c r="AN243" s="3" t="str">
        <f>IF('praptra 2 Entry'!M243="","",'praptra 2 Entry'!M243)</f>
        <v/>
      </c>
      <c r="AO243" s="1" t="str">
        <f>IF('praptra 2 Entry'!H243="","",'praptra 2 Entry'!H243)</f>
        <v/>
      </c>
      <c r="AP243" s="7" t="str">
        <f t="shared" si="7"/>
        <v/>
      </c>
    </row>
    <row r="244" spans="2:42">
      <c r="B244" t="str">
        <f>O244&amp;"-"&amp;COUNTIF($O$8:O244,O244)</f>
        <v>-192</v>
      </c>
      <c r="C244" s="3" t="str">
        <f>IF('praptra 1 Entry'!A244="","",'praptra 1 Entry'!A244)</f>
        <v/>
      </c>
      <c r="D244" s="3" t="str">
        <f>IF('praptra 1 Entry'!B244="","",UPPER('praptra 1 Entry'!B244))</f>
        <v/>
      </c>
      <c r="E244" s="3" t="str">
        <f>IF('praptra 1 Entry'!C244="","",UPPER('praptra 1 Entry'!C244))</f>
        <v/>
      </c>
      <c r="F244" s="3" t="str">
        <f>IF('praptra 1 Entry'!D244="","",PROPER('praptra 1 Entry'!D244))</f>
        <v/>
      </c>
      <c r="G244" s="3" t="str">
        <f>IF('praptra 1 Entry'!E244="","",UPPER('praptra 1 Entry'!E244))</f>
        <v/>
      </c>
      <c r="H244" s="3" t="str">
        <f>IF('praptra 1 Entry'!F244="","",UPPER('praptra 1 Entry'!F244))</f>
        <v/>
      </c>
      <c r="I244" s="3" t="str">
        <f>IF('praptra 1 Entry'!G244="","",UPPER('praptra 1 Entry'!G244))</f>
        <v/>
      </c>
      <c r="J244" s="6" t="str">
        <f>IF('praptra 1 Entry'!H244="","",'praptra 1 Entry'!H244)</f>
        <v/>
      </c>
      <c r="K244" s="3" t="str">
        <f>IF('praptra 1 Entry'!I244="","",'praptra 1 Entry'!I244)</f>
        <v/>
      </c>
      <c r="L244" s="3" t="str">
        <f>IF('praptra 1 Entry'!J244="","",'praptra 1 Entry'!J244)</f>
        <v/>
      </c>
      <c r="M244" s="3" t="str">
        <f>IF('praptra 1 Entry'!K244="","",'praptra 1 Entry'!K244)</f>
        <v/>
      </c>
      <c r="N244" s="3" t="str">
        <f>IF('praptra 1 Entry'!L244="","",'praptra 1 Entry'!L244)</f>
        <v/>
      </c>
      <c r="O244" s="7" t="str">
        <f t="shared" si="6"/>
        <v/>
      </c>
      <c r="AA244" t="str">
        <f>AP244&amp;"-"&amp;COUNTIF($AP$8:AP244,AP244)</f>
        <v>-223</v>
      </c>
      <c r="AB244" s="3" t="str">
        <f>IF('praptra 2 Entry'!A244="","",'praptra 2 Entry'!A244)</f>
        <v/>
      </c>
      <c r="AC244" s="3" t="str">
        <f>IF('praptra 2 Entry'!B244="","",'praptra 2 Entry'!B244)</f>
        <v/>
      </c>
      <c r="AD244" s="3" t="str">
        <f>IF('praptra 2 Entry'!C244="","",'praptra 2 Entry'!C244)</f>
        <v/>
      </c>
      <c r="AE244" s="3" t="str">
        <f>IF('praptra 2 Entry'!D244="","",'praptra 2 Entry'!D244)</f>
        <v/>
      </c>
      <c r="AF244" s="3" t="str">
        <f>IF('praptra 2 Entry'!E244="","",'praptra 2 Entry'!E244)</f>
        <v/>
      </c>
      <c r="AG244" s="3" t="str">
        <f>IF('praptra 2 Entry'!F244="","",'praptra 2 Entry'!F244)</f>
        <v/>
      </c>
      <c r="AH244" s="3" t="str">
        <f>IF('praptra 2 Entry'!G244="","",'praptra 2 Entry'!G244)</f>
        <v/>
      </c>
      <c r="AI244" s="3" t="str">
        <f>IFERROR(IF(OR('praptra 1 Entry'!$F$3="",AH244=""),"",DATEDIF(AH244,'praptra 1 Entry'!$F$3,"Y")),"")</f>
        <v/>
      </c>
      <c r="AJ244" s="3" t="str">
        <f>IF('praptra 2 Entry'!I244="","",'praptra 2 Entry'!I244)</f>
        <v/>
      </c>
      <c r="AK244" s="3" t="str">
        <f>IF('praptra 2 Entry'!J244="","",'praptra 2 Entry'!J244)</f>
        <v/>
      </c>
      <c r="AL244" s="3" t="str">
        <f>IF('praptra 2 Entry'!K244="","",'praptra 2 Entry'!K244)</f>
        <v/>
      </c>
      <c r="AM244" s="3" t="str">
        <f>IF('praptra 2 Entry'!L244="","",'praptra 2 Entry'!L244)</f>
        <v/>
      </c>
      <c r="AN244" s="3" t="str">
        <f>IF('praptra 2 Entry'!M244="","",'praptra 2 Entry'!M244)</f>
        <v/>
      </c>
      <c r="AO244" s="1" t="str">
        <f>IF('praptra 2 Entry'!H244="","",'praptra 2 Entry'!H244)</f>
        <v/>
      </c>
      <c r="AP244" s="7" t="str">
        <f t="shared" si="7"/>
        <v/>
      </c>
    </row>
    <row r="245" spans="2:42">
      <c r="B245" t="str">
        <f>O245&amp;"-"&amp;COUNTIF($O$8:O245,O245)</f>
        <v>-193</v>
      </c>
      <c r="C245" s="3" t="str">
        <f>IF('praptra 1 Entry'!A245="","",'praptra 1 Entry'!A245)</f>
        <v/>
      </c>
      <c r="D245" s="3" t="str">
        <f>IF('praptra 1 Entry'!B245="","",UPPER('praptra 1 Entry'!B245))</f>
        <v/>
      </c>
      <c r="E245" s="3" t="str">
        <f>IF('praptra 1 Entry'!C245="","",UPPER('praptra 1 Entry'!C245))</f>
        <v/>
      </c>
      <c r="F245" s="3" t="str">
        <f>IF('praptra 1 Entry'!D245="","",PROPER('praptra 1 Entry'!D245))</f>
        <v/>
      </c>
      <c r="G245" s="3" t="str">
        <f>IF('praptra 1 Entry'!E245="","",UPPER('praptra 1 Entry'!E245))</f>
        <v/>
      </c>
      <c r="H245" s="3" t="str">
        <f>IF('praptra 1 Entry'!F245="","",UPPER('praptra 1 Entry'!F245))</f>
        <v/>
      </c>
      <c r="I245" s="3" t="str">
        <f>IF('praptra 1 Entry'!G245="","",UPPER('praptra 1 Entry'!G245))</f>
        <v/>
      </c>
      <c r="J245" s="6" t="str">
        <f>IF('praptra 1 Entry'!H245="","",'praptra 1 Entry'!H245)</f>
        <v/>
      </c>
      <c r="K245" s="3" t="str">
        <f>IF('praptra 1 Entry'!I245="","",'praptra 1 Entry'!I245)</f>
        <v/>
      </c>
      <c r="L245" s="3" t="str">
        <f>IF('praptra 1 Entry'!J245="","",'praptra 1 Entry'!J245)</f>
        <v/>
      </c>
      <c r="M245" s="3" t="str">
        <f>IF('praptra 1 Entry'!K245="","",'praptra 1 Entry'!K245)</f>
        <v/>
      </c>
      <c r="N245" s="3" t="str">
        <f>IF('praptra 1 Entry'!L245="","",'praptra 1 Entry'!L245)</f>
        <v/>
      </c>
      <c r="O245" s="7" t="str">
        <f t="shared" si="6"/>
        <v/>
      </c>
      <c r="AA245" t="str">
        <f>AP245&amp;"-"&amp;COUNTIF($AP$8:AP245,AP245)</f>
        <v>-224</v>
      </c>
      <c r="AB245" s="3" t="str">
        <f>IF('praptra 2 Entry'!A245="","",'praptra 2 Entry'!A245)</f>
        <v/>
      </c>
      <c r="AC245" s="3" t="str">
        <f>IF('praptra 2 Entry'!B245="","",'praptra 2 Entry'!B245)</f>
        <v/>
      </c>
      <c r="AD245" s="3" t="str">
        <f>IF('praptra 2 Entry'!C245="","",'praptra 2 Entry'!C245)</f>
        <v/>
      </c>
      <c r="AE245" s="3" t="str">
        <f>IF('praptra 2 Entry'!D245="","",'praptra 2 Entry'!D245)</f>
        <v/>
      </c>
      <c r="AF245" s="3" t="str">
        <f>IF('praptra 2 Entry'!E245="","",'praptra 2 Entry'!E245)</f>
        <v/>
      </c>
      <c r="AG245" s="3" t="str">
        <f>IF('praptra 2 Entry'!F245="","",'praptra 2 Entry'!F245)</f>
        <v/>
      </c>
      <c r="AH245" s="3" t="str">
        <f>IF('praptra 2 Entry'!G245="","",'praptra 2 Entry'!G245)</f>
        <v/>
      </c>
      <c r="AI245" s="3" t="str">
        <f>IFERROR(IF(OR('praptra 1 Entry'!$F$3="",AH245=""),"",DATEDIF(AH245,'praptra 1 Entry'!$F$3,"Y")),"")</f>
        <v/>
      </c>
      <c r="AJ245" s="3" t="str">
        <f>IF('praptra 2 Entry'!I245="","",'praptra 2 Entry'!I245)</f>
        <v/>
      </c>
      <c r="AK245" s="3" t="str">
        <f>IF('praptra 2 Entry'!J245="","",'praptra 2 Entry'!J245)</f>
        <v/>
      </c>
      <c r="AL245" s="3" t="str">
        <f>IF('praptra 2 Entry'!K245="","",'praptra 2 Entry'!K245)</f>
        <v/>
      </c>
      <c r="AM245" s="3" t="str">
        <f>IF('praptra 2 Entry'!L245="","",'praptra 2 Entry'!L245)</f>
        <v/>
      </c>
      <c r="AN245" s="3" t="str">
        <f>IF('praptra 2 Entry'!M245="","",'praptra 2 Entry'!M245)</f>
        <v/>
      </c>
      <c r="AO245" s="1" t="str">
        <f>IF('praptra 2 Entry'!H245="","",'praptra 2 Entry'!H245)</f>
        <v/>
      </c>
      <c r="AP245" s="7" t="str">
        <f t="shared" si="7"/>
        <v/>
      </c>
    </row>
    <row r="246" spans="2:42">
      <c r="B246" t="str">
        <f>O246&amp;"-"&amp;COUNTIF($O$8:O246,O246)</f>
        <v>-194</v>
      </c>
      <c r="C246" s="3" t="str">
        <f>IF('praptra 1 Entry'!A246="","",'praptra 1 Entry'!A246)</f>
        <v/>
      </c>
      <c r="D246" s="3" t="str">
        <f>IF('praptra 1 Entry'!B246="","",UPPER('praptra 1 Entry'!B246))</f>
        <v/>
      </c>
      <c r="E246" s="3" t="str">
        <f>IF('praptra 1 Entry'!C246="","",UPPER('praptra 1 Entry'!C246))</f>
        <v/>
      </c>
      <c r="F246" s="3" t="str">
        <f>IF('praptra 1 Entry'!D246="","",PROPER('praptra 1 Entry'!D246))</f>
        <v/>
      </c>
      <c r="G246" s="3" t="str">
        <f>IF('praptra 1 Entry'!E246="","",UPPER('praptra 1 Entry'!E246))</f>
        <v/>
      </c>
      <c r="H246" s="3" t="str">
        <f>IF('praptra 1 Entry'!F246="","",UPPER('praptra 1 Entry'!F246))</f>
        <v/>
      </c>
      <c r="I246" s="3" t="str">
        <f>IF('praptra 1 Entry'!G246="","",UPPER('praptra 1 Entry'!G246))</f>
        <v/>
      </c>
      <c r="J246" s="6" t="str">
        <f>IF('praptra 1 Entry'!H246="","",'praptra 1 Entry'!H246)</f>
        <v/>
      </c>
      <c r="K246" s="3" t="str">
        <f>IF('praptra 1 Entry'!I246="","",'praptra 1 Entry'!I246)</f>
        <v/>
      </c>
      <c r="L246" s="3" t="str">
        <f>IF('praptra 1 Entry'!J246="","",'praptra 1 Entry'!J246)</f>
        <v/>
      </c>
      <c r="M246" s="3" t="str">
        <f>IF('praptra 1 Entry'!K246="","",'praptra 1 Entry'!K246)</f>
        <v/>
      </c>
      <c r="N246" s="3" t="str">
        <f>IF('praptra 1 Entry'!L246="","",'praptra 1 Entry'!L246)</f>
        <v/>
      </c>
      <c r="O246" s="7" t="str">
        <f t="shared" si="6"/>
        <v/>
      </c>
      <c r="AA246" t="str">
        <f>AP246&amp;"-"&amp;COUNTIF($AP$8:AP246,AP246)</f>
        <v>-225</v>
      </c>
      <c r="AB246" s="3" t="str">
        <f>IF('praptra 2 Entry'!A246="","",'praptra 2 Entry'!A246)</f>
        <v/>
      </c>
      <c r="AC246" s="3" t="str">
        <f>IF('praptra 2 Entry'!B246="","",'praptra 2 Entry'!B246)</f>
        <v/>
      </c>
      <c r="AD246" s="3" t="str">
        <f>IF('praptra 2 Entry'!C246="","",'praptra 2 Entry'!C246)</f>
        <v/>
      </c>
      <c r="AE246" s="3" t="str">
        <f>IF('praptra 2 Entry'!D246="","",'praptra 2 Entry'!D246)</f>
        <v/>
      </c>
      <c r="AF246" s="3" t="str">
        <f>IF('praptra 2 Entry'!E246="","",'praptra 2 Entry'!E246)</f>
        <v/>
      </c>
      <c r="AG246" s="3" t="str">
        <f>IF('praptra 2 Entry'!F246="","",'praptra 2 Entry'!F246)</f>
        <v/>
      </c>
      <c r="AH246" s="3" t="str">
        <f>IF('praptra 2 Entry'!G246="","",'praptra 2 Entry'!G246)</f>
        <v/>
      </c>
      <c r="AI246" s="3" t="str">
        <f>IFERROR(IF(OR('praptra 1 Entry'!$F$3="",AH246=""),"",DATEDIF(AH246,'praptra 1 Entry'!$F$3,"Y")),"")</f>
        <v/>
      </c>
      <c r="AJ246" s="3" t="str">
        <f>IF('praptra 2 Entry'!I246="","",'praptra 2 Entry'!I246)</f>
        <v/>
      </c>
      <c r="AK246" s="3" t="str">
        <f>IF('praptra 2 Entry'!J246="","",'praptra 2 Entry'!J246)</f>
        <v/>
      </c>
      <c r="AL246" s="3" t="str">
        <f>IF('praptra 2 Entry'!K246="","",'praptra 2 Entry'!K246)</f>
        <v/>
      </c>
      <c r="AM246" s="3" t="str">
        <f>IF('praptra 2 Entry'!L246="","",'praptra 2 Entry'!L246)</f>
        <v/>
      </c>
      <c r="AN246" s="3" t="str">
        <f>IF('praptra 2 Entry'!M246="","",'praptra 2 Entry'!M246)</f>
        <v/>
      </c>
      <c r="AO246" s="1" t="str">
        <f>IF('praptra 2 Entry'!H246="","",'praptra 2 Entry'!H246)</f>
        <v/>
      </c>
      <c r="AP246" s="7" t="str">
        <f t="shared" si="7"/>
        <v/>
      </c>
    </row>
    <row r="247" spans="2:42">
      <c r="B247" t="str">
        <f>O247&amp;"-"&amp;COUNTIF($O$8:O247,O247)</f>
        <v>-195</v>
      </c>
      <c r="C247" s="3" t="str">
        <f>IF('praptra 1 Entry'!A247="","",'praptra 1 Entry'!A247)</f>
        <v/>
      </c>
      <c r="D247" s="3" t="str">
        <f>IF('praptra 1 Entry'!B247="","",UPPER('praptra 1 Entry'!B247))</f>
        <v/>
      </c>
      <c r="E247" s="3" t="str">
        <f>IF('praptra 1 Entry'!C247="","",UPPER('praptra 1 Entry'!C247))</f>
        <v/>
      </c>
      <c r="F247" s="3" t="str">
        <f>IF('praptra 1 Entry'!D247="","",PROPER('praptra 1 Entry'!D247))</f>
        <v/>
      </c>
      <c r="G247" s="3" t="str">
        <f>IF('praptra 1 Entry'!E247="","",UPPER('praptra 1 Entry'!E247))</f>
        <v/>
      </c>
      <c r="H247" s="3" t="str">
        <f>IF('praptra 1 Entry'!F247="","",UPPER('praptra 1 Entry'!F247))</f>
        <v/>
      </c>
      <c r="I247" s="3" t="str">
        <f>IF('praptra 1 Entry'!G247="","",UPPER('praptra 1 Entry'!G247))</f>
        <v/>
      </c>
      <c r="J247" s="6" t="str">
        <f>IF('praptra 1 Entry'!H247="","",'praptra 1 Entry'!H247)</f>
        <v/>
      </c>
      <c r="K247" s="3" t="str">
        <f>IF('praptra 1 Entry'!I247="","",'praptra 1 Entry'!I247)</f>
        <v/>
      </c>
      <c r="L247" s="3" t="str">
        <f>IF('praptra 1 Entry'!J247="","",'praptra 1 Entry'!J247)</f>
        <v/>
      </c>
      <c r="M247" s="3" t="str">
        <f>IF('praptra 1 Entry'!K247="","",'praptra 1 Entry'!K247)</f>
        <v/>
      </c>
      <c r="N247" s="3" t="str">
        <f>IF('praptra 1 Entry'!L247="","",'praptra 1 Entry'!L247)</f>
        <v/>
      </c>
      <c r="O247" s="7" t="str">
        <f t="shared" si="6"/>
        <v/>
      </c>
      <c r="AA247" t="str">
        <f>AP247&amp;"-"&amp;COUNTIF($AP$8:AP247,AP247)</f>
        <v>-226</v>
      </c>
      <c r="AB247" s="3" t="str">
        <f>IF('praptra 2 Entry'!A247="","",'praptra 2 Entry'!A247)</f>
        <v/>
      </c>
      <c r="AC247" s="3" t="str">
        <f>IF('praptra 2 Entry'!B247="","",'praptra 2 Entry'!B247)</f>
        <v/>
      </c>
      <c r="AD247" s="3" t="str">
        <f>IF('praptra 2 Entry'!C247="","",'praptra 2 Entry'!C247)</f>
        <v/>
      </c>
      <c r="AE247" s="3" t="str">
        <f>IF('praptra 2 Entry'!D247="","",'praptra 2 Entry'!D247)</f>
        <v/>
      </c>
      <c r="AF247" s="3" t="str">
        <f>IF('praptra 2 Entry'!E247="","",'praptra 2 Entry'!E247)</f>
        <v/>
      </c>
      <c r="AG247" s="3" t="str">
        <f>IF('praptra 2 Entry'!F247="","",'praptra 2 Entry'!F247)</f>
        <v/>
      </c>
      <c r="AH247" s="3" t="str">
        <f>IF('praptra 2 Entry'!G247="","",'praptra 2 Entry'!G247)</f>
        <v/>
      </c>
      <c r="AI247" s="3" t="str">
        <f>IFERROR(IF(OR('praptra 1 Entry'!$F$3="",AH247=""),"",DATEDIF(AH247,'praptra 1 Entry'!$F$3,"Y")),"")</f>
        <v/>
      </c>
      <c r="AJ247" s="3" t="str">
        <f>IF('praptra 2 Entry'!I247="","",'praptra 2 Entry'!I247)</f>
        <v/>
      </c>
      <c r="AK247" s="3" t="str">
        <f>IF('praptra 2 Entry'!J247="","",'praptra 2 Entry'!J247)</f>
        <v/>
      </c>
      <c r="AL247" s="3" t="str">
        <f>IF('praptra 2 Entry'!K247="","",'praptra 2 Entry'!K247)</f>
        <v/>
      </c>
      <c r="AM247" s="3" t="str">
        <f>IF('praptra 2 Entry'!L247="","",'praptra 2 Entry'!L247)</f>
        <v/>
      </c>
      <c r="AN247" s="3" t="str">
        <f>IF('praptra 2 Entry'!M247="","",'praptra 2 Entry'!M247)</f>
        <v/>
      </c>
      <c r="AO247" s="1" t="str">
        <f>IF('praptra 2 Entry'!H247="","",'praptra 2 Entry'!H247)</f>
        <v/>
      </c>
      <c r="AP247" s="7" t="str">
        <f t="shared" si="7"/>
        <v/>
      </c>
    </row>
    <row r="248" spans="2:42">
      <c r="B248" t="str">
        <f>O248&amp;"-"&amp;COUNTIF($O$8:O248,O248)</f>
        <v>-196</v>
      </c>
      <c r="C248" s="3" t="str">
        <f>IF('praptra 1 Entry'!A248="","",'praptra 1 Entry'!A248)</f>
        <v/>
      </c>
      <c r="D248" s="3" t="str">
        <f>IF('praptra 1 Entry'!B248="","",UPPER('praptra 1 Entry'!B248))</f>
        <v/>
      </c>
      <c r="E248" s="3" t="str">
        <f>IF('praptra 1 Entry'!C248="","",UPPER('praptra 1 Entry'!C248))</f>
        <v/>
      </c>
      <c r="F248" s="3" t="str">
        <f>IF('praptra 1 Entry'!D248="","",PROPER('praptra 1 Entry'!D248))</f>
        <v/>
      </c>
      <c r="G248" s="3" t="str">
        <f>IF('praptra 1 Entry'!E248="","",UPPER('praptra 1 Entry'!E248))</f>
        <v/>
      </c>
      <c r="H248" s="3" t="str">
        <f>IF('praptra 1 Entry'!F248="","",UPPER('praptra 1 Entry'!F248))</f>
        <v/>
      </c>
      <c r="I248" s="3" t="str">
        <f>IF('praptra 1 Entry'!G248="","",UPPER('praptra 1 Entry'!G248))</f>
        <v/>
      </c>
      <c r="J248" s="6" t="str">
        <f>IF('praptra 1 Entry'!H248="","",'praptra 1 Entry'!H248)</f>
        <v/>
      </c>
      <c r="K248" s="3" t="str">
        <f>IF('praptra 1 Entry'!I248="","",'praptra 1 Entry'!I248)</f>
        <v/>
      </c>
      <c r="L248" s="3" t="str">
        <f>IF('praptra 1 Entry'!J248="","",'praptra 1 Entry'!J248)</f>
        <v/>
      </c>
      <c r="M248" s="3" t="str">
        <f>IF('praptra 1 Entry'!K248="","",'praptra 1 Entry'!K248)</f>
        <v/>
      </c>
      <c r="N248" s="3" t="str">
        <f>IF('praptra 1 Entry'!L248="","",'praptra 1 Entry'!L248)</f>
        <v/>
      </c>
      <c r="O248" s="7" t="str">
        <f t="shared" si="6"/>
        <v/>
      </c>
      <c r="AA248" t="str">
        <f>AP248&amp;"-"&amp;COUNTIF($AP$8:AP248,AP248)</f>
        <v>-227</v>
      </c>
      <c r="AB248" s="3" t="str">
        <f>IF('praptra 2 Entry'!A248="","",'praptra 2 Entry'!A248)</f>
        <v/>
      </c>
      <c r="AC248" s="3" t="str">
        <f>IF('praptra 2 Entry'!B248="","",'praptra 2 Entry'!B248)</f>
        <v/>
      </c>
      <c r="AD248" s="3" t="str">
        <f>IF('praptra 2 Entry'!C248="","",'praptra 2 Entry'!C248)</f>
        <v/>
      </c>
      <c r="AE248" s="3" t="str">
        <f>IF('praptra 2 Entry'!D248="","",'praptra 2 Entry'!D248)</f>
        <v/>
      </c>
      <c r="AF248" s="3" t="str">
        <f>IF('praptra 2 Entry'!E248="","",'praptra 2 Entry'!E248)</f>
        <v/>
      </c>
      <c r="AG248" s="3" t="str">
        <f>IF('praptra 2 Entry'!F248="","",'praptra 2 Entry'!F248)</f>
        <v/>
      </c>
      <c r="AH248" s="3" t="str">
        <f>IF('praptra 2 Entry'!G248="","",'praptra 2 Entry'!G248)</f>
        <v/>
      </c>
      <c r="AI248" s="3" t="str">
        <f>IFERROR(IF(OR('praptra 1 Entry'!$F$3="",AH248=""),"",DATEDIF(AH248,'praptra 1 Entry'!$F$3,"Y")),"")</f>
        <v/>
      </c>
      <c r="AJ248" s="3" t="str">
        <f>IF('praptra 2 Entry'!I248="","",'praptra 2 Entry'!I248)</f>
        <v/>
      </c>
      <c r="AK248" s="3" t="str">
        <f>IF('praptra 2 Entry'!J248="","",'praptra 2 Entry'!J248)</f>
        <v/>
      </c>
      <c r="AL248" s="3" t="str">
        <f>IF('praptra 2 Entry'!K248="","",'praptra 2 Entry'!K248)</f>
        <v/>
      </c>
      <c r="AM248" s="3" t="str">
        <f>IF('praptra 2 Entry'!L248="","",'praptra 2 Entry'!L248)</f>
        <v/>
      </c>
      <c r="AN248" s="3" t="str">
        <f>IF('praptra 2 Entry'!M248="","",'praptra 2 Entry'!M248)</f>
        <v/>
      </c>
      <c r="AO248" s="1" t="str">
        <f>IF('praptra 2 Entry'!H248="","",'praptra 2 Entry'!H248)</f>
        <v/>
      </c>
      <c r="AP248" s="7" t="str">
        <f t="shared" si="7"/>
        <v/>
      </c>
    </row>
    <row r="249" spans="2:42">
      <c r="B249" t="str">
        <f>O249&amp;"-"&amp;COUNTIF($O$8:O249,O249)</f>
        <v>-197</v>
      </c>
      <c r="C249" s="3" t="str">
        <f>IF('praptra 1 Entry'!A249="","",'praptra 1 Entry'!A249)</f>
        <v/>
      </c>
      <c r="D249" s="3" t="str">
        <f>IF('praptra 1 Entry'!B249="","",UPPER('praptra 1 Entry'!B249))</f>
        <v/>
      </c>
      <c r="E249" s="3" t="str">
        <f>IF('praptra 1 Entry'!C249="","",UPPER('praptra 1 Entry'!C249))</f>
        <v/>
      </c>
      <c r="F249" s="3" t="str">
        <f>IF('praptra 1 Entry'!D249="","",PROPER('praptra 1 Entry'!D249))</f>
        <v/>
      </c>
      <c r="G249" s="3" t="str">
        <f>IF('praptra 1 Entry'!E249="","",UPPER('praptra 1 Entry'!E249))</f>
        <v/>
      </c>
      <c r="H249" s="3" t="str">
        <f>IF('praptra 1 Entry'!F249="","",UPPER('praptra 1 Entry'!F249))</f>
        <v/>
      </c>
      <c r="I249" s="3" t="str">
        <f>IF('praptra 1 Entry'!G249="","",UPPER('praptra 1 Entry'!G249))</f>
        <v/>
      </c>
      <c r="J249" s="6" t="str">
        <f>IF('praptra 1 Entry'!H249="","",'praptra 1 Entry'!H249)</f>
        <v/>
      </c>
      <c r="K249" s="3" t="str">
        <f>IF('praptra 1 Entry'!I249="","",'praptra 1 Entry'!I249)</f>
        <v/>
      </c>
      <c r="L249" s="3" t="str">
        <f>IF('praptra 1 Entry'!J249="","",'praptra 1 Entry'!J249)</f>
        <v/>
      </c>
      <c r="M249" s="3" t="str">
        <f>IF('praptra 1 Entry'!K249="","",'praptra 1 Entry'!K249)</f>
        <v/>
      </c>
      <c r="N249" s="3" t="str">
        <f>IF('praptra 1 Entry'!L249="","",'praptra 1 Entry'!L249)</f>
        <v/>
      </c>
      <c r="O249" s="7" t="str">
        <f t="shared" si="6"/>
        <v/>
      </c>
      <c r="AA249" t="str">
        <f>AP249&amp;"-"&amp;COUNTIF($AP$8:AP249,AP249)</f>
        <v>-228</v>
      </c>
      <c r="AB249" s="3" t="str">
        <f>IF('praptra 2 Entry'!A249="","",'praptra 2 Entry'!A249)</f>
        <v/>
      </c>
      <c r="AC249" s="3" t="str">
        <f>IF('praptra 2 Entry'!B249="","",'praptra 2 Entry'!B249)</f>
        <v/>
      </c>
      <c r="AD249" s="3" t="str">
        <f>IF('praptra 2 Entry'!C249="","",'praptra 2 Entry'!C249)</f>
        <v/>
      </c>
      <c r="AE249" s="3" t="str">
        <f>IF('praptra 2 Entry'!D249="","",'praptra 2 Entry'!D249)</f>
        <v/>
      </c>
      <c r="AF249" s="3" t="str">
        <f>IF('praptra 2 Entry'!E249="","",'praptra 2 Entry'!E249)</f>
        <v/>
      </c>
      <c r="AG249" s="3" t="str">
        <f>IF('praptra 2 Entry'!F249="","",'praptra 2 Entry'!F249)</f>
        <v/>
      </c>
      <c r="AH249" s="3" t="str">
        <f>IF('praptra 2 Entry'!G249="","",'praptra 2 Entry'!G249)</f>
        <v/>
      </c>
      <c r="AI249" s="3" t="str">
        <f>IFERROR(IF(OR('praptra 1 Entry'!$F$3="",AH249=""),"",DATEDIF(AH249,'praptra 1 Entry'!$F$3,"Y")),"")</f>
        <v/>
      </c>
      <c r="AJ249" s="3" t="str">
        <f>IF('praptra 2 Entry'!I249="","",'praptra 2 Entry'!I249)</f>
        <v/>
      </c>
      <c r="AK249" s="3" t="str">
        <f>IF('praptra 2 Entry'!J249="","",'praptra 2 Entry'!J249)</f>
        <v/>
      </c>
      <c r="AL249" s="3" t="str">
        <f>IF('praptra 2 Entry'!K249="","",'praptra 2 Entry'!K249)</f>
        <v/>
      </c>
      <c r="AM249" s="3" t="str">
        <f>IF('praptra 2 Entry'!L249="","",'praptra 2 Entry'!L249)</f>
        <v/>
      </c>
      <c r="AN249" s="3" t="str">
        <f>IF('praptra 2 Entry'!M249="","",'praptra 2 Entry'!M249)</f>
        <v/>
      </c>
      <c r="AO249" s="1" t="str">
        <f>IF('praptra 2 Entry'!H249="","",'praptra 2 Entry'!H249)</f>
        <v/>
      </c>
      <c r="AP249" s="7" t="str">
        <f t="shared" si="7"/>
        <v/>
      </c>
    </row>
    <row r="250" spans="2:42">
      <c r="B250" t="str">
        <f>O250&amp;"-"&amp;COUNTIF($O$8:O250,O250)</f>
        <v>-198</v>
      </c>
      <c r="C250" s="3" t="str">
        <f>IF('praptra 1 Entry'!A250="","",'praptra 1 Entry'!A250)</f>
        <v/>
      </c>
      <c r="D250" s="3" t="str">
        <f>IF('praptra 1 Entry'!B250="","",UPPER('praptra 1 Entry'!B250))</f>
        <v/>
      </c>
      <c r="E250" s="3" t="str">
        <f>IF('praptra 1 Entry'!C250="","",UPPER('praptra 1 Entry'!C250))</f>
        <v/>
      </c>
      <c r="F250" s="3" t="str">
        <f>IF('praptra 1 Entry'!D250="","",PROPER('praptra 1 Entry'!D250))</f>
        <v/>
      </c>
      <c r="G250" s="3" t="str">
        <f>IF('praptra 1 Entry'!E250="","",UPPER('praptra 1 Entry'!E250))</f>
        <v/>
      </c>
      <c r="H250" s="3" t="str">
        <f>IF('praptra 1 Entry'!F250="","",UPPER('praptra 1 Entry'!F250))</f>
        <v/>
      </c>
      <c r="I250" s="3" t="str">
        <f>IF('praptra 1 Entry'!G250="","",UPPER('praptra 1 Entry'!G250))</f>
        <v/>
      </c>
      <c r="J250" s="6" t="str">
        <f>IF('praptra 1 Entry'!H250="","",'praptra 1 Entry'!H250)</f>
        <v/>
      </c>
      <c r="K250" s="3" t="str">
        <f>IF('praptra 1 Entry'!I250="","",'praptra 1 Entry'!I250)</f>
        <v/>
      </c>
      <c r="L250" s="3" t="str">
        <f>IF('praptra 1 Entry'!J250="","",'praptra 1 Entry'!J250)</f>
        <v/>
      </c>
      <c r="M250" s="3" t="str">
        <f>IF('praptra 1 Entry'!K250="","",'praptra 1 Entry'!K250)</f>
        <v/>
      </c>
      <c r="N250" s="3" t="str">
        <f>IF('praptra 1 Entry'!L250="","",'praptra 1 Entry'!L250)</f>
        <v/>
      </c>
      <c r="O250" s="7" t="str">
        <f t="shared" si="6"/>
        <v/>
      </c>
      <c r="AA250" t="str">
        <f>AP250&amp;"-"&amp;COUNTIF($AP$8:AP250,AP250)</f>
        <v>-229</v>
      </c>
      <c r="AB250" s="3" t="str">
        <f>IF('praptra 2 Entry'!A250="","",'praptra 2 Entry'!A250)</f>
        <v/>
      </c>
      <c r="AC250" s="3" t="str">
        <f>IF('praptra 2 Entry'!B250="","",'praptra 2 Entry'!B250)</f>
        <v/>
      </c>
      <c r="AD250" s="3" t="str">
        <f>IF('praptra 2 Entry'!C250="","",'praptra 2 Entry'!C250)</f>
        <v/>
      </c>
      <c r="AE250" s="3" t="str">
        <f>IF('praptra 2 Entry'!D250="","",'praptra 2 Entry'!D250)</f>
        <v/>
      </c>
      <c r="AF250" s="3" t="str">
        <f>IF('praptra 2 Entry'!E250="","",'praptra 2 Entry'!E250)</f>
        <v/>
      </c>
      <c r="AG250" s="3" t="str">
        <f>IF('praptra 2 Entry'!F250="","",'praptra 2 Entry'!F250)</f>
        <v/>
      </c>
      <c r="AH250" s="3" t="str">
        <f>IF('praptra 2 Entry'!G250="","",'praptra 2 Entry'!G250)</f>
        <v/>
      </c>
      <c r="AI250" s="3" t="str">
        <f>IFERROR(IF(OR('praptra 1 Entry'!$F$3="",AH250=""),"",DATEDIF(AH250,'praptra 1 Entry'!$F$3,"Y")),"")</f>
        <v/>
      </c>
      <c r="AJ250" s="3" t="str">
        <f>IF('praptra 2 Entry'!I250="","",'praptra 2 Entry'!I250)</f>
        <v/>
      </c>
      <c r="AK250" s="3" t="str">
        <f>IF('praptra 2 Entry'!J250="","",'praptra 2 Entry'!J250)</f>
        <v/>
      </c>
      <c r="AL250" s="3" t="str">
        <f>IF('praptra 2 Entry'!K250="","",'praptra 2 Entry'!K250)</f>
        <v/>
      </c>
      <c r="AM250" s="3" t="str">
        <f>IF('praptra 2 Entry'!L250="","",'praptra 2 Entry'!L250)</f>
        <v/>
      </c>
      <c r="AN250" s="3" t="str">
        <f>IF('praptra 2 Entry'!M250="","",'praptra 2 Entry'!M250)</f>
        <v/>
      </c>
      <c r="AO250" s="1" t="str">
        <f>IF('praptra 2 Entry'!H250="","",'praptra 2 Entry'!H250)</f>
        <v/>
      </c>
      <c r="AP250" s="7" t="str">
        <f t="shared" si="7"/>
        <v/>
      </c>
    </row>
    <row r="251" spans="2:42">
      <c r="B251" t="str">
        <f>O251&amp;"-"&amp;COUNTIF($O$8:O251,O251)</f>
        <v>-199</v>
      </c>
      <c r="C251" s="3" t="str">
        <f>IF('praptra 1 Entry'!A251="","",'praptra 1 Entry'!A251)</f>
        <v/>
      </c>
      <c r="D251" s="3" t="str">
        <f>IF('praptra 1 Entry'!B251="","",UPPER('praptra 1 Entry'!B251))</f>
        <v/>
      </c>
      <c r="E251" s="3" t="str">
        <f>IF('praptra 1 Entry'!C251="","",UPPER('praptra 1 Entry'!C251))</f>
        <v/>
      </c>
      <c r="F251" s="3" t="str">
        <f>IF('praptra 1 Entry'!D251="","",PROPER('praptra 1 Entry'!D251))</f>
        <v/>
      </c>
      <c r="G251" s="3" t="str">
        <f>IF('praptra 1 Entry'!E251="","",UPPER('praptra 1 Entry'!E251))</f>
        <v/>
      </c>
      <c r="H251" s="3" t="str">
        <f>IF('praptra 1 Entry'!F251="","",UPPER('praptra 1 Entry'!F251))</f>
        <v/>
      </c>
      <c r="I251" s="3" t="str">
        <f>IF('praptra 1 Entry'!G251="","",UPPER('praptra 1 Entry'!G251))</f>
        <v/>
      </c>
      <c r="J251" s="6" t="str">
        <f>IF('praptra 1 Entry'!H251="","",'praptra 1 Entry'!H251)</f>
        <v/>
      </c>
      <c r="K251" s="3" t="str">
        <f>IF('praptra 1 Entry'!I251="","",'praptra 1 Entry'!I251)</f>
        <v/>
      </c>
      <c r="L251" s="3" t="str">
        <f>IF('praptra 1 Entry'!J251="","",'praptra 1 Entry'!J251)</f>
        <v/>
      </c>
      <c r="M251" s="3" t="str">
        <f>IF('praptra 1 Entry'!K251="","",'praptra 1 Entry'!K251)</f>
        <v/>
      </c>
      <c r="N251" s="3" t="str">
        <f>IF('praptra 1 Entry'!L251="","",'praptra 1 Entry'!L251)</f>
        <v/>
      </c>
      <c r="O251" s="7" t="str">
        <f t="shared" si="6"/>
        <v/>
      </c>
      <c r="AA251" t="str">
        <f>AP251&amp;"-"&amp;COUNTIF($AP$8:AP251,AP251)</f>
        <v>-230</v>
      </c>
      <c r="AB251" s="3" t="str">
        <f>IF('praptra 2 Entry'!A251="","",'praptra 2 Entry'!A251)</f>
        <v/>
      </c>
      <c r="AC251" s="3" t="str">
        <f>IF('praptra 2 Entry'!B251="","",'praptra 2 Entry'!B251)</f>
        <v/>
      </c>
      <c r="AD251" s="3" t="str">
        <f>IF('praptra 2 Entry'!C251="","",'praptra 2 Entry'!C251)</f>
        <v/>
      </c>
      <c r="AE251" s="3" t="str">
        <f>IF('praptra 2 Entry'!D251="","",'praptra 2 Entry'!D251)</f>
        <v/>
      </c>
      <c r="AF251" s="3" t="str">
        <f>IF('praptra 2 Entry'!E251="","",'praptra 2 Entry'!E251)</f>
        <v/>
      </c>
      <c r="AG251" s="3" t="str">
        <f>IF('praptra 2 Entry'!F251="","",'praptra 2 Entry'!F251)</f>
        <v/>
      </c>
      <c r="AH251" s="3" t="str">
        <f>IF('praptra 2 Entry'!G251="","",'praptra 2 Entry'!G251)</f>
        <v/>
      </c>
      <c r="AI251" s="3" t="str">
        <f>IFERROR(IF(OR('praptra 1 Entry'!$F$3="",AH251=""),"",DATEDIF(AH251,'praptra 1 Entry'!$F$3,"Y")),"")</f>
        <v/>
      </c>
      <c r="AJ251" s="3" t="str">
        <f>IF('praptra 2 Entry'!I251="","",'praptra 2 Entry'!I251)</f>
        <v/>
      </c>
      <c r="AK251" s="3" t="str">
        <f>IF('praptra 2 Entry'!J251="","",'praptra 2 Entry'!J251)</f>
        <v/>
      </c>
      <c r="AL251" s="3" t="str">
        <f>IF('praptra 2 Entry'!K251="","",'praptra 2 Entry'!K251)</f>
        <v/>
      </c>
      <c r="AM251" s="3" t="str">
        <f>IF('praptra 2 Entry'!L251="","",'praptra 2 Entry'!L251)</f>
        <v/>
      </c>
      <c r="AN251" s="3" t="str">
        <f>IF('praptra 2 Entry'!M251="","",'praptra 2 Entry'!M251)</f>
        <v/>
      </c>
      <c r="AO251" s="1" t="str">
        <f>IF('praptra 2 Entry'!H251="","",'praptra 2 Entry'!H251)</f>
        <v/>
      </c>
      <c r="AP251" s="7" t="str">
        <f t="shared" si="7"/>
        <v/>
      </c>
    </row>
    <row r="252" spans="2:42">
      <c r="B252" t="str">
        <f>O252&amp;"-"&amp;COUNTIF($O$8:O252,O252)</f>
        <v>-200</v>
      </c>
      <c r="C252" s="3" t="str">
        <f>IF('praptra 1 Entry'!A252="","",'praptra 1 Entry'!A252)</f>
        <v/>
      </c>
      <c r="D252" s="3" t="str">
        <f>IF('praptra 1 Entry'!B252="","",UPPER('praptra 1 Entry'!B252))</f>
        <v/>
      </c>
      <c r="E252" s="3" t="str">
        <f>IF('praptra 1 Entry'!C252="","",UPPER('praptra 1 Entry'!C252))</f>
        <v/>
      </c>
      <c r="F252" s="3" t="str">
        <f>IF('praptra 1 Entry'!D252="","",PROPER('praptra 1 Entry'!D252))</f>
        <v/>
      </c>
      <c r="G252" s="3" t="str">
        <f>IF('praptra 1 Entry'!E252="","",UPPER('praptra 1 Entry'!E252))</f>
        <v/>
      </c>
      <c r="H252" s="3" t="str">
        <f>IF('praptra 1 Entry'!F252="","",UPPER('praptra 1 Entry'!F252))</f>
        <v/>
      </c>
      <c r="I252" s="3" t="str">
        <f>IF('praptra 1 Entry'!G252="","",UPPER('praptra 1 Entry'!G252))</f>
        <v/>
      </c>
      <c r="J252" s="6" t="str">
        <f>IF('praptra 1 Entry'!H252="","",'praptra 1 Entry'!H252)</f>
        <v/>
      </c>
      <c r="K252" s="3" t="str">
        <f>IF('praptra 1 Entry'!I252="","",'praptra 1 Entry'!I252)</f>
        <v/>
      </c>
      <c r="L252" s="3" t="str">
        <f>IF('praptra 1 Entry'!J252="","",'praptra 1 Entry'!J252)</f>
        <v/>
      </c>
      <c r="M252" s="3" t="str">
        <f>IF('praptra 1 Entry'!K252="","",'praptra 1 Entry'!K252)</f>
        <v/>
      </c>
      <c r="N252" s="3" t="str">
        <f>IF('praptra 1 Entry'!L252="","",'praptra 1 Entry'!L252)</f>
        <v/>
      </c>
      <c r="O252" s="7" t="str">
        <f t="shared" si="6"/>
        <v/>
      </c>
      <c r="AA252" t="str">
        <f>AP252&amp;"-"&amp;COUNTIF($AP$8:AP252,AP252)</f>
        <v>-231</v>
      </c>
      <c r="AB252" s="3" t="str">
        <f>IF('praptra 2 Entry'!A252="","",'praptra 2 Entry'!A252)</f>
        <v/>
      </c>
      <c r="AC252" s="3" t="str">
        <f>IF('praptra 2 Entry'!B252="","",'praptra 2 Entry'!B252)</f>
        <v/>
      </c>
      <c r="AD252" s="3" t="str">
        <f>IF('praptra 2 Entry'!C252="","",'praptra 2 Entry'!C252)</f>
        <v/>
      </c>
      <c r="AE252" s="3" t="str">
        <f>IF('praptra 2 Entry'!D252="","",'praptra 2 Entry'!D252)</f>
        <v/>
      </c>
      <c r="AF252" s="3" t="str">
        <f>IF('praptra 2 Entry'!E252="","",'praptra 2 Entry'!E252)</f>
        <v/>
      </c>
      <c r="AG252" s="3" t="str">
        <f>IF('praptra 2 Entry'!F252="","",'praptra 2 Entry'!F252)</f>
        <v/>
      </c>
      <c r="AH252" s="3" t="str">
        <f>IF('praptra 2 Entry'!G252="","",'praptra 2 Entry'!G252)</f>
        <v/>
      </c>
      <c r="AI252" s="3" t="str">
        <f>IFERROR(IF(OR('praptra 1 Entry'!$F$3="",AH252=""),"",DATEDIF(AH252,'praptra 1 Entry'!$F$3,"Y")),"")</f>
        <v/>
      </c>
      <c r="AJ252" s="3" t="str">
        <f>IF('praptra 2 Entry'!I252="","",'praptra 2 Entry'!I252)</f>
        <v/>
      </c>
      <c r="AK252" s="3" t="str">
        <f>IF('praptra 2 Entry'!J252="","",'praptra 2 Entry'!J252)</f>
        <v/>
      </c>
      <c r="AL252" s="3" t="str">
        <f>IF('praptra 2 Entry'!K252="","",'praptra 2 Entry'!K252)</f>
        <v/>
      </c>
      <c r="AM252" s="3" t="str">
        <f>IF('praptra 2 Entry'!L252="","",'praptra 2 Entry'!L252)</f>
        <v/>
      </c>
      <c r="AN252" s="3" t="str">
        <f>IF('praptra 2 Entry'!M252="","",'praptra 2 Entry'!M252)</f>
        <v/>
      </c>
      <c r="AO252" s="1" t="str">
        <f>IF('praptra 2 Entry'!H252="","",'praptra 2 Entry'!H252)</f>
        <v/>
      </c>
      <c r="AP252" s="7" t="str">
        <f t="shared" si="7"/>
        <v/>
      </c>
    </row>
    <row r="253" spans="2:42">
      <c r="B253" t="str">
        <f>O253&amp;"-"&amp;COUNTIF($O$8:O253,O253)</f>
        <v>-201</v>
      </c>
      <c r="C253" s="3" t="str">
        <f>IF('praptra 1 Entry'!A253="","",'praptra 1 Entry'!A253)</f>
        <v/>
      </c>
      <c r="D253" s="3" t="str">
        <f>IF('praptra 1 Entry'!B253="","",UPPER('praptra 1 Entry'!B253))</f>
        <v/>
      </c>
      <c r="E253" s="3" t="str">
        <f>IF('praptra 1 Entry'!C253="","",UPPER('praptra 1 Entry'!C253))</f>
        <v/>
      </c>
      <c r="F253" s="3" t="str">
        <f>IF('praptra 1 Entry'!D253="","",PROPER('praptra 1 Entry'!D253))</f>
        <v/>
      </c>
      <c r="G253" s="3" t="str">
        <f>IF('praptra 1 Entry'!E253="","",UPPER('praptra 1 Entry'!E253))</f>
        <v/>
      </c>
      <c r="H253" s="3" t="str">
        <f>IF('praptra 1 Entry'!F253="","",UPPER('praptra 1 Entry'!F253))</f>
        <v/>
      </c>
      <c r="I253" s="3" t="str">
        <f>IF('praptra 1 Entry'!G253="","",UPPER('praptra 1 Entry'!G253))</f>
        <v/>
      </c>
      <c r="J253" s="6" t="str">
        <f>IF('praptra 1 Entry'!H253="","",'praptra 1 Entry'!H253)</f>
        <v/>
      </c>
      <c r="K253" s="3" t="str">
        <f>IF('praptra 1 Entry'!I253="","",'praptra 1 Entry'!I253)</f>
        <v/>
      </c>
      <c r="L253" s="3" t="str">
        <f>IF('praptra 1 Entry'!J253="","",'praptra 1 Entry'!J253)</f>
        <v/>
      </c>
      <c r="M253" s="3" t="str">
        <f>IF('praptra 1 Entry'!K253="","",'praptra 1 Entry'!K253)</f>
        <v/>
      </c>
      <c r="N253" s="3" t="str">
        <f>IF('praptra 1 Entry'!L253="","",'praptra 1 Entry'!L253)</f>
        <v/>
      </c>
      <c r="O253" s="7" t="str">
        <f t="shared" si="6"/>
        <v/>
      </c>
      <c r="AA253" t="str">
        <f>AP253&amp;"-"&amp;COUNTIF($AP$8:AP253,AP253)</f>
        <v>-232</v>
      </c>
      <c r="AB253" s="3" t="str">
        <f>IF('praptra 2 Entry'!A253="","",'praptra 2 Entry'!A253)</f>
        <v/>
      </c>
      <c r="AC253" s="3" t="str">
        <f>IF('praptra 2 Entry'!B253="","",'praptra 2 Entry'!B253)</f>
        <v/>
      </c>
      <c r="AD253" s="3" t="str">
        <f>IF('praptra 2 Entry'!C253="","",'praptra 2 Entry'!C253)</f>
        <v/>
      </c>
      <c r="AE253" s="3" t="str">
        <f>IF('praptra 2 Entry'!D253="","",'praptra 2 Entry'!D253)</f>
        <v/>
      </c>
      <c r="AF253" s="3" t="str">
        <f>IF('praptra 2 Entry'!E253="","",'praptra 2 Entry'!E253)</f>
        <v/>
      </c>
      <c r="AG253" s="3" t="str">
        <f>IF('praptra 2 Entry'!F253="","",'praptra 2 Entry'!F253)</f>
        <v/>
      </c>
      <c r="AH253" s="3" t="str">
        <f>IF('praptra 2 Entry'!G253="","",'praptra 2 Entry'!G253)</f>
        <v/>
      </c>
      <c r="AI253" s="3" t="str">
        <f>IFERROR(IF(OR('praptra 1 Entry'!$F$3="",AH253=""),"",DATEDIF(AH253,'praptra 1 Entry'!$F$3,"Y")),"")</f>
        <v/>
      </c>
      <c r="AJ253" s="3" t="str">
        <f>IF('praptra 2 Entry'!I253="","",'praptra 2 Entry'!I253)</f>
        <v/>
      </c>
      <c r="AK253" s="3" t="str">
        <f>IF('praptra 2 Entry'!J253="","",'praptra 2 Entry'!J253)</f>
        <v/>
      </c>
      <c r="AL253" s="3" t="str">
        <f>IF('praptra 2 Entry'!K253="","",'praptra 2 Entry'!K253)</f>
        <v/>
      </c>
      <c r="AM253" s="3" t="str">
        <f>IF('praptra 2 Entry'!L253="","",'praptra 2 Entry'!L253)</f>
        <v/>
      </c>
      <c r="AN253" s="3" t="str">
        <f>IF('praptra 2 Entry'!M253="","",'praptra 2 Entry'!M253)</f>
        <v/>
      </c>
      <c r="AO253" s="1" t="str">
        <f>IF('praptra 2 Entry'!H253="","",'praptra 2 Entry'!H253)</f>
        <v/>
      </c>
      <c r="AP253" s="7" t="str">
        <f t="shared" si="7"/>
        <v/>
      </c>
    </row>
    <row r="254" spans="2:42">
      <c r="B254" t="str">
        <f>O254&amp;"-"&amp;COUNTIF($O$8:O254,O254)</f>
        <v>-202</v>
      </c>
      <c r="C254" s="3" t="str">
        <f>IF('praptra 1 Entry'!A254="","",'praptra 1 Entry'!A254)</f>
        <v/>
      </c>
      <c r="D254" s="3" t="str">
        <f>IF('praptra 1 Entry'!B254="","",UPPER('praptra 1 Entry'!B254))</f>
        <v/>
      </c>
      <c r="E254" s="3" t="str">
        <f>IF('praptra 1 Entry'!C254="","",UPPER('praptra 1 Entry'!C254))</f>
        <v/>
      </c>
      <c r="F254" s="3" t="str">
        <f>IF('praptra 1 Entry'!D254="","",PROPER('praptra 1 Entry'!D254))</f>
        <v/>
      </c>
      <c r="G254" s="3" t="str">
        <f>IF('praptra 1 Entry'!E254="","",UPPER('praptra 1 Entry'!E254))</f>
        <v/>
      </c>
      <c r="H254" s="3" t="str">
        <f>IF('praptra 1 Entry'!F254="","",UPPER('praptra 1 Entry'!F254))</f>
        <v/>
      </c>
      <c r="I254" s="3" t="str">
        <f>IF('praptra 1 Entry'!G254="","",UPPER('praptra 1 Entry'!G254))</f>
        <v/>
      </c>
      <c r="J254" s="6" t="str">
        <f>IF('praptra 1 Entry'!H254="","",'praptra 1 Entry'!H254)</f>
        <v/>
      </c>
      <c r="K254" s="3" t="str">
        <f>IF('praptra 1 Entry'!I254="","",'praptra 1 Entry'!I254)</f>
        <v/>
      </c>
      <c r="L254" s="3" t="str">
        <f>IF('praptra 1 Entry'!J254="","",'praptra 1 Entry'!J254)</f>
        <v/>
      </c>
      <c r="M254" s="3" t="str">
        <f>IF('praptra 1 Entry'!K254="","",'praptra 1 Entry'!K254)</f>
        <v/>
      </c>
      <c r="N254" s="3" t="str">
        <f>IF('praptra 1 Entry'!L254="","",'praptra 1 Entry'!L254)</f>
        <v/>
      </c>
      <c r="O254" s="7" t="str">
        <f t="shared" si="6"/>
        <v/>
      </c>
      <c r="AA254" t="str">
        <f>AP254&amp;"-"&amp;COUNTIF($AP$8:AP254,AP254)</f>
        <v>-233</v>
      </c>
      <c r="AB254" s="3" t="str">
        <f>IF('praptra 2 Entry'!A254="","",'praptra 2 Entry'!A254)</f>
        <v/>
      </c>
      <c r="AC254" s="3" t="str">
        <f>IF('praptra 2 Entry'!B254="","",'praptra 2 Entry'!B254)</f>
        <v/>
      </c>
      <c r="AD254" s="3" t="str">
        <f>IF('praptra 2 Entry'!C254="","",'praptra 2 Entry'!C254)</f>
        <v/>
      </c>
      <c r="AE254" s="3" t="str">
        <f>IF('praptra 2 Entry'!D254="","",'praptra 2 Entry'!D254)</f>
        <v/>
      </c>
      <c r="AF254" s="3" t="str">
        <f>IF('praptra 2 Entry'!E254="","",'praptra 2 Entry'!E254)</f>
        <v/>
      </c>
      <c r="AG254" s="3" t="str">
        <f>IF('praptra 2 Entry'!F254="","",'praptra 2 Entry'!F254)</f>
        <v/>
      </c>
      <c r="AH254" s="3" t="str">
        <f>IF('praptra 2 Entry'!G254="","",'praptra 2 Entry'!G254)</f>
        <v/>
      </c>
      <c r="AI254" s="3" t="str">
        <f>IFERROR(IF(OR('praptra 1 Entry'!$F$3="",AH254=""),"",DATEDIF(AH254,'praptra 1 Entry'!$F$3,"Y")),"")</f>
        <v/>
      </c>
      <c r="AJ254" s="3" t="str">
        <f>IF('praptra 2 Entry'!I254="","",'praptra 2 Entry'!I254)</f>
        <v/>
      </c>
      <c r="AK254" s="3" t="str">
        <f>IF('praptra 2 Entry'!J254="","",'praptra 2 Entry'!J254)</f>
        <v/>
      </c>
      <c r="AL254" s="3" t="str">
        <f>IF('praptra 2 Entry'!K254="","",'praptra 2 Entry'!K254)</f>
        <v/>
      </c>
      <c r="AM254" s="3" t="str">
        <f>IF('praptra 2 Entry'!L254="","",'praptra 2 Entry'!L254)</f>
        <v/>
      </c>
      <c r="AN254" s="3" t="str">
        <f>IF('praptra 2 Entry'!M254="","",'praptra 2 Entry'!M254)</f>
        <v/>
      </c>
      <c r="AO254" s="1" t="str">
        <f>IF('praptra 2 Entry'!H254="","",'praptra 2 Entry'!H254)</f>
        <v/>
      </c>
      <c r="AP254" s="7" t="str">
        <f t="shared" si="7"/>
        <v/>
      </c>
    </row>
    <row r="255" spans="2:42">
      <c r="B255" t="str">
        <f>O255&amp;"-"&amp;COUNTIF($O$8:O255,O255)</f>
        <v>-203</v>
      </c>
      <c r="C255" s="3" t="str">
        <f>IF('praptra 1 Entry'!A255="","",'praptra 1 Entry'!A255)</f>
        <v/>
      </c>
      <c r="D255" s="3" t="str">
        <f>IF('praptra 1 Entry'!B255="","",UPPER('praptra 1 Entry'!B255))</f>
        <v/>
      </c>
      <c r="E255" s="3" t="str">
        <f>IF('praptra 1 Entry'!C255="","",UPPER('praptra 1 Entry'!C255))</f>
        <v/>
      </c>
      <c r="F255" s="3" t="str">
        <f>IF('praptra 1 Entry'!D255="","",PROPER('praptra 1 Entry'!D255))</f>
        <v/>
      </c>
      <c r="G255" s="3" t="str">
        <f>IF('praptra 1 Entry'!E255="","",UPPER('praptra 1 Entry'!E255))</f>
        <v/>
      </c>
      <c r="H255" s="3" t="str">
        <f>IF('praptra 1 Entry'!F255="","",UPPER('praptra 1 Entry'!F255))</f>
        <v/>
      </c>
      <c r="I255" s="3" t="str">
        <f>IF('praptra 1 Entry'!G255="","",UPPER('praptra 1 Entry'!G255))</f>
        <v/>
      </c>
      <c r="J255" s="6" t="str">
        <f>IF('praptra 1 Entry'!H255="","",'praptra 1 Entry'!H255)</f>
        <v/>
      </c>
      <c r="K255" s="3" t="str">
        <f>IF('praptra 1 Entry'!I255="","",'praptra 1 Entry'!I255)</f>
        <v/>
      </c>
      <c r="L255" s="3" t="str">
        <f>IF('praptra 1 Entry'!J255="","",'praptra 1 Entry'!J255)</f>
        <v/>
      </c>
      <c r="M255" s="3" t="str">
        <f>IF('praptra 1 Entry'!K255="","",'praptra 1 Entry'!K255)</f>
        <v/>
      </c>
      <c r="N255" s="3" t="str">
        <f>IF('praptra 1 Entry'!L255="","",'praptra 1 Entry'!L255)</f>
        <v/>
      </c>
      <c r="O255" s="7" t="str">
        <f t="shared" si="6"/>
        <v/>
      </c>
      <c r="AA255" t="str">
        <f>AP255&amp;"-"&amp;COUNTIF($AP$8:AP255,AP255)</f>
        <v>-234</v>
      </c>
      <c r="AB255" s="3" t="str">
        <f>IF('praptra 2 Entry'!A255="","",'praptra 2 Entry'!A255)</f>
        <v/>
      </c>
      <c r="AC255" s="3" t="str">
        <f>IF('praptra 2 Entry'!B255="","",'praptra 2 Entry'!B255)</f>
        <v/>
      </c>
      <c r="AD255" s="3" t="str">
        <f>IF('praptra 2 Entry'!C255="","",'praptra 2 Entry'!C255)</f>
        <v/>
      </c>
      <c r="AE255" s="3" t="str">
        <f>IF('praptra 2 Entry'!D255="","",'praptra 2 Entry'!D255)</f>
        <v/>
      </c>
      <c r="AF255" s="3" t="str">
        <f>IF('praptra 2 Entry'!E255="","",'praptra 2 Entry'!E255)</f>
        <v/>
      </c>
      <c r="AG255" s="3" t="str">
        <f>IF('praptra 2 Entry'!F255="","",'praptra 2 Entry'!F255)</f>
        <v/>
      </c>
      <c r="AH255" s="3" t="str">
        <f>IF('praptra 2 Entry'!G255="","",'praptra 2 Entry'!G255)</f>
        <v/>
      </c>
      <c r="AI255" s="3" t="str">
        <f>IFERROR(IF(OR('praptra 1 Entry'!$F$3="",AH255=""),"",DATEDIF(AH255,'praptra 1 Entry'!$F$3,"Y")),"")</f>
        <v/>
      </c>
      <c r="AJ255" s="3" t="str">
        <f>IF('praptra 2 Entry'!I255="","",'praptra 2 Entry'!I255)</f>
        <v/>
      </c>
      <c r="AK255" s="3" t="str">
        <f>IF('praptra 2 Entry'!J255="","",'praptra 2 Entry'!J255)</f>
        <v/>
      </c>
      <c r="AL255" s="3" t="str">
        <f>IF('praptra 2 Entry'!K255="","",'praptra 2 Entry'!K255)</f>
        <v/>
      </c>
      <c r="AM255" s="3" t="str">
        <f>IF('praptra 2 Entry'!L255="","",'praptra 2 Entry'!L255)</f>
        <v/>
      </c>
      <c r="AN255" s="3" t="str">
        <f>IF('praptra 2 Entry'!M255="","",'praptra 2 Entry'!M255)</f>
        <v/>
      </c>
      <c r="AO255" s="1" t="str">
        <f>IF('praptra 2 Entry'!H255="","",'praptra 2 Entry'!H255)</f>
        <v/>
      </c>
      <c r="AP255" s="7" t="str">
        <f t="shared" si="7"/>
        <v/>
      </c>
    </row>
    <row r="256" spans="2:42">
      <c r="B256" t="str">
        <f>O256&amp;"-"&amp;COUNTIF($O$8:O256,O256)</f>
        <v>-204</v>
      </c>
      <c r="C256" s="3" t="str">
        <f>IF('praptra 1 Entry'!A256="","",'praptra 1 Entry'!A256)</f>
        <v/>
      </c>
      <c r="D256" s="3" t="str">
        <f>IF('praptra 1 Entry'!B256="","",UPPER('praptra 1 Entry'!B256))</f>
        <v/>
      </c>
      <c r="E256" s="3" t="str">
        <f>IF('praptra 1 Entry'!C256="","",UPPER('praptra 1 Entry'!C256))</f>
        <v/>
      </c>
      <c r="F256" s="3" t="str">
        <f>IF('praptra 1 Entry'!D256="","",PROPER('praptra 1 Entry'!D256))</f>
        <v/>
      </c>
      <c r="G256" s="3" t="str">
        <f>IF('praptra 1 Entry'!E256="","",UPPER('praptra 1 Entry'!E256))</f>
        <v/>
      </c>
      <c r="H256" s="3" t="str">
        <f>IF('praptra 1 Entry'!F256="","",UPPER('praptra 1 Entry'!F256))</f>
        <v/>
      </c>
      <c r="I256" s="3" t="str">
        <f>IF('praptra 1 Entry'!G256="","",UPPER('praptra 1 Entry'!G256))</f>
        <v/>
      </c>
      <c r="J256" s="6" t="str">
        <f>IF('praptra 1 Entry'!H256="","",'praptra 1 Entry'!H256)</f>
        <v/>
      </c>
      <c r="K256" s="3" t="str">
        <f>IF('praptra 1 Entry'!I256="","",'praptra 1 Entry'!I256)</f>
        <v/>
      </c>
      <c r="L256" s="3" t="str">
        <f>IF('praptra 1 Entry'!J256="","",'praptra 1 Entry'!J256)</f>
        <v/>
      </c>
      <c r="M256" s="3" t="str">
        <f>IF('praptra 1 Entry'!K256="","",'praptra 1 Entry'!K256)</f>
        <v/>
      </c>
      <c r="N256" s="3" t="str">
        <f>IF('praptra 1 Entry'!L256="","",'praptra 1 Entry'!L256)</f>
        <v/>
      </c>
      <c r="O256" s="7" t="str">
        <f t="shared" si="6"/>
        <v/>
      </c>
      <c r="AA256" t="str">
        <f>AP256&amp;"-"&amp;COUNTIF($AP$8:AP256,AP256)</f>
        <v>-235</v>
      </c>
      <c r="AB256" s="3" t="str">
        <f>IF('praptra 2 Entry'!A256="","",'praptra 2 Entry'!A256)</f>
        <v/>
      </c>
      <c r="AC256" s="3" t="str">
        <f>IF('praptra 2 Entry'!B256="","",'praptra 2 Entry'!B256)</f>
        <v/>
      </c>
      <c r="AD256" s="3" t="str">
        <f>IF('praptra 2 Entry'!C256="","",'praptra 2 Entry'!C256)</f>
        <v/>
      </c>
      <c r="AE256" s="3" t="str">
        <f>IF('praptra 2 Entry'!D256="","",'praptra 2 Entry'!D256)</f>
        <v/>
      </c>
      <c r="AF256" s="3" t="str">
        <f>IF('praptra 2 Entry'!E256="","",'praptra 2 Entry'!E256)</f>
        <v/>
      </c>
      <c r="AG256" s="3" t="str">
        <f>IF('praptra 2 Entry'!F256="","",'praptra 2 Entry'!F256)</f>
        <v/>
      </c>
      <c r="AH256" s="3" t="str">
        <f>IF('praptra 2 Entry'!G256="","",'praptra 2 Entry'!G256)</f>
        <v/>
      </c>
      <c r="AI256" s="3" t="str">
        <f>IFERROR(IF(OR('praptra 1 Entry'!$F$3="",AH256=""),"",DATEDIF(AH256,'praptra 1 Entry'!$F$3,"Y")),"")</f>
        <v/>
      </c>
      <c r="AJ256" s="3" t="str">
        <f>IF('praptra 2 Entry'!I256="","",'praptra 2 Entry'!I256)</f>
        <v/>
      </c>
      <c r="AK256" s="3" t="str">
        <f>IF('praptra 2 Entry'!J256="","",'praptra 2 Entry'!J256)</f>
        <v/>
      </c>
      <c r="AL256" s="3" t="str">
        <f>IF('praptra 2 Entry'!K256="","",'praptra 2 Entry'!K256)</f>
        <v/>
      </c>
      <c r="AM256" s="3" t="str">
        <f>IF('praptra 2 Entry'!L256="","",'praptra 2 Entry'!L256)</f>
        <v/>
      </c>
      <c r="AN256" s="3" t="str">
        <f>IF('praptra 2 Entry'!M256="","",'praptra 2 Entry'!M256)</f>
        <v/>
      </c>
      <c r="AO256" s="1" t="str">
        <f>IF('praptra 2 Entry'!H256="","",'praptra 2 Entry'!H256)</f>
        <v/>
      </c>
      <c r="AP256" s="7" t="str">
        <f t="shared" si="7"/>
        <v/>
      </c>
    </row>
    <row r="257" spans="2:42">
      <c r="B257" t="str">
        <f>O257&amp;"-"&amp;COUNTIF($O$8:O257,O257)</f>
        <v>-205</v>
      </c>
      <c r="C257" s="3" t="str">
        <f>IF('praptra 1 Entry'!A257="","",'praptra 1 Entry'!A257)</f>
        <v/>
      </c>
      <c r="D257" s="3" t="str">
        <f>IF('praptra 1 Entry'!B257="","",UPPER('praptra 1 Entry'!B257))</f>
        <v/>
      </c>
      <c r="E257" s="3" t="str">
        <f>IF('praptra 1 Entry'!C257="","",UPPER('praptra 1 Entry'!C257))</f>
        <v/>
      </c>
      <c r="F257" s="3" t="str">
        <f>IF('praptra 1 Entry'!D257="","",PROPER('praptra 1 Entry'!D257))</f>
        <v/>
      </c>
      <c r="G257" s="3" t="str">
        <f>IF('praptra 1 Entry'!E257="","",UPPER('praptra 1 Entry'!E257))</f>
        <v/>
      </c>
      <c r="H257" s="3" t="str">
        <f>IF('praptra 1 Entry'!F257="","",UPPER('praptra 1 Entry'!F257))</f>
        <v/>
      </c>
      <c r="I257" s="3" t="str">
        <f>IF('praptra 1 Entry'!G257="","",UPPER('praptra 1 Entry'!G257))</f>
        <v/>
      </c>
      <c r="J257" s="6" t="str">
        <f>IF('praptra 1 Entry'!H257="","",'praptra 1 Entry'!H257)</f>
        <v/>
      </c>
      <c r="K257" s="3" t="str">
        <f>IF('praptra 1 Entry'!I257="","",'praptra 1 Entry'!I257)</f>
        <v/>
      </c>
      <c r="L257" s="3" t="str">
        <f>IF('praptra 1 Entry'!J257="","",'praptra 1 Entry'!J257)</f>
        <v/>
      </c>
      <c r="M257" s="3" t="str">
        <f>IF('praptra 1 Entry'!K257="","",'praptra 1 Entry'!K257)</f>
        <v/>
      </c>
      <c r="N257" s="3" t="str">
        <f>IF('praptra 1 Entry'!L257="","",'praptra 1 Entry'!L257)</f>
        <v/>
      </c>
      <c r="O257" s="7" t="str">
        <f t="shared" si="6"/>
        <v/>
      </c>
      <c r="AA257" t="str">
        <f>AP257&amp;"-"&amp;COUNTIF($AP$8:AP257,AP257)</f>
        <v>-236</v>
      </c>
      <c r="AB257" s="3" t="str">
        <f>IF('praptra 2 Entry'!A257="","",'praptra 2 Entry'!A257)</f>
        <v/>
      </c>
      <c r="AC257" s="3" t="str">
        <f>IF('praptra 2 Entry'!B257="","",'praptra 2 Entry'!B257)</f>
        <v/>
      </c>
      <c r="AD257" s="3" t="str">
        <f>IF('praptra 2 Entry'!C257="","",'praptra 2 Entry'!C257)</f>
        <v/>
      </c>
      <c r="AE257" s="3" t="str">
        <f>IF('praptra 2 Entry'!D257="","",'praptra 2 Entry'!D257)</f>
        <v/>
      </c>
      <c r="AF257" s="3" t="str">
        <f>IF('praptra 2 Entry'!E257="","",'praptra 2 Entry'!E257)</f>
        <v/>
      </c>
      <c r="AG257" s="3" t="str">
        <f>IF('praptra 2 Entry'!F257="","",'praptra 2 Entry'!F257)</f>
        <v/>
      </c>
      <c r="AH257" s="3" t="str">
        <f>IF('praptra 2 Entry'!G257="","",'praptra 2 Entry'!G257)</f>
        <v/>
      </c>
      <c r="AI257" s="3" t="str">
        <f>IFERROR(IF(OR('praptra 1 Entry'!$F$3="",AH257=""),"",DATEDIF(AH257,'praptra 1 Entry'!$F$3,"Y")),"")</f>
        <v/>
      </c>
      <c r="AJ257" s="3" t="str">
        <f>IF('praptra 2 Entry'!I257="","",'praptra 2 Entry'!I257)</f>
        <v/>
      </c>
      <c r="AK257" s="3" t="str">
        <f>IF('praptra 2 Entry'!J257="","",'praptra 2 Entry'!J257)</f>
        <v/>
      </c>
      <c r="AL257" s="3" t="str">
        <f>IF('praptra 2 Entry'!K257="","",'praptra 2 Entry'!K257)</f>
        <v/>
      </c>
      <c r="AM257" s="3" t="str">
        <f>IF('praptra 2 Entry'!L257="","",'praptra 2 Entry'!L257)</f>
        <v/>
      </c>
      <c r="AN257" s="3" t="str">
        <f>IF('praptra 2 Entry'!M257="","",'praptra 2 Entry'!M257)</f>
        <v/>
      </c>
      <c r="AO257" s="1" t="str">
        <f>IF('praptra 2 Entry'!H257="","",'praptra 2 Entry'!H257)</f>
        <v/>
      </c>
      <c r="AP257" s="7" t="str">
        <f t="shared" si="7"/>
        <v/>
      </c>
    </row>
    <row r="258" spans="2:42">
      <c r="B258" t="str">
        <f>O258&amp;"-"&amp;COUNTIF($O$8:O258,O258)</f>
        <v>-206</v>
      </c>
      <c r="C258" s="3" t="str">
        <f>IF('praptra 1 Entry'!A258="","",'praptra 1 Entry'!A258)</f>
        <v/>
      </c>
      <c r="D258" s="3" t="str">
        <f>IF('praptra 1 Entry'!B258="","",UPPER('praptra 1 Entry'!B258))</f>
        <v/>
      </c>
      <c r="E258" s="3" t="str">
        <f>IF('praptra 1 Entry'!C258="","",UPPER('praptra 1 Entry'!C258))</f>
        <v/>
      </c>
      <c r="F258" s="3" t="str">
        <f>IF('praptra 1 Entry'!D258="","",PROPER('praptra 1 Entry'!D258))</f>
        <v/>
      </c>
      <c r="G258" s="3" t="str">
        <f>IF('praptra 1 Entry'!E258="","",UPPER('praptra 1 Entry'!E258))</f>
        <v/>
      </c>
      <c r="H258" s="3" t="str">
        <f>IF('praptra 1 Entry'!F258="","",UPPER('praptra 1 Entry'!F258))</f>
        <v/>
      </c>
      <c r="I258" s="3" t="str">
        <f>IF('praptra 1 Entry'!G258="","",UPPER('praptra 1 Entry'!G258))</f>
        <v/>
      </c>
      <c r="J258" s="6" t="str">
        <f>IF('praptra 1 Entry'!H258="","",'praptra 1 Entry'!H258)</f>
        <v/>
      </c>
      <c r="K258" s="3" t="str">
        <f>IF('praptra 1 Entry'!I258="","",'praptra 1 Entry'!I258)</f>
        <v/>
      </c>
      <c r="L258" s="3" t="str">
        <f>IF('praptra 1 Entry'!J258="","",'praptra 1 Entry'!J258)</f>
        <v/>
      </c>
      <c r="M258" s="3" t="str">
        <f>IF('praptra 1 Entry'!K258="","",'praptra 1 Entry'!K258)</f>
        <v/>
      </c>
      <c r="N258" s="3" t="str">
        <f>IF('praptra 1 Entry'!L258="","",'praptra 1 Entry'!L258)</f>
        <v/>
      </c>
      <c r="O258" s="7" t="str">
        <f t="shared" si="6"/>
        <v/>
      </c>
      <c r="AA258" t="str">
        <f>AP258&amp;"-"&amp;COUNTIF($AP$8:AP258,AP258)</f>
        <v>-237</v>
      </c>
      <c r="AB258" s="3" t="str">
        <f>IF('praptra 2 Entry'!A258="","",'praptra 2 Entry'!A258)</f>
        <v/>
      </c>
      <c r="AC258" s="3" t="str">
        <f>IF('praptra 2 Entry'!B258="","",'praptra 2 Entry'!B258)</f>
        <v/>
      </c>
      <c r="AD258" s="3" t="str">
        <f>IF('praptra 2 Entry'!C258="","",'praptra 2 Entry'!C258)</f>
        <v/>
      </c>
      <c r="AE258" s="3" t="str">
        <f>IF('praptra 2 Entry'!D258="","",'praptra 2 Entry'!D258)</f>
        <v/>
      </c>
      <c r="AF258" s="3" t="str">
        <f>IF('praptra 2 Entry'!E258="","",'praptra 2 Entry'!E258)</f>
        <v/>
      </c>
      <c r="AG258" s="3" t="str">
        <f>IF('praptra 2 Entry'!F258="","",'praptra 2 Entry'!F258)</f>
        <v/>
      </c>
      <c r="AH258" s="3" t="str">
        <f>IF('praptra 2 Entry'!G258="","",'praptra 2 Entry'!G258)</f>
        <v/>
      </c>
      <c r="AI258" s="3" t="str">
        <f>IFERROR(IF(OR('praptra 1 Entry'!$F$3="",AH258=""),"",DATEDIF(AH258,'praptra 1 Entry'!$F$3,"Y")),"")</f>
        <v/>
      </c>
      <c r="AJ258" s="3" t="str">
        <f>IF('praptra 2 Entry'!I258="","",'praptra 2 Entry'!I258)</f>
        <v/>
      </c>
      <c r="AK258" s="3" t="str">
        <f>IF('praptra 2 Entry'!J258="","",'praptra 2 Entry'!J258)</f>
        <v/>
      </c>
      <c r="AL258" s="3" t="str">
        <f>IF('praptra 2 Entry'!K258="","",'praptra 2 Entry'!K258)</f>
        <v/>
      </c>
      <c r="AM258" s="3" t="str">
        <f>IF('praptra 2 Entry'!L258="","",'praptra 2 Entry'!L258)</f>
        <v/>
      </c>
      <c r="AN258" s="3" t="str">
        <f>IF('praptra 2 Entry'!M258="","",'praptra 2 Entry'!M258)</f>
        <v/>
      </c>
      <c r="AO258" s="1" t="str">
        <f>IF('praptra 2 Entry'!H258="","",'praptra 2 Entry'!H258)</f>
        <v/>
      </c>
      <c r="AP258" s="7" t="str">
        <f t="shared" si="7"/>
        <v/>
      </c>
    </row>
    <row r="259" spans="2:42">
      <c r="B259" t="str">
        <f>O259&amp;"-"&amp;COUNTIF($O$8:O259,O259)</f>
        <v>-207</v>
      </c>
      <c r="C259" s="3" t="str">
        <f>IF('praptra 1 Entry'!A259="","",'praptra 1 Entry'!A259)</f>
        <v/>
      </c>
      <c r="D259" s="3" t="str">
        <f>IF('praptra 1 Entry'!B259="","",UPPER('praptra 1 Entry'!B259))</f>
        <v/>
      </c>
      <c r="E259" s="3" t="str">
        <f>IF('praptra 1 Entry'!C259="","",UPPER('praptra 1 Entry'!C259))</f>
        <v/>
      </c>
      <c r="F259" s="3" t="str">
        <f>IF('praptra 1 Entry'!D259="","",PROPER('praptra 1 Entry'!D259))</f>
        <v/>
      </c>
      <c r="G259" s="3" t="str">
        <f>IF('praptra 1 Entry'!E259="","",UPPER('praptra 1 Entry'!E259))</f>
        <v/>
      </c>
      <c r="H259" s="3" t="str">
        <f>IF('praptra 1 Entry'!F259="","",UPPER('praptra 1 Entry'!F259))</f>
        <v/>
      </c>
      <c r="I259" s="3" t="str">
        <f>IF('praptra 1 Entry'!G259="","",UPPER('praptra 1 Entry'!G259))</f>
        <v/>
      </c>
      <c r="J259" s="6" t="str">
        <f>IF('praptra 1 Entry'!H259="","",'praptra 1 Entry'!H259)</f>
        <v/>
      </c>
      <c r="K259" s="3" t="str">
        <f>IF('praptra 1 Entry'!I259="","",'praptra 1 Entry'!I259)</f>
        <v/>
      </c>
      <c r="L259" s="3" t="str">
        <f>IF('praptra 1 Entry'!J259="","",'praptra 1 Entry'!J259)</f>
        <v/>
      </c>
      <c r="M259" s="3" t="str">
        <f>IF('praptra 1 Entry'!K259="","",'praptra 1 Entry'!K259)</f>
        <v/>
      </c>
      <c r="N259" s="3" t="str">
        <f>IF('praptra 1 Entry'!L259="","",'praptra 1 Entry'!L259)</f>
        <v/>
      </c>
      <c r="O259" s="7" t="str">
        <f t="shared" si="6"/>
        <v/>
      </c>
      <c r="AA259" t="str">
        <f>AP259&amp;"-"&amp;COUNTIF($AP$8:AP259,AP259)</f>
        <v>-238</v>
      </c>
      <c r="AB259" s="3" t="str">
        <f>IF('praptra 2 Entry'!A259="","",'praptra 2 Entry'!A259)</f>
        <v/>
      </c>
      <c r="AC259" s="3" t="str">
        <f>IF('praptra 2 Entry'!B259="","",'praptra 2 Entry'!B259)</f>
        <v/>
      </c>
      <c r="AD259" s="3" t="str">
        <f>IF('praptra 2 Entry'!C259="","",'praptra 2 Entry'!C259)</f>
        <v/>
      </c>
      <c r="AE259" s="3" t="str">
        <f>IF('praptra 2 Entry'!D259="","",'praptra 2 Entry'!D259)</f>
        <v/>
      </c>
      <c r="AF259" s="3" t="str">
        <f>IF('praptra 2 Entry'!E259="","",'praptra 2 Entry'!E259)</f>
        <v/>
      </c>
      <c r="AG259" s="3" t="str">
        <f>IF('praptra 2 Entry'!F259="","",'praptra 2 Entry'!F259)</f>
        <v/>
      </c>
      <c r="AH259" s="3" t="str">
        <f>IF('praptra 2 Entry'!G259="","",'praptra 2 Entry'!G259)</f>
        <v/>
      </c>
      <c r="AI259" s="3" t="str">
        <f>IFERROR(IF(OR('praptra 1 Entry'!$F$3="",AH259=""),"",DATEDIF(AH259,'praptra 1 Entry'!$F$3,"Y")),"")</f>
        <v/>
      </c>
      <c r="AJ259" s="3" t="str">
        <f>IF('praptra 2 Entry'!I259="","",'praptra 2 Entry'!I259)</f>
        <v/>
      </c>
      <c r="AK259" s="3" t="str">
        <f>IF('praptra 2 Entry'!J259="","",'praptra 2 Entry'!J259)</f>
        <v/>
      </c>
      <c r="AL259" s="3" t="str">
        <f>IF('praptra 2 Entry'!K259="","",'praptra 2 Entry'!K259)</f>
        <v/>
      </c>
      <c r="AM259" s="3" t="str">
        <f>IF('praptra 2 Entry'!L259="","",'praptra 2 Entry'!L259)</f>
        <v/>
      </c>
      <c r="AN259" s="3" t="str">
        <f>IF('praptra 2 Entry'!M259="","",'praptra 2 Entry'!M259)</f>
        <v/>
      </c>
      <c r="AO259" s="1" t="str">
        <f>IF('praptra 2 Entry'!H259="","",'praptra 2 Entry'!H259)</f>
        <v/>
      </c>
      <c r="AP259" s="7" t="str">
        <f t="shared" si="7"/>
        <v/>
      </c>
    </row>
    <row r="260" spans="2:42">
      <c r="B260" t="str">
        <f>O260&amp;"-"&amp;COUNTIF($O$8:O260,O260)</f>
        <v>-208</v>
      </c>
      <c r="C260" s="3" t="str">
        <f>IF('praptra 1 Entry'!A260="","",'praptra 1 Entry'!A260)</f>
        <v/>
      </c>
      <c r="D260" s="3" t="str">
        <f>IF('praptra 1 Entry'!B260="","",UPPER('praptra 1 Entry'!B260))</f>
        <v/>
      </c>
      <c r="E260" s="3" t="str">
        <f>IF('praptra 1 Entry'!C260="","",UPPER('praptra 1 Entry'!C260))</f>
        <v/>
      </c>
      <c r="F260" s="3" t="str">
        <f>IF('praptra 1 Entry'!D260="","",PROPER('praptra 1 Entry'!D260))</f>
        <v/>
      </c>
      <c r="G260" s="3" t="str">
        <f>IF('praptra 1 Entry'!E260="","",UPPER('praptra 1 Entry'!E260))</f>
        <v/>
      </c>
      <c r="H260" s="3" t="str">
        <f>IF('praptra 1 Entry'!F260="","",UPPER('praptra 1 Entry'!F260))</f>
        <v/>
      </c>
      <c r="I260" s="3" t="str">
        <f>IF('praptra 1 Entry'!G260="","",UPPER('praptra 1 Entry'!G260))</f>
        <v/>
      </c>
      <c r="J260" s="6" t="str">
        <f>IF('praptra 1 Entry'!H260="","",'praptra 1 Entry'!H260)</f>
        <v/>
      </c>
      <c r="K260" s="3" t="str">
        <f>IF('praptra 1 Entry'!I260="","",'praptra 1 Entry'!I260)</f>
        <v/>
      </c>
      <c r="L260" s="3" t="str">
        <f>IF('praptra 1 Entry'!J260="","",'praptra 1 Entry'!J260)</f>
        <v/>
      </c>
      <c r="M260" s="3" t="str">
        <f>IF('praptra 1 Entry'!K260="","",'praptra 1 Entry'!K260)</f>
        <v/>
      </c>
      <c r="N260" s="3" t="str">
        <f>IF('praptra 1 Entry'!L260="","",'praptra 1 Entry'!L260)</f>
        <v/>
      </c>
      <c r="O260" s="7" t="str">
        <f t="shared" si="6"/>
        <v/>
      </c>
      <c r="AA260" t="str">
        <f>AP260&amp;"-"&amp;COUNTIF($AP$8:AP260,AP260)</f>
        <v>-239</v>
      </c>
      <c r="AB260" s="3" t="str">
        <f>IF('praptra 2 Entry'!A260="","",'praptra 2 Entry'!A260)</f>
        <v/>
      </c>
      <c r="AC260" s="3" t="str">
        <f>IF('praptra 2 Entry'!B260="","",'praptra 2 Entry'!B260)</f>
        <v/>
      </c>
      <c r="AD260" s="3" t="str">
        <f>IF('praptra 2 Entry'!C260="","",'praptra 2 Entry'!C260)</f>
        <v/>
      </c>
      <c r="AE260" s="3" t="str">
        <f>IF('praptra 2 Entry'!D260="","",'praptra 2 Entry'!D260)</f>
        <v/>
      </c>
      <c r="AF260" s="3" t="str">
        <f>IF('praptra 2 Entry'!E260="","",'praptra 2 Entry'!E260)</f>
        <v/>
      </c>
      <c r="AG260" s="3" t="str">
        <f>IF('praptra 2 Entry'!F260="","",'praptra 2 Entry'!F260)</f>
        <v/>
      </c>
      <c r="AH260" s="3" t="str">
        <f>IF('praptra 2 Entry'!G260="","",'praptra 2 Entry'!G260)</f>
        <v/>
      </c>
      <c r="AI260" s="3" t="str">
        <f>IFERROR(IF(OR('praptra 1 Entry'!$F$3="",AH260=""),"",DATEDIF(AH260,'praptra 1 Entry'!$F$3,"Y")),"")</f>
        <v/>
      </c>
      <c r="AJ260" s="3" t="str">
        <f>IF('praptra 2 Entry'!I260="","",'praptra 2 Entry'!I260)</f>
        <v/>
      </c>
      <c r="AK260" s="3" t="str">
        <f>IF('praptra 2 Entry'!J260="","",'praptra 2 Entry'!J260)</f>
        <v/>
      </c>
      <c r="AL260" s="3" t="str">
        <f>IF('praptra 2 Entry'!K260="","",'praptra 2 Entry'!K260)</f>
        <v/>
      </c>
      <c r="AM260" s="3" t="str">
        <f>IF('praptra 2 Entry'!L260="","",'praptra 2 Entry'!L260)</f>
        <v/>
      </c>
      <c r="AN260" s="3" t="str">
        <f>IF('praptra 2 Entry'!M260="","",'praptra 2 Entry'!M260)</f>
        <v/>
      </c>
      <c r="AO260" s="1" t="str">
        <f>IF('praptra 2 Entry'!H260="","",'praptra 2 Entry'!H260)</f>
        <v/>
      </c>
      <c r="AP260" s="7" t="str">
        <f t="shared" si="7"/>
        <v/>
      </c>
    </row>
    <row r="261" spans="2:42">
      <c r="B261" t="str">
        <f>O261&amp;"-"&amp;COUNTIF($O$8:O261,O261)</f>
        <v>-209</v>
      </c>
      <c r="C261" s="3" t="str">
        <f>IF('praptra 1 Entry'!A261="","",'praptra 1 Entry'!A261)</f>
        <v/>
      </c>
      <c r="D261" s="3" t="str">
        <f>IF('praptra 1 Entry'!B261="","",UPPER('praptra 1 Entry'!B261))</f>
        <v/>
      </c>
      <c r="E261" s="3" t="str">
        <f>IF('praptra 1 Entry'!C261="","",UPPER('praptra 1 Entry'!C261))</f>
        <v/>
      </c>
      <c r="F261" s="3" t="str">
        <f>IF('praptra 1 Entry'!D261="","",PROPER('praptra 1 Entry'!D261))</f>
        <v/>
      </c>
      <c r="G261" s="3" t="str">
        <f>IF('praptra 1 Entry'!E261="","",UPPER('praptra 1 Entry'!E261))</f>
        <v/>
      </c>
      <c r="H261" s="3" t="str">
        <f>IF('praptra 1 Entry'!F261="","",UPPER('praptra 1 Entry'!F261))</f>
        <v/>
      </c>
      <c r="I261" s="3" t="str">
        <f>IF('praptra 1 Entry'!G261="","",UPPER('praptra 1 Entry'!G261))</f>
        <v/>
      </c>
      <c r="J261" s="6" t="str">
        <f>IF('praptra 1 Entry'!H261="","",'praptra 1 Entry'!H261)</f>
        <v/>
      </c>
      <c r="K261" s="3" t="str">
        <f>IF('praptra 1 Entry'!I261="","",'praptra 1 Entry'!I261)</f>
        <v/>
      </c>
      <c r="L261" s="3" t="str">
        <f>IF('praptra 1 Entry'!J261="","",'praptra 1 Entry'!J261)</f>
        <v/>
      </c>
      <c r="M261" s="3" t="str">
        <f>IF('praptra 1 Entry'!K261="","",'praptra 1 Entry'!K261)</f>
        <v/>
      </c>
      <c r="N261" s="3" t="str">
        <f>IF('praptra 1 Entry'!L261="","",'praptra 1 Entry'!L261)</f>
        <v/>
      </c>
      <c r="O261" s="7" t="str">
        <f t="shared" si="6"/>
        <v/>
      </c>
      <c r="AA261" t="str">
        <f>AP261&amp;"-"&amp;COUNTIF($AP$8:AP261,AP261)</f>
        <v>-240</v>
      </c>
      <c r="AB261" s="3" t="str">
        <f>IF('praptra 2 Entry'!A261="","",'praptra 2 Entry'!A261)</f>
        <v/>
      </c>
      <c r="AC261" s="3" t="str">
        <f>IF('praptra 2 Entry'!B261="","",'praptra 2 Entry'!B261)</f>
        <v/>
      </c>
      <c r="AD261" s="3" t="str">
        <f>IF('praptra 2 Entry'!C261="","",'praptra 2 Entry'!C261)</f>
        <v/>
      </c>
      <c r="AE261" s="3" t="str">
        <f>IF('praptra 2 Entry'!D261="","",'praptra 2 Entry'!D261)</f>
        <v/>
      </c>
      <c r="AF261" s="3" t="str">
        <f>IF('praptra 2 Entry'!E261="","",'praptra 2 Entry'!E261)</f>
        <v/>
      </c>
      <c r="AG261" s="3" t="str">
        <f>IF('praptra 2 Entry'!F261="","",'praptra 2 Entry'!F261)</f>
        <v/>
      </c>
      <c r="AH261" s="3" t="str">
        <f>IF('praptra 2 Entry'!G261="","",'praptra 2 Entry'!G261)</f>
        <v/>
      </c>
      <c r="AI261" s="3" t="str">
        <f>IFERROR(IF(OR('praptra 1 Entry'!$F$3="",AH261=""),"",DATEDIF(AH261,'praptra 1 Entry'!$F$3,"Y")),"")</f>
        <v/>
      </c>
      <c r="AJ261" s="3" t="str">
        <f>IF('praptra 2 Entry'!I261="","",'praptra 2 Entry'!I261)</f>
        <v/>
      </c>
      <c r="AK261" s="3" t="str">
        <f>IF('praptra 2 Entry'!J261="","",'praptra 2 Entry'!J261)</f>
        <v/>
      </c>
      <c r="AL261" s="3" t="str">
        <f>IF('praptra 2 Entry'!K261="","",'praptra 2 Entry'!K261)</f>
        <v/>
      </c>
      <c r="AM261" s="3" t="str">
        <f>IF('praptra 2 Entry'!L261="","",'praptra 2 Entry'!L261)</f>
        <v/>
      </c>
      <c r="AN261" s="3" t="str">
        <f>IF('praptra 2 Entry'!M261="","",'praptra 2 Entry'!M261)</f>
        <v/>
      </c>
      <c r="AO261" s="1" t="str">
        <f>IF('praptra 2 Entry'!H261="","",'praptra 2 Entry'!H261)</f>
        <v/>
      </c>
      <c r="AP261" s="7" t="str">
        <f t="shared" si="7"/>
        <v/>
      </c>
    </row>
    <row r="262" spans="2:42">
      <c r="B262" t="str">
        <f>O262&amp;"-"&amp;COUNTIF($O$8:O262,O262)</f>
        <v>-210</v>
      </c>
      <c r="C262" s="3" t="str">
        <f>IF('praptra 1 Entry'!A262="","",'praptra 1 Entry'!A262)</f>
        <v/>
      </c>
      <c r="D262" s="3" t="str">
        <f>IF('praptra 1 Entry'!B262="","",UPPER('praptra 1 Entry'!B262))</f>
        <v/>
      </c>
      <c r="E262" s="3" t="str">
        <f>IF('praptra 1 Entry'!C262="","",UPPER('praptra 1 Entry'!C262))</f>
        <v/>
      </c>
      <c r="F262" s="3" t="str">
        <f>IF('praptra 1 Entry'!D262="","",PROPER('praptra 1 Entry'!D262))</f>
        <v/>
      </c>
      <c r="G262" s="3" t="str">
        <f>IF('praptra 1 Entry'!E262="","",UPPER('praptra 1 Entry'!E262))</f>
        <v/>
      </c>
      <c r="H262" s="3" t="str">
        <f>IF('praptra 1 Entry'!F262="","",UPPER('praptra 1 Entry'!F262))</f>
        <v/>
      </c>
      <c r="I262" s="3" t="str">
        <f>IF('praptra 1 Entry'!G262="","",UPPER('praptra 1 Entry'!G262))</f>
        <v/>
      </c>
      <c r="J262" s="6" t="str">
        <f>IF('praptra 1 Entry'!H262="","",'praptra 1 Entry'!H262)</f>
        <v/>
      </c>
      <c r="K262" s="3" t="str">
        <f>IF('praptra 1 Entry'!I262="","",'praptra 1 Entry'!I262)</f>
        <v/>
      </c>
      <c r="L262" s="3" t="str">
        <f>IF('praptra 1 Entry'!J262="","",'praptra 1 Entry'!J262)</f>
        <v/>
      </c>
      <c r="M262" s="3" t="str">
        <f>IF('praptra 1 Entry'!K262="","",'praptra 1 Entry'!K262)</f>
        <v/>
      </c>
      <c r="N262" s="3" t="str">
        <f>IF('praptra 1 Entry'!L262="","",'praptra 1 Entry'!L262)</f>
        <v/>
      </c>
      <c r="O262" s="7" t="str">
        <f t="shared" si="6"/>
        <v/>
      </c>
      <c r="AA262" t="str">
        <f>AP262&amp;"-"&amp;COUNTIF($AP$8:AP262,AP262)</f>
        <v>-241</v>
      </c>
      <c r="AB262" s="3" t="str">
        <f>IF('praptra 2 Entry'!A262="","",'praptra 2 Entry'!A262)</f>
        <v/>
      </c>
      <c r="AC262" s="3" t="str">
        <f>IF('praptra 2 Entry'!B262="","",'praptra 2 Entry'!B262)</f>
        <v/>
      </c>
      <c r="AD262" s="3" t="str">
        <f>IF('praptra 2 Entry'!C262="","",'praptra 2 Entry'!C262)</f>
        <v/>
      </c>
      <c r="AE262" s="3" t="str">
        <f>IF('praptra 2 Entry'!D262="","",'praptra 2 Entry'!D262)</f>
        <v/>
      </c>
      <c r="AF262" s="3" t="str">
        <f>IF('praptra 2 Entry'!E262="","",'praptra 2 Entry'!E262)</f>
        <v/>
      </c>
      <c r="AG262" s="3" t="str">
        <f>IF('praptra 2 Entry'!F262="","",'praptra 2 Entry'!F262)</f>
        <v/>
      </c>
      <c r="AH262" s="3" t="str">
        <f>IF('praptra 2 Entry'!G262="","",'praptra 2 Entry'!G262)</f>
        <v/>
      </c>
      <c r="AI262" s="3" t="str">
        <f>IFERROR(IF(OR('praptra 1 Entry'!$F$3="",AH262=""),"",DATEDIF(AH262,'praptra 1 Entry'!$F$3,"Y")),"")</f>
        <v/>
      </c>
      <c r="AJ262" s="3" t="str">
        <f>IF('praptra 2 Entry'!I262="","",'praptra 2 Entry'!I262)</f>
        <v/>
      </c>
      <c r="AK262" s="3" t="str">
        <f>IF('praptra 2 Entry'!J262="","",'praptra 2 Entry'!J262)</f>
        <v/>
      </c>
      <c r="AL262" s="3" t="str">
        <f>IF('praptra 2 Entry'!K262="","",'praptra 2 Entry'!K262)</f>
        <v/>
      </c>
      <c r="AM262" s="3" t="str">
        <f>IF('praptra 2 Entry'!L262="","",'praptra 2 Entry'!L262)</f>
        <v/>
      </c>
      <c r="AN262" s="3" t="str">
        <f>IF('praptra 2 Entry'!M262="","",'praptra 2 Entry'!M262)</f>
        <v/>
      </c>
      <c r="AO262" s="1" t="str">
        <f>IF('praptra 2 Entry'!H262="","",'praptra 2 Entry'!H262)</f>
        <v/>
      </c>
      <c r="AP262" s="7" t="str">
        <f t="shared" si="7"/>
        <v/>
      </c>
    </row>
    <row r="263" spans="2:42">
      <c r="B263" t="str">
        <f>O263&amp;"-"&amp;COUNTIF($O$8:O263,O263)</f>
        <v>-211</v>
      </c>
      <c r="C263" s="3" t="str">
        <f>IF('praptra 1 Entry'!A263="","",'praptra 1 Entry'!A263)</f>
        <v/>
      </c>
      <c r="D263" s="3" t="str">
        <f>IF('praptra 1 Entry'!B263="","",UPPER('praptra 1 Entry'!B263))</f>
        <v/>
      </c>
      <c r="E263" s="3" t="str">
        <f>IF('praptra 1 Entry'!C263="","",UPPER('praptra 1 Entry'!C263))</f>
        <v/>
      </c>
      <c r="F263" s="3" t="str">
        <f>IF('praptra 1 Entry'!D263="","",PROPER('praptra 1 Entry'!D263))</f>
        <v/>
      </c>
      <c r="G263" s="3" t="str">
        <f>IF('praptra 1 Entry'!E263="","",UPPER('praptra 1 Entry'!E263))</f>
        <v/>
      </c>
      <c r="H263" s="3" t="str">
        <f>IF('praptra 1 Entry'!F263="","",UPPER('praptra 1 Entry'!F263))</f>
        <v/>
      </c>
      <c r="I263" s="3" t="str">
        <f>IF('praptra 1 Entry'!G263="","",UPPER('praptra 1 Entry'!G263))</f>
        <v/>
      </c>
      <c r="J263" s="6" t="str">
        <f>IF('praptra 1 Entry'!H263="","",'praptra 1 Entry'!H263)</f>
        <v/>
      </c>
      <c r="K263" s="3" t="str">
        <f>IF('praptra 1 Entry'!I263="","",'praptra 1 Entry'!I263)</f>
        <v/>
      </c>
      <c r="L263" s="3" t="str">
        <f>IF('praptra 1 Entry'!J263="","",'praptra 1 Entry'!J263)</f>
        <v/>
      </c>
      <c r="M263" s="3" t="str">
        <f>IF('praptra 1 Entry'!K263="","",'praptra 1 Entry'!K263)</f>
        <v/>
      </c>
      <c r="N263" s="3" t="str">
        <f>IF('praptra 1 Entry'!L263="","",'praptra 1 Entry'!L263)</f>
        <v/>
      </c>
      <c r="O263" s="7" t="str">
        <f t="shared" si="6"/>
        <v/>
      </c>
      <c r="AA263" t="str">
        <f>AP263&amp;"-"&amp;COUNTIF($AP$8:AP263,AP263)</f>
        <v>-242</v>
      </c>
      <c r="AB263" s="3" t="str">
        <f>IF('praptra 2 Entry'!A263="","",'praptra 2 Entry'!A263)</f>
        <v/>
      </c>
      <c r="AC263" s="3" t="str">
        <f>IF('praptra 2 Entry'!B263="","",'praptra 2 Entry'!B263)</f>
        <v/>
      </c>
      <c r="AD263" s="3" t="str">
        <f>IF('praptra 2 Entry'!C263="","",'praptra 2 Entry'!C263)</f>
        <v/>
      </c>
      <c r="AE263" s="3" t="str">
        <f>IF('praptra 2 Entry'!D263="","",'praptra 2 Entry'!D263)</f>
        <v/>
      </c>
      <c r="AF263" s="3" t="str">
        <f>IF('praptra 2 Entry'!E263="","",'praptra 2 Entry'!E263)</f>
        <v/>
      </c>
      <c r="AG263" s="3" t="str">
        <f>IF('praptra 2 Entry'!F263="","",'praptra 2 Entry'!F263)</f>
        <v/>
      </c>
      <c r="AH263" s="3" t="str">
        <f>IF('praptra 2 Entry'!G263="","",'praptra 2 Entry'!G263)</f>
        <v/>
      </c>
      <c r="AI263" s="3" t="str">
        <f>IFERROR(IF(OR('praptra 1 Entry'!$F$3="",AH263=""),"",DATEDIF(AH263,'praptra 1 Entry'!$F$3,"Y")),"")</f>
        <v/>
      </c>
      <c r="AJ263" s="3" t="str">
        <f>IF('praptra 2 Entry'!I263="","",'praptra 2 Entry'!I263)</f>
        <v/>
      </c>
      <c r="AK263" s="3" t="str">
        <f>IF('praptra 2 Entry'!J263="","",'praptra 2 Entry'!J263)</f>
        <v/>
      </c>
      <c r="AL263" s="3" t="str">
        <f>IF('praptra 2 Entry'!K263="","",'praptra 2 Entry'!K263)</f>
        <v/>
      </c>
      <c r="AM263" s="3" t="str">
        <f>IF('praptra 2 Entry'!L263="","",'praptra 2 Entry'!L263)</f>
        <v/>
      </c>
      <c r="AN263" s="3" t="str">
        <f>IF('praptra 2 Entry'!M263="","",'praptra 2 Entry'!M263)</f>
        <v/>
      </c>
      <c r="AO263" s="1" t="str">
        <f>IF('praptra 2 Entry'!H263="","",'praptra 2 Entry'!H263)</f>
        <v/>
      </c>
      <c r="AP263" s="7" t="str">
        <f t="shared" si="7"/>
        <v/>
      </c>
    </row>
    <row r="264" spans="2:42">
      <c r="B264" t="str">
        <f>O264&amp;"-"&amp;COUNTIF($O$8:O264,O264)</f>
        <v>-212</v>
      </c>
      <c r="C264" s="3" t="str">
        <f>IF('praptra 1 Entry'!A264="","",'praptra 1 Entry'!A264)</f>
        <v/>
      </c>
      <c r="D264" s="3" t="str">
        <f>IF('praptra 1 Entry'!B264="","",UPPER('praptra 1 Entry'!B264))</f>
        <v/>
      </c>
      <c r="E264" s="3" t="str">
        <f>IF('praptra 1 Entry'!C264="","",UPPER('praptra 1 Entry'!C264))</f>
        <v/>
      </c>
      <c r="F264" s="3" t="str">
        <f>IF('praptra 1 Entry'!D264="","",PROPER('praptra 1 Entry'!D264))</f>
        <v/>
      </c>
      <c r="G264" s="3" t="str">
        <f>IF('praptra 1 Entry'!E264="","",UPPER('praptra 1 Entry'!E264))</f>
        <v/>
      </c>
      <c r="H264" s="3" t="str">
        <f>IF('praptra 1 Entry'!F264="","",UPPER('praptra 1 Entry'!F264))</f>
        <v/>
      </c>
      <c r="I264" s="3" t="str">
        <f>IF('praptra 1 Entry'!G264="","",UPPER('praptra 1 Entry'!G264))</f>
        <v/>
      </c>
      <c r="J264" s="6" t="str">
        <f>IF('praptra 1 Entry'!H264="","",'praptra 1 Entry'!H264)</f>
        <v/>
      </c>
      <c r="K264" s="3" t="str">
        <f>IF('praptra 1 Entry'!I264="","",'praptra 1 Entry'!I264)</f>
        <v/>
      </c>
      <c r="L264" s="3" t="str">
        <f>IF('praptra 1 Entry'!J264="","",'praptra 1 Entry'!J264)</f>
        <v/>
      </c>
      <c r="M264" s="3" t="str">
        <f>IF('praptra 1 Entry'!K264="","",'praptra 1 Entry'!K264)</f>
        <v/>
      </c>
      <c r="N264" s="3" t="str">
        <f>IF('praptra 1 Entry'!L264="","",'praptra 1 Entry'!L264)</f>
        <v/>
      </c>
      <c r="O264" s="7" t="str">
        <f t="shared" si="6"/>
        <v/>
      </c>
      <c r="AA264" t="str">
        <f>AP264&amp;"-"&amp;COUNTIF($AP$8:AP264,AP264)</f>
        <v>-243</v>
      </c>
      <c r="AB264" s="3" t="str">
        <f>IF('praptra 2 Entry'!A264="","",'praptra 2 Entry'!A264)</f>
        <v/>
      </c>
      <c r="AC264" s="3" t="str">
        <f>IF('praptra 2 Entry'!B264="","",'praptra 2 Entry'!B264)</f>
        <v/>
      </c>
      <c r="AD264" s="3" t="str">
        <f>IF('praptra 2 Entry'!C264="","",'praptra 2 Entry'!C264)</f>
        <v/>
      </c>
      <c r="AE264" s="3" t="str">
        <f>IF('praptra 2 Entry'!D264="","",'praptra 2 Entry'!D264)</f>
        <v/>
      </c>
      <c r="AF264" s="3" t="str">
        <f>IF('praptra 2 Entry'!E264="","",'praptra 2 Entry'!E264)</f>
        <v/>
      </c>
      <c r="AG264" s="3" t="str">
        <f>IF('praptra 2 Entry'!F264="","",'praptra 2 Entry'!F264)</f>
        <v/>
      </c>
      <c r="AH264" s="3" t="str">
        <f>IF('praptra 2 Entry'!G264="","",'praptra 2 Entry'!G264)</f>
        <v/>
      </c>
      <c r="AI264" s="3" t="str">
        <f>IFERROR(IF(OR('praptra 1 Entry'!$F$3="",AH264=""),"",DATEDIF(AH264,'praptra 1 Entry'!$F$3,"Y")),"")</f>
        <v/>
      </c>
      <c r="AJ264" s="3" t="str">
        <f>IF('praptra 2 Entry'!I264="","",'praptra 2 Entry'!I264)</f>
        <v/>
      </c>
      <c r="AK264" s="3" t="str">
        <f>IF('praptra 2 Entry'!J264="","",'praptra 2 Entry'!J264)</f>
        <v/>
      </c>
      <c r="AL264" s="3" t="str">
        <f>IF('praptra 2 Entry'!K264="","",'praptra 2 Entry'!K264)</f>
        <v/>
      </c>
      <c r="AM264" s="3" t="str">
        <f>IF('praptra 2 Entry'!L264="","",'praptra 2 Entry'!L264)</f>
        <v/>
      </c>
      <c r="AN264" s="3" t="str">
        <f>IF('praptra 2 Entry'!M264="","",'praptra 2 Entry'!M264)</f>
        <v/>
      </c>
      <c r="AO264" s="1" t="str">
        <f>IF('praptra 2 Entry'!H264="","",'praptra 2 Entry'!H264)</f>
        <v/>
      </c>
      <c r="AP264" s="7" t="str">
        <f t="shared" si="7"/>
        <v/>
      </c>
    </row>
    <row r="265" spans="2:42">
      <c r="B265" t="str">
        <f>O265&amp;"-"&amp;COUNTIF($O$8:O265,O265)</f>
        <v>-213</v>
      </c>
      <c r="C265" s="3" t="str">
        <f>IF('praptra 1 Entry'!A265="","",'praptra 1 Entry'!A265)</f>
        <v/>
      </c>
      <c r="D265" s="3" t="str">
        <f>IF('praptra 1 Entry'!B265="","",UPPER('praptra 1 Entry'!B265))</f>
        <v/>
      </c>
      <c r="E265" s="3" t="str">
        <f>IF('praptra 1 Entry'!C265="","",UPPER('praptra 1 Entry'!C265))</f>
        <v/>
      </c>
      <c r="F265" s="3" t="str">
        <f>IF('praptra 1 Entry'!D265="","",PROPER('praptra 1 Entry'!D265))</f>
        <v/>
      </c>
      <c r="G265" s="3" t="str">
        <f>IF('praptra 1 Entry'!E265="","",UPPER('praptra 1 Entry'!E265))</f>
        <v/>
      </c>
      <c r="H265" s="3" t="str">
        <f>IF('praptra 1 Entry'!F265="","",UPPER('praptra 1 Entry'!F265))</f>
        <v/>
      </c>
      <c r="I265" s="3" t="str">
        <f>IF('praptra 1 Entry'!G265="","",UPPER('praptra 1 Entry'!G265))</f>
        <v/>
      </c>
      <c r="J265" s="6" t="str">
        <f>IF('praptra 1 Entry'!H265="","",'praptra 1 Entry'!H265)</f>
        <v/>
      </c>
      <c r="K265" s="3" t="str">
        <f>IF('praptra 1 Entry'!I265="","",'praptra 1 Entry'!I265)</f>
        <v/>
      </c>
      <c r="L265" s="3" t="str">
        <f>IF('praptra 1 Entry'!J265="","",'praptra 1 Entry'!J265)</f>
        <v/>
      </c>
      <c r="M265" s="3" t="str">
        <f>IF('praptra 1 Entry'!K265="","",'praptra 1 Entry'!K265)</f>
        <v/>
      </c>
      <c r="N265" s="3" t="str">
        <f>IF('praptra 1 Entry'!L265="","",'praptra 1 Entry'!L265)</f>
        <v/>
      </c>
      <c r="O265" s="7" t="str">
        <f t="shared" ref="O265:O328" si="8">IF(K265&lt;4,$O$7,IF(K265&lt;6,$P$7,IF(K265&lt;19,$Q$7,"")))</f>
        <v/>
      </c>
      <c r="AA265" t="str">
        <f>AP265&amp;"-"&amp;COUNTIF($AP$8:AP265,AP265)</f>
        <v>-244</v>
      </c>
      <c r="AB265" s="3" t="str">
        <f>IF('praptra 2 Entry'!A265="","",'praptra 2 Entry'!A265)</f>
        <v/>
      </c>
      <c r="AC265" s="3" t="str">
        <f>IF('praptra 2 Entry'!B265="","",'praptra 2 Entry'!B265)</f>
        <v/>
      </c>
      <c r="AD265" s="3" t="str">
        <f>IF('praptra 2 Entry'!C265="","",'praptra 2 Entry'!C265)</f>
        <v/>
      </c>
      <c r="AE265" s="3" t="str">
        <f>IF('praptra 2 Entry'!D265="","",'praptra 2 Entry'!D265)</f>
        <v/>
      </c>
      <c r="AF265" s="3" t="str">
        <f>IF('praptra 2 Entry'!E265="","",'praptra 2 Entry'!E265)</f>
        <v/>
      </c>
      <c r="AG265" s="3" t="str">
        <f>IF('praptra 2 Entry'!F265="","",'praptra 2 Entry'!F265)</f>
        <v/>
      </c>
      <c r="AH265" s="3" t="str">
        <f>IF('praptra 2 Entry'!G265="","",'praptra 2 Entry'!G265)</f>
        <v/>
      </c>
      <c r="AI265" s="3" t="str">
        <f>IFERROR(IF(OR('praptra 1 Entry'!$F$3="",AH265=""),"",DATEDIF(AH265,'praptra 1 Entry'!$F$3,"Y")),"")</f>
        <v/>
      </c>
      <c r="AJ265" s="3" t="str">
        <f>IF('praptra 2 Entry'!I265="","",'praptra 2 Entry'!I265)</f>
        <v/>
      </c>
      <c r="AK265" s="3" t="str">
        <f>IF('praptra 2 Entry'!J265="","",'praptra 2 Entry'!J265)</f>
        <v/>
      </c>
      <c r="AL265" s="3" t="str">
        <f>IF('praptra 2 Entry'!K265="","",'praptra 2 Entry'!K265)</f>
        <v/>
      </c>
      <c r="AM265" s="3" t="str">
        <f>IF('praptra 2 Entry'!L265="","",'praptra 2 Entry'!L265)</f>
        <v/>
      </c>
      <c r="AN265" s="3" t="str">
        <f>IF('praptra 2 Entry'!M265="","",'praptra 2 Entry'!M265)</f>
        <v/>
      </c>
      <c r="AO265" s="1" t="str">
        <f>IF('praptra 2 Entry'!H265="","",'praptra 2 Entry'!H265)</f>
        <v/>
      </c>
      <c r="AP265" s="7" t="str">
        <f t="shared" ref="AP265:AP328" si="9">IF(AI265&lt;6,$AQ$7,IF(AI265&lt;19,$AR$7,""))</f>
        <v/>
      </c>
    </row>
    <row r="266" spans="2:42">
      <c r="B266" t="str">
        <f>O266&amp;"-"&amp;COUNTIF($O$8:O266,O266)</f>
        <v>-214</v>
      </c>
      <c r="C266" s="3" t="str">
        <f>IF('praptra 1 Entry'!A266="","",'praptra 1 Entry'!A266)</f>
        <v/>
      </c>
      <c r="D266" s="3" t="str">
        <f>IF('praptra 1 Entry'!B266="","",UPPER('praptra 1 Entry'!B266))</f>
        <v/>
      </c>
      <c r="E266" s="3" t="str">
        <f>IF('praptra 1 Entry'!C266="","",UPPER('praptra 1 Entry'!C266))</f>
        <v/>
      </c>
      <c r="F266" s="3" t="str">
        <f>IF('praptra 1 Entry'!D266="","",PROPER('praptra 1 Entry'!D266))</f>
        <v/>
      </c>
      <c r="G266" s="3" t="str">
        <f>IF('praptra 1 Entry'!E266="","",UPPER('praptra 1 Entry'!E266))</f>
        <v/>
      </c>
      <c r="H266" s="3" t="str">
        <f>IF('praptra 1 Entry'!F266="","",UPPER('praptra 1 Entry'!F266))</f>
        <v/>
      </c>
      <c r="I266" s="3" t="str">
        <f>IF('praptra 1 Entry'!G266="","",UPPER('praptra 1 Entry'!G266))</f>
        <v/>
      </c>
      <c r="J266" s="6" t="str">
        <f>IF('praptra 1 Entry'!H266="","",'praptra 1 Entry'!H266)</f>
        <v/>
      </c>
      <c r="K266" s="3" t="str">
        <f>IF('praptra 1 Entry'!I266="","",'praptra 1 Entry'!I266)</f>
        <v/>
      </c>
      <c r="L266" s="3" t="str">
        <f>IF('praptra 1 Entry'!J266="","",'praptra 1 Entry'!J266)</f>
        <v/>
      </c>
      <c r="M266" s="3" t="str">
        <f>IF('praptra 1 Entry'!K266="","",'praptra 1 Entry'!K266)</f>
        <v/>
      </c>
      <c r="N266" s="3" t="str">
        <f>IF('praptra 1 Entry'!L266="","",'praptra 1 Entry'!L266)</f>
        <v/>
      </c>
      <c r="O266" s="7" t="str">
        <f t="shared" si="8"/>
        <v/>
      </c>
      <c r="AA266" t="str">
        <f>AP266&amp;"-"&amp;COUNTIF($AP$8:AP266,AP266)</f>
        <v>-245</v>
      </c>
      <c r="AB266" s="3" t="str">
        <f>IF('praptra 2 Entry'!A266="","",'praptra 2 Entry'!A266)</f>
        <v/>
      </c>
      <c r="AC266" s="3" t="str">
        <f>IF('praptra 2 Entry'!B266="","",'praptra 2 Entry'!B266)</f>
        <v/>
      </c>
      <c r="AD266" s="3" t="str">
        <f>IF('praptra 2 Entry'!C266="","",'praptra 2 Entry'!C266)</f>
        <v/>
      </c>
      <c r="AE266" s="3" t="str">
        <f>IF('praptra 2 Entry'!D266="","",'praptra 2 Entry'!D266)</f>
        <v/>
      </c>
      <c r="AF266" s="3" t="str">
        <f>IF('praptra 2 Entry'!E266="","",'praptra 2 Entry'!E266)</f>
        <v/>
      </c>
      <c r="AG266" s="3" t="str">
        <f>IF('praptra 2 Entry'!F266="","",'praptra 2 Entry'!F266)</f>
        <v/>
      </c>
      <c r="AH266" s="3" t="str">
        <f>IF('praptra 2 Entry'!G266="","",'praptra 2 Entry'!G266)</f>
        <v/>
      </c>
      <c r="AI266" s="3" t="str">
        <f>IFERROR(IF(OR('praptra 1 Entry'!$F$3="",AH266=""),"",DATEDIF(AH266,'praptra 1 Entry'!$F$3,"Y")),"")</f>
        <v/>
      </c>
      <c r="AJ266" s="3" t="str">
        <f>IF('praptra 2 Entry'!I266="","",'praptra 2 Entry'!I266)</f>
        <v/>
      </c>
      <c r="AK266" s="3" t="str">
        <f>IF('praptra 2 Entry'!J266="","",'praptra 2 Entry'!J266)</f>
        <v/>
      </c>
      <c r="AL266" s="3" t="str">
        <f>IF('praptra 2 Entry'!K266="","",'praptra 2 Entry'!K266)</f>
        <v/>
      </c>
      <c r="AM266" s="3" t="str">
        <f>IF('praptra 2 Entry'!L266="","",'praptra 2 Entry'!L266)</f>
        <v/>
      </c>
      <c r="AN266" s="3" t="str">
        <f>IF('praptra 2 Entry'!M266="","",'praptra 2 Entry'!M266)</f>
        <v/>
      </c>
      <c r="AO266" s="1" t="str">
        <f>IF('praptra 2 Entry'!H266="","",'praptra 2 Entry'!H266)</f>
        <v/>
      </c>
      <c r="AP266" s="7" t="str">
        <f t="shared" si="9"/>
        <v/>
      </c>
    </row>
    <row r="267" spans="2:42">
      <c r="B267" t="str">
        <f>O267&amp;"-"&amp;COUNTIF($O$8:O267,O267)</f>
        <v>-215</v>
      </c>
      <c r="C267" s="3" t="str">
        <f>IF('praptra 1 Entry'!A267="","",'praptra 1 Entry'!A267)</f>
        <v/>
      </c>
      <c r="D267" s="3" t="str">
        <f>IF('praptra 1 Entry'!B267="","",UPPER('praptra 1 Entry'!B267))</f>
        <v/>
      </c>
      <c r="E267" s="3" t="str">
        <f>IF('praptra 1 Entry'!C267="","",UPPER('praptra 1 Entry'!C267))</f>
        <v/>
      </c>
      <c r="F267" s="3" t="str">
        <f>IF('praptra 1 Entry'!D267="","",PROPER('praptra 1 Entry'!D267))</f>
        <v/>
      </c>
      <c r="G267" s="3" t="str">
        <f>IF('praptra 1 Entry'!E267="","",UPPER('praptra 1 Entry'!E267))</f>
        <v/>
      </c>
      <c r="H267" s="3" t="str">
        <f>IF('praptra 1 Entry'!F267="","",UPPER('praptra 1 Entry'!F267))</f>
        <v/>
      </c>
      <c r="I267" s="3" t="str">
        <f>IF('praptra 1 Entry'!G267="","",UPPER('praptra 1 Entry'!G267))</f>
        <v/>
      </c>
      <c r="J267" s="6" t="str">
        <f>IF('praptra 1 Entry'!H267="","",'praptra 1 Entry'!H267)</f>
        <v/>
      </c>
      <c r="K267" s="3" t="str">
        <f>IF('praptra 1 Entry'!I267="","",'praptra 1 Entry'!I267)</f>
        <v/>
      </c>
      <c r="L267" s="3" t="str">
        <f>IF('praptra 1 Entry'!J267="","",'praptra 1 Entry'!J267)</f>
        <v/>
      </c>
      <c r="M267" s="3" t="str">
        <f>IF('praptra 1 Entry'!K267="","",'praptra 1 Entry'!K267)</f>
        <v/>
      </c>
      <c r="N267" s="3" t="str">
        <f>IF('praptra 1 Entry'!L267="","",'praptra 1 Entry'!L267)</f>
        <v/>
      </c>
      <c r="O267" s="7" t="str">
        <f t="shared" si="8"/>
        <v/>
      </c>
      <c r="AA267" t="str">
        <f>AP267&amp;"-"&amp;COUNTIF($AP$8:AP267,AP267)</f>
        <v>-246</v>
      </c>
      <c r="AB267" s="3" t="str">
        <f>IF('praptra 2 Entry'!A267="","",'praptra 2 Entry'!A267)</f>
        <v/>
      </c>
      <c r="AC267" s="3" t="str">
        <f>IF('praptra 2 Entry'!B267="","",'praptra 2 Entry'!B267)</f>
        <v/>
      </c>
      <c r="AD267" s="3" t="str">
        <f>IF('praptra 2 Entry'!C267="","",'praptra 2 Entry'!C267)</f>
        <v/>
      </c>
      <c r="AE267" s="3" t="str">
        <f>IF('praptra 2 Entry'!D267="","",'praptra 2 Entry'!D267)</f>
        <v/>
      </c>
      <c r="AF267" s="3" t="str">
        <f>IF('praptra 2 Entry'!E267="","",'praptra 2 Entry'!E267)</f>
        <v/>
      </c>
      <c r="AG267" s="3" t="str">
        <f>IF('praptra 2 Entry'!F267="","",'praptra 2 Entry'!F267)</f>
        <v/>
      </c>
      <c r="AH267" s="3" t="str">
        <f>IF('praptra 2 Entry'!G267="","",'praptra 2 Entry'!G267)</f>
        <v/>
      </c>
      <c r="AI267" s="3" t="str">
        <f>IFERROR(IF(OR('praptra 1 Entry'!$F$3="",AH267=""),"",DATEDIF(AH267,'praptra 1 Entry'!$F$3,"Y")),"")</f>
        <v/>
      </c>
      <c r="AJ267" s="3" t="str">
        <f>IF('praptra 2 Entry'!I267="","",'praptra 2 Entry'!I267)</f>
        <v/>
      </c>
      <c r="AK267" s="3" t="str">
        <f>IF('praptra 2 Entry'!J267="","",'praptra 2 Entry'!J267)</f>
        <v/>
      </c>
      <c r="AL267" s="3" t="str">
        <f>IF('praptra 2 Entry'!K267="","",'praptra 2 Entry'!K267)</f>
        <v/>
      </c>
      <c r="AM267" s="3" t="str">
        <f>IF('praptra 2 Entry'!L267="","",'praptra 2 Entry'!L267)</f>
        <v/>
      </c>
      <c r="AN267" s="3" t="str">
        <f>IF('praptra 2 Entry'!M267="","",'praptra 2 Entry'!M267)</f>
        <v/>
      </c>
      <c r="AO267" s="1" t="str">
        <f>IF('praptra 2 Entry'!H267="","",'praptra 2 Entry'!H267)</f>
        <v/>
      </c>
      <c r="AP267" s="7" t="str">
        <f t="shared" si="9"/>
        <v/>
      </c>
    </row>
    <row r="268" spans="2:42">
      <c r="B268" t="str">
        <f>O268&amp;"-"&amp;COUNTIF($O$8:O268,O268)</f>
        <v>-216</v>
      </c>
      <c r="C268" s="3" t="str">
        <f>IF('praptra 1 Entry'!A268="","",'praptra 1 Entry'!A268)</f>
        <v/>
      </c>
      <c r="D268" s="3" t="str">
        <f>IF('praptra 1 Entry'!B268="","",UPPER('praptra 1 Entry'!B268))</f>
        <v/>
      </c>
      <c r="E268" s="3" t="str">
        <f>IF('praptra 1 Entry'!C268="","",UPPER('praptra 1 Entry'!C268))</f>
        <v/>
      </c>
      <c r="F268" s="3" t="str">
        <f>IF('praptra 1 Entry'!D268="","",PROPER('praptra 1 Entry'!D268))</f>
        <v/>
      </c>
      <c r="G268" s="3" t="str">
        <f>IF('praptra 1 Entry'!E268="","",UPPER('praptra 1 Entry'!E268))</f>
        <v/>
      </c>
      <c r="H268" s="3" t="str">
        <f>IF('praptra 1 Entry'!F268="","",UPPER('praptra 1 Entry'!F268))</f>
        <v/>
      </c>
      <c r="I268" s="3" t="str">
        <f>IF('praptra 1 Entry'!G268="","",UPPER('praptra 1 Entry'!G268))</f>
        <v/>
      </c>
      <c r="J268" s="6" t="str">
        <f>IF('praptra 1 Entry'!H268="","",'praptra 1 Entry'!H268)</f>
        <v/>
      </c>
      <c r="K268" s="3" t="str">
        <f>IF('praptra 1 Entry'!I268="","",'praptra 1 Entry'!I268)</f>
        <v/>
      </c>
      <c r="L268" s="3" t="str">
        <f>IF('praptra 1 Entry'!J268="","",'praptra 1 Entry'!J268)</f>
        <v/>
      </c>
      <c r="M268" s="3" t="str">
        <f>IF('praptra 1 Entry'!K268="","",'praptra 1 Entry'!K268)</f>
        <v/>
      </c>
      <c r="N268" s="3" t="str">
        <f>IF('praptra 1 Entry'!L268="","",'praptra 1 Entry'!L268)</f>
        <v/>
      </c>
      <c r="O268" s="7" t="str">
        <f t="shared" si="8"/>
        <v/>
      </c>
      <c r="AA268" t="str">
        <f>AP268&amp;"-"&amp;COUNTIF($AP$8:AP268,AP268)</f>
        <v>-247</v>
      </c>
      <c r="AB268" s="3" t="str">
        <f>IF('praptra 2 Entry'!A268="","",'praptra 2 Entry'!A268)</f>
        <v/>
      </c>
      <c r="AC268" s="3" t="str">
        <f>IF('praptra 2 Entry'!B268="","",'praptra 2 Entry'!B268)</f>
        <v/>
      </c>
      <c r="AD268" s="3" t="str">
        <f>IF('praptra 2 Entry'!C268="","",'praptra 2 Entry'!C268)</f>
        <v/>
      </c>
      <c r="AE268" s="3" t="str">
        <f>IF('praptra 2 Entry'!D268="","",'praptra 2 Entry'!D268)</f>
        <v/>
      </c>
      <c r="AF268" s="3" t="str">
        <f>IF('praptra 2 Entry'!E268="","",'praptra 2 Entry'!E268)</f>
        <v/>
      </c>
      <c r="AG268" s="3" t="str">
        <f>IF('praptra 2 Entry'!F268="","",'praptra 2 Entry'!F268)</f>
        <v/>
      </c>
      <c r="AH268" s="3" t="str">
        <f>IF('praptra 2 Entry'!G268="","",'praptra 2 Entry'!G268)</f>
        <v/>
      </c>
      <c r="AI268" s="3" t="str">
        <f>IFERROR(IF(OR('praptra 1 Entry'!$F$3="",AH268=""),"",DATEDIF(AH268,'praptra 1 Entry'!$F$3,"Y")),"")</f>
        <v/>
      </c>
      <c r="AJ268" s="3" t="str">
        <f>IF('praptra 2 Entry'!I268="","",'praptra 2 Entry'!I268)</f>
        <v/>
      </c>
      <c r="AK268" s="3" t="str">
        <f>IF('praptra 2 Entry'!J268="","",'praptra 2 Entry'!J268)</f>
        <v/>
      </c>
      <c r="AL268" s="3" t="str">
        <f>IF('praptra 2 Entry'!K268="","",'praptra 2 Entry'!K268)</f>
        <v/>
      </c>
      <c r="AM268" s="3" t="str">
        <f>IF('praptra 2 Entry'!L268="","",'praptra 2 Entry'!L268)</f>
        <v/>
      </c>
      <c r="AN268" s="3" t="str">
        <f>IF('praptra 2 Entry'!M268="","",'praptra 2 Entry'!M268)</f>
        <v/>
      </c>
      <c r="AO268" s="1" t="str">
        <f>IF('praptra 2 Entry'!H268="","",'praptra 2 Entry'!H268)</f>
        <v/>
      </c>
      <c r="AP268" s="7" t="str">
        <f t="shared" si="9"/>
        <v/>
      </c>
    </row>
    <row r="269" spans="2:42">
      <c r="B269" t="str">
        <f>O269&amp;"-"&amp;COUNTIF($O$8:O269,O269)</f>
        <v>-217</v>
      </c>
      <c r="C269" s="3" t="str">
        <f>IF('praptra 1 Entry'!A269="","",'praptra 1 Entry'!A269)</f>
        <v/>
      </c>
      <c r="D269" s="3" t="str">
        <f>IF('praptra 1 Entry'!B269="","",UPPER('praptra 1 Entry'!B269))</f>
        <v/>
      </c>
      <c r="E269" s="3" t="str">
        <f>IF('praptra 1 Entry'!C269="","",UPPER('praptra 1 Entry'!C269))</f>
        <v/>
      </c>
      <c r="F269" s="3" t="str">
        <f>IF('praptra 1 Entry'!D269="","",PROPER('praptra 1 Entry'!D269))</f>
        <v/>
      </c>
      <c r="G269" s="3" t="str">
        <f>IF('praptra 1 Entry'!E269="","",UPPER('praptra 1 Entry'!E269))</f>
        <v/>
      </c>
      <c r="H269" s="3" t="str">
        <f>IF('praptra 1 Entry'!F269="","",UPPER('praptra 1 Entry'!F269))</f>
        <v/>
      </c>
      <c r="I269" s="3" t="str">
        <f>IF('praptra 1 Entry'!G269="","",UPPER('praptra 1 Entry'!G269))</f>
        <v/>
      </c>
      <c r="J269" s="6" t="str">
        <f>IF('praptra 1 Entry'!H269="","",'praptra 1 Entry'!H269)</f>
        <v/>
      </c>
      <c r="K269" s="3" t="str">
        <f>IF('praptra 1 Entry'!I269="","",'praptra 1 Entry'!I269)</f>
        <v/>
      </c>
      <c r="L269" s="3" t="str">
        <f>IF('praptra 1 Entry'!J269="","",'praptra 1 Entry'!J269)</f>
        <v/>
      </c>
      <c r="M269" s="3" t="str">
        <f>IF('praptra 1 Entry'!K269="","",'praptra 1 Entry'!K269)</f>
        <v/>
      </c>
      <c r="N269" s="3" t="str">
        <f>IF('praptra 1 Entry'!L269="","",'praptra 1 Entry'!L269)</f>
        <v/>
      </c>
      <c r="O269" s="7" t="str">
        <f t="shared" si="8"/>
        <v/>
      </c>
      <c r="AA269" t="str">
        <f>AP269&amp;"-"&amp;COUNTIF($AP$8:AP269,AP269)</f>
        <v>-248</v>
      </c>
      <c r="AB269" s="3" t="str">
        <f>IF('praptra 2 Entry'!A269="","",'praptra 2 Entry'!A269)</f>
        <v/>
      </c>
      <c r="AC269" s="3" t="str">
        <f>IF('praptra 2 Entry'!B269="","",'praptra 2 Entry'!B269)</f>
        <v/>
      </c>
      <c r="AD269" s="3" t="str">
        <f>IF('praptra 2 Entry'!C269="","",'praptra 2 Entry'!C269)</f>
        <v/>
      </c>
      <c r="AE269" s="3" t="str">
        <f>IF('praptra 2 Entry'!D269="","",'praptra 2 Entry'!D269)</f>
        <v/>
      </c>
      <c r="AF269" s="3" t="str">
        <f>IF('praptra 2 Entry'!E269="","",'praptra 2 Entry'!E269)</f>
        <v/>
      </c>
      <c r="AG269" s="3" t="str">
        <f>IF('praptra 2 Entry'!F269="","",'praptra 2 Entry'!F269)</f>
        <v/>
      </c>
      <c r="AH269" s="3" t="str">
        <f>IF('praptra 2 Entry'!G269="","",'praptra 2 Entry'!G269)</f>
        <v/>
      </c>
      <c r="AI269" s="3" t="str">
        <f>IFERROR(IF(OR('praptra 1 Entry'!$F$3="",AH269=""),"",DATEDIF(AH269,'praptra 1 Entry'!$F$3,"Y")),"")</f>
        <v/>
      </c>
      <c r="AJ269" s="3" t="str">
        <f>IF('praptra 2 Entry'!I269="","",'praptra 2 Entry'!I269)</f>
        <v/>
      </c>
      <c r="AK269" s="3" t="str">
        <f>IF('praptra 2 Entry'!J269="","",'praptra 2 Entry'!J269)</f>
        <v/>
      </c>
      <c r="AL269" s="3" t="str">
        <f>IF('praptra 2 Entry'!K269="","",'praptra 2 Entry'!K269)</f>
        <v/>
      </c>
      <c r="AM269" s="3" t="str">
        <f>IF('praptra 2 Entry'!L269="","",'praptra 2 Entry'!L269)</f>
        <v/>
      </c>
      <c r="AN269" s="3" t="str">
        <f>IF('praptra 2 Entry'!M269="","",'praptra 2 Entry'!M269)</f>
        <v/>
      </c>
      <c r="AO269" s="1" t="str">
        <f>IF('praptra 2 Entry'!H269="","",'praptra 2 Entry'!H269)</f>
        <v/>
      </c>
      <c r="AP269" s="7" t="str">
        <f t="shared" si="9"/>
        <v/>
      </c>
    </row>
    <row r="270" spans="2:42">
      <c r="B270" t="str">
        <f>O270&amp;"-"&amp;COUNTIF($O$8:O270,O270)</f>
        <v>-218</v>
      </c>
      <c r="C270" s="3" t="str">
        <f>IF('praptra 1 Entry'!A270="","",'praptra 1 Entry'!A270)</f>
        <v/>
      </c>
      <c r="D270" s="3" t="str">
        <f>IF('praptra 1 Entry'!B270="","",UPPER('praptra 1 Entry'!B270))</f>
        <v/>
      </c>
      <c r="E270" s="3" t="str">
        <f>IF('praptra 1 Entry'!C270="","",UPPER('praptra 1 Entry'!C270))</f>
        <v/>
      </c>
      <c r="F270" s="3" t="str">
        <f>IF('praptra 1 Entry'!D270="","",PROPER('praptra 1 Entry'!D270))</f>
        <v/>
      </c>
      <c r="G270" s="3" t="str">
        <f>IF('praptra 1 Entry'!E270="","",UPPER('praptra 1 Entry'!E270))</f>
        <v/>
      </c>
      <c r="H270" s="3" t="str">
        <f>IF('praptra 1 Entry'!F270="","",UPPER('praptra 1 Entry'!F270))</f>
        <v/>
      </c>
      <c r="I270" s="3" t="str">
        <f>IF('praptra 1 Entry'!G270="","",UPPER('praptra 1 Entry'!G270))</f>
        <v/>
      </c>
      <c r="J270" s="6" t="str">
        <f>IF('praptra 1 Entry'!H270="","",'praptra 1 Entry'!H270)</f>
        <v/>
      </c>
      <c r="K270" s="3" t="str">
        <f>IF('praptra 1 Entry'!I270="","",'praptra 1 Entry'!I270)</f>
        <v/>
      </c>
      <c r="L270" s="3" t="str">
        <f>IF('praptra 1 Entry'!J270="","",'praptra 1 Entry'!J270)</f>
        <v/>
      </c>
      <c r="M270" s="3" t="str">
        <f>IF('praptra 1 Entry'!K270="","",'praptra 1 Entry'!K270)</f>
        <v/>
      </c>
      <c r="N270" s="3" t="str">
        <f>IF('praptra 1 Entry'!L270="","",'praptra 1 Entry'!L270)</f>
        <v/>
      </c>
      <c r="O270" s="7" t="str">
        <f t="shared" si="8"/>
        <v/>
      </c>
      <c r="AA270" t="str">
        <f>AP270&amp;"-"&amp;COUNTIF($AP$8:AP270,AP270)</f>
        <v>-249</v>
      </c>
      <c r="AB270" s="3" t="str">
        <f>IF('praptra 2 Entry'!A270="","",'praptra 2 Entry'!A270)</f>
        <v/>
      </c>
      <c r="AC270" s="3" t="str">
        <f>IF('praptra 2 Entry'!B270="","",'praptra 2 Entry'!B270)</f>
        <v/>
      </c>
      <c r="AD270" s="3" t="str">
        <f>IF('praptra 2 Entry'!C270="","",'praptra 2 Entry'!C270)</f>
        <v/>
      </c>
      <c r="AE270" s="3" t="str">
        <f>IF('praptra 2 Entry'!D270="","",'praptra 2 Entry'!D270)</f>
        <v/>
      </c>
      <c r="AF270" s="3" t="str">
        <f>IF('praptra 2 Entry'!E270="","",'praptra 2 Entry'!E270)</f>
        <v/>
      </c>
      <c r="AG270" s="3" t="str">
        <f>IF('praptra 2 Entry'!F270="","",'praptra 2 Entry'!F270)</f>
        <v/>
      </c>
      <c r="AH270" s="3" t="str">
        <f>IF('praptra 2 Entry'!G270="","",'praptra 2 Entry'!G270)</f>
        <v/>
      </c>
      <c r="AI270" s="3" t="str">
        <f>IFERROR(IF(OR('praptra 1 Entry'!$F$3="",AH270=""),"",DATEDIF(AH270,'praptra 1 Entry'!$F$3,"Y")),"")</f>
        <v/>
      </c>
      <c r="AJ270" s="3" t="str">
        <f>IF('praptra 2 Entry'!I270="","",'praptra 2 Entry'!I270)</f>
        <v/>
      </c>
      <c r="AK270" s="3" t="str">
        <f>IF('praptra 2 Entry'!J270="","",'praptra 2 Entry'!J270)</f>
        <v/>
      </c>
      <c r="AL270" s="3" t="str">
        <f>IF('praptra 2 Entry'!K270="","",'praptra 2 Entry'!K270)</f>
        <v/>
      </c>
      <c r="AM270" s="3" t="str">
        <f>IF('praptra 2 Entry'!L270="","",'praptra 2 Entry'!L270)</f>
        <v/>
      </c>
      <c r="AN270" s="3" t="str">
        <f>IF('praptra 2 Entry'!M270="","",'praptra 2 Entry'!M270)</f>
        <v/>
      </c>
      <c r="AO270" s="1" t="str">
        <f>IF('praptra 2 Entry'!H270="","",'praptra 2 Entry'!H270)</f>
        <v/>
      </c>
      <c r="AP270" s="7" t="str">
        <f t="shared" si="9"/>
        <v/>
      </c>
    </row>
    <row r="271" spans="2:42">
      <c r="B271" t="str">
        <f>O271&amp;"-"&amp;COUNTIF($O$8:O271,O271)</f>
        <v>-219</v>
      </c>
      <c r="C271" s="3" t="str">
        <f>IF('praptra 1 Entry'!A271="","",'praptra 1 Entry'!A271)</f>
        <v/>
      </c>
      <c r="D271" s="3" t="str">
        <f>IF('praptra 1 Entry'!B271="","",UPPER('praptra 1 Entry'!B271))</f>
        <v/>
      </c>
      <c r="E271" s="3" t="str">
        <f>IF('praptra 1 Entry'!C271="","",UPPER('praptra 1 Entry'!C271))</f>
        <v/>
      </c>
      <c r="F271" s="3" t="str">
        <f>IF('praptra 1 Entry'!D271="","",PROPER('praptra 1 Entry'!D271))</f>
        <v/>
      </c>
      <c r="G271" s="3" t="str">
        <f>IF('praptra 1 Entry'!E271="","",UPPER('praptra 1 Entry'!E271))</f>
        <v/>
      </c>
      <c r="H271" s="3" t="str">
        <f>IF('praptra 1 Entry'!F271="","",UPPER('praptra 1 Entry'!F271))</f>
        <v/>
      </c>
      <c r="I271" s="3" t="str">
        <f>IF('praptra 1 Entry'!G271="","",UPPER('praptra 1 Entry'!G271))</f>
        <v/>
      </c>
      <c r="J271" s="6" t="str">
        <f>IF('praptra 1 Entry'!H271="","",'praptra 1 Entry'!H271)</f>
        <v/>
      </c>
      <c r="K271" s="3" t="str">
        <f>IF('praptra 1 Entry'!I271="","",'praptra 1 Entry'!I271)</f>
        <v/>
      </c>
      <c r="L271" s="3" t="str">
        <f>IF('praptra 1 Entry'!J271="","",'praptra 1 Entry'!J271)</f>
        <v/>
      </c>
      <c r="M271" s="3" t="str">
        <f>IF('praptra 1 Entry'!K271="","",'praptra 1 Entry'!K271)</f>
        <v/>
      </c>
      <c r="N271" s="3" t="str">
        <f>IF('praptra 1 Entry'!L271="","",'praptra 1 Entry'!L271)</f>
        <v/>
      </c>
      <c r="O271" s="7" t="str">
        <f t="shared" si="8"/>
        <v/>
      </c>
      <c r="AA271" t="str">
        <f>AP271&amp;"-"&amp;COUNTIF($AP$8:AP271,AP271)</f>
        <v>-250</v>
      </c>
      <c r="AB271" s="3" t="str">
        <f>IF('praptra 2 Entry'!A271="","",'praptra 2 Entry'!A271)</f>
        <v/>
      </c>
      <c r="AC271" s="3" t="str">
        <f>IF('praptra 2 Entry'!B271="","",'praptra 2 Entry'!B271)</f>
        <v/>
      </c>
      <c r="AD271" s="3" t="str">
        <f>IF('praptra 2 Entry'!C271="","",'praptra 2 Entry'!C271)</f>
        <v/>
      </c>
      <c r="AE271" s="3" t="str">
        <f>IF('praptra 2 Entry'!D271="","",'praptra 2 Entry'!D271)</f>
        <v/>
      </c>
      <c r="AF271" s="3" t="str">
        <f>IF('praptra 2 Entry'!E271="","",'praptra 2 Entry'!E271)</f>
        <v/>
      </c>
      <c r="AG271" s="3" t="str">
        <f>IF('praptra 2 Entry'!F271="","",'praptra 2 Entry'!F271)</f>
        <v/>
      </c>
      <c r="AH271" s="3" t="str">
        <f>IF('praptra 2 Entry'!G271="","",'praptra 2 Entry'!G271)</f>
        <v/>
      </c>
      <c r="AI271" s="3" t="str">
        <f>IFERROR(IF(OR('praptra 1 Entry'!$F$3="",AH271=""),"",DATEDIF(AH271,'praptra 1 Entry'!$F$3,"Y")),"")</f>
        <v/>
      </c>
      <c r="AJ271" s="3" t="str">
        <f>IF('praptra 2 Entry'!I271="","",'praptra 2 Entry'!I271)</f>
        <v/>
      </c>
      <c r="AK271" s="3" t="str">
        <f>IF('praptra 2 Entry'!J271="","",'praptra 2 Entry'!J271)</f>
        <v/>
      </c>
      <c r="AL271" s="3" t="str">
        <f>IF('praptra 2 Entry'!K271="","",'praptra 2 Entry'!K271)</f>
        <v/>
      </c>
      <c r="AM271" s="3" t="str">
        <f>IF('praptra 2 Entry'!L271="","",'praptra 2 Entry'!L271)</f>
        <v/>
      </c>
      <c r="AN271" s="3" t="str">
        <f>IF('praptra 2 Entry'!M271="","",'praptra 2 Entry'!M271)</f>
        <v/>
      </c>
      <c r="AO271" s="1" t="str">
        <f>IF('praptra 2 Entry'!H271="","",'praptra 2 Entry'!H271)</f>
        <v/>
      </c>
      <c r="AP271" s="7" t="str">
        <f t="shared" si="9"/>
        <v/>
      </c>
    </row>
    <row r="272" spans="2:42">
      <c r="B272" t="str">
        <f>O272&amp;"-"&amp;COUNTIF($O$8:O272,O272)</f>
        <v>-220</v>
      </c>
      <c r="C272" s="3" t="str">
        <f>IF('praptra 1 Entry'!A272="","",'praptra 1 Entry'!A272)</f>
        <v/>
      </c>
      <c r="D272" s="3" t="str">
        <f>IF('praptra 1 Entry'!B272="","",UPPER('praptra 1 Entry'!B272))</f>
        <v/>
      </c>
      <c r="E272" s="3" t="str">
        <f>IF('praptra 1 Entry'!C272="","",UPPER('praptra 1 Entry'!C272))</f>
        <v/>
      </c>
      <c r="F272" s="3" t="str">
        <f>IF('praptra 1 Entry'!D272="","",PROPER('praptra 1 Entry'!D272))</f>
        <v/>
      </c>
      <c r="G272" s="3" t="str">
        <f>IF('praptra 1 Entry'!E272="","",UPPER('praptra 1 Entry'!E272))</f>
        <v/>
      </c>
      <c r="H272" s="3" t="str">
        <f>IF('praptra 1 Entry'!F272="","",UPPER('praptra 1 Entry'!F272))</f>
        <v/>
      </c>
      <c r="I272" s="3" t="str">
        <f>IF('praptra 1 Entry'!G272="","",UPPER('praptra 1 Entry'!G272))</f>
        <v/>
      </c>
      <c r="J272" s="6" t="str">
        <f>IF('praptra 1 Entry'!H272="","",'praptra 1 Entry'!H272)</f>
        <v/>
      </c>
      <c r="K272" s="3" t="str">
        <f>IF('praptra 1 Entry'!I272="","",'praptra 1 Entry'!I272)</f>
        <v/>
      </c>
      <c r="L272" s="3" t="str">
        <f>IF('praptra 1 Entry'!J272="","",'praptra 1 Entry'!J272)</f>
        <v/>
      </c>
      <c r="M272" s="3" t="str">
        <f>IF('praptra 1 Entry'!K272="","",'praptra 1 Entry'!K272)</f>
        <v/>
      </c>
      <c r="N272" s="3" t="str">
        <f>IF('praptra 1 Entry'!L272="","",'praptra 1 Entry'!L272)</f>
        <v/>
      </c>
      <c r="O272" s="7" t="str">
        <f t="shared" si="8"/>
        <v/>
      </c>
      <c r="AA272" t="str">
        <f>AP272&amp;"-"&amp;COUNTIF($AP$8:AP272,AP272)</f>
        <v>-251</v>
      </c>
      <c r="AB272" s="3" t="str">
        <f>IF('praptra 2 Entry'!A272="","",'praptra 2 Entry'!A272)</f>
        <v/>
      </c>
      <c r="AC272" s="3" t="str">
        <f>IF('praptra 2 Entry'!B272="","",'praptra 2 Entry'!B272)</f>
        <v/>
      </c>
      <c r="AD272" s="3" t="str">
        <f>IF('praptra 2 Entry'!C272="","",'praptra 2 Entry'!C272)</f>
        <v/>
      </c>
      <c r="AE272" s="3" t="str">
        <f>IF('praptra 2 Entry'!D272="","",'praptra 2 Entry'!D272)</f>
        <v/>
      </c>
      <c r="AF272" s="3" t="str">
        <f>IF('praptra 2 Entry'!E272="","",'praptra 2 Entry'!E272)</f>
        <v/>
      </c>
      <c r="AG272" s="3" t="str">
        <f>IF('praptra 2 Entry'!F272="","",'praptra 2 Entry'!F272)</f>
        <v/>
      </c>
      <c r="AH272" s="3" t="str">
        <f>IF('praptra 2 Entry'!G272="","",'praptra 2 Entry'!G272)</f>
        <v/>
      </c>
      <c r="AI272" s="3" t="str">
        <f>IFERROR(IF(OR('praptra 1 Entry'!$F$3="",AH272=""),"",DATEDIF(AH272,'praptra 1 Entry'!$F$3,"Y")),"")</f>
        <v/>
      </c>
      <c r="AJ272" s="3" t="str">
        <f>IF('praptra 2 Entry'!I272="","",'praptra 2 Entry'!I272)</f>
        <v/>
      </c>
      <c r="AK272" s="3" t="str">
        <f>IF('praptra 2 Entry'!J272="","",'praptra 2 Entry'!J272)</f>
        <v/>
      </c>
      <c r="AL272" s="3" t="str">
        <f>IF('praptra 2 Entry'!K272="","",'praptra 2 Entry'!K272)</f>
        <v/>
      </c>
      <c r="AM272" s="3" t="str">
        <f>IF('praptra 2 Entry'!L272="","",'praptra 2 Entry'!L272)</f>
        <v/>
      </c>
      <c r="AN272" s="3" t="str">
        <f>IF('praptra 2 Entry'!M272="","",'praptra 2 Entry'!M272)</f>
        <v/>
      </c>
      <c r="AO272" s="1" t="str">
        <f>IF('praptra 2 Entry'!H272="","",'praptra 2 Entry'!H272)</f>
        <v/>
      </c>
      <c r="AP272" s="7" t="str">
        <f t="shared" si="9"/>
        <v/>
      </c>
    </row>
    <row r="273" spans="2:42">
      <c r="B273" t="str">
        <f>O273&amp;"-"&amp;COUNTIF($O$8:O273,O273)</f>
        <v>-221</v>
      </c>
      <c r="C273" s="3" t="str">
        <f>IF('praptra 1 Entry'!A273="","",'praptra 1 Entry'!A273)</f>
        <v/>
      </c>
      <c r="D273" s="3" t="str">
        <f>IF('praptra 1 Entry'!B273="","",UPPER('praptra 1 Entry'!B273))</f>
        <v/>
      </c>
      <c r="E273" s="3" t="str">
        <f>IF('praptra 1 Entry'!C273="","",UPPER('praptra 1 Entry'!C273))</f>
        <v/>
      </c>
      <c r="F273" s="3" t="str">
        <f>IF('praptra 1 Entry'!D273="","",PROPER('praptra 1 Entry'!D273))</f>
        <v/>
      </c>
      <c r="G273" s="3" t="str">
        <f>IF('praptra 1 Entry'!E273="","",UPPER('praptra 1 Entry'!E273))</f>
        <v/>
      </c>
      <c r="H273" s="3" t="str">
        <f>IF('praptra 1 Entry'!F273="","",UPPER('praptra 1 Entry'!F273))</f>
        <v/>
      </c>
      <c r="I273" s="3" t="str">
        <f>IF('praptra 1 Entry'!G273="","",UPPER('praptra 1 Entry'!G273))</f>
        <v/>
      </c>
      <c r="J273" s="6" t="str">
        <f>IF('praptra 1 Entry'!H273="","",'praptra 1 Entry'!H273)</f>
        <v/>
      </c>
      <c r="K273" s="3" t="str">
        <f>IF('praptra 1 Entry'!I273="","",'praptra 1 Entry'!I273)</f>
        <v/>
      </c>
      <c r="L273" s="3" t="str">
        <f>IF('praptra 1 Entry'!J273="","",'praptra 1 Entry'!J273)</f>
        <v/>
      </c>
      <c r="M273" s="3" t="str">
        <f>IF('praptra 1 Entry'!K273="","",'praptra 1 Entry'!K273)</f>
        <v/>
      </c>
      <c r="N273" s="3" t="str">
        <f>IF('praptra 1 Entry'!L273="","",'praptra 1 Entry'!L273)</f>
        <v/>
      </c>
      <c r="O273" s="7" t="str">
        <f t="shared" si="8"/>
        <v/>
      </c>
      <c r="AA273" t="str">
        <f>AP273&amp;"-"&amp;COUNTIF($AP$8:AP273,AP273)</f>
        <v>-252</v>
      </c>
      <c r="AB273" s="3" t="str">
        <f>IF('praptra 2 Entry'!A273="","",'praptra 2 Entry'!A273)</f>
        <v/>
      </c>
      <c r="AC273" s="3" t="str">
        <f>IF('praptra 2 Entry'!B273="","",'praptra 2 Entry'!B273)</f>
        <v/>
      </c>
      <c r="AD273" s="3" t="str">
        <f>IF('praptra 2 Entry'!C273="","",'praptra 2 Entry'!C273)</f>
        <v/>
      </c>
      <c r="AE273" s="3" t="str">
        <f>IF('praptra 2 Entry'!D273="","",'praptra 2 Entry'!D273)</f>
        <v/>
      </c>
      <c r="AF273" s="3" t="str">
        <f>IF('praptra 2 Entry'!E273="","",'praptra 2 Entry'!E273)</f>
        <v/>
      </c>
      <c r="AG273" s="3" t="str">
        <f>IF('praptra 2 Entry'!F273="","",'praptra 2 Entry'!F273)</f>
        <v/>
      </c>
      <c r="AH273" s="3" t="str">
        <f>IF('praptra 2 Entry'!G273="","",'praptra 2 Entry'!G273)</f>
        <v/>
      </c>
      <c r="AI273" s="3" t="str">
        <f>IFERROR(IF(OR('praptra 1 Entry'!$F$3="",AH273=""),"",DATEDIF(AH273,'praptra 1 Entry'!$F$3,"Y")),"")</f>
        <v/>
      </c>
      <c r="AJ273" s="3" t="str">
        <f>IF('praptra 2 Entry'!I273="","",'praptra 2 Entry'!I273)</f>
        <v/>
      </c>
      <c r="AK273" s="3" t="str">
        <f>IF('praptra 2 Entry'!J273="","",'praptra 2 Entry'!J273)</f>
        <v/>
      </c>
      <c r="AL273" s="3" t="str">
        <f>IF('praptra 2 Entry'!K273="","",'praptra 2 Entry'!K273)</f>
        <v/>
      </c>
      <c r="AM273" s="3" t="str">
        <f>IF('praptra 2 Entry'!L273="","",'praptra 2 Entry'!L273)</f>
        <v/>
      </c>
      <c r="AN273" s="3" t="str">
        <f>IF('praptra 2 Entry'!M273="","",'praptra 2 Entry'!M273)</f>
        <v/>
      </c>
      <c r="AO273" s="1" t="str">
        <f>IF('praptra 2 Entry'!H273="","",'praptra 2 Entry'!H273)</f>
        <v/>
      </c>
      <c r="AP273" s="7" t="str">
        <f t="shared" si="9"/>
        <v/>
      </c>
    </row>
    <row r="274" spans="2:42">
      <c r="B274" t="str">
        <f>O274&amp;"-"&amp;COUNTIF($O$8:O274,O274)</f>
        <v>-222</v>
      </c>
      <c r="C274" s="3" t="str">
        <f>IF('praptra 1 Entry'!A274="","",'praptra 1 Entry'!A274)</f>
        <v/>
      </c>
      <c r="D274" s="3" t="str">
        <f>IF('praptra 1 Entry'!B274="","",UPPER('praptra 1 Entry'!B274))</f>
        <v/>
      </c>
      <c r="E274" s="3" t="str">
        <f>IF('praptra 1 Entry'!C274="","",UPPER('praptra 1 Entry'!C274))</f>
        <v/>
      </c>
      <c r="F274" s="3" t="str">
        <f>IF('praptra 1 Entry'!D274="","",PROPER('praptra 1 Entry'!D274))</f>
        <v/>
      </c>
      <c r="G274" s="3" t="str">
        <f>IF('praptra 1 Entry'!E274="","",UPPER('praptra 1 Entry'!E274))</f>
        <v/>
      </c>
      <c r="H274" s="3" t="str">
        <f>IF('praptra 1 Entry'!F274="","",UPPER('praptra 1 Entry'!F274))</f>
        <v/>
      </c>
      <c r="I274" s="3" t="str">
        <f>IF('praptra 1 Entry'!G274="","",UPPER('praptra 1 Entry'!G274))</f>
        <v/>
      </c>
      <c r="J274" s="6" t="str">
        <f>IF('praptra 1 Entry'!H274="","",'praptra 1 Entry'!H274)</f>
        <v/>
      </c>
      <c r="K274" s="3" t="str">
        <f>IF('praptra 1 Entry'!I274="","",'praptra 1 Entry'!I274)</f>
        <v/>
      </c>
      <c r="L274" s="3" t="str">
        <f>IF('praptra 1 Entry'!J274="","",'praptra 1 Entry'!J274)</f>
        <v/>
      </c>
      <c r="M274" s="3" t="str">
        <f>IF('praptra 1 Entry'!K274="","",'praptra 1 Entry'!K274)</f>
        <v/>
      </c>
      <c r="N274" s="3" t="str">
        <f>IF('praptra 1 Entry'!L274="","",'praptra 1 Entry'!L274)</f>
        <v/>
      </c>
      <c r="O274" s="7" t="str">
        <f t="shared" si="8"/>
        <v/>
      </c>
      <c r="AA274" t="str">
        <f>AP274&amp;"-"&amp;COUNTIF($AP$8:AP274,AP274)</f>
        <v>-253</v>
      </c>
      <c r="AB274" s="3" t="str">
        <f>IF('praptra 2 Entry'!A274="","",'praptra 2 Entry'!A274)</f>
        <v/>
      </c>
      <c r="AC274" s="3" t="str">
        <f>IF('praptra 2 Entry'!B274="","",'praptra 2 Entry'!B274)</f>
        <v/>
      </c>
      <c r="AD274" s="3" t="str">
        <f>IF('praptra 2 Entry'!C274="","",'praptra 2 Entry'!C274)</f>
        <v/>
      </c>
      <c r="AE274" s="3" t="str">
        <f>IF('praptra 2 Entry'!D274="","",'praptra 2 Entry'!D274)</f>
        <v/>
      </c>
      <c r="AF274" s="3" t="str">
        <f>IF('praptra 2 Entry'!E274="","",'praptra 2 Entry'!E274)</f>
        <v/>
      </c>
      <c r="AG274" s="3" t="str">
        <f>IF('praptra 2 Entry'!F274="","",'praptra 2 Entry'!F274)</f>
        <v/>
      </c>
      <c r="AH274" s="3" t="str">
        <f>IF('praptra 2 Entry'!G274="","",'praptra 2 Entry'!G274)</f>
        <v/>
      </c>
      <c r="AI274" s="3" t="str">
        <f>IFERROR(IF(OR('praptra 1 Entry'!$F$3="",AH274=""),"",DATEDIF(AH274,'praptra 1 Entry'!$F$3,"Y")),"")</f>
        <v/>
      </c>
      <c r="AJ274" s="3" t="str">
        <f>IF('praptra 2 Entry'!I274="","",'praptra 2 Entry'!I274)</f>
        <v/>
      </c>
      <c r="AK274" s="3" t="str">
        <f>IF('praptra 2 Entry'!J274="","",'praptra 2 Entry'!J274)</f>
        <v/>
      </c>
      <c r="AL274" s="3" t="str">
        <f>IF('praptra 2 Entry'!K274="","",'praptra 2 Entry'!K274)</f>
        <v/>
      </c>
      <c r="AM274" s="3" t="str">
        <f>IF('praptra 2 Entry'!L274="","",'praptra 2 Entry'!L274)</f>
        <v/>
      </c>
      <c r="AN274" s="3" t="str">
        <f>IF('praptra 2 Entry'!M274="","",'praptra 2 Entry'!M274)</f>
        <v/>
      </c>
      <c r="AO274" s="1" t="str">
        <f>IF('praptra 2 Entry'!H274="","",'praptra 2 Entry'!H274)</f>
        <v/>
      </c>
      <c r="AP274" s="7" t="str">
        <f t="shared" si="9"/>
        <v/>
      </c>
    </row>
    <row r="275" spans="2:42">
      <c r="B275" t="str">
        <f>O275&amp;"-"&amp;COUNTIF($O$8:O275,O275)</f>
        <v>-223</v>
      </c>
      <c r="C275" s="3" t="str">
        <f>IF('praptra 1 Entry'!A275="","",'praptra 1 Entry'!A275)</f>
        <v/>
      </c>
      <c r="D275" s="3" t="str">
        <f>IF('praptra 1 Entry'!B275="","",UPPER('praptra 1 Entry'!B275))</f>
        <v/>
      </c>
      <c r="E275" s="3" t="str">
        <f>IF('praptra 1 Entry'!C275="","",UPPER('praptra 1 Entry'!C275))</f>
        <v/>
      </c>
      <c r="F275" s="3" t="str">
        <f>IF('praptra 1 Entry'!D275="","",PROPER('praptra 1 Entry'!D275))</f>
        <v/>
      </c>
      <c r="G275" s="3" t="str">
        <f>IF('praptra 1 Entry'!E275="","",UPPER('praptra 1 Entry'!E275))</f>
        <v/>
      </c>
      <c r="H275" s="3" t="str">
        <f>IF('praptra 1 Entry'!F275="","",UPPER('praptra 1 Entry'!F275))</f>
        <v/>
      </c>
      <c r="I275" s="3" t="str">
        <f>IF('praptra 1 Entry'!G275="","",UPPER('praptra 1 Entry'!G275))</f>
        <v/>
      </c>
      <c r="J275" s="6" t="str">
        <f>IF('praptra 1 Entry'!H275="","",'praptra 1 Entry'!H275)</f>
        <v/>
      </c>
      <c r="K275" s="3" t="str">
        <f>IF('praptra 1 Entry'!I275="","",'praptra 1 Entry'!I275)</f>
        <v/>
      </c>
      <c r="L275" s="3" t="str">
        <f>IF('praptra 1 Entry'!J275="","",'praptra 1 Entry'!J275)</f>
        <v/>
      </c>
      <c r="M275" s="3" t="str">
        <f>IF('praptra 1 Entry'!K275="","",'praptra 1 Entry'!K275)</f>
        <v/>
      </c>
      <c r="N275" s="3" t="str">
        <f>IF('praptra 1 Entry'!L275="","",'praptra 1 Entry'!L275)</f>
        <v/>
      </c>
      <c r="O275" s="7" t="str">
        <f t="shared" si="8"/>
        <v/>
      </c>
      <c r="AA275" t="str">
        <f>AP275&amp;"-"&amp;COUNTIF($AP$8:AP275,AP275)</f>
        <v>-254</v>
      </c>
      <c r="AB275" s="3" t="str">
        <f>IF('praptra 2 Entry'!A275="","",'praptra 2 Entry'!A275)</f>
        <v/>
      </c>
      <c r="AC275" s="3" t="str">
        <f>IF('praptra 2 Entry'!B275="","",'praptra 2 Entry'!B275)</f>
        <v/>
      </c>
      <c r="AD275" s="3" t="str">
        <f>IF('praptra 2 Entry'!C275="","",'praptra 2 Entry'!C275)</f>
        <v/>
      </c>
      <c r="AE275" s="3" t="str">
        <f>IF('praptra 2 Entry'!D275="","",'praptra 2 Entry'!D275)</f>
        <v/>
      </c>
      <c r="AF275" s="3" t="str">
        <f>IF('praptra 2 Entry'!E275="","",'praptra 2 Entry'!E275)</f>
        <v/>
      </c>
      <c r="AG275" s="3" t="str">
        <f>IF('praptra 2 Entry'!F275="","",'praptra 2 Entry'!F275)</f>
        <v/>
      </c>
      <c r="AH275" s="3" t="str">
        <f>IF('praptra 2 Entry'!G275="","",'praptra 2 Entry'!G275)</f>
        <v/>
      </c>
      <c r="AI275" s="3" t="str">
        <f>IFERROR(IF(OR('praptra 1 Entry'!$F$3="",AH275=""),"",DATEDIF(AH275,'praptra 1 Entry'!$F$3,"Y")),"")</f>
        <v/>
      </c>
      <c r="AJ275" s="3" t="str">
        <f>IF('praptra 2 Entry'!I275="","",'praptra 2 Entry'!I275)</f>
        <v/>
      </c>
      <c r="AK275" s="3" t="str">
        <f>IF('praptra 2 Entry'!J275="","",'praptra 2 Entry'!J275)</f>
        <v/>
      </c>
      <c r="AL275" s="3" t="str">
        <f>IF('praptra 2 Entry'!K275="","",'praptra 2 Entry'!K275)</f>
        <v/>
      </c>
      <c r="AM275" s="3" t="str">
        <f>IF('praptra 2 Entry'!L275="","",'praptra 2 Entry'!L275)</f>
        <v/>
      </c>
      <c r="AN275" s="3" t="str">
        <f>IF('praptra 2 Entry'!M275="","",'praptra 2 Entry'!M275)</f>
        <v/>
      </c>
      <c r="AO275" s="1" t="str">
        <f>IF('praptra 2 Entry'!H275="","",'praptra 2 Entry'!H275)</f>
        <v/>
      </c>
      <c r="AP275" s="7" t="str">
        <f t="shared" si="9"/>
        <v/>
      </c>
    </row>
    <row r="276" spans="2:42">
      <c r="B276" t="str">
        <f>O276&amp;"-"&amp;COUNTIF($O$8:O276,O276)</f>
        <v>-224</v>
      </c>
      <c r="C276" s="3" t="str">
        <f>IF('praptra 1 Entry'!A276="","",'praptra 1 Entry'!A276)</f>
        <v/>
      </c>
      <c r="D276" s="3" t="str">
        <f>IF('praptra 1 Entry'!B276="","",UPPER('praptra 1 Entry'!B276))</f>
        <v/>
      </c>
      <c r="E276" s="3" t="str">
        <f>IF('praptra 1 Entry'!C276="","",UPPER('praptra 1 Entry'!C276))</f>
        <v/>
      </c>
      <c r="F276" s="3" t="str">
        <f>IF('praptra 1 Entry'!D276="","",PROPER('praptra 1 Entry'!D276))</f>
        <v/>
      </c>
      <c r="G276" s="3" t="str">
        <f>IF('praptra 1 Entry'!E276="","",UPPER('praptra 1 Entry'!E276))</f>
        <v/>
      </c>
      <c r="H276" s="3" t="str">
        <f>IF('praptra 1 Entry'!F276="","",UPPER('praptra 1 Entry'!F276))</f>
        <v/>
      </c>
      <c r="I276" s="3" t="str">
        <f>IF('praptra 1 Entry'!G276="","",UPPER('praptra 1 Entry'!G276))</f>
        <v/>
      </c>
      <c r="J276" s="6" t="str">
        <f>IF('praptra 1 Entry'!H276="","",'praptra 1 Entry'!H276)</f>
        <v/>
      </c>
      <c r="K276" s="3" t="str">
        <f>IF('praptra 1 Entry'!I276="","",'praptra 1 Entry'!I276)</f>
        <v/>
      </c>
      <c r="L276" s="3" t="str">
        <f>IF('praptra 1 Entry'!J276="","",'praptra 1 Entry'!J276)</f>
        <v/>
      </c>
      <c r="M276" s="3" t="str">
        <f>IF('praptra 1 Entry'!K276="","",'praptra 1 Entry'!K276)</f>
        <v/>
      </c>
      <c r="N276" s="3" t="str">
        <f>IF('praptra 1 Entry'!L276="","",'praptra 1 Entry'!L276)</f>
        <v/>
      </c>
      <c r="O276" s="7" t="str">
        <f t="shared" si="8"/>
        <v/>
      </c>
      <c r="AA276" t="str">
        <f>AP276&amp;"-"&amp;COUNTIF($AP$8:AP276,AP276)</f>
        <v>-255</v>
      </c>
      <c r="AB276" s="3" t="str">
        <f>IF('praptra 2 Entry'!A276="","",'praptra 2 Entry'!A276)</f>
        <v/>
      </c>
      <c r="AC276" s="3" t="str">
        <f>IF('praptra 2 Entry'!B276="","",'praptra 2 Entry'!B276)</f>
        <v/>
      </c>
      <c r="AD276" s="3" t="str">
        <f>IF('praptra 2 Entry'!C276="","",'praptra 2 Entry'!C276)</f>
        <v/>
      </c>
      <c r="AE276" s="3" t="str">
        <f>IF('praptra 2 Entry'!D276="","",'praptra 2 Entry'!D276)</f>
        <v/>
      </c>
      <c r="AF276" s="3" t="str">
        <f>IF('praptra 2 Entry'!E276="","",'praptra 2 Entry'!E276)</f>
        <v/>
      </c>
      <c r="AG276" s="3" t="str">
        <f>IF('praptra 2 Entry'!F276="","",'praptra 2 Entry'!F276)</f>
        <v/>
      </c>
      <c r="AH276" s="3" t="str">
        <f>IF('praptra 2 Entry'!G276="","",'praptra 2 Entry'!G276)</f>
        <v/>
      </c>
      <c r="AI276" s="3" t="str">
        <f>IFERROR(IF(OR('praptra 1 Entry'!$F$3="",AH276=""),"",DATEDIF(AH276,'praptra 1 Entry'!$F$3,"Y")),"")</f>
        <v/>
      </c>
      <c r="AJ276" s="3" t="str">
        <f>IF('praptra 2 Entry'!I276="","",'praptra 2 Entry'!I276)</f>
        <v/>
      </c>
      <c r="AK276" s="3" t="str">
        <f>IF('praptra 2 Entry'!J276="","",'praptra 2 Entry'!J276)</f>
        <v/>
      </c>
      <c r="AL276" s="3" t="str">
        <f>IF('praptra 2 Entry'!K276="","",'praptra 2 Entry'!K276)</f>
        <v/>
      </c>
      <c r="AM276" s="3" t="str">
        <f>IF('praptra 2 Entry'!L276="","",'praptra 2 Entry'!L276)</f>
        <v/>
      </c>
      <c r="AN276" s="3" t="str">
        <f>IF('praptra 2 Entry'!M276="","",'praptra 2 Entry'!M276)</f>
        <v/>
      </c>
      <c r="AO276" s="1" t="str">
        <f>IF('praptra 2 Entry'!H276="","",'praptra 2 Entry'!H276)</f>
        <v/>
      </c>
      <c r="AP276" s="7" t="str">
        <f t="shared" si="9"/>
        <v/>
      </c>
    </row>
    <row r="277" spans="2:42">
      <c r="B277" t="str">
        <f>O277&amp;"-"&amp;COUNTIF($O$8:O277,O277)</f>
        <v>-225</v>
      </c>
      <c r="C277" s="3" t="str">
        <f>IF('praptra 1 Entry'!A277="","",'praptra 1 Entry'!A277)</f>
        <v/>
      </c>
      <c r="D277" s="3" t="str">
        <f>IF('praptra 1 Entry'!B277="","",UPPER('praptra 1 Entry'!B277))</f>
        <v/>
      </c>
      <c r="E277" s="3" t="str">
        <f>IF('praptra 1 Entry'!C277="","",UPPER('praptra 1 Entry'!C277))</f>
        <v/>
      </c>
      <c r="F277" s="3" t="str">
        <f>IF('praptra 1 Entry'!D277="","",PROPER('praptra 1 Entry'!D277))</f>
        <v/>
      </c>
      <c r="G277" s="3" t="str">
        <f>IF('praptra 1 Entry'!E277="","",UPPER('praptra 1 Entry'!E277))</f>
        <v/>
      </c>
      <c r="H277" s="3" t="str">
        <f>IF('praptra 1 Entry'!F277="","",UPPER('praptra 1 Entry'!F277))</f>
        <v/>
      </c>
      <c r="I277" s="3" t="str">
        <f>IF('praptra 1 Entry'!G277="","",UPPER('praptra 1 Entry'!G277))</f>
        <v/>
      </c>
      <c r="J277" s="6" t="str">
        <f>IF('praptra 1 Entry'!H277="","",'praptra 1 Entry'!H277)</f>
        <v/>
      </c>
      <c r="K277" s="3" t="str">
        <f>IF('praptra 1 Entry'!I277="","",'praptra 1 Entry'!I277)</f>
        <v/>
      </c>
      <c r="L277" s="3" t="str">
        <f>IF('praptra 1 Entry'!J277="","",'praptra 1 Entry'!J277)</f>
        <v/>
      </c>
      <c r="M277" s="3" t="str">
        <f>IF('praptra 1 Entry'!K277="","",'praptra 1 Entry'!K277)</f>
        <v/>
      </c>
      <c r="N277" s="3" t="str">
        <f>IF('praptra 1 Entry'!L277="","",'praptra 1 Entry'!L277)</f>
        <v/>
      </c>
      <c r="O277" s="7" t="str">
        <f t="shared" si="8"/>
        <v/>
      </c>
      <c r="AA277" t="str">
        <f>AP277&amp;"-"&amp;COUNTIF($AP$8:AP277,AP277)</f>
        <v>-256</v>
      </c>
      <c r="AB277" s="3" t="str">
        <f>IF('praptra 2 Entry'!A277="","",'praptra 2 Entry'!A277)</f>
        <v/>
      </c>
      <c r="AC277" s="3" t="str">
        <f>IF('praptra 2 Entry'!B277="","",'praptra 2 Entry'!B277)</f>
        <v/>
      </c>
      <c r="AD277" s="3" t="str">
        <f>IF('praptra 2 Entry'!C277="","",'praptra 2 Entry'!C277)</f>
        <v/>
      </c>
      <c r="AE277" s="3" t="str">
        <f>IF('praptra 2 Entry'!D277="","",'praptra 2 Entry'!D277)</f>
        <v/>
      </c>
      <c r="AF277" s="3" t="str">
        <f>IF('praptra 2 Entry'!E277="","",'praptra 2 Entry'!E277)</f>
        <v/>
      </c>
      <c r="AG277" s="3" t="str">
        <f>IF('praptra 2 Entry'!F277="","",'praptra 2 Entry'!F277)</f>
        <v/>
      </c>
      <c r="AH277" s="3" t="str">
        <f>IF('praptra 2 Entry'!G277="","",'praptra 2 Entry'!G277)</f>
        <v/>
      </c>
      <c r="AI277" s="3" t="str">
        <f>IFERROR(IF(OR('praptra 1 Entry'!$F$3="",AH277=""),"",DATEDIF(AH277,'praptra 1 Entry'!$F$3,"Y")),"")</f>
        <v/>
      </c>
      <c r="AJ277" s="3" t="str">
        <f>IF('praptra 2 Entry'!I277="","",'praptra 2 Entry'!I277)</f>
        <v/>
      </c>
      <c r="AK277" s="3" t="str">
        <f>IF('praptra 2 Entry'!J277="","",'praptra 2 Entry'!J277)</f>
        <v/>
      </c>
      <c r="AL277" s="3" t="str">
        <f>IF('praptra 2 Entry'!K277="","",'praptra 2 Entry'!K277)</f>
        <v/>
      </c>
      <c r="AM277" s="3" t="str">
        <f>IF('praptra 2 Entry'!L277="","",'praptra 2 Entry'!L277)</f>
        <v/>
      </c>
      <c r="AN277" s="3" t="str">
        <f>IF('praptra 2 Entry'!M277="","",'praptra 2 Entry'!M277)</f>
        <v/>
      </c>
      <c r="AO277" s="1" t="str">
        <f>IF('praptra 2 Entry'!H277="","",'praptra 2 Entry'!H277)</f>
        <v/>
      </c>
      <c r="AP277" s="7" t="str">
        <f t="shared" si="9"/>
        <v/>
      </c>
    </row>
    <row r="278" spans="2:42">
      <c r="B278" t="str">
        <f>O278&amp;"-"&amp;COUNTIF($O$8:O278,O278)</f>
        <v>-226</v>
      </c>
      <c r="C278" s="3" t="str">
        <f>IF('praptra 1 Entry'!A278="","",'praptra 1 Entry'!A278)</f>
        <v/>
      </c>
      <c r="D278" s="3" t="str">
        <f>IF('praptra 1 Entry'!B278="","",UPPER('praptra 1 Entry'!B278))</f>
        <v/>
      </c>
      <c r="E278" s="3" t="str">
        <f>IF('praptra 1 Entry'!C278="","",UPPER('praptra 1 Entry'!C278))</f>
        <v/>
      </c>
      <c r="F278" s="3" t="str">
        <f>IF('praptra 1 Entry'!D278="","",PROPER('praptra 1 Entry'!D278))</f>
        <v/>
      </c>
      <c r="G278" s="3" t="str">
        <f>IF('praptra 1 Entry'!E278="","",UPPER('praptra 1 Entry'!E278))</f>
        <v/>
      </c>
      <c r="H278" s="3" t="str">
        <f>IF('praptra 1 Entry'!F278="","",UPPER('praptra 1 Entry'!F278))</f>
        <v/>
      </c>
      <c r="I278" s="3" t="str">
        <f>IF('praptra 1 Entry'!G278="","",UPPER('praptra 1 Entry'!G278))</f>
        <v/>
      </c>
      <c r="J278" s="6" t="str">
        <f>IF('praptra 1 Entry'!H278="","",'praptra 1 Entry'!H278)</f>
        <v/>
      </c>
      <c r="K278" s="3" t="str">
        <f>IF('praptra 1 Entry'!I278="","",'praptra 1 Entry'!I278)</f>
        <v/>
      </c>
      <c r="L278" s="3" t="str">
        <f>IF('praptra 1 Entry'!J278="","",'praptra 1 Entry'!J278)</f>
        <v/>
      </c>
      <c r="M278" s="3" t="str">
        <f>IF('praptra 1 Entry'!K278="","",'praptra 1 Entry'!K278)</f>
        <v/>
      </c>
      <c r="N278" s="3" t="str">
        <f>IF('praptra 1 Entry'!L278="","",'praptra 1 Entry'!L278)</f>
        <v/>
      </c>
      <c r="O278" s="7" t="str">
        <f t="shared" si="8"/>
        <v/>
      </c>
      <c r="AA278" t="str">
        <f>AP278&amp;"-"&amp;COUNTIF($AP$8:AP278,AP278)</f>
        <v>-257</v>
      </c>
      <c r="AB278" s="3" t="str">
        <f>IF('praptra 2 Entry'!A278="","",'praptra 2 Entry'!A278)</f>
        <v/>
      </c>
      <c r="AC278" s="3" t="str">
        <f>IF('praptra 2 Entry'!B278="","",'praptra 2 Entry'!B278)</f>
        <v/>
      </c>
      <c r="AD278" s="3" t="str">
        <f>IF('praptra 2 Entry'!C278="","",'praptra 2 Entry'!C278)</f>
        <v/>
      </c>
      <c r="AE278" s="3" t="str">
        <f>IF('praptra 2 Entry'!D278="","",'praptra 2 Entry'!D278)</f>
        <v/>
      </c>
      <c r="AF278" s="3" t="str">
        <f>IF('praptra 2 Entry'!E278="","",'praptra 2 Entry'!E278)</f>
        <v/>
      </c>
      <c r="AG278" s="3" t="str">
        <f>IF('praptra 2 Entry'!F278="","",'praptra 2 Entry'!F278)</f>
        <v/>
      </c>
      <c r="AH278" s="3" t="str">
        <f>IF('praptra 2 Entry'!G278="","",'praptra 2 Entry'!G278)</f>
        <v/>
      </c>
      <c r="AI278" s="3" t="str">
        <f>IFERROR(IF(OR('praptra 1 Entry'!$F$3="",AH278=""),"",DATEDIF(AH278,'praptra 1 Entry'!$F$3,"Y")),"")</f>
        <v/>
      </c>
      <c r="AJ278" s="3" t="str">
        <f>IF('praptra 2 Entry'!I278="","",'praptra 2 Entry'!I278)</f>
        <v/>
      </c>
      <c r="AK278" s="3" t="str">
        <f>IF('praptra 2 Entry'!J278="","",'praptra 2 Entry'!J278)</f>
        <v/>
      </c>
      <c r="AL278" s="3" t="str">
        <f>IF('praptra 2 Entry'!K278="","",'praptra 2 Entry'!K278)</f>
        <v/>
      </c>
      <c r="AM278" s="3" t="str">
        <f>IF('praptra 2 Entry'!L278="","",'praptra 2 Entry'!L278)</f>
        <v/>
      </c>
      <c r="AN278" s="3" t="str">
        <f>IF('praptra 2 Entry'!M278="","",'praptra 2 Entry'!M278)</f>
        <v/>
      </c>
      <c r="AO278" s="1" t="str">
        <f>IF('praptra 2 Entry'!H278="","",'praptra 2 Entry'!H278)</f>
        <v/>
      </c>
      <c r="AP278" s="7" t="str">
        <f t="shared" si="9"/>
        <v/>
      </c>
    </row>
    <row r="279" spans="2:42">
      <c r="B279" t="str">
        <f>O279&amp;"-"&amp;COUNTIF($O$8:O279,O279)</f>
        <v>-227</v>
      </c>
      <c r="C279" s="3" t="str">
        <f>IF('praptra 1 Entry'!A279="","",'praptra 1 Entry'!A279)</f>
        <v/>
      </c>
      <c r="D279" s="3" t="str">
        <f>IF('praptra 1 Entry'!B279="","",UPPER('praptra 1 Entry'!B279))</f>
        <v/>
      </c>
      <c r="E279" s="3" t="str">
        <f>IF('praptra 1 Entry'!C279="","",UPPER('praptra 1 Entry'!C279))</f>
        <v/>
      </c>
      <c r="F279" s="3" t="str">
        <f>IF('praptra 1 Entry'!D279="","",PROPER('praptra 1 Entry'!D279))</f>
        <v/>
      </c>
      <c r="G279" s="3" t="str">
        <f>IF('praptra 1 Entry'!E279="","",UPPER('praptra 1 Entry'!E279))</f>
        <v/>
      </c>
      <c r="H279" s="3" t="str">
        <f>IF('praptra 1 Entry'!F279="","",UPPER('praptra 1 Entry'!F279))</f>
        <v/>
      </c>
      <c r="I279" s="3" t="str">
        <f>IF('praptra 1 Entry'!G279="","",UPPER('praptra 1 Entry'!G279))</f>
        <v/>
      </c>
      <c r="J279" s="6" t="str">
        <f>IF('praptra 1 Entry'!H279="","",'praptra 1 Entry'!H279)</f>
        <v/>
      </c>
      <c r="K279" s="3" t="str">
        <f>IF('praptra 1 Entry'!I279="","",'praptra 1 Entry'!I279)</f>
        <v/>
      </c>
      <c r="L279" s="3" t="str">
        <f>IF('praptra 1 Entry'!J279="","",'praptra 1 Entry'!J279)</f>
        <v/>
      </c>
      <c r="M279" s="3" t="str">
        <f>IF('praptra 1 Entry'!K279="","",'praptra 1 Entry'!K279)</f>
        <v/>
      </c>
      <c r="N279" s="3" t="str">
        <f>IF('praptra 1 Entry'!L279="","",'praptra 1 Entry'!L279)</f>
        <v/>
      </c>
      <c r="O279" s="7" t="str">
        <f t="shared" si="8"/>
        <v/>
      </c>
      <c r="AA279" t="str">
        <f>AP279&amp;"-"&amp;COUNTIF($AP$8:AP279,AP279)</f>
        <v>-258</v>
      </c>
      <c r="AB279" s="3" t="str">
        <f>IF('praptra 2 Entry'!A279="","",'praptra 2 Entry'!A279)</f>
        <v/>
      </c>
      <c r="AC279" s="3" t="str">
        <f>IF('praptra 2 Entry'!B279="","",'praptra 2 Entry'!B279)</f>
        <v/>
      </c>
      <c r="AD279" s="3" t="str">
        <f>IF('praptra 2 Entry'!C279="","",'praptra 2 Entry'!C279)</f>
        <v/>
      </c>
      <c r="AE279" s="3" t="str">
        <f>IF('praptra 2 Entry'!D279="","",'praptra 2 Entry'!D279)</f>
        <v/>
      </c>
      <c r="AF279" s="3" t="str">
        <f>IF('praptra 2 Entry'!E279="","",'praptra 2 Entry'!E279)</f>
        <v/>
      </c>
      <c r="AG279" s="3" t="str">
        <f>IF('praptra 2 Entry'!F279="","",'praptra 2 Entry'!F279)</f>
        <v/>
      </c>
      <c r="AH279" s="3" t="str">
        <f>IF('praptra 2 Entry'!G279="","",'praptra 2 Entry'!G279)</f>
        <v/>
      </c>
      <c r="AI279" s="3" t="str">
        <f>IFERROR(IF(OR('praptra 1 Entry'!$F$3="",AH279=""),"",DATEDIF(AH279,'praptra 1 Entry'!$F$3,"Y")),"")</f>
        <v/>
      </c>
      <c r="AJ279" s="3" t="str">
        <f>IF('praptra 2 Entry'!I279="","",'praptra 2 Entry'!I279)</f>
        <v/>
      </c>
      <c r="AK279" s="3" t="str">
        <f>IF('praptra 2 Entry'!J279="","",'praptra 2 Entry'!J279)</f>
        <v/>
      </c>
      <c r="AL279" s="3" t="str">
        <f>IF('praptra 2 Entry'!K279="","",'praptra 2 Entry'!K279)</f>
        <v/>
      </c>
      <c r="AM279" s="3" t="str">
        <f>IF('praptra 2 Entry'!L279="","",'praptra 2 Entry'!L279)</f>
        <v/>
      </c>
      <c r="AN279" s="3" t="str">
        <f>IF('praptra 2 Entry'!M279="","",'praptra 2 Entry'!M279)</f>
        <v/>
      </c>
      <c r="AO279" s="1" t="str">
        <f>IF('praptra 2 Entry'!H279="","",'praptra 2 Entry'!H279)</f>
        <v/>
      </c>
      <c r="AP279" s="7" t="str">
        <f t="shared" si="9"/>
        <v/>
      </c>
    </row>
    <row r="280" spans="2:42">
      <c r="B280" t="str">
        <f>O280&amp;"-"&amp;COUNTIF($O$8:O280,O280)</f>
        <v>-228</v>
      </c>
      <c r="C280" s="3" t="str">
        <f>IF('praptra 1 Entry'!A280="","",'praptra 1 Entry'!A280)</f>
        <v/>
      </c>
      <c r="D280" s="3" t="str">
        <f>IF('praptra 1 Entry'!B280="","",UPPER('praptra 1 Entry'!B280))</f>
        <v/>
      </c>
      <c r="E280" s="3" t="str">
        <f>IF('praptra 1 Entry'!C280="","",UPPER('praptra 1 Entry'!C280))</f>
        <v/>
      </c>
      <c r="F280" s="3" t="str">
        <f>IF('praptra 1 Entry'!D280="","",PROPER('praptra 1 Entry'!D280))</f>
        <v/>
      </c>
      <c r="G280" s="3" t="str">
        <f>IF('praptra 1 Entry'!E280="","",UPPER('praptra 1 Entry'!E280))</f>
        <v/>
      </c>
      <c r="H280" s="3" t="str">
        <f>IF('praptra 1 Entry'!F280="","",UPPER('praptra 1 Entry'!F280))</f>
        <v/>
      </c>
      <c r="I280" s="3" t="str">
        <f>IF('praptra 1 Entry'!G280="","",UPPER('praptra 1 Entry'!G280))</f>
        <v/>
      </c>
      <c r="J280" s="6" t="str">
        <f>IF('praptra 1 Entry'!H280="","",'praptra 1 Entry'!H280)</f>
        <v/>
      </c>
      <c r="K280" s="3" t="str">
        <f>IF('praptra 1 Entry'!I280="","",'praptra 1 Entry'!I280)</f>
        <v/>
      </c>
      <c r="L280" s="3" t="str">
        <f>IF('praptra 1 Entry'!J280="","",'praptra 1 Entry'!J280)</f>
        <v/>
      </c>
      <c r="M280" s="3" t="str">
        <f>IF('praptra 1 Entry'!K280="","",'praptra 1 Entry'!K280)</f>
        <v/>
      </c>
      <c r="N280" s="3" t="str">
        <f>IF('praptra 1 Entry'!L280="","",'praptra 1 Entry'!L280)</f>
        <v/>
      </c>
      <c r="O280" s="7" t="str">
        <f t="shared" si="8"/>
        <v/>
      </c>
      <c r="AA280" t="str">
        <f>AP280&amp;"-"&amp;COUNTIF($AP$8:AP280,AP280)</f>
        <v>-259</v>
      </c>
      <c r="AB280" s="3" t="str">
        <f>IF('praptra 2 Entry'!A280="","",'praptra 2 Entry'!A280)</f>
        <v/>
      </c>
      <c r="AC280" s="3" t="str">
        <f>IF('praptra 2 Entry'!B280="","",'praptra 2 Entry'!B280)</f>
        <v/>
      </c>
      <c r="AD280" s="3" t="str">
        <f>IF('praptra 2 Entry'!C280="","",'praptra 2 Entry'!C280)</f>
        <v/>
      </c>
      <c r="AE280" s="3" t="str">
        <f>IF('praptra 2 Entry'!D280="","",'praptra 2 Entry'!D280)</f>
        <v/>
      </c>
      <c r="AF280" s="3" t="str">
        <f>IF('praptra 2 Entry'!E280="","",'praptra 2 Entry'!E280)</f>
        <v/>
      </c>
      <c r="AG280" s="3" t="str">
        <f>IF('praptra 2 Entry'!F280="","",'praptra 2 Entry'!F280)</f>
        <v/>
      </c>
      <c r="AH280" s="3" t="str">
        <f>IF('praptra 2 Entry'!G280="","",'praptra 2 Entry'!G280)</f>
        <v/>
      </c>
      <c r="AI280" s="3" t="str">
        <f>IFERROR(IF(OR('praptra 1 Entry'!$F$3="",AH280=""),"",DATEDIF(AH280,'praptra 1 Entry'!$F$3,"Y")),"")</f>
        <v/>
      </c>
      <c r="AJ280" s="3" t="str">
        <f>IF('praptra 2 Entry'!I280="","",'praptra 2 Entry'!I280)</f>
        <v/>
      </c>
      <c r="AK280" s="3" t="str">
        <f>IF('praptra 2 Entry'!J280="","",'praptra 2 Entry'!J280)</f>
        <v/>
      </c>
      <c r="AL280" s="3" t="str">
        <f>IF('praptra 2 Entry'!K280="","",'praptra 2 Entry'!K280)</f>
        <v/>
      </c>
      <c r="AM280" s="3" t="str">
        <f>IF('praptra 2 Entry'!L280="","",'praptra 2 Entry'!L280)</f>
        <v/>
      </c>
      <c r="AN280" s="3" t="str">
        <f>IF('praptra 2 Entry'!M280="","",'praptra 2 Entry'!M280)</f>
        <v/>
      </c>
      <c r="AO280" s="1" t="str">
        <f>IF('praptra 2 Entry'!H280="","",'praptra 2 Entry'!H280)</f>
        <v/>
      </c>
      <c r="AP280" s="7" t="str">
        <f t="shared" si="9"/>
        <v/>
      </c>
    </row>
    <row r="281" spans="2:42">
      <c r="B281" t="str">
        <f>O281&amp;"-"&amp;COUNTIF($O$8:O281,O281)</f>
        <v>-229</v>
      </c>
      <c r="C281" s="3" t="str">
        <f>IF('praptra 1 Entry'!A281="","",'praptra 1 Entry'!A281)</f>
        <v/>
      </c>
      <c r="D281" s="3" t="str">
        <f>IF('praptra 1 Entry'!B281="","",UPPER('praptra 1 Entry'!B281))</f>
        <v/>
      </c>
      <c r="E281" s="3" t="str">
        <f>IF('praptra 1 Entry'!C281="","",UPPER('praptra 1 Entry'!C281))</f>
        <v/>
      </c>
      <c r="F281" s="3" t="str">
        <f>IF('praptra 1 Entry'!D281="","",PROPER('praptra 1 Entry'!D281))</f>
        <v/>
      </c>
      <c r="G281" s="3" t="str">
        <f>IF('praptra 1 Entry'!E281="","",UPPER('praptra 1 Entry'!E281))</f>
        <v/>
      </c>
      <c r="H281" s="3" t="str">
        <f>IF('praptra 1 Entry'!F281="","",UPPER('praptra 1 Entry'!F281))</f>
        <v/>
      </c>
      <c r="I281" s="3" t="str">
        <f>IF('praptra 1 Entry'!G281="","",UPPER('praptra 1 Entry'!G281))</f>
        <v/>
      </c>
      <c r="J281" s="6" t="str">
        <f>IF('praptra 1 Entry'!H281="","",'praptra 1 Entry'!H281)</f>
        <v/>
      </c>
      <c r="K281" s="3" t="str">
        <f>IF('praptra 1 Entry'!I281="","",'praptra 1 Entry'!I281)</f>
        <v/>
      </c>
      <c r="L281" s="3" t="str">
        <f>IF('praptra 1 Entry'!J281="","",'praptra 1 Entry'!J281)</f>
        <v/>
      </c>
      <c r="M281" s="3" t="str">
        <f>IF('praptra 1 Entry'!K281="","",'praptra 1 Entry'!K281)</f>
        <v/>
      </c>
      <c r="N281" s="3" t="str">
        <f>IF('praptra 1 Entry'!L281="","",'praptra 1 Entry'!L281)</f>
        <v/>
      </c>
      <c r="O281" s="7" t="str">
        <f t="shared" si="8"/>
        <v/>
      </c>
      <c r="AA281" t="str">
        <f>AP281&amp;"-"&amp;COUNTIF($AP$8:AP281,AP281)</f>
        <v>-260</v>
      </c>
      <c r="AB281" s="3" t="str">
        <f>IF('praptra 2 Entry'!A281="","",'praptra 2 Entry'!A281)</f>
        <v/>
      </c>
      <c r="AC281" s="3" t="str">
        <f>IF('praptra 2 Entry'!B281="","",'praptra 2 Entry'!B281)</f>
        <v/>
      </c>
      <c r="AD281" s="3" t="str">
        <f>IF('praptra 2 Entry'!C281="","",'praptra 2 Entry'!C281)</f>
        <v/>
      </c>
      <c r="AE281" s="3" t="str">
        <f>IF('praptra 2 Entry'!D281="","",'praptra 2 Entry'!D281)</f>
        <v/>
      </c>
      <c r="AF281" s="3" t="str">
        <f>IF('praptra 2 Entry'!E281="","",'praptra 2 Entry'!E281)</f>
        <v/>
      </c>
      <c r="AG281" s="3" t="str">
        <f>IF('praptra 2 Entry'!F281="","",'praptra 2 Entry'!F281)</f>
        <v/>
      </c>
      <c r="AH281" s="3" t="str">
        <f>IF('praptra 2 Entry'!G281="","",'praptra 2 Entry'!G281)</f>
        <v/>
      </c>
      <c r="AI281" s="3" t="str">
        <f>IFERROR(IF(OR('praptra 1 Entry'!$F$3="",AH281=""),"",DATEDIF(AH281,'praptra 1 Entry'!$F$3,"Y")),"")</f>
        <v/>
      </c>
      <c r="AJ281" s="3" t="str">
        <f>IF('praptra 2 Entry'!I281="","",'praptra 2 Entry'!I281)</f>
        <v/>
      </c>
      <c r="AK281" s="3" t="str">
        <f>IF('praptra 2 Entry'!J281="","",'praptra 2 Entry'!J281)</f>
        <v/>
      </c>
      <c r="AL281" s="3" t="str">
        <f>IF('praptra 2 Entry'!K281="","",'praptra 2 Entry'!K281)</f>
        <v/>
      </c>
      <c r="AM281" s="3" t="str">
        <f>IF('praptra 2 Entry'!L281="","",'praptra 2 Entry'!L281)</f>
        <v/>
      </c>
      <c r="AN281" s="3" t="str">
        <f>IF('praptra 2 Entry'!M281="","",'praptra 2 Entry'!M281)</f>
        <v/>
      </c>
      <c r="AO281" s="1" t="str">
        <f>IF('praptra 2 Entry'!H281="","",'praptra 2 Entry'!H281)</f>
        <v/>
      </c>
      <c r="AP281" s="7" t="str">
        <f t="shared" si="9"/>
        <v/>
      </c>
    </row>
    <row r="282" spans="2:42">
      <c r="B282" t="str">
        <f>O282&amp;"-"&amp;COUNTIF($O$8:O282,O282)</f>
        <v>-230</v>
      </c>
      <c r="C282" s="3" t="str">
        <f>IF('praptra 1 Entry'!A282="","",'praptra 1 Entry'!A282)</f>
        <v/>
      </c>
      <c r="D282" s="3" t="str">
        <f>IF('praptra 1 Entry'!B282="","",UPPER('praptra 1 Entry'!B282))</f>
        <v/>
      </c>
      <c r="E282" s="3" t="str">
        <f>IF('praptra 1 Entry'!C282="","",UPPER('praptra 1 Entry'!C282))</f>
        <v/>
      </c>
      <c r="F282" s="3" t="str">
        <f>IF('praptra 1 Entry'!D282="","",PROPER('praptra 1 Entry'!D282))</f>
        <v/>
      </c>
      <c r="G282" s="3" t="str">
        <f>IF('praptra 1 Entry'!E282="","",UPPER('praptra 1 Entry'!E282))</f>
        <v/>
      </c>
      <c r="H282" s="3" t="str">
        <f>IF('praptra 1 Entry'!F282="","",UPPER('praptra 1 Entry'!F282))</f>
        <v/>
      </c>
      <c r="I282" s="3" t="str">
        <f>IF('praptra 1 Entry'!G282="","",UPPER('praptra 1 Entry'!G282))</f>
        <v/>
      </c>
      <c r="J282" s="6" t="str">
        <f>IF('praptra 1 Entry'!H282="","",'praptra 1 Entry'!H282)</f>
        <v/>
      </c>
      <c r="K282" s="3" t="str">
        <f>IF('praptra 1 Entry'!I282="","",'praptra 1 Entry'!I282)</f>
        <v/>
      </c>
      <c r="L282" s="3" t="str">
        <f>IF('praptra 1 Entry'!J282="","",'praptra 1 Entry'!J282)</f>
        <v/>
      </c>
      <c r="M282" s="3" t="str">
        <f>IF('praptra 1 Entry'!K282="","",'praptra 1 Entry'!K282)</f>
        <v/>
      </c>
      <c r="N282" s="3" t="str">
        <f>IF('praptra 1 Entry'!L282="","",'praptra 1 Entry'!L282)</f>
        <v/>
      </c>
      <c r="O282" s="7" t="str">
        <f t="shared" si="8"/>
        <v/>
      </c>
      <c r="AA282" t="str">
        <f>AP282&amp;"-"&amp;COUNTIF($AP$8:AP282,AP282)</f>
        <v>-261</v>
      </c>
      <c r="AB282" s="3" t="str">
        <f>IF('praptra 2 Entry'!A282="","",'praptra 2 Entry'!A282)</f>
        <v/>
      </c>
      <c r="AC282" s="3" t="str">
        <f>IF('praptra 2 Entry'!B282="","",'praptra 2 Entry'!B282)</f>
        <v/>
      </c>
      <c r="AD282" s="3" t="str">
        <f>IF('praptra 2 Entry'!C282="","",'praptra 2 Entry'!C282)</f>
        <v/>
      </c>
      <c r="AE282" s="3" t="str">
        <f>IF('praptra 2 Entry'!D282="","",'praptra 2 Entry'!D282)</f>
        <v/>
      </c>
      <c r="AF282" s="3" t="str">
        <f>IF('praptra 2 Entry'!E282="","",'praptra 2 Entry'!E282)</f>
        <v/>
      </c>
      <c r="AG282" s="3" t="str">
        <f>IF('praptra 2 Entry'!F282="","",'praptra 2 Entry'!F282)</f>
        <v/>
      </c>
      <c r="AH282" s="3" t="str">
        <f>IF('praptra 2 Entry'!G282="","",'praptra 2 Entry'!G282)</f>
        <v/>
      </c>
      <c r="AI282" s="3" t="str">
        <f>IFERROR(IF(OR('praptra 1 Entry'!$F$3="",AH282=""),"",DATEDIF(AH282,'praptra 1 Entry'!$F$3,"Y")),"")</f>
        <v/>
      </c>
      <c r="AJ282" s="3" t="str">
        <f>IF('praptra 2 Entry'!I282="","",'praptra 2 Entry'!I282)</f>
        <v/>
      </c>
      <c r="AK282" s="3" t="str">
        <f>IF('praptra 2 Entry'!J282="","",'praptra 2 Entry'!J282)</f>
        <v/>
      </c>
      <c r="AL282" s="3" t="str">
        <f>IF('praptra 2 Entry'!K282="","",'praptra 2 Entry'!K282)</f>
        <v/>
      </c>
      <c r="AM282" s="3" t="str">
        <f>IF('praptra 2 Entry'!L282="","",'praptra 2 Entry'!L282)</f>
        <v/>
      </c>
      <c r="AN282" s="3" t="str">
        <f>IF('praptra 2 Entry'!M282="","",'praptra 2 Entry'!M282)</f>
        <v/>
      </c>
      <c r="AO282" s="1" t="str">
        <f>IF('praptra 2 Entry'!H282="","",'praptra 2 Entry'!H282)</f>
        <v/>
      </c>
      <c r="AP282" s="7" t="str">
        <f t="shared" si="9"/>
        <v/>
      </c>
    </row>
    <row r="283" spans="2:42">
      <c r="B283" t="str">
        <f>O283&amp;"-"&amp;COUNTIF($O$8:O283,O283)</f>
        <v>-231</v>
      </c>
      <c r="C283" s="3" t="str">
        <f>IF('praptra 1 Entry'!A283="","",'praptra 1 Entry'!A283)</f>
        <v/>
      </c>
      <c r="D283" s="3" t="str">
        <f>IF('praptra 1 Entry'!B283="","",UPPER('praptra 1 Entry'!B283))</f>
        <v/>
      </c>
      <c r="E283" s="3" t="str">
        <f>IF('praptra 1 Entry'!C283="","",UPPER('praptra 1 Entry'!C283))</f>
        <v/>
      </c>
      <c r="F283" s="3" t="str">
        <f>IF('praptra 1 Entry'!D283="","",PROPER('praptra 1 Entry'!D283))</f>
        <v/>
      </c>
      <c r="G283" s="3" t="str">
        <f>IF('praptra 1 Entry'!E283="","",UPPER('praptra 1 Entry'!E283))</f>
        <v/>
      </c>
      <c r="H283" s="3" t="str">
        <f>IF('praptra 1 Entry'!F283="","",UPPER('praptra 1 Entry'!F283))</f>
        <v/>
      </c>
      <c r="I283" s="3" t="str">
        <f>IF('praptra 1 Entry'!G283="","",UPPER('praptra 1 Entry'!G283))</f>
        <v/>
      </c>
      <c r="J283" s="6" t="str">
        <f>IF('praptra 1 Entry'!H283="","",'praptra 1 Entry'!H283)</f>
        <v/>
      </c>
      <c r="K283" s="3" t="str">
        <f>IF('praptra 1 Entry'!I283="","",'praptra 1 Entry'!I283)</f>
        <v/>
      </c>
      <c r="L283" s="3" t="str">
        <f>IF('praptra 1 Entry'!J283="","",'praptra 1 Entry'!J283)</f>
        <v/>
      </c>
      <c r="M283" s="3" t="str">
        <f>IF('praptra 1 Entry'!K283="","",'praptra 1 Entry'!K283)</f>
        <v/>
      </c>
      <c r="N283" s="3" t="str">
        <f>IF('praptra 1 Entry'!L283="","",'praptra 1 Entry'!L283)</f>
        <v/>
      </c>
      <c r="O283" s="7" t="str">
        <f t="shared" si="8"/>
        <v/>
      </c>
      <c r="AA283" t="str">
        <f>AP283&amp;"-"&amp;COUNTIF($AP$8:AP283,AP283)</f>
        <v>-262</v>
      </c>
      <c r="AB283" s="3" t="str">
        <f>IF('praptra 2 Entry'!A283="","",'praptra 2 Entry'!A283)</f>
        <v/>
      </c>
      <c r="AC283" s="3" t="str">
        <f>IF('praptra 2 Entry'!B283="","",'praptra 2 Entry'!B283)</f>
        <v/>
      </c>
      <c r="AD283" s="3" t="str">
        <f>IF('praptra 2 Entry'!C283="","",'praptra 2 Entry'!C283)</f>
        <v/>
      </c>
      <c r="AE283" s="3" t="str">
        <f>IF('praptra 2 Entry'!D283="","",'praptra 2 Entry'!D283)</f>
        <v/>
      </c>
      <c r="AF283" s="3" t="str">
        <f>IF('praptra 2 Entry'!E283="","",'praptra 2 Entry'!E283)</f>
        <v/>
      </c>
      <c r="AG283" s="3" t="str">
        <f>IF('praptra 2 Entry'!F283="","",'praptra 2 Entry'!F283)</f>
        <v/>
      </c>
      <c r="AH283" s="3" t="str">
        <f>IF('praptra 2 Entry'!G283="","",'praptra 2 Entry'!G283)</f>
        <v/>
      </c>
      <c r="AI283" s="3" t="str">
        <f>IFERROR(IF(OR('praptra 1 Entry'!$F$3="",AH283=""),"",DATEDIF(AH283,'praptra 1 Entry'!$F$3,"Y")),"")</f>
        <v/>
      </c>
      <c r="AJ283" s="3" t="str">
        <f>IF('praptra 2 Entry'!I283="","",'praptra 2 Entry'!I283)</f>
        <v/>
      </c>
      <c r="AK283" s="3" t="str">
        <f>IF('praptra 2 Entry'!J283="","",'praptra 2 Entry'!J283)</f>
        <v/>
      </c>
      <c r="AL283" s="3" t="str">
        <f>IF('praptra 2 Entry'!K283="","",'praptra 2 Entry'!K283)</f>
        <v/>
      </c>
      <c r="AM283" s="3" t="str">
        <f>IF('praptra 2 Entry'!L283="","",'praptra 2 Entry'!L283)</f>
        <v/>
      </c>
      <c r="AN283" s="3" t="str">
        <f>IF('praptra 2 Entry'!M283="","",'praptra 2 Entry'!M283)</f>
        <v/>
      </c>
      <c r="AO283" s="1" t="str">
        <f>IF('praptra 2 Entry'!H283="","",'praptra 2 Entry'!H283)</f>
        <v/>
      </c>
      <c r="AP283" s="7" t="str">
        <f t="shared" si="9"/>
        <v/>
      </c>
    </row>
    <row r="284" spans="2:42">
      <c r="B284" t="str">
        <f>O284&amp;"-"&amp;COUNTIF($O$8:O284,O284)</f>
        <v>-232</v>
      </c>
      <c r="C284" s="3" t="str">
        <f>IF('praptra 1 Entry'!A284="","",'praptra 1 Entry'!A284)</f>
        <v/>
      </c>
      <c r="D284" s="3" t="str">
        <f>IF('praptra 1 Entry'!B284="","",UPPER('praptra 1 Entry'!B284))</f>
        <v/>
      </c>
      <c r="E284" s="3" t="str">
        <f>IF('praptra 1 Entry'!C284="","",UPPER('praptra 1 Entry'!C284))</f>
        <v/>
      </c>
      <c r="F284" s="3" t="str">
        <f>IF('praptra 1 Entry'!D284="","",PROPER('praptra 1 Entry'!D284))</f>
        <v/>
      </c>
      <c r="G284" s="3" t="str">
        <f>IF('praptra 1 Entry'!E284="","",UPPER('praptra 1 Entry'!E284))</f>
        <v/>
      </c>
      <c r="H284" s="3" t="str">
        <f>IF('praptra 1 Entry'!F284="","",UPPER('praptra 1 Entry'!F284))</f>
        <v/>
      </c>
      <c r="I284" s="3" t="str">
        <f>IF('praptra 1 Entry'!G284="","",UPPER('praptra 1 Entry'!G284))</f>
        <v/>
      </c>
      <c r="J284" s="6" t="str">
        <f>IF('praptra 1 Entry'!H284="","",'praptra 1 Entry'!H284)</f>
        <v/>
      </c>
      <c r="K284" s="3" t="str">
        <f>IF('praptra 1 Entry'!I284="","",'praptra 1 Entry'!I284)</f>
        <v/>
      </c>
      <c r="L284" s="3" t="str">
        <f>IF('praptra 1 Entry'!J284="","",'praptra 1 Entry'!J284)</f>
        <v/>
      </c>
      <c r="M284" s="3" t="str">
        <f>IF('praptra 1 Entry'!K284="","",'praptra 1 Entry'!K284)</f>
        <v/>
      </c>
      <c r="N284" s="3" t="str">
        <f>IF('praptra 1 Entry'!L284="","",'praptra 1 Entry'!L284)</f>
        <v/>
      </c>
      <c r="O284" s="7" t="str">
        <f t="shared" si="8"/>
        <v/>
      </c>
      <c r="AA284" t="str">
        <f>AP284&amp;"-"&amp;COUNTIF($AP$8:AP284,AP284)</f>
        <v>-263</v>
      </c>
      <c r="AB284" s="3" t="str">
        <f>IF('praptra 2 Entry'!A284="","",'praptra 2 Entry'!A284)</f>
        <v/>
      </c>
      <c r="AC284" s="3" t="str">
        <f>IF('praptra 2 Entry'!B284="","",'praptra 2 Entry'!B284)</f>
        <v/>
      </c>
      <c r="AD284" s="3" t="str">
        <f>IF('praptra 2 Entry'!C284="","",'praptra 2 Entry'!C284)</f>
        <v/>
      </c>
      <c r="AE284" s="3" t="str">
        <f>IF('praptra 2 Entry'!D284="","",'praptra 2 Entry'!D284)</f>
        <v/>
      </c>
      <c r="AF284" s="3" t="str">
        <f>IF('praptra 2 Entry'!E284="","",'praptra 2 Entry'!E284)</f>
        <v/>
      </c>
      <c r="AG284" s="3" t="str">
        <f>IF('praptra 2 Entry'!F284="","",'praptra 2 Entry'!F284)</f>
        <v/>
      </c>
      <c r="AH284" s="3" t="str">
        <f>IF('praptra 2 Entry'!G284="","",'praptra 2 Entry'!G284)</f>
        <v/>
      </c>
      <c r="AI284" s="3" t="str">
        <f>IFERROR(IF(OR('praptra 1 Entry'!$F$3="",AH284=""),"",DATEDIF(AH284,'praptra 1 Entry'!$F$3,"Y")),"")</f>
        <v/>
      </c>
      <c r="AJ284" s="3" t="str">
        <f>IF('praptra 2 Entry'!I284="","",'praptra 2 Entry'!I284)</f>
        <v/>
      </c>
      <c r="AK284" s="3" t="str">
        <f>IF('praptra 2 Entry'!J284="","",'praptra 2 Entry'!J284)</f>
        <v/>
      </c>
      <c r="AL284" s="3" t="str">
        <f>IF('praptra 2 Entry'!K284="","",'praptra 2 Entry'!K284)</f>
        <v/>
      </c>
      <c r="AM284" s="3" t="str">
        <f>IF('praptra 2 Entry'!L284="","",'praptra 2 Entry'!L284)</f>
        <v/>
      </c>
      <c r="AN284" s="3" t="str">
        <f>IF('praptra 2 Entry'!M284="","",'praptra 2 Entry'!M284)</f>
        <v/>
      </c>
      <c r="AO284" s="1" t="str">
        <f>IF('praptra 2 Entry'!H284="","",'praptra 2 Entry'!H284)</f>
        <v/>
      </c>
      <c r="AP284" s="7" t="str">
        <f t="shared" si="9"/>
        <v/>
      </c>
    </row>
    <row r="285" spans="2:42">
      <c r="B285" t="str">
        <f>O285&amp;"-"&amp;COUNTIF($O$8:O285,O285)</f>
        <v>-233</v>
      </c>
      <c r="C285" s="3" t="str">
        <f>IF('praptra 1 Entry'!A285="","",'praptra 1 Entry'!A285)</f>
        <v/>
      </c>
      <c r="D285" s="3" t="str">
        <f>IF('praptra 1 Entry'!B285="","",UPPER('praptra 1 Entry'!B285))</f>
        <v/>
      </c>
      <c r="E285" s="3" t="str">
        <f>IF('praptra 1 Entry'!C285="","",UPPER('praptra 1 Entry'!C285))</f>
        <v/>
      </c>
      <c r="F285" s="3" t="str">
        <f>IF('praptra 1 Entry'!D285="","",PROPER('praptra 1 Entry'!D285))</f>
        <v/>
      </c>
      <c r="G285" s="3" t="str">
        <f>IF('praptra 1 Entry'!E285="","",UPPER('praptra 1 Entry'!E285))</f>
        <v/>
      </c>
      <c r="H285" s="3" t="str">
        <f>IF('praptra 1 Entry'!F285="","",UPPER('praptra 1 Entry'!F285))</f>
        <v/>
      </c>
      <c r="I285" s="3" t="str">
        <f>IF('praptra 1 Entry'!G285="","",UPPER('praptra 1 Entry'!G285))</f>
        <v/>
      </c>
      <c r="J285" s="6" t="str">
        <f>IF('praptra 1 Entry'!H285="","",'praptra 1 Entry'!H285)</f>
        <v/>
      </c>
      <c r="K285" s="3" t="str">
        <f>IF('praptra 1 Entry'!I285="","",'praptra 1 Entry'!I285)</f>
        <v/>
      </c>
      <c r="L285" s="3" t="str">
        <f>IF('praptra 1 Entry'!J285="","",'praptra 1 Entry'!J285)</f>
        <v/>
      </c>
      <c r="M285" s="3" t="str">
        <f>IF('praptra 1 Entry'!K285="","",'praptra 1 Entry'!K285)</f>
        <v/>
      </c>
      <c r="N285" s="3" t="str">
        <f>IF('praptra 1 Entry'!L285="","",'praptra 1 Entry'!L285)</f>
        <v/>
      </c>
      <c r="O285" s="7" t="str">
        <f t="shared" si="8"/>
        <v/>
      </c>
      <c r="AA285" t="str">
        <f>AP285&amp;"-"&amp;COUNTIF($AP$8:AP285,AP285)</f>
        <v>-264</v>
      </c>
      <c r="AB285" s="3" t="str">
        <f>IF('praptra 2 Entry'!A285="","",'praptra 2 Entry'!A285)</f>
        <v/>
      </c>
      <c r="AC285" s="3" t="str">
        <f>IF('praptra 2 Entry'!B285="","",'praptra 2 Entry'!B285)</f>
        <v/>
      </c>
      <c r="AD285" s="3" t="str">
        <f>IF('praptra 2 Entry'!C285="","",'praptra 2 Entry'!C285)</f>
        <v/>
      </c>
      <c r="AE285" s="3" t="str">
        <f>IF('praptra 2 Entry'!D285="","",'praptra 2 Entry'!D285)</f>
        <v/>
      </c>
      <c r="AF285" s="3" t="str">
        <f>IF('praptra 2 Entry'!E285="","",'praptra 2 Entry'!E285)</f>
        <v/>
      </c>
      <c r="AG285" s="3" t="str">
        <f>IF('praptra 2 Entry'!F285="","",'praptra 2 Entry'!F285)</f>
        <v/>
      </c>
      <c r="AH285" s="3" t="str">
        <f>IF('praptra 2 Entry'!G285="","",'praptra 2 Entry'!G285)</f>
        <v/>
      </c>
      <c r="AI285" s="3" t="str">
        <f>IFERROR(IF(OR('praptra 1 Entry'!$F$3="",AH285=""),"",DATEDIF(AH285,'praptra 1 Entry'!$F$3,"Y")),"")</f>
        <v/>
      </c>
      <c r="AJ285" s="3" t="str">
        <f>IF('praptra 2 Entry'!I285="","",'praptra 2 Entry'!I285)</f>
        <v/>
      </c>
      <c r="AK285" s="3" t="str">
        <f>IF('praptra 2 Entry'!J285="","",'praptra 2 Entry'!J285)</f>
        <v/>
      </c>
      <c r="AL285" s="3" t="str">
        <f>IF('praptra 2 Entry'!K285="","",'praptra 2 Entry'!K285)</f>
        <v/>
      </c>
      <c r="AM285" s="3" t="str">
        <f>IF('praptra 2 Entry'!L285="","",'praptra 2 Entry'!L285)</f>
        <v/>
      </c>
      <c r="AN285" s="3" t="str">
        <f>IF('praptra 2 Entry'!M285="","",'praptra 2 Entry'!M285)</f>
        <v/>
      </c>
      <c r="AO285" s="1" t="str">
        <f>IF('praptra 2 Entry'!H285="","",'praptra 2 Entry'!H285)</f>
        <v/>
      </c>
      <c r="AP285" s="7" t="str">
        <f t="shared" si="9"/>
        <v/>
      </c>
    </row>
    <row r="286" spans="2:42">
      <c r="B286" t="str">
        <f>O286&amp;"-"&amp;COUNTIF($O$8:O286,O286)</f>
        <v>-234</v>
      </c>
      <c r="C286" s="3" t="str">
        <f>IF('praptra 1 Entry'!A286="","",'praptra 1 Entry'!A286)</f>
        <v/>
      </c>
      <c r="D286" s="3" t="str">
        <f>IF('praptra 1 Entry'!B286="","",UPPER('praptra 1 Entry'!B286))</f>
        <v/>
      </c>
      <c r="E286" s="3" t="str">
        <f>IF('praptra 1 Entry'!C286="","",UPPER('praptra 1 Entry'!C286))</f>
        <v/>
      </c>
      <c r="F286" s="3" t="str">
        <f>IF('praptra 1 Entry'!D286="","",PROPER('praptra 1 Entry'!D286))</f>
        <v/>
      </c>
      <c r="G286" s="3" t="str">
        <f>IF('praptra 1 Entry'!E286="","",UPPER('praptra 1 Entry'!E286))</f>
        <v/>
      </c>
      <c r="H286" s="3" t="str">
        <f>IF('praptra 1 Entry'!F286="","",UPPER('praptra 1 Entry'!F286))</f>
        <v/>
      </c>
      <c r="I286" s="3" t="str">
        <f>IF('praptra 1 Entry'!G286="","",UPPER('praptra 1 Entry'!G286))</f>
        <v/>
      </c>
      <c r="J286" s="6" t="str">
        <f>IF('praptra 1 Entry'!H286="","",'praptra 1 Entry'!H286)</f>
        <v/>
      </c>
      <c r="K286" s="3" t="str">
        <f>IF('praptra 1 Entry'!I286="","",'praptra 1 Entry'!I286)</f>
        <v/>
      </c>
      <c r="L286" s="3" t="str">
        <f>IF('praptra 1 Entry'!J286="","",'praptra 1 Entry'!J286)</f>
        <v/>
      </c>
      <c r="M286" s="3" t="str">
        <f>IF('praptra 1 Entry'!K286="","",'praptra 1 Entry'!K286)</f>
        <v/>
      </c>
      <c r="N286" s="3" t="str">
        <f>IF('praptra 1 Entry'!L286="","",'praptra 1 Entry'!L286)</f>
        <v/>
      </c>
      <c r="O286" s="7" t="str">
        <f t="shared" si="8"/>
        <v/>
      </c>
      <c r="AA286" t="str">
        <f>AP286&amp;"-"&amp;COUNTIF($AP$8:AP286,AP286)</f>
        <v>-265</v>
      </c>
      <c r="AB286" s="3" t="str">
        <f>IF('praptra 2 Entry'!A286="","",'praptra 2 Entry'!A286)</f>
        <v/>
      </c>
      <c r="AC286" s="3" t="str">
        <f>IF('praptra 2 Entry'!B286="","",'praptra 2 Entry'!B286)</f>
        <v/>
      </c>
      <c r="AD286" s="3" t="str">
        <f>IF('praptra 2 Entry'!C286="","",'praptra 2 Entry'!C286)</f>
        <v/>
      </c>
      <c r="AE286" s="3" t="str">
        <f>IF('praptra 2 Entry'!D286="","",'praptra 2 Entry'!D286)</f>
        <v/>
      </c>
      <c r="AF286" s="3" t="str">
        <f>IF('praptra 2 Entry'!E286="","",'praptra 2 Entry'!E286)</f>
        <v/>
      </c>
      <c r="AG286" s="3" t="str">
        <f>IF('praptra 2 Entry'!F286="","",'praptra 2 Entry'!F286)</f>
        <v/>
      </c>
      <c r="AH286" s="3" t="str">
        <f>IF('praptra 2 Entry'!G286="","",'praptra 2 Entry'!G286)</f>
        <v/>
      </c>
      <c r="AI286" s="3" t="str">
        <f>IFERROR(IF(OR('praptra 1 Entry'!$F$3="",AH286=""),"",DATEDIF(AH286,'praptra 1 Entry'!$F$3,"Y")),"")</f>
        <v/>
      </c>
      <c r="AJ286" s="3" t="str">
        <f>IF('praptra 2 Entry'!I286="","",'praptra 2 Entry'!I286)</f>
        <v/>
      </c>
      <c r="AK286" s="3" t="str">
        <f>IF('praptra 2 Entry'!J286="","",'praptra 2 Entry'!J286)</f>
        <v/>
      </c>
      <c r="AL286" s="3" t="str">
        <f>IF('praptra 2 Entry'!K286="","",'praptra 2 Entry'!K286)</f>
        <v/>
      </c>
      <c r="AM286" s="3" t="str">
        <f>IF('praptra 2 Entry'!L286="","",'praptra 2 Entry'!L286)</f>
        <v/>
      </c>
      <c r="AN286" s="3" t="str">
        <f>IF('praptra 2 Entry'!M286="","",'praptra 2 Entry'!M286)</f>
        <v/>
      </c>
      <c r="AO286" s="1" t="str">
        <f>IF('praptra 2 Entry'!H286="","",'praptra 2 Entry'!H286)</f>
        <v/>
      </c>
      <c r="AP286" s="7" t="str">
        <f t="shared" si="9"/>
        <v/>
      </c>
    </row>
    <row r="287" spans="2:42">
      <c r="B287" t="str">
        <f>O287&amp;"-"&amp;COUNTIF($O$8:O287,O287)</f>
        <v>-235</v>
      </c>
      <c r="C287" s="3" t="str">
        <f>IF('praptra 1 Entry'!A287="","",'praptra 1 Entry'!A287)</f>
        <v/>
      </c>
      <c r="D287" s="3" t="str">
        <f>IF('praptra 1 Entry'!B287="","",UPPER('praptra 1 Entry'!B287))</f>
        <v/>
      </c>
      <c r="E287" s="3" t="str">
        <f>IF('praptra 1 Entry'!C287="","",UPPER('praptra 1 Entry'!C287))</f>
        <v/>
      </c>
      <c r="F287" s="3" t="str">
        <f>IF('praptra 1 Entry'!D287="","",PROPER('praptra 1 Entry'!D287))</f>
        <v/>
      </c>
      <c r="G287" s="3" t="str">
        <f>IF('praptra 1 Entry'!E287="","",UPPER('praptra 1 Entry'!E287))</f>
        <v/>
      </c>
      <c r="H287" s="3" t="str">
        <f>IF('praptra 1 Entry'!F287="","",UPPER('praptra 1 Entry'!F287))</f>
        <v/>
      </c>
      <c r="I287" s="3" t="str">
        <f>IF('praptra 1 Entry'!G287="","",UPPER('praptra 1 Entry'!G287))</f>
        <v/>
      </c>
      <c r="J287" s="6" t="str">
        <f>IF('praptra 1 Entry'!H287="","",'praptra 1 Entry'!H287)</f>
        <v/>
      </c>
      <c r="K287" s="3" t="str">
        <f>IF('praptra 1 Entry'!I287="","",'praptra 1 Entry'!I287)</f>
        <v/>
      </c>
      <c r="L287" s="3" t="str">
        <f>IF('praptra 1 Entry'!J287="","",'praptra 1 Entry'!J287)</f>
        <v/>
      </c>
      <c r="M287" s="3" t="str">
        <f>IF('praptra 1 Entry'!K287="","",'praptra 1 Entry'!K287)</f>
        <v/>
      </c>
      <c r="N287" s="3" t="str">
        <f>IF('praptra 1 Entry'!L287="","",'praptra 1 Entry'!L287)</f>
        <v/>
      </c>
      <c r="O287" s="7" t="str">
        <f t="shared" si="8"/>
        <v/>
      </c>
      <c r="AA287" t="str">
        <f>AP287&amp;"-"&amp;COUNTIF($AP$8:AP287,AP287)</f>
        <v>-266</v>
      </c>
      <c r="AB287" s="3" t="str">
        <f>IF('praptra 2 Entry'!A287="","",'praptra 2 Entry'!A287)</f>
        <v/>
      </c>
      <c r="AC287" s="3" t="str">
        <f>IF('praptra 2 Entry'!B287="","",'praptra 2 Entry'!B287)</f>
        <v/>
      </c>
      <c r="AD287" s="3" t="str">
        <f>IF('praptra 2 Entry'!C287="","",'praptra 2 Entry'!C287)</f>
        <v/>
      </c>
      <c r="AE287" s="3" t="str">
        <f>IF('praptra 2 Entry'!D287="","",'praptra 2 Entry'!D287)</f>
        <v/>
      </c>
      <c r="AF287" s="3" t="str">
        <f>IF('praptra 2 Entry'!E287="","",'praptra 2 Entry'!E287)</f>
        <v/>
      </c>
      <c r="AG287" s="3" t="str">
        <f>IF('praptra 2 Entry'!F287="","",'praptra 2 Entry'!F287)</f>
        <v/>
      </c>
      <c r="AH287" s="3" t="str">
        <f>IF('praptra 2 Entry'!G287="","",'praptra 2 Entry'!G287)</f>
        <v/>
      </c>
      <c r="AI287" s="3" t="str">
        <f>IFERROR(IF(OR('praptra 1 Entry'!$F$3="",AH287=""),"",DATEDIF(AH287,'praptra 1 Entry'!$F$3,"Y")),"")</f>
        <v/>
      </c>
      <c r="AJ287" s="3" t="str">
        <f>IF('praptra 2 Entry'!I287="","",'praptra 2 Entry'!I287)</f>
        <v/>
      </c>
      <c r="AK287" s="3" t="str">
        <f>IF('praptra 2 Entry'!J287="","",'praptra 2 Entry'!J287)</f>
        <v/>
      </c>
      <c r="AL287" s="3" t="str">
        <f>IF('praptra 2 Entry'!K287="","",'praptra 2 Entry'!K287)</f>
        <v/>
      </c>
      <c r="AM287" s="3" t="str">
        <f>IF('praptra 2 Entry'!L287="","",'praptra 2 Entry'!L287)</f>
        <v/>
      </c>
      <c r="AN287" s="3" t="str">
        <f>IF('praptra 2 Entry'!M287="","",'praptra 2 Entry'!M287)</f>
        <v/>
      </c>
      <c r="AO287" s="1" t="str">
        <f>IF('praptra 2 Entry'!H287="","",'praptra 2 Entry'!H287)</f>
        <v/>
      </c>
      <c r="AP287" s="7" t="str">
        <f t="shared" si="9"/>
        <v/>
      </c>
    </row>
    <row r="288" spans="2:42">
      <c r="B288" t="str">
        <f>O288&amp;"-"&amp;COUNTIF($O$8:O288,O288)</f>
        <v>-236</v>
      </c>
      <c r="C288" s="3" t="str">
        <f>IF('praptra 1 Entry'!A288="","",'praptra 1 Entry'!A288)</f>
        <v/>
      </c>
      <c r="D288" s="3" t="str">
        <f>IF('praptra 1 Entry'!B288="","",UPPER('praptra 1 Entry'!B288))</f>
        <v/>
      </c>
      <c r="E288" s="3" t="str">
        <f>IF('praptra 1 Entry'!C288="","",UPPER('praptra 1 Entry'!C288))</f>
        <v/>
      </c>
      <c r="F288" s="3" t="str">
        <f>IF('praptra 1 Entry'!D288="","",PROPER('praptra 1 Entry'!D288))</f>
        <v/>
      </c>
      <c r="G288" s="3" t="str">
        <f>IF('praptra 1 Entry'!E288="","",UPPER('praptra 1 Entry'!E288))</f>
        <v/>
      </c>
      <c r="H288" s="3" t="str">
        <f>IF('praptra 1 Entry'!F288="","",UPPER('praptra 1 Entry'!F288))</f>
        <v/>
      </c>
      <c r="I288" s="3" t="str">
        <f>IF('praptra 1 Entry'!G288="","",UPPER('praptra 1 Entry'!G288))</f>
        <v/>
      </c>
      <c r="J288" s="6" t="str">
        <f>IF('praptra 1 Entry'!H288="","",'praptra 1 Entry'!H288)</f>
        <v/>
      </c>
      <c r="K288" s="3" t="str">
        <f>IF('praptra 1 Entry'!I288="","",'praptra 1 Entry'!I288)</f>
        <v/>
      </c>
      <c r="L288" s="3" t="str">
        <f>IF('praptra 1 Entry'!J288="","",'praptra 1 Entry'!J288)</f>
        <v/>
      </c>
      <c r="M288" s="3" t="str">
        <f>IF('praptra 1 Entry'!K288="","",'praptra 1 Entry'!K288)</f>
        <v/>
      </c>
      <c r="N288" s="3" t="str">
        <f>IF('praptra 1 Entry'!L288="","",'praptra 1 Entry'!L288)</f>
        <v/>
      </c>
      <c r="O288" s="7" t="str">
        <f t="shared" si="8"/>
        <v/>
      </c>
      <c r="AA288" t="str">
        <f>AP288&amp;"-"&amp;COUNTIF($AP$8:AP288,AP288)</f>
        <v>-267</v>
      </c>
      <c r="AB288" s="3" t="str">
        <f>IF('praptra 2 Entry'!A288="","",'praptra 2 Entry'!A288)</f>
        <v/>
      </c>
      <c r="AC288" s="3" t="str">
        <f>IF('praptra 2 Entry'!B288="","",'praptra 2 Entry'!B288)</f>
        <v/>
      </c>
      <c r="AD288" s="3" t="str">
        <f>IF('praptra 2 Entry'!C288="","",'praptra 2 Entry'!C288)</f>
        <v/>
      </c>
      <c r="AE288" s="3" t="str">
        <f>IF('praptra 2 Entry'!D288="","",'praptra 2 Entry'!D288)</f>
        <v/>
      </c>
      <c r="AF288" s="3" t="str">
        <f>IF('praptra 2 Entry'!E288="","",'praptra 2 Entry'!E288)</f>
        <v/>
      </c>
      <c r="AG288" s="3" t="str">
        <f>IF('praptra 2 Entry'!F288="","",'praptra 2 Entry'!F288)</f>
        <v/>
      </c>
      <c r="AH288" s="3" t="str">
        <f>IF('praptra 2 Entry'!G288="","",'praptra 2 Entry'!G288)</f>
        <v/>
      </c>
      <c r="AI288" s="3" t="str">
        <f>IFERROR(IF(OR('praptra 1 Entry'!$F$3="",AH288=""),"",DATEDIF(AH288,'praptra 1 Entry'!$F$3,"Y")),"")</f>
        <v/>
      </c>
      <c r="AJ288" s="3" t="str">
        <f>IF('praptra 2 Entry'!I288="","",'praptra 2 Entry'!I288)</f>
        <v/>
      </c>
      <c r="AK288" s="3" t="str">
        <f>IF('praptra 2 Entry'!J288="","",'praptra 2 Entry'!J288)</f>
        <v/>
      </c>
      <c r="AL288" s="3" t="str">
        <f>IF('praptra 2 Entry'!K288="","",'praptra 2 Entry'!K288)</f>
        <v/>
      </c>
      <c r="AM288" s="3" t="str">
        <f>IF('praptra 2 Entry'!L288="","",'praptra 2 Entry'!L288)</f>
        <v/>
      </c>
      <c r="AN288" s="3" t="str">
        <f>IF('praptra 2 Entry'!M288="","",'praptra 2 Entry'!M288)</f>
        <v/>
      </c>
      <c r="AO288" s="1" t="str">
        <f>IF('praptra 2 Entry'!H288="","",'praptra 2 Entry'!H288)</f>
        <v/>
      </c>
      <c r="AP288" s="7" t="str">
        <f t="shared" si="9"/>
        <v/>
      </c>
    </row>
    <row r="289" spans="2:42">
      <c r="B289" t="str">
        <f>O289&amp;"-"&amp;COUNTIF($O$8:O289,O289)</f>
        <v>-237</v>
      </c>
      <c r="C289" s="3" t="str">
        <f>IF('praptra 1 Entry'!A289="","",'praptra 1 Entry'!A289)</f>
        <v/>
      </c>
      <c r="D289" s="3" t="str">
        <f>IF('praptra 1 Entry'!B289="","",UPPER('praptra 1 Entry'!B289))</f>
        <v/>
      </c>
      <c r="E289" s="3" t="str">
        <f>IF('praptra 1 Entry'!C289="","",UPPER('praptra 1 Entry'!C289))</f>
        <v/>
      </c>
      <c r="F289" s="3" t="str">
        <f>IF('praptra 1 Entry'!D289="","",PROPER('praptra 1 Entry'!D289))</f>
        <v/>
      </c>
      <c r="G289" s="3" t="str">
        <f>IF('praptra 1 Entry'!E289="","",UPPER('praptra 1 Entry'!E289))</f>
        <v/>
      </c>
      <c r="H289" s="3" t="str">
        <f>IF('praptra 1 Entry'!F289="","",UPPER('praptra 1 Entry'!F289))</f>
        <v/>
      </c>
      <c r="I289" s="3" t="str">
        <f>IF('praptra 1 Entry'!G289="","",UPPER('praptra 1 Entry'!G289))</f>
        <v/>
      </c>
      <c r="J289" s="6" t="str">
        <f>IF('praptra 1 Entry'!H289="","",'praptra 1 Entry'!H289)</f>
        <v/>
      </c>
      <c r="K289" s="3" t="str">
        <f>IF('praptra 1 Entry'!I289="","",'praptra 1 Entry'!I289)</f>
        <v/>
      </c>
      <c r="L289" s="3" t="str">
        <f>IF('praptra 1 Entry'!J289="","",'praptra 1 Entry'!J289)</f>
        <v/>
      </c>
      <c r="M289" s="3" t="str">
        <f>IF('praptra 1 Entry'!K289="","",'praptra 1 Entry'!K289)</f>
        <v/>
      </c>
      <c r="N289" s="3" t="str">
        <f>IF('praptra 1 Entry'!L289="","",'praptra 1 Entry'!L289)</f>
        <v/>
      </c>
      <c r="O289" s="7" t="str">
        <f t="shared" si="8"/>
        <v/>
      </c>
      <c r="AA289" t="str">
        <f>AP289&amp;"-"&amp;COUNTIF($AP$8:AP289,AP289)</f>
        <v>-268</v>
      </c>
      <c r="AB289" s="3" t="str">
        <f>IF('praptra 2 Entry'!A289="","",'praptra 2 Entry'!A289)</f>
        <v/>
      </c>
      <c r="AC289" s="3" t="str">
        <f>IF('praptra 2 Entry'!B289="","",'praptra 2 Entry'!B289)</f>
        <v/>
      </c>
      <c r="AD289" s="3" t="str">
        <f>IF('praptra 2 Entry'!C289="","",'praptra 2 Entry'!C289)</f>
        <v/>
      </c>
      <c r="AE289" s="3" t="str">
        <f>IF('praptra 2 Entry'!D289="","",'praptra 2 Entry'!D289)</f>
        <v/>
      </c>
      <c r="AF289" s="3" t="str">
        <f>IF('praptra 2 Entry'!E289="","",'praptra 2 Entry'!E289)</f>
        <v/>
      </c>
      <c r="AG289" s="3" t="str">
        <f>IF('praptra 2 Entry'!F289="","",'praptra 2 Entry'!F289)</f>
        <v/>
      </c>
      <c r="AH289" s="3" t="str">
        <f>IF('praptra 2 Entry'!G289="","",'praptra 2 Entry'!G289)</f>
        <v/>
      </c>
      <c r="AI289" s="3" t="str">
        <f>IFERROR(IF(OR('praptra 1 Entry'!$F$3="",AH289=""),"",DATEDIF(AH289,'praptra 1 Entry'!$F$3,"Y")),"")</f>
        <v/>
      </c>
      <c r="AJ289" s="3" t="str">
        <f>IF('praptra 2 Entry'!I289="","",'praptra 2 Entry'!I289)</f>
        <v/>
      </c>
      <c r="AK289" s="3" t="str">
        <f>IF('praptra 2 Entry'!J289="","",'praptra 2 Entry'!J289)</f>
        <v/>
      </c>
      <c r="AL289" s="3" t="str">
        <f>IF('praptra 2 Entry'!K289="","",'praptra 2 Entry'!K289)</f>
        <v/>
      </c>
      <c r="AM289" s="3" t="str">
        <f>IF('praptra 2 Entry'!L289="","",'praptra 2 Entry'!L289)</f>
        <v/>
      </c>
      <c r="AN289" s="3" t="str">
        <f>IF('praptra 2 Entry'!M289="","",'praptra 2 Entry'!M289)</f>
        <v/>
      </c>
      <c r="AO289" s="1" t="str">
        <f>IF('praptra 2 Entry'!H289="","",'praptra 2 Entry'!H289)</f>
        <v/>
      </c>
      <c r="AP289" s="7" t="str">
        <f t="shared" si="9"/>
        <v/>
      </c>
    </row>
    <row r="290" spans="2:42">
      <c r="B290" t="str">
        <f>O290&amp;"-"&amp;COUNTIF($O$8:O290,O290)</f>
        <v>-238</v>
      </c>
      <c r="C290" s="3" t="str">
        <f>IF('praptra 1 Entry'!A290="","",'praptra 1 Entry'!A290)</f>
        <v/>
      </c>
      <c r="D290" s="3" t="str">
        <f>IF('praptra 1 Entry'!B290="","",UPPER('praptra 1 Entry'!B290))</f>
        <v/>
      </c>
      <c r="E290" s="3" t="str">
        <f>IF('praptra 1 Entry'!C290="","",UPPER('praptra 1 Entry'!C290))</f>
        <v/>
      </c>
      <c r="F290" s="3" t="str">
        <f>IF('praptra 1 Entry'!D290="","",PROPER('praptra 1 Entry'!D290))</f>
        <v/>
      </c>
      <c r="G290" s="3" t="str">
        <f>IF('praptra 1 Entry'!E290="","",UPPER('praptra 1 Entry'!E290))</f>
        <v/>
      </c>
      <c r="H290" s="3" t="str">
        <f>IF('praptra 1 Entry'!F290="","",UPPER('praptra 1 Entry'!F290))</f>
        <v/>
      </c>
      <c r="I290" s="3" t="str">
        <f>IF('praptra 1 Entry'!G290="","",UPPER('praptra 1 Entry'!G290))</f>
        <v/>
      </c>
      <c r="J290" s="6" t="str">
        <f>IF('praptra 1 Entry'!H290="","",'praptra 1 Entry'!H290)</f>
        <v/>
      </c>
      <c r="K290" s="3" t="str">
        <f>IF('praptra 1 Entry'!I290="","",'praptra 1 Entry'!I290)</f>
        <v/>
      </c>
      <c r="L290" s="3" t="str">
        <f>IF('praptra 1 Entry'!J290="","",'praptra 1 Entry'!J290)</f>
        <v/>
      </c>
      <c r="M290" s="3" t="str">
        <f>IF('praptra 1 Entry'!K290="","",'praptra 1 Entry'!K290)</f>
        <v/>
      </c>
      <c r="N290" s="3" t="str">
        <f>IF('praptra 1 Entry'!L290="","",'praptra 1 Entry'!L290)</f>
        <v/>
      </c>
      <c r="O290" s="7" t="str">
        <f t="shared" si="8"/>
        <v/>
      </c>
      <c r="AA290" t="str">
        <f>AP290&amp;"-"&amp;COUNTIF($AP$8:AP290,AP290)</f>
        <v>-269</v>
      </c>
      <c r="AB290" s="3" t="str">
        <f>IF('praptra 2 Entry'!A290="","",'praptra 2 Entry'!A290)</f>
        <v/>
      </c>
      <c r="AC290" s="3" t="str">
        <f>IF('praptra 2 Entry'!B290="","",'praptra 2 Entry'!B290)</f>
        <v/>
      </c>
      <c r="AD290" s="3" t="str">
        <f>IF('praptra 2 Entry'!C290="","",'praptra 2 Entry'!C290)</f>
        <v/>
      </c>
      <c r="AE290" s="3" t="str">
        <f>IF('praptra 2 Entry'!D290="","",'praptra 2 Entry'!D290)</f>
        <v/>
      </c>
      <c r="AF290" s="3" t="str">
        <f>IF('praptra 2 Entry'!E290="","",'praptra 2 Entry'!E290)</f>
        <v/>
      </c>
      <c r="AG290" s="3" t="str">
        <f>IF('praptra 2 Entry'!F290="","",'praptra 2 Entry'!F290)</f>
        <v/>
      </c>
      <c r="AH290" s="3" t="str">
        <f>IF('praptra 2 Entry'!G290="","",'praptra 2 Entry'!G290)</f>
        <v/>
      </c>
      <c r="AI290" s="3" t="str">
        <f>IFERROR(IF(OR('praptra 1 Entry'!$F$3="",AH290=""),"",DATEDIF(AH290,'praptra 1 Entry'!$F$3,"Y")),"")</f>
        <v/>
      </c>
      <c r="AJ290" s="3" t="str">
        <f>IF('praptra 2 Entry'!I290="","",'praptra 2 Entry'!I290)</f>
        <v/>
      </c>
      <c r="AK290" s="3" t="str">
        <f>IF('praptra 2 Entry'!J290="","",'praptra 2 Entry'!J290)</f>
        <v/>
      </c>
      <c r="AL290" s="3" t="str">
        <f>IF('praptra 2 Entry'!K290="","",'praptra 2 Entry'!K290)</f>
        <v/>
      </c>
      <c r="AM290" s="3" t="str">
        <f>IF('praptra 2 Entry'!L290="","",'praptra 2 Entry'!L290)</f>
        <v/>
      </c>
      <c r="AN290" s="3" t="str">
        <f>IF('praptra 2 Entry'!M290="","",'praptra 2 Entry'!M290)</f>
        <v/>
      </c>
      <c r="AO290" s="1" t="str">
        <f>IF('praptra 2 Entry'!H290="","",'praptra 2 Entry'!H290)</f>
        <v/>
      </c>
      <c r="AP290" s="7" t="str">
        <f t="shared" si="9"/>
        <v/>
      </c>
    </row>
    <row r="291" spans="2:42">
      <c r="B291" t="str">
        <f>O291&amp;"-"&amp;COUNTIF($O$8:O291,O291)</f>
        <v>-239</v>
      </c>
      <c r="C291" s="3" t="str">
        <f>IF('praptra 1 Entry'!A291="","",'praptra 1 Entry'!A291)</f>
        <v/>
      </c>
      <c r="D291" s="3" t="str">
        <f>IF('praptra 1 Entry'!B291="","",UPPER('praptra 1 Entry'!B291))</f>
        <v/>
      </c>
      <c r="E291" s="3" t="str">
        <f>IF('praptra 1 Entry'!C291="","",UPPER('praptra 1 Entry'!C291))</f>
        <v/>
      </c>
      <c r="F291" s="3" t="str">
        <f>IF('praptra 1 Entry'!D291="","",PROPER('praptra 1 Entry'!D291))</f>
        <v/>
      </c>
      <c r="G291" s="3" t="str">
        <f>IF('praptra 1 Entry'!E291="","",UPPER('praptra 1 Entry'!E291))</f>
        <v/>
      </c>
      <c r="H291" s="3" t="str">
        <f>IF('praptra 1 Entry'!F291="","",UPPER('praptra 1 Entry'!F291))</f>
        <v/>
      </c>
      <c r="I291" s="3" t="str">
        <f>IF('praptra 1 Entry'!G291="","",UPPER('praptra 1 Entry'!G291))</f>
        <v/>
      </c>
      <c r="J291" s="6" t="str">
        <f>IF('praptra 1 Entry'!H291="","",'praptra 1 Entry'!H291)</f>
        <v/>
      </c>
      <c r="K291" s="3" t="str">
        <f>IF('praptra 1 Entry'!I291="","",'praptra 1 Entry'!I291)</f>
        <v/>
      </c>
      <c r="L291" s="3" t="str">
        <f>IF('praptra 1 Entry'!J291="","",'praptra 1 Entry'!J291)</f>
        <v/>
      </c>
      <c r="M291" s="3" t="str">
        <f>IF('praptra 1 Entry'!K291="","",'praptra 1 Entry'!K291)</f>
        <v/>
      </c>
      <c r="N291" s="3" t="str">
        <f>IF('praptra 1 Entry'!L291="","",'praptra 1 Entry'!L291)</f>
        <v/>
      </c>
      <c r="O291" s="7" t="str">
        <f t="shared" si="8"/>
        <v/>
      </c>
      <c r="AA291" t="str">
        <f>AP291&amp;"-"&amp;COUNTIF($AP$8:AP291,AP291)</f>
        <v>-270</v>
      </c>
      <c r="AB291" s="3" t="str">
        <f>IF('praptra 2 Entry'!A291="","",'praptra 2 Entry'!A291)</f>
        <v/>
      </c>
      <c r="AC291" s="3" t="str">
        <f>IF('praptra 2 Entry'!B291="","",'praptra 2 Entry'!B291)</f>
        <v/>
      </c>
      <c r="AD291" s="3" t="str">
        <f>IF('praptra 2 Entry'!C291="","",'praptra 2 Entry'!C291)</f>
        <v/>
      </c>
      <c r="AE291" s="3" t="str">
        <f>IF('praptra 2 Entry'!D291="","",'praptra 2 Entry'!D291)</f>
        <v/>
      </c>
      <c r="AF291" s="3" t="str">
        <f>IF('praptra 2 Entry'!E291="","",'praptra 2 Entry'!E291)</f>
        <v/>
      </c>
      <c r="AG291" s="3" t="str">
        <f>IF('praptra 2 Entry'!F291="","",'praptra 2 Entry'!F291)</f>
        <v/>
      </c>
      <c r="AH291" s="3" t="str">
        <f>IF('praptra 2 Entry'!G291="","",'praptra 2 Entry'!G291)</f>
        <v/>
      </c>
      <c r="AI291" s="3" t="str">
        <f>IFERROR(IF(OR('praptra 1 Entry'!$F$3="",AH291=""),"",DATEDIF(AH291,'praptra 1 Entry'!$F$3,"Y")),"")</f>
        <v/>
      </c>
      <c r="AJ291" s="3" t="str">
        <f>IF('praptra 2 Entry'!I291="","",'praptra 2 Entry'!I291)</f>
        <v/>
      </c>
      <c r="AK291" s="3" t="str">
        <f>IF('praptra 2 Entry'!J291="","",'praptra 2 Entry'!J291)</f>
        <v/>
      </c>
      <c r="AL291" s="3" t="str">
        <f>IF('praptra 2 Entry'!K291="","",'praptra 2 Entry'!K291)</f>
        <v/>
      </c>
      <c r="AM291" s="3" t="str">
        <f>IF('praptra 2 Entry'!L291="","",'praptra 2 Entry'!L291)</f>
        <v/>
      </c>
      <c r="AN291" s="3" t="str">
        <f>IF('praptra 2 Entry'!M291="","",'praptra 2 Entry'!M291)</f>
        <v/>
      </c>
      <c r="AO291" s="1" t="str">
        <f>IF('praptra 2 Entry'!H291="","",'praptra 2 Entry'!H291)</f>
        <v/>
      </c>
      <c r="AP291" s="7" t="str">
        <f t="shared" si="9"/>
        <v/>
      </c>
    </row>
    <row r="292" spans="2:42">
      <c r="B292" t="str">
        <f>O292&amp;"-"&amp;COUNTIF($O$8:O292,O292)</f>
        <v>-240</v>
      </c>
      <c r="C292" s="3" t="str">
        <f>IF('praptra 1 Entry'!A292="","",'praptra 1 Entry'!A292)</f>
        <v/>
      </c>
      <c r="D292" s="3" t="str">
        <f>IF('praptra 1 Entry'!B292="","",UPPER('praptra 1 Entry'!B292))</f>
        <v/>
      </c>
      <c r="E292" s="3" t="str">
        <f>IF('praptra 1 Entry'!C292="","",UPPER('praptra 1 Entry'!C292))</f>
        <v/>
      </c>
      <c r="F292" s="3" t="str">
        <f>IF('praptra 1 Entry'!D292="","",PROPER('praptra 1 Entry'!D292))</f>
        <v/>
      </c>
      <c r="G292" s="3" t="str">
        <f>IF('praptra 1 Entry'!E292="","",UPPER('praptra 1 Entry'!E292))</f>
        <v/>
      </c>
      <c r="H292" s="3" t="str">
        <f>IF('praptra 1 Entry'!F292="","",UPPER('praptra 1 Entry'!F292))</f>
        <v/>
      </c>
      <c r="I292" s="3" t="str">
        <f>IF('praptra 1 Entry'!G292="","",UPPER('praptra 1 Entry'!G292))</f>
        <v/>
      </c>
      <c r="J292" s="6" t="str">
        <f>IF('praptra 1 Entry'!H292="","",'praptra 1 Entry'!H292)</f>
        <v/>
      </c>
      <c r="K292" s="3" t="str">
        <f>IF('praptra 1 Entry'!I292="","",'praptra 1 Entry'!I292)</f>
        <v/>
      </c>
      <c r="L292" s="3" t="str">
        <f>IF('praptra 1 Entry'!J292="","",'praptra 1 Entry'!J292)</f>
        <v/>
      </c>
      <c r="M292" s="3" t="str">
        <f>IF('praptra 1 Entry'!K292="","",'praptra 1 Entry'!K292)</f>
        <v/>
      </c>
      <c r="N292" s="3" t="str">
        <f>IF('praptra 1 Entry'!L292="","",'praptra 1 Entry'!L292)</f>
        <v/>
      </c>
      <c r="O292" s="7" t="str">
        <f t="shared" si="8"/>
        <v/>
      </c>
      <c r="AA292" t="str">
        <f>AP292&amp;"-"&amp;COUNTIF($AP$8:AP292,AP292)</f>
        <v>-271</v>
      </c>
      <c r="AB292" s="3" t="str">
        <f>IF('praptra 2 Entry'!A292="","",'praptra 2 Entry'!A292)</f>
        <v/>
      </c>
      <c r="AC292" s="3" t="str">
        <f>IF('praptra 2 Entry'!B292="","",'praptra 2 Entry'!B292)</f>
        <v/>
      </c>
      <c r="AD292" s="3" t="str">
        <f>IF('praptra 2 Entry'!C292="","",'praptra 2 Entry'!C292)</f>
        <v/>
      </c>
      <c r="AE292" s="3" t="str">
        <f>IF('praptra 2 Entry'!D292="","",'praptra 2 Entry'!D292)</f>
        <v/>
      </c>
      <c r="AF292" s="3" t="str">
        <f>IF('praptra 2 Entry'!E292="","",'praptra 2 Entry'!E292)</f>
        <v/>
      </c>
      <c r="AG292" s="3" t="str">
        <f>IF('praptra 2 Entry'!F292="","",'praptra 2 Entry'!F292)</f>
        <v/>
      </c>
      <c r="AH292" s="3" t="str">
        <f>IF('praptra 2 Entry'!G292="","",'praptra 2 Entry'!G292)</f>
        <v/>
      </c>
      <c r="AI292" s="3" t="str">
        <f>IFERROR(IF(OR('praptra 1 Entry'!$F$3="",AH292=""),"",DATEDIF(AH292,'praptra 1 Entry'!$F$3,"Y")),"")</f>
        <v/>
      </c>
      <c r="AJ292" s="3" t="str">
        <f>IF('praptra 2 Entry'!I292="","",'praptra 2 Entry'!I292)</f>
        <v/>
      </c>
      <c r="AK292" s="3" t="str">
        <f>IF('praptra 2 Entry'!J292="","",'praptra 2 Entry'!J292)</f>
        <v/>
      </c>
      <c r="AL292" s="3" t="str">
        <f>IF('praptra 2 Entry'!K292="","",'praptra 2 Entry'!K292)</f>
        <v/>
      </c>
      <c r="AM292" s="3" t="str">
        <f>IF('praptra 2 Entry'!L292="","",'praptra 2 Entry'!L292)</f>
        <v/>
      </c>
      <c r="AN292" s="3" t="str">
        <f>IF('praptra 2 Entry'!M292="","",'praptra 2 Entry'!M292)</f>
        <v/>
      </c>
      <c r="AO292" s="1" t="str">
        <f>IF('praptra 2 Entry'!H292="","",'praptra 2 Entry'!H292)</f>
        <v/>
      </c>
      <c r="AP292" s="7" t="str">
        <f t="shared" si="9"/>
        <v/>
      </c>
    </row>
    <row r="293" spans="2:42">
      <c r="B293" t="str">
        <f>O293&amp;"-"&amp;COUNTIF($O$8:O293,O293)</f>
        <v>-241</v>
      </c>
      <c r="C293" s="3" t="str">
        <f>IF('praptra 1 Entry'!A293="","",'praptra 1 Entry'!A293)</f>
        <v/>
      </c>
      <c r="D293" s="3" t="str">
        <f>IF('praptra 1 Entry'!B293="","",UPPER('praptra 1 Entry'!B293))</f>
        <v/>
      </c>
      <c r="E293" s="3" t="str">
        <f>IF('praptra 1 Entry'!C293="","",UPPER('praptra 1 Entry'!C293))</f>
        <v/>
      </c>
      <c r="F293" s="3" t="str">
        <f>IF('praptra 1 Entry'!D293="","",PROPER('praptra 1 Entry'!D293))</f>
        <v/>
      </c>
      <c r="G293" s="3" t="str">
        <f>IF('praptra 1 Entry'!E293="","",UPPER('praptra 1 Entry'!E293))</f>
        <v/>
      </c>
      <c r="H293" s="3" t="str">
        <f>IF('praptra 1 Entry'!F293="","",UPPER('praptra 1 Entry'!F293))</f>
        <v/>
      </c>
      <c r="I293" s="3" t="str">
        <f>IF('praptra 1 Entry'!G293="","",UPPER('praptra 1 Entry'!G293))</f>
        <v/>
      </c>
      <c r="J293" s="6" t="str">
        <f>IF('praptra 1 Entry'!H293="","",'praptra 1 Entry'!H293)</f>
        <v/>
      </c>
      <c r="K293" s="3" t="str">
        <f>IF('praptra 1 Entry'!I293="","",'praptra 1 Entry'!I293)</f>
        <v/>
      </c>
      <c r="L293" s="3" t="str">
        <f>IF('praptra 1 Entry'!J293="","",'praptra 1 Entry'!J293)</f>
        <v/>
      </c>
      <c r="M293" s="3" t="str">
        <f>IF('praptra 1 Entry'!K293="","",'praptra 1 Entry'!K293)</f>
        <v/>
      </c>
      <c r="N293" s="3" t="str">
        <f>IF('praptra 1 Entry'!L293="","",'praptra 1 Entry'!L293)</f>
        <v/>
      </c>
      <c r="O293" s="7" t="str">
        <f t="shared" si="8"/>
        <v/>
      </c>
      <c r="AA293" t="str">
        <f>AP293&amp;"-"&amp;COUNTIF($AP$8:AP293,AP293)</f>
        <v>-272</v>
      </c>
      <c r="AB293" s="3" t="str">
        <f>IF('praptra 2 Entry'!A293="","",'praptra 2 Entry'!A293)</f>
        <v/>
      </c>
      <c r="AC293" s="3" t="str">
        <f>IF('praptra 2 Entry'!B293="","",'praptra 2 Entry'!B293)</f>
        <v/>
      </c>
      <c r="AD293" s="3" t="str">
        <f>IF('praptra 2 Entry'!C293="","",'praptra 2 Entry'!C293)</f>
        <v/>
      </c>
      <c r="AE293" s="3" t="str">
        <f>IF('praptra 2 Entry'!D293="","",'praptra 2 Entry'!D293)</f>
        <v/>
      </c>
      <c r="AF293" s="3" t="str">
        <f>IF('praptra 2 Entry'!E293="","",'praptra 2 Entry'!E293)</f>
        <v/>
      </c>
      <c r="AG293" s="3" t="str">
        <f>IF('praptra 2 Entry'!F293="","",'praptra 2 Entry'!F293)</f>
        <v/>
      </c>
      <c r="AH293" s="3" t="str">
        <f>IF('praptra 2 Entry'!G293="","",'praptra 2 Entry'!G293)</f>
        <v/>
      </c>
      <c r="AI293" s="3" t="str">
        <f>IFERROR(IF(OR('praptra 1 Entry'!$F$3="",AH293=""),"",DATEDIF(AH293,'praptra 1 Entry'!$F$3,"Y")),"")</f>
        <v/>
      </c>
      <c r="AJ293" s="3" t="str">
        <f>IF('praptra 2 Entry'!I293="","",'praptra 2 Entry'!I293)</f>
        <v/>
      </c>
      <c r="AK293" s="3" t="str">
        <f>IF('praptra 2 Entry'!J293="","",'praptra 2 Entry'!J293)</f>
        <v/>
      </c>
      <c r="AL293" s="3" t="str">
        <f>IF('praptra 2 Entry'!K293="","",'praptra 2 Entry'!K293)</f>
        <v/>
      </c>
      <c r="AM293" s="3" t="str">
        <f>IF('praptra 2 Entry'!L293="","",'praptra 2 Entry'!L293)</f>
        <v/>
      </c>
      <c r="AN293" s="3" t="str">
        <f>IF('praptra 2 Entry'!M293="","",'praptra 2 Entry'!M293)</f>
        <v/>
      </c>
      <c r="AO293" s="1" t="str">
        <f>IF('praptra 2 Entry'!H293="","",'praptra 2 Entry'!H293)</f>
        <v/>
      </c>
      <c r="AP293" s="7" t="str">
        <f t="shared" si="9"/>
        <v/>
      </c>
    </row>
    <row r="294" spans="2:42">
      <c r="B294" t="str">
        <f>O294&amp;"-"&amp;COUNTIF($O$8:O294,O294)</f>
        <v>-242</v>
      </c>
      <c r="C294" s="3" t="str">
        <f>IF('praptra 1 Entry'!A294="","",'praptra 1 Entry'!A294)</f>
        <v/>
      </c>
      <c r="D294" s="3" t="str">
        <f>IF('praptra 1 Entry'!B294="","",UPPER('praptra 1 Entry'!B294))</f>
        <v/>
      </c>
      <c r="E294" s="3" t="str">
        <f>IF('praptra 1 Entry'!C294="","",UPPER('praptra 1 Entry'!C294))</f>
        <v/>
      </c>
      <c r="F294" s="3" t="str">
        <f>IF('praptra 1 Entry'!D294="","",PROPER('praptra 1 Entry'!D294))</f>
        <v/>
      </c>
      <c r="G294" s="3" t="str">
        <f>IF('praptra 1 Entry'!E294="","",UPPER('praptra 1 Entry'!E294))</f>
        <v/>
      </c>
      <c r="H294" s="3" t="str">
        <f>IF('praptra 1 Entry'!F294="","",UPPER('praptra 1 Entry'!F294))</f>
        <v/>
      </c>
      <c r="I294" s="3" t="str">
        <f>IF('praptra 1 Entry'!G294="","",UPPER('praptra 1 Entry'!G294))</f>
        <v/>
      </c>
      <c r="J294" s="6" t="str">
        <f>IF('praptra 1 Entry'!H294="","",'praptra 1 Entry'!H294)</f>
        <v/>
      </c>
      <c r="K294" s="3" t="str">
        <f>IF('praptra 1 Entry'!I294="","",'praptra 1 Entry'!I294)</f>
        <v/>
      </c>
      <c r="L294" s="3" t="str">
        <f>IF('praptra 1 Entry'!J294="","",'praptra 1 Entry'!J294)</f>
        <v/>
      </c>
      <c r="M294" s="3" t="str">
        <f>IF('praptra 1 Entry'!K294="","",'praptra 1 Entry'!K294)</f>
        <v/>
      </c>
      <c r="N294" s="3" t="str">
        <f>IF('praptra 1 Entry'!L294="","",'praptra 1 Entry'!L294)</f>
        <v/>
      </c>
      <c r="O294" s="7" t="str">
        <f t="shared" si="8"/>
        <v/>
      </c>
      <c r="AA294" t="str">
        <f>AP294&amp;"-"&amp;COUNTIF($AP$8:AP294,AP294)</f>
        <v>-273</v>
      </c>
      <c r="AB294" s="3" t="str">
        <f>IF('praptra 2 Entry'!A294="","",'praptra 2 Entry'!A294)</f>
        <v/>
      </c>
      <c r="AC294" s="3" t="str">
        <f>IF('praptra 2 Entry'!B294="","",'praptra 2 Entry'!B294)</f>
        <v/>
      </c>
      <c r="AD294" s="3" t="str">
        <f>IF('praptra 2 Entry'!C294="","",'praptra 2 Entry'!C294)</f>
        <v/>
      </c>
      <c r="AE294" s="3" t="str">
        <f>IF('praptra 2 Entry'!D294="","",'praptra 2 Entry'!D294)</f>
        <v/>
      </c>
      <c r="AF294" s="3" t="str">
        <f>IF('praptra 2 Entry'!E294="","",'praptra 2 Entry'!E294)</f>
        <v/>
      </c>
      <c r="AG294" s="3" t="str">
        <f>IF('praptra 2 Entry'!F294="","",'praptra 2 Entry'!F294)</f>
        <v/>
      </c>
      <c r="AH294" s="3" t="str">
        <f>IF('praptra 2 Entry'!G294="","",'praptra 2 Entry'!G294)</f>
        <v/>
      </c>
      <c r="AI294" s="3" t="str">
        <f>IFERROR(IF(OR('praptra 1 Entry'!$F$3="",AH294=""),"",DATEDIF(AH294,'praptra 1 Entry'!$F$3,"Y")),"")</f>
        <v/>
      </c>
      <c r="AJ294" s="3" t="str">
        <f>IF('praptra 2 Entry'!I294="","",'praptra 2 Entry'!I294)</f>
        <v/>
      </c>
      <c r="AK294" s="3" t="str">
        <f>IF('praptra 2 Entry'!J294="","",'praptra 2 Entry'!J294)</f>
        <v/>
      </c>
      <c r="AL294" s="3" t="str">
        <f>IF('praptra 2 Entry'!K294="","",'praptra 2 Entry'!K294)</f>
        <v/>
      </c>
      <c r="AM294" s="3" t="str">
        <f>IF('praptra 2 Entry'!L294="","",'praptra 2 Entry'!L294)</f>
        <v/>
      </c>
      <c r="AN294" s="3" t="str">
        <f>IF('praptra 2 Entry'!M294="","",'praptra 2 Entry'!M294)</f>
        <v/>
      </c>
      <c r="AO294" s="1" t="str">
        <f>IF('praptra 2 Entry'!H294="","",'praptra 2 Entry'!H294)</f>
        <v/>
      </c>
      <c r="AP294" s="7" t="str">
        <f t="shared" si="9"/>
        <v/>
      </c>
    </row>
    <row r="295" spans="2:42">
      <c r="B295" t="str">
        <f>O295&amp;"-"&amp;COUNTIF($O$8:O295,O295)</f>
        <v>-243</v>
      </c>
      <c r="C295" s="3" t="str">
        <f>IF('praptra 1 Entry'!A295="","",'praptra 1 Entry'!A295)</f>
        <v/>
      </c>
      <c r="D295" s="3" t="str">
        <f>IF('praptra 1 Entry'!B295="","",UPPER('praptra 1 Entry'!B295))</f>
        <v/>
      </c>
      <c r="E295" s="3" t="str">
        <f>IF('praptra 1 Entry'!C295="","",UPPER('praptra 1 Entry'!C295))</f>
        <v/>
      </c>
      <c r="F295" s="3" t="str">
        <f>IF('praptra 1 Entry'!D295="","",PROPER('praptra 1 Entry'!D295))</f>
        <v/>
      </c>
      <c r="G295" s="3" t="str">
        <f>IF('praptra 1 Entry'!E295="","",UPPER('praptra 1 Entry'!E295))</f>
        <v/>
      </c>
      <c r="H295" s="3" t="str">
        <f>IF('praptra 1 Entry'!F295="","",UPPER('praptra 1 Entry'!F295))</f>
        <v/>
      </c>
      <c r="I295" s="3" t="str">
        <f>IF('praptra 1 Entry'!G295="","",UPPER('praptra 1 Entry'!G295))</f>
        <v/>
      </c>
      <c r="J295" s="6" t="str">
        <f>IF('praptra 1 Entry'!H295="","",'praptra 1 Entry'!H295)</f>
        <v/>
      </c>
      <c r="K295" s="3" t="str">
        <f>IF('praptra 1 Entry'!I295="","",'praptra 1 Entry'!I295)</f>
        <v/>
      </c>
      <c r="L295" s="3" t="str">
        <f>IF('praptra 1 Entry'!J295="","",'praptra 1 Entry'!J295)</f>
        <v/>
      </c>
      <c r="M295" s="3" t="str">
        <f>IF('praptra 1 Entry'!K295="","",'praptra 1 Entry'!K295)</f>
        <v/>
      </c>
      <c r="N295" s="3" t="str">
        <f>IF('praptra 1 Entry'!L295="","",'praptra 1 Entry'!L295)</f>
        <v/>
      </c>
      <c r="O295" s="7" t="str">
        <f t="shared" si="8"/>
        <v/>
      </c>
      <c r="AA295" t="str">
        <f>AP295&amp;"-"&amp;COUNTIF($AP$8:AP295,AP295)</f>
        <v>-274</v>
      </c>
      <c r="AB295" s="3" t="str">
        <f>IF('praptra 2 Entry'!A295="","",'praptra 2 Entry'!A295)</f>
        <v/>
      </c>
      <c r="AC295" s="3" t="str">
        <f>IF('praptra 2 Entry'!B295="","",'praptra 2 Entry'!B295)</f>
        <v/>
      </c>
      <c r="AD295" s="3" t="str">
        <f>IF('praptra 2 Entry'!C295="","",'praptra 2 Entry'!C295)</f>
        <v/>
      </c>
      <c r="AE295" s="3" t="str">
        <f>IF('praptra 2 Entry'!D295="","",'praptra 2 Entry'!D295)</f>
        <v/>
      </c>
      <c r="AF295" s="3" t="str">
        <f>IF('praptra 2 Entry'!E295="","",'praptra 2 Entry'!E295)</f>
        <v/>
      </c>
      <c r="AG295" s="3" t="str">
        <f>IF('praptra 2 Entry'!F295="","",'praptra 2 Entry'!F295)</f>
        <v/>
      </c>
      <c r="AH295" s="3" t="str">
        <f>IF('praptra 2 Entry'!G295="","",'praptra 2 Entry'!G295)</f>
        <v/>
      </c>
      <c r="AI295" s="3" t="str">
        <f>IFERROR(IF(OR('praptra 1 Entry'!$F$3="",AH295=""),"",DATEDIF(AH295,'praptra 1 Entry'!$F$3,"Y")),"")</f>
        <v/>
      </c>
      <c r="AJ295" s="3" t="str">
        <f>IF('praptra 2 Entry'!I295="","",'praptra 2 Entry'!I295)</f>
        <v/>
      </c>
      <c r="AK295" s="3" t="str">
        <f>IF('praptra 2 Entry'!J295="","",'praptra 2 Entry'!J295)</f>
        <v/>
      </c>
      <c r="AL295" s="3" t="str">
        <f>IF('praptra 2 Entry'!K295="","",'praptra 2 Entry'!K295)</f>
        <v/>
      </c>
      <c r="AM295" s="3" t="str">
        <f>IF('praptra 2 Entry'!L295="","",'praptra 2 Entry'!L295)</f>
        <v/>
      </c>
      <c r="AN295" s="3" t="str">
        <f>IF('praptra 2 Entry'!M295="","",'praptra 2 Entry'!M295)</f>
        <v/>
      </c>
      <c r="AO295" s="1" t="str">
        <f>IF('praptra 2 Entry'!H295="","",'praptra 2 Entry'!H295)</f>
        <v/>
      </c>
      <c r="AP295" s="7" t="str">
        <f t="shared" si="9"/>
        <v/>
      </c>
    </row>
    <row r="296" spans="2:42">
      <c r="B296" t="str">
        <f>O296&amp;"-"&amp;COUNTIF($O$8:O296,O296)</f>
        <v>-244</v>
      </c>
      <c r="C296" s="3" t="str">
        <f>IF('praptra 1 Entry'!A296="","",'praptra 1 Entry'!A296)</f>
        <v/>
      </c>
      <c r="D296" s="3" t="str">
        <f>IF('praptra 1 Entry'!B296="","",UPPER('praptra 1 Entry'!B296))</f>
        <v/>
      </c>
      <c r="E296" s="3" t="str">
        <f>IF('praptra 1 Entry'!C296="","",UPPER('praptra 1 Entry'!C296))</f>
        <v/>
      </c>
      <c r="F296" s="3" t="str">
        <f>IF('praptra 1 Entry'!D296="","",PROPER('praptra 1 Entry'!D296))</f>
        <v/>
      </c>
      <c r="G296" s="3" t="str">
        <f>IF('praptra 1 Entry'!E296="","",UPPER('praptra 1 Entry'!E296))</f>
        <v/>
      </c>
      <c r="H296" s="3" t="str">
        <f>IF('praptra 1 Entry'!F296="","",UPPER('praptra 1 Entry'!F296))</f>
        <v/>
      </c>
      <c r="I296" s="3" t="str">
        <f>IF('praptra 1 Entry'!G296="","",UPPER('praptra 1 Entry'!G296))</f>
        <v/>
      </c>
      <c r="J296" s="6" t="str">
        <f>IF('praptra 1 Entry'!H296="","",'praptra 1 Entry'!H296)</f>
        <v/>
      </c>
      <c r="K296" s="3" t="str">
        <f>IF('praptra 1 Entry'!I296="","",'praptra 1 Entry'!I296)</f>
        <v/>
      </c>
      <c r="L296" s="3" t="str">
        <f>IF('praptra 1 Entry'!J296="","",'praptra 1 Entry'!J296)</f>
        <v/>
      </c>
      <c r="M296" s="3" t="str">
        <f>IF('praptra 1 Entry'!K296="","",'praptra 1 Entry'!K296)</f>
        <v/>
      </c>
      <c r="N296" s="3" t="str">
        <f>IF('praptra 1 Entry'!L296="","",'praptra 1 Entry'!L296)</f>
        <v/>
      </c>
      <c r="O296" s="7" t="str">
        <f t="shared" si="8"/>
        <v/>
      </c>
      <c r="AA296" t="str">
        <f>AP296&amp;"-"&amp;COUNTIF($AP$8:AP296,AP296)</f>
        <v>-275</v>
      </c>
      <c r="AB296" s="3" t="str">
        <f>IF('praptra 2 Entry'!A296="","",'praptra 2 Entry'!A296)</f>
        <v/>
      </c>
      <c r="AC296" s="3" t="str">
        <f>IF('praptra 2 Entry'!B296="","",'praptra 2 Entry'!B296)</f>
        <v/>
      </c>
      <c r="AD296" s="3" t="str">
        <f>IF('praptra 2 Entry'!C296="","",'praptra 2 Entry'!C296)</f>
        <v/>
      </c>
      <c r="AE296" s="3" t="str">
        <f>IF('praptra 2 Entry'!D296="","",'praptra 2 Entry'!D296)</f>
        <v/>
      </c>
      <c r="AF296" s="3" t="str">
        <f>IF('praptra 2 Entry'!E296="","",'praptra 2 Entry'!E296)</f>
        <v/>
      </c>
      <c r="AG296" s="3" t="str">
        <f>IF('praptra 2 Entry'!F296="","",'praptra 2 Entry'!F296)</f>
        <v/>
      </c>
      <c r="AH296" s="3" t="str">
        <f>IF('praptra 2 Entry'!G296="","",'praptra 2 Entry'!G296)</f>
        <v/>
      </c>
      <c r="AI296" s="3" t="str">
        <f>IFERROR(IF(OR('praptra 1 Entry'!$F$3="",AH296=""),"",DATEDIF(AH296,'praptra 1 Entry'!$F$3,"Y")),"")</f>
        <v/>
      </c>
      <c r="AJ296" s="3" t="str">
        <f>IF('praptra 2 Entry'!I296="","",'praptra 2 Entry'!I296)</f>
        <v/>
      </c>
      <c r="AK296" s="3" t="str">
        <f>IF('praptra 2 Entry'!J296="","",'praptra 2 Entry'!J296)</f>
        <v/>
      </c>
      <c r="AL296" s="3" t="str">
        <f>IF('praptra 2 Entry'!K296="","",'praptra 2 Entry'!K296)</f>
        <v/>
      </c>
      <c r="AM296" s="3" t="str">
        <f>IF('praptra 2 Entry'!L296="","",'praptra 2 Entry'!L296)</f>
        <v/>
      </c>
      <c r="AN296" s="3" t="str">
        <f>IF('praptra 2 Entry'!M296="","",'praptra 2 Entry'!M296)</f>
        <v/>
      </c>
      <c r="AO296" s="1" t="str">
        <f>IF('praptra 2 Entry'!H296="","",'praptra 2 Entry'!H296)</f>
        <v/>
      </c>
      <c r="AP296" s="7" t="str">
        <f t="shared" si="9"/>
        <v/>
      </c>
    </row>
    <row r="297" spans="2:42">
      <c r="B297" t="str">
        <f>O297&amp;"-"&amp;COUNTIF($O$8:O297,O297)</f>
        <v>-245</v>
      </c>
      <c r="C297" s="3" t="str">
        <f>IF('praptra 1 Entry'!A297="","",'praptra 1 Entry'!A297)</f>
        <v/>
      </c>
      <c r="D297" s="3" t="str">
        <f>IF('praptra 1 Entry'!B297="","",UPPER('praptra 1 Entry'!B297))</f>
        <v/>
      </c>
      <c r="E297" s="3" t="str">
        <f>IF('praptra 1 Entry'!C297="","",UPPER('praptra 1 Entry'!C297))</f>
        <v/>
      </c>
      <c r="F297" s="3" t="str">
        <f>IF('praptra 1 Entry'!D297="","",PROPER('praptra 1 Entry'!D297))</f>
        <v/>
      </c>
      <c r="G297" s="3" t="str">
        <f>IF('praptra 1 Entry'!E297="","",UPPER('praptra 1 Entry'!E297))</f>
        <v/>
      </c>
      <c r="H297" s="3" t="str">
        <f>IF('praptra 1 Entry'!F297="","",UPPER('praptra 1 Entry'!F297))</f>
        <v/>
      </c>
      <c r="I297" s="3" t="str">
        <f>IF('praptra 1 Entry'!G297="","",UPPER('praptra 1 Entry'!G297))</f>
        <v/>
      </c>
      <c r="J297" s="6" t="str">
        <f>IF('praptra 1 Entry'!H297="","",'praptra 1 Entry'!H297)</f>
        <v/>
      </c>
      <c r="K297" s="3" t="str">
        <f>IF('praptra 1 Entry'!I297="","",'praptra 1 Entry'!I297)</f>
        <v/>
      </c>
      <c r="L297" s="3" t="str">
        <f>IF('praptra 1 Entry'!J297="","",'praptra 1 Entry'!J297)</f>
        <v/>
      </c>
      <c r="M297" s="3" t="str">
        <f>IF('praptra 1 Entry'!K297="","",'praptra 1 Entry'!K297)</f>
        <v/>
      </c>
      <c r="N297" s="3" t="str">
        <f>IF('praptra 1 Entry'!L297="","",'praptra 1 Entry'!L297)</f>
        <v/>
      </c>
      <c r="O297" s="7" t="str">
        <f t="shared" si="8"/>
        <v/>
      </c>
      <c r="AA297" t="str">
        <f>AP297&amp;"-"&amp;COUNTIF($AP$8:AP297,AP297)</f>
        <v>-276</v>
      </c>
      <c r="AB297" s="3" t="str">
        <f>IF('praptra 2 Entry'!A297="","",'praptra 2 Entry'!A297)</f>
        <v/>
      </c>
      <c r="AC297" s="3" t="str">
        <f>IF('praptra 2 Entry'!B297="","",'praptra 2 Entry'!B297)</f>
        <v/>
      </c>
      <c r="AD297" s="3" t="str">
        <f>IF('praptra 2 Entry'!C297="","",'praptra 2 Entry'!C297)</f>
        <v/>
      </c>
      <c r="AE297" s="3" t="str">
        <f>IF('praptra 2 Entry'!D297="","",'praptra 2 Entry'!D297)</f>
        <v/>
      </c>
      <c r="AF297" s="3" t="str">
        <f>IF('praptra 2 Entry'!E297="","",'praptra 2 Entry'!E297)</f>
        <v/>
      </c>
      <c r="AG297" s="3" t="str">
        <f>IF('praptra 2 Entry'!F297="","",'praptra 2 Entry'!F297)</f>
        <v/>
      </c>
      <c r="AH297" s="3" t="str">
        <f>IF('praptra 2 Entry'!G297="","",'praptra 2 Entry'!G297)</f>
        <v/>
      </c>
      <c r="AI297" s="3" t="str">
        <f>IFERROR(IF(OR('praptra 1 Entry'!$F$3="",AH297=""),"",DATEDIF(AH297,'praptra 1 Entry'!$F$3,"Y")),"")</f>
        <v/>
      </c>
      <c r="AJ297" s="3" t="str">
        <f>IF('praptra 2 Entry'!I297="","",'praptra 2 Entry'!I297)</f>
        <v/>
      </c>
      <c r="AK297" s="3" t="str">
        <f>IF('praptra 2 Entry'!J297="","",'praptra 2 Entry'!J297)</f>
        <v/>
      </c>
      <c r="AL297" s="3" t="str">
        <f>IF('praptra 2 Entry'!K297="","",'praptra 2 Entry'!K297)</f>
        <v/>
      </c>
      <c r="AM297" s="3" t="str">
        <f>IF('praptra 2 Entry'!L297="","",'praptra 2 Entry'!L297)</f>
        <v/>
      </c>
      <c r="AN297" s="3" t="str">
        <f>IF('praptra 2 Entry'!M297="","",'praptra 2 Entry'!M297)</f>
        <v/>
      </c>
      <c r="AO297" s="1" t="str">
        <f>IF('praptra 2 Entry'!H297="","",'praptra 2 Entry'!H297)</f>
        <v/>
      </c>
      <c r="AP297" s="7" t="str">
        <f t="shared" si="9"/>
        <v/>
      </c>
    </row>
    <row r="298" spans="2:42">
      <c r="B298" t="str">
        <f>O298&amp;"-"&amp;COUNTIF($O$8:O298,O298)</f>
        <v>-246</v>
      </c>
      <c r="C298" s="3" t="str">
        <f>IF('praptra 1 Entry'!A298="","",'praptra 1 Entry'!A298)</f>
        <v/>
      </c>
      <c r="D298" s="3" t="str">
        <f>IF('praptra 1 Entry'!B298="","",UPPER('praptra 1 Entry'!B298))</f>
        <v/>
      </c>
      <c r="E298" s="3" t="str">
        <f>IF('praptra 1 Entry'!C298="","",UPPER('praptra 1 Entry'!C298))</f>
        <v/>
      </c>
      <c r="F298" s="3" t="str">
        <f>IF('praptra 1 Entry'!D298="","",PROPER('praptra 1 Entry'!D298))</f>
        <v/>
      </c>
      <c r="G298" s="3" t="str">
        <f>IF('praptra 1 Entry'!E298="","",UPPER('praptra 1 Entry'!E298))</f>
        <v/>
      </c>
      <c r="H298" s="3" t="str">
        <f>IF('praptra 1 Entry'!F298="","",UPPER('praptra 1 Entry'!F298))</f>
        <v/>
      </c>
      <c r="I298" s="3" t="str">
        <f>IF('praptra 1 Entry'!G298="","",UPPER('praptra 1 Entry'!G298))</f>
        <v/>
      </c>
      <c r="J298" s="6" t="str">
        <f>IF('praptra 1 Entry'!H298="","",'praptra 1 Entry'!H298)</f>
        <v/>
      </c>
      <c r="K298" s="3" t="str">
        <f>IF('praptra 1 Entry'!I298="","",'praptra 1 Entry'!I298)</f>
        <v/>
      </c>
      <c r="L298" s="3" t="str">
        <f>IF('praptra 1 Entry'!J298="","",'praptra 1 Entry'!J298)</f>
        <v/>
      </c>
      <c r="M298" s="3" t="str">
        <f>IF('praptra 1 Entry'!K298="","",'praptra 1 Entry'!K298)</f>
        <v/>
      </c>
      <c r="N298" s="3" t="str">
        <f>IF('praptra 1 Entry'!L298="","",'praptra 1 Entry'!L298)</f>
        <v/>
      </c>
      <c r="O298" s="7" t="str">
        <f t="shared" si="8"/>
        <v/>
      </c>
      <c r="AA298" t="str">
        <f>AP298&amp;"-"&amp;COUNTIF($AP$8:AP298,AP298)</f>
        <v>-277</v>
      </c>
      <c r="AB298" s="3" t="str">
        <f>IF('praptra 2 Entry'!A298="","",'praptra 2 Entry'!A298)</f>
        <v/>
      </c>
      <c r="AC298" s="3" t="str">
        <f>IF('praptra 2 Entry'!B298="","",'praptra 2 Entry'!B298)</f>
        <v/>
      </c>
      <c r="AD298" s="3" t="str">
        <f>IF('praptra 2 Entry'!C298="","",'praptra 2 Entry'!C298)</f>
        <v/>
      </c>
      <c r="AE298" s="3" t="str">
        <f>IF('praptra 2 Entry'!D298="","",'praptra 2 Entry'!D298)</f>
        <v/>
      </c>
      <c r="AF298" s="3" t="str">
        <f>IF('praptra 2 Entry'!E298="","",'praptra 2 Entry'!E298)</f>
        <v/>
      </c>
      <c r="AG298" s="3" t="str">
        <f>IF('praptra 2 Entry'!F298="","",'praptra 2 Entry'!F298)</f>
        <v/>
      </c>
      <c r="AH298" s="3" t="str">
        <f>IF('praptra 2 Entry'!G298="","",'praptra 2 Entry'!G298)</f>
        <v/>
      </c>
      <c r="AI298" s="3" t="str">
        <f>IFERROR(IF(OR('praptra 1 Entry'!$F$3="",AH298=""),"",DATEDIF(AH298,'praptra 1 Entry'!$F$3,"Y")),"")</f>
        <v/>
      </c>
      <c r="AJ298" s="3" t="str">
        <f>IF('praptra 2 Entry'!I298="","",'praptra 2 Entry'!I298)</f>
        <v/>
      </c>
      <c r="AK298" s="3" t="str">
        <f>IF('praptra 2 Entry'!J298="","",'praptra 2 Entry'!J298)</f>
        <v/>
      </c>
      <c r="AL298" s="3" t="str">
        <f>IF('praptra 2 Entry'!K298="","",'praptra 2 Entry'!K298)</f>
        <v/>
      </c>
      <c r="AM298" s="3" t="str">
        <f>IF('praptra 2 Entry'!L298="","",'praptra 2 Entry'!L298)</f>
        <v/>
      </c>
      <c r="AN298" s="3" t="str">
        <f>IF('praptra 2 Entry'!M298="","",'praptra 2 Entry'!M298)</f>
        <v/>
      </c>
      <c r="AO298" s="1" t="str">
        <f>IF('praptra 2 Entry'!H298="","",'praptra 2 Entry'!H298)</f>
        <v/>
      </c>
      <c r="AP298" s="7" t="str">
        <f t="shared" si="9"/>
        <v/>
      </c>
    </row>
    <row r="299" spans="2:42">
      <c r="B299" t="str">
        <f>O299&amp;"-"&amp;COUNTIF($O$8:O299,O299)</f>
        <v>-247</v>
      </c>
      <c r="C299" s="3" t="str">
        <f>IF('praptra 1 Entry'!A299="","",'praptra 1 Entry'!A299)</f>
        <v/>
      </c>
      <c r="D299" s="3" t="str">
        <f>IF('praptra 1 Entry'!B299="","",UPPER('praptra 1 Entry'!B299))</f>
        <v/>
      </c>
      <c r="E299" s="3" t="str">
        <f>IF('praptra 1 Entry'!C299="","",UPPER('praptra 1 Entry'!C299))</f>
        <v/>
      </c>
      <c r="F299" s="3" t="str">
        <f>IF('praptra 1 Entry'!D299="","",PROPER('praptra 1 Entry'!D299))</f>
        <v/>
      </c>
      <c r="G299" s="3" t="str">
        <f>IF('praptra 1 Entry'!E299="","",UPPER('praptra 1 Entry'!E299))</f>
        <v/>
      </c>
      <c r="H299" s="3" t="str">
        <f>IF('praptra 1 Entry'!F299="","",UPPER('praptra 1 Entry'!F299))</f>
        <v/>
      </c>
      <c r="I299" s="3" t="str">
        <f>IF('praptra 1 Entry'!G299="","",UPPER('praptra 1 Entry'!G299))</f>
        <v/>
      </c>
      <c r="J299" s="6" t="str">
        <f>IF('praptra 1 Entry'!H299="","",'praptra 1 Entry'!H299)</f>
        <v/>
      </c>
      <c r="K299" s="3" t="str">
        <f>IF('praptra 1 Entry'!I299="","",'praptra 1 Entry'!I299)</f>
        <v/>
      </c>
      <c r="L299" s="3" t="str">
        <f>IF('praptra 1 Entry'!J299="","",'praptra 1 Entry'!J299)</f>
        <v/>
      </c>
      <c r="M299" s="3" t="str">
        <f>IF('praptra 1 Entry'!K299="","",'praptra 1 Entry'!K299)</f>
        <v/>
      </c>
      <c r="N299" s="3" t="str">
        <f>IF('praptra 1 Entry'!L299="","",'praptra 1 Entry'!L299)</f>
        <v/>
      </c>
      <c r="O299" s="7" t="str">
        <f t="shared" si="8"/>
        <v/>
      </c>
      <c r="AA299" t="str">
        <f>AP299&amp;"-"&amp;COUNTIF($AP$8:AP299,AP299)</f>
        <v>-278</v>
      </c>
      <c r="AB299" s="3" t="str">
        <f>IF('praptra 2 Entry'!A299="","",'praptra 2 Entry'!A299)</f>
        <v/>
      </c>
      <c r="AC299" s="3" t="str">
        <f>IF('praptra 2 Entry'!B299="","",'praptra 2 Entry'!B299)</f>
        <v/>
      </c>
      <c r="AD299" s="3" t="str">
        <f>IF('praptra 2 Entry'!C299="","",'praptra 2 Entry'!C299)</f>
        <v/>
      </c>
      <c r="AE299" s="3" t="str">
        <f>IF('praptra 2 Entry'!D299="","",'praptra 2 Entry'!D299)</f>
        <v/>
      </c>
      <c r="AF299" s="3" t="str">
        <f>IF('praptra 2 Entry'!E299="","",'praptra 2 Entry'!E299)</f>
        <v/>
      </c>
      <c r="AG299" s="3" t="str">
        <f>IF('praptra 2 Entry'!F299="","",'praptra 2 Entry'!F299)</f>
        <v/>
      </c>
      <c r="AH299" s="3" t="str">
        <f>IF('praptra 2 Entry'!G299="","",'praptra 2 Entry'!G299)</f>
        <v/>
      </c>
      <c r="AI299" s="3" t="str">
        <f>IFERROR(IF(OR('praptra 1 Entry'!$F$3="",AH299=""),"",DATEDIF(AH299,'praptra 1 Entry'!$F$3,"Y")),"")</f>
        <v/>
      </c>
      <c r="AJ299" s="3" t="str">
        <f>IF('praptra 2 Entry'!I299="","",'praptra 2 Entry'!I299)</f>
        <v/>
      </c>
      <c r="AK299" s="3" t="str">
        <f>IF('praptra 2 Entry'!J299="","",'praptra 2 Entry'!J299)</f>
        <v/>
      </c>
      <c r="AL299" s="3" t="str">
        <f>IF('praptra 2 Entry'!K299="","",'praptra 2 Entry'!K299)</f>
        <v/>
      </c>
      <c r="AM299" s="3" t="str">
        <f>IF('praptra 2 Entry'!L299="","",'praptra 2 Entry'!L299)</f>
        <v/>
      </c>
      <c r="AN299" s="3" t="str">
        <f>IF('praptra 2 Entry'!M299="","",'praptra 2 Entry'!M299)</f>
        <v/>
      </c>
      <c r="AO299" s="1" t="str">
        <f>IF('praptra 2 Entry'!H299="","",'praptra 2 Entry'!H299)</f>
        <v/>
      </c>
      <c r="AP299" s="7" t="str">
        <f t="shared" si="9"/>
        <v/>
      </c>
    </row>
    <row r="300" spans="2:42">
      <c r="B300" t="str">
        <f>O300&amp;"-"&amp;COUNTIF($O$8:O300,O300)</f>
        <v>-248</v>
      </c>
      <c r="C300" s="3" t="str">
        <f>IF('praptra 1 Entry'!A300="","",'praptra 1 Entry'!A300)</f>
        <v/>
      </c>
      <c r="D300" s="3" t="str">
        <f>IF('praptra 1 Entry'!B300="","",UPPER('praptra 1 Entry'!B300))</f>
        <v/>
      </c>
      <c r="E300" s="3" t="str">
        <f>IF('praptra 1 Entry'!C300="","",UPPER('praptra 1 Entry'!C300))</f>
        <v/>
      </c>
      <c r="F300" s="3" t="str">
        <f>IF('praptra 1 Entry'!D300="","",PROPER('praptra 1 Entry'!D300))</f>
        <v/>
      </c>
      <c r="G300" s="3" t="str">
        <f>IF('praptra 1 Entry'!E300="","",UPPER('praptra 1 Entry'!E300))</f>
        <v/>
      </c>
      <c r="H300" s="3" t="str">
        <f>IF('praptra 1 Entry'!F300="","",UPPER('praptra 1 Entry'!F300))</f>
        <v/>
      </c>
      <c r="I300" s="3" t="str">
        <f>IF('praptra 1 Entry'!G300="","",UPPER('praptra 1 Entry'!G300))</f>
        <v/>
      </c>
      <c r="J300" s="6" t="str">
        <f>IF('praptra 1 Entry'!H300="","",'praptra 1 Entry'!H300)</f>
        <v/>
      </c>
      <c r="K300" s="3" t="str">
        <f>IF('praptra 1 Entry'!I300="","",'praptra 1 Entry'!I300)</f>
        <v/>
      </c>
      <c r="L300" s="3" t="str">
        <f>IF('praptra 1 Entry'!J300="","",'praptra 1 Entry'!J300)</f>
        <v/>
      </c>
      <c r="M300" s="3" t="str">
        <f>IF('praptra 1 Entry'!K300="","",'praptra 1 Entry'!K300)</f>
        <v/>
      </c>
      <c r="N300" s="3" t="str">
        <f>IF('praptra 1 Entry'!L300="","",'praptra 1 Entry'!L300)</f>
        <v/>
      </c>
      <c r="O300" s="7" t="str">
        <f t="shared" si="8"/>
        <v/>
      </c>
      <c r="AA300" t="str">
        <f>AP300&amp;"-"&amp;COUNTIF($AP$8:AP300,AP300)</f>
        <v>-279</v>
      </c>
      <c r="AB300" s="3" t="str">
        <f>IF('praptra 2 Entry'!A300="","",'praptra 2 Entry'!A300)</f>
        <v/>
      </c>
      <c r="AC300" s="3" t="str">
        <f>IF('praptra 2 Entry'!B300="","",'praptra 2 Entry'!B300)</f>
        <v/>
      </c>
      <c r="AD300" s="3" t="str">
        <f>IF('praptra 2 Entry'!C300="","",'praptra 2 Entry'!C300)</f>
        <v/>
      </c>
      <c r="AE300" s="3" t="str">
        <f>IF('praptra 2 Entry'!D300="","",'praptra 2 Entry'!D300)</f>
        <v/>
      </c>
      <c r="AF300" s="3" t="str">
        <f>IF('praptra 2 Entry'!E300="","",'praptra 2 Entry'!E300)</f>
        <v/>
      </c>
      <c r="AG300" s="3" t="str">
        <f>IF('praptra 2 Entry'!F300="","",'praptra 2 Entry'!F300)</f>
        <v/>
      </c>
      <c r="AH300" s="3" t="str">
        <f>IF('praptra 2 Entry'!G300="","",'praptra 2 Entry'!G300)</f>
        <v/>
      </c>
      <c r="AI300" s="3" t="str">
        <f>IFERROR(IF(OR('praptra 1 Entry'!$F$3="",AH300=""),"",DATEDIF(AH300,'praptra 1 Entry'!$F$3,"Y")),"")</f>
        <v/>
      </c>
      <c r="AJ300" s="3" t="str">
        <f>IF('praptra 2 Entry'!I300="","",'praptra 2 Entry'!I300)</f>
        <v/>
      </c>
      <c r="AK300" s="3" t="str">
        <f>IF('praptra 2 Entry'!J300="","",'praptra 2 Entry'!J300)</f>
        <v/>
      </c>
      <c r="AL300" s="3" t="str">
        <f>IF('praptra 2 Entry'!K300="","",'praptra 2 Entry'!K300)</f>
        <v/>
      </c>
      <c r="AM300" s="3" t="str">
        <f>IF('praptra 2 Entry'!L300="","",'praptra 2 Entry'!L300)</f>
        <v/>
      </c>
      <c r="AN300" s="3" t="str">
        <f>IF('praptra 2 Entry'!M300="","",'praptra 2 Entry'!M300)</f>
        <v/>
      </c>
      <c r="AO300" s="1" t="str">
        <f>IF('praptra 2 Entry'!H300="","",'praptra 2 Entry'!H300)</f>
        <v/>
      </c>
      <c r="AP300" s="7" t="str">
        <f t="shared" si="9"/>
        <v/>
      </c>
    </row>
    <row r="301" spans="2:42">
      <c r="B301" t="str">
        <f>O301&amp;"-"&amp;COUNTIF($O$8:O301,O301)</f>
        <v>-249</v>
      </c>
      <c r="C301" s="3" t="str">
        <f>IF('praptra 1 Entry'!A301="","",'praptra 1 Entry'!A301)</f>
        <v/>
      </c>
      <c r="D301" s="3" t="str">
        <f>IF('praptra 1 Entry'!B301="","",UPPER('praptra 1 Entry'!B301))</f>
        <v/>
      </c>
      <c r="E301" s="3" t="str">
        <f>IF('praptra 1 Entry'!C301="","",UPPER('praptra 1 Entry'!C301))</f>
        <v/>
      </c>
      <c r="F301" s="3" t="str">
        <f>IF('praptra 1 Entry'!D301="","",PROPER('praptra 1 Entry'!D301))</f>
        <v/>
      </c>
      <c r="G301" s="3" t="str">
        <f>IF('praptra 1 Entry'!E301="","",UPPER('praptra 1 Entry'!E301))</f>
        <v/>
      </c>
      <c r="H301" s="3" t="str">
        <f>IF('praptra 1 Entry'!F301="","",UPPER('praptra 1 Entry'!F301))</f>
        <v/>
      </c>
      <c r="I301" s="3" t="str">
        <f>IF('praptra 1 Entry'!G301="","",UPPER('praptra 1 Entry'!G301))</f>
        <v/>
      </c>
      <c r="J301" s="6" t="str">
        <f>IF('praptra 1 Entry'!H301="","",'praptra 1 Entry'!H301)</f>
        <v/>
      </c>
      <c r="K301" s="3" t="str">
        <f>IF('praptra 1 Entry'!I301="","",'praptra 1 Entry'!I301)</f>
        <v/>
      </c>
      <c r="L301" s="3" t="str">
        <f>IF('praptra 1 Entry'!J301="","",'praptra 1 Entry'!J301)</f>
        <v/>
      </c>
      <c r="M301" s="3" t="str">
        <f>IF('praptra 1 Entry'!K301="","",'praptra 1 Entry'!K301)</f>
        <v/>
      </c>
      <c r="N301" s="3" t="str">
        <f>IF('praptra 1 Entry'!L301="","",'praptra 1 Entry'!L301)</f>
        <v/>
      </c>
      <c r="O301" s="7" t="str">
        <f t="shared" si="8"/>
        <v/>
      </c>
      <c r="AA301" t="str">
        <f>AP301&amp;"-"&amp;COUNTIF($AP$8:AP301,AP301)</f>
        <v>-280</v>
      </c>
      <c r="AB301" s="3" t="str">
        <f>IF('praptra 2 Entry'!A301="","",'praptra 2 Entry'!A301)</f>
        <v/>
      </c>
      <c r="AC301" s="3" t="str">
        <f>IF('praptra 2 Entry'!B301="","",'praptra 2 Entry'!B301)</f>
        <v/>
      </c>
      <c r="AD301" s="3" t="str">
        <f>IF('praptra 2 Entry'!C301="","",'praptra 2 Entry'!C301)</f>
        <v/>
      </c>
      <c r="AE301" s="3" t="str">
        <f>IF('praptra 2 Entry'!D301="","",'praptra 2 Entry'!D301)</f>
        <v/>
      </c>
      <c r="AF301" s="3" t="str">
        <f>IF('praptra 2 Entry'!E301="","",'praptra 2 Entry'!E301)</f>
        <v/>
      </c>
      <c r="AG301" s="3" t="str">
        <f>IF('praptra 2 Entry'!F301="","",'praptra 2 Entry'!F301)</f>
        <v/>
      </c>
      <c r="AH301" s="3" t="str">
        <f>IF('praptra 2 Entry'!G301="","",'praptra 2 Entry'!G301)</f>
        <v/>
      </c>
      <c r="AI301" s="3" t="str">
        <f>IFERROR(IF(OR('praptra 1 Entry'!$F$3="",AH301=""),"",DATEDIF(AH301,'praptra 1 Entry'!$F$3,"Y")),"")</f>
        <v/>
      </c>
      <c r="AJ301" s="3" t="str">
        <f>IF('praptra 2 Entry'!I301="","",'praptra 2 Entry'!I301)</f>
        <v/>
      </c>
      <c r="AK301" s="3" t="str">
        <f>IF('praptra 2 Entry'!J301="","",'praptra 2 Entry'!J301)</f>
        <v/>
      </c>
      <c r="AL301" s="3" t="str">
        <f>IF('praptra 2 Entry'!K301="","",'praptra 2 Entry'!K301)</f>
        <v/>
      </c>
      <c r="AM301" s="3" t="str">
        <f>IF('praptra 2 Entry'!L301="","",'praptra 2 Entry'!L301)</f>
        <v/>
      </c>
      <c r="AN301" s="3" t="str">
        <f>IF('praptra 2 Entry'!M301="","",'praptra 2 Entry'!M301)</f>
        <v/>
      </c>
      <c r="AO301" s="1" t="str">
        <f>IF('praptra 2 Entry'!H301="","",'praptra 2 Entry'!H301)</f>
        <v/>
      </c>
      <c r="AP301" s="7" t="str">
        <f t="shared" si="9"/>
        <v/>
      </c>
    </row>
    <row r="302" spans="2:42">
      <c r="B302" t="str">
        <f>O302&amp;"-"&amp;COUNTIF($O$8:O302,O302)</f>
        <v>-250</v>
      </c>
      <c r="C302" s="3" t="str">
        <f>IF('praptra 1 Entry'!A302="","",'praptra 1 Entry'!A302)</f>
        <v/>
      </c>
      <c r="D302" s="3" t="str">
        <f>IF('praptra 1 Entry'!B302="","",UPPER('praptra 1 Entry'!B302))</f>
        <v/>
      </c>
      <c r="E302" s="3" t="str">
        <f>IF('praptra 1 Entry'!C302="","",UPPER('praptra 1 Entry'!C302))</f>
        <v/>
      </c>
      <c r="F302" s="3" t="str">
        <f>IF('praptra 1 Entry'!D302="","",PROPER('praptra 1 Entry'!D302))</f>
        <v/>
      </c>
      <c r="G302" s="3" t="str">
        <f>IF('praptra 1 Entry'!E302="","",UPPER('praptra 1 Entry'!E302))</f>
        <v/>
      </c>
      <c r="H302" s="3" t="str">
        <f>IF('praptra 1 Entry'!F302="","",UPPER('praptra 1 Entry'!F302))</f>
        <v/>
      </c>
      <c r="I302" s="3" t="str">
        <f>IF('praptra 1 Entry'!G302="","",UPPER('praptra 1 Entry'!G302))</f>
        <v/>
      </c>
      <c r="J302" s="6" t="str">
        <f>IF('praptra 1 Entry'!H302="","",'praptra 1 Entry'!H302)</f>
        <v/>
      </c>
      <c r="K302" s="3" t="str">
        <f>IF('praptra 1 Entry'!I302="","",'praptra 1 Entry'!I302)</f>
        <v/>
      </c>
      <c r="L302" s="3" t="str">
        <f>IF('praptra 1 Entry'!J302="","",'praptra 1 Entry'!J302)</f>
        <v/>
      </c>
      <c r="M302" s="3" t="str">
        <f>IF('praptra 1 Entry'!K302="","",'praptra 1 Entry'!K302)</f>
        <v/>
      </c>
      <c r="N302" s="3" t="str">
        <f>IF('praptra 1 Entry'!L302="","",'praptra 1 Entry'!L302)</f>
        <v/>
      </c>
      <c r="O302" s="7" t="str">
        <f t="shared" si="8"/>
        <v/>
      </c>
      <c r="AA302" t="str">
        <f>AP302&amp;"-"&amp;COUNTIF($AP$8:AP302,AP302)</f>
        <v>-281</v>
      </c>
      <c r="AB302" s="3" t="str">
        <f>IF('praptra 2 Entry'!A302="","",'praptra 2 Entry'!A302)</f>
        <v/>
      </c>
      <c r="AC302" s="3" t="str">
        <f>IF('praptra 2 Entry'!B302="","",'praptra 2 Entry'!B302)</f>
        <v/>
      </c>
      <c r="AD302" s="3" t="str">
        <f>IF('praptra 2 Entry'!C302="","",'praptra 2 Entry'!C302)</f>
        <v/>
      </c>
      <c r="AE302" s="3" t="str">
        <f>IF('praptra 2 Entry'!D302="","",'praptra 2 Entry'!D302)</f>
        <v/>
      </c>
      <c r="AF302" s="3" t="str">
        <f>IF('praptra 2 Entry'!E302="","",'praptra 2 Entry'!E302)</f>
        <v/>
      </c>
      <c r="AG302" s="3" t="str">
        <f>IF('praptra 2 Entry'!F302="","",'praptra 2 Entry'!F302)</f>
        <v/>
      </c>
      <c r="AH302" s="3" t="str">
        <f>IF('praptra 2 Entry'!G302="","",'praptra 2 Entry'!G302)</f>
        <v/>
      </c>
      <c r="AI302" s="3" t="str">
        <f>IFERROR(IF(OR('praptra 1 Entry'!$F$3="",AH302=""),"",DATEDIF(AH302,'praptra 1 Entry'!$F$3,"Y")),"")</f>
        <v/>
      </c>
      <c r="AJ302" s="3" t="str">
        <f>IF('praptra 2 Entry'!I302="","",'praptra 2 Entry'!I302)</f>
        <v/>
      </c>
      <c r="AK302" s="3" t="str">
        <f>IF('praptra 2 Entry'!J302="","",'praptra 2 Entry'!J302)</f>
        <v/>
      </c>
      <c r="AL302" s="3" t="str">
        <f>IF('praptra 2 Entry'!K302="","",'praptra 2 Entry'!K302)</f>
        <v/>
      </c>
      <c r="AM302" s="3" t="str">
        <f>IF('praptra 2 Entry'!L302="","",'praptra 2 Entry'!L302)</f>
        <v/>
      </c>
      <c r="AN302" s="3" t="str">
        <f>IF('praptra 2 Entry'!M302="","",'praptra 2 Entry'!M302)</f>
        <v/>
      </c>
      <c r="AO302" s="1" t="str">
        <f>IF('praptra 2 Entry'!H302="","",'praptra 2 Entry'!H302)</f>
        <v/>
      </c>
      <c r="AP302" s="7" t="str">
        <f t="shared" si="9"/>
        <v/>
      </c>
    </row>
    <row r="303" spans="2:42">
      <c r="B303" t="str">
        <f>O303&amp;"-"&amp;COUNTIF($O$8:O303,O303)</f>
        <v>-251</v>
      </c>
      <c r="C303" s="3" t="str">
        <f>IF('praptra 1 Entry'!A303="","",'praptra 1 Entry'!A303)</f>
        <v/>
      </c>
      <c r="D303" s="3" t="str">
        <f>IF('praptra 1 Entry'!B303="","",UPPER('praptra 1 Entry'!B303))</f>
        <v/>
      </c>
      <c r="E303" s="3" t="str">
        <f>IF('praptra 1 Entry'!C303="","",UPPER('praptra 1 Entry'!C303))</f>
        <v/>
      </c>
      <c r="F303" s="3" t="str">
        <f>IF('praptra 1 Entry'!D303="","",PROPER('praptra 1 Entry'!D303))</f>
        <v/>
      </c>
      <c r="G303" s="3" t="str">
        <f>IF('praptra 1 Entry'!E303="","",UPPER('praptra 1 Entry'!E303))</f>
        <v/>
      </c>
      <c r="H303" s="3" t="str">
        <f>IF('praptra 1 Entry'!F303="","",UPPER('praptra 1 Entry'!F303))</f>
        <v/>
      </c>
      <c r="I303" s="3" t="str">
        <f>IF('praptra 1 Entry'!G303="","",UPPER('praptra 1 Entry'!G303))</f>
        <v/>
      </c>
      <c r="J303" s="6" t="str">
        <f>IF('praptra 1 Entry'!H303="","",'praptra 1 Entry'!H303)</f>
        <v/>
      </c>
      <c r="K303" s="3" t="str">
        <f>IF('praptra 1 Entry'!I303="","",'praptra 1 Entry'!I303)</f>
        <v/>
      </c>
      <c r="L303" s="3" t="str">
        <f>IF('praptra 1 Entry'!J303="","",'praptra 1 Entry'!J303)</f>
        <v/>
      </c>
      <c r="M303" s="3" t="str">
        <f>IF('praptra 1 Entry'!K303="","",'praptra 1 Entry'!K303)</f>
        <v/>
      </c>
      <c r="N303" s="3" t="str">
        <f>IF('praptra 1 Entry'!L303="","",'praptra 1 Entry'!L303)</f>
        <v/>
      </c>
      <c r="O303" s="7" t="str">
        <f t="shared" si="8"/>
        <v/>
      </c>
      <c r="AA303" t="str">
        <f>AP303&amp;"-"&amp;COUNTIF($AP$8:AP303,AP303)</f>
        <v>-282</v>
      </c>
      <c r="AB303" s="3" t="str">
        <f>IF('praptra 2 Entry'!A303="","",'praptra 2 Entry'!A303)</f>
        <v/>
      </c>
      <c r="AC303" s="3" t="str">
        <f>IF('praptra 2 Entry'!B303="","",'praptra 2 Entry'!B303)</f>
        <v/>
      </c>
      <c r="AD303" s="3" t="str">
        <f>IF('praptra 2 Entry'!C303="","",'praptra 2 Entry'!C303)</f>
        <v/>
      </c>
      <c r="AE303" s="3" t="str">
        <f>IF('praptra 2 Entry'!D303="","",'praptra 2 Entry'!D303)</f>
        <v/>
      </c>
      <c r="AF303" s="3" t="str">
        <f>IF('praptra 2 Entry'!E303="","",'praptra 2 Entry'!E303)</f>
        <v/>
      </c>
      <c r="AG303" s="3" t="str">
        <f>IF('praptra 2 Entry'!F303="","",'praptra 2 Entry'!F303)</f>
        <v/>
      </c>
      <c r="AH303" s="3" t="str">
        <f>IF('praptra 2 Entry'!G303="","",'praptra 2 Entry'!G303)</f>
        <v/>
      </c>
      <c r="AI303" s="3" t="str">
        <f>IFERROR(IF(OR('praptra 1 Entry'!$F$3="",AH303=""),"",DATEDIF(AH303,'praptra 1 Entry'!$F$3,"Y")),"")</f>
        <v/>
      </c>
      <c r="AJ303" s="3" t="str">
        <f>IF('praptra 2 Entry'!I303="","",'praptra 2 Entry'!I303)</f>
        <v/>
      </c>
      <c r="AK303" s="3" t="str">
        <f>IF('praptra 2 Entry'!J303="","",'praptra 2 Entry'!J303)</f>
        <v/>
      </c>
      <c r="AL303" s="3" t="str">
        <f>IF('praptra 2 Entry'!K303="","",'praptra 2 Entry'!K303)</f>
        <v/>
      </c>
      <c r="AM303" s="3" t="str">
        <f>IF('praptra 2 Entry'!L303="","",'praptra 2 Entry'!L303)</f>
        <v/>
      </c>
      <c r="AN303" s="3" t="str">
        <f>IF('praptra 2 Entry'!M303="","",'praptra 2 Entry'!M303)</f>
        <v/>
      </c>
      <c r="AO303" s="1" t="str">
        <f>IF('praptra 2 Entry'!H303="","",'praptra 2 Entry'!H303)</f>
        <v/>
      </c>
      <c r="AP303" s="7" t="str">
        <f t="shared" si="9"/>
        <v/>
      </c>
    </row>
    <row r="304" spans="2:42">
      <c r="B304" t="str">
        <f>O304&amp;"-"&amp;COUNTIF($O$8:O304,O304)</f>
        <v>-252</v>
      </c>
      <c r="C304" s="3" t="str">
        <f>IF('praptra 1 Entry'!A304="","",'praptra 1 Entry'!A304)</f>
        <v/>
      </c>
      <c r="D304" s="3" t="str">
        <f>IF('praptra 1 Entry'!B304="","",UPPER('praptra 1 Entry'!B304))</f>
        <v/>
      </c>
      <c r="E304" s="3" t="str">
        <f>IF('praptra 1 Entry'!C304="","",UPPER('praptra 1 Entry'!C304))</f>
        <v/>
      </c>
      <c r="F304" s="3" t="str">
        <f>IF('praptra 1 Entry'!D304="","",PROPER('praptra 1 Entry'!D304))</f>
        <v/>
      </c>
      <c r="G304" s="3" t="str">
        <f>IF('praptra 1 Entry'!E304="","",UPPER('praptra 1 Entry'!E304))</f>
        <v/>
      </c>
      <c r="H304" s="3" t="str">
        <f>IF('praptra 1 Entry'!F304="","",UPPER('praptra 1 Entry'!F304))</f>
        <v/>
      </c>
      <c r="I304" s="3" t="str">
        <f>IF('praptra 1 Entry'!G304="","",UPPER('praptra 1 Entry'!G304))</f>
        <v/>
      </c>
      <c r="J304" s="6" t="str">
        <f>IF('praptra 1 Entry'!H304="","",'praptra 1 Entry'!H304)</f>
        <v/>
      </c>
      <c r="K304" s="3" t="str">
        <f>IF('praptra 1 Entry'!I304="","",'praptra 1 Entry'!I304)</f>
        <v/>
      </c>
      <c r="L304" s="3" t="str">
        <f>IF('praptra 1 Entry'!J304="","",'praptra 1 Entry'!J304)</f>
        <v/>
      </c>
      <c r="M304" s="3" t="str">
        <f>IF('praptra 1 Entry'!K304="","",'praptra 1 Entry'!K304)</f>
        <v/>
      </c>
      <c r="N304" s="3" t="str">
        <f>IF('praptra 1 Entry'!L304="","",'praptra 1 Entry'!L304)</f>
        <v/>
      </c>
      <c r="O304" s="7" t="str">
        <f t="shared" si="8"/>
        <v/>
      </c>
      <c r="AA304" t="str">
        <f>AP304&amp;"-"&amp;COUNTIF($AP$8:AP304,AP304)</f>
        <v>-283</v>
      </c>
      <c r="AB304" s="3" t="str">
        <f>IF('praptra 2 Entry'!A304="","",'praptra 2 Entry'!A304)</f>
        <v/>
      </c>
      <c r="AC304" s="3" t="str">
        <f>IF('praptra 2 Entry'!B304="","",'praptra 2 Entry'!B304)</f>
        <v/>
      </c>
      <c r="AD304" s="3" t="str">
        <f>IF('praptra 2 Entry'!C304="","",'praptra 2 Entry'!C304)</f>
        <v/>
      </c>
      <c r="AE304" s="3" t="str">
        <f>IF('praptra 2 Entry'!D304="","",'praptra 2 Entry'!D304)</f>
        <v/>
      </c>
      <c r="AF304" s="3" t="str">
        <f>IF('praptra 2 Entry'!E304="","",'praptra 2 Entry'!E304)</f>
        <v/>
      </c>
      <c r="AG304" s="3" t="str">
        <f>IF('praptra 2 Entry'!F304="","",'praptra 2 Entry'!F304)</f>
        <v/>
      </c>
      <c r="AH304" s="3" t="str">
        <f>IF('praptra 2 Entry'!G304="","",'praptra 2 Entry'!G304)</f>
        <v/>
      </c>
      <c r="AI304" s="3" t="str">
        <f>IFERROR(IF(OR('praptra 1 Entry'!$F$3="",AH304=""),"",DATEDIF(AH304,'praptra 1 Entry'!$F$3,"Y")),"")</f>
        <v/>
      </c>
      <c r="AJ304" s="3" t="str">
        <f>IF('praptra 2 Entry'!I304="","",'praptra 2 Entry'!I304)</f>
        <v/>
      </c>
      <c r="AK304" s="3" t="str">
        <f>IF('praptra 2 Entry'!J304="","",'praptra 2 Entry'!J304)</f>
        <v/>
      </c>
      <c r="AL304" s="3" t="str">
        <f>IF('praptra 2 Entry'!K304="","",'praptra 2 Entry'!K304)</f>
        <v/>
      </c>
      <c r="AM304" s="3" t="str">
        <f>IF('praptra 2 Entry'!L304="","",'praptra 2 Entry'!L304)</f>
        <v/>
      </c>
      <c r="AN304" s="3" t="str">
        <f>IF('praptra 2 Entry'!M304="","",'praptra 2 Entry'!M304)</f>
        <v/>
      </c>
      <c r="AO304" s="1" t="str">
        <f>IF('praptra 2 Entry'!H304="","",'praptra 2 Entry'!H304)</f>
        <v/>
      </c>
      <c r="AP304" s="7" t="str">
        <f t="shared" si="9"/>
        <v/>
      </c>
    </row>
    <row r="305" spans="2:42">
      <c r="B305" t="str">
        <f>O305&amp;"-"&amp;COUNTIF($O$8:O305,O305)</f>
        <v>-253</v>
      </c>
      <c r="C305" s="3" t="str">
        <f>IF('praptra 1 Entry'!A305="","",'praptra 1 Entry'!A305)</f>
        <v/>
      </c>
      <c r="D305" s="3" t="str">
        <f>IF('praptra 1 Entry'!B305="","",UPPER('praptra 1 Entry'!B305))</f>
        <v/>
      </c>
      <c r="E305" s="3" t="str">
        <f>IF('praptra 1 Entry'!C305="","",UPPER('praptra 1 Entry'!C305))</f>
        <v/>
      </c>
      <c r="F305" s="3" t="str">
        <f>IF('praptra 1 Entry'!D305="","",PROPER('praptra 1 Entry'!D305))</f>
        <v/>
      </c>
      <c r="G305" s="3" t="str">
        <f>IF('praptra 1 Entry'!E305="","",UPPER('praptra 1 Entry'!E305))</f>
        <v/>
      </c>
      <c r="H305" s="3" t="str">
        <f>IF('praptra 1 Entry'!F305="","",UPPER('praptra 1 Entry'!F305))</f>
        <v/>
      </c>
      <c r="I305" s="3" t="str">
        <f>IF('praptra 1 Entry'!G305="","",UPPER('praptra 1 Entry'!G305))</f>
        <v/>
      </c>
      <c r="J305" s="6" t="str">
        <f>IF('praptra 1 Entry'!H305="","",'praptra 1 Entry'!H305)</f>
        <v/>
      </c>
      <c r="K305" s="3" t="str">
        <f>IF('praptra 1 Entry'!I305="","",'praptra 1 Entry'!I305)</f>
        <v/>
      </c>
      <c r="L305" s="3" t="str">
        <f>IF('praptra 1 Entry'!J305="","",'praptra 1 Entry'!J305)</f>
        <v/>
      </c>
      <c r="M305" s="3" t="str">
        <f>IF('praptra 1 Entry'!K305="","",'praptra 1 Entry'!K305)</f>
        <v/>
      </c>
      <c r="N305" s="3" t="str">
        <f>IF('praptra 1 Entry'!L305="","",'praptra 1 Entry'!L305)</f>
        <v/>
      </c>
      <c r="O305" s="7" t="str">
        <f t="shared" si="8"/>
        <v/>
      </c>
      <c r="AA305" t="str">
        <f>AP305&amp;"-"&amp;COUNTIF($AP$8:AP305,AP305)</f>
        <v>-284</v>
      </c>
      <c r="AB305" s="3" t="str">
        <f>IF('praptra 2 Entry'!A305="","",'praptra 2 Entry'!A305)</f>
        <v/>
      </c>
      <c r="AC305" s="3" t="str">
        <f>IF('praptra 2 Entry'!B305="","",'praptra 2 Entry'!B305)</f>
        <v/>
      </c>
      <c r="AD305" s="3" t="str">
        <f>IF('praptra 2 Entry'!C305="","",'praptra 2 Entry'!C305)</f>
        <v/>
      </c>
      <c r="AE305" s="3" t="str">
        <f>IF('praptra 2 Entry'!D305="","",'praptra 2 Entry'!D305)</f>
        <v/>
      </c>
      <c r="AF305" s="3" t="str">
        <f>IF('praptra 2 Entry'!E305="","",'praptra 2 Entry'!E305)</f>
        <v/>
      </c>
      <c r="AG305" s="3" t="str">
        <f>IF('praptra 2 Entry'!F305="","",'praptra 2 Entry'!F305)</f>
        <v/>
      </c>
      <c r="AH305" s="3" t="str">
        <f>IF('praptra 2 Entry'!G305="","",'praptra 2 Entry'!G305)</f>
        <v/>
      </c>
      <c r="AI305" s="3" t="str">
        <f>IFERROR(IF(OR('praptra 1 Entry'!$F$3="",AH305=""),"",DATEDIF(AH305,'praptra 1 Entry'!$F$3,"Y")),"")</f>
        <v/>
      </c>
      <c r="AJ305" s="3" t="str">
        <f>IF('praptra 2 Entry'!I305="","",'praptra 2 Entry'!I305)</f>
        <v/>
      </c>
      <c r="AK305" s="3" t="str">
        <f>IF('praptra 2 Entry'!J305="","",'praptra 2 Entry'!J305)</f>
        <v/>
      </c>
      <c r="AL305" s="3" t="str">
        <f>IF('praptra 2 Entry'!K305="","",'praptra 2 Entry'!K305)</f>
        <v/>
      </c>
      <c r="AM305" s="3" t="str">
        <f>IF('praptra 2 Entry'!L305="","",'praptra 2 Entry'!L305)</f>
        <v/>
      </c>
      <c r="AN305" s="3" t="str">
        <f>IF('praptra 2 Entry'!M305="","",'praptra 2 Entry'!M305)</f>
        <v/>
      </c>
      <c r="AO305" s="1" t="str">
        <f>IF('praptra 2 Entry'!H305="","",'praptra 2 Entry'!H305)</f>
        <v/>
      </c>
      <c r="AP305" s="7" t="str">
        <f t="shared" si="9"/>
        <v/>
      </c>
    </row>
    <row r="306" spans="2:42">
      <c r="B306" t="str">
        <f>O306&amp;"-"&amp;COUNTIF($O$8:O306,O306)</f>
        <v>-254</v>
      </c>
      <c r="C306" s="3" t="str">
        <f>IF('praptra 1 Entry'!A306="","",'praptra 1 Entry'!A306)</f>
        <v/>
      </c>
      <c r="D306" s="3" t="str">
        <f>IF('praptra 1 Entry'!B306="","",UPPER('praptra 1 Entry'!B306))</f>
        <v/>
      </c>
      <c r="E306" s="3" t="str">
        <f>IF('praptra 1 Entry'!C306="","",UPPER('praptra 1 Entry'!C306))</f>
        <v/>
      </c>
      <c r="F306" s="3" t="str">
        <f>IF('praptra 1 Entry'!D306="","",PROPER('praptra 1 Entry'!D306))</f>
        <v/>
      </c>
      <c r="G306" s="3" t="str">
        <f>IF('praptra 1 Entry'!E306="","",UPPER('praptra 1 Entry'!E306))</f>
        <v/>
      </c>
      <c r="H306" s="3" t="str">
        <f>IF('praptra 1 Entry'!F306="","",UPPER('praptra 1 Entry'!F306))</f>
        <v/>
      </c>
      <c r="I306" s="3" t="str">
        <f>IF('praptra 1 Entry'!G306="","",UPPER('praptra 1 Entry'!G306))</f>
        <v/>
      </c>
      <c r="J306" s="6" t="str">
        <f>IF('praptra 1 Entry'!H306="","",'praptra 1 Entry'!H306)</f>
        <v/>
      </c>
      <c r="K306" s="3" t="str">
        <f>IF('praptra 1 Entry'!I306="","",'praptra 1 Entry'!I306)</f>
        <v/>
      </c>
      <c r="L306" s="3" t="str">
        <f>IF('praptra 1 Entry'!J306="","",'praptra 1 Entry'!J306)</f>
        <v/>
      </c>
      <c r="M306" s="3" t="str">
        <f>IF('praptra 1 Entry'!K306="","",'praptra 1 Entry'!K306)</f>
        <v/>
      </c>
      <c r="N306" s="3" t="str">
        <f>IF('praptra 1 Entry'!L306="","",'praptra 1 Entry'!L306)</f>
        <v/>
      </c>
      <c r="O306" s="7" t="str">
        <f t="shared" si="8"/>
        <v/>
      </c>
      <c r="AA306" t="str">
        <f>AP306&amp;"-"&amp;COUNTIF($AP$8:AP306,AP306)</f>
        <v>-285</v>
      </c>
      <c r="AB306" s="3" t="str">
        <f>IF('praptra 2 Entry'!A306="","",'praptra 2 Entry'!A306)</f>
        <v/>
      </c>
      <c r="AC306" s="3" t="str">
        <f>IF('praptra 2 Entry'!B306="","",'praptra 2 Entry'!B306)</f>
        <v/>
      </c>
      <c r="AD306" s="3" t="str">
        <f>IF('praptra 2 Entry'!C306="","",'praptra 2 Entry'!C306)</f>
        <v/>
      </c>
      <c r="AE306" s="3" t="str">
        <f>IF('praptra 2 Entry'!D306="","",'praptra 2 Entry'!D306)</f>
        <v/>
      </c>
      <c r="AF306" s="3" t="str">
        <f>IF('praptra 2 Entry'!E306="","",'praptra 2 Entry'!E306)</f>
        <v/>
      </c>
      <c r="AG306" s="3" t="str">
        <f>IF('praptra 2 Entry'!F306="","",'praptra 2 Entry'!F306)</f>
        <v/>
      </c>
      <c r="AH306" s="3" t="str">
        <f>IF('praptra 2 Entry'!G306="","",'praptra 2 Entry'!G306)</f>
        <v/>
      </c>
      <c r="AI306" s="3" t="str">
        <f>IFERROR(IF(OR('praptra 1 Entry'!$F$3="",AH306=""),"",DATEDIF(AH306,'praptra 1 Entry'!$F$3,"Y")),"")</f>
        <v/>
      </c>
      <c r="AJ306" s="3" t="str">
        <f>IF('praptra 2 Entry'!I306="","",'praptra 2 Entry'!I306)</f>
        <v/>
      </c>
      <c r="AK306" s="3" t="str">
        <f>IF('praptra 2 Entry'!J306="","",'praptra 2 Entry'!J306)</f>
        <v/>
      </c>
      <c r="AL306" s="3" t="str">
        <f>IF('praptra 2 Entry'!K306="","",'praptra 2 Entry'!K306)</f>
        <v/>
      </c>
      <c r="AM306" s="3" t="str">
        <f>IF('praptra 2 Entry'!L306="","",'praptra 2 Entry'!L306)</f>
        <v/>
      </c>
      <c r="AN306" s="3" t="str">
        <f>IF('praptra 2 Entry'!M306="","",'praptra 2 Entry'!M306)</f>
        <v/>
      </c>
      <c r="AO306" s="1" t="str">
        <f>IF('praptra 2 Entry'!H306="","",'praptra 2 Entry'!H306)</f>
        <v/>
      </c>
      <c r="AP306" s="7" t="str">
        <f t="shared" si="9"/>
        <v/>
      </c>
    </row>
    <row r="307" spans="2:42">
      <c r="B307" t="str">
        <f>O307&amp;"-"&amp;COUNTIF($O$8:O307,O307)</f>
        <v>-255</v>
      </c>
      <c r="C307" s="3" t="str">
        <f>IF('praptra 1 Entry'!A307="","",'praptra 1 Entry'!A307)</f>
        <v/>
      </c>
      <c r="D307" s="3" t="str">
        <f>IF('praptra 1 Entry'!B307="","",UPPER('praptra 1 Entry'!B307))</f>
        <v/>
      </c>
      <c r="E307" s="3" t="str">
        <f>IF('praptra 1 Entry'!C307="","",UPPER('praptra 1 Entry'!C307))</f>
        <v/>
      </c>
      <c r="F307" s="3" t="str">
        <f>IF('praptra 1 Entry'!D307="","",PROPER('praptra 1 Entry'!D307))</f>
        <v/>
      </c>
      <c r="G307" s="3" t="str">
        <f>IF('praptra 1 Entry'!E307="","",UPPER('praptra 1 Entry'!E307))</f>
        <v/>
      </c>
      <c r="H307" s="3" t="str">
        <f>IF('praptra 1 Entry'!F307="","",UPPER('praptra 1 Entry'!F307))</f>
        <v/>
      </c>
      <c r="I307" s="3" t="str">
        <f>IF('praptra 1 Entry'!G307="","",UPPER('praptra 1 Entry'!G307))</f>
        <v/>
      </c>
      <c r="J307" s="6" t="str">
        <f>IF('praptra 1 Entry'!H307="","",'praptra 1 Entry'!H307)</f>
        <v/>
      </c>
      <c r="K307" s="3" t="str">
        <f>IF('praptra 1 Entry'!I307="","",'praptra 1 Entry'!I307)</f>
        <v/>
      </c>
      <c r="L307" s="3" t="str">
        <f>IF('praptra 1 Entry'!J307="","",'praptra 1 Entry'!J307)</f>
        <v/>
      </c>
      <c r="M307" s="3" t="str">
        <f>IF('praptra 1 Entry'!K307="","",'praptra 1 Entry'!K307)</f>
        <v/>
      </c>
      <c r="N307" s="3" t="str">
        <f>IF('praptra 1 Entry'!L307="","",'praptra 1 Entry'!L307)</f>
        <v/>
      </c>
      <c r="O307" s="7" t="str">
        <f t="shared" si="8"/>
        <v/>
      </c>
      <c r="AA307" t="str">
        <f>AP307&amp;"-"&amp;COUNTIF($AP$8:AP307,AP307)</f>
        <v>-286</v>
      </c>
      <c r="AB307" s="3" t="str">
        <f>IF('praptra 2 Entry'!A307="","",'praptra 2 Entry'!A307)</f>
        <v/>
      </c>
      <c r="AC307" s="3" t="str">
        <f>IF('praptra 2 Entry'!B307="","",'praptra 2 Entry'!B307)</f>
        <v/>
      </c>
      <c r="AD307" s="3" t="str">
        <f>IF('praptra 2 Entry'!C307="","",'praptra 2 Entry'!C307)</f>
        <v/>
      </c>
      <c r="AE307" s="3" t="str">
        <f>IF('praptra 2 Entry'!D307="","",'praptra 2 Entry'!D307)</f>
        <v/>
      </c>
      <c r="AF307" s="3" t="str">
        <f>IF('praptra 2 Entry'!E307="","",'praptra 2 Entry'!E307)</f>
        <v/>
      </c>
      <c r="AG307" s="3" t="str">
        <f>IF('praptra 2 Entry'!F307="","",'praptra 2 Entry'!F307)</f>
        <v/>
      </c>
      <c r="AH307" s="3" t="str">
        <f>IF('praptra 2 Entry'!G307="","",'praptra 2 Entry'!G307)</f>
        <v/>
      </c>
      <c r="AI307" s="3" t="str">
        <f>IFERROR(IF(OR('praptra 1 Entry'!$F$3="",AH307=""),"",DATEDIF(AH307,'praptra 1 Entry'!$F$3,"Y")),"")</f>
        <v/>
      </c>
      <c r="AJ307" s="3" t="str">
        <f>IF('praptra 2 Entry'!I307="","",'praptra 2 Entry'!I307)</f>
        <v/>
      </c>
      <c r="AK307" s="3" t="str">
        <f>IF('praptra 2 Entry'!J307="","",'praptra 2 Entry'!J307)</f>
        <v/>
      </c>
      <c r="AL307" s="3" t="str">
        <f>IF('praptra 2 Entry'!K307="","",'praptra 2 Entry'!K307)</f>
        <v/>
      </c>
      <c r="AM307" s="3" t="str">
        <f>IF('praptra 2 Entry'!L307="","",'praptra 2 Entry'!L307)</f>
        <v/>
      </c>
      <c r="AN307" s="3" t="str">
        <f>IF('praptra 2 Entry'!M307="","",'praptra 2 Entry'!M307)</f>
        <v/>
      </c>
      <c r="AO307" s="1" t="str">
        <f>IF('praptra 2 Entry'!H307="","",'praptra 2 Entry'!H307)</f>
        <v/>
      </c>
      <c r="AP307" s="7" t="str">
        <f t="shared" si="9"/>
        <v/>
      </c>
    </row>
    <row r="308" spans="2:42">
      <c r="B308" t="str">
        <f>O308&amp;"-"&amp;COUNTIF($O$8:O308,O308)</f>
        <v>-256</v>
      </c>
      <c r="C308" s="3" t="str">
        <f>IF('praptra 1 Entry'!A308="","",'praptra 1 Entry'!A308)</f>
        <v/>
      </c>
      <c r="D308" s="3" t="str">
        <f>IF('praptra 1 Entry'!B308="","",UPPER('praptra 1 Entry'!B308))</f>
        <v/>
      </c>
      <c r="E308" s="3" t="str">
        <f>IF('praptra 1 Entry'!C308="","",UPPER('praptra 1 Entry'!C308))</f>
        <v/>
      </c>
      <c r="F308" s="3" t="str">
        <f>IF('praptra 1 Entry'!D308="","",PROPER('praptra 1 Entry'!D308))</f>
        <v/>
      </c>
      <c r="G308" s="3" t="str">
        <f>IF('praptra 1 Entry'!E308="","",UPPER('praptra 1 Entry'!E308))</f>
        <v/>
      </c>
      <c r="H308" s="3" t="str">
        <f>IF('praptra 1 Entry'!F308="","",UPPER('praptra 1 Entry'!F308))</f>
        <v/>
      </c>
      <c r="I308" s="3" t="str">
        <f>IF('praptra 1 Entry'!G308="","",UPPER('praptra 1 Entry'!G308))</f>
        <v/>
      </c>
      <c r="J308" s="6" t="str">
        <f>IF('praptra 1 Entry'!H308="","",'praptra 1 Entry'!H308)</f>
        <v/>
      </c>
      <c r="K308" s="3" t="str">
        <f>IF('praptra 1 Entry'!I308="","",'praptra 1 Entry'!I308)</f>
        <v/>
      </c>
      <c r="L308" s="3" t="str">
        <f>IF('praptra 1 Entry'!J308="","",'praptra 1 Entry'!J308)</f>
        <v/>
      </c>
      <c r="M308" s="3" t="str">
        <f>IF('praptra 1 Entry'!K308="","",'praptra 1 Entry'!K308)</f>
        <v/>
      </c>
      <c r="N308" s="3" t="str">
        <f>IF('praptra 1 Entry'!L308="","",'praptra 1 Entry'!L308)</f>
        <v/>
      </c>
      <c r="O308" s="7" t="str">
        <f t="shared" si="8"/>
        <v/>
      </c>
      <c r="AA308" t="str">
        <f>AP308&amp;"-"&amp;COUNTIF($AP$8:AP308,AP308)</f>
        <v>-287</v>
      </c>
      <c r="AB308" s="3" t="str">
        <f>IF('praptra 2 Entry'!A308="","",'praptra 2 Entry'!A308)</f>
        <v/>
      </c>
      <c r="AC308" s="3" t="str">
        <f>IF('praptra 2 Entry'!B308="","",'praptra 2 Entry'!B308)</f>
        <v/>
      </c>
      <c r="AD308" s="3" t="str">
        <f>IF('praptra 2 Entry'!C308="","",'praptra 2 Entry'!C308)</f>
        <v/>
      </c>
      <c r="AE308" s="3" t="str">
        <f>IF('praptra 2 Entry'!D308="","",'praptra 2 Entry'!D308)</f>
        <v/>
      </c>
      <c r="AF308" s="3" t="str">
        <f>IF('praptra 2 Entry'!E308="","",'praptra 2 Entry'!E308)</f>
        <v/>
      </c>
      <c r="AG308" s="3" t="str">
        <f>IF('praptra 2 Entry'!F308="","",'praptra 2 Entry'!F308)</f>
        <v/>
      </c>
      <c r="AH308" s="3" t="str">
        <f>IF('praptra 2 Entry'!G308="","",'praptra 2 Entry'!G308)</f>
        <v/>
      </c>
      <c r="AI308" s="3" t="str">
        <f>IFERROR(IF(OR('praptra 1 Entry'!$F$3="",AH308=""),"",DATEDIF(AH308,'praptra 1 Entry'!$F$3,"Y")),"")</f>
        <v/>
      </c>
      <c r="AJ308" s="3" t="str">
        <f>IF('praptra 2 Entry'!I308="","",'praptra 2 Entry'!I308)</f>
        <v/>
      </c>
      <c r="AK308" s="3" t="str">
        <f>IF('praptra 2 Entry'!J308="","",'praptra 2 Entry'!J308)</f>
        <v/>
      </c>
      <c r="AL308" s="3" t="str">
        <f>IF('praptra 2 Entry'!K308="","",'praptra 2 Entry'!K308)</f>
        <v/>
      </c>
      <c r="AM308" s="3" t="str">
        <f>IF('praptra 2 Entry'!L308="","",'praptra 2 Entry'!L308)</f>
        <v/>
      </c>
      <c r="AN308" s="3" t="str">
        <f>IF('praptra 2 Entry'!M308="","",'praptra 2 Entry'!M308)</f>
        <v/>
      </c>
      <c r="AO308" s="1" t="str">
        <f>IF('praptra 2 Entry'!H308="","",'praptra 2 Entry'!H308)</f>
        <v/>
      </c>
      <c r="AP308" s="7" t="str">
        <f t="shared" si="9"/>
        <v/>
      </c>
    </row>
    <row r="309" spans="2:42">
      <c r="B309" t="str">
        <f>O309&amp;"-"&amp;COUNTIF($O$8:O309,O309)</f>
        <v>-257</v>
      </c>
      <c r="C309" s="3" t="str">
        <f>IF('praptra 1 Entry'!A309="","",'praptra 1 Entry'!A309)</f>
        <v/>
      </c>
      <c r="D309" s="3" t="str">
        <f>IF('praptra 1 Entry'!B309="","",UPPER('praptra 1 Entry'!B309))</f>
        <v/>
      </c>
      <c r="E309" s="3" t="str">
        <f>IF('praptra 1 Entry'!C309="","",UPPER('praptra 1 Entry'!C309))</f>
        <v/>
      </c>
      <c r="F309" s="3" t="str">
        <f>IF('praptra 1 Entry'!D309="","",PROPER('praptra 1 Entry'!D309))</f>
        <v/>
      </c>
      <c r="G309" s="3" t="str">
        <f>IF('praptra 1 Entry'!E309="","",UPPER('praptra 1 Entry'!E309))</f>
        <v/>
      </c>
      <c r="H309" s="3" t="str">
        <f>IF('praptra 1 Entry'!F309="","",UPPER('praptra 1 Entry'!F309))</f>
        <v/>
      </c>
      <c r="I309" s="3" t="str">
        <f>IF('praptra 1 Entry'!G309="","",UPPER('praptra 1 Entry'!G309))</f>
        <v/>
      </c>
      <c r="J309" s="6" t="str">
        <f>IF('praptra 1 Entry'!H309="","",'praptra 1 Entry'!H309)</f>
        <v/>
      </c>
      <c r="K309" s="3" t="str">
        <f>IF('praptra 1 Entry'!I309="","",'praptra 1 Entry'!I309)</f>
        <v/>
      </c>
      <c r="L309" s="3" t="str">
        <f>IF('praptra 1 Entry'!J309="","",'praptra 1 Entry'!J309)</f>
        <v/>
      </c>
      <c r="M309" s="3" t="str">
        <f>IF('praptra 1 Entry'!K309="","",'praptra 1 Entry'!K309)</f>
        <v/>
      </c>
      <c r="N309" s="3" t="str">
        <f>IF('praptra 1 Entry'!L309="","",'praptra 1 Entry'!L309)</f>
        <v/>
      </c>
      <c r="O309" s="7" t="str">
        <f t="shared" si="8"/>
        <v/>
      </c>
      <c r="AA309" t="str">
        <f>AP309&amp;"-"&amp;COUNTIF($AP$8:AP309,AP309)</f>
        <v>-288</v>
      </c>
      <c r="AB309" s="3" t="str">
        <f>IF('praptra 2 Entry'!A309="","",'praptra 2 Entry'!A309)</f>
        <v/>
      </c>
      <c r="AC309" s="3" t="str">
        <f>IF('praptra 2 Entry'!B309="","",'praptra 2 Entry'!B309)</f>
        <v/>
      </c>
      <c r="AD309" s="3" t="str">
        <f>IF('praptra 2 Entry'!C309="","",'praptra 2 Entry'!C309)</f>
        <v/>
      </c>
      <c r="AE309" s="3" t="str">
        <f>IF('praptra 2 Entry'!D309="","",'praptra 2 Entry'!D309)</f>
        <v/>
      </c>
      <c r="AF309" s="3" t="str">
        <f>IF('praptra 2 Entry'!E309="","",'praptra 2 Entry'!E309)</f>
        <v/>
      </c>
      <c r="AG309" s="3" t="str">
        <f>IF('praptra 2 Entry'!F309="","",'praptra 2 Entry'!F309)</f>
        <v/>
      </c>
      <c r="AH309" s="3" t="str">
        <f>IF('praptra 2 Entry'!G309="","",'praptra 2 Entry'!G309)</f>
        <v/>
      </c>
      <c r="AI309" s="3" t="str">
        <f>IFERROR(IF(OR('praptra 1 Entry'!$F$3="",AH309=""),"",DATEDIF(AH309,'praptra 1 Entry'!$F$3,"Y")),"")</f>
        <v/>
      </c>
      <c r="AJ309" s="3" t="str">
        <f>IF('praptra 2 Entry'!I309="","",'praptra 2 Entry'!I309)</f>
        <v/>
      </c>
      <c r="AK309" s="3" t="str">
        <f>IF('praptra 2 Entry'!J309="","",'praptra 2 Entry'!J309)</f>
        <v/>
      </c>
      <c r="AL309" s="3" t="str">
        <f>IF('praptra 2 Entry'!K309="","",'praptra 2 Entry'!K309)</f>
        <v/>
      </c>
      <c r="AM309" s="3" t="str">
        <f>IF('praptra 2 Entry'!L309="","",'praptra 2 Entry'!L309)</f>
        <v/>
      </c>
      <c r="AN309" s="3" t="str">
        <f>IF('praptra 2 Entry'!M309="","",'praptra 2 Entry'!M309)</f>
        <v/>
      </c>
      <c r="AO309" s="1" t="str">
        <f>IF('praptra 2 Entry'!H309="","",'praptra 2 Entry'!H309)</f>
        <v/>
      </c>
      <c r="AP309" s="7" t="str">
        <f t="shared" si="9"/>
        <v/>
      </c>
    </row>
    <row r="310" spans="2:42">
      <c r="B310" t="str">
        <f>O310&amp;"-"&amp;COUNTIF($O$8:O310,O310)</f>
        <v>-258</v>
      </c>
      <c r="C310" s="3" t="str">
        <f>IF('praptra 1 Entry'!A310="","",'praptra 1 Entry'!A310)</f>
        <v/>
      </c>
      <c r="D310" s="3" t="str">
        <f>IF('praptra 1 Entry'!B310="","",UPPER('praptra 1 Entry'!B310))</f>
        <v/>
      </c>
      <c r="E310" s="3" t="str">
        <f>IF('praptra 1 Entry'!C310="","",UPPER('praptra 1 Entry'!C310))</f>
        <v/>
      </c>
      <c r="F310" s="3" t="str">
        <f>IF('praptra 1 Entry'!D310="","",PROPER('praptra 1 Entry'!D310))</f>
        <v/>
      </c>
      <c r="G310" s="3" t="str">
        <f>IF('praptra 1 Entry'!E310="","",UPPER('praptra 1 Entry'!E310))</f>
        <v/>
      </c>
      <c r="H310" s="3" t="str">
        <f>IF('praptra 1 Entry'!F310="","",UPPER('praptra 1 Entry'!F310))</f>
        <v/>
      </c>
      <c r="I310" s="3" t="str">
        <f>IF('praptra 1 Entry'!G310="","",UPPER('praptra 1 Entry'!G310))</f>
        <v/>
      </c>
      <c r="J310" s="6" t="str">
        <f>IF('praptra 1 Entry'!H310="","",'praptra 1 Entry'!H310)</f>
        <v/>
      </c>
      <c r="K310" s="3" t="str">
        <f>IF('praptra 1 Entry'!I310="","",'praptra 1 Entry'!I310)</f>
        <v/>
      </c>
      <c r="L310" s="3" t="str">
        <f>IF('praptra 1 Entry'!J310="","",'praptra 1 Entry'!J310)</f>
        <v/>
      </c>
      <c r="M310" s="3" t="str">
        <f>IF('praptra 1 Entry'!K310="","",'praptra 1 Entry'!K310)</f>
        <v/>
      </c>
      <c r="N310" s="3" t="str">
        <f>IF('praptra 1 Entry'!L310="","",'praptra 1 Entry'!L310)</f>
        <v/>
      </c>
      <c r="O310" s="7" t="str">
        <f t="shared" si="8"/>
        <v/>
      </c>
      <c r="AA310" t="str">
        <f>AP310&amp;"-"&amp;COUNTIF($AP$8:AP310,AP310)</f>
        <v>-289</v>
      </c>
      <c r="AB310" s="3" t="str">
        <f>IF('praptra 2 Entry'!A310="","",'praptra 2 Entry'!A310)</f>
        <v/>
      </c>
      <c r="AC310" s="3" t="str">
        <f>IF('praptra 2 Entry'!B310="","",'praptra 2 Entry'!B310)</f>
        <v/>
      </c>
      <c r="AD310" s="3" t="str">
        <f>IF('praptra 2 Entry'!C310="","",'praptra 2 Entry'!C310)</f>
        <v/>
      </c>
      <c r="AE310" s="3" t="str">
        <f>IF('praptra 2 Entry'!D310="","",'praptra 2 Entry'!D310)</f>
        <v/>
      </c>
      <c r="AF310" s="3" t="str">
        <f>IF('praptra 2 Entry'!E310="","",'praptra 2 Entry'!E310)</f>
        <v/>
      </c>
      <c r="AG310" s="3" t="str">
        <f>IF('praptra 2 Entry'!F310="","",'praptra 2 Entry'!F310)</f>
        <v/>
      </c>
      <c r="AH310" s="3" t="str">
        <f>IF('praptra 2 Entry'!G310="","",'praptra 2 Entry'!G310)</f>
        <v/>
      </c>
      <c r="AI310" s="3" t="str">
        <f>IFERROR(IF(OR('praptra 1 Entry'!$F$3="",AH310=""),"",DATEDIF(AH310,'praptra 1 Entry'!$F$3,"Y")),"")</f>
        <v/>
      </c>
      <c r="AJ310" s="3" t="str">
        <f>IF('praptra 2 Entry'!I310="","",'praptra 2 Entry'!I310)</f>
        <v/>
      </c>
      <c r="AK310" s="3" t="str">
        <f>IF('praptra 2 Entry'!J310="","",'praptra 2 Entry'!J310)</f>
        <v/>
      </c>
      <c r="AL310" s="3" t="str">
        <f>IF('praptra 2 Entry'!K310="","",'praptra 2 Entry'!K310)</f>
        <v/>
      </c>
      <c r="AM310" s="3" t="str">
        <f>IF('praptra 2 Entry'!L310="","",'praptra 2 Entry'!L310)</f>
        <v/>
      </c>
      <c r="AN310" s="3" t="str">
        <f>IF('praptra 2 Entry'!M310="","",'praptra 2 Entry'!M310)</f>
        <v/>
      </c>
      <c r="AO310" s="1" t="str">
        <f>IF('praptra 2 Entry'!H310="","",'praptra 2 Entry'!H310)</f>
        <v/>
      </c>
      <c r="AP310" s="7" t="str">
        <f t="shared" si="9"/>
        <v/>
      </c>
    </row>
    <row r="311" spans="2:42">
      <c r="B311" t="str">
        <f>O311&amp;"-"&amp;COUNTIF($O$8:O311,O311)</f>
        <v>-259</v>
      </c>
      <c r="C311" s="3" t="str">
        <f>IF('praptra 1 Entry'!A311="","",'praptra 1 Entry'!A311)</f>
        <v/>
      </c>
      <c r="D311" s="3" t="str">
        <f>IF('praptra 1 Entry'!B311="","",UPPER('praptra 1 Entry'!B311))</f>
        <v/>
      </c>
      <c r="E311" s="3" t="str">
        <f>IF('praptra 1 Entry'!C311="","",UPPER('praptra 1 Entry'!C311))</f>
        <v/>
      </c>
      <c r="F311" s="3" t="str">
        <f>IF('praptra 1 Entry'!D311="","",PROPER('praptra 1 Entry'!D311))</f>
        <v/>
      </c>
      <c r="G311" s="3" t="str">
        <f>IF('praptra 1 Entry'!E311="","",UPPER('praptra 1 Entry'!E311))</f>
        <v/>
      </c>
      <c r="H311" s="3" t="str">
        <f>IF('praptra 1 Entry'!F311="","",UPPER('praptra 1 Entry'!F311))</f>
        <v/>
      </c>
      <c r="I311" s="3" t="str">
        <f>IF('praptra 1 Entry'!G311="","",UPPER('praptra 1 Entry'!G311))</f>
        <v/>
      </c>
      <c r="J311" s="6" t="str">
        <f>IF('praptra 1 Entry'!H311="","",'praptra 1 Entry'!H311)</f>
        <v/>
      </c>
      <c r="K311" s="3" t="str">
        <f>IF('praptra 1 Entry'!I311="","",'praptra 1 Entry'!I311)</f>
        <v/>
      </c>
      <c r="L311" s="3" t="str">
        <f>IF('praptra 1 Entry'!J311="","",'praptra 1 Entry'!J311)</f>
        <v/>
      </c>
      <c r="M311" s="3" t="str">
        <f>IF('praptra 1 Entry'!K311="","",'praptra 1 Entry'!K311)</f>
        <v/>
      </c>
      <c r="N311" s="3" t="str">
        <f>IF('praptra 1 Entry'!L311="","",'praptra 1 Entry'!L311)</f>
        <v/>
      </c>
      <c r="O311" s="7" t="str">
        <f t="shared" si="8"/>
        <v/>
      </c>
      <c r="AA311" t="str">
        <f>AP311&amp;"-"&amp;COUNTIF($AP$8:AP311,AP311)</f>
        <v>-290</v>
      </c>
      <c r="AB311" s="3" t="str">
        <f>IF('praptra 2 Entry'!A311="","",'praptra 2 Entry'!A311)</f>
        <v/>
      </c>
      <c r="AC311" s="3" t="str">
        <f>IF('praptra 2 Entry'!B311="","",'praptra 2 Entry'!B311)</f>
        <v/>
      </c>
      <c r="AD311" s="3" t="str">
        <f>IF('praptra 2 Entry'!C311="","",'praptra 2 Entry'!C311)</f>
        <v/>
      </c>
      <c r="AE311" s="3" t="str">
        <f>IF('praptra 2 Entry'!D311="","",'praptra 2 Entry'!D311)</f>
        <v/>
      </c>
      <c r="AF311" s="3" t="str">
        <f>IF('praptra 2 Entry'!E311="","",'praptra 2 Entry'!E311)</f>
        <v/>
      </c>
      <c r="AG311" s="3" t="str">
        <f>IF('praptra 2 Entry'!F311="","",'praptra 2 Entry'!F311)</f>
        <v/>
      </c>
      <c r="AH311" s="3" t="str">
        <f>IF('praptra 2 Entry'!G311="","",'praptra 2 Entry'!G311)</f>
        <v/>
      </c>
      <c r="AI311" s="3" t="str">
        <f>IFERROR(IF(OR('praptra 1 Entry'!$F$3="",AH311=""),"",DATEDIF(AH311,'praptra 1 Entry'!$F$3,"Y")),"")</f>
        <v/>
      </c>
      <c r="AJ311" s="3" t="str">
        <f>IF('praptra 2 Entry'!I311="","",'praptra 2 Entry'!I311)</f>
        <v/>
      </c>
      <c r="AK311" s="3" t="str">
        <f>IF('praptra 2 Entry'!J311="","",'praptra 2 Entry'!J311)</f>
        <v/>
      </c>
      <c r="AL311" s="3" t="str">
        <f>IF('praptra 2 Entry'!K311="","",'praptra 2 Entry'!K311)</f>
        <v/>
      </c>
      <c r="AM311" s="3" t="str">
        <f>IF('praptra 2 Entry'!L311="","",'praptra 2 Entry'!L311)</f>
        <v/>
      </c>
      <c r="AN311" s="3" t="str">
        <f>IF('praptra 2 Entry'!M311="","",'praptra 2 Entry'!M311)</f>
        <v/>
      </c>
      <c r="AO311" s="1" t="str">
        <f>IF('praptra 2 Entry'!H311="","",'praptra 2 Entry'!H311)</f>
        <v/>
      </c>
      <c r="AP311" s="7" t="str">
        <f t="shared" si="9"/>
        <v/>
      </c>
    </row>
    <row r="312" spans="2:42">
      <c r="B312" t="str">
        <f>O312&amp;"-"&amp;COUNTIF($O$8:O312,O312)</f>
        <v>-260</v>
      </c>
      <c r="C312" s="3" t="str">
        <f>IF('praptra 1 Entry'!A312="","",'praptra 1 Entry'!A312)</f>
        <v/>
      </c>
      <c r="D312" s="3" t="str">
        <f>IF('praptra 1 Entry'!B312="","",UPPER('praptra 1 Entry'!B312))</f>
        <v/>
      </c>
      <c r="E312" s="3" t="str">
        <f>IF('praptra 1 Entry'!C312="","",UPPER('praptra 1 Entry'!C312))</f>
        <v/>
      </c>
      <c r="F312" s="3" t="str">
        <f>IF('praptra 1 Entry'!D312="","",PROPER('praptra 1 Entry'!D312))</f>
        <v/>
      </c>
      <c r="G312" s="3" t="str">
        <f>IF('praptra 1 Entry'!E312="","",UPPER('praptra 1 Entry'!E312))</f>
        <v/>
      </c>
      <c r="H312" s="3" t="str">
        <f>IF('praptra 1 Entry'!F312="","",UPPER('praptra 1 Entry'!F312))</f>
        <v/>
      </c>
      <c r="I312" s="3" t="str">
        <f>IF('praptra 1 Entry'!G312="","",UPPER('praptra 1 Entry'!G312))</f>
        <v/>
      </c>
      <c r="J312" s="6" t="str">
        <f>IF('praptra 1 Entry'!H312="","",'praptra 1 Entry'!H312)</f>
        <v/>
      </c>
      <c r="K312" s="3" t="str">
        <f>IF('praptra 1 Entry'!I312="","",'praptra 1 Entry'!I312)</f>
        <v/>
      </c>
      <c r="L312" s="3" t="str">
        <f>IF('praptra 1 Entry'!J312="","",'praptra 1 Entry'!J312)</f>
        <v/>
      </c>
      <c r="M312" s="3" t="str">
        <f>IF('praptra 1 Entry'!K312="","",'praptra 1 Entry'!K312)</f>
        <v/>
      </c>
      <c r="N312" s="3" t="str">
        <f>IF('praptra 1 Entry'!L312="","",'praptra 1 Entry'!L312)</f>
        <v/>
      </c>
      <c r="O312" s="7" t="str">
        <f t="shared" si="8"/>
        <v/>
      </c>
      <c r="AA312" t="str">
        <f>AP312&amp;"-"&amp;COUNTIF($AP$8:AP312,AP312)</f>
        <v>-291</v>
      </c>
      <c r="AB312" s="3" t="str">
        <f>IF('praptra 2 Entry'!A312="","",'praptra 2 Entry'!A312)</f>
        <v/>
      </c>
      <c r="AC312" s="3" t="str">
        <f>IF('praptra 2 Entry'!B312="","",'praptra 2 Entry'!B312)</f>
        <v/>
      </c>
      <c r="AD312" s="3" t="str">
        <f>IF('praptra 2 Entry'!C312="","",'praptra 2 Entry'!C312)</f>
        <v/>
      </c>
      <c r="AE312" s="3" t="str">
        <f>IF('praptra 2 Entry'!D312="","",'praptra 2 Entry'!D312)</f>
        <v/>
      </c>
      <c r="AF312" s="3" t="str">
        <f>IF('praptra 2 Entry'!E312="","",'praptra 2 Entry'!E312)</f>
        <v/>
      </c>
      <c r="AG312" s="3" t="str">
        <f>IF('praptra 2 Entry'!F312="","",'praptra 2 Entry'!F312)</f>
        <v/>
      </c>
      <c r="AH312" s="3" t="str">
        <f>IF('praptra 2 Entry'!G312="","",'praptra 2 Entry'!G312)</f>
        <v/>
      </c>
      <c r="AI312" s="3" t="str">
        <f>IFERROR(IF(OR('praptra 1 Entry'!$F$3="",AH312=""),"",DATEDIF(AH312,'praptra 1 Entry'!$F$3,"Y")),"")</f>
        <v/>
      </c>
      <c r="AJ312" s="3" t="str">
        <f>IF('praptra 2 Entry'!I312="","",'praptra 2 Entry'!I312)</f>
        <v/>
      </c>
      <c r="AK312" s="3" t="str">
        <f>IF('praptra 2 Entry'!J312="","",'praptra 2 Entry'!J312)</f>
        <v/>
      </c>
      <c r="AL312" s="3" t="str">
        <f>IF('praptra 2 Entry'!K312="","",'praptra 2 Entry'!K312)</f>
        <v/>
      </c>
      <c r="AM312" s="3" t="str">
        <f>IF('praptra 2 Entry'!L312="","",'praptra 2 Entry'!L312)</f>
        <v/>
      </c>
      <c r="AN312" s="3" t="str">
        <f>IF('praptra 2 Entry'!M312="","",'praptra 2 Entry'!M312)</f>
        <v/>
      </c>
      <c r="AO312" s="1" t="str">
        <f>IF('praptra 2 Entry'!H312="","",'praptra 2 Entry'!H312)</f>
        <v/>
      </c>
      <c r="AP312" s="7" t="str">
        <f t="shared" si="9"/>
        <v/>
      </c>
    </row>
    <row r="313" spans="2:42">
      <c r="B313" t="str">
        <f>O313&amp;"-"&amp;COUNTIF($O$8:O313,O313)</f>
        <v>-261</v>
      </c>
      <c r="C313" s="3" t="str">
        <f>IF('praptra 1 Entry'!A313="","",'praptra 1 Entry'!A313)</f>
        <v/>
      </c>
      <c r="D313" s="3" t="str">
        <f>IF('praptra 1 Entry'!B313="","",UPPER('praptra 1 Entry'!B313))</f>
        <v/>
      </c>
      <c r="E313" s="3" t="str">
        <f>IF('praptra 1 Entry'!C313="","",UPPER('praptra 1 Entry'!C313))</f>
        <v/>
      </c>
      <c r="F313" s="3" t="str">
        <f>IF('praptra 1 Entry'!D313="","",PROPER('praptra 1 Entry'!D313))</f>
        <v/>
      </c>
      <c r="G313" s="3" t="str">
        <f>IF('praptra 1 Entry'!E313="","",UPPER('praptra 1 Entry'!E313))</f>
        <v/>
      </c>
      <c r="H313" s="3" t="str">
        <f>IF('praptra 1 Entry'!F313="","",UPPER('praptra 1 Entry'!F313))</f>
        <v/>
      </c>
      <c r="I313" s="3" t="str">
        <f>IF('praptra 1 Entry'!G313="","",UPPER('praptra 1 Entry'!G313))</f>
        <v/>
      </c>
      <c r="J313" s="6" t="str">
        <f>IF('praptra 1 Entry'!H313="","",'praptra 1 Entry'!H313)</f>
        <v/>
      </c>
      <c r="K313" s="3" t="str">
        <f>IF('praptra 1 Entry'!I313="","",'praptra 1 Entry'!I313)</f>
        <v/>
      </c>
      <c r="L313" s="3" t="str">
        <f>IF('praptra 1 Entry'!J313="","",'praptra 1 Entry'!J313)</f>
        <v/>
      </c>
      <c r="M313" s="3" t="str">
        <f>IF('praptra 1 Entry'!K313="","",'praptra 1 Entry'!K313)</f>
        <v/>
      </c>
      <c r="N313" s="3" t="str">
        <f>IF('praptra 1 Entry'!L313="","",'praptra 1 Entry'!L313)</f>
        <v/>
      </c>
      <c r="O313" s="7" t="str">
        <f t="shared" si="8"/>
        <v/>
      </c>
      <c r="AA313" t="str">
        <f>AP313&amp;"-"&amp;COUNTIF($AP$8:AP313,AP313)</f>
        <v>-292</v>
      </c>
      <c r="AB313" s="3" t="str">
        <f>IF('praptra 2 Entry'!A313="","",'praptra 2 Entry'!A313)</f>
        <v/>
      </c>
      <c r="AC313" s="3" t="str">
        <f>IF('praptra 2 Entry'!B313="","",'praptra 2 Entry'!B313)</f>
        <v/>
      </c>
      <c r="AD313" s="3" t="str">
        <f>IF('praptra 2 Entry'!C313="","",'praptra 2 Entry'!C313)</f>
        <v/>
      </c>
      <c r="AE313" s="3" t="str">
        <f>IF('praptra 2 Entry'!D313="","",'praptra 2 Entry'!D313)</f>
        <v/>
      </c>
      <c r="AF313" s="3" t="str">
        <f>IF('praptra 2 Entry'!E313="","",'praptra 2 Entry'!E313)</f>
        <v/>
      </c>
      <c r="AG313" s="3" t="str">
        <f>IF('praptra 2 Entry'!F313="","",'praptra 2 Entry'!F313)</f>
        <v/>
      </c>
      <c r="AH313" s="3" t="str">
        <f>IF('praptra 2 Entry'!G313="","",'praptra 2 Entry'!G313)</f>
        <v/>
      </c>
      <c r="AI313" s="3" t="str">
        <f>IFERROR(IF(OR('praptra 1 Entry'!$F$3="",AH313=""),"",DATEDIF(AH313,'praptra 1 Entry'!$F$3,"Y")),"")</f>
        <v/>
      </c>
      <c r="AJ313" s="3" t="str">
        <f>IF('praptra 2 Entry'!I313="","",'praptra 2 Entry'!I313)</f>
        <v/>
      </c>
      <c r="AK313" s="3" t="str">
        <f>IF('praptra 2 Entry'!J313="","",'praptra 2 Entry'!J313)</f>
        <v/>
      </c>
      <c r="AL313" s="3" t="str">
        <f>IF('praptra 2 Entry'!K313="","",'praptra 2 Entry'!K313)</f>
        <v/>
      </c>
      <c r="AM313" s="3" t="str">
        <f>IF('praptra 2 Entry'!L313="","",'praptra 2 Entry'!L313)</f>
        <v/>
      </c>
      <c r="AN313" s="3" t="str">
        <f>IF('praptra 2 Entry'!M313="","",'praptra 2 Entry'!M313)</f>
        <v/>
      </c>
      <c r="AO313" s="1" t="str">
        <f>IF('praptra 2 Entry'!H313="","",'praptra 2 Entry'!H313)</f>
        <v/>
      </c>
      <c r="AP313" s="7" t="str">
        <f t="shared" si="9"/>
        <v/>
      </c>
    </row>
    <row r="314" spans="2:42">
      <c r="B314" t="str">
        <f>O314&amp;"-"&amp;COUNTIF($O$8:O314,O314)</f>
        <v>-262</v>
      </c>
      <c r="C314" s="3" t="str">
        <f>IF('praptra 1 Entry'!A314="","",'praptra 1 Entry'!A314)</f>
        <v/>
      </c>
      <c r="D314" s="3" t="str">
        <f>IF('praptra 1 Entry'!B314="","",UPPER('praptra 1 Entry'!B314))</f>
        <v/>
      </c>
      <c r="E314" s="3" t="str">
        <f>IF('praptra 1 Entry'!C314="","",UPPER('praptra 1 Entry'!C314))</f>
        <v/>
      </c>
      <c r="F314" s="3" t="str">
        <f>IF('praptra 1 Entry'!D314="","",PROPER('praptra 1 Entry'!D314))</f>
        <v/>
      </c>
      <c r="G314" s="3" t="str">
        <f>IF('praptra 1 Entry'!E314="","",UPPER('praptra 1 Entry'!E314))</f>
        <v/>
      </c>
      <c r="H314" s="3" t="str">
        <f>IF('praptra 1 Entry'!F314="","",UPPER('praptra 1 Entry'!F314))</f>
        <v/>
      </c>
      <c r="I314" s="3" t="str">
        <f>IF('praptra 1 Entry'!G314="","",UPPER('praptra 1 Entry'!G314))</f>
        <v/>
      </c>
      <c r="J314" s="6" t="str">
        <f>IF('praptra 1 Entry'!H314="","",'praptra 1 Entry'!H314)</f>
        <v/>
      </c>
      <c r="K314" s="3" t="str">
        <f>IF('praptra 1 Entry'!I314="","",'praptra 1 Entry'!I314)</f>
        <v/>
      </c>
      <c r="L314" s="3" t="str">
        <f>IF('praptra 1 Entry'!J314="","",'praptra 1 Entry'!J314)</f>
        <v/>
      </c>
      <c r="M314" s="3" t="str">
        <f>IF('praptra 1 Entry'!K314="","",'praptra 1 Entry'!K314)</f>
        <v/>
      </c>
      <c r="N314" s="3" t="str">
        <f>IF('praptra 1 Entry'!L314="","",'praptra 1 Entry'!L314)</f>
        <v/>
      </c>
      <c r="O314" s="7" t="str">
        <f t="shared" si="8"/>
        <v/>
      </c>
      <c r="AA314" t="str">
        <f>AP314&amp;"-"&amp;COUNTIF($AP$8:AP314,AP314)</f>
        <v>-293</v>
      </c>
      <c r="AB314" s="3" t="str">
        <f>IF('praptra 2 Entry'!A314="","",'praptra 2 Entry'!A314)</f>
        <v/>
      </c>
      <c r="AC314" s="3" t="str">
        <f>IF('praptra 2 Entry'!B314="","",'praptra 2 Entry'!B314)</f>
        <v/>
      </c>
      <c r="AD314" s="3" t="str">
        <f>IF('praptra 2 Entry'!C314="","",'praptra 2 Entry'!C314)</f>
        <v/>
      </c>
      <c r="AE314" s="3" t="str">
        <f>IF('praptra 2 Entry'!D314="","",'praptra 2 Entry'!D314)</f>
        <v/>
      </c>
      <c r="AF314" s="3" t="str">
        <f>IF('praptra 2 Entry'!E314="","",'praptra 2 Entry'!E314)</f>
        <v/>
      </c>
      <c r="AG314" s="3" t="str">
        <f>IF('praptra 2 Entry'!F314="","",'praptra 2 Entry'!F314)</f>
        <v/>
      </c>
      <c r="AH314" s="3" t="str">
        <f>IF('praptra 2 Entry'!G314="","",'praptra 2 Entry'!G314)</f>
        <v/>
      </c>
      <c r="AI314" s="3" t="str">
        <f>IFERROR(IF(OR('praptra 1 Entry'!$F$3="",AH314=""),"",DATEDIF(AH314,'praptra 1 Entry'!$F$3,"Y")),"")</f>
        <v/>
      </c>
      <c r="AJ314" s="3" t="str">
        <f>IF('praptra 2 Entry'!I314="","",'praptra 2 Entry'!I314)</f>
        <v/>
      </c>
      <c r="AK314" s="3" t="str">
        <f>IF('praptra 2 Entry'!J314="","",'praptra 2 Entry'!J314)</f>
        <v/>
      </c>
      <c r="AL314" s="3" t="str">
        <f>IF('praptra 2 Entry'!K314="","",'praptra 2 Entry'!K314)</f>
        <v/>
      </c>
      <c r="AM314" s="3" t="str">
        <f>IF('praptra 2 Entry'!L314="","",'praptra 2 Entry'!L314)</f>
        <v/>
      </c>
      <c r="AN314" s="3" t="str">
        <f>IF('praptra 2 Entry'!M314="","",'praptra 2 Entry'!M314)</f>
        <v/>
      </c>
      <c r="AO314" s="1" t="str">
        <f>IF('praptra 2 Entry'!H314="","",'praptra 2 Entry'!H314)</f>
        <v/>
      </c>
      <c r="AP314" s="7" t="str">
        <f t="shared" si="9"/>
        <v/>
      </c>
    </row>
    <row r="315" spans="2:42">
      <c r="B315" t="str">
        <f>O315&amp;"-"&amp;COUNTIF($O$8:O315,O315)</f>
        <v>-263</v>
      </c>
      <c r="C315" s="3" t="str">
        <f>IF('praptra 1 Entry'!A315="","",'praptra 1 Entry'!A315)</f>
        <v/>
      </c>
      <c r="D315" s="3" t="str">
        <f>IF('praptra 1 Entry'!B315="","",UPPER('praptra 1 Entry'!B315))</f>
        <v/>
      </c>
      <c r="E315" s="3" t="str">
        <f>IF('praptra 1 Entry'!C315="","",UPPER('praptra 1 Entry'!C315))</f>
        <v/>
      </c>
      <c r="F315" s="3" t="str">
        <f>IF('praptra 1 Entry'!D315="","",PROPER('praptra 1 Entry'!D315))</f>
        <v/>
      </c>
      <c r="G315" s="3" t="str">
        <f>IF('praptra 1 Entry'!E315="","",UPPER('praptra 1 Entry'!E315))</f>
        <v/>
      </c>
      <c r="H315" s="3" t="str">
        <f>IF('praptra 1 Entry'!F315="","",UPPER('praptra 1 Entry'!F315))</f>
        <v/>
      </c>
      <c r="I315" s="3" t="str">
        <f>IF('praptra 1 Entry'!G315="","",UPPER('praptra 1 Entry'!G315))</f>
        <v/>
      </c>
      <c r="J315" s="6" t="str">
        <f>IF('praptra 1 Entry'!H315="","",'praptra 1 Entry'!H315)</f>
        <v/>
      </c>
      <c r="K315" s="3" t="str">
        <f>IF('praptra 1 Entry'!I315="","",'praptra 1 Entry'!I315)</f>
        <v/>
      </c>
      <c r="L315" s="3" t="str">
        <f>IF('praptra 1 Entry'!J315="","",'praptra 1 Entry'!J315)</f>
        <v/>
      </c>
      <c r="M315" s="3" t="str">
        <f>IF('praptra 1 Entry'!K315="","",'praptra 1 Entry'!K315)</f>
        <v/>
      </c>
      <c r="N315" s="3" t="str">
        <f>IF('praptra 1 Entry'!L315="","",'praptra 1 Entry'!L315)</f>
        <v/>
      </c>
      <c r="O315" s="7" t="str">
        <f t="shared" si="8"/>
        <v/>
      </c>
      <c r="AA315" t="str">
        <f>AP315&amp;"-"&amp;COUNTIF($AP$8:AP315,AP315)</f>
        <v>-294</v>
      </c>
      <c r="AB315" s="3" t="str">
        <f>IF('praptra 2 Entry'!A315="","",'praptra 2 Entry'!A315)</f>
        <v/>
      </c>
      <c r="AC315" s="3" t="str">
        <f>IF('praptra 2 Entry'!B315="","",'praptra 2 Entry'!B315)</f>
        <v/>
      </c>
      <c r="AD315" s="3" t="str">
        <f>IF('praptra 2 Entry'!C315="","",'praptra 2 Entry'!C315)</f>
        <v/>
      </c>
      <c r="AE315" s="3" t="str">
        <f>IF('praptra 2 Entry'!D315="","",'praptra 2 Entry'!D315)</f>
        <v/>
      </c>
      <c r="AF315" s="3" t="str">
        <f>IF('praptra 2 Entry'!E315="","",'praptra 2 Entry'!E315)</f>
        <v/>
      </c>
      <c r="AG315" s="3" t="str">
        <f>IF('praptra 2 Entry'!F315="","",'praptra 2 Entry'!F315)</f>
        <v/>
      </c>
      <c r="AH315" s="3" t="str">
        <f>IF('praptra 2 Entry'!G315="","",'praptra 2 Entry'!G315)</f>
        <v/>
      </c>
      <c r="AI315" s="3" t="str">
        <f>IFERROR(IF(OR('praptra 1 Entry'!$F$3="",AH315=""),"",DATEDIF(AH315,'praptra 1 Entry'!$F$3,"Y")),"")</f>
        <v/>
      </c>
      <c r="AJ315" s="3" t="str">
        <f>IF('praptra 2 Entry'!I315="","",'praptra 2 Entry'!I315)</f>
        <v/>
      </c>
      <c r="AK315" s="3" t="str">
        <f>IF('praptra 2 Entry'!J315="","",'praptra 2 Entry'!J315)</f>
        <v/>
      </c>
      <c r="AL315" s="3" t="str">
        <f>IF('praptra 2 Entry'!K315="","",'praptra 2 Entry'!K315)</f>
        <v/>
      </c>
      <c r="AM315" s="3" t="str">
        <f>IF('praptra 2 Entry'!L315="","",'praptra 2 Entry'!L315)</f>
        <v/>
      </c>
      <c r="AN315" s="3" t="str">
        <f>IF('praptra 2 Entry'!M315="","",'praptra 2 Entry'!M315)</f>
        <v/>
      </c>
      <c r="AO315" s="1" t="str">
        <f>IF('praptra 2 Entry'!H315="","",'praptra 2 Entry'!H315)</f>
        <v/>
      </c>
      <c r="AP315" s="7" t="str">
        <f t="shared" si="9"/>
        <v/>
      </c>
    </row>
    <row r="316" spans="2:42">
      <c r="B316" t="str">
        <f>O316&amp;"-"&amp;COUNTIF($O$8:O316,O316)</f>
        <v>-264</v>
      </c>
      <c r="C316" s="3" t="str">
        <f>IF('praptra 1 Entry'!A316="","",'praptra 1 Entry'!A316)</f>
        <v/>
      </c>
      <c r="D316" s="3" t="str">
        <f>IF('praptra 1 Entry'!B316="","",UPPER('praptra 1 Entry'!B316))</f>
        <v/>
      </c>
      <c r="E316" s="3" t="str">
        <f>IF('praptra 1 Entry'!C316="","",UPPER('praptra 1 Entry'!C316))</f>
        <v/>
      </c>
      <c r="F316" s="3" t="str">
        <f>IF('praptra 1 Entry'!D316="","",PROPER('praptra 1 Entry'!D316))</f>
        <v/>
      </c>
      <c r="G316" s="3" t="str">
        <f>IF('praptra 1 Entry'!E316="","",UPPER('praptra 1 Entry'!E316))</f>
        <v/>
      </c>
      <c r="H316" s="3" t="str">
        <f>IF('praptra 1 Entry'!F316="","",UPPER('praptra 1 Entry'!F316))</f>
        <v/>
      </c>
      <c r="I316" s="3" t="str">
        <f>IF('praptra 1 Entry'!G316="","",UPPER('praptra 1 Entry'!G316))</f>
        <v/>
      </c>
      <c r="J316" s="6" t="str">
        <f>IF('praptra 1 Entry'!H316="","",'praptra 1 Entry'!H316)</f>
        <v/>
      </c>
      <c r="K316" s="3" t="str">
        <f>IF('praptra 1 Entry'!I316="","",'praptra 1 Entry'!I316)</f>
        <v/>
      </c>
      <c r="L316" s="3" t="str">
        <f>IF('praptra 1 Entry'!J316="","",'praptra 1 Entry'!J316)</f>
        <v/>
      </c>
      <c r="M316" s="3" t="str">
        <f>IF('praptra 1 Entry'!K316="","",'praptra 1 Entry'!K316)</f>
        <v/>
      </c>
      <c r="N316" s="3" t="str">
        <f>IF('praptra 1 Entry'!L316="","",'praptra 1 Entry'!L316)</f>
        <v/>
      </c>
      <c r="O316" s="7" t="str">
        <f t="shared" si="8"/>
        <v/>
      </c>
      <c r="AA316" t="str">
        <f>AP316&amp;"-"&amp;COUNTIF($AP$8:AP316,AP316)</f>
        <v>-295</v>
      </c>
      <c r="AB316" s="3" t="str">
        <f>IF('praptra 2 Entry'!A316="","",'praptra 2 Entry'!A316)</f>
        <v/>
      </c>
      <c r="AC316" s="3" t="str">
        <f>IF('praptra 2 Entry'!B316="","",'praptra 2 Entry'!B316)</f>
        <v/>
      </c>
      <c r="AD316" s="3" t="str">
        <f>IF('praptra 2 Entry'!C316="","",'praptra 2 Entry'!C316)</f>
        <v/>
      </c>
      <c r="AE316" s="3" t="str">
        <f>IF('praptra 2 Entry'!D316="","",'praptra 2 Entry'!D316)</f>
        <v/>
      </c>
      <c r="AF316" s="3" t="str">
        <f>IF('praptra 2 Entry'!E316="","",'praptra 2 Entry'!E316)</f>
        <v/>
      </c>
      <c r="AG316" s="3" t="str">
        <f>IF('praptra 2 Entry'!F316="","",'praptra 2 Entry'!F316)</f>
        <v/>
      </c>
      <c r="AH316" s="3" t="str">
        <f>IF('praptra 2 Entry'!G316="","",'praptra 2 Entry'!G316)</f>
        <v/>
      </c>
      <c r="AI316" s="3" t="str">
        <f>IFERROR(IF(OR('praptra 1 Entry'!$F$3="",AH316=""),"",DATEDIF(AH316,'praptra 1 Entry'!$F$3,"Y")),"")</f>
        <v/>
      </c>
      <c r="AJ316" s="3" t="str">
        <f>IF('praptra 2 Entry'!I316="","",'praptra 2 Entry'!I316)</f>
        <v/>
      </c>
      <c r="AK316" s="3" t="str">
        <f>IF('praptra 2 Entry'!J316="","",'praptra 2 Entry'!J316)</f>
        <v/>
      </c>
      <c r="AL316" s="3" t="str">
        <f>IF('praptra 2 Entry'!K316="","",'praptra 2 Entry'!K316)</f>
        <v/>
      </c>
      <c r="AM316" s="3" t="str">
        <f>IF('praptra 2 Entry'!L316="","",'praptra 2 Entry'!L316)</f>
        <v/>
      </c>
      <c r="AN316" s="3" t="str">
        <f>IF('praptra 2 Entry'!M316="","",'praptra 2 Entry'!M316)</f>
        <v/>
      </c>
      <c r="AO316" s="1" t="str">
        <f>IF('praptra 2 Entry'!H316="","",'praptra 2 Entry'!H316)</f>
        <v/>
      </c>
      <c r="AP316" s="7" t="str">
        <f t="shared" si="9"/>
        <v/>
      </c>
    </row>
    <row r="317" spans="2:42">
      <c r="B317" t="str">
        <f>O317&amp;"-"&amp;COUNTIF($O$8:O317,O317)</f>
        <v>-265</v>
      </c>
      <c r="C317" s="3" t="str">
        <f>IF('praptra 1 Entry'!A317="","",'praptra 1 Entry'!A317)</f>
        <v/>
      </c>
      <c r="D317" s="3" t="str">
        <f>IF('praptra 1 Entry'!B317="","",UPPER('praptra 1 Entry'!B317))</f>
        <v/>
      </c>
      <c r="E317" s="3" t="str">
        <f>IF('praptra 1 Entry'!C317="","",UPPER('praptra 1 Entry'!C317))</f>
        <v/>
      </c>
      <c r="F317" s="3" t="str">
        <f>IF('praptra 1 Entry'!D317="","",PROPER('praptra 1 Entry'!D317))</f>
        <v/>
      </c>
      <c r="G317" s="3" t="str">
        <f>IF('praptra 1 Entry'!E317="","",UPPER('praptra 1 Entry'!E317))</f>
        <v/>
      </c>
      <c r="H317" s="3" t="str">
        <f>IF('praptra 1 Entry'!F317="","",UPPER('praptra 1 Entry'!F317))</f>
        <v/>
      </c>
      <c r="I317" s="3" t="str">
        <f>IF('praptra 1 Entry'!G317="","",UPPER('praptra 1 Entry'!G317))</f>
        <v/>
      </c>
      <c r="J317" s="6" t="str">
        <f>IF('praptra 1 Entry'!H317="","",'praptra 1 Entry'!H317)</f>
        <v/>
      </c>
      <c r="K317" s="3" t="str">
        <f>IF('praptra 1 Entry'!I317="","",'praptra 1 Entry'!I317)</f>
        <v/>
      </c>
      <c r="L317" s="3" t="str">
        <f>IF('praptra 1 Entry'!J317="","",'praptra 1 Entry'!J317)</f>
        <v/>
      </c>
      <c r="M317" s="3" t="str">
        <f>IF('praptra 1 Entry'!K317="","",'praptra 1 Entry'!K317)</f>
        <v/>
      </c>
      <c r="N317" s="3" t="str">
        <f>IF('praptra 1 Entry'!L317="","",'praptra 1 Entry'!L317)</f>
        <v/>
      </c>
      <c r="O317" s="7" t="str">
        <f t="shared" si="8"/>
        <v/>
      </c>
      <c r="AA317" t="str">
        <f>AP317&amp;"-"&amp;COUNTIF($AP$8:AP317,AP317)</f>
        <v>-296</v>
      </c>
      <c r="AB317" s="3" t="str">
        <f>IF('praptra 2 Entry'!A317="","",'praptra 2 Entry'!A317)</f>
        <v/>
      </c>
      <c r="AC317" s="3" t="str">
        <f>IF('praptra 2 Entry'!B317="","",'praptra 2 Entry'!B317)</f>
        <v/>
      </c>
      <c r="AD317" s="3" t="str">
        <f>IF('praptra 2 Entry'!C317="","",'praptra 2 Entry'!C317)</f>
        <v/>
      </c>
      <c r="AE317" s="3" t="str">
        <f>IF('praptra 2 Entry'!D317="","",'praptra 2 Entry'!D317)</f>
        <v/>
      </c>
      <c r="AF317" s="3" t="str">
        <f>IF('praptra 2 Entry'!E317="","",'praptra 2 Entry'!E317)</f>
        <v/>
      </c>
      <c r="AG317" s="3" t="str">
        <f>IF('praptra 2 Entry'!F317="","",'praptra 2 Entry'!F317)</f>
        <v/>
      </c>
      <c r="AH317" s="3" t="str">
        <f>IF('praptra 2 Entry'!G317="","",'praptra 2 Entry'!G317)</f>
        <v/>
      </c>
      <c r="AI317" s="3" t="str">
        <f>IFERROR(IF(OR('praptra 1 Entry'!$F$3="",AH317=""),"",DATEDIF(AH317,'praptra 1 Entry'!$F$3,"Y")),"")</f>
        <v/>
      </c>
      <c r="AJ317" s="3" t="str">
        <f>IF('praptra 2 Entry'!I317="","",'praptra 2 Entry'!I317)</f>
        <v/>
      </c>
      <c r="AK317" s="3" t="str">
        <f>IF('praptra 2 Entry'!J317="","",'praptra 2 Entry'!J317)</f>
        <v/>
      </c>
      <c r="AL317" s="3" t="str">
        <f>IF('praptra 2 Entry'!K317="","",'praptra 2 Entry'!K317)</f>
        <v/>
      </c>
      <c r="AM317" s="3" t="str">
        <f>IF('praptra 2 Entry'!L317="","",'praptra 2 Entry'!L317)</f>
        <v/>
      </c>
      <c r="AN317" s="3" t="str">
        <f>IF('praptra 2 Entry'!M317="","",'praptra 2 Entry'!M317)</f>
        <v/>
      </c>
      <c r="AO317" s="1" t="str">
        <f>IF('praptra 2 Entry'!H317="","",'praptra 2 Entry'!H317)</f>
        <v/>
      </c>
      <c r="AP317" s="7" t="str">
        <f t="shared" si="9"/>
        <v/>
      </c>
    </row>
    <row r="318" spans="2:42">
      <c r="B318" t="str">
        <f>O318&amp;"-"&amp;COUNTIF($O$8:O318,O318)</f>
        <v>-266</v>
      </c>
      <c r="C318" s="3" t="str">
        <f>IF('praptra 1 Entry'!A318="","",'praptra 1 Entry'!A318)</f>
        <v/>
      </c>
      <c r="D318" s="3" t="str">
        <f>IF('praptra 1 Entry'!B318="","",UPPER('praptra 1 Entry'!B318))</f>
        <v/>
      </c>
      <c r="E318" s="3" t="str">
        <f>IF('praptra 1 Entry'!C318="","",UPPER('praptra 1 Entry'!C318))</f>
        <v/>
      </c>
      <c r="F318" s="3" t="str">
        <f>IF('praptra 1 Entry'!D318="","",PROPER('praptra 1 Entry'!D318))</f>
        <v/>
      </c>
      <c r="G318" s="3" t="str">
        <f>IF('praptra 1 Entry'!E318="","",UPPER('praptra 1 Entry'!E318))</f>
        <v/>
      </c>
      <c r="H318" s="3" t="str">
        <f>IF('praptra 1 Entry'!F318="","",UPPER('praptra 1 Entry'!F318))</f>
        <v/>
      </c>
      <c r="I318" s="3" t="str">
        <f>IF('praptra 1 Entry'!G318="","",UPPER('praptra 1 Entry'!G318))</f>
        <v/>
      </c>
      <c r="J318" s="6" t="str">
        <f>IF('praptra 1 Entry'!H318="","",'praptra 1 Entry'!H318)</f>
        <v/>
      </c>
      <c r="K318" s="3" t="str">
        <f>IF('praptra 1 Entry'!I318="","",'praptra 1 Entry'!I318)</f>
        <v/>
      </c>
      <c r="L318" s="3" t="str">
        <f>IF('praptra 1 Entry'!J318="","",'praptra 1 Entry'!J318)</f>
        <v/>
      </c>
      <c r="M318" s="3" t="str">
        <f>IF('praptra 1 Entry'!K318="","",'praptra 1 Entry'!K318)</f>
        <v/>
      </c>
      <c r="N318" s="3" t="str">
        <f>IF('praptra 1 Entry'!L318="","",'praptra 1 Entry'!L318)</f>
        <v/>
      </c>
      <c r="O318" s="7" t="str">
        <f t="shared" si="8"/>
        <v/>
      </c>
      <c r="AA318" t="str">
        <f>AP318&amp;"-"&amp;COUNTIF($AP$8:AP318,AP318)</f>
        <v>-297</v>
      </c>
      <c r="AB318" s="3" t="str">
        <f>IF('praptra 2 Entry'!A318="","",'praptra 2 Entry'!A318)</f>
        <v/>
      </c>
      <c r="AC318" s="3" t="str">
        <f>IF('praptra 2 Entry'!B318="","",'praptra 2 Entry'!B318)</f>
        <v/>
      </c>
      <c r="AD318" s="3" t="str">
        <f>IF('praptra 2 Entry'!C318="","",'praptra 2 Entry'!C318)</f>
        <v/>
      </c>
      <c r="AE318" s="3" t="str">
        <f>IF('praptra 2 Entry'!D318="","",'praptra 2 Entry'!D318)</f>
        <v/>
      </c>
      <c r="AF318" s="3" t="str">
        <f>IF('praptra 2 Entry'!E318="","",'praptra 2 Entry'!E318)</f>
        <v/>
      </c>
      <c r="AG318" s="3" t="str">
        <f>IF('praptra 2 Entry'!F318="","",'praptra 2 Entry'!F318)</f>
        <v/>
      </c>
      <c r="AH318" s="3" t="str">
        <f>IF('praptra 2 Entry'!G318="","",'praptra 2 Entry'!G318)</f>
        <v/>
      </c>
      <c r="AI318" s="3" t="str">
        <f>IFERROR(IF(OR('praptra 1 Entry'!$F$3="",AH318=""),"",DATEDIF(AH318,'praptra 1 Entry'!$F$3,"Y")),"")</f>
        <v/>
      </c>
      <c r="AJ318" s="3" t="str">
        <f>IF('praptra 2 Entry'!I318="","",'praptra 2 Entry'!I318)</f>
        <v/>
      </c>
      <c r="AK318" s="3" t="str">
        <f>IF('praptra 2 Entry'!J318="","",'praptra 2 Entry'!J318)</f>
        <v/>
      </c>
      <c r="AL318" s="3" t="str">
        <f>IF('praptra 2 Entry'!K318="","",'praptra 2 Entry'!K318)</f>
        <v/>
      </c>
      <c r="AM318" s="3" t="str">
        <f>IF('praptra 2 Entry'!L318="","",'praptra 2 Entry'!L318)</f>
        <v/>
      </c>
      <c r="AN318" s="3" t="str">
        <f>IF('praptra 2 Entry'!M318="","",'praptra 2 Entry'!M318)</f>
        <v/>
      </c>
      <c r="AO318" s="1" t="str">
        <f>IF('praptra 2 Entry'!H318="","",'praptra 2 Entry'!H318)</f>
        <v/>
      </c>
      <c r="AP318" s="7" t="str">
        <f t="shared" si="9"/>
        <v/>
      </c>
    </row>
    <row r="319" spans="2:42">
      <c r="B319" t="str">
        <f>O319&amp;"-"&amp;COUNTIF($O$8:O319,O319)</f>
        <v>-267</v>
      </c>
      <c r="C319" s="3" t="str">
        <f>IF('praptra 1 Entry'!A319="","",'praptra 1 Entry'!A319)</f>
        <v/>
      </c>
      <c r="D319" s="3" t="str">
        <f>IF('praptra 1 Entry'!B319="","",UPPER('praptra 1 Entry'!B319))</f>
        <v/>
      </c>
      <c r="E319" s="3" t="str">
        <f>IF('praptra 1 Entry'!C319="","",UPPER('praptra 1 Entry'!C319))</f>
        <v/>
      </c>
      <c r="F319" s="3" t="str">
        <f>IF('praptra 1 Entry'!D319="","",PROPER('praptra 1 Entry'!D319))</f>
        <v/>
      </c>
      <c r="G319" s="3" t="str">
        <f>IF('praptra 1 Entry'!E319="","",UPPER('praptra 1 Entry'!E319))</f>
        <v/>
      </c>
      <c r="H319" s="3" t="str">
        <f>IF('praptra 1 Entry'!F319="","",UPPER('praptra 1 Entry'!F319))</f>
        <v/>
      </c>
      <c r="I319" s="3" t="str">
        <f>IF('praptra 1 Entry'!G319="","",UPPER('praptra 1 Entry'!G319))</f>
        <v/>
      </c>
      <c r="J319" s="6" t="str">
        <f>IF('praptra 1 Entry'!H319="","",'praptra 1 Entry'!H319)</f>
        <v/>
      </c>
      <c r="K319" s="3" t="str">
        <f>IF('praptra 1 Entry'!I319="","",'praptra 1 Entry'!I319)</f>
        <v/>
      </c>
      <c r="L319" s="3" t="str">
        <f>IF('praptra 1 Entry'!J319="","",'praptra 1 Entry'!J319)</f>
        <v/>
      </c>
      <c r="M319" s="3" t="str">
        <f>IF('praptra 1 Entry'!K319="","",'praptra 1 Entry'!K319)</f>
        <v/>
      </c>
      <c r="N319" s="3" t="str">
        <f>IF('praptra 1 Entry'!L319="","",'praptra 1 Entry'!L319)</f>
        <v/>
      </c>
      <c r="O319" s="7" t="str">
        <f t="shared" si="8"/>
        <v/>
      </c>
      <c r="AA319" t="str">
        <f>AP319&amp;"-"&amp;COUNTIF($AP$8:AP319,AP319)</f>
        <v>-298</v>
      </c>
      <c r="AB319" s="3" t="str">
        <f>IF('praptra 2 Entry'!A319="","",'praptra 2 Entry'!A319)</f>
        <v/>
      </c>
      <c r="AC319" s="3" t="str">
        <f>IF('praptra 2 Entry'!B319="","",'praptra 2 Entry'!B319)</f>
        <v/>
      </c>
      <c r="AD319" s="3" t="str">
        <f>IF('praptra 2 Entry'!C319="","",'praptra 2 Entry'!C319)</f>
        <v/>
      </c>
      <c r="AE319" s="3" t="str">
        <f>IF('praptra 2 Entry'!D319="","",'praptra 2 Entry'!D319)</f>
        <v/>
      </c>
      <c r="AF319" s="3" t="str">
        <f>IF('praptra 2 Entry'!E319="","",'praptra 2 Entry'!E319)</f>
        <v/>
      </c>
      <c r="AG319" s="3" t="str">
        <f>IF('praptra 2 Entry'!F319="","",'praptra 2 Entry'!F319)</f>
        <v/>
      </c>
      <c r="AH319" s="3" t="str">
        <f>IF('praptra 2 Entry'!G319="","",'praptra 2 Entry'!G319)</f>
        <v/>
      </c>
      <c r="AI319" s="3" t="str">
        <f>IFERROR(IF(OR('praptra 1 Entry'!$F$3="",AH319=""),"",DATEDIF(AH319,'praptra 1 Entry'!$F$3,"Y")),"")</f>
        <v/>
      </c>
      <c r="AJ319" s="3" t="str">
        <f>IF('praptra 2 Entry'!I319="","",'praptra 2 Entry'!I319)</f>
        <v/>
      </c>
      <c r="AK319" s="3" t="str">
        <f>IF('praptra 2 Entry'!J319="","",'praptra 2 Entry'!J319)</f>
        <v/>
      </c>
      <c r="AL319" s="3" t="str">
        <f>IF('praptra 2 Entry'!K319="","",'praptra 2 Entry'!K319)</f>
        <v/>
      </c>
      <c r="AM319" s="3" t="str">
        <f>IF('praptra 2 Entry'!L319="","",'praptra 2 Entry'!L319)</f>
        <v/>
      </c>
      <c r="AN319" s="3" t="str">
        <f>IF('praptra 2 Entry'!M319="","",'praptra 2 Entry'!M319)</f>
        <v/>
      </c>
      <c r="AO319" s="1" t="str">
        <f>IF('praptra 2 Entry'!H319="","",'praptra 2 Entry'!H319)</f>
        <v/>
      </c>
      <c r="AP319" s="7" t="str">
        <f t="shared" si="9"/>
        <v/>
      </c>
    </row>
    <row r="320" spans="2:42">
      <c r="B320" t="str">
        <f>O320&amp;"-"&amp;COUNTIF($O$8:O320,O320)</f>
        <v>-268</v>
      </c>
      <c r="C320" s="3" t="str">
        <f>IF('praptra 1 Entry'!A320="","",'praptra 1 Entry'!A320)</f>
        <v/>
      </c>
      <c r="D320" s="3" t="str">
        <f>IF('praptra 1 Entry'!B320="","",UPPER('praptra 1 Entry'!B320))</f>
        <v/>
      </c>
      <c r="E320" s="3" t="str">
        <f>IF('praptra 1 Entry'!C320="","",UPPER('praptra 1 Entry'!C320))</f>
        <v/>
      </c>
      <c r="F320" s="3" t="str">
        <f>IF('praptra 1 Entry'!D320="","",PROPER('praptra 1 Entry'!D320))</f>
        <v/>
      </c>
      <c r="G320" s="3" t="str">
        <f>IF('praptra 1 Entry'!E320="","",UPPER('praptra 1 Entry'!E320))</f>
        <v/>
      </c>
      <c r="H320" s="3" t="str">
        <f>IF('praptra 1 Entry'!F320="","",UPPER('praptra 1 Entry'!F320))</f>
        <v/>
      </c>
      <c r="I320" s="3" t="str">
        <f>IF('praptra 1 Entry'!G320="","",UPPER('praptra 1 Entry'!G320))</f>
        <v/>
      </c>
      <c r="J320" s="6" t="str">
        <f>IF('praptra 1 Entry'!H320="","",'praptra 1 Entry'!H320)</f>
        <v/>
      </c>
      <c r="K320" s="3" t="str">
        <f>IF('praptra 1 Entry'!I320="","",'praptra 1 Entry'!I320)</f>
        <v/>
      </c>
      <c r="L320" s="3" t="str">
        <f>IF('praptra 1 Entry'!J320="","",'praptra 1 Entry'!J320)</f>
        <v/>
      </c>
      <c r="M320" s="3" t="str">
        <f>IF('praptra 1 Entry'!K320="","",'praptra 1 Entry'!K320)</f>
        <v/>
      </c>
      <c r="N320" s="3" t="str">
        <f>IF('praptra 1 Entry'!L320="","",'praptra 1 Entry'!L320)</f>
        <v/>
      </c>
      <c r="O320" s="7" t="str">
        <f t="shared" si="8"/>
        <v/>
      </c>
      <c r="AA320" t="str">
        <f>AP320&amp;"-"&amp;COUNTIF($AP$8:AP320,AP320)</f>
        <v>-299</v>
      </c>
      <c r="AB320" s="3" t="str">
        <f>IF('praptra 2 Entry'!A320="","",'praptra 2 Entry'!A320)</f>
        <v/>
      </c>
      <c r="AC320" s="3" t="str">
        <f>IF('praptra 2 Entry'!B320="","",'praptra 2 Entry'!B320)</f>
        <v/>
      </c>
      <c r="AD320" s="3" t="str">
        <f>IF('praptra 2 Entry'!C320="","",'praptra 2 Entry'!C320)</f>
        <v/>
      </c>
      <c r="AE320" s="3" t="str">
        <f>IF('praptra 2 Entry'!D320="","",'praptra 2 Entry'!D320)</f>
        <v/>
      </c>
      <c r="AF320" s="3" t="str">
        <f>IF('praptra 2 Entry'!E320="","",'praptra 2 Entry'!E320)</f>
        <v/>
      </c>
      <c r="AG320" s="3" t="str">
        <f>IF('praptra 2 Entry'!F320="","",'praptra 2 Entry'!F320)</f>
        <v/>
      </c>
      <c r="AH320" s="3" t="str">
        <f>IF('praptra 2 Entry'!G320="","",'praptra 2 Entry'!G320)</f>
        <v/>
      </c>
      <c r="AI320" s="3" t="str">
        <f>IFERROR(IF(OR('praptra 1 Entry'!$F$3="",AH320=""),"",DATEDIF(AH320,'praptra 1 Entry'!$F$3,"Y")),"")</f>
        <v/>
      </c>
      <c r="AJ320" s="3" t="str">
        <f>IF('praptra 2 Entry'!I320="","",'praptra 2 Entry'!I320)</f>
        <v/>
      </c>
      <c r="AK320" s="3" t="str">
        <f>IF('praptra 2 Entry'!J320="","",'praptra 2 Entry'!J320)</f>
        <v/>
      </c>
      <c r="AL320" s="3" t="str">
        <f>IF('praptra 2 Entry'!K320="","",'praptra 2 Entry'!K320)</f>
        <v/>
      </c>
      <c r="AM320" s="3" t="str">
        <f>IF('praptra 2 Entry'!L320="","",'praptra 2 Entry'!L320)</f>
        <v/>
      </c>
      <c r="AN320" s="3" t="str">
        <f>IF('praptra 2 Entry'!M320="","",'praptra 2 Entry'!M320)</f>
        <v/>
      </c>
      <c r="AO320" s="1" t="str">
        <f>IF('praptra 2 Entry'!H320="","",'praptra 2 Entry'!H320)</f>
        <v/>
      </c>
      <c r="AP320" s="7" t="str">
        <f t="shared" si="9"/>
        <v/>
      </c>
    </row>
    <row r="321" spans="2:42">
      <c r="B321" t="str">
        <f>O321&amp;"-"&amp;COUNTIF($O$8:O321,O321)</f>
        <v>-269</v>
      </c>
      <c r="C321" s="3" t="str">
        <f>IF('praptra 1 Entry'!A321="","",'praptra 1 Entry'!A321)</f>
        <v/>
      </c>
      <c r="D321" s="3" t="str">
        <f>IF('praptra 1 Entry'!B321="","",UPPER('praptra 1 Entry'!B321))</f>
        <v/>
      </c>
      <c r="E321" s="3" t="str">
        <f>IF('praptra 1 Entry'!C321="","",UPPER('praptra 1 Entry'!C321))</f>
        <v/>
      </c>
      <c r="F321" s="3" t="str">
        <f>IF('praptra 1 Entry'!D321="","",PROPER('praptra 1 Entry'!D321))</f>
        <v/>
      </c>
      <c r="G321" s="3" t="str">
        <f>IF('praptra 1 Entry'!E321="","",UPPER('praptra 1 Entry'!E321))</f>
        <v/>
      </c>
      <c r="H321" s="3" t="str">
        <f>IF('praptra 1 Entry'!F321="","",UPPER('praptra 1 Entry'!F321))</f>
        <v/>
      </c>
      <c r="I321" s="3" t="str">
        <f>IF('praptra 1 Entry'!G321="","",UPPER('praptra 1 Entry'!G321))</f>
        <v/>
      </c>
      <c r="J321" s="6" t="str">
        <f>IF('praptra 1 Entry'!H321="","",'praptra 1 Entry'!H321)</f>
        <v/>
      </c>
      <c r="K321" s="3" t="str">
        <f>IF('praptra 1 Entry'!I321="","",'praptra 1 Entry'!I321)</f>
        <v/>
      </c>
      <c r="L321" s="3" t="str">
        <f>IF('praptra 1 Entry'!J321="","",'praptra 1 Entry'!J321)</f>
        <v/>
      </c>
      <c r="M321" s="3" t="str">
        <f>IF('praptra 1 Entry'!K321="","",'praptra 1 Entry'!K321)</f>
        <v/>
      </c>
      <c r="N321" s="3" t="str">
        <f>IF('praptra 1 Entry'!L321="","",'praptra 1 Entry'!L321)</f>
        <v/>
      </c>
      <c r="O321" s="7" t="str">
        <f t="shared" si="8"/>
        <v/>
      </c>
      <c r="AA321" t="str">
        <f>AP321&amp;"-"&amp;COUNTIF($AP$8:AP321,AP321)</f>
        <v>-300</v>
      </c>
      <c r="AB321" s="3" t="str">
        <f>IF('praptra 2 Entry'!A321="","",'praptra 2 Entry'!A321)</f>
        <v/>
      </c>
      <c r="AC321" s="3" t="str">
        <f>IF('praptra 2 Entry'!B321="","",'praptra 2 Entry'!B321)</f>
        <v/>
      </c>
      <c r="AD321" s="3" t="str">
        <f>IF('praptra 2 Entry'!C321="","",'praptra 2 Entry'!C321)</f>
        <v/>
      </c>
      <c r="AE321" s="3" t="str">
        <f>IF('praptra 2 Entry'!D321="","",'praptra 2 Entry'!D321)</f>
        <v/>
      </c>
      <c r="AF321" s="3" t="str">
        <f>IF('praptra 2 Entry'!E321="","",'praptra 2 Entry'!E321)</f>
        <v/>
      </c>
      <c r="AG321" s="3" t="str">
        <f>IF('praptra 2 Entry'!F321="","",'praptra 2 Entry'!F321)</f>
        <v/>
      </c>
      <c r="AH321" s="3" t="str">
        <f>IF('praptra 2 Entry'!G321="","",'praptra 2 Entry'!G321)</f>
        <v/>
      </c>
      <c r="AI321" s="3" t="str">
        <f>IFERROR(IF(OR('praptra 1 Entry'!$F$3="",AH321=""),"",DATEDIF(AH321,'praptra 1 Entry'!$F$3,"Y")),"")</f>
        <v/>
      </c>
      <c r="AJ321" s="3" t="str">
        <f>IF('praptra 2 Entry'!I321="","",'praptra 2 Entry'!I321)</f>
        <v/>
      </c>
      <c r="AK321" s="3" t="str">
        <f>IF('praptra 2 Entry'!J321="","",'praptra 2 Entry'!J321)</f>
        <v/>
      </c>
      <c r="AL321" s="3" t="str">
        <f>IF('praptra 2 Entry'!K321="","",'praptra 2 Entry'!K321)</f>
        <v/>
      </c>
      <c r="AM321" s="3" t="str">
        <f>IF('praptra 2 Entry'!L321="","",'praptra 2 Entry'!L321)</f>
        <v/>
      </c>
      <c r="AN321" s="3" t="str">
        <f>IF('praptra 2 Entry'!M321="","",'praptra 2 Entry'!M321)</f>
        <v/>
      </c>
      <c r="AO321" s="1" t="str">
        <f>IF('praptra 2 Entry'!H321="","",'praptra 2 Entry'!H321)</f>
        <v/>
      </c>
      <c r="AP321" s="7" t="str">
        <f t="shared" si="9"/>
        <v/>
      </c>
    </row>
    <row r="322" spans="2:42">
      <c r="B322" t="str">
        <f>O322&amp;"-"&amp;COUNTIF($O$8:O322,O322)</f>
        <v>-270</v>
      </c>
      <c r="C322" s="3" t="str">
        <f>IF('praptra 1 Entry'!A322="","",'praptra 1 Entry'!A322)</f>
        <v/>
      </c>
      <c r="D322" s="3" t="str">
        <f>IF('praptra 1 Entry'!B322="","",UPPER('praptra 1 Entry'!B322))</f>
        <v/>
      </c>
      <c r="E322" s="3" t="str">
        <f>IF('praptra 1 Entry'!C322="","",UPPER('praptra 1 Entry'!C322))</f>
        <v/>
      </c>
      <c r="F322" s="3" t="str">
        <f>IF('praptra 1 Entry'!D322="","",PROPER('praptra 1 Entry'!D322))</f>
        <v/>
      </c>
      <c r="G322" s="3" t="str">
        <f>IF('praptra 1 Entry'!E322="","",UPPER('praptra 1 Entry'!E322))</f>
        <v/>
      </c>
      <c r="H322" s="3" t="str">
        <f>IF('praptra 1 Entry'!F322="","",UPPER('praptra 1 Entry'!F322))</f>
        <v/>
      </c>
      <c r="I322" s="3" t="str">
        <f>IF('praptra 1 Entry'!G322="","",UPPER('praptra 1 Entry'!G322))</f>
        <v/>
      </c>
      <c r="J322" s="6" t="str">
        <f>IF('praptra 1 Entry'!H322="","",'praptra 1 Entry'!H322)</f>
        <v/>
      </c>
      <c r="K322" s="3" t="str">
        <f>IF('praptra 1 Entry'!I322="","",'praptra 1 Entry'!I322)</f>
        <v/>
      </c>
      <c r="L322" s="3" t="str">
        <f>IF('praptra 1 Entry'!J322="","",'praptra 1 Entry'!J322)</f>
        <v/>
      </c>
      <c r="M322" s="3" t="str">
        <f>IF('praptra 1 Entry'!K322="","",'praptra 1 Entry'!K322)</f>
        <v/>
      </c>
      <c r="N322" s="3" t="str">
        <f>IF('praptra 1 Entry'!L322="","",'praptra 1 Entry'!L322)</f>
        <v/>
      </c>
      <c r="O322" s="7" t="str">
        <f t="shared" si="8"/>
        <v/>
      </c>
      <c r="AA322" t="str">
        <f>AP322&amp;"-"&amp;COUNTIF($AP$8:AP322,AP322)</f>
        <v>-301</v>
      </c>
      <c r="AB322" s="3" t="str">
        <f>IF('praptra 2 Entry'!A322="","",'praptra 2 Entry'!A322)</f>
        <v/>
      </c>
      <c r="AC322" s="3" t="str">
        <f>IF('praptra 2 Entry'!B322="","",'praptra 2 Entry'!B322)</f>
        <v/>
      </c>
      <c r="AD322" s="3" t="str">
        <f>IF('praptra 2 Entry'!C322="","",'praptra 2 Entry'!C322)</f>
        <v/>
      </c>
      <c r="AE322" s="3" t="str">
        <f>IF('praptra 2 Entry'!D322="","",'praptra 2 Entry'!D322)</f>
        <v/>
      </c>
      <c r="AF322" s="3" t="str">
        <f>IF('praptra 2 Entry'!E322="","",'praptra 2 Entry'!E322)</f>
        <v/>
      </c>
      <c r="AG322" s="3" t="str">
        <f>IF('praptra 2 Entry'!F322="","",'praptra 2 Entry'!F322)</f>
        <v/>
      </c>
      <c r="AH322" s="3" t="str">
        <f>IF('praptra 2 Entry'!G322="","",'praptra 2 Entry'!G322)</f>
        <v/>
      </c>
      <c r="AI322" s="3" t="str">
        <f>IFERROR(IF(OR('praptra 1 Entry'!$F$3="",AH322=""),"",DATEDIF(AH322,'praptra 1 Entry'!$F$3,"Y")),"")</f>
        <v/>
      </c>
      <c r="AJ322" s="3" t="str">
        <f>IF('praptra 2 Entry'!I322="","",'praptra 2 Entry'!I322)</f>
        <v/>
      </c>
      <c r="AK322" s="3" t="str">
        <f>IF('praptra 2 Entry'!J322="","",'praptra 2 Entry'!J322)</f>
        <v/>
      </c>
      <c r="AL322" s="3" t="str">
        <f>IF('praptra 2 Entry'!K322="","",'praptra 2 Entry'!K322)</f>
        <v/>
      </c>
      <c r="AM322" s="3" t="str">
        <f>IF('praptra 2 Entry'!L322="","",'praptra 2 Entry'!L322)</f>
        <v/>
      </c>
      <c r="AN322" s="3" t="str">
        <f>IF('praptra 2 Entry'!M322="","",'praptra 2 Entry'!M322)</f>
        <v/>
      </c>
      <c r="AO322" s="1" t="str">
        <f>IF('praptra 2 Entry'!H322="","",'praptra 2 Entry'!H322)</f>
        <v/>
      </c>
      <c r="AP322" s="7" t="str">
        <f t="shared" si="9"/>
        <v/>
      </c>
    </row>
    <row r="323" spans="2:42">
      <c r="B323" t="str">
        <f>O323&amp;"-"&amp;COUNTIF($O$8:O323,O323)</f>
        <v>-271</v>
      </c>
      <c r="C323" s="3" t="str">
        <f>IF('praptra 1 Entry'!A323="","",'praptra 1 Entry'!A323)</f>
        <v/>
      </c>
      <c r="D323" s="3" t="str">
        <f>IF('praptra 1 Entry'!B323="","",UPPER('praptra 1 Entry'!B323))</f>
        <v/>
      </c>
      <c r="E323" s="3" t="str">
        <f>IF('praptra 1 Entry'!C323="","",UPPER('praptra 1 Entry'!C323))</f>
        <v/>
      </c>
      <c r="F323" s="3" t="str">
        <f>IF('praptra 1 Entry'!D323="","",PROPER('praptra 1 Entry'!D323))</f>
        <v/>
      </c>
      <c r="G323" s="3" t="str">
        <f>IF('praptra 1 Entry'!E323="","",UPPER('praptra 1 Entry'!E323))</f>
        <v/>
      </c>
      <c r="H323" s="3" t="str">
        <f>IF('praptra 1 Entry'!F323="","",UPPER('praptra 1 Entry'!F323))</f>
        <v/>
      </c>
      <c r="I323" s="3" t="str">
        <f>IF('praptra 1 Entry'!G323="","",UPPER('praptra 1 Entry'!G323))</f>
        <v/>
      </c>
      <c r="J323" s="6" t="str">
        <f>IF('praptra 1 Entry'!H323="","",'praptra 1 Entry'!H323)</f>
        <v/>
      </c>
      <c r="K323" s="3" t="str">
        <f>IF('praptra 1 Entry'!I323="","",'praptra 1 Entry'!I323)</f>
        <v/>
      </c>
      <c r="L323" s="3" t="str">
        <f>IF('praptra 1 Entry'!J323="","",'praptra 1 Entry'!J323)</f>
        <v/>
      </c>
      <c r="M323" s="3" t="str">
        <f>IF('praptra 1 Entry'!K323="","",'praptra 1 Entry'!K323)</f>
        <v/>
      </c>
      <c r="N323" s="3" t="str">
        <f>IF('praptra 1 Entry'!L323="","",'praptra 1 Entry'!L323)</f>
        <v/>
      </c>
      <c r="O323" s="7" t="str">
        <f t="shared" si="8"/>
        <v/>
      </c>
      <c r="AA323" t="str">
        <f>AP323&amp;"-"&amp;COUNTIF($AP$8:AP323,AP323)</f>
        <v>-302</v>
      </c>
      <c r="AB323" s="3" t="str">
        <f>IF('praptra 2 Entry'!A323="","",'praptra 2 Entry'!A323)</f>
        <v/>
      </c>
      <c r="AC323" s="3" t="str">
        <f>IF('praptra 2 Entry'!B323="","",'praptra 2 Entry'!B323)</f>
        <v/>
      </c>
      <c r="AD323" s="3" t="str">
        <f>IF('praptra 2 Entry'!C323="","",'praptra 2 Entry'!C323)</f>
        <v/>
      </c>
      <c r="AE323" s="3" t="str">
        <f>IF('praptra 2 Entry'!D323="","",'praptra 2 Entry'!D323)</f>
        <v/>
      </c>
      <c r="AF323" s="3" t="str">
        <f>IF('praptra 2 Entry'!E323="","",'praptra 2 Entry'!E323)</f>
        <v/>
      </c>
      <c r="AG323" s="3" t="str">
        <f>IF('praptra 2 Entry'!F323="","",'praptra 2 Entry'!F323)</f>
        <v/>
      </c>
      <c r="AH323" s="3" t="str">
        <f>IF('praptra 2 Entry'!G323="","",'praptra 2 Entry'!G323)</f>
        <v/>
      </c>
      <c r="AI323" s="3" t="str">
        <f>IFERROR(IF(OR('praptra 1 Entry'!$F$3="",AH323=""),"",DATEDIF(AH323,'praptra 1 Entry'!$F$3,"Y")),"")</f>
        <v/>
      </c>
      <c r="AJ323" s="3" t="str">
        <f>IF('praptra 2 Entry'!I323="","",'praptra 2 Entry'!I323)</f>
        <v/>
      </c>
      <c r="AK323" s="3" t="str">
        <f>IF('praptra 2 Entry'!J323="","",'praptra 2 Entry'!J323)</f>
        <v/>
      </c>
      <c r="AL323" s="3" t="str">
        <f>IF('praptra 2 Entry'!K323="","",'praptra 2 Entry'!K323)</f>
        <v/>
      </c>
      <c r="AM323" s="3" t="str">
        <f>IF('praptra 2 Entry'!L323="","",'praptra 2 Entry'!L323)</f>
        <v/>
      </c>
      <c r="AN323" s="3" t="str">
        <f>IF('praptra 2 Entry'!M323="","",'praptra 2 Entry'!M323)</f>
        <v/>
      </c>
      <c r="AO323" s="1" t="str">
        <f>IF('praptra 2 Entry'!H323="","",'praptra 2 Entry'!H323)</f>
        <v/>
      </c>
      <c r="AP323" s="7" t="str">
        <f t="shared" si="9"/>
        <v/>
      </c>
    </row>
    <row r="324" spans="2:42">
      <c r="B324" t="str">
        <f>O324&amp;"-"&amp;COUNTIF($O$8:O324,O324)</f>
        <v>-272</v>
      </c>
      <c r="C324" s="3" t="str">
        <f>IF('praptra 1 Entry'!A324="","",'praptra 1 Entry'!A324)</f>
        <v/>
      </c>
      <c r="D324" s="3" t="str">
        <f>IF('praptra 1 Entry'!B324="","",UPPER('praptra 1 Entry'!B324))</f>
        <v/>
      </c>
      <c r="E324" s="3" t="str">
        <f>IF('praptra 1 Entry'!C324="","",UPPER('praptra 1 Entry'!C324))</f>
        <v/>
      </c>
      <c r="F324" s="3" t="str">
        <f>IF('praptra 1 Entry'!D324="","",PROPER('praptra 1 Entry'!D324))</f>
        <v/>
      </c>
      <c r="G324" s="3" t="str">
        <f>IF('praptra 1 Entry'!E324="","",UPPER('praptra 1 Entry'!E324))</f>
        <v/>
      </c>
      <c r="H324" s="3" t="str">
        <f>IF('praptra 1 Entry'!F324="","",UPPER('praptra 1 Entry'!F324))</f>
        <v/>
      </c>
      <c r="I324" s="3" t="str">
        <f>IF('praptra 1 Entry'!G324="","",UPPER('praptra 1 Entry'!G324))</f>
        <v/>
      </c>
      <c r="J324" s="6" t="str">
        <f>IF('praptra 1 Entry'!H324="","",'praptra 1 Entry'!H324)</f>
        <v/>
      </c>
      <c r="K324" s="3" t="str">
        <f>IF('praptra 1 Entry'!I324="","",'praptra 1 Entry'!I324)</f>
        <v/>
      </c>
      <c r="L324" s="3" t="str">
        <f>IF('praptra 1 Entry'!J324="","",'praptra 1 Entry'!J324)</f>
        <v/>
      </c>
      <c r="M324" s="3" t="str">
        <f>IF('praptra 1 Entry'!K324="","",'praptra 1 Entry'!K324)</f>
        <v/>
      </c>
      <c r="N324" s="3" t="str">
        <f>IF('praptra 1 Entry'!L324="","",'praptra 1 Entry'!L324)</f>
        <v/>
      </c>
      <c r="O324" s="7" t="str">
        <f t="shared" si="8"/>
        <v/>
      </c>
      <c r="AA324" t="str">
        <f>AP324&amp;"-"&amp;COUNTIF($AP$8:AP324,AP324)</f>
        <v>-303</v>
      </c>
      <c r="AB324" s="3" t="str">
        <f>IF('praptra 2 Entry'!A324="","",'praptra 2 Entry'!A324)</f>
        <v/>
      </c>
      <c r="AC324" s="3" t="str">
        <f>IF('praptra 2 Entry'!B324="","",'praptra 2 Entry'!B324)</f>
        <v/>
      </c>
      <c r="AD324" s="3" t="str">
        <f>IF('praptra 2 Entry'!C324="","",'praptra 2 Entry'!C324)</f>
        <v/>
      </c>
      <c r="AE324" s="3" t="str">
        <f>IF('praptra 2 Entry'!D324="","",'praptra 2 Entry'!D324)</f>
        <v/>
      </c>
      <c r="AF324" s="3" t="str">
        <f>IF('praptra 2 Entry'!E324="","",'praptra 2 Entry'!E324)</f>
        <v/>
      </c>
      <c r="AG324" s="3" t="str">
        <f>IF('praptra 2 Entry'!F324="","",'praptra 2 Entry'!F324)</f>
        <v/>
      </c>
      <c r="AH324" s="3" t="str">
        <f>IF('praptra 2 Entry'!G324="","",'praptra 2 Entry'!G324)</f>
        <v/>
      </c>
      <c r="AI324" s="3" t="str">
        <f>IFERROR(IF(OR('praptra 1 Entry'!$F$3="",AH324=""),"",DATEDIF(AH324,'praptra 1 Entry'!$F$3,"Y")),"")</f>
        <v/>
      </c>
      <c r="AJ324" s="3" t="str">
        <f>IF('praptra 2 Entry'!I324="","",'praptra 2 Entry'!I324)</f>
        <v/>
      </c>
      <c r="AK324" s="3" t="str">
        <f>IF('praptra 2 Entry'!J324="","",'praptra 2 Entry'!J324)</f>
        <v/>
      </c>
      <c r="AL324" s="3" t="str">
        <f>IF('praptra 2 Entry'!K324="","",'praptra 2 Entry'!K324)</f>
        <v/>
      </c>
      <c r="AM324" s="3" t="str">
        <f>IF('praptra 2 Entry'!L324="","",'praptra 2 Entry'!L324)</f>
        <v/>
      </c>
      <c r="AN324" s="3" t="str">
        <f>IF('praptra 2 Entry'!M324="","",'praptra 2 Entry'!M324)</f>
        <v/>
      </c>
      <c r="AO324" s="1" t="str">
        <f>IF('praptra 2 Entry'!H324="","",'praptra 2 Entry'!H324)</f>
        <v/>
      </c>
      <c r="AP324" s="7" t="str">
        <f t="shared" si="9"/>
        <v/>
      </c>
    </row>
    <row r="325" spans="2:42">
      <c r="B325" t="str">
        <f>O325&amp;"-"&amp;COUNTIF($O$8:O325,O325)</f>
        <v>-273</v>
      </c>
      <c r="C325" s="3" t="str">
        <f>IF('praptra 1 Entry'!A325="","",'praptra 1 Entry'!A325)</f>
        <v/>
      </c>
      <c r="D325" s="3" t="str">
        <f>IF('praptra 1 Entry'!B325="","",UPPER('praptra 1 Entry'!B325))</f>
        <v/>
      </c>
      <c r="E325" s="3" t="str">
        <f>IF('praptra 1 Entry'!C325="","",UPPER('praptra 1 Entry'!C325))</f>
        <v/>
      </c>
      <c r="F325" s="3" t="str">
        <f>IF('praptra 1 Entry'!D325="","",PROPER('praptra 1 Entry'!D325))</f>
        <v/>
      </c>
      <c r="G325" s="3" t="str">
        <f>IF('praptra 1 Entry'!E325="","",UPPER('praptra 1 Entry'!E325))</f>
        <v/>
      </c>
      <c r="H325" s="3" t="str">
        <f>IF('praptra 1 Entry'!F325="","",UPPER('praptra 1 Entry'!F325))</f>
        <v/>
      </c>
      <c r="I325" s="3" t="str">
        <f>IF('praptra 1 Entry'!G325="","",UPPER('praptra 1 Entry'!G325))</f>
        <v/>
      </c>
      <c r="J325" s="6" t="str">
        <f>IF('praptra 1 Entry'!H325="","",'praptra 1 Entry'!H325)</f>
        <v/>
      </c>
      <c r="K325" s="3" t="str">
        <f>IF('praptra 1 Entry'!I325="","",'praptra 1 Entry'!I325)</f>
        <v/>
      </c>
      <c r="L325" s="3" t="str">
        <f>IF('praptra 1 Entry'!J325="","",'praptra 1 Entry'!J325)</f>
        <v/>
      </c>
      <c r="M325" s="3" t="str">
        <f>IF('praptra 1 Entry'!K325="","",'praptra 1 Entry'!K325)</f>
        <v/>
      </c>
      <c r="N325" s="3" t="str">
        <f>IF('praptra 1 Entry'!L325="","",'praptra 1 Entry'!L325)</f>
        <v/>
      </c>
      <c r="O325" s="7" t="str">
        <f t="shared" si="8"/>
        <v/>
      </c>
      <c r="AA325" t="str">
        <f>AP325&amp;"-"&amp;COUNTIF($AP$8:AP325,AP325)</f>
        <v>-304</v>
      </c>
      <c r="AB325" s="3" t="str">
        <f>IF('praptra 2 Entry'!A325="","",'praptra 2 Entry'!A325)</f>
        <v/>
      </c>
      <c r="AC325" s="3" t="str">
        <f>IF('praptra 2 Entry'!B325="","",'praptra 2 Entry'!B325)</f>
        <v/>
      </c>
      <c r="AD325" s="3" t="str">
        <f>IF('praptra 2 Entry'!C325="","",'praptra 2 Entry'!C325)</f>
        <v/>
      </c>
      <c r="AE325" s="3" t="str">
        <f>IF('praptra 2 Entry'!D325="","",'praptra 2 Entry'!D325)</f>
        <v/>
      </c>
      <c r="AF325" s="3" t="str">
        <f>IF('praptra 2 Entry'!E325="","",'praptra 2 Entry'!E325)</f>
        <v/>
      </c>
      <c r="AG325" s="3" t="str">
        <f>IF('praptra 2 Entry'!F325="","",'praptra 2 Entry'!F325)</f>
        <v/>
      </c>
      <c r="AH325" s="3" t="str">
        <f>IF('praptra 2 Entry'!G325="","",'praptra 2 Entry'!G325)</f>
        <v/>
      </c>
      <c r="AI325" s="3" t="str">
        <f>IFERROR(IF(OR('praptra 1 Entry'!$F$3="",AH325=""),"",DATEDIF(AH325,'praptra 1 Entry'!$F$3,"Y")),"")</f>
        <v/>
      </c>
      <c r="AJ325" s="3" t="str">
        <f>IF('praptra 2 Entry'!I325="","",'praptra 2 Entry'!I325)</f>
        <v/>
      </c>
      <c r="AK325" s="3" t="str">
        <f>IF('praptra 2 Entry'!J325="","",'praptra 2 Entry'!J325)</f>
        <v/>
      </c>
      <c r="AL325" s="3" t="str">
        <f>IF('praptra 2 Entry'!K325="","",'praptra 2 Entry'!K325)</f>
        <v/>
      </c>
      <c r="AM325" s="3" t="str">
        <f>IF('praptra 2 Entry'!L325="","",'praptra 2 Entry'!L325)</f>
        <v/>
      </c>
      <c r="AN325" s="3" t="str">
        <f>IF('praptra 2 Entry'!M325="","",'praptra 2 Entry'!M325)</f>
        <v/>
      </c>
      <c r="AO325" s="1" t="str">
        <f>IF('praptra 2 Entry'!H325="","",'praptra 2 Entry'!H325)</f>
        <v/>
      </c>
      <c r="AP325" s="7" t="str">
        <f t="shared" si="9"/>
        <v/>
      </c>
    </row>
    <row r="326" spans="2:42">
      <c r="B326" t="str">
        <f>O326&amp;"-"&amp;COUNTIF($O$8:O326,O326)</f>
        <v>-274</v>
      </c>
      <c r="C326" s="3" t="str">
        <f>IF('praptra 1 Entry'!A326="","",'praptra 1 Entry'!A326)</f>
        <v/>
      </c>
      <c r="D326" s="3" t="str">
        <f>IF('praptra 1 Entry'!B326="","",UPPER('praptra 1 Entry'!B326))</f>
        <v/>
      </c>
      <c r="E326" s="3" t="str">
        <f>IF('praptra 1 Entry'!C326="","",UPPER('praptra 1 Entry'!C326))</f>
        <v/>
      </c>
      <c r="F326" s="3" t="str">
        <f>IF('praptra 1 Entry'!D326="","",PROPER('praptra 1 Entry'!D326))</f>
        <v/>
      </c>
      <c r="G326" s="3" t="str">
        <f>IF('praptra 1 Entry'!E326="","",UPPER('praptra 1 Entry'!E326))</f>
        <v/>
      </c>
      <c r="H326" s="3" t="str">
        <f>IF('praptra 1 Entry'!F326="","",UPPER('praptra 1 Entry'!F326))</f>
        <v/>
      </c>
      <c r="I326" s="3" t="str">
        <f>IF('praptra 1 Entry'!G326="","",UPPER('praptra 1 Entry'!G326))</f>
        <v/>
      </c>
      <c r="J326" s="6" t="str">
        <f>IF('praptra 1 Entry'!H326="","",'praptra 1 Entry'!H326)</f>
        <v/>
      </c>
      <c r="K326" s="3" t="str">
        <f>IF('praptra 1 Entry'!I326="","",'praptra 1 Entry'!I326)</f>
        <v/>
      </c>
      <c r="L326" s="3" t="str">
        <f>IF('praptra 1 Entry'!J326="","",'praptra 1 Entry'!J326)</f>
        <v/>
      </c>
      <c r="M326" s="3" t="str">
        <f>IF('praptra 1 Entry'!K326="","",'praptra 1 Entry'!K326)</f>
        <v/>
      </c>
      <c r="N326" s="3" t="str">
        <f>IF('praptra 1 Entry'!L326="","",'praptra 1 Entry'!L326)</f>
        <v/>
      </c>
      <c r="O326" s="7" t="str">
        <f t="shared" si="8"/>
        <v/>
      </c>
      <c r="AA326" t="str">
        <f>AP326&amp;"-"&amp;COUNTIF($AP$8:AP326,AP326)</f>
        <v>-305</v>
      </c>
      <c r="AB326" s="3" t="str">
        <f>IF('praptra 2 Entry'!A326="","",'praptra 2 Entry'!A326)</f>
        <v/>
      </c>
      <c r="AC326" s="3" t="str">
        <f>IF('praptra 2 Entry'!B326="","",'praptra 2 Entry'!B326)</f>
        <v/>
      </c>
      <c r="AD326" s="3" t="str">
        <f>IF('praptra 2 Entry'!C326="","",'praptra 2 Entry'!C326)</f>
        <v/>
      </c>
      <c r="AE326" s="3" t="str">
        <f>IF('praptra 2 Entry'!D326="","",'praptra 2 Entry'!D326)</f>
        <v/>
      </c>
      <c r="AF326" s="3" t="str">
        <f>IF('praptra 2 Entry'!E326="","",'praptra 2 Entry'!E326)</f>
        <v/>
      </c>
      <c r="AG326" s="3" t="str">
        <f>IF('praptra 2 Entry'!F326="","",'praptra 2 Entry'!F326)</f>
        <v/>
      </c>
      <c r="AH326" s="3" t="str">
        <f>IF('praptra 2 Entry'!G326="","",'praptra 2 Entry'!G326)</f>
        <v/>
      </c>
      <c r="AI326" s="3" t="str">
        <f>IFERROR(IF(OR('praptra 1 Entry'!$F$3="",AH326=""),"",DATEDIF(AH326,'praptra 1 Entry'!$F$3,"Y")),"")</f>
        <v/>
      </c>
      <c r="AJ326" s="3" t="str">
        <f>IF('praptra 2 Entry'!I326="","",'praptra 2 Entry'!I326)</f>
        <v/>
      </c>
      <c r="AK326" s="3" t="str">
        <f>IF('praptra 2 Entry'!J326="","",'praptra 2 Entry'!J326)</f>
        <v/>
      </c>
      <c r="AL326" s="3" t="str">
        <f>IF('praptra 2 Entry'!K326="","",'praptra 2 Entry'!K326)</f>
        <v/>
      </c>
      <c r="AM326" s="3" t="str">
        <f>IF('praptra 2 Entry'!L326="","",'praptra 2 Entry'!L326)</f>
        <v/>
      </c>
      <c r="AN326" s="3" t="str">
        <f>IF('praptra 2 Entry'!M326="","",'praptra 2 Entry'!M326)</f>
        <v/>
      </c>
      <c r="AO326" s="1" t="str">
        <f>IF('praptra 2 Entry'!H326="","",'praptra 2 Entry'!H326)</f>
        <v/>
      </c>
      <c r="AP326" s="7" t="str">
        <f t="shared" si="9"/>
        <v/>
      </c>
    </row>
    <row r="327" spans="2:42">
      <c r="B327" t="str">
        <f>O327&amp;"-"&amp;COUNTIF($O$8:O327,O327)</f>
        <v>-275</v>
      </c>
      <c r="C327" s="3" t="str">
        <f>IF('praptra 1 Entry'!A327="","",'praptra 1 Entry'!A327)</f>
        <v/>
      </c>
      <c r="D327" s="3" t="str">
        <f>IF('praptra 1 Entry'!B327="","",UPPER('praptra 1 Entry'!B327))</f>
        <v/>
      </c>
      <c r="E327" s="3" t="str">
        <f>IF('praptra 1 Entry'!C327="","",UPPER('praptra 1 Entry'!C327))</f>
        <v/>
      </c>
      <c r="F327" s="3" t="str">
        <f>IF('praptra 1 Entry'!D327="","",PROPER('praptra 1 Entry'!D327))</f>
        <v/>
      </c>
      <c r="G327" s="3" t="str">
        <f>IF('praptra 1 Entry'!E327="","",UPPER('praptra 1 Entry'!E327))</f>
        <v/>
      </c>
      <c r="H327" s="3" t="str">
        <f>IF('praptra 1 Entry'!F327="","",UPPER('praptra 1 Entry'!F327))</f>
        <v/>
      </c>
      <c r="I327" s="3" t="str">
        <f>IF('praptra 1 Entry'!G327="","",UPPER('praptra 1 Entry'!G327))</f>
        <v/>
      </c>
      <c r="J327" s="6" t="str">
        <f>IF('praptra 1 Entry'!H327="","",'praptra 1 Entry'!H327)</f>
        <v/>
      </c>
      <c r="K327" s="3" t="str">
        <f>IF('praptra 1 Entry'!I327="","",'praptra 1 Entry'!I327)</f>
        <v/>
      </c>
      <c r="L327" s="3" t="str">
        <f>IF('praptra 1 Entry'!J327="","",'praptra 1 Entry'!J327)</f>
        <v/>
      </c>
      <c r="M327" s="3" t="str">
        <f>IF('praptra 1 Entry'!K327="","",'praptra 1 Entry'!K327)</f>
        <v/>
      </c>
      <c r="N327" s="3" t="str">
        <f>IF('praptra 1 Entry'!L327="","",'praptra 1 Entry'!L327)</f>
        <v/>
      </c>
      <c r="O327" s="7" t="str">
        <f t="shared" si="8"/>
        <v/>
      </c>
      <c r="AA327" t="str">
        <f>AP327&amp;"-"&amp;COUNTIF($AP$8:AP327,AP327)</f>
        <v>-306</v>
      </c>
      <c r="AB327" s="3" t="str">
        <f>IF('praptra 2 Entry'!A327="","",'praptra 2 Entry'!A327)</f>
        <v/>
      </c>
      <c r="AC327" s="3" t="str">
        <f>IF('praptra 2 Entry'!B327="","",'praptra 2 Entry'!B327)</f>
        <v/>
      </c>
      <c r="AD327" s="3" t="str">
        <f>IF('praptra 2 Entry'!C327="","",'praptra 2 Entry'!C327)</f>
        <v/>
      </c>
      <c r="AE327" s="3" t="str">
        <f>IF('praptra 2 Entry'!D327="","",'praptra 2 Entry'!D327)</f>
        <v/>
      </c>
      <c r="AF327" s="3" t="str">
        <f>IF('praptra 2 Entry'!E327="","",'praptra 2 Entry'!E327)</f>
        <v/>
      </c>
      <c r="AG327" s="3" t="str">
        <f>IF('praptra 2 Entry'!F327="","",'praptra 2 Entry'!F327)</f>
        <v/>
      </c>
      <c r="AH327" s="3" t="str">
        <f>IF('praptra 2 Entry'!G327="","",'praptra 2 Entry'!G327)</f>
        <v/>
      </c>
      <c r="AI327" s="3" t="str">
        <f>IFERROR(IF(OR('praptra 1 Entry'!$F$3="",AH327=""),"",DATEDIF(AH327,'praptra 1 Entry'!$F$3,"Y")),"")</f>
        <v/>
      </c>
      <c r="AJ327" s="3" t="str">
        <f>IF('praptra 2 Entry'!I327="","",'praptra 2 Entry'!I327)</f>
        <v/>
      </c>
      <c r="AK327" s="3" t="str">
        <f>IF('praptra 2 Entry'!J327="","",'praptra 2 Entry'!J327)</f>
        <v/>
      </c>
      <c r="AL327" s="3" t="str">
        <f>IF('praptra 2 Entry'!K327="","",'praptra 2 Entry'!K327)</f>
        <v/>
      </c>
      <c r="AM327" s="3" t="str">
        <f>IF('praptra 2 Entry'!L327="","",'praptra 2 Entry'!L327)</f>
        <v/>
      </c>
      <c r="AN327" s="3" t="str">
        <f>IF('praptra 2 Entry'!M327="","",'praptra 2 Entry'!M327)</f>
        <v/>
      </c>
      <c r="AO327" s="1" t="str">
        <f>IF('praptra 2 Entry'!H327="","",'praptra 2 Entry'!H327)</f>
        <v/>
      </c>
      <c r="AP327" s="7" t="str">
        <f t="shared" si="9"/>
        <v/>
      </c>
    </row>
    <row r="328" spans="2:42">
      <c r="B328" t="str">
        <f>O328&amp;"-"&amp;COUNTIF($O$8:O328,O328)</f>
        <v>-276</v>
      </c>
      <c r="C328" s="3" t="str">
        <f>IF('praptra 1 Entry'!A328="","",'praptra 1 Entry'!A328)</f>
        <v/>
      </c>
      <c r="D328" s="3" t="str">
        <f>IF('praptra 1 Entry'!B328="","",UPPER('praptra 1 Entry'!B328))</f>
        <v/>
      </c>
      <c r="E328" s="3" t="str">
        <f>IF('praptra 1 Entry'!C328="","",UPPER('praptra 1 Entry'!C328))</f>
        <v/>
      </c>
      <c r="F328" s="3" t="str">
        <f>IF('praptra 1 Entry'!D328="","",PROPER('praptra 1 Entry'!D328))</f>
        <v/>
      </c>
      <c r="G328" s="3" t="str">
        <f>IF('praptra 1 Entry'!E328="","",UPPER('praptra 1 Entry'!E328))</f>
        <v/>
      </c>
      <c r="H328" s="3" t="str">
        <f>IF('praptra 1 Entry'!F328="","",UPPER('praptra 1 Entry'!F328))</f>
        <v/>
      </c>
      <c r="I328" s="3" t="str">
        <f>IF('praptra 1 Entry'!G328="","",UPPER('praptra 1 Entry'!G328))</f>
        <v/>
      </c>
      <c r="J328" s="6" t="str">
        <f>IF('praptra 1 Entry'!H328="","",'praptra 1 Entry'!H328)</f>
        <v/>
      </c>
      <c r="K328" s="3" t="str">
        <f>IF('praptra 1 Entry'!I328="","",'praptra 1 Entry'!I328)</f>
        <v/>
      </c>
      <c r="L328" s="3" t="str">
        <f>IF('praptra 1 Entry'!J328="","",'praptra 1 Entry'!J328)</f>
        <v/>
      </c>
      <c r="M328" s="3" t="str">
        <f>IF('praptra 1 Entry'!K328="","",'praptra 1 Entry'!K328)</f>
        <v/>
      </c>
      <c r="N328" s="3" t="str">
        <f>IF('praptra 1 Entry'!L328="","",'praptra 1 Entry'!L328)</f>
        <v/>
      </c>
      <c r="O328" s="7" t="str">
        <f t="shared" si="8"/>
        <v/>
      </c>
      <c r="AA328" t="str">
        <f>AP328&amp;"-"&amp;COUNTIF($AP$8:AP328,AP328)</f>
        <v>-307</v>
      </c>
      <c r="AB328" s="3" t="str">
        <f>IF('praptra 2 Entry'!A328="","",'praptra 2 Entry'!A328)</f>
        <v/>
      </c>
      <c r="AC328" s="3" t="str">
        <f>IF('praptra 2 Entry'!B328="","",'praptra 2 Entry'!B328)</f>
        <v/>
      </c>
      <c r="AD328" s="3" t="str">
        <f>IF('praptra 2 Entry'!C328="","",'praptra 2 Entry'!C328)</f>
        <v/>
      </c>
      <c r="AE328" s="3" t="str">
        <f>IF('praptra 2 Entry'!D328="","",'praptra 2 Entry'!D328)</f>
        <v/>
      </c>
      <c r="AF328" s="3" t="str">
        <f>IF('praptra 2 Entry'!E328="","",'praptra 2 Entry'!E328)</f>
        <v/>
      </c>
      <c r="AG328" s="3" t="str">
        <f>IF('praptra 2 Entry'!F328="","",'praptra 2 Entry'!F328)</f>
        <v/>
      </c>
      <c r="AH328" s="3" t="str">
        <f>IF('praptra 2 Entry'!G328="","",'praptra 2 Entry'!G328)</f>
        <v/>
      </c>
      <c r="AI328" s="3" t="str">
        <f>IFERROR(IF(OR('praptra 1 Entry'!$F$3="",AH328=""),"",DATEDIF(AH328,'praptra 1 Entry'!$F$3,"Y")),"")</f>
        <v/>
      </c>
      <c r="AJ328" s="3" t="str">
        <f>IF('praptra 2 Entry'!I328="","",'praptra 2 Entry'!I328)</f>
        <v/>
      </c>
      <c r="AK328" s="3" t="str">
        <f>IF('praptra 2 Entry'!J328="","",'praptra 2 Entry'!J328)</f>
        <v/>
      </c>
      <c r="AL328" s="3" t="str">
        <f>IF('praptra 2 Entry'!K328="","",'praptra 2 Entry'!K328)</f>
        <v/>
      </c>
      <c r="AM328" s="3" t="str">
        <f>IF('praptra 2 Entry'!L328="","",'praptra 2 Entry'!L328)</f>
        <v/>
      </c>
      <c r="AN328" s="3" t="str">
        <f>IF('praptra 2 Entry'!M328="","",'praptra 2 Entry'!M328)</f>
        <v/>
      </c>
      <c r="AO328" s="1" t="str">
        <f>IF('praptra 2 Entry'!H328="","",'praptra 2 Entry'!H328)</f>
        <v/>
      </c>
      <c r="AP328" s="7" t="str">
        <f t="shared" si="9"/>
        <v/>
      </c>
    </row>
    <row r="329" spans="2:42">
      <c r="B329" t="str">
        <f>O329&amp;"-"&amp;COUNTIF($O$8:O329,O329)</f>
        <v>-277</v>
      </c>
      <c r="C329" s="3" t="str">
        <f>IF('praptra 1 Entry'!A329="","",'praptra 1 Entry'!A329)</f>
        <v/>
      </c>
      <c r="D329" s="3" t="str">
        <f>IF('praptra 1 Entry'!B329="","",UPPER('praptra 1 Entry'!B329))</f>
        <v/>
      </c>
      <c r="E329" s="3" t="str">
        <f>IF('praptra 1 Entry'!C329="","",UPPER('praptra 1 Entry'!C329))</f>
        <v/>
      </c>
      <c r="F329" s="3" t="str">
        <f>IF('praptra 1 Entry'!D329="","",PROPER('praptra 1 Entry'!D329))</f>
        <v/>
      </c>
      <c r="G329" s="3" t="str">
        <f>IF('praptra 1 Entry'!E329="","",UPPER('praptra 1 Entry'!E329))</f>
        <v/>
      </c>
      <c r="H329" s="3" t="str">
        <f>IF('praptra 1 Entry'!F329="","",UPPER('praptra 1 Entry'!F329))</f>
        <v/>
      </c>
      <c r="I329" s="3" t="str">
        <f>IF('praptra 1 Entry'!G329="","",UPPER('praptra 1 Entry'!G329))</f>
        <v/>
      </c>
      <c r="J329" s="6" t="str">
        <f>IF('praptra 1 Entry'!H329="","",'praptra 1 Entry'!H329)</f>
        <v/>
      </c>
      <c r="K329" s="3" t="str">
        <f>IF('praptra 1 Entry'!I329="","",'praptra 1 Entry'!I329)</f>
        <v/>
      </c>
      <c r="L329" s="3" t="str">
        <f>IF('praptra 1 Entry'!J329="","",'praptra 1 Entry'!J329)</f>
        <v/>
      </c>
      <c r="M329" s="3" t="str">
        <f>IF('praptra 1 Entry'!K329="","",'praptra 1 Entry'!K329)</f>
        <v/>
      </c>
      <c r="N329" s="3" t="str">
        <f>IF('praptra 1 Entry'!L329="","",'praptra 1 Entry'!L329)</f>
        <v/>
      </c>
      <c r="O329" s="7" t="str">
        <f t="shared" ref="O329:O392" si="10">IF(K329&lt;4,$O$7,IF(K329&lt;6,$P$7,IF(K329&lt;19,$Q$7,"")))</f>
        <v/>
      </c>
      <c r="AA329" t="str">
        <f>AP329&amp;"-"&amp;COUNTIF($AP$8:AP329,AP329)</f>
        <v>-308</v>
      </c>
      <c r="AB329" s="3" t="str">
        <f>IF('praptra 2 Entry'!A329="","",'praptra 2 Entry'!A329)</f>
        <v/>
      </c>
      <c r="AC329" s="3" t="str">
        <f>IF('praptra 2 Entry'!B329="","",'praptra 2 Entry'!B329)</f>
        <v/>
      </c>
      <c r="AD329" s="3" t="str">
        <f>IF('praptra 2 Entry'!C329="","",'praptra 2 Entry'!C329)</f>
        <v/>
      </c>
      <c r="AE329" s="3" t="str">
        <f>IF('praptra 2 Entry'!D329="","",'praptra 2 Entry'!D329)</f>
        <v/>
      </c>
      <c r="AF329" s="3" t="str">
        <f>IF('praptra 2 Entry'!E329="","",'praptra 2 Entry'!E329)</f>
        <v/>
      </c>
      <c r="AG329" s="3" t="str">
        <f>IF('praptra 2 Entry'!F329="","",'praptra 2 Entry'!F329)</f>
        <v/>
      </c>
      <c r="AH329" s="3" t="str">
        <f>IF('praptra 2 Entry'!G329="","",'praptra 2 Entry'!G329)</f>
        <v/>
      </c>
      <c r="AI329" s="3" t="str">
        <f>IFERROR(IF(OR('praptra 1 Entry'!$F$3="",AH329=""),"",DATEDIF(AH329,'praptra 1 Entry'!$F$3,"Y")),"")</f>
        <v/>
      </c>
      <c r="AJ329" s="3" t="str">
        <f>IF('praptra 2 Entry'!I329="","",'praptra 2 Entry'!I329)</f>
        <v/>
      </c>
      <c r="AK329" s="3" t="str">
        <f>IF('praptra 2 Entry'!J329="","",'praptra 2 Entry'!J329)</f>
        <v/>
      </c>
      <c r="AL329" s="3" t="str">
        <f>IF('praptra 2 Entry'!K329="","",'praptra 2 Entry'!K329)</f>
        <v/>
      </c>
      <c r="AM329" s="3" t="str">
        <f>IF('praptra 2 Entry'!L329="","",'praptra 2 Entry'!L329)</f>
        <v/>
      </c>
      <c r="AN329" s="3" t="str">
        <f>IF('praptra 2 Entry'!M329="","",'praptra 2 Entry'!M329)</f>
        <v/>
      </c>
      <c r="AO329" s="1" t="str">
        <f>IF('praptra 2 Entry'!H329="","",'praptra 2 Entry'!H329)</f>
        <v/>
      </c>
      <c r="AP329" s="7" t="str">
        <f t="shared" ref="AP329:AP392" si="11">IF(AI329&lt;6,$AQ$7,IF(AI329&lt;19,$AR$7,""))</f>
        <v/>
      </c>
    </row>
    <row r="330" spans="2:42">
      <c r="B330" t="str">
        <f>O330&amp;"-"&amp;COUNTIF($O$8:O330,O330)</f>
        <v>-278</v>
      </c>
      <c r="C330" s="3" t="str">
        <f>IF('praptra 1 Entry'!A330="","",'praptra 1 Entry'!A330)</f>
        <v/>
      </c>
      <c r="D330" s="3" t="str">
        <f>IF('praptra 1 Entry'!B330="","",UPPER('praptra 1 Entry'!B330))</f>
        <v/>
      </c>
      <c r="E330" s="3" t="str">
        <f>IF('praptra 1 Entry'!C330="","",UPPER('praptra 1 Entry'!C330))</f>
        <v/>
      </c>
      <c r="F330" s="3" t="str">
        <f>IF('praptra 1 Entry'!D330="","",PROPER('praptra 1 Entry'!D330))</f>
        <v/>
      </c>
      <c r="G330" s="3" t="str">
        <f>IF('praptra 1 Entry'!E330="","",UPPER('praptra 1 Entry'!E330))</f>
        <v/>
      </c>
      <c r="H330" s="3" t="str">
        <f>IF('praptra 1 Entry'!F330="","",UPPER('praptra 1 Entry'!F330))</f>
        <v/>
      </c>
      <c r="I330" s="3" t="str">
        <f>IF('praptra 1 Entry'!G330="","",UPPER('praptra 1 Entry'!G330))</f>
        <v/>
      </c>
      <c r="J330" s="6" t="str">
        <f>IF('praptra 1 Entry'!H330="","",'praptra 1 Entry'!H330)</f>
        <v/>
      </c>
      <c r="K330" s="3" t="str">
        <f>IF('praptra 1 Entry'!I330="","",'praptra 1 Entry'!I330)</f>
        <v/>
      </c>
      <c r="L330" s="3" t="str">
        <f>IF('praptra 1 Entry'!J330="","",'praptra 1 Entry'!J330)</f>
        <v/>
      </c>
      <c r="M330" s="3" t="str">
        <f>IF('praptra 1 Entry'!K330="","",'praptra 1 Entry'!K330)</f>
        <v/>
      </c>
      <c r="N330" s="3" t="str">
        <f>IF('praptra 1 Entry'!L330="","",'praptra 1 Entry'!L330)</f>
        <v/>
      </c>
      <c r="O330" s="7" t="str">
        <f t="shared" si="10"/>
        <v/>
      </c>
      <c r="AA330" t="str">
        <f>AP330&amp;"-"&amp;COUNTIF($AP$8:AP330,AP330)</f>
        <v>-309</v>
      </c>
      <c r="AB330" s="3" t="str">
        <f>IF('praptra 2 Entry'!A330="","",'praptra 2 Entry'!A330)</f>
        <v/>
      </c>
      <c r="AC330" s="3" t="str">
        <f>IF('praptra 2 Entry'!B330="","",'praptra 2 Entry'!B330)</f>
        <v/>
      </c>
      <c r="AD330" s="3" t="str">
        <f>IF('praptra 2 Entry'!C330="","",'praptra 2 Entry'!C330)</f>
        <v/>
      </c>
      <c r="AE330" s="3" t="str">
        <f>IF('praptra 2 Entry'!D330="","",'praptra 2 Entry'!D330)</f>
        <v/>
      </c>
      <c r="AF330" s="3" t="str">
        <f>IF('praptra 2 Entry'!E330="","",'praptra 2 Entry'!E330)</f>
        <v/>
      </c>
      <c r="AG330" s="3" t="str">
        <f>IF('praptra 2 Entry'!F330="","",'praptra 2 Entry'!F330)</f>
        <v/>
      </c>
      <c r="AH330" s="3" t="str">
        <f>IF('praptra 2 Entry'!G330="","",'praptra 2 Entry'!G330)</f>
        <v/>
      </c>
      <c r="AI330" s="3" t="str">
        <f>IFERROR(IF(OR('praptra 1 Entry'!$F$3="",AH330=""),"",DATEDIF(AH330,'praptra 1 Entry'!$F$3,"Y")),"")</f>
        <v/>
      </c>
      <c r="AJ330" s="3" t="str">
        <f>IF('praptra 2 Entry'!I330="","",'praptra 2 Entry'!I330)</f>
        <v/>
      </c>
      <c r="AK330" s="3" t="str">
        <f>IF('praptra 2 Entry'!J330="","",'praptra 2 Entry'!J330)</f>
        <v/>
      </c>
      <c r="AL330" s="3" t="str">
        <f>IF('praptra 2 Entry'!K330="","",'praptra 2 Entry'!K330)</f>
        <v/>
      </c>
      <c r="AM330" s="3" t="str">
        <f>IF('praptra 2 Entry'!L330="","",'praptra 2 Entry'!L330)</f>
        <v/>
      </c>
      <c r="AN330" s="3" t="str">
        <f>IF('praptra 2 Entry'!M330="","",'praptra 2 Entry'!M330)</f>
        <v/>
      </c>
      <c r="AO330" s="1" t="str">
        <f>IF('praptra 2 Entry'!H330="","",'praptra 2 Entry'!H330)</f>
        <v/>
      </c>
      <c r="AP330" s="7" t="str">
        <f t="shared" si="11"/>
        <v/>
      </c>
    </row>
    <row r="331" spans="2:42">
      <c r="B331" t="str">
        <f>O331&amp;"-"&amp;COUNTIF($O$8:O331,O331)</f>
        <v>-279</v>
      </c>
      <c r="C331" s="3" t="str">
        <f>IF('praptra 1 Entry'!A331="","",'praptra 1 Entry'!A331)</f>
        <v/>
      </c>
      <c r="D331" s="3" t="str">
        <f>IF('praptra 1 Entry'!B331="","",UPPER('praptra 1 Entry'!B331))</f>
        <v/>
      </c>
      <c r="E331" s="3" t="str">
        <f>IF('praptra 1 Entry'!C331="","",UPPER('praptra 1 Entry'!C331))</f>
        <v/>
      </c>
      <c r="F331" s="3" t="str">
        <f>IF('praptra 1 Entry'!D331="","",PROPER('praptra 1 Entry'!D331))</f>
        <v/>
      </c>
      <c r="G331" s="3" t="str">
        <f>IF('praptra 1 Entry'!E331="","",UPPER('praptra 1 Entry'!E331))</f>
        <v/>
      </c>
      <c r="H331" s="3" t="str">
        <f>IF('praptra 1 Entry'!F331="","",UPPER('praptra 1 Entry'!F331))</f>
        <v/>
      </c>
      <c r="I331" s="3" t="str">
        <f>IF('praptra 1 Entry'!G331="","",UPPER('praptra 1 Entry'!G331))</f>
        <v/>
      </c>
      <c r="J331" s="6" t="str">
        <f>IF('praptra 1 Entry'!H331="","",'praptra 1 Entry'!H331)</f>
        <v/>
      </c>
      <c r="K331" s="3" t="str">
        <f>IF('praptra 1 Entry'!I331="","",'praptra 1 Entry'!I331)</f>
        <v/>
      </c>
      <c r="L331" s="3" t="str">
        <f>IF('praptra 1 Entry'!J331="","",'praptra 1 Entry'!J331)</f>
        <v/>
      </c>
      <c r="M331" s="3" t="str">
        <f>IF('praptra 1 Entry'!K331="","",'praptra 1 Entry'!K331)</f>
        <v/>
      </c>
      <c r="N331" s="3" t="str">
        <f>IF('praptra 1 Entry'!L331="","",'praptra 1 Entry'!L331)</f>
        <v/>
      </c>
      <c r="O331" s="7" t="str">
        <f t="shared" si="10"/>
        <v/>
      </c>
      <c r="AA331" t="str">
        <f>AP331&amp;"-"&amp;COUNTIF($AP$8:AP331,AP331)</f>
        <v>-310</v>
      </c>
      <c r="AB331" s="3" t="str">
        <f>IF('praptra 2 Entry'!A331="","",'praptra 2 Entry'!A331)</f>
        <v/>
      </c>
      <c r="AC331" s="3" t="str">
        <f>IF('praptra 2 Entry'!B331="","",'praptra 2 Entry'!B331)</f>
        <v/>
      </c>
      <c r="AD331" s="3" t="str">
        <f>IF('praptra 2 Entry'!C331="","",'praptra 2 Entry'!C331)</f>
        <v/>
      </c>
      <c r="AE331" s="3" t="str">
        <f>IF('praptra 2 Entry'!D331="","",'praptra 2 Entry'!D331)</f>
        <v/>
      </c>
      <c r="AF331" s="3" t="str">
        <f>IF('praptra 2 Entry'!E331="","",'praptra 2 Entry'!E331)</f>
        <v/>
      </c>
      <c r="AG331" s="3" t="str">
        <f>IF('praptra 2 Entry'!F331="","",'praptra 2 Entry'!F331)</f>
        <v/>
      </c>
      <c r="AH331" s="3" t="str">
        <f>IF('praptra 2 Entry'!G331="","",'praptra 2 Entry'!G331)</f>
        <v/>
      </c>
      <c r="AI331" s="3" t="str">
        <f>IFERROR(IF(OR('praptra 1 Entry'!$F$3="",AH331=""),"",DATEDIF(AH331,'praptra 1 Entry'!$F$3,"Y")),"")</f>
        <v/>
      </c>
      <c r="AJ331" s="3" t="str">
        <f>IF('praptra 2 Entry'!I331="","",'praptra 2 Entry'!I331)</f>
        <v/>
      </c>
      <c r="AK331" s="3" t="str">
        <f>IF('praptra 2 Entry'!J331="","",'praptra 2 Entry'!J331)</f>
        <v/>
      </c>
      <c r="AL331" s="3" t="str">
        <f>IF('praptra 2 Entry'!K331="","",'praptra 2 Entry'!K331)</f>
        <v/>
      </c>
      <c r="AM331" s="3" t="str">
        <f>IF('praptra 2 Entry'!L331="","",'praptra 2 Entry'!L331)</f>
        <v/>
      </c>
      <c r="AN331" s="3" t="str">
        <f>IF('praptra 2 Entry'!M331="","",'praptra 2 Entry'!M331)</f>
        <v/>
      </c>
      <c r="AO331" s="1" t="str">
        <f>IF('praptra 2 Entry'!H331="","",'praptra 2 Entry'!H331)</f>
        <v/>
      </c>
      <c r="AP331" s="7" t="str">
        <f t="shared" si="11"/>
        <v/>
      </c>
    </row>
    <row r="332" spans="2:42">
      <c r="B332" t="str">
        <f>O332&amp;"-"&amp;COUNTIF($O$8:O332,O332)</f>
        <v>-280</v>
      </c>
      <c r="C332" s="3" t="str">
        <f>IF('praptra 1 Entry'!A332="","",'praptra 1 Entry'!A332)</f>
        <v/>
      </c>
      <c r="D332" s="3" t="str">
        <f>IF('praptra 1 Entry'!B332="","",UPPER('praptra 1 Entry'!B332))</f>
        <v/>
      </c>
      <c r="E332" s="3" t="str">
        <f>IF('praptra 1 Entry'!C332="","",UPPER('praptra 1 Entry'!C332))</f>
        <v/>
      </c>
      <c r="F332" s="3" t="str">
        <f>IF('praptra 1 Entry'!D332="","",PROPER('praptra 1 Entry'!D332))</f>
        <v/>
      </c>
      <c r="G332" s="3" t="str">
        <f>IF('praptra 1 Entry'!E332="","",UPPER('praptra 1 Entry'!E332))</f>
        <v/>
      </c>
      <c r="H332" s="3" t="str">
        <f>IF('praptra 1 Entry'!F332="","",UPPER('praptra 1 Entry'!F332))</f>
        <v/>
      </c>
      <c r="I332" s="3" t="str">
        <f>IF('praptra 1 Entry'!G332="","",UPPER('praptra 1 Entry'!G332))</f>
        <v/>
      </c>
      <c r="J332" s="6" t="str">
        <f>IF('praptra 1 Entry'!H332="","",'praptra 1 Entry'!H332)</f>
        <v/>
      </c>
      <c r="K332" s="3" t="str">
        <f>IF('praptra 1 Entry'!I332="","",'praptra 1 Entry'!I332)</f>
        <v/>
      </c>
      <c r="L332" s="3" t="str">
        <f>IF('praptra 1 Entry'!J332="","",'praptra 1 Entry'!J332)</f>
        <v/>
      </c>
      <c r="M332" s="3" t="str">
        <f>IF('praptra 1 Entry'!K332="","",'praptra 1 Entry'!K332)</f>
        <v/>
      </c>
      <c r="N332" s="3" t="str">
        <f>IF('praptra 1 Entry'!L332="","",'praptra 1 Entry'!L332)</f>
        <v/>
      </c>
      <c r="O332" s="7" t="str">
        <f t="shared" si="10"/>
        <v/>
      </c>
      <c r="AA332" t="str">
        <f>AP332&amp;"-"&amp;COUNTIF($AP$8:AP332,AP332)</f>
        <v>-311</v>
      </c>
      <c r="AB332" s="3" t="str">
        <f>IF('praptra 2 Entry'!A332="","",'praptra 2 Entry'!A332)</f>
        <v/>
      </c>
      <c r="AC332" s="3" t="str">
        <f>IF('praptra 2 Entry'!B332="","",'praptra 2 Entry'!B332)</f>
        <v/>
      </c>
      <c r="AD332" s="3" t="str">
        <f>IF('praptra 2 Entry'!C332="","",'praptra 2 Entry'!C332)</f>
        <v/>
      </c>
      <c r="AE332" s="3" t="str">
        <f>IF('praptra 2 Entry'!D332="","",'praptra 2 Entry'!D332)</f>
        <v/>
      </c>
      <c r="AF332" s="3" t="str">
        <f>IF('praptra 2 Entry'!E332="","",'praptra 2 Entry'!E332)</f>
        <v/>
      </c>
      <c r="AG332" s="3" t="str">
        <f>IF('praptra 2 Entry'!F332="","",'praptra 2 Entry'!F332)</f>
        <v/>
      </c>
      <c r="AH332" s="3" t="str">
        <f>IF('praptra 2 Entry'!G332="","",'praptra 2 Entry'!G332)</f>
        <v/>
      </c>
      <c r="AI332" s="3" t="str">
        <f>IFERROR(IF(OR('praptra 1 Entry'!$F$3="",AH332=""),"",DATEDIF(AH332,'praptra 1 Entry'!$F$3,"Y")),"")</f>
        <v/>
      </c>
      <c r="AJ332" s="3" t="str">
        <f>IF('praptra 2 Entry'!I332="","",'praptra 2 Entry'!I332)</f>
        <v/>
      </c>
      <c r="AK332" s="3" t="str">
        <f>IF('praptra 2 Entry'!J332="","",'praptra 2 Entry'!J332)</f>
        <v/>
      </c>
      <c r="AL332" s="3" t="str">
        <f>IF('praptra 2 Entry'!K332="","",'praptra 2 Entry'!K332)</f>
        <v/>
      </c>
      <c r="AM332" s="3" t="str">
        <f>IF('praptra 2 Entry'!L332="","",'praptra 2 Entry'!L332)</f>
        <v/>
      </c>
      <c r="AN332" s="3" t="str">
        <f>IF('praptra 2 Entry'!M332="","",'praptra 2 Entry'!M332)</f>
        <v/>
      </c>
      <c r="AO332" s="1" t="str">
        <f>IF('praptra 2 Entry'!H332="","",'praptra 2 Entry'!H332)</f>
        <v/>
      </c>
      <c r="AP332" s="7" t="str">
        <f t="shared" si="11"/>
        <v/>
      </c>
    </row>
    <row r="333" spans="2:42">
      <c r="B333" t="str">
        <f>O333&amp;"-"&amp;COUNTIF($O$8:O333,O333)</f>
        <v>-281</v>
      </c>
      <c r="C333" s="3" t="str">
        <f>IF('praptra 1 Entry'!A333="","",'praptra 1 Entry'!A333)</f>
        <v/>
      </c>
      <c r="D333" s="3" t="str">
        <f>IF('praptra 1 Entry'!B333="","",UPPER('praptra 1 Entry'!B333))</f>
        <v/>
      </c>
      <c r="E333" s="3" t="str">
        <f>IF('praptra 1 Entry'!C333="","",UPPER('praptra 1 Entry'!C333))</f>
        <v/>
      </c>
      <c r="F333" s="3" t="str">
        <f>IF('praptra 1 Entry'!D333="","",PROPER('praptra 1 Entry'!D333))</f>
        <v/>
      </c>
      <c r="G333" s="3" t="str">
        <f>IF('praptra 1 Entry'!E333="","",UPPER('praptra 1 Entry'!E333))</f>
        <v/>
      </c>
      <c r="H333" s="3" t="str">
        <f>IF('praptra 1 Entry'!F333="","",UPPER('praptra 1 Entry'!F333))</f>
        <v/>
      </c>
      <c r="I333" s="3" t="str">
        <f>IF('praptra 1 Entry'!G333="","",UPPER('praptra 1 Entry'!G333))</f>
        <v/>
      </c>
      <c r="J333" s="6" t="str">
        <f>IF('praptra 1 Entry'!H333="","",'praptra 1 Entry'!H333)</f>
        <v/>
      </c>
      <c r="K333" s="3" t="str">
        <f>IF('praptra 1 Entry'!I333="","",'praptra 1 Entry'!I333)</f>
        <v/>
      </c>
      <c r="L333" s="3" t="str">
        <f>IF('praptra 1 Entry'!J333="","",'praptra 1 Entry'!J333)</f>
        <v/>
      </c>
      <c r="M333" s="3" t="str">
        <f>IF('praptra 1 Entry'!K333="","",'praptra 1 Entry'!K333)</f>
        <v/>
      </c>
      <c r="N333" s="3" t="str">
        <f>IF('praptra 1 Entry'!L333="","",'praptra 1 Entry'!L333)</f>
        <v/>
      </c>
      <c r="O333" s="7" t="str">
        <f t="shared" si="10"/>
        <v/>
      </c>
      <c r="AA333" t="str">
        <f>AP333&amp;"-"&amp;COUNTIF($AP$8:AP333,AP333)</f>
        <v>-312</v>
      </c>
      <c r="AB333" s="3" t="str">
        <f>IF('praptra 2 Entry'!A333="","",'praptra 2 Entry'!A333)</f>
        <v/>
      </c>
      <c r="AC333" s="3" t="str">
        <f>IF('praptra 2 Entry'!B333="","",'praptra 2 Entry'!B333)</f>
        <v/>
      </c>
      <c r="AD333" s="3" t="str">
        <f>IF('praptra 2 Entry'!C333="","",'praptra 2 Entry'!C333)</f>
        <v/>
      </c>
      <c r="AE333" s="3" t="str">
        <f>IF('praptra 2 Entry'!D333="","",'praptra 2 Entry'!D333)</f>
        <v/>
      </c>
      <c r="AF333" s="3" t="str">
        <f>IF('praptra 2 Entry'!E333="","",'praptra 2 Entry'!E333)</f>
        <v/>
      </c>
      <c r="AG333" s="3" t="str">
        <f>IF('praptra 2 Entry'!F333="","",'praptra 2 Entry'!F333)</f>
        <v/>
      </c>
      <c r="AH333" s="3" t="str">
        <f>IF('praptra 2 Entry'!G333="","",'praptra 2 Entry'!G333)</f>
        <v/>
      </c>
      <c r="AI333" s="3" t="str">
        <f>IFERROR(IF(OR('praptra 1 Entry'!$F$3="",AH333=""),"",DATEDIF(AH333,'praptra 1 Entry'!$F$3,"Y")),"")</f>
        <v/>
      </c>
      <c r="AJ333" s="3" t="str">
        <f>IF('praptra 2 Entry'!I333="","",'praptra 2 Entry'!I333)</f>
        <v/>
      </c>
      <c r="AK333" s="3" t="str">
        <f>IF('praptra 2 Entry'!J333="","",'praptra 2 Entry'!J333)</f>
        <v/>
      </c>
      <c r="AL333" s="3" t="str">
        <f>IF('praptra 2 Entry'!K333="","",'praptra 2 Entry'!K333)</f>
        <v/>
      </c>
      <c r="AM333" s="3" t="str">
        <f>IF('praptra 2 Entry'!L333="","",'praptra 2 Entry'!L333)</f>
        <v/>
      </c>
      <c r="AN333" s="3" t="str">
        <f>IF('praptra 2 Entry'!M333="","",'praptra 2 Entry'!M333)</f>
        <v/>
      </c>
      <c r="AO333" s="1" t="str">
        <f>IF('praptra 2 Entry'!H333="","",'praptra 2 Entry'!H333)</f>
        <v/>
      </c>
      <c r="AP333" s="7" t="str">
        <f t="shared" si="11"/>
        <v/>
      </c>
    </row>
    <row r="334" spans="2:42">
      <c r="B334" t="str">
        <f>O334&amp;"-"&amp;COUNTIF($O$8:O334,O334)</f>
        <v>-282</v>
      </c>
      <c r="C334" s="3" t="str">
        <f>IF('praptra 1 Entry'!A334="","",'praptra 1 Entry'!A334)</f>
        <v/>
      </c>
      <c r="D334" s="3" t="str">
        <f>IF('praptra 1 Entry'!B334="","",UPPER('praptra 1 Entry'!B334))</f>
        <v/>
      </c>
      <c r="E334" s="3" t="str">
        <f>IF('praptra 1 Entry'!C334="","",UPPER('praptra 1 Entry'!C334))</f>
        <v/>
      </c>
      <c r="F334" s="3" t="str">
        <f>IF('praptra 1 Entry'!D334="","",PROPER('praptra 1 Entry'!D334))</f>
        <v/>
      </c>
      <c r="G334" s="3" t="str">
        <f>IF('praptra 1 Entry'!E334="","",UPPER('praptra 1 Entry'!E334))</f>
        <v/>
      </c>
      <c r="H334" s="3" t="str">
        <f>IF('praptra 1 Entry'!F334="","",UPPER('praptra 1 Entry'!F334))</f>
        <v/>
      </c>
      <c r="I334" s="3" t="str">
        <f>IF('praptra 1 Entry'!G334="","",UPPER('praptra 1 Entry'!G334))</f>
        <v/>
      </c>
      <c r="J334" s="6" t="str">
        <f>IF('praptra 1 Entry'!H334="","",'praptra 1 Entry'!H334)</f>
        <v/>
      </c>
      <c r="K334" s="3" t="str">
        <f>IF('praptra 1 Entry'!I334="","",'praptra 1 Entry'!I334)</f>
        <v/>
      </c>
      <c r="L334" s="3" t="str">
        <f>IF('praptra 1 Entry'!J334="","",'praptra 1 Entry'!J334)</f>
        <v/>
      </c>
      <c r="M334" s="3" t="str">
        <f>IF('praptra 1 Entry'!K334="","",'praptra 1 Entry'!K334)</f>
        <v/>
      </c>
      <c r="N334" s="3" t="str">
        <f>IF('praptra 1 Entry'!L334="","",'praptra 1 Entry'!L334)</f>
        <v/>
      </c>
      <c r="O334" s="7" t="str">
        <f t="shared" si="10"/>
        <v/>
      </c>
      <c r="AA334" t="str">
        <f>AP334&amp;"-"&amp;COUNTIF($AP$8:AP334,AP334)</f>
        <v>-313</v>
      </c>
      <c r="AB334" s="3" t="str">
        <f>IF('praptra 2 Entry'!A334="","",'praptra 2 Entry'!A334)</f>
        <v/>
      </c>
      <c r="AC334" s="3" t="str">
        <f>IF('praptra 2 Entry'!B334="","",'praptra 2 Entry'!B334)</f>
        <v/>
      </c>
      <c r="AD334" s="3" t="str">
        <f>IF('praptra 2 Entry'!C334="","",'praptra 2 Entry'!C334)</f>
        <v/>
      </c>
      <c r="AE334" s="3" t="str">
        <f>IF('praptra 2 Entry'!D334="","",'praptra 2 Entry'!D334)</f>
        <v/>
      </c>
      <c r="AF334" s="3" t="str">
        <f>IF('praptra 2 Entry'!E334="","",'praptra 2 Entry'!E334)</f>
        <v/>
      </c>
      <c r="AG334" s="3" t="str">
        <f>IF('praptra 2 Entry'!F334="","",'praptra 2 Entry'!F334)</f>
        <v/>
      </c>
      <c r="AH334" s="3" t="str">
        <f>IF('praptra 2 Entry'!G334="","",'praptra 2 Entry'!G334)</f>
        <v/>
      </c>
      <c r="AI334" s="3" t="str">
        <f>IFERROR(IF(OR('praptra 1 Entry'!$F$3="",AH334=""),"",DATEDIF(AH334,'praptra 1 Entry'!$F$3,"Y")),"")</f>
        <v/>
      </c>
      <c r="AJ334" s="3" t="str">
        <f>IF('praptra 2 Entry'!I334="","",'praptra 2 Entry'!I334)</f>
        <v/>
      </c>
      <c r="AK334" s="3" t="str">
        <f>IF('praptra 2 Entry'!J334="","",'praptra 2 Entry'!J334)</f>
        <v/>
      </c>
      <c r="AL334" s="3" t="str">
        <f>IF('praptra 2 Entry'!K334="","",'praptra 2 Entry'!K334)</f>
        <v/>
      </c>
      <c r="AM334" s="3" t="str">
        <f>IF('praptra 2 Entry'!L334="","",'praptra 2 Entry'!L334)</f>
        <v/>
      </c>
      <c r="AN334" s="3" t="str">
        <f>IF('praptra 2 Entry'!M334="","",'praptra 2 Entry'!M334)</f>
        <v/>
      </c>
      <c r="AO334" s="1" t="str">
        <f>IF('praptra 2 Entry'!H334="","",'praptra 2 Entry'!H334)</f>
        <v/>
      </c>
      <c r="AP334" s="7" t="str">
        <f t="shared" si="11"/>
        <v/>
      </c>
    </row>
    <row r="335" spans="2:42">
      <c r="B335" t="str">
        <f>O335&amp;"-"&amp;COUNTIF($O$8:O335,O335)</f>
        <v>-283</v>
      </c>
      <c r="C335" s="3" t="str">
        <f>IF('praptra 1 Entry'!A335="","",'praptra 1 Entry'!A335)</f>
        <v/>
      </c>
      <c r="D335" s="3" t="str">
        <f>IF('praptra 1 Entry'!B335="","",UPPER('praptra 1 Entry'!B335))</f>
        <v/>
      </c>
      <c r="E335" s="3" t="str">
        <f>IF('praptra 1 Entry'!C335="","",UPPER('praptra 1 Entry'!C335))</f>
        <v/>
      </c>
      <c r="F335" s="3" t="str">
        <f>IF('praptra 1 Entry'!D335="","",PROPER('praptra 1 Entry'!D335))</f>
        <v/>
      </c>
      <c r="G335" s="3" t="str">
        <f>IF('praptra 1 Entry'!E335="","",UPPER('praptra 1 Entry'!E335))</f>
        <v/>
      </c>
      <c r="H335" s="3" t="str">
        <f>IF('praptra 1 Entry'!F335="","",UPPER('praptra 1 Entry'!F335))</f>
        <v/>
      </c>
      <c r="I335" s="3" t="str">
        <f>IF('praptra 1 Entry'!G335="","",UPPER('praptra 1 Entry'!G335))</f>
        <v/>
      </c>
      <c r="J335" s="6" t="str">
        <f>IF('praptra 1 Entry'!H335="","",'praptra 1 Entry'!H335)</f>
        <v/>
      </c>
      <c r="K335" s="3" t="str">
        <f>IF('praptra 1 Entry'!I335="","",'praptra 1 Entry'!I335)</f>
        <v/>
      </c>
      <c r="L335" s="3" t="str">
        <f>IF('praptra 1 Entry'!J335="","",'praptra 1 Entry'!J335)</f>
        <v/>
      </c>
      <c r="M335" s="3" t="str">
        <f>IF('praptra 1 Entry'!K335="","",'praptra 1 Entry'!K335)</f>
        <v/>
      </c>
      <c r="N335" s="3" t="str">
        <f>IF('praptra 1 Entry'!L335="","",'praptra 1 Entry'!L335)</f>
        <v/>
      </c>
      <c r="O335" s="7" t="str">
        <f t="shared" si="10"/>
        <v/>
      </c>
      <c r="AA335" t="str">
        <f>AP335&amp;"-"&amp;COUNTIF($AP$8:AP335,AP335)</f>
        <v>-314</v>
      </c>
      <c r="AB335" s="3" t="str">
        <f>IF('praptra 2 Entry'!A335="","",'praptra 2 Entry'!A335)</f>
        <v/>
      </c>
      <c r="AC335" s="3" t="str">
        <f>IF('praptra 2 Entry'!B335="","",'praptra 2 Entry'!B335)</f>
        <v/>
      </c>
      <c r="AD335" s="3" t="str">
        <f>IF('praptra 2 Entry'!C335="","",'praptra 2 Entry'!C335)</f>
        <v/>
      </c>
      <c r="AE335" s="3" t="str">
        <f>IF('praptra 2 Entry'!D335="","",'praptra 2 Entry'!D335)</f>
        <v/>
      </c>
      <c r="AF335" s="3" t="str">
        <f>IF('praptra 2 Entry'!E335="","",'praptra 2 Entry'!E335)</f>
        <v/>
      </c>
      <c r="AG335" s="3" t="str">
        <f>IF('praptra 2 Entry'!F335="","",'praptra 2 Entry'!F335)</f>
        <v/>
      </c>
      <c r="AH335" s="3" t="str">
        <f>IF('praptra 2 Entry'!G335="","",'praptra 2 Entry'!G335)</f>
        <v/>
      </c>
      <c r="AI335" s="3" t="str">
        <f>IFERROR(IF(OR('praptra 1 Entry'!$F$3="",AH335=""),"",DATEDIF(AH335,'praptra 1 Entry'!$F$3,"Y")),"")</f>
        <v/>
      </c>
      <c r="AJ335" s="3" t="str">
        <f>IF('praptra 2 Entry'!I335="","",'praptra 2 Entry'!I335)</f>
        <v/>
      </c>
      <c r="AK335" s="3" t="str">
        <f>IF('praptra 2 Entry'!J335="","",'praptra 2 Entry'!J335)</f>
        <v/>
      </c>
      <c r="AL335" s="3" t="str">
        <f>IF('praptra 2 Entry'!K335="","",'praptra 2 Entry'!K335)</f>
        <v/>
      </c>
      <c r="AM335" s="3" t="str">
        <f>IF('praptra 2 Entry'!L335="","",'praptra 2 Entry'!L335)</f>
        <v/>
      </c>
      <c r="AN335" s="3" t="str">
        <f>IF('praptra 2 Entry'!M335="","",'praptra 2 Entry'!M335)</f>
        <v/>
      </c>
      <c r="AO335" s="1" t="str">
        <f>IF('praptra 2 Entry'!H335="","",'praptra 2 Entry'!H335)</f>
        <v/>
      </c>
      <c r="AP335" s="7" t="str">
        <f t="shared" si="11"/>
        <v/>
      </c>
    </row>
    <row r="336" spans="2:42">
      <c r="B336" t="str">
        <f>O336&amp;"-"&amp;COUNTIF($O$8:O336,O336)</f>
        <v>-284</v>
      </c>
      <c r="C336" s="3" t="str">
        <f>IF('praptra 1 Entry'!A336="","",'praptra 1 Entry'!A336)</f>
        <v/>
      </c>
      <c r="D336" s="3" t="str">
        <f>IF('praptra 1 Entry'!B336="","",UPPER('praptra 1 Entry'!B336))</f>
        <v/>
      </c>
      <c r="E336" s="3" t="str">
        <f>IF('praptra 1 Entry'!C336="","",UPPER('praptra 1 Entry'!C336))</f>
        <v/>
      </c>
      <c r="F336" s="3" t="str">
        <f>IF('praptra 1 Entry'!D336="","",PROPER('praptra 1 Entry'!D336))</f>
        <v/>
      </c>
      <c r="G336" s="3" t="str">
        <f>IF('praptra 1 Entry'!E336="","",UPPER('praptra 1 Entry'!E336))</f>
        <v/>
      </c>
      <c r="H336" s="3" t="str">
        <f>IF('praptra 1 Entry'!F336="","",UPPER('praptra 1 Entry'!F336))</f>
        <v/>
      </c>
      <c r="I336" s="3" t="str">
        <f>IF('praptra 1 Entry'!G336="","",UPPER('praptra 1 Entry'!G336))</f>
        <v/>
      </c>
      <c r="J336" s="6" t="str">
        <f>IF('praptra 1 Entry'!H336="","",'praptra 1 Entry'!H336)</f>
        <v/>
      </c>
      <c r="K336" s="3" t="str">
        <f>IF('praptra 1 Entry'!I336="","",'praptra 1 Entry'!I336)</f>
        <v/>
      </c>
      <c r="L336" s="3" t="str">
        <f>IF('praptra 1 Entry'!J336="","",'praptra 1 Entry'!J336)</f>
        <v/>
      </c>
      <c r="M336" s="3" t="str">
        <f>IF('praptra 1 Entry'!K336="","",'praptra 1 Entry'!K336)</f>
        <v/>
      </c>
      <c r="N336" s="3" t="str">
        <f>IF('praptra 1 Entry'!L336="","",'praptra 1 Entry'!L336)</f>
        <v/>
      </c>
      <c r="O336" s="7" t="str">
        <f t="shared" si="10"/>
        <v/>
      </c>
      <c r="AA336" t="str">
        <f>AP336&amp;"-"&amp;COUNTIF($AP$8:AP336,AP336)</f>
        <v>-315</v>
      </c>
      <c r="AB336" s="3" t="str">
        <f>IF('praptra 2 Entry'!A336="","",'praptra 2 Entry'!A336)</f>
        <v/>
      </c>
      <c r="AC336" s="3" t="str">
        <f>IF('praptra 2 Entry'!B336="","",'praptra 2 Entry'!B336)</f>
        <v/>
      </c>
      <c r="AD336" s="3" t="str">
        <f>IF('praptra 2 Entry'!C336="","",'praptra 2 Entry'!C336)</f>
        <v/>
      </c>
      <c r="AE336" s="3" t="str">
        <f>IF('praptra 2 Entry'!D336="","",'praptra 2 Entry'!D336)</f>
        <v/>
      </c>
      <c r="AF336" s="3" t="str">
        <f>IF('praptra 2 Entry'!E336="","",'praptra 2 Entry'!E336)</f>
        <v/>
      </c>
      <c r="AG336" s="3" t="str">
        <f>IF('praptra 2 Entry'!F336="","",'praptra 2 Entry'!F336)</f>
        <v/>
      </c>
      <c r="AH336" s="3" t="str">
        <f>IF('praptra 2 Entry'!G336="","",'praptra 2 Entry'!G336)</f>
        <v/>
      </c>
      <c r="AI336" s="3" t="str">
        <f>IFERROR(IF(OR('praptra 1 Entry'!$F$3="",AH336=""),"",DATEDIF(AH336,'praptra 1 Entry'!$F$3,"Y")),"")</f>
        <v/>
      </c>
      <c r="AJ336" s="3" t="str">
        <f>IF('praptra 2 Entry'!I336="","",'praptra 2 Entry'!I336)</f>
        <v/>
      </c>
      <c r="AK336" s="3" t="str">
        <f>IF('praptra 2 Entry'!J336="","",'praptra 2 Entry'!J336)</f>
        <v/>
      </c>
      <c r="AL336" s="3" t="str">
        <f>IF('praptra 2 Entry'!K336="","",'praptra 2 Entry'!K336)</f>
        <v/>
      </c>
      <c r="AM336" s="3" t="str">
        <f>IF('praptra 2 Entry'!L336="","",'praptra 2 Entry'!L336)</f>
        <v/>
      </c>
      <c r="AN336" s="3" t="str">
        <f>IF('praptra 2 Entry'!M336="","",'praptra 2 Entry'!M336)</f>
        <v/>
      </c>
      <c r="AO336" s="1" t="str">
        <f>IF('praptra 2 Entry'!H336="","",'praptra 2 Entry'!H336)</f>
        <v/>
      </c>
      <c r="AP336" s="7" t="str">
        <f t="shared" si="11"/>
        <v/>
      </c>
    </row>
    <row r="337" spans="2:42">
      <c r="B337" t="str">
        <f>O337&amp;"-"&amp;COUNTIF($O$8:O337,O337)</f>
        <v>-285</v>
      </c>
      <c r="C337" s="3" t="str">
        <f>IF('praptra 1 Entry'!A337="","",'praptra 1 Entry'!A337)</f>
        <v/>
      </c>
      <c r="D337" s="3" t="str">
        <f>IF('praptra 1 Entry'!B337="","",UPPER('praptra 1 Entry'!B337))</f>
        <v/>
      </c>
      <c r="E337" s="3" t="str">
        <f>IF('praptra 1 Entry'!C337="","",UPPER('praptra 1 Entry'!C337))</f>
        <v/>
      </c>
      <c r="F337" s="3" t="str">
        <f>IF('praptra 1 Entry'!D337="","",PROPER('praptra 1 Entry'!D337))</f>
        <v/>
      </c>
      <c r="G337" s="3" t="str">
        <f>IF('praptra 1 Entry'!E337="","",UPPER('praptra 1 Entry'!E337))</f>
        <v/>
      </c>
      <c r="H337" s="3" t="str">
        <f>IF('praptra 1 Entry'!F337="","",UPPER('praptra 1 Entry'!F337))</f>
        <v/>
      </c>
      <c r="I337" s="3" t="str">
        <f>IF('praptra 1 Entry'!G337="","",UPPER('praptra 1 Entry'!G337))</f>
        <v/>
      </c>
      <c r="J337" s="6" t="str">
        <f>IF('praptra 1 Entry'!H337="","",'praptra 1 Entry'!H337)</f>
        <v/>
      </c>
      <c r="K337" s="3" t="str">
        <f>IF('praptra 1 Entry'!I337="","",'praptra 1 Entry'!I337)</f>
        <v/>
      </c>
      <c r="L337" s="3" t="str">
        <f>IF('praptra 1 Entry'!J337="","",'praptra 1 Entry'!J337)</f>
        <v/>
      </c>
      <c r="M337" s="3" t="str">
        <f>IF('praptra 1 Entry'!K337="","",'praptra 1 Entry'!K337)</f>
        <v/>
      </c>
      <c r="N337" s="3" t="str">
        <f>IF('praptra 1 Entry'!L337="","",'praptra 1 Entry'!L337)</f>
        <v/>
      </c>
      <c r="O337" s="7" t="str">
        <f t="shared" si="10"/>
        <v/>
      </c>
      <c r="AA337" t="str">
        <f>AP337&amp;"-"&amp;COUNTIF($AP$8:AP337,AP337)</f>
        <v>-316</v>
      </c>
      <c r="AB337" s="3" t="str">
        <f>IF('praptra 2 Entry'!A337="","",'praptra 2 Entry'!A337)</f>
        <v/>
      </c>
      <c r="AC337" s="3" t="str">
        <f>IF('praptra 2 Entry'!B337="","",'praptra 2 Entry'!B337)</f>
        <v/>
      </c>
      <c r="AD337" s="3" t="str">
        <f>IF('praptra 2 Entry'!C337="","",'praptra 2 Entry'!C337)</f>
        <v/>
      </c>
      <c r="AE337" s="3" t="str">
        <f>IF('praptra 2 Entry'!D337="","",'praptra 2 Entry'!D337)</f>
        <v/>
      </c>
      <c r="AF337" s="3" t="str">
        <f>IF('praptra 2 Entry'!E337="","",'praptra 2 Entry'!E337)</f>
        <v/>
      </c>
      <c r="AG337" s="3" t="str">
        <f>IF('praptra 2 Entry'!F337="","",'praptra 2 Entry'!F337)</f>
        <v/>
      </c>
      <c r="AH337" s="3" t="str">
        <f>IF('praptra 2 Entry'!G337="","",'praptra 2 Entry'!G337)</f>
        <v/>
      </c>
      <c r="AI337" s="3" t="str">
        <f>IFERROR(IF(OR('praptra 1 Entry'!$F$3="",AH337=""),"",DATEDIF(AH337,'praptra 1 Entry'!$F$3,"Y")),"")</f>
        <v/>
      </c>
      <c r="AJ337" s="3" t="str">
        <f>IF('praptra 2 Entry'!I337="","",'praptra 2 Entry'!I337)</f>
        <v/>
      </c>
      <c r="AK337" s="3" t="str">
        <f>IF('praptra 2 Entry'!J337="","",'praptra 2 Entry'!J337)</f>
        <v/>
      </c>
      <c r="AL337" s="3" t="str">
        <f>IF('praptra 2 Entry'!K337="","",'praptra 2 Entry'!K337)</f>
        <v/>
      </c>
      <c r="AM337" s="3" t="str">
        <f>IF('praptra 2 Entry'!L337="","",'praptra 2 Entry'!L337)</f>
        <v/>
      </c>
      <c r="AN337" s="3" t="str">
        <f>IF('praptra 2 Entry'!M337="","",'praptra 2 Entry'!M337)</f>
        <v/>
      </c>
      <c r="AO337" s="1" t="str">
        <f>IF('praptra 2 Entry'!H337="","",'praptra 2 Entry'!H337)</f>
        <v/>
      </c>
      <c r="AP337" s="7" t="str">
        <f t="shared" si="11"/>
        <v/>
      </c>
    </row>
    <row r="338" spans="2:42">
      <c r="B338" t="str">
        <f>O338&amp;"-"&amp;COUNTIF($O$8:O338,O338)</f>
        <v>-286</v>
      </c>
      <c r="C338" s="3" t="str">
        <f>IF('praptra 1 Entry'!A338="","",'praptra 1 Entry'!A338)</f>
        <v/>
      </c>
      <c r="D338" s="3" t="str">
        <f>IF('praptra 1 Entry'!B338="","",UPPER('praptra 1 Entry'!B338))</f>
        <v/>
      </c>
      <c r="E338" s="3" t="str">
        <f>IF('praptra 1 Entry'!C338="","",UPPER('praptra 1 Entry'!C338))</f>
        <v/>
      </c>
      <c r="F338" s="3" t="str">
        <f>IF('praptra 1 Entry'!D338="","",PROPER('praptra 1 Entry'!D338))</f>
        <v/>
      </c>
      <c r="G338" s="3" t="str">
        <f>IF('praptra 1 Entry'!E338="","",UPPER('praptra 1 Entry'!E338))</f>
        <v/>
      </c>
      <c r="H338" s="3" t="str">
        <f>IF('praptra 1 Entry'!F338="","",UPPER('praptra 1 Entry'!F338))</f>
        <v/>
      </c>
      <c r="I338" s="3" t="str">
        <f>IF('praptra 1 Entry'!G338="","",UPPER('praptra 1 Entry'!G338))</f>
        <v/>
      </c>
      <c r="J338" s="6" t="str">
        <f>IF('praptra 1 Entry'!H338="","",'praptra 1 Entry'!H338)</f>
        <v/>
      </c>
      <c r="K338" s="3" t="str">
        <f>IF('praptra 1 Entry'!I338="","",'praptra 1 Entry'!I338)</f>
        <v/>
      </c>
      <c r="L338" s="3" t="str">
        <f>IF('praptra 1 Entry'!J338="","",'praptra 1 Entry'!J338)</f>
        <v/>
      </c>
      <c r="M338" s="3" t="str">
        <f>IF('praptra 1 Entry'!K338="","",'praptra 1 Entry'!K338)</f>
        <v/>
      </c>
      <c r="N338" s="3" t="str">
        <f>IF('praptra 1 Entry'!L338="","",'praptra 1 Entry'!L338)</f>
        <v/>
      </c>
      <c r="O338" s="7" t="str">
        <f t="shared" si="10"/>
        <v/>
      </c>
      <c r="AA338" t="str">
        <f>AP338&amp;"-"&amp;COUNTIF($AP$8:AP338,AP338)</f>
        <v>-317</v>
      </c>
      <c r="AB338" s="3" t="str">
        <f>IF('praptra 2 Entry'!A338="","",'praptra 2 Entry'!A338)</f>
        <v/>
      </c>
      <c r="AC338" s="3" t="str">
        <f>IF('praptra 2 Entry'!B338="","",'praptra 2 Entry'!B338)</f>
        <v/>
      </c>
      <c r="AD338" s="3" t="str">
        <f>IF('praptra 2 Entry'!C338="","",'praptra 2 Entry'!C338)</f>
        <v/>
      </c>
      <c r="AE338" s="3" t="str">
        <f>IF('praptra 2 Entry'!D338="","",'praptra 2 Entry'!D338)</f>
        <v/>
      </c>
      <c r="AF338" s="3" t="str">
        <f>IF('praptra 2 Entry'!E338="","",'praptra 2 Entry'!E338)</f>
        <v/>
      </c>
      <c r="AG338" s="3" t="str">
        <f>IF('praptra 2 Entry'!F338="","",'praptra 2 Entry'!F338)</f>
        <v/>
      </c>
      <c r="AH338" s="3" t="str">
        <f>IF('praptra 2 Entry'!G338="","",'praptra 2 Entry'!G338)</f>
        <v/>
      </c>
      <c r="AI338" s="3" t="str">
        <f>IFERROR(IF(OR('praptra 1 Entry'!$F$3="",AH338=""),"",DATEDIF(AH338,'praptra 1 Entry'!$F$3,"Y")),"")</f>
        <v/>
      </c>
      <c r="AJ338" s="3" t="str">
        <f>IF('praptra 2 Entry'!I338="","",'praptra 2 Entry'!I338)</f>
        <v/>
      </c>
      <c r="AK338" s="3" t="str">
        <f>IF('praptra 2 Entry'!J338="","",'praptra 2 Entry'!J338)</f>
        <v/>
      </c>
      <c r="AL338" s="3" t="str">
        <f>IF('praptra 2 Entry'!K338="","",'praptra 2 Entry'!K338)</f>
        <v/>
      </c>
      <c r="AM338" s="3" t="str">
        <f>IF('praptra 2 Entry'!L338="","",'praptra 2 Entry'!L338)</f>
        <v/>
      </c>
      <c r="AN338" s="3" t="str">
        <f>IF('praptra 2 Entry'!M338="","",'praptra 2 Entry'!M338)</f>
        <v/>
      </c>
      <c r="AO338" s="1" t="str">
        <f>IF('praptra 2 Entry'!H338="","",'praptra 2 Entry'!H338)</f>
        <v/>
      </c>
      <c r="AP338" s="7" t="str">
        <f t="shared" si="11"/>
        <v/>
      </c>
    </row>
    <row r="339" spans="2:42">
      <c r="B339" t="str">
        <f>O339&amp;"-"&amp;COUNTIF($O$8:O339,O339)</f>
        <v>-287</v>
      </c>
      <c r="C339" s="3" t="str">
        <f>IF('praptra 1 Entry'!A339="","",'praptra 1 Entry'!A339)</f>
        <v/>
      </c>
      <c r="D339" s="3" t="str">
        <f>IF('praptra 1 Entry'!B339="","",UPPER('praptra 1 Entry'!B339))</f>
        <v/>
      </c>
      <c r="E339" s="3" t="str">
        <f>IF('praptra 1 Entry'!C339="","",UPPER('praptra 1 Entry'!C339))</f>
        <v/>
      </c>
      <c r="F339" s="3" t="str">
        <f>IF('praptra 1 Entry'!D339="","",PROPER('praptra 1 Entry'!D339))</f>
        <v/>
      </c>
      <c r="G339" s="3" t="str">
        <f>IF('praptra 1 Entry'!E339="","",UPPER('praptra 1 Entry'!E339))</f>
        <v/>
      </c>
      <c r="H339" s="3" t="str">
        <f>IF('praptra 1 Entry'!F339="","",UPPER('praptra 1 Entry'!F339))</f>
        <v/>
      </c>
      <c r="I339" s="3" t="str">
        <f>IF('praptra 1 Entry'!G339="","",UPPER('praptra 1 Entry'!G339))</f>
        <v/>
      </c>
      <c r="J339" s="6" t="str">
        <f>IF('praptra 1 Entry'!H339="","",'praptra 1 Entry'!H339)</f>
        <v/>
      </c>
      <c r="K339" s="3" t="str">
        <f>IF('praptra 1 Entry'!I339="","",'praptra 1 Entry'!I339)</f>
        <v/>
      </c>
      <c r="L339" s="3" t="str">
        <f>IF('praptra 1 Entry'!J339="","",'praptra 1 Entry'!J339)</f>
        <v/>
      </c>
      <c r="M339" s="3" t="str">
        <f>IF('praptra 1 Entry'!K339="","",'praptra 1 Entry'!K339)</f>
        <v/>
      </c>
      <c r="N339" s="3" t="str">
        <f>IF('praptra 1 Entry'!L339="","",'praptra 1 Entry'!L339)</f>
        <v/>
      </c>
      <c r="O339" s="7" t="str">
        <f t="shared" si="10"/>
        <v/>
      </c>
      <c r="AA339" t="str">
        <f>AP339&amp;"-"&amp;COUNTIF($AP$8:AP339,AP339)</f>
        <v>-318</v>
      </c>
      <c r="AB339" s="3" t="str">
        <f>IF('praptra 2 Entry'!A339="","",'praptra 2 Entry'!A339)</f>
        <v/>
      </c>
      <c r="AC339" s="3" t="str">
        <f>IF('praptra 2 Entry'!B339="","",'praptra 2 Entry'!B339)</f>
        <v/>
      </c>
      <c r="AD339" s="3" t="str">
        <f>IF('praptra 2 Entry'!C339="","",'praptra 2 Entry'!C339)</f>
        <v/>
      </c>
      <c r="AE339" s="3" t="str">
        <f>IF('praptra 2 Entry'!D339="","",'praptra 2 Entry'!D339)</f>
        <v/>
      </c>
      <c r="AF339" s="3" t="str">
        <f>IF('praptra 2 Entry'!E339="","",'praptra 2 Entry'!E339)</f>
        <v/>
      </c>
      <c r="AG339" s="3" t="str">
        <f>IF('praptra 2 Entry'!F339="","",'praptra 2 Entry'!F339)</f>
        <v/>
      </c>
      <c r="AH339" s="3" t="str">
        <f>IF('praptra 2 Entry'!G339="","",'praptra 2 Entry'!G339)</f>
        <v/>
      </c>
      <c r="AI339" s="3" t="str">
        <f>IFERROR(IF(OR('praptra 1 Entry'!$F$3="",AH339=""),"",DATEDIF(AH339,'praptra 1 Entry'!$F$3,"Y")),"")</f>
        <v/>
      </c>
      <c r="AJ339" s="3" t="str">
        <f>IF('praptra 2 Entry'!I339="","",'praptra 2 Entry'!I339)</f>
        <v/>
      </c>
      <c r="AK339" s="3" t="str">
        <f>IF('praptra 2 Entry'!J339="","",'praptra 2 Entry'!J339)</f>
        <v/>
      </c>
      <c r="AL339" s="3" t="str">
        <f>IF('praptra 2 Entry'!K339="","",'praptra 2 Entry'!K339)</f>
        <v/>
      </c>
      <c r="AM339" s="3" t="str">
        <f>IF('praptra 2 Entry'!L339="","",'praptra 2 Entry'!L339)</f>
        <v/>
      </c>
      <c r="AN339" s="3" t="str">
        <f>IF('praptra 2 Entry'!M339="","",'praptra 2 Entry'!M339)</f>
        <v/>
      </c>
      <c r="AO339" s="1" t="str">
        <f>IF('praptra 2 Entry'!H339="","",'praptra 2 Entry'!H339)</f>
        <v/>
      </c>
      <c r="AP339" s="7" t="str">
        <f t="shared" si="11"/>
        <v/>
      </c>
    </row>
    <row r="340" spans="2:42">
      <c r="B340" t="str">
        <f>O340&amp;"-"&amp;COUNTIF($O$8:O340,O340)</f>
        <v>-288</v>
      </c>
      <c r="C340" s="3" t="str">
        <f>IF('praptra 1 Entry'!A340="","",'praptra 1 Entry'!A340)</f>
        <v/>
      </c>
      <c r="D340" s="3" t="str">
        <f>IF('praptra 1 Entry'!B340="","",UPPER('praptra 1 Entry'!B340))</f>
        <v/>
      </c>
      <c r="E340" s="3" t="str">
        <f>IF('praptra 1 Entry'!C340="","",UPPER('praptra 1 Entry'!C340))</f>
        <v/>
      </c>
      <c r="F340" s="3" t="str">
        <f>IF('praptra 1 Entry'!D340="","",PROPER('praptra 1 Entry'!D340))</f>
        <v/>
      </c>
      <c r="G340" s="3" t="str">
        <f>IF('praptra 1 Entry'!E340="","",UPPER('praptra 1 Entry'!E340))</f>
        <v/>
      </c>
      <c r="H340" s="3" t="str">
        <f>IF('praptra 1 Entry'!F340="","",UPPER('praptra 1 Entry'!F340))</f>
        <v/>
      </c>
      <c r="I340" s="3" t="str">
        <f>IF('praptra 1 Entry'!G340="","",UPPER('praptra 1 Entry'!G340))</f>
        <v/>
      </c>
      <c r="J340" s="6" t="str">
        <f>IF('praptra 1 Entry'!H340="","",'praptra 1 Entry'!H340)</f>
        <v/>
      </c>
      <c r="K340" s="3" t="str">
        <f>IF('praptra 1 Entry'!I340="","",'praptra 1 Entry'!I340)</f>
        <v/>
      </c>
      <c r="L340" s="3" t="str">
        <f>IF('praptra 1 Entry'!J340="","",'praptra 1 Entry'!J340)</f>
        <v/>
      </c>
      <c r="M340" s="3" t="str">
        <f>IF('praptra 1 Entry'!K340="","",'praptra 1 Entry'!K340)</f>
        <v/>
      </c>
      <c r="N340" s="3" t="str">
        <f>IF('praptra 1 Entry'!L340="","",'praptra 1 Entry'!L340)</f>
        <v/>
      </c>
      <c r="O340" s="7" t="str">
        <f t="shared" si="10"/>
        <v/>
      </c>
      <c r="AA340" t="str">
        <f>AP340&amp;"-"&amp;COUNTIF($AP$8:AP340,AP340)</f>
        <v>-319</v>
      </c>
      <c r="AB340" s="3" t="str">
        <f>IF('praptra 2 Entry'!A340="","",'praptra 2 Entry'!A340)</f>
        <v/>
      </c>
      <c r="AC340" s="3" t="str">
        <f>IF('praptra 2 Entry'!B340="","",'praptra 2 Entry'!B340)</f>
        <v/>
      </c>
      <c r="AD340" s="3" t="str">
        <f>IF('praptra 2 Entry'!C340="","",'praptra 2 Entry'!C340)</f>
        <v/>
      </c>
      <c r="AE340" s="3" t="str">
        <f>IF('praptra 2 Entry'!D340="","",'praptra 2 Entry'!D340)</f>
        <v/>
      </c>
      <c r="AF340" s="3" t="str">
        <f>IF('praptra 2 Entry'!E340="","",'praptra 2 Entry'!E340)</f>
        <v/>
      </c>
      <c r="AG340" s="3" t="str">
        <f>IF('praptra 2 Entry'!F340="","",'praptra 2 Entry'!F340)</f>
        <v/>
      </c>
      <c r="AH340" s="3" t="str">
        <f>IF('praptra 2 Entry'!G340="","",'praptra 2 Entry'!G340)</f>
        <v/>
      </c>
      <c r="AI340" s="3" t="str">
        <f>IFERROR(IF(OR('praptra 1 Entry'!$F$3="",AH340=""),"",DATEDIF(AH340,'praptra 1 Entry'!$F$3,"Y")),"")</f>
        <v/>
      </c>
      <c r="AJ340" s="3" t="str">
        <f>IF('praptra 2 Entry'!I340="","",'praptra 2 Entry'!I340)</f>
        <v/>
      </c>
      <c r="AK340" s="3" t="str">
        <f>IF('praptra 2 Entry'!J340="","",'praptra 2 Entry'!J340)</f>
        <v/>
      </c>
      <c r="AL340" s="3" t="str">
        <f>IF('praptra 2 Entry'!K340="","",'praptra 2 Entry'!K340)</f>
        <v/>
      </c>
      <c r="AM340" s="3" t="str">
        <f>IF('praptra 2 Entry'!L340="","",'praptra 2 Entry'!L340)</f>
        <v/>
      </c>
      <c r="AN340" s="3" t="str">
        <f>IF('praptra 2 Entry'!M340="","",'praptra 2 Entry'!M340)</f>
        <v/>
      </c>
      <c r="AO340" s="1" t="str">
        <f>IF('praptra 2 Entry'!H340="","",'praptra 2 Entry'!H340)</f>
        <v/>
      </c>
      <c r="AP340" s="7" t="str">
        <f t="shared" si="11"/>
        <v/>
      </c>
    </row>
    <row r="341" spans="2:42">
      <c r="B341" t="str">
        <f>O341&amp;"-"&amp;COUNTIF($O$8:O341,O341)</f>
        <v>-289</v>
      </c>
      <c r="C341" s="3" t="str">
        <f>IF('praptra 1 Entry'!A341="","",'praptra 1 Entry'!A341)</f>
        <v/>
      </c>
      <c r="D341" s="3" t="str">
        <f>IF('praptra 1 Entry'!B341="","",UPPER('praptra 1 Entry'!B341))</f>
        <v/>
      </c>
      <c r="E341" s="3" t="str">
        <f>IF('praptra 1 Entry'!C341="","",UPPER('praptra 1 Entry'!C341))</f>
        <v/>
      </c>
      <c r="F341" s="3" t="str">
        <f>IF('praptra 1 Entry'!D341="","",PROPER('praptra 1 Entry'!D341))</f>
        <v/>
      </c>
      <c r="G341" s="3" t="str">
        <f>IF('praptra 1 Entry'!E341="","",UPPER('praptra 1 Entry'!E341))</f>
        <v/>
      </c>
      <c r="H341" s="3" t="str">
        <f>IF('praptra 1 Entry'!F341="","",UPPER('praptra 1 Entry'!F341))</f>
        <v/>
      </c>
      <c r="I341" s="3" t="str">
        <f>IF('praptra 1 Entry'!G341="","",UPPER('praptra 1 Entry'!G341))</f>
        <v/>
      </c>
      <c r="J341" s="6" t="str">
        <f>IF('praptra 1 Entry'!H341="","",'praptra 1 Entry'!H341)</f>
        <v/>
      </c>
      <c r="K341" s="3" t="str">
        <f>IF('praptra 1 Entry'!I341="","",'praptra 1 Entry'!I341)</f>
        <v/>
      </c>
      <c r="L341" s="3" t="str">
        <f>IF('praptra 1 Entry'!J341="","",'praptra 1 Entry'!J341)</f>
        <v/>
      </c>
      <c r="M341" s="3" t="str">
        <f>IF('praptra 1 Entry'!K341="","",'praptra 1 Entry'!K341)</f>
        <v/>
      </c>
      <c r="N341" s="3" t="str">
        <f>IF('praptra 1 Entry'!L341="","",'praptra 1 Entry'!L341)</f>
        <v/>
      </c>
      <c r="O341" s="7" t="str">
        <f t="shared" si="10"/>
        <v/>
      </c>
      <c r="AA341" t="str">
        <f>AP341&amp;"-"&amp;COUNTIF($AP$8:AP341,AP341)</f>
        <v>-320</v>
      </c>
      <c r="AB341" s="3" t="str">
        <f>IF('praptra 2 Entry'!A341="","",'praptra 2 Entry'!A341)</f>
        <v/>
      </c>
      <c r="AC341" s="3" t="str">
        <f>IF('praptra 2 Entry'!B341="","",'praptra 2 Entry'!B341)</f>
        <v/>
      </c>
      <c r="AD341" s="3" t="str">
        <f>IF('praptra 2 Entry'!C341="","",'praptra 2 Entry'!C341)</f>
        <v/>
      </c>
      <c r="AE341" s="3" t="str">
        <f>IF('praptra 2 Entry'!D341="","",'praptra 2 Entry'!D341)</f>
        <v/>
      </c>
      <c r="AF341" s="3" t="str">
        <f>IF('praptra 2 Entry'!E341="","",'praptra 2 Entry'!E341)</f>
        <v/>
      </c>
      <c r="AG341" s="3" t="str">
        <f>IF('praptra 2 Entry'!F341="","",'praptra 2 Entry'!F341)</f>
        <v/>
      </c>
      <c r="AH341" s="3" t="str">
        <f>IF('praptra 2 Entry'!G341="","",'praptra 2 Entry'!G341)</f>
        <v/>
      </c>
      <c r="AI341" s="3" t="str">
        <f>IFERROR(IF(OR('praptra 1 Entry'!$F$3="",AH341=""),"",DATEDIF(AH341,'praptra 1 Entry'!$F$3,"Y")),"")</f>
        <v/>
      </c>
      <c r="AJ341" s="3" t="str">
        <f>IF('praptra 2 Entry'!I341="","",'praptra 2 Entry'!I341)</f>
        <v/>
      </c>
      <c r="AK341" s="3" t="str">
        <f>IF('praptra 2 Entry'!J341="","",'praptra 2 Entry'!J341)</f>
        <v/>
      </c>
      <c r="AL341" s="3" t="str">
        <f>IF('praptra 2 Entry'!K341="","",'praptra 2 Entry'!K341)</f>
        <v/>
      </c>
      <c r="AM341" s="3" t="str">
        <f>IF('praptra 2 Entry'!L341="","",'praptra 2 Entry'!L341)</f>
        <v/>
      </c>
      <c r="AN341" s="3" t="str">
        <f>IF('praptra 2 Entry'!M341="","",'praptra 2 Entry'!M341)</f>
        <v/>
      </c>
      <c r="AO341" s="1" t="str">
        <f>IF('praptra 2 Entry'!H341="","",'praptra 2 Entry'!H341)</f>
        <v/>
      </c>
      <c r="AP341" s="7" t="str">
        <f t="shared" si="11"/>
        <v/>
      </c>
    </row>
    <row r="342" spans="2:42">
      <c r="B342" t="str">
        <f>O342&amp;"-"&amp;COUNTIF($O$8:O342,O342)</f>
        <v>-290</v>
      </c>
      <c r="C342" s="3" t="str">
        <f>IF('praptra 1 Entry'!A342="","",'praptra 1 Entry'!A342)</f>
        <v/>
      </c>
      <c r="D342" s="3" t="str">
        <f>IF('praptra 1 Entry'!B342="","",UPPER('praptra 1 Entry'!B342))</f>
        <v/>
      </c>
      <c r="E342" s="3" t="str">
        <f>IF('praptra 1 Entry'!C342="","",UPPER('praptra 1 Entry'!C342))</f>
        <v/>
      </c>
      <c r="F342" s="3" t="str">
        <f>IF('praptra 1 Entry'!D342="","",PROPER('praptra 1 Entry'!D342))</f>
        <v/>
      </c>
      <c r="G342" s="3" t="str">
        <f>IF('praptra 1 Entry'!E342="","",UPPER('praptra 1 Entry'!E342))</f>
        <v/>
      </c>
      <c r="H342" s="3" t="str">
        <f>IF('praptra 1 Entry'!F342="","",UPPER('praptra 1 Entry'!F342))</f>
        <v/>
      </c>
      <c r="I342" s="3" t="str">
        <f>IF('praptra 1 Entry'!G342="","",UPPER('praptra 1 Entry'!G342))</f>
        <v/>
      </c>
      <c r="J342" s="6" t="str">
        <f>IF('praptra 1 Entry'!H342="","",'praptra 1 Entry'!H342)</f>
        <v/>
      </c>
      <c r="K342" s="3" t="str">
        <f>IF('praptra 1 Entry'!I342="","",'praptra 1 Entry'!I342)</f>
        <v/>
      </c>
      <c r="L342" s="3" t="str">
        <f>IF('praptra 1 Entry'!J342="","",'praptra 1 Entry'!J342)</f>
        <v/>
      </c>
      <c r="M342" s="3" t="str">
        <f>IF('praptra 1 Entry'!K342="","",'praptra 1 Entry'!K342)</f>
        <v/>
      </c>
      <c r="N342" s="3" t="str">
        <f>IF('praptra 1 Entry'!L342="","",'praptra 1 Entry'!L342)</f>
        <v/>
      </c>
      <c r="O342" s="7" t="str">
        <f t="shared" si="10"/>
        <v/>
      </c>
      <c r="AA342" t="str">
        <f>AP342&amp;"-"&amp;COUNTIF($AP$8:AP342,AP342)</f>
        <v>-321</v>
      </c>
      <c r="AB342" s="3" t="str">
        <f>IF('praptra 2 Entry'!A342="","",'praptra 2 Entry'!A342)</f>
        <v/>
      </c>
      <c r="AC342" s="3" t="str">
        <f>IF('praptra 2 Entry'!B342="","",'praptra 2 Entry'!B342)</f>
        <v/>
      </c>
      <c r="AD342" s="3" t="str">
        <f>IF('praptra 2 Entry'!C342="","",'praptra 2 Entry'!C342)</f>
        <v/>
      </c>
      <c r="AE342" s="3" t="str">
        <f>IF('praptra 2 Entry'!D342="","",'praptra 2 Entry'!D342)</f>
        <v/>
      </c>
      <c r="AF342" s="3" t="str">
        <f>IF('praptra 2 Entry'!E342="","",'praptra 2 Entry'!E342)</f>
        <v/>
      </c>
      <c r="AG342" s="3" t="str">
        <f>IF('praptra 2 Entry'!F342="","",'praptra 2 Entry'!F342)</f>
        <v/>
      </c>
      <c r="AH342" s="3" t="str">
        <f>IF('praptra 2 Entry'!G342="","",'praptra 2 Entry'!G342)</f>
        <v/>
      </c>
      <c r="AI342" s="3" t="str">
        <f>IFERROR(IF(OR('praptra 1 Entry'!$F$3="",AH342=""),"",DATEDIF(AH342,'praptra 1 Entry'!$F$3,"Y")),"")</f>
        <v/>
      </c>
      <c r="AJ342" s="3" t="str">
        <f>IF('praptra 2 Entry'!I342="","",'praptra 2 Entry'!I342)</f>
        <v/>
      </c>
      <c r="AK342" s="3" t="str">
        <f>IF('praptra 2 Entry'!J342="","",'praptra 2 Entry'!J342)</f>
        <v/>
      </c>
      <c r="AL342" s="3" t="str">
        <f>IF('praptra 2 Entry'!K342="","",'praptra 2 Entry'!K342)</f>
        <v/>
      </c>
      <c r="AM342" s="3" t="str">
        <f>IF('praptra 2 Entry'!L342="","",'praptra 2 Entry'!L342)</f>
        <v/>
      </c>
      <c r="AN342" s="3" t="str">
        <f>IF('praptra 2 Entry'!M342="","",'praptra 2 Entry'!M342)</f>
        <v/>
      </c>
      <c r="AO342" s="1" t="str">
        <f>IF('praptra 2 Entry'!H342="","",'praptra 2 Entry'!H342)</f>
        <v/>
      </c>
      <c r="AP342" s="7" t="str">
        <f t="shared" si="11"/>
        <v/>
      </c>
    </row>
    <row r="343" spans="2:42">
      <c r="B343" t="str">
        <f>O343&amp;"-"&amp;COUNTIF($O$8:O343,O343)</f>
        <v>-291</v>
      </c>
      <c r="C343" s="3" t="str">
        <f>IF('praptra 1 Entry'!A343="","",'praptra 1 Entry'!A343)</f>
        <v/>
      </c>
      <c r="D343" s="3" t="str">
        <f>IF('praptra 1 Entry'!B343="","",UPPER('praptra 1 Entry'!B343))</f>
        <v/>
      </c>
      <c r="E343" s="3" t="str">
        <f>IF('praptra 1 Entry'!C343="","",UPPER('praptra 1 Entry'!C343))</f>
        <v/>
      </c>
      <c r="F343" s="3" t="str">
        <f>IF('praptra 1 Entry'!D343="","",PROPER('praptra 1 Entry'!D343))</f>
        <v/>
      </c>
      <c r="G343" s="3" t="str">
        <f>IF('praptra 1 Entry'!E343="","",UPPER('praptra 1 Entry'!E343))</f>
        <v/>
      </c>
      <c r="H343" s="3" t="str">
        <f>IF('praptra 1 Entry'!F343="","",UPPER('praptra 1 Entry'!F343))</f>
        <v/>
      </c>
      <c r="I343" s="3" t="str">
        <f>IF('praptra 1 Entry'!G343="","",UPPER('praptra 1 Entry'!G343))</f>
        <v/>
      </c>
      <c r="J343" s="6" t="str">
        <f>IF('praptra 1 Entry'!H343="","",'praptra 1 Entry'!H343)</f>
        <v/>
      </c>
      <c r="K343" s="3" t="str">
        <f>IF('praptra 1 Entry'!I343="","",'praptra 1 Entry'!I343)</f>
        <v/>
      </c>
      <c r="L343" s="3" t="str">
        <f>IF('praptra 1 Entry'!J343="","",'praptra 1 Entry'!J343)</f>
        <v/>
      </c>
      <c r="M343" s="3" t="str">
        <f>IF('praptra 1 Entry'!K343="","",'praptra 1 Entry'!K343)</f>
        <v/>
      </c>
      <c r="N343" s="3" t="str">
        <f>IF('praptra 1 Entry'!L343="","",'praptra 1 Entry'!L343)</f>
        <v/>
      </c>
      <c r="O343" s="7" t="str">
        <f t="shared" si="10"/>
        <v/>
      </c>
      <c r="AA343" t="str">
        <f>AP343&amp;"-"&amp;COUNTIF($AP$8:AP343,AP343)</f>
        <v>-322</v>
      </c>
      <c r="AB343" s="3" t="str">
        <f>IF('praptra 2 Entry'!A343="","",'praptra 2 Entry'!A343)</f>
        <v/>
      </c>
      <c r="AC343" s="3" t="str">
        <f>IF('praptra 2 Entry'!B343="","",'praptra 2 Entry'!B343)</f>
        <v/>
      </c>
      <c r="AD343" s="3" t="str">
        <f>IF('praptra 2 Entry'!C343="","",'praptra 2 Entry'!C343)</f>
        <v/>
      </c>
      <c r="AE343" s="3" t="str">
        <f>IF('praptra 2 Entry'!D343="","",'praptra 2 Entry'!D343)</f>
        <v/>
      </c>
      <c r="AF343" s="3" t="str">
        <f>IF('praptra 2 Entry'!E343="","",'praptra 2 Entry'!E343)</f>
        <v/>
      </c>
      <c r="AG343" s="3" t="str">
        <f>IF('praptra 2 Entry'!F343="","",'praptra 2 Entry'!F343)</f>
        <v/>
      </c>
      <c r="AH343" s="3" t="str">
        <f>IF('praptra 2 Entry'!G343="","",'praptra 2 Entry'!G343)</f>
        <v/>
      </c>
      <c r="AI343" s="3" t="str">
        <f>IFERROR(IF(OR('praptra 1 Entry'!$F$3="",AH343=""),"",DATEDIF(AH343,'praptra 1 Entry'!$F$3,"Y")),"")</f>
        <v/>
      </c>
      <c r="AJ343" s="3" t="str">
        <f>IF('praptra 2 Entry'!I343="","",'praptra 2 Entry'!I343)</f>
        <v/>
      </c>
      <c r="AK343" s="3" t="str">
        <f>IF('praptra 2 Entry'!J343="","",'praptra 2 Entry'!J343)</f>
        <v/>
      </c>
      <c r="AL343" s="3" t="str">
        <f>IF('praptra 2 Entry'!K343="","",'praptra 2 Entry'!K343)</f>
        <v/>
      </c>
      <c r="AM343" s="3" t="str">
        <f>IF('praptra 2 Entry'!L343="","",'praptra 2 Entry'!L343)</f>
        <v/>
      </c>
      <c r="AN343" s="3" t="str">
        <f>IF('praptra 2 Entry'!M343="","",'praptra 2 Entry'!M343)</f>
        <v/>
      </c>
      <c r="AO343" s="1" t="str">
        <f>IF('praptra 2 Entry'!H343="","",'praptra 2 Entry'!H343)</f>
        <v/>
      </c>
      <c r="AP343" s="7" t="str">
        <f t="shared" si="11"/>
        <v/>
      </c>
    </row>
    <row r="344" spans="2:42">
      <c r="B344" t="str">
        <f>O344&amp;"-"&amp;COUNTIF($O$8:O344,O344)</f>
        <v>-292</v>
      </c>
      <c r="C344" s="3" t="str">
        <f>IF('praptra 1 Entry'!A344="","",'praptra 1 Entry'!A344)</f>
        <v/>
      </c>
      <c r="D344" s="3" t="str">
        <f>IF('praptra 1 Entry'!B344="","",UPPER('praptra 1 Entry'!B344))</f>
        <v/>
      </c>
      <c r="E344" s="3" t="str">
        <f>IF('praptra 1 Entry'!C344="","",UPPER('praptra 1 Entry'!C344))</f>
        <v/>
      </c>
      <c r="F344" s="3" t="str">
        <f>IF('praptra 1 Entry'!D344="","",PROPER('praptra 1 Entry'!D344))</f>
        <v/>
      </c>
      <c r="G344" s="3" t="str">
        <f>IF('praptra 1 Entry'!E344="","",UPPER('praptra 1 Entry'!E344))</f>
        <v/>
      </c>
      <c r="H344" s="3" t="str">
        <f>IF('praptra 1 Entry'!F344="","",UPPER('praptra 1 Entry'!F344))</f>
        <v/>
      </c>
      <c r="I344" s="3" t="str">
        <f>IF('praptra 1 Entry'!G344="","",UPPER('praptra 1 Entry'!G344))</f>
        <v/>
      </c>
      <c r="J344" s="6" t="str">
        <f>IF('praptra 1 Entry'!H344="","",'praptra 1 Entry'!H344)</f>
        <v/>
      </c>
      <c r="K344" s="3" t="str">
        <f>IF('praptra 1 Entry'!I344="","",'praptra 1 Entry'!I344)</f>
        <v/>
      </c>
      <c r="L344" s="3" t="str">
        <f>IF('praptra 1 Entry'!J344="","",'praptra 1 Entry'!J344)</f>
        <v/>
      </c>
      <c r="M344" s="3" t="str">
        <f>IF('praptra 1 Entry'!K344="","",'praptra 1 Entry'!K344)</f>
        <v/>
      </c>
      <c r="N344" s="3" t="str">
        <f>IF('praptra 1 Entry'!L344="","",'praptra 1 Entry'!L344)</f>
        <v/>
      </c>
      <c r="O344" s="7" t="str">
        <f t="shared" si="10"/>
        <v/>
      </c>
      <c r="AA344" t="str">
        <f>AP344&amp;"-"&amp;COUNTIF($AP$8:AP344,AP344)</f>
        <v>-323</v>
      </c>
      <c r="AB344" s="3" t="str">
        <f>IF('praptra 2 Entry'!A344="","",'praptra 2 Entry'!A344)</f>
        <v/>
      </c>
      <c r="AC344" s="3" t="str">
        <f>IF('praptra 2 Entry'!B344="","",'praptra 2 Entry'!B344)</f>
        <v/>
      </c>
      <c r="AD344" s="3" t="str">
        <f>IF('praptra 2 Entry'!C344="","",'praptra 2 Entry'!C344)</f>
        <v/>
      </c>
      <c r="AE344" s="3" t="str">
        <f>IF('praptra 2 Entry'!D344="","",'praptra 2 Entry'!D344)</f>
        <v/>
      </c>
      <c r="AF344" s="3" t="str">
        <f>IF('praptra 2 Entry'!E344="","",'praptra 2 Entry'!E344)</f>
        <v/>
      </c>
      <c r="AG344" s="3" t="str">
        <f>IF('praptra 2 Entry'!F344="","",'praptra 2 Entry'!F344)</f>
        <v/>
      </c>
      <c r="AH344" s="3" t="str">
        <f>IF('praptra 2 Entry'!G344="","",'praptra 2 Entry'!G344)</f>
        <v/>
      </c>
      <c r="AI344" s="3" t="str">
        <f>IFERROR(IF(OR('praptra 1 Entry'!$F$3="",AH344=""),"",DATEDIF(AH344,'praptra 1 Entry'!$F$3,"Y")),"")</f>
        <v/>
      </c>
      <c r="AJ344" s="3" t="str">
        <f>IF('praptra 2 Entry'!I344="","",'praptra 2 Entry'!I344)</f>
        <v/>
      </c>
      <c r="AK344" s="3" t="str">
        <f>IF('praptra 2 Entry'!J344="","",'praptra 2 Entry'!J344)</f>
        <v/>
      </c>
      <c r="AL344" s="3" t="str">
        <f>IF('praptra 2 Entry'!K344="","",'praptra 2 Entry'!K344)</f>
        <v/>
      </c>
      <c r="AM344" s="3" t="str">
        <f>IF('praptra 2 Entry'!L344="","",'praptra 2 Entry'!L344)</f>
        <v/>
      </c>
      <c r="AN344" s="3" t="str">
        <f>IF('praptra 2 Entry'!M344="","",'praptra 2 Entry'!M344)</f>
        <v/>
      </c>
      <c r="AO344" s="1" t="str">
        <f>IF('praptra 2 Entry'!H344="","",'praptra 2 Entry'!H344)</f>
        <v/>
      </c>
      <c r="AP344" s="7" t="str">
        <f t="shared" si="11"/>
        <v/>
      </c>
    </row>
    <row r="345" spans="2:42">
      <c r="B345" t="str">
        <f>O345&amp;"-"&amp;COUNTIF($O$8:O345,O345)</f>
        <v>-293</v>
      </c>
      <c r="C345" s="3" t="str">
        <f>IF('praptra 1 Entry'!A345="","",'praptra 1 Entry'!A345)</f>
        <v/>
      </c>
      <c r="D345" s="3" t="str">
        <f>IF('praptra 1 Entry'!B345="","",UPPER('praptra 1 Entry'!B345))</f>
        <v/>
      </c>
      <c r="E345" s="3" t="str">
        <f>IF('praptra 1 Entry'!C345="","",UPPER('praptra 1 Entry'!C345))</f>
        <v/>
      </c>
      <c r="F345" s="3" t="str">
        <f>IF('praptra 1 Entry'!D345="","",PROPER('praptra 1 Entry'!D345))</f>
        <v/>
      </c>
      <c r="G345" s="3" t="str">
        <f>IF('praptra 1 Entry'!E345="","",UPPER('praptra 1 Entry'!E345))</f>
        <v/>
      </c>
      <c r="H345" s="3" t="str">
        <f>IF('praptra 1 Entry'!F345="","",UPPER('praptra 1 Entry'!F345))</f>
        <v/>
      </c>
      <c r="I345" s="3" t="str">
        <f>IF('praptra 1 Entry'!G345="","",UPPER('praptra 1 Entry'!G345))</f>
        <v/>
      </c>
      <c r="J345" s="6" t="str">
        <f>IF('praptra 1 Entry'!H345="","",'praptra 1 Entry'!H345)</f>
        <v/>
      </c>
      <c r="K345" s="3" t="str">
        <f>IF('praptra 1 Entry'!I345="","",'praptra 1 Entry'!I345)</f>
        <v/>
      </c>
      <c r="L345" s="3" t="str">
        <f>IF('praptra 1 Entry'!J345="","",'praptra 1 Entry'!J345)</f>
        <v/>
      </c>
      <c r="M345" s="3" t="str">
        <f>IF('praptra 1 Entry'!K345="","",'praptra 1 Entry'!K345)</f>
        <v/>
      </c>
      <c r="N345" s="3" t="str">
        <f>IF('praptra 1 Entry'!L345="","",'praptra 1 Entry'!L345)</f>
        <v/>
      </c>
      <c r="O345" s="7" t="str">
        <f t="shared" si="10"/>
        <v/>
      </c>
      <c r="AA345" t="str">
        <f>AP345&amp;"-"&amp;COUNTIF($AP$8:AP345,AP345)</f>
        <v>-324</v>
      </c>
      <c r="AB345" s="3" t="str">
        <f>IF('praptra 2 Entry'!A345="","",'praptra 2 Entry'!A345)</f>
        <v/>
      </c>
      <c r="AC345" s="3" t="str">
        <f>IF('praptra 2 Entry'!B345="","",'praptra 2 Entry'!B345)</f>
        <v/>
      </c>
      <c r="AD345" s="3" t="str">
        <f>IF('praptra 2 Entry'!C345="","",'praptra 2 Entry'!C345)</f>
        <v/>
      </c>
      <c r="AE345" s="3" t="str">
        <f>IF('praptra 2 Entry'!D345="","",'praptra 2 Entry'!D345)</f>
        <v/>
      </c>
      <c r="AF345" s="3" t="str">
        <f>IF('praptra 2 Entry'!E345="","",'praptra 2 Entry'!E345)</f>
        <v/>
      </c>
      <c r="AG345" s="3" t="str">
        <f>IF('praptra 2 Entry'!F345="","",'praptra 2 Entry'!F345)</f>
        <v/>
      </c>
      <c r="AH345" s="3" t="str">
        <f>IF('praptra 2 Entry'!G345="","",'praptra 2 Entry'!G345)</f>
        <v/>
      </c>
      <c r="AI345" s="3" t="str">
        <f>IFERROR(IF(OR('praptra 1 Entry'!$F$3="",AH345=""),"",DATEDIF(AH345,'praptra 1 Entry'!$F$3,"Y")),"")</f>
        <v/>
      </c>
      <c r="AJ345" s="3" t="str">
        <f>IF('praptra 2 Entry'!I345="","",'praptra 2 Entry'!I345)</f>
        <v/>
      </c>
      <c r="AK345" s="3" t="str">
        <f>IF('praptra 2 Entry'!J345="","",'praptra 2 Entry'!J345)</f>
        <v/>
      </c>
      <c r="AL345" s="3" t="str">
        <f>IF('praptra 2 Entry'!K345="","",'praptra 2 Entry'!K345)</f>
        <v/>
      </c>
      <c r="AM345" s="3" t="str">
        <f>IF('praptra 2 Entry'!L345="","",'praptra 2 Entry'!L345)</f>
        <v/>
      </c>
      <c r="AN345" s="3" t="str">
        <f>IF('praptra 2 Entry'!M345="","",'praptra 2 Entry'!M345)</f>
        <v/>
      </c>
      <c r="AO345" s="1" t="str">
        <f>IF('praptra 2 Entry'!H345="","",'praptra 2 Entry'!H345)</f>
        <v/>
      </c>
      <c r="AP345" s="7" t="str">
        <f t="shared" si="11"/>
        <v/>
      </c>
    </row>
    <row r="346" spans="2:42">
      <c r="B346" t="str">
        <f>O346&amp;"-"&amp;COUNTIF($O$8:O346,O346)</f>
        <v>-294</v>
      </c>
      <c r="C346" s="3" t="str">
        <f>IF('praptra 1 Entry'!A346="","",'praptra 1 Entry'!A346)</f>
        <v/>
      </c>
      <c r="D346" s="3" t="str">
        <f>IF('praptra 1 Entry'!B346="","",UPPER('praptra 1 Entry'!B346))</f>
        <v/>
      </c>
      <c r="E346" s="3" t="str">
        <f>IF('praptra 1 Entry'!C346="","",UPPER('praptra 1 Entry'!C346))</f>
        <v/>
      </c>
      <c r="F346" s="3" t="str">
        <f>IF('praptra 1 Entry'!D346="","",PROPER('praptra 1 Entry'!D346))</f>
        <v/>
      </c>
      <c r="G346" s="3" t="str">
        <f>IF('praptra 1 Entry'!E346="","",UPPER('praptra 1 Entry'!E346))</f>
        <v/>
      </c>
      <c r="H346" s="3" t="str">
        <f>IF('praptra 1 Entry'!F346="","",UPPER('praptra 1 Entry'!F346))</f>
        <v/>
      </c>
      <c r="I346" s="3" t="str">
        <f>IF('praptra 1 Entry'!G346="","",UPPER('praptra 1 Entry'!G346))</f>
        <v/>
      </c>
      <c r="J346" s="6" t="str">
        <f>IF('praptra 1 Entry'!H346="","",'praptra 1 Entry'!H346)</f>
        <v/>
      </c>
      <c r="K346" s="3" t="str">
        <f>IF('praptra 1 Entry'!I346="","",'praptra 1 Entry'!I346)</f>
        <v/>
      </c>
      <c r="L346" s="3" t="str">
        <f>IF('praptra 1 Entry'!J346="","",'praptra 1 Entry'!J346)</f>
        <v/>
      </c>
      <c r="M346" s="3" t="str">
        <f>IF('praptra 1 Entry'!K346="","",'praptra 1 Entry'!K346)</f>
        <v/>
      </c>
      <c r="N346" s="3" t="str">
        <f>IF('praptra 1 Entry'!L346="","",'praptra 1 Entry'!L346)</f>
        <v/>
      </c>
      <c r="O346" s="7" t="str">
        <f t="shared" si="10"/>
        <v/>
      </c>
      <c r="AA346" t="str">
        <f>AP346&amp;"-"&amp;COUNTIF($AP$8:AP346,AP346)</f>
        <v>-325</v>
      </c>
      <c r="AB346" s="3" t="str">
        <f>IF('praptra 2 Entry'!A346="","",'praptra 2 Entry'!A346)</f>
        <v/>
      </c>
      <c r="AC346" s="3" t="str">
        <f>IF('praptra 2 Entry'!B346="","",'praptra 2 Entry'!B346)</f>
        <v/>
      </c>
      <c r="AD346" s="3" t="str">
        <f>IF('praptra 2 Entry'!C346="","",'praptra 2 Entry'!C346)</f>
        <v/>
      </c>
      <c r="AE346" s="3" t="str">
        <f>IF('praptra 2 Entry'!D346="","",'praptra 2 Entry'!D346)</f>
        <v/>
      </c>
      <c r="AF346" s="3" t="str">
        <f>IF('praptra 2 Entry'!E346="","",'praptra 2 Entry'!E346)</f>
        <v/>
      </c>
      <c r="AG346" s="3" t="str">
        <f>IF('praptra 2 Entry'!F346="","",'praptra 2 Entry'!F346)</f>
        <v/>
      </c>
      <c r="AH346" s="3" t="str">
        <f>IF('praptra 2 Entry'!G346="","",'praptra 2 Entry'!G346)</f>
        <v/>
      </c>
      <c r="AI346" s="3" t="str">
        <f>IFERROR(IF(OR('praptra 1 Entry'!$F$3="",AH346=""),"",DATEDIF(AH346,'praptra 1 Entry'!$F$3,"Y")),"")</f>
        <v/>
      </c>
      <c r="AJ346" s="3" t="str">
        <f>IF('praptra 2 Entry'!I346="","",'praptra 2 Entry'!I346)</f>
        <v/>
      </c>
      <c r="AK346" s="3" t="str">
        <f>IF('praptra 2 Entry'!J346="","",'praptra 2 Entry'!J346)</f>
        <v/>
      </c>
      <c r="AL346" s="3" t="str">
        <f>IF('praptra 2 Entry'!K346="","",'praptra 2 Entry'!K346)</f>
        <v/>
      </c>
      <c r="AM346" s="3" t="str">
        <f>IF('praptra 2 Entry'!L346="","",'praptra 2 Entry'!L346)</f>
        <v/>
      </c>
      <c r="AN346" s="3" t="str">
        <f>IF('praptra 2 Entry'!M346="","",'praptra 2 Entry'!M346)</f>
        <v/>
      </c>
      <c r="AO346" s="1" t="str">
        <f>IF('praptra 2 Entry'!H346="","",'praptra 2 Entry'!H346)</f>
        <v/>
      </c>
      <c r="AP346" s="7" t="str">
        <f t="shared" si="11"/>
        <v/>
      </c>
    </row>
    <row r="347" spans="2:42">
      <c r="B347" t="str">
        <f>O347&amp;"-"&amp;COUNTIF($O$8:O347,O347)</f>
        <v>-295</v>
      </c>
      <c r="C347" s="3" t="str">
        <f>IF('praptra 1 Entry'!A347="","",'praptra 1 Entry'!A347)</f>
        <v/>
      </c>
      <c r="D347" s="3" t="str">
        <f>IF('praptra 1 Entry'!B347="","",UPPER('praptra 1 Entry'!B347))</f>
        <v/>
      </c>
      <c r="E347" s="3" t="str">
        <f>IF('praptra 1 Entry'!C347="","",UPPER('praptra 1 Entry'!C347))</f>
        <v/>
      </c>
      <c r="F347" s="3" t="str">
        <f>IF('praptra 1 Entry'!D347="","",PROPER('praptra 1 Entry'!D347))</f>
        <v/>
      </c>
      <c r="G347" s="3" t="str">
        <f>IF('praptra 1 Entry'!E347="","",UPPER('praptra 1 Entry'!E347))</f>
        <v/>
      </c>
      <c r="H347" s="3" t="str">
        <f>IF('praptra 1 Entry'!F347="","",UPPER('praptra 1 Entry'!F347))</f>
        <v/>
      </c>
      <c r="I347" s="3" t="str">
        <f>IF('praptra 1 Entry'!G347="","",UPPER('praptra 1 Entry'!G347))</f>
        <v/>
      </c>
      <c r="J347" s="6" t="str">
        <f>IF('praptra 1 Entry'!H347="","",'praptra 1 Entry'!H347)</f>
        <v/>
      </c>
      <c r="K347" s="3" t="str">
        <f>IF('praptra 1 Entry'!I347="","",'praptra 1 Entry'!I347)</f>
        <v/>
      </c>
      <c r="L347" s="3" t="str">
        <f>IF('praptra 1 Entry'!J347="","",'praptra 1 Entry'!J347)</f>
        <v/>
      </c>
      <c r="M347" s="3" t="str">
        <f>IF('praptra 1 Entry'!K347="","",'praptra 1 Entry'!K347)</f>
        <v/>
      </c>
      <c r="N347" s="3" t="str">
        <f>IF('praptra 1 Entry'!L347="","",'praptra 1 Entry'!L347)</f>
        <v/>
      </c>
      <c r="O347" s="7" t="str">
        <f t="shared" si="10"/>
        <v/>
      </c>
      <c r="AA347" t="str">
        <f>AP347&amp;"-"&amp;COUNTIF($AP$8:AP347,AP347)</f>
        <v>-326</v>
      </c>
      <c r="AB347" s="3" t="str">
        <f>IF('praptra 2 Entry'!A347="","",'praptra 2 Entry'!A347)</f>
        <v/>
      </c>
      <c r="AC347" s="3" t="str">
        <f>IF('praptra 2 Entry'!B347="","",'praptra 2 Entry'!B347)</f>
        <v/>
      </c>
      <c r="AD347" s="3" t="str">
        <f>IF('praptra 2 Entry'!C347="","",'praptra 2 Entry'!C347)</f>
        <v/>
      </c>
      <c r="AE347" s="3" t="str">
        <f>IF('praptra 2 Entry'!D347="","",'praptra 2 Entry'!D347)</f>
        <v/>
      </c>
      <c r="AF347" s="3" t="str">
        <f>IF('praptra 2 Entry'!E347="","",'praptra 2 Entry'!E347)</f>
        <v/>
      </c>
      <c r="AG347" s="3" t="str">
        <f>IF('praptra 2 Entry'!F347="","",'praptra 2 Entry'!F347)</f>
        <v/>
      </c>
      <c r="AH347" s="3" t="str">
        <f>IF('praptra 2 Entry'!G347="","",'praptra 2 Entry'!G347)</f>
        <v/>
      </c>
      <c r="AI347" s="3" t="str">
        <f>IFERROR(IF(OR('praptra 1 Entry'!$F$3="",AH347=""),"",DATEDIF(AH347,'praptra 1 Entry'!$F$3,"Y")),"")</f>
        <v/>
      </c>
      <c r="AJ347" s="3" t="str">
        <f>IF('praptra 2 Entry'!I347="","",'praptra 2 Entry'!I347)</f>
        <v/>
      </c>
      <c r="AK347" s="3" t="str">
        <f>IF('praptra 2 Entry'!J347="","",'praptra 2 Entry'!J347)</f>
        <v/>
      </c>
      <c r="AL347" s="3" t="str">
        <f>IF('praptra 2 Entry'!K347="","",'praptra 2 Entry'!K347)</f>
        <v/>
      </c>
      <c r="AM347" s="3" t="str">
        <f>IF('praptra 2 Entry'!L347="","",'praptra 2 Entry'!L347)</f>
        <v/>
      </c>
      <c r="AN347" s="3" t="str">
        <f>IF('praptra 2 Entry'!M347="","",'praptra 2 Entry'!M347)</f>
        <v/>
      </c>
      <c r="AO347" s="1" t="str">
        <f>IF('praptra 2 Entry'!H347="","",'praptra 2 Entry'!H347)</f>
        <v/>
      </c>
      <c r="AP347" s="7" t="str">
        <f t="shared" si="11"/>
        <v/>
      </c>
    </row>
    <row r="348" spans="2:42">
      <c r="B348" t="str">
        <f>O348&amp;"-"&amp;COUNTIF($O$8:O348,O348)</f>
        <v>-296</v>
      </c>
      <c r="C348" s="3" t="str">
        <f>IF('praptra 1 Entry'!A348="","",'praptra 1 Entry'!A348)</f>
        <v/>
      </c>
      <c r="D348" s="3" t="str">
        <f>IF('praptra 1 Entry'!B348="","",UPPER('praptra 1 Entry'!B348))</f>
        <v/>
      </c>
      <c r="E348" s="3" t="str">
        <f>IF('praptra 1 Entry'!C348="","",UPPER('praptra 1 Entry'!C348))</f>
        <v/>
      </c>
      <c r="F348" s="3" t="str">
        <f>IF('praptra 1 Entry'!D348="","",PROPER('praptra 1 Entry'!D348))</f>
        <v/>
      </c>
      <c r="G348" s="3" t="str">
        <f>IF('praptra 1 Entry'!E348="","",UPPER('praptra 1 Entry'!E348))</f>
        <v/>
      </c>
      <c r="H348" s="3" t="str">
        <f>IF('praptra 1 Entry'!F348="","",UPPER('praptra 1 Entry'!F348))</f>
        <v/>
      </c>
      <c r="I348" s="3" t="str">
        <f>IF('praptra 1 Entry'!G348="","",UPPER('praptra 1 Entry'!G348))</f>
        <v/>
      </c>
      <c r="J348" s="6" t="str">
        <f>IF('praptra 1 Entry'!H348="","",'praptra 1 Entry'!H348)</f>
        <v/>
      </c>
      <c r="K348" s="3" t="str">
        <f>IF('praptra 1 Entry'!I348="","",'praptra 1 Entry'!I348)</f>
        <v/>
      </c>
      <c r="L348" s="3" t="str">
        <f>IF('praptra 1 Entry'!J348="","",'praptra 1 Entry'!J348)</f>
        <v/>
      </c>
      <c r="M348" s="3" t="str">
        <f>IF('praptra 1 Entry'!K348="","",'praptra 1 Entry'!K348)</f>
        <v/>
      </c>
      <c r="N348" s="3" t="str">
        <f>IF('praptra 1 Entry'!L348="","",'praptra 1 Entry'!L348)</f>
        <v/>
      </c>
      <c r="O348" s="7" t="str">
        <f t="shared" si="10"/>
        <v/>
      </c>
      <c r="AA348" t="str">
        <f>AP348&amp;"-"&amp;COUNTIF($AP$8:AP348,AP348)</f>
        <v>-327</v>
      </c>
      <c r="AB348" s="3" t="str">
        <f>IF('praptra 2 Entry'!A348="","",'praptra 2 Entry'!A348)</f>
        <v/>
      </c>
      <c r="AC348" s="3" t="str">
        <f>IF('praptra 2 Entry'!B348="","",'praptra 2 Entry'!B348)</f>
        <v/>
      </c>
      <c r="AD348" s="3" t="str">
        <f>IF('praptra 2 Entry'!C348="","",'praptra 2 Entry'!C348)</f>
        <v/>
      </c>
      <c r="AE348" s="3" t="str">
        <f>IF('praptra 2 Entry'!D348="","",'praptra 2 Entry'!D348)</f>
        <v/>
      </c>
      <c r="AF348" s="3" t="str">
        <f>IF('praptra 2 Entry'!E348="","",'praptra 2 Entry'!E348)</f>
        <v/>
      </c>
      <c r="AG348" s="3" t="str">
        <f>IF('praptra 2 Entry'!F348="","",'praptra 2 Entry'!F348)</f>
        <v/>
      </c>
      <c r="AH348" s="3" t="str">
        <f>IF('praptra 2 Entry'!G348="","",'praptra 2 Entry'!G348)</f>
        <v/>
      </c>
      <c r="AI348" s="3" t="str">
        <f>IFERROR(IF(OR('praptra 1 Entry'!$F$3="",AH348=""),"",DATEDIF(AH348,'praptra 1 Entry'!$F$3,"Y")),"")</f>
        <v/>
      </c>
      <c r="AJ348" s="3" t="str">
        <f>IF('praptra 2 Entry'!I348="","",'praptra 2 Entry'!I348)</f>
        <v/>
      </c>
      <c r="AK348" s="3" t="str">
        <f>IF('praptra 2 Entry'!J348="","",'praptra 2 Entry'!J348)</f>
        <v/>
      </c>
      <c r="AL348" s="3" t="str">
        <f>IF('praptra 2 Entry'!K348="","",'praptra 2 Entry'!K348)</f>
        <v/>
      </c>
      <c r="AM348" s="3" t="str">
        <f>IF('praptra 2 Entry'!L348="","",'praptra 2 Entry'!L348)</f>
        <v/>
      </c>
      <c r="AN348" s="3" t="str">
        <f>IF('praptra 2 Entry'!M348="","",'praptra 2 Entry'!M348)</f>
        <v/>
      </c>
      <c r="AO348" s="1" t="str">
        <f>IF('praptra 2 Entry'!H348="","",'praptra 2 Entry'!H348)</f>
        <v/>
      </c>
      <c r="AP348" s="7" t="str">
        <f t="shared" si="11"/>
        <v/>
      </c>
    </row>
    <row r="349" spans="2:42">
      <c r="B349" t="str">
        <f>O349&amp;"-"&amp;COUNTIF($O$8:O349,O349)</f>
        <v>-297</v>
      </c>
      <c r="C349" s="3" t="str">
        <f>IF('praptra 1 Entry'!A349="","",'praptra 1 Entry'!A349)</f>
        <v/>
      </c>
      <c r="D349" s="3" t="str">
        <f>IF('praptra 1 Entry'!B349="","",UPPER('praptra 1 Entry'!B349))</f>
        <v/>
      </c>
      <c r="E349" s="3" t="str">
        <f>IF('praptra 1 Entry'!C349="","",UPPER('praptra 1 Entry'!C349))</f>
        <v/>
      </c>
      <c r="F349" s="3" t="str">
        <f>IF('praptra 1 Entry'!D349="","",PROPER('praptra 1 Entry'!D349))</f>
        <v/>
      </c>
      <c r="G349" s="3" t="str">
        <f>IF('praptra 1 Entry'!E349="","",UPPER('praptra 1 Entry'!E349))</f>
        <v/>
      </c>
      <c r="H349" s="3" t="str">
        <f>IF('praptra 1 Entry'!F349="","",UPPER('praptra 1 Entry'!F349))</f>
        <v/>
      </c>
      <c r="I349" s="3" t="str">
        <f>IF('praptra 1 Entry'!G349="","",UPPER('praptra 1 Entry'!G349))</f>
        <v/>
      </c>
      <c r="J349" s="6" t="str">
        <f>IF('praptra 1 Entry'!H349="","",'praptra 1 Entry'!H349)</f>
        <v/>
      </c>
      <c r="K349" s="3" t="str">
        <f>IF('praptra 1 Entry'!I349="","",'praptra 1 Entry'!I349)</f>
        <v/>
      </c>
      <c r="L349" s="3" t="str">
        <f>IF('praptra 1 Entry'!J349="","",'praptra 1 Entry'!J349)</f>
        <v/>
      </c>
      <c r="M349" s="3" t="str">
        <f>IF('praptra 1 Entry'!K349="","",'praptra 1 Entry'!K349)</f>
        <v/>
      </c>
      <c r="N349" s="3" t="str">
        <f>IF('praptra 1 Entry'!L349="","",'praptra 1 Entry'!L349)</f>
        <v/>
      </c>
      <c r="O349" s="7" t="str">
        <f t="shared" si="10"/>
        <v/>
      </c>
      <c r="AA349" t="str">
        <f>AP349&amp;"-"&amp;COUNTIF($AP$8:AP349,AP349)</f>
        <v>-328</v>
      </c>
      <c r="AB349" s="3" t="str">
        <f>IF('praptra 2 Entry'!A349="","",'praptra 2 Entry'!A349)</f>
        <v/>
      </c>
      <c r="AC349" s="3" t="str">
        <f>IF('praptra 2 Entry'!B349="","",'praptra 2 Entry'!B349)</f>
        <v/>
      </c>
      <c r="AD349" s="3" t="str">
        <f>IF('praptra 2 Entry'!C349="","",'praptra 2 Entry'!C349)</f>
        <v/>
      </c>
      <c r="AE349" s="3" t="str">
        <f>IF('praptra 2 Entry'!D349="","",'praptra 2 Entry'!D349)</f>
        <v/>
      </c>
      <c r="AF349" s="3" t="str">
        <f>IF('praptra 2 Entry'!E349="","",'praptra 2 Entry'!E349)</f>
        <v/>
      </c>
      <c r="AG349" s="3" t="str">
        <f>IF('praptra 2 Entry'!F349="","",'praptra 2 Entry'!F349)</f>
        <v/>
      </c>
      <c r="AH349" s="3" t="str">
        <f>IF('praptra 2 Entry'!G349="","",'praptra 2 Entry'!G349)</f>
        <v/>
      </c>
      <c r="AI349" s="3" t="str">
        <f>IFERROR(IF(OR('praptra 1 Entry'!$F$3="",AH349=""),"",DATEDIF(AH349,'praptra 1 Entry'!$F$3,"Y")),"")</f>
        <v/>
      </c>
      <c r="AJ349" s="3" t="str">
        <f>IF('praptra 2 Entry'!I349="","",'praptra 2 Entry'!I349)</f>
        <v/>
      </c>
      <c r="AK349" s="3" t="str">
        <f>IF('praptra 2 Entry'!J349="","",'praptra 2 Entry'!J349)</f>
        <v/>
      </c>
      <c r="AL349" s="3" t="str">
        <f>IF('praptra 2 Entry'!K349="","",'praptra 2 Entry'!K349)</f>
        <v/>
      </c>
      <c r="AM349" s="3" t="str">
        <f>IF('praptra 2 Entry'!L349="","",'praptra 2 Entry'!L349)</f>
        <v/>
      </c>
      <c r="AN349" s="3" t="str">
        <f>IF('praptra 2 Entry'!M349="","",'praptra 2 Entry'!M349)</f>
        <v/>
      </c>
      <c r="AO349" s="1" t="str">
        <f>IF('praptra 2 Entry'!H349="","",'praptra 2 Entry'!H349)</f>
        <v/>
      </c>
      <c r="AP349" s="7" t="str">
        <f t="shared" si="11"/>
        <v/>
      </c>
    </row>
    <row r="350" spans="2:42">
      <c r="B350" t="str">
        <f>O350&amp;"-"&amp;COUNTIF($O$8:O350,O350)</f>
        <v>-298</v>
      </c>
      <c r="C350" s="3" t="str">
        <f>IF('praptra 1 Entry'!A350="","",'praptra 1 Entry'!A350)</f>
        <v/>
      </c>
      <c r="D350" s="3" t="str">
        <f>IF('praptra 1 Entry'!B350="","",UPPER('praptra 1 Entry'!B350))</f>
        <v/>
      </c>
      <c r="E350" s="3" t="str">
        <f>IF('praptra 1 Entry'!C350="","",UPPER('praptra 1 Entry'!C350))</f>
        <v/>
      </c>
      <c r="F350" s="3" t="str">
        <f>IF('praptra 1 Entry'!D350="","",PROPER('praptra 1 Entry'!D350))</f>
        <v/>
      </c>
      <c r="G350" s="3" t="str">
        <f>IF('praptra 1 Entry'!E350="","",UPPER('praptra 1 Entry'!E350))</f>
        <v/>
      </c>
      <c r="H350" s="3" t="str">
        <f>IF('praptra 1 Entry'!F350="","",UPPER('praptra 1 Entry'!F350))</f>
        <v/>
      </c>
      <c r="I350" s="3" t="str">
        <f>IF('praptra 1 Entry'!G350="","",UPPER('praptra 1 Entry'!G350))</f>
        <v/>
      </c>
      <c r="J350" s="6" t="str">
        <f>IF('praptra 1 Entry'!H350="","",'praptra 1 Entry'!H350)</f>
        <v/>
      </c>
      <c r="K350" s="3" t="str">
        <f>IF('praptra 1 Entry'!I350="","",'praptra 1 Entry'!I350)</f>
        <v/>
      </c>
      <c r="L350" s="3" t="str">
        <f>IF('praptra 1 Entry'!J350="","",'praptra 1 Entry'!J350)</f>
        <v/>
      </c>
      <c r="M350" s="3" t="str">
        <f>IF('praptra 1 Entry'!K350="","",'praptra 1 Entry'!K350)</f>
        <v/>
      </c>
      <c r="N350" s="3" t="str">
        <f>IF('praptra 1 Entry'!L350="","",'praptra 1 Entry'!L350)</f>
        <v/>
      </c>
      <c r="O350" s="7" t="str">
        <f t="shared" si="10"/>
        <v/>
      </c>
      <c r="AA350" t="str">
        <f>AP350&amp;"-"&amp;COUNTIF($AP$8:AP350,AP350)</f>
        <v>-329</v>
      </c>
      <c r="AB350" s="3" t="str">
        <f>IF('praptra 2 Entry'!A350="","",'praptra 2 Entry'!A350)</f>
        <v/>
      </c>
      <c r="AC350" s="3" t="str">
        <f>IF('praptra 2 Entry'!B350="","",'praptra 2 Entry'!B350)</f>
        <v/>
      </c>
      <c r="AD350" s="3" t="str">
        <f>IF('praptra 2 Entry'!C350="","",'praptra 2 Entry'!C350)</f>
        <v/>
      </c>
      <c r="AE350" s="3" t="str">
        <f>IF('praptra 2 Entry'!D350="","",'praptra 2 Entry'!D350)</f>
        <v/>
      </c>
      <c r="AF350" s="3" t="str">
        <f>IF('praptra 2 Entry'!E350="","",'praptra 2 Entry'!E350)</f>
        <v/>
      </c>
      <c r="AG350" s="3" t="str">
        <f>IF('praptra 2 Entry'!F350="","",'praptra 2 Entry'!F350)</f>
        <v/>
      </c>
      <c r="AH350" s="3" t="str">
        <f>IF('praptra 2 Entry'!G350="","",'praptra 2 Entry'!G350)</f>
        <v/>
      </c>
      <c r="AI350" s="3" t="str">
        <f>IFERROR(IF(OR('praptra 1 Entry'!$F$3="",AH350=""),"",DATEDIF(AH350,'praptra 1 Entry'!$F$3,"Y")),"")</f>
        <v/>
      </c>
      <c r="AJ350" s="3" t="str">
        <f>IF('praptra 2 Entry'!I350="","",'praptra 2 Entry'!I350)</f>
        <v/>
      </c>
      <c r="AK350" s="3" t="str">
        <f>IF('praptra 2 Entry'!J350="","",'praptra 2 Entry'!J350)</f>
        <v/>
      </c>
      <c r="AL350" s="3" t="str">
        <f>IF('praptra 2 Entry'!K350="","",'praptra 2 Entry'!K350)</f>
        <v/>
      </c>
      <c r="AM350" s="3" t="str">
        <f>IF('praptra 2 Entry'!L350="","",'praptra 2 Entry'!L350)</f>
        <v/>
      </c>
      <c r="AN350" s="3" t="str">
        <f>IF('praptra 2 Entry'!M350="","",'praptra 2 Entry'!M350)</f>
        <v/>
      </c>
      <c r="AO350" s="1" t="str">
        <f>IF('praptra 2 Entry'!H350="","",'praptra 2 Entry'!H350)</f>
        <v/>
      </c>
      <c r="AP350" s="7" t="str">
        <f t="shared" si="11"/>
        <v/>
      </c>
    </row>
    <row r="351" spans="2:42">
      <c r="B351" t="str">
        <f>O351&amp;"-"&amp;COUNTIF($O$8:O351,O351)</f>
        <v>-299</v>
      </c>
      <c r="C351" s="3" t="str">
        <f>IF('praptra 1 Entry'!A351="","",'praptra 1 Entry'!A351)</f>
        <v/>
      </c>
      <c r="D351" s="3" t="str">
        <f>IF('praptra 1 Entry'!B351="","",UPPER('praptra 1 Entry'!B351))</f>
        <v/>
      </c>
      <c r="E351" s="3" t="str">
        <f>IF('praptra 1 Entry'!C351="","",UPPER('praptra 1 Entry'!C351))</f>
        <v/>
      </c>
      <c r="F351" s="3" t="str">
        <f>IF('praptra 1 Entry'!D351="","",PROPER('praptra 1 Entry'!D351))</f>
        <v/>
      </c>
      <c r="G351" s="3" t="str">
        <f>IF('praptra 1 Entry'!E351="","",UPPER('praptra 1 Entry'!E351))</f>
        <v/>
      </c>
      <c r="H351" s="3" t="str">
        <f>IF('praptra 1 Entry'!F351="","",UPPER('praptra 1 Entry'!F351))</f>
        <v/>
      </c>
      <c r="I351" s="3" t="str">
        <f>IF('praptra 1 Entry'!G351="","",UPPER('praptra 1 Entry'!G351))</f>
        <v/>
      </c>
      <c r="J351" s="6" t="str">
        <f>IF('praptra 1 Entry'!H351="","",'praptra 1 Entry'!H351)</f>
        <v/>
      </c>
      <c r="K351" s="3" t="str">
        <f>IF('praptra 1 Entry'!I351="","",'praptra 1 Entry'!I351)</f>
        <v/>
      </c>
      <c r="L351" s="3" t="str">
        <f>IF('praptra 1 Entry'!J351="","",'praptra 1 Entry'!J351)</f>
        <v/>
      </c>
      <c r="M351" s="3" t="str">
        <f>IF('praptra 1 Entry'!K351="","",'praptra 1 Entry'!K351)</f>
        <v/>
      </c>
      <c r="N351" s="3" t="str">
        <f>IF('praptra 1 Entry'!L351="","",'praptra 1 Entry'!L351)</f>
        <v/>
      </c>
      <c r="O351" s="7" t="str">
        <f t="shared" si="10"/>
        <v/>
      </c>
      <c r="AA351" t="str">
        <f>AP351&amp;"-"&amp;COUNTIF($AP$8:AP351,AP351)</f>
        <v>-330</v>
      </c>
      <c r="AB351" s="3" t="str">
        <f>IF('praptra 2 Entry'!A351="","",'praptra 2 Entry'!A351)</f>
        <v/>
      </c>
      <c r="AC351" s="3" t="str">
        <f>IF('praptra 2 Entry'!B351="","",'praptra 2 Entry'!B351)</f>
        <v/>
      </c>
      <c r="AD351" s="3" t="str">
        <f>IF('praptra 2 Entry'!C351="","",'praptra 2 Entry'!C351)</f>
        <v/>
      </c>
      <c r="AE351" s="3" t="str">
        <f>IF('praptra 2 Entry'!D351="","",'praptra 2 Entry'!D351)</f>
        <v/>
      </c>
      <c r="AF351" s="3" t="str">
        <f>IF('praptra 2 Entry'!E351="","",'praptra 2 Entry'!E351)</f>
        <v/>
      </c>
      <c r="AG351" s="3" t="str">
        <f>IF('praptra 2 Entry'!F351="","",'praptra 2 Entry'!F351)</f>
        <v/>
      </c>
      <c r="AH351" s="3" t="str">
        <f>IF('praptra 2 Entry'!G351="","",'praptra 2 Entry'!G351)</f>
        <v/>
      </c>
      <c r="AI351" s="3" t="str">
        <f>IFERROR(IF(OR('praptra 1 Entry'!$F$3="",AH351=""),"",DATEDIF(AH351,'praptra 1 Entry'!$F$3,"Y")),"")</f>
        <v/>
      </c>
      <c r="AJ351" s="3" t="str">
        <f>IF('praptra 2 Entry'!I351="","",'praptra 2 Entry'!I351)</f>
        <v/>
      </c>
      <c r="AK351" s="3" t="str">
        <f>IF('praptra 2 Entry'!J351="","",'praptra 2 Entry'!J351)</f>
        <v/>
      </c>
      <c r="AL351" s="3" t="str">
        <f>IF('praptra 2 Entry'!K351="","",'praptra 2 Entry'!K351)</f>
        <v/>
      </c>
      <c r="AM351" s="3" t="str">
        <f>IF('praptra 2 Entry'!L351="","",'praptra 2 Entry'!L351)</f>
        <v/>
      </c>
      <c r="AN351" s="3" t="str">
        <f>IF('praptra 2 Entry'!M351="","",'praptra 2 Entry'!M351)</f>
        <v/>
      </c>
      <c r="AO351" s="1" t="str">
        <f>IF('praptra 2 Entry'!H351="","",'praptra 2 Entry'!H351)</f>
        <v/>
      </c>
      <c r="AP351" s="7" t="str">
        <f t="shared" si="11"/>
        <v/>
      </c>
    </row>
    <row r="352" spans="2:42">
      <c r="B352" t="str">
        <f>O352&amp;"-"&amp;COUNTIF($O$8:O352,O352)</f>
        <v>-300</v>
      </c>
      <c r="C352" s="3" t="str">
        <f>IF('praptra 1 Entry'!A352="","",'praptra 1 Entry'!A352)</f>
        <v/>
      </c>
      <c r="D352" s="3" t="str">
        <f>IF('praptra 1 Entry'!B352="","",UPPER('praptra 1 Entry'!B352))</f>
        <v/>
      </c>
      <c r="E352" s="3" t="str">
        <f>IF('praptra 1 Entry'!C352="","",UPPER('praptra 1 Entry'!C352))</f>
        <v/>
      </c>
      <c r="F352" s="3" t="str">
        <f>IF('praptra 1 Entry'!D352="","",PROPER('praptra 1 Entry'!D352))</f>
        <v/>
      </c>
      <c r="G352" s="3" t="str">
        <f>IF('praptra 1 Entry'!E352="","",UPPER('praptra 1 Entry'!E352))</f>
        <v/>
      </c>
      <c r="H352" s="3" t="str">
        <f>IF('praptra 1 Entry'!F352="","",UPPER('praptra 1 Entry'!F352))</f>
        <v/>
      </c>
      <c r="I352" s="3" t="str">
        <f>IF('praptra 1 Entry'!G352="","",UPPER('praptra 1 Entry'!G352))</f>
        <v/>
      </c>
      <c r="J352" s="6" t="str">
        <f>IF('praptra 1 Entry'!H352="","",'praptra 1 Entry'!H352)</f>
        <v/>
      </c>
      <c r="K352" s="3" t="str">
        <f>IF('praptra 1 Entry'!I352="","",'praptra 1 Entry'!I352)</f>
        <v/>
      </c>
      <c r="L352" s="3" t="str">
        <f>IF('praptra 1 Entry'!J352="","",'praptra 1 Entry'!J352)</f>
        <v/>
      </c>
      <c r="M352" s="3" t="str">
        <f>IF('praptra 1 Entry'!K352="","",'praptra 1 Entry'!K352)</f>
        <v/>
      </c>
      <c r="N352" s="3" t="str">
        <f>IF('praptra 1 Entry'!L352="","",'praptra 1 Entry'!L352)</f>
        <v/>
      </c>
      <c r="O352" s="7" t="str">
        <f t="shared" si="10"/>
        <v/>
      </c>
      <c r="AA352" t="str">
        <f>AP352&amp;"-"&amp;COUNTIF($AP$8:AP352,AP352)</f>
        <v>-331</v>
      </c>
      <c r="AB352" s="3" t="str">
        <f>IF('praptra 2 Entry'!A352="","",'praptra 2 Entry'!A352)</f>
        <v/>
      </c>
      <c r="AC352" s="3" t="str">
        <f>IF('praptra 2 Entry'!B352="","",'praptra 2 Entry'!B352)</f>
        <v/>
      </c>
      <c r="AD352" s="3" t="str">
        <f>IF('praptra 2 Entry'!C352="","",'praptra 2 Entry'!C352)</f>
        <v/>
      </c>
      <c r="AE352" s="3" t="str">
        <f>IF('praptra 2 Entry'!D352="","",'praptra 2 Entry'!D352)</f>
        <v/>
      </c>
      <c r="AF352" s="3" t="str">
        <f>IF('praptra 2 Entry'!E352="","",'praptra 2 Entry'!E352)</f>
        <v/>
      </c>
      <c r="AG352" s="3" t="str">
        <f>IF('praptra 2 Entry'!F352="","",'praptra 2 Entry'!F352)</f>
        <v/>
      </c>
      <c r="AH352" s="3" t="str">
        <f>IF('praptra 2 Entry'!G352="","",'praptra 2 Entry'!G352)</f>
        <v/>
      </c>
      <c r="AI352" s="3" t="str">
        <f>IFERROR(IF(OR('praptra 1 Entry'!$F$3="",AH352=""),"",DATEDIF(AH352,'praptra 1 Entry'!$F$3,"Y")),"")</f>
        <v/>
      </c>
      <c r="AJ352" s="3" t="str">
        <f>IF('praptra 2 Entry'!I352="","",'praptra 2 Entry'!I352)</f>
        <v/>
      </c>
      <c r="AK352" s="3" t="str">
        <f>IF('praptra 2 Entry'!J352="","",'praptra 2 Entry'!J352)</f>
        <v/>
      </c>
      <c r="AL352" s="3" t="str">
        <f>IF('praptra 2 Entry'!K352="","",'praptra 2 Entry'!K352)</f>
        <v/>
      </c>
      <c r="AM352" s="3" t="str">
        <f>IF('praptra 2 Entry'!L352="","",'praptra 2 Entry'!L352)</f>
        <v/>
      </c>
      <c r="AN352" s="3" t="str">
        <f>IF('praptra 2 Entry'!M352="","",'praptra 2 Entry'!M352)</f>
        <v/>
      </c>
      <c r="AO352" s="1" t="str">
        <f>IF('praptra 2 Entry'!H352="","",'praptra 2 Entry'!H352)</f>
        <v/>
      </c>
      <c r="AP352" s="7" t="str">
        <f t="shared" si="11"/>
        <v/>
      </c>
    </row>
    <row r="353" spans="2:42">
      <c r="B353" t="str">
        <f>O353&amp;"-"&amp;COUNTIF($O$8:O353,O353)</f>
        <v>-301</v>
      </c>
      <c r="C353" s="3" t="str">
        <f>IF('praptra 1 Entry'!A353="","",'praptra 1 Entry'!A353)</f>
        <v/>
      </c>
      <c r="D353" s="3" t="str">
        <f>IF('praptra 1 Entry'!B353="","",UPPER('praptra 1 Entry'!B353))</f>
        <v/>
      </c>
      <c r="E353" s="3" t="str">
        <f>IF('praptra 1 Entry'!C353="","",UPPER('praptra 1 Entry'!C353))</f>
        <v/>
      </c>
      <c r="F353" s="3" t="str">
        <f>IF('praptra 1 Entry'!D353="","",PROPER('praptra 1 Entry'!D353))</f>
        <v/>
      </c>
      <c r="G353" s="3" t="str">
        <f>IF('praptra 1 Entry'!E353="","",UPPER('praptra 1 Entry'!E353))</f>
        <v/>
      </c>
      <c r="H353" s="3" t="str">
        <f>IF('praptra 1 Entry'!F353="","",UPPER('praptra 1 Entry'!F353))</f>
        <v/>
      </c>
      <c r="I353" s="3" t="str">
        <f>IF('praptra 1 Entry'!G353="","",UPPER('praptra 1 Entry'!G353))</f>
        <v/>
      </c>
      <c r="J353" s="6" t="str">
        <f>IF('praptra 1 Entry'!H353="","",'praptra 1 Entry'!H353)</f>
        <v/>
      </c>
      <c r="K353" s="3" t="str">
        <f>IF('praptra 1 Entry'!I353="","",'praptra 1 Entry'!I353)</f>
        <v/>
      </c>
      <c r="L353" s="3" t="str">
        <f>IF('praptra 1 Entry'!J353="","",'praptra 1 Entry'!J353)</f>
        <v/>
      </c>
      <c r="M353" s="3" t="str">
        <f>IF('praptra 1 Entry'!K353="","",'praptra 1 Entry'!K353)</f>
        <v/>
      </c>
      <c r="N353" s="3" t="str">
        <f>IF('praptra 1 Entry'!L353="","",'praptra 1 Entry'!L353)</f>
        <v/>
      </c>
      <c r="O353" s="7" t="str">
        <f t="shared" si="10"/>
        <v/>
      </c>
      <c r="AA353" t="str">
        <f>AP353&amp;"-"&amp;COUNTIF($AP$8:AP353,AP353)</f>
        <v>-332</v>
      </c>
      <c r="AB353" s="3" t="str">
        <f>IF('praptra 2 Entry'!A353="","",'praptra 2 Entry'!A353)</f>
        <v/>
      </c>
      <c r="AC353" s="3" t="str">
        <f>IF('praptra 2 Entry'!B353="","",'praptra 2 Entry'!B353)</f>
        <v/>
      </c>
      <c r="AD353" s="3" t="str">
        <f>IF('praptra 2 Entry'!C353="","",'praptra 2 Entry'!C353)</f>
        <v/>
      </c>
      <c r="AE353" s="3" t="str">
        <f>IF('praptra 2 Entry'!D353="","",'praptra 2 Entry'!D353)</f>
        <v/>
      </c>
      <c r="AF353" s="3" t="str">
        <f>IF('praptra 2 Entry'!E353="","",'praptra 2 Entry'!E353)</f>
        <v/>
      </c>
      <c r="AG353" s="3" t="str">
        <f>IF('praptra 2 Entry'!F353="","",'praptra 2 Entry'!F353)</f>
        <v/>
      </c>
      <c r="AH353" s="3" t="str">
        <f>IF('praptra 2 Entry'!G353="","",'praptra 2 Entry'!G353)</f>
        <v/>
      </c>
      <c r="AI353" s="3" t="str">
        <f>IFERROR(IF(OR('praptra 1 Entry'!$F$3="",AH353=""),"",DATEDIF(AH353,'praptra 1 Entry'!$F$3,"Y")),"")</f>
        <v/>
      </c>
      <c r="AJ353" s="3" t="str">
        <f>IF('praptra 2 Entry'!I353="","",'praptra 2 Entry'!I353)</f>
        <v/>
      </c>
      <c r="AK353" s="3" t="str">
        <f>IF('praptra 2 Entry'!J353="","",'praptra 2 Entry'!J353)</f>
        <v/>
      </c>
      <c r="AL353" s="3" t="str">
        <f>IF('praptra 2 Entry'!K353="","",'praptra 2 Entry'!K353)</f>
        <v/>
      </c>
      <c r="AM353" s="3" t="str">
        <f>IF('praptra 2 Entry'!L353="","",'praptra 2 Entry'!L353)</f>
        <v/>
      </c>
      <c r="AN353" s="3" t="str">
        <f>IF('praptra 2 Entry'!M353="","",'praptra 2 Entry'!M353)</f>
        <v/>
      </c>
      <c r="AO353" s="1" t="str">
        <f>IF('praptra 2 Entry'!H353="","",'praptra 2 Entry'!H353)</f>
        <v/>
      </c>
      <c r="AP353" s="7" t="str">
        <f t="shared" si="11"/>
        <v/>
      </c>
    </row>
    <row r="354" spans="2:42">
      <c r="B354" t="str">
        <f>O354&amp;"-"&amp;COUNTIF($O$8:O354,O354)</f>
        <v>-302</v>
      </c>
      <c r="C354" s="3" t="str">
        <f>IF('praptra 1 Entry'!A354="","",'praptra 1 Entry'!A354)</f>
        <v/>
      </c>
      <c r="D354" s="3" t="str">
        <f>IF('praptra 1 Entry'!B354="","",UPPER('praptra 1 Entry'!B354))</f>
        <v/>
      </c>
      <c r="E354" s="3" t="str">
        <f>IF('praptra 1 Entry'!C354="","",UPPER('praptra 1 Entry'!C354))</f>
        <v/>
      </c>
      <c r="F354" s="3" t="str">
        <f>IF('praptra 1 Entry'!D354="","",PROPER('praptra 1 Entry'!D354))</f>
        <v/>
      </c>
      <c r="G354" s="3" t="str">
        <f>IF('praptra 1 Entry'!E354="","",UPPER('praptra 1 Entry'!E354))</f>
        <v/>
      </c>
      <c r="H354" s="3" t="str">
        <f>IF('praptra 1 Entry'!F354="","",UPPER('praptra 1 Entry'!F354))</f>
        <v/>
      </c>
      <c r="I354" s="3" t="str">
        <f>IF('praptra 1 Entry'!G354="","",UPPER('praptra 1 Entry'!G354))</f>
        <v/>
      </c>
      <c r="J354" s="6" t="str">
        <f>IF('praptra 1 Entry'!H354="","",'praptra 1 Entry'!H354)</f>
        <v/>
      </c>
      <c r="K354" s="3" t="str">
        <f>IF('praptra 1 Entry'!I354="","",'praptra 1 Entry'!I354)</f>
        <v/>
      </c>
      <c r="L354" s="3" t="str">
        <f>IF('praptra 1 Entry'!J354="","",'praptra 1 Entry'!J354)</f>
        <v/>
      </c>
      <c r="M354" s="3" t="str">
        <f>IF('praptra 1 Entry'!K354="","",'praptra 1 Entry'!K354)</f>
        <v/>
      </c>
      <c r="N354" s="3" t="str">
        <f>IF('praptra 1 Entry'!L354="","",'praptra 1 Entry'!L354)</f>
        <v/>
      </c>
      <c r="O354" s="7" t="str">
        <f t="shared" si="10"/>
        <v/>
      </c>
      <c r="AA354" t="str">
        <f>AP354&amp;"-"&amp;COUNTIF($AP$8:AP354,AP354)</f>
        <v>-333</v>
      </c>
      <c r="AB354" s="3" t="str">
        <f>IF('praptra 2 Entry'!A354="","",'praptra 2 Entry'!A354)</f>
        <v/>
      </c>
      <c r="AC354" s="3" t="str">
        <f>IF('praptra 2 Entry'!B354="","",'praptra 2 Entry'!B354)</f>
        <v/>
      </c>
      <c r="AD354" s="3" t="str">
        <f>IF('praptra 2 Entry'!C354="","",'praptra 2 Entry'!C354)</f>
        <v/>
      </c>
      <c r="AE354" s="3" t="str">
        <f>IF('praptra 2 Entry'!D354="","",'praptra 2 Entry'!D354)</f>
        <v/>
      </c>
      <c r="AF354" s="3" t="str">
        <f>IF('praptra 2 Entry'!E354="","",'praptra 2 Entry'!E354)</f>
        <v/>
      </c>
      <c r="AG354" s="3" t="str">
        <f>IF('praptra 2 Entry'!F354="","",'praptra 2 Entry'!F354)</f>
        <v/>
      </c>
      <c r="AH354" s="3" t="str">
        <f>IF('praptra 2 Entry'!G354="","",'praptra 2 Entry'!G354)</f>
        <v/>
      </c>
      <c r="AI354" s="3" t="str">
        <f>IFERROR(IF(OR('praptra 1 Entry'!$F$3="",AH354=""),"",DATEDIF(AH354,'praptra 1 Entry'!$F$3,"Y")),"")</f>
        <v/>
      </c>
      <c r="AJ354" s="3" t="str">
        <f>IF('praptra 2 Entry'!I354="","",'praptra 2 Entry'!I354)</f>
        <v/>
      </c>
      <c r="AK354" s="3" t="str">
        <f>IF('praptra 2 Entry'!J354="","",'praptra 2 Entry'!J354)</f>
        <v/>
      </c>
      <c r="AL354" s="3" t="str">
        <f>IF('praptra 2 Entry'!K354="","",'praptra 2 Entry'!K354)</f>
        <v/>
      </c>
      <c r="AM354" s="3" t="str">
        <f>IF('praptra 2 Entry'!L354="","",'praptra 2 Entry'!L354)</f>
        <v/>
      </c>
      <c r="AN354" s="3" t="str">
        <f>IF('praptra 2 Entry'!M354="","",'praptra 2 Entry'!M354)</f>
        <v/>
      </c>
      <c r="AO354" s="1" t="str">
        <f>IF('praptra 2 Entry'!H354="","",'praptra 2 Entry'!H354)</f>
        <v/>
      </c>
      <c r="AP354" s="7" t="str">
        <f t="shared" si="11"/>
        <v/>
      </c>
    </row>
    <row r="355" spans="2:42">
      <c r="B355" t="str">
        <f>O355&amp;"-"&amp;COUNTIF($O$8:O355,O355)</f>
        <v>-303</v>
      </c>
      <c r="C355" s="3" t="str">
        <f>IF('praptra 1 Entry'!A355="","",'praptra 1 Entry'!A355)</f>
        <v/>
      </c>
      <c r="D355" s="3" t="str">
        <f>IF('praptra 1 Entry'!B355="","",UPPER('praptra 1 Entry'!B355))</f>
        <v/>
      </c>
      <c r="E355" s="3" t="str">
        <f>IF('praptra 1 Entry'!C355="","",UPPER('praptra 1 Entry'!C355))</f>
        <v/>
      </c>
      <c r="F355" s="3" t="str">
        <f>IF('praptra 1 Entry'!D355="","",PROPER('praptra 1 Entry'!D355))</f>
        <v/>
      </c>
      <c r="G355" s="3" t="str">
        <f>IF('praptra 1 Entry'!E355="","",UPPER('praptra 1 Entry'!E355))</f>
        <v/>
      </c>
      <c r="H355" s="3" t="str">
        <f>IF('praptra 1 Entry'!F355="","",UPPER('praptra 1 Entry'!F355))</f>
        <v/>
      </c>
      <c r="I355" s="3" t="str">
        <f>IF('praptra 1 Entry'!G355="","",UPPER('praptra 1 Entry'!G355))</f>
        <v/>
      </c>
      <c r="J355" s="6" t="str">
        <f>IF('praptra 1 Entry'!H355="","",'praptra 1 Entry'!H355)</f>
        <v/>
      </c>
      <c r="K355" s="3" t="str">
        <f>IF('praptra 1 Entry'!I355="","",'praptra 1 Entry'!I355)</f>
        <v/>
      </c>
      <c r="L355" s="3" t="str">
        <f>IF('praptra 1 Entry'!J355="","",'praptra 1 Entry'!J355)</f>
        <v/>
      </c>
      <c r="M355" s="3" t="str">
        <f>IF('praptra 1 Entry'!K355="","",'praptra 1 Entry'!K355)</f>
        <v/>
      </c>
      <c r="N355" s="3" t="str">
        <f>IF('praptra 1 Entry'!L355="","",'praptra 1 Entry'!L355)</f>
        <v/>
      </c>
      <c r="O355" s="7" t="str">
        <f t="shared" si="10"/>
        <v/>
      </c>
      <c r="AA355" t="str">
        <f>AP355&amp;"-"&amp;COUNTIF($AP$8:AP355,AP355)</f>
        <v>-334</v>
      </c>
      <c r="AB355" s="3" t="str">
        <f>IF('praptra 2 Entry'!A355="","",'praptra 2 Entry'!A355)</f>
        <v/>
      </c>
      <c r="AC355" s="3" t="str">
        <f>IF('praptra 2 Entry'!B355="","",'praptra 2 Entry'!B355)</f>
        <v/>
      </c>
      <c r="AD355" s="3" t="str">
        <f>IF('praptra 2 Entry'!C355="","",'praptra 2 Entry'!C355)</f>
        <v/>
      </c>
      <c r="AE355" s="3" t="str">
        <f>IF('praptra 2 Entry'!D355="","",'praptra 2 Entry'!D355)</f>
        <v/>
      </c>
      <c r="AF355" s="3" t="str">
        <f>IF('praptra 2 Entry'!E355="","",'praptra 2 Entry'!E355)</f>
        <v/>
      </c>
      <c r="AG355" s="3" t="str">
        <f>IF('praptra 2 Entry'!F355="","",'praptra 2 Entry'!F355)</f>
        <v/>
      </c>
      <c r="AH355" s="3" t="str">
        <f>IF('praptra 2 Entry'!G355="","",'praptra 2 Entry'!G355)</f>
        <v/>
      </c>
      <c r="AI355" s="3" t="str">
        <f>IFERROR(IF(OR('praptra 1 Entry'!$F$3="",AH355=""),"",DATEDIF(AH355,'praptra 1 Entry'!$F$3,"Y")),"")</f>
        <v/>
      </c>
      <c r="AJ355" s="3" t="str">
        <f>IF('praptra 2 Entry'!I355="","",'praptra 2 Entry'!I355)</f>
        <v/>
      </c>
      <c r="AK355" s="3" t="str">
        <f>IF('praptra 2 Entry'!J355="","",'praptra 2 Entry'!J355)</f>
        <v/>
      </c>
      <c r="AL355" s="3" t="str">
        <f>IF('praptra 2 Entry'!K355="","",'praptra 2 Entry'!K355)</f>
        <v/>
      </c>
      <c r="AM355" s="3" t="str">
        <f>IF('praptra 2 Entry'!L355="","",'praptra 2 Entry'!L355)</f>
        <v/>
      </c>
      <c r="AN355" s="3" t="str">
        <f>IF('praptra 2 Entry'!M355="","",'praptra 2 Entry'!M355)</f>
        <v/>
      </c>
      <c r="AO355" s="1" t="str">
        <f>IF('praptra 2 Entry'!H355="","",'praptra 2 Entry'!H355)</f>
        <v/>
      </c>
      <c r="AP355" s="7" t="str">
        <f t="shared" si="11"/>
        <v/>
      </c>
    </row>
    <row r="356" spans="2:42">
      <c r="B356" t="str">
        <f>O356&amp;"-"&amp;COUNTIF($O$8:O356,O356)</f>
        <v>-304</v>
      </c>
      <c r="C356" s="3" t="str">
        <f>IF('praptra 1 Entry'!A356="","",'praptra 1 Entry'!A356)</f>
        <v/>
      </c>
      <c r="D356" s="3" t="str">
        <f>IF('praptra 1 Entry'!B356="","",UPPER('praptra 1 Entry'!B356))</f>
        <v/>
      </c>
      <c r="E356" s="3" t="str">
        <f>IF('praptra 1 Entry'!C356="","",UPPER('praptra 1 Entry'!C356))</f>
        <v/>
      </c>
      <c r="F356" s="3" t="str">
        <f>IF('praptra 1 Entry'!D356="","",PROPER('praptra 1 Entry'!D356))</f>
        <v/>
      </c>
      <c r="G356" s="3" t="str">
        <f>IF('praptra 1 Entry'!E356="","",UPPER('praptra 1 Entry'!E356))</f>
        <v/>
      </c>
      <c r="H356" s="3" t="str">
        <f>IF('praptra 1 Entry'!F356="","",UPPER('praptra 1 Entry'!F356))</f>
        <v/>
      </c>
      <c r="I356" s="3" t="str">
        <f>IF('praptra 1 Entry'!G356="","",UPPER('praptra 1 Entry'!G356))</f>
        <v/>
      </c>
      <c r="J356" s="6" t="str">
        <f>IF('praptra 1 Entry'!H356="","",'praptra 1 Entry'!H356)</f>
        <v/>
      </c>
      <c r="K356" s="3" t="str">
        <f>IF('praptra 1 Entry'!I356="","",'praptra 1 Entry'!I356)</f>
        <v/>
      </c>
      <c r="L356" s="3" t="str">
        <f>IF('praptra 1 Entry'!J356="","",'praptra 1 Entry'!J356)</f>
        <v/>
      </c>
      <c r="M356" s="3" t="str">
        <f>IF('praptra 1 Entry'!K356="","",'praptra 1 Entry'!K356)</f>
        <v/>
      </c>
      <c r="N356" s="3" t="str">
        <f>IF('praptra 1 Entry'!L356="","",'praptra 1 Entry'!L356)</f>
        <v/>
      </c>
      <c r="O356" s="7" t="str">
        <f t="shared" si="10"/>
        <v/>
      </c>
      <c r="AA356" t="str">
        <f>AP356&amp;"-"&amp;COUNTIF($AP$8:AP356,AP356)</f>
        <v>-335</v>
      </c>
      <c r="AB356" s="3" t="str">
        <f>IF('praptra 2 Entry'!A356="","",'praptra 2 Entry'!A356)</f>
        <v/>
      </c>
      <c r="AC356" s="3" t="str">
        <f>IF('praptra 2 Entry'!B356="","",'praptra 2 Entry'!B356)</f>
        <v/>
      </c>
      <c r="AD356" s="3" t="str">
        <f>IF('praptra 2 Entry'!C356="","",'praptra 2 Entry'!C356)</f>
        <v/>
      </c>
      <c r="AE356" s="3" t="str">
        <f>IF('praptra 2 Entry'!D356="","",'praptra 2 Entry'!D356)</f>
        <v/>
      </c>
      <c r="AF356" s="3" t="str">
        <f>IF('praptra 2 Entry'!E356="","",'praptra 2 Entry'!E356)</f>
        <v/>
      </c>
      <c r="AG356" s="3" t="str">
        <f>IF('praptra 2 Entry'!F356="","",'praptra 2 Entry'!F356)</f>
        <v/>
      </c>
      <c r="AH356" s="3" t="str">
        <f>IF('praptra 2 Entry'!G356="","",'praptra 2 Entry'!G356)</f>
        <v/>
      </c>
      <c r="AI356" s="3" t="str">
        <f>IFERROR(IF(OR('praptra 1 Entry'!$F$3="",AH356=""),"",DATEDIF(AH356,'praptra 1 Entry'!$F$3,"Y")),"")</f>
        <v/>
      </c>
      <c r="AJ356" s="3" t="str">
        <f>IF('praptra 2 Entry'!I356="","",'praptra 2 Entry'!I356)</f>
        <v/>
      </c>
      <c r="AK356" s="3" t="str">
        <f>IF('praptra 2 Entry'!J356="","",'praptra 2 Entry'!J356)</f>
        <v/>
      </c>
      <c r="AL356" s="3" t="str">
        <f>IF('praptra 2 Entry'!K356="","",'praptra 2 Entry'!K356)</f>
        <v/>
      </c>
      <c r="AM356" s="3" t="str">
        <f>IF('praptra 2 Entry'!L356="","",'praptra 2 Entry'!L356)</f>
        <v/>
      </c>
      <c r="AN356" s="3" t="str">
        <f>IF('praptra 2 Entry'!M356="","",'praptra 2 Entry'!M356)</f>
        <v/>
      </c>
      <c r="AO356" s="1" t="str">
        <f>IF('praptra 2 Entry'!H356="","",'praptra 2 Entry'!H356)</f>
        <v/>
      </c>
      <c r="AP356" s="7" t="str">
        <f t="shared" si="11"/>
        <v/>
      </c>
    </row>
    <row r="357" spans="2:42">
      <c r="B357" t="str">
        <f>O357&amp;"-"&amp;COUNTIF($O$8:O357,O357)</f>
        <v>-305</v>
      </c>
      <c r="C357" s="3" t="str">
        <f>IF('praptra 1 Entry'!A357="","",'praptra 1 Entry'!A357)</f>
        <v/>
      </c>
      <c r="D357" s="3" t="str">
        <f>IF('praptra 1 Entry'!B357="","",UPPER('praptra 1 Entry'!B357))</f>
        <v/>
      </c>
      <c r="E357" s="3" t="str">
        <f>IF('praptra 1 Entry'!C357="","",UPPER('praptra 1 Entry'!C357))</f>
        <v/>
      </c>
      <c r="F357" s="3" t="str">
        <f>IF('praptra 1 Entry'!D357="","",PROPER('praptra 1 Entry'!D357))</f>
        <v/>
      </c>
      <c r="G357" s="3" t="str">
        <f>IF('praptra 1 Entry'!E357="","",UPPER('praptra 1 Entry'!E357))</f>
        <v/>
      </c>
      <c r="H357" s="3" t="str">
        <f>IF('praptra 1 Entry'!F357="","",UPPER('praptra 1 Entry'!F357))</f>
        <v/>
      </c>
      <c r="I357" s="3" t="str">
        <f>IF('praptra 1 Entry'!G357="","",UPPER('praptra 1 Entry'!G357))</f>
        <v/>
      </c>
      <c r="J357" s="6" t="str">
        <f>IF('praptra 1 Entry'!H357="","",'praptra 1 Entry'!H357)</f>
        <v/>
      </c>
      <c r="K357" s="3" t="str">
        <f>IF('praptra 1 Entry'!I357="","",'praptra 1 Entry'!I357)</f>
        <v/>
      </c>
      <c r="L357" s="3" t="str">
        <f>IF('praptra 1 Entry'!J357="","",'praptra 1 Entry'!J357)</f>
        <v/>
      </c>
      <c r="M357" s="3" t="str">
        <f>IF('praptra 1 Entry'!K357="","",'praptra 1 Entry'!K357)</f>
        <v/>
      </c>
      <c r="N357" s="3" t="str">
        <f>IF('praptra 1 Entry'!L357="","",'praptra 1 Entry'!L357)</f>
        <v/>
      </c>
      <c r="O357" s="7" t="str">
        <f t="shared" si="10"/>
        <v/>
      </c>
      <c r="AA357" t="str">
        <f>AP357&amp;"-"&amp;COUNTIF($AP$8:AP357,AP357)</f>
        <v>-336</v>
      </c>
      <c r="AB357" s="3" t="str">
        <f>IF('praptra 2 Entry'!A357="","",'praptra 2 Entry'!A357)</f>
        <v/>
      </c>
      <c r="AC357" s="3" t="str">
        <f>IF('praptra 2 Entry'!B357="","",'praptra 2 Entry'!B357)</f>
        <v/>
      </c>
      <c r="AD357" s="3" t="str">
        <f>IF('praptra 2 Entry'!C357="","",'praptra 2 Entry'!C357)</f>
        <v/>
      </c>
      <c r="AE357" s="3" t="str">
        <f>IF('praptra 2 Entry'!D357="","",'praptra 2 Entry'!D357)</f>
        <v/>
      </c>
      <c r="AF357" s="3" t="str">
        <f>IF('praptra 2 Entry'!E357="","",'praptra 2 Entry'!E357)</f>
        <v/>
      </c>
      <c r="AG357" s="3" t="str">
        <f>IF('praptra 2 Entry'!F357="","",'praptra 2 Entry'!F357)</f>
        <v/>
      </c>
      <c r="AH357" s="3" t="str">
        <f>IF('praptra 2 Entry'!G357="","",'praptra 2 Entry'!G357)</f>
        <v/>
      </c>
      <c r="AI357" s="3" t="str">
        <f>IFERROR(IF(OR('praptra 1 Entry'!$F$3="",AH357=""),"",DATEDIF(AH357,'praptra 1 Entry'!$F$3,"Y")),"")</f>
        <v/>
      </c>
      <c r="AJ357" s="3" t="str">
        <f>IF('praptra 2 Entry'!I357="","",'praptra 2 Entry'!I357)</f>
        <v/>
      </c>
      <c r="AK357" s="3" t="str">
        <f>IF('praptra 2 Entry'!J357="","",'praptra 2 Entry'!J357)</f>
        <v/>
      </c>
      <c r="AL357" s="3" t="str">
        <f>IF('praptra 2 Entry'!K357="","",'praptra 2 Entry'!K357)</f>
        <v/>
      </c>
      <c r="AM357" s="3" t="str">
        <f>IF('praptra 2 Entry'!L357="","",'praptra 2 Entry'!L357)</f>
        <v/>
      </c>
      <c r="AN357" s="3" t="str">
        <f>IF('praptra 2 Entry'!M357="","",'praptra 2 Entry'!M357)</f>
        <v/>
      </c>
      <c r="AO357" s="1" t="str">
        <f>IF('praptra 2 Entry'!H357="","",'praptra 2 Entry'!H357)</f>
        <v/>
      </c>
      <c r="AP357" s="7" t="str">
        <f t="shared" si="11"/>
        <v/>
      </c>
    </row>
    <row r="358" spans="2:42">
      <c r="B358" t="str">
        <f>O358&amp;"-"&amp;COUNTIF($O$8:O358,O358)</f>
        <v>-306</v>
      </c>
      <c r="C358" s="3" t="str">
        <f>IF('praptra 1 Entry'!A358="","",'praptra 1 Entry'!A358)</f>
        <v/>
      </c>
      <c r="D358" s="3" t="str">
        <f>IF('praptra 1 Entry'!B358="","",UPPER('praptra 1 Entry'!B358))</f>
        <v/>
      </c>
      <c r="E358" s="3" t="str">
        <f>IF('praptra 1 Entry'!C358="","",UPPER('praptra 1 Entry'!C358))</f>
        <v/>
      </c>
      <c r="F358" s="3" t="str">
        <f>IF('praptra 1 Entry'!D358="","",PROPER('praptra 1 Entry'!D358))</f>
        <v/>
      </c>
      <c r="G358" s="3" t="str">
        <f>IF('praptra 1 Entry'!E358="","",UPPER('praptra 1 Entry'!E358))</f>
        <v/>
      </c>
      <c r="H358" s="3" t="str">
        <f>IF('praptra 1 Entry'!F358="","",UPPER('praptra 1 Entry'!F358))</f>
        <v/>
      </c>
      <c r="I358" s="3" t="str">
        <f>IF('praptra 1 Entry'!G358="","",UPPER('praptra 1 Entry'!G358))</f>
        <v/>
      </c>
      <c r="J358" s="6" t="str">
        <f>IF('praptra 1 Entry'!H358="","",'praptra 1 Entry'!H358)</f>
        <v/>
      </c>
      <c r="K358" s="3" t="str">
        <f>IF('praptra 1 Entry'!I358="","",'praptra 1 Entry'!I358)</f>
        <v/>
      </c>
      <c r="L358" s="3" t="str">
        <f>IF('praptra 1 Entry'!J358="","",'praptra 1 Entry'!J358)</f>
        <v/>
      </c>
      <c r="M358" s="3" t="str">
        <f>IF('praptra 1 Entry'!K358="","",'praptra 1 Entry'!K358)</f>
        <v/>
      </c>
      <c r="N358" s="3" t="str">
        <f>IF('praptra 1 Entry'!L358="","",'praptra 1 Entry'!L358)</f>
        <v/>
      </c>
      <c r="O358" s="7" t="str">
        <f t="shared" si="10"/>
        <v/>
      </c>
      <c r="AA358" t="str">
        <f>AP358&amp;"-"&amp;COUNTIF($AP$8:AP358,AP358)</f>
        <v>-337</v>
      </c>
      <c r="AB358" s="3" t="str">
        <f>IF('praptra 2 Entry'!A358="","",'praptra 2 Entry'!A358)</f>
        <v/>
      </c>
      <c r="AC358" s="3" t="str">
        <f>IF('praptra 2 Entry'!B358="","",'praptra 2 Entry'!B358)</f>
        <v/>
      </c>
      <c r="AD358" s="3" t="str">
        <f>IF('praptra 2 Entry'!C358="","",'praptra 2 Entry'!C358)</f>
        <v/>
      </c>
      <c r="AE358" s="3" t="str">
        <f>IF('praptra 2 Entry'!D358="","",'praptra 2 Entry'!D358)</f>
        <v/>
      </c>
      <c r="AF358" s="3" t="str">
        <f>IF('praptra 2 Entry'!E358="","",'praptra 2 Entry'!E358)</f>
        <v/>
      </c>
      <c r="AG358" s="3" t="str">
        <f>IF('praptra 2 Entry'!F358="","",'praptra 2 Entry'!F358)</f>
        <v/>
      </c>
      <c r="AH358" s="3" t="str">
        <f>IF('praptra 2 Entry'!G358="","",'praptra 2 Entry'!G358)</f>
        <v/>
      </c>
      <c r="AI358" s="3" t="str">
        <f>IFERROR(IF(OR('praptra 1 Entry'!$F$3="",AH358=""),"",DATEDIF(AH358,'praptra 1 Entry'!$F$3,"Y")),"")</f>
        <v/>
      </c>
      <c r="AJ358" s="3" t="str">
        <f>IF('praptra 2 Entry'!I358="","",'praptra 2 Entry'!I358)</f>
        <v/>
      </c>
      <c r="AK358" s="3" t="str">
        <f>IF('praptra 2 Entry'!J358="","",'praptra 2 Entry'!J358)</f>
        <v/>
      </c>
      <c r="AL358" s="3" t="str">
        <f>IF('praptra 2 Entry'!K358="","",'praptra 2 Entry'!K358)</f>
        <v/>
      </c>
      <c r="AM358" s="3" t="str">
        <f>IF('praptra 2 Entry'!L358="","",'praptra 2 Entry'!L358)</f>
        <v/>
      </c>
      <c r="AN358" s="3" t="str">
        <f>IF('praptra 2 Entry'!M358="","",'praptra 2 Entry'!M358)</f>
        <v/>
      </c>
      <c r="AO358" s="1" t="str">
        <f>IF('praptra 2 Entry'!H358="","",'praptra 2 Entry'!H358)</f>
        <v/>
      </c>
      <c r="AP358" s="7" t="str">
        <f t="shared" si="11"/>
        <v/>
      </c>
    </row>
    <row r="359" spans="2:42">
      <c r="B359" t="str">
        <f>O359&amp;"-"&amp;COUNTIF($O$8:O359,O359)</f>
        <v>-307</v>
      </c>
      <c r="C359" s="3" t="str">
        <f>IF('praptra 1 Entry'!A359="","",'praptra 1 Entry'!A359)</f>
        <v/>
      </c>
      <c r="D359" s="3" t="str">
        <f>IF('praptra 1 Entry'!B359="","",UPPER('praptra 1 Entry'!B359))</f>
        <v/>
      </c>
      <c r="E359" s="3" t="str">
        <f>IF('praptra 1 Entry'!C359="","",UPPER('praptra 1 Entry'!C359))</f>
        <v/>
      </c>
      <c r="F359" s="3" t="str">
        <f>IF('praptra 1 Entry'!D359="","",PROPER('praptra 1 Entry'!D359))</f>
        <v/>
      </c>
      <c r="G359" s="3" t="str">
        <f>IF('praptra 1 Entry'!E359="","",UPPER('praptra 1 Entry'!E359))</f>
        <v/>
      </c>
      <c r="H359" s="3" t="str">
        <f>IF('praptra 1 Entry'!F359="","",UPPER('praptra 1 Entry'!F359))</f>
        <v/>
      </c>
      <c r="I359" s="3" t="str">
        <f>IF('praptra 1 Entry'!G359="","",UPPER('praptra 1 Entry'!G359))</f>
        <v/>
      </c>
      <c r="J359" s="6" t="str">
        <f>IF('praptra 1 Entry'!H359="","",'praptra 1 Entry'!H359)</f>
        <v/>
      </c>
      <c r="K359" s="3" t="str">
        <f>IF('praptra 1 Entry'!I359="","",'praptra 1 Entry'!I359)</f>
        <v/>
      </c>
      <c r="L359" s="3" t="str">
        <f>IF('praptra 1 Entry'!J359="","",'praptra 1 Entry'!J359)</f>
        <v/>
      </c>
      <c r="M359" s="3" t="str">
        <f>IF('praptra 1 Entry'!K359="","",'praptra 1 Entry'!K359)</f>
        <v/>
      </c>
      <c r="N359" s="3" t="str">
        <f>IF('praptra 1 Entry'!L359="","",'praptra 1 Entry'!L359)</f>
        <v/>
      </c>
      <c r="O359" s="7" t="str">
        <f t="shared" si="10"/>
        <v/>
      </c>
      <c r="AA359" t="str">
        <f>AP359&amp;"-"&amp;COUNTIF($AP$8:AP359,AP359)</f>
        <v>-338</v>
      </c>
      <c r="AB359" s="3" t="str">
        <f>IF('praptra 2 Entry'!A359="","",'praptra 2 Entry'!A359)</f>
        <v/>
      </c>
      <c r="AC359" s="3" t="str">
        <f>IF('praptra 2 Entry'!B359="","",'praptra 2 Entry'!B359)</f>
        <v/>
      </c>
      <c r="AD359" s="3" t="str">
        <f>IF('praptra 2 Entry'!C359="","",'praptra 2 Entry'!C359)</f>
        <v/>
      </c>
      <c r="AE359" s="3" t="str">
        <f>IF('praptra 2 Entry'!D359="","",'praptra 2 Entry'!D359)</f>
        <v/>
      </c>
      <c r="AF359" s="3" t="str">
        <f>IF('praptra 2 Entry'!E359="","",'praptra 2 Entry'!E359)</f>
        <v/>
      </c>
      <c r="AG359" s="3" t="str">
        <f>IF('praptra 2 Entry'!F359="","",'praptra 2 Entry'!F359)</f>
        <v/>
      </c>
      <c r="AH359" s="3" t="str">
        <f>IF('praptra 2 Entry'!G359="","",'praptra 2 Entry'!G359)</f>
        <v/>
      </c>
      <c r="AI359" s="3" t="str">
        <f>IFERROR(IF(OR('praptra 1 Entry'!$F$3="",AH359=""),"",DATEDIF(AH359,'praptra 1 Entry'!$F$3,"Y")),"")</f>
        <v/>
      </c>
      <c r="AJ359" s="3" t="str">
        <f>IF('praptra 2 Entry'!I359="","",'praptra 2 Entry'!I359)</f>
        <v/>
      </c>
      <c r="AK359" s="3" t="str">
        <f>IF('praptra 2 Entry'!J359="","",'praptra 2 Entry'!J359)</f>
        <v/>
      </c>
      <c r="AL359" s="3" t="str">
        <f>IF('praptra 2 Entry'!K359="","",'praptra 2 Entry'!K359)</f>
        <v/>
      </c>
      <c r="AM359" s="3" t="str">
        <f>IF('praptra 2 Entry'!L359="","",'praptra 2 Entry'!L359)</f>
        <v/>
      </c>
      <c r="AN359" s="3" t="str">
        <f>IF('praptra 2 Entry'!M359="","",'praptra 2 Entry'!M359)</f>
        <v/>
      </c>
      <c r="AO359" s="1" t="str">
        <f>IF('praptra 2 Entry'!H359="","",'praptra 2 Entry'!H359)</f>
        <v/>
      </c>
      <c r="AP359" s="7" t="str">
        <f t="shared" si="11"/>
        <v/>
      </c>
    </row>
    <row r="360" spans="2:42">
      <c r="B360" t="str">
        <f>O360&amp;"-"&amp;COUNTIF($O$8:O360,O360)</f>
        <v>-308</v>
      </c>
      <c r="C360" s="3" t="str">
        <f>IF('praptra 1 Entry'!A360="","",'praptra 1 Entry'!A360)</f>
        <v/>
      </c>
      <c r="D360" s="3" t="str">
        <f>IF('praptra 1 Entry'!B360="","",UPPER('praptra 1 Entry'!B360))</f>
        <v/>
      </c>
      <c r="E360" s="3" t="str">
        <f>IF('praptra 1 Entry'!C360="","",UPPER('praptra 1 Entry'!C360))</f>
        <v/>
      </c>
      <c r="F360" s="3" t="str">
        <f>IF('praptra 1 Entry'!D360="","",PROPER('praptra 1 Entry'!D360))</f>
        <v/>
      </c>
      <c r="G360" s="3" t="str">
        <f>IF('praptra 1 Entry'!E360="","",UPPER('praptra 1 Entry'!E360))</f>
        <v/>
      </c>
      <c r="H360" s="3" t="str">
        <f>IF('praptra 1 Entry'!F360="","",UPPER('praptra 1 Entry'!F360))</f>
        <v/>
      </c>
      <c r="I360" s="3" t="str">
        <f>IF('praptra 1 Entry'!G360="","",UPPER('praptra 1 Entry'!G360))</f>
        <v/>
      </c>
      <c r="J360" s="6" t="str">
        <f>IF('praptra 1 Entry'!H360="","",'praptra 1 Entry'!H360)</f>
        <v/>
      </c>
      <c r="K360" s="3" t="str">
        <f>IF('praptra 1 Entry'!I360="","",'praptra 1 Entry'!I360)</f>
        <v/>
      </c>
      <c r="L360" s="3" t="str">
        <f>IF('praptra 1 Entry'!J360="","",'praptra 1 Entry'!J360)</f>
        <v/>
      </c>
      <c r="M360" s="3" t="str">
        <f>IF('praptra 1 Entry'!K360="","",'praptra 1 Entry'!K360)</f>
        <v/>
      </c>
      <c r="N360" s="3" t="str">
        <f>IF('praptra 1 Entry'!L360="","",'praptra 1 Entry'!L360)</f>
        <v/>
      </c>
      <c r="O360" s="7" t="str">
        <f t="shared" si="10"/>
        <v/>
      </c>
      <c r="AA360" t="str">
        <f>AP360&amp;"-"&amp;COUNTIF($AP$8:AP360,AP360)</f>
        <v>-339</v>
      </c>
      <c r="AB360" s="3" t="str">
        <f>IF('praptra 2 Entry'!A360="","",'praptra 2 Entry'!A360)</f>
        <v/>
      </c>
      <c r="AC360" s="3" t="str">
        <f>IF('praptra 2 Entry'!B360="","",'praptra 2 Entry'!B360)</f>
        <v/>
      </c>
      <c r="AD360" s="3" t="str">
        <f>IF('praptra 2 Entry'!C360="","",'praptra 2 Entry'!C360)</f>
        <v/>
      </c>
      <c r="AE360" s="3" t="str">
        <f>IF('praptra 2 Entry'!D360="","",'praptra 2 Entry'!D360)</f>
        <v/>
      </c>
      <c r="AF360" s="3" t="str">
        <f>IF('praptra 2 Entry'!E360="","",'praptra 2 Entry'!E360)</f>
        <v/>
      </c>
      <c r="AG360" s="3" t="str">
        <f>IF('praptra 2 Entry'!F360="","",'praptra 2 Entry'!F360)</f>
        <v/>
      </c>
      <c r="AH360" s="3" t="str">
        <f>IF('praptra 2 Entry'!G360="","",'praptra 2 Entry'!G360)</f>
        <v/>
      </c>
      <c r="AI360" s="3" t="str">
        <f>IFERROR(IF(OR('praptra 1 Entry'!$F$3="",AH360=""),"",DATEDIF(AH360,'praptra 1 Entry'!$F$3,"Y")),"")</f>
        <v/>
      </c>
      <c r="AJ360" s="3" t="str">
        <f>IF('praptra 2 Entry'!I360="","",'praptra 2 Entry'!I360)</f>
        <v/>
      </c>
      <c r="AK360" s="3" t="str">
        <f>IF('praptra 2 Entry'!J360="","",'praptra 2 Entry'!J360)</f>
        <v/>
      </c>
      <c r="AL360" s="3" t="str">
        <f>IF('praptra 2 Entry'!K360="","",'praptra 2 Entry'!K360)</f>
        <v/>
      </c>
      <c r="AM360" s="3" t="str">
        <f>IF('praptra 2 Entry'!L360="","",'praptra 2 Entry'!L360)</f>
        <v/>
      </c>
      <c r="AN360" s="3" t="str">
        <f>IF('praptra 2 Entry'!M360="","",'praptra 2 Entry'!M360)</f>
        <v/>
      </c>
      <c r="AO360" s="1" t="str">
        <f>IF('praptra 2 Entry'!H360="","",'praptra 2 Entry'!H360)</f>
        <v/>
      </c>
      <c r="AP360" s="7" t="str">
        <f t="shared" si="11"/>
        <v/>
      </c>
    </row>
    <row r="361" spans="2:42">
      <c r="B361" t="str">
        <f>O361&amp;"-"&amp;COUNTIF($O$8:O361,O361)</f>
        <v>-309</v>
      </c>
      <c r="C361" s="3" t="str">
        <f>IF('praptra 1 Entry'!A361="","",'praptra 1 Entry'!A361)</f>
        <v/>
      </c>
      <c r="D361" s="3" t="str">
        <f>IF('praptra 1 Entry'!B361="","",UPPER('praptra 1 Entry'!B361))</f>
        <v/>
      </c>
      <c r="E361" s="3" t="str">
        <f>IF('praptra 1 Entry'!C361="","",UPPER('praptra 1 Entry'!C361))</f>
        <v/>
      </c>
      <c r="F361" s="3" t="str">
        <f>IF('praptra 1 Entry'!D361="","",PROPER('praptra 1 Entry'!D361))</f>
        <v/>
      </c>
      <c r="G361" s="3" t="str">
        <f>IF('praptra 1 Entry'!E361="","",UPPER('praptra 1 Entry'!E361))</f>
        <v/>
      </c>
      <c r="H361" s="3" t="str">
        <f>IF('praptra 1 Entry'!F361="","",UPPER('praptra 1 Entry'!F361))</f>
        <v/>
      </c>
      <c r="I361" s="3" t="str">
        <f>IF('praptra 1 Entry'!G361="","",UPPER('praptra 1 Entry'!G361))</f>
        <v/>
      </c>
      <c r="J361" s="6" t="str">
        <f>IF('praptra 1 Entry'!H361="","",'praptra 1 Entry'!H361)</f>
        <v/>
      </c>
      <c r="K361" s="3" t="str">
        <f>IF('praptra 1 Entry'!I361="","",'praptra 1 Entry'!I361)</f>
        <v/>
      </c>
      <c r="L361" s="3" t="str">
        <f>IF('praptra 1 Entry'!J361="","",'praptra 1 Entry'!J361)</f>
        <v/>
      </c>
      <c r="M361" s="3" t="str">
        <f>IF('praptra 1 Entry'!K361="","",'praptra 1 Entry'!K361)</f>
        <v/>
      </c>
      <c r="N361" s="3" t="str">
        <f>IF('praptra 1 Entry'!L361="","",'praptra 1 Entry'!L361)</f>
        <v/>
      </c>
      <c r="O361" s="7" t="str">
        <f t="shared" si="10"/>
        <v/>
      </c>
      <c r="AA361" t="str">
        <f>AP361&amp;"-"&amp;COUNTIF($AP$8:AP361,AP361)</f>
        <v>-340</v>
      </c>
      <c r="AB361" s="3" t="str">
        <f>IF('praptra 2 Entry'!A361="","",'praptra 2 Entry'!A361)</f>
        <v/>
      </c>
      <c r="AC361" s="3" t="str">
        <f>IF('praptra 2 Entry'!B361="","",'praptra 2 Entry'!B361)</f>
        <v/>
      </c>
      <c r="AD361" s="3" t="str">
        <f>IF('praptra 2 Entry'!C361="","",'praptra 2 Entry'!C361)</f>
        <v/>
      </c>
      <c r="AE361" s="3" t="str">
        <f>IF('praptra 2 Entry'!D361="","",'praptra 2 Entry'!D361)</f>
        <v/>
      </c>
      <c r="AF361" s="3" t="str">
        <f>IF('praptra 2 Entry'!E361="","",'praptra 2 Entry'!E361)</f>
        <v/>
      </c>
      <c r="AG361" s="3" t="str">
        <f>IF('praptra 2 Entry'!F361="","",'praptra 2 Entry'!F361)</f>
        <v/>
      </c>
      <c r="AH361" s="3" t="str">
        <f>IF('praptra 2 Entry'!G361="","",'praptra 2 Entry'!G361)</f>
        <v/>
      </c>
      <c r="AI361" s="3" t="str">
        <f>IFERROR(IF(OR('praptra 1 Entry'!$F$3="",AH361=""),"",DATEDIF(AH361,'praptra 1 Entry'!$F$3,"Y")),"")</f>
        <v/>
      </c>
      <c r="AJ361" s="3" t="str">
        <f>IF('praptra 2 Entry'!I361="","",'praptra 2 Entry'!I361)</f>
        <v/>
      </c>
      <c r="AK361" s="3" t="str">
        <f>IF('praptra 2 Entry'!J361="","",'praptra 2 Entry'!J361)</f>
        <v/>
      </c>
      <c r="AL361" s="3" t="str">
        <f>IF('praptra 2 Entry'!K361="","",'praptra 2 Entry'!K361)</f>
        <v/>
      </c>
      <c r="AM361" s="3" t="str">
        <f>IF('praptra 2 Entry'!L361="","",'praptra 2 Entry'!L361)</f>
        <v/>
      </c>
      <c r="AN361" s="3" t="str">
        <f>IF('praptra 2 Entry'!M361="","",'praptra 2 Entry'!M361)</f>
        <v/>
      </c>
      <c r="AO361" s="1" t="str">
        <f>IF('praptra 2 Entry'!H361="","",'praptra 2 Entry'!H361)</f>
        <v/>
      </c>
      <c r="AP361" s="7" t="str">
        <f t="shared" si="11"/>
        <v/>
      </c>
    </row>
    <row r="362" spans="2:42">
      <c r="B362" t="str">
        <f>O362&amp;"-"&amp;COUNTIF($O$8:O362,O362)</f>
        <v>-310</v>
      </c>
      <c r="C362" s="3" t="str">
        <f>IF('praptra 1 Entry'!A362="","",'praptra 1 Entry'!A362)</f>
        <v/>
      </c>
      <c r="D362" s="3" t="str">
        <f>IF('praptra 1 Entry'!B362="","",UPPER('praptra 1 Entry'!B362))</f>
        <v/>
      </c>
      <c r="E362" s="3" t="str">
        <f>IF('praptra 1 Entry'!C362="","",UPPER('praptra 1 Entry'!C362))</f>
        <v/>
      </c>
      <c r="F362" s="3" t="str">
        <f>IF('praptra 1 Entry'!D362="","",PROPER('praptra 1 Entry'!D362))</f>
        <v/>
      </c>
      <c r="G362" s="3" t="str">
        <f>IF('praptra 1 Entry'!E362="","",UPPER('praptra 1 Entry'!E362))</f>
        <v/>
      </c>
      <c r="H362" s="3" t="str">
        <f>IF('praptra 1 Entry'!F362="","",UPPER('praptra 1 Entry'!F362))</f>
        <v/>
      </c>
      <c r="I362" s="3" t="str">
        <f>IF('praptra 1 Entry'!G362="","",UPPER('praptra 1 Entry'!G362))</f>
        <v/>
      </c>
      <c r="J362" s="6" t="str">
        <f>IF('praptra 1 Entry'!H362="","",'praptra 1 Entry'!H362)</f>
        <v/>
      </c>
      <c r="K362" s="3" t="str">
        <f>IF('praptra 1 Entry'!I362="","",'praptra 1 Entry'!I362)</f>
        <v/>
      </c>
      <c r="L362" s="3" t="str">
        <f>IF('praptra 1 Entry'!J362="","",'praptra 1 Entry'!J362)</f>
        <v/>
      </c>
      <c r="M362" s="3" t="str">
        <f>IF('praptra 1 Entry'!K362="","",'praptra 1 Entry'!K362)</f>
        <v/>
      </c>
      <c r="N362" s="3" t="str">
        <f>IF('praptra 1 Entry'!L362="","",'praptra 1 Entry'!L362)</f>
        <v/>
      </c>
      <c r="O362" s="7" t="str">
        <f t="shared" si="10"/>
        <v/>
      </c>
      <c r="AA362" t="str">
        <f>AP362&amp;"-"&amp;COUNTIF($AP$8:AP362,AP362)</f>
        <v>-341</v>
      </c>
      <c r="AB362" s="3" t="str">
        <f>IF('praptra 2 Entry'!A362="","",'praptra 2 Entry'!A362)</f>
        <v/>
      </c>
      <c r="AC362" s="3" t="str">
        <f>IF('praptra 2 Entry'!B362="","",'praptra 2 Entry'!B362)</f>
        <v/>
      </c>
      <c r="AD362" s="3" t="str">
        <f>IF('praptra 2 Entry'!C362="","",'praptra 2 Entry'!C362)</f>
        <v/>
      </c>
      <c r="AE362" s="3" t="str">
        <f>IF('praptra 2 Entry'!D362="","",'praptra 2 Entry'!D362)</f>
        <v/>
      </c>
      <c r="AF362" s="3" t="str">
        <f>IF('praptra 2 Entry'!E362="","",'praptra 2 Entry'!E362)</f>
        <v/>
      </c>
      <c r="AG362" s="3" t="str">
        <f>IF('praptra 2 Entry'!F362="","",'praptra 2 Entry'!F362)</f>
        <v/>
      </c>
      <c r="AH362" s="3" t="str">
        <f>IF('praptra 2 Entry'!G362="","",'praptra 2 Entry'!G362)</f>
        <v/>
      </c>
      <c r="AI362" s="3" t="str">
        <f>IFERROR(IF(OR('praptra 1 Entry'!$F$3="",AH362=""),"",DATEDIF(AH362,'praptra 1 Entry'!$F$3,"Y")),"")</f>
        <v/>
      </c>
      <c r="AJ362" s="3" t="str">
        <f>IF('praptra 2 Entry'!I362="","",'praptra 2 Entry'!I362)</f>
        <v/>
      </c>
      <c r="AK362" s="3" t="str">
        <f>IF('praptra 2 Entry'!J362="","",'praptra 2 Entry'!J362)</f>
        <v/>
      </c>
      <c r="AL362" s="3" t="str">
        <f>IF('praptra 2 Entry'!K362="","",'praptra 2 Entry'!K362)</f>
        <v/>
      </c>
      <c r="AM362" s="3" t="str">
        <f>IF('praptra 2 Entry'!L362="","",'praptra 2 Entry'!L362)</f>
        <v/>
      </c>
      <c r="AN362" s="3" t="str">
        <f>IF('praptra 2 Entry'!M362="","",'praptra 2 Entry'!M362)</f>
        <v/>
      </c>
      <c r="AO362" s="1" t="str">
        <f>IF('praptra 2 Entry'!H362="","",'praptra 2 Entry'!H362)</f>
        <v/>
      </c>
      <c r="AP362" s="7" t="str">
        <f t="shared" si="11"/>
        <v/>
      </c>
    </row>
    <row r="363" spans="2:42">
      <c r="B363" t="str">
        <f>O363&amp;"-"&amp;COUNTIF($O$8:O363,O363)</f>
        <v>-311</v>
      </c>
      <c r="C363" s="3" t="str">
        <f>IF('praptra 1 Entry'!A363="","",'praptra 1 Entry'!A363)</f>
        <v/>
      </c>
      <c r="D363" s="3" t="str">
        <f>IF('praptra 1 Entry'!B363="","",UPPER('praptra 1 Entry'!B363))</f>
        <v/>
      </c>
      <c r="E363" s="3" t="str">
        <f>IF('praptra 1 Entry'!C363="","",UPPER('praptra 1 Entry'!C363))</f>
        <v/>
      </c>
      <c r="F363" s="3" t="str">
        <f>IF('praptra 1 Entry'!D363="","",PROPER('praptra 1 Entry'!D363))</f>
        <v/>
      </c>
      <c r="G363" s="3" t="str">
        <f>IF('praptra 1 Entry'!E363="","",UPPER('praptra 1 Entry'!E363))</f>
        <v/>
      </c>
      <c r="H363" s="3" t="str">
        <f>IF('praptra 1 Entry'!F363="","",UPPER('praptra 1 Entry'!F363))</f>
        <v/>
      </c>
      <c r="I363" s="3" t="str">
        <f>IF('praptra 1 Entry'!G363="","",UPPER('praptra 1 Entry'!G363))</f>
        <v/>
      </c>
      <c r="J363" s="6" t="str">
        <f>IF('praptra 1 Entry'!H363="","",'praptra 1 Entry'!H363)</f>
        <v/>
      </c>
      <c r="K363" s="3" t="str">
        <f>IF('praptra 1 Entry'!I363="","",'praptra 1 Entry'!I363)</f>
        <v/>
      </c>
      <c r="L363" s="3" t="str">
        <f>IF('praptra 1 Entry'!J363="","",'praptra 1 Entry'!J363)</f>
        <v/>
      </c>
      <c r="M363" s="3" t="str">
        <f>IF('praptra 1 Entry'!K363="","",'praptra 1 Entry'!K363)</f>
        <v/>
      </c>
      <c r="N363" s="3" t="str">
        <f>IF('praptra 1 Entry'!L363="","",'praptra 1 Entry'!L363)</f>
        <v/>
      </c>
      <c r="O363" s="7" t="str">
        <f t="shared" si="10"/>
        <v/>
      </c>
      <c r="AA363" t="str">
        <f>AP363&amp;"-"&amp;COUNTIF($AP$8:AP363,AP363)</f>
        <v>-342</v>
      </c>
      <c r="AB363" s="3" t="str">
        <f>IF('praptra 2 Entry'!A363="","",'praptra 2 Entry'!A363)</f>
        <v/>
      </c>
      <c r="AC363" s="3" t="str">
        <f>IF('praptra 2 Entry'!B363="","",'praptra 2 Entry'!B363)</f>
        <v/>
      </c>
      <c r="AD363" s="3" t="str">
        <f>IF('praptra 2 Entry'!C363="","",'praptra 2 Entry'!C363)</f>
        <v/>
      </c>
      <c r="AE363" s="3" t="str">
        <f>IF('praptra 2 Entry'!D363="","",'praptra 2 Entry'!D363)</f>
        <v/>
      </c>
      <c r="AF363" s="3" t="str">
        <f>IF('praptra 2 Entry'!E363="","",'praptra 2 Entry'!E363)</f>
        <v/>
      </c>
      <c r="AG363" s="3" t="str">
        <f>IF('praptra 2 Entry'!F363="","",'praptra 2 Entry'!F363)</f>
        <v/>
      </c>
      <c r="AH363" s="3" t="str">
        <f>IF('praptra 2 Entry'!G363="","",'praptra 2 Entry'!G363)</f>
        <v/>
      </c>
      <c r="AI363" s="3" t="str">
        <f>IFERROR(IF(OR('praptra 1 Entry'!$F$3="",AH363=""),"",DATEDIF(AH363,'praptra 1 Entry'!$F$3,"Y")),"")</f>
        <v/>
      </c>
      <c r="AJ363" s="3" t="str">
        <f>IF('praptra 2 Entry'!I363="","",'praptra 2 Entry'!I363)</f>
        <v/>
      </c>
      <c r="AK363" s="3" t="str">
        <f>IF('praptra 2 Entry'!J363="","",'praptra 2 Entry'!J363)</f>
        <v/>
      </c>
      <c r="AL363" s="3" t="str">
        <f>IF('praptra 2 Entry'!K363="","",'praptra 2 Entry'!K363)</f>
        <v/>
      </c>
      <c r="AM363" s="3" t="str">
        <f>IF('praptra 2 Entry'!L363="","",'praptra 2 Entry'!L363)</f>
        <v/>
      </c>
      <c r="AN363" s="3" t="str">
        <f>IF('praptra 2 Entry'!M363="","",'praptra 2 Entry'!M363)</f>
        <v/>
      </c>
      <c r="AO363" s="1" t="str">
        <f>IF('praptra 2 Entry'!H363="","",'praptra 2 Entry'!H363)</f>
        <v/>
      </c>
      <c r="AP363" s="7" t="str">
        <f t="shared" si="11"/>
        <v/>
      </c>
    </row>
    <row r="364" spans="2:42">
      <c r="B364" t="str">
        <f>O364&amp;"-"&amp;COUNTIF($O$8:O364,O364)</f>
        <v>-312</v>
      </c>
      <c r="C364" s="3" t="str">
        <f>IF('praptra 1 Entry'!A364="","",'praptra 1 Entry'!A364)</f>
        <v/>
      </c>
      <c r="D364" s="3" t="str">
        <f>IF('praptra 1 Entry'!B364="","",UPPER('praptra 1 Entry'!B364))</f>
        <v/>
      </c>
      <c r="E364" s="3" t="str">
        <f>IF('praptra 1 Entry'!C364="","",UPPER('praptra 1 Entry'!C364))</f>
        <v/>
      </c>
      <c r="F364" s="3" t="str">
        <f>IF('praptra 1 Entry'!D364="","",PROPER('praptra 1 Entry'!D364))</f>
        <v/>
      </c>
      <c r="G364" s="3" t="str">
        <f>IF('praptra 1 Entry'!E364="","",UPPER('praptra 1 Entry'!E364))</f>
        <v/>
      </c>
      <c r="H364" s="3" t="str">
        <f>IF('praptra 1 Entry'!F364="","",UPPER('praptra 1 Entry'!F364))</f>
        <v/>
      </c>
      <c r="I364" s="3" t="str">
        <f>IF('praptra 1 Entry'!G364="","",UPPER('praptra 1 Entry'!G364))</f>
        <v/>
      </c>
      <c r="J364" s="6" t="str">
        <f>IF('praptra 1 Entry'!H364="","",'praptra 1 Entry'!H364)</f>
        <v/>
      </c>
      <c r="K364" s="3" t="str">
        <f>IF('praptra 1 Entry'!I364="","",'praptra 1 Entry'!I364)</f>
        <v/>
      </c>
      <c r="L364" s="3" t="str">
        <f>IF('praptra 1 Entry'!J364="","",'praptra 1 Entry'!J364)</f>
        <v/>
      </c>
      <c r="M364" s="3" t="str">
        <f>IF('praptra 1 Entry'!K364="","",'praptra 1 Entry'!K364)</f>
        <v/>
      </c>
      <c r="N364" s="3" t="str">
        <f>IF('praptra 1 Entry'!L364="","",'praptra 1 Entry'!L364)</f>
        <v/>
      </c>
      <c r="O364" s="7" t="str">
        <f t="shared" si="10"/>
        <v/>
      </c>
      <c r="AA364" t="str">
        <f>AP364&amp;"-"&amp;COUNTIF($AP$8:AP364,AP364)</f>
        <v>-343</v>
      </c>
      <c r="AB364" s="3" t="str">
        <f>IF('praptra 2 Entry'!A364="","",'praptra 2 Entry'!A364)</f>
        <v/>
      </c>
      <c r="AC364" s="3" t="str">
        <f>IF('praptra 2 Entry'!B364="","",'praptra 2 Entry'!B364)</f>
        <v/>
      </c>
      <c r="AD364" s="3" t="str">
        <f>IF('praptra 2 Entry'!C364="","",'praptra 2 Entry'!C364)</f>
        <v/>
      </c>
      <c r="AE364" s="3" t="str">
        <f>IF('praptra 2 Entry'!D364="","",'praptra 2 Entry'!D364)</f>
        <v/>
      </c>
      <c r="AF364" s="3" t="str">
        <f>IF('praptra 2 Entry'!E364="","",'praptra 2 Entry'!E364)</f>
        <v/>
      </c>
      <c r="AG364" s="3" t="str">
        <f>IF('praptra 2 Entry'!F364="","",'praptra 2 Entry'!F364)</f>
        <v/>
      </c>
      <c r="AH364" s="3" t="str">
        <f>IF('praptra 2 Entry'!G364="","",'praptra 2 Entry'!G364)</f>
        <v/>
      </c>
      <c r="AI364" s="3" t="str">
        <f>IFERROR(IF(OR('praptra 1 Entry'!$F$3="",AH364=""),"",DATEDIF(AH364,'praptra 1 Entry'!$F$3,"Y")),"")</f>
        <v/>
      </c>
      <c r="AJ364" s="3" t="str">
        <f>IF('praptra 2 Entry'!I364="","",'praptra 2 Entry'!I364)</f>
        <v/>
      </c>
      <c r="AK364" s="3" t="str">
        <f>IF('praptra 2 Entry'!J364="","",'praptra 2 Entry'!J364)</f>
        <v/>
      </c>
      <c r="AL364" s="3" t="str">
        <f>IF('praptra 2 Entry'!K364="","",'praptra 2 Entry'!K364)</f>
        <v/>
      </c>
      <c r="AM364" s="3" t="str">
        <f>IF('praptra 2 Entry'!L364="","",'praptra 2 Entry'!L364)</f>
        <v/>
      </c>
      <c r="AN364" s="3" t="str">
        <f>IF('praptra 2 Entry'!M364="","",'praptra 2 Entry'!M364)</f>
        <v/>
      </c>
      <c r="AO364" s="1" t="str">
        <f>IF('praptra 2 Entry'!H364="","",'praptra 2 Entry'!H364)</f>
        <v/>
      </c>
      <c r="AP364" s="7" t="str">
        <f t="shared" si="11"/>
        <v/>
      </c>
    </row>
    <row r="365" spans="2:42">
      <c r="B365" t="str">
        <f>O365&amp;"-"&amp;COUNTIF($O$8:O365,O365)</f>
        <v>-313</v>
      </c>
      <c r="C365" s="3" t="str">
        <f>IF('praptra 1 Entry'!A365="","",'praptra 1 Entry'!A365)</f>
        <v/>
      </c>
      <c r="D365" s="3" t="str">
        <f>IF('praptra 1 Entry'!B365="","",UPPER('praptra 1 Entry'!B365))</f>
        <v/>
      </c>
      <c r="E365" s="3" t="str">
        <f>IF('praptra 1 Entry'!C365="","",UPPER('praptra 1 Entry'!C365))</f>
        <v/>
      </c>
      <c r="F365" s="3" t="str">
        <f>IF('praptra 1 Entry'!D365="","",PROPER('praptra 1 Entry'!D365))</f>
        <v/>
      </c>
      <c r="G365" s="3" t="str">
        <f>IF('praptra 1 Entry'!E365="","",UPPER('praptra 1 Entry'!E365))</f>
        <v/>
      </c>
      <c r="H365" s="3" t="str">
        <f>IF('praptra 1 Entry'!F365="","",UPPER('praptra 1 Entry'!F365))</f>
        <v/>
      </c>
      <c r="I365" s="3" t="str">
        <f>IF('praptra 1 Entry'!G365="","",UPPER('praptra 1 Entry'!G365))</f>
        <v/>
      </c>
      <c r="J365" s="6" t="str">
        <f>IF('praptra 1 Entry'!H365="","",'praptra 1 Entry'!H365)</f>
        <v/>
      </c>
      <c r="K365" s="3" t="str">
        <f>IF('praptra 1 Entry'!I365="","",'praptra 1 Entry'!I365)</f>
        <v/>
      </c>
      <c r="L365" s="3" t="str">
        <f>IF('praptra 1 Entry'!J365="","",'praptra 1 Entry'!J365)</f>
        <v/>
      </c>
      <c r="M365" s="3" t="str">
        <f>IF('praptra 1 Entry'!K365="","",'praptra 1 Entry'!K365)</f>
        <v/>
      </c>
      <c r="N365" s="3" t="str">
        <f>IF('praptra 1 Entry'!L365="","",'praptra 1 Entry'!L365)</f>
        <v/>
      </c>
      <c r="O365" s="7" t="str">
        <f t="shared" si="10"/>
        <v/>
      </c>
      <c r="AA365" t="str">
        <f>AP365&amp;"-"&amp;COUNTIF($AP$8:AP365,AP365)</f>
        <v>-344</v>
      </c>
      <c r="AB365" s="3" t="str">
        <f>IF('praptra 2 Entry'!A365="","",'praptra 2 Entry'!A365)</f>
        <v/>
      </c>
      <c r="AC365" s="3" t="str">
        <f>IF('praptra 2 Entry'!B365="","",'praptra 2 Entry'!B365)</f>
        <v/>
      </c>
      <c r="AD365" s="3" t="str">
        <f>IF('praptra 2 Entry'!C365="","",'praptra 2 Entry'!C365)</f>
        <v/>
      </c>
      <c r="AE365" s="3" t="str">
        <f>IF('praptra 2 Entry'!D365="","",'praptra 2 Entry'!D365)</f>
        <v/>
      </c>
      <c r="AF365" s="3" t="str">
        <f>IF('praptra 2 Entry'!E365="","",'praptra 2 Entry'!E365)</f>
        <v/>
      </c>
      <c r="AG365" s="3" t="str">
        <f>IF('praptra 2 Entry'!F365="","",'praptra 2 Entry'!F365)</f>
        <v/>
      </c>
      <c r="AH365" s="3" t="str">
        <f>IF('praptra 2 Entry'!G365="","",'praptra 2 Entry'!G365)</f>
        <v/>
      </c>
      <c r="AI365" s="3" t="str">
        <f>IFERROR(IF(OR('praptra 1 Entry'!$F$3="",AH365=""),"",DATEDIF(AH365,'praptra 1 Entry'!$F$3,"Y")),"")</f>
        <v/>
      </c>
      <c r="AJ365" s="3" t="str">
        <f>IF('praptra 2 Entry'!I365="","",'praptra 2 Entry'!I365)</f>
        <v/>
      </c>
      <c r="AK365" s="3" t="str">
        <f>IF('praptra 2 Entry'!J365="","",'praptra 2 Entry'!J365)</f>
        <v/>
      </c>
      <c r="AL365" s="3" t="str">
        <f>IF('praptra 2 Entry'!K365="","",'praptra 2 Entry'!K365)</f>
        <v/>
      </c>
      <c r="AM365" s="3" t="str">
        <f>IF('praptra 2 Entry'!L365="","",'praptra 2 Entry'!L365)</f>
        <v/>
      </c>
      <c r="AN365" s="3" t="str">
        <f>IF('praptra 2 Entry'!M365="","",'praptra 2 Entry'!M365)</f>
        <v/>
      </c>
      <c r="AO365" s="1" t="str">
        <f>IF('praptra 2 Entry'!H365="","",'praptra 2 Entry'!H365)</f>
        <v/>
      </c>
      <c r="AP365" s="7" t="str">
        <f t="shared" si="11"/>
        <v/>
      </c>
    </row>
    <row r="366" spans="2:42">
      <c r="B366" t="str">
        <f>O366&amp;"-"&amp;COUNTIF($O$8:O366,O366)</f>
        <v>-314</v>
      </c>
      <c r="C366" s="3" t="str">
        <f>IF('praptra 1 Entry'!A366="","",'praptra 1 Entry'!A366)</f>
        <v/>
      </c>
      <c r="D366" s="3" t="str">
        <f>IF('praptra 1 Entry'!B366="","",UPPER('praptra 1 Entry'!B366))</f>
        <v/>
      </c>
      <c r="E366" s="3" t="str">
        <f>IF('praptra 1 Entry'!C366="","",UPPER('praptra 1 Entry'!C366))</f>
        <v/>
      </c>
      <c r="F366" s="3" t="str">
        <f>IF('praptra 1 Entry'!D366="","",PROPER('praptra 1 Entry'!D366))</f>
        <v/>
      </c>
      <c r="G366" s="3" t="str">
        <f>IF('praptra 1 Entry'!E366="","",UPPER('praptra 1 Entry'!E366))</f>
        <v/>
      </c>
      <c r="H366" s="3" t="str">
        <f>IF('praptra 1 Entry'!F366="","",UPPER('praptra 1 Entry'!F366))</f>
        <v/>
      </c>
      <c r="I366" s="3" t="str">
        <f>IF('praptra 1 Entry'!G366="","",UPPER('praptra 1 Entry'!G366))</f>
        <v/>
      </c>
      <c r="J366" s="6" t="str">
        <f>IF('praptra 1 Entry'!H366="","",'praptra 1 Entry'!H366)</f>
        <v/>
      </c>
      <c r="K366" s="3" t="str">
        <f>IF('praptra 1 Entry'!I366="","",'praptra 1 Entry'!I366)</f>
        <v/>
      </c>
      <c r="L366" s="3" t="str">
        <f>IF('praptra 1 Entry'!J366="","",'praptra 1 Entry'!J366)</f>
        <v/>
      </c>
      <c r="M366" s="3" t="str">
        <f>IF('praptra 1 Entry'!K366="","",'praptra 1 Entry'!K366)</f>
        <v/>
      </c>
      <c r="N366" s="3" t="str">
        <f>IF('praptra 1 Entry'!L366="","",'praptra 1 Entry'!L366)</f>
        <v/>
      </c>
      <c r="O366" s="7" t="str">
        <f t="shared" si="10"/>
        <v/>
      </c>
      <c r="AA366" t="str">
        <f>AP366&amp;"-"&amp;COUNTIF($AP$8:AP366,AP366)</f>
        <v>-345</v>
      </c>
      <c r="AB366" s="3" t="str">
        <f>IF('praptra 2 Entry'!A366="","",'praptra 2 Entry'!A366)</f>
        <v/>
      </c>
      <c r="AC366" s="3" t="str">
        <f>IF('praptra 2 Entry'!B366="","",'praptra 2 Entry'!B366)</f>
        <v/>
      </c>
      <c r="AD366" s="3" t="str">
        <f>IF('praptra 2 Entry'!C366="","",'praptra 2 Entry'!C366)</f>
        <v/>
      </c>
      <c r="AE366" s="3" t="str">
        <f>IF('praptra 2 Entry'!D366="","",'praptra 2 Entry'!D366)</f>
        <v/>
      </c>
      <c r="AF366" s="3" t="str">
        <f>IF('praptra 2 Entry'!E366="","",'praptra 2 Entry'!E366)</f>
        <v/>
      </c>
      <c r="AG366" s="3" t="str">
        <f>IF('praptra 2 Entry'!F366="","",'praptra 2 Entry'!F366)</f>
        <v/>
      </c>
      <c r="AH366" s="3" t="str">
        <f>IF('praptra 2 Entry'!G366="","",'praptra 2 Entry'!G366)</f>
        <v/>
      </c>
      <c r="AI366" s="3" t="str">
        <f>IFERROR(IF(OR('praptra 1 Entry'!$F$3="",AH366=""),"",DATEDIF(AH366,'praptra 1 Entry'!$F$3,"Y")),"")</f>
        <v/>
      </c>
      <c r="AJ366" s="3" t="str">
        <f>IF('praptra 2 Entry'!I366="","",'praptra 2 Entry'!I366)</f>
        <v/>
      </c>
      <c r="AK366" s="3" t="str">
        <f>IF('praptra 2 Entry'!J366="","",'praptra 2 Entry'!J366)</f>
        <v/>
      </c>
      <c r="AL366" s="3" t="str">
        <f>IF('praptra 2 Entry'!K366="","",'praptra 2 Entry'!K366)</f>
        <v/>
      </c>
      <c r="AM366" s="3" t="str">
        <f>IF('praptra 2 Entry'!L366="","",'praptra 2 Entry'!L366)</f>
        <v/>
      </c>
      <c r="AN366" s="3" t="str">
        <f>IF('praptra 2 Entry'!M366="","",'praptra 2 Entry'!M366)</f>
        <v/>
      </c>
      <c r="AO366" s="1" t="str">
        <f>IF('praptra 2 Entry'!H366="","",'praptra 2 Entry'!H366)</f>
        <v/>
      </c>
      <c r="AP366" s="7" t="str">
        <f t="shared" si="11"/>
        <v/>
      </c>
    </row>
    <row r="367" spans="2:42">
      <c r="B367" t="str">
        <f>O367&amp;"-"&amp;COUNTIF($O$8:O367,O367)</f>
        <v>-315</v>
      </c>
      <c r="C367" s="3" t="str">
        <f>IF('praptra 1 Entry'!A367="","",'praptra 1 Entry'!A367)</f>
        <v/>
      </c>
      <c r="D367" s="3" t="str">
        <f>IF('praptra 1 Entry'!B367="","",UPPER('praptra 1 Entry'!B367))</f>
        <v/>
      </c>
      <c r="E367" s="3" t="str">
        <f>IF('praptra 1 Entry'!C367="","",UPPER('praptra 1 Entry'!C367))</f>
        <v/>
      </c>
      <c r="F367" s="3" t="str">
        <f>IF('praptra 1 Entry'!D367="","",PROPER('praptra 1 Entry'!D367))</f>
        <v/>
      </c>
      <c r="G367" s="3" t="str">
        <f>IF('praptra 1 Entry'!E367="","",UPPER('praptra 1 Entry'!E367))</f>
        <v/>
      </c>
      <c r="H367" s="3" t="str">
        <f>IF('praptra 1 Entry'!F367="","",UPPER('praptra 1 Entry'!F367))</f>
        <v/>
      </c>
      <c r="I367" s="3" t="str">
        <f>IF('praptra 1 Entry'!G367="","",UPPER('praptra 1 Entry'!G367))</f>
        <v/>
      </c>
      <c r="J367" s="6" t="str">
        <f>IF('praptra 1 Entry'!H367="","",'praptra 1 Entry'!H367)</f>
        <v/>
      </c>
      <c r="K367" s="3" t="str">
        <f>IF('praptra 1 Entry'!I367="","",'praptra 1 Entry'!I367)</f>
        <v/>
      </c>
      <c r="L367" s="3" t="str">
        <f>IF('praptra 1 Entry'!J367="","",'praptra 1 Entry'!J367)</f>
        <v/>
      </c>
      <c r="M367" s="3" t="str">
        <f>IF('praptra 1 Entry'!K367="","",'praptra 1 Entry'!K367)</f>
        <v/>
      </c>
      <c r="N367" s="3" t="str">
        <f>IF('praptra 1 Entry'!L367="","",'praptra 1 Entry'!L367)</f>
        <v/>
      </c>
      <c r="O367" s="7" t="str">
        <f t="shared" si="10"/>
        <v/>
      </c>
      <c r="AA367" t="str">
        <f>AP367&amp;"-"&amp;COUNTIF($AP$8:AP367,AP367)</f>
        <v>-346</v>
      </c>
      <c r="AB367" s="3" t="str">
        <f>IF('praptra 2 Entry'!A367="","",'praptra 2 Entry'!A367)</f>
        <v/>
      </c>
      <c r="AC367" s="3" t="str">
        <f>IF('praptra 2 Entry'!B367="","",'praptra 2 Entry'!B367)</f>
        <v/>
      </c>
      <c r="AD367" s="3" t="str">
        <f>IF('praptra 2 Entry'!C367="","",'praptra 2 Entry'!C367)</f>
        <v/>
      </c>
      <c r="AE367" s="3" t="str">
        <f>IF('praptra 2 Entry'!D367="","",'praptra 2 Entry'!D367)</f>
        <v/>
      </c>
      <c r="AF367" s="3" t="str">
        <f>IF('praptra 2 Entry'!E367="","",'praptra 2 Entry'!E367)</f>
        <v/>
      </c>
      <c r="AG367" s="3" t="str">
        <f>IF('praptra 2 Entry'!F367="","",'praptra 2 Entry'!F367)</f>
        <v/>
      </c>
      <c r="AH367" s="3" t="str">
        <f>IF('praptra 2 Entry'!G367="","",'praptra 2 Entry'!G367)</f>
        <v/>
      </c>
      <c r="AI367" s="3" t="str">
        <f>IFERROR(IF(OR('praptra 1 Entry'!$F$3="",AH367=""),"",DATEDIF(AH367,'praptra 1 Entry'!$F$3,"Y")),"")</f>
        <v/>
      </c>
      <c r="AJ367" s="3" t="str">
        <f>IF('praptra 2 Entry'!I367="","",'praptra 2 Entry'!I367)</f>
        <v/>
      </c>
      <c r="AK367" s="3" t="str">
        <f>IF('praptra 2 Entry'!J367="","",'praptra 2 Entry'!J367)</f>
        <v/>
      </c>
      <c r="AL367" s="3" t="str">
        <f>IF('praptra 2 Entry'!K367="","",'praptra 2 Entry'!K367)</f>
        <v/>
      </c>
      <c r="AM367" s="3" t="str">
        <f>IF('praptra 2 Entry'!L367="","",'praptra 2 Entry'!L367)</f>
        <v/>
      </c>
      <c r="AN367" s="3" t="str">
        <f>IF('praptra 2 Entry'!M367="","",'praptra 2 Entry'!M367)</f>
        <v/>
      </c>
      <c r="AO367" s="1" t="str">
        <f>IF('praptra 2 Entry'!H367="","",'praptra 2 Entry'!H367)</f>
        <v/>
      </c>
      <c r="AP367" s="7" t="str">
        <f t="shared" si="11"/>
        <v/>
      </c>
    </row>
    <row r="368" spans="2:42">
      <c r="B368" t="str">
        <f>O368&amp;"-"&amp;COUNTIF($O$8:O368,O368)</f>
        <v>-316</v>
      </c>
      <c r="C368" s="3" t="str">
        <f>IF('praptra 1 Entry'!A368="","",'praptra 1 Entry'!A368)</f>
        <v/>
      </c>
      <c r="D368" s="3" t="str">
        <f>IF('praptra 1 Entry'!B368="","",UPPER('praptra 1 Entry'!B368))</f>
        <v/>
      </c>
      <c r="E368" s="3" t="str">
        <f>IF('praptra 1 Entry'!C368="","",UPPER('praptra 1 Entry'!C368))</f>
        <v/>
      </c>
      <c r="F368" s="3" t="str">
        <f>IF('praptra 1 Entry'!D368="","",PROPER('praptra 1 Entry'!D368))</f>
        <v/>
      </c>
      <c r="G368" s="3" t="str">
        <f>IF('praptra 1 Entry'!E368="","",UPPER('praptra 1 Entry'!E368))</f>
        <v/>
      </c>
      <c r="H368" s="3" t="str">
        <f>IF('praptra 1 Entry'!F368="","",UPPER('praptra 1 Entry'!F368))</f>
        <v/>
      </c>
      <c r="I368" s="3" t="str">
        <f>IF('praptra 1 Entry'!G368="","",UPPER('praptra 1 Entry'!G368))</f>
        <v/>
      </c>
      <c r="J368" s="6" t="str">
        <f>IF('praptra 1 Entry'!H368="","",'praptra 1 Entry'!H368)</f>
        <v/>
      </c>
      <c r="K368" s="3" t="str">
        <f>IF('praptra 1 Entry'!I368="","",'praptra 1 Entry'!I368)</f>
        <v/>
      </c>
      <c r="L368" s="3" t="str">
        <f>IF('praptra 1 Entry'!J368="","",'praptra 1 Entry'!J368)</f>
        <v/>
      </c>
      <c r="M368" s="3" t="str">
        <f>IF('praptra 1 Entry'!K368="","",'praptra 1 Entry'!K368)</f>
        <v/>
      </c>
      <c r="N368" s="3" t="str">
        <f>IF('praptra 1 Entry'!L368="","",'praptra 1 Entry'!L368)</f>
        <v/>
      </c>
      <c r="O368" s="7" t="str">
        <f t="shared" si="10"/>
        <v/>
      </c>
      <c r="AA368" t="str">
        <f>AP368&amp;"-"&amp;COUNTIF($AP$8:AP368,AP368)</f>
        <v>-347</v>
      </c>
      <c r="AB368" s="3" t="str">
        <f>IF('praptra 2 Entry'!A368="","",'praptra 2 Entry'!A368)</f>
        <v/>
      </c>
      <c r="AC368" s="3" t="str">
        <f>IF('praptra 2 Entry'!B368="","",'praptra 2 Entry'!B368)</f>
        <v/>
      </c>
      <c r="AD368" s="3" t="str">
        <f>IF('praptra 2 Entry'!C368="","",'praptra 2 Entry'!C368)</f>
        <v/>
      </c>
      <c r="AE368" s="3" t="str">
        <f>IF('praptra 2 Entry'!D368="","",'praptra 2 Entry'!D368)</f>
        <v/>
      </c>
      <c r="AF368" s="3" t="str">
        <f>IF('praptra 2 Entry'!E368="","",'praptra 2 Entry'!E368)</f>
        <v/>
      </c>
      <c r="AG368" s="3" t="str">
        <f>IF('praptra 2 Entry'!F368="","",'praptra 2 Entry'!F368)</f>
        <v/>
      </c>
      <c r="AH368" s="3" t="str">
        <f>IF('praptra 2 Entry'!G368="","",'praptra 2 Entry'!G368)</f>
        <v/>
      </c>
      <c r="AI368" s="3" t="str">
        <f>IFERROR(IF(OR('praptra 1 Entry'!$F$3="",AH368=""),"",DATEDIF(AH368,'praptra 1 Entry'!$F$3,"Y")),"")</f>
        <v/>
      </c>
      <c r="AJ368" s="3" t="str">
        <f>IF('praptra 2 Entry'!I368="","",'praptra 2 Entry'!I368)</f>
        <v/>
      </c>
      <c r="AK368" s="3" t="str">
        <f>IF('praptra 2 Entry'!J368="","",'praptra 2 Entry'!J368)</f>
        <v/>
      </c>
      <c r="AL368" s="3" t="str">
        <f>IF('praptra 2 Entry'!K368="","",'praptra 2 Entry'!K368)</f>
        <v/>
      </c>
      <c r="AM368" s="3" t="str">
        <f>IF('praptra 2 Entry'!L368="","",'praptra 2 Entry'!L368)</f>
        <v/>
      </c>
      <c r="AN368" s="3" t="str">
        <f>IF('praptra 2 Entry'!M368="","",'praptra 2 Entry'!M368)</f>
        <v/>
      </c>
      <c r="AO368" s="1" t="str">
        <f>IF('praptra 2 Entry'!H368="","",'praptra 2 Entry'!H368)</f>
        <v/>
      </c>
      <c r="AP368" s="7" t="str">
        <f t="shared" si="11"/>
        <v/>
      </c>
    </row>
    <row r="369" spans="2:42">
      <c r="B369" t="str">
        <f>O369&amp;"-"&amp;COUNTIF($O$8:O369,O369)</f>
        <v>-317</v>
      </c>
      <c r="C369" s="3" t="str">
        <f>IF('praptra 1 Entry'!A369="","",'praptra 1 Entry'!A369)</f>
        <v/>
      </c>
      <c r="D369" s="3" t="str">
        <f>IF('praptra 1 Entry'!B369="","",UPPER('praptra 1 Entry'!B369))</f>
        <v/>
      </c>
      <c r="E369" s="3" t="str">
        <f>IF('praptra 1 Entry'!C369="","",UPPER('praptra 1 Entry'!C369))</f>
        <v/>
      </c>
      <c r="F369" s="3" t="str">
        <f>IF('praptra 1 Entry'!D369="","",PROPER('praptra 1 Entry'!D369))</f>
        <v/>
      </c>
      <c r="G369" s="3" t="str">
        <f>IF('praptra 1 Entry'!E369="","",UPPER('praptra 1 Entry'!E369))</f>
        <v/>
      </c>
      <c r="H369" s="3" t="str">
        <f>IF('praptra 1 Entry'!F369="","",UPPER('praptra 1 Entry'!F369))</f>
        <v/>
      </c>
      <c r="I369" s="3" t="str">
        <f>IF('praptra 1 Entry'!G369="","",UPPER('praptra 1 Entry'!G369))</f>
        <v/>
      </c>
      <c r="J369" s="6" t="str">
        <f>IF('praptra 1 Entry'!H369="","",'praptra 1 Entry'!H369)</f>
        <v/>
      </c>
      <c r="K369" s="3" t="str">
        <f>IF('praptra 1 Entry'!I369="","",'praptra 1 Entry'!I369)</f>
        <v/>
      </c>
      <c r="L369" s="3" t="str">
        <f>IF('praptra 1 Entry'!J369="","",'praptra 1 Entry'!J369)</f>
        <v/>
      </c>
      <c r="M369" s="3" t="str">
        <f>IF('praptra 1 Entry'!K369="","",'praptra 1 Entry'!K369)</f>
        <v/>
      </c>
      <c r="N369" s="3" t="str">
        <f>IF('praptra 1 Entry'!L369="","",'praptra 1 Entry'!L369)</f>
        <v/>
      </c>
      <c r="O369" s="7" t="str">
        <f t="shared" si="10"/>
        <v/>
      </c>
      <c r="AA369" t="str">
        <f>AP369&amp;"-"&amp;COUNTIF($AP$8:AP369,AP369)</f>
        <v>-348</v>
      </c>
      <c r="AB369" s="3" t="str">
        <f>IF('praptra 2 Entry'!A369="","",'praptra 2 Entry'!A369)</f>
        <v/>
      </c>
      <c r="AC369" s="3" t="str">
        <f>IF('praptra 2 Entry'!B369="","",'praptra 2 Entry'!B369)</f>
        <v/>
      </c>
      <c r="AD369" s="3" t="str">
        <f>IF('praptra 2 Entry'!C369="","",'praptra 2 Entry'!C369)</f>
        <v/>
      </c>
      <c r="AE369" s="3" t="str">
        <f>IF('praptra 2 Entry'!D369="","",'praptra 2 Entry'!D369)</f>
        <v/>
      </c>
      <c r="AF369" s="3" t="str">
        <f>IF('praptra 2 Entry'!E369="","",'praptra 2 Entry'!E369)</f>
        <v/>
      </c>
      <c r="AG369" s="3" t="str">
        <f>IF('praptra 2 Entry'!F369="","",'praptra 2 Entry'!F369)</f>
        <v/>
      </c>
      <c r="AH369" s="3" t="str">
        <f>IF('praptra 2 Entry'!G369="","",'praptra 2 Entry'!G369)</f>
        <v/>
      </c>
      <c r="AI369" s="3" t="str">
        <f>IFERROR(IF(OR('praptra 1 Entry'!$F$3="",AH369=""),"",DATEDIF(AH369,'praptra 1 Entry'!$F$3,"Y")),"")</f>
        <v/>
      </c>
      <c r="AJ369" s="3" t="str">
        <f>IF('praptra 2 Entry'!I369="","",'praptra 2 Entry'!I369)</f>
        <v/>
      </c>
      <c r="AK369" s="3" t="str">
        <f>IF('praptra 2 Entry'!J369="","",'praptra 2 Entry'!J369)</f>
        <v/>
      </c>
      <c r="AL369" s="3" t="str">
        <f>IF('praptra 2 Entry'!K369="","",'praptra 2 Entry'!K369)</f>
        <v/>
      </c>
      <c r="AM369" s="3" t="str">
        <f>IF('praptra 2 Entry'!L369="","",'praptra 2 Entry'!L369)</f>
        <v/>
      </c>
      <c r="AN369" s="3" t="str">
        <f>IF('praptra 2 Entry'!M369="","",'praptra 2 Entry'!M369)</f>
        <v/>
      </c>
      <c r="AO369" s="1" t="str">
        <f>IF('praptra 2 Entry'!H369="","",'praptra 2 Entry'!H369)</f>
        <v/>
      </c>
      <c r="AP369" s="7" t="str">
        <f t="shared" si="11"/>
        <v/>
      </c>
    </row>
    <row r="370" spans="2:42">
      <c r="B370" t="str">
        <f>O370&amp;"-"&amp;COUNTIF($O$8:O370,O370)</f>
        <v>-318</v>
      </c>
      <c r="C370" s="3" t="str">
        <f>IF('praptra 1 Entry'!A370="","",'praptra 1 Entry'!A370)</f>
        <v/>
      </c>
      <c r="D370" s="3" t="str">
        <f>IF('praptra 1 Entry'!B370="","",UPPER('praptra 1 Entry'!B370))</f>
        <v/>
      </c>
      <c r="E370" s="3" t="str">
        <f>IF('praptra 1 Entry'!C370="","",UPPER('praptra 1 Entry'!C370))</f>
        <v/>
      </c>
      <c r="F370" s="3" t="str">
        <f>IF('praptra 1 Entry'!D370="","",PROPER('praptra 1 Entry'!D370))</f>
        <v/>
      </c>
      <c r="G370" s="3" t="str">
        <f>IF('praptra 1 Entry'!E370="","",UPPER('praptra 1 Entry'!E370))</f>
        <v/>
      </c>
      <c r="H370" s="3" t="str">
        <f>IF('praptra 1 Entry'!F370="","",UPPER('praptra 1 Entry'!F370))</f>
        <v/>
      </c>
      <c r="I370" s="3" t="str">
        <f>IF('praptra 1 Entry'!G370="","",UPPER('praptra 1 Entry'!G370))</f>
        <v/>
      </c>
      <c r="J370" s="6" t="str">
        <f>IF('praptra 1 Entry'!H370="","",'praptra 1 Entry'!H370)</f>
        <v/>
      </c>
      <c r="K370" s="3" t="str">
        <f>IF('praptra 1 Entry'!I370="","",'praptra 1 Entry'!I370)</f>
        <v/>
      </c>
      <c r="L370" s="3" t="str">
        <f>IF('praptra 1 Entry'!J370="","",'praptra 1 Entry'!J370)</f>
        <v/>
      </c>
      <c r="M370" s="3" t="str">
        <f>IF('praptra 1 Entry'!K370="","",'praptra 1 Entry'!K370)</f>
        <v/>
      </c>
      <c r="N370" s="3" t="str">
        <f>IF('praptra 1 Entry'!L370="","",'praptra 1 Entry'!L370)</f>
        <v/>
      </c>
      <c r="O370" s="7" t="str">
        <f t="shared" si="10"/>
        <v/>
      </c>
      <c r="AA370" t="str">
        <f>AP370&amp;"-"&amp;COUNTIF($AP$8:AP370,AP370)</f>
        <v>-349</v>
      </c>
      <c r="AB370" s="3" t="str">
        <f>IF('praptra 2 Entry'!A370="","",'praptra 2 Entry'!A370)</f>
        <v/>
      </c>
      <c r="AC370" s="3" t="str">
        <f>IF('praptra 2 Entry'!B370="","",'praptra 2 Entry'!B370)</f>
        <v/>
      </c>
      <c r="AD370" s="3" t="str">
        <f>IF('praptra 2 Entry'!C370="","",'praptra 2 Entry'!C370)</f>
        <v/>
      </c>
      <c r="AE370" s="3" t="str">
        <f>IF('praptra 2 Entry'!D370="","",'praptra 2 Entry'!D370)</f>
        <v/>
      </c>
      <c r="AF370" s="3" t="str">
        <f>IF('praptra 2 Entry'!E370="","",'praptra 2 Entry'!E370)</f>
        <v/>
      </c>
      <c r="AG370" s="3" t="str">
        <f>IF('praptra 2 Entry'!F370="","",'praptra 2 Entry'!F370)</f>
        <v/>
      </c>
      <c r="AH370" s="3" t="str">
        <f>IF('praptra 2 Entry'!G370="","",'praptra 2 Entry'!G370)</f>
        <v/>
      </c>
      <c r="AI370" s="3" t="str">
        <f>IFERROR(IF(OR('praptra 1 Entry'!$F$3="",AH370=""),"",DATEDIF(AH370,'praptra 1 Entry'!$F$3,"Y")),"")</f>
        <v/>
      </c>
      <c r="AJ370" s="3" t="str">
        <f>IF('praptra 2 Entry'!I370="","",'praptra 2 Entry'!I370)</f>
        <v/>
      </c>
      <c r="AK370" s="3" t="str">
        <f>IF('praptra 2 Entry'!J370="","",'praptra 2 Entry'!J370)</f>
        <v/>
      </c>
      <c r="AL370" s="3" t="str">
        <f>IF('praptra 2 Entry'!K370="","",'praptra 2 Entry'!K370)</f>
        <v/>
      </c>
      <c r="AM370" s="3" t="str">
        <f>IF('praptra 2 Entry'!L370="","",'praptra 2 Entry'!L370)</f>
        <v/>
      </c>
      <c r="AN370" s="3" t="str">
        <f>IF('praptra 2 Entry'!M370="","",'praptra 2 Entry'!M370)</f>
        <v/>
      </c>
      <c r="AO370" s="1" t="str">
        <f>IF('praptra 2 Entry'!H370="","",'praptra 2 Entry'!H370)</f>
        <v/>
      </c>
      <c r="AP370" s="7" t="str">
        <f t="shared" si="11"/>
        <v/>
      </c>
    </row>
    <row r="371" spans="2:42">
      <c r="B371" t="str">
        <f>O371&amp;"-"&amp;COUNTIF($O$8:O371,O371)</f>
        <v>-319</v>
      </c>
      <c r="C371" s="3" t="str">
        <f>IF('praptra 1 Entry'!A371="","",'praptra 1 Entry'!A371)</f>
        <v/>
      </c>
      <c r="D371" s="3" t="str">
        <f>IF('praptra 1 Entry'!B371="","",UPPER('praptra 1 Entry'!B371))</f>
        <v/>
      </c>
      <c r="E371" s="3" t="str">
        <f>IF('praptra 1 Entry'!C371="","",UPPER('praptra 1 Entry'!C371))</f>
        <v/>
      </c>
      <c r="F371" s="3" t="str">
        <f>IF('praptra 1 Entry'!D371="","",PROPER('praptra 1 Entry'!D371))</f>
        <v/>
      </c>
      <c r="G371" s="3" t="str">
        <f>IF('praptra 1 Entry'!E371="","",UPPER('praptra 1 Entry'!E371))</f>
        <v/>
      </c>
      <c r="H371" s="3" t="str">
        <f>IF('praptra 1 Entry'!F371="","",UPPER('praptra 1 Entry'!F371))</f>
        <v/>
      </c>
      <c r="I371" s="3" t="str">
        <f>IF('praptra 1 Entry'!G371="","",UPPER('praptra 1 Entry'!G371))</f>
        <v/>
      </c>
      <c r="J371" s="6" t="str">
        <f>IF('praptra 1 Entry'!H371="","",'praptra 1 Entry'!H371)</f>
        <v/>
      </c>
      <c r="K371" s="3" t="str">
        <f>IF('praptra 1 Entry'!I371="","",'praptra 1 Entry'!I371)</f>
        <v/>
      </c>
      <c r="L371" s="3" t="str">
        <f>IF('praptra 1 Entry'!J371="","",'praptra 1 Entry'!J371)</f>
        <v/>
      </c>
      <c r="M371" s="3" t="str">
        <f>IF('praptra 1 Entry'!K371="","",'praptra 1 Entry'!K371)</f>
        <v/>
      </c>
      <c r="N371" s="3" t="str">
        <f>IF('praptra 1 Entry'!L371="","",'praptra 1 Entry'!L371)</f>
        <v/>
      </c>
      <c r="O371" s="7" t="str">
        <f t="shared" si="10"/>
        <v/>
      </c>
      <c r="AA371" t="str">
        <f>AP371&amp;"-"&amp;COUNTIF($AP$8:AP371,AP371)</f>
        <v>-350</v>
      </c>
      <c r="AB371" s="3" t="str">
        <f>IF('praptra 2 Entry'!A371="","",'praptra 2 Entry'!A371)</f>
        <v/>
      </c>
      <c r="AC371" s="3" t="str">
        <f>IF('praptra 2 Entry'!B371="","",'praptra 2 Entry'!B371)</f>
        <v/>
      </c>
      <c r="AD371" s="3" t="str">
        <f>IF('praptra 2 Entry'!C371="","",'praptra 2 Entry'!C371)</f>
        <v/>
      </c>
      <c r="AE371" s="3" t="str">
        <f>IF('praptra 2 Entry'!D371="","",'praptra 2 Entry'!D371)</f>
        <v/>
      </c>
      <c r="AF371" s="3" t="str">
        <f>IF('praptra 2 Entry'!E371="","",'praptra 2 Entry'!E371)</f>
        <v/>
      </c>
      <c r="AG371" s="3" t="str">
        <f>IF('praptra 2 Entry'!F371="","",'praptra 2 Entry'!F371)</f>
        <v/>
      </c>
      <c r="AH371" s="3" t="str">
        <f>IF('praptra 2 Entry'!G371="","",'praptra 2 Entry'!G371)</f>
        <v/>
      </c>
      <c r="AI371" s="3" t="str">
        <f>IFERROR(IF(OR('praptra 1 Entry'!$F$3="",AH371=""),"",DATEDIF(AH371,'praptra 1 Entry'!$F$3,"Y")),"")</f>
        <v/>
      </c>
      <c r="AJ371" s="3" t="str">
        <f>IF('praptra 2 Entry'!I371="","",'praptra 2 Entry'!I371)</f>
        <v/>
      </c>
      <c r="AK371" s="3" t="str">
        <f>IF('praptra 2 Entry'!J371="","",'praptra 2 Entry'!J371)</f>
        <v/>
      </c>
      <c r="AL371" s="3" t="str">
        <f>IF('praptra 2 Entry'!K371="","",'praptra 2 Entry'!K371)</f>
        <v/>
      </c>
      <c r="AM371" s="3" t="str">
        <f>IF('praptra 2 Entry'!L371="","",'praptra 2 Entry'!L371)</f>
        <v/>
      </c>
      <c r="AN371" s="3" t="str">
        <f>IF('praptra 2 Entry'!M371="","",'praptra 2 Entry'!M371)</f>
        <v/>
      </c>
      <c r="AO371" s="1" t="str">
        <f>IF('praptra 2 Entry'!H371="","",'praptra 2 Entry'!H371)</f>
        <v/>
      </c>
      <c r="AP371" s="7" t="str">
        <f t="shared" si="11"/>
        <v/>
      </c>
    </row>
    <row r="372" spans="2:42">
      <c r="B372" t="str">
        <f>O372&amp;"-"&amp;COUNTIF($O$8:O372,O372)</f>
        <v>-320</v>
      </c>
      <c r="C372" s="3" t="str">
        <f>IF('praptra 1 Entry'!A372="","",'praptra 1 Entry'!A372)</f>
        <v/>
      </c>
      <c r="D372" s="3" t="str">
        <f>IF('praptra 1 Entry'!B372="","",UPPER('praptra 1 Entry'!B372))</f>
        <v/>
      </c>
      <c r="E372" s="3" t="str">
        <f>IF('praptra 1 Entry'!C372="","",UPPER('praptra 1 Entry'!C372))</f>
        <v/>
      </c>
      <c r="F372" s="3" t="str">
        <f>IF('praptra 1 Entry'!D372="","",PROPER('praptra 1 Entry'!D372))</f>
        <v/>
      </c>
      <c r="G372" s="3" t="str">
        <f>IF('praptra 1 Entry'!E372="","",UPPER('praptra 1 Entry'!E372))</f>
        <v/>
      </c>
      <c r="H372" s="3" t="str">
        <f>IF('praptra 1 Entry'!F372="","",UPPER('praptra 1 Entry'!F372))</f>
        <v/>
      </c>
      <c r="I372" s="3" t="str">
        <f>IF('praptra 1 Entry'!G372="","",UPPER('praptra 1 Entry'!G372))</f>
        <v/>
      </c>
      <c r="J372" s="6" t="str">
        <f>IF('praptra 1 Entry'!H372="","",'praptra 1 Entry'!H372)</f>
        <v/>
      </c>
      <c r="K372" s="3" t="str">
        <f>IF('praptra 1 Entry'!I372="","",'praptra 1 Entry'!I372)</f>
        <v/>
      </c>
      <c r="L372" s="3" t="str">
        <f>IF('praptra 1 Entry'!J372="","",'praptra 1 Entry'!J372)</f>
        <v/>
      </c>
      <c r="M372" s="3" t="str">
        <f>IF('praptra 1 Entry'!K372="","",'praptra 1 Entry'!K372)</f>
        <v/>
      </c>
      <c r="N372" s="3" t="str">
        <f>IF('praptra 1 Entry'!L372="","",'praptra 1 Entry'!L372)</f>
        <v/>
      </c>
      <c r="O372" s="7" t="str">
        <f t="shared" si="10"/>
        <v/>
      </c>
      <c r="AA372" t="str">
        <f>AP372&amp;"-"&amp;COUNTIF($AP$8:AP372,AP372)</f>
        <v>-351</v>
      </c>
      <c r="AB372" s="3" t="str">
        <f>IF('praptra 2 Entry'!A372="","",'praptra 2 Entry'!A372)</f>
        <v/>
      </c>
      <c r="AC372" s="3" t="str">
        <f>IF('praptra 2 Entry'!B372="","",'praptra 2 Entry'!B372)</f>
        <v/>
      </c>
      <c r="AD372" s="3" t="str">
        <f>IF('praptra 2 Entry'!C372="","",'praptra 2 Entry'!C372)</f>
        <v/>
      </c>
      <c r="AE372" s="3" t="str">
        <f>IF('praptra 2 Entry'!D372="","",'praptra 2 Entry'!D372)</f>
        <v/>
      </c>
      <c r="AF372" s="3" t="str">
        <f>IF('praptra 2 Entry'!E372="","",'praptra 2 Entry'!E372)</f>
        <v/>
      </c>
      <c r="AG372" s="3" t="str">
        <f>IF('praptra 2 Entry'!F372="","",'praptra 2 Entry'!F372)</f>
        <v/>
      </c>
      <c r="AH372" s="3" t="str">
        <f>IF('praptra 2 Entry'!G372="","",'praptra 2 Entry'!G372)</f>
        <v/>
      </c>
      <c r="AI372" s="3" t="str">
        <f>IFERROR(IF(OR('praptra 1 Entry'!$F$3="",AH372=""),"",DATEDIF(AH372,'praptra 1 Entry'!$F$3,"Y")),"")</f>
        <v/>
      </c>
      <c r="AJ372" s="3" t="str">
        <f>IF('praptra 2 Entry'!I372="","",'praptra 2 Entry'!I372)</f>
        <v/>
      </c>
      <c r="AK372" s="3" t="str">
        <f>IF('praptra 2 Entry'!J372="","",'praptra 2 Entry'!J372)</f>
        <v/>
      </c>
      <c r="AL372" s="3" t="str">
        <f>IF('praptra 2 Entry'!K372="","",'praptra 2 Entry'!K372)</f>
        <v/>
      </c>
      <c r="AM372" s="3" t="str">
        <f>IF('praptra 2 Entry'!L372="","",'praptra 2 Entry'!L372)</f>
        <v/>
      </c>
      <c r="AN372" s="3" t="str">
        <f>IF('praptra 2 Entry'!M372="","",'praptra 2 Entry'!M372)</f>
        <v/>
      </c>
      <c r="AO372" s="1" t="str">
        <f>IF('praptra 2 Entry'!H372="","",'praptra 2 Entry'!H372)</f>
        <v/>
      </c>
      <c r="AP372" s="7" t="str">
        <f t="shared" si="11"/>
        <v/>
      </c>
    </row>
    <row r="373" spans="2:42">
      <c r="B373" t="str">
        <f>O373&amp;"-"&amp;COUNTIF($O$8:O373,O373)</f>
        <v>-321</v>
      </c>
      <c r="C373" s="3" t="str">
        <f>IF('praptra 1 Entry'!A373="","",'praptra 1 Entry'!A373)</f>
        <v/>
      </c>
      <c r="D373" s="3" t="str">
        <f>IF('praptra 1 Entry'!B373="","",UPPER('praptra 1 Entry'!B373))</f>
        <v/>
      </c>
      <c r="E373" s="3" t="str">
        <f>IF('praptra 1 Entry'!C373="","",UPPER('praptra 1 Entry'!C373))</f>
        <v/>
      </c>
      <c r="F373" s="3" t="str">
        <f>IF('praptra 1 Entry'!D373="","",PROPER('praptra 1 Entry'!D373))</f>
        <v/>
      </c>
      <c r="G373" s="3" t="str">
        <f>IF('praptra 1 Entry'!E373="","",UPPER('praptra 1 Entry'!E373))</f>
        <v/>
      </c>
      <c r="H373" s="3" t="str">
        <f>IF('praptra 1 Entry'!F373="","",UPPER('praptra 1 Entry'!F373))</f>
        <v/>
      </c>
      <c r="I373" s="3" t="str">
        <f>IF('praptra 1 Entry'!G373="","",UPPER('praptra 1 Entry'!G373))</f>
        <v/>
      </c>
      <c r="J373" s="6" t="str">
        <f>IF('praptra 1 Entry'!H373="","",'praptra 1 Entry'!H373)</f>
        <v/>
      </c>
      <c r="K373" s="3" t="str">
        <f>IF('praptra 1 Entry'!I373="","",'praptra 1 Entry'!I373)</f>
        <v/>
      </c>
      <c r="L373" s="3" t="str">
        <f>IF('praptra 1 Entry'!J373="","",'praptra 1 Entry'!J373)</f>
        <v/>
      </c>
      <c r="M373" s="3" t="str">
        <f>IF('praptra 1 Entry'!K373="","",'praptra 1 Entry'!K373)</f>
        <v/>
      </c>
      <c r="N373" s="3" t="str">
        <f>IF('praptra 1 Entry'!L373="","",'praptra 1 Entry'!L373)</f>
        <v/>
      </c>
      <c r="O373" s="7" t="str">
        <f t="shared" si="10"/>
        <v/>
      </c>
      <c r="AA373" t="str">
        <f>AP373&amp;"-"&amp;COUNTIF($AP$8:AP373,AP373)</f>
        <v>-352</v>
      </c>
      <c r="AB373" s="3" t="str">
        <f>IF('praptra 2 Entry'!A373="","",'praptra 2 Entry'!A373)</f>
        <v/>
      </c>
      <c r="AC373" s="3" t="str">
        <f>IF('praptra 2 Entry'!B373="","",'praptra 2 Entry'!B373)</f>
        <v/>
      </c>
      <c r="AD373" s="3" t="str">
        <f>IF('praptra 2 Entry'!C373="","",'praptra 2 Entry'!C373)</f>
        <v/>
      </c>
      <c r="AE373" s="3" t="str">
        <f>IF('praptra 2 Entry'!D373="","",'praptra 2 Entry'!D373)</f>
        <v/>
      </c>
      <c r="AF373" s="3" t="str">
        <f>IF('praptra 2 Entry'!E373="","",'praptra 2 Entry'!E373)</f>
        <v/>
      </c>
      <c r="AG373" s="3" t="str">
        <f>IF('praptra 2 Entry'!F373="","",'praptra 2 Entry'!F373)</f>
        <v/>
      </c>
      <c r="AH373" s="3" t="str">
        <f>IF('praptra 2 Entry'!G373="","",'praptra 2 Entry'!G373)</f>
        <v/>
      </c>
      <c r="AI373" s="3" t="str">
        <f>IFERROR(IF(OR('praptra 1 Entry'!$F$3="",AH373=""),"",DATEDIF(AH373,'praptra 1 Entry'!$F$3,"Y")),"")</f>
        <v/>
      </c>
      <c r="AJ373" s="3" t="str">
        <f>IF('praptra 2 Entry'!I373="","",'praptra 2 Entry'!I373)</f>
        <v/>
      </c>
      <c r="AK373" s="3" t="str">
        <f>IF('praptra 2 Entry'!J373="","",'praptra 2 Entry'!J373)</f>
        <v/>
      </c>
      <c r="AL373" s="3" t="str">
        <f>IF('praptra 2 Entry'!K373="","",'praptra 2 Entry'!K373)</f>
        <v/>
      </c>
      <c r="AM373" s="3" t="str">
        <f>IF('praptra 2 Entry'!L373="","",'praptra 2 Entry'!L373)</f>
        <v/>
      </c>
      <c r="AN373" s="3" t="str">
        <f>IF('praptra 2 Entry'!M373="","",'praptra 2 Entry'!M373)</f>
        <v/>
      </c>
      <c r="AO373" s="1" t="str">
        <f>IF('praptra 2 Entry'!H373="","",'praptra 2 Entry'!H373)</f>
        <v/>
      </c>
      <c r="AP373" s="7" t="str">
        <f t="shared" si="11"/>
        <v/>
      </c>
    </row>
    <row r="374" spans="2:42">
      <c r="B374" t="str">
        <f>O374&amp;"-"&amp;COUNTIF($O$8:O374,O374)</f>
        <v>-322</v>
      </c>
      <c r="C374" s="3" t="str">
        <f>IF('praptra 1 Entry'!A374="","",'praptra 1 Entry'!A374)</f>
        <v/>
      </c>
      <c r="D374" s="3" t="str">
        <f>IF('praptra 1 Entry'!B374="","",UPPER('praptra 1 Entry'!B374))</f>
        <v/>
      </c>
      <c r="E374" s="3" t="str">
        <f>IF('praptra 1 Entry'!C374="","",UPPER('praptra 1 Entry'!C374))</f>
        <v/>
      </c>
      <c r="F374" s="3" t="str">
        <f>IF('praptra 1 Entry'!D374="","",PROPER('praptra 1 Entry'!D374))</f>
        <v/>
      </c>
      <c r="G374" s="3" t="str">
        <f>IF('praptra 1 Entry'!E374="","",UPPER('praptra 1 Entry'!E374))</f>
        <v/>
      </c>
      <c r="H374" s="3" t="str">
        <f>IF('praptra 1 Entry'!F374="","",UPPER('praptra 1 Entry'!F374))</f>
        <v/>
      </c>
      <c r="I374" s="3" t="str">
        <f>IF('praptra 1 Entry'!G374="","",UPPER('praptra 1 Entry'!G374))</f>
        <v/>
      </c>
      <c r="J374" s="6" t="str">
        <f>IF('praptra 1 Entry'!H374="","",'praptra 1 Entry'!H374)</f>
        <v/>
      </c>
      <c r="K374" s="3" t="str">
        <f>IF('praptra 1 Entry'!I374="","",'praptra 1 Entry'!I374)</f>
        <v/>
      </c>
      <c r="L374" s="3" t="str">
        <f>IF('praptra 1 Entry'!J374="","",'praptra 1 Entry'!J374)</f>
        <v/>
      </c>
      <c r="M374" s="3" t="str">
        <f>IF('praptra 1 Entry'!K374="","",'praptra 1 Entry'!K374)</f>
        <v/>
      </c>
      <c r="N374" s="3" t="str">
        <f>IF('praptra 1 Entry'!L374="","",'praptra 1 Entry'!L374)</f>
        <v/>
      </c>
      <c r="O374" s="7" t="str">
        <f t="shared" si="10"/>
        <v/>
      </c>
      <c r="AA374" t="str">
        <f>AP374&amp;"-"&amp;COUNTIF($AP$8:AP374,AP374)</f>
        <v>-353</v>
      </c>
      <c r="AB374" s="3" t="str">
        <f>IF('praptra 2 Entry'!A374="","",'praptra 2 Entry'!A374)</f>
        <v/>
      </c>
      <c r="AC374" s="3" t="str">
        <f>IF('praptra 2 Entry'!B374="","",'praptra 2 Entry'!B374)</f>
        <v/>
      </c>
      <c r="AD374" s="3" t="str">
        <f>IF('praptra 2 Entry'!C374="","",'praptra 2 Entry'!C374)</f>
        <v/>
      </c>
      <c r="AE374" s="3" t="str">
        <f>IF('praptra 2 Entry'!D374="","",'praptra 2 Entry'!D374)</f>
        <v/>
      </c>
      <c r="AF374" s="3" t="str">
        <f>IF('praptra 2 Entry'!E374="","",'praptra 2 Entry'!E374)</f>
        <v/>
      </c>
      <c r="AG374" s="3" t="str">
        <f>IF('praptra 2 Entry'!F374="","",'praptra 2 Entry'!F374)</f>
        <v/>
      </c>
      <c r="AH374" s="3" t="str">
        <f>IF('praptra 2 Entry'!G374="","",'praptra 2 Entry'!G374)</f>
        <v/>
      </c>
      <c r="AI374" s="3" t="str">
        <f>IFERROR(IF(OR('praptra 1 Entry'!$F$3="",AH374=""),"",DATEDIF(AH374,'praptra 1 Entry'!$F$3,"Y")),"")</f>
        <v/>
      </c>
      <c r="AJ374" s="3" t="str">
        <f>IF('praptra 2 Entry'!I374="","",'praptra 2 Entry'!I374)</f>
        <v/>
      </c>
      <c r="AK374" s="3" t="str">
        <f>IF('praptra 2 Entry'!J374="","",'praptra 2 Entry'!J374)</f>
        <v/>
      </c>
      <c r="AL374" s="3" t="str">
        <f>IF('praptra 2 Entry'!K374="","",'praptra 2 Entry'!K374)</f>
        <v/>
      </c>
      <c r="AM374" s="3" t="str">
        <f>IF('praptra 2 Entry'!L374="","",'praptra 2 Entry'!L374)</f>
        <v/>
      </c>
      <c r="AN374" s="3" t="str">
        <f>IF('praptra 2 Entry'!M374="","",'praptra 2 Entry'!M374)</f>
        <v/>
      </c>
      <c r="AO374" s="1" t="str">
        <f>IF('praptra 2 Entry'!H374="","",'praptra 2 Entry'!H374)</f>
        <v/>
      </c>
      <c r="AP374" s="7" t="str">
        <f t="shared" si="11"/>
        <v/>
      </c>
    </row>
    <row r="375" spans="2:42">
      <c r="B375" t="str">
        <f>O375&amp;"-"&amp;COUNTIF($O$8:O375,O375)</f>
        <v>-323</v>
      </c>
      <c r="C375" s="3" t="str">
        <f>IF('praptra 1 Entry'!A375="","",'praptra 1 Entry'!A375)</f>
        <v/>
      </c>
      <c r="D375" s="3" t="str">
        <f>IF('praptra 1 Entry'!B375="","",UPPER('praptra 1 Entry'!B375))</f>
        <v/>
      </c>
      <c r="E375" s="3" t="str">
        <f>IF('praptra 1 Entry'!C375="","",UPPER('praptra 1 Entry'!C375))</f>
        <v/>
      </c>
      <c r="F375" s="3" t="str">
        <f>IF('praptra 1 Entry'!D375="","",PROPER('praptra 1 Entry'!D375))</f>
        <v/>
      </c>
      <c r="G375" s="3" t="str">
        <f>IF('praptra 1 Entry'!E375="","",UPPER('praptra 1 Entry'!E375))</f>
        <v/>
      </c>
      <c r="H375" s="3" t="str">
        <f>IF('praptra 1 Entry'!F375="","",UPPER('praptra 1 Entry'!F375))</f>
        <v/>
      </c>
      <c r="I375" s="3" t="str">
        <f>IF('praptra 1 Entry'!G375="","",UPPER('praptra 1 Entry'!G375))</f>
        <v/>
      </c>
      <c r="J375" s="6" t="str">
        <f>IF('praptra 1 Entry'!H375="","",'praptra 1 Entry'!H375)</f>
        <v/>
      </c>
      <c r="K375" s="3" t="str">
        <f>IF('praptra 1 Entry'!I375="","",'praptra 1 Entry'!I375)</f>
        <v/>
      </c>
      <c r="L375" s="3" t="str">
        <f>IF('praptra 1 Entry'!J375="","",'praptra 1 Entry'!J375)</f>
        <v/>
      </c>
      <c r="M375" s="3" t="str">
        <f>IF('praptra 1 Entry'!K375="","",'praptra 1 Entry'!K375)</f>
        <v/>
      </c>
      <c r="N375" s="3" t="str">
        <f>IF('praptra 1 Entry'!L375="","",'praptra 1 Entry'!L375)</f>
        <v/>
      </c>
      <c r="O375" s="7" t="str">
        <f t="shared" si="10"/>
        <v/>
      </c>
      <c r="AA375" t="str">
        <f>AP375&amp;"-"&amp;COUNTIF($AP$8:AP375,AP375)</f>
        <v>-354</v>
      </c>
      <c r="AB375" s="3" t="str">
        <f>IF('praptra 2 Entry'!A375="","",'praptra 2 Entry'!A375)</f>
        <v/>
      </c>
      <c r="AC375" s="3" t="str">
        <f>IF('praptra 2 Entry'!B375="","",'praptra 2 Entry'!B375)</f>
        <v/>
      </c>
      <c r="AD375" s="3" t="str">
        <f>IF('praptra 2 Entry'!C375="","",'praptra 2 Entry'!C375)</f>
        <v/>
      </c>
      <c r="AE375" s="3" t="str">
        <f>IF('praptra 2 Entry'!D375="","",'praptra 2 Entry'!D375)</f>
        <v/>
      </c>
      <c r="AF375" s="3" t="str">
        <f>IF('praptra 2 Entry'!E375="","",'praptra 2 Entry'!E375)</f>
        <v/>
      </c>
      <c r="AG375" s="3" t="str">
        <f>IF('praptra 2 Entry'!F375="","",'praptra 2 Entry'!F375)</f>
        <v/>
      </c>
      <c r="AH375" s="3" t="str">
        <f>IF('praptra 2 Entry'!G375="","",'praptra 2 Entry'!G375)</f>
        <v/>
      </c>
      <c r="AI375" s="3" t="str">
        <f>IFERROR(IF(OR('praptra 1 Entry'!$F$3="",AH375=""),"",DATEDIF(AH375,'praptra 1 Entry'!$F$3,"Y")),"")</f>
        <v/>
      </c>
      <c r="AJ375" s="3" t="str">
        <f>IF('praptra 2 Entry'!I375="","",'praptra 2 Entry'!I375)</f>
        <v/>
      </c>
      <c r="AK375" s="3" t="str">
        <f>IF('praptra 2 Entry'!J375="","",'praptra 2 Entry'!J375)</f>
        <v/>
      </c>
      <c r="AL375" s="3" t="str">
        <f>IF('praptra 2 Entry'!K375="","",'praptra 2 Entry'!K375)</f>
        <v/>
      </c>
      <c r="AM375" s="3" t="str">
        <f>IF('praptra 2 Entry'!L375="","",'praptra 2 Entry'!L375)</f>
        <v/>
      </c>
      <c r="AN375" s="3" t="str">
        <f>IF('praptra 2 Entry'!M375="","",'praptra 2 Entry'!M375)</f>
        <v/>
      </c>
      <c r="AO375" s="1" t="str">
        <f>IF('praptra 2 Entry'!H375="","",'praptra 2 Entry'!H375)</f>
        <v/>
      </c>
      <c r="AP375" s="7" t="str">
        <f t="shared" si="11"/>
        <v/>
      </c>
    </row>
    <row r="376" spans="2:42">
      <c r="B376" t="str">
        <f>O376&amp;"-"&amp;COUNTIF($O$8:O376,O376)</f>
        <v>-324</v>
      </c>
      <c r="C376" s="3" t="str">
        <f>IF('praptra 1 Entry'!A376="","",'praptra 1 Entry'!A376)</f>
        <v/>
      </c>
      <c r="D376" s="3" t="str">
        <f>IF('praptra 1 Entry'!B376="","",UPPER('praptra 1 Entry'!B376))</f>
        <v/>
      </c>
      <c r="E376" s="3" t="str">
        <f>IF('praptra 1 Entry'!C376="","",UPPER('praptra 1 Entry'!C376))</f>
        <v/>
      </c>
      <c r="F376" s="3" t="str">
        <f>IF('praptra 1 Entry'!D376="","",PROPER('praptra 1 Entry'!D376))</f>
        <v/>
      </c>
      <c r="G376" s="3" t="str">
        <f>IF('praptra 1 Entry'!E376="","",UPPER('praptra 1 Entry'!E376))</f>
        <v/>
      </c>
      <c r="H376" s="3" t="str">
        <f>IF('praptra 1 Entry'!F376="","",UPPER('praptra 1 Entry'!F376))</f>
        <v/>
      </c>
      <c r="I376" s="3" t="str">
        <f>IF('praptra 1 Entry'!G376="","",UPPER('praptra 1 Entry'!G376))</f>
        <v/>
      </c>
      <c r="J376" s="6" t="str">
        <f>IF('praptra 1 Entry'!H376="","",'praptra 1 Entry'!H376)</f>
        <v/>
      </c>
      <c r="K376" s="3" t="str">
        <f>IF('praptra 1 Entry'!I376="","",'praptra 1 Entry'!I376)</f>
        <v/>
      </c>
      <c r="L376" s="3" t="str">
        <f>IF('praptra 1 Entry'!J376="","",'praptra 1 Entry'!J376)</f>
        <v/>
      </c>
      <c r="M376" s="3" t="str">
        <f>IF('praptra 1 Entry'!K376="","",'praptra 1 Entry'!K376)</f>
        <v/>
      </c>
      <c r="N376" s="3" t="str">
        <f>IF('praptra 1 Entry'!L376="","",'praptra 1 Entry'!L376)</f>
        <v/>
      </c>
      <c r="O376" s="7" t="str">
        <f t="shared" si="10"/>
        <v/>
      </c>
      <c r="AA376" t="str">
        <f>AP376&amp;"-"&amp;COUNTIF($AP$8:AP376,AP376)</f>
        <v>-355</v>
      </c>
      <c r="AB376" s="3" t="str">
        <f>IF('praptra 2 Entry'!A376="","",'praptra 2 Entry'!A376)</f>
        <v/>
      </c>
      <c r="AC376" s="3" t="str">
        <f>IF('praptra 2 Entry'!B376="","",'praptra 2 Entry'!B376)</f>
        <v/>
      </c>
      <c r="AD376" s="3" t="str">
        <f>IF('praptra 2 Entry'!C376="","",'praptra 2 Entry'!C376)</f>
        <v/>
      </c>
      <c r="AE376" s="3" t="str">
        <f>IF('praptra 2 Entry'!D376="","",'praptra 2 Entry'!D376)</f>
        <v/>
      </c>
      <c r="AF376" s="3" t="str">
        <f>IF('praptra 2 Entry'!E376="","",'praptra 2 Entry'!E376)</f>
        <v/>
      </c>
      <c r="AG376" s="3" t="str">
        <f>IF('praptra 2 Entry'!F376="","",'praptra 2 Entry'!F376)</f>
        <v/>
      </c>
      <c r="AH376" s="3" t="str">
        <f>IF('praptra 2 Entry'!G376="","",'praptra 2 Entry'!G376)</f>
        <v/>
      </c>
      <c r="AI376" s="3" t="str">
        <f>IFERROR(IF(OR('praptra 1 Entry'!$F$3="",AH376=""),"",DATEDIF(AH376,'praptra 1 Entry'!$F$3,"Y")),"")</f>
        <v/>
      </c>
      <c r="AJ376" s="3" t="str">
        <f>IF('praptra 2 Entry'!I376="","",'praptra 2 Entry'!I376)</f>
        <v/>
      </c>
      <c r="AK376" s="3" t="str">
        <f>IF('praptra 2 Entry'!J376="","",'praptra 2 Entry'!J376)</f>
        <v/>
      </c>
      <c r="AL376" s="3" t="str">
        <f>IF('praptra 2 Entry'!K376="","",'praptra 2 Entry'!K376)</f>
        <v/>
      </c>
      <c r="AM376" s="3" t="str">
        <f>IF('praptra 2 Entry'!L376="","",'praptra 2 Entry'!L376)</f>
        <v/>
      </c>
      <c r="AN376" s="3" t="str">
        <f>IF('praptra 2 Entry'!M376="","",'praptra 2 Entry'!M376)</f>
        <v/>
      </c>
      <c r="AO376" s="1" t="str">
        <f>IF('praptra 2 Entry'!H376="","",'praptra 2 Entry'!H376)</f>
        <v/>
      </c>
      <c r="AP376" s="7" t="str">
        <f t="shared" si="11"/>
        <v/>
      </c>
    </row>
    <row r="377" spans="2:42">
      <c r="B377" t="str">
        <f>O377&amp;"-"&amp;COUNTIF($O$8:O377,O377)</f>
        <v>-325</v>
      </c>
      <c r="C377" s="3" t="str">
        <f>IF('praptra 1 Entry'!A377="","",'praptra 1 Entry'!A377)</f>
        <v/>
      </c>
      <c r="D377" s="3" t="str">
        <f>IF('praptra 1 Entry'!B377="","",UPPER('praptra 1 Entry'!B377))</f>
        <v/>
      </c>
      <c r="E377" s="3" t="str">
        <f>IF('praptra 1 Entry'!C377="","",UPPER('praptra 1 Entry'!C377))</f>
        <v/>
      </c>
      <c r="F377" s="3" t="str">
        <f>IF('praptra 1 Entry'!D377="","",PROPER('praptra 1 Entry'!D377))</f>
        <v/>
      </c>
      <c r="G377" s="3" t="str">
        <f>IF('praptra 1 Entry'!E377="","",UPPER('praptra 1 Entry'!E377))</f>
        <v/>
      </c>
      <c r="H377" s="3" t="str">
        <f>IF('praptra 1 Entry'!F377="","",UPPER('praptra 1 Entry'!F377))</f>
        <v/>
      </c>
      <c r="I377" s="3" t="str">
        <f>IF('praptra 1 Entry'!G377="","",UPPER('praptra 1 Entry'!G377))</f>
        <v/>
      </c>
      <c r="J377" s="6" t="str">
        <f>IF('praptra 1 Entry'!H377="","",'praptra 1 Entry'!H377)</f>
        <v/>
      </c>
      <c r="K377" s="3" t="str">
        <f>IF('praptra 1 Entry'!I377="","",'praptra 1 Entry'!I377)</f>
        <v/>
      </c>
      <c r="L377" s="3" t="str">
        <f>IF('praptra 1 Entry'!J377="","",'praptra 1 Entry'!J377)</f>
        <v/>
      </c>
      <c r="M377" s="3" t="str">
        <f>IF('praptra 1 Entry'!K377="","",'praptra 1 Entry'!K377)</f>
        <v/>
      </c>
      <c r="N377" s="3" t="str">
        <f>IF('praptra 1 Entry'!L377="","",'praptra 1 Entry'!L377)</f>
        <v/>
      </c>
      <c r="O377" s="7" t="str">
        <f t="shared" si="10"/>
        <v/>
      </c>
      <c r="AA377" t="str">
        <f>AP377&amp;"-"&amp;COUNTIF($AP$8:AP377,AP377)</f>
        <v>-356</v>
      </c>
      <c r="AB377" s="3" t="str">
        <f>IF('praptra 2 Entry'!A377="","",'praptra 2 Entry'!A377)</f>
        <v/>
      </c>
      <c r="AC377" s="3" t="str">
        <f>IF('praptra 2 Entry'!B377="","",'praptra 2 Entry'!B377)</f>
        <v/>
      </c>
      <c r="AD377" s="3" t="str">
        <f>IF('praptra 2 Entry'!C377="","",'praptra 2 Entry'!C377)</f>
        <v/>
      </c>
      <c r="AE377" s="3" t="str">
        <f>IF('praptra 2 Entry'!D377="","",'praptra 2 Entry'!D377)</f>
        <v/>
      </c>
      <c r="AF377" s="3" t="str">
        <f>IF('praptra 2 Entry'!E377="","",'praptra 2 Entry'!E377)</f>
        <v/>
      </c>
      <c r="AG377" s="3" t="str">
        <f>IF('praptra 2 Entry'!F377="","",'praptra 2 Entry'!F377)</f>
        <v/>
      </c>
      <c r="AH377" s="3" t="str">
        <f>IF('praptra 2 Entry'!G377="","",'praptra 2 Entry'!G377)</f>
        <v/>
      </c>
      <c r="AI377" s="3" t="str">
        <f>IFERROR(IF(OR('praptra 1 Entry'!$F$3="",AH377=""),"",DATEDIF(AH377,'praptra 1 Entry'!$F$3,"Y")),"")</f>
        <v/>
      </c>
      <c r="AJ377" s="3" t="str">
        <f>IF('praptra 2 Entry'!I377="","",'praptra 2 Entry'!I377)</f>
        <v/>
      </c>
      <c r="AK377" s="3" t="str">
        <f>IF('praptra 2 Entry'!J377="","",'praptra 2 Entry'!J377)</f>
        <v/>
      </c>
      <c r="AL377" s="3" t="str">
        <f>IF('praptra 2 Entry'!K377="","",'praptra 2 Entry'!K377)</f>
        <v/>
      </c>
      <c r="AM377" s="3" t="str">
        <f>IF('praptra 2 Entry'!L377="","",'praptra 2 Entry'!L377)</f>
        <v/>
      </c>
      <c r="AN377" s="3" t="str">
        <f>IF('praptra 2 Entry'!M377="","",'praptra 2 Entry'!M377)</f>
        <v/>
      </c>
      <c r="AO377" s="1" t="str">
        <f>IF('praptra 2 Entry'!H377="","",'praptra 2 Entry'!H377)</f>
        <v/>
      </c>
      <c r="AP377" s="7" t="str">
        <f t="shared" si="11"/>
        <v/>
      </c>
    </row>
    <row r="378" spans="2:42">
      <c r="B378" t="str">
        <f>O378&amp;"-"&amp;COUNTIF($O$8:O378,O378)</f>
        <v>-326</v>
      </c>
      <c r="C378" s="3" t="str">
        <f>IF('praptra 1 Entry'!A378="","",'praptra 1 Entry'!A378)</f>
        <v/>
      </c>
      <c r="D378" s="3" t="str">
        <f>IF('praptra 1 Entry'!B378="","",UPPER('praptra 1 Entry'!B378))</f>
        <v/>
      </c>
      <c r="E378" s="3" t="str">
        <f>IF('praptra 1 Entry'!C378="","",UPPER('praptra 1 Entry'!C378))</f>
        <v/>
      </c>
      <c r="F378" s="3" t="str">
        <f>IF('praptra 1 Entry'!D378="","",PROPER('praptra 1 Entry'!D378))</f>
        <v/>
      </c>
      <c r="G378" s="3" t="str">
        <f>IF('praptra 1 Entry'!E378="","",UPPER('praptra 1 Entry'!E378))</f>
        <v/>
      </c>
      <c r="H378" s="3" t="str">
        <f>IF('praptra 1 Entry'!F378="","",UPPER('praptra 1 Entry'!F378))</f>
        <v/>
      </c>
      <c r="I378" s="3" t="str">
        <f>IF('praptra 1 Entry'!G378="","",UPPER('praptra 1 Entry'!G378))</f>
        <v/>
      </c>
      <c r="J378" s="6" t="str">
        <f>IF('praptra 1 Entry'!H378="","",'praptra 1 Entry'!H378)</f>
        <v/>
      </c>
      <c r="K378" s="3" t="str">
        <f>IF('praptra 1 Entry'!I378="","",'praptra 1 Entry'!I378)</f>
        <v/>
      </c>
      <c r="L378" s="3" t="str">
        <f>IF('praptra 1 Entry'!J378="","",'praptra 1 Entry'!J378)</f>
        <v/>
      </c>
      <c r="M378" s="3" t="str">
        <f>IF('praptra 1 Entry'!K378="","",'praptra 1 Entry'!K378)</f>
        <v/>
      </c>
      <c r="N378" s="3" t="str">
        <f>IF('praptra 1 Entry'!L378="","",'praptra 1 Entry'!L378)</f>
        <v/>
      </c>
      <c r="O378" s="7" t="str">
        <f t="shared" si="10"/>
        <v/>
      </c>
      <c r="AA378" t="str">
        <f>AP378&amp;"-"&amp;COUNTIF($AP$8:AP378,AP378)</f>
        <v>-357</v>
      </c>
      <c r="AB378" s="3" t="str">
        <f>IF('praptra 2 Entry'!A378="","",'praptra 2 Entry'!A378)</f>
        <v/>
      </c>
      <c r="AC378" s="3" t="str">
        <f>IF('praptra 2 Entry'!B378="","",'praptra 2 Entry'!B378)</f>
        <v/>
      </c>
      <c r="AD378" s="3" t="str">
        <f>IF('praptra 2 Entry'!C378="","",'praptra 2 Entry'!C378)</f>
        <v/>
      </c>
      <c r="AE378" s="3" t="str">
        <f>IF('praptra 2 Entry'!D378="","",'praptra 2 Entry'!D378)</f>
        <v/>
      </c>
      <c r="AF378" s="3" t="str">
        <f>IF('praptra 2 Entry'!E378="","",'praptra 2 Entry'!E378)</f>
        <v/>
      </c>
      <c r="AG378" s="3" t="str">
        <f>IF('praptra 2 Entry'!F378="","",'praptra 2 Entry'!F378)</f>
        <v/>
      </c>
      <c r="AH378" s="3" t="str">
        <f>IF('praptra 2 Entry'!G378="","",'praptra 2 Entry'!G378)</f>
        <v/>
      </c>
      <c r="AI378" s="3" t="str">
        <f>IFERROR(IF(OR('praptra 1 Entry'!$F$3="",AH378=""),"",DATEDIF(AH378,'praptra 1 Entry'!$F$3,"Y")),"")</f>
        <v/>
      </c>
      <c r="AJ378" s="3" t="str">
        <f>IF('praptra 2 Entry'!I378="","",'praptra 2 Entry'!I378)</f>
        <v/>
      </c>
      <c r="AK378" s="3" t="str">
        <f>IF('praptra 2 Entry'!J378="","",'praptra 2 Entry'!J378)</f>
        <v/>
      </c>
      <c r="AL378" s="3" t="str">
        <f>IF('praptra 2 Entry'!K378="","",'praptra 2 Entry'!K378)</f>
        <v/>
      </c>
      <c r="AM378" s="3" t="str">
        <f>IF('praptra 2 Entry'!L378="","",'praptra 2 Entry'!L378)</f>
        <v/>
      </c>
      <c r="AN378" s="3" t="str">
        <f>IF('praptra 2 Entry'!M378="","",'praptra 2 Entry'!M378)</f>
        <v/>
      </c>
      <c r="AO378" s="1" t="str">
        <f>IF('praptra 2 Entry'!H378="","",'praptra 2 Entry'!H378)</f>
        <v/>
      </c>
      <c r="AP378" s="7" t="str">
        <f t="shared" si="11"/>
        <v/>
      </c>
    </row>
    <row r="379" spans="2:42">
      <c r="B379" t="str">
        <f>O379&amp;"-"&amp;COUNTIF($O$8:O379,O379)</f>
        <v>-327</v>
      </c>
      <c r="C379" s="3" t="str">
        <f>IF('praptra 1 Entry'!A379="","",'praptra 1 Entry'!A379)</f>
        <v/>
      </c>
      <c r="D379" s="3" t="str">
        <f>IF('praptra 1 Entry'!B379="","",UPPER('praptra 1 Entry'!B379))</f>
        <v/>
      </c>
      <c r="E379" s="3" t="str">
        <f>IF('praptra 1 Entry'!C379="","",UPPER('praptra 1 Entry'!C379))</f>
        <v/>
      </c>
      <c r="F379" s="3" t="str">
        <f>IF('praptra 1 Entry'!D379="","",PROPER('praptra 1 Entry'!D379))</f>
        <v/>
      </c>
      <c r="G379" s="3" t="str">
        <f>IF('praptra 1 Entry'!E379="","",UPPER('praptra 1 Entry'!E379))</f>
        <v/>
      </c>
      <c r="H379" s="3" t="str">
        <f>IF('praptra 1 Entry'!F379="","",UPPER('praptra 1 Entry'!F379))</f>
        <v/>
      </c>
      <c r="I379" s="3" t="str">
        <f>IF('praptra 1 Entry'!G379="","",UPPER('praptra 1 Entry'!G379))</f>
        <v/>
      </c>
      <c r="J379" s="6" t="str">
        <f>IF('praptra 1 Entry'!H379="","",'praptra 1 Entry'!H379)</f>
        <v/>
      </c>
      <c r="K379" s="3" t="str">
        <f>IF('praptra 1 Entry'!I379="","",'praptra 1 Entry'!I379)</f>
        <v/>
      </c>
      <c r="L379" s="3" t="str">
        <f>IF('praptra 1 Entry'!J379="","",'praptra 1 Entry'!J379)</f>
        <v/>
      </c>
      <c r="M379" s="3" t="str">
        <f>IF('praptra 1 Entry'!K379="","",'praptra 1 Entry'!K379)</f>
        <v/>
      </c>
      <c r="N379" s="3" t="str">
        <f>IF('praptra 1 Entry'!L379="","",'praptra 1 Entry'!L379)</f>
        <v/>
      </c>
      <c r="O379" s="7" t="str">
        <f t="shared" si="10"/>
        <v/>
      </c>
      <c r="AA379" t="str">
        <f>AP379&amp;"-"&amp;COUNTIF($AP$8:AP379,AP379)</f>
        <v>-358</v>
      </c>
      <c r="AB379" s="3" t="str">
        <f>IF('praptra 2 Entry'!A379="","",'praptra 2 Entry'!A379)</f>
        <v/>
      </c>
      <c r="AC379" s="3" t="str">
        <f>IF('praptra 2 Entry'!B379="","",'praptra 2 Entry'!B379)</f>
        <v/>
      </c>
      <c r="AD379" s="3" t="str">
        <f>IF('praptra 2 Entry'!C379="","",'praptra 2 Entry'!C379)</f>
        <v/>
      </c>
      <c r="AE379" s="3" t="str">
        <f>IF('praptra 2 Entry'!D379="","",'praptra 2 Entry'!D379)</f>
        <v/>
      </c>
      <c r="AF379" s="3" t="str">
        <f>IF('praptra 2 Entry'!E379="","",'praptra 2 Entry'!E379)</f>
        <v/>
      </c>
      <c r="AG379" s="3" t="str">
        <f>IF('praptra 2 Entry'!F379="","",'praptra 2 Entry'!F379)</f>
        <v/>
      </c>
      <c r="AH379" s="3" t="str">
        <f>IF('praptra 2 Entry'!G379="","",'praptra 2 Entry'!G379)</f>
        <v/>
      </c>
      <c r="AI379" s="3" t="str">
        <f>IFERROR(IF(OR('praptra 1 Entry'!$F$3="",AH379=""),"",DATEDIF(AH379,'praptra 1 Entry'!$F$3,"Y")),"")</f>
        <v/>
      </c>
      <c r="AJ379" s="3" t="str">
        <f>IF('praptra 2 Entry'!I379="","",'praptra 2 Entry'!I379)</f>
        <v/>
      </c>
      <c r="AK379" s="3" t="str">
        <f>IF('praptra 2 Entry'!J379="","",'praptra 2 Entry'!J379)</f>
        <v/>
      </c>
      <c r="AL379" s="3" t="str">
        <f>IF('praptra 2 Entry'!K379="","",'praptra 2 Entry'!K379)</f>
        <v/>
      </c>
      <c r="AM379" s="3" t="str">
        <f>IF('praptra 2 Entry'!L379="","",'praptra 2 Entry'!L379)</f>
        <v/>
      </c>
      <c r="AN379" s="3" t="str">
        <f>IF('praptra 2 Entry'!M379="","",'praptra 2 Entry'!M379)</f>
        <v/>
      </c>
      <c r="AO379" s="1" t="str">
        <f>IF('praptra 2 Entry'!H379="","",'praptra 2 Entry'!H379)</f>
        <v/>
      </c>
      <c r="AP379" s="7" t="str">
        <f t="shared" si="11"/>
        <v/>
      </c>
    </row>
    <row r="380" spans="2:42">
      <c r="B380" t="str">
        <f>O380&amp;"-"&amp;COUNTIF($O$8:O380,O380)</f>
        <v>-328</v>
      </c>
      <c r="C380" s="3" t="str">
        <f>IF('praptra 1 Entry'!A380="","",'praptra 1 Entry'!A380)</f>
        <v/>
      </c>
      <c r="D380" s="3" t="str">
        <f>IF('praptra 1 Entry'!B380="","",UPPER('praptra 1 Entry'!B380))</f>
        <v/>
      </c>
      <c r="E380" s="3" t="str">
        <f>IF('praptra 1 Entry'!C380="","",UPPER('praptra 1 Entry'!C380))</f>
        <v/>
      </c>
      <c r="F380" s="3" t="str">
        <f>IF('praptra 1 Entry'!D380="","",PROPER('praptra 1 Entry'!D380))</f>
        <v/>
      </c>
      <c r="G380" s="3" t="str">
        <f>IF('praptra 1 Entry'!E380="","",UPPER('praptra 1 Entry'!E380))</f>
        <v/>
      </c>
      <c r="H380" s="3" t="str">
        <f>IF('praptra 1 Entry'!F380="","",UPPER('praptra 1 Entry'!F380))</f>
        <v/>
      </c>
      <c r="I380" s="3" t="str">
        <f>IF('praptra 1 Entry'!G380="","",UPPER('praptra 1 Entry'!G380))</f>
        <v/>
      </c>
      <c r="J380" s="6" t="str">
        <f>IF('praptra 1 Entry'!H380="","",'praptra 1 Entry'!H380)</f>
        <v/>
      </c>
      <c r="K380" s="3" t="str">
        <f>IF('praptra 1 Entry'!I380="","",'praptra 1 Entry'!I380)</f>
        <v/>
      </c>
      <c r="L380" s="3" t="str">
        <f>IF('praptra 1 Entry'!J380="","",'praptra 1 Entry'!J380)</f>
        <v/>
      </c>
      <c r="M380" s="3" t="str">
        <f>IF('praptra 1 Entry'!K380="","",'praptra 1 Entry'!K380)</f>
        <v/>
      </c>
      <c r="N380" s="3" t="str">
        <f>IF('praptra 1 Entry'!L380="","",'praptra 1 Entry'!L380)</f>
        <v/>
      </c>
      <c r="O380" s="7" t="str">
        <f t="shared" si="10"/>
        <v/>
      </c>
      <c r="AA380" t="str">
        <f>AP380&amp;"-"&amp;COUNTIF($AP$8:AP380,AP380)</f>
        <v>-359</v>
      </c>
      <c r="AB380" s="3" t="str">
        <f>IF('praptra 2 Entry'!A380="","",'praptra 2 Entry'!A380)</f>
        <v/>
      </c>
      <c r="AC380" s="3" t="str">
        <f>IF('praptra 2 Entry'!B380="","",'praptra 2 Entry'!B380)</f>
        <v/>
      </c>
      <c r="AD380" s="3" t="str">
        <f>IF('praptra 2 Entry'!C380="","",'praptra 2 Entry'!C380)</f>
        <v/>
      </c>
      <c r="AE380" s="3" t="str">
        <f>IF('praptra 2 Entry'!D380="","",'praptra 2 Entry'!D380)</f>
        <v/>
      </c>
      <c r="AF380" s="3" t="str">
        <f>IF('praptra 2 Entry'!E380="","",'praptra 2 Entry'!E380)</f>
        <v/>
      </c>
      <c r="AG380" s="3" t="str">
        <f>IF('praptra 2 Entry'!F380="","",'praptra 2 Entry'!F380)</f>
        <v/>
      </c>
      <c r="AH380" s="3" t="str">
        <f>IF('praptra 2 Entry'!G380="","",'praptra 2 Entry'!G380)</f>
        <v/>
      </c>
      <c r="AI380" s="3" t="str">
        <f>IFERROR(IF(OR('praptra 1 Entry'!$F$3="",AH380=""),"",DATEDIF(AH380,'praptra 1 Entry'!$F$3,"Y")),"")</f>
        <v/>
      </c>
      <c r="AJ380" s="3" t="str">
        <f>IF('praptra 2 Entry'!I380="","",'praptra 2 Entry'!I380)</f>
        <v/>
      </c>
      <c r="AK380" s="3" t="str">
        <f>IF('praptra 2 Entry'!J380="","",'praptra 2 Entry'!J380)</f>
        <v/>
      </c>
      <c r="AL380" s="3" t="str">
        <f>IF('praptra 2 Entry'!K380="","",'praptra 2 Entry'!K380)</f>
        <v/>
      </c>
      <c r="AM380" s="3" t="str">
        <f>IF('praptra 2 Entry'!L380="","",'praptra 2 Entry'!L380)</f>
        <v/>
      </c>
      <c r="AN380" s="3" t="str">
        <f>IF('praptra 2 Entry'!M380="","",'praptra 2 Entry'!M380)</f>
        <v/>
      </c>
      <c r="AO380" s="1" t="str">
        <f>IF('praptra 2 Entry'!H380="","",'praptra 2 Entry'!H380)</f>
        <v/>
      </c>
      <c r="AP380" s="7" t="str">
        <f t="shared" si="11"/>
        <v/>
      </c>
    </row>
    <row r="381" spans="2:42">
      <c r="B381" t="str">
        <f>O381&amp;"-"&amp;COUNTIF($O$8:O381,O381)</f>
        <v>-329</v>
      </c>
      <c r="C381" s="3" t="str">
        <f>IF('praptra 1 Entry'!A381="","",'praptra 1 Entry'!A381)</f>
        <v/>
      </c>
      <c r="D381" s="3" t="str">
        <f>IF('praptra 1 Entry'!B381="","",UPPER('praptra 1 Entry'!B381))</f>
        <v/>
      </c>
      <c r="E381" s="3" t="str">
        <f>IF('praptra 1 Entry'!C381="","",UPPER('praptra 1 Entry'!C381))</f>
        <v/>
      </c>
      <c r="F381" s="3" t="str">
        <f>IF('praptra 1 Entry'!D381="","",PROPER('praptra 1 Entry'!D381))</f>
        <v/>
      </c>
      <c r="G381" s="3" t="str">
        <f>IF('praptra 1 Entry'!E381="","",UPPER('praptra 1 Entry'!E381))</f>
        <v/>
      </c>
      <c r="H381" s="3" t="str">
        <f>IF('praptra 1 Entry'!F381="","",UPPER('praptra 1 Entry'!F381))</f>
        <v/>
      </c>
      <c r="I381" s="3" t="str">
        <f>IF('praptra 1 Entry'!G381="","",UPPER('praptra 1 Entry'!G381))</f>
        <v/>
      </c>
      <c r="J381" s="6" t="str">
        <f>IF('praptra 1 Entry'!H381="","",'praptra 1 Entry'!H381)</f>
        <v/>
      </c>
      <c r="K381" s="3" t="str">
        <f>IF('praptra 1 Entry'!I381="","",'praptra 1 Entry'!I381)</f>
        <v/>
      </c>
      <c r="L381" s="3" t="str">
        <f>IF('praptra 1 Entry'!J381="","",'praptra 1 Entry'!J381)</f>
        <v/>
      </c>
      <c r="M381" s="3" t="str">
        <f>IF('praptra 1 Entry'!K381="","",'praptra 1 Entry'!K381)</f>
        <v/>
      </c>
      <c r="N381" s="3" t="str">
        <f>IF('praptra 1 Entry'!L381="","",'praptra 1 Entry'!L381)</f>
        <v/>
      </c>
      <c r="O381" s="7" t="str">
        <f t="shared" si="10"/>
        <v/>
      </c>
      <c r="AA381" t="str">
        <f>AP381&amp;"-"&amp;COUNTIF($AP$8:AP381,AP381)</f>
        <v>-360</v>
      </c>
      <c r="AB381" s="3" t="str">
        <f>IF('praptra 2 Entry'!A381="","",'praptra 2 Entry'!A381)</f>
        <v/>
      </c>
      <c r="AC381" s="3" t="str">
        <f>IF('praptra 2 Entry'!B381="","",'praptra 2 Entry'!B381)</f>
        <v/>
      </c>
      <c r="AD381" s="3" t="str">
        <f>IF('praptra 2 Entry'!C381="","",'praptra 2 Entry'!C381)</f>
        <v/>
      </c>
      <c r="AE381" s="3" t="str">
        <f>IF('praptra 2 Entry'!D381="","",'praptra 2 Entry'!D381)</f>
        <v/>
      </c>
      <c r="AF381" s="3" t="str">
        <f>IF('praptra 2 Entry'!E381="","",'praptra 2 Entry'!E381)</f>
        <v/>
      </c>
      <c r="AG381" s="3" t="str">
        <f>IF('praptra 2 Entry'!F381="","",'praptra 2 Entry'!F381)</f>
        <v/>
      </c>
      <c r="AH381" s="3" t="str">
        <f>IF('praptra 2 Entry'!G381="","",'praptra 2 Entry'!G381)</f>
        <v/>
      </c>
      <c r="AI381" s="3" t="str">
        <f>IFERROR(IF(OR('praptra 1 Entry'!$F$3="",AH381=""),"",DATEDIF(AH381,'praptra 1 Entry'!$F$3,"Y")),"")</f>
        <v/>
      </c>
      <c r="AJ381" s="3" t="str">
        <f>IF('praptra 2 Entry'!I381="","",'praptra 2 Entry'!I381)</f>
        <v/>
      </c>
      <c r="AK381" s="3" t="str">
        <f>IF('praptra 2 Entry'!J381="","",'praptra 2 Entry'!J381)</f>
        <v/>
      </c>
      <c r="AL381" s="3" t="str">
        <f>IF('praptra 2 Entry'!K381="","",'praptra 2 Entry'!K381)</f>
        <v/>
      </c>
      <c r="AM381" s="3" t="str">
        <f>IF('praptra 2 Entry'!L381="","",'praptra 2 Entry'!L381)</f>
        <v/>
      </c>
      <c r="AN381" s="3" t="str">
        <f>IF('praptra 2 Entry'!M381="","",'praptra 2 Entry'!M381)</f>
        <v/>
      </c>
      <c r="AO381" s="1" t="str">
        <f>IF('praptra 2 Entry'!H381="","",'praptra 2 Entry'!H381)</f>
        <v/>
      </c>
      <c r="AP381" s="7" t="str">
        <f t="shared" si="11"/>
        <v/>
      </c>
    </row>
    <row r="382" spans="2:42">
      <c r="B382" t="str">
        <f>O382&amp;"-"&amp;COUNTIF($O$8:O382,O382)</f>
        <v>-330</v>
      </c>
      <c r="C382" s="3" t="str">
        <f>IF('praptra 1 Entry'!A382="","",'praptra 1 Entry'!A382)</f>
        <v/>
      </c>
      <c r="D382" s="3" t="str">
        <f>IF('praptra 1 Entry'!B382="","",UPPER('praptra 1 Entry'!B382))</f>
        <v/>
      </c>
      <c r="E382" s="3" t="str">
        <f>IF('praptra 1 Entry'!C382="","",UPPER('praptra 1 Entry'!C382))</f>
        <v/>
      </c>
      <c r="F382" s="3" t="str">
        <f>IF('praptra 1 Entry'!D382="","",PROPER('praptra 1 Entry'!D382))</f>
        <v/>
      </c>
      <c r="G382" s="3" t="str">
        <f>IF('praptra 1 Entry'!E382="","",UPPER('praptra 1 Entry'!E382))</f>
        <v/>
      </c>
      <c r="H382" s="3" t="str">
        <f>IF('praptra 1 Entry'!F382="","",UPPER('praptra 1 Entry'!F382))</f>
        <v/>
      </c>
      <c r="I382" s="3" t="str">
        <f>IF('praptra 1 Entry'!G382="","",UPPER('praptra 1 Entry'!G382))</f>
        <v/>
      </c>
      <c r="J382" s="6" t="str">
        <f>IF('praptra 1 Entry'!H382="","",'praptra 1 Entry'!H382)</f>
        <v/>
      </c>
      <c r="K382" s="3" t="str">
        <f>IF('praptra 1 Entry'!I382="","",'praptra 1 Entry'!I382)</f>
        <v/>
      </c>
      <c r="L382" s="3" t="str">
        <f>IF('praptra 1 Entry'!J382="","",'praptra 1 Entry'!J382)</f>
        <v/>
      </c>
      <c r="M382" s="3" t="str">
        <f>IF('praptra 1 Entry'!K382="","",'praptra 1 Entry'!K382)</f>
        <v/>
      </c>
      <c r="N382" s="3" t="str">
        <f>IF('praptra 1 Entry'!L382="","",'praptra 1 Entry'!L382)</f>
        <v/>
      </c>
      <c r="O382" s="7" t="str">
        <f t="shared" si="10"/>
        <v/>
      </c>
      <c r="AA382" t="str">
        <f>AP382&amp;"-"&amp;COUNTIF($AP$8:AP382,AP382)</f>
        <v>-361</v>
      </c>
      <c r="AB382" s="3" t="str">
        <f>IF('praptra 2 Entry'!A382="","",'praptra 2 Entry'!A382)</f>
        <v/>
      </c>
      <c r="AC382" s="3" t="str">
        <f>IF('praptra 2 Entry'!B382="","",'praptra 2 Entry'!B382)</f>
        <v/>
      </c>
      <c r="AD382" s="3" t="str">
        <f>IF('praptra 2 Entry'!C382="","",'praptra 2 Entry'!C382)</f>
        <v/>
      </c>
      <c r="AE382" s="3" t="str">
        <f>IF('praptra 2 Entry'!D382="","",'praptra 2 Entry'!D382)</f>
        <v/>
      </c>
      <c r="AF382" s="3" t="str">
        <f>IF('praptra 2 Entry'!E382="","",'praptra 2 Entry'!E382)</f>
        <v/>
      </c>
      <c r="AG382" s="3" t="str">
        <f>IF('praptra 2 Entry'!F382="","",'praptra 2 Entry'!F382)</f>
        <v/>
      </c>
      <c r="AH382" s="3" t="str">
        <f>IF('praptra 2 Entry'!G382="","",'praptra 2 Entry'!G382)</f>
        <v/>
      </c>
      <c r="AI382" s="3" t="str">
        <f>IFERROR(IF(OR('praptra 1 Entry'!$F$3="",AH382=""),"",DATEDIF(AH382,'praptra 1 Entry'!$F$3,"Y")),"")</f>
        <v/>
      </c>
      <c r="AJ382" s="3" t="str">
        <f>IF('praptra 2 Entry'!I382="","",'praptra 2 Entry'!I382)</f>
        <v/>
      </c>
      <c r="AK382" s="3" t="str">
        <f>IF('praptra 2 Entry'!J382="","",'praptra 2 Entry'!J382)</f>
        <v/>
      </c>
      <c r="AL382" s="3" t="str">
        <f>IF('praptra 2 Entry'!K382="","",'praptra 2 Entry'!K382)</f>
        <v/>
      </c>
      <c r="AM382" s="3" t="str">
        <f>IF('praptra 2 Entry'!L382="","",'praptra 2 Entry'!L382)</f>
        <v/>
      </c>
      <c r="AN382" s="3" t="str">
        <f>IF('praptra 2 Entry'!M382="","",'praptra 2 Entry'!M382)</f>
        <v/>
      </c>
      <c r="AO382" s="1" t="str">
        <f>IF('praptra 2 Entry'!H382="","",'praptra 2 Entry'!H382)</f>
        <v/>
      </c>
      <c r="AP382" s="7" t="str">
        <f t="shared" si="11"/>
        <v/>
      </c>
    </row>
    <row r="383" spans="2:42">
      <c r="B383" t="str">
        <f>O383&amp;"-"&amp;COUNTIF($O$8:O383,O383)</f>
        <v>-331</v>
      </c>
      <c r="C383" s="3" t="str">
        <f>IF('praptra 1 Entry'!A383="","",'praptra 1 Entry'!A383)</f>
        <v/>
      </c>
      <c r="D383" s="3" t="str">
        <f>IF('praptra 1 Entry'!B383="","",UPPER('praptra 1 Entry'!B383))</f>
        <v/>
      </c>
      <c r="E383" s="3" t="str">
        <f>IF('praptra 1 Entry'!C383="","",UPPER('praptra 1 Entry'!C383))</f>
        <v/>
      </c>
      <c r="F383" s="3" t="str">
        <f>IF('praptra 1 Entry'!D383="","",PROPER('praptra 1 Entry'!D383))</f>
        <v/>
      </c>
      <c r="G383" s="3" t="str">
        <f>IF('praptra 1 Entry'!E383="","",UPPER('praptra 1 Entry'!E383))</f>
        <v/>
      </c>
      <c r="H383" s="3" t="str">
        <f>IF('praptra 1 Entry'!F383="","",UPPER('praptra 1 Entry'!F383))</f>
        <v/>
      </c>
      <c r="I383" s="3" t="str">
        <f>IF('praptra 1 Entry'!G383="","",UPPER('praptra 1 Entry'!G383))</f>
        <v/>
      </c>
      <c r="J383" s="6" t="str">
        <f>IF('praptra 1 Entry'!H383="","",'praptra 1 Entry'!H383)</f>
        <v/>
      </c>
      <c r="K383" s="3" t="str">
        <f>IF('praptra 1 Entry'!I383="","",'praptra 1 Entry'!I383)</f>
        <v/>
      </c>
      <c r="L383" s="3" t="str">
        <f>IF('praptra 1 Entry'!J383="","",'praptra 1 Entry'!J383)</f>
        <v/>
      </c>
      <c r="M383" s="3" t="str">
        <f>IF('praptra 1 Entry'!K383="","",'praptra 1 Entry'!K383)</f>
        <v/>
      </c>
      <c r="N383" s="3" t="str">
        <f>IF('praptra 1 Entry'!L383="","",'praptra 1 Entry'!L383)</f>
        <v/>
      </c>
      <c r="O383" s="7" t="str">
        <f t="shared" si="10"/>
        <v/>
      </c>
      <c r="AA383" t="str">
        <f>AP383&amp;"-"&amp;COUNTIF($AP$8:AP383,AP383)</f>
        <v>-362</v>
      </c>
      <c r="AB383" s="3" t="str">
        <f>IF('praptra 2 Entry'!A383="","",'praptra 2 Entry'!A383)</f>
        <v/>
      </c>
      <c r="AC383" s="3" t="str">
        <f>IF('praptra 2 Entry'!B383="","",'praptra 2 Entry'!B383)</f>
        <v/>
      </c>
      <c r="AD383" s="3" t="str">
        <f>IF('praptra 2 Entry'!C383="","",'praptra 2 Entry'!C383)</f>
        <v/>
      </c>
      <c r="AE383" s="3" t="str">
        <f>IF('praptra 2 Entry'!D383="","",'praptra 2 Entry'!D383)</f>
        <v/>
      </c>
      <c r="AF383" s="3" t="str">
        <f>IF('praptra 2 Entry'!E383="","",'praptra 2 Entry'!E383)</f>
        <v/>
      </c>
      <c r="AG383" s="3" t="str">
        <f>IF('praptra 2 Entry'!F383="","",'praptra 2 Entry'!F383)</f>
        <v/>
      </c>
      <c r="AH383" s="3" t="str">
        <f>IF('praptra 2 Entry'!G383="","",'praptra 2 Entry'!G383)</f>
        <v/>
      </c>
      <c r="AI383" s="3" t="str">
        <f>IFERROR(IF(OR('praptra 1 Entry'!$F$3="",AH383=""),"",DATEDIF(AH383,'praptra 1 Entry'!$F$3,"Y")),"")</f>
        <v/>
      </c>
      <c r="AJ383" s="3" t="str">
        <f>IF('praptra 2 Entry'!I383="","",'praptra 2 Entry'!I383)</f>
        <v/>
      </c>
      <c r="AK383" s="3" t="str">
        <f>IF('praptra 2 Entry'!J383="","",'praptra 2 Entry'!J383)</f>
        <v/>
      </c>
      <c r="AL383" s="3" t="str">
        <f>IF('praptra 2 Entry'!K383="","",'praptra 2 Entry'!K383)</f>
        <v/>
      </c>
      <c r="AM383" s="3" t="str">
        <f>IF('praptra 2 Entry'!L383="","",'praptra 2 Entry'!L383)</f>
        <v/>
      </c>
      <c r="AN383" s="3" t="str">
        <f>IF('praptra 2 Entry'!M383="","",'praptra 2 Entry'!M383)</f>
        <v/>
      </c>
      <c r="AO383" s="1" t="str">
        <f>IF('praptra 2 Entry'!H383="","",'praptra 2 Entry'!H383)</f>
        <v/>
      </c>
      <c r="AP383" s="7" t="str">
        <f t="shared" si="11"/>
        <v/>
      </c>
    </row>
    <row r="384" spans="2:42">
      <c r="B384" t="str">
        <f>O384&amp;"-"&amp;COUNTIF($O$8:O384,O384)</f>
        <v>-332</v>
      </c>
      <c r="C384" s="3" t="str">
        <f>IF('praptra 1 Entry'!A384="","",'praptra 1 Entry'!A384)</f>
        <v/>
      </c>
      <c r="D384" s="3" t="str">
        <f>IF('praptra 1 Entry'!B384="","",UPPER('praptra 1 Entry'!B384))</f>
        <v/>
      </c>
      <c r="E384" s="3" t="str">
        <f>IF('praptra 1 Entry'!C384="","",UPPER('praptra 1 Entry'!C384))</f>
        <v/>
      </c>
      <c r="F384" s="3" t="str">
        <f>IF('praptra 1 Entry'!D384="","",PROPER('praptra 1 Entry'!D384))</f>
        <v/>
      </c>
      <c r="G384" s="3" t="str">
        <f>IF('praptra 1 Entry'!E384="","",UPPER('praptra 1 Entry'!E384))</f>
        <v/>
      </c>
      <c r="H384" s="3" t="str">
        <f>IF('praptra 1 Entry'!F384="","",UPPER('praptra 1 Entry'!F384))</f>
        <v/>
      </c>
      <c r="I384" s="3" t="str">
        <f>IF('praptra 1 Entry'!G384="","",UPPER('praptra 1 Entry'!G384))</f>
        <v/>
      </c>
      <c r="J384" s="6" t="str">
        <f>IF('praptra 1 Entry'!H384="","",'praptra 1 Entry'!H384)</f>
        <v/>
      </c>
      <c r="K384" s="3" t="str">
        <f>IF('praptra 1 Entry'!I384="","",'praptra 1 Entry'!I384)</f>
        <v/>
      </c>
      <c r="L384" s="3" t="str">
        <f>IF('praptra 1 Entry'!J384="","",'praptra 1 Entry'!J384)</f>
        <v/>
      </c>
      <c r="M384" s="3" t="str">
        <f>IF('praptra 1 Entry'!K384="","",'praptra 1 Entry'!K384)</f>
        <v/>
      </c>
      <c r="N384" s="3" t="str">
        <f>IF('praptra 1 Entry'!L384="","",'praptra 1 Entry'!L384)</f>
        <v/>
      </c>
      <c r="O384" s="7" t="str">
        <f t="shared" si="10"/>
        <v/>
      </c>
      <c r="AA384" t="str">
        <f>AP384&amp;"-"&amp;COUNTIF($AP$8:AP384,AP384)</f>
        <v>-363</v>
      </c>
      <c r="AB384" s="3" t="str">
        <f>IF('praptra 2 Entry'!A384="","",'praptra 2 Entry'!A384)</f>
        <v/>
      </c>
      <c r="AC384" s="3" t="str">
        <f>IF('praptra 2 Entry'!B384="","",'praptra 2 Entry'!B384)</f>
        <v/>
      </c>
      <c r="AD384" s="3" t="str">
        <f>IF('praptra 2 Entry'!C384="","",'praptra 2 Entry'!C384)</f>
        <v/>
      </c>
      <c r="AE384" s="3" t="str">
        <f>IF('praptra 2 Entry'!D384="","",'praptra 2 Entry'!D384)</f>
        <v/>
      </c>
      <c r="AF384" s="3" t="str">
        <f>IF('praptra 2 Entry'!E384="","",'praptra 2 Entry'!E384)</f>
        <v/>
      </c>
      <c r="AG384" s="3" t="str">
        <f>IF('praptra 2 Entry'!F384="","",'praptra 2 Entry'!F384)</f>
        <v/>
      </c>
      <c r="AH384" s="3" t="str">
        <f>IF('praptra 2 Entry'!G384="","",'praptra 2 Entry'!G384)</f>
        <v/>
      </c>
      <c r="AI384" s="3" t="str">
        <f>IFERROR(IF(OR('praptra 1 Entry'!$F$3="",AH384=""),"",DATEDIF(AH384,'praptra 1 Entry'!$F$3,"Y")),"")</f>
        <v/>
      </c>
      <c r="AJ384" s="3" t="str">
        <f>IF('praptra 2 Entry'!I384="","",'praptra 2 Entry'!I384)</f>
        <v/>
      </c>
      <c r="AK384" s="3" t="str">
        <f>IF('praptra 2 Entry'!J384="","",'praptra 2 Entry'!J384)</f>
        <v/>
      </c>
      <c r="AL384" s="3" t="str">
        <f>IF('praptra 2 Entry'!K384="","",'praptra 2 Entry'!K384)</f>
        <v/>
      </c>
      <c r="AM384" s="3" t="str">
        <f>IF('praptra 2 Entry'!L384="","",'praptra 2 Entry'!L384)</f>
        <v/>
      </c>
      <c r="AN384" s="3" t="str">
        <f>IF('praptra 2 Entry'!M384="","",'praptra 2 Entry'!M384)</f>
        <v/>
      </c>
      <c r="AO384" s="1" t="str">
        <f>IF('praptra 2 Entry'!H384="","",'praptra 2 Entry'!H384)</f>
        <v/>
      </c>
      <c r="AP384" s="7" t="str">
        <f t="shared" si="11"/>
        <v/>
      </c>
    </row>
    <row r="385" spans="2:42">
      <c r="B385" t="str">
        <f>O385&amp;"-"&amp;COUNTIF($O$8:O385,O385)</f>
        <v>-333</v>
      </c>
      <c r="C385" s="3" t="str">
        <f>IF('praptra 1 Entry'!A385="","",'praptra 1 Entry'!A385)</f>
        <v/>
      </c>
      <c r="D385" s="3" t="str">
        <f>IF('praptra 1 Entry'!B385="","",UPPER('praptra 1 Entry'!B385))</f>
        <v/>
      </c>
      <c r="E385" s="3" t="str">
        <f>IF('praptra 1 Entry'!C385="","",UPPER('praptra 1 Entry'!C385))</f>
        <v/>
      </c>
      <c r="F385" s="3" t="str">
        <f>IF('praptra 1 Entry'!D385="","",PROPER('praptra 1 Entry'!D385))</f>
        <v/>
      </c>
      <c r="G385" s="3" t="str">
        <f>IF('praptra 1 Entry'!E385="","",UPPER('praptra 1 Entry'!E385))</f>
        <v/>
      </c>
      <c r="H385" s="3" t="str">
        <f>IF('praptra 1 Entry'!F385="","",UPPER('praptra 1 Entry'!F385))</f>
        <v/>
      </c>
      <c r="I385" s="3" t="str">
        <f>IF('praptra 1 Entry'!G385="","",UPPER('praptra 1 Entry'!G385))</f>
        <v/>
      </c>
      <c r="J385" s="6" t="str">
        <f>IF('praptra 1 Entry'!H385="","",'praptra 1 Entry'!H385)</f>
        <v/>
      </c>
      <c r="K385" s="3" t="str">
        <f>IF('praptra 1 Entry'!I385="","",'praptra 1 Entry'!I385)</f>
        <v/>
      </c>
      <c r="L385" s="3" t="str">
        <f>IF('praptra 1 Entry'!J385="","",'praptra 1 Entry'!J385)</f>
        <v/>
      </c>
      <c r="M385" s="3" t="str">
        <f>IF('praptra 1 Entry'!K385="","",'praptra 1 Entry'!K385)</f>
        <v/>
      </c>
      <c r="N385" s="3" t="str">
        <f>IF('praptra 1 Entry'!L385="","",'praptra 1 Entry'!L385)</f>
        <v/>
      </c>
      <c r="O385" s="7" t="str">
        <f t="shared" si="10"/>
        <v/>
      </c>
      <c r="AA385" t="str">
        <f>AP385&amp;"-"&amp;COUNTIF($AP$8:AP385,AP385)</f>
        <v>-364</v>
      </c>
      <c r="AB385" s="3" t="str">
        <f>IF('praptra 2 Entry'!A385="","",'praptra 2 Entry'!A385)</f>
        <v/>
      </c>
      <c r="AC385" s="3" t="str">
        <f>IF('praptra 2 Entry'!B385="","",'praptra 2 Entry'!B385)</f>
        <v/>
      </c>
      <c r="AD385" s="3" t="str">
        <f>IF('praptra 2 Entry'!C385="","",'praptra 2 Entry'!C385)</f>
        <v/>
      </c>
      <c r="AE385" s="3" t="str">
        <f>IF('praptra 2 Entry'!D385="","",'praptra 2 Entry'!D385)</f>
        <v/>
      </c>
      <c r="AF385" s="3" t="str">
        <f>IF('praptra 2 Entry'!E385="","",'praptra 2 Entry'!E385)</f>
        <v/>
      </c>
      <c r="AG385" s="3" t="str">
        <f>IF('praptra 2 Entry'!F385="","",'praptra 2 Entry'!F385)</f>
        <v/>
      </c>
      <c r="AH385" s="3" t="str">
        <f>IF('praptra 2 Entry'!G385="","",'praptra 2 Entry'!G385)</f>
        <v/>
      </c>
      <c r="AI385" s="3" t="str">
        <f>IFERROR(IF(OR('praptra 1 Entry'!$F$3="",AH385=""),"",DATEDIF(AH385,'praptra 1 Entry'!$F$3,"Y")),"")</f>
        <v/>
      </c>
      <c r="AJ385" s="3" t="str">
        <f>IF('praptra 2 Entry'!I385="","",'praptra 2 Entry'!I385)</f>
        <v/>
      </c>
      <c r="AK385" s="3" t="str">
        <f>IF('praptra 2 Entry'!J385="","",'praptra 2 Entry'!J385)</f>
        <v/>
      </c>
      <c r="AL385" s="3" t="str">
        <f>IF('praptra 2 Entry'!K385="","",'praptra 2 Entry'!K385)</f>
        <v/>
      </c>
      <c r="AM385" s="3" t="str">
        <f>IF('praptra 2 Entry'!L385="","",'praptra 2 Entry'!L385)</f>
        <v/>
      </c>
      <c r="AN385" s="3" t="str">
        <f>IF('praptra 2 Entry'!M385="","",'praptra 2 Entry'!M385)</f>
        <v/>
      </c>
      <c r="AO385" s="1" t="str">
        <f>IF('praptra 2 Entry'!H385="","",'praptra 2 Entry'!H385)</f>
        <v/>
      </c>
      <c r="AP385" s="7" t="str">
        <f t="shared" si="11"/>
        <v/>
      </c>
    </row>
    <row r="386" spans="2:42">
      <c r="B386" t="str">
        <f>O386&amp;"-"&amp;COUNTIF($O$8:O386,O386)</f>
        <v>-334</v>
      </c>
      <c r="C386" s="3" t="str">
        <f>IF('praptra 1 Entry'!A386="","",'praptra 1 Entry'!A386)</f>
        <v/>
      </c>
      <c r="D386" s="3" t="str">
        <f>IF('praptra 1 Entry'!B386="","",UPPER('praptra 1 Entry'!B386))</f>
        <v/>
      </c>
      <c r="E386" s="3" t="str">
        <f>IF('praptra 1 Entry'!C386="","",UPPER('praptra 1 Entry'!C386))</f>
        <v/>
      </c>
      <c r="F386" s="3" t="str">
        <f>IF('praptra 1 Entry'!D386="","",PROPER('praptra 1 Entry'!D386))</f>
        <v/>
      </c>
      <c r="G386" s="3" t="str">
        <f>IF('praptra 1 Entry'!E386="","",UPPER('praptra 1 Entry'!E386))</f>
        <v/>
      </c>
      <c r="H386" s="3" t="str">
        <f>IF('praptra 1 Entry'!F386="","",UPPER('praptra 1 Entry'!F386))</f>
        <v/>
      </c>
      <c r="I386" s="3" t="str">
        <f>IF('praptra 1 Entry'!G386="","",UPPER('praptra 1 Entry'!G386))</f>
        <v/>
      </c>
      <c r="J386" s="6" t="str">
        <f>IF('praptra 1 Entry'!H386="","",'praptra 1 Entry'!H386)</f>
        <v/>
      </c>
      <c r="K386" s="3" t="str">
        <f>IF('praptra 1 Entry'!I386="","",'praptra 1 Entry'!I386)</f>
        <v/>
      </c>
      <c r="L386" s="3" t="str">
        <f>IF('praptra 1 Entry'!J386="","",'praptra 1 Entry'!J386)</f>
        <v/>
      </c>
      <c r="M386" s="3" t="str">
        <f>IF('praptra 1 Entry'!K386="","",'praptra 1 Entry'!K386)</f>
        <v/>
      </c>
      <c r="N386" s="3" t="str">
        <f>IF('praptra 1 Entry'!L386="","",'praptra 1 Entry'!L386)</f>
        <v/>
      </c>
      <c r="O386" s="7" t="str">
        <f t="shared" si="10"/>
        <v/>
      </c>
      <c r="AA386" t="str">
        <f>AP386&amp;"-"&amp;COUNTIF($AP$8:AP386,AP386)</f>
        <v>-365</v>
      </c>
      <c r="AB386" s="3" t="str">
        <f>IF('praptra 2 Entry'!A386="","",'praptra 2 Entry'!A386)</f>
        <v/>
      </c>
      <c r="AC386" s="3" t="str">
        <f>IF('praptra 2 Entry'!B386="","",'praptra 2 Entry'!B386)</f>
        <v/>
      </c>
      <c r="AD386" s="3" t="str">
        <f>IF('praptra 2 Entry'!C386="","",'praptra 2 Entry'!C386)</f>
        <v/>
      </c>
      <c r="AE386" s="3" t="str">
        <f>IF('praptra 2 Entry'!D386="","",'praptra 2 Entry'!D386)</f>
        <v/>
      </c>
      <c r="AF386" s="3" t="str">
        <f>IF('praptra 2 Entry'!E386="","",'praptra 2 Entry'!E386)</f>
        <v/>
      </c>
      <c r="AG386" s="3" t="str">
        <f>IF('praptra 2 Entry'!F386="","",'praptra 2 Entry'!F386)</f>
        <v/>
      </c>
      <c r="AH386" s="3" t="str">
        <f>IF('praptra 2 Entry'!G386="","",'praptra 2 Entry'!G386)</f>
        <v/>
      </c>
      <c r="AI386" s="3" t="str">
        <f>IFERROR(IF(OR('praptra 1 Entry'!$F$3="",AH386=""),"",DATEDIF(AH386,'praptra 1 Entry'!$F$3,"Y")),"")</f>
        <v/>
      </c>
      <c r="AJ386" s="3" t="str">
        <f>IF('praptra 2 Entry'!I386="","",'praptra 2 Entry'!I386)</f>
        <v/>
      </c>
      <c r="AK386" s="3" t="str">
        <f>IF('praptra 2 Entry'!J386="","",'praptra 2 Entry'!J386)</f>
        <v/>
      </c>
      <c r="AL386" s="3" t="str">
        <f>IF('praptra 2 Entry'!K386="","",'praptra 2 Entry'!K386)</f>
        <v/>
      </c>
      <c r="AM386" s="3" t="str">
        <f>IF('praptra 2 Entry'!L386="","",'praptra 2 Entry'!L386)</f>
        <v/>
      </c>
      <c r="AN386" s="3" t="str">
        <f>IF('praptra 2 Entry'!M386="","",'praptra 2 Entry'!M386)</f>
        <v/>
      </c>
      <c r="AO386" s="1" t="str">
        <f>IF('praptra 2 Entry'!H386="","",'praptra 2 Entry'!H386)</f>
        <v/>
      </c>
      <c r="AP386" s="7" t="str">
        <f t="shared" si="11"/>
        <v/>
      </c>
    </row>
    <row r="387" spans="2:42">
      <c r="B387" t="str">
        <f>O387&amp;"-"&amp;COUNTIF($O$8:O387,O387)</f>
        <v>-335</v>
      </c>
      <c r="C387" s="3" t="str">
        <f>IF('praptra 1 Entry'!A387="","",'praptra 1 Entry'!A387)</f>
        <v/>
      </c>
      <c r="D387" s="3" t="str">
        <f>IF('praptra 1 Entry'!B387="","",UPPER('praptra 1 Entry'!B387))</f>
        <v/>
      </c>
      <c r="E387" s="3" t="str">
        <f>IF('praptra 1 Entry'!C387="","",UPPER('praptra 1 Entry'!C387))</f>
        <v/>
      </c>
      <c r="F387" s="3" t="str">
        <f>IF('praptra 1 Entry'!D387="","",PROPER('praptra 1 Entry'!D387))</f>
        <v/>
      </c>
      <c r="G387" s="3" t="str">
        <f>IF('praptra 1 Entry'!E387="","",UPPER('praptra 1 Entry'!E387))</f>
        <v/>
      </c>
      <c r="H387" s="3" t="str">
        <f>IF('praptra 1 Entry'!F387="","",UPPER('praptra 1 Entry'!F387))</f>
        <v/>
      </c>
      <c r="I387" s="3" t="str">
        <f>IF('praptra 1 Entry'!G387="","",UPPER('praptra 1 Entry'!G387))</f>
        <v/>
      </c>
      <c r="J387" s="6" t="str">
        <f>IF('praptra 1 Entry'!H387="","",'praptra 1 Entry'!H387)</f>
        <v/>
      </c>
      <c r="K387" s="3" t="str">
        <f>IF('praptra 1 Entry'!I387="","",'praptra 1 Entry'!I387)</f>
        <v/>
      </c>
      <c r="L387" s="3" t="str">
        <f>IF('praptra 1 Entry'!J387="","",'praptra 1 Entry'!J387)</f>
        <v/>
      </c>
      <c r="M387" s="3" t="str">
        <f>IF('praptra 1 Entry'!K387="","",'praptra 1 Entry'!K387)</f>
        <v/>
      </c>
      <c r="N387" s="3" t="str">
        <f>IF('praptra 1 Entry'!L387="","",'praptra 1 Entry'!L387)</f>
        <v/>
      </c>
      <c r="O387" s="7" t="str">
        <f t="shared" si="10"/>
        <v/>
      </c>
      <c r="AA387" t="str">
        <f>AP387&amp;"-"&amp;COUNTIF($AP$8:AP387,AP387)</f>
        <v>-366</v>
      </c>
      <c r="AB387" s="3" t="str">
        <f>IF('praptra 2 Entry'!A387="","",'praptra 2 Entry'!A387)</f>
        <v/>
      </c>
      <c r="AC387" s="3" t="str">
        <f>IF('praptra 2 Entry'!B387="","",'praptra 2 Entry'!B387)</f>
        <v/>
      </c>
      <c r="AD387" s="3" t="str">
        <f>IF('praptra 2 Entry'!C387="","",'praptra 2 Entry'!C387)</f>
        <v/>
      </c>
      <c r="AE387" s="3" t="str">
        <f>IF('praptra 2 Entry'!D387="","",'praptra 2 Entry'!D387)</f>
        <v/>
      </c>
      <c r="AF387" s="3" t="str">
        <f>IF('praptra 2 Entry'!E387="","",'praptra 2 Entry'!E387)</f>
        <v/>
      </c>
      <c r="AG387" s="3" t="str">
        <f>IF('praptra 2 Entry'!F387="","",'praptra 2 Entry'!F387)</f>
        <v/>
      </c>
      <c r="AH387" s="3" t="str">
        <f>IF('praptra 2 Entry'!G387="","",'praptra 2 Entry'!G387)</f>
        <v/>
      </c>
      <c r="AI387" s="3" t="str">
        <f>IFERROR(IF(OR('praptra 1 Entry'!$F$3="",AH387=""),"",DATEDIF(AH387,'praptra 1 Entry'!$F$3,"Y")),"")</f>
        <v/>
      </c>
      <c r="AJ387" s="3" t="str">
        <f>IF('praptra 2 Entry'!I387="","",'praptra 2 Entry'!I387)</f>
        <v/>
      </c>
      <c r="AK387" s="3" t="str">
        <f>IF('praptra 2 Entry'!J387="","",'praptra 2 Entry'!J387)</f>
        <v/>
      </c>
      <c r="AL387" s="3" t="str">
        <f>IF('praptra 2 Entry'!K387="","",'praptra 2 Entry'!K387)</f>
        <v/>
      </c>
      <c r="AM387" s="3" t="str">
        <f>IF('praptra 2 Entry'!L387="","",'praptra 2 Entry'!L387)</f>
        <v/>
      </c>
      <c r="AN387" s="3" t="str">
        <f>IF('praptra 2 Entry'!M387="","",'praptra 2 Entry'!M387)</f>
        <v/>
      </c>
      <c r="AO387" s="1" t="str">
        <f>IF('praptra 2 Entry'!H387="","",'praptra 2 Entry'!H387)</f>
        <v/>
      </c>
      <c r="AP387" s="7" t="str">
        <f t="shared" si="11"/>
        <v/>
      </c>
    </row>
    <row r="388" spans="2:42">
      <c r="B388" t="str">
        <f>O388&amp;"-"&amp;COUNTIF($O$8:O388,O388)</f>
        <v>-336</v>
      </c>
      <c r="C388" s="3" t="str">
        <f>IF('praptra 1 Entry'!A388="","",'praptra 1 Entry'!A388)</f>
        <v/>
      </c>
      <c r="D388" s="3" t="str">
        <f>IF('praptra 1 Entry'!B388="","",UPPER('praptra 1 Entry'!B388))</f>
        <v/>
      </c>
      <c r="E388" s="3" t="str">
        <f>IF('praptra 1 Entry'!C388="","",UPPER('praptra 1 Entry'!C388))</f>
        <v/>
      </c>
      <c r="F388" s="3" t="str">
        <f>IF('praptra 1 Entry'!D388="","",PROPER('praptra 1 Entry'!D388))</f>
        <v/>
      </c>
      <c r="G388" s="3" t="str">
        <f>IF('praptra 1 Entry'!E388="","",UPPER('praptra 1 Entry'!E388))</f>
        <v/>
      </c>
      <c r="H388" s="3" t="str">
        <f>IF('praptra 1 Entry'!F388="","",UPPER('praptra 1 Entry'!F388))</f>
        <v/>
      </c>
      <c r="I388" s="3" t="str">
        <f>IF('praptra 1 Entry'!G388="","",UPPER('praptra 1 Entry'!G388))</f>
        <v/>
      </c>
      <c r="J388" s="6" t="str">
        <f>IF('praptra 1 Entry'!H388="","",'praptra 1 Entry'!H388)</f>
        <v/>
      </c>
      <c r="K388" s="3" t="str">
        <f>IF('praptra 1 Entry'!I388="","",'praptra 1 Entry'!I388)</f>
        <v/>
      </c>
      <c r="L388" s="3" t="str">
        <f>IF('praptra 1 Entry'!J388="","",'praptra 1 Entry'!J388)</f>
        <v/>
      </c>
      <c r="M388" s="3" t="str">
        <f>IF('praptra 1 Entry'!K388="","",'praptra 1 Entry'!K388)</f>
        <v/>
      </c>
      <c r="N388" s="3" t="str">
        <f>IF('praptra 1 Entry'!L388="","",'praptra 1 Entry'!L388)</f>
        <v/>
      </c>
      <c r="O388" s="7" t="str">
        <f t="shared" si="10"/>
        <v/>
      </c>
      <c r="AA388" t="str">
        <f>AP388&amp;"-"&amp;COUNTIF($AP$8:AP388,AP388)</f>
        <v>-367</v>
      </c>
      <c r="AB388" s="3" t="str">
        <f>IF('praptra 2 Entry'!A388="","",'praptra 2 Entry'!A388)</f>
        <v/>
      </c>
      <c r="AC388" s="3" t="str">
        <f>IF('praptra 2 Entry'!B388="","",'praptra 2 Entry'!B388)</f>
        <v/>
      </c>
      <c r="AD388" s="3" t="str">
        <f>IF('praptra 2 Entry'!C388="","",'praptra 2 Entry'!C388)</f>
        <v/>
      </c>
      <c r="AE388" s="3" t="str">
        <f>IF('praptra 2 Entry'!D388="","",'praptra 2 Entry'!D388)</f>
        <v/>
      </c>
      <c r="AF388" s="3" t="str">
        <f>IF('praptra 2 Entry'!E388="","",'praptra 2 Entry'!E388)</f>
        <v/>
      </c>
      <c r="AG388" s="3" t="str">
        <f>IF('praptra 2 Entry'!F388="","",'praptra 2 Entry'!F388)</f>
        <v/>
      </c>
      <c r="AH388" s="3" t="str">
        <f>IF('praptra 2 Entry'!G388="","",'praptra 2 Entry'!G388)</f>
        <v/>
      </c>
      <c r="AI388" s="3" t="str">
        <f>IFERROR(IF(OR('praptra 1 Entry'!$F$3="",AH388=""),"",DATEDIF(AH388,'praptra 1 Entry'!$F$3,"Y")),"")</f>
        <v/>
      </c>
      <c r="AJ388" s="3" t="str">
        <f>IF('praptra 2 Entry'!I388="","",'praptra 2 Entry'!I388)</f>
        <v/>
      </c>
      <c r="AK388" s="3" t="str">
        <f>IF('praptra 2 Entry'!J388="","",'praptra 2 Entry'!J388)</f>
        <v/>
      </c>
      <c r="AL388" s="3" t="str">
        <f>IF('praptra 2 Entry'!K388="","",'praptra 2 Entry'!K388)</f>
        <v/>
      </c>
      <c r="AM388" s="3" t="str">
        <f>IF('praptra 2 Entry'!L388="","",'praptra 2 Entry'!L388)</f>
        <v/>
      </c>
      <c r="AN388" s="3" t="str">
        <f>IF('praptra 2 Entry'!M388="","",'praptra 2 Entry'!M388)</f>
        <v/>
      </c>
      <c r="AO388" s="1" t="str">
        <f>IF('praptra 2 Entry'!H388="","",'praptra 2 Entry'!H388)</f>
        <v/>
      </c>
      <c r="AP388" s="7" t="str">
        <f t="shared" si="11"/>
        <v/>
      </c>
    </row>
    <row r="389" spans="2:42">
      <c r="B389" t="str">
        <f>O389&amp;"-"&amp;COUNTIF($O$8:O389,O389)</f>
        <v>-337</v>
      </c>
      <c r="C389" s="3" t="str">
        <f>IF('praptra 1 Entry'!A389="","",'praptra 1 Entry'!A389)</f>
        <v/>
      </c>
      <c r="D389" s="3" t="str">
        <f>IF('praptra 1 Entry'!B389="","",UPPER('praptra 1 Entry'!B389))</f>
        <v/>
      </c>
      <c r="E389" s="3" t="str">
        <f>IF('praptra 1 Entry'!C389="","",UPPER('praptra 1 Entry'!C389))</f>
        <v/>
      </c>
      <c r="F389" s="3" t="str">
        <f>IF('praptra 1 Entry'!D389="","",PROPER('praptra 1 Entry'!D389))</f>
        <v/>
      </c>
      <c r="G389" s="3" t="str">
        <f>IF('praptra 1 Entry'!E389="","",UPPER('praptra 1 Entry'!E389))</f>
        <v/>
      </c>
      <c r="H389" s="3" t="str">
        <f>IF('praptra 1 Entry'!F389="","",UPPER('praptra 1 Entry'!F389))</f>
        <v/>
      </c>
      <c r="I389" s="3" t="str">
        <f>IF('praptra 1 Entry'!G389="","",UPPER('praptra 1 Entry'!G389))</f>
        <v/>
      </c>
      <c r="J389" s="6" t="str">
        <f>IF('praptra 1 Entry'!H389="","",'praptra 1 Entry'!H389)</f>
        <v/>
      </c>
      <c r="K389" s="3" t="str">
        <f>IF('praptra 1 Entry'!I389="","",'praptra 1 Entry'!I389)</f>
        <v/>
      </c>
      <c r="L389" s="3" t="str">
        <f>IF('praptra 1 Entry'!J389="","",'praptra 1 Entry'!J389)</f>
        <v/>
      </c>
      <c r="M389" s="3" t="str">
        <f>IF('praptra 1 Entry'!K389="","",'praptra 1 Entry'!K389)</f>
        <v/>
      </c>
      <c r="N389" s="3" t="str">
        <f>IF('praptra 1 Entry'!L389="","",'praptra 1 Entry'!L389)</f>
        <v/>
      </c>
      <c r="O389" s="7" t="str">
        <f t="shared" si="10"/>
        <v/>
      </c>
      <c r="AA389" t="str">
        <f>AP389&amp;"-"&amp;COUNTIF($AP$8:AP389,AP389)</f>
        <v>-368</v>
      </c>
      <c r="AB389" s="3" t="str">
        <f>IF('praptra 2 Entry'!A389="","",'praptra 2 Entry'!A389)</f>
        <v/>
      </c>
      <c r="AC389" s="3" t="str">
        <f>IF('praptra 2 Entry'!B389="","",'praptra 2 Entry'!B389)</f>
        <v/>
      </c>
      <c r="AD389" s="3" t="str">
        <f>IF('praptra 2 Entry'!C389="","",'praptra 2 Entry'!C389)</f>
        <v/>
      </c>
      <c r="AE389" s="3" t="str">
        <f>IF('praptra 2 Entry'!D389="","",'praptra 2 Entry'!D389)</f>
        <v/>
      </c>
      <c r="AF389" s="3" t="str">
        <f>IF('praptra 2 Entry'!E389="","",'praptra 2 Entry'!E389)</f>
        <v/>
      </c>
      <c r="AG389" s="3" t="str">
        <f>IF('praptra 2 Entry'!F389="","",'praptra 2 Entry'!F389)</f>
        <v/>
      </c>
      <c r="AH389" s="3" t="str">
        <f>IF('praptra 2 Entry'!G389="","",'praptra 2 Entry'!G389)</f>
        <v/>
      </c>
      <c r="AI389" s="3" t="str">
        <f>IFERROR(IF(OR('praptra 1 Entry'!$F$3="",AH389=""),"",DATEDIF(AH389,'praptra 1 Entry'!$F$3,"Y")),"")</f>
        <v/>
      </c>
      <c r="AJ389" s="3" t="str">
        <f>IF('praptra 2 Entry'!I389="","",'praptra 2 Entry'!I389)</f>
        <v/>
      </c>
      <c r="AK389" s="3" t="str">
        <f>IF('praptra 2 Entry'!J389="","",'praptra 2 Entry'!J389)</f>
        <v/>
      </c>
      <c r="AL389" s="3" t="str">
        <f>IF('praptra 2 Entry'!K389="","",'praptra 2 Entry'!K389)</f>
        <v/>
      </c>
      <c r="AM389" s="3" t="str">
        <f>IF('praptra 2 Entry'!L389="","",'praptra 2 Entry'!L389)</f>
        <v/>
      </c>
      <c r="AN389" s="3" t="str">
        <f>IF('praptra 2 Entry'!M389="","",'praptra 2 Entry'!M389)</f>
        <v/>
      </c>
      <c r="AO389" s="1" t="str">
        <f>IF('praptra 2 Entry'!H389="","",'praptra 2 Entry'!H389)</f>
        <v/>
      </c>
      <c r="AP389" s="7" t="str">
        <f t="shared" si="11"/>
        <v/>
      </c>
    </row>
    <row r="390" spans="2:42">
      <c r="B390" t="str">
        <f>O390&amp;"-"&amp;COUNTIF($O$8:O390,O390)</f>
        <v>-338</v>
      </c>
      <c r="C390" s="3" t="str">
        <f>IF('praptra 1 Entry'!A390="","",'praptra 1 Entry'!A390)</f>
        <v/>
      </c>
      <c r="D390" s="3" t="str">
        <f>IF('praptra 1 Entry'!B390="","",UPPER('praptra 1 Entry'!B390))</f>
        <v/>
      </c>
      <c r="E390" s="3" t="str">
        <f>IF('praptra 1 Entry'!C390="","",UPPER('praptra 1 Entry'!C390))</f>
        <v/>
      </c>
      <c r="F390" s="3" t="str">
        <f>IF('praptra 1 Entry'!D390="","",PROPER('praptra 1 Entry'!D390))</f>
        <v/>
      </c>
      <c r="G390" s="3" t="str">
        <f>IF('praptra 1 Entry'!E390="","",UPPER('praptra 1 Entry'!E390))</f>
        <v/>
      </c>
      <c r="H390" s="3" t="str">
        <f>IF('praptra 1 Entry'!F390="","",UPPER('praptra 1 Entry'!F390))</f>
        <v/>
      </c>
      <c r="I390" s="3" t="str">
        <f>IF('praptra 1 Entry'!G390="","",UPPER('praptra 1 Entry'!G390))</f>
        <v/>
      </c>
      <c r="J390" s="6" t="str">
        <f>IF('praptra 1 Entry'!H390="","",'praptra 1 Entry'!H390)</f>
        <v/>
      </c>
      <c r="K390" s="3" t="str">
        <f>IF('praptra 1 Entry'!I390="","",'praptra 1 Entry'!I390)</f>
        <v/>
      </c>
      <c r="L390" s="3" t="str">
        <f>IF('praptra 1 Entry'!J390="","",'praptra 1 Entry'!J390)</f>
        <v/>
      </c>
      <c r="M390" s="3" t="str">
        <f>IF('praptra 1 Entry'!K390="","",'praptra 1 Entry'!K390)</f>
        <v/>
      </c>
      <c r="N390" s="3" t="str">
        <f>IF('praptra 1 Entry'!L390="","",'praptra 1 Entry'!L390)</f>
        <v/>
      </c>
      <c r="O390" s="7" t="str">
        <f t="shared" si="10"/>
        <v/>
      </c>
      <c r="AA390" t="str">
        <f>AP390&amp;"-"&amp;COUNTIF($AP$8:AP390,AP390)</f>
        <v>-369</v>
      </c>
      <c r="AB390" s="3" t="str">
        <f>IF('praptra 2 Entry'!A390="","",'praptra 2 Entry'!A390)</f>
        <v/>
      </c>
      <c r="AC390" s="3" t="str">
        <f>IF('praptra 2 Entry'!B390="","",'praptra 2 Entry'!B390)</f>
        <v/>
      </c>
      <c r="AD390" s="3" t="str">
        <f>IF('praptra 2 Entry'!C390="","",'praptra 2 Entry'!C390)</f>
        <v/>
      </c>
      <c r="AE390" s="3" t="str">
        <f>IF('praptra 2 Entry'!D390="","",'praptra 2 Entry'!D390)</f>
        <v/>
      </c>
      <c r="AF390" s="3" t="str">
        <f>IF('praptra 2 Entry'!E390="","",'praptra 2 Entry'!E390)</f>
        <v/>
      </c>
      <c r="AG390" s="3" t="str">
        <f>IF('praptra 2 Entry'!F390="","",'praptra 2 Entry'!F390)</f>
        <v/>
      </c>
      <c r="AH390" s="3" t="str">
        <f>IF('praptra 2 Entry'!G390="","",'praptra 2 Entry'!G390)</f>
        <v/>
      </c>
      <c r="AI390" s="3" t="str">
        <f>IFERROR(IF(OR('praptra 1 Entry'!$F$3="",AH390=""),"",DATEDIF(AH390,'praptra 1 Entry'!$F$3,"Y")),"")</f>
        <v/>
      </c>
      <c r="AJ390" s="3" t="str">
        <f>IF('praptra 2 Entry'!I390="","",'praptra 2 Entry'!I390)</f>
        <v/>
      </c>
      <c r="AK390" s="3" t="str">
        <f>IF('praptra 2 Entry'!J390="","",'praptra 2 Entry'!J390)</f>
        <v/>
      </c>
      <c r="AL390" s="3" t="str">
        <f>IF('praptra 2 Entry'!K390="","",'praptra 2 Entry'!K390)</f>
        <v/>
      </c>
      <c r="AM390" s="3" t="str">
        <f>IF('praptra 2 Entry'!L390="","",'praptra 2 Entry'!L390)</f>
        <v/>
      </c>
      <c r="AN390" s="3" t="str">
        <f>IF('praptra 2 Entry'!M390="","",'praptra 2 Entry'!M390)</f>
        <v/>
      </c>
      <c r="AO390" s="1" t="str">
        <f>IF('praptra 2 Entry'!H390="","",'praptra 2 Entry'!H390)</f>
        <v/>
      </c>
      <c r="AP390" s="7" t="str">
        <f t="shared" si="11"/>
        <v/>
      </c>
    </row>
    <row r="391" spans="2:42">
      <c r="B391" t="str">
        <f>O391&amp;"-"&amp;COUNTIF($O$8:O391,O391)</f>
        <v>-339</v>
      </c>
      <c r="C391" s="3" t="str">
        <f>IF('praptra 1 Entry'!A391="","",'praptra 1 Entry'!A391)</f>
        <v/>
      </c>
      <c r="D391" s="3" t="str">
        <f>IF('praptra 1 Entry'!B391="","",UPPER('praptra 1 Entry'!B391))</f>
        <v/>
      </c>
      <c r="E391" s="3" t="str">
        <f>IF('praptra 1 Entry'!C391="","",UPPER('praptra 1 Entry'!C391))</f>
        <v/>
      </c>
      <c r="F391" s="3" t="str">
        <f>IF('praptra 1 Entry'!D391="","",PROPER('praptra 1 Entry'!D391))</f>
        <v/>
      </c>
      <c r="G391" s="3" t="str">
        <f>IF('praptra 1 Entry'!E391="","",UPPER('praptra 1 Entry'!E391))</f>
        <v/>
      </c>
      <c r="H391" s="3" t="str">
        <f>IF('praptra 1 Entry'!F391="","",UPPER('praptra 1 Entry'!F391))</f>
        <v/>
      </c>
      <c r="I391" s="3" t="str">
        <f>IF('praptra 1 Entry'!G391="","",UPPER('praptra 1 Entry'!G391))</f>
        <v/>
      </c>
      <c r="J391" s="6" t="str">
        <f>IF('praptra 1 Entry'!H391="","",'praptra 1 Entry'!H391)</f>
        <v/>
      </c>
      <c r="K391" s="3" t="str">
        <f>IF('praptra 1 Entry'!I391="","",'praptra 1 Entry'!I391)</f>
        <v/>
      </c>
      <c r="L391" s="3" t="str">
        <f>IF('praptra 1 Entry'!J391="","",'praptra 1 Entry'!J391)</f>
        <v/>
      </c>
      <c r="M391" s="3" t="str">
        <f>IF('praptra 1 Entry'!K391="","",'praptra 1 Entry'!K391)</f>
        <v/>
      </c>
      <c r="N391" s="3" t="str">
        <f>IF('praptra 1 Entry'!L391="","",'praptra 1 Entry'!L391)</f>
        <v/>
      </c>
      <c r="O391" s="7" t="str">
        <f t="shared" si="10"/>
        <v/>
      </c>
      <c r="AA391" t="str">
        <f>AP391&amp;"-"&amp;COUNTIF($AP$8:AP391,AP391)</f>
        <v>-370</v>
      </c>
      <c r="AB391" s="3" t="str">
        <f>IF('praptra 2 Entry'!A391="","",'praptra 2 Entry'!A391)</f>
        <v/>
      </c>
      <c r="AC391" s="3" t="str">
        <f>IF('praptra 2 Entry'!B391="","",'praptra 2 Entry'!B391)</f>
        <v/>
      </c>
      <c r="AD391" s="3" t="str">
        <f>IF('praptra 2 Entry'!C391="","",'praptra 2 Entry'!C391)</f>
        <v/>
      </c>
      <c r="AE391" s="3" t="str">
        <f>IF('praptra 2 Entry'!D391="","",'praptra 2 Entry'!D391)</f>
        <v/>
      </c>
      <c r="AF391" s="3" t="str">
        <f>IF('praptra 2 Entry'!E391="","",'praptra 2 Entry'!E391)</f>
        <v/>
      </c>
      <c r="AG391" s="3" t="str">
        <f>IF('praptra 2 Entry'!F391="","",'praptra 2 Entry'!F391)</f>
        <v/>
      </c>
      <c r="AH391" s="3" t="str">
        <f>IF('praptra 2 Entry'!G391="","",'praptra 2 Entry'!G391)</f>
        <v/>
      </c>
      <c r="AI391" s="3" t="str">
        <f>IFERROR(IF(OR('praptra 1 Entry'!$F$3="",AH391=""),"",DATEDIF(AH391,'praptra 1 Entry'!$F$3,"Y")),"")</f>
        <v/>
      </c>
      <c r="AJ391" s="3" t="str">
        <f>IF('praptra 2 Entry'!I391="","",'praptra 2 Entry'!I391)</f>
        <v/>
      </c>
      <c r="AK391" s="3" t="str">
        <f>IF('praptra 2 Entry'!J391="","",'praptra 2 Entry'!J391)</f>
        <v/>
      </c>
      <c r="AL391" s="3" t="str">
        <f>IF('praptra 2 Entry'!K391="","",'praptra 2 Entry'!K391)</f>
        <v/>
      </c>
      <c r="AM391" s="3" t="str">
        <f>IF('praptra 2 Entry'!L391="","",'praptra 2 Entry'!L391)</f>
        <v/>
      </c>
      <c r="AN391" s="3" t="str">
        <f>IF('praptra 2 Entry'!M391="","",'praptra 2 Entry'!M391)</f>
        <v/>
      </c>
      <c r="AO391" s="1" t="str">
        <f>IF('praptra 2 Entry'!H391="","",'praptra 2 Entry'!H391)</f>
        <v/>
      </c>
      <c r="AP391" s="7" t="str">
        <f t="shared" si="11"/>
        <v/>
      </c>
    </row>
    <row r="392" spans="2:42">
      <c r="B392" t="str">
        <f>O392&amp;"-"&amp;COUNTIF($O$8:O392,O392)</f>
        <v>-340</v>
      </c>
      <c r="C392" s="3" t="str">
        <f>IF('praptra 1 Entry'!A392="","",'praptra 1 Entry'!A392)</f>
        <v/>
      </c>
      <c r="D392" s="3" t="str">
        <f>IF('praptra 1 Entry'!B392="","",UPPER('praptra 1 Entry'!B392))</f>
        <v/>
      </c>
      <c r="E392" s="3" t="str">
        <f>IF('praptra 1 Entry'!C392="","",UPPER('praptra 1 Entry'!C392))</f>
        <v/>
      </c>
      <c r="F392" s="3" t="str">
        <f>IF('praptra 1 Entry'!D392="","",PROPER('praptra 1 Entry'!D392))</f>
        <v/>
      </c>
      <c r="G392" s="3" t="str">
        <f>IF('praptra 1 Entry'!E392="","",UPPER('praptra 1 Entry'!E392))</f>
        <v/>
      </c>
      <c r="H392" s="3" t="str">
        <f>IF('praptra 1 Entry'!F392="","",UPPER('praptra 1 Entry'!F392))</f>
        <v/>
      </c>
      <c r="I392" s="3" t="str">
        <f>IF('praptra 1 Entry'!G392="","",UPPER('praptra 1 Entry'!G392))</f>
        <v/>
      </c>
      <c r="J392" s="6" t="str">
        <f>IF('praptra 1 Entry'!H392="","",'praptra 1 Entry'!H392)</f>
        <v/>
      </c>
      <c r="K392" s="3" t="str">
        <f>IF('praptra 1 Entry'!I392="","",'praptra 1 Entry'!I392)</f>
        <v/>
      </c>
      <c r="L392" s="3" t="str">
        <f>IF('praptra 1 Entry'!J392="","",'praptra 1 Entry'!J392)</f>
        <v/>
      </c>
      <c r="M392" s="3" t="str">
        <f>IF('praptra 1 Entry'!K392="","",'praptra 1 Entry'!K392)</f>
        <v/>
      </c>
      <c r="N392" s="3" t="str">
        <f>IF('praptra 1 Entry'!L392="","",'praptra 1 Entry'!L392)</f>
        <v/>
      </c>
      <c r="O392" s="7" t="str">
        <f t="shared" si="10"/>
        <v/>
      </c>
      <c r="AA392" t="str">
        <f>AP392&amp;"-"&amp;COUNTIF($AP$8:AP392,AP392)</f>
        <v>-371</v>
      </c>
      <c r="AB392" s="3" t="str">
        <f>IF('praptra 2 Entry'!A392="","",'praptra 2 Entry'!A392)</f>
        <v/>
      </c>
      <c r="AC392" s="3" t="str">
        <f>IF('praptra 2 Entry'!B392="","",'praptra 2 Entry'!B392)</f>
        <v/>
      </c>
      <c r="AD392" s="3" t="str">
        <f>IF('praptra 2 Entry'!C392="","",'praptra 2 Entry'!C392)</f>
        <v/>
      </c>
      <c r="AE392" s="3" t="str">
        <f>IF('praptra 2 Entry'!D392="","",'praptra 2 Entry'!D392)</f>
        <v/>
      </c>
      <c r="AF392" s="3" t="str">
        <f>IF('praptra 2 Entry'!E392="","",'praptra 2 Entry'!E392)</f>
        <v/>
      </c>
      <c r="AG392" s="3" t="str">
        <f>IF('praptra 2 Entry'!F392="","",'praptra 2 Entry'!F392)</f>
        <v/>
      </c>
      <c r="AH392" s="3" t="str">
        <f>IF('praptra 2 Entry'!G392="","",'praptra 2 Entry'!G392)</f>
        <v/>
      </c>
      <c r="AI392" s="3" t="str">
        <f>IFERROR(IF(OR('praptra 1 Entry'!$F$3="",AH392=""),"",DATEDIF(AH392,'praptra 1 Entry'!$F$3,"Y")),"")</f>
        <v/>
      </c>
      <c r="AJ392" s="3" t="str">
        <f>IF('praptra 2 Entry'!I392="","",'praptra 2 Entry'!I392)</f>
        <v/>
      </c>
      <c r="AK392" s="3" t="str">
        <f>IF('praptra 2 Entry'!J392="","",'praptra 2 Entry'!J392)</f>
        <v/>
      </c>
      <c r="AL392" s="3" t="str">
        <f>IF('praptra 2 Entry'!K392="","",'praptra 2 Entry'!K392)</f>
        <v/>
      </c>
      <c r="AM392" s="3" t="str">
        <f>IF('praptra 2 Entry'!L392="","",'praptra 2 Entry'!L392)</f>
        <v/>
      </c>
      <c r="AN392" s="3" t="str">
        <f>IF('praptra 2 Entry'!M392="","",'praptra 2 Entry'!M392)</f>
        <v/>
      </c>
      <c r="AO392" s="1" t="str">
        <f>IF('praptra 2 Entry'!H392="","",'praptra 2 Entry'!H392)</f>
        <v/>
      </c>
      <c r="AP392" s="7" t="str">
        <f t="shared" si="11"/>
        <v/>
      </c>
    </row>
    <row r="393" spans="2:42">
      <c r="B393" t="str">
        <f>O393&amp;"-"&amp;COUNTIF($O$8:O393,O393)</f>
        <v>-341</v>
      </c>
      <c r="C393" s="3" t="str">
        <f>IF('praptra 1 Entry'!A393="","",'praptra 1 Entry'!A393)</f>
        <v/>
      </c>
      <c r="D393" s="3" t="str">
        <f>IF('praptra 1 Entry'!B393="","",UPPER('praptra 1 Entry'!B393))</f>
        <v/>
      </c>
      <c r="E393" s="3" t="str">
        <f>IF('praptra 1 Entry'!C393="","",UPPER('praptra 1 Entry'!C393))</f>
        <v/>
      </c>
      <c r="F393" s="3" t="str">
        <f>IF('praptra 1 Entry'!D393="","",PROPER('praptra 1 Entry'!D393))</f>
        <v/>
      </c>
      <c r="G393" s="3" t="str">
        <f>IF('praptra 1 Entry'!E393="","",UPPER('praptra 1 Entry'!E393))</f>
        <v/>
      </c>
      <c r="H393" s="3" t="str">
        <f>IF('praptra 1 Entry'!F393="","",UPPER('praptra 1 Entry'!F393))</f>
        <v/>
      </c>
      <c r="I393" s="3" t="str">
        <f>IF('praptra 1 Entry'!G393="","",UPPER('praptra 1 Entry'!G393))</f>
        <v/>
      </c>
      <c r="J393" s="6" t="str">
        <f>IF('praptra 1 Entry'!H393="","",'praptra 1 Entry'!H393)</f>
        <v/>
      </c>
      <c r="K393" s="3" t="str">
        <f>IF('praptra 1 Entry'!I393="","",'praptra 1 Entry'!I393)</f>
        <v/>
      </c>
      <c r="L393" s="3" t="str">
        <f>IF('praptra 1 Entry'!J393="","",'praptra 1 Entry'!J393)</f>
        <v/>
      </c>
      <c r="M393" s="3" t="str">
        <f>IF('praptra 1 Entry'!K393="","",'praptra 1 Entry'!K393)</f>
        <v/>
      </c>
      <c r="N393" s="3" t="str">
        <f>IF('praptra 1 Entry'!L393="","",'praptra 1 Entry'!L393)</f>
        <v/>
      </c>
      <c r="O393" s="7" t="str">
        <f t="shared" ref="O393:O456" si="12">IF(K393&lt;4,$O$7,IF(K393&lt;6,$P$7,IF(K393&lt;19,$Q$7,"")))</f>
        <v/>
      </c>
      <c r="AA393" t="str">
        <f>AP393&amp;"-"&amp;COUNTIF($AP$8:AP393,AP393)</f>
        <v>-372</v>
      </c>
      <c r="AB393" s="3" t="str">
        <f>IF('praptra 2 Entry'!A393="","",'praptra 2 Entry'!A393)</f>
        <v/>
      </c>
      <c r="AC393" s="3" t="str">
        <f>IF('praptra 2 Entry'!B393="","",'praptra 2 Entry'!B393)</f>
        <v/>
      </c>
      <c r="AD393" s="3" t="str">
        <f>IF('praptra 2 Entry'!C393="","",'praptra 2 Entry'!C393)</f>
        <v/>
      </c>
      <c r="AE393" s="3" t="str">
        <f>IF('praptra 2 Entry'!D393="","",'praptra 2 Entry'!D393)</f>
        <v/>
      </c>
      <c r="AF393" s="3" t="str">
        <f>IF('praptra 2 Entry'!E393="","",'praptra 2 Entry'!E393)</f>
        <v/>
      </c>
      <c r="AG393" s="3" t="str">
        <f>IF('praptra 2 Entry'!F393="","",'praptra 2 Entry'!F393)</f>
        <v/>
      </c>
      <c r="AH393" s="3" t="str">
        <f>IF('praptra 2 Entry'!G393="","",'praptra 2 Entry'!G393)</f>
        <v/>
      </c>
      <c r="AI393" s="3" t="str">
        <f>IFERROR(IF(OR('praptra 1 Entry'!$F$3="",AH393=""),"",DATEDIF(AH393,'praptra 1 Entry'!$F$3,"Y")),"")</f>
        <v/>
      </c>
      <c r="AJ393" s="3" t="str">
        <f>IF('praptra 2 Entry'!I393="","",'praptra 2 Entry'!I393)</f>
        <v/>
      </c>
      <c r="AK393" s="3" t="str">
        <f>IF('praptra 2 Entry'!J393="","",'praptra 2 Entry'!J393)</f>
        <v/>
      </c>
      <c r="AL393" s="3" t="str">
        <f>IF('praptra 2 Entry'!K393="","",'praptra 2 Entry'!K393)</f>
        <v/>
      </c>
      <c r="AM393" s="3" t="str">
        <f>IF('praptra 2 Entry'!L393="","",'praptra 2 Entry'!L393)</f>
        <v/>
      </c>
      <c r="AN393" s="3" t="str">
        <f>IF('praptra 2 Entry'!M393="","",'praptra 2 Entry'!M393)</f>
        <v/>
      </c>
      <c r="AO393" s="1" t="str">
        <f>IF('praptra 2 Entry'!H393="","",'praptra 2 Entry'!H393)</f>
        <v/>
      </c>
      <c r="AP393" s="7" t="str">
        <f t="shared" ref="AP393:AP456" si="13">IF(AI393&lt;6,$AQ$7,IF(AI393&lt;19,$AR$7,""))</f>
        <v/>
      </c>
    </row>
    <row r="394" spans="2:42">
      <c r="B394" t="str">
        <f>O394&amp;"-"&amp;COUNTIF($O$8:O394,O394)</f>
        <v>-342</v>
      </c>
      <c r="C394" s="3" t="str">
        <f>IF('praptra 1 Entry'!A394="","",'praptra 1 Entry'!A394)</f>
        <v/>
      </c>
      <c r="D394" s="3" t="str">
        <f>IF('praptra 1 Entry'!B394="","",UPPER('praptra 1 Entry'!B394))</f>
        <v/>
      </c>
      <c r="E394" s="3" t="str">
        <f>IF('praptra 1 Entry'!C394="","",UPPER('praptra 1 Entry'!C394))</f>
        <v/>
      </c>
      <c r="F394" s="3" t="str">
        <f>IF('praptra 1 Entry'!D394="","",PROPER('praptra 1 Entry'!D394))</f>
        <v/>
      </c>
      <c r="G394" s="3" t="str">
        <f>IF('praptra 1 Entry'!E394="","",UPPER('praptra 1 Entry'!E394))</f>
        <v/>
      </c>
      <c r="H394" s="3" t="str">
        <f>IF('praptra 1 Entry'!F394="","",UPPER('praptra 1 Entry'!F394))</f>
        <v/>
      </c>
      <c r="I394" s="3" t="str">
        <f>IF('praptra 1 Entry'!G394="","",UPPER('praptra 1 Entry'!G394))</f>
        <v/>
      </c>
      <c r="J394" s="6" t="str">
        <f>IF('praptra 1 Entry'!H394="","",'praptra 1 Entry'!H394)</f>
        <v/>
      </c>
      <c r="K394" s="3" t="str">
        <f>IF('praptra 1 Entry'!I394="","",'praptra 1 Entry'!I394)</f>
        <v/>
      </c>
      <c r="L394" s="3" t="str">
        <f>IF('praptra 1 Entry'!J394="","",'praptra 1 Entry'!J394)</f>
        <v/>
      </c>
      <c r="M394" s="3" t="str">
        <f>IF('praptra 1 Entry'!K394="","",'praptra 1 Entry'!K394)</f>
        <v/>
      </c>
      <c r="N394" s="3" t="str">
        <f>IF('praptra 1 Entry'!L394="","",'praptra 1 Entry'!L394)</f>
        <v/>
      </c>
      <c r="O394" s="7" t="str">
        <f t="shared" si="12"/>
        <v/>
      </c>
      <c r="AA394" t="str">
        <f>AP394&amp;"-"&amp;COUNTIF($AP$8:AP394,AP394)</f>
        <v>-373</v>
      </c>
      <c r="AB394" s="3" t="str">
        <f>IF('praptra 2 Entry'!A394="","",'praptra 2 Entry'!A394)</f>
        <v/>
      </c>
      <c r="AC394" s="3" t="str">
        <f>IF('praptra 2 Entry'!B394="","",'praptra 2 Entry'!B394)</f>
        <v/>
      </c>
      <c r="AD394" s="3" t="str">
        <f>IF('praptra 2 Entry'!C394="","",'praptra 2 Entry'!C394)</f>
        <v/>
      </c>
      <c r="AE394" s="3" t="str">
        <f>IF('praptra 2 Entry'!D394="","",'praptra 2 Entry'!D394)</f>
        <v/>
      </c>
      <c r="AF394" s="3" t="str">
        <f>IF('praptra 2 Entry'!E394="","",'praptra 2 Entry'!E394)</f>
        <v/>
      </c>
      <c r="AG394" s="3" t="str">
        <f>IF('praptra 2 Entry'!F394="","",'praptra 2 Entry'!F394)</f>
        <v/>
      </c>
      <c r="AH394" s="3" t="str">
        <f>IF('praptra 2 Entry'!G394="","",'praptra 2 Entry'!G394)</f>
        <v/>
      </c>
      <c r="AI394" s="3" t="str">
        <f>IFERROR(IF(OR('praptra 1 Entry'!$F$3="",AH394=""),"",DATEDIF(AH394,'praptra 1 Entry'!$F$3,"Y")),"")</f>
        <v/>
      </c>
      <c r="AJ394" s="3" t="str">
        <f>IF('praptra 2 Entry'!I394="","",'praptra 2 Entry'!I394)</f>
        <v/>
      </c>
      <c r="AK394" s="3" t="str">
        <f>IF('praptra 2 Entry'!J394="","",'praptra 2 Entry'!J394)</f>
        <v/>
      </c>
      <c r="AL394" s="3" t="str">
        <f>IF('praptra 2 Entry'!K394="","",'praptra 2 Entry'!K394)</f>
        <v/>
      </c>
      <c r="AM394" s="3" t="str">
        <f>IF('praptra 2 Entry'!L394="","",'praptra 2 Entry'!L394)</f>
        <v/>
      </c>
      <c r="AN394" s="3" t="str">
        <f>IF('praptra 2 Entry'!M394="","",'praptra 2 Entry'!M394)</f>
        <v/>
      </c>
      <c r="AO394" s="1" t="str">
        <f>IF('praptra 2 Entry'!H394="","",'praptra 2 Entry'!H394)</f>
        <v/>
      </c>
      <c r="AP394" s="7" t="str">
        <f t="shared" si="13"/>
        <v/>
      </c>
    </row>
    <row r="395" spans="2:42">
      <c r="B395" t="str">
        <f>O395&amp;"-"&amp;COUNTIF($O$8:O395,O395)</f>
        <v>-343</v>
      </c>
      <c r="C395" s="3" t="str">
        <f>IF('praptra 1 Entry'!A395="","",'praptra 1 Entry'!A395)</f>
        <v/>
      </c>
      <c r="D395" s="3" t="str">
        <f>IF('praptra 1 Entry'!B395="","",UPPER('praptra 1 Entry'!B395))</f>
        <v/>
      </c>
      <c r="E395" s="3" t="str">
        <f>IF('praptra 1 Entry'!C395="","",UPPER('praptra 1 Entry'!C395))</f>
        <v/>
      </c>
      <c r="F395" s="3" t="str">
        <f>IF('praptra 1 Entry'!D395="","",PROPER('praptra 1 Entry'!D395))</f>
        <v/>
      </c>
      <c r="G395" s="3" t="str">
        <f>IF('praptra 1 Entry'!E395="","",UPPER('praptra 1 Entry'!E395))</f>
        <v/>
      </c>
      <c r="H395" s="3" t="str">
        <f>IF('praptra 1 Entry'!F395="","",UPPER('praptra 1 Entry'!F395))</f>
        <v/>
      </c>
      <c r="I395" s="3" t="str">
        <f>IF('praptra 1 Entry'!G395="","",UPPER('praptra 1 Entry'!G395))</f>
        <v/>
      </c>
      <c r="J395" s="6" t="str">
        <f>IF('praptra 1 Entry'!H395="","",'praptra 1 Entry'!H395)</f>
        <v/>
      </c>
      <c r="K395" s="3" t="str">
        <f>IF('praptra 1 Entry'!I395="","",'praptra 1 Entry'!I395)</f>
        <v/>
      </c>
      <c r="L395" s="3" t="str">
        <f>IF('praptra 1 Entry'!J395="","",'praptra 1 Entry'!J395)</f>
        <v/>
      </c>
      <c r="M395" s="3" t="str">
        <f>IF('praptra 1 Entry'!K395="","",'praptra 1 Entry'!K395)</f>
        <v/>
      </c>
      <c r="N395" s="3" t="str">
        <f>IF('praptra 1 Entry'!L395="","",'praptra 1 Entry'!L395)</f>
        <v/>
      </c>
      <c r="O395" s="7" t="str">
        <f t="shared" si="12"/>
        <v/>
      </c>
      <c r="AA395" t="str">
        <f>AP395&amp;"-"&amp;COUNTIF($AP$8:AP395,AP395)</f>
        <v>-374</v>
      </c>
      <c r="AB395" s="3" t="str">
        <f>IF('praptra 2 Entry'!A395="","",'praptra 2 Entry'!A395)</f>
        <v/>
      </c>
      <c r="AC395" s="3" t="str">
        <f>IF('praptra 2 Entry'!B395="","",'praptra 2 Entry'!B395)</f>
        <v/>
      </c>
      <c r="AD395" s="3" t="str">
        <f>IF('praptra 2 Entry'!C395="","",'praptra 2 Entry'!C395)</f>
        <v/>
      </c>
      <c r="AE395" s="3" t="str">
        <f>IF('praptra 2 Entry'!D395="","",'praptra 2 Entry'!D395)</f>
        <v/>
      </c>
      <c r="AF395" s="3" t="str">
        <f>IF('praptra 2 Entry'!E395="","",'praptra 2 Entry'!E395)</f>
        <v/>
      </c>
      <c r="AG395" s="3" t="str">
        <f>IF('praptra 2 Entry'!F395="","",'praptra 2 Entry'!F395)</f>
        <v/>
      </c>
      <c r="AH395" s="3" t="str">
        <f>IF('praptra 2 Entry'!G395="","",'praptra 2 Entry'!G395)</f>
        <v/>
      </c>
      <c r="AI395" s="3" t="str">
        <f>IFERROR(IF(OR('praptra 1 Entry'!$F$3="",AH395=""),"",DATEDIF(AH395,'praptra 1 Entry'!$F$3,"Y")),"")</f>
        <v/>
      </c>
      <c r="AJ395" s="3" t="str">
        <f>IF('praptra 2 Entry'!I395="","",'praptra 2 Entry'!I395)</f>
        <v/>
      </c>
      <c r="AK395" s="3" t="str">
        <f>IF('praptra 2 Entry'!J395="","",'praptra 2 Entry'!J395)</f>
        <v/>
      </c>
      <c r="AL395" s="3" t="str">
        <f>IF('praptra 2 Entry'!K395="","",'praptra 2 Entry'!K395)</f>
        <v/>
      </c>
      <c r="AM395" s="3" t="str">
        <f>IF('praptra 2 Entry'!L395="","",'praptra 2 Entry'!L395)</f>
        <v/>
      </c>
      <c r="AN395" s="3" t="str">
        <f>IF('praptra 2 Entry'!M395="","",'praptra 2 Entry'!M395)</f>
        <v/>
      </c>
      <c r="AO395" s="1" t="str">
        <f>IF('praptra 2 Entry'!H395="","",'praptra 2 Entry'!H395)</f>
        <v/>
      </c>
      <c r="AP395" s="7" t="str">
        <f t="shared" si="13"/>
        <v/>
      </c>
    </row>
    <row r="396" spans="2:42">
      <c r="B396" t="str">
        <f>O396&amp;"-"&amp;COUNTIF($O$8:O396,O396)</f>
        <v>-344</v>
      </c>
      <c r="C396" s="3" t="str">
        <f>IF('praptra 1 Entry'!A396="","",'praptra 1 Entry'!A396)</f>
        <v/>
      </c>
      <c r="D396" s="3" t="str">
        <f>IF('praptra 1 Entry'!B396="","",UPPER('praptra 1 Entry'!B396))</f>
        <v/>
      </c>
      <c r="E396" s="3" t="str">
        <f>IF('praptra 1 Entry'!C396="","",UPPER('praptra 1 Entry'!C396))</f>
        <v/>
      </c>
      <c r="F396" s="3" t="str">
        <f>IF('praptra 1 Entry'!D396="","",PROPER('praptra 1 Entry'!D396))</f>
        <v/>
      </c>
      <c r="G396" s="3" t="str">
        <f>IF('praptra 1 Entry'!E396="","",UPPER('praptra 1 Entry'!E396))</f>
        <v/>
      </c>
      <c r="H396" s="3" t="str">
        <f>IF('praptra 1 Entry'!F396="","",UPPER('praptra 1 Entry'!F396))</f>
        <v/>
      </c>
      <c r="I396" s="3" t="str">
        <f>IF('praptra 1 Entry'!G396="","",UPPER('praptra 1 Entry'!G396))</f>
        <v/>
      </c>
      <c r="J396" s="6" t="str">
        <f>IF('praptra 1 Entry'!H396="","",'praptra 1 Entry'!H396)</f>
        <v/>
      </c>
      <c r="K396" s="3" t="str">
        <f>IF('praptra 1 Entry'!I396="","",'praptra 1 Entry'!I396)</f>
        <v/>
      </c>
      <c r="L396" s="3" t="str">
        <f>IF('praptra 1 Entry'!J396="","",'praptra 1 Entry'!J396)</f>
        <v/>
      </c>
      <c r="M396" s="3" t="str">
        <f>IF('praptra 1 Entry'!K396="","",'praptra 1 Entry'!K396)</f>
        <v/>
      </c>
      <c r="N396" s="3" t="str">
        <f>IF('praptra 1 Entry'!L396="","",'praptra 1 Entry'!L396)</f>
        <v/>
      </c>
      <c r="O396" s="7" t="str">
        <f t="shared" si="12"/>
        <v/>
      </c>
      <c r="AA396" t="str">
        <f>AP396&amp;"-"&amp;COUNTIF($AP$8:AP396,AP396)</f>
        <v>-375</v>
      </c>
      <c r="AB396" s="3" t="str">
        <f>IF('praptra 2 Entry'!A396="","",'praptra 2 Entry'!A396)</f>
        <v/>
      </c>
      <c r="AC396" s="3" t="str">
        <f>IF('praptra 2 Entry'!B396="","",'praptra 2 Entry'!B396)</f>
        <v/>
      </c>
      <c r="AD396" s="3" t="str">
        <f>IF('praptra 2 Entry'!C396="","",'praptra 2 Entry'!C396)</f>
        <v/>
      </c>
      <c r="AE396" s="3" t="str">
        <f>IF('praptra 2 Entry'!D396="","",'praptra 2 Entry'!D396)</f>
        <v/>
      </c>
      <c r="AF396" s="3" t="str">
        <f>IF('praptra 2 Entry'!E396="","",'praptra 2 Entry'!E396)</f>
        <v/>
      </c>
      <c r="AG396" s="3" t="str">
        <f>IF('praptra 2 Entry'!F396="","",'praptra 2 Entry'!F396)</f>
        <v/>
      </c>
      <c r="AH396" s="3" t="str">
        <f>IF('praptra 2 Entry'!G396="","",'praptra 2 Entry'!G396)</f>
        <v/>
      </c>
      <c r="AI396" s="3" t="str">
        <f>IFERROR(IF(OR('praptra 1 Entry'!$F$3="",AH396=""),"",DATEDIF(AH396,'praptra 1 Entry'!$F$3,"Y")),"")</f>
        <v/>
      </c>
      <c r="AJ396" s="3" t="str">
        <f>IF('praptra 2 Entry'!I396="","",'praptra 2 Entry'!I396)</f>
        <v/>
      </c>
      <c r="AK396" s="3" t="str">
        <f>IF('praptra 2 Entry'!J396="","",'praptra 2 Entry'!J396)</f>
        <v/>
      </c>
      <c r="AL396" s="3" t="str">
        <f>IF('praptra 2 Entry'!K396="","",'praptra 2 Entry'!K396)</f>
        <v/>
      </c>
      <c r="AM396" s="3" t="str">
        <f>IF('praptra 2 Entry'!L396="","",'praptra 2 Entry'!L396)</f>
        <v/>
      </c>
      <c r="AN396" s="3" t="str">
        <f>IF('praptra 2 Entry'!M396="","",'praptra 2 Entry'!M396)</f>
        <v/>
      </c>
      <c r="AO396" s="1" t="str">
        <f>IF('praptra 2 Entry'!H396="","",'praptra 2 Entry'!H396)</f>
        <v/>
      </c>
      <c r="AP396" s="7" t="str">
        <f t="shared" si="13"/>
        <v/>
      </c>
    </row>
    <row r="397" spans="2:42">
      <c r="B397" t="str">
        <f>O397&amp;"-"&amp;COUNTIF($O$8:O397,O397)</f>
        <v>-345</v>
      </c>
      <c r="C397" s="3" t="str">
        <f>IF('praptra 1 Entry'!A397="","",'praptra 1 Entry'!A397)</f>
        <v/>
      </c>
      <c r="D397" s="3" t="str">
        <f>IF('praptra 1 Entry'!B397="","",UPPER('praptra 1 Entry'!B397))</f>
        <v/>
      </c>
      <c r="E397" s="3" t="str">
        <f>IF('praptra 1 Entry'!C397="","",UPPER('praptra 1 Entry'!C397))</f>
        <v/>
      </c>
      <c r="F397" s="3" t="str">
        <f>IF('praptra 1 Entry'!D397="","",PROPER('praptra 1 Entry'!D397))</f>
        <v/>
      </c>
      <c r="G397" s="3" t="str">
        <f>IF('praptra 1 Entry'!E397="","",UPPER('praptra 1 Entry'!E397))</f>
        <v/>
      </c>
      <c r="H397" s="3" t="str">
        <f>IF('praptra 1 Entry'!F397="","",UPPER('praptra 1 Entry'!F397))</f>
        <v/>
      </c>
      <c r="I397" s="3" t="str">
        <f>IF('praptra 1 Entry'!G397="","",UPPER('praptra 1 Entry'!G397))</f>
        <v/>
      </c>
      <c r="J397" s="6" t="str">
        <f>IF('praptra 1 Entry'!H397="","",'praptra 1 Entry'!H397)</f>
        <v/>
      </c>
      <c r="K397" s="3" t="str">
        <f>IF('praptra 1 Entry'!I397="","",'praptra 1 Entry'!I397)</f>
        <v/>
      </c>
      <c r="L397" s="3" t="str">
        <f>IF('praptra 1 Entry'!J397="","",'praptra 1 Entry'!J397)</f>
        <v/>
      </c>
      <c r="M397" s="3" t="str">
        <f>IF('praptra 1 Entry'!K397="","",'praptra 1 Entry'!K397)</f>
        <v/>
      </c>
      <c r="N397" s="3" t="str">
        <f>IF('praptra 1 Entry'!L397="","",'praptra 1 Entry'!L397)</f>
        <v/>
      </c>
      <c r="O397" s="7" t="str">
        <f t="shared" si="12"/>
        <v/>
      </c>
      <c r="AA397" t="str">
        <f>AP397&amp;"-"&amp;COUNTIF($AP$8:AP397,AP397)</f>
        <v>-376</v>
      </c>
      <c r="AB397" s="3" t="str">
        <f>IF('praptra 2 Entry'!A397="","",'praptra 2 Entry'!A397)</f>
        <v/>
      </c>
      <c r="AC397" s="3" t="str">
        <f>IF('praptra 2 Entry'!B397="","",'praptra 2 Entry'!B397)</f>
        <v/>
      </c>
      <c r="AD397" s="3" t="str">
        <f>IF('praptra 2 Entry'!C397="","",'praptra 2 Entry'!C397)</f>
        <v/>
      </c>
      <c r="AE397" s="3" t="str">
        <f>IF('praptra 2 Entry'!D397="","",'praptra 2 Entry'!D397)</f>
        <v/>
      </c>
      <c r="AF397" s="3" t="str">
        <f>IF('praptra 2 Entry'!E397="","",'praptra 2 Entry'!E397)</f>
        <v/>
      </c>
      <c r="AG397" s="3" t="str">
        <f>IF('praptra 2 Entry'!F397="","",'praptra 2 Entry'!F397)</f>
        <v/>
      </c>
      <c r="AH397" s="3" t="str">
        <f>IF('praptra 2 Entry'!G397="","",'praptra 2 Entry'!G397)</f>
        <v/>
      </c>
      <c r="AI397" s="3" t="str">
        <f>IFERROR(IF(OR('praptra 1 Entry'!$F$3="",AH397=""),"",DATEDIF(AH397,'praptra 1 Entry'!$F$3,"Y")),"")</f>
        <v/>
      </c>
      <c r="AJ397" s="3" t="str">
        <f>IF('praptra 2 Entry'!I397="","",'praptra 2 Entry'!I397)</f>
        <v/>
      </c>
      <c r="AK397" s="3" t="str">
        <f>IF('praptra 2 Entry'!J397="","",'praptra 2 Entry'!J397)</f>
        <v/>
      </c>
      <c r="AL397" s="3" t="str">
        <f>IF('praptra 2 Entry'!K397="","",'praptra 2 Entry'!K397)</f>
        <v/>
      </c>
      <c r="AM397" s="3" t="str">
        <f>IF('praptra 2 Entry'!L397="","",'praptra 2 Entry'!L397)</f>
        <v/>
      </c>
      <c r="AN397" s="3" t="str">
        <f>IF('praptra 2 Entry'!M397="","",'praptra 2 Entry'!M397)</f>
        <v/>
      </c>
      <c r="AO397" s="1" t="str">
        <f>IF('praptra 2 Entry'!H397="","",'praptra 2 Entry'!H397)</f>
        <v/>
      </c>
      <c r="AP397" s="7" t="str">
        <f t="shared" si="13"/>
        <v/>
      </c>
    </row>
    <row r="398" spans="2:42">
      <c r="B398" t="str">
        <f>O398&amp;"-"&amp;COUNTIF($O$8:O398,O398)</f>
        <v>-346</v>
      </c>
      <c r="C398" s="3" t="str">
        <f>IF('praptra 1 Entry'!A398="","",'praptra 1 Entry'!A398)</f>
        <v/>
      </c>
      <c r="D398" s="3" t="str">
        <f>IF('praptra 1 Entry'!B398="","",UPPER('praptra 1 Entry'!B398))</f>
        <v/>
      </c>
      <c r="E398" s="3" t="str">
        <f>IF('praptra 1 Entry'!C398="","",UPPER('praptra 1 Entry'!C398))</f>
        <v/>
      </c>
      <c r="F398" s="3" t="str">
        <f>IF('praptra 1 Entry'!D398="","",PROPER('praptra 1 Entry'!D398))</f>
        <v/>
      </c>
      <c r="G398" s="3" t="str">
        <f>IF('praptra 1 Entry'!E398="","",UPPER('praptra 1 Entry'!E398))</f>
        <v/>
      </c>
      <c r="H398" s="3" t="str">
        <f>IF('praptra 1 Entry'!F398="","",UPPER('praptra 1 Entry'!F398))</f>
        <v/>
      </c>
      <c r="I398" s="3" t="str">
        <f>IF('praptra 1 Entry'!G398="","",UPPER('praptra 1 Entry'!G398))</f>
        <v/>
      </c>
      <c r="J398" s="6" t="str">
        <f>IF('praptra 1 Entry'!H398="","",'praptra 1 Entry'!H398)</f>
        <v/>
      </c>
      <c r="K398" s="3" t="str">
        <f>IF('praptra 1 Entry'!I398="","",'praptra 1 Entry'!I398)</f>
        <v/>
      </c>
      <c r="L398" s="3" t="str">
        <f>IF('praptra 1 Entry'!J398="","",'praptra 1 Entry'!J398)</f>
        <v/>
      </c>
      <c r="M398" s="3" t="str">
        <f>IF('praptra 1 Entry'!K398="","",'praptra 1 Entry'!K398)</f>
        <v/>
      </c>
      <c r="N398" s="3" t="str">
        <f>IF('praptra 1 Entry'!L398="","",'praptra 1 Entry'!L398)</f>
        <v/>
      </c>
      <c r="O398" s="7" t="str">
        <f t="shared" si="12"/>
        <v/>
      </c>
      <c r="AA398" t="str">
        <f>AP398&amp;"-"&amp;COUNTIF($AP$8:AP398,AP398)</f>
        <v>-377</v>
      </c>
      <c r="AB398" s="3" t="str">
        <f>IF('praptra 2 Entry'!A398="","",'praptra 2 Entry'!A398)</f>
        <v/>
      </c>
      <c r="AC398" s="3" t="str">
        <f>IF('praptra 2 Entry'!B398="","",'praptra 2 Entry'!B398)</f>
        <v/>
      </c>
      <c r="AD398" s="3" t="str">
        <f>IF('praptra 2 Entry'!C398="","",'praptra 2 Entry'!C398)</f>
        <v/>
      </c>
      <c r="AE398" s="3" t="str">
        <f>IF('praptra 2 Entry'!D398="","",'praptra 2 Entry'!D398)</f>
        <v/>
      </c>
      <c r="AF398" s="3" t="str">
        <f>IF('praptra 2 Entry'!E398="","",'praptra 2 Entry'!E398)</f>
        <v/>
      </c>
      <c r="AG398" s="3" t="str">
        <f>IF('praptra 2 Entry'!F398="","",'praptra 2 Entry'!F398)</f>
        <v/>
      </c>
      <c r="AH398" s="3" t="str">
        <f>IF('praptra 2 Entry'!G398="","",'praptra 2 Entry'!G398)</f>
        <v/>
      </c>
      <c r="AI398" s="3" t="str">
        <f>IFERROR(IF(OR('praptra 1 Entry'!$F$3="",AH398=""),"",DATEDIF(AH398,'praptra 1 Entry'!$F$3,"Y")),"")</f>
        <v/>
      </c>
      <c r="AJ398" s="3" t="str">
        <f>IF('praptra 2 Entry'!I398="","",'praptra 2 Entry'!I398)</f>
        <v/>
      </c>
      <c r="AK398" s="3" t="str">
        <f>IF('praptra 2 Entry'!J398="","",'praptra 2 Entry'!J398)</f>
        <v/>
      </c>
      <c r="AL398" s="3" t="str">
        <f>IF('praptra 2 Entry'!K398="","",'praptra 2 Entry'!K398)</f>
        <v/>
      </c>
      <c r="AM398" s="3" t="str">
        <f>IF('praptra 2 Entry'!L398="","",'praptra 2 Entry'!L398)</f>
        <v/>
      </c>
      <c r="AN398" s="3" t="str">
        <f>IF('praptra 2 Entry'!M398="","",'praptra 2 Entry'!M398)</f>
        <v/>
      </c>
      <c r="AO398" s="1" t="str">
        <f>IF('praptra 2 Entry'!H398="","",'praptra 2 Entry'!H398)</f>
        <v/>
      </c>
      <c r="AP398" s="7" t="str">
        <f t="shared" si="13"/>
        <v/>
      </c>
    </row>
    <row r="399" spans="2:42">
      <c r="B399" t="str">
        <f>O399&amp;"-"&amp;COUNTIF($O$8:O399,O399)</f>
        <v>-347</v>
      </c>
      <c r="C399" s="3" t="str">
        <f>IF('praptra 1 Entry'!A399="","",'praptra 1 Entry'!A399)</f>
        <v/>
      </c>
      <c r="D399" s="3" t="str">
        <f>IF('praptra 1 Entry'!B399="","",UPPER('praptra 1 Entry'!B399))</f>
        <v/>
      </c>
      <c r="E399" s="3" t="str">
        <f>IF('praptra 1 Entry'!C399="","",UPPER('praptra 1 Entry'!C399))</f>
        <v/>
      </c>
      <c r="F399" s="3" t="str">
        <f>IF('praptra 1 Entry'!D399="","",PROPER('praptra 1 Entry'!D399))</f>
        <v/>
      </c>
      <c r="G399" s="3" t="str">
        <f>IF('praptra 1 Entry'!E399="","",UPPER('praptra 1 Entry'!E399))</f>
        <v/>
      </c>
      <c r="H399" s="3" t="str">
        <f>IF('praptra 1 Entry'!F399="","",UPPER('praptra 1 Entry'!F399))</f>
        <v/>
      </c>
      <c r="I399" s="3" t="str">
        <f>IF('praptra 1 Entry'!G399="","",UPPER('praptra 1 Entry'!G399))</f>
        <v/>
      </c>
      <c r="J399" s="6" t="str">
        <f>IF('praptra 1 Entry'!H399="","",'praptra 1 Entry'!H399)</f>
        <v/>
      </c>
      <c r="K399" s="3" t="str">
        <f>IF('praptra 1 Entry'!I399="","",'praptra 1 Entry'!I399)</f>
        <v/>
      </c>
      <c r="L399" s="3" t="str">
        <f>IF('praptra 1 Entry'!J399="","",'praptra 1 Entry'!J399)</f>
        <v/>
      </c>
      <c r="M399" s="3" t="str">
        <f>IF('praptra 1 Entry'!K399="","",'praptra 1 Entry'!K399)</f>
        <v/>
      </c>
      <c r="N399" s="3" t="str">
        <f>IF('praptra 1 Entry'!L399="","",'praptra 1 Entry'!L399)</f>
        <v/>
      </c>
      <c r="O399" s="7" t="str">
        <f t="shared" si="12"/>
        <v/>
      </c>
      <c r="AA399" t="str">
        <f>AP399&amp;"-"&amp;COUNTIF($AP$8:AP399,AP399)</f>
        <v>-378</v>
      </c>
      <c r="AB399" s="3" t="str">
        <f>IF('praptra 2 Entry'!A399="","",'praptra 2 Entry'!A399)</f>
        <v/>
      </c>
      <c r="AC399" s="3" t="str">
        <f>IF('praptra 2 Entry'!B399="","",'praptra 2 Entry'!B399)</f>
        <v/>
      </c>
      <c r="AD399" s="3" t="str">
        <f>IF('praptra 2 Entry'!C399="","",'praptra 2 Entry'!C399)</f>
        <v/>
      </c>
      <c r="AE399" s="3" t="str">
        <f>IF('praptra 2 Entry'!D399="","",'praptra 2 Entry'!D399)</f>
        <v/>
      </c>
      <c r="AF399" s="3" t="str">
        <f>IF('praptra 2 Entry'!E399="","",'praptra 2 Entry'!E399)</f>
        <v/>
      </c>
      <c r="AG399" s="3" t="str">
        <f>IF('praptra 2 Entry'!F399="","",'praptra 2 Entry'!F399)</f>
        <v/>
      </c>
      <c r="AH399" s="3" t="str">
        <f>IF('praptra 2 Entry'!G399="","",'praptra 2 Entry'!G399)</f>
        <v/>
      </c>
      <c r="AI399" s="3" t="str">
        <f>IFERROR(IF(OR('praptra 1 Entry'!$F$3="",AH399=""),"",DATEDIF(AH399,'praptra 1 Entry'!$F$3,"Y")),"")</f>
        <v/>
      </c>
      <c r="AJ399" s="3" t="str">
        <f>IF('praptra 2 Entry'!I399="","",'praptra 2 Entry'!I399)</f>
        <v/>
      </c>
      <c r="AK399" s="3" t="str">
        <f>IF('praptra 2 Entry'!J399="","",'praptra 2 Entry'!J399)</f>
        <v/>
      </c>
      <c r="AL399" s="3" t="str">
        <f>IF('praptra 2 Entry'!K399="","",'praptra 2 Entry'!K399)</f>
        <v/>
      </c>
      <c r="AM399" s="3" t="str">
        <f>IF('praptra 2 Entry'!L399="","",'praptra 2 Entry'!L399)</f>
        <v/>
      </c>
      <c r="AN399" s="3" t="str">
        <f>IF('praptra 2 Entry'!M399="","",'praptra 2 Entry'!M399)</f>
        <v/>
      </c>
      <c r="AO399" s="1" t="str">
        <f>IF('praptra 2 Entry'!H399="","",'praptra 2 Entry'!H399)</f>
        <v/>
      </c>
      <c r="AP399" s="7" t="str">
        <f t="shared" si="13"/>
        <v/>
      </c>
    </row>
    <row r="400" spans="2:42">
      <c r="B400" t="str">
        <f>O400&amp;"-"&amp;COUNTIF($O$8:O400,O400)</f>
        <v>-348</v>
      </c>
      <c r="C400" s="3" t="str">
        <f>IF('praptra 1 Entry'!A400="","",'praptra 1 Entry'!A400)</f>
        <v/>
      </c>
      <c r="D400" s="3" t="str">
        <f>IF('praptra 1 Entry'!B400="","",UPPER('praptra 1 Entry'!B400))</f>
        <v/>
      </c>
      <c r="E400" s="3" t="str">
        <f>IF('praptra 1 Entry'!C400="","",UPPER('praptra 1 Entry'!C400))</f>
        <v/>
      </c>
      <c r="F400" s="3" t="str">
        <f>IF('praptra 1 Entry'!D400="","",PROPER('praptra 1 Entry'!D400))</f>
        <v/>
      </c>
      <c r="G400" s="3" t="str">
        <f>IF('praptra 1 Entry'!E400="","",UPPER('praptra 1 Entry'!E400))</f>
        <v/>
      </c>
      <c r="H400" s="3" t="str">
        <f>IF('praptra 1 Entry'!F400="","",UPPER('praptra 1 Entry'!F400))</f>
        <v/>
      </c>
      <c r="I400" s="3" t="str">
        <f>IF('praptra 1 Entry'!G400="","",UPPER('praptra 1 Entry'!G400))</f>
        <v/>
      </c>
      <c r="J400" s="6" t="str">
        <f>IF('praptra 1 Entry'!H400="","",'praptra 1 Entry'!H400)</f>
        <v/>
      </c>
      <c r="K400" s="3" t="str">
        <f>IF('praptra 1 Entry'!I400="","",'praptra 1 Entry'!I400)</f>
        <v/>
      </c>
      <c r="L400" s="3" t="str">
        <f>IF('praptra 1 Entry'!J400="","",'praptra 1 Entry'!J400)</f>
        <v/>
      </c>
      <c r="M400" s="3" t="str">
        <f>IF('praptra 1 Entry'!K400="","",'praptra 1 Entry'!K400)</f>
        <v/>
      </c>
      <c r="N400" s="3" t="str">
        <f>IF('praptra 1 Entry'!L400="","",'praptra 1 Entry'!L400)</f>
        <v/>
      </c>
      <c r="O400" s="7" t="str">
        <f t="shared" si="12"/>
        <v/>
      </c>
      <c r="AA400" t="str">
        <f>AP400&amp;"-"&amp;COUNTIF($AP$8:AP400,AP400)</f>
        <v>-379</v>
      </c>
      <c r="AB400" s="3" t="str">
        <f>IF('praptra 2 Entry'!A400="","",'praptra 2 Entry'!A400)</f>
        <v/>
      </c>
      <c r="AC400" s="3" t="str">
        <f>IF('praptra 2 Entry'!B400="","",'praptra 2 Entry'!B400)</f>
        <v/>
      </c>
      <c r="AD400" s="3" t="str">
        <f>IF('praptra 2 Entry'!C400="","",'praptra 2 Entry'!C400)</f>
        <v/>
      </c>
      <c r="AE400" s="3" t="str">
        <f>IF('praptra 2 Entry'!D400="","",'praptra 2 Entry'!D400)</f>
        <v/>
      </c>
      <c r="AF400" s="3" t="str">
        <f>IF('praptra 2 Entry'!E400="","",'praptra 2 Entry'!E400)</f>
        <v/>
      </c>
      <c r="AG400" s="3" t="str">
        <f>IF('praptra 2 Entry'!F400="","",'praptra 2 Entry'!F400)</f>
        <v/>
      </c>
      <c r="AH400" s="3" t="str">
        <f>IF('praptra 2 Entry'!G400="","",'praptra 2 Entry'!G400)</f>
        <v/>
      </c>
      <c r="AI400" s="3" t="str">
        <f>IFERROR(IF(OR('praptra 1 Entry'!$F$3="",AH400=""),"",DATEDIF(AH400,'praptra 1 Entry'!$F$3,"Y")),"")</f>
        <v/>
      </c>
      <c r="AJ400" s="3" t="str">
        <f>IF('praptra 2 Entry'!I400="","",'praptra 2 Entry'!I400)</f>
        <v/>
      </c>
      <c r="AK400" s="3" t="str">
        <f>IF('praptra 2 Entry'!J400="","",'praptra 2 Entry'!J400)</f>
        <v/>
      </c>
      <c r="AL400" s="3" t="str">
        <f>IF('praptra 2 Entry'!K400="","",'praptra 2 Entry'!K400)</f>
        <v/>
      </c>
      <c r="AM400" s="3" t="str">
        <f>IF('praptra 2 Entry'!L400="","",'praptra 2 Entry'!L400)</f>
        <v/>
      </c>
      <c r="AN400" s="3" t="str">
        <f>IF('praptra 2 Entry'!M400="","",'praptra 2 Entry'!M400)</f>
        <v/>
      </c>
      <c r="AO400" s="1" t="str">
        <f>IF('praptra 2 Entry'!H400="","",'praptra 2 Entry'!H400)</f>
        <v/>
      </c>
      <c r="AP400" s="7" t="str">
        <f t="shared" si="13"/>
        <v/>
      </c>
    </row>
    <row r="401" spans="2:42">
      <c r="B401" t="str">
        <f>O401&amp;"-"&amp;COUNTIF($O$8:O401,O401)</f>
        <v>-349</v>
      </c>
      <c r="C401" s="3" t="str">
        <f>IF('praptra 1 Entry'!A401="","",'praptra 1 Entry'!A401)</f>
        <v/>
      </c>
      <c r="D401" s="3" t="str">
        <f>IF('praptra 1 Entry'!B401="","",UPPER('praptra 1 Entry'!B401))</f>
        <v/>
      </c>
      <c r="E401" s="3" t="str">
        <f>IF('praptra 1 Entry'!C401="","",UPPER('praptra 1 Entry'!C401))</f>
        <v/>
      </c>
      <c r="F401" s="3" t="str">
        <f>IF('praptra 1 Entry'!D401="","",PROPER('praptra 1 Entry'!D401))</f>
        <v/>
      </c>
      <c r="G401" s="3" t="str">
        <f>IF('praptra 1 Entry'!E401="","",UPPER('praptra 1 Entry'!E401))</f>
        <v/>
      </c>
      <c r="H401" s="3" t="str">
        <f>IF('praptra 1 Entry'!F401="","",UPPER('praptra 1 Entry'!F401))</f>
        <v/>
      </c>
      <c r="I401" s="3" t="str">
        <f>IF('praptra 1 Entry'!G401="","",UPPER('praptra 1 Entry'!G401))</f>
        <v/>
      </c>
      <c r="J401" s="6" t="str">
        <f>IF('praptra 1 Entry'!H401="","",'praptra 1 Entry'!H401)</f>
        <v/>
      </c>
      <c r="K401" s="3" t="str">
        <f>IF('praptra 1 Entry'!I401="","",'praptra 1 Entry'!I401)</f>
        <v/>
      </c>
      <c r="L401" s="3" t="str">
        <f>IF('praptra 1 Entry'!J401="","",'praptra 1 Entry'!J401)</f>
        <v/>
      </c>
      <c r="M401" s="3" t="str">
        <f>IF('praptra 1 Entry'!K401="","",'praptra 1 Entry'!K401)</f>
        <v/>
      </c>
      <c r="N401" s="3" t="str">
        <f>IF('praptra 1 Entry'!L401="","",'praptra 1 Entry'!L401)</f>
        <v/>
      </c>
      <c r="O401" s="7" t="str">
        <f t="shared" si="12"/>
        <v/>
      </c>
      <c r="AA401" t="str">
        <f>AP401&amp;"-"&amp;COUNTIF($AP$8:AP401,AP401)</f>
        <v>-380</v>
      </c>
      <c r="AB401" s="3" t="str">
        <f>IF('praptra 2 Entry'!A401="","",'praptra 2 Entry'!A401)</f>
        <v/>
      </c>
      <c r="AC401" s="3" t="str">
        <f>IF('praptra 2 Entry'!B401="","",'praptra 2 Entry'!B401)</f>
        <v/>
      </c>
      <c r="AD401" s="3" t="str">
        <f>IF('praptra 2 Entry'!C401="","",'praptra 2 Entry'!C401)</f>
        <v/>
      </c>
      <c r="AE401" s="3" t="str">
        <f>IF('praptra 2 Entry'!D401="","",'praptra 2 Entry'!D401)</f>
        <v/>
      </c>
      <c r="AF401" s="3" t="str">
        <f>IF('praptra 2 Entry'!E401="","",'praptra 2 Entry'!E401)</f>
        <v/>
      </c>
      <c r="AG401" s="3" t="str">
        <f>IF('praptra 2 Entry'!F401="","",'praptra 2 Entry'!F401)</f>
        <v/>
      </c>
      <c r="AH401" s="3" t="str">
        <f>IF('praptra 2 Entry'!G401="","",'praptra 2 Entry'!G401)</f>
        <v/>
      </c>
      <c r="AI401" s="3" t="str">
        <f>IFERROR(IF(OR('praptra 1 Entry'!$F$3="",AH401=""),"",DATEDIF(AH401,'praptra 1 Entry'!$F$3,"Y")),"")</f>
        <v/>
      </c>
      <c r="AJ401" s="3" t="str">
        <f>IF('praptra 2 Entry'!I401="","",'praptra 2 Entry'!I401)</f>
        <v/>
      </c>
      <c r="AK401" s="3" t="str">
        <f>IF('praptra 2 Entry'!J401="","",'praptra 2 Entry'!J401)</f>
        <v/>
      </c>
      <c r="AL401" s="3" t="str">
        <f>IF('praptra 2 Entry'!K401="","",'praptra 2 Entry'!K401)</f>
        <v/>
      </c>
      <c r="AM401" s="3" t="str">
        <f>IF('praptra 2 Entry'!L401="","",'praptra 2 Entry'!L401)</f>
        <v/>
      </c>
      <c r="AN401" s="3" t="str">
        <f>IF('praptra 2 Entry'!M401="","",'praptra 2 Entry'!M401)</f>
        <v/>
      </c>
      <c r="AO401" s="1" t="str">
        <f>IF('praptra 2 Entry'!H401="","",'praptra 2 Entry'!H401)</f>
        <v/>
      </c>
      <c r="AP401" s="7" t="str">
        <f t="shared" si="13"/>
        <v/>
      </c>
    </row>
    <row r="402" spans="2:42">
      <c r="B402" t="str">
        <f>O402&amp;"-"&amp;COUNTIF($O$8:O402,O402)</f>
        <v>-350</v>
      </c>
      <c r="C402" s="3" t="str">
        <f>IF('praptra 1 Entry'!A402="","",'praptra 1 Entry'!A402)</f>
        <v/>
      </c>
      <c r="D402" s="3" t="str">
        <f>IF('praptra 1 Entry'!B402="","",UPPER('praptra 1 Entry'!B402))</f>
        <v/>
      </c>
      <c r="E402" s="3" t="str">
        <f>IF('praptra 1 Entry'!C402="","",UPPER('praptra 1 Entry'!C402))</f>
        <v/>
      </c>
      <c r="F402" s="3" t="str">
        <f>IF('praptra 1 Entry'!D402="","",PROPER('praptra 1 Entry'!D402))</f>
        <v/>
      </c>
      <c r="G402" s="3" t="str">
        <f>IF('praptra 1 Entry'!E402="","",UPPER('praptra 1 Entry'!E402))</f>
        <v/>
      </c>
      <c r="H402" s="3" t="str">
        <f>IF('praptra 1 Entry'!F402="","",UPPER('praptra 1 Entry'!F402))</f>
        <v/>
      </c>
      <c r="I402" s="3" t="str">
        <f>IF('praptra 1 Entry'!G402="","",UPPER('praptra 1 Entry'!G402))</f>
        <v/>
      </c>
      <c r="J402" s="6" t="str">
        <f>IF('praptra 1 Entry'!H402="","",'praptra 1 Entry'!H402)</f>
        <v/>
      </c>
      <c r="K402" s="3" t="str">
        <f>IF('praptra 1 Entry'!I402="","",'praptra 1 Entry'!I402)</f>
        <v/>
      </c>
      <c r="L402" s="3" t="str">
        <f>IF('praptra 1 Entry'!J402="","",'praptra 1 Entry'!J402)</f>
        <v/>
      </c>
      <c r="M402" s="3" t="str">
        <f>IF('praptra 1 Entry'!K402="","",'praptra 1 Entry'!K402)</f>
        <v/>
      </c>
      <c r="N402" s="3" t="str">
        <f>IF('praptra 1 Entry'!L402="","",'praptra 1 Entry'!L402)</f>
        <v/>
      </c>
      <c r="O402" s="7" t="str">
        <f t="shared" si="12"/>
        <v/>
      </c>
      <c r="AA402" t="str">
        <f>AP402&amp;"-"&amp;COUNTIF($AP$8:AP402,AP402)</f>
        <v>-381</v>
      </c>
      <c r="AB402" s="3" t="str">
        <f>IF('praptra 2 Entry'!A402="","",'praptra 2 Entry'!A402)</f>
        <v/>
      </c>
      <c r="AC402" s="3" t="str">
        <f>IF('praptra 2 Entry'!B402="","",'praptra 2 Entry'!B402)</f>
        <v/>
      </c>
      <c r="AD402" s="3" t="str">
        <f>IF('praptra 2 Entry'!C402="","",'praptra 2 Entry'!C402)</f>
        <v/>
      </c>
      <c r="AE402" s="3" t="str">
        <f>IF('praptra 2 Entry'!D402="","",'praptra 2 Entry'!D402)</f>
        <v/>
      </c>
      <c r="AF402" s="3" t="str">
        <f>IF('praptra 2 Entry'!E402="","",'praptra 2 Entry'!E402)</f>
        <v/>
      </c>
      <c r="AG402" s="3" t="str">
        <f>IF('praptra 2 Entry'!F402="","",'praptra 2 Entry'!F402)</f>
        <v/>
      </c>
      <c r="AH402" s="3" t="str">
        <f>IF('praptra 2 Entry'!G402="","",'praptra 2 Entry'!G402)</f>
        <v/>
      </c>
      <c r="AI402" s="3" t="str">
        <f>IFERROR(IF(OR('praptra 1 Entry'!$F$3="",AH402=""),"",DATEDIF(AH402,'praptra 1 Entry'!$F$3,"Y")),"")</f>
        <v/>
      </c>
      <c r="AJ402" s="3" t="str">
        <f>IF('praptra 2 Entry'!I402="","",'praptra 2 Entry'!I402)</f>
        <v/>
      </c>
      <c r="AK402" s="3" t="str">
        <f>IF('praptra 2 Entry'!J402="","",'praptra 2 Entry'!J402)</f>
        <v/>
      </c>
      <c r="AL402" s="3" t="str">
        <f>IF('praptra 2 Entry'!K402="","",'praptra 2 Entry'!K402)</f>
        <v/>
      </c>
      <c r="AM402" s="3" t="str">
        <f>IF('praptra 2 Entry'!L402="","",'praptra 2 Entry'!L402)</f>
        <v/>
      </c>
      <c r="AN402" s="3" t="str">
        <f>IF('praptra 2 Entry'!M402="","",'praptra 2 Entry'!M402)</f>
        <v/>
      </c>
      <c r="AO402" s="1" t="str">
        <f>IF('praptra 2 Entry'!H402="","",'praptra 2 Entry'!H402)</f>
        <v/>
      </c>
      <c r="AP402" s="7" t="str">
        <f t="shared" si="13"/>
        <v/>
      </c>
    </row>
    <row r="403" spans="2:42">
      <c r="B403" t="str">
        <f>O403&amp;"-"&amp;COUNTIF($O$8:O403,O403)</f>
        <v>-351</v>
      </c>
      <c r="C403" s="3" t="str">
        <f>IF('praptra 1 Entry'!A403="","",'praptra 1 Entry'!A403)</f>
        <v/>
      </c>
      <c r="D403" s="3" t="str">
        <f>IF('praptra 1 Entry'!B403="","",UPPER('praptra 1 Entry'!B403))</f>
        <v/>
      </c>
      <c r="E403" s="3" t="str">
        <f>IF('praptra 1 Entry'!C403="","",UPPER('praptra 1 Entry'!C403))</f>
        <v/>
      </c>
      <c r="F403" s="3" t="str">
        <f>IF('praptra 1 Entry'!D403="","",PROPER('praptra 1 Entry'!D403))</f>
        <v/>
      </c>
      <c r="G403" s="3" t="str">
        <f>IF('praptra 1 Entry'!E403="","",UPPER('praptra 1 Entry'!E403))</f>
        <v/>
      </c>
      <c r="H403" s="3" t="str">
        <f>IF('praptra 1 Entry'!F403="","",UPPER('praptra 1 Entry'!F403))</f>
        <v/>
      </c>
      <c r="I403" s="3" t="str">
        <f>IF('praptra 1 Entry'!G403="","",UPPER('praptra 1 Entry'!G403))</f>
        <v/>
      </c>
      <c r="J403" s="6" t="str">
        <f>IF('praptra 1 Entry'!H403="","",'praptra 1 Entry'!H403)</f>
        <v/>
      </c>
      <c r="K403" s="3" t="str">
        <f>IF('praptra 1 Entry'!I403="","",'praptra 1 Entry'!I403)</f>
        <v/>
      </c>
      <c r="L403" s="3" t="str">
        <f>IF('praptra 1 Entry'!J403="","",'praptra 1 Entry'!J403)</f>
        <v/>
      </c>
      <c r="M403" s="3" t="str">
        <f>IF('praptra 1 Entry'!K403="","",'praptra 1 Entry'!K403)</f>
        <v/>
      </c>
      <c r="N403" s="3" t="str">
        <f>IF('praptra 1 Entry'!L403="","",'praptra 1 Entry'!L403)</f>
        <v/>
      </c>
      <c r="O403" s="7" t="str">
        <f t="shared" si="12"/>
        <v/>
      </c>
      <c r="AA403" t="str">
        <f>AP403&amp;"-"&amp;COUNTIF($AP$8:AP403,AP403)</f>
        <v>-382</v>
      </c>
      <c r="AB403" s="3" t="str">
        <f>IF('praptra 2 Entry'!A403="","",'praptra 2 Entry'!A403)</f>
        <v/>
      </c>
      <c r="AC403" s="3" t="str">
        <f>IF('praptra 2 Entry'!B403="","",'praptra 2 Entry'!B403)</f>
        <v/>
      </c>
      <c r="AD403" s="3" t="str">
        <f>IF('praptra 2 Entry'!C403="","",'praptra 2 Entry'!C403)</f>
        <v/>
      </c>
      <c r="AE403" s="3" t="str">
        <f>IF('praptra 2 Entry'!D403="","",'praptra 2 Entry'!D403)</f>
        <v/>
      </c>
      <c r="AF403" s="3" t="str">
        <f>IF('praptra 2 Entry'!E403="","",'praptra 2 Entry'!E403)</f>
        <v/>
      </c>
      <c r="AG403" s="3" t="str">
        <f>IF('praptra 2 Entry'!F403="","",'praptra 2 Entry'!F403)</f>
        <v/>
      </c>
      <c r="AH403" s="3" t="str">
        <f>IF('praptra 2 Entry'!G403="","",'praptra 2 Entry'!G403)</f>
        <v/>
      </c>
      <c r="AI403" s="3" t="str">
        <f>IFERROR(IF(OR('praptra 1 Entry'!$F$3="",AH403=""),"",DATEDIF(AH403,'praptra 1 Entry'!$F$3,"Y")),"")</f>
        <v/>
      </c>
      <c r="AJ403" s="3" t="str">
        <f>IF('praptra 2 Entry'!I403="","",'praptra 2 Entry'!I403)</f>
        <v/>
      </c>
      <c r="AK403" s="3" t="str">
        <f>IF('praptra 2 Entry'!J403="","",'praptra 2 Entry'!J403)</f>
        <v/>
      </c>
      <c r="AL403" s="3" t="str">
        <f>IF('praptra 2 Entry'!K403="","",'praptra 2 Entry'!K403)</f>
        <v/>
      </c>
      <c r="AM403" s="3" t="str">
        <f>IF('praptra 2 Entry'!L403="","",'praptra 2 Entry'!L403)</f>
        <v/>
      </c>
      <c r="AN403" s="3" t="str">
        <f>IF('praptra 2 Entry'!M403="","",'praptra 2 Entry'!M403)</f>
        <v/>
      </c>
      <c r="AO403" s="1" t="str">
        <f>IF('praptra 2 Entry'!H403="","",'praptra 2 Entry'!H403)</f>
        <v/>
      </c>
      <c r="AP403" s="7" t="str">
        <f t="shared" si="13"/>
        <v/>
      </c>
    </row>
    <row r="404" spans="2:42">
      <c r="B404" t="str">
        <f>O404&amp;"-"&amp;COUNTIF($O$8:O404,O404)</f>
        <v>-352</v>
      </c>
      <c r="C404" s="3" t="str">
        <f>IF('praptra 1 Entry'!A404="","",'praptra 1 Entry'!A404)</f>
        <v/>
      </c>
      <c r="D404" s="3" t="str">
        <f>IF('praptra 1 Entry'!B404="","",UPPER('praptra 1 Entry'!B404))</f>
        <v/>
      </c>
      <c r="E404" s="3" t="str">
        <f>IF('praptra 1 Entry'!C404="","",UPPER('praptra 1 Entry'!C404))</f>
        <v/>
      </c>
      <c r="F404" s="3" t="str">
        <f>IF('praptra 1 Entry'!D404="","",PROPER('praptra 1 Entry'!D404))</f>
        <v/>
      </c>
      <c r="G404" s="3" t="str">
        <f>IF('praptra 1 Entry'!E404="","",UPPER('praptra 1 Entry'!E404))</f>
        <v/>
      </c>
      <c r="H404" s="3" t="str">
        <f>IF('praptra 1 Entry'!F404="","",UPPER('praptra 1 Entry'!F404))</f>
        <v/>
      </c>
      <c r="I404" s="3" t="str">
        <f>IF('praptra 1 Entry'!G404="","",UPPER('praptra 1 Entry'!G404))</f>
        <v/>
      </c>
      <c r="J404" s="6" t="str">
        <f>IF('praptra 1 Entry'!H404="","",'praptra 1 Entry'!H404)</f>
        <v/>
      </c>
      <c r="K404" s="3" t="str">
        <f>IF('praptra 1 Entry'!I404="","",'praptra 1 Entry'!I404)</f>
        <v/>
      </c>
      <c r="L404" s="3" t="str">
        <f>IF('praptra 1 Entry'!J404="","",'praptra 1 Entry'!J404)</f>
        <v/>
      </c>
      <c r="M404" s="3" t="str">
        <f>IF('praptra 1 Entry'!K404="","",'praptra 1 Entry'!K404)</f>
        <v/>
      </c>
      <c r="N404" s="3" t="str">
        <f>IF('praptra 1 Entry'!L404="","",'praptra 1 Entry'!L404)</f>
        <v/>
      </c>
      <c r="O404" s="7" t="str">
        <f t="shared" si="12"/>
        <v/>
      </c>
      <c r="AA404" t="str">
        <f>AP404&amp;"-"&amp;COUNTIF($AP$8:AP404,AP404)</f>
        <v>-383</v>
      </c>
      <c r="AB404" s="3" t="str">
        <f>IF('praptra 2 Entry'!A404="","",'praptra 2 Entry'!A404)</f>
        <v/>
      </c>
      <c r="AC404" s="3" t="str">
        <f>IF('praptra 2 Entry'!B404="","",'praptra 2 Entry'!B404)</f>
        <v/>
      </c>
      <c r="AD404" s="3" t="str">
        <f>IF('praptra 2 Entry'!C404="","",'praptra 2 Entry'!C404)</f>
        <v/>
      </c>
      <c r="AE404" s="3" t="str">
        <f>IF('praptra 2 Entry'!D404="","",'praptra 2 Entry'!D404)</f>
        <v/>
      </c>
      <c r="AF404" s="3" t="str">
        <f>IF('praptra 2 Entry'!E404="","",'praptra 2 Entry'!E404)</f>
        <v/>
      </c>
      <c r="AG404" s="3" t="str">
        <f>IF('praptra 2 Entry'!F404="","",'praptra 2 Entry'!F404)</f>
        <v/>
      </c>
      <c r="AH404" s="3" t="str">
        <f>IF('praptra 2 Entry'!G404="","",'praptra 2 Entry'!G404)</f>
        <v/>
      </c>
      <c r="AI404" s="3" t="str">
        <f>IFERROR(IF(OR('praptra 1 Entry'!$F$3="",AH404=""),"",DATEDIF(AH404,'praptra 1 Entry'!$F$3,"Y")),"")</f>
        <v/>
      </c>
      <c r="AJ404" s="3" t="str">
        <f>IF('praptra 2 Entry'!I404="","",'praptra 2 Entry'!I404)</f>
        <v/>
      </c>
      <c r="AK404" s="3" t="str">
        <f>IF('praptra 2 Entry'!J404="","",'praptra 2 Entry'!J404)</f>
        <v/>
      </c>
      <c r="AL404" s="3" t="str">
        <f>IF('praptra 2 Entry'!K404="","",'praptra 2 Entry'!K404)</f>
        <v/>
      </c>
      <c r="AM404" s="3" t="str">
        <f>IF('praptra 2 Entry'!L404="","",'praptra 2 Entry'!L404)</f>
        <v/>
      </c>
      <c r="AN404" s="3" t="str">
        <f>IF('praptra 2 Entry'!M404="","",'praptra 2 Entry'!M404)</f>
        <v/>
      </c>
      <c r="AO404" s="1" t="str">
        <f>IF('praptra 2 Entry'!H404="","",'praptra 2 Entry'!H404)</f>
        <v/>
      </c>
      <c r="AP404" s="7" t="str">
        <f t="shared" si="13"/>
        <v/>
      </c>
    </row>
    <row r="405" spans="2:42">
      <c r="B405" t="str">
        <f>O405&amp;"-"&amp;COUNTIF($O$8:O405,O405)</f>
        <v>-353</v>
      </c>
      <c r="C405" s="3" t="str">
        <f>IF('praptra 1 Entry'!A405="","",'praptra 1 Entry'!A405)</f>
        <v/>
      </c>
      <c r="D405" s="3" t="str">
        <f>IF('praptra 1 Entry'!B405="","",UPPER('praptra 1 Entry'!B405))</f>
        <v/>
      </c>
      <c r="E405" s="3" t="str">
        <f>IF('praptra 1 Entry'!C405="","",UPPER('praptra 1 Entry'!C405))</f>
        <v/>
      </c>
      <c r="F405" s="3" t="str">
        <f>IF('praptra 1 Entry'!D405="","",PROPER('praptra 1 Entry'!D405))</f>
        <v/>
      </c>
      <c r="G405" s="3" t="str">
        <f>IF('praptra 1 Entry'!E405="","",UPPER('praptra 1 Entry'!E405))</f>
        <v/>
      </c>
      <c r="H405" s="3" t="str">
        <f>IF('praptra 1 Entry'!F405="","",UPPER('praptra 1 Entry'!F405))</f>
        <v/>
      </c>
      <c r="I405" s="3" t="str">
        <f>IF('praptra 1 Entry'!G405="","",UPPER('praptra 1 Entry'!G405))</f>
        <v/>
      </c>
      <c r="J405" s="6" t="str">
        <f>IF('praptra 1 Entry'!H405="","",'praptra 1 Entry'!H405)</f>
        <v/>
      </c>
      <c r="K405" s="3" t="str">
        <f>IF('praptra 1 Entry'!I405="","",'praptra 1 Entry'!I405)</f>
        <v/>
      </c>
      <c r="L405" s="3" t="str">
        <f>IF('praptra 1 Entry'!J405="","",'praptra 1 Entry'!J405)</f>
        <v/>
      </c>
      <c r="M405" s="3" t="str">
        <f>IF('praptra 1 Entry'!K405="","",'praptra 1 Entry'!K405)</f>
        <v/>
      </c>
      <c r="N405" s="3" t="str">
        <f>IF('praptra 1 Entry'!L405="","",'praptra 1 Entry'!L405)</f>
        <v/>
      </c>
      <c r="O405" s="7" t="str">
        <f t="shared" si="12"/>
        <v/>
      </c>
      <c r="AA405" t="str">
        <f>AP405&amp;"-"&amp;COUNTIF($AP$8:AP405,AP405)</f>
        <v>-384</v>
      </c>
      <c r="AB405" s="3" t="str">
        <f>IF('praptra 2 Entry'!A405="","",'praptra 2 Entry'!A405)</f>
        <v/>
      </c>
      <c r="AC405" s="3" t="str">
        <f>IF('praptra 2 Entry'!B405="","",'praptra 2 Entry'!B405)</f>
        <v/>
      </c>
      <c r="AD405" s="3" t="str">
        <f>IF('praptra 2 Entry'!C405="","",'praptra 2 Entry'!C405)</f>
        <v/>
      </c>
      <c r="AE405" s="3" t="str">
        <f>IF('praptra 2 Entry'!D405="","",'praptra 2 Entry'!D405)</f>
        <v/>
      </c>
      <c r="AF405" s="3" t="str">
        <f>IF('praptra 2 Entry'!E405="","",'praptra 2 Entry'!E405)</f>
        <v/>
      </c>
      <c r="AG405" s="3" t="str">
        <f>IF('praptra 2 Entry'!F405="","",'praptra 2 Entry'!F405)</f>
        <v/>
      </c>
      <c r="AH405" s="3" t="str">
        <f>IF('praptra 2 Entry'!G405="","",'praptra 2 Entry'!G405)</f>
        <v/>
      </c>
      <c r="AI405" s="3" t="str">
        <f>IFERROR(IF(OR('praptra 1 Entry'!$F$3="",AH405=""),"",DATEDIF(AH405,'praptra 1 Entry'!$F$3,"Y")),"")</f>
        <v/>
      </c>
      <c r="AJ405" s="3" t="str">
        <f>IF('praptra 2 Entry'!I405="","",'praptra 2 Entry'!I405)</f>
        <v/>
      </c>
      <c r="AK405" s="3" t="str">
        <f>IF('praptra 2 Entry'!J405="","",'praptra 2 Entry'!J405)</f>
        <v/>
      </c>
      <c r="AL405" s="3" t="str">
        <f>IF('praptra 2 Entry'!K405="","",'praptra 2 Entry'!K405)</f>
        <v/>
      </c>
      <c r="AM405" s="3" t="str">
        <f>IF('praptra 2 Entry'!L405="","",'praptra 2 Entry'!L405)</f>
        <v/>
      </c>
      <c r="AN405" s="3" t="str">
        <f>IF('praptra 2 Entry'!M405="","",'praptra 2 Entry'!M405)</f>
        <v/>
      </c>
      <c r="AO405" s="1" t="str">
        <f>IF('praptra 2 Entry'!H405="","",'praptra 2 Entry'!H405)</f>
        <v/>
      </c>
      <c r="AP405" s="7" t="str">
        <f t="shared" si="13"/>
        <v/>
      </c>
    </row>
    <row r="406" spans="2:42">
      <c r="B406" t="str">
        <f>O406&amp;"-"&amp;COUNTIF($O$8:O406,O406)</f>
        <v>-354</v>
      </c>
      <c r="C406" s="3" t="str">
        <f>IF('praptra 1 Entry'!A406="","",'praptra 1 Entry'!A406)</f>
        <v/>
      </c>
      <c r="D406" s="3" t="str">
        <f>IF('praptra 1 Entry'!B406="","",UPPER('praptra 1 Entry'!B406))</f>
        <v/>
      </c>
      <c r="E406" s="3" t="str">
        <f>IF('praptra 1 Entry'!C406="","",UPPER('praptra 1 Entry'!C406))</f>
        <v/>
      </c>
      <c r="F406" s="3" t="str">
        <f>IF('praptra 1 Entry'!D406="","",PROPER('praptra 1 Entry'!D406))</f>
        <v/>
      </c>
      <c r="G406" s="3" t="str">
        <f>IF('praptra 1 Entry'!E406="","",UPPER('praptra 1 Entry'!E406))</f>
        <v/>
      </c>
      <c r="H406" s="3" t="str">
        <f>IF('praptra 1 Entry'!F406="","",UPPER('praptra 1 Entry'!F406))</f>
        <v/>
      </c>
      <c r="I406" s="3" t="str">
        <f>IF('praptra 1 Entry'!G406="","",UPPER('praptra 1 Entry'!G406))</f>
        <v/>
      </c>
      <c r="J406" s="6" t="str">
        <f>IF('praptra 1 Entry'!H406="","",'praptra 1 Entry'!H406)</f>
        <v/>
      </c>
      <c r="K406" s="3" t="str">
        <f>IF('praptra 1 Entry'!I406="","",'praptra 1 Entry'!I406)</f>
        <v/>
      </c>
      <c r="L406" s="3" t="str">
        <f>IF('praptra 1 Entry'!J406="","",'praptra 1 Entry'!J406)</f>
        <v/>
      </c>
      <c r="M406" s="3" t="str">
        <f>IF('praptra 1 Entry'!K406="","",'praptra 1 Entry'!K406)</f>
        <v/>
      </c>
      <c r="N406" s="3" t="str">
        <f>IF('praptra 1 Entry'!L406="","",'praptra 1 Entry'!L406)</f>
        <v/>
      </c>
      <c r="O406" s="7" t="str">
        <f t="shared" si="12"/>
        <v/>
      </c>
      <c r="AA406" t="str">
        <f>AP406&amp;"-"&amp;COUNTIF($AP$8:AP406,AP406)</f>
        <v>-385</v>
      </c>
      <c r="AB406" s="3" t="str">
        <f>IF('praptra 2 Entry'!A406="","",'praptra 2 Entry'!A406)</f>
        <v/>
      </c>
      <c r="AC406" s="3" t="str">
        <f>IF('praptra 2 Entry'!B406="","",'praptra 2 Entry'!B406)</f>
        <v/>
      </c>
      <c r="AD406" s="3" t="str">
        <f>IF('praptra 2 Entry'!C406="","",'praptra 2 Entry'!C406)</f>
        <v/>
      </c>
      <c r="AE406" s="3" t="str">
        <f>IF('praptra 2 Entry'!D406="","",'praptra 2 Entry'!D406)</f>
        <v/>
      </c>
      <c r="AF406" s="3" t="str">
        <f>IF('praptra 2 Entry'!E406="","",'praptra 2 Entry'!E406)</f>
        <v/>
      </c>
      <c r="AG406" s="3" t="str">
        <f>IF('praptra 2 Entry'!F406="","",'praptra 2 Entry'!F406)</f>
        <v/>
      </c>
      <c r="AH406" s="3" t="str">
        <f>IF('praptra 2 Entry'!G406="","",'praptra 2 Entry'!G406)</f>
        <v/>
      </c>
      <c r="AI406" s="3" t="str">
        <f>IFERROR(IF(OR('praptra 1 Entry'!$F$3="",AH406=""),"",DATEDIF(AH406,'praptra 1 Entry'!$F$3,"Y")),"")</f>
        <v/>
      </c>
      <c r="AJ406" s="3" t="str">
        <f>IF('praptra 2 Entry'!I406="","",'praptra 2 Entry'!I406)</f>
        <v/>
      </c>
      <c r="AK406" s="3" t="str">
        <f>IF('praptra 2 Entry'!J406="","",'praptra 2 Entry'!J406)</f>
        <v/>
      </c>
      <c r="AL406" s="3" t="str">
        <f>IF('praptra 2 Entry'!K406="","",'praptra 2 Entry'!K406)</f>
        <v/>
      </c>
      <c r="AM406" s="3" t="str">
        <f>IF('praptra 2 Entry'!L406="","",'praptra 2 Entry'!L406)</f>
        <v/>
      </c>
      <c r="AN406" s="3" t="str">
        <f>IF('praptra 2 Entry'!M406="","",'praptra 2 Entry'!M406)</f>
        <v/>
      </c>
      <c r="AO406" s="1" t="str">
        <f>IF('praptra 2 Entry'!H406="","",'praptra 2 Entry'!H406)</f>
        <v/>
      </c>
      <c r="AP406" s="7" t="str">
        <f t="shared" si="13"/>
        <v/>
      </c>
    </row>
    <row r="407" spans="2:42">
      <c r="B407" t="str">
        <f>O407&amp;"-"&amp;COUNTIF($O$8:O407,O407)</f>
        <v>-355</v>
      </c>
      <c r="C407" s="3" t="str">
        <f>IF('praptra 1 Entry'!A407="","",'praptra 1 Entry'!A407)</f>
        <v/>
      </c>
      <c r="D407" s="3" t="str">
        <f>IF('praptra 1 Entry'!B407="","",UPPER('praptra 1 Entry'!B407))</f>
        <v/>
      </c>
      <c r="E407" s="3" t="str">
        <f>IF('praptra 1 Entry'!C407="","",UPPER('praptra 1 Entry'!C407))</f>
        <v/>
      </c>
      <c r="F407" s="3" t="str">
        <f>IF('praptra 1 Entry'!D407="","",PROPER('praptra 1 Entry'!D407))</f>
        <v/>
      </c>
      <c r="G407" s="3" t="str">
        <f>IF('praptra 1 Entry'!E407="","",UPPER('praptra 1 Entry'!E407))</f>
        <v/>
      </c>
      <c r="H407" s="3" t="str">
        <f>IF('praptra 1 Entry'!F407="","",UPPER('praptra 1 Entry'!F407))</f>
        <v/>
      </c>
      <c r="I407" s="3" t="str">
        <f>IF('praptra 1 Entry'!G407="","",UPPER('praptra 1 Entry'!G407))</f>
        <v/>
      </c>
      <c r="J407" s="6" t="str">
        <f>IF('praptra 1 Entry'!H407="","",'praptra 1 Entry'!H407)</f>
        <v/>
      </c>
      <c r="K407" s="3" t="str">
        <f>IF('praptra 1 Entry'!I407="","",'praptra 1 Entry'!I407)</f>
        <v/>
      </c>
      <c r="L407" s="3" t="str">
        <f>IF('praptra 1 Entry'!J407="","",'praptra 1 Entry'!J407)</f>
        <v/>
      </c>
      <c r="M407" s="3" t="str">
        <f>IF('praptra 1 Entry'!K407="","",'praptra 1 Entry'!K407)</f>
        <v/>
      </c>
      <c r="N407" s="3" t="str">
        <f>IF('praptra 1 Entry'!L407="","",'praptra 1 Entry'!L407)</f>
        <v/>
      </c>
      <c r="O407" s="7" t="str">
        <f t="shared" si="12"/>
        <v/>
      </c>
      <c r="AA407" t="str">
        <f>AP407&amp;"-"&amp;COUNTIF($AP$8:AP407,AP407)</f>
        <v>-386</v>
      </c>
      <c r="AB407" s="3" t="str">
        <f>IF('praptra 2 Entry'!A407="","",'praptra 2 Entry'!A407)</f>
        <v/>
      </c>
      <c r="AC407" s="3" t="str">
        <f>IF('praptra 2 Entry'!B407="","",'praptra 2 Entry'!B407)</f>
        <v/>
      </c>
      <c r="AD407" s="3" t="str">
        <f>IF('praptra 2 Entry'!C407="","",'praptra 2 Entry'!C407)</f>
        <v/>
      </c>
      <c r="AE407" s="3" t="str">
        <f>IF('praptra 2 Entry'!D407="","",'praptra 2 Entry'!D407)</f>
        <v/>
      </c>
      <c r="AF407" s="3" t="str">
        <f>IF('praptra 2 Entry'!E407="","",'praptra 2 Entry'!E407)</f>
        <v/>
      </c>
      <c r="AG407" s="3" t="str">
        <f>IF('praptra 2 Entry'!F407="","",'praptra 2 Entry'!F407)</f>
        <v/>
      </c>
      <c r="AH407" s="3" t="str">
        <f>IF('praptra 2 Entry'!G407="","",'praptra 2 Entry'!G407)</f>
        <v/>
      </c>
      <c r="AI407" s="3" t="str">
        <f>IFERROR(IF(OR('praptra 1 Entry'!$F$3="",AH407=""),"",DATEDIF(AH407,'praptra 1 Entry'!$F$3,"Y")),"")</f>
        <v/>
      </c>
      <c r="AJ407" s="3" t="str">
        <f>IF('praptra 2 Entry'!I407="","",'praptra 2 Entry'!I407)</f>
        <v/>
      </c>
      <c r="AK407" s="3" t="str">
        <f>IF('praptra 2 Entry'!J407="","",'praptra 2 Entry'!J407)</f>
        <v/>
      </c>
      <c r="AL407" s="3" t="str">
        <f>IF('praptra 2 Entry'!K407="","",'praptra 2 Entry'!K407)</f>
        <v/>
      </c>
      <c r="AM407" s="3" t="str">
        <f>IF('praptra 2 Entry'!L407="","",'praptra 2 Entry'!L407)</f>
        <v/>
      </c>
      <c r="AN407" s="3" t="str">
        <f>IF('praptra 2 Entry'!M407="","",'praptra 2 Entry'!M407)</f>
        <v/>
      </c>
      <c r="AO407" s="1" t="str">
        <f>IF('praptra 2 Entry'!H407="","",'praptra 2 Entry'!H407)</f>
        <v/>
      </c>
      <c r="AP407" s="7" t="str">
        <f t="shared" si="13"/>
        <v/>
      </c>
    </row>
    <row r="408" spans="2:42">
      <c r="B408" t="str">
        <f>O408&amp;"-"&amp;COUNTIF($O$8:O408,O408)</f>
        <v>-356</v>
      </c>
      <c r="C408" s="3" t="str">
        <f>IF('praptra 1 Entry'!A408="","",'praptra 1 Entry'!A408)</f>
        <v/>
      </c>
      <c r="D408" s="3" t="str">
        <f>IF('praptra 1 Entry'!B408="","",UPPER('praptra 1 Entry'!B408))</f>
        <v/>
      </c>
      <c r="E408" s="3" t="str">
        <f>IF('praptra 1 Entry'!C408="","",UPPER('praptra 1 Entry'!C408))</f>
        <v/>
      </c>
      <c r="F408" s="3" t="str">
        <f>IF('praptra 1 Entry'!D408="","",PROPER('praptra 1 Entry'!D408))</f>
        <v/>
      </c>
      <c r="G408" s="3" t="str">
        <f>IF('praptra 1 Entry'!E408="","",UPPER('praptra 1 Entry'!E408))</f>
        <v/>
      </c>
      <c r="H408" s="3" t="str">
        <f>IF('praptra 1 Entry'!F408="","",UPPER('praptra 1 Entry'!F408))</f>
        <v/>
      </c>
      <c r="I408" s="3" t="str">
        <f>IF('praptra 1 Entry'!G408="","",UPPER('praptra 1 Entry'!G408))</f>
        <v/>
      </c>
      <c r="J408" s="6" t="str">
        <f>IF('praptra 1 Entry'!H408="","",'praptra 1 Entry'!H408)</f>
        <v/>
      </c>
      <c r="K408" s="3" t="str">
        <f>IF('praptra 1 Entry'!I408="","",'praptra 1 Entry'!I408)</f>
        <v/>
      </c>
      <c r="L408" s="3" t="str">
        <f>IF('praptra 1 Entry'!J408="","",'praptra 1 Entry'!J408)</f>
        <v/>
      </c>
      <c r="M408" s="3" t="str">
        <f>IF('praptra 1 Entry'!K408="","",'praptra 1 Entry'!K408)</f>
        <v/>
      </c>
      <c r="N408" s="3" t="str">
        <f>IF('praptra 1 Entry'!L408="","",'praptra 1 Entry'!L408)</f>
        <v/>
      </c>
      <c r="O408" s="7" t="str">
        <f t="shared" si="12"/>
        <v/>
      </c>
      <c r="AA408" t="str">
        <f>AP408&amp;"-"&amp;COUNTIF($AP$8:AP408,AP408)</f>
        <v>-387</v>
      </c>
      <c r="AB408" s="3" t="str">
        <f>IF('praptra 2 Entry'!A408="","",'praptra 2 Entry'!A408)</f>
        <v/>
      </c>
      <c r="AC408" s="3" t="str">
        <f>IF('praptra 2 Entry'!B408="","",'praptra 2 Entry'!B408)</f>
        <v/>
      </c>
      <c r="AD408" s="3" t="str">
        <f>IF('praptra 2 Entry'!C408="","",'praptra 2 Entry'!C408)</f>
        <v/>
      </c>
      <c r="AE408" s="3" t="str">
        <f>IF('praptra 2 Entry'!D408="","",'praptra 2 Entry'!D408)</f>
        <v/>
      </c>
      <c r="AF408" s="3" t="str">
        <f>IF('praptra 2 Entry'!E408="","",'praptra 2 Entry'!E408)</f>
        <v/>
      </c>
      <c r="AG408" s="3" t="str">
        <f>IF('praptra 2 Entry'!F408="","",'praptra 2 Entry'!F408)</f>
        <v/>
      </c>
      <c r="AH408" s="3" t="str">
        <f>IF('praptra 2 Entry'!G408="","",'praptra 2 Entry'!G408)</f>
        <v/>
      </c>
      <c r="AI408" s="3" t="str">
        <f>IFERROR(IF(OR('praptra 1 Entry'!$F$3="",AH408=""),"",DATEDIF(AH408,'praptra 1 Entry'!$F$3,"Y")),"")</f>
        <v/>
      </c>
      <c r="AJ408" s="3" t="str">
        <f>IF('praptra 2 Entry'!I408="","",'praptra 2 Entry'!I408)</f>
        <v/>
      </c>
      <c r="AK408" s="3" t="str">
        <f>IF('praptra 2 Entry'!J408="","",'praptra 2 Entry'!J408)</f>
        <v/>
      </c>
      <c r="AL408" s="3" t="str">
        <f>IF('praptra 2 Entry'!K408="","",'praptra 2 Entry'!K408)</f>
        <v/>
      </c>
      <c r="AM408" s="3" t="str">
        <f>IF('praptra 2 Entry'!L408="","",'praptra 2 Entry'!L408)</f>
        <v/>
      </c>
      <c r="AN408" s="3" t="str">
        <f>IF('praptra 2 Entry'!M408="","",'praptra 2 Entry'!M408)</f>
        <v/>
      </c>
      <c r="AO408" s="1" t="str">
        <f>IF('praptra 2 Entry'!H408="","",'praptra 2 Entry'!H408)</f>
        <v/>
      </c>
      <c r="AP408" s="7" t="str">
        <f t="shared" si="13"/>
        <v/>
      </c>
    </row>
    <row r="409" spans="2:42">
      <c r="B409" t="str">
        <f>O409&amp;"-"&amp;COUNTIF($O$8:O409,O409)</f>
        <v>-357</v>
      </c>
      <c r="C409" s="3" t="str">
        <f>IF('praptra 1 Entry'!A409="","",'praptra 1 Entry'!A409)</f>
        <v/>
      </c>
      <c r="D409" s="3" t="str">
        <f>IF('praptra 1 Entry'!B409="","",UPPER('praptra 1 Entry'!B409))</f>
        <v/>
      </c>
      <c r="E409" s="3" t="str">
        <f>IF('praptra 1 Entry'!C409="","",UPPER('praptra 1 Entry'!C409))</f>
        <v/>
      </c>
      <c r="F409" s="3" t="str">
        <f>IF('praptra 1 Entry'!D409="","",PROPER('praptra 1 Entry'!D409))</f>
        <v/>
      </c>
      <c r="G409" s="3" t="str">
        <f>IF('praptra 1 Entry'!E409="","",UPPER('praptra 1 Entry'!E409))</f>
        <v/>
      </c>
      <c r="H409" s="3" t="str">
        <f>IF('praptra 1 Entry'!F409="","",UPPER('praptra 1 Entry'!F409))</f>
        <v/>
      </c>
      <c r="I409" s="3" t="str">
        <f>IF('praptra 1 Entry'!G409="","",UPPER('praptra 1 Entry'!G409))</f>
        <v/>
      </c>
      <c r="J409" s="6" t="str">
        <f>IF('praptra 1 Entry'!H409="","",'praptra 1 Entry'!H409)</f>
        <v/>
      </c>
      <c r="K409" s="3" t="str">
        <f>IF('praptra 1 Entry'!I409="","",'praptra 1 Entry'!I409)</f>
        <v/>
      </c>
      <c r="L409" s="3" t="str">
        <f>IF('praptra 1 Entry'!J409="","",'praptra 1 Entry'!J409)</f>
        <v/>
      </c>
      <c r="M409" s="3" t="str">
        <f>IF('praptra 1 Entry'!K409="","",'praptra 1 Entry'!K409)</f>
        <v/>
      </c>
      <c r="N409" s="3" t="str">
        <f>IF('praptra 1 Entry'!L409="","",'praptra 1 Entry'!L409)</f>
        <v/>
      </c>
      <c r="O409" s="7" t="str">
        <f t="shared" si="12"/>
        <v/>
      </c>
      <c r="AA409" t="str">
        <f>AP409&amp;"-"&amp;COUNTIF($AP$8:AP409,AP409)</f>
        <v>-388</v>
      </c>
      <c r="AB409" s="3" t="str">
        <f>IF('praptra 2 Entry'!A409="","",'praptra 2 Entry'!A409)</f>
        <v/>
      </c>
      <c r="AC409" s="3" t="str">
        <f>IF('praptra 2 Entry'!B409="","",'praptra 2 Entry'!B409)</f>
        <v/>
      </c>
      <c r="AD409" s="3" t="str">
        <f>IF('praptra 2 Entry'!C409="","",'praptra 2 Entry'!C409)</f>
        <v/>
      </c>
      <c r="AE409" s="3" t="str">
        <f>IF('praptra 2 Entry'!D409="","",'praptra 2 Entry'!D409)</f>
        <v/>
      </c>
      <c r="AF409" s="3" t="str">
        <f>IF('praptra 2 Entry'!E409="","",'praptra 2 Entry'!E409)</f>
        <v/>
      </c>
      <c r="AG409" s="3" t="str">
        <f>IF('praptra 2 Entry'!F409="","",'praptra 2 Entry'!F409)</f>
        <v/>
      </c>
      <c r="AH409" s="3" t="str">
        <f>IF('praptra 2 Entry'!G409="","",'praptra 2 Entry'!G409)</f>
        <v/>
      </c>
      <c r="AI409" s="3" t="str">
        <f>IFERROR(IF(OR('praptra 1 Entry'!$F$3="",AH409=""),"",DATEDIF(AH409,'praptra 1 Entry'!$F$3,"Y")),"")</f>
        <v/>
      </c>
      <c r="AJ409" s="3" t="str">
        <f>IF('praptra 2 Entry'!I409="","",'praptra 2 Entry'!I409)</f>
        <v/>
      </c>
      <c r="AK409" s="3" t="str">
        <f>IF('praptra 2 Entry'!J409="","",'praptra 2 Entry'!J409)</f>
        <v/>
      </c>
      <c r="AL409" s="3" t="str">
        <f>IF('praptra 2 Entry'!K409="","",'praptra 2 Entry'!K409)</f>
        <v/>
      </c>
      <c r="AM409" s="3" t="str">
        <f>IF('praptra 2 Entry'!L409="","",'praptra 2 Entry'!L409)</f>
        <v/>
      </c>
      <c r="AN409" s="3" t="str">
        <f>IF('praptra 2 Entry'!M409="","",'praptra 2 Entry'!M409)</f>
        <v/>
      </c>
      <c r="AO409" s="1" t="str">
        <f>IF('praptra 2 Entry'!H409="","",'praptra 2 Entry'!H409)</f>
        <v/>
      </c>
      <c r="AP409" s="7" t="str">
        <f t="shared" si="13"/>
        <v/>
      </c>
    </row>
    <row r="410" spans="2:42">
      <c r="B410" t="str">
        <f>O410&amp;"-"&amp;COUNTIF($O$8:O410,O410)</f>
        <v>-358</v>
      </c>
      <c r="C410" s="3" t="str">
        <f>IF('praptra 1 Entry'!A410="","",'praptra 1 Entry'!A410)</f>
        <v/>
      </c>
      <c r="D410" s="3" t="str">
        <f>IF('praptra 1 Entry'!B410="","",UPPER('praptra 1 Entry'!B410))</f>
        <v/>
      </c>
      <c r="E410" s="3" t="str">
        <f>IF('praptra 1 Entry'!C410="","",UPPER('praptra 1 Entry'!C410))</f>
        <v/>
      </c>
      <c r="F410" s="3" t="str">
        <f>IF('praptra 1 Entry'!D410="","",PROPER('praptra 1 Entry'!D410))</f>
        <v/>
      </c>
      <c r="G410" s="3" t="str">
        <f>IF('praptra 1 Entry'!E410="","",UPPER('praptra 1 Entry'!E410))</f>
        <v/>
      </c>
      <c r="H410" s="3" t="str">
        <f>IF('praptra 1 Entry'!F410="","",UPPER('praptra 1 Entry'!F410))</f>
        <v/>
      </c>
      <c r="I410" s="3" t="str">
        <f>IF('praptra 1 Entry'!G410="","",UPPER('praptra 1 Entry'!G410))</f>
        <v/>
      </c>
      <c r="J410" s="6" t="str">
        <f>IF('praptra 1 Entry'!H410="","",'praptra 1 Entry'!H410)</f>
        <v/>
      </c>
      <c r="K410" s="3" t="str">
        <f>IF('praptra 1 Entry'!I410="","",'praptra 1 Entry'!I410)</f>
        <v/>
      </c>
      <c r="L410" s="3" t="str">
        <f>IF('praptra 1 Entry'!J410="","",'praptra 1 Entry'!J410)</f>
        <v/>
      </c>
      <c r="M410" s="3" t="str">
        <f>IF('praptra 1 Entry'!K410="","",'praptra 1 Entry'!K410)</f>
        <v/>
      </c>
      <c r="N410" s="3" t="str">
        <f>IF('praptra 1 Entry'!L410="","",'praptra 1 Entry'!L410)</f>
        <v/>
      </c>
      <c r="O410" s="7" t="str">
        <f t="shared" si="12"/>
        <v/>
      </c>
      <c r="AA410" t="str">
        <f>AP410&amp;"-"&amp;COUNTIF($AP$8:AP410,AP410)</f>
        <v>-389</v>
      </c>
      <c r="AB410" s="3" t="str">
        <f>IF('praptra 2 Entry'!A410="","",'praptra 2 Entry'!A410)</f>
        <v/>
      </c>
      <c r="AC410" s="3" t="str">
        <f>IF('praptra 2 Entry'!B410="","",'praptra 2 Entry'!B410)</f>
        <v/>
      </c>
      <c r="AD410" s="3" t="str">
        <f>IF('praptra 2 Entry'!C410="","",'praptra 2 Entry'!C410)</f>
        <v/>
      </c>
      <c r="AE410" s="3" t="str">
        <f>IF('praptra 2 Entry'!D410="","",'praptra 2 Entry'!D410)</f>
        <v/>
      </c>
      <c r="AF410" s="3" t="str">
        <f>IF('praptra 2 Entry'!E410="","",'praptra 2 Entry'!E410)</f>
        <v/>
      </c>
      <c r="AG410" s="3" t="str">
        <f>IF('praptra 2 Entry'!F410="","",'praptra 2 Entry'!F410)</f>
        <v/>
      </c>
      <c r="AH410" s="3" t="str">
        <f>IF('praptra 2 Entry'!G410="","",'praptra 2 Entry'!G410)</f>
        <v/>
      </c>
      <c r="AI410" s="3" t="str">
        <f>IFERROR(IF(OR('praptra 1 Entry'!$F$3="",AH410=""),"",DATEDIF(AH410,'praptra 1 Entry'!$F$3,"Y")),"")</f>
        <v/>
      </c>
      <c r="AJ410" s="3" t="str">
        <f>IF('praptra 2 Entry'!I410="","",'praptra 2 Entry'!I410)</f>
        <v/>
      </c>
      <c r="AK410" s="3" t="str">
        <f>IF('praptra 2 Entry'!J410="","",'praptra 2 Entry'!J410)</f>
        <v/>
      </c>
      <c r="AL410" s="3" t="str">
        <f>IF('praptra 2 Entry'!K410="","",'praptra 2 Entry'!K410)</f>
        <v/>
      </c>
      <c r="AM410" s="3" t="str">
        <f>IF('praptra 2 Entry'!L410="","",'praptra 2 Entry'!L410)</f>
        <v/>
      </c>
      <c r="AN410" s="3" t="str">
        <f>IF('praptra 2 Entry'!M410="","",'praptra 2 Entry'!M410)</f>
        <v/>
      </c>
      <c r="AO410" s="1" t="str">
        <f>IF('praptra 2 Entry'!H410="","",'praptra 2 Entry'!H410)</f>
        <v/>
      </c>
      <c r="AP410" s="7" t="str">
        <f t="shared" si="13"/>
        <v/>
      </c>
    </row>
    <row r="411" spans="2:42">
      <c r="B411" t="str">
        <f>O411&amp;"-"&amp;COUNTIF($O$8:O411,O411)</f>
        <v>-359</v>
      </c>
      <c r="C411" s="3" t="str">
        <f>IF('praptra 1 Entry'!A411="","",'praptra 1 Entry'!A411)</f>
        <v/>
      </c>
      <c r="D411" s="3" t="str">
        <f>IF('praptra 1 Entry'!B411="","",UPPER('praptra 1 Entry'!B411))</f>
        <v/>
      </c>
      <c r="E411" s="3" t="str">
        <f>IF('praptra 1 Entry'!C411="","",UPPER('praptra 1 Entry'!C411))</f>
        <v/>
      </c>
      <c r="F411" s="3" t="str">
        <f>IF('praptra 1 Entry'!D411="","",PROPER('praptra 1 Entry'!D411))</f>
        <v/>
      </c>
      <c r="G411" s="3" t="str">
        <f>IF('praptra 1 Entry'!E411="","",UPPER('praptra 1 Entry'!E411))</f>
        <v/>
      </c>
      <c r="H411" s="3" t="str">
        <f>IF('praptra 1 Entry'!F411="","",UPPER('praptra 1 Entry'!F411))</f>
        <v/>
      </c>
      <c r="I411" s="3" t="str">
        <f>IF('praptra 1 Entry'!G411="","",UPPER('praptra 1 Entry'!G411))</f>
        <v/>
      </c>
      <c r="J411" s="6" t="str">
        <f>IF('praptra 1 Entry'!H411="","",'praptra 1 Entry'!H411)</f>
        <v/>
      </c>
      <c r="K411" s="3" t="str">
        <f>IF('praptra 1 Entry'!I411="","",'praptra 1 Entry'!I411)</f>
        <v/>
      </c>
      <c r="L411" s="3" t="str">
        <f>IF('praptra 1 Entry'!J411="","",'praptra 1 Entry'!J411)</f>
        <v/>
      </c>
      <c r="M411" s="3" t="str">
        <f>IF('praptra 1 Entry'!K411="","",'praptra 1 Entry'!K411)</f>
        <v/>
      </c>
      <c r="N411" s="3" t="str">
        <f>IF('praptra 1 Entry'!L411="","",'praptra 1 Entry'!L411)</f>
        <v/>
      </c>
      <c r="O411" s="7" t="str">
        <f t="shared" si="12"/>
        <v/>
      </c>
      <c r="AA411" t="str">
        <f>AP411&amp;"-"&amp;COUNTIF($AP$8:AP411,AP411)</f>
        <v>-390</v>
      </c>
      <c r="AB411" s="3" t="str">
        <f>IF('praptra 2 Entry'!A411="","",'praptra 2 Entry'!A411)</f>
        <v/>
      </c>
      <c r="AC411" s="3" t="str">
        <f>IF('praptra 2 Entry'!B411="","",'praptra 2 Entry'!B411)</f>
        <v/>
      </c>
      <c r="AD411" s="3" t="str">
        <f>IF('praptra 2 Entry'!C411="","",'praptra 2 Entry'!C411)</f>
        <v/>
      </c>
      <c r="AE411" s="3" t="str">
        <f>IF('praptra 2 Entry'!D411="","",'praptra 2 Entry'!D411)</f>
        <v/>
      </c>
      <c r="AF411" s="3" t="str">
        <f>IF('praptra 2 Entry'!E411="","",'praptra 2 Entry'!E411)</f>
        <v/>
      </c>
      <c r="AG411" s="3" t="str">
        <f>IF('praptra 2 Entry'!F411="","",'praptra 2 Entry'!F411)</f>
        <v/>
      </c>
      <c r="AH411" s="3" t="str">
        <f>IF('praptra 2 Entry'!G411="","",'praptra 2 Entry'!G411)</f>
        <v/>
      </c>
      <c r="AI411" s="3" t="str">
        <f>IFERROR(IF(OR('praptra 1 Entry'!$F$3="",AH411=""),"",DATEDIF(AH411,'praptra 1 Entry'!$F$3,"Y")),"")</f>
        <v/>
      </c>
      <c r="AJ411" s="3" t="str">
        <f>IF('praptra 2 Entry'!I411="","",'praptra 2 Entry'!I411)</f>
        <v/>
      </c>
      <c r="AK411" s="3" t="str">
        <f>IF('praptra 2 Entry'!J411="","",'praptra 2 Entry'!J411)</f>
        <v/>
      </c>
      <c r="AL411" s="3" t="str">
        <f>IF('praptra 2 Entry'!K411="","",'praptra 2 Entry'!K411)</f>
        <v/>
      </c>
      <c r="AM411" s="3" t="str">
        <f>IF('praptra 2 Entry'!L411="","",'praptra 2 Entry'!L411)</f>
        <v/>
      </c>
      <c r="AN411" s="3" t="str">
        <f>IF('praptra 2 Entry'!M411="","",'praptra 2 Entry'!M411)</f>
        <v/>
      </c>
      <c r="AO411" s="1" t="str">
        <f>IF('praptra 2 Entry'!H411="","",'praptra 2 Entry'!H411)</f>
        <v/>
      </c>
      <c r="AP411" s="7" t="str">
        <f t="shared" si="13"/>
        <v/>
      </c>
    </row>
    <row r="412" spans="2:42">
      <c r="B412" t="str">
        <f>O412&amp;"-"&amp;COUNTIF($O$8:O412,O412)</f>
        <v>-360</v>
      </c>
      <c r="C412" s="3" t="str">
        <f>IF('praptra 1 Entry'!A412="","",'praptra 1 Entry'!A412)</f>
        <v/>
      </c>
      <c r="D412" s="3" t="str">
        <f>IF('praptra 1 Entry'!B412="","",UPPER('praptra 1 Entry'!B412))</f>
        <v/>
      </c>
      <c r="E412" s="3" t="str">
        <f>IF('praptra 1 Entry'!C412="","",UPPER('praptra 1 Entry'!C412))</f>
        <v/>
      </c>
      <c r="F412" s="3" t="str">
        <f>IF('praptra 1 Entry'!D412="","",PROPER('praptra 1 Entry'!D412))</f>
        <v/>
      </c>
      <c r="G412" s="3" t="str">
        <f>IF('praptra 1 Entry'!E412="","",UPPER('praptra 1 Entry'!E412))</f>
        <v/>
      </c>
      <c r="H412" s="3" t="str">
        <f>IF('praptra 1 Entry'!F412="","",UPPER('praptra 1 Entry'!F412))</f>
        <v/>
      </c>
      <c r="I412" s="3" t="str">
        <f>IF('praptra 1 Entry'!G412="","",UPPER('praptra 1 Entry'!G412))</f>
        <v/>
      </c>
      <c r="J412" s="6" t="str">
        <f>IF('praptra 1 Entry'!H412="","",'praptra 1 Entry'!H412)</f>
        <v/>
      </c>
      <c r="K412" s="3" t="str">
        <f>IF('praptra 1 Entry'!I412="","",'praptra 1 Entry'!I412)</f>
        <v/>
      </c>
      <c r="L412" s="3" t="str">
        <f>IF('praptra 1 Entry'!J412="","",'praptra 1 Entry'!J412)</f>
        <v/>
      </c>
      <c r="M412" s="3" t="str">
        <f>IF('praptra 1 Entry'!K412="","",'praptra 1 Entry'!K412)</f>
        <v/>
      </c>
      <c r="N412" s="3" t="str">
        <f>IF('praptra 1 Entry'!L412="","",'praptra 1 Entry'!L412)</f>
        <v/>
      </c>
      <c r="O412" s="7" t="str">
        <f t="shared" si="12"/>
        <v/>
      </c>
      <c r="AA412" t="str">
        <f>AP412&amp;"-"&amp;COUNTIF($AP$8:AP412,AP412)</f>
        <v>-391</v>
      </c>
      <c r="AB412" s="3" t="str">
        <f>IF('praptra 2 Entry'!A412="","",'praptra 2 Entry'!A412)</f>
        <v/>
      </c>
      <c r="AC412" s="3" t="str">
        <f>IF('praptra 2 Entry'!B412="","",'praptra 2 Entry'!B412)</f>
        <v/>
      </c>
      <c r="AD412" s="3" t="str">
        <f>IF('praptra 2 Entry'!C412="","",'praptra 2 Entry'!C412)</f>
        <v/>
      </c>
      <c r="AE412" s="3" t="str">
        <f>IF('praptra 2 Entry'!D412="","",'praptra 2 Entry'!D412)</f>
        <v/>
      </c>
      <c r="AF412" s="3" t="str">
        <f>IF('praptra 2 Entry'!E412="","",'praptra 2 Entry'!E412)</f>
        <v/>
      </c>
      <c r="AG412" s="3" t="str">
        <f>IF('praptra 2 Entry'!F412="","",'praptra 2 Entry'!F412)</f>
        <v/>
      </c>
      <c r="AH412" s="3" t="str">
        <f>IF('praptra 2 Entry'!G412="","",'praptra 2 Entry'!G412)</f>
        <v/>
      </c>
      <c r="AI412" s="3" t="str">
        <f>IFERROR(IF(OR('praptra 1 Entry'!$F$3="",AH412=""),"",DATEDIF(AH412,'praptra 1 Entry'!$F$3,"Y")),"")</f>
        <v/>
      </c>
      <c r="AJ412" s="3" t="str">
        <f>IF('praptra 2 Entry'!I412="","",'praptra 2 Entry'!I412)</f>
        <v/>
      </c>
      <c r="AK412" s="3" t="str">
        <f>IF('praptra 2 Entry'!J412="","",'praptra 2 Entry'!J412)</f>
        <v/>
      </c>
      <c r="AL412" s="3" t="str">
        <f>IF('praptra 2 Entry'!K412="","",'praptra 2 Entry'!K412)</f>
        <v/>
      </c>
      <c r="AM412" s="3" t="str">
        <f>IF('praptra 2 Entry'!L412="","",'praptra 2 Entry'!L412)</f>
        <v/>
      </c>
      <c r="AN412" s="3" t="str">
        <f>IF('praptra 2 Entry'!M412="","",'praptra 2 Entry'!M412)</f>
        <v/>
      </c>
      <c r="AO412" s="1" t="str">
        <f>IF('praptra 2 Entry'!H412="","",'praptra 2 Entry'!H412)</f>
        <v/>
      </c>
      <c r="AP412" s="7" t="str">
        <f t="shared" si="13"/>
        <v/>
      </c>
    </row>
    <row r="413" spans="2:42">
      <c r="B413" t="str">
        <f>O413&amp;"-"&amp;COUNTIF($O$8:O413,O413)</f>
        <v>-361</v>
      </c>
      <c r="C413" s="3" t="str">
        <f>IF('praptra 1 Entry'!A413="","",'praptra 1 Entry'!A413)</f>
        <v/>
      </c>
      <c r="D413" s="3" t="str">
        <f>IF('praptra 1 Entry'!B413="","",UPPER('praptra 1 Entry'!B413))</f>
        <v/>
      </c>
      <c r="E413" s="3" t="str">
        <f>IF('praptra 1 Entry'!C413="","",UPPER('praptra 1 Entry'!C413))</f>
        <v/>
      </c>
      <c r="F413" s="3" t="str">
        <f>IF('praptra 1 Entry'!D413="","",PROPER('praptra 1 Entry'!D413))</f>
        <v/>
      </c>
      <c r="G413" s="3" t="str">
        <f>IF('praptra 1 Entry'!E413="","",UPPER('praptra 1 Entry'!E413))</f>
        <v/>
      </c>
      <c r="H413" s="3" t="str">
        <f>IF('praptra 1 Entry'!F413="","",UPPER('praptra 1 Entry'!F413))</f>
        <v/>
      </c>
      <c r="I413" s="3" t="str">
        <f>IF('praptra 1 Entry'!G413="","",UPPER('praptra 1 Entry'!G413))</f>
        <v/>
      </c>
      <c r="J413" s="6" t="str">
        <f>IF('praptra 1 Entry'!H413="","",'praptra 1 Entry'!H413)</f>
        <v/>
      </c>
      <c r="K413" s="3" t="str">
        <f>IF('praptra 1 Entry'!I413="","",'praptra 1 Entry'!I413)</f>
        <v/>
      </c>
      <c r="L413" s="3" t="str">
        <f>IF('praptra 1 Entry'!J413="","",'praptra 1 Entry'!J413)</f>
        <v/>
      </c>
      <c r="M413" s="3" t="str">
        <f>IF('praptra 1 Entry'!K413="","",'praptra 1 Entry'!K413)</f>
        <v/>
      </c>
      <c r="N413" s="3" t="str">
        <f>IF('praptra 1 Entry'!L413="","",'praptra 1 Entry'!L413)</f>
        <v/>
      </c>
      <c r="O413" s="7" t="str">
        <f t="shared" si="12"/>
        <v/>
      </c>
      <c r="AA413" t="str">
        <f>AP413&amp;"-"&amp;COUNTIF($AP$8:AP413,AP413)</f>
        <v>-392</v>
      </c>
      <c r="AB413" s="3" t="str">
        <f>IF('praptra 2 Entry'!A413="","",'praptra 2 Entry'!A413)</f>
        <v/>
      </c>
      <c r="AC413" s="3" t="str">
        <f>IF('praptra 2 Entry'!B413="","",'praptra 2 Entry'!B413)</f>
        <v/>
      </c>
      <c r="AD413" s="3" t="str">
        <f>IF('praptra 2 Entry'!C413="","",'praptra 2 Entry'!C413)</f>
        <v/>
      </c>
      <c r="AE413" s="3" t="str">
        <f>IF('praptra 2 Entry'!D413="","",'praptra 2 Entry'!D413)</f>
        <v/>
      </c>
      <c r="AF413" s="3" t="str">
        <f>IF('praptra 2 Entry'!E413="","",'praptra 2 Entry'!E413)</f>
        <v/>
      </c>
      <c r="AG413" s="3" t="str">
        <f>IF('praptra 2 Entry'!F413="","",'praptra 2 Entry'!F413)</f>
        <v/>
      </c>
      <c r="AH413" s="3" t="str">
        <f>IF('praptra 2 Entry'!G413="","",'praptra 2 Entry'!G413)</f>
        <v/>
      </c>
      <c r="AI413" s="3" t="str">
        <f>IFERROR(IF(OR('praptra 1 Entry'!$F$3="",AH413=""),"",DATEDIF(AH413,'praptra 1 Entry'!$F$3,"Y")),"")</f>
        <v/>
      </c>
      <c r="AJ413" s="3" t="str">
        <f>IF('praptra 2 Entry'!I413="","",'praptra 2 Entry'!I413)</f>
        <v/>
      </c>
      <c r="AK413" s="3" t="str">
        <f>IF('praptra 2 Entry'!J413="","",'praptra 2 Entry'!J413)</f>
        <v/>
      </c>
      <c r="AL413" s="3" t="str">
        <f>IF('praptra 2 Entry'!K413="","",'praptra 2 Entry'!K413)</f>
        <v/>
      </c>
      <c r="AM413" s="3" t="str">
        <f>IF('praptra 2 Entry'!L413="","",'praptra 2 Entry'!L413)</f>
        <v/>
      </c>
      <c r="AN413" s="3" t="str">
        <f>IF('praptra 2 Entry'!M413="","",'praptra 2 Entry'!M413)</f>
        <v/>
      </c>
      <c r="AO413" s="1" t="str">
        <f>IF('praptra 2 Entry'!H413="","",'praptra 2 Entry'!H413)</f>
        <v/>
      </c>
      <c r="AP413" s="7" t="str">
        <f t="shared" si="13"/>
        <v/>
      </c>
    </row>
    <row r="414" spans="2:42">
      <c r="B414" t="str">
        <f>O414&amp;"-"&amp;COUNTIF($O$8:O414,O414)</f>
        <v>-362</v>
      </c>
      <c r="C414" s="3" t="str">
        <f>IF('praptra 1 Entry'!A414="","",'praptra 1 Entry'!A414)</f>
        <v/>
      </c>
      <c r="D414" s="3" t="str">
        <f>IF('praptra 1 Entry'!B414="","",UPPER('praptra 1 Entry'!B414))</f>
        <v/>
      </c>
      <c r="E414" s="3" t="str">
        <f>IF('praptra 1 Entry'!C414="","",UPPER('praptra 1 Entry'!C414))</f>
        <v/>
      </c>
      <c r="F414" s="3" t="str">
        <f>IF('praptra 1 Entry'!D414="","",PROPER('praptra 1 Entry'!D414))</f>
        <v/>
      </c>
      <c r="G414" s="3" t="str">
        <f>IF('praptra 1 Entry'!E414="","",UPPER('praptra 1 Entry'!E414))</f>
        <v/>
      </c>
      <c r="H414" s="3" t="str">
        <f>IF('praptra 1 Entry'!F414="","",UPPER('praptra 1 Entry'!F414))</f>
        <v/>
      </c>
      <c r="I414" s="3" t="str">
        <f>IF('praptra 1 Entry'!G414="","",UPPER('praptra 1 Entry'!G414))</f>
        <v/>
      </c>
      <c r="J414" s="6" t="str">
        <f>IF('praptra 1 Entry'!H414="","",'praptra 1 Entry'!H414)</f>
        <v/>
      </c>
      <c r="K414" s="3" t="str">
        <f>IF('praptra 1 Entry'!I414="","",'praptra 1 Entry'!I414)</f>
        <v/>
      </c>
      <c r="L414" s="3" t="str">
        <f>IF('praptra 1 Entry'!J414="","",'praptra 1 Entry'!J414)</f>
        <v/>
      </c>
      <c r="M414" s="3" t="str">
        <f>IF('praptra 1 Entry'!K414="","",'praptra 1 Entry'!K414)</f>
        <v/>
      </c>
      <c r="N414" s="3" t="str">
        <f>IF('praptra 1 Entry'!L414="","",'praptra 1 Entry'!L414)</f>
        <v/>
      </c>
      <c r="O414" s="7" t="str">
        <f t="shared" si="12"/>
        <v/>
      </c>
      <c r="AA414" t="str">
        <f>AP414&amp;"-"&amp;COUNTIF($AP$8:AP414,AP414)</f>
        <v>-393</v>
      </c>
      <c r="AB414" s="3" t="str">
        <f>IF('praptra 2 Entry'!A414="","",'praptra 2 Entry'!A414)</f>
        <v/>
      </c>
      <c r="AC414" s="3" t="str">
        <f>IF('praptra 2 Entry'!B414="","",'praptra 2 Entry'!B414)</f>
        <v/>
      </c>
      <c r="AD414" s="3" t="str">
        <f>IF('praptra 2 Entry'!C414="","",'praptra 2 Entry'!C414)</f>
        <v/>
      </c>
      <c r="AE414" s="3" t="str">
        <f>IF('praptra 2 Entry'!D414="","",'praptra 2 Entry'!D414)</f>
        <v/>
      </c>
      <c r="AF414" s="3" t="str">
        <f>IF('praptra 2 Entry'!E414="","",'praptra 2 Entry'!E414)</f>
        <v/>
      </c>
      <c r="AG414" s="3" t="str">
        <f>IF('praptra 2 Entry'!F414="","",'praptra 2 Entry'!F414)</f>
        <v/>
      </c>
      <c r="AH414" s="3" t="str">
        <f>IF('praptra 2 Entry'!G414="","",'praptra 2 Entry'!G414)</f>
        <v/>
      </c>
      <c r="AI414" s="3" t="str">
        <f>IFERROR(IF(OR('praptra 1 Entry'!$F$3="",AH414=""),"",DATEDIF(AH414,'praptra 1 Entry'!$F$3,"Y")),"")</f>
        <v/>
      </c>
      <c r="AJ414" s="3" t="str">
        <f>IF('praptra 2 Entry'!I414="","",'praptra 2 Entry'!I414)</f>
        <v/>
      </c>
      <c r="AK414" s="3" t="str">
        <f>IF('praptra 2 Entry'!J414="","",'praptra 2 Entry'!J414)</f>
        <v/>
      </c>
      <c r="AL414" s="3" t="str">
        <f>IF('praptra 2 Entry'!K414="","",'praptra 2 Entry'!K414)</f>
        <v/>
      </c>
      <c r="AM414" s="3" t="str">
        <f>IF('praptra 2 Entry'!L414="","",'praptra 2 Entry'!L414)</f>
        <v/>
      </c>
      <c r="AN414" s="3" t="str">
        <f>IF('praptra 2 Entry'!M414="","",'praptra 2 Entry'!M414)</f>
        <v/>
      </c>
      <c r="AO414" s="1" t="str">
        <f>IF('praptra 2 Entry'!H414="","",'praptra 2 Entry'!H414)</f>
        <v/>
      </c>
      <c r="AP414" s="7" t="str">
        <f t="shared" si="13"/>
        <v/>
      </c>
    </row>
    <row r="415" spans="2:42">
      <c r="B415" t="str">
        <f>O415&amp;"-"&amp;COUNTIF($O$8:O415,O415)</f>
        <v>-363</v>
      </c>
      <c r="C415" s="3" t="str">
        <f>IF('praptra 1 Entry'!A415="","",'praptra 1 Entry'!A415)</f>
        <v/>
      </c>
      <c r="D415" s="3" t="str">
        <f>IF('praptra 1 Entry'!B415="","",UPPER('praptra 1 Entry'!B415))</f>
        <v/>
      </c>
      <c r="E415" s="3" t="str">
        <f>IF('praptra 1 Entry'!C415="","",UPPER('praptra 1 Entry'!C415))</f>
        <v/>
      </c>
      <c r="F415" s="3" t="str">
        <f>IF('praptra 1 Entry'!D415="","",PROPER('praptra 1 Entry'!D415))</f>
        <v/>
      </c>
      <c r="G415" s="3" t="str">
        <f>IF('praptra 1 Entry'!E415="","",UPPER('praptra 1 Entry'!E415))</f>
        <v/>
      </c>
      <c r="H415" s="3" t="str">
        <f>IF('praptra 1 Entry'!F415="","",UPPER('praptra 1 Entry'!F415))</f>
        <v/>
      </c>
      <c r="I415" s="3" t="str">
        <f>IF('praptra 1 Entry'!G415="","",UPPER('praptra 1 Entry'!G415))</f>
        <v/>
      </c>
      <c r="J415" s="6" t="str">
        <f>IF('praptra 1 Entry'!H415="","",'praptra 1 Entry'!H415)</f>
        <v/>
      </c>
      <c r="K415" s="3" t="str">
        <f>IF('praptra 1 Entry'!I415="","",'praptra 1 Entry'!I415)</f>
        <v/>
      </c>
      <c r="L415" s="3" t="str">
        <f>IF('praptra 1 Entry'!J415="","",'praptra 1 Entry'!J415)</f>
        <v/>
      </c>
      <c r="M415" s="3" t="str">
        <f>IF('praptra 1 Entry'!K415="","",'praptra 1 Entry'!K415)</f>
        <v/>
      </c>
      <c r="N415" s="3" t="str">
        <f>IF('praptra 1 Entry'!L415="","",'praptra 1 Entry'!L415)</f>
        <v/>
      </c>
      <c r="O415" s="7" t="str">
        <f t="shared" si="12"/>
        <v/>
      </c>
      <c r="AA415" t="str">
        <f>AP415&amp;"-"&amp;COUNTIF($AP$8:AP415,AP415)</f>
        <v>-394</v>
      </c>
      <c r="AB415" s="3" t="str">
        <f>IF('praptra 2 Entry'!A415="","",'praptra 2 Entry'!A415)</f>
        <v/>
      </c>
      <c r="AC415" s="3" t="str">
        <f>IF('praptra 2 Entry'!B415="","",'praptra 2 Entry'!B415)</f>
        <v/>
      </c>
      <c r="AD415" s="3" t="str">
        <f>IF('praptra 2 Entry'!C415="","",'praptra 2 Entry'!C415)</f>
        <v/>
      </c>
      <c r="AE415" s="3" t="str">
        <f>IF('praptra 2 Entry'!D415="","",'praptra 2 Entry'!D415)</f>
        <v/>
      </c>
      <c r="AF415" s="3" t="str">
        <f>IF('praptra 2 Entry'!E415="","",'praptra 2 Entry'!E415)</f>
        <v/>
      </c>
      <c r="AG415" s="3" t="str">
        <f>IF('praptra 2 Entry'!F415="","",'praptra 2 Entry'!F415)</f>
        <v/>
      </c>
      <c r="AH415" s="3" t="str">
        <f>IF('praptra 2 Entry'!G415="","",'praptra 2 Entry'!G415)</f>
        <v/>
      </c>
      <c r="AI415" s="3" t="str">
        <f>IFERROR(IF(OR('praptra 1 Entry'!$F$3="",AH415=""),"",DATEDIF(AH415,'praptra 1 Entry'!$F$3,"Y")),"")</f>
        <v/>
      </c>
      <c r="AJ415" s="3" t="str">
        <f>IF('praptra 2 Entry'!I415="","",'praptra 2 Entry'!I415)</f>
        <v/>
      </c>
      <c r="AK415" s="3" t="str">
        <f>IF('praptra 2 Entry'!J415="","",'praptra 2 Entry'!J415)</f>
        <v/>
      </c>
      <c r="AL415" s="3" t="str">
        <f>IF('praptra 2 Entry'!K415="","",'praptra 2 Entry'!K415)</f>
        <v/>
      </c>
      <c r="AM415" s="3" t="str">
        <f>IF('praptra 2 Entry'!L415="","",'praptra 2 Entry'!L415)</f>
        <v/>
      </c>
      <c r="AN415" s="3" t="str">
        <f>IF('praptra 2 Entry'!M415="","",'praptra 2 Entry'!M415)</f>
        <v/>
      </c>
      <c r="AO415" s="1" t="str">
        <f>IF('praptra 2 Entry'!H415="","",'praptra 2 Entry'!H415)</f>
        <v/>
      </c>
      <c r="AP415" s="7" t="str">
        <f t="shared" si="13"/>
        <v/>
      </c>
    </row>
    <row r="416" spans="2:42">
      <c r="B416" t="str">
        <f>O416&amp;"-"&amp;COUNTIF($O$8:O416,O416)</f>
        <v>-364</v>
      </c>
      <c r="C416" s="3" t="str">
        <f>IF('praptra 1 Entry'!A416="","",'praptra 1 Entry'!A416)</f>
        <v/>
      </c>
      <c r="D416" s="3" t="str">
        <f>IF('praptra 1 Entry'!B416="","",UPPER('praptra 1 Entry'!B416))</f>
        <v/>
      </c>
      <c r="E416" s="3" t="str">
        <f>IF('praptra 1 Entry'!C416="","",UPPER('praptra 1 Entry'!C416))</f>
        <v/>
      </c>
      <c r="F416" s="3" t="str">
        <f>IF('praptra 1 Entry'!D416="","",PROPER('praptra 1 Entry'!D416))</f>
        <v/>
      </c>
      <c r="G416" s="3" t="str">
        <f>IF('praptra 1 Entry'!E416="","",UPPER('praptra 1 Entry'!E416))</f>
        <v/>
      </c>
      <c r="H416" s="3" t="str">
        <f>IF('praptra 1 Entry'!F416="","",UPPER('praptra 1 Entry'!F416))</f>
        <v/>
      </c>
      <c r="I416" s="3" t="str">
        <f>IF('praptra 1 Entry'!G416="","",UPPER('praptra 1 Entry'!G416))</f>
        <v/>
      </c>
      <c r="J416" s="6" t="str">
        <f>IF('praptra 1 Entry'!H416="","",'praptra 1 Entry'!H416)</f>
        <v/>
      </c>
      <c r="K416" s="3" t="str">
        <f>IF('praptra 1 Entry'!I416="","",'praptra 1 Entry'!I416)</f>
        <v/>
      </c>
      <c r="L416" s="3" t="str">
        <f>IF('praptra 1 Entry'!J416="","",'praptra 1 Entry'!J416)</f>
        <v/>
      </c>
      <c r="M416" s="3" t="str">
        <f>IF('praptra 1 Entry'!K416="","",'praptra 1 Entry'!K416)</f>
        <v/>
      </c>
      <c r="N416" s="3" t="str">
        <f>IF('praptra 1 Entry'!L416="","",'praptra 1 Entry'!L416)</f>
        <v/>
      </c>
      <c r="O416" s="7" t="str">
        <f t="shared" si="12"/>
        <v/>
      </c>
      <c r="AA416" t="str">
        <f>AP416&amp;"-"&amp;COUNTIF($AP$8:AP416,AP416)</f>
        <v>-395</v>
      </c>
      <c r="AB416" s="3" t="str">
        <f>IF('praptra 2 Entry'!A416="","",'praptra 2 Entry'!A416)</f>
        <v/>
      </c>
      <c r="AC416" s="3" t="str">
        <f>IF('praptra 2 Entry'!B416="","",'praptra 2 Entry'!B416)</f>
        <v/>
      </c>
      <c r="AD416" s="3" t="str">
        <f>IF('praptra 2 Entry'!C416="","",'praptra 2 Entry'!C416)</f>
        <v/>
      </c>
      <c r="AE416" s="3" t="str">
        <f>IF('praptra 2 Entry'!D416="","",'praptra 2 Entry'!D416)</f>
        <v/>
      </c>
      <c r="AF416" s="3" t="str">
        <f>IF('praptra 2 Entry'!E416="","",'praptra 2 Entry'!E416)</f>
        <v/>
      </c>
      <c r="AG416" s="3" t="str">
        <f>IF('praptra 2 Entry'!F416="","",'praptra 2 Entry'!F416)</f>
        <v/>
      </c>
      <c r="AH416" s="3" t="str">
        <f>IF('praptra 2 Entry'!G416="","",'praptra 2 Entry'!G416)</f>
        <v/>
      </c>
      <c r="AI416" s="3" t="str">
        <f>IFERROR(IF(OR('praptra 1 Entry'!$F$3="",AH416=""),"",DATEDIF(AH416,'praptra 1 Entry'!$F$3,"Y")),"")</f>
        <v/>
      </c>
      <c r="AJ416" s="3" t="str">
        <f>IF('praptra 2 Entry'!I416="","",'praptra 2 Entry'!I416)</f>
        <v/>
      </c>
      <c r="AK416" s="3" t="str">
        <f>IF('praptra 2 Entry'!J416="","",'praptra 2 Entry'!J416)</f>
        <v/>
      </c>
      <c r="AL416" s="3" t="str">
        <f>IF('praptra 2 Entry'!K416="","",'praptra 2 Entry'!K416)</f>
        <v/>
      </c>
      <c r="AM416" s="3" t="str">
        <f>IF('praptra 2 Entry'!L416="","",'praptra 2 Entry'!L416)</f>
        <v/>
      </c>
      <c r="AN416" s="3" t="str">
        <f>IF('praptra 2 Entry'!M416="","",'praptra 2 Entry'!M416)</f>
        <v/>
      </c>
      <c r="AO416" s="1" t="str">
        <f>IF('praptra 2 Entry'!H416="","",'praptra 2 Entry'!H416)</f>
        <v/>
      </c>
      <c r="AP416" s="7" t="str">
        <f t="shared" si="13"/>
        <v/>
      </c>
    </row>
    <row r="417" spans="2:42">
      <c r="B417" t="str">
        <f>O417&amp;"-"&amp;COUNTIF($O$8:O417,O417)</f>
        <v>-365</v>
      </c>
      <c r="C417" s="3" t="str">
        <f>IF('praptra 1 Entry'!A417="","",'praptra 1 Entry'!A417)</f>
        <v/>
      </c>
      <c r="D417" s="3" t="str">
        <f>IF('praptra 1 Entry'!B417="","",UPPER('praptra 1 Entry'!B417))</f>
        <v/>
      </c>
      <c r="E417" s="3" t="str">
        <f>IF('praptra 1 Entry'!C417="","",UPPER('praptra 1 Entry'!C417))</f>
        <v/>
      </c>
      <c r="F417" s="3" t="str">
        <f>IF('praptra 1 Entry'!D417="","",PROPER('praptra 1 Entry'!D417))</f>
        <v/>
      </c>
      <c r="G417" s="3" t="str">
        <f>IF('praptra 1 Entry'!E417="","",UPPER('praptra 1 Entry'!E417))</f>
        <v/>
      </c>
      <c r="H417" s="3" t="str">
        <f>IF('praptra 1 Entry'!F417="","",UPPER('praptra 1 Entry'!F417))</f>
        <v/>
      </c>
      <c r="I417" s="3" t="str">
        <f>IF('praptra 1 Entry'!G417="","",UPPER('praptra 1 Entry'!G417))</f>
        <v/>
      </c>
      <c r="J417" s="6" t="str">
        <f>IF('praptra 1 Entry'!H417="","",'praptra 1 Entry'!H417)</f>
        <v/>
      </c>
      <c r="K417" s="3" t="str">
        <f>IF('praptra 1 Entry'!I417="","",'praptra 1 Entry'!I417)</f>
        <v/>
      </c>
      <c r="L417" s="3" t="str">
        <f>IF('praptra 1 Entry'!J417="","",'praptra 1 Entry'!J417)</f>
        <v/>
      </c>
      <c r="M417" s="3" t="str">
        <f>IF('praptra 1 Entry'!K417="","",'praptra 1 Entry'!K417)</f>
        <v/>
      </c>
      <c r="N417" s="3" t="str">
        <f>IF('praptra 1 Entry'!L417="","",'praptra 1 Entry'!L417)</f>
        <v/>
      </c>
      <c r="O417" s="7" t="str">
        <f t="shared" si="12"/>
        <v/>
      </c>
      <c r="AA417" t="str">
        <f>AP417&amp;"-"&amp;COUNTIF($AP$8:AP417,AP417)</f>
        <v>-396</v>
      </c>
      <c r="AB417" s="3" t="str">
        <f>IF('praptra 2 Entry'!A417="","",'praptra 2 Entry'!A417)</f>
        <v/>
      </c>
      <c r="AC417" s="3" t="str">
        <f>IF('praptra 2 Entry'!B417="","",'praptra 2 Entry'!B417)</f>
        <v/>
      </c>
      <c r="AD417" s="3" t="str">
        <f>IF('praptra 2 Entry'!C417="","",'praptra 2 Entry'!C417)</f>
        <v/>
      </c>
      <c r="AE417" s="3" t="str">
        <f>IF('praptra 2 Entry'!D417="","",'praptra 2 Entry'!D417)</f>
        <v/>
      </c>
      <c r="AF417" s="3" t="str">
        <f>IF('praptra 2 Entry'!E417="","",'praptra 2 Entry'!E417)</f>
        <v/>
      </c>
      <c r="AG417" s="3" t="str">
        <f>IF('praptra 2 Entry'!F417="","",'praptra 2 Entry'!F417)</f>
        <v/>
      </c>
      <c r="AH417" s="3" t="str">
        <f>IF('praptra 2 Entry'!G417="","",'praptra 2 Entry'!G417)</f>
        <v/>
      </c>
      <c r="AI417" s="3" t="str">
        <f>IFERROR(IF(OR('praptra 1 Entry'!$F$3="",AH417=""),"",DATEDIF(AH417,'praptra 1 Entry'!$F$3,"Y")),"")</f>
        <v/>
      </c>
      <c r="AJ417" s="3" t="str">
        <f>IF('praptra 2 Entry'!I417="","",'praptra 2 Entry'!I417)</f>
        <v/>
      </c>
      <c r="AK417" s="3" t="str">
        <f>IF('praptra 2 Entry'!J417="","",'praptra 2 Entry'!J417)</f>
        <v/>
      </c>
      <c r="AL417" s="3" t="str">
        <f>IF('praptra 2 Entry'!K417="","",'praptra 2 Entry'!K417)</f>
        <v/>
      </c>
      <c r="AM417" s="3" t="str">
        <f>IF('praptra 2 Entry'!L417="","",'praptra 2 Entry'!L417)</f>
        <v/>
      </c>
      <c r="AN417" s="3" t="str">
        <f>IF('praptra 2 Entry'!M417="","",'praptra 2 Entry'!M417)</f>
        <v/>
      </c>
      <c r="AO417" s="1" t="str">
        <f>IF('praptra 2 Entry'!H417="","",'praptra 2 Entry'!H417)</f>
        <v/>
      </c>
      <c r="AP417" s="7" t="str">
        <f t="shared" si="13"/>
        <v/>
      </c>
    </row>
    <row r="418" spans="2:42">
      <c r="B418" t="str">
        <f>O418&amp;"-"&amp;COUNTIF($O$8:O418,O418)</f>
        <v>-366</v>
      </c>
      <c r="C418" s="3" t="str">
        <f>IF('praptra 1 Entry'!A418="","",'praptra 1 Entry'!A418)</f>
        <v/>
      </c>
      <c r="D418" s="3" t="str">
        <f>IF('praptra 1 Entry'!B418="","",UPPER('praptra 1 Entry'!B418))</f>
        <v/>
      </c>
      <c r="E418" s="3" t="str">
        <f>IF('praptra 1 Entry'!C418="","",UPPER('praptra 1 Entry'!C418))</f>
        <v/>
      </c>
      <c r="F418" s="3" t="str">
        <f>IF('praptra 1 Entry'!D418="","",PROPER('praptra 1 Entry'!D418))</f>
        <v/>
      </c>
      <c r="G418" s="3" t="str">
        <f>IF('praptra 1 Entry'!E418="","",UPPER('praptra 1 Entry'!E418))</f>
        <v/>
      </c>
      <c r="H418" s="3" t="str">
        <f>IF('praptra 1 Entry'!F418="","",UPPER('praptra 1 Entry'!F418))</f>
        <v/>
      </c>
      <c r="I418" s="3" t="str">
        <f>IF('praptra 1 Entry'!G418="","",UPPER('praptra 1 Entry'!G418))</f>
        <v/>
      </c>
      <c r="J418" s="6" t="str">
        <f>IF('praptra 1 Entry'!H418="","",'praptra 1 Entry'!H418)</f>
        <v/>
      </c>
      <c r="K418" s="3" t="str">
        <f>IF('praptra 1 Entry'!I418="","",'praptra 1 Entry'!I418)</f>
        <v/>
      </c>
      <c r="L418" s="3" t="str">
        <f>IF('praptra 1 Entry'!J418="","",'praptra 1 Entry'!J418)</f>
        <v/>
      </c>
      <c r="M418" s="3" t="str">
        <f>IF('praptra 1 Entry'!K418="","",'praptra 1 Entry'!K418)</f>
        <v/>
      </c>
      <c r="N418" s="3" t="str">
        <f>IF('praptra 1 Entry'!L418="","",'praptra 1 Entry'!L418)</f>
        <v/>
      </c>
      <c r="O418" s="7" t="str">
        <f t="shared" si="12"/>
        <v/>
      </c>
      <c r="AA418" t="str">
        <f>AP418&amp;"-"&amp;COUNTIF($AP$8:AP418,AP418)</f>
        <v>-397</v>
      </c>
      <c r="AB418" s="3" t="str">
        <f>IF('praptra 2 Entry'!A418="","",'praptra 2 Entry'!A418)</f>
        <v/>
      </c>
      <c r="AC418" s="3" t="str">
        <f>IF('praptra 2 Entry'!B418="","",'praptra 2 Entry'!B418)</f>
        <v/>
      </c>
      <c r="AD418" s="3" t="str">
        <f>IF('praptra 2 Entry'!C418="","",'praptra 2 Entry'!C418)</f>
        <v/>
      </c>
      <c r="AE418" s="3" t="str">
        <f>IF('praptra 2 Entry'!D418="","",'praptra 2 Entry'!D418)</f>
        <v/>
      </c>
      <c r="AF418" s="3" t="str">
        <f>IF('praptra 2 Entry'!E418="","",'praptra 2 Entry'!E418)</f>
        <v/>
      </c>
      <c r="AG418" s="3" t="str">
        <f>IF('praptra 2 Entry'!F418="","",'praptra 2 Entry'!F418)</f>
        <v/>
      </c>
      <c r="AH418" s="3" t="str">
        <f>IF('praptra 2 Entry'!G418="","",'praptra 2 Entry'!G418)</f>
        <v/>
      </c>
      <c r="AI418" s="3" t="str">
        <f>IFERROR(IF(OR('praptra 1 Entry'!$F$3="",AH418=""),"",DATEDIF(AH418,'praptra 1 Entry'!$F$3,"Y")),"")</f>
        <v/>
      </c>
      <c r="AJ418" s="3" t="str">
        <f>IF('praptra 2 Entry'!I418="","",'praptra 2 Entry'!I418)</f>
        <v/>
      </c>
      <c r="AK418" s="3" t="str">
        <f>IF('praptra 2 Entry'!J418="","",'praptra 2 Entry'!J418)</f>
        <v/>
      </c>
      <c r="AL418" s="3" t="str">
        <f>IF('praptra 2 Entry'!K418="","",'praptra 2 Entry'!K418)</f>
        <v/>
      </c>
      <c r="AM418" s="3" t="str">
        <f>IF('praptra 2 Entry'!L418="","",'praptra 2 Entry'!L418)</f>
        <v/>
      </c>
      <c r="AN418" s="3" t="str">
        <f>IF('praptra 2 Entry'!M418="","",'praptra 2 Entry'!M418)</f>
        <v/>
      </c>
      <c r="AO418" s="1" t="str">
        <f>IF('praptra 2 Entry'!H418="","",'praptra 2 Entry'!H418)</f>
        <v/>
      </c>
      <c r="AP418" s="7" t="str">
        <f t="shared" si="13"/>
        <v/>
      </c>
    </row>
    <row r="419" spans="2:42">
      <c r="B419" t="str">
        <f>O419&amp;"-"&amp;COUNTIF($O$8:O419,O419)</f>
        <v>-367</v>
      </c>
      <c r="C419" s="3" t="str">
        <f>IF('praptra 1 Entry'!A419="","",'praptra 1 Entry'!A419)</f>
        <v/>
      </c>
      <c r="D419" s="3" t="str">
        <f>IF('praptra 1 Entry'!B419="","",UPPER('praptra 1 Entry'!B419))</f>
        <v/>
      </c>
      <c r="E419" s="3" t="str">
        <f>IF('praptra 1 Entry'!C419="","",UPPER('praptra 1 Entry'!C419))</f>
        <v/>
      </c>
      <c r="F419" s="3" t="str">
        <f>IF('praptra 1 Entry'!D419="","",PROPER('praptra 1 Entry'!D419))</f>
        <v/>
      </c>
      <c r="G419" s="3" t="str">
        <f>IF('praptra 1 Entry'!E419="","",UPPER('praptra 1 Entry'!E419))</f>
        <v/>
      </c>
      <c r="H419" s="3" t="str">
        <f>IF('praptra 1 Entry'!F419="","",UPPER('praptra 1 Entry'!F419))</f>
        <v/>
      </c>
      <c r="I419" s="3" t="str">
        <f>IF('praptra 1 Entry'!G419="","",UPPER('praptra 1 Entry'!G419))</f>
        <v/>
      </c>
      <c r="J419" s="6" t="str">
        <f>IF('praptra 1 Entry'!H419="","",'praptra 1 Entry'!H419)</f>
        <v/>
      </c>
      <c r="K419" s="3" t="str">
        <f>IF('praptra 1 Entry'!I419="","",'praptra 1 Entry'!I419)</f>
        <v/>
      </c>
      <c r="L419" s="3" t="str">
        <f>IF('praptra 1 Entry'!J419="","",'praptra 1 Entry'!J419)</f>
        <v/>
      </c>
      <c r="M419" s="3" t="str">
        <f>IF('praptra 1 Entry'!K419="","",'praptra 1 Entry'!K419)</f>
        <v/>
      </c>
      <c r="N419" s="3" t="str">
        <f>IF('praptra 1 Entry'!L419="","",'praptra 1 Entry'!L419)</f>
        <v/>
      </c>
      <c r="O419" s="7" t="str">
        <f t="shared" si="12"/>
        <v/>
      </c>
      <c r="AA419" t="str">
        <f>AP419&amp;"-"&amp;COUNTIF($AP$8:AP419,AP419)</f>
        <v>-398</v>
      </c>
      <c r="AB419" s="3" t="str">
        <f>IF('praptra 2 Entry'!A419="","",'praptra 2 Entry'!A419)</f>
        <v/>
      </c>
      <c r="AC419" s="3" t="str">
        <f>IF('praptra 2 Entry'!B419="","",'praptra 2 Entry'!B419)</f>
        <v/>
      </c>
      <c r="AD419" s="3" t="str">
        <f>IF('praptra 2 Entry'!C419="","",'praptra 2 Entry'!C419)</f>
        <v/>
      </c>
      <c r="AE419" s="3" t="str">
        <f>IF('praptra 2 Entry'!D419="","",'praptra 2 Entry'!D419)</f>
        <v/>
      </c>
      <c r="AF419" s="3" t="str">
        <f>IF('praptra 2 Entry'!E419="","",'praptra 2 Entry'!E419)</f>
        <v/>
      </c>
      <c r="AG419" s="3" t="str">
        <f>IF('praptra 2 Entry'!F419="","",'praptra 2 Entry'!F419)</f>
        <v/>
      </c>
      <c r="AH419" s="3" t="str">
        <f>IF('praptra 2 Entry'!G419="","",'praptra 2 Entry'!G419)</f>
        <v/>
      </c>
      <c r="AI419" s="3" t="str">
        <f>IFERROR(IF(OR('praptra 1 Entry'!$F$3="",AH419=""),"",DATEDIF(AH419,'praptra 1 Entry'!$F$3,"Y")),"")</f>
        <v/>
      </c>
      <c r="AJ419" s="3" t="str">
        <f>IF('praptra 2 Entry'!I419="","",'praptra 2 Entry'!I419)</f>
        <v/>
      </c>
      <c r="AK419" s="3" t="str">
        <f>IF('praptra 2 Entry'!J419="","",'praptra 2 Entry'!J419)</f>
        <v/>
      </c>
      <c r="AL419" s="3" t="str">
        <f>IF('praptra 2 Entry'!K419="","",'praptra 2 Entry'!K419)</f>
        <v/>
      </c>
      <c r="AM419" s="3" t="str">
        <f>IF('praptra 2 Entry'!L419="","",'praptra 2 Entry'!L419)</f>
        <v/>
      </c>
      <c r="AN419" s="3" t="str">
        <f>IF('praptra 2 Entry'!M419="","",'praptra 2 Entry'!M419)</f>
        <v/>
      </c>
      <c r="AO419" s="1" t="str">
        <f>IF('praptra 2 Entry'!H419="","",'praptra 2 Entry'!H419)</f>
        <v/>
      </c>
      <c r="AP419" s="7" t="str">
        <f t="shared" si="13"/>
        <v/>
      </c>
    </row>
    <row r="420" spans="2:42">
      <c r="B420" t="str">
        <f>O420&amp;"-"&amp;COUNTIF($O$8:O420,O420)</f>
        <v>-368</v>
      </c>
      <c r="C420" s="3" t="str">
        <f>IF('praptra 1 Entry'!A420="","",'praptra 1 Entry'!A420)</f>
        <v/>
      </c>
      <c r="D420" s="3" t="str">
        <f>IF('praptra 1 Entry'!B420="","",UPPER('praptra 1 Entry'!B420))</f>
        <v/>
      </c>
      <c r="E420" s="3" t="str">
        <f>IF('praptra 1 Entry'!C420="","",UPPER('praptra 1 Entry'!C420))</f>
        <v/>
      </c>
      <c r="F420" s="3" t="str">
        <f>IF('praptra 1 Entry'!D420="","",PROPER('praptra 1 Entry'!D420))</f>
        <v/>
      </c>
      <c r="G420" s="3" t="str">
        <f>IF('praptra 1 Entry'!E420="","",UPPER('praptra 1 Entry'!E420))</f>
        <v/>
      </c>
      <c r="H420" s="3" t="str">
        <f>IF('praptra 1 Entry'!F420="","",UPPER('praptra 1 Entry'!F420))</f>
        <v/>
      </c>
      <c r="I420" s="3" t="str">
        <f>IF('praptra 1 Entry'!G420="","",UPPER('praptra 1 Entry'!G420))</f>
        <v/>
      </c>
      <c r="J420" s="6" t="str">
        <f>IF('praptra 1 Entry'!H420="","",'praptra 1 Entry'!H420)</f>
        <v/>
      </c>
      <c r="K420" s="3" t="str">
        <f>IF('praptra 1 Entry'!I420="","",'praptra 1 Entry'!I420)</f>
        <v/>
      </c>
      <c r="L420" s="3" t="str">
        <f>IF('praptra 1 Entry'!J420="","",'praptra 1 Entry'!J420)</f>
        <v/>
      </c>
      <c r="M420" s="3" t="str">
        <f>IF('praptra 1 Entry'!K420="","",'praptra 1 Entry'!K420)</f>
        <v/>
      </c>
      <c r="N420" s="3" t="str">
        <f>IF('praptra 1 Entry'!L420="","",'praptra 1 Entry'!L420)</f>
        <v/>
      </c>
      <c r="O420" s="7" t="str">
        <f t="shared" si="12"/>
        <v/>
      </c>
      <c r="AA420" t="str">
        <f>AP420&amp;"-"&amp;COUNTIF($AP$8:AP420,AP420)</f>
        <v>-399</v>
      </c>
      <c r="AB420" s="3" t="str">
        <f>IF('praptra 2 Entry'!A420="","",'praptra 2 Entry'!A420)</f>
        <v/>
      </c>
      <c r="AC420" s="3" t="str">
        <f>IF('praptra 2 Entry'!B420="","",'praptra 2 Entry'!B420)</f>
        <v/>
      </c>
      <c r="AD420" s="3" t="str">
        <f>IF('praptra 2 Entry'!C420="","",'praptra 2 Entry'!C420)</f>
        <v/>
      </c>
      <c r="AE420" s="3" t="str">
        <f>IF('praptra 2 Entry'!D420="","",'praptra 2 Entry'!D420)</f>
        <v/>
      </c>
      <c r="AF420" s="3" t="str">
        <f>IF('praptra 2 Entry'!E420="","",'praptra 2 Entry'!E420)</f>
        <v/>
      </c>
      <c r="AG420" s="3" t="str">
        <f>IF('praptra 2 Entry'!F420="","",'praptra 2 Entry'!F420)</f>
        <v/>
      </c>
      <c r="AH420" s="3" t="str">
        <f>IF('praptra 2 Entry'!G420="","",'praptra 2 Entry'!G420)</f>
        <v/>
      </c>
      <c r="AI420" s="3" t="str">
        <f>IFERROR(IF(OR('praptra 1 Entry'!$F$3="",AH420=""),"",DATEDIF(AH420,'praptra 1 Entry'!$F$3,"Y")),"")</f>
        <v/>
      </c>
      <c r="AJ420" s="3" t="str">
        <f>IF('praptra 2 Entry'!I420="","",'praptra 2 Entry'!I420)</f>
        <v/>
      </c>
      <c r="AK420" s="3" t="str">
        <f>IF('praptra 2 Entry'!J420="","",'praptra 2 Entry'!J420)</f>
        <v/>
      </c>
      <c r="AL420" s="3" t="str">
        <f>IF('praptra 2 Entry'!K420="","",'praptra 2 Entry'!K420)</f>
        <v/>
      </c>
      <c r="AM420" s="3" t="str">
        <f>IF('praptra 2 Entry'!L420="","",'praptra 2 Entry'!L420)</f>
        <v/>
      </c>
      <c r="AN420" s="3" t="str">
        <f>IF('praptra 2 Entry'!M420="","",'praptra 2 Entry'!M420)</f>
        <v/>
      </c>
      <c r="AO420" s="1" t="str">
        <f>IF('praptra 2 Entry'!H420="","",'praptra 2 Entry'!H420)</f>
        <v/>
      </c>
      <c r="AP420" s="7" t="str">
        <f t="shared" si="13"/>
        <v/>
      </c>
    </row>
    <row r="421" spans="2:42">
      <c r="B421" t="str">
        <f>O421&amp;"-"&amp;COUNTIF($O$8:O421,O421)</f>
        <v>-369</v>
      </c>
      <c r="C421" s="3" t="str">
        <f>IF('praptra 1 Entry'!A421="","",'praptra 1 Entry'!A421)</f>
        <v/>
      </c>
      <c r="D421" s="3" t="str">
        <f>IF('praptra 1 Entry'!B421="","",UPPER('praptra 1 Entry'!B421))</f>
        <v/>
      </c>
      <c r="E421" s="3" t="str">
        <f>IF('praptra 1 Entry'!C421="","",UPPER('praptra 1 Entry'!C421))</f>
        <v/>
      </c>
      <c r="F421" s="3" t="str">
        <f>IF('praptra 1 Entry'!D421="","",PROPER('praptra 1 Entry'!D421))</f>
        <v/>
      </c>
      <c r="G421" s="3" t="str">
        <f>IF('praptra 1 Entry'!E421="","",UPPER('praptra 1 Entry'!E421))</f>
        <v/>
      </c>
      <c r="H421" s="3" t="str">
        <f>IF('praptra 1 Entry'!F421="","",UPPER('praptra 1 Entry'!F421))</f>
        <v/>
      </c>
      <c r="I421" s="3" t="str">
        <f>IF('praptra 1 Entry'!G421="","",UPPER('praptra 1 Entry'!G421))</f>
        <v/>
      </c>
      <c r="J421" s="6" t="str">
        <f>IF('praptra 1 Entry'!H421="","",'praptra 1 Entry'!H421)</f>
        <v/>
      </c>
      <c r="K421" s="3" t="str">
        <f>IF('praptra 1 Entry'!I421="","",'praptra 1 Entry'!I421)</f>
        <v/>
      </c>
      <c r="L421" s="3" t="str">
        <f>IF('praptra 1 Entry'!J421="","",'praptra 1 Entry'!J421)</f>
        <v/>
      </c>
      <c r="M421" s="3" t="str">
        <f>IF('praptra 1 Entry'!K421="","",'praptra 1 Entry'!K421)</f>
        <v/>
      </c>
      <c r="N421" s="3" t="str">
        <f>IF('praptra 1 Entry'!L421="","",'praptra 1 Entry'!L421)</f>
        <v/>
      </c>
      <c r="O421" s="7" t="str">
        <f t="shared" si="12"/>
        <v/>
      </c>
      <c r="AA421" t="str">
        <f>AP421&amp;"-"&amp;COUNTIF($AP$8:AP421,AP421)</f>
        <v>-400</v>
      </c>
      <c r="AB421" s="3" t="str">
        <f>IF('praptra 2 Entry'!A421="","",'praptra 2 Entry'!A421)</f>
        <v/>
      </c>
      <c r="AC421" s="3" t="str">
        <f>IF('praptra 2 Entry'!B421="","",'praptra 2 Entry'!B421)</f>
        <v/>
      </c>
      <c r="AD421" s="3" t="str">
        <f>IF('praptra 2 Entry'!C421="","",'praptra 2 Entry'!C421)</f>
        <v/>
      </c>
      <c r="AE421" s="3" t="str">
        <f>IF('praptra 2 Entry'!D421="","",'praptra 2 Entry'!D421)</f>
        <v/>
      </c>
      <c r="AF421" s="3" t="str">
        <f>IF('praptra 2 Entry'!E421="","",'praptra 2 Entry'!E421)</f>
        <v/>
      </c>
      <c r="AG421" s="3" t="str">
        <f>IF('praptra 2 Entry'!F421="","",'praptra 2 Entry'!F421)</f>
        <v/>
      </c>
      <c r="AH421" s="3" t="str">
        <f>IF('praptra 2 Entry'!G421="","",'praptra 2 Entry'!G421)</f>
        <v/>
      </c>
      <c r="AI421" s="3" t="str">
        <f>IFERROR(IF(OR('praptra 1 Entry'!$F$3="",AH421=""),"",DATEDIF(AH421,'praptra 1 Entry'!$F$3,"Y")),"")</f>
        <v/>
      </c>
      <c r="AJ421" s="3" t="str">
        <f>IF('praptra 2 Entry'!I421="","",'praptra 2 Entry'!I421)</f>
        <v/>
      </c>
      <c r="AK421" s="3" t="str">
        <f>IF('praptra 2 Entry'!J421="","",'praptra 2 Entry'!J421)</f>
        <v/>
      </c>
      <c r="AL421" s="3" t="str">
        <f>IF('praptra 2 Entry'!K421="","",'praptra 2 Entry'!K421)</f>
        <v/>
      </c>
      <c r="AM421" s="3" t="str">
        <f>IF('praptra 2 Entry'!L421="","",'praptra 2 Entry'!L421)</f>
        <v/>
      </c>
      <c r="AN421" s="3" t="str">
        <f>IF('praptra 2 Entry'!M421="","",'praptra 2 Entry'!M421)</f>
        <v/>
      </c>
      <c r="AO421" s="1" t="str">
        <f>IF('praptra 2 Entry'!H421="","",'praptra 2 Entry'!H421)</f>
        <v/>
      </c>
      <c r="AP421" s="7" t="str">
        <f t="shared" si="13"/>
        <v/>
      </c>
    </row>
    <row r="422" spans="2:42">
      <c r="B422" t="str">
        <f>O422&amp;"-"&amp;COUNTIF($O$8:O422,O422)</f>
        <v>-370</v>
      </c>
      <c r="C422" s="3" t="str">
        <f>IF('praptra 1 Entry'!A422="","",'praptra 1 Entry'!A422)</f>
        <v/>
      </c>
      <c r="D422" s="3" t="str">
        <f>IF('praptra 1 Entry'!B422="","",UPPER('praptra 1 Entry'!B422))</f>
        <v/>
      </c>
      <c r="E422" s="3" t="str">
        <f>IF('praptra 1 Entry'!C422="","",UPPER('praptra 1 Entry'!C422))</f>
        <v/>
      </c>
      <c r="F422" s="3" t="str">
        <f>IF('praptra 1 Entry'!D422="","",PROPER('praptra 1 Entry'!D422))</f>
        <v/>
      </c>
      <c r="G422" s="3" t="str">
        <f>IF('praptra 1 Entry'!E422="","",UPPER('praptra 1 Entry'!E422))</f>
        <v/>
      </c>
      <c r="H422" s="3" t="str">
        <f>IF('praptra 1 Entry'!F422="","",UPPER('praptra 1 Entry'!F422))</f>
        <v/>
      </c>
      <c r="I422" s="3" t="str">
        <f>IF('praptra 1 Entry'!G422="","",UPPER('praptra 1 Entry'!G422))</f>
        <v/>
      </c>
      <c r="J422" s="6" t="str">
        <f>IF('praptra 1 Entry'!H422="","",'praptra 1 Entry'!H422)</f>
        <v/>
      </c>
      <c r="K422" s="3" t="str">
        <f>IF('praptra 1 Entry'!I422="","",'praptra 1 Entry'!I422)</f>
        <v/>
      </c>
      <c r="L422" s="3" t="str">
        <f>IF('praptra 1 Entry'!J422="","",'praptra 1 Entry'!J422)</f>
        <v/>
      </c>
      <c r="M422" s="3" t="str">
        <f>IF('praptra 1 Entry'!K422="","",'praptra 1 Entry'!K422)</f>
        <v/>
      </c>
      <c r="N422" s="3" t="str">
        <f>IF('praptra 1 Entry'!L422="","",'praptra 1 Entry'!L422)</f>
        <v/>
      </c>
      <c r="O422" s="7" t="str">
        <f t="shared" si="12"/>
        <v/>
      </c>
      <c r="AA422" t="str">
        <f>AP422&amp;"-"&amp;COUNTIF($AP$8:AP422,AP422)</f>
        <v>-401</v>
      </c>
      <c r="AB422" s="3" t="str">
        <f>IF('praptra 2 Entry'!A422="","",'praptra 2 Entry'!A422)</f>
        <v/>
      </c>
      <c r="AC422" s="3" t="str">
        <f>IF('praptra 2 Entry'!B422="","",'praptra 2 Entry'!B422)</f>
        <v/>
      </c>
      <c r="AD422" s="3" t="str">
        <f>IF('praptra 2 Entry'!C422="","",'praptra 2 Entry'!C422)</f>
        <v/>
      </c>
      <c r="AE422" s="3" t="str">
        <f>IF('praptra 2 Entry'!D422="","",'praptra 2 Entry'!D422)</f>
        <v/>
      </c>
      <c r="AF422" s="3" t="str">
        <f>IF('praptra 2 Entry'!E422="","",'praptra 2 Entry'!E422)</f>
        <v/>
      </c>
      <c r="AG422" s="3" t="str">
        <f>IF('praptra 2 Entry'!F422="","",'praptra 2 Entry'!F422)</f>
        <v/>
      </c>
      <c r="AH422" s="3" t="str">
        <f>IF('praptra 2 Entry'!G422="","",'praptra 2 Entry'!G422)</f>
        <v/>
      </c>
      <c r="AI422" s="3" t="str">
        <f>IFERROR(IF(OR('praptra 1 Entry'!$F$3="",AH422=""),"",DATEDIF(AH422,'praptra 1 Entry'!$F$3,"Y")),"")</f>
        <v/>
      </c>
      <c r="AJ422" s="3" t="str">
        <f>IF('praptra 2 Entry'!I422="","",'praptra 2 Entry'!I422)</f>
        <v/>
      </c>
      <c r="AK422" s="3" t="str">
        <f>IF('praptra 2 Entry'!J422="","",'praptra 2 Entry'!J422)</f>
        <v/>
      </c>
      <c r="AL422" s="3" t="str">
        <f>IF('praptra 2 Entry'!K422="","",'praptra 2 Entry'!K422)</f>
        <v/>
      </c>
      <c r="AM422" s="3" t="str">
        <f>IF('praptra 2 Entry'!L422="","",'praptra 2 Entry'!L422)</f>
        <v/>
      </c>
      <c r="AN422" s="3" t="str">
        <f>IF('praptra 2 Entry'!M422="","",'praptra 2 Entry'!M422)</f>
        <v/>
      </c>
      <c r="AO422" s="1" t="str">
        <f>IF('praptra 2 Entry'!H422="","",'praptra 2 Entry'!H422)</f>
        <v/>
      </c>
      <c r="AP422" s="7" t="str">
        <f t="shared" si="13"/>
        <v/>
      </c>
    </row>
    <row r="423" spans="2:42">
      <c r="B423" t="str">
        <f>O423&amp;"-"&amp;COUNTIF($O$8:O423,O423)</f>
        <v>-371</v>
      </c>
      <c r="C423" s="3" t="str">
        <f>IF('praptra 1 Entry'!A423="","",'praptra 1 Entry'!A423)</f>
        <v/>
      </c>
      <c r="D423" s="3" t="str">
        <f>IF('praptra 1 Entry'!B423="","",UPPER('praptra 1 Entry'!B423))</f>
        <v/>
      </c>
      <c r="E423" s="3" t="str">
        <f>IF('praptra 1 Entry'!C423="","",UPPER('praptra 1 Entry'!C423))</f>
        <v/>
      </c>
      <c r="F423" s="3" t="str">
        <f>IF('praptra 1 Entry'!D423="","",PROPER('praptra 1 Entry'!D423))</f>
        <v/>
      </c>
      <c r="G423" s="3" t="str">
        <f>IF('praptra 1 Entry'!E423="","",UPPER('praptra 1 Entry'!E423))</f>
        <v/>
      </c>
      <c r="H423" s="3" t="str">
        <f>IF('praptra 1 Entry'!F423="","",UPPER('praptra 1 Entry'!F423))</f>
        <v/>
      </c>
      <c r="I423" s="3" t="str">
        <f>IF('praptra 1 Entry'!G423="","",UPPER('praptra 1 Entry'!G423))</f>
        <v/>
      </c>
      <c r="J423" s="6" t="str">
        <f>IF('praptra 1 Entry'!H423="","",'praptra 1 Entry'!H423)</f>
        <v/>
      </c>
      <c r="K423" s="3" t="str">
        <f>IF('praptra 1 Entry'!I423="","",'praptra 1 Entry'!I423)</f>
        <v/>
      </c>
      <c r="L423" s="3" t="str">
        <f>IF('praptra 1 Entry'!J423="","",'praptra 1 Entry'!J423)</f>
        <v/>
      </c>
      <c r="M423" s="3" t="str">
        <f>IF('praptra 1 Entry'!K423="","",'praptra 1 Entry'!K423)</f>
        <v/>
      </c>
      <c r="N423" s="3" t="str">
        <f>IF('praptra 1 Entry'!L423="","",'praptra 1 Entry'!L423)</f>
        <v/>
      </c>
      <c r="O423" s="7" t="str">
        <f t="shared" si="12"/>
        <v/>
      </c>
      <c r="AA423" t="str">
        <f>AP423&amp;"-"&amp;COUNTIF($AP$8:AP423,AP423)</f>
        <v>-402</v>
      </c>
      <c r="AB423" s="3" t="str">
        <f>IF('praptra 2 Entry'!A423="","",'praptra 2 Entry'!A423)</f>
        <v/>
      </c>
      <c r="AC423" s="3" t="str">
        <f>IF('praptra 2 Entry'!B423="","",'praptra 2 Entry'!B423)</f>
        <v/>
      </c>
      <c r="AD423" s="3" t="str">
        <f>IF('praptra 2 Entry'!C423="","",'praptra 2 Entry'!C423)</f>
        <v/>
      </c>
      <c r="AE423" s="3" t="str">
        <f>IF('praptra 2 Entry'!D423="","",'praptra 2 Entry'!D423)</f>
        <v/>
      </c>
      <c r="AF423" s="3" t="str">
        <f>IF('praptra 2 Entry'!E423="","",'praptra 2 Entry'!E423)</f>
        <v/>
      </c>
      <c r="AG423" s="3" t="str">
        <f>IF('praptra 2 Entry'!F423="","",'praptra 2 Entry'!F423)</f>
        <v/>
      </c>
      <c r="AH423" s="3" t="str">
        <f>IF('praptra 2 Entry'!G423="","",'praptra 2 Entry'!G423)</f>
        <v/>
      </c>
      <c r="AI423" s="3" t="str">
        <f>IFERROR(IF(OR('praptra 1 Entry'!$F$3="",AH423=""),"",DATEDIF(AH423,'praptra 1 Entry'!$F$3,"Y")),"")</f>
        <v/>
      </c>
      <c r="AJ423" s="3" t="str">
        <f>IF('praptra 2 Entry'!I423="","",'praptra 2 Entry'!I423)</f>
        <v/>
      </c>
      <c r="AK423" s="3" t="str">
        <f>IF('praptra 2 Entry'!J423="","",'praptra 2 Entry'!J423)</f>
        <v/>
      </c>
      <c r="AL423" s="3" t="str">
        <f>IF('praptra 2 Entry'!K423="","",'praptra 2 Entry'!K423)</f>
        <v/>
      </c>
      <c r="AM423" s="3" t="str">
        <f>IF('praptra 2 Entry'!L423="","",'praptra 2 Entry'!L423)</f>
        <v/>
      </c>
      <c r="AN423" s="3" t="str">
        <f>IF('praptra 2 Entry'!M423="","",'praptra 2 Entry'!M423)</f>
        <v/>
      </c>
      <c r="AO423" s="1" t="str">
        <f>IF('praptra 2 Entry'!H423="","",'praptra 2 Entry'!H423)</f>
        <v/>
      </c>
      <c r="AP423" s="7" t="str">
        <f t="shared" si="13"/>
        <v/>
      </c>
    </row>
    <row r="424" spans="2:42">
      <c r="B424" t="str">
        <f>O424&amp;"-"&amp;COUNTIF($O$8:O424,O424)</f>
        <v>-372</v>
      </c>
      <c r="C424" s="3" t="str">
        <f>IF('praptra 1 Entry'!A424="","",'praptra 1 Entry'!A424)</f>
        <v/>
      </c>
      <c r="D424" s="3" t="str">
        <f>IF('praptra 1 Entry'!B424="","",UPPER('praptra 1 Entry'!B424))</f>
        <v/>
      </c>
      <c r="E424" s="3" t="str">
        <f>IF('praptra 1 Entry'!C424="","",UPPER('praptra 1 Entry'!C424))</f>
        <v/>
      </c>
      <c r="F424" s="3" t="str">
        <f>IF('praptra 1 Entry'!D424="","",PROPER('praptra 1 Entry'!D424))</f>
        <v/>
      </c>
      <c r="G424" s="3" t="str">
        <f>IF('praptra 1 Entry'!E424="","",UPPER('praptra 1 Entry'!E424))</f>
        <v/>
      </c>
      <c r="H424" s="3" t="str">
        <f>IF('praptra 1 Entry'!F424="","",UPPER('praptra 1 Entry'!F424))</f>
        <v/>
      </c>
      <c r="I424" s="3" t="str">
        <f>IF('praptra 1 Entry'!G424="","",UPPER('praptra 1 Entry'!G424))</f>
        <v/>
      </c>
      <c r="J424" s="6" t="str">
        <f>IF('praptra 1 Entry'!H424="","",'praptra 1 Entry'!H424)</f>
        <v/>
      </c>
      <c r="K424" s="3" t="str">
        <f>IF('praptra 1 Entry'!I424="","",'praptra 1 Entry'!I424)</f>
        <v/>
      </c>
      <c r="L424" s="3" t="str">
        <f>IF('praptra 1 Entry'!J424="","",'praptra 1 Entry'!J424)</f>
        <v/>
      </c>
      <c r="M424" s="3" t="str">
        <f>IF('praptra 1 Entry'!K424="","",'praptra 1 Entry'!K424)</f>
        <v/>
      </c>
      <c r="N424" s="3" t="str">
        <f>IF('praptra 1 Entry'!L424="","",'praptra 1 Entry'!L424)</f>
        <v/>
      </c>
      <c r="O424" s="7" t="str">
        <f t="shared" si="12"/>
        <v/>
      </c>
      <c r="AA424" t="str">
        <f>AP424&amp;"-"&amp;COUNTIF($AP$8:AP424,AP424)</f>
        <v>-403</v>
      </c>
      <c r="AB424" s="3" t="str">
        <f>IF('praptra 2 Entry'!A424="","",'praptra 2 Entry'!A424)</f>
        <v/>
      </c>
      <c r="AC424" s="3" t="str">
        <f>IF('praptra 2 Entry'!B424="","",'praptra 2 Entry'!B424)</f>
        <v/>
      </c>
      <c r="AD424" s="3" t="str">
        <f>IF('praptra 2 Entry'!C424="","",'praptra 2 Entry'!C424)</f>
        <v/>
      </c>
      <c r="AE424" s="3" t="str">
        <f>IF('praptra 2 Entry'!D424="","",'praptra 2 Entry'!D424)</f>
        <v/>
      </c>
      <c r="AF424" s="3" t="str">
        <f>IF('praptra 2 Entry'!E424="","",'praptra 2 Entry'!E424)</f>
        <v/>
      </c>
      <c r="AG424" s="3" t="str">
        <f>IF('praptra 2 Entry'!F424="","",'praptra 2 Entry'!F424)</f>
        <v/>
      </c>
      <c r="AH424" s="3" t="str">
        <f>IF('praptra 2 Entry'!G424="","",'praptra 2 Entry'!G424)</f>
        <v/>
      </c>
      <c r="AI424" s="3" t="str">
        <f>IFERROR(IF(OR('praptra 1 Entry'!$F$3="",AH424=""),"",DATEDIF(AH424,'praptra 1 Entry'!$F$3,"Y")),"")</f>
        <v/>
      </c>
      <c r="AJ424" s="3" t="str">
        <f>IF('praptra 2 Entry'!I424="","",'praptra 2 Entry'!I424)</f>
        <v/>
      </c>
      <c r="AK424" s="3" t="str">
        <f>IF('praptra 2 Entry'!J424="","",'praptra 2 Entry'!J424)</f>
        <v/>
      </c>
      <c r="AL424" s="3" t="str">
        <f>IF('praptra 2 Entry'!K424="","",'praptra 2 Entry'!K424)</f>
        <v/>
      </c>
      <c r="AM424" s="3" t="str">
        <f>IF('praptra 2 Entry'!L424="","",'praptra 2 Entry'!L424)</f>
        <v/>
      </c>
      <c r="AN424" s="3" t="str">
        <f>IF('praptra 2 Entry'!M424="","",'praptra 2 Entry'!M424)</f>
        <v/>
      </c>
      <c r="AO424" s="1" t="str">
        <f>IF('praptra 2 Entry'!H424="","",'praptra 2 Entry'!H424)</f>
        <v/>
      </c>
      <c r="AP424" s="7" t="str">
        <f t="shared" si="13"/>
        <v/>
      </c>
    </row>
    <row r="425" spans="2:42">
      <c r="B425" t="str">
        <f>O425&amp;"-"&amp;COUNTIF($O$8:O425,O425)</f>
        <v>-373</v>
      </c>
      <c r="C425" s="3" t="str">
        <f>IF('praptra 1 Entry'!A425="","",'praptra 1 Entry'!A425)</f>
        <v/>
      </c>
      <c r="D425" s="3" t="str">
        <f>IF('praptra 1 Entry'!B425="","",UPPER('praptra 1 Entry'!B425))</f>
        <v/>
      </c>
      <c r="E425" s="3" t="str">
        <f>IF('praptra 1 Entry'!C425="","",UPPER('praptra 1 Entry'!C425))</f>
        <v/>
      </c>
      <c r="F425" s="3" t="str">
        <f>IF('praptra 1 Entry'!D425="","",PROPER('praptra 1 Entry'!D425))</f>
        <v/>
      </c>
      <c r="G425" s="3" t="str">
        <f>IF('praptra 1 Entry'!E425="","",UPPER('praptra 1 Entry'!E425))</f>
        <v/>
      </c>
      <c r="H425" s="3" t="str">
        <f>IF('praptra 1 Entry'!F425="","",UPPER('praptra 1 Entry'!F425))</f>
        <v/>
      </c>
      <c r="I425" s="3" t="str">
        <f>IF('praptra 1 Entry'!G425="","",UPPER('praptra 1 Entry'!G425))</f>
        <v/>
      </c>
      <c r="J425" s="6" t="str">
        <f>IF('praptra 1 Entry'!H425="","",'praptra 1 Entry'!H425)</f>
        <v/>
      </c>
      <c r="K425" s="3" t="str">
        <f>IF('praptra 1 Entry'!I425="","",'praptra 1 Entry'!I425)</f>
        <v/>
      </c>
      <c r="L425" s="3" t="str">
        <f>IF('praptra 1 Entry'!J425="","",'praptra 1 Entry'!J425)</f>
        <v/>
      </c>
      <c r="M425" s="3" t="str">
        <f>IF('praptra 1 Entry'!K425="","",'praptra 1 Entry'!K425)</f>
        <v/>
      </c>
      <c r="N425" s="3" t="str">
        <f>IF('praptra 1 Entry'!L425="","",'praptra 1 Entry'!L425)</f>
        <v/>
      </c>
      <c r="O425" s="7" t="str">
        <f t="shared" si="12"/>
        <v/>
      </c>
      <c r="AA425" t="str">
        <f>AP425&amp;"-"&amp;COUNTIF($AP$8:AP425,AP425)</f>
        <v>-404</v>
      </c>
      <c r="AB425" s="3" t="str">
        <f>IF('praptra 2 Entry'!A425="","",'praptra 2 Entry'!A425)</f>
        <v/>
      </c>
      <c r="AC425" s="3" t="str">
        <f>IF('praptra 2 Entry'!B425="","",'praptra 2 Entry'!B425)</f>
        <v/>
      </c>
      <c r="AD425" s="3" t="str">
        <f>IF('praptra 2 Entry'!C425="","",'praptra 2 Entry'!C425)</f>
        <v/>
      </c>
      <c r="AE425" s="3" t="str">
        <f>IF('praptra 2 Entry'!D425="","",'praptra 2 Entry'!D425)</f>
        <v/>
      </c>
      <c r="AF425" s="3" t="str">
        <f>IF('praptra 2 Entry'!E425="","",'praptra 2 Entry'!E425)</f>
        <v/>
      </c>
      <c r="AG425" s="3" t="str">
        <f>IF('praptra 2 Entry'!F425="","",'praptra 2 Entry'!F425)</f>
        <v/>
      </c>
      <c r="AH425" s="3" t="str">
        <f>IF('praptra 2 Entry'!G425="","",'praptra 2 Entry'!G425)</f>
        <v/>
      </c>
      <c r="AI425" s="3" t="str">
        <f>IFERROR(IF(OR('praptra 1 Entry'!$F$3="",AH425=""),"",DATEDIF(AH425,'praptra 1 Entry'!$F$3,"Y")),"")</f>
        <v/>
      </c>
      <c r="AJ425" s="3" t="str">
        <f>IF('praptra 2 Entry'!I425="","",'praptra 2 Entry'!I425)</f>
        <v/>
      </c>
      <c r="AK425" s="3" t="str">
        <f>IF('praptra 2 Entry'!J425="","",'praptra 2 Entry'!J425)</f>
        <v/>
      </c>
      <c r="AL425" s="3" t="str">
        <f>IF('praptra 2 Entry'!K425="","",'praptra 2 Entry'!K425)</f>
        <v/>
      </c>
      <c r="AM425" s="3" t="str">
        <f>IF('praptra 2 Entry'!L425="","",'praptra 2 Entry'!L425)</f>
        <v/>
      </c>
      <c r="AN425" s="3" t="str">
        <f>IF('praptra 2 Entry'!M425="","",'praptra 2 Entry'!M425)</f>
        <v/>
      </c>
      <c r="AO425" s="1" t="str">
        <f>IF('praptra 2 Entry'!H425="","",'praptra 2 Entry'!H425)</f>
        <v/>
      </c>
      <c r="AP425" s="7" t="str">
        <f t="shared" si="13"/>
        <v/>
      </c>
    </row>
    <row r="426" spans="2:42">
      <c r="B426" t="str">
        <f>O426&amp;"-"&amp;COUNTIF($O$8:O426,O426)</f>
        <v>-374</v>
      </c>
      <c r="C426" s="3" t="str">
        <f>IF('praptra 1 Entry'!A426="","",'praptra 1 Entry'!A426)</f>
        <v/>
      </c>
      <c r="D426" s="3" t="str">
        <f>IF('praptra 1 Entry'!B426="","",UPPER('praptra 1 Entry'!B426))</f>
        <v/>
      </c>
      <c r="E426" s="3" t="str">
        <f>IF('praptra 1 Entry'!C426="","",UPPER('praptra 1 Entry'!C426))</f>
        <v/>
      </c>
      <c r="F426" s="3" t="str">
        <f>IF('praptra 1 Entry'!D426="","",PROPER('praptra 1 Entry'!D426))</f>
        <v/>
      </c>
      <c r="G426" s="3" t="str">
        <f>IF('praptra 1 Entry'!E426="","",UPPER('praptra 1 Entry'!E426))</f>
        <v/>
      </c>
      <c r="H426" s="3" t="str">
        <f>IF('praptra 1 Entry'!F426="","",UPPER('praptra 1 Entry'!F426))</f>
        <v/>
      </c>
      <c r="I426" s="3" t="str">
        <f>IF('praptra 1 Entry'!G426="","",UPPER('praptra 1 Entry'!G426))</f>
        <v/>
      </c>
      <c r="J426" s="6" t="str">
        <f>IF('praptra 1 Entry'!H426="","",'praptra 1 Entry'!H426)</f>
        <v/>
      </c>
      <c r="K426" s="3" t="str">
        <f>IF('praptra 1 Entry'!I426="","",'praptra 1 Entry'!I426)</f>
        <v/>
      </c>
      <c r="L426" s="3" t="str">
        <f>IF('praptra 1 Entry'!J426="","",'praptra 1 Entry'!J426)</f>
        <v/>
      </c>
      <c r="M426" s="3" t="str">
        <f>IF('praptra 1 Entry'!K426="","",'praptra 1 Entry'!K426)</f>
        <v/>
      </c>
      <c r="N426" s="3" t="str">
        <f>IF('praptra 1 Entry'!L426="","",'praptra 1 Entry'!L426)</f>
        <v/>
      </c>
      <c r="O426" s="7" t="str">
        <f t="shared" si="12"/>
        <v/>
      </c>
      <c r="AA426" t="str">
        <f>AP426&amp;"-"&amp;COUNTIF($AP$8:AP426,AP426)</f>
        <v>-405</v>
      </c>
      <c r="AB426" s="3" t="str">
        <f>IF('praptra 2 Entry'!A426="","",'praptra 2 Entry'!A426)</f>
        <v/>
      </c>
      <c r="AC426" s="3" t="str">
        <f>IF('praptra 2 Entry'!B426="","",'praptra 2 Entry'!B426)</f>
        <v/>
      </c>
      <c r="AD426" s="3" t="str">
        <f>IF('praptra 2 Entry'!C426="","",'praptra 2 Entry'!C426)</f>
        <v/>
      </c>
      <c r="AE426" s="3" t="str">
        <f>IF('praptra 2 Entry'!D426="","",'praptra 2 Entry'!D426)</f>
        <v/>
      </c>
      <c r="AF426" s="3" t="str">
        <f>IF('praptra 2 Entry'!E426="","",'praptra 2 Entry'!E426)</f>
        <v/>
      </c>
      <c r="AG426" s="3" t="str">
        <f>IF('praptra 2 Entry'!F426="","",'praptra 2 Entry'!F426)</f>
        <v/>
      </c>
      <c r="AH426" s="3" t="str">
        <f>IF('praptra 2 Entry'!G426="","",'praptra 2 Entry'!G426)</f>
        <v/>
      </c>
      <c r="AI426" s="3" t="str">
        <f>IFERROR(IF(OR('praptra 1 Entry'!$F$3="",AH426=""),"",DATEDIF(AH426,'praptra 1 Entry'!$F$3,"Y")),"")</f>
        <v/>
      </c>
      <c r="AJ426" s="3" t="str">
        <f>IF('praptra 2 Entry'!I426="","",'praptra 2 Entry'!I426)</f>
        <v/>
      </c>
      <c r="AK426" s="3" t="str">
        <f>IF('praptra 2 Entry'!J426="","",'praptra 2 Entry'!J426)</f>
        <v/>
      </c>
      <c r="AL426" s="3" t="str">
        <f>IF('praptra 2 Entry'!K426="","",'praptra 2 Entry'!K426)</f>
        <v/>
      </c>
      <c r="AM426" s="3" t="str">
        <f>IF('praptra 2 Entry'!L426="","",'praptra 2 Entry'!L426)</f>
        <v/>
      </c>
      <c r="AN426" s="3" t="str">
        <f>IF('praptra 2 Entry'!M426="","",'praptra 2 Entry'!M426)</f>
        <v/>
      </c>
      <c r="AO426" s="1" t="str">
        <f>IF('praptra 2 Entry'!H426="","",'praptra 2 Entry'!H426)</f>
        <v/>
      </c>
      <c r="AP426" s="7" t="str">
        <f t="shared" si="13"/>
        <v/>
      </c>
    </row>
    <row r="427" spans="2:42">
      <c r="B427" t="str">
        <f>O427&amp;"-"&amp;COUNTIF($O$8:O427,O427)</f>
        <v>-375</v>
      </c>
      <c r="C427" s="3" t="str">
        <f>IF('praptra 1 Entry'!A427="","",'praptra 1 Entry'!A427)</f>
        <v/>
      </c>
      <c r="D427" s="3" t="str">
        <f>IF('praptra 1 Entry'!B427="","",UPPER('praptra 1 Entry'!B427))</f>
        <v/>
      </c>
      <c r="E427" s="3" t="str">
        <f>IF('praptra 1 Entry'!C427="","",UPPER('praptra 1 Entry'!C427))</f>
        <v/>
      </c>
      <c r="F427" s="3" t="str">
        <f>IF('praptra 1 Entry'!D427="","",PROPER('praptra 1 Entry'!D427))</f>
        <v/>
      </c>
      <c r="G427" s="3" t="str">
        <f>IF('praptra 1 Entry'!E427="","",UPPER('praptra 1 Entry'!E427))</f>
        <v/>
      </c>
      <c r="H427" s="3" t="str">
        <f>IF('praptra 1 Entry'!F427="","",UPPER('praptra 1 Entry'!F427))</f>
        <v/>
      </c>
      <c r="I427" s="3" t="str">
        <f>IF('praptra 1 Entry'!G427="","",UPPER('praptra 1 Entry'!G427))</f>
        <v/>
      </c>
      <c r="J427" s="6" t="str">
        <f>IF('praptra 1 Entry'!H427="","",'praptra 1 Entry'!H427)</f>
        <v/>
      </c>
      <c r="K427" s="3" t="str">
        <f>IF('praptra 1 Entry'!I427="","",'praptra 1 Entry'!I427)</f>
        <v/>
      </c>
      <c r="L427" s="3" t="str">
        <f>IF('praptra 1 Entry'!J427="","",'praptra 1 Entry'!J427)</f>
        <v/>
      </c>
      <c r="M427" s="3" t="str">
        <f>IF('praptra 1 Entry'!K427="","",'praptra 1 Entry'!K427)</f>
        <v/>
      </c>
      <c r="N427" s="3" t="str">
        <f>IF('praptra 1 Entry'!L427="","",'praptra 1 Entry'!L427)</f>
        <v/>
      </c>
      <c r="O427" s="7" t="str">
        <f t="shared" si="12"/>
        <v/>
      </c>
      <c r="AA427" t="str">
        <f>AP427&amp;"-"&amp;COUNTIF($AP$8:AP427,AP427)</f>
        <v>-406</v>
      </c>
      <c r="AB427" s="3" t="str">
        <f>IF('praptra 2 Entry'!A427="","",'praptra 2 Entry'!A427)</f>
        <v/>
      </c>
      <c r="AC427" s="3" t="str">
        <f>IF('praptra 2 Entry'!B427="","",'praptra 2 Entry'!B427)</f>
        <v/>
      </c>
      <c r="AD427" s="3" t="str">
        <f>IF('praptra 2 Entry'!C427="","",'praptra 2 Entry'!C427)</f>
        <v/>
      </c>
      <c r="AE427" s="3" t="str">
        <f>IF('praptra 2 Entry'!D427="","",'praptra 2 Entry'!D427)</f>
        <v/>
      </c>
      <c r="AF427" s="3" t="str">
        <f>IF('praptra 2 Entry'!E427="","",'praptra 2 Entry'!E427)</f>
        <v/>
      </c>
      <c r="AG427" s="3" t="str">
        <f>IF('praptra 2 Entry'!F427="","",'praptra 2 Entry'!F427)</f>
        <v/>
      </c>
      <c r="AH427" s="3" t="str">
        <f>IF('praptra 2 Entry'!G427="","",'praptra 2 Entry'!G427)</f>
        <v/>
      </c>
      <c r="AI427" s="3" t="str">
        <f>IFERROR(IF(OR('praptra 1 Entry'!$F$3="",AH427=""),"",DATEDIF(AH427,'praptra 1 Entry'!$F$3,"Y")),"")</f>
        <v/>
      </c>
      <c r="AJ427" s="3" t="str">
        <f>IF('praptra 2 Entry'!I427="","",'praptra 2 Entry'!I427)</f>
        <v/>
      </c>
      <c r="AK427" s="3" t="str">
        <f>IF('praptra 2 Entry'!J427="","",'praptra 2 Entry'!J427)</f>
        <v/>
      </c>
      <c r="AL427" s="3" t="str">
        <f>IF('praptra 2 Entry'!K427="","",'praptra 2 Entry'!K427)</f>
        <v/>
      </c>
      <c r="AM427" s="3" t="str">
        <f>IF('praptra 2 Entry'!L427="","",'praptra 2 Entry'!L427)</f>
        <v/>
      </c>
      <c r="AN427" s="3" t="str">
        <f>IF('praptra 2 Entry'!M427="","",'praptra 2 Entry'!M427)</f>
        <v/>
      </c>
      <c r="AO427" s="1" t="str">
        <f>IF('praptra 2 Entry'!H427="","",'praptra 2 Entry'!H427)</f>
        <v/>
      </c>
      <c r="AP427" s="7" t="str">
        <f t="shared" si="13"/>
        <v/>
      </c>
    </row>
    <row r="428" spans="2:42">
      <c r="B428" t="str">
        <f>O428&amp;"-"&amp;COUNTIF($O$8:O428,O428)</f>
        <v>-376</v>
      </c>
      <c r="C428" s="3" t="str">
        <f>IF('praptra 1 Entry'!A428="","",'praptra 1 Entry'!A428)</f>
        <v/>
      </c>
      <c r="D428" s="3" t="str">
        <f>IF('praptra 1 Entry'!B428="","",UPPER('praptra 1 Entry'!B428))</f>
        <v/>
      </c>
      <c r="E428" s="3" t="str">
        <f>IF('praptra 1 Entry'!C428="","",UPPER('praptra 1 Entry'!C428))</f>
        <v/>
      </c>
      <c r="F428" s="3" t="str">
        <f>IF('praptra 1 Entry'!D428="","",PROPER('praptra 1 Entry'!D428))</f>
        <v/>
      </c>
      <c r="G428" s="3" t="str">
        <f>IF('praptra 1 Entry'!E428="","",UPPER('praptra 1 Entry'!E428))</f>
        <v/>
      </c>
      <c r="H428" s="3" t="str">
        <f>IF('praptra 1 Entry'!F428="","",UPPER('praptra 1 Entry'!F428))</f>
        <v/>
      </c>
      <c r="I428" s="3" t="str">
        <f>IF('praptra 1 Entry'!G428="","",UPPER('praptra 1 Entry'!G428))</f>
        <v/>
      </c>
      <c r="J428" s="6" t="str">
        <f>IF('praptra 1 Entry'!H428="","",'praptra 1 Entry'!H428)</f>
        <v/>
      </c>
      <c r="K428" s="3" t="str">
        <f>IF('praptra 1 Entry'!I428="","",'praptra 1 Entry'!I428)</f>
        <v/>
      </c>
      <c r="L428" s="3" t="str">
        <f>IF('praptra 1 Entry'!J428="","",'praptra 1 Entry'!J428)</f>
        <v/>
      </c>
      <c r="M428" s="3" t="str">
        <f>IF('praptra 1 Entry'!K428="","",'praptra 1 Entry'!K428)</f>
        <v/>
      </c>
      <c r="N428" s="3" t="str">
        <f>IF('praptra 1 Entry'!L428="","",'praptra 1 Entry'!L428)</f>
        <v/>
      </c>
      <c r="O428" s="7" t="str">
        <f t="shared" si="12"/>
        <v/>
      </c>
      <c r="AA428" t="str">
        <f>AP428&amp;"-"&amp;COUNTIF($AP$8:AP428,AP428)</f>
        <v>-407</v>
      </c>
      <c r="AB428" s="3" t="str">
        <f>IF('praptra 2 Entry'!A428="","",'praptra 2 Entry'!A428)</f>
        <v/>
      </c>
      <c r="AC428" s="3" t="str">
        <f>IF('praptra 2 Entry'!B428="","",'praptra 2 Entry'!B428)</f>
        <v/>
      </c>
      <c r="AD428" s="3" t="str">
        <f>IF('praptra 2 Entry'!C428="","",'praptra 2 Entry'!C428)</f>
        <v/>
      </c>
      <c r="AE428" s="3" t="str">
        <f>IF('praptra 2 Entry'!D428="","",'praptra 2 Entry'!D428)</f>
        <v/>
      </c>
      <c r="AF428" s="3" t="str">
        <f>IF('praptra 2 Entry'!E428="","",'praptra 2 Entry'!E428)</f>
        <v/>
      </c>
      <c r="AG428" s="3" t="str">
        <f>IF('praptra 2 Entry'!F428="","",'praptra 2 Entry'!F428)</f>
        <v/>
      </c>
      <c r="AH428" s="3" t="str">
        <f>IF('praptra 2 Entry'!G428="","",'praptra 2 Entry'!G428)</f>
        <v/>
      </c>
      <c r="AI428" s="3" t="str">
        <f>IFERROR(IF(OR('praptra 1 Entry'!$F$3="",AH428=""),"",DATEDIF(AH428,'praptra 1 Entry'!$F$3,"Y")),"")</f>
        <v/>
      </c>
      <c r="AJ428" s="3" t="str">
        <f>IF('praptra 2 Entry'!I428="","",'praptra 2 Entry'!I428)</f>
        <v/>
      </c>
      <c r="AK428" s="3" t="str">
        <f>IF('praptra 2 Entry'!J428="","",'praptra 2 Entry'!J428)</f>
        <v/>
      </c>
      <c r="AL428" s="3" t="str">
        <f>IF('praptra 2 Entry'!K428="","",'praptra 2 Entry'!K428)</f>
        <v/>
      </c>
      <c r="AM428" s="3" t="str">
        <f>IF('praptra 2 Entry'!L428="","",'praptra 2 Entry'!L428)</f>
        <v/>
      </c>
      <c r="AN428" s="3" t="str">
        <f>IF('praptra 2 Entry'!M428="","",'praptra 2 Entry'!M428)</f>
        <v/>
      </c>
      <c r="AO428" s="1" t="str">
        <f>IF('praptra 2 Entry'!H428="","",'praptra 2 Entry'!H428)</f>
        <v/>
      </c>
      <c r="AP428" s="7" t="str">
        <f t="shared" si="13"/>
        <v/>
      </c>
    </row>
    <row r="429" spans="2:42">
      <c r="B429" t="str">
        <f>O429&amp;"-"&amp;COUNTIF($O$8:O429,O429)</f>
        <v>-377</v>
      </c>
      <c r="C429" s="3" t="str">
        <f>IF('praptra 1 Entry'!A429="","",'praptra 1 Entry'!A429)</f>
        <v/>
      </c>
      <c r="D429" s="3" t="str">
        <f>IF('praptra 1 Entry'!B429="","",UPPER('praptra 1 Entry'!B429))</f>
        <v/>
      </c>
      <c r="E429" s="3" t="str">
        <f>IF('praptra 1 Entry'!C429="","",UPPER('praptra 1 Entry'!C429))</f>
        <v/>
      </c>
      <c r="F429" s="3" t="str">
        <f>IF('praptra 1 Entry'!D429="","",PROPER('praptra 1 Entry'!D429))</f>
        <v/>
      </c>
      <c r="G429" s="3" t="str">
        <f>IF('praptra 1 Entry'!E429="","",UPPER('praptra 1 Entry'!E429))</f>
        <v/>
      </c>
      <c r="H429" s="3" t="str">
        <f>IF('praptra 1 Entry'!F429="","",UPPER('praptra 1 Entry'!F429))</f>
        <v/>
      </c>
      <c r="I429" s="3" t="str">
        <f>IF('praptra 1 Entry'!G429="","",UPPER('praptra 1 Entry'!G429))</f>
        <v/>
      </c>
      <c r="J429" s="6" t="str">
        <f>IF('praptra 1 Entry'!H429="","",'praptra 1 Entry'!H429)</f>
        <v/>
      </c>
      <c r="K429" s="3" t="str">
        <f>IF('praptra 1 Entry'!I429="","",'praptra 1 Entry'!I429)</f>
        <v/>
      </c>
      <c r="L429" s="3" t="str">
        <f>IF('praptra 1 Entry'!J429="","",'praptra 1 Entry'!J429)</f>
        <v/>
      </c>
      <c r="M429" s="3" t="str">
        <f>IF('praptra 1 Entry'!K429="","",'praptra 1 Entry'!K429)</f>
        <v/>
      </c>
      <c r="N429" s="3" t="str">
        <f>IF('praptra 1 Entry'!L429="","",'praptra 1 Entry'!L429)</f>
        <v/>
      </c>
      <c r="O429" s="7" t="str">
        <f t="shared" si="12"/>
        <v/>
      </c>
      <c r="AA429" t="str">
        <f>AP429&amp;"-"&amp;COUNTIF($AP$8:AP429,AP429)</f>
        <v>-408</v>
      </c>
      <c r="AB429" s="3" t="str">
        <f>IF('praptra 2 Entry'!A429="","",'praptra 2 Entry'!A429)</f>
        <v/>
      </c>
      <c r="AC429" s="3" t="str">
        <f>IF('praptra 2 Entry'!B429="","",'praptra 2 Entry'!B429)</f>
        <v/>
      </c>
      <c r="AD429" s="3" t="str">
        <f>IF('praptra 2 Entry'!C429="","",'praptra 2 Entry'!C429)</f>
        <v/>
      </c>
      <c r="AE429" s="3" t="str">
        <f>IF('praptra 2 Entry'!D429="","",'praptra 2 Entry'!D429)</f>
        <v/>
      </c>
      <c r="AF429" s="3" t="str">
        <f>IF('praptra 2 Entry'!E429="","",'praptra 2 Entry'!E429)</f>
        <v/>
      </c>
      <c r="AG429" s="3" t="str">
        <f>IF('praptra 2 Entry'!F429="","",'praptra 2 Entry'!F429)</f>
        <v/>
      </c>
      <c r="AH429" s="3" t="str">
        <f>IF('praptra 2 Entry'!G429="","",'praptra 2 Entry'!G429)</f>
        <v/>
      </c>
      <c r="AI429" s="3" t="str">
        <f>IFERROR(IF(OR('praptra 1 Entry'!$F$3="",AH429=""),"",DATEDIF(AH429,'praptra 1 Entry'!$F$3,"Y")),"")</f>
        <v/>
      </c>
      <c r="AJ429" s="3" t="str">
        <f>IF('praptra 2 Entry'!I429="","",'praptra 2 Entry'!I429)</f>
        <v/>
      </c>
      <c r="AK429" s="3" t="str">
        <f>IF('praptra 2 Entry'!J429="","",'praptra 2 Entry'!J429)</f>
        <v/>
      </c>
      <c r="AL429" s="3" t="str">
        <f>IF('praptra 2 Entry'!K429="","",'praptra 2 Entry'!K429)</f>
        <v/>
      </c>
      <c r="AM429" s="3" t="str">
        <f>IF('praptra 2 Entry'!L429="","",'praptra 2 Entry'!L429)</f>
        <v/>
      </c>
      <c r="AN429" s="3" t="str">
        <f>IF('praptra 2 Entry'!M429="","",'praptra 2 Entry'!M429)</f>
        <v/>
      </c>
      <c r="AO429" s="1" t="str">
        <f>IF('praptra 2 Entry'!H429="","",'praptra 2 Entry'!H429)</f>
        <v/>
      </c>
      <c r="AP429" s="7" t="str">
        <f t="shared" si="13"/>
        <v/>
      </c>
    </row>
    <row r="430" spans="2:42">
      <c r="B430" t="str">
        <f>O430&amp;"-"&amp;COUNTIF($O$8:O430,O430)</f>
        <v>-378</v>
      </c>
      <c r="C430" s="3" t="str">
        <f>IF('praptra 1 Entry'!A430="","",'praptra 1 Entry'!A430)</f>
        <v/>
      </c>
      <c r="D430" s="3" t="str">
        <f>IF('praptra 1 Entry'!B430="","",UPPER('praptra 1 Entry'!B430))</f>
        <v/>
      </c>
      <c r="E430" s="3" t="str">
        <f>IF('praptra 1 Entry'!C430="","",UPPER('praptra 1 Entry'!C430))</f>
        <v/>
      </c>
      <c r="F430" s="3" t="str">
        <f>IF('praptra 1 Entry'!D430="","",PROPER('praptra 1 Entry'!D430))</f>
        <v/>
      </c>
      <c r="G430" s="3" t="str">
        <f>IF('praptra 1 Entry'!E430="","",UPPER('praptra 1 Entry'!E430))</f>
        <v/>
      </c>
      <c r="H430" s="3" t="str">
        <f>IF('praptra 1 Entry'!F430="","",UPPER('praptra 1 Entry'!F430))</f>
        <v/>
      </c>
      <c r="I430" s="3" t="str">
        <f>IF('praptra 1 Entry'!G430="","",UPPER('praptra 1 Entry'!G430))</f>
        <v/>
      </c>
      <c r="J430" s="6" t="str">
        <f>IF('praptra 1 Entry'!H430="","",'praptra 1 Entry'!H430)</f>
        <v/>
      </c>
      <c r="K430" s="3" t="str">
        <f>IF('praptra 1 Entry'!I430="","",'praptra 1 Entry'!I430)</f>
        <v/>
      </c>
      <c r="L430" s="3" t="str">
        <f>IF('praptra 1 Entry'!J430="","",'praptra 1 Entry'!J430)</f>
        <v/>
      </c>
      <c r="M430" s="3" t="str">
        <f>IF('praptra 1 Entry'!K430="","",'praptra 1 Entry'!K430)</f>
        <v/>
      </c>
      <c r="N430" s="3" t="str">
        <f>IF('praptra 1 Entry'!L430="","",'praptra 1 Entry'!L430)</f>
        <v/>
      </c>
      <c r="O430" s="7" t="str">
        <f t="shared" si="12"/>
        <v/>
      </c>
      <c r="AA430" t="str">
        <f>AP430&amp;"-"&amp;COUNTIF($AP$8:AP430,AP430)</f>
        <v>-409</v>
      </c>
      <c r="AB430" s="3" t="str">
        <f>IF('praptra 2 Entry'!A430="","",'praptra 2 Entry'!A430)</f>
        <v/>
      </c>
      <c r="AC430" s="3" t="str">
        <f>IF('praptra 2 Entry'!B430="","",'praptra 2 Entry'!B430)</f>
        <v/>
      </c>
      <c r="AD430" s="3" t="str">
        <f>IF('praptra 2 Entry'!C430="","",'praptra 2 Entry'!C430)</f>
        <v/>
      </c>
      <c r="AE430" s="3" t="str">
        <f>IF('praptra 2 Entry'!D430="","",'praptra 2 Entry'!D430)</f>
        <v/>
      </c>
      <c r="AF430" s="3" t="str">
        <f>IF('praptra 2 Entry'!E430="","",'praptra 2 Entry'!E430)</f>
        <v/>
      </c>
      <c r="AG430" s="3" t="str">
        <f>IF('praptra 2 Entry'!F430="","",'praptra 2 Entry'!F430)</f>
        <v/>
      </c>
      <c r="AH430" s="3" t="str">
        <f>IF('praptra 2 Entry'!G430="","",'praptra 2 Entry'!G430)</f>
        <v/>
      </c>
      <c r="AI430" s="3" t="str">
        <f>IFERROR(IF(OR('praptra 1 Entry'!$F$3="",AH430=""),"",DATEDIF(AH430,'praptra 1 Entry'!$F$3,"Y")),"")</f>
        <v/>
      </c>
      <c r="AJ430" s="3" t="str">
        <f>IF('praptra 2 Entry'!I430="","",'praptra 2 Entry'!I430)</f>
        <v/>
      </c>
      <c r="AK430" s="3" t="str">
        <f>IF('praptra 2 Entry'!J430="","",'praptra 2 Entry'!J430)</f>
        <v/>
      </c>
      <c r="AL430" s="3" t="str">
        <f>IF('praptra 2 Entry'!K430="","",'praptra 2 Entry'!K430)</f>
        <v/>
      </c>
      <c r="AM430" s="3" t="str">
        <f>IF('praptra 2 Entry'!L430="","",'praptra 2 Entry'!L430)</f>
        <v/>
      </c>
      <c r="AN430" s="3" t="str">
        <f>IF('praptra 2 Entry'!M430="","",'praptra 2 Entry'!M430)</f>
        <v/>
      </c>
      <c r="AO430" s="1" t="str">
        <f>IF('praptra 2 Entry'!H430="","",'praptra 2 Entry'!H430)</f>
        <v/>
      </c>
      <c r="AP430" s="7" t="str">
        <f t="shared" si="13"/>
        <v/>
      </c>
    </row>
    <row r="431" spans="2:42">
      <c r="B431" t="str">
        <f>O431&amp;"-"&amp;COUNTIF($O$8:O431,O431)</f>
        <v>-379</v>
      </c>
      <c r="C431" s="3" t="str">
        <f>IF('praptra 1 Entry'!A431="","",'praptra 1 Entry'!A431)</f>
        <v/>
      </c>
      <c r="D431" s="3" t="str">
        <f>IF('praptra 1 Entry'!B431="","",UPPER('praptra 1 Entry'!B431))</f>
        <v/>
      </c>
      <c r="E431" s="3" t="str">
        <f>IF('praptra 1 Entry'!C431="","",UPPER('praptra 1 Entry'!C431))</f>
        <v/>
      </c>
      <c r="F431" s="3" t="str">
        <f>IF('praptra 1 Entry'!D431="","",PROPER('praptra 1 Entry'!D431))</f>
        <v/>
      </c>
      <c r="G431" s="3" t="str">
        <f>IF('praptra 1 Entry'!E431="","",UPPER('praptra 1 Entry'!E431))</f>
        <v/>
      </c>
      <c r="H431" s="3" t="str">
        <f>IF('praptra 1 Entry'!F431="","",UPPER('praptra 1 Entry'!F431))</f>
        <v/>
      </c>
      <c r="I431" s="3" t="str">
        <f>IF('praptra 1 Entry'!G431="","",UPPER('praptra 1 Entry'!G431))</f>
        <v/>
      </c>
      <c r="J431" s="6" t="str">
        <f>IF('praptra 1 Entry'!H431="","",'praptra 1 Entry'!H431)</f>
        <v/>
      </c>
      <c r="K431" s="3" t="str">
        <f>IF('praptra 1 Entry'!I431="","",'praptra 1 Entry'!I431)</f>
        <v/>
      </c>
      <c r="L431" s="3" t="str">
        <f>IF('praptra 1 Entry'!J431="","",'praptra 1 Entry'!J431)</f>
        <v/>
      </c>
      <c r="M431" s="3" t="str">
        <f>IF('praptra 1 Entry'!K431="","",'praptra 1 Entry'!K431)</f>
        <v/>
      </c>
      <c r="N431" s="3" t="str">
        <f>IF('praptra 1 Entry'!L431="","",'praptra 1 Entry'!L431)</f>
        <v/>
      </c>
      <c r="O431" s="7" t="str">
        <f t="shared" si="12"/>
        <v/>
      </c>
      <c r="AA431" t="str">
        <f>AP431&amp;"-"&amp;COUNTIF($AP$8:AP431,AP431)</f>
        <v>-410</v>
      </c>
      <c r="AB431" s="3" t="str">
        <f>IF('praptra 2 Entry'!A431="","",'praptra 2 Entry'!A431)</f>
        <v/>
      </c>
      <c r="AC431" s="3" t="str">
        <f>IF('praptra 2 Entry'!B431="","",'praptra 2 Entry'!B431)</f>
        <v/>
      </c>
      <c r="AD431" s="3" t="str">
        <f>IF('praptra 2 Entry'!C431="","",'praptra 2 Entry'!C431)</f>
        <v/>
      </c>
      <c r="AE431" s="3" t="str">
        <f>IF('praptra 2 Entry'!D431="","",'praptra 2 Entry'!D431)</f>
        <v/>
      </c>
      <c r="AF431" s="3" t="str">
        <f>IF('praptra 2 Entry'!E431="","",'praptra 2 Entry'!E431)</f>
        <v/>
      </c>
      <c r="AG431" s="3" t="str">
        <f>IF('praptra 2 Entry'!F431="","",'praptra 2 Entry'!F431)</f>
        <v/>
      </c>
      <c r="AH431" s="3" t="str">
        <f>IF('praptra 2 Entry'!G431="","",'praptra 2 Entry'!G431)</f>
        <v/>
      </c>
      <c r="AI431" s="3" t="str">
        <f>IFERROR(IF(OR('praptra 1 Entry'!$F$3="",AH431=""),"",DATEDIF(AH431,'praptra 1 Entry'!$F$3,"Y")),"")</f>
        <v/>
      </c>
      <c r="AJ431" s="3" t="str">
        <f>IF('praptra 2 Entry'!I431="","",'praptra 2 Entry'!I431)</f>
        <v/>
      </c>
      <c r="AK431" s="3" t="str">
        <f>IF('praptra 2 Entry'!J431="","",'praptra 2 Entry'!J431)</f>
        <v/>
      </c>
      <c r="AL431" s="3" t="str">
        <f>IF('praptra 2 Entry'!K431="","",'praptra 2 Entry'!K431)</f>
        <v/>
      </c>
      <c r="AM431" s="3" t="str">
        <f>IF('praptra 2 Entry'!L431="","",'praptra 2 Entry'!L431)</f>
        <v/>
      </c>
      <c r="AN431" s="3" t="str">
        <f>IF('praptra 2 Entry'!M431="","",'praptra 2 Entry'!M431)</f>
        <v/>
      </c>
      <c r="AO431" s="1" t="str">
        <f>IF('praptra 2 Entry'!H431="","",'praptra 2 Entry'!H431)</f>
        <v/>
      </c>
      <c r="AP431" s="7" t="str">
        <f t="shared" si="13"/>
        <v/>
      </c>
    </row>
    <row r="432" spans="2:42">
      <c r="B432" t="str">
        <f>O432&amp;"-"&amp;COUNTIF($O$8:O432,O432)</f>
        <v>-380</v>
      </c>
      <c r="C432" s="3" t="str">
        <f>IF('praptra 1 Entry'!A432="","",'praptra 1 Entry'!A432)</f>
        <v/>
      </c>
      <c r="D432" s="3" t="str">
        <f>IF('praptra 1 Entry'!B432="","",UPPER('praptra 1 Entry'!B432))</f>
        <v/>
      </c>
      <c r="E432" s="3" t="str">
        <f>IF('praptra 1 Entry'!C432="","",UPPER('praptra 1 Entry'!C432))</f>
        <v/>
      </c>
      <c r="F432" s="3" t="str">
        <f>IF('praptra 1 Entry'!D432="","",PROPER('praptra 1 Entry'!D432))</f>
        <v/>
      </c>
      <c r="G432" s="3" t="str">
        <f>IF('praptra 1 Entry'!E432="","",UPPER('praptra 1 Entry'!E432))</f>
        <v/>
      </c>
      <c r="H432" s="3" t="str">
        <f>IF('praptra 1 Entry'!F432="","",UPPER('praptra 1 Entry'!F432))</f>
        <v/>
      </c>
      <c r="I432" s="3" t="str">
        <f>IF('praptra 1 Entry'!G432="","",UPPER('praptra 1 Entry'!G432))</f>
        <v/>
      </c>
      <c r="J432" s="6" t="str">
        <f>IF('praptra 1 Entry'!H432="","",'praptra 1 Entry'!H432)</f>
        <v/>
      </c>
      <c r="K432" s="3" t="str">
        <f>IF('praptra 1 Entry'!I432="","",'praptra 1 Entry'!I432)</f>
        <v/>
      </c>
      <c r="L432" s="3" t="str">
        <f>IF('praptra 1 Entry'!J432="","",'praptra 1 Entry'!J432)</f>
        <v/>
      </c>
      <c r="M432" s="3" t="str">
        <f>IF('praptra 1 Entry'!K432="","",'praptra 1 Entry'!K432)</f>
        <v/>
      </c>
      <c r="N432" s="3" t="str">
        <f>IF('praptra 1 Entry'!L432="","",'praptra 1 Entry'!L432)</f>
        <v/>
      </c>
      <c r="O432" s="7" t="str">
        <f t="shared" si="12"/>
        <v/>
      </c>
      <c r="AA432" t="str">
        <f>AP432&amp;"-"&amp;COUNTIF($AP$8:AP432,AP432)</f>
        <v>-411</v>
      </c>
      <c r="AB432" s="3" t="str">
        <f>IF('praptra 2 Entry'!A432="","",'praptra 2 Entry'!A432)</f>
        <v/>
      </c>
      <c r="AC432" s="3" t="str">
        <f>IF('praptra 2 Entry'!B432="","",'praptra 2 Entry'!B432)</f>
        <v/>
      </c>
      <c r="AD432" s="3" t="str">
        <f>IF('praptra 2 Entry'!C432="","",'praptra 2 Entry'!C432)</f>
        <v/>
      </c>
      <c r="AE432" s="3" t="str">
        <f>IF('praptra 2 Entry'!D432="","",'praptra 2 Entry'!D432)</f>
        <v/>
      </c>
      <c r="AF432" s="3" t="str">
        <f>IF('praptra 2 Entry'!E432="","",'praptra 2 Entry'!E432)</f>
        <v/>
      </c>
      <c r="AG432" s="3" t="str">
        <f>IF('praptra 2 Entry'!F432="","",'praptra 2 Entry'!F432)</f>
        <v/>
      </c>
      <c r="AH432" s="3" t="str">
        <f>IF('praptra 2 Entry'!G432="","",'praptra 2 Entry'!G432)</f>
        <v/>
      </c>
      <c r="AI432" s="3" t="str">
        <f>IFERROR(IF(OR('praptra 1 Entry'!$F$3="",AH432=""),"",DATEDIF(AH432,'praptra 1 Entry'!$F$3,"Y")),"")</f>
        <v/>
      </c>
      <c r="AJ432" s="3" t="str">
        <f>IF('praptra 2 Entry'!I432="","",'praptra 2 Entry'!I432)</f>
        <v/>
      </c>
      <c r="AK432" s="3" t="str">
        <f>IF('praptra 2 Entry'!J432="","",'praptra 2 Entry'!J432)</f>
        <v/>
      </c>
      <c r="AL432" s="3" t="str">
        <f>IF('praptra 2 Entry'!K432="","",'praptra 2 Entry'!K432)</f>
        <v/>
      </c>
      <c r="AM432" s="3" t="str">
        <f>IF('praptra 2 Entry'!L432="","",'praptra 2 Entry'!L432)</f>
        <v/>
      </c>
      <c r="AN432" s="3" t="str">
        <f>IF('praptra 2 Entry'!M432="","",'praptra 2 Entry'!M432)</f>
        <v/>
      </c>
      <c r="AO432" s="1" t="str">
        <f>IF('praptra 2 Entry'!H432="","",'praptra 2 Entry'!H432)</f>
        <v/>
      </c>
      <c r="AP432" s="7" t="str">
        <f t="shared" si="13"/>
        <v/>
      </c>
    </row>
    <row r="433" spans="2:42">
      <c r="B433" t="str">
        <f>O433&amp;"-"&amp;COUNTIF($O$8:O433,O433)</f>
        <v>-381</v>
      </c>
      <c r="C433" s="3" t="str">
        <f>IF('praptra 1 Entry'!A433="","",'praptra 1 Entry'!A433)</f>
        <v/>
      </c>
      <c r="D433" s="3" t="str">
        <f>IF('praptra 1 Entry'!B433="","",UPPER('praptra 1 Entry'!B433))</f>
        <v/>
      </c>
      <c r="E433" s="3" t="str">
        <f>IF('praptra 1 Entry'!C433="","",UPPER('praptra 1 Entry'!C433))</f>
        <v/>
      </c>
      <c r="F433" s="3" t="str">
        <f>IF('praptra 1 Entry'!D433="","",PROPER('praptra 1 Entry'!D433))</f>
        <v/>
      </c>
      <c r="G433" s="3" t="str">
        <f>IF('praptra 1 Entry'!E433="","",UPPER('praptra 1 Entry'!E433))</f>
        <v/>
      </c>
      <c r="H433" s="3" t="str">
        <f>IF('praptra 1 Entry'!F433="","",UPPER('praptra 1 Entry'!F433))</f>
        <v/>
      </c>
      <c r="I433" s="3" t="str">
        <f>IF('praptra 1 Entry'!G433="","",UPPER('praptra 1 Entry'!G433))</f>
        <v/>
      </c>
      <c r="J433" s="6" t="str">
        <f>IF('praptra 1 Entry'!H433="","",'praptra 1 Entry'!H433)</f>
        <v/>
      </c>
      <c r="K433" s="3" t="str">
        <f>IF('praptra 1 Entry'!I433="","",'praptra 1 Entry'!I433)</f>
        <v/>
      </c>
      <c r="L433" s="3" t="str">
        <f>IF('praptra 1 Entry'!J433="","",'praptra 1 Entry'!J433)</f>
        <v/>
      </c>
      <c r="M433" s="3" t="str">
        <f>IF('praptra 1 Entry'!K433="","",'praptra 1 Entry'!K433)</f>
        <v/>
      </c>
      <c r="N433" s="3" t="str">
        <f>IF('praptra 1 Entry'!L433="","",'praptra 1 Entry'!L433)</f>
        <v/>
      </c>
      <c r="O433" s="7" t="str">
        <f t="shared" si="12"/>
        <v/>
      </c>
      <c r="AA433" t="str">
        <f>AP433&amp;"-"&amp;COUNTIF($AP$8:AP433,AP433)</f>
        <v>-412</v>
      </c>
      <c r="AB433" s="3" t="str">
        <f>IF('praptra 2 Entry'!A433="","",'praptra 2 Entry'!A433)</f>
        <v/>
      </c>
      <c r="AC433" s="3" t="str">
        <f>IF('praptra 2 Entry'!B433="","",'praptra 2 Entry'!B433)</f>
        <v/>
      </c>
      <c r="AD433" s="3" t="str">
        <f>IF('praptra 2 Entry'!C433="","",'praptra 2 Entry'!C433)</f>
        <v/>
      </c>
      <c r="AE433" s="3" t="str">
        <f>IF('praptra 2 Entry'!D433="","",'praptra 2 Entry'!D433)</f>
        <v/>
      </c>
      <c r="AF433" s="3" t="str">
        <f>IF('praptra 2 Entry'!E433="","",'praptra 2 Entry'!E433)</f>
        <v/>
      </c>
      <c r="AG433" s="3" t="str">
        <f>IF('praptra 2 Entry'!F433="","",'praptra 2 Entry'!F433)</f>
        <v/>
      </c>
      <c r="AH433" s="3" t="str">
        <f>IF('praptra 2 Entry'!G433="","",'praptra 2 Entry'!G433)</f>
        <v/>
      </c>
      <c r="AI433" s="3" t="str">
        <f>IFERROR(IF(OR('praptra 1 Entry'!$F$3="",AH433=""),"",DATEDIF(AH433,'praptra 1 Entry'!$F$3,"Y")),"")</f>
        <v/>
      </c>
      <c r="AJ433" s="3" t="str">
        <f>IF('praptra 2 Entry'!I433="","",'praptra 2 Entry'!I433)</f>
        <v/>
      </c>
      <c r="AK433" s="3" t="str">
        <f>IF('praptra 2 Entry'!J433="","",'praptra 2 Entry'!J433)</f>
        <v/>
      </c>
      <c r="AL433" s="3" t="str">
        <f>IF('praptra 2 Entry'!K433="","",'praptra 2 Entry'!K433)</f>
        <v/>
      </c>
      <c r="AM433" s="3" t="str">
        <f>IF('praptra 2 Entry'!L433="","",'praptra 2 Entry'!L433)</f>
        <v/>
      </c>
      <c r="AN433" s="3" t="str">
        <f>IF('praptra 2 Entry'!M433="","",'praptra 2 Entry'!M433)</f>
        <v/>
      </c>
      <c r="AO433" s="1" t="str">
        <f>IF('praptra 2 Entry'!H433="","",'praptra 2 Entry'!H433)</f>
        <v/>
      </c>
      <c r="AP433" s="7" t="str">
        <f t="shared" si="13"/>
        <v/>
      </c>
    </row>
    <row r="434" spans="2:42">
      <c r="B434" t="str">
        <f>O434&amp;"-"&amp;COUNTIF($O$8:O434,O434)</f>
        <v>-382</v>
      </c>
      <c r="C434" s="3" t="str">
        <f>IF('praptra 1 Entry'!A434="","",'praptra 1 Entry'!A434)</f>
        <v/>
      </c>
      <c r="D434" s="3" t="str">
        <f>IF('praptra 1 Entry'!B434="","",UPPER('praptra 1 Entry'!B434))</f>
        <v/>
      </c>
      <c r="E434" s="3" t="str">
        <f>IF('praptra 1 Entry'!C434="","",UPPER('praptra 1 Entry'!C434))</f>
        <v/>
      </c>
      <c r="F434" s="3" t="str">
        <f>IF('praptra 1 Entry'!D434="","",PROPER('praptra 1 Entry'!D434))</f>
        <v/>
      </c>
      <c r="G434" s="3" t="str">
        <f>IF('praptra 1 Entry'!E434="","",UPPER('praptra 1 Entry'!E434))</f>
        <v/>
      </c>
      <c r="H434" s="3" t="str">
        <f>IF('praptra 1 Entry'!F434="","",UPPER('praptra 1 Entry'!F434))</f>
        <v/>
      </c>
      <c r="I434" s="3" t="str">
        <f>IF('praptra 1 Entry'!G434="","",UPPER('praptra 1 Entry'!G434))</f>
        <v/>
      </c>
      <c r="J434" s="6" t="str">
        <f>IF('praptra 1 Entry'!H434="","",'praptra 1 Entry'!H434)</f>
        <v/>
      </c>
      <c r="K434" s="3" t="str">
        <f>IF('praptra 1 Entry'!I434="","",'praptra 1 Entry'!I434)</f>
        <v/>
      </c>
      <c r="L434" s="3" t="str">
        <f>IF('praptra 1 Entry'!J434="","",'praptra 1 Entry'!J434)</f>
        <v/>
      </c>
      <c r="M434" s="3" t="str">
        <f>IF('praptra 1 Entry'!K434="","",'praptra 1 Entry'!K434)</f>
        <v/>
      </c>
      <c r="N434" s="3" t="str">
        <f>IF('praptra 1 Entry'!L434="","",'praptra 1 Entry'!L434)</f>
        <v/>
      </c>
      <c r="O434" s="7" t="str">
        <f t="shared" si="12"/>
        <v/>
      </c>
      <c r="AA434" t="str">
        <f>AP434&amp;"-"&amp;COUNTIF($AP$8:AP434,AP434)</f>
        <v>-413</v>
      </c>
      <c r="AB434" s="3" t="str">
        <f>IF('praptra 2 Entry'!A434="","",'praptra 2 Entry'!A434)</f>
        <v/>
      </c>
      <c r="AC434" s="3" t="str">
        <f>IF('praptra 2 Entry'!B434="","",'praptra 2 Entry'!B434)</f>
        <v/>
      </c>
      <c r="AD434" s="3" t="str">
        <f>IF('praptra 2 Entry'!C434="","",'praptra 2 Entry'!C434)</f>
        <v/>
      </c>
      <c r="AE434" s="3" t="str">
        <f>IF('praptra 2 Entry'!D434="","",'praptra 2 Entry'!D434)</f>
        <v/>
      </c>
      <c r="AF434" s="3" t="str">
        <f>IF('praptra 2 Entry'!E434="","",'praptra 2 Entry'!E434)</f>
        <v/>
      </c>
      <c r="AG434" s="3" t="str">
        <f>IF('praptra 2 Entry'!F434="","",'praptra 2 Entry'!F434)</f>
        <v/>
      </c>
      <c r="AH434" s="3" t="str">
        <f>IF('praptra 2 Entry'!G434="","",'praptra 2 Entry'!G434)</f>
        <v/>
      </c>
      <c r="AI434" s="3" t="str">
        <f>IFERROR(IF(OR('praptra 1 Entry'!$F$3="",AH434=""),"",DATEDIF(AH434,'praptra 1 Entry'!$F$3,"Y")),"")</f>
        <v/>
      </c>
      <c r="AJ434" s="3" t="str">
        <f>IF('praptra 2 Entry'!I434="","",'praptra 2 Entry'!I434)</f>
        <v/>
      </c>
      <c r="AK434" s="3" t="str">
        <f>IF('praptra 2 Entry'!J434="","",'praptra 2 Entry'!J434)</f>
        <v/>
      </c>
      <c r="AL434" s="3" t="str">
        <f>IF('praptra 2 Entry'!K434="","",'praptra 2 Entry'!K434)</f>
        <v/>
      </c>
      <c r="AM434" s="3" t="str">
        <f>IF('praptra 2 Entry'!L434="","",'praptra 2 Entry'!L434)</f>
        <v/>
      </c>
      <c r="AN434" s="3" t="str">
        <f>IF('praptra 2 Entry'!M434="","",'praptra 2 Entry'!M434)</f>
        <v/>
      </c>
      <c r="AO434" s="1" t="str">
        <f>IF('praptra 2 Entry'!H434="","",'praptra 2 Entry'!H434)</f>
        <v/>
      </c>
      <c r="AP434" s="7" t="str">
        <f t="shared" si="13"/>
        <v/>
      </c>
    </row>
    <row r="435" spans="2:42">
      <c r="B435" t="str">
        <f>O435&amp;"-"&amp;COUNTIF($O$8:O435,O435)</f>
        <v>-383</v>
      </c>
      <c r="C435" s="3" t="str">
        <f>IF('praptra 1 Entry'!A435="","",'praptra 1 Entry'!A435)</f>
        <v/>
      </c>
      <c r="D435" s="3" t="str">
        <f>IF('praptra 1 Entry'!B435="","",UPPER('praptra 1 Entry'!B435))</f>
        <v/>
      </c>
      <c r="E435" s="3" t="str">
        <f>IF('praptra 1 Entry'!C435="","",UPPER('praptra 1 Entry'!C435))</f>
        <v/>
      </c>
      <c r="F435" s="3" t="str">
        <f>IF('praptra 1 Entry'!D435="","",PROPER('praptra 1 Entry'!D435))</f>
        <v/>
      </c>
      <c r="G435" s="3" t="str">
        <f>IF('praptra 1 Entry'!E435="","",UPPER('praptra 1 Entry'!E435))</f>
        <v/>
      </c>
      <c r="H435" s="3" t="str">
        <f>IF('praptra 1 Entry'!F435="","",UPPER('praptra 1 Entry'!F435))</f>
        <v/>
      </c>
      <c r="I435" s="3" t="str">
        <f>IF('praptra 1 Entry'!G435="","",UPPER('praptra 1 Entry'!G435))</f>
        <v/>
      </c>
      <c r="J435" s="6" t="str">
        <f>IF('praptra 1 Entry'!H435="","",'praptra 1 Entry'!H435)</f>
        <v/>
      </c>
      <c r="K435" s="3" t="str">
        <f>IF('praptra 1 Entry'!I435="","",'praptra 1 Entry'!I435)</f>
        <v/>
      </c>
      <c r="L435" s="3" t="str">
        <f>IF('praptra 1 Entry'!J435="","",'praptra 1 Entry'!J435)</f>
        <v/>
      </c>
      <c r="M435" s="3" t="str">
        <f>IF('praptra 1 Entry'!K435="","",'praptra 1 Entry'!K435)</f>
        <v/>
      </c>
      <c r="N435" s="3" t="str">
        <f>IF('praptra 1 Entry'!L435="","",'praptra 1 Entry'!L435)</f>
        <v/>
      </c>
      <c r="O435" s="7" t="str">
        <f t="shared" si="12"/>
        <v/>
      </c>
      <c r="AA435" t="str">
        <f>AP435&amp;"-"&amp;COUNTIF($AP$8:AP435,AP435)</f>
        <v>-414</v>
      </c>
      <c r="AB435" s="3" t="str">
        <f>IF('praptra 2 Entry'!A435="","",'praptra 2 Entry'!A435)</f>
        <v/>
      </c>
      <c r="AC435" s="3" t="str">
        <f>IF('praptra 2 Entry'!B435="","",'praptra 2 Entry'!B435)</f>
        <v/>
      </c>
      <c r="AD435" s="3" t="str">
        <f>IF('praptra 2 Entry'!C435="","",'praptra 2 Entry'!C435)</f>
        <v/>
      </c>
      <c r="AE435" s="3" t="str">
        <f>IF('praptra 2 Entry'!D435="","",'praptra 2 Entry'!D435)</f>
        <v/>
      </c>
      <c r="AF435" s="3" t="str">
        <f>IF('praptra 2 Entry'!E435="","",'praptra 2 Entry'!E435)</f>
        <v/>
      </c>
      <c r="AG435" s="3" t="str">
        <f>IF('praptra 2 Entry'!F435="","",'praptra 2 Entry'!F435)</f>
        <v/>
      </c>
      <c r="AH435" s="3" t="str">
        <f>IF('praptra 2 Entry'!G435="","",'praptra 2 Entry'!G435)</f>
        <v/>
      </c>
      <c r="AI435" s="3" t="str">
        <f>IFERROR(IF(OR('praptra 1 Entry'!$F$3="",AH435=""),"",DATEDIF(AH435,'praptra 1 Entry'!$F$3,"Y")),"")</f>
        <v/>
      </c>
      <c r="AJ435" s="3" t="str">
        <f>IF('praptra 2 Entry'!I435="","",'praptra 2 Entry'!I435)</f>
        <v/>
      </c>
      <c r="AK435" s="3" t="str">
        <f>IF('praptra 2 Entry'!J435="","",'praptra 2 Entry'!J435)</f>
        <v/>
      </c>
      <c r="AL435" s="3" t="str">
        <f>IF('praptra 2 Entry'!K435="","",'praptra 2 Entry'!K435)</f>
        <v/>
      </c>
      <c r="AM435" s="3" t="str">
        <f>IF('praptra 2 Entry'!L435="","",'praptra 2 Entry'!L435)</f>
        <v/>
      </c>
      <c r="AN435" s="3" t="str">
        <f>IF('praptra 2 Entry'!M435="","",'praptra 2 Entry'!M435)</f>
        <v/>
      </c>
      <c r="AO435" s="1" t="str">
        <f>IF('praptra 2 Entry'!H435="","",'praptra 2 Entry'!H435)</f>
        <v/>
      </c>
      <c r="AP435" s="7" t="str">
        <f t="shared" si="13"/>
        <v/>
      </c>
    </row>
    <row r="436" spans="2:42">
      <c r="B436" t="str">
        <f>O436&amp;"-"&amp;COUNTIF($O$8:O436,O436)</f>
        <v>-384</v>
      </c>
      <c r="C436" s="3" t="str">
        <f>IF('praptra 1 Entry'!A436="","",'praptra 1 Entry'!A436)</f>
        <v/>
      </c>
      <c r="D436" s="3" t="str">
        <f>IF('praptra 1 Entry'!B436="","",UPPER('praptra 1 Entry'!B436))</f>
        <v/>
      </c>
      <c r="E436" s="3" t="str">
        <f>IF('praptra 1 Entry'!C436="","",UPPER('praptra 1 Entry'!C436))</f>
        <v/>
      </c>
      <c r="F436" s="3" t="str">
        <f>IF('praptra 1 Entry'!D436="","",PROPER('praptra 1 Entry'!D436))</f>
        <v/>
      </c>
      <c r="G436" s="3" t="str">
        <f>IF('praptra 1 Entry'!E436="","",UPPER('praptra 1 Entry'!E436))</f>
        <v/>
      </c>
      <c r="H436" s="3" t="str">
        <f>IF('praptra 1 Entry'!F436="","",UPPER('praptra 1 Entry'!F436))</f>
        <v/>
      </c>
      <c r="I436" s="3" t="str">
        <f>IF('praptra 1 Entry'!G436="","",UPPER('praptra 1 Entry'!G436))</f>
        <v/>
      </c>
      <c r="J436" s="6" t="str">
        <f>IF('praptra 1 Entry'!H436="","",'praptra 1 Entry'!H436)</f>
        <v/>
      </c>
      <c r="K436" s="3" t="str">
        <f>IF('praptra 1 Entry'!I436="","",'praptra 1 Entry'!I436)</f>
        <v/>
      </c>
      <c r="L436" s="3" t="str">
        <f>IF('praptra 1 Entry'!J436="","",'praptra 1 Entry'!J436)</f>
        <v/>
      </c>
      <c r="M436" s="3" t="str">
        <f>IF('praptra 1 Entry'!K436="","",'praptra 1 Entry'!K436)</f>
        <v/>
      </c>
      <c r="N436" s="3" t="str">
        <f>IF('praptra 1 Entry'!L436="","",'praptra 1 Entry'!L436)</f>
        <v/>
      </c>
      <c r="O436" s="7" t="str">
        <f t="shared" si="12"/>
        <v/>
      </c>
      <c r="AA436" t="str">
        <f>AP436&amp;"-"&amp;COUNTIF($AP$8:AP436,AP436)</f>
        <v>-415</v>
      </c>
      <c r="AB436" s="3" t="str">
        <f>IF('praptra 2 Entry'!A436="","",'praptra 2 Entry'!A436)</f>
        <v/>
      </c>
      <c r="AC436" s="3" t="str">
        <f>IF('praptra 2 Entry'!B436="","",'praptra 2 Entry'!B436)</f>
        <v/>
      </c>
      <c r="AD436" s="3" t="str">
        <f>IF('praptra 2 Entry'!C436="","",'praptra 2 Entry'!C436)</f>
        <v/>
      </c>
      <c r="AE436" s="3" t="str">
        <f>IF('praptra 2 Entry'!D436="","",'praptra 2 Entry'!D436)</f>
        <v/>
      </c>
      <c r="AF436" s="3" t="str">
        <f>IF('praptra 2 Entry'!E436="","",'praptra 2 Entry'!E436)</f>
        <v/>
      </c>
      <c r="AG436" s="3" t="str">
        <f>IF('praptra 2 Entry'!F436="","",'praptra 2 Entry'!F436)</f>
        <v/>
      </c>
      <c r="AH436" s="3" t="str">
        <f>IF('praptra 2 Entry'!G436="","",'praptra 2 Entry'!G436)</f>
        <v/>
      </c>
      <c r="AI436" s="3" t="str">
        <f>IFERROR(IF(OR('praptra 1 Entry'!$F$3="",AH436=""),"",DATEDIF(AH436,'praptra 1 Entry'!$F$3,"Y")),"")</f>
        <v/>
      </c>
      <c r="AJ436" s="3" t="str">
        <f>IF('praptra 2 Entry'!I436="","",'praptra 2 Entry'!I436)</f>
        <v/>
      </c>
      <c r="AK436" s="3" t="str">
        <f>IF('praptra 2 Entry'!J436="","",'praptra 2 Entry'!J436)</f>
        <v/>
      </c>
      <c r="AL436" s="3" t="str">
        <f>IF('praptra 2 Entry'!K436="","",'praptra 2 Entry'!K436)</f>
        <v/>
      </c>
      <c r="AM436" s="3" t="str">
        <f>IF('praptra 2 Entry'!L436="","",'praptra 2 Entry'!L436)</f>
        <v/>
      </c>
      <c r="AN436" s="3" t="str">
        <f>IF('praptra 2 Entry'!M436="","",'praptra 2 Entry'!M436)</f>
        <v/>
      </c>
      <c r="AO436" s="1" t="str">
        <f>IF('praptra 2 Entry'!H436="","",'praptra 2 Entry'!H436)</f>
        <v/>
      </c>
      <c r="AP436" s="7" t="str">
        <f t="shared" si="13"/>
        <v/>
      </c>
    </row>
    <row r="437" spans="2:42">
      <c r="B437" t="str">
        <f>O437&amp;"-"&amp;COUNTIF($O$8:O437,O437)</f>
        <v>-385</v>
      </c>
      <c r="C437" s="3" t="str">
        <f>IF('praptra 1 Entry'!A437="","",'praptra 1 Entry'!A437)</f>
        <v/>
      </c>
      <c r="D437" s="3" t="str">
        <f>IF('praptra 1 Entry'!B437="","",UPPER('praptra 1 Entry'!B437))</f>
        <v/>
      </c>
      <c r="E437" s="3" t="str">
        <f>IF('praptra 1 Entry'!C437="","",UPPER('praptra 1 Entry'!C437))</f>
        <v/>
      </c>
      <c r="F437" s="3" t="str">
        <f>IF('praptra 1 Entry'!D437="","",PROPER('praptra 1 Entry'!D437))</f>
        <v/>
      </c>
      <c r="G437" s="3" t="str">
        <f>IF('praptra 1 Entry'!E437="","",UPPER('praptra 1 Entry'!E437))</f>
        <v/>
      </c>
      <c r="H437" s="3" t="str">
        <f>IF('praptra 1 Entry'!F437="","",UPPER('praptra 1 Entry'!F437))</f>
        <v/>
      </c>
      <c r="I437" s="3" t="str">
        <f>IF('praptra 1 Entry'!G437="","",UPPER('praptra 1 Entry'!G437))</f>
        <v/>
      </c>
      <c r="J437" s="6" t="str">
        <f>IF('praptra 1 Entry'!H437="","",'praptra 1 Entry'!H437)</f>
        <v/>
      </c>
      <c r="K437" s="3" t="str">
        <f>IF('praptra 1 Entry'!I437="","",'praptra 1 Entry'!I437)</f>
        <v/>
      </c>
      <c r="L437" s="3" t="str">
        <f>IF('praptra 1 Entry'!J437="","",'praptra 1 Entry'!J437)</f>
        <v/>
      </c>
      <c r="M437" s="3" t="str">
        <f>IF('praptra 1 Entry'!K437="","",'praptra 1 Entry'!K437)</f>
        <v/>
      </c>
      <c r="N437" s="3" t="str">
        <f>IF('praptra 1 Entry'!L437="","",'praptra 1 Entry'!L437)</f>
        <v/>
      </c>
      <c r="O437" s="7" t="str">
        <f t="shared" si="12"/>
        <v/>
      </c>
      <c r="AA437" t="str">
        <f>AP437&amp;"-"&amp;COUNTIF($AP$8:AP437,AP437)</f>
        <v>-416</v>
      </c>
      <c r="AB437" s="3" t="str">
        <f>IF('praptra 2 Entry'!A437="","",'praptra 2 Entry'!A437)</f>
        <v/>
      </c>
      <c r="AC437" s="3" t="str">
        <f>IF('praptra 2 Entry'!B437="","",'praptra 2 Entry'!B437)</f>
        <v/>
      </c>
      <c r="AD437" s="3" t="str">
        <f>IF('praptra 2 Entry'!C437="","",'praptra 2 Entry'!C437)</f>
        <v/>
      </c>
      <c r="AE437" s="3" t="str">
        <f>IF('praptra 2 Entry'!D437="","",'praptra 2 Entry'!D437)</f>
        <v/>
      </c>
      <c r="AF437" s="3" t="str">
        <f>IF('praptra 2 Entry'!E437="","",'praptra 2 Entry'!E437)</f>
        <v/>
      </c>
      <c r="AG437" s="3" t="str">
        <f>IF('praptra 2 Entry'!F437="","",'praptra 2 Entry'!F437)</f>
        <v/>
      </c>
      <c r="AH437" s="3" t="str">
        <f>IF('praptra 2 Entry'!G437="","",'praptra 2 Entry'!G437)</f>
        <v/>
      </c>
      <c r="AI437" s="3" t="str">
        <f>IFERROR(IF(OR('praptra 1 Entry'!$F$3="",AH437=""),"",DATEDIF(AH437,'praptra 1 Entry'!$F$3,"Y")),"")</f>
        <v/>
      </c>
      <c r="AJ437" s="3" t="str">
        <f>IF('praptra 2 Entry'!I437="","",'praptra 2 Entry'!I437)</f>
        <v/>
      </c>
      <c r="AK437" s="3" t="str">
        <f>IF('praptra 2 Entry'!J437="","",'praptra 2 Entry'!J437)</f>
        <v/>
      </c>
      <c r="AL437" s="3" t="str">
        <f>IF('praptra 2 Entry'!K437="","",'praptra 2 Entry'!K437)</f>
        <v/>
      </c>
      <c r="AM437" s="3" t="str">
        <f>IF('praptra 2 Entry'!L437="","",'praptra 2 Entry'!L437)</f>
        <v/>
      </c>
      <c r="AN437" s="3" t="str">
        <f>IF('praptra 2 Entry'!M437="","",'praptra 2 Entry'!M437)</f>
        <v/>
      </c>
      <c r="AO437" s="1" t="str">
        <f>IF('praptra 2 Entry'!H437="","",'praptra 2 Entry'!H437)</f>
        <v/>
      </c>
      <c r="AP437" s="7" t="str">
        <f t="shared" si="13"/>
        <v/>
      </c>
    </row>
    <row r="438" spans="2:42">
      <c r="B438" t="str">
        <f>O438&amp;"-"&amp;COUNTIF($O$8:O438,O438)</f>
        <v>-386</v>
      </c>
      <c r="C438" s="3" t="str">
        <f>IF('praptra 1 Entry'!A438="","",'praptra 1 Entry'!A438)</f>
        <v/>
      </c>
      <c r="D438" s="3" t="str">
        <f>IF('praptra 1 Entry'!B438="","",UPPER('praptra 1 Entry'!B438))</f>
        <v/>
      </c>
      <c r="E438" s="3" t="str">
        <f>IF('praptra 1 Entry'!C438="","",UPPER('praptra 1 Entry'!C438))</f>
        <v/>
      </c>
      <c r="F438" s="3" t="str">
        <f>IF('praptra 1 Entry'!D438="","",PROPER('praptra 1 Entry'!D438))</f>
        <v/>
      </c>
      <c r="G438" s="3" t="str">
        <f>IF('praptra 1 Entry'!E438="","",UPPER('praptra 1 Entry'!E438))</f>
        <v/>
      </c>
      <c r="H438" s="3" t="str">
        <f>IF('praptra 1 Entry'!F438="","",UPPER('praptra 1 Entry'!F438))</f>
        <v/>
      </c>
      <c r="I438" s="3" t="str">
        <f>IF('praptra 1 Entry'!G438="","",UPPER('praptra 1 Entry'!G438))</f>
        <v/>
      </c>
      <c r="J438" s="6" t="str">
        <f>IF('praptra 1 Entry'!H438="","",'praptra 1 Entry'!H438)</f>
        <v/>
      </c>
      <c r="K438" s="3" t="str">
        <f>IF('praptra 1 Entry'!I438="","",'praptra 1 Entry'!I438)</f>
        <v/>
      </c>
      <c r="L438" s="3" t="str">
        <f>IF('praptra 1 Entry'!J438="","",'praptra 1 Entry'!J438)</f>
        <v/>
      </c>
      <c r="M438" s="3" t="str">
        <f>IF('praptra 1 Entry'!K438="","",'praptra 1 Entry'!K438)</f>
        <v/>
      </c>
      <c r="N438" s="3" t="str">
        <f>IF('praptra 1 Entry'!L438="","",'praptra 1 Entry'!L438)</f>
        <v/>
      </c>
      <c r="O438" s="7" t="str">
        <f t="shared" si="12"/>
        <v/>
      </c>
      <c r="AA438" t="str">
        <f>AP438&amp;"-"&amp;COUNTIF($AP$8:AP438,AP438)</f>
        <v>-417</v>
      </c>
      <c r="AB438" s="3" t="str">
        <f>IF('praptra 2 Entry'!A438="","",'praptra 2 Entry'!A438)</f>
        <v/>
      </c>
      <c r="AC438" s="3" t="str">
        <f>IF('praptra 2 Entry'!B438="","",'praptra 2 Entry'!B438)</f>
        <v/>
      </c>
      <c r="AD438" s="3" t="str">
        <f>IF('praptra 2 Entry'!C438="","",'praptra 2 Entry'!C438)</f>
        <v/>
      </c>
      <c r="AE438" s="3" t="str">
        <f>IF('praptra 2 Entry'!D438="","",'praptra 2 Entry'!D438)</f>
        <v/>
      </c>
      <c r="AF438" s="3" t="str">
        <f>IF('praptra 2 Entry'!E438="","",'praptra 2 Entry'!E438)</f>
        <v/>
      </c>
      <c r="AG438" s="3" t="str">
        <f>IF('praptra 2 Entry'!F438="","",'praptra 2 Entry'!F438)</f>
        <v/>
      </c>
      <c r="AH438" s="3" t="str">
        <f>IF('praptra 2 Entry'!G438="","",'praptra 2 Entry'!G438)</f>
        <v/>
      </c>
      <c r="AI438" s="3" t="str">
        <f>IFERROR(IF(OR('praptra 1 Entry'!$F$3="",AH438=""),"",DATEDIF(AH438,'praptra 1 Entry'!$F$3,"Y")),"")</f>
        <v/>
      </c>
      <c r="AJ438" s="3" t="str">
        <f>IF('praptra 2 Entry'!I438="","",'praptra 2 Entry'!I438)</f>
        <v/>
      </c>
      <c r="AK438" s="3" t="str">
        <f>IF('praptra 2 Entry'!J438="","",'praptra 2 Entry'!J438)</f>
        <v/>
      </c>
      <c r="AL438" s="3" t="str">
        <f>IF('praptra 2 Entry'!K438="","",'praptra 2 Entry'!K438)</f>
        <v/>
      </c>
      <c r="AM438" s="3" t="str">
        <f>IF('praptra 2 Entry'!L438="","",'praptra 2 Entry'!L438)</f>
        <v/>
      </c>
      <c r="AN438" s="3" t="str">
        <f>IF('praptra 2 Entry'!M438="","",'praptra 2 Entry'!M438)</f>
        <v/>
      </c>
      <c r="AO438" s="1" t="str">
        <f>IF('praptra 2 Entry'!H438="","",'praptra 2 Entry'!H438)</f>
        <v/>
      </c>
      <c r="AP438" s="7" t="str">
        <f t="shared" si="13"/>
        <v/>
      </c>
    </row>
    <row r="439" spans="2:42">
      <c r="B439" t="str">
        <f>O439&amp;"-"&amp;COUNTIF($O$8:O439,O439)</f>
        <v>-387</v>
      </c>
      <c r="C439" s="3" t="str">
        <f>IF('praptra 1 Entry'!A439="","",'praptra 1 Entry'!A439)</f>
        <v/>
      </c>
      <c r="D439" s="3" t="str">
        <f>IF('praptra 1 Entry'!B439="","",UPPER('praptra 1 Entry'!B439))</f>
        <v/>
      </c>
      <c r="E439" s="3" t="str">
        <f>IF('praptra 1 Entry'!C439="","",UPPER('praptra 1 Entry'!C439))</f>
        <v/>
      </c>
      <c r="F439" s="3" t="str">
        <f>IF('praptra 1 Entry'!D439="","",PROPER('praptra 1 Entry'!D439))</f>
        <v/>
      </c>
      <c r="G439" s="3" t="str">
        <f>IF('praptra 1 Entry'!E439="","",UPPER('praptra 1 Entry'!E439))</f>
        <v/>
      </c>
      <c r="H439" s="3" t="str">
        <f>IF('praptra 1 Entry'!F439="","",UPPER('praptra 1 Entry'!F439))</f>
        <v/>
      </c>
      <c r="I439" s="3" t="str">
        <f>IF('praptra 1 Entry'!G439="","",UPPER('praptra 1 Entry'!G439))</f>
        <v/>
      </c>
      <c r="J439" s="6" t="str">
        <f>IF('praptra 1 Entry'!H439="","",'praptra 1 Entry'!H439)</f>
        <v/>
      </c>
      <c r="K439" s="3" t="str">
        <f>IF('praptra 1 Entry'!I439="","",'praptra 1 Entry'!I439)</f>
        <v/>
      </c>
      <c r="L439" s="3" t="str">
        <f>IF('praptra 1 Entry'!J439="","",'praptra 1 Entry'!J439)</f>
        <v/>
      </c>
      <c r="M439" s="3" t="str">
        <f>IF('praptra 1 Entry'!K439="","",'praptra 1 Entry'!K439)</f>
        <v/>
      </c>
      <c r="N439" s="3" t="str">
        <f>IF('praptra 1 Entry'!L439="","",'praptra 1 Entry'!L439)</f>
        <v/>
      </c>
      <c r="O439" s="7" t="str">
        <f t="shared" si="12"/>
        <v/>
      </c>
      <c r="AA439" t="str">
        <f>AP439&amp;"-"&amp;COUNTIF($AP$8:AP439,AP439)</f>
        <v>-418</v>
      </c>
      <c r="AB439" s="3" t="str">
        <f>IF('praptra 2 Entry'!A439="","",'praptra 2 Entry'!A439)</f>
        <v/>
      </c>
      <c r="AC439" s="3" t="str">
        <f>IF('praptra 2 Entry'!B439="","",'praptra 2 Entry'!B439)</f>
        <v/>
      </c>
      <c r="AD439" s="3" t="str">
        <f>IF('praptra 2 Entry'!C439="","",'praptra 2 Entry'!C439)</f>
        <v/>
      </c>
      <c r="AE439" s="3" t="str">
        <f>IF('praptra 2 Entry'!D439="","",'praptra 2 Entry'!D439)</f>
        <v/>
      </c>
      <c r="AF439" s="3" t="str">
        <f>IF('praptra 2 Entry'!E439="","",'praptra 2 Entry'!E439)</f>
        <v/>
      </c>
      <c r="AG439" s="3" t="str">
        <f>IF('praptra 2 Entry'!F439="","",'praptra 2 Entry'!F439)</f>
        <v/>
      </c>
      <c r="AH439" s="3" t="str">
        <f>IF('praptra 2 Entry'!G439="","",'praptra 2 Entry'!G439)</f>
        <v/>
      </c>
      <c r="AI439" s="3" t="str">
        <f>IFERROR(IF(OR('praptra 1 Entry'!$F$3="",AH439=""),"",DATEDIF(AH439,'praptra 1 Entry'!$F$3,"Y")),"")</f>
        <v/>
      </c>
      <c r="AJ439" s="3" t="str">
        <f>IF('praptra 2 Entry'!I439="","",'praptra 2 Entry'!I439)</f>
        <v/>
      </c>
      <c r="AK439" s="3" t="str">
        <f>IF('praptra 2 Entry'!J439="","",'praptra 2 Entry'!J439)</f>
        <v/>
      </c>
      <c r="AL439" s="3" t="str">
        <f>IF('praptra 2 Entry'!K439="","",'praptra 2 Entry'!K439)</f>
        <v/>
      </c>
      <c r="AM439" s="3" t="str">
        <f>IF('praptra 2 Entry'!L439="","",'praptra 2 Entry'!L439)</f>
        <v/>
      </c>
      <c r="AN439" s="3" t="str">
        <f>IF('praptra 2 Entry'!M439="","",'praptra 2 Entry'!M439)</f>
        <v/>
      </c>
      <c r="AO439" s="1" t="str">
        <f>IF('praptra 2 Entry'!H439="","",'praptra 2 Entry'!H439)</f>
        <v/>
      </c>
      <c r="AP439" s="7" t="str">
        <f t="shared" si="13"/>
        <v/>
      </c>
    </row>
    <row r="440" spans="2:42">
      <c r="B440" t="str">
        <f>O440&amp;"-"&amp;COUNTIF($O$8:O440,O440)</f>
        <v>-388</v>
      </c>
      <c r="C440" s="3" t="str">
        <f>IF('praptra 1 Entry'!A440="","",'praptra 1 Entry'!A440)</f>
        <v/>
      </c>
      <c r="D440" s="3" t="str">
        <f>IF('praptra 1 Entry'!B440="","",UPPER('praptra 1 Entry'!B440))</f>
        <v/>
      </c>
      <c r="E440" s="3" t="str">
        <f>IF('praptra 1 Entry'!C440="","",UPPER('praptra 1 Entry'!C440))</f>
        <v/>
      </c>
      <c r="F440" s="3" t="str">
        <f>IF('praptra 1 Entry'!D440="","",PROPER('praptra 1 Entry'!D440))</f>
        <v/>
      </c>
      <c r="G440" s="3" t="str">
        <f>IF('praptra 1 Entry'!E440="","",UPPER('praptra 1 Entry'!E440))</f>
        <v/>
      </c>
      <c r="H440" s="3" t="str">
        <f>IF('praptra 1 Entry'!F440="","",UPPER('praptra 1 Entry'!F440))</f>
        <v/>
      </c>
      <c r="I440" s="3" t="str">
        <f>IF('praptra 1 Entry'!G440="","",UPPER('praptra 1 Entry'!G440))</f>
        <v/>
      </c>
      <c r="J440" s="6" t="str">
        <f>IF('praptra 1 Entry'!H440="","",'praptra 1 Entry'!H440)</f>
        <v/>
      </c>
      <c r="K440" s="3" t="str">
        <f>IF('praptra 1 Entry'!I440="","",'praptra 1 Entry'!I440)</f>
        <v/>
      </c>
      <c r="L440" s="3" t="str">
        <f>IF('praptra 1 Entry'!J440="","",'praptra 1 Entry'!J440)</f>
        <v/>
      </c>
      <c r="M440" s="3" t="str">
        <f>IF('praptra 1 Entry'!K440="","",'praptra 1 Entry'!K440)</f>
        <v/>
      </c>
      <c r="N440" s="3" t="str">
        <f>IF('praptra 1 Entry'!L440="","",'praptra 1 Entry'!L440)</f>
        <v/>
      </c>
      <c r="O440" s="7" t="str">
        <f t="shared" si="12"/>
        <v/>
      </c>
      <c r="AA440" t="str">
        <f>AP440&amp;"-"&amp;COUNTIF($AP$8:AP440,AP440)</f>
        <v>-419</v>
      </c>
      <c r="AB440" s="3" t="str">
        <f>IF('praptra 2 Entry'!A440="","",'praptra 2 Entry'!A440)</f>
        <v/>
      </c>
      <c r="AC440" s="3" t="str">
        <f>IF('praptra 2 Entry'!B440="","",'praptra 2 Entry'!B440)</f>
        <v/>
      </c>
      <c r="AD440" s="3" t="str">
        <f>IF('praptra 2 Entry'!C440="","",'praptra 2 Entry'!C440)</f>
        <v/>
      </c>
      <c r="AE440" s="3" t="str">
        <f>IF('praptra 2 Entry'!D440="","",'praptra 2 Entry'!D440)</f>
        <v/>
      </c>
      <c r="AF440" s="3" t="str">
        <f>IF('praptra 2 Entry'!E440="","",'praptra 2 Entry'!E440)</f>
        <v/>
      </c>
      <c r="AG440" s="3" t="str">
        <f>IF('praptra 2 Entry'!F440="","",'praptra 2 Entry'!F440)</f>
        <v/>
      </c>
      <c r="AH440" s="3" t="str">
        <f>IF('praptra 2 Entry'!G440="","",'praptra 2 Entry'!G440)</f>
        <v/>
      </c>
      <c r="AI440" s="3" t="str">
        <f>IFERROR(IF(OR('praptra 1 Entry'!$F$3="",AH440=""),"",DATEDIF(AH440,'praptra 1 Entry'!$F$3,"Y")),"")</f>
        <v/>
      </c>
      <c r="AJ440" s="3" t="str">
        <f>IF('praptra 2 Entry'!I440="","",'praptra 2 Entry'!I440)</f>
        <v/>
      </c>
      <c r="AK440" s="3" t="str">
        <f>IF('praptra 2 Entry'!J440="","",'praptra 2 Entry'!J440)</f>
        <v/>
      </c>
      <c r="AL440" s="3" t="str">
        <f>IF('praptra 2 Entry'!K440="","",'praptra 2 Entry'!K440)</f>
        <v/>
      </c>
      <c r="AM440" s="3" t="str">
        <f>IF('praptra 2 Entry'!L440="","",'praptra 2 Entry'!L440)</f>
        <v/>
      </c>
      <c r="AN440" s="3" t="str">
        <f>IF('praptra 2 Entry'!M440="","",'praptra 2 Entry'!M440)</f>
        <v/>
      </c>
      <c r="AO440" s="1" t="str">
        <f>IF('praptra 2 Entry'!H440="","",'praptra 2 Entry'!H440)</f>
        <v/>
      </c>
      <c r="AP440" s="7" t="str">
        <f t="shared" si="13"/>
        <v/>
      </c>
    </row>
    <row r="441" spans="2:42">
      <c r="B441" t="str">
        <f>O441&amp;"-"&amp;COUNTIF($O$8:O441,O441)</f>
        <v>-389</v>
      </c>
      <c r="C441" s="3" t="str">
        <f>IF('praptra 1 Entry'!A441="","",'praptra 1 Entry'!A441)</f>
        <v/>
      </c>
      <c r="D441" s="3" t="str">
        <f>IF('praptra 1 Entry'!B441="","",UPPER('praptra 1 Entry'!B441))</f>
        <v/>
      </c>
      <c r="E441" s="3" t="str">
        <f>IF('praptra 1 Entry'!C441="","",UPPER('praptra 1 Entry'!C441))</f>
        <v/>
      </c>
      <c r="F441" s="3" t="str">
        <f>IF('praptra 1 Entry'!D441="","",PROPER('praptra 1 Entry'!D441))</f>
        <v/>
      </c>
      <c r="G441" s="3" t="str">
        <f>IF('praptra 1 Entry'!E441="","",UPPER('praptra 1 Entry'!E441))</f>
        <v/>
      </c>
      <c r="H441" s="3" t="str">
        <f>IF('praptra 1 Entry'!F441="","",UPPER('praptra 1 Entry'!F441))</f>
        <v/>
      </c>
      <c r="I441" s="3" t="str">
        <f>IF('praptra 1 Entry'!G441="","",UPPER('praptra 1 Entry'!G441))</f>
        <v/>
      </c>
      <c r="J441" s="6" t="str">
        <f>IF('praptra 1 Entry'!H441="","",'praptra 1 Entry'!H441)</f>
        <v/>
      </c>
      <c r="K441" s="3" t="str">
        <f>IF('praptra 1 Entry'!I441="","",'praptra 1 Entry'!I441)</f>
        <v/>
      </c>
      <c r="L441" s="3" t="str">
        <f>IF('praptra 1 Entry'!J441="","",'praptra 1 Entry'!J441)</f>
        <v/>
      </c>
      <c r="M441" s="3" t="str">
        <f>IF('praptra 1 Entry'!K441="","",'praptra 1 Entry'!K441)</f>
        <v/>
      </c>
      <c r="N441" s="3" t="str">
        <f>IF('praptra 1 Entry'!L441="","",'praptra 1 Entry'!L441)</f>
        <v/>
      </c>
      <c r="O441" s="7" t="str">
        <f t="shared" si="12"/>
        <v/>
      </c>
      <c r="AA441" t="str">
        <f>AP441&amp;"-"&amp;COUNTIF($AP$8:AP441,AP441)</f>
        <v>-420</v>
      </c>
      <c r="AB441" s="3" t="str">
        <f>IF('praptra 2 Entry'!A441="","",'praptra 2 Entry'!A441)</f>
        <v/>
      </c>
      <c r="AC441" s="3" t="str">
        <f>IF('praptra 2 Entry'!B441="","",'praptra 2 Entry'!B441)</f>
        <v/>
      </c>
      <c r="AD441" s="3" t="str">
        <f>IF('praptra 2 Entry'!C441="","",'praptra 2 Entry'!C441)</f>
        <v/>
      </c>
      <c r="AE441" s="3" t="str">
        <f>IF('praptra 2 Entry'!D441="","",'praptra 2 Entry'!D441)</f>
        <v/>
      </c>
      <c r="AF441" s="3" t="str">
        <f>IF('praptra 2 Entry'!E441="","",'praptra 2 Entry'!E441)</f>
        <v/>
      </c>
      <c r="AG441" s="3" t="str">
        <f>IF('praptra 2 Entry'!F441="","",'praptra 2 Entry'!F441)</f>
        <v/>
      </c>
      <c r="AH441" s="3" t="str">
        <f>IF('praptra 2 Entry'!G441="","",'praptra 2 Entry'!G441)</f>
        <v/>
      </c>
      <c r="AI441" s="3" t="str">
        <f>IFERROR(IF(OR('praptra 1 Entry'!$F$3="",AH441=""),"",DATEDIF(AH441,'praptra 1 Entry'!$F$3,"Y")),"")</f>
        <v/>
      </c>
      <c r="AJ441" s="3" t="str">
        <f>IF('praptra 2 Entry'!I441="","",'praptra 2 Entry'!I441)</f>
        <v/>
      </c>
      <c r="AK441" s="3" t="str">
        <f>IF('praptra 2 Entry'!J441="","",'praptra 2 Entry'!J441)</f>
        <v/>
      </c>
      <c r="AL441" s="3" t="str">
        <f>IF('praptra 2 Entry'!K441="","",'praptra 2 Entry'!K441)</f>
        <v/>
      </c>
      <c r="AM441" s="3" t="str">
        <f>IF('praptra 2 Entry'!L441="","",'praptra 2 Entry'!L441)</f>
        <v/>
      </c>
      <c r="AN441" s="3" t="str">
        <f>IF('praptra 2 Entry'!M441="","",'praptra 2 Entry'!M441)</f>
        <v/>
      </c>
      <c r="AO441" s="1" t="str">
        <f>IF('praptra 2 Entry'!H441="","",'praptra 2 Entry'!H441)</f>
        <v/>
      </c>
      <c r="AP441" s="7" t="str">
        <f t="shared" si="13"/>
        <v/>
      </c>
    </row>
    <row r="442" spans="2:42">
      <c r="B442" t="str">
        <f>O442&amp;"-"&amp;COUNTIF($O$8:O442,O442)</f>
        <v>-390</v>
      </c>
      <c r="C442" s="3" t="str">
        <f>IF('praptra 1 Entry'!A442="","",'praptra 1 Entry'!A442)</f>
        <v/>
      </c>
      <c r="D442" s="3" t="str">
        <f>IF('praptra 1 Entry'!B442="","",UPPER('praptra 1 Entry'!B442))</f>
        <v/>
      </c>
      <c r="E442" s="3" t="str">
        <f>IF('praptra 1 Entry'!C442="","",UPPER('praptra 1 Entry'!C442))</f>
        <v/>
      </c>
      <c r="F442" s="3" t="str">
        <f>IF('praptra 1 Entry'!D442="","",PROPER('praptra 1 Entry'!D442))</f>
        <v/>
      </c>
      <c r="G442" s="3" t="str">
        <f>IF('praptra 1 Entry'!E442="","",UPPER('praptra 1 Entry'!E442))</f>
        <v/>
      </c>
      <c r="H442" s="3" t="str">
        <f>IF('praptra 1 Entry'!F442="","",UPPER('praptra 1 Entry'!F442))</f>
        <v/>
      </c>
      <c r="I442" s="3" t="str">
        <f>IF('praptra 1 Entry'!G442="","",UPPER('praptra 1 Entry'!G442))</f>
        <v/>
      </c>
      <c r="J442" s="6" t="str">
        <f>IF('praptra 1 Entry'!H442="","",'praptra 1 Entry'!H442)</f>
        <v/>
      </c>
      <c r="K442" s="3" t="str">
        <f>IF('praptra 1 Entry'!I442="","",'praptra 1 Entry'!I442)</f>
        <v/>
      </c>
      <c r="L442" s="3" t="str">
        <f>IF('praptra 1 Entry'!J442="","",'praptra 1 Entry'!J442)</f>
        <v/>
      </c>
      <c r="M442" s="3" t="str">
        <f>IF('praptra 1 Entry'!K442="","",'praptra 1 Entry'!K442)</f>
        <v/>
      </c>
      <c r="N442" s="3" t="str">
        <f>IF('praptra 1 Entry'!L442="","",'praptra 1 Entry'!L442)</f>
        <v/>
      </c>
      <c r="O442" s="7" t="str">
        <f t="shared" si="12"/>
        <v/>
      </c>
      <c r="AA442" t="str">
        <f>AP442&amp;"-"&amp;COUNTIF($AP$8:AP442,AP442)</f>
        <v>-421</v>
      </c>
      <c r="AB442" s="3" t="str">
        <f>IF('praptra 2 Entry'!A442="","",'praptra 2 Entry'!A442)</f>
        <v/>
      </c>
      <c r="AC442" s="3" t="str">
        <f>IF('praptra 2 Entry'!B442="","",'praptra 2 Entry'!B442)</f>
        <v/>
      </c>
      <c r="AD442" s="3" t="str">
        <f>IF('praptra 2 Entry'!C442="","",'praptra 2 Entry'!C442)</f>
        <v/>
      </c>
      <c r="AE442" s="3" t="str">
        <f>IF('praptra 2 Entry'!D442="","",'praptra 2 Entry'!D442)</f>
        <v/>
      </c>
      <c r="AF442" s="3" t="str">
        <f>IF('praptra 2 Entry'!E442="","",'praptra 2 Entry'!E442)</f>
        <v/>
      </c>
      <c r="AG442" s="3" t="str">
        <f>IF('praptra 2 Entry'!F442="","",'praptra 2 Entry'!F442)</f>
        <v/>
      </c>
      <c r="AH442" s="3" t="str">
        <f>IF('praptra 2 Entry'!G442="","",'praptra 2 Entry'!G442)</f>
        <v/>
      </c>
      <c r="AI442" s="3" t="str">
        <f>IFERROR(IF(OR('praptra 1 Entry'!$F$3="",AH442=""),"",DATEDIF(AH442,'praptra 1 Entry'!$F$3,"Y")),"")</f>
        <v/>
      </c>
      <c r="AJ442" s="3" t="str">
        <f>IF('praptra 2 Entry'!I442="","",'praptra 2 Entry'!I442)</f>
        <v/>
      </c>
      <c r="AK442" s="3" t="str">
        <f>IF('praptra 2 Entry'!J442="","",'praptra 2 Entry'!J442)</f>
        <v/>
      </c>
      <c r="AL442" s="3" t="str">
        <f>IF('praptra 2 Entry'!K442="","",'praptra 2 Entry'!K442)</f>
        <v/>
      </c>
      <c r="AM442" s="3" t="str">
        <f>IF('praptra 2 Entry'!L442="","",'praptra 2 Entry'!L442)</f>
        <v/>
      </c>
      <c r="AN442" s="3" t="str">
        <f>IF('praptra 2 Entry'!M442="","",'praptra 2 Entry'!M442)</f>
        <v/>
      </c>
      <c r="AO442" s="1" t="str">
        <f>IF('praptra 2 Entry'!H442="","",'praptra 2 Entry'!H442)</f>
        <v/>
      </c>
      <c r="AP442" s="7" t="str">
        <f t="shared" si="13"/>
        <v/>
      </c>
    </row>
    <row r="443" spans="2:42">
      <c r="B443" t="str">
        <f>O443&amp;"-"&amp;COUNTIF($O$8:O443,O443)</f>
        <v>-391</v>
      </c>
      <c r="C443" s="3" t="str">
        <f>IF('praptra 1 Entry'!A443="","",'praptra 1 Entry'!A443)</f>
        <v/>
      </c>
      <c r="D443" s="3" t="str">
        <f>IF('praptra 1 Entry'!B443="","",UPPER('praptra 1 Entry'!B443))</f>
        <v/>
      </c>
      <c r="E443" s="3" t="str">
        <f>IF('praptra 1 Entry'!C443="","",UPPER('praptra 1 Entry'!C443))</f>
        <v/>
      </c>
      <c r="F443" s="3" t="str">
        <f>IF('praptra 1 Entry'!D443="","",PROPER('praptra 1 Entry'!D443))</f>
        <v/>
      </c>
      <c r="G443" s="3" t="str">
        <f>IF('praptra 1 Entry'!E443="","",UPPER('praptra 1 Entry'!E443))</f>
        <v/>
      </c>
      <c r="H443" s="3" t="str">
        <f>IF('praptra 1 Entry'!F443="","",UPPER('praptra 1 Entry'!F443))</f>
        <v/>
      </c>
      <c r="I443" s="3" t="str">
        <f>IF('praptra 1 Entry'!G443="","",UPPER('praptra 1 Entry'!G443))</f>
        <v/>
      </c>
      <c r="J443" s="6" t="str">
        <f>IF('praptra 1 Entry'!H443="","",'praptra 1 Entry'!H443)</f>
        <v/>
      </c>
      <c r="K443" s="3" t="str">
        <f>IF('praptra 1 Entry'!I443="","",'praptra 1 Entry'!I443)</f>
        <v/>
      </c>
      <c r="L443" s="3" t="str">
        <f>IF('praptra 1 Entry'!J443="","",'praptra 1 Entry'!J443)</f>
        <v/>
      </c>
      <c r="M443" s="3" t="str">
        <f>IF('praptra 1 Entry'!K443="","",'praptra 1 Entry'!K443)</f>
        <v/>
      </c>
      <c r="N443" s="3" t="str">
        <f>IF('praptra 1 Entry'!L443="","",'praptra 1 Entry'!L443)</f>
        <v/>
      </c>
      <c r="O443" s="7" t="str">
        <f t="shared" si="12"/>
        <v/>
      </c>
      <c r="AA443" t="str">
        <f>AP443&amp;"-"&amp;COUNTIF($AP$8:AP443,AP443)</f>
        <v>-422</v>
      </c>
      <c r="AB443" s="3" t="str">
        <f>IF('praptra 2 Entry'!A443="","",'praptra 2 Entry'!A443)</f>
        <v/>
      </c>
      <c r="AC443" s="3" t="str">
        <f>IF('praptra 2 Entry'!B443="","",'praptra 2 Entry'!B443)</f>
        <v/>
      </c>
      <c r="AD443" s="3" t="str">
        <f>IF('praptra 2 Entry'!C443="","",'praptra 2 Entry'!C443)</f>
        <v/>
      </c>
      <c r="AE443" s="3" t="str">
        <f>IF('praptra 2 Entry'!D443="","",'praptra 2 Entry'!D443)</f>
        <v/>
      </c>
      <c r="AF443" s="3" t="str">
        <f>IF('praptra 2 Entry'!E443="","",'praptra 2 Entry'!E443)</f>
        <v/>
      </c>
      <c r="AG443" s="3" t="str">
        <f>IF('praptra 2 Entry'!F443="","",'praptra 2 Entry'!F443)</f>
        <v/>
      </c>
      <c r="AH443" s="3" t="str">
        <f>IF('praptra 2 Entry'!G443="","",'praptra 2 Entry'!G443)</f>
        <v/>
      </c>
      <c r="AI443" s="3" t="str">
        <f>IFERROR(IF(OR('praptra 1 Entry'!$F$3="",AH443=""),"",DATEDIF(AH443,'praptra 1 Entry'!$F$3,"Y")),"")</f>
        <v/>
      </c>
      <c r="AJ443" s="3" t="str">
        <f>IF('praptra 2 Entry'!I443="","",'praptra 2 Entry'!I443)</f>
        <v/>
      </c>
      <c r="AK443" s="3" t="str">
        <f>IF('praptra 2 Entry'!J443="","",'praptra 2 Entry'!J443)</f>
        <v/>
      </c>
      <c r="AL443" s="3" t="str">
        <f>IF('praptra 2 Entry'!K443="","",'praptra 2 Entry'!K443)</f>
        <v/>
      </c>
      <c r="AM443" s="3" t="str">
        <f>IF('praptra 2 Entry'!L443="","",'praptra 2 Entry'!L443)</f>
        <v/>
      </c>
      <c r="AN443" s="3" t="str">
        <f>IF('praptra 2 Entry'!M443="","",'praptra 2 Entry'!M443)</f>
        <v/>
      </c>
      <c r="AO443" s="1" t="str">
        <f>IF('praptra 2 Entry'!H443="","",'praptra 2 Entry'!H443)</f>
        <v/>
      </c>
      <c r="AP443" s="7" t="str">
        <f t="shared" si="13"/>
        <v/>
      </c>
    </row>
    <row r="444" spans="2:42">
      <c r="B444" t="str">
        <f>O444&amp;"-"&amp;COUNTIF($O$8:O444,O444)</f>
        <v>-392</v>
      </c>
      <c r="C444" s="3" t="str">
        <f>IF('praptra 1 Entry'!A444="","",'praptra 1 Entry'!A444)</f>
        <v/>
      </c>
      <c r="D444" s="3" t="str">
        <f>IF('praptra 1 Entry'!B444="","",UPPER('praptra 1 Entry'!B444))</f>
        <v/>
      </c>
      <c r="E444" s="3" t="str">
        <f>IF('praptra 1 Entry'!C444="","",UPPER('praptra 1 Entry'!C444))</f>
        <v/>
      </c>
      <c r="F444" s="3" t="str">
        <f>IF('praptra 1 Entry'!D444="","",PROPER('praptra 1 Entry'!D444))</f>
        <v/>
      </c>
      <c r="G444" s="3" t="str">
        <f>IF('praptra 1 Entry'!E444="","",UPPER('praptra 1 Entry'!E444))</f>
        <v/>
      </c>
      <c r="H444" s="3" t="str">
        <f>IF('praptra 1 Entry'!F444="","",UPPER('praptra 1 Entry'!F444))</f>
        <v/>
      </c>
      <c r="I444" s="3" t="str">
        <f>IF('praptra 1 Entry'!G444="","",UPPER('praptra 1 Entry'!G444))</f>
        <v/>
      </c>
      <c r="J444" s="6" t="str">
        <f>IF('praptra 1 Entry'!H444="","",'praptra 1 Entry'!H444)</f>
        <v/>
      </c>
      <c r="K444" s="3" t="str">
        <f>IF('praptra 1 Entry'!I444="","",'praptra 1 Entry'!I444)</f>
        <v/>
      </c>
      <c r="L444" s="3" t="str">
        <f>IF('praptra 1 Entry'!J444="","",'praptra 1 Entry'!J444)</f>
        <v/>
      </c>
      <c r="M444" s="3" t="str">
        <f>IF('praptra 1 Entry'!K444="","",'praptra 1 Entry'!K444)</f>
        <v/>
      </c>
      <c r="N444" s="3" t="str">
        <f>IF('praptra 1 Entry'!L444="","",'praptra 1 Entry'!L444)</f>
        <v/>
      </c>
      <c r="O444" s="7" t="str">
        <f t="shared" si="12"/>
        <v/>
      </c>
      <c r="AA444" t="str">
        <f>AP444&amp;"-"&amp;COUNTIF($AP$8:AP444,AP444)</f>
        <v>-423</v>
      </c>
      <c r="AB444" s="3" t="str">
        <f>IF('praptra 2 Entry'!A444="","",'praptra 2 Entry'!A444)</f>
        <v/>
      </c>
      <c r="AC444" s="3" t="str">
        <f>IF('praptra 2 Entry'!B444="","",'praptra 2 Entry'!B444)</f>
        <v/>
      </c>
      <c r="AD444" s="3" t="str">
        <f>IF('praptra 2 Entry'!C444="","",'praptra 2 Entry'!C444)</f>
        <v/>
      </c>
      <c r="AE444" s="3" t="str">
        <f>IF('praptra 2 Entry'!D444="","",'praptra 2 Entry'!D444)</f>
        <v/>
      </c>
      <c r="AF444" s="3" t="str">
        <f>IF('praptra 2 Entry'!E444="","",'praptra 2 Entry'!E444)</f>
        <v/>
      </c>
      <c r="AG444" s="3" t="str">
        <f>IF('praptra 2 Entry'!F444="","",'praptra 2 Entry'!F444)</f>
        <v/>
      </c>
      <c r="AH444" s="3" t="str">
        <f>IF('praptra 2 Entry'!G444="","",'praptra 2 Entry'!G444)</f>
        <v/>
      </c>
      <c r="AI444" s="3" t="str">
        <f>IFERROR(IF(OR('praptra 1 Entry'!$F$3="",AH444=""),"",DATEDIF(AH444,'praptra 1 Entry'!$F$3,"Y")),"")</f>
        <v/>
      </c>
      <c r="AJ444" s="3" t="str">
        <f>IF('praptra 2 Entry'!I444="","",'praptra 2 Entry'!I444)</f>
        <v/>
      </c>
      <c r="AK444" s="3" t="str">
        <f>IF('praptra 2 Entry'!J444="","",'praptra 2 Entry'!J444)</f>
        <v/>
      </c>
      <c r="AL444" s="3" t="str">
        <f>IF('praptra 2 Entry'!K444="","",'praptra 2 Entry'!K444)</f>
        <v/>
      </c>
      <c r="AM444" s="3" t="str">
        <f>IF('praptra 2 Entry'!L444="","",'praptra 2 Entry'!L444)</f>
        <v/>
      </c>
      <c r="AN444" s="3" t="str">
        <f>IF('praptra 2 Entry'!M444="","",'praptra 2 Entry'!M444)</f>
        <v/>
      </c>
      <c r="AO444" s="1" t="str">
        <f>IF('praptra 2 Entry'!H444="","",'praptra 2 Entry'!H444)</f>
        <v/>
      </c>
      <c r="AP444" s="7" t="str">
        <f t="shared" si="13"/>
        <v/>
      </c>
    </row>
    <row r="445" spans="2:42">
      <c r="B445" t="str">
        <f>O445&amp;"-"&amp;COUNTIF($O$8:O445,O445)</f>
        <v>-393</v>
      </c>
      <c r="C445" s="3" t="str">
        <f>IF('praptra 1 Entry'!A445="","",'praptra 1 Entry'!A445)</f>
        <v/>
      </c>
      <c r="D445" s="3" t="str">
        <f>IF('praptra 1 Entry'!B445="","",UPPER('praptra 1 Entry'!B445))</f>
        <v/>
      </c>
      <c r="E445" s="3" t="str">
        <f>IF('praptra 1 Entry'!C445="","",UPPER('praptra 1 Entry'!C445))</f>
        <v/>
      </c>
      <c r="F445" s="3" t="str">
        <f>IF('praptra 1 Entry'!D445="","",PROPER('praptra 1 Entry'!D445))</f>
        <v/>
      </c>
      <c r="G445" s="3" t="str">
        <f>IF('praptra 1 Entry'!E445="","",UPPER('praptra 1 Entry'!E445))</f>
        <v/>
      </c>
      <c r="H445" s="3" t="str">
        <f>IF('praptra 1 Entry'!F445="","",UPPER('praptra 1 Entry'!F445))</f>
        <v/>
      </c>
      <c r="I445" s="3" t="str">
        <f>IF('praptra 1 Entry'!G445="","",UPPER('praptra 1 Entry'!G445))</f>
        <v/>
      </c>
      <c r="J445" s="6" t="str">
        <f>IF('praptra 1 Entry'!H445="","",'praptra 1 Entry'!H445)</f>
        <v/>
      </c>
      <c r="K445" s="3" t="str">
        <f>IF('praptra 1 Entry'!I445="","",'praptra 1 Entry'!I445)</f>
        <v/>
      </c>
      <c r="L445" s="3" t="str">
        <f>IF('praptra 1 Entry'!J445="","",'praptra 1 Entry'!J445)</f>
        <v/>
      </c>
      <c r="M445" s="3" t="str">
        <f>IF('praptra 1 Entry'!K445="","",'praptra 1 Entry'!K445)</f>
        <v/>
      </c>
      <c r="N445" s="3" t="str">
        <f>IF('praptra 1 Entry'!L445="","",'praptra 1 Entry'!L445)</f>
        <v/>
      </c>
      <c r="O445" s="7" t="str">
        <f t="shared" si="12"/>
        <v/>
      </c>
      <c r="AA445" t="str">
        <f>AP445&amp;"-"&amp;COUNTIF($AP$8:AP445,AP445)</f>
        <v>-424</v>
      </c>
      <c r="AB445" s="3" t="str">
        <f>IF('praptra 2 Entry'!A445="","",'praptra 2 Entry'!A445)</f>
        <v/>
      </c>
      <c r="AC445" s="3" t="str">
        <f>IF('praptra 2 Entry'!B445="","",'praptra 2 Entry'!B445)</f>
        <v/>
      </c>
      <c r="AD445" s="3" t="str">
        <f>IF('praptra 2 Entry'!C445="","",'praptra 2 Entry'!C445)</f>
        <v/>
      </c>
      <c r="AE445" s="3" t="str">
        <f>IF('praptra 2 Entry'!D445="","",'praptra 2 Entry'!D445)</f>
        <v/>
      </c>
      <c r="AF445" s="3" t="str">
        <f>IF('praptra 2 Entry'!E445="","",'praptra 2 Entry'!E445)</f>
        <v/>
      </c>
      <c r="AG445" s="3" t="str">
        <f>IF('praptra 2 Entry'!F445="","",'praptra 2 Entry'!F445)</f>
        <v/>
      </c>
      <c r="AH445" s="3" t="str">
        <f>IF('praptra 2 Entry'!G445="","",'praptra 2 Entry'!G445)</f>
        <v/>
      </c>
      <c r="AI445" s="3" t="str">
        <f>IFERROR(IF(OR('praptra 1 Entry'!$F$3="",AH445=""),"",DATEDIF(AH445,'praptra 1 Entry'!$F$3,"Y")),"")</f>
        <v/>
      </c>
      <c r="AJ445" s="3" t="str">
        <f>IF('praptra 2 Entry'!I445="","",'praptra 2 Entry'!I445)</f>
        <v/>
      </c>
      <c r="AK445" s="3" t="str">
        <f>IF('praptra 2 Entry'!J445="","",'praptra 2 Entry'!J445)</f>
        <v/>
      </c>
      <c r="AL445" s="3" t="str">
        <f>IF('praptra 2 Entry'!K445="","",'praptra 2 Entry'!K445)</f>
        <v/>
      </c>
      <c r="AM445" s="3" t="str">
        <f>IF('praptra 2 Entry'!L445="","",'praptra 2 Entry'!L445)</f>
        <v/>
      </c>
      <c r="AN445" s="3" t="str">
        <f>IF('praptra 2 Entry'!M445="","",'praptra 2 Entry'!M445)</f>
        <v/>
      </c>
      <c r="AO445" s="1" t="str">
        <f>IF('praptra 2 Entry'!H445="","",'praptra 2 Entry'!H445)</f>
        <v/>
      </c>
      <c r="AP445" s="7" t="str">
        <f t="shared" si="13"/>
        <v/>
      </c>
    </row>
    <row r="446" spans="2:42">
      <c r="B446" t="str">
        <f>O446&amp;"-"&amp;COUNTIF($O$8:O446,O446)</f>
        <v>-394</v>
      </c>
      <c r="C446" s="3" t="str">
        <f>IF('praptra 1 Entry'!A446="","",'praptra 1 Entry'!A446)</f>
        <v/>
      </c>
      <c r="D446" s="3" t="str">
        <f>IF('praptra 1 Entry'!B446="","",UPPER('praptra 1 Entry'!B446))</f>
        <v/>
      </c>
      <c r="E446" s="3" t="str">
        <f>IF('praptra 1 Entry'!C446="","",UPPER('praptra 1 Entry'!C446))</f>
        <v/>
      </c>
      <c r="F446" s="3" t="str">
        <f>IF('praptra 1 Entry'!D446="","",PROPER('praptra 1 Entry'!D446))</f>
        <v/>
      </c>
      <c r="G446" s="3" t="str">
        <f>IF('praptra 1 Entry'!E446="","",UPPER('praptra 1 Entry'!E446))</f>
        <v/>
      </c>
      <c r="H446" s="3" t="str">
        <f>IF('praptra 1 Entry'!F446="","",UPPER('praptra 1 Entry'!F446))</f>
        <v/>
      </c>
      <c r="I446" s="3" t="str">
        <f>IF('praptra 1 Entry'!G446="","",UPPER('praptra 1 Entry'!G446))</f>
        <v/>
      </c>
      <c r="J446" s="6" t="str">
        <f>IF('praptra 1 Entry'!H446="","",'praptra 1 Entry'!H446)</f>
        <v/>
      </c>
      <c r="K446" s="3" t="str">
        <f>IF('praptra 1 Entry'!I446="","",'praptra 1 Entry'!I446)</f>
        <v/>
      </c>
      <c r="L446" s="3" t="str">
        <f>IF('praptra 1 Entry'!J446="","",'praptra 1 Entry'!J446)</f>
        <v/>
      </c>
      <c r="M446" s="3" t="str">
        <f>IF('praptra 1 Entry'!K446="","",'praptra 1 Entry'!K446)</f>
        <v/>
      </c>
      <c r="N446" s="3" t="str">
        <f>IF('praptra 1 Entry'!L446="","",'praptra 1 Entry'!L446)</f>
        <v/>
      </c>
      <c r="O446" s="7" t="str">
        <f t="shared" si="12"/>
        <v/>
      </c>
      <c r="AA446" t="str">
        <f>AP446&amp;"-"&amp;COUNTIF($AP$8:AP446,AP446)</f>
        <v>-425</v>
      </c>
      <c r="AB446" s="3" t="str">
        <f>IF('praptra 2 Entry'!A446="","",'praptra 2 Entry'!A446)</f>
        <v/>
      </c>
      <c r="AC446" s="3" t="str">
        <f>IF('praptra 2 Entry'!B446="","",'praptra 2 Entry'!B446)</f>
        <v/>
      </c>
      <c r="AD446" s="3" t="str">
        <f>IF('praptra 2 Entry'!C446="","",'praptra 2 Entry'!C446)</f>
        <v/>
      </c>
      <c r="AE446" s="3" t="str">
        <f>IF('praptra 2 Entry'!D446="","",'praptra 2 Entry'!D446)</f>
        <v/>
      </c>
      <c r="AF446" s="3" t="str">
        <f>IF('praptra 2 Entry'!E446="","",'praptra 2 Entry'!E446)</f>
        <v/>
      </c>
      <c r="AG446" s="3" t="str">
        <f>IF('praptra 2 Entry'!F446="","",'praptra 2 Entry'!F446)</f>
        <v/>
      </c>
      <c r="AH446" s="3" t="str">
        <f>IF('praptra 2 Entry'!G446="","",'praptra 2 Entry'!G446)</f>
        <v/>
      </c>
      <c r="AI446" s="3" t="str">
        <f>IFERROR(IF(OR('praptra 1 Entry'!$F$3="",AH446=""),"",DATEDIF(AH446,'praptra 1 Entry'!$F$3,"Y")),"")</f>
        <v/>
      </c>
      <c r="AJ446" s="3" t="str">
        <f>IF('praptra 2 Entry'!I446="","",'praptra 2 Entry'!I446)</f>
        <v/>
      </c>
      <c r="AK446" s="3" t="str">
        <f>IF('praptra 2 Entry'!J446="","",'praptra 2 Entry'!J446)</f>
        <v/>
      </c>
      <c r="AL446" s="3" t="str">
        <f>IF('praptra 2 Entry'!K446="","",'praptra 2 Entry'!K446)</f>
        <v/>
      </c>
      <c r="AM446" s="3" t="str">
        <f>IF('praptra 2 Entry'!L446="","",'praptra 2 Entry'!L446)</f>
        <v/>
      </c>
      <c r="AN446" s="3" t="str">
        <f>IF('praptra 2 Entry'!M446="","",'praptra 2 Entry'!M446)</f>
        <v/>
      </c>
      <c r="AO446" s="1" t="str">
        <f>IF('praptra 2 Entry'!H446="","",'praptra 2 Entry'!H446)</f>
        <v/>
      </c>
      <c r="AP446" s="7" t="str">
        <f t="shared" si="13"/>
        <v/>
      </c>
    </row>
    <row r="447" spans="2:42">
      <c r="B447" t="str">
        <f>O447&amp;"-"&amp;COUNTIF($O$8:O447,O447)</f>
        <v>-395</v>
      </c>
      <c r="C447" s="3" t="str">
        <f>IF('praptra 1 Entry'!A447="","",'praptra 1 Entry'!A447)</f>
        <v/>
      </c>
      <c r="D447" s="3" t="str">
        <f>IF('praptra 1 Entry'!B447="","",UPPER('praptra 1 Entry'!B447))</f>
        <v/>
      </c>
      <c r="E447" s="3" t="str">
        <f>IF('praptra 1 Entry'!C447="","",UPPER('praptra 1 Entry'!C447))</f>
        <v/>
      </c>
      <c r="F447" s="3" t="str">
        <f>IF('praptra 1 Entry'!D447="","",PROPER('praptra 1 Entry'!D447))</f>
        <v/>
      </c>
      <c r="G447" s="3" t="str">
        <f>IF('praptra 1 Entry'!E447="","",UPPER('praptra 1 Entry'!E447))</f>
        <v/>
      </c>
      <c r="H447" s="3" t="str">
        <f>IF('praptra 1 Entry'!F447="","",UPPER('praptra 1 Entry'!F447))</f>
        <v/>
      </c>
      <c r="I447" s="3" t="str">
        <f>IF('praptra 1 Entry'!G447="","",UPPER('praptra 1 Entry'!G447))</f>
        <v/>
      </c>
      <c r="J447" s="6" t="str">
        <f>IF('praptra 1 Entry'!H447="","",'praptra 1 Entry'!H447)</f>
        <v/>
      </c>
      <c r="K447" s="3" t="str">
        <f>IF('praptra 1 Entry'!I447="","",'praptra 1 Entry'!I447)</f>
        <v/>
      </c>
      <c r="L447" s="3" t="str">
        <f>IF('praptra 1 Entry'!J447="","",'praptra 1 Entry'!J447)</f>
        <v/>
      </c>
      <c r="M447" s="3" t="str">
        <f>IF('praptra 1 Entry'!K447="","",'praptra 1 Entry'!K447)</f>
        <v/>
      </c>
      <c r="N447" s="3" t="str">
        <f>IF('praptra 1 Entry'!L447="","",'praptra 1 Entry'!L447)</f>
        <v/>
      </c>
      <c r="O447" s="7" t="str">
        <f t="shared" si="12"/>
        <v/>
      </c>
      <c r="AA447" t="str">
        <f>AP447&amp;"-"&amp;COUNTIF($AP$8:AP447,AP447)</f>
        <v>-426</v>
      </c>
      <c r="AB447" s="3" t="str">
        <f>IF('praptra 2 Entry'!A447="","",'praptra 2 Entry'!A447)</f>
        <v/>
      </c>
      <c r="AC447" s="3" t="str">
        <f>IF('praptra 2 Entry'!B447="","",'praptra 2 Entry'!B447)</f>
        <v/>
      </c>
      <c r="AD447" s="3" t="str">
        <f>IF('praptra 2 Entry'!C447="","",'praptra 2 Entry'!C447)</f>
        <v/>
      </c>
      <c r="AE447" s="3" t="str">
        <f>IF('praptra 2 Entry'!D447="","",'praptra 2 Entry'!D447)</f>
        <v/>
      </c>
      <c r="AF447" s="3" t="str">
        <f>IF('praptra 2 Entry'!E447="","",'praptra 2 Entry'!E447)</f>
        <v/>
      </c>
      <c r="AG447" s="3" t="str">
        <f>IF('praptra 2 Entry'!F447="","",'praptra 2 Entry'!F447)</f>
        <v/>
      </c>
      <c r="AH447" s="3" t="str">
        <f>IF('praptra 2 Entry'!G447="","",'praptra 2 Entry'!G447)</f>
        <v/>
      </c>
      <c r="AI447" s="3" t="str">
        <f>IFERROR(IF(OR('praptra 1 Entry'!$F$3="",AH447=""),"",DATEDIF(AH447,'praptra 1 Entry'!$F$3,"Y")),"")</f>
        <v/>
      </c>
      <c r="AJ447" s="3" t="str">
        <f>IF('praptra 2 Entry'!I447="","",'praptra 2 Entry'!I447)</f>
        <v/>
      </c>
      <c r="AK447" s="3" t="str">
        <f>IF('praptra 2 Entry'!J447="","",'praptra 2 Entry'!J447)</f>
        <v/>
      </c>
      <c r="AL447" s="3" t="str">
        <f>IF('praptra 2 Entry'!K447="","",'praptra 2 Entry'!K447)</f>
        <v/>
      </c>
      <c r="AM447" s="3" t="str">
        <f>IF('praptra 2 Entry'!L447="","",'praptra 2 Entry'!L447)</f>
        <v/>
      </c>
      <c r="AN447" s="3" t="str">
        <f>IF('praptra 2 Entry'!M447="","",'praptra 2 Entry'!M447)</f>
        <v/>
      </c>
      <c r="AO447" s="1" t="str">
        <f>IF('praptra 2 Entry'!H447="","",'praptra 2 Entry'!H447)</f>
        <v/>
      </c>
      <c r="AP447" s="7" t="str">
        <f t="shared" si="13"/>
        <v/>
      </c>
    </row>
    <row r="448" spans="2:42">
      <c r="B448" t="str">
        <f>O448&amp;"-"&amp;COUNTIF($O$8:O448,O448)</f>
        <v>-396</v>
      </c>
      <c r="C448" s="3" t="str">
        <f>IF('praptra 1 Entry'!A448="","",'praptra 1 Entry'!A448)</f>
        <v/>
      </c>
      <c r="D448" s="3" t="str">
        <f>IF('praptra 1 Entry'!B448="","",UPPER('praptra 1 Entry'!B448))</f>
        <v/>
      </c>
      <c r="E448" s="3" t="str">
        <f>IF('praptra 1 Entry'!C448="","",UPPER('praptra 1 Entry'!C448))</f>
        <v/>
      </c>
      <c r="F448" s="3" t="str">
        <f>IF('praptra 1 Entry'!D448="","",PROPER('praptra 1 Entry'!D448))</f>
        <v/>
      </c>
      <c r="G448" s="3" t="str">
        <f>IF('praptra 1 Entry'!E448="","",UPPER('praptra 1 Entry'!E448))</f>
        <v/>
      </c>
      <c r="H448" s="3" t="str">
        <f>IF('praptra 1 Entry'!F448="","",UPPER('praptra 1 Entry'!F448))</f>
        <v/>
      </c>
      <c r="I448" s="3" t="str">
        <f>IF('praptra 1 Entry'!G448="","",UPPER('praptra 1 Entry'!G448))</f>
        <v/>
      </c>
      <c r="J448" s="6" t="str">
        <f>IF('praptra 1 Entry'!H448="","",'praptra 1 Entry'!H448)</f>
        <v/>
      </c>
      <c r="K448" s="3" t="str">
        <f>IF('praptra 1 Entry'!I448="","",'praptra 1 Entry'!I448)</f>
        <v/>
      </c>
      <c r="L448" s="3" t="str">
        <f>IF('praptra 1 Entry'!J448="","",'praptra 1 Entry'!J448)</f>
        <v/>
      </c>
      <c r="M448" s="3" t="str">
        <f>IF('praptra 1 Entry'!K448="","",'praptra 1 Entry'!K448)</f>
        <v/>
      </c>
      <c r="N448" s="3" t="str">
        <f>IF('praptra 1 Entry'!L448="","",'praptra 1 Entry'!L448)</f>
        <v/>
      </c>
      <c r="O448" s="7" t="str">
        <f t="shared" si="12"/>
        <v/>
      </c>
      <c r="AA448" t="str">
        <f>AP448&amp;"-"&amp;COUNTIF($AP$8:AP448,AP448)</f>
        <v>-427</v>
      </c>
      <c r="AB448" s="3" t="str">
        <f>IF('praptra 2 Entry'!A448="","",'praptra 2 Entry'!A448)</f>
        <v/>
      </c>
      <c r="AC448" s="3" t="str">
        <f>IF('praptra 2 Entry'!B448="","",'praptra 2 Entry'!B448)</f>
        <v/>
      </c>
      <c r="AD448" s="3" t="str">
        <f>IF('praptra 2 Entry'!C448="","",'praptra 2 Entry'!C448)</f>
        <v/>
      </c>
      <c r="AE448" s="3" t="str">
        <f>IF('praptra 2 Entry'!D448="","",'praptra 2 Entry'!D448)</f>
        <v/>
      </c>
      <c r="AF448" s="3" t="str">
        <f>IF('praptra 2 Entry'!E448="","",'praptra 2 Entry'!E448)</f>
        <v/>
      </c>
      <c r="AG448" s="3" t="str">
        <f>IF('praptra 2 Entry'!F448="","",'praptra 2 Entry'!F448)</f>
        <v/>
      </c>
      <c r="AH448" s="3" t="str">
        <f>IF('praptra 2 Entry'!G448="","",'praptra 2 Entry'!G448)</f>
        <v/>
      </c>
      <c r="AI448" s="3" t="str">
        <f>IFERROR(IF(OR('praptra 1 Entry'!$F$3="",AH448=""),"",DATEDIF(AH448,'praptra 1 Entry'!$F$3,"Y")),"")</f>
        <v/>
      </c>
      <c r="AJ448" s="3" t="str">
        <f>IF('praptra 2 Entry'!I448="","",'praptra 2 Entry'!I448)</f>
        <v/>
      </c>
      <c r="AK448" s="3" t="str">
        <f>IF('praptra 2 Entry'!J448="","",'praptra 2 Entry'!J448)</f>
        <v/>
      </c>
      <c r="AL448" s="3" t="str">
        <f>IF('praptra 2 Entry'!K448="","",'praptra 2 Entry'!K448)</f>
        <v/>
      </c>
      <c r="AM448" s="3" t="str">
        <f>IF('praptra 2 Entry'!L448="","",'praptra 2 Entry'!L448)</f>
        <v/>
      </c>
      <c r="AN448" s="3" t="str">
        <f>IF('praptra 2 Entry'!M448="","",'praptra 2 Entry'!M448)</f>
        <v/>
      </c>
      <c r="AO448" s="1" t="str">
        <f>IF('praptra 2 Entry'!H448="","",'praptra 2 Entry'!H448)</f>
        <v/>
      </c>
      <c r="AP448" s="7" t="str">
        <f t="shared" si="13"/>
        <v/>
      </c>
    </row>
    <row r="449" spans="2:42">
      <c r="B449" t="str">
        <f>O449&amp;"-"&amp;COUNTIF($O$8:O449,O449)</f>
        <v>-397</v>
      </c>
      <c r="C449" s="3" t="str">
        <f>IF('praptra 1 Entry'!A449="","",'praptra 1 Entry'!A449)</f>
        <v/>
      </c>
      <c r="D449" s="3" t="str">
        <f>IF('praptra 1 Entry'!B449="","",UPPER('praptra 1 Entry'!B449))</f>
        <v/>
      </c>
      <c r="E449" s="3" t="str">
        <f>IF('praptra 1 Entry'!C449="","",UPPER('praptra 1 Entry'!C449))</f>
        <v/>
      </c>
      <c r="F449" s="3" t="str">
        <f>IF('praptra 1 Entry'!D449="","",PROPER('praptra 1 Entry'!D449))</f>
        <v/>
      </c>
      <c r="G449" s="3" t="str">
        <f>IF('praptra 1 Entry'!E449="","",UPPER('praptra 1 Entry'!E449))</f>
        <v/>
      </c>
      <c r="H449" s="3" t="str">
        <f>IF('praptra 1 Entry'!F449="","",UPPER('praptra 1 Entry'!F449))</f>
        <v/>
      </c>
      <c r="I449" s="3" t="str">
        <f>IF('praptra 1 Entry'!G449="","",UPPER('praptra 1 Entry'!G449))</f>
        <v/>
      </c>
      <c r="J449" s="6" t="str">
        <f>IF('praptra 1 Entry'!H449="","",'praptra 1 Entry'!H449)</f>
        <v/>
      </c>
      <c r="K449" s="3" t="str">
        <f>IF('praptra 1 Entry'!I449="","",'praptra 1 Entry'!I449)</f>
        <v/>
      </c>
      <c r="L449" s="3" t="str">
        <f>IF('praptra 1 Entry'!J449="","",'praptra 1 Entry'!J449)</f>
        <v/>
      </c>
      <c r="M449" s="3" t="str">
        <f>IF('praptra 1 Entry'!K449="","",'praptra 1 Entry'!K449)</f>
        <v/>
      </c>
      <c r="N449" s="3" t="str">
        <f>IF('praptra 1 Entry'!L449="","",'praptra 1 Entry'!L449)</f>
        <v/>
      </c>
      <c r="O449" s="7" t="str">
        <f t="shared" si="12"/>
        <v/>
      </c>
      <c r="AA449" t="str">
        <f>AP449&amp;"-"&amp;COUNTIF($AP$8:AP449,AP449)</f>
        <v>-428</v>
      </c>
      <c r="AB449" s="3" t="str">
        <f>IF('praptra 2 Entry'!A449="","",'praptra 2 Entry'!A449)</f>
        <v/>
      </c>
      <c r="AC449" s="3" t="str">
        <f>IF('praptra 2 Entry'!B449="","",'praptra 2 Entry'!B449)</f>
        <v/>
      </c>
      <c r="AD449" s="3" t="str">
        <f>IF('praptra 2 Entry'!C449="","",'praptra 2 Entry'!C449)</f>
        <v/>
      </c>
      <c r="AE449" s="3" t="str">
        <f>IF('praptra 2 Entry'!D449="","",'praptra 2 Entry'!D449)</f>
        <v/>
      </c>
      <c r="AF449" s="3" t="str">
        <f>IF('praptra 2 Entry'!E449="","",'praptra 2 Entry'!E449)</f>
        <v/>
      </c>
      <c r="AG449" s="3" t="str">
        <f>IF('praptra 2 Entry'!F449="","",'praptra 2 Entry'!F449)</f>
        <v/>
      </c>
      <c r="AH449" s="3" t="str">
        <f>IF('praptra 2 Entry'!G449="","",'praptra 2 Entry'!G449)</f>
        <v/>
      </c>
      <c r="AI449" s="3" t="str">
        <f>IFERROR(IF(OR('praptra 1 Entry'!$F$3="",AH449=""),"",DATEDIF(AH449,'praptra 1 Entry'!$F$3,"Y")),"")</f>
        <v/>
      </c>
      <c r="AJ449" s="3" t="str">
        <f>IF('praptra 2 Entry'!I449="","",'praptra 2 Entry'!I449)</f>
        <v/>
      </c>
      <c r="AK449" s="3" t="str">
        <f>IF('praptra 2 Entry'!J449="","",'praptra 2 Entry'!J449)</f>
        <v/>
      </c>
      <c r="AL449" s="3" t="str">
        <f>IF('praptra 2 Entry'!K449="","",'praptra 2 Entry'!K449)</f>
        <v/>
      </c>
      <c r="AM449" s="3" t="str">
        <f>IF('praptra 2 Entry'!L449="","",'praptra 2 Entry'!L449)</f>
        <v/>
      </c>
      <c r="AN449" s="3" t="str">
        <f>IF('praptra 2 Entry'!M449="","",'praptra 2 Entry'!M449)</f>
        <v/>
      </c>
      <c r="AO449" s="1" t="str">
        <f>IF('praptra 2 Entry'!H449="","",'praptra 2 Entry'!H449)</f>
        <v/>
      </c>
      <c r="AP449" s="7" t="str">
        <f t="shared" si="13"/>
        <v/>
      </c>
    </row>
    <row r="450" spans="2:42">
      <c r="B450" t="str">
        <f>O450&amp;"-"&amp;COUNTIF($O$8:O450,O450)</f>
        <v>-398</v>
      </c>
      <c r="C450" s="3" t="str">
        <f>IF('praptra 1 Entry'!A450="","",'praptra 1 Entry'!A450)</f>
        <v/>
      </c>
      <c r="D450" s="3" t="str">
        <f>IF('praptra 1 Entry'!B450="","",UPPER('praptra 1 Entry'!B450))</f>
        <v/>
      </c>
      <c r="E450" s="3" t="str">
        <f>IF('praptra 1 Entry'!C450="","",UPPER('praptra 1 Entry'!C450))</f>
        <v/>
      </c>
      <c r="F450" s="3" t="str">
        <f>IF('praptra 1 Entry'!D450="","",PROPER('praptra 1 Entry'!D450))</f>
        <v/>
      </c>
      <c r="G450" s="3" t="str">
        <f>IF('praptra 1 Entry'!E450="","",UPPER('praptra 1 Entry'!E450))</f>
        <v/>
      </c>
      <c r="H450" s="3" t="str">
        <f>IF('praptra 1 Entry'!F450="","",UPPER('praptra 1 Entry'!F450))</f>
        <v/>
      </c>
      <c r="I450" s="3" t="str">
        <f>IF('praptra 1 Entry'!G450="","",UPPER('praptra 1 Entry'!G450))</f>
        <v/>
      </c>
      <c r="J450" s="6" t="str">
        <f>IF('praptra 1 Entry'!H450="","",'praptra 1 Entry'!H450)</f>
        <v/>
      </c>
      <c r="K450" s="3" t="str">
        <f>IF('praptra 1 Entry'!I450="","",'praptra 1 Entry'!I450)</f>
        <v/>
      </c>
      <c r="L450" s="3" t="str">
        <f>IF('praptra 1 Entry'!J450="","",'praptra 1 Entry'!J450)</f>
        <v/>
      </c>
      <c r="M450" s="3" t="str">
        <f>IF('praptra 1 Entry'!K450="","",'praptra 1 Entry'!K450)</f>
        <v/>
      </c>
      <c r="N450" s="3" t="str">
        <f>IF('praptra 1 Entry'!L450="","",'praptra 1 Entry'!L450)</f>
        <v/>
      </c>
      <c r="O450" s="7" t="str">
        <f t="shared" si="12"/>
        <v/>
      </c>
      <c r="AA450" t="str">
        <f>AP450&amp;"-"&amp;COUNTIF($AP$8:AP450,AP450)</f>
        <v>-429</v>
      </c>
      <c r="AB450" s="3" t="str">
        <f>IF('praptra 2 Entry'!A450="","",'praptra 2 Entry'!A450)</f>
        <v/>
      </c>
      <c r="AC450" s="3" t="str">
        <f>IF('praptra 2 Entry'!B450="","",'praptra 2 Entry'!B450)</f>
        <v/>
      </c>
      <c r="AD450" s="3" t="str">
        <f>IF('praptra 2 Entry'!C450="","",'praptra 2 Entry'!C450)</f>
        <v/>
      </c>
      <c r="AE450" s="3" t="str">
        <f>IF('praptra 2 Entry'!D450="","",'praptra 2 Entry'!D450)</f>
        <v/>
      </c>
      <c r="AF450" s="3" t="str">
        <f>IF('praptra 2 Entry'!E450="","",'praptra 2 Entry'!E450)</f>
        <v/>
      </c>
      <c r="AG450" s="3" t="str">
        <f>IF('praptra 2 Entry'!F450="","",'praptra 2 Entry'!F450)</f>
        <v/>
      </c>
      <c r="AH450" s="3" t="str">
        <f>IF('praptra 2 Entry'!G450="","",'praptra 2 Entry'!G450)</f>
        <v/>
      </c>
      <c r="AI450" s="3" t="str">
        <f>IFERROR(IF(OR('praptra 1 Entry'!$F$3="",AH450=""),"",DATEDIF(AH450,'praptra 1 Entry'!$F$3,"Y")),"")</f>
        <v/>
      </c>
      <c r="AJ450" s="3" t="str">
        <f>IF('praptra 2 Entry'!I450="","",'praptra 2 Entry'!I450)</f>
        <v/>
      </c>
      <c r="AK450" s="3" t="str">
        <f>IF('praptra 2 Entry'!J450="","",'praptra 2 Entry'!J450)</f>
        <v/>
      </c>
      <c r="AL450" s="3" t="str">
        <f>IF('praptra 2 Entry'!K450="","",'praptra 2 Entry'!K450)</f>
        <v/>
      </c>
      <c r="AM450" s="3" t="str">
        <f>IF('praptra 2 Entry'!L450="","",'praptra 2 Entry'!L450)</f>
        <v/>
      </c>
      <c r="AN450" s="3" t="str">
        <f>IF('praptra 2 Entry'!M450="","",'praptra 2 Entry'!M450)</f>
        <v/>
      </c>
      <c r="AO450" s="1" t="str">
        <f>IF('praptra 2 Entry'!H450="","",'praptra 2 Entry'!H450)</f>
        <v/>
      </c>
      <c r="AP450" s="7" t="str">
        <f t="shared" si="13"/>
        <v/>
      </c>
    </row>
    <row r="451" spans="2:42">
      <c r="B451" t="str">
        <f>O451&amp;"-"&amp;COUNTIF($O$8:O451,O451)</f>
        <v>-399</v>
      </c>
      <c r="C451" s="3" t="str">
        <f>IF('praptra 1 Entry'!A451="","",'praptra 1 Entry'!A451)</f>
        <v/>
      </c>
      <c r="D451" s="3" t="str">
        <f>IF('praptra 1 Entry'!B451="","",UPPER('praptra 1 Entry'!B451))</f>
        <v/>
      </c>
      <c r="E451" s="3" t="str">
        <f>IF('praptra 1 Entry'!C451="","",UPPER('praptra 1 Entry'!C451))</f>
        <v/>
      </c>
      <c r="F451" s="3" t="str">
        <f>IF('praptra 1 Entry'!D451="","",PROPER('praptra 1 Entry'!D451))</f>
        <v/>
      </c>
      <c r="G451" s="3" t="str">
        <f>IF('praptra 1 Entry'!E451="","",UPPER('praptra 1 Entry'!E451))</f>
        <v/>
      </c>
      <c r="H451" s="3" t="str">
        <f>IF('praptra 1 Entry'!F451="","",UPPER('praptra 1 Entry'!F451))</f>
        <v/>
      </c>
      <c r="I451" s="3" t="str">
        <f>IF('praptra 1 Entry'!G451="","",UPPER('praptra 1 Entry'!G451))</f>
        <v/>
      </c>
      <c r="J451" s="6" t="str">
        <f>IF('praptra 1 Entry'!H451="","",'praptra 1 Entry'!H451)</f>
        <v/>
      </c>
      <c r="K451" s="3" t="str">
        <f>IF('praptra 1 Entry'!I451="","",'praptra 1 Entry'!I451)</f>
        <v/>
      </c>
      <c r="L451" s="3" t="str">
        <f>IF('praptra 1 Entry'!J451="","",'praptra 1 Entry'!J451)</f>
        <v/>
      </c>
      <c r="M451" s="3" t="str">
        <f>IF('praptra 1 Entry'!K451="","",'praptra 1 Entry'!K451)</f>
        <v/>
      </c>
      <c r="N451" s="3" t="str">
        <f>IF('praptra 1 Entry'!L451="","",'praptra 1 Entry'!L451)</f>
        <v/>
      </c>
      <c r="O451" s="7" t="str">
        <f t="shared" si="12"/>
        <v/>
      </c>
      <c r="AA451" t="str">
        <f>AP451&amp;"-"&amp;COUNTIF($AP$8:AP451,AP451)</f>
        <v>-430</v>
      </c>
      <c r="AB451" s="3" t="str">
        <f>IF('praptra 2 Entry'!A451="","",'praptra 2 Entry'!A451)</f>
        <v/>
      </c>
      <c r="AC451" s="3" t="str">
        <f>IF('praptra 2 Entry'!B451="","",'praptra 2 Entry'!B451)</f>
        <v/>
      </c>
      <c r="AD451" s="3" t="str">
        <f>IF('praptra 2 Entry'!C451="","",'praptra 2 Entry'!C451)</f>
        <v/>
      </c>
      <c r="AE451" s="3" t="str">
        <f>IF('praptra 2 Entry'!D451="","",'praptra 2 Entry'!D451)</f>
        <v/>
      </c>
      <c r="AF451" s="3" t="str">
        <f>IF('praptra 2 Entry'!E451="","",'praptra 2 Entry'!E451)</f>
        <v/>
      </c>
      <c r="AG451" s="3" t="str">
        <f>IF('praptra 2 Entry'!F451="","",'praptra 2 Entry'!F451)</f>
        <v/>
      </c>
      <c r="AH451" s="3" t="str">
        <f>IF('praptra 2 Entry'!G451="","",'praptra 2 Entry'!G451)</f>
        <v/>
      </c>
      <c r="AI451" s="3" t="str">
        <f>IFERROR(IF(OR('praptra 1 Entry'!$F$3="",AH451=""),"",DATEDIF(AH451,'praptra 1 Entry'!$F$3,"Y")),"")</f>
        <v/>
      </c>
      <c r="AJ451" s="3" t="str">
        <f>IF('praptra 2 Entry'!I451="","",'praptra 2 Entry'!I451)</f>
        <v/>
      </c>
      <c r="AK451" s="3" t="str">
        <f>IF('praptra 2 Entry'!J451="","",'praptra 2 Entry'!J451)</f>
        <v/>
      </c>
      <c r="AL451" s="3" t="str">
        <f>IF('praptra 2 Entry'!K451="","",'praptra 2 Entry'!K451)</f>
        <v/>
      </c>
      <c r="AM451" s="3" t="str">
        <f>IF('praptra 2 Entry'!L451="","",'praptra 2 Entry'!L451)</f>
        <v/>
      </c>
      <c r="AN451" s="3" t="str">
        <f>IF('praptra 2 Entry'!M451="","",'praptra 2 Entry'!M451)</f>
        <v/>
      </c>
      <c r="AO451" s="1" t="str">
        <f>IF('praptra 2 Entry'!H451="","",'praptra 2 Entry'!H451)</f>
        <v/>
      </c>
      <c r="AP451" s="7" t="str">
        <f t="shared" si="13"/>
        <v/>
      </c>
    </row>
    <row r="452" spans="2:42">
      <c r="B452" t="str">
        <f>O452&amp;"-"&amp;COUNTIF($O$8:O452,O452)</f>
        <v>-400</v>
      </c>
      <c r="C452" s="3" t="str">
        <f>IF('praptra 1 Entry'!A452="","",'praptra 1 Entry'!A452)</f>
        <v/>
      </c>
      <c r="D452" s="3" t="str">
        <f>IF('praptra 1 Entry'!B452="","",UPPER('praptra 1 Entry'!B452))</f>
        <v/>
      </c>
      <c r="E452" s="3" t="str">
        <f>IF('praptra 1 Entry'!C452="","",UPPER('praptra 1 Entry'!C452))</f>
        <v/>
      </c>
      <c r="F452" s="3" t="str">
        <f>IF('praptra 1 Entry'!D452="","",PROPER('praptra 1 Entry'!D452))</f>
        <v/>
      </c>
      <c r="G452" s="3" t="str">
        <f>IF('praptra 1 Entry'!E452="","",UPPER('praptra 1 Entry'!E452))</f>
        <v/>
      </c>
      <c r="H452" s="3" t="str">
        <f>IF('praptra 1 Entry'!F452="","",UPPER('praptra 1 Entry'!F452))</f>
        <v/>
      </c>
      <c r="I452" s="3" t="str">
        <f>IF('praptra 1 Entry'!G452="","",UPPER('praptra 1 Entry'!G452))</f>
        <v/>
      </c>
      <c r="J452" s="6" t="str">
        <f>IF('praptra 1 Entry'!H452="","",'praptra 1 Entry'!H452)</f>
        <v/>
      </c>
      <c r="K452" s="3" t="str">
        <f>IF('praptra 1 Entry'!I452="","",'praptra 1 Entry'!I452)</f>
        <v/>
      </c>
      <c r="L452" s="3" t="str">
        <f>IF('praptra 1 Entry'!J452="","",'praptra 1 Entry'!J452)</f>
        <v/>
      </c>
      <c r="M452" s="3" t="str">
        <f>IF('praptra 1 Entry'!K452="","",'praptra 1 Entry'!K452)</f>
        <v/>
      </c>
      <c r="N452" s="3" t="str">
        <f>IF('praptra 1 Entry'!L452="","",'praptra 1 Entry'!L452)</f>
        <v/>
      </c>
      <c r="O452" s="7" t="str">
        <f t="shared" si="12"/>
        <v/>
      </c>
      <c r="AA452" t="str">
        <f>AP452&amp;"-"&amp;COUNTIF($AP$8:AP452,AP452)</f>
        <v>-431</v>
      </c>
      <c r="AB452" s="3" t="str">
        <f>IF('praptra 2 Entry'!A452="","",'praptra 2 Entry'!A452)</f>
        <v/>
      </c>
      <c r="AC452" s="3" t="str">
        <f>IF('praptra 2 Entry'!B452="","",'praptra 2 Entry'!B452)</f>
        <v/>
      </c>
      <c r="AD452" s="3" t="str">
        <f>IF('praptra 2 Entry'!C452="","",'praptra 2 Entry'!C452)</f>
        <v/>
      </c>
      <c r="AE452" s="3" t="str">
        <f>IF('praptra 2 Entry'!D452="","",'praptra 2 Entry'!D452)</f>
        <v/>
      </c>
      <c r="AF452" s="3" t="str">
        <f>IF('praptra 2 Entry'!E452="","",'praptra 2 Entry'!E452)</f>
        <v/>
      </c>
      <c r="AG452" s="3" t="str">
        <f>IF('praptra 2 Entry'!F452="","",'praptra 2 Entry'!F452)</f>
        <v/>
      </c>
      <c r="AH452" s="3" t="str">
        <f>IF('praptra 2 Entry'!G452="","",'praptra 2 Entry'!G452)</f>
        <v/>
      </c>
      <c r="AI452" s="3" t="str">
        <f>IFERROR(IF(OR('praptra 1 Entry'!$F$3="",AH452=""),"",DATEDIF(AH452,'praptra 1 Entry'!$F$3,"Y")),"")</f>
        <v/>
      </c>
      <c r="AJ452" s="3" t="str">
        <f>IF('praptra 2 Entry'!I452="","",'praptra 2 Entry'!I452)</f>
        <v/>
      </c>
      <c r="AK452" s="3" t="str">
        <f>IF('praptra 2 Entry'!J452="","",'praptra 2 Entry'!J452)</f>
        <v/>
      </c>
      <c r="AL452" s="3" t="str">
        <f>IF('praptra 2 Entry'!K452="","",'praptra 2 Entry'!K452)</f>
        <v/>
      </c>
      <c r="AM452" s="3" t="str">
        <f>IF('praptra 2 Entry'!L452="","",'praptra 2 Entry'!L452)</f>
        <v/>
      </c>
      <c r="AN452" s="3" t="str">
        <f>IF('praptra 2 Entry'!M452="","",'praptra 2 Entry'!M452)</f>
        <v/>
      </c>
      <c r="AO452" s="1" t="str">
        <f>IF('praptra 2 Entry'!H452="","",'praptra 2 Entry'!H452)</f>
        <v/>
      </c>
      <c r="AP452" s="7" t="str">
        <f t="shared" si="13"/>
        <v/>
      </c>
    </row>
    <row r="453" spans="2:42">
      <c r="B453" t="str">
        <f>O453&amp;"-"&amp;COUNTIF($O$8:O453,O453)</f>
        <v>-401</v>
      </c>
      <c r="C453" s="3" t="str">
        <f>IF('praptra 1 Entry'!A453="","",'praptra 1 Entry'!A453)</f>
        <v/>
      </c>
      <c r="D453" s="3" t="str">
        <f>IF('praptra 1 Entry'!B453="","",UPPER('praptra 1 Entry'!B453))</f>
        <v/>
      </c>
      <c r="E453" s="3" t="str">
        <f>IF('praptra 1 Entry'!C453="","",UPPER('praptra 1 Entry'!C453))</f>
        <v/>
      </c>
      <c r="F453" s="3" t="str">
        <f>IF('praptra 1 Entry'!D453="","",PROPER('praptra 1 Entry'!D453))</f>
        <v/>
      </c>
      <c r="G453" s="3" t="str">
        <f>IF('praptra 1 Entry'!E453="","",UPPER('praptra 1 Entry'!E453))</f>
        <v/>
      </c>
      <c r="H453" s="3" t="str">
        <f>IF('praptra 1 Entry'!F453="","",UPPER('praptra 1 Entry'!F453))</f>
        <v/>
      </c>
      <c r="I453" s="3" t="str">
        <f>IF('praptra 1 Entry'!G453="","",UPPER('praptra 1 Entry'!G453))</f>
        <v/>
      </c>
      <c r="J453" s="6" t="str">
        <f>IF('praptra 1 Entry'!H453="","",'praptra 1 Entry'!H453)</f>
        <v/>
      </c>
      <c r="K453" s="3" t="str">
        <f>IF('praptra 1 Entry'!I453="","",'praptra 1 Entry'!I453)</f>
        <v/>
      </c>
      <c r="L453" s="3" t="str">
        <f>IF('praptra 1 Entry'!J453="","",'praptra 1 Entry'!J453)</f>
        <v/>
      </c>
      <c r="M453" s="3" t="str">
        <f>IF('praptra 1 Entry'!K453="","",'praptra 1 Entry'!K453)</f>
        <v/>
      </c>
      <c r="N453" s="3" t="str">
        <f>IF('praptra 1 Entry'!L453="","",'praptra 1 Entry'!L453)</f>
        <v/>
      </c>
      <c r="O453" s="7" t="str">
        <f t="shared" si="12"/>
        <v/>
      </c>
      <c r="AA453" t="str">
        <f>AP453&amp;"-"&amp;COUNTIF($AP$8:AP453,AP453)</f>
        <v>-432</v>
      </c>
      <c r="AB453" s="3" t="str">
        <f>IF('praptra 2 Entry'!A453="","",'praptra 2 Entry'!A453)</f>
        <v/>
      </c>
      <c r="AC453" s="3" t="str">
        <f>IF('praptra 2 Entry'!B453="","",'praptra 2 Entry'!B453)</f>
        <v/>
      </c>
      <c r="AD453" s="3" t="str">
        <f>IF('praptra 2 Entry'!C453="","",'praptra 2 Entry'!C453)</f>
        <v/>
      </c>
      <c r="AE453" s="3" t="str">
        <f>IF('praptra 2 Entry'!D453="","",'praptra 2 Entry'!D453)</f>
        <v/>
      </c>
      <c r="AF453" s="3" t="str">
        <f>IF('praptra 2 Entry'!E453="","",'praptra 2 Entry'!E453)</f>
        <v/>
      </c>
      <c r="AG453" s="3" t="str">
        <f>IF('praptra 2 Entry'!F453="","",'praptra 2 Entry'!F453)</f>
        <v/>
      </c>
      <c r="AH453" s="3" t="str">
        <f>IF('praptra 2 Entry'!G453="","",'praptra 2 Entry'!G453)</f>
        <v/>
      </c>
      <c r="AI453" s="3" t="str">
        <f>IFERROR(IF(OR('praptra 1 Entry'!$F$3="",AH453=""),"",DATEDIF(AH453,'praptra 1 Entry'!$F$3,"Y")),"")</f>
        <v/>
      </c>
      <c r="AJ453" s="3" t="str">
        <f>IF('praptra 2 Entry'!I453="","",'praptra 2 Entry'!I453)</f>
        <v/>
      </c>
      <c r="AK453" s="3" t="str">
        <f>IF('praptra 2 Entry'!J453="","",'praptra 2 Entry'!J453)</f>
        <v/>
      </c>
      <c r="AL453" s="3" t="str">
        <f>IF('praptra 2 Entry'!K453="","",'praptra 2 Entry'!K453)</f>
        <v/>
      </c>
      <c r="AM453" s="3" t="str">
        <f>IF('praptra 2 Entry'!L453="","",'praptra 2 Entry'!L453)</f>
        <v/>
      </c>
      <c r="AN453" s="3" t="str">
        <f>IF('praptra 2 Entry'!M453="","",'praptra 2 Entry'!M453)</f>
        <v/>
      </c>
      <c r="AO453" s="1" t="str">
        <f>IF('praptra 2 Entry'!H453="","",'praptra 2 Entry'!H453)</f>
        <v/>
      </c>
      <c r="AP453" s="7" t="str">
        <f t="shared" si="13"/>
        <v/>
      </c>
    </row>
    <row r="454" spans="2:42">
      <c r="B454" t="str">
        <f>O454&amp;"-"&amp;COUNTIF($O$8:O454,O454)</f>
        <v>-402</v>
      </c>
      <c r="C454" s="3" t="str">
        <f>IF('praptra 1 Entry'!A454="","",'praptra 1 Entry'!A454)</f>
        <v/>
      </c>
      <c r="D454" s="3" t="str">
        <f>IF('praptra 1 Entry'!B454="","",UPPER('praptra 1 Entry'!B454))</f>
        <v/>
      </c>
      <c r="E454" s="3" t="str">
        <f>IF('praptra 1 Entry'!C454="","",UPPER('praptra 1 Entry'!C454))</f>
        <v/>
      </c>
      <c r="F454" s="3" t="str">
        <f>IF('praptra 1 Entry'!D454="","",PROPER('praptra 1 Entry'!D454))</f>
        <v/>
      </c>
      <c r="G454" s="3" t="str">
        <f>IF('praptra 1 Entry'!E454="","",UPPER('praptra 1 Entry'!E454))</f>
        <v/>
      </c>
      <c r="H454" s="3" t="str">
        <f>IF('praptra 1 Entry'!F454="","",UPPER('praptra 1 Entry'!F454))</f>
        <v/>
      </c>
      <c r="I454" s="3" t="str">
        <f>IF('praptra 1 Entry'!G454="","",UPPER('praptra 1 Entry'!G454))</f>
        <v/>
      </c>
      <c r="J454" s="6" t="str">
        <f>IF('praptra 1 Entry'!H454="","",'praptra 1 Entry'!H454)</f>
        <v/>
      </c>
      <c r="K454" s="3" t="str">
        <f>IF('praptra 1 Entry'!I454="","",'praptra 1 Entry'!I454)</f>
        <v/>
      </c>
      <c r="L454" s="3" t="str">
        <f>IF('praptra 1 Entry'!J454="","",'praptra 1 Entry'!J454)</f>
        <v/>
      </c>
      <c r="M454" s="3" t="str">
        <f>IF('praptra 1 Entry'!K454="","",'praptra 1 Entry'!K454)</f>
        <v/>
      </c>
      <c r="N454" s="3" t="str">
        <f>IF('praptra 1 Entry'!L454="","",'praptra 1 Entry'!L454)</f>
        <v/>
      </c>
      <c r="O454" s="7" t="str">
        <f t="shared" si="12"/>
        <v/>
      </c>
      <c r="AA454" t="str">
        <f>AP454&amp;"-"&amp;COUNTIF($AP$8:AP454,AP454)</f>
        <v>-433</v>
      </c>
      <c r="AB454" s="3" t="str">
        <f>IF('praptra 2 Entry'!A454="","",'praptra 2 Entry'!A454)</f>
        <v/>
      </c>
      <c r="AC454" s="3" t="str">
        <f>IF('praptra 2 Entry'!B454="","",'praptra 2 Entry'!B454)</f>
        <v/>
      </c>
      <c r="AD454" s="3" t="str">
        <f>IF('praptra 2 Entry'!C454="","",'praptra 2 Entry'!C454)</f>
        <v/>
      </c>
      <c r="AE454" s="3" t="str">
        <f>IF('praptra 2 Entry'!D454="","",'praptra 2 Entry'!D454)</f>
        <v/>
      </c>
      <c r="AF454" s="3" t="str">
        <f>IF('praptra 2 Entry'!E454="","",'praptra 2 Entry'!E454)</f>
        <v/>
      </c>
      <c r="AG454" s="3" t="str">
        <f>IF('praptra 2 Entry'!F454="","",'praptra 2 Entry'!F454)</f>
        <v/>
      </c>
      <c r="AH454" s="3" t="str">
        <f>IF('praptra 2 Entry'!G454="","",'praptra 2 Entry'!G454)</f>
        <v/>
      </c>
      <c r="AI454" s="3" t="str">
        <f>IFERROR(IF(OR('praptra 1 Entry'!$F$3="",AH454=""),"",DATEDIF(AH454,'praptra 1 Entry'!$F$3,"Y")),"")</f>
        <v/>
      </c>
      <c r="AJ454" s="3" t="str">
        <f>IF('praptra 2 Entry'!I454="","",'praptra 2 Entry'!I454)</f>
        <v/>
      </c>
      <c r="AK454" s="3" t="str">
        <f>IF('praptra 2 Entry'!J454="","",'praptra 2 Entry'!J454)</f>
        <v/>
      </c>
      <c r="AL454" s="3" t="str">
        <f>IF('praptra 2 Entry'!K454="","",'praptra 2 Entry'!K454)</f>
        <v/>
      </c>
      <c r="AM454" s="3" t="str">
        <f>IF('praptra 2 Entry'!L454="","",'praptra 2 Entry'!L454)</f>
        <v/>
      </c>
      <c r="AN454" s="3" t="str">
        <f>IF('praptra 2 Entry'!M454="","",'praptra 2 Entry'!M454)</f>
        <v/>
      </c>
      <c r="AO454" s="1" t="str">
        <f>IF('praptra 2 Entry'!H454="","",'praptra 2 Entry'!H454)</f>
        <v/>
      </c>
      <c r="AP454" s="7" t="str">
        <f t="shared" si="13"/>
        <v/>
      </c>
    </row>
    <row r="455" spans="2:42">
      <c r="B455" t="str">
        <f>O455&amp;"-"&amp;COUNTIF($O$8:O455,O455)</f>
        <v>-403</v>
      </c>
      <c r="C455" s="3" t="str">
        <f>IF('praptra 1 Entry'!A455="","",'praptra 1 Entry'!A455)</f>
        <v/>
      </c>
      <c r="D455" s="3" t="str">
        <f>IF('praptra 1 Entry'!B455="","",UPPER('praptra 1 Entry'!B455))</f>
        <v/>
      </c>
      <c r="E455" s="3" t="str">
        <f>IF('praptra 1 Entry'!C455="","",UPPER('praptra 1 Entry'!C455))</f>
        <v/>
      </c>
      <c r="F455" s="3" t="str">
        <f>IF('praptra 1 Entry'!D455="","",PROPER('praptra 1 Entry'!D455))</f>
        <v/>
      </c>
      <c r="G455" s="3" t="str">
        <f>IF('praptra 1 Entry'!E455="","",UPPER('praptra 1 Entry'!E455))</f>
        <v/>
      </c>
      <c r="H455" s="3" t="str">
        <f>IF('praptra 1 Entry'!F455="","",UPPER('praptra 1 Entry'!F455))</f>
        <v/>
      </c>
      <c r="I455" s="3" t="str">
        <f>IF('praptra 1 Entry'!G455="","",UPPER('praptra 1 Entry'!G455))</f>
        <v/>
      </c>
      <c r="J455" s="6" t="str">
        <f>IF('praptra 1 Entry'!H455="","",'praptra 1 Entry'!H455)</f>
        <v/>
      </c>
      <c r="K455" s="3" t="str">
        <f>IF('praptra 1 Entry'!I455="","",'praptra 1 Entry'!I455)</f>
        <v/>
      </c>
      <c r="L455" s="3" t="str">
        <f>IF('praptra 1 Entry'!J455="","",'praptra 1 Entry'!J455)</f>
        <v/>
      </c>
      <c r="M455" s="3" t="str">
        <f>IF('praptra 1 Entry'!K455="","",'praptra 1 Entry'!K455)</f>
        <v/>
      </c>
      <c r="N455" s="3" t="str">
        <f>IF('praptra 1 Entry'!L455="","",'praptra 1 Entry'!L455)</f>
        <v/>
      </c>
      <c r="O455" s="7" t="str">
        <f t="shared" si="12"/>
        <v/>
      </c>
      <c r="AA455" t="str">
        <f>AP455&amp;"-"&amp;COUNTIF($AP$8:AP455,AP455)</f>
        <v>-434</v>
      </c>
      <c r="AB455" s="3" t="str">
        <f>IF('praptra 2 Entry'!A455="","",'praptra 2 Entry'!A455)</f>
        <v/>
      </c>
      <c r="AC455" s="3" t="str">
        <f>IF('praptra 2 Entry'!B455="","",'praptra 2 Entry'!B455)</f>
        <v/>
      </c>
      <c r="AD455" s="3" t="str">
        <f>IF('praptra 2 Entry'!C455="","",'praptra 2 Entry'!C455)</f>
        <v/>
      </c>
      <c r="AE455" s="3" t="str">
        <f>IF('praptra 2 Entry'!D455="","",'praptra 2 Entry'!D455)</f>
        <v/>
      </c>
      <c r="AF455" s="3" t="str">
        <f>IF('praptra 2 Entry'!E455="","",'praptra 2 Entry'!E455)</f>
        <v/>
      </c>
      <c r="AG455" s="3" t="str">
        <f>IF('praptra 2 Entry'!F455="","",'praptra 2 Entry'!F455)</f>
        <v/>
      </c>
      <c r="AH455" s="3" t="str">
        <f>IF('praptra 2 Entry'!G455="","",'praptra 2 Entry'!G455)</f>
        <v/>
      </c>
      <c r="AI455" s="3" t="str">
        <f>IFERROR(IF(OR('praptra 1 Entry'!$F$3="",AH455=""),"",DATEDIF(AH455,'praptra 1 Entry'!$F$3,"Y")),"")</f>
        <v/>
      </c>
      <c r="AJ455" s="3" t="str">
        <f>IF('praptra 2 Entry'!I455="","",'praptra 2 Entry'!I455)</f>
        <v/>
      </c>
      <c r="AK455" s="3" t="str">
        <f>IF('praptra 2 Entry'!J455="","",'praptra 2 Entry'!J455)</f>
        <v/>
      </c>
      <c r="AL455" s="3" t="str">
        <f>IF('praptra 2 Entry'!K455="","",'praptra 2 Entry'!K455)</f>
        <v/>
      </c>
      <c r="AM455" s="3" t="str">
        <f>IF('praptra 2 Entry'!L455="","",'praptra 2 Entry'!L455)</f>
        <v/>
      </c>
      <c r="AN455" s="3" t="str">
        <f>IF('praptra 2 Entry'!M455="","",'praptra 2 Entry'!M455)</f>
        <v/>
      </c>
      <c r="AO455" s="1" t="str">
        <f>IF('praptra 2 Entry'!H455="","",'praptra 2 Entry'!H455)</f>
        <v/>
      </c>
      <c r="AP455" s="7" t="str">
        <f t="shared" si="13"/>
        <v/>
      </c>
    </row>
    <row r="456" spans="2:42">
      <c r="B456" t="str">
        <f>O456&amp;"-"&amp;COUNTIF($O$8:O456,O456)</f>
        <v>-404</v>
      </c>
      <c r="C456" s="3" t="str">
        <f>IF('praptra 1 Entry'!A456="","",'praptra 1 Entry'!A456)</f>
        <v/>
      </c>
      <c r="D456" s="3" t="str">
        <f>IF('praptra 1 Entry'!B456="","",UPPER('praptra 1 Entry'!B456))</f>
        <v/>
      </c>
      <c r="E456" s="3" t="str">
        <f>IF('praptra 1 Entry'!C456="","",UPPER('praptra 1 Entry'!C456))</f>
        <v/>
      </c>
      <c r="F456" s="3" t="str">
        <f>IF('praptra 1 Entry'!D456="","",PROPER('praptra 1 Entry'!D456))</f>
        <v/>
      </c>
      <c r="G456" s="3" t="str">
        <f>IF('praptra 1 Entry'!E456="","",UPPER('praptra 1 Entry'!E456))</f>
        <v/>
      </c>
      <c r="H456" s="3" t="str">
        <f>IF('praptra 1 Entry'!F456="","",UPPER('praptra 1 Entry'!F456))</f>
        <v/>
      </c>
      <c r="I456" s="3" t="str">
        <f>IF('praptra 1 Entry'!G456="","",UPPER('praptra 1 Entry'!G456))</f>
        <v/>
      </c>
      <c r="J456" s="6" t="str">
        <f>IF('praptra 1 Entry'!H456="","",'praptra 1 Entry'!H456)</f>
        <v/>
      </c>
      <c r="K456" s="3" t="str">
        <f>IF('praptra 1 Entry'!I456="","",'praptra 1 Entry'!I456)</f>
        <v/>
      </c>
      <c r="L456" s="3" t="str">
        <f>IF('praptra 1 Entry'!J456="","",'praptra 1 Entry'!J456)</f>
        <v/>
      </c>
      <c r="M456" s="3" t="str">
        <f>IF('praptra 1 Entry'!K456="","",'praptra 1 Entry'!K456)</f>
        <v/>
      </c>
      <c r="N456" s="3" t="str">
        <f>IF('praptra 1 Entry'!L456="","",'praptra 1 Entry'!L456)</f>
        <v/>
      </c>
      <c r="O456" s="7" t="str">
        <f t="shared" si="12"/>
        <v/>
      </c>
      <c r="AA456" t="str">
        <f>AP456&amp;"-"&amp;COUNTIF($AP$8:AP456,AP456)</f>
        <v>-435</v>
      </c>
      <c r="AB456" s="3" t="str">
        <f>IF('praptra 2 Entry'!A456="","",'praptra 2 Entry'!A456)</f>
        <v/>
      </c>
      <c r="AC456" s="3" t="str">
        <f>IF('praptra 2 Entry'!B456="","",'praptra 2 Entry'!B456)</f>
        <v/>
      </c>
      <c r="AD456" s="3" t="str">
        <f>IF('praptra 2 Entry'!C456="","",'praptra 2 Entry'!C456)</f>
        <v/>
      </c>
      <c r="AE456" s="3" t="str">
        <f>IF('praptra 2 Entry'!D456="","",'praptra 2 Entry'!D456)</f>
        <v/>
      </c>
      <c r="AF456" s="3" t="str">
        <f>IF('praptra 2 Entry'!E456="","",'praptra 2 Entry'!E456)</f>
        <v/>
      </c>
      <c r="AG456" s="3" t="str">
        <f>IF('praptra 2 Entry'!F456="","",'praptra 2 Entry'!F456)</f>
        <v/>
      </c>
      <c r="AH456" s="3" t="str">
        <f>IF('praptra 2 Entry'!G456="","",'praptra 2 Entry'!G456)</f>
        <v/>
      </c>
      <c r="AI456" s="3" t="str">
        <f>IFERROR(IF(OR('praptra 1 Entry'!$F$3="",AH456=""),"",DATEDIF(AH456,'praptra 1 Entry'!$F$3,"Y")),"")</f>
        <v/>
      </c>
      <c r="AJ456" s="3" t="str">
        <f>IF('praptra 2 Entry'!I456="","",'praptra 2 Entry'!I456)</f>
        <v/>
      </c>
      <c r="AK456" s="3" t="str">
        <f>IF('praptra 2 Entry'!J456="","",'praptra 2 Entry'!J456)</f>
        <v/>
      </c>
      <c r="AL456" s="3" t="str">
        <f>IF('praptra 2 Entry'!K456="","",'praptra 2 Entry'!K456)</f>
        <v/>
      </c>
      <c r="AM456" s="3" t="str">
        <f>IF('praptra 2 Entry'!L456="","",'praptra 2 Entry'!L456)</f>
        <v/>
      </c>
      <c r="AN456" s="3" t="str">
        <f>IF('praptra 2 Entry'!M456="","",'praptra 2 Entry'!M456)</f>
        <v/>
      </c>
      <c r="AO456" s="1" t="str">
        <f>IF('praptra 2 Entry'!H456="","",'praptra 2 Entry'!H456)</f>
        <v/>
      </c>
      <c r="AP456" s="7" t="str">
        <f t="shared" si="13"/>
        <v/>
      </c>
    </row>
    <row r="457" spans="2:42">
      <c r="B457" t="str">
        <f>O457&amp;"-"&amp;COUNTIF($O$8:O457,O457)</f>
        <v>-405</v>
      </c>
      <c r="C457" s="3" t="str">
        <f>IF('praptra 1 Entry'!A457="","",'praptra 1 Entry'!A457)</f>
        <v/>
      </c>
      <c r="D457" s="3" t="str">
        <f>IF('praptra 1 Entry'!B457="","",UPPER('praptra 1 Entry'!B457))</f>
        <v/>
      </c>
      <c r="E457" s="3" t="str">
        <f>IF('praptra 1 Entry'!C457="","",UPPER('praptra 1 Entry'!C457))</f>
        <v/>
      </c>
      <c r="F457" s="3" t="str">
        <f>IF('praptra 1 Entry'!D457="","",PROPER('praptra 1 Entry'!D457))</f>
        <v/>
      </c>
      <c r="G457" s="3" t="str">
        <f>IF('praptra 1 Entry'!E457="","",UPPER('praptra 1 Entry'!E457))</f>
        <v/>
      </c>
      <c r="H457" s="3" t="str">
        <f>IF('praptra 1 Entry'!F457="","",UPPER('praptra 1 Entry'!F457))</f>
        <v/>
      </c>
      <c r="I457" s="3" t="str">
        <f>IF('praptra 1 Entry'!G457="","",UPPER('praptra 1 Entry'!G457))</f>
        <v/>
      </c>
      <c r="J457" s="6" t="str">
        <f>IF('praptra 1 Entry'!H457="","",'praptra 1 Entry'!H457)</f>
        <v/>
      </c>
      <c r="K457" s="3" t="str">
        <f>IF('praptra 1 Entry'!I457="","",'praptra 1 Entry'!I457)</f>
        <v/>
      </c>
      <c r="L457" s="3" t="str">
        <f>IF('praptra 1 Entry'!J457="","",'praptra 1 Entry'!J457)</f>
        <v/>
      </c>
      <c r="M457" s="3" t="str">
        <f>IF('praptra 1 Entry'!K457="","",'praptra 1 Entry'!K457)</f>
        <v/>
      </c>
      <c r="N457" s="3" t="str">
        <f>IF('praptra 1 Entry'!L457="","",'praptra 1 Entry'!L457)</f>
        <v/>
      </c>
      <c r="O457" s="7" t="str">
        <f t="shared" ref="O457:O520" si="14">IF(K457&lt;4,$O$7,IF(K457&lt;6,$P$7,IF(K457&lt;19,$Q$7,"")))</f>
        <v/>
      </c>
      <c r="AA457" t="str">
        <f>AP457&amp;"-"&amp;COUNTIF($AP$8:AP457,AP457)</f>
        <v>-436</v>
      </c>
      <c r="AB457" s="3" t="str">
        <f>IF('praptra 2 Entry'!A457="","",'praptra 2 Entry'!A457)</f>
        <v/>
      </c>
      <c r="AC457" s="3" t="str">
        <f>IF('praptra 2 Entry'!B457="","",'praptra 2 Entry'!B457)</f>
        <v/>
      </c>
      <c r="AD457" s="3" t="str">
        <f>IF('praptra 2 Entry'!C457="","",'praptra 2 Entry'!C457)</f>
        <v/>
      </c>
      <c r="AE457" s="3" t="str">
        <f>IF('praptra 2 Entry'!D457="","",'praptra 2 Entry'!D457)</f>
        <v/>
      </c>
      <c r="AF457" s="3" t="str">
        <f>IF('praptra 2 Entry'!E457="","",'praptra 2 Entry'!E457)</f>
        <v/>
      </c>
      <c r="AG457" s="3" t="str">
        <f>IF('praptra 2 Entry'!F457="","",'praptra 2 Entry'!F457)</f>
        <v/>
      </c>
      <c r="AH457" s="3" t="str">
        <f>IF('praptra 2 Entry'!G457="","",'praptra 2 Entry'!G457)</f>
        <v/>
      </c>
      <c r="AI457" s="3" t="str">
        <f>IFERROR(IF(OR('praptra 1 Entry'!$F$3="",AH457=""),"",DATEDIF(AH457,'praptra 1 Entry'!$F$3,"Y")),"")</f>
        <v/>
      </c>
      <c r="AJ457" s="3" t="str">
        <f>IF('praptra 2 Entry'!I457="","",'praptra 2 Entry'!I457)</f>
        <v/>
      </c>
      <c r="AK457" s="3" t="str">
        <f>IF('praptra 2 Entry'!J457="","",'praptra 2 Entry'!J457)</f>
        <v/>
      </c>
      <c r="AL457" s="3" t="str">
        <f>IF('praptra 2 Entry'!K457="","",'praptra 2 Entry'!K457)</f>
        <v/>
      </c>
      <c r="AM457" s="3" t="str">
        <f>IF('praptra 2 Entry'!L457="","",'praptra 2 Entry'!L457)</f>
        <v/>
      </c>
      <c r="AN457" s="3" t="str">
        <f>IF('praptra 2 Entry'!M457="","",'praptra 2 Entry'!M457)</f>
        <v/>
      </c>
      <c r="AO457" s="1" t="str">
        <f>IF('praptra 2 Entry'!H457="","",'praptra 2 Entry'!H457)</f>
        <v/>
      </c>
      <c r="AP457" s="7" t="str">
        <f t="shared" ref="AP457:AP520" si="15">IF(AI457&lt;6,$AQ$7,IF(AI457&lt;19,$AR$7,""))</f>
        <v/>
      </c>
    </row>
    <row r="458" spans="2:42">
      <c r="B458" t="str">
        <f>O458&amp;"-"&amp;COUNTIF($O$8:O458,O458)</f>
        <v>-406</v>
      </c>
      <c r="C458" s="3" t="str">
        <f>IF('praptra 1 Entry'!A458="","",'praptra 1 Entry'!A458)</f>
        <v/>
      </c>
      <c r="D458" s="3" t="str">
        <f>IF('praptra 1 Entry'!B458="","",UPPER('praptra 1 Entry'!B458))</f>
        <v/>
      </c>
      <c r="E458" s="3" t="str">
        <f>IF('praptra 1 Entry'!C458="","",UPPER('praptra 1 Entry'!C458))</f>
        <v/>
      </c>
      <c r="F458" s="3" t="str">
        <f>IF('praptra 1 Entry'!D458="","",PROPER('praptra 1 Entry'!D458))</f>
        <v/>
      </c>
      <c r="G458" s="3" t="str">
        <f>IF('praptra 1 Entry'!E458="","",UPPER('praptra 1 Entry'!E458))</f>
        <v/>
      </c>
      <c r="H458" s="3" t="str">
        <f>IF('praptra 1 Entry'!F458="","",UPPER('praptra 1 Entry'!F458))</f>
        <v/>
      </c>
      <c r="I458" s="3" t="str">
        <f>IF('praptra 1 Entry'!G458="","",UPPER('praptra 1 Entry'!G458))</f>
        <v/>
      </c>
      <c r="J458" s="6" t="str">
        <f>IF('praptra 1 Entry'!H458="","",'praptra 1 Entry'!H458)</f>
        <v/>
      </c>
      <c r="K458" s="3" t="str">
        <f>IF('praptra 1 Entry'!I458="","",'praptra 1 Entry'!I458)</f>
        <v/>
      </c>
      <c r="L458" s="3" t="str">
        <f>IF('praptra 1 Entry'!J458="","",'praptra 1 Entry'!J458)</f>
        <v/>
      </c>
      <c r="M458" s="3" t="str">
        <f>IF('praptra 1 Entry'!K458="","",'praptra 1 Entry'!K458)</f>
        <v/>
      </c>
      <c r="N458" s="3" t="str">
        <f>IF('praptra 1 Entry'!L458="","",'praptra 1 Entry'!L458)</f>
        <v/>
      </c>
      <c r="O458" s="7" t="str">
        <f t="shared" si="14"/>
        <v/>
      </c>
      <c r="AA458" t="str">
        <f>AP458&amp;"-"&amp;COUNTIF($AP$8:AP458,AP458)</f>
        <v>-437</v>
      </c>
      <c r="AB458" s="3" t="str">
        <f>IF('praptra 2 Entry'!A458="","",'praptra 2 Entry'!A458)</f>
        <v/>
      </c>
      <c r="AC458" s="3" t="str">
        <f>IF('praptra 2 Entry'!B458="","",'praptra 2 Entry'!B458)</f>
        <v/>
      </c>
      <c r="AD458" s="3" t="str">
        <f>IF('praptra 2 Entry'!C458="","",'praptra 2 Entry'!C458)</f>
        <v/>
      </c>
      <c r="AE458" s="3" t="str">
        <f>IF('praptra 2 Entry'!D458="","",'praptra 2 Entry'!D458)</f>
        <v/>
      </c>
      <c r="AF458" s="3" t="str">
        <f>IF('praptra 2 Entry'!E458="","",'praptra 2 Entry'!E458)</f>
        <v/>
      </c>
      <c r="AG458" s="3" t="str">
        <f>IF('praptra 2 Entry'!F458="","",'praptra 2 Entry'!F458)</f>
        <v/>
      </c>
      <c r="AH458" s="3" t="str">
        <f>IF('praptra 2 Entry'!G458="","",'praptra 2 Entry'!G458)</f>
        <v/>
      </c>
      <c r="AI458" s="3" t="str">
        <f>IFERROR(IF(OR('praptra 1 Entry'!$F$3="",AH458=""),"",DATEDIF(AH458,'praptra 1 Entry'!$F$3,"Y")),"")</f>
        <v/>
      </c>
      <c r="AJ458" s="3" t="str">
        <f>IF('praptra 2 Entry'!I458="","",'praptra 2 Entry'!I458)</f>
        <v/>
      </c>
      <c r="AK458" s="3" t="str">
        <f>IF('praptra 2 Entry'!J458="","",'praptra 2 Entry'!J458)</f>
        <v/>
      </c>
      <c r="AL458" s="3" t="str">
        <f>IF('praptra 2 Entry'!K458="","",'praptra 2 Entry'!K458)</f>
        <v/>
      </c>
      <c r="AM458" s="3" t="str">
        <f>IF('praptra 2 Entry'!L458="","",'praptra 2 Entry'!L458)</f>
        <v/>
      </c>
      <c r="AN458" s="3" t="str">
        <f>IF('praptra 2 Entry'!M458="","",'praptra 2 Entry'!M458)</f>
        <v/>
      </c>
      <c r="AO458" s="1" t="str">
        <f>IF('praptra 2 Entry'!H458="","",'praptra 2 Entry'!H458)</f>
        <v/>
      </c>
      <c r="AP458" s="7" t="str">
        <f t="shared" si="15"/>
        <v/>
      </c>
    </row>
    <row r="459" spans="2:42">
      <c r="B459" t="str">
        <f>O459&amp;"-"&amp;COUNTIF($O$8:O459,O459)</f>
        <v>-407</v>
      </c>
      <c r="C459" s="3" t="str">
        <f>IF('praptra 1 Entry'!A459="","",'praptra 1 Entry'!A459)</f>
        <v/>
      </c>
      <c r="D459" s="3" t="str">
        <f>IF('praptra 1 Entry'!B459="","",UPPER('praptra 1 Entry'!B459))</f>
        <v/>
      </c>
      <c r="E459" s="3" t="str">
        <f>IF('praptra 1 Entry'!C459="","",UPPER('praptra 1 Entry'!C459))</f>
        <v/>
      </c>
      <c r="F459" s="3" t="str">
        <f>IF('praptra 1 Entry'!D459="","",PROPER('praptra 1 Entry'!D459))</f>
        <v/>
      </c>
      <c r="G459" s="3" t="str">
        <f>IF('praptra 1 Entry'!E459="","",UPPER('praptra 1 Entry'!E459))</f>
        <v/>
      </c>
      <c r="H459" s="3" t="str">
        <f>IF('praptra 1 Entry'!F459="","",UPPER('praptra 1 Entry'!F459))</f>
        <v/>
      </c>
      <c r="I459" s="3" t="str">
        <f>IF('praptra 1 Entry'!G459="","",UPPER('praptra 1 Entry'!G459))</f>
        <v/>
      </c>
      <c r="J459" s="6" t="str">
        <f>IF('praptra 1 Entry'!H459="","",'praptra 1 Entry'!H459)</f>
        <v/>
      </c>
      <c r="K459" s="3" t="str">
        <f>IF('praptra 1 Entry'!I459="","",'praptra 1 Entry'!I459)</f>
        <v/>
      </c>
      <c r="L459" s="3" t="str">
        <f>IF('praptra 1 Entry'!J459="","",'praptra 1 Entry'!J459)</f>
        <v/>
      </c>
      <c r="M459" s="3" t="str">
        <f>IF('praptra 1 Entry'!K459="","",'praptra 1 Entry'!K459)</f>
        <v/>
      </c>
      <c r="N459" s="3" t="str">
        <f>IF('praptra 1 Entry'!L459="","",'praptra 1 Entry'!L459)</f>
        <v/>
      </c>
      <c r="O459" s="7" t="str">
        <f t="shared" si="14"/>
        <v/>
      </c>
      <c r="AA459" t="str">
        <f>AP459&amp;"-"&amp;COUNTIF($AP$8:AP459,AP459)</f>
        <v>-438</v>
      </c>
      <c r="AB459" s="3" t="str">
        <f>IF('praptra 2 Entry'!A459="","",'praptra 2 Entry'!A459)</f>
        <v/>
      </c>
      <c r="AC459" s="3" t="str">
        <f>IF('praptra 2 Entry'!B459="","",'praptra 2 Entry'!B459)</f>
        <v/>
      </c>
      <c r="AD459" s="3" t="str">
        <f>IF('praptra 2 Entry'!C459="","",'praptra 2 Entry'!C459)</f>
        <v/>
      </c>
      <c r="AE459" s="3" t="str">
        <f>IF('praptra 2 Entry'!D459="","",'praptra 2 Entry'!D459)</f>
        <v/>
      </c>
      <c r="AF459" s="3" t="str">
        <f>IF('praptra 2 Entry'!E459="","",'praptra 2 Entry'!E459)</f>
        <v/>
      </c>
      <c r="AG459" s="3" t="str">
        <f>IF('praptra 2 Entry'!F459="","",'praptra 2 Entry'!F459)</f>
        <v/>
      </c>
      <c r="AH459" s="3" t="str">
        <f>IF('praptra 2 Entry'!G459="","",'praptra 2 Entry'!G459)</f>
        <v/>
      </c>
      <c r="AI459" s="3" t="str">
        <f>IFERROR(IF(OR('praptra 1 Entry'!$F$3="",AH459=""),"",DATEDIF(AH459,'praptra 1 Entry'!$F$3,"Y")),"")</f>
        <v/>
      </c>
      <c r="AJ459" s="3" t="str">
        <f>IF('praptra 2 Entry'!I459="","",'praptra 2 Entry'!I459)</f>
        <v/>
      </c>
      <c r="AK459" s="3" t="str">
        <f>IF('praptra 2 Entry'!J459="","",'praptra 2 Entry'!J459)</f>
        <v/>
      </c>
      <c r="AL459" s="3" t="str">
        <f>IF('praptra 2 Entry'!K459="","",'praptra 2 Entry'!K459)</f>
        <v/>
      </c>
      <c r="AM459" s="3" t="str">
        <f>IF('praptra 2 Entry'!L459="","",'praptra 2 Entry'!L459)</f>
        <v/>
      </c>
      <c r="AN459" s="3" t="str">
        <f>IF('praptra 2 Entry'!M459="","",'praptra 2 Entry'!M459)</f>
        <v/>
      </c>
      <c r="AO459" s="1" t="str">
        <f>IF('praptra 2 Entry'!H459="","",'praptra 2 Entry'!H459)</f>
        <v/>
      </c>
      <c r="AP459" s="7" t="str">
        <f t="shared" si="15"/>
        <v/>
      </c>
    </row>
    <row r="460" spans="2:42">
      <c r="B460" t="str">
        <f>O460&amp;"-"&amp;COUNTIF($O$8:O460,O460)</f>
        <v>-408</v>
      </c>
      <c r="C460" s="3" t="str">
        <f>IF('praptra 1 Entry'!A460="","",'praptra 1 Entry'!A460)</f>
        <v/>
      </c>
      <c r="D460" s="3" t="str">
        <f>IF('praptra 1 Entry'!B460="","",UPPER('praptra 1 Entry'!B460))</f>
        <v/>
      </c>
      <c r="E460" s="3" t="str">
        <f>IF('praptra 1 Entry'!C460="","",UPPER('praptra 1 Entry'!C460))</f>
        <v/>
      </c>
      <c r="F460" s="3" t="str">
        <f>IF('praptra 1 Entry'!D460="","",PROPER('praptra 1 Entry'!D460))</f>
        <v/>
      </c>
      <c r="G460" s="3" t="str">
        <f>IF('praptra 1 Entry'!E460="","",UPPER('praptra 1 Entry'!E460))</f>
        <v/>
      </c>
      <c r="H460" s="3" t="str">
        <f>IF('praptra 1 Entry'!F460="","",UPPER('praptra 1 Entry'!F460))</f>
        <v/>
      </c>
      <c r="I460" s="3" t="str">
        <f>IF('praptra 1 Entry'!G460="","",UPPER('praptra 1 Entry'!G460))</f>
        <v/>
      </c>
      <c r="J460" s="6" t="str">
        <f>IF('praptra 1 Entry'!H460="","",'praptra 1 Entry'!H460)</f>
        <v/>
      </c>
      <c r="K460" s="3" t="str">
        <f>IF('praptra 1 Entry'!I460="","",'praptra 1 Entry'!I460)</f>
        <v/>
      </c>
      <c r="L460" s="3" t="str">
        <f>IF('praptra 1 Entry'!J460="","",'praptra 1 Entry'!J460)</f>
        <v/>
      </c>
      <c r="M460" s="3" t="str">
        <f>IF('praptra 1 Entry'!K460="","",'praptra 1 Entry'!K460)</f>
        <v/>
      </c>
      <c r="N460" s="3" t="str">
        <f>IF('praptra 1 Entry'!L460="","",'praptra 1 Entry'!L460)</f>
        <v/>
      </c>
      <c r="O460" s="7" t="str">
        <f t="shared" si="14"/>
        <v/>
      </c>
      <c r="AA460" t="str">
        <f>AP460&amp;"-"&amp;COUNTIF($AP$8:AP460,AP460)</f>
        <v>-439</v>
      </c>
      <c r="AB460" s="3" t="str">
        <f>IF('praptra 2 Entry'!A460="","",'praptra 2 Entry'!A460)</f>
        <v/>
      </c>
      <c r="AC460" s="3" t="str">
        <f>IF('praptra 2 Entry'!B460="","",'praptra 2 Entry'!B460)</f>
        <v/>
      </c>
      <c r="AD460" s="3" t="str">
        <f>IF('praptra 2 Entry'!C460="","",'praptra 2 Entry'!C460)</f>
        <v/>
      </c>
      <c r="AE460" s="3" t="str">
        <f>IF('praptra 2 Entry'!D460="","",'praptra 2 Entry'!D460)</f>
        <v/>
      </c>
      <c r="AF460" s="3" t="str">
        <f>IF('praptra 2 Entry'!E460="","",'praptra 2 Entry'!E460)</f>
        <v/>
      </c>
      <c r="AG460" s="3" t="str">
        <f>IF('praptra 2 Entry'!F460="","",'praptra 2 Entry'!F460)</f>
        <v/>
      </c>
      <c r="AH460" s="3" t="str">
        <f>IF('praptra 2 Entry'!G460="","",'praptra 2 Entry'!G460)</f>
        <v/>
      </c>
      <c r="AI460" s="3" t="str">
        <f>IFERROR(IF(OR('praptra 1 Entry'!$F$3="",AH460=""),"",DATEDIF(AH460,'praptra 1 Entry'!$F$3,"Y")),"")</f>
        <v/>
      </c>
      <c r="AJ460" s="3" t="str">
        <f>IF('praptra 2 Entry'!I460="","",'praptra 2 Entry'!I460)</f>
        <v/>
      </c>
      <c r="AK460" s="3" t="str">
        <f>IF('praptra 2 Entry'!J460="","",'praptra 2 Entry'!J460)</f>
        <v/>
      </c>
      <c r="AL460" s="3" t="str">
        <f>IF('praptra 2 Entry'!K460="","",'praptra 2 Entry'!K460)</f>
        <v/>
      </c>
      <c r="AM460" s="3" t="str">
        <f>IF('praptra 2 Entry'!L460="","",'praptra 2 Entry'!L460)</f>
        <v/>
      </c>
      <c r="AN460" s="3" t="str">
        <f>IF('praptra 2 Entry'!M460="","",'praptra 2 Entry'!M460)</f>
        <v/>
      </c>
      <c r="AO460" s="1" t="str">
        <f>IF('praptra 2 Entry'!H460="","",'praptra 2 Entry'!H460)</f>
        <v/>
      </c>
      <c r="AP460" s="7" t="str">
        <f t="shared" si="15"/>
        <v/>
      </c>
    </row>
    <row r="461" spans="2:42">
      <c r="B461" t="str">
        <f>O461&amp;"-"&amp;COUNTIF($O$8:O461,O461)</f>
        <v>-409</v>
      </c>
      <c r="C461" s="3" t="str">
        <f>IF('praptra 1 Entry'!A461="","",'praptra 1 Entry'!A461)</f>
        <v/>
      </c>
      <c r="D461" s="3" t="str">
        <f>IF('praptra 1 Entry'!B461="","",UPPER('praptra 1 Entry'!B461))</f>
        <v/>
      </c>
      <c r="E461" s="3" t="str">
        <f>IF('praptra 1 Entry'!C461="","",UPPER('praptra 1 Entry'!C461))</f>
        <v/>
      </c>
      <c r="F461" s="3" t="str">
        <f>IF('praptra 1 Entry'!D461="","",PROPER('praptra 1 Entry'!D461))</f>
        <v/>
      </c>
      <c r="G461" s="3" t="str">
        <f>IF('praptra 1 Entry'!E461="","",UPPER('praptra 1 Entry'!E461))</f>
        <v/>
      </c>
      <c r="H461" s="3" t="str">
        <f>IF('praptra 1 Entry'!F461="","",UPPER('praptra 1 Entry'!F461))</f>
        <v/>
      </c>
      <c r="I461" s="3" t="str">
        <f>IF('praptra 1 Entry'!G461="","",UPPER('praptra 1 Entry'!G461))</f>
        <v/>
      </c>
      <c r="J461" s="6" t="str">
        <f>IF('praptra 1 Entry'!H461="","",'praptra 1 Entry'!H461)</f>
        <v/>
      </c>
      <c r="K461" s="3" t="str">
        <f>IF('praptra 1 Entry'!I461="","",'praptra 1 Entry'!I461)</f>
        <v/>
      </c>
      <c r="L461" s="3" t="str">
        <f>IF('praptra 1 Entry'!J461="","",'praptra 1 Entry'!J461)</f>
        <v/>
      </c>
      <c r="M461" s="3" t="str">
        <f>IF('praptra 1 Entry'!K461="","",'praptra 1 Entry'!K461)</f>
        <v/>
      </c>
      <c r="N461" s="3" t="str">
        <f>IF('praptra 1 Entry'!L461="","",'praptra 1 Entry'!L461)</f>
        <v/>
      </c>
      <c r="O461" s="7" t="str">
        <f t="shared" si="14"/>
        <v/>
      </c>
      <c r="AA461" t="str">
        <f>AP461&amp;"-"&amp;COUNTIF($AP$8:AP461,AP461)</f>
        <v>-440</v>
      </c>
      <c r="AB461" s="3" t="str">
        <f>IF('praptra 2 Entry'!A461="","",'praptra 2 Entry'!A461)</f>
        <v/>
      </c>
      <c r="AC461" s="3" t="str">
        <f>IF('praptra 2 Entry'!B461="","",'praptra 2 Entry'!B461)</f>
        <v/>
      </c>
      <c r="AD461" s="3" t="str">
        <f>IF('praptra 2 Entry'!C461="","",'praptra 2 Entry'!C461)</f>
        <v/>
      </c>
      <c r="AE461" s="3" t="str">
        <f>IF('praptra 2 Entry'!D461="","",'praptra 2 Entry'!D461)</f>
        <v/>
      </c>
      <c r="AF461" s="3" t="str">
        <f>IF('praptra 2 Entry'!E461="","",'praptra 2 Entry'!E461)</f>
        <v/>
      </c>
      <c r="AG461" s="3" t="str">
        <f>IF('praptra 2 Entry'!F461="","",'praptra 2 Entry'!F461)</f>
        <v/>
      </c>
      <c r="AH461" s="3" t="str">
        <f>IF('praptra 2 Entry'!G461="","",'praptra 2 Entry'!G461)</f>
        <v/>
      </c>
      <c r="AI461" s="3" t="str">
        <f>IFERROR(IF(OR('praptra 1 Entry'!$F$3="",AH461=""),"",DATEDIF(AH461,'praptra 1 Entry'!$F$3,"Y")),"")</f>
        <v/>
      </c>
      <c r="AJ461" s="3" t="str">
        <f>IF('praptra 2 Entry'!I461="","",'praptra 2 Entry'!I461)</f>
        <v/>
      </c>
      <c r="AK461" s="3" t="str">
        <f>IF('praptra 2 Entry'!J461="","",'praptra 2 Entry'!J461)</f>
        <v/>
      </c>
      <c r="AL461" s="3" t="str">
        <f>IF('praptra 2 Entry'!K461="","",'praptra 2 Entry'!K461)</f>
        <v/>
      </c>
      <c r="AM461" s="3" t="str">
        <f>IF('praptra 2 Entry'!L461="","",'praptra 2 Entry'!L461)</f>
        <v/>
      </c>
      <c r="AN461" s="3" t="str">
        <f>IF('praptra 2 Entry'!M461="","",'praptra 2 Entry'!M461)</f>
        <v/>
      </c>
      <c r="AO461" s="1" t="str">
        <f>IF('praptra 2 Entry'!H461="","",'praptra 2 Entry'!H461)</f>
        <v/>
      </c>
      <c r="AP461" s="7" t="str">
        <f t="shared" si="15"/>
        <v/>
      </c>
    </row>
    <row r="462" spans="2:42">
      <c r="B462" t="str">
        <f>O462&amp;"-"&amp;COUNTIF($O$8:O462,O462)</f>
        <v>-410</v>
      </c>
      <c r="C462" s="3" t="str">
        <f>IF('praptra 1 Entry'!A462="","",'praptra 1 Entry'!A462)</f>
        <v/>
      </c>
      <c r="D462" s="3" t="str">
        <f>IF('praptra 1 Entry'!B462="","",UPPER('praptra 1 Entry'!B462))</f>
        <v/>
      </c>
      <c r="E462" s="3" t="str">
        <f>IF('praptra 1 Entry'!C462="","",UPPER('praptra 1 Entry'!C462))</f>
        <v/>
      </c>
      <c r="F462" s="3" t="str">
        <f>IF('praptra 1 Entry'!D462="","",PROPER('praptra 1 Entry'!D462))</f>
        <v/>
      </c>
      <c r="G462" s="3" t="str">
        <f>IF('praptra 1 Entry'!E462="","",UPPER('praptra 1 Entry'!E462))</f>
        <v/>
      </c>
      <c r="H462" s="3" t="str">
        <f>IF('praptra 1 Entry'!F462="","",UPPER('praptra 1 Entry'!F462))</f>
        <v/>
      </c>
      <c r="I462" s="3" t="str">
        <f>IF('praptra 1 Entry'!G462="","",UPPER('praptra 1 Entry'!G462))</f>
        <v/>
      </c>
      <c r="J462" s="6" t="str">
        <f>IF('praptra 1 Entry'!H462="","",'praptra 1 Entry'!H462)</f>
        <v/>
      </c>
      <c r="K462" s="3" t="str">
        <f>IF('praptra 1 Entry'!I462="","",'praptra 1 Entry'!I462)</f>
        <v/>
      </c>
      <c r="L462" s="3" t="str">
        <f>IF('praptra 1 Entry'!J462="","",'praptra 1 Entry'!J462)</f>
        <v/>
      </c>
      <c r="M462" s="3" t="str">
        <f>IF('praptra 1 Entry'!K462="","",'praptra 1 Entry'!K462)</f>
        <v/>
      </c>
      <c r="N462" s="3" t="str">
        <f>IF('praptra 1 Entry'!L462="","",'praptra 1 Entry'!L462)</f>
        <v/>
      </c>
      <c r="O462" s="7" t="str">
        <f t="shared" si="14"/>
        <v/>
      </c>
      <c r="AA462" t="str">
        <f>AP462&amp;"-"&amp;COUNTIF($AP$8:AP462,AP462)</f>
        <v>-441</v>
      </c>
      <c r="AB462" s="3" t="str">
        <f>IF('praptra 2 Entry'!A462="","",'praptra 2 Entry'!A462)</f>
        <v/>
      </c>
      <c r="AC462" s="3" t="str">
        <f>IF('praptra 2 Entry'!B462="","",'praptra 2 Entry'!B462)</f>
        <v/>
      </c>
      <c r="AD462" s="3" t="str">
        <f>IF('praptra 2 Entry'!C462="","",'praptra 2 Entry'!C462)</f>
        <v/>
      </c>
      <c r="AE462" s="3" t="str">
        <f>IF('praptra 2 Entry'!D462="","",'praptra 2 Entry'!D462)</f>
        <v/>
      </c>
      <c r="AF462" s="3" t="str">
        <f>IF('praptra 2 Entry'!E462="","",'praptra 2 Entry'!E462)</f>
        <v/>
      </c>
      <c r="AG462" s="3" t="str">
        <f>IF('praptra 2 Entry'!F462="","",'praptra 2 Entry'!F462)</f>
        <v/>
      </c>
      <c r="AH462" s="3" t="str">
        <f>IF('praptra 2 Entry'!G462="","",'praptra 2 Entry'!G462)</f>
        <v/>
      </c>
      <c r="AI462" s="3" t="str">
        <f>IFERROR(IF(OR('praptra 1 Entry'!$F$3="",AH462=""),"",DATEDIF(AH462,'praptra 1 Entry'!$F$3,"Y")),"")</f>
        <v/>
      </c>
      <c r="AJ462" s="3" t="str">
        <f>IF('praptra 2 Entry'!I462="","",'praptra 2 Entry'!I462)</f>
        <v/>
      </c>
      <c r="AK462" s="3" t="str">
        <f>IF('praptra 2 Entry'!J462="","",'praptra 2 Entry'!J462)</f>
        <v/>
      </c>
      <c r="AL462" s="3" t="str">
        <f>IF('praptra 2 Entry'!K462="","",'praptra 2 Entry'!K462)</f>
        <v/>
      </c>
      <c r="AM462" s="3" t="str">
        <f>IF('praptra 2 Entry'!L462="","",'praptra 2 Entry'!L462)</f>
        <v/>
      </c>
      <c r="AN462" s="3" t="str">
        <f>IF('praptra 2 Entry'!M462="","",'praptra 2 Entry'!M462)</f>
        <v/>
      </c>
      <c r="AO462" s="1" t="str">
        <f>IF('praptra 2 Entry'!H462="","",'praptra 2 Entry'!H462)</f>
        <v/>
      </c>
      <c r="AP462" s="7" t="str">
        <f t="shared" si="15"/>
        <v/>
      </c>
    </row>
    <row r="463" spans="2:42">
      <c r="B463" t="str">
        <f>O463&amp;"-"&amp;COUNTIF($O$8:O463,O463)</f>
        <v>-411</v>
      </c>
      <c r="C463" s="3" t="str">
        <f>IF('praptra 1 Entry'!A463="","",'praptra 1 Entry'!A463)</f>
        <v/>
      </c>
      <c r="D463" s="3" t="str">
        <f>IF('praptra 1 Entry'!B463="","",UPPER('praptra 1 Entry'!B463))</f>
        <v/>
      </c>
      <c r="E463" s="3" t="str">
        <f>IF('praptra 1 Entry'!C463="","",UPPER('praptra 1 Entry'!C463))</f>
        <v/>
      </c>
      <c r="F463" s="3" t="str">
        <f>IF('praptra 1 Entry'!D463="","",PROPER('praptra 1 Entry'!D463))</f>
        <v/>
      </c>
      <c r="G463" s="3" t="str">
        <f>IF('praptra 1 Entry'!E463="","",UPPER('praptra 1 Entry'!E463))</f>
        <v/>
      </c>
      <c r="H463" s="3" t="str">
        <f>IF('praptra 1 Entry'!F463="","",UPPER('praptra 1 Entry'!F463))</f>
        <v/>
      </c>
      <c r="I463" s="3" t="str">
        <f>IF('praptra 1 Entry'!G463="","",UPPER('praptra 1 Entry'!G463))</f>
        <v/>
      </c>
      <c r="J463" s="6" t="str">
        <f>IF('praptra 1 Entry'!H463="","",'praptra 1 Entry'!H463)</f>
        <v/>
      </c>
      <c r="K463" s="3" t="str">
        <f>IF('praptra 1 Entry'!I463="","",'praptra 1 Entry'!I463)</f>
        <v/>
      </c>
      <c r="L463" s="3" t="str">
        <f>IF('praptra 1 Entry'!J463="","",'praptra 1 Entry'!J463)</f>
        <v/>
      </c>
      <c r="M463" s="3" t="str">
        <f>IF('praptra 1 Entry'!K463="","",'praptra 1 Entry'!K463)</f>
        <v/>
      </c>
      <c r="N463" s="3" t="str">
        <f>IF('praptra 1 Entry'!L463="","",'praptra 1 Entry'!L463)</f>
        <v/>
      </c>
      <c r="O463" s="7" t="str">
        <f t="shared" si="14"/>
        <v/>
      </c>
      <c r="AA463" t="str">
        <f>AP463&amp;"-"&amp;COUNTIF($AP$8:AP463,AP463)</f>
        <v>-442</v>
      </c>
      <c r="AB463" s="3" t="str">
        <f>IF('praptra 2 Entry'!A463="","",'praptra 2 Entry'!A463)</f>
        <v/>
      </c>
      <c r="AC463" s="3" t="str">
        <f>IF('praptra 2 Entry'!B463="","",'praptra 2 Entry'!B463)</f>
        <v/>
      </c>
      <c r="AD463" s="3" t="str">
        <f>IF('praptra 2 Entry'!C463="","",'praptra 2 Entry'!C463)</f>
        <v/>
      </c>
      <c r="AE463" s="3" t="str">
        <f>IF('praptra 2 Entry'!D463="","",'praptra 2 Entry'!D463)</f>
        <v/>
      </c>
      <c r="AF463" s="3" t="str">
        <f>IF('praptra 2 Entry'!E463="","",'praptra 2 Entry'!E463)</f>
        <v/>
      </c>
      <c r="AG463" s="3" t="str">
        <f>IF('praptra 2 Entry'!F463="","",'praptra 2 Entry'!F463)</f>
        <v/>
      </c>
      <c r="AH463" s="3" t="str">
        <f>IF('praptra 2 Entry'!G463="","",'praptra 2 Entry'!G463)</f>
        <v/>
      </c>
      <c r="AI463" s="3" t="str">
        <f>IFERROR(IF(OR('praptra 1 Entry'!$F$3="",AH463=""),"",DATEDIF(AH463,'praptra 1 Entry'!$F$3,"Y")),"")</f>
        <v/>
      </c>
      <c r="AJ463" s="3" t="str">
        <f>IF('praptra 2 Entry'!I463="","",'praptra 2 Entry'!I463)</f>
        <v/>
      </c>
      <c r="AK463" s="3" t="str">
        <f>IF('praptra 2 Entry'!J463="","",'praptra 2 Entry'!J463)</f>
        <v/>
      </c>
      <c r="AL463" s="3" t="str">
        <f>IF('praptra 2 Entry'!K463="","",'praptra 2 Entry'!K463)</f>
        <v/>
      </c>
      <c r="AM463" s="3" t="str">
        <f>IF('praptra 2 Entry'!L463="","",'praptra 2 Entry'!L463)</f>
        <v/>
      </c>
      <c r="AN463" s="3" t="str">
        <f>IF('praptra 2 Entry'!M463="","",'praptra 2 Entry'!M463)</f>
        <v/>
      </c>
      <c r="AO463" s="1" t="str">
        <f>IF('praptra 2 Entry'!H463="","",'praptra 2 Entry'!H463)</f>
        <v/>
      </c>
      <c r="AP463" s="7" t="str">
        <f t="shared" si="15"/>
        <v/>
      </c>
    </row>
    <row r="464" spans="2:42">
      <c r="B464" t="str">
        <f>O464&amp;"-"&amp;COUNTIF($O$8:O464,O464)</f>
        <v>-412</v>
      </c>
      <c r="C464" s="3" t="str">
        <f>IF('praptra 1 Entry'!A464="","",'praptra 1 Entry'!A464)</f>
        <v/>
      </c>
      <c r="D464" s="3" t="str">
        <f>IF('praptra 1 Entry'!B464="","",UPPER('praptra 1 Entry'!B464))</f>
        <v/>
      </c>
      <c r="E464" s="3" t="str">
        <f>IF('praptra 1 Entry'!C464="","",UPPER('praptra 1 Entry'!C464))</f>
        <v/>
      </c>
      <c r="F464" s="3" t="str">
        <f>IF('praptra 1 Entry'!D464="","",PROPER('praptra 1 Entry'!D464))</f>
        <v/>
      </c>
      <c r="G464" s="3" t="str">
        <f>IF('praptra 1 Entry'!E464="","",UPPER('praptra 1 Entry'!E464))</f>
        <v/>
      </c>
      <c r="H464" s="3" t="str">
        <f>IF('praptra 1 Entry'!F464="","",UPPER('praptra 1 Entry'!F464))</f>
        <v/>
      </c>
      <c r="I464" s="3" t="str">
        <f>IF('praptra 1 Entry'!G464="","",UPPER('praptra 1 Entry'!G464))</f>
        <v/>
      </c>
      <c r="J464" s="6" t="str">
        <f>IF('praptra 1 Entry'!H464="","",'praptra 1 Entry'!H464)</f>
        <v/>
      </c>
      <c r="K464" s="3" t="str">
        <f>IF('praptra 1 Entry'!I464="","",'praptra 1 Entry'!I464)</f>
        <v/>
      </c>
      <c r="L464" s="3" t="str">
        <f>IF('praptra 1 Entry'!J464="","",'praptra 1 Entry'!J464)</f>
        <v/>
      </c>
      <c r="M464" s="3" t="str">
        <f>IF('praptra 1 Entry'!K464="","",'praptra 1 Entry'!K464)</f>
        <v/>
      </c>
      <c r="N464" s="3" t="str">
        <f>IF('praptra 1 Entry'!L464="","",'praptra 1 Entry'!L464)</f>
        <v/>
      </c>
      <c r="O464" s="7" t="str">
        <f t="shared" si="14"/>
        <v/>
      </c>
      <c r="AA464" t="str">
        <f>AP464&amp;"-"&amp;COUNTIF($AP$8:AP464,AP464)</f>
        <v>-443</v>
      </c>
      <c r="AB464" s="3" t="str">
        <f>IF('praptra 2 Entry'!A464="","",'praptra 2 Entry'!A464)</f>
        <v/>
      </c>
      <c r="AC464" s="3" t="str">
        <f>IF('praptra 2 Entry'!B464="","",'praptra 2 Entry'!B464)</f>
        <v/>
      </c>
      <c r="AD464" s="3" t="str">
        <f>IF('praptra 2 Entry'!C464="","",'praptra 2 Entry'!C464)</f>
        <v/>
      </c>
      <c r="AE464" s="3" t="str">
        <f>IF('praptra 2 Entry'!D464="","",'praptra 2 Entry'!D464)</f>
        <v/>
      </c>
      <c r="AF464" s="3" t="str">
        <f>IF('praptra 2 Entry'!E464="","",'praptra 2 Entry'!E464)</f>
        <v/>
      </c>
      <c r="AG464" s="3" t="str">
        <f>IF('praptra 2 Entry'!F464="","",'praptra 2 Entry'!F464)</f>
        <v/>
      </c>
      <c r="AH464" s="3" t="str">
        <f>IF('praptra 2 Entry'!G464="","",'praptra 2 Entry'!G464)</f>
        <v/>
      </c>
      <c r="AI464" s="3" t="str">
        <f>IFERROR(IF(OR('praptra 1 Entry'!$F$3="",AH464=""),"",DATEDIF(AH464,'praptra 1 Entry'!$F$3,"Y")),"")</f>
        <v/>
      </c>
      <c r="AJ464" s="3" t="str">
        <f>IF('praptra 2 Entry'!I464="","",'praptra 2 Entry'!I464)</f>
        <v/>
      </c>
      <c r="AK464" s="3" t="str">
        <f>IF('praptra 2 Entry'!J464="","",'praptra 2 Entry'!J464)</f>
        <v/>
      </c>
      <c r="AL464" s="3" t="str">
        <f>IF('praptra 2 Entry'!K464="","",'praptra 2 Entry'!K464)</f>
        <v/>
      </c>
      <c r="AM464" s="3" t="str">
        <f>IF('praptra 2 Entry'!L464="","",'praptra 2 Entry'!L464)</f>
        <v/>
      </c>
      <c r="AN464" s="3" t="str">
        <f>IF('praptra 2 Entry'!M464="","",'praptra 2 Entry'!M464)</f>
        <v/>
      </c>
      <c r="AO464" s="1" t="str">
        <f>IF('praptra 2 Entry'!H464="","",'praptra 2 Entry'!H464)</f>
        <v/>
      </c>
      <c r="AP464" s="7" t="str">
        <f t="shared" si="15"/>
        <v/>
      </c>
    </row>
    <row r="465" spans="2:42">
      <c r="B465" t="str">
        <f>O465&amp;"-"&amp;COUNTIF($O$8:O465,O465)</f>
        <v>-413</v>
      </c>
      <c r="C465" s="3" t="str">
        <f>IF('praptra 1 Entry'!A465="","",'praptra 1 Entry'!A465)</f>
        <v/>
      </c>
      <c r="D465" s="3" t="str">
        <f>IF('praptra 1 Entry'!B465="","",UPPER('praptra 1 Entry'!B465))</f>
        <v/>
      </c>
      <c r="E465" s="3" t="str">
        <f>IF('praptra 1 Entry'!C465="","",UPPER('praptra 1 Entry'!C465))</f>
        <v/>
      </c>
      <c r="F465" s="3" t="str">
        <f>IF('praptra 1 Entry'!D465="","",PROPER('praptra 1 Entry'!D465))</f>
        <v/>
      </c>
      <c r="G465" s="3" t="str">
        <f>IF('praptra 1 Entry'!E465="","",UPPER('praptra 1 Entry'!E465))</f>
        <v/>
      </c>
      <c r="H465" s="3" t="str">
        <f>IF('praptra 1 Entry'!F465="","",UPPER('praptra 1 Entry'!F465))</f>
        <v/>
      </c>
      <c r="I465" s="3" t="str">
        <f>IF('praptra 1 Entry'!G465="","",UPPER('praptra 1 Entry'!G465))</f>
        <v/>
      </c>
      <c r="J465" s="6" t="str">
        <f>IF('praptra 1 Entry'!H465="","",'praptra 1 Entry'!H465)</f>
        <v/>
      </c>
      <c r="K465" s="3" t="str">
        <f>IF('praptra 1 Entry'!I465="","",'praptra 1 Entry'!I465)</f>
        <v/>
      </c>
      <c r="L465" s="3" t="str">
        <f>IF('praptra 1 Entry'!J465="","",'praptra 1 Entry'!J465)</f>
        <v/>
      </c>
      <c r="M465" s="3" t="str">
        <f>IF('praptra 1 Entry'!K465="","",'praptra 1 Entry'!K465)</f>
        <v/>
      </c>
      <c r="N465" s="3" t="str">
        <f>IF('praptra 1 Entry'!L465="","",'praptra 1 Entry'!L465)</f>
        <v/>
      </c>
      <c r="O465" s="7" t="str">
        <f t="shared" si="14"/>
        <v/>
      </c>
      <c r="AA465" t="str">
        <f>AP465&amp;"-"&amp;COUNTIF($AP$8:AP465,AP465)</f>
        <v>-444</v>
      </c>
      <c r="AB465" s="3" t="str">
        <f>IF('praptra 2 Entry'!A465="","",'praptra 2 Entry'!A465)</f>
        <v/>
      </c>
      <c r="AC465" s="3" t="str">
        <f>IF('praptra 2 Entry'!B465="","",'praptra 2 Entry'!B465)</f>
        <v/>
      </c>
      <c r="AD465" s="3" t="str">
        <f>IF('praptra 2 Entry'!C465="","",'praptra 2 Entry'!C465)</f>
        <v/>
      </c>
      <c r="AE465" s="3" t="str">
        <f>IF('praptra 2 Entry'!D465="","",'praptra 2 Entry'!D465)</f>
        <v/>
      </c>
      <c r="AF465" s="3" t="str">
        <f>IF('praptra 2 Entry'!E465="","",'praptra 2 Entry'!E465)</f>
        <v/>
      </c>
      <c r="AG465" s="3" t="str">
        <f>IF('praptra 2 Entry'!F465="","",'praptra 2 Entry'!F465)</f>
        <v/>
      </c>
      <c r="AH465" s="3" t="str">
        <f>IF('praptra 2 Entry'!G465="","",'praptra 2 Entry'!G465)</f>
        <v/>
      </c>
      <c r="AI465" s="3" t="str">
        <f>IFERROR(IF(OR('praptra 1 Entry'!$F$3="",AH465=""),"",DATEDIF(AH465,'praptra 1 Entry'!$F$3,"Y")),"")</f>
        <v/>
      </c>
      <c r="AJ465" s="3" t="str">
        <f>IF('praptra 2 Entry'!I465="","",'praptra 2 Entry'!I465)</f>
        <v/>
      </c>
      <c r="AK465" s="3" t="str">
        <f>IF('praptra 2 Entry'!J465="","",'praptra 2 Entry'!J465)</f>
        <v/>
      </c>
      <c r="AL465" s="3" t="str">
        <f>IF('praptra 2 Entry'!K465="","",'praptra 2 Entry'!K465)</f>
        <v/>
      </c>
      <c r="AM465" s="3" t="str">
        <f>IF('praptra 2 Entry'!L465="","",'praptra 2 Entry'!L465)</f>
        <v/>
      </c>
      <c r="AN465" s="3" t="str">
        <f>IF('praptra 2 Entry'!M465="","",'praptra 2 Entry'!M465)</f>
        <v/>
      </c>
      <c r="AO465" s="1" t="str">
        <f>IF('praptra 2 Entry'!H465="","",'praptra 2 Entry'!H465)</f>
        <v/>
      </c>
      <c r="AP465" s="7" t="str">
        <f t="shared" si="15"/>
        <v/>
      </c>
    </row>
    <row r="466" spans="2:42">
      <c r="B466" t="str">
        <f>O466&amp;"-"&amp;COUNTIF($O$8:O466,O466)</f>
        <v>-414</v>
      </c>
      <c r="C466" s="3" t="str">
        <f>IF('praptra 1 Entry'!A466="","",'praptra 1 Entry'!A466)</f>
        <v/>
      </c>
      <c r="D466" s="3" t="str">
        <f>IF('praptra 1 Entry'!B466="","",UPPER('praptra 1 Entry'!B466))</f>
        <v/>
      </c>
      <c r="E466" s="3" t="str">
        <f>IF('praptra 1 Entry'!C466="","",UPPER('praptra 1 Entry'!C466))</f>
        <v/>
      </c>
      <c r="F466" s="3" t="str">
        <f>IF('praptra 1 Entry'!D466="","",PROPER('praptra 1 Entry'!D466))</f>
        <v/>
      </c>
      <c r="G466" s="3" t="str">
        <f>IF('praptra 1 Entry'!E466="","",UPPER('praptra 1 Entry'!E466))</f>
        <v/>
      </c>
      <c r="H466" s="3" t="str">
        <f>IF('praptra 1 Entry'!F466="","",UPPER('praptra 1 Entry'!F466))</f>
        <v/>
      </c>
      <c r="I466" s="3" t="str">
        <f>IF('praptra 1 Entry'!G466="","",UPPER('praptra 1 Entry'!G466))</f>
        <v/>
      </c>
      <c r="J466" s="6" t="str">
        <f>IF('praptra 1 Entry'!H466="","",'praptra 1 Entry'!H466)</f>
        <v/>
      </c>
      <c r="K466" s="3" t="str">
        <f>IF('praptra 1 Entry'!I466="","",'praptra 1 Entry'!I466)</f>
        <v/>
      </c>
      <c r="L466" s="3" t="str">
        <f>IF('praptra 1 Entry'!J466="","",'praptra 1 Entry'!J466)</f>
        <v/>
      </c>
      <c r="M466" s="3" t="str">
        <f>IF('praptra 1 Entry'!K466="","",'praptra 1 Entry'!K466)</f>
        <v/>
      </c>
      <c r="N466" s="3" t="str">
        <f>IF('praptra 1 Entry'!L466="","",'praptra 1 Entry'!L466)</f>
        <v/>
      </c>
      <c r="O466" s="7" t="str">
        <f t="shared" si="14"/>
        <v/>
      </c>
      <c r="AA466" t="str">
        <f>AP466&amp;"-"&amp;COUNTIF($AP$8:AP466,AP466)</f>
        <v>-445</v>
      </c>
      <c r="AB466" s="3" t="str">
        <f>IF('praptra 2 Entry'!A466="","",'praptra 2 Entry'!A466)</f>
        <v/>
      </c>
      <c r="AC466" s="3" t="str">
        <f>IF('praptra 2 Entry'!B466="","",'praptra 2 Entry'!B466)</f>
        <v/>
      </c>
      <c r="AD466" s="3" t="str">
        <f>IF('praptra 2 Entry'!C466="","",'praptra 2 Entry'!C466)</f>
        <v/>
      </c>
      <c r="AE466" s="3" t="str">
        <f>IF('praptra 2 Entry'!D466="","",'praptra 2 Entry'!D466)</f>
        <v/>
      </c>
      <c r="AF466" s="3" t="str">
        <f>IF('praptra 2 Entry'!E466="","",'praptra 2 Entry'!E466)</f>
        <v/>
      </c>
      <c r="AG466" s="3" t="str">
        <f>IF('praptra 2 Entry'!F466="","",'praptra 2 Entry'!F466)</f>
        <v/>
      </c>
      <c r="AH466" s="3" t="str">
        <f>IF('praptra 2 Entry'!G466="","",'praptra 2 Entry'!G466)</f>
        <v/>
      </c>
      <c r="AI466" s="3" t="str">
        <f>IFERROR(IF(OR('praptra 1 Entry'!$F$3="",AH466=""),"",DATEDIF(AH466,'praptra 1 Entry'!$F$3,"Y")),"")</f>
        <v/>
      </c>
      <c r="AJ466" s="3" t="str">
        <f>IF('praptra 2 Entry'!I466="","",'praptra 2 Entry'!I466)</f>
        <v/>
      </c>
      <c r="AK466" s="3" t="str">
        <f>IF('praptra 2 Entry'!J466="","",'praptra 2 Entry'!J466)</f>
        <v/>
      </c>
      <c r="AL466" s="3" t="str">
        <f>IF('praptra 2 Entry'!K466="","",'praptra 2 Entry'!K466)</f>
        <v/>
      </c>
      <c r="AM466" s="3" t="str">
        <f>IF('praptra 2 Entry'!L466="","",'praptra 2 Entry'!L466)</f>
        <v/>
      </c>
      <c r="AN466" s="3" t="str">
        <f>IF('praptra 2 Entry'!M466="","",'praptra 2 Entry'!M466)</f>
        <v/>
      </c>
      <c r="AO466" s="1" t="str">
        <f>IF('praptra 2 Entry'!H466="","",'praptra 2 Entry'!H466)</f>
        <v/>
      </c>
      <c r="AP466" s="7" t="str">
        <f t="shared" si="15"/>
        <v/>
      </c>
    </row>
    <row r="467" spans="2:42">
      <c r="B467" t="str">
        <f>O467&amp;"-"&amp;COUNTIF($O$8:O467,O467)</f>
        <v>-415</v>
      </c>
      <c r="C467" s="3" t="str">
        <f>IF('praptra 1 Entry'!A467="","",'praptra 1 Entry'!A467)</f>
        <v/>
      </c>
      <c r="D467" s="3" t="str">
        <f>IF('praptra 1 Entry'!B467="","",UPPER('praptra 1 Entry'!B467))</f>
        <v/>
      </c>
      <c r="E467" s="3" t="str">
        <f>IF('praptra 1 Entry'!C467="","",UPPER('praptra 1 Entry'!C467))</f>
        <v/>
      </c>
      <c r="F467" s="3" t="str">
        <f>IF('praptra 1 Entry'!D467="","",PROPER('praptra 1 Entry'!D467))</f>
        <v/>
      </c>
      <c r="G467" s="3" t="str">
        <f>IF('praptra 1 Entry'!E467="","",UPPER('praptra 1 Entry'!E467))</f>
        <v/>
      </c>
      <c r="H467" s="3" t="str">
        <f>IF('praptra 1 Entry'!F467="","",UPPER('praptra 1 Entry'!F467))</f>
        <v/>
      </c>
      <c r="I467" s="3" t="str">
        <f>IF('praptra 1 Entry'!G467="","",UPPER('praptra 1 Entry'!G467))</f>
        <v/>
      </c>
      <c r="J467" s="6" t="str">
        <f>IF('praptra 1 Entry'!H467="","",'praptra 1 Entry'!H467)</f>
        <v/>
      </c>
      <c r="K467" s="3" t="str">
        <f>IF('praptra 1 Entry'!I467="","",'praptra 1 Entry'!I467)</f>
        <v/>
      </c>
      <c r="L467" s="3" t="str">
        <f>IF('praptra 1 Entry'!J467="","",'praptra 1 Entry'!J467)</f>
        <v/>
      </c>
      <c r="M467" s="3" t="str">
        <f>IF('praptra 1 Entry'!K467="","",'praptra 1 Entry'!K467)</f>
        <v/>
      </c>
      <c r="N467" s="3" t="str">
        <f>IF('praptra 1 Entry'!L467="","",'praptra 1 Entry'!L467)</f>
        <v/>
      </c>
      <c r="O467" s="7" t="str">
        <f t="shared" si="14"/>
        <v/>
      </c>
      <c r="AA467" t="str">
        <f>AP467&amp;"-"&amp;COUNTIF($AP$8:AP467,AP467)</f>
        <v>-446</v>
      </c>
      <c r="AB467" s="3" t="str">
        <f>IF('praptra 2 Entry'!A467="","",'praptra 2 Entry'!A467)</f>
        <v/>
      </c>
      <c r="AC467" s="3" t="str">
        <f>IF('praptra 2 Entry'!B467="","",'praptra 2 Entry'!B467)</f>
        <v/>
      </c>
      <c r="AD467" s="3" t="str">
        <f>IF('praptra 2 Entry'!C467="","",'praptra 2 Entry'!C467)</f>
        <v/>
      </c>
      <c r="AE467" s="3" t="str">
        <f>IF('praptra 2 Entry'!D467="","",'praptra 2 Entry'!D467)</f>
        <v/>
      </c>
      <c r="AF467" s="3" t="str">
        <f>IF('praptra 2 Entry'!E467="","",'praptra 2 Entry'!E467)</f>
        <v/>
      </c>
      <c r="AG467" s="3" t="str">
        <f>IF('praptra 2 Entry'!F467="","",'praptra 2 Entry'!F467)</f>
        <v/>
      </c>
      <c r="AH467" s="3" t="str">
        <f>IF('praptra 2 Entry'!G467="","",'praptra 2 Entry'!G467)</f>
        <v/>
      </c>
      <c r="AI467" s="3" t="str">
        <f>IFERROR(IF(OR('praptra 1 Entry'!$F$3="",AH467=""),"",DATEDIF(AH467,'praptra 1 Entry'!$F$3,"Y")),"")</f>
        <v/>
      </c>
      <c r="AJ467" s="3" t="str">
        <f>IF('praptra 2 Entry'!I467="","",'praptra 2 Entry'!I467)</f>
        <v/>
      </c>
      <c r="AK467" s="3" t="str">
        <f>IF('praptra 2 Entry'!J467="","",'praptra 2 Entry'!J467)</f>
        <v/>
      </c>
      <c r="AL467" s="3" t="str">
        <f>IF('praptra 2 Entry'!K467="","",'praptra 2 Entry'!K467)</f>
        <v/>
      </c>
      <c r="AM467" s="3" t="str">
        <f>IF('praptra 2 Entry'!L467="","",'praptra 2 Entry'!L467)</f>
        <v/>
      </c>
      <c r="AN467" s="3" t="str">
        <f>IF('praptra 2 Entry'!M467="","",'praptra 2 Entry'!M467)</f>
        <v/>
      </c>
      <c r="AO467" s="1" t="str">
        <f>IF('praptra 2 Entry'!H467="","",'praptra 2 Entry'!H467)</f>
        <v/>
      </c>
      <c r="AP467" s="7" t="str">
        <f t="shared" si="15"/>
        <v/>
      </c>
    </row>
    <row r="468" spans="2:42">
      <c r="B468" t="str">
        <f>O468&amp;"-"&amp;COUNTIF($O$8:O468,O468)</f>
        <v>-416</v>
      </c>
      <c r="C468" s="3" t="str">
        <f>IF('praptra 1 Entry'!A468="","",'praptra 1 Entry'!A468)</f>
        <v/>
      </c>
      <c r="D468" s="3" t="str">
        <f>IF('praptra 1 Entry'!B468="","",UPPER('praptra 1 Entry'!B468))</f>
        <v/>
      </c>
      <c r="E468" s="3" t="str">
        <f>IF('praptra 1 Entry'!C468="","",UPPER('praptra 1 Entry'!C468))</f>
        <v/>
      </c>
      <c r="F468" s="3" t="str">
        <f>IF('praptra 1 Entry'!D468="","",PROPER('praptra 1 Entry'!D468))</f>
        <v/>
      </c>
      <c r="G468" s="3" t="str">
        <f>IF('praptra 1 Entry'!E468="","",UPPER('praptra 1 Entry'!E468))</f>
        <v/>
      </c>
      <c r="H468" s="3" t="str">
        <f>IF('praptra 1 Entry'!F468="","",UPPER('praptra 1 Entry'!F468))</f>
        <v/>
      </c>
      <c r="I468" s="3" t="str">
        <f>IF('praptra 1 Entry'!G468="","",UPPER('praptra 1 Entry'!G468))</f>
        <v/>
      </c>
      <c r="J468" s="6" t="str">
        <f>IF('praptra 1 Entry'!H468="","",'praptra 1 Entry'!H468)</f>
        <v/>
      </c>
      <c r="K468" s="3" t="str">
        <f>IF('praptra 1 Entry'!I468="","",'praptra 1 Entry'!I468)</f>
        <v/>
      </c>
      <c r="L468" s="3" t="str">
        <f>IF('praptra 1 Entry'!J468="","",'praptra 1 Entry'!J468)</f>
        <v/>
      </c>
      <c r="M468" s="3" t="str">
        <f>IF('praptra 1 Entry'!K468="","",'praptra 1 Entry'!K468)</f>
        <v/>
      </c>
      <c r="N468" s="3" t="str">
        <f>IF('praptra 1 Entry'!L468="","",'praptra 1 Entry'!L468)</f>
        <v/>
      </c>
      <c r="O468" s="7" t="str">
        <f t="shared" si="14"/>
        <v/>
      </c>
      <c r="AA468" t="str">
        <f>AP468&amp;"-"&amp;COUNTIF($AP$8:AP468,AP468)</f>
        <v>-447</v>
      </c>
      <c r="AB468" s="3" t="str">
        <f>IF('praptra 2 Entry'!A468="","",'praptra 2 Entry'!A468)</f>
        <v/>
      </c>
      <c r="AC468" s="3" t="str">
        <f>IF('praptra 2 Entry'!B468="","",'praptra 2 Entry'!B468)</f>
        <v/>
      </c>
      <c r="AD468" s="3" t="str">
        <f>IF('praptra 2 Entry'!C468="","",'praptra 2 Entry'!C468)</f>
        <v/>
      </c>
      <c r="AE468" s="3" t="str">
        <f>IF('praptra 2 Entry'!D468="","",'praptra 2 Entry'!D468)</f>
        <v/>
      </c>
      <c r="AF468" s="3" t="str">
        <f>IF('praptra 2 Entry'!E468="","",'praptra 2 Entry'!E468)</f>
        <v/>
      </c>
      <c r="AG468" s="3" t="str">
        <f>IF('praptra 2 Entry'!F468="","",'praptra 2 Entry'!F468)</f>
        <v/>
      </c>
      <c r="AH468" s="3" t="str">
        <f>IF('praptra 2 Entry'!G468="","",'praptra 2 Entry'!G468)</f>
        <v/>
      </c>
      <c r="AI468" s="3" t="str">
        <f>IFERROR(IF(OR('praptra 1 Entry'!$F$3="",AH468=""),"",DATEDIF(AH468,'praptra 1 Entry'!$F$3,"Y")),"")</f>
        <v/>
      </c>
      <c r="AJ468" s="3" t="str">
        <f>IF('praptra 2 Entry'!I468="","",'praptra 2 Entry'!I468)</f>
        <v/>
      </c>
      <c r="AK468" s="3" t="str">
        <f>IF('praptra 2 Entry'!J468="","",'praptra 2 Entry'!J468)</f>
        <v/>
      </c>
      <c r="AL468" s="3" t="str">
        <f>IF('praptra 2 Entry'!K468="","",'praptra 2 Entry'!K468)</f>
        <v/>
      </c>
      <c r="AM468" s="3" t="str">
        <f>IF('praptra 2 Entry'!L468="","",'praptra 2 Entry'!L468)</f>
        <v/>
      </c>
      <c r="AN468" s="3" t="str">
        <f>IF('praptra 2 Entry'!M468="","",'praptra 2 Entry'!M468)</f>
        <v/>
      </c>
      <c r="AO468" s="1" t="str">
        <f>IF('praptra 2 Entry'!H468="","",'praptra 2 Entry'!H468)</f>
        <v/>
      </c>
      <c r="AP468" s="7" t="str">
        <f t="shared" si="15"/>
        <v/>
      </c>
    </row>
    <row r="469" spans="2:42">
      <c r="B469" t="str">
        <f>O469&amp;"-"&amp;COUNTIF($O$8:O469,O469)</f>
        <v>-417</v>
      </c>
      <c r="C469" s="3" t="str">
        <f>IF('praptra 1 Entry'!A469="","",'praptra 1 Entry'!A469)</f>
        <v/>
      </c>
      <c r="D469" s="3" t="str">
        <f>IF('praptra 1 Entry'!B469="","",UPPER('praptra 1 Entry'!B469))</f>
        <v/>
      </c>
      <c r="E469" s="3" t="str">
        <f>IF('praptra 1 Entry'!C469="","",UPPER('praptra 1 Entry'!C469))</f>
        <v/>
      </c>
      <c r="F469" s="3" t="str">
        <f>IF('praptra 1 Entry'!D469="","",PROPER('praptra 1 Entry'!D469))</f>
        <v/>
      </c>
      <c r="G469" s="3" t="str">
        <f>IF('praptra 1 Entry'!E469="","",UPPER('praptra 1 Entry'!E469))</f>
        <v/>
      </c>
      <c r="H469" s="3" t="str">
        <f>IF('praptra 1 Entry'!F469="","",UPPER('praptra 1 Entry'!F469))</f>
        <v/>
      </c>
      <c r="I469" s="3" t="str">
        <f>IF('praptra 1 Entry'!G469="","",UPPER('praptra 1 Entry'!G469))</f>
        <v/>
      </c>
      <c r="J469" s="6" t="str">
        <f>IF('praptra 1 Entry'!H469="","",'praptra 1 Entry'!H469)</f>
        <v/>
      </c>
      <c r="K469" s="3" t="str">
        <f>IF('praptra 1 Entry'!I469="","",'praptra 1 Entry'!I469)</f>
        <v/>
      </c>
      <c r="L469" s="3" t="str">
        <f>IF('praptra 1 Entry'!J469="","",'praptra 1 Entry'!J469)</f>
        <v/>
      </c>
      <c r="M469" s="3" t="str">
        <f>IF('praptra 1 Entry'!K469="","",'praptra 1 Entry'!K469)</f>
        <v/>
      </c>
      <c r="N469" s="3" t="str">
        <f>IF('praptra 1 Entry'!L469="","",'praptra 1 Entry'!L469)</f>
        <v/>
      </c>
      <c r="O469" s="7" t="str">
        <f t="shared" si="14"/>
        <v/>
      </c>
      <c r="AA469" t="str">
        <f>AP469&amp;"-"&amp;COUNTIF($AP$8:AP469,AP469)</f>
        <v>-448</v>
      </c>
      <c r="AB469" s="3" t="str">
        <f>IF('praptra 2 Entry'!A469="","",'praptra 2 Entry'!A469)</f>
        <v/>
      </c>
      <c r="AC469" s="3" t="str">
        <f>IF('praptra 2 Entry'!B469="","",'praptra 2 Entry'!B469)</f>
        <v/>
      </c>
      <c r="AD469" s="3" t="str">
        <f>IF('praptra 2 Entry'!C469="","",'praptra 2 Entry'!C469)</f>
        <v/>
      </c>
      <c r="AE469" s="3" t="str">
        <f>IF('praptra 2 Entry'!D469="","",'praptra 2 Entry'!D469)</f>
        <v/>
      </c>
      <c r="AF469" s="3" t="str">
        <f>IF('praptra 2 Entry'!E469="","",'praptra 2 Entry'!E469)</f>
        <v/>
      </c>
      <c r="AG469" s="3" t="str">
        <f>IF('praptra 2 Entry'!F469="","",'praptra 2 Entry'!F469)</f>
        <v/>
      </c>
      <c r="AH469" s="3" t="str">
        <f>IF('praptra 2 Entry'!G469="","",'praptra 2 Entry'!G469)</f>
        <v/>
      </c>
      <c r="AI469" s="3" t="str">
        <f>IFERROR(IF(OR('praptra 1 Entry'!$F$3="",AH469=""),"",DATEDIF(AH469,'praptra 1 Entry'!$F$3,"Y")),"")</f>
        <v/>
      </c>
      <c r="AJ469" s="3" t="str">
        <f>IF('praptra 2 Entry'!I469="","",'praptra 2 Entry'!I469)</f>
        <v/>
      </c>
      <c r="AK469" s="3" t="str">
        <f>IF('praptra 2 Entry'!J469="","",'praptra 2 Entry'!J469)</f>
        <v/>
      </c>
      <c r="AL469" s="3" t="str">
        <f>IF('praptra 2 Entry'!K469="","",'praptra 2 Entry'!K469)</f>
        <v/>
      </c>
      <c r="AM469" s="3" t="str">
        <f>IF('praptra 2 Entry'!L469="","",'praptra 2 Entry'!L469)</f>
        <v/>
      </c>
      <c r="AN469" s="3" t="str">
        <f>IF('praptra 2 Entry'!M469="","",'praptra 2 Entry'!M469)</f>
        <v/>
      </c>
      <c r="AO469" s="1" t="str">
        <f>IF('praptra 2 Entry'!H469="","",'praptra 2 Entry'!H469)</f>
        <v/>
      </c>
      <c r="AP469" s="7" t="str">
        <f t="shared" si="15"/>
        <v/>
      </c>
    </row>
    <row r="470" spans="2:42">
      <c r="B470" t="str">
        <f>O470&amp;"-"&amp;COUNTIF($O$8:O470,O470)</f>
        <v>-418</v>
      </c>
      <c r="C470" s="3" t="str">
        <f>IF('praptra 1 Entry'!A470="","",'praptra 1 Entry'!A470)</f>
        <v/>
      </c>
      <c r="D470" s="3" t="str">
        <f>IF('praptra 1 Entry'!B470="","",UPPER('praptra 1 Entry'!B470))</f>
        <v/>
      </c>
      <c r="E470" s="3" t="str">
        <f>IF('praptra 1 Entry'!C470="","",UPPER('praptra 1 Entry'!C470))</f>
        <v/>
      </c>
      <c r="F470" s="3" t="str">
        <f>IF('praptra 1 Entry'!D470="","",PROPER('praptra 1 Entry'!D470))</f>
        <v/>
      </c>
      <c r="G470" s="3" t="str">
        <f>IF('praptra 1 Entry'!E470="","",UPPER('praptra 1 Entry'!E470))</f>
        <v/>
      </c>
      <c r="H470" s="3" t="str">
        <f>IF('praptra 1 Entry'!F470="","",UPPER('praptra 1 Entry'!F470))</f>
        <v/>
      </c>
      <c r="I470" s="3" t="str">
        <f>IF('praptra 1 Entry'!G470="","",UPPER('praptra 1 Entry'!G470))</f>
        <v/>
      </c>
      <c r="J470" s="6" t="str">
        <f>IF('praptra 1 Entry'!H470="","",'praptra 1 Entry'!H470)</f>
        <v/>
      </c>
      <c r="K470" s="3" t="str">
        <f>IF('praptra 1 Entry'!I470="","",'praptra 1 Entry'!I470)</f>
        <v/>
      </c>
      <c r="L470" s="3" t="str">
        <f>IF('praptra 1 Entry'!J470="","",'praptra 1 Entry'!J470)</f>
        <v/>
      </c>
      <c r="M470" s="3" t="str">
        <f>IF('praptra 1 Entry'!K470="","",'praptra 1 Entry'!K470)</f>
        <v/>
      </c>
      <c r="N470" s="3" t="str">
        <f>IF('praptra 1 Entry'!L470="","",'praptra 1 Entry'!L470)</f>
        <v/>
      </c>
      <c r="O470" s="7" t="str">
        <f t="shared" si="14"/>
        <v/>
      </c>
      <c r="AA470" t="str">
        <f>AP470&amp;"-"&amp;COUNTIF($AP$8:AP470,AP470)</f>
        <v>-449</v>
      </c>
      <c r="AB470" s="3" t="str">
        <f>IF('praptra 2 Entry'!A470="","",'praptra 2 Entry'!A470)</f>
        <v/>
      </c>
      <c r="AC470" s="3" t="str">
        <f>IF('praptra 2 Entry'!B470="","",'praptra 2 Entry'!B470)</f>
        <v/>
      </c>
      <c r="AD470" s="3" t="str">
        <f>IF('praptra 2 Entry'!C470="","",'praptra 2 Entry'!C470)</f>
        <v/>
      </c>
      <c r="AE470" s="3" t="str">
        <f>IF('praptra 2 Entry'!D470="","",'praptra 2 Entry'!D470)</f>
        <v/>
      </c>
      <c r="AF470" s="3" t="str">
        <f>IF('praptra 2 Entry'!E470="","",'praptra 2 Entry'!E470)</f>
        <v/>
      </c>
      <c r="AG470" s="3" t="str">
        <f>IF('praptra 2 Entry'!F470="","",'praptra 2 Entry'!F470)</f>
        <v/>
      </c>
      <c r="AH470" s="3" t="str">
        <f>IF('praptra 2 Entry'!G470="","",'praptra 2 Entry'!G470)</f>
        <v/>
      </c>
      <c r="AI470" s="3" t="str">
        <f>IFERROR(IF(OR('praptra 1 Entry'!$F$3="",AH470=""),"",DATEDIF(AH470,'praptra 1 Entry'!$F$3,"Y")),"")</f>
        <v/>
      </c>
      <c r="AJ470" s="3" t="str">
        <f>IF('praptra 2 Entry'!I470="","",'praptra 2 Entry'!I470)</f>
        <v/>
      </c>
      <c r="AK470" s="3" t="str">
        <f>IF('praptra 2 Entry'!J470="","",'praptra 2 Entry'!J470)</f>
        <v/>
      </c>
      <c r="AL470" s="3" t="str">
        <f>IF('praptra 2 Entry'!K470="","",'praptra 2 Entry'!K470)</f>
        <v/>
      </c>
      <c r="AM470" s="3" t="str">
        <f>IF('praptra 2 Entry'!L470="","",'praptra 2 Entry'!L470)</f>
        <v/>
      </c>
      <c r="AN470" s="3" t="str">
        <f>IF('praptra 2 Entry'!M470="","",'praptra 2 Entry'!M470)</f>
        <v/>
      </c>
      <c r="AO470" s="1" t="str">
        <f>IF('praptra 2 Entry'!H470="","",'praptra 2 Entry'!H470)</f>
        <v/>
      </c>
      <c r="AP470" s="7" t="str">
        <f t="shared" si="15"/>
        <v/>
      </c>
    </row>
    <row r="471" spans="2:42">
      <c r="B471" t="str">
        <f>O471&amp;"-"&amp;COUNTIF($O$8:O471,O471)</f>
        <v>-419</v>
      </c>
      <c r="C471" s="3" t="str">
        <f>IF('praptra 1 Entry'!A471="","",'praptra 1 Entry'!A471)</f>
        <v/>
      </c>
      <c r="D471" s="3" t="str">
        <f>IF('praptra 1 Entry'!B471="","",UPPER('praptra 1 Entry'!B471))</f>
        <v/>
      </c>
      <c r="E471" s="3" t="str">
        <f>IF('praptra 1 Entry'!C471="","",UPPER('praptra 1 Entry'!C471))</f>
        <v/>
      </c>
      <c r="F471" s="3" t="str">
        <f>IF('praptra 1 Entry'!D471="","",PROPER('praptra 1 Entry'!D471))</f>
        <v/>
      </c>
      <c r="G471" s="3" t="str">
        <f>IF('praptra 1 Entry'!E471="","",UPPER('praptra 1 Entry'!E471))</f>
        <v/>
      </c>
      <c r="H471" s="3" t="str">
        <f>IF('praptra 1 Entry'!F471="","",UPPER('praptra 1 Entry'!F471))</f>
        <v/>
      </c>
      <c r="I471" s="3" t="str">
        <f>IF('praptra 1 Entry'!G471="","",UPPER('praptra 1 Entry'!G471))</f>
        <v/>
      </c>
      <c r="J471" s="6" t="str">
        <f>IF('praptra 1 Entry'!H471="","",'praptra 1 Entry'!H471)</f>
        <v/>
      </c>
      <c r="K471" s="3" t="str">
        <f>IF('praptra 1 Entry'!I471="","",'praptra 1 Entry'!I471)</f>
        <v/>
      </c>
      <c r="L471" s="3" t="str">
        <f>IF('praptra 1 Entry'!J471="","",'praptra 1 Entry'!J471)</f>
        <v/>
      </c>
      <c r="M471" s="3" t="str">
        <f>IF('praptra 1 Entry'!K471="","",'praptra 1 Entry'!K471)</f>
        <v/>
      </c>
      <c r="N471" s="3" t="str">
        <f>IF('praptra 1 Entry'!L471="","",'praptra 1 Entry'!L471)</f>
        <v/>
      </c>
      <c r="O471" s="7" t="str">
        <f t="shared" si="14"/>
        <v/>
      </c>
      <c r="AA471" t="str">
        <f>AP471&amp;"-"&amp;COUNTIF($AP$8:AP471,AP471)</f>
        <v>-450</v>
      </c>
      <c r="AB471" s="3" t="str">
        <f>IF('praptra 2 Entry'!A471="","",'praptra 2 Entry'!A471)</f>
        <v/>
      </c>
      <c r="AC471" s="3" t="str">
        <f>IF('praptra 2 Entry'!B471="","",'praptra 2 Entry'!B471)</f>
        <v/>
      </c>
      <c r="AD471" s="3" t="str">
        <f>IF('praptra 2 Entry'!C471="","",'praptra 2 Entry'!C471)</f>
        <v/>
      </c>
      <c r="AE471" s="3" t="str">
        <f>IF('praptra 2 Entry'!D471="","",'praptra 2 Entry'!D471)</f>
        <v/>
      </c>
      <c r="AF471" s="3" t="str">
        <f>IF('praptra 2 Entry'!E471="","",'praptra 2 Entry'!E471)</f>
        <v/>
      </c>
      <c r="AG471" s="3" t="str">
        <f>IF('praptra 2 Entry'!F471="","",'praptra 2 Entry'!F471)</f>
        <v/>
      </c>
      <c r="AH471" s="3" t="str">
        <f>IF('praptra 2 Entry'!G471="","",'praptra 2 Entry'!G471)</f>
        <v/>
      </c>
      <c r="AI471" s="3" t="str">
        <f>IFERROR(IF(OR('praptra 1 Entry'!$F$3="",AH471=""),"",DATEDIF(AH471,'praptra 1 Entry'!$F$3,"Y")),"")</f>
        <v/>
      </c>
      <c r="AJ471" s="3" t="str">
        <f>IF('praptra 2 Entry'!I471="","",'praptra 2 Entry'!I471)</f>
        <v/>
      </c>
      <c r="AK471" s="3" t="str">
        <f>IF('praptra 2 Entry'!J471="","",'praptra 2 Entry'!J471)</f>
        <v/>
      </c>
      <c r="AL471" s="3" t="str">
        <f>IF('praptra 2 Entry'!K471="","",'praptra 2 Entry'!K471)</f>
        <v/>
      </c>
      <c r="AM471" s="3" t="str">
        <f>IF('praptra 2 Entry'!L471="","",'praptra 2 Entry'!L471)</f>
        <v/>
      </c>
      <c r="AN471" s="3" t="str">
        <f>IF('praptra 2 Entry'!M471="","",'praptra 2 Entry'!M471)</f>
        <v/>
      </c>
      <c r="AO471" s="1" t="str">
        <f>IF('praptra 2 Entry'!H471="","",'praptra 2 Entry'!H471)</f>
        <v/>
      </c>
      <c r="AP471" s="7" t="str">
        <f t="shared" si="15"/>
        <v/>
      </c>
    </row>
    <row r="472" spans="2:42">
      <c r="B472" t="str">
        <f>O472&amp;"-"&amp;COUNTIF($O$8:O472,O472)</f>
        <v>-420</v>
      </c>
      <c r="C472" s="3" t="str">
        <f>IF('praptra 1 Entry'!A472="","",'praptra 1 Entry'!A472)</f>
        <v/>
      </c>
      <c r="D472" s="3" t="str">
        <f>IF('praptra 1 Entry'!B472="","",UPPER('praptra 1 Entry'!B472))</f>
        <v/>
      </c>
      <c r="E472" s="3" t="str">
        <f>IF('praptra 1 Entry'!C472="","",UPPER('praptra 1 Entry'!C472))</f>
        <v/>
      </c>
      <c r="F472" s="3" t="str">
        <f>IF('praptra 1 Entry'!D472="","",PROPER('praptra 1 Entry'!D472))</f>
        <v/>
      </c>
      <c r="G472" s="3" t="str">
        <f>IF('praptra 1 Entry'!E472="","",UPPER('praptra 1 Entry'!E472))</f>
        <v/>
      </c>
      <c r="H472" s="3" t="str">
        <f>IF('praptra 1 Entry'!F472="","",UPPER('praptra 1 Entry'!F472))</f>
        <v/>
      </c>
      <c r="I472" s="3" t="str">
        <f>IF('praptra 1 Entry'!G472="","",UPPER('praptra 1 Entry'!G472))</f>
        <v/>
      </c>
      <c r="J472" s="6" t="str">
        <f>IF('praptra 1 Entry'!H472="","",'praptra 1 Entry'!H472)</f>
        <v/>
      </c>
      <c r="K472" s="3" t="str">
        <f>IF('praptra 1 Entry'!I472="","",'praptra 1 Entry'!I472)</f>
        <v/>
      </c>
      <c r="L472" s="3" t="str">
        <f>IF('praptra 1 Entry'!J472="","",'praptra 1 Entry'!J472)</f>
        <v/>
      </c>
      <c r="M472" s="3" t="str">
        <f>IF('praptra 1 Entry'!K472="","",'praptra 1 Entry'!K472)</f>
        <v/>
      </c>
      <c r="N472" s="3" t="str">
        <f>IF('praptra 1 Entry'!L472="","",'praptra 1 Entry'!L472)</f>
        <v/>
      </c>
      <c r="O472" s="7" t="str">
        <f t="shared" si="14"/>
        <v/>
      </c>
      <c r="AA472" t="str">
        <f>AP472&amp;"-"&amp;COUNTIF($AP$8:AP472,AP472)</f>
        <v>-451</v>
      </c>
      <c r="AB472" s="3" t="str">
        <f>IF('praptra 2 Entry'!A472="","",'praptra 2 Entry'!A472)</f>
        <v/>
      </c>
      <c r="AC472" s="3" t="str">
        <f>IF('praptra 2 Entry'!B472="","",'praptra 2 Entry'!B472)</f>
        <v/>
      </c>
      <c r="AD472" s="3" t="str">
        <f>IF('praptra 2 Entry'!C472="","",'praptra 2 Entry'!C472)</f>
        <v/>
      </c>
      <c r="AE472" s="3" t="str">
        <f>IF('praptra 2 Entry'!D472="","",'praptra 2 Entry'!D472)</f>
        <v/>
      </c>
      <c r="AF472" s="3" t="str">
        <f>IF('praptra 2 Entry'!E472="","",'praptra 2 Entry'!E472)</f>
        <v/>
      </c>
      <c r="AG472" s="3" t="str">
        <f>IF('praptra 2 Entry'!F472="","",'praptra 2 Entry'!F472)</f>
        <v/>
      </c>
      <c r="AH472" s="3" t="str">
        <f>IF('praptra 2 Entry'!G472="","",'praptra 2 Entry'!G472)</f>
        <v/>
      </c>
      <c r="AI472" s="3" t="str">
        <f>IFERROR(IF(OR('praptra 1 Entry'!$F$3="",AH472=""),"",DATEDIF(AH472,'praptra 1 Entry'!$F$3,"Y")),"")</f>
        <v/>
      </c>
      <c r="AJ472" s="3" t="str">
        <f>IF('praptra 2 Entry'!I472="","",'praptra 2 Entry'!I472)</f>
        <v/>
      </c>
      <c r="AK472" s="3" t="str">
        <f>IF('praptra 2 Entry'!J472="","",'praptra 2 Entry'!J472)</f>
        <v/>
      </c>
      <c r="AL472" s="3" t="str">
        <f>IF('praptra 2 Entry'!K472="","",'praptra 2 Entry'!K472)</f>
        <v/>
      </c>
      <c r="AM472" s="3" t="str">
        <f>IF('praptra 2 Entry'!L472="","",'praptra 2 Entry'!L472)</f>
        <v/>
      </c>
      <c r="AN472" s="3" t="str">
        <f>IF('praptra 2 Entry'!M472="","",'praptra 2 Entry'!M472)</f>
        <v/>
      </c>
      <c r="AO472" s="1" t="str">
        <f>IF('praptra 2 Entry'!H472="","",'praptra 2 Entry'!H472)</f>
        <v/>
      </c>
      <c r="AP472" s="7" t="str">
        <f t="shared" si="15"/>
        <v/>
      </c>
    </row>
    <row r="473" spans="2:42">
      <c r="B473" t="str">
        <f>O473&amp;"-"&amp;COUNTIF($O$8:O473,O473)</f>
        <v>-421</v>
      </c>
      <c r="C473" s="3" t="str">
        <f>IF('praptra 1 Entry'!A473="","",'praptra 1 Entry'!A473)</f>
        <v/>
      </c>
      <c r="D473" s="3" t="str">
        <f>IF('praptra 1 Entry'!B473="","",UPPER('praptra 1 Entry'!B473))</f>
        <v/>
      </c>
      <c r="E473" s="3" t="str">
        <f>IF('praptra 1 Entry'!C473="","",UPPER('praptra 1 Entry'!C473))</f>
        <v/>
      </c>
      <c r="F473" s="3" t="str">
        <f>IF('praptra 1 Entry'!D473="","",PROPER('praptra 1 Entry'!D473))</f>
        <v/>
      </c>
      <c r="G473" s="3" t="str">
        <f>IF('praptra 1 Entry'!E473="","",UPPER('praptra 1 Entry'!E473))</f>
        <v/>
      </c>
      <c r="H473" s="3" t="str">
        <f>IF('praptra 1 Entry'!F473="","",UPPER('praptra 1 Entry'!F473))</f>
        <v/>
      </c>
      <c r="I473" s="3" t="str">
        <f>IF('praptra 1 Entry'!G473="","",UPPER('praptra 1 Entry'!G473))</f>
        <v/>
      </c>
      <c r="J473" s="6" t="str">
        <f>IF('praptra 1 Entry'!H473="","",'praptra 1 Entry'!H473)</f>
        <v/>
      </c>
      <c r="K473" s="3" t="str">
        <f>IF('praptra 1 Entry'!I473="","",'praptra 1 Entry'!I473)</f>
        <v/>
      </c>
      <c r="L473" s="3" t="str">
        <f>IF('praptra 1 Entry'!J473="","",'praptra 1 Entry'!J473)</f>
        <v/>
      </c>
      <c r="M473" s="3" t="str">
        <f>IF('praptra 1 Entry'!K473="","",'praptra 1 Entry'!K473)</f>
        <v/>
      </c>
      <c r="N473" s="3" t="str">
        <f>IF('praptra 1 Entry'!L473="","",'praptra 1 Entry'!L473)</f>
        <v/>
      </c>
      <c r="O473" s="7" t="str">
        <f t="shared" si="14"/>
        <v/>
      </c>
      <c r="AA473" t="str">
        <f>AP473&amp;"-"&amp;COUNTIF($AP$8:AP473,AP473)</f>
        <v>-452</v>
      </c>
      <c r="AB473" s="3" t="str">
        <f>IF('praptra 2 Entry'!A473="","",'praptra 2 Entry'!A473)</f>
        <v/>
      </c>
      <c r="AC473" s="3" t="str">
        <f>IF('praptra 2 Entry'!B473="","",'praptra 2 Entry'!B473)</f>
        <v/>
      </c>
      <c r="AD473" s="3" t="str">
        <f>IF('praptra 2 Entry'!C473="","",'praptra 2 Entry'!C473)</f>
        <v/>
      </c>
      <c r="AE473" s="3" t="str">
        <f>IF('praptra 2 Entry'!D473="","",'praptra 2 Entry'!D473)</f>
        <v/>
      </c>
      <c r="AF473" s="3" t="str">
        <f>IF('praptra 2 Entry'!E473="","",'praptra 2 Entry'!E473)</f>
        <v/>
      </c>
      <c r="AG473" s="3" t="str">
        <f>IF('praptra 2 Entry'!F473="","",'praptra 2 Entry'!F473)</f>
        <v/>
      </c>
      <c r="AH473" s="3" t="str">
        <f>IF('praptra 2 Entry'!G473="","",'praptra 2 Entry'!G473)</f>
        <v/>
      </c>
      <c r="AI473" s="3" t="str">
        <f>IFERROR(IF(OR('praptra 1 Entry'!$F$3="",AH473=""),"",DATEDIF(AH473,'praptra 1 Entry'!$F$3,"Y")),"")</f>
        <v/>
      </c>
      <c r="AJ473" s="3" t="str">
        <f>IF('praptra 2 Entry'!I473="","",'praptra 2 Entry'!I473)</f>
        <v/>
      </c>
      <c r="AK473" s="3" t="str">
        <f>IF('praptra 2 Entry'!J473="","",'praptra 2 Entry'!J473)</f>
        <v/>
      </c>
      <c r="AL473" s="3" t="str">
        <f>IF('praptra 2 Entry'!K473="","",'praptra 2 Entry'!K473)</f>
        <v/>
      </c>
      <c r="AM473" s="3" t="str">
        <f>IF('praptra 2 Entry'!L473="","",'praptra 2 Entry'!L473)</f>
        <v/>
      </c>
      <c r="AN473" s="3" t="str">
        <f>IF('praptra 2 Entry'!M473="","",'praptra 2 Entry'!M473)</f>
        <v/>
      </c>
      <c r="AO473" s="1" t="str">
        <f>IF('praptra 2 Entry'!H473="","",'praptra 2 Entry'!H473)</f>
        <v/>
      </c>
      <c r="AP473" s="7" t="str">
        <f t="shared" si="15"/>
        <v/>
      </c>
    </row>
    <row r="474" spans="2:42">
      <c r="B474" t="str">
        <f>O474&amp;"-"&amp;COUNTIF($O$8:O474,O474)</f>
        <v>-422</v>
      </c>
      <c r="C474" s="3" t="str">
        <f>IF('praptra 1 Entry'!A474="","",'praptra 1 Entry'!A474)</f>
        <v/>
      </c>
      <c r="D474" s="3" t="str">
        <f>IF('praptra 1 Entry'!B474="","",UPPER('praptra 1 Entry'!B474))</f>
        <v/>
      </c>
      <c r="E474" s="3" t="str">
        <f>IF('praptra 1 Entry'!C474="","",UPPER('praptra 1 Entry'!C474))</f>
        <v/>
      </c>
      <c r="F474" s="3" t="str">
        <f>IF('praptra 1 Entry'!D474="","",PROPER('praptra 1 Entry'!D474))</f>
        <v/>
      </c>
      <c r="G474" s="3" t="str">
        <f>IF('praptra 1 Entry'!E474="","",UPPER('praptra 1 Entry'!E474))</f>
        <v/>
      </c>
      <c r="H474" s="3" t="str">
        <f>IF('praptra 1 Entry'!F474="","",UPPER('praptra 1 Entry'!F474))</f>
        <v/>
      </c>
      <c r="I474" s="3" t="str">
        <f>IF('praptra 1 Entry'!G474="","",UPPER('praptra 1 Entry'!G474))</f>
        <v/>
      </c>
      <c r="J474" s="6" t="str">
        <f>IF('praptra 1 Entry'!H474="","",'praptra 1 Entry'!H474)</f>
        <v/>
      </c>
      <c r="K474" s="3" t="str">
        <f>IF('praptra 1 Entry'!I474="","",'praptra 1 Entry'!I474)</f>
        <v/>
      </c>
      <c r="L474" s="3" t="str">
        <f>IF('praptra 1 Entry'!J474="","",'praptra 1 Entry'!J474)</f>
        <v/>
      </c>
      <c r="M474" s="3" t="str">
        <f>IF('praptra 1 Entry'!K474="","",'praptra 1 Entry'!K474)</f>
        <v/>
      </c>
      <c r="N474" s="3" t="str">
        <f>IF('praptra 1 Entry'!L474="","",'praptra 1 Entry'!L474)</f>
        <v/>
      </c>
      <c r="O474" s="7" t="str">
        <f t="shared" si="14"/>
        <v/>
      </c>
      <c r="AA474" t="str">
        <f>AP474&amp;"-"&amp;COUNTIF($AP$8:AP474,AP474)</f>
        <v>-453</v>
      </c>
      <c r="AB474" s="3" t="str">
        <f>IF('praptra 2 Entry'!A474="","",'praptra 2 Entry'!A474)</f>
        <v/>
      </c>
      <c r="AC474" s="3" t="str">
        <f>IF('praptra 2 Entry'!B474="","",'praptra 2 Entry'!B474)</f>
        <v/>
      </c>
      <c r="AD474" s="3" t="str">
        <f>IF('praptra 2 Entry'!C474="","",'praptra 2 Entry'!C474)</f>
        <v/>
      </c>
      <c r="AE474" s="3" t="str">
        <f>IF('praptra 2 Entry'!D474="","",'praptra 2 Entry'!D474)</f>
        <v/>
      </c>
      <c r="AF474" s="3" t="str">
        <f>IF('praptra 2 Entry'!E474="","",'praptra 2 Entry'!E474)</f>
        <v/>
      </c>
      <c r="AG474" s="3" t="str">
        <f>IF('praptra 2 Entry'!F474="","",'praptra 2 Entry'!F474)</f>
        <v/>
      </c>
      <c r="AH474" s="3" t="str">
        <f>IF('praptra 2 Entry'!G474="","",'praptra 2 Entry'!G474)</f>
        <v/>
      </c>
      <c r="AI474" s="3" t="str">
        <f>IFERROR(IF(OR('praptra 1 Entry'!$F$3="",AH474=""),"",DATEDIF(AH474,'praptra 1 Entry'!$F$3,"Y")),"")</f>
        <v/>
      </c>
      <c r="AJ474" s="3" t="str">
        <f>IF('praptra 2 Entry'!I474="","",'praptra 2 Entry'!I474)</f>
        <v/>
      </c>
      <c r="AK474" s="3" t="str">
        <f>IF('praptra 2 Entry'!J474="","",'praptra 2 Entry'!J474)</f>
        <v/>
      </c>
      <c r="AL474" s="3" t="str">
        <f>IF('praptra 2 Entry'!K474="","",'praptra 2 Entry'!K474)</f>
        <v/>
      </c>
      <c r="AM474" s="3" t="str">
        <f>IF('praptra 2 Entry'!L474="","",'praptra 2 Entry'!L474)</f>
        <v/>
      </c>
      <c r="AN474" s="3" t="str">
        <f>IF('praptra 2 Entry'!M474="","",'praptra 2 Entry'!M474)</f>
        <v/>
      </c>
      <c r="AO474" s="1" t="str">
        <f>IF('praptra 2 Entry'!H474="","",'praptra 2 Entry'!H474)</f>
        <v/>
      </c>
      <c r="AP474" s="7" t="str">
        <f t="shared" si="15"/>
        <v/>
      </c>
    </row>
    <row r="475" spans="2:42">
      <c r="B475" t="str">
        <f>O475&amp;"-"&amp;COUNTIF($O$8:O475,O475)</f>
        <v>-423</v>
      </c>
      <c r="C475" s="3" t="str">
        <f>IF('praptra 1 Entry'!A475="","",'praptra 1 Entry'!A475)</f>
        <v/>
      </c>
      <c r="D475" s="3" t="str">
        <f>IF('praptra 1 Entry'!B475="","",UPPER('praptra 1 Entry'!B475))</f>
        <v/>
      </c>
      <c r="E475" s="3" t="str">
        <f>IF('praptra 1 Entry'!C475="","",UPPER('praptra 1 Entry'!C475))</f>
        <v/>
      </c>
      <c r="F475" s="3" t="str">
        <f>IF('praptra 1 Entry'!D475="","",PROPER('praptra 1 Entry'!D475))</f>
        <v/>
      </c>
      <c r="G475" s="3" t="str">
        <f>IF('praptra 1 Entry'!E475="","",UPPER('praptra 1 Entry'!E475))</f>
        <v/>
      </c>
      <c r="H475" s="3" t="str">
        <f>IF('praptra 1 Entry'!F475="","",UPPER('praptra 1 Entry'!F475))</f>
        <v/>
      </c>
      <c r="I475" s="3" t="str">
        <f>IF('praptra 1 Entry'!G475="","",UPPER('praptra 1 Entry'!G475))</f>
        <v/>
      </c>
      <c r="J475" s="6" t="str">
        <f>IF('praptra 1 Entry'!H475="","",'praptra 1 Entry'!H475)</f>
        <v/>
      </c>
      <c r="K475" s="3" t="str">
        <f>IF('praptra 1 Entry'!I475="","",'praptra 1 Entry'!I475)</f>
        <v/>
      </c>
      <c r="L475" s="3" t="str">
        <f>IF('praptra 1 Entry'!J475="","",'praptra 1 Entry'!J475)</f>
        <v/>
      </c>
      <c r="M475" s="3" t="str">
        <f>IF('praptra 1 Entry'!K475="","",'praptra 1 Entry'!K475)</f>
        <v/>
      </c>
      <c r="N475" s="3" t="str">
        <f>IF('praptra 1 Entry'!L475="","",'praptra 1 Entry'!L475)</f>
        <v/>
      </c>
      <c r="O475" s="7" t="str">
        <f t="shared" si="14"/>
        <v/>
      </c>
      <c r="AA475" t="str">
        <f>AP475&amp;"-"&amp;COUNTIF($AP$8:AP475,AP475)</f>
        <v>-454</v>
      </c>
      <c r="AB475" s="3" t="str">
        <f>IF('praptra 2 Entry'!A475="","",'praptra 2 Entry'!A475)</f>
        <v/>
      </c>
      <c r="AC475" s="3" t="str">
        <f>IF('praptra 2 Entry'!B475="","",'praptra 2 Entry'!B475)</f>
        <v/>
      </c>
      <c r="AD475" s="3" t="str">
        <f>IF('praptra 2 Entry'!C475="","",'praptra 2 Entry'!C475)</f>
        <v/>
      </c>
      <c r="AE475" s="3" t="str">
        <f>IF('praptra 2 Entry'!D475="","",'praptra 2 Entry'!D475)</f>
        <v/>
      </c>
      <c r="AF475" s="3" t="str">
        <f>IF('praptra 2 Entry'!E475="","",'praptra 2 Entry'!E475)</f>
        <v/>
      </c>
      <c r="AG475" s="3" t="str">
        <f>IF('praptra 2 Entry'!F475="","",'praptra 2 Entry'!F475)</f>
        <v/>
      </c>
      <c r="AH475" s="3" t="str">
        <f>IF('praptra 2 Entry'!G475="","",'praptra 2 Entry'!G475)</f>
        <v/>
      </c>
      <c r="AI475" s="3" t="str">
        <f>IFERROR(IF(OR('praptra 1 Entry'!$F$3="",AH475=""),"",DATEDIF(AH475,'praptra 1 Entry'!$F$3,"Y")),"")</f>
        <v/>
      </c>
      <c r="AJ475" s="3" t="str">
        <f>IF('praptra 2 Entry'!I475="","",'praptra 2 Entry'!I475)</f>
        <v/>
      </c>
      <c r="AK475" s="3" t="str">
        <f>IF('praptra 2 Entry'!J475="","",'praptra 2 Entry'!J475)</f>
        <v/>
      </c>
      <c r="AL475" s="3" t="str">
        <f>IF('praptra 2 Entry'!K475="","",'praptra 2 Entry'!K475)</f>
        <v/>
      </c>
      <c r="AM475" s="3" t="str">
        <f>IF('praptra 2 Entry'!L475="","",'praptra 2 Entry'!L475)</f>
        <v/>
      </c>
      <c r="AN475" s="3" t="str">
        <f>IF('praptra 2 Entry'!M475="","",'praptra 2 Entry'!M475)</f>
        <v/>
      </c>
      <c r="AO475" s="1" t="str">
        <f>IF('praptra 2 Entry'!H475="","",'praptra 2 Entry'!H475)</f>
        <v/>
      </c>
      <c r="AP475" s="7" t="str">
        <f t="shared" si="15"/>
        <v/>
      </c>
    </row>
    <row r="476" spans="2:42">
      <c r="B476" t="str">
        <f>O476&amp;"-"&amp;COUNTIF($O$8:O476,O476)</f>
        <v>-424</v>
      </c>
      <c r="C476" s="3" t="str">
        <f>IF('praptra 1 Entry'!A476="","",'praptra 1 Entry'!A476)</f>
        <v/>
      </c>
      <c r="D476" s="3" t="str">
        <f>IF('praptra 1 Entry'!B476="","",UPPER('praptra 1 Entry'!B476))</f>
        <v/>
      </c>
      <c r="E476" s="3" t="str">
        <f>IF('praptra 1 Entry'!C476="","",UPPER('praptra 1 Entry'!C476))</f>
        <v/>
      </c>
      <c r="F476" s="3" t="str">
        <f>IF('praptra 1 Entry'!D476="","",PROPER('praptra 1 Entry'!D476))</f>
        <v/>
      </c>
      <c r="G476" s="3" t="str">
        <f>IF('praptra 1 Entry'!E476="","",UPPER('praptra 1 Entry'!E476))</f>
        <v/>
      </c>
      <c r="H476" s="3" t="str">
        <f>IF('praptra 1 Entry'!F476="","",UPPER('praptra 1 Entry'!F476))</f>
        <v/>
      </c>
      <c r="I476" s="3" t="str">
        <f>IF('praptra 1 Entry'!G476="","",UPPER('praptra 1 Entry'!G476))</f>
        <v/>
      </c>
      <c r="J476" s="6" t="str">
        <f>IF('praptra 1 Entry'!H476="","",'praptra 1 Entry'!H476)</f>
        <v/>
      </c>
      <c r="K476" s="3" t="str">
        <f>IF('praptra 1 Entry'!I476="","",'praptra 1 Entry'!I476)</f>
        <v/>
      </c>
      <c r="L476" s="3" t="str">
        <f>IF('praptra 1 Entry'!J476="","",'praptra 1 Entry'!J476)</f>
        <v/>
      </c>
      <c r="M476" s="3" t="str">
        <f>IF('praptra 1 Entry'!K476="","",'praptra 1 Entry'!K476)</f>
        <v/>
      </c>
      <c r="N476" s="3" t="str">
        <f>IF('praptra 1 Entry'!L476="","",'praptra 1 Entry'!L476)</f>
        <v/>
      </c>
      <c r="O476" s="7" t="str">
        <f t="shared" si="14"/>
        <v/>
      </c>
      <c r="AA476" t="str">
        <f>AP476&amp;"-"&amp;COUNTIF($AP$8:AP476,AP476)</f>
        <v>-455</v>
      </c>
      <c r="AB476" s="3" t="str">
        <f>IF('praptra 2 Entry'!A476="","",'praptra 2 Entry'!A476)</f>
        <v/>
      </c>
      <c r="AC476" s="3" t="str">
        <f>IF('praptra 2 Entry'!B476="","",'praptra 2 Entry'!B476)</f>
        <v/>
      </c>
      <c r="AD476" s="3" t="str">
        <f>IF('praptra 2 Entry'!C476="","",'praptra 2 Entry'!C476)</f>
        <v/>
      </c>
      <c r="AE476" s="3" t="str">
        <f>IF('praptra 2 Entry'!D476="","",'praptra 2 Entry'!D476)</f>
        <v/>
      </c>
      <c r="AF476" s="3" t="str">
        <f>IF('praptra 2 Entry'!E476="","",'praptra 2 Entry'!E476)</f>
        <v/>
      </c>
      <c r="AG476" s="3" t="str">
        <f>IF('praptra 2 Entry'!F476="","",'praptra 2 Entry'!F476)</f>
        <v/>
      </c>
      <c r="AH476" s="3" t="str">
        <f>IF('praptra 2 Entry'!G476="","",'praptra 2 Entry'!G476)</f>
        <v/>
      </c>
      <c r="AI476" s="3" t="str">
        <f>IFERROR(IF(OR('praptra 1 Entry'!$F$3="",AH476=""),"",DATEDIF(AH476,'praptra 1 Entry'!$F$3,"Y")),"")</f>
        <v/>
      </c>
      <c r="AJ476" s="3" t="str">
        <f>IF('praptra 2 Entry'!I476="","",'praptra 2 Entry'!I476)</f>
        <v/>
      </c>
      <c r="AK476" s="3" t="str">
        <f>IF('praptra 2 Entry'!J476="","",'praptra 2 Entry'!J476)</f>
        <v/>
      </c>
      <c r="AL476" s="3" t="str">
        <f>IF('praptra 2 Entry'!K476="","",'praptra 2 Entry'!K476)</f>
        <v/>
      </c>
      <c r="AM476" s="3" t="str">
        <f>IF('praptra 2 Entry'!L476="","",'praptra 2 Entry'!L476)</f>
        <v/>
      </c>
      <c r="AN476" s="3" t="str">
        <f>IF('praptra 2 Entry'!M476="","",'praptra 2 Entry'!M476)</f>
        <v/>
      </c>
      <c r="AO476" s="1" t="str">
        <f>IF('praptra 2 Entry'!H476="","",'praptra 2 Entry'!H476)</f>
        <v/>
      </c>
      <c r="AP476" s="7" t="str">
        <f t="shared" si="15"/>
        <v/>
      </c>
    </row>
    <row r="477" spans="2:42">
      <c r="B477" t="str">
        <f>O477&amp;"-"&amp;COUNTIF($O$8:O477,O477)</f>
        <v>-425</v>
      </c>
      <c r="C477" s="3" t="str">
        <f>IF('praptra 1 Entry'!A477="","",'praptra 1 Entry'!A477)</f>
        <v/>
      </c>
      <c r="D477" s="3" t="str">
        <f>IF('praptra 1 Entry'!B477="","",UPPER('praptra 1 Entry'!B477))</f>
        <v/>
      </c>
      <c r="E477" s="3" t="str">
        <f>IF('praptra 1 Entry'!C477="","",UPPER('praptra 1 Entry'!C477))</f>
        <v/>
      </c>
      <c r="F477" s="3" t="str">
        <f>IF('praptra 1 Entry'!D477="","",PROPER('praptra 1 Entry'!D477))</f>
        <v/>
      </c>
      <c r="G477" s="3" t="str">
        <f>IF('praptra 1 Entry'!E477="","",UPPER('praptra 1 Entry'!E477))</f>
        <v/>
      </c>
      <c r="H477" s="3" t="str">
        <f>IF('praptra 1 Entry'!F477="","",UPPER('praptra 1 Entry'!F477))</f>
        <v/>
      </c>
      <c r="I477" s="3" t="str">
        <f>IF('praptra 1 Entry'!G477="","",UPPER('praptra 1 Entry'!G477))</f>
        <v/>
      </c>
      <c r="J477" s="6" t="str">
        <f>IF('praptra 1 Entry'!H477="","",'praptra 1 Entry'!H477)</f>
        <v/>
      </c>
      <c r="K477" s="3" t="str">
        <f>IF('praptra 1 Entry'!I477="","",'praptra 1 Entry'!I477)</f>
        <v/>
      </c>
      <c r="L477" s="3" t="str">
        <f>IF('praptra 1 Entry'!J477="","",'praptra 1 Entry'!J477)</f>
        <v/>
      </c>
      <c r="M477" s="3" t="str">
        <f>IF('praptra 1 Entry'!K477="","",'praptra 1 Entry'!K477)</f>
        <v/>
      </c>
      <c r="N477" s="3" t="str">
        <f>IF('praptra 1 Entry'!L477="","",'praptra 1 Entry'!L477)</f>
        <v/>
      </c>
      <c r="O477" s="7" t="str">
        <f t="shared" si="14"/>
        <v/>
      </c>
      <c r="AA477" t="str">
        <f>AP477&amp;"-"&amp;COUNTIF($AP$8:AP477,AP477)</f>
        <v>-456</v>
      </c>
      <c r="AB477" s="3" t="str">
        <f>IF('praptra 2 Entry'!A477="","",'praptra 2 Entry'!A477)</f>
        <v/>
      </c>
      <c r="AC477" s="3" t="str">
        <f>IF('praptra 2 Entry'!B477="","",'praptra 2 Entry'!B477)</f>
        <v/>
      </c>
      <c r="AD477" s="3" t="str">
        <f>IF('praptra 2 Entry'!C477="","",'praptra 2 Entry'!C477)</f>
        <v/>
      </c>
      <c r="AE477" s="3" t="str">
        <f>IF('praptra 2 Entry'!D477="","",'praptra 2 Entry'!D477)</f>
        <v/>
      </c>
      <c r="AF477" s="3" t="str">
        <f>IF('praptra 2 Entry'!E477="","",'praptra 2 Entry'!E477)</f>
        <v/>
      </c>
      <c r="AG477" s="3" t="str">
        <f>IF('praptra 2 Entry'!F477="","",'praptra 2 Entry'!F477)</f>
        <v/>
      </c>
      <c r="AH477" s="3" t="str">
        <f>IF('praptra 2 Entry'!G477="","",'praptra 2 Entry'!G477)</f>
        <v/>
      </c>
      <c r="AI477" s="3" t="str">
        <f>IFERROR(IF(OR('praptra 1 Entry'!$F$3="",AH477=""),"",DATEDIF(AH477,'praptra 1 Entry'!$F$3,"Y")),"")</f>
        <v/>
      </c>
      <c r="AJ477" s="3" t="str">
        <f>IF('praptra 2 Entry'!I477="","",'praptra 2 Entry'!I477)</f>
        <v/>
      </c>
      <c r="AK477" s="3" t="str">
        <f>IF('praptra 2 Entry'!J477="","",'praptra 2 Entry'!J477)</f>
        <v/>
      </c>
      <c r="AL477" s="3" t="str">
        <f>IF('praptra 2 Entry'!K477="","",'praptra 2 Entry'!K477)</f>
        <v/>
      </c>
      <c r="AM477" s="3" t="str">
        <f>IF('praptra 2 Entry'!L477="","",'praptra 2 Entry'!L477)</f>
        <v/>
      </c>
      <c r="AN477" s="3" t="str">
        <f>IF('praptra 2 Entry'!M477="","",'praptra 2 Entry'!M477)</f>
        <v/>
      </c>
      <c r="AO477" s="1" t="str">
        <f>IF('praptra 2 Entry'!H477="","",'praptra 2 Entry'!H477)</f>
        <v/>
      </c>
      <c r="AP477" s="7" t="str">
        <f t="shared" si="15"/>
        <v/>
      </c>
    </row>
    <row r="478" spans="2:42">
      <c r="B478" t="str">
        <f>O478&amp;"-"&amp;COUNTIF($O$8:O478,O478)</f>
        <v>-426</v>
      </c>
      <c r="C478" s="3" t="str">
        <f>IF('praptra 1 Entry'!A478="","",'praptra 1 Entry'!A478)</f>
        <v/>
      </c>
      <c r="D478" s="3" t="str">
        <f>IF('praptra 1 Entry'!B478="","",UPPER('praptra 1 Entry'!B478))</f>
        <v/>
      </c>
      <c r="E478" s="3" t="str">
        <f>IF('praptra 1 Entry'!C478="","",UPPER('praptra 1 Entry'!C478))</f>
        <v/>
      </c>
      <c r="F478" s="3" t="str">
        <f>IF('praptra 1 Entry'!D478="","",PROPER('praptra 1 Entry'!D478))</f>
        <v/>
      </c>
      <c r="G478" s="3" t="str">
        <f>IF('praptra 1 Entry'!E478="","",UPPER('praptra 1 Entry'!E478))</f>
        <v/>
      </c>
      <c r="H478" s="3" t="str">
        <f>IF('praptra 1 Entry'!F478="","",UPPER('praptra 1 Entry'!F478))</f>
        <v/>
      </c>
      <c r="I478" s="3" t="str">
        <f>IF('praptra 1 Entry'!G478="","",UPPER('praptra 1 Entry'!G478))</f>
        <v/>
      </c>
      <c r="J478" s="6" t="str">
        <f>IF('praptra 1 Entry'!H478="","",'praptra 1 Entry'!H478)</f>
        <v/>
      </c>
      <c r="K478" s="3" t="str">
        <f>IF('praptra 1 Entry'!I478="","",'praptra 1 Entry'!I478)</f>
        <v/>
      </c>
      <c r="L478" s="3" t="str">
        <f>IF('praptra 1 Entry'!J478="","",'praptra 1 Entry'!J478)</f>
        <v/>
      </c>
      <c r="M478" s="3" t="str">
        <f>IF('praptra 1 Entry'!K478="","",'praptra 1 Entry'!K478)</f>
        <v/>
      </c>
      <c r="N478" s="3" t="str">
        <f>IF('praptra 1 Entry'!L478="","",'praptra 1 Entry'!L478)</f>
        <v/>
      </c>
      <c r="O478" s="7" t="str">
        <f t="shared" si="14"/>
        <v/>
      </c>
      <c r="AA478" t="str">
        <f>AP478&amp;"-"&amp;COUNTIF($AP$8:AP478,AP478)</f>
        <v>-457</v>
      </c>
      <c r="AB478" s="3" t="str">
        <f>IF('praptra 2 Entry'!A478="","",'praptra 2 Entry'!A478)</f>
        <v/>
      </c>
      <c r="AC478" s="3" t="str">
        <f>IF('praptra 2 Entry'!B478="","",'praptra 2 Entry'!B478)</f>
        <v/>
      </c>
      <c r="AD478" s="3" t="str">
        <f>IF('praptra 2 Entry'!C478="","",'praptra 2 Entry'!C478)</f>
        <v/>
      </c>
      <c r="AE478" s="3" t="str">
        <f>IF('praptra 2 Entry'!D478="","",'praptra 2 Entry'!D478)</f>
        <v/>
      </c>
      <c r="AF478" s="3" t="str">
        <f>IF('praptra 2 Entry'!E478="","",'praptra 2 Entry'!E478)</f>
        <v/>
      </c>
      <c r="AG478" s="3" t="str">
        <f>IF('praptra 2 Entry'!F478="","",'praptra 2 Entry'!F478)</f>
        <v/>
      </c>
      <c r="AH478" s="3" t="str">
        <f>IF('praptra 2 Entry'!G478="","",'praptra 2 Entry'!G478)</f>
        <v/>
      </c>
      <c r="AI478" s="3" t="str">
        <f>IFERROR(IF(OR('praptra 1 Entry'!$F$3="",AH478=""),"",DATEDIF(AH478,'praptra 1 Entry'!$F$3,"Y")),"")</f>
        <v/>
      </c>
      <c r="AJ478" s="3" t="str">
        <f>IF('praptra 2 Entry'!I478="","",'praptra 2 Entry'!I478)</f>
        <v/>
      </c>
      <c r="AK478" s="3" t="str">
        <f>IF('praptra 2 Entry'!J478="","",'praptra 2 Entry'!J478)</f>
        <v/>
      </c>
      <c r="AL478" s="3" t="str">
        <f>IF('praptra 2 Entry'!K478="","",'praptra 2 Entry'!K478)</f>
        <v/>
      </c>
      <c r="AM478" s="3" t="str">
        <f>IF('praptra 2 Entry'!L478="","",'praptra 2 Entry'!L478)</f>
        <v/>
      </c>
      <c r="AN478" s="3" t="str">
        <f>IF('praptra 2 Entry'!M478="","",'praptra 2 Entry'!M478)</f>
        <v/>
      </c>
      <c r="AO478" s="1" t="str">
        <f>IF('praptra 2 Entry'!H478="","",'praptra 2 Entry'!H478)</f>
        <v/>
      </c>
      <c r="AP478" s="7" t="str">
        <f t="shared" si="15"/>
        <v/>
      </c>
    </row>
    <row r="479" spans="2:42">
      <c r="B479" t="str">
        <f>O479&amp;"-"&amp;COUNTIF($O$8:O479,O479)</f>
        <v>-427</v>
      </c>
      <c r="C479" s="3" t="str">
        <f>IF('praptra 1 Entry'!A479="","",'praptra 1 Entry'!A479)</f>
        <v/>
      </c>
      <c r="D479" s="3" t="str">
        <f>IF('praptra 1 Entry'!B479="","",UPPER('praptra 1 Entry'!B479))</f>
        <v/>
      </c>
      <c r="E479" s="3" t="str">
        <f>IF('praptra 1 Entry'!C479="","",UPPER('praptra 1 Entry'!C479))</f>
        <v/>
      </c>
      <c r="F479" s="3" t="str">
        <f>IF('praptra 1 Entry'!D479="","",PROPER('praptra 1 Entry'!D479))</f>
        <v/>
      </c>
      <c r="G479" s="3" t="str">
        <f>IF('praptra 1 Entry'!E479="","",UPPER('praptra 1 Entry'!E479))</f>
        <v/>
      </c>
      <c r="H479" s="3" t="str">
        <f>IF('praptra 1 Entry'!F479="","",UPPER('praptra 1 Entry'!F479))</f>
        <v/>
      </c>
      <c r="I479" s="3" t="str">
        <f>IF('praptra 1 Entry'!G479="","",UPPER('praptra 1 Entry'!G479))</f>
        <v/>
      </c>
      <c r="J479" s="6" t="str">
        <f>IF('praptra 1 Entry'!H479="","",'praptra 1 Entry'!H479)</f>
        <v/>
      </c>
      <c r="K479" s="3" t="str">
        <f>IF('praptra 1 Entry'!I479="","",'praptra 1 Entry'!I479)</f>
        <v/>
      </c>
      <c r="L479" s="3" t="str">
        <f>IF('praptra 1 Entry'!J479="","",'praptra 1 Entry'!J479)</f>
        <v/>
      </c>
      <c r="M479" s="3" t="str">
        <f>IF('praptra 1 Entry'!K479="","",'praptra 1 Entry'!K479)</f>
        <v/>
      </c>
      <c r="N479" s="3" t="str">
        <f>IF('praptra 1 Entry'!L479="","",'praptra 1 Entry'!L479)</f>
        <v/>
      </c>
      <c r="O479" s="7" t="str">
        <f t="shared" si="14"/>
        <v/>
      </c>
      <c r="AA479" t="str">
        <f>AP479&amp;"-"&amp;COUNTIF($AP$8:AP479,AP479)</f>
        <v>-458</v>
      </c>
      <c r="AB479" s="3" t="str">
        <f>IF('praptra 2 Entry'!A479="","",'praptra 2 Entry'!A479)</f>
        <v/>
      </c>
      <c r="AC479" s="3" t="str">
        <f>IF('praptra 2 Entry'!B479="","",'praptra 2 Entry'!B479)</f>
        <v/>
      </c>
      <c r="AD479" s="3" t="str">
        <f>IF('praptra 2 Entry'!C479="","",'praptra 2 Entry'!C479)</f>
        <v/>
      </c>
      <c r="AE479" s="3" t="str">
        <f>IF('praptra 2 Entry'!D479="","",'praptra 2 Entry'!D479)</f>
        <v/>
      </c>
      <c r="AF479" s="3" t="str">
        <f>IF('praptra 2 Entry'!E479="","",'praptra 2 Entry'!E479)</f>
        <v/>
      </c>
      <c r="AG479" s="3" t="str">
        <f>IF('praptra 2 Entry'!F479="","",'praptra 2 Entry'!F479)</f>
        <v/>
      </c>
      <c r="AH479" s="3" t="str">
        <f>IF('praptra 2 Entry'!G479="","",'praptra 2 Entry'!G479)</f>
        <v/>
      </c>
      <c r="AI479" s="3" t="str">
        <f>IFERROR(IF(OR('praptra 1 Entry'!$F$3="",AH479=""),"",DATEDIF(AH479,'praptra 1 Entry'!$F$3,"Y")),"")</f>
        <v/>
      </c>
      <c r="AJ479" s="3" t="str">
        <f>IF('praptra 2 Entry'!I479="","",'praptra 2 Entry'!I479)</f>
        <v/>
      </c>
      <c r="AK479" s="3" t="str">
        <f>IF('praptra 2 Entry'!J479="","",'praptra 2 Entry'!J479)</f>
        <v/>
      </c>
      <c r="AL479" s="3" t="str">
        <f>IF('praptra 2 Entry'!K479="","",'praptra 2 Entry'!K479)</f>
        <v/>
      </c>
      <c r="AM479" s="3" t="str">
        <f>IF('praptra 2 Entry'!L479="","",'praptra 2 Entry'!L479)</f>
        <v/>
      </c>
      <c r="AN479" s="3" t="str">
        <f>IF('praptra 2 Entry'!M479="","",'praptra 2 Entry'!M479)</f>
        <v/>
      </c>
      <c r="AO479" s="1" t="str">
        <f>IF('praptra 2 Entry'!H479="","",'praptra 2 Entry'!H479)</f>
        <v/>
      </c>
      <c r="AP479" s="7" t="str">
        <f t="shared" si="15"/>
        <v/>
      </c>
    </row>
    <row r="480" spans="2:42">
      <c r="B480" t="str">
        <f>O480&amp;"-"&amp;COUNTIF($O$8:O480,O480)</f>
        <v>-428</v>
      </c>
      <c r="C480" s="3" t="str">
        <f>IF('praptra 1 Entry'!A480="","",'praptra 1 Entry'!A480)</f>
        <v/>
      </c>
      <c r="D480" s="3" t="str">
        <f>IF('praptra 1 Entry'!B480="","",UPPER('praptra 1 Entry'!B480))</f>
        <v/>
      </c>
      <c r="E480" s="3" t="str">
        <f>IF('praptra 1 Entry'!C480="","",UPPER('praptra 1 Entry'!C480))</f>
        <v/>
      </c>
      <c r="F480" s="3" t="str">
        <f>IF('praptra 1 Entry'!D480="","",PROPER('praptra 1 Entry'!D480))</f>
        <v/>
      </c>
      <c r="G480" s="3" t="str">
        <f>IF('praptra 1 Entry'!E480="","",UPPER('praptra 1 Entry'!E480))</f>
        <v/>
      </c>
      <c r="H480" s="3" t="str">
        <f>IF('praptra 1 Entry'!F480="","",UPPER('praptra 1 Entry'!F480))</f>
        <v/>
      </c>
      <c r="I480" s="3" t="str">
        <f>IF('praptra 1 Entry'!G480="","",UPPER('praptra 1 Entry'!G480))</f>
        <v/>
      </c>
      <c r="J480" s="6" t="str">
        <f>IF('praptra 1 Entry'!H480="","",'praptra 1 Entry'!H480)</f>
        <v/>
      </c>
      <c r="K480" s="3" t="str">
        <f>IF('praptra 1 Entry'!I480="","",'praptra 1 Entry'!I480)</f>
        <v/>
      </c>
      <c r="L480" s="3" t="str">
        <f>IF('praptra 1 Entry'!J480="","",'praptra 1 Entry'!J480)</f>
        <v/>
      </c>
      <c r="M480" s="3" t="str">
        <f>IF('praptra 1 Entry'!K480="","",'praptra 1 Entry'!K480)</f>
        <v/>
      </c>
      <c r="N480" s="3" t="str">
        <f>IF('praptra 1 Entry'!L480="","",'praptra 1 Entry'!L480)</f>
        <v/>
      </c>
      <c r="O480" s="7" t="str">
        <f t="shared" si="14"/>
        <v/>
      </c>
      <c r="AA480" t="str">
        <f>AP480&amp;"-"&amp;COUNTIF($AP$8:AP480,AP480)</f>
        <v>-459</v>
      </c>
      <c r="AB480" s="3" t="str">
        <f>IF('praptra 2 Entry'!A480="","",'praptra 2 Entry'!A480)</f>
        <v/>
      </c>
      <c r="AC480" s="3" t="str">
        <f>IF('praptra 2 Entry'!B480="","",'praptra 2 Entry'!B480)</f>
        <v/>
      </c>
      <c r="AD480" s="3" t="str">
        <f>IF('praptra 2 Entry'!C480="","",'praptra 2 Entry'!C480)</f>
        <v/>
      </c>
      <c r="AE480" s="3" t="str">
        <f>IF('praptra 2 Entry'!D480="","",'praptra 2 Entry'!D480)</f>
        <v/>
      </c>
      <c r="AF480" s="3" t="str">
        <f>IF('praptra 2 Entry'!E480="","",'praptra 2 Entry'!E480)</f>
        <v/>
      </c>
      <c r="AG480" s="3" t="str">
        <f>IF('praptra 2 Entry'!F480="","",'praptra 2 Entry'!F480)</f>
        <v/>
      </c>
      <c r="AH480" s="3" t="str">
        <f>IF('praptra 2 Entry'!G480="","",'praptra 2 Entry'!G480)</f>
        <v/>
      </c>
      <c r="AI480" s="3" t="str">
        <f>IFERROR(IF(OR('praptra 1 Entry'!$F$3="",AH480=""),"",DATEDIF(AH480,'praptra 1 Entry'!$F$3,"Y")),"")</f>
        <v/>
      </c>
      <c r="AJ480" s="3" t="str">
        <f>IF('praptra 2 Entry'!I480="","",'praptra 2 Entry'!I480)</f>
        <v/>
      </c>
      <c r="AK480" s="3" t="str">
        <f>IF('praptra 2 Entry'!J480="","",'praptra 2 Entry'!J480)</f>
        <v/>
      </c>
      <c r="AL480" s="3" t="str">
        <f>IF('praptra 2 Entry'!K480="","",'praptra 2 Entry'!K480)</f>
        <v/>
      </c>
      <c r="AM480" s="3" t="str">
        <f>IF('praptra 2 Entry'!L480="","",'praptra 2 Entry'!L480)</f>
        <v/>
      </c>
      <c r="AN480" s="3" t="str">
        <f>IF('praptra 2 Entry'!M480="","",'praptra 2 Entry'!M480)</f>
        <v/>
      </c>
      <c r="AO480" s="1" t="str">
        <f>IF('praptra 2 Entry'!H480="","",'praptra 2 Entry'!H480)</f>
        <v/>
      </c>
      <c r="AP480" s="7" t="str">
        <f t="shared" si="15"/>
        <v/>
      </c>
    </row>
    <row r="481" spans="2:42">
      <c r="B481" t="str">
        <f>O481&amp;"-"&amp;COUNTIF($O$8:O481,O481)</f>
        <v>-429</v>
      </c>
      <c r="C481" s="3" t="str">
        <f>IF('praptra 1 Entry'!A481="","",'praptra 1 Entry'!A481)</f>
        <v/>
      </c>
      <c r="D481" s="3" t="str">
        <f>IF('praptra 1 Entry'!B481="","",UPPER('praptra 1 Entry'!B481))</f>
        <v/>
      </c>
      <c r="E481" s="3" t="str">
        <f>IF('praptra 1 Entry'!C481="","",UPPER('praptra 1 Entry'!C481))</f>
        <v/>
      </c>
      <c r="F481" s="3" t="str">
        <f>IF('praptra 1 Entry'!D481="","",PROPER('praptra 1 Entry'!D481))</f>
        <v/>
      </c>
      <c r="G481" s="3" t="str">
        <f>IF('praptra 1 Entry'!E481="","",UPPER('praptra 1 Entry'!E481))</f>
        <v/>
      </c>
      <c r="H481" s="3" t="str">
        <f>IF('praptra 1 Entry'!F481="","",UPPER('praptra 1 Entry'!F481))</f>
        <v/>
      </c>
      <c r="I481" s="3" t="str">
        <f>IF('praptra 1 Entry'!G481="","",UPPER('praptra 1 Entry'!G481))</f>
        <v/>
      </c>
      <c r="J481" s="6" t="str">
        <f>IF('praptra 1 Entry'!H481="","",'praptra 1 Entry'!H481)</f>
        <v/>
      </c>
      <c r="K481" s="3" t="str">
        <f>IF('praptra 1 Entry'!I481="","",'praptra 1 Entry'!I481)</f>
        <v/>
      </c>
      <c r="L481" s="3" t="str">
        <f>IF('praptra 1 Entry'!J481="","",'praptra 1 Entry'!J481)</f>
        <v/>
      </c>
      <c r="M481" s="3" t="str">
        <f>IF('praptra 1 Entry'!K481="","",'praptra 1 Entry'!K481)</f>
        <v/>
      </c>
      <c r="N481" s="3" t="str">
        <f>IF('praptra 1 Entry'!L481="","",'praptra 1 Entry'!L481)</f>
        <v/>
      </c>
      <c r="O481" s="7" t="str">
        <f t="shared" si="14"/>
        <v/>
      </c>
      <c r="AA481" t="str">
        <f>AP481&amp;"-"&amp;COUNTIF($AP$8:AP481,AP481)</f>
        <v>-460</v>
      </c>
      <c r="AB481" s="3" t="str">
        <f>IF('praptra 2 Entry'!A481="","",'praptra 2 Entry'!A481)</f>
        <v/>
      </c>
      <c r="AC481" s="3" t="str">
        <f>IF('praptra 2 Entry'!B481="","",'praptra 2 Entry'!B481)</f>
        <v/>
      </c>
      <c r="AD481" s="3" t="str">
        <f>IF('praptra 2 Entry'!C481="","",'praptra 2 Entry'!C481)</f>
        <v/>
      </c>
      <c r="AE481" s="3" t="str">
        <f>IF('praptra 2 Entry'!D481="","",'praptra 2 Entry'!D481)</f>
        <v/>
      </c>
      <c r="AF481" s="3" t="str">
        <f>IF('praptra 2 Entry'!E481="","",'praptra 2 Entry'!E481)</f>
        <v/>
      </c>
      <c r="AG481" s="3" t="str">
        <f>IF('praptra 2 Entry'!F481="","",'praptra 2 Entry'!F481)</f>
        <v/>
      </c>
      <c r="AH481" s="3" t="str">
        <f>IF('praptra 2 Entry'!G481="","",'praptra 2 Entry'!G481)</f>
        <v/>
      </c>
      <c r="AI481" s="3" t="str">
        <f>IFERROR(IF(OR('praptra 1 Entry'!$F$3="",AH481=""),"",DATEDIF(AH481,'praptra 1 Entry'!$F$3,"Y")),"")</f>
        <v/>
      </c>
      <c r="AJ481" s="3" t="str">
        <f>IF('praptra 2 Entry'!I481="","",'praptra 2 Entry'!I481)</f>
        <v/>
      </c>
      <c r="AK481" s="3" t="str">
        <f>IF('praptra 2 Entry'!J481="","",'praptra 2 Entry'!J481)</f>
        <v/>
      </c>
      <c r="AL481" s="3" t="str">
        <f>IF('praptra 2 Entry'!K481="","",'praptra 2 Entry'!K481)</f>
        <v/>
      </c>
      <c r="AM481" s="3" t="str">
        <f>IF('praptra 2 Entry'!L481="","",'praptra 2 Entry'!L481)</f>
        <v/>
      </c>
      <c r="AN481" s="3" t="str">
        <f>IF('praptra 2 Entry'!M481="","",'praptra 2 Entry'!M481)</f>
        <v/>
      </c>
      <c r="AO481" s="1" t="str">
        <f>IF('praptra 2 Entry'!H481="","",'praptra 2 Entry'!H481)</f>
        <v/>
      </c>
      <c r="AP481" s="7" t="str">
        <f t="shared" si="15"/>
        <v/>
      </c>
    </row>
    <row r="482" spans="2:42">
      <c r="B482" t="str">
        <f>O482&amp;"-"&amp;COUNTIF($O$8:O482,O482)</f>
        <v>-430</v>
      </c>
      <c r="C482" s="3" t="str">
        <f>IF('praptra 1 Entry'!A482="","",'praptra 1 Entry'!A482)</f>
        <v/>
      </c>
      <c r="D482" s="3" t="str">
        <f>IF('praptra 1 Entry'!B482="","",UPPER('praptra 1 Entry'!B482))</f>
        <v/>
      </c>
      <c r="E482" s="3" t="str">
        <f>IF('praptra 1 Entry'!C482="","",UPPER('praptra 1 Entry'!C482))</f>
        <v/>
      </c>
      <c r="F482" s="3" t="str">
        <f>IF('praptra 1 Entry'!D482="","",PROPER('praptra 1 Entry'!D482))</f>
        <v/>
      </c>
      <c r="G482" s="3" t="str">
        <f>IF('praptra 1 Entry'!E482="","",UPPER('praptra 1 Entry'!E482))</f>
        <v/>
      </c>
      <c r="H482" s="3" t="str">
        <f>IF('praptra 1 Entry'!F482="","",UPPER('praptra 1 Entry'!F482))</f>
        <v/>
      </c>
      <c r="I482" s="3" t="str">
        <f>IF('praptra 1 Entry'!G482="","",UPPER('praptra 1 Entry'!G482))</f>
        <v/>
      </c>
      <c r="J482" s="6" t="str">
        <f>IF('praptra 1 Entry'!H482="","",'praptra 1 Entry'!H482)</f>
        <v/>
      </c>
      <c r="K482" s="3" t="str">
        <f>IF('praptra 1 Entry'!I482="","",'praptra 1 Entry'!I482)</f>
        <v/>
      </c>
      <c r="L482" s="3" t="str">
        <f>IF('praptra 1 Entry'!J482="","",'praptra 1 Entry'!J482)</f>
        <v/>
      </c>
      <c r="M482" s="3" t="str">
        <f>IF('praptra 1 Entry'!K482="","",'praptra 1 Entry'!K482)</f>
        <v/>
      </c>
      <c r="N482" s="3" t="str">
        <f>IF('praptra 1 Entry'!L482="","",'praptra 1 Entry'!L482)</f>
        <v/>
      </c>
      <c r="O482" s="7" t="str">
        <f t="shared" si="14"/>
        <v/>
      </c>
      <c r="AA482" t="str">
        <f>AP482&amp;"-"&amp;COUNTIF($AP$8:AP482,AP482)</f>
        <v>-461</v>
      </c>
      <c r="AB482" s="3" t="str">
        <f>IF('praptra 2 Entry'!A482="","",'praptra 2 Entry'!A482)</f>
        <v/>
      </c>
      <c r="AC482" s="3" t="str">
        <f>IF('praptra 2 Entry'!B482="","",'praptra 2 Entry'!B482)</f>
        <v/>
      </c>
      <c r="AD482" s="3" t="str">
        <f>IF('praptra 2 Entry'!C482="","",'praptra 2 Entry'!C482)</f>
        <v/>
      </c>
      <c r="AE482" s="3" t="str">
        <f>IF('praptra 2 Entry'!D482="","",'praptra 2 Entry'!D482)</f>
        <v/>
      </c>
      <c r="AF482" s="3" t="str">
        <f>IF('praptra 2 Entry'!E482="","",'praptra 2 Entry'!E482)</f>
        <v/>
      </c>
      <c r="AG482" s="3" t="str">
        <f>IF('praptra 2 Entry'!F482="","",'praptra 2 Entry'!F482)</f>
        <v/>
      </c>
      <c r="AH482" s="3" t="str">
        <f>IF('praptra 2 Entry'!G482="","",'praptra 2 Entry'!G482)</f>
        <v/>
      </c>
      <c r="AI482" s="3" t="str">
        <f>IFERROR(IF(OR('praptra 1 Entry'!$F$3="",AH482=""),"",DATEDIF(AH482,'praptra 1 Entry'!$F$3,"Y")),"")</f>
        <v/>
      </c>
      <c r="AJ482" s="3" t="str">
        <f>IF('praptra 2 Entry'!I482="","",'praptra 2 Entry'!I482)</f>
        <v/>
      </c>
      <c r="AK482" s="3" t="str">
        <f>IF('praptra 2 Entry'!J482="","",'praptra 2 Entry'!J482)</f>
        <v/>
      </c>
      <c r="AL482" s="3" t="str">
        <f>IF('praptra 2 Entry'!K482="","",'praptra 2 Entry'!K482)</f>
        <v/>
      </c>
      <c r="AM482" s="3" t="str">
        <f>IF('praptra 2 Entry'!L482="","",'praptra 2 Entry'!L482)</f>
        <v/>
      </c>
      <c r="AN482" s="3" t="str">
        <f>IF('praptra 2 Entry'!M482="","",'praptra 2 Entry'!M482)</f>
        <v/>
      </c>
      <c r="AO482" s="1" t="str">
        <f>IF('praptra 2 Entry'!H482="","",'praptra 2 Entry'!H482)</f>
        <v/>
      </c>
      <c r="AP482" s="7" t="str">
        <f t="shared" si="15"/>
        <v/>
      </c>
    </row>
    <row r="483" spans="2:42">
      <c r="B483" t="str">
        <f>O483&amp;"-"&amp;COUNTIF($O$8:O483,O483)</f>
        <v>-431</v>
      </c>
      <c r="C483" s="3" t="str">
        <f>IF('praptra 1 Entry'!A483="","",'praptra 1 Entry'!A483)</f>
        <v/>
      </c>
      <c r="D483" s="3" t="str">
        <f>IF('praptra 1 Entry'!B483="","",UPPER('praptra 1 Entry'!B483))</f>
        <v/>
      </c>
      <c r="E483" s="3" t="str">
        <f>IF('praptra 1 Entry'!C483="","",UPPER('praptra 1 Entry'!C483))</f>
        <v/>
      </c>
      <c r="F483" s="3" t="str">
        <f>IF('praptra 1 Entry'!D483="","",PROPER('praptra 1 Entry'!D483))</f>
        <v/>
      </c>
      <c r="G483" s="3" t="str">
        <f>IF('praptra 1 Entry'!E483="","",UPPER('praptra 1 Entry'!E483))</f>
        <v/>
      </c>
      <c r="H483" s="3" t="str">
        <f>IF('praptra 1 Entry'!F483="","",UPPER('praptra 1 Entry'!F483))</f>
        <v/>
      </c>
      <c r="I483" s="3" t="str">
        <f>IF('praptra 1 Entry'!G483="","",UPPER('praptra 1 Entry'!G483))</f>
        <v/>
      </c>
      <c r="J483" s="6" t="str">
        <f>IF('praptra 1 Entry'!H483="","",'praptra 1 Entry'!H483)</f>
        <v/>
      </c>
      <c r="K483" s="3" t="str">
        <f>IF('praptra 1 Entry'!I483="","",'praptra 1 Entry'!I483)</f>
        <v/>
      </c>
      <c r="L483" s="3" t="str">
        <f>IF('praptra 1 Entry'!J483="","",'praptra 1 Entry'!J483)</f>
        <v/>
      </c>
      <c r="M483" s="3" t="str">
        <f>IF('praptra 1 Entry'!K483="","",'praptra 1 Entry'!K483)</f>
        <v/>
      </c>
      <c r="N483" s="3" t="str">
        <f>IF('praptra 1 Entry'!L483="","",'praptra 1 Entry'!L483)</f>
        <v/>
      </c>
      <c r="O483" s="7" t="str">
        <f t="shared" si="14"/>
        <v/>
      </c>
      <c r="AA483" t="str">
        <f>AP483&amp;"-"&amp;COUNTIF($AP$8:AP483,AP483)</f>
        <v>-462</v>
      </c>
      <c r="AB483" s="3" t="str">
        <f>IF('praptra 2 Entry'!A483="","",'praptra 2 Entry'!A483)</f>
        <v/>
      </c>
      <c r="AC483" s="3" t="str">
        <f>IF('praptra 2 Entry'!B483="","",'praptra 2 Entry'!B483)</f>
        <v/>
      </c>
      <c r="AD483" s="3" t="str">
        <f>IF('praptra 2 Entry'!C483="","",'praptra 2 Entry'!C483)</f>
        <v/>
      </c>
      <c r="AE483" s="3" t="str">
        <f>IF('praptra 2 Entry'!D483="","",'praptra 2 Entry'!D483)</f>
        <v/>
      </c>
      <c r="AF483" s="3" t="str">
        <f>IF('praptra 2 Entry'!E483="","",'praptra 2 Entry'!E483)</f>
        <v/>
      </c>
      <c r="AG483" s="3" t="str">
        <f>IF('praptra 2 Entry'!F483="","",'praptra 2 Entry'!F483)</f>
        <v/>
      </c>
      <c r="AH483" s="3" t="str">
        <f>IF('praptra 2 Entry'!G483="","",'praptra 2 Entry'!G483)</f>
        <v/>
      </c>
      <c r="AI483" s="3" t="str">
        <f>IFERROR(IF(OR('praptra 1 Entry'!$F$3="",AH483=""),"",DATEDIF(AH483,'praptra 1 Entry'!$F$3,"Y")),"")</f>
        <v/>
      </c>
      <c r="AJ483" s="3" t="str">
        <f>IF('praptra 2 Entry'!I483="","",'praptra 2 Entry'!I483)</f>
        <v/>
      </c>
      <c r="AK483" s="3" t="str">
        <f>IF('praptra 2 Entry'!J483="","",'praptra 2 Entry'!J483)</f>
        <v/>
      </c>
      <c r="AL483" s="3" t="str">
        <f>IF('praptra 2 Entry'!K483="","",'praptra 2 Entry'!K483)</f>
        <v/>
      </c>
      <c r="AM483" s="3" t="str">
        <f>IF('praptra 2 Entry'!L483="","",'praptra 2 Entry'!L483)</f>
        <v/>
      </c>
      <c r="AN483" s="3" t="str">
        <f>IF('praptra 2 Entry'!M483="","",'praptra 2 Entry'!M483)</f>
        <v/>
      </c>
      <c r="AO483" s="1" t="str">
        <f>IF('praptra 2 Entry'!H483="","",'praptra 2 Entry'!H483)</f>
        <v/>
      </c>
      <c r="AP483" s="7" t="str">
        <f t="shared" si="15"/>
        <v/>
      </c>
    </row>
    <row r="484" spans="2:42">
      <c r="B484" t="str">
        <f>O484&amp;"-"&amp;COUNTIF($O$8:O484,O484)</f>
        <v>-432</v>
      </c>
      <c r="C484" s="3" t="str">
        <f>IF('praptra 1 Entry'!A484="","",'praptra 1 Entry'!A484)</f>
        <v/>
      </c>
      <c r="D484" s="3" t="str">
        <f>IF('praptra 1 Entry'!B484="","",UPPER('praptra 1 Entry'!B484))</f>
        <v/>
      </c>
      <c r="E484" s="3" t="str">
        <f>IF('praptra 1 Entry'!C484="","",UPPER('praptra 1 Entry'!C484))</f>
        <v/>
      </c>
      <c r="F484" s="3" t="str">
        <f>IF('praptra 1 Entry'!D484="","",PROPER('praptra 1 Entry'!D484))</f>
        <v/>
      </c>
      <c r="G484" s="3" t="str">
        <f>IF('praptra 1 Entry'!E484="","",UPPER('praptra 1 Entry'!E484))</f>
        <v/>
      </c>
      <c r="H484" s="3" t="str">
        <f>IF('praptra 1 Entry'!F484="","",UPPER('praptra 1 Entry'!F484))</f>
        <v/>
      </c>
      <c r="I484" s="3" t="str">
        <f>IF('praptra 1 Entry'!G484="","",UPPER('praptra 1 Entry'!G484))</f>
        <v/>
      </c>
      <c r="J484" s="6" t="str">
        <f>IF('praptra 1 Entry'!H484="","",'praptra 1 Entry'!H484)</f>
        <v/>
      </c>
      <c r="K484" s="3" t="str">
        <f>IF('praptra 1 Entry'!I484="","",'praptra 1 Entry'!I484)</f>
        <v/>
      </c>
      <c r="L484" s="3" t="str">
        <f>IF('praptra 1 Entry'!J484="","",'praptra 1 Entry'!J484)</f>
        <v/>
      </c>
      <c r="M484" s="3" t="str">
        <f>IF('praptra 1 Entry'!K484="","",'praptra 1 Entry'!K484)</f>
        <v/>
      </c>
      <c r="N484" s="3" t="str">
        <f>IF('praptra 1 Entry'!L484="","",'praptra 1 Entry'!L484)</f>
        <v/>
      </c>
      <c r="O484" s="7" t="str">
        <f t="shared" si="14"/>
        <v/>
      </c>
      <c r="AA484" t="str">
        <f>AP484&amp;"-"&amp;COUNTIF($AP$8:AP484,AP484)</f>
        <v>-463</v>
      </c>
      <c r="AB484" s="3" t="str">
        <f>IF('praptra 2 Entry'!A484="","",'praptra 2 Entry'!A484)</f>
        <v/>
      </c>
      <c r="AC484" s="3" t="str">
        <f>IF('praptra 2 Entry'!B484="","",'praptra 2 Entry'!B484)</f>
        <v/>
      </c>
      <c r="AD484" s="3" t="str">
        <f>IF('praptra 2 Entry'!C484="","",'praptra 2 Entry'!C484)</f>
        <v/>
      </c>
      <c r="AE484" s="3" t="str">
        <f>IF('praptra 2 Entry'!D484="","",'praptra 2 Entry'!D484)</f>
        <v/>
      </c>
      <c r="AF484" s="3" t="str">
        <f>IF('praptra 2 Entry'!E484="","",'praptra 2 Entry'!E484)</f>
        <v/>
      </c>
      <c r="AG484" s="3" t="str">
        <f>IF('praptra 2 Entry'!F484="","",'praptra 2 Entry'!F484)</f>
        <v/>
      </c>
      <c r="AH484" s="3" t="str">
        <f>IF('praptra 2 Entry'!G484="","",'praptra 2 Entry'!G484)</f>
        <v/>
      </c>
      <c r="AI484" s="3" t="str">
        <f>IFERROR(IF(OR('praptra 1 Entry'!$F$3="",AH484=""),"",DATEDIF(AH484,'praptra 1 Entry'!$F$3,"Y")),"")</f>
        <v/>
      </c>
      <c r="AJ484" s="3" t="str">
        <f>IF('praptra 2 Entry'!I484="","",'praptra 2 Entry'!I484)</f>
        <v/>
      </c>
      <c r="AK484" s="3" t="str">
        <f>IF('praptra 2 Entry'!J484="","",'praptra 2 Entry'!J484)</f>
        <v/>
      </c>
      <c r="AL484" s="3" t="str">
        <f>IF('praptra 2 Entry'!K484="","",'praptra 2 Entry'!K484)</f>
        <v/>
      </c>
      <c r="AM484" s="3" t="str">
        <f>IF('praptra 2 Entry'!L484="","",'praptra 2 Entry'!L484)</f>
        <v/>
      </c>
      <c r="AN484" s="3" t="str">
        <f>IF('praptra 2 Entry'!M484="","",'praptra 2 Entry'!M484)</f>
        <v/>
      </c>
      <c r="AO484" s="1" t="str">
        <f>IF('praptra 2 Entry'!H484="","",'praptra 2 Entry'!H484)</f>
        <v/>
      </c>
      <c r="AP484" s="7" t="str">
        <f t="shared" si="15"/>
        <v/>
      </c>
    </row>
    <row r="485" spans="2:42">
      <c r="B485" t="str">
        <f>O485&amp;"-"&amp;COUNTIF($O$8:O485,O485)</f>
        <v>-433</v>
      </c>
      <c r="C485" s="3" t="str">
        <f>IF('praptra 1 Entry'!A485="","",'praptra 1 Entry'!A485)</f>
        <v/>
      </c>
      <c r="D485" s="3" t="str">
        <f>IF('praptra 1 Entry'!B485="","",UPPER('praptra 1 Entry'!B485))</f>
        <v/>
      </c>
      <c r="E485" s="3" t="str">
        <f>IF('praptra 1 Entry'!C485="","",UPPER('praptra 1 Entry'!C485))</f>
        <v/>
      </c>
      <c r="F485" s="3" t="str">
        <f>IF('praptra 1 Entry'!D485="","",PROPER('praptra 1 Entry'!D485))</f>
        <v/>
      </c>
      <c r="G485" s="3" t="str">
        <f>IF('praptra 1 Entry'!E485="","",UPPER('praptra 1 Entry'!E485))</f>
        <v/>
      </c>
      <c r="H485" s="3" t="str">
        <f>IF('praptra 1 Entry'!F485="","",UPPER('praptra 1 Entry'!F485))</f>
        <v/>
      </c>
      <c r="I485" s="3" t="str">
        <f>IF('praptra 1 Entry'!G485="","",UPPER('praptra 1 Entry'!G485))</f>
        <v/>
      </c>
      <c r="J485" s="6" t="str">
        <f>IF('praptra 1 Entry'!H485="","",'praptra 1 Entry'!H485)</f>
        <v/>
      </c>
      <c r="K485" s="3" t="str">
        <f>IF('praptra 1 Entry'!I485="","",'praptra 1 Entry'!I485)</f>
        <v/>
      </c>
      <c r="L485" s="3" t="str">
        <f>IF('praptra 1 Entry'!J485="","",'praptra 1 Entry'!J485)</f>
        <v/>
      </c>
      <c r="M485" s="3" t="str">
        <f>IF('praptra 1 Entry'!K485="","",'praptra 1 Entry'!K485)</f>
        <v/>
      </c>
      <c r="N485" s="3" t="str">
        <f>IF('praptra 1 Entry'!L485="","",'praptra 1 Entry'!L485)</f>
        <v/>
      </c>
      <c r="O485" s="7" t="str">
        <f t="shared" si="14"/>
        <v/>
      </c>
      <c r="AA485" t="str">
        <f>AP485&amp;"-"&amp;COUNTIF($AP$8:AP485,AP485)</f>
        <v>-464</v>
      </c>
      <c r="AB485" s="3" t="str">
        <f>IF('praptra 2 Entry'!A485="","",'praptra 2 Entry'!A485)</f>
        <v/>
      </c>
      <c r="AC485" s="3" t="str">
        <f>IF('praptra 2 Entry'!B485="","",'praptra 2 Entry'!B485)</f>
        <v/>
      </c>
      <c r="AD485" s="3" t="str">
        <f>IF('praptra 2 Entry'!C485="","",'praptra 2 Entry'!C485)</f>
        <v/>
      </c>
      <c r="AE485" s="3" t="str">
        <f>IF('praptra 2 Entry'!D485="","",'praptra 2 Entry'!D485)</f>
        <v/>
      </c>
      <c r="AF485" s="3" t="str">
        <f>IF('praptra 2 Entry'!E485="","",'praptra 2 Entry'!E485)</f>
        <v/>
      </c>
      <c r="AG485" s="3" t="str">
        <f>IF('praptra 2 Entry'!F485="","",'praptra 2 Entry'!F485)</f>
        <v/>
      </c>
      <c r="AH485" s="3" t="str">
        <f>IF('praptra 2 Entry'!G485="","",'praptra 2 Entry'!G485)</f>
        <v/>
      </c>
      <c r="AI485" s="3" t="str">
        <f>IFERROR(IF(OR('praptra 1 Entry'!$F$3="",AH485=""),"",DATEDIF(AH485,'praptra 1 Entry'!$F$3,"Y")),"")</f>
        <v/>
      </c>
      <c r="AJ485" s="3" t="str">
        <f>IF('praptra 2 Entry'!I485="","",'praptra 2 Entry'!I485)</f>
        <v/>
      </c>
      <c r="AK485" s="3" t="str">
        <f>IF('praptra 2 Entry'!J485="","",'praptra 2 Entry'!J485)</f>
        <v/>
      </c>
      <c r="AL485" s="3" t="str">
        <f>IF('praptra 2 Entry'!K485="","",'praptra 2 Entry'!K485)</f>
        <v/>
      </c>
      <c r="AM485" s="3" t="str">
        <f>IF('praptra 2 Entry'!L485="","",'praptra 2 Entry'!L485)</f>
        <v/>
      </c>
      <c r="AN485" s="3" t="str">
        <f>IF('praptra 2 Entry'!M485="","",'praptra 2 Entry'!M485)</f>
        <v/>
      </c>
      <c r="AO485" s="1" t="str">
        <f>IF('praptra 2 Entry'!H485="","",'praptra 2 Entry'!H485)</f>
        <v/>
      </c>
      <c r="AP485" s="7" t="str">
        <f t="shared" si="15"/>
        <v/>
      </c>
    </row>
    <row r="486" spans="2:42">
      <c r="B486" t="str">
        <f>O486&amp;"-"&amp;COUNTIF($O$8:O486,O486)</f>
        <v>-434</v>
      </c>
      <c r="C486" s="3" t="str">
        <f>IF('praptra 1 Entry'!A486="","",'praptra 1 Entry'!A486)</f>
        <v/>
      </c>
      <c r="D486" s="3" t="str">
        <f>IF('praptra 1 Entry'!B486="","",UPPER('praptra 1 Entry'!B486))</f>
        <v/>
      </c>
      <c r="E486" s="3" t="str">
        <f>IF('praptra 1 Entry'!C486="","",UPPER('praptra 1 Entry'!C486))</f>
        <v/>
      </c>
      <c r="F486" s="3" t="str">
        <f>IF('praptra 1 Entry'!D486="","",PROPER('praptra 1 Entry'!D486))</f>
        <v/>
      </c>
      <c r="G486" s="3" t="str">
        <f>IF('praptra 1 Entry'!E486="","",UPPER('praptra 1 Entry'!E486))</f>
        <v/>
      </c>
      <c r="H486" s="3" t="str">
        <f>IF('praptra 1 Entry'!F486="","",UPPER('praptra 1 Entry'!F486))</f>
        <v/>
      </c>
      <c r="I486" s="3" t="str">
        <f>IF('praptra 1 Entry'!G486="","",UPPER('praptra 1 Entry'!G486))</f>
        <v/>
      </c>
      <c r="J486" s="6" t="str">
        <f>IF('praptra 1 Entry'!H486="","",'praptra 1 Entry'!H486)</f>
        <v/>
      </c>
      <c r="K486" s="3" t="str">
        <f>IF('praptra 1 Entry'!I486="","",'praptra 1 Entry'!I486)</f>
        <v/>
      </c>
      <c r="L486" s="3" t="str">
        <f>IF('praptra 1 Entry'!J486="","",'praptra 1 Entry'!J486)</f>
        <v/>
      </c>
      <c r="M486" s="3" t="str">
        <f>IF('praptra 1 Entry'!K486="","",'praptra 1 Entry'!K486)</f>
        <v/>
      </c>
      <c r="N486" s="3" t="str">
        <f>IF('praptra 1 Entry'!L486="","",'praptra 1 Entry'!L486)</f>
        <v/>
      </c>
      <c r="O486" s="7" t="str">
        <f t="shared" si="14"/>
        <v/>
      </c>
      <c r="AA486" t="str">
        <f>AP486&amp;"-"&amp;COUNTIF($AP$8:AP486,AP486)</f>
        <v>-465</v>
      </c>
      <c r="AB486" s="3" t="str">
        <f>IF('praptra 2 Entry'!A486="","",'praptra 2 Entry'!A486)</f>
        <v/>
      </c>
      <c r="AC486" s="3" t="str">
        <f>IF('praptra 2 Entry'!B486="","",'praptra 2 Entry'!B486)</f>
        <v/>
      </c>
      <c r="AD486" s="3" t="str">
        <f>IF('praptra 2 Entry'!C486="","",'praptra 2 Entry'!C486)</f>
        <v/>
      </c>
      <c r="AE486" s="3" t="str">
        <f>IF('praptra 2 Entry'!D486="","",'praptra 2 Entry'!D486)</f>
        <v/>
      </c>
      <c r="AF486" s="3" t="str">
        <f>IF('praptra 2 Entry'!E486="","",'praptra 2 Entry'!E486)</f>
        <v/>
      </c>
      <c r="AG486" s="3" t="str">
        <f>IF('praptra 2 Entry'!F486="","",'praptra 2 Entry'!F486)</f>
        <v/>
      </c>
      <c r="AH486" s="3" t="str">
        <f>IF('praptra 2 Entry'!G486="","",'praptra 2 Entry'!G486)</f>
        <v/>
      </c>
      <c r="AI486" s="3" t="str">
        <f>IFERROR(IF(OR('praptra 1 Entry'!$F$3="",AH486=""),"",DATEDIF(AH486,'praptra 1 Entry'!$F$3,"Y")),"")</f>
        <v/>
      </c>
      <c r="AJ486" s="3" t="str">
        <f>IF('praptra 2 Entry'!I486="","",'praptra 2 Entry'!I486)</f>
        <v/>
      </c>
      <c r="AK486" s="3" t="str">
        <f>IF('praptra 2 Entry'!J486="","",'praptra 2 Entry'!J486)</f>
        <v/>
      </c>
      <c r="AL486" s="3" t="str">
        <f>IF('praptra 2 Entry'!K486="","",'praptra 2 Entry'!K486)</f>
        <v/>
      </c>
      <c r="AM486" s="3" t="str">
        <f>IF('praptra 2 Entry'!L486="","",'praptra 2 Entry'!L486)</f>
        <v/>
      </c>
      <c r="AN486" s="3" t="str">
        <f>IF('praptra 2 Entry'!M486="","",'praptra 2 Entry'!M486)</f>
        <v/>
      </c>
      <c r="AO486" s="1" t="str">
        <f>IF('praptra 2 Entry'!H486="","",'praptra 2 Entry'!H486)</f>
        <v/>
      </c>
      <c r="AP486" s="7" t="str">
        <f t="shared" si="15"/>
        <v/>
      </c>
    </row>
    <row r="487" spans="2:42">
      <c r="B487" t="str">
        <f>O487&amp;"-"&amp;COUNTIF($O$8:O487,O487)</f>
        <v>-435</v>
      </c>
      <c r="C487" s="3" t="str">
        <f>IF('praptra 1 Entry'!A487="","",'praptra 1 Entry'!A487)</f>
        <v/>
      </c>
      <c r="D487" s="3" t="str">
        <f>IF('praptra 1 Entry'!B487="","",UPPER('praptra 1 Entry'!B487))</f>
        <v/>
      </c>
      <c r="E487" s="3" t="str">
        <f>IF('praptra 1 Entry'!C487="","",UPPER('praptra 1 Entry'!C487))</f>
        <v/>
      </c>
      <c r="F487" s="3" t="str">
        <f>IF('praptra 1 Entry'!D487="","",PROPER('praptra 1 Entry'!D487))</f>
        <v/>
      </c>
      <c r="G487" s="3" t="str">
        <f>IF('praptra 1 Entry'!E487="","",UPPER('praptra 1 Entry'!E487))</f>
        <v/>
      </c>
      <c r="H487" s="3" t="str">
        <f>IF('praptra 1 Entry'!F487="","",UPPER('praptra 1 Entry'!F487))</f>
        <v/>
      </c>
      <c r="I487" s="3" t="str">
        <f>IF('praptra 1 Entry'!G487="","",UPPER('praptra 1 Entry'!G487))</f>
        <v/>
      </c>
      <c r="J487" s="6" t="str">
        <f>IF('praptra 1 Entry'!H487="","",'praptra 1 Entry'!H487)</f>
        <v/>
      </c>
      <c r="K487" s="3" t="str">
        <f>IF('praptra 1 Entry'!I487="","",'praptra 1 Entry'!I487)</f>
        <v/>
      </c>
      <c r="L487" s="3" t="str">
        <f>IF('praptra 1 Entry'!J487="","",'praptra 1 Entry'!J487)</f>
        <v/>
      </c>
      <c r="M487" s="3" t="str">
        <f>IF('praptra 1 Entry'!K487="","",'praptra 1 Entry'!K487)</f>
        <v/>
      </c>
      <c r="N487" s="3" t="str">
        <f>IF('praptra 1 Entry'!L487="","",'praptra 1 Entry'!L487)</f>
        <v/>
      </c>
      <c r="O487" s="7" t="str">
        <f t="shared" si="14"/>
        <v/>
      </c>
      <c r="AA487" t="str">
        <f>AP487&amp;"-"&amp;COUNTIF($AP$8:AP487,AP487)</f>
        <v>-466</v>
      </c>
      <c r="AB487" s="3" t="str">
        <f>IF('praptra 2 Entry'!A487="","",'praptra 2 Entry'!A487)</f>
        <v/>
      </c>
      <c r="AC487" s="3" t="str">
        <f>IF('praptra 2 Entry'!B487="","",'praptra 2 Entry'!B487)</f>
        <v/>
      </c>
      <c r="AD487" s="3" t="str">
        <f>IF('praptra 2 Entry'!C487="","",'praptra 2 Entry'!C487)</f>
        <v/>
      </c>
      <c r="AE487" s="3" t="str">
        <f>IF('praptra 2 Entry'!D487="","",'praptra 2 Entry'!D487)</f>
        <v/>
      </c>
      <c r="AF487" s="3" t="str">
        <f>IF('praptra 2 Entry'!E487="","",'praptra 2 Entry'!E487)</f>
        <v/>
      </c>
      <c r="AG487" s="3" t="str">
        <f>IF('praptra 2 Entry'!F487="","",'praptra 2 Entry'!F487)</f>
        <v/>
      </c>
      <c r="AH487" s="3" t="str">
        <f>IF('praptra 2 Entry'!G487="","",'praptra 2 Entry'!G487)</f>
        <v/>
      </c>
      <c r="AI487" s="3" t="str">
        <f>IFERROR(IF(OR('praptra 1 Entry'!$F$3="",AH487=""),"",DATEDIF(AH487,'praptra 1 Entry'!$F$3,"Y")),"")</f>
        <v/>
      </c>
      <c r="AJ487" s="3" t="str">
        <f>IF('praptra 2 Entry'!I487="","",'praptra 2 Entry'!I487)</f>
        <v/>
      </c>
      <c r="AK487" s="3" t="str">
        <f>IF('praptra 2 Entry'!J487="","",'praptra 2 Entry'!J487)</f>
        <v/>
      </c>
      <c r="AL487" s="3" t="str">
        <f>IF('praptra 2 Entry'!K487="","",'praptra 2 Entry'!K487)</f>
        <v/>
      </c>
      <c r="AM487" s="3" t="str">
        <f>IF('praptra 2 Entry'!L487="","",'praptra 2 Entry'!L487)</f>
        <v/>
      </c>
      <c r="AN487" s="3" t="str">
        <f>IF('praptra 2 Entry'!M487="","",'praptra 2 Entry'!M487)</f>
        <v/>
      </c>
      <c r="AO487" s="1" t="str">
        <f>IF('praptra 2 Entry'!H487="","",'praptra 2 Entry'!H487)</f>
        <v/>
      </c>
      <c r="AP487" s="7" t="str">
        <f t="shared" si="15"/>
        <v/>
      </c>
    </row>
    <row r="488" spans="2:42">
      <c r="B488" t="str">
        <f>O488&amp;"-"&amp;COUNTIF($O$8:O488,O488)</f>
        <v>-436</v>
      </c>
      <c r="C488" s="3" t="str">
        <f>IF('praptra 1 Entry'!A488="","",'praptra 1 Entry'!A488)</f>
        <v/>
      </c>
      <c r="D488" s="3" t="str">
        <f>IF('praptra 1 Entry'!B488="","",UPPER('praptra 1 Entry'!B488))</f>
        <v/>
      </c>
      <c r="E488" s="3" t="str">
        <f>IF('praptra 1 Entry'!C488="","",UPPER('praptra 1 Entry'!C488))</f>
        <v/>
      </c>
      <c r="F488" s="3" t="str">
        <f>IF('praptra 1 Entry'!D488="","",PROPER('praptra 1 Entry'!D488))</f>
        <v/>
      </c>
      <c r="G488" s="3" t="str">
        <f>IF('praptra 1 Entry'!E488="","",UPPER('praptra 1 Entry'!E488))</f>
        <v/>
      </c>
      <c r="H488" s="3" t="str">
        <f>IF('praptra 1 Entry'!F488="","",UPPER('praptra 1 Entry'!F488))</f>
        <v/>
      </c>
      <c r="I488" s="3" t="str">
        <f>IF('praptra 1 Entry'!G488="","",UPPER('praptra 1 Entry'!G488))</f>
        <v/>
      </c>
      <c r="J488" s="6" t="str">
        <f>IF('praptra 1 Entry'!H488="","",'praptra 1 Entry'!H488)</f>
        <v/>
      </c>
      <c r="K488" s="3" t="str">
        <f>IF('praptra 1 Entry'!I488="","",'praptra 1 Entry'!I488)</f>
        <v/>
      </c>
      <c r="L488" s="3" t="str">
        <f>IF('praptra 1 Entry'!J488="","",'praptra 1 Entry'!J488)</f>
        <v/>
      </c>
      <c r="M488" s="3" t="str">
        <f>IF('praptra 1 Entry'!K488="","",'praptra 1 Entry'!K488)</f>
        <v/>
      </c>
      <c r="N488" s="3" t="str">
        <f>IF('praptra 1 Entry'!L488="","",'praptra 1 Entry'!L488)</f>
        <v/>
      </c>
      <c r="O488" s="7" t="str">
        <f t="shared" si="14"/>
        <v/>
      </c>
      <c r="AA488" t="str">
        <f>AP488&amp;"-"&amp;COUNTIF($AP$8:AP488,AP488)</f>
        <v>-467</v>
      </c>
      <c r="AB488" s="3" t="str">
        <f>IF('praptra 2 Entry'!A488="","",'praptra 2 Entry'!A488)</f>
        <v/>
      </c>
      <c r="AC488" s="3" t="str">
        <f>IF('praptra 2 Entry'!B488="","",'praptra 2 Entry'!B488)</f>
        <v/>
      </c>
      <c r="AD488" s="3" t="str">
        <f>IF('praptra 2 Entry'!C488="","",'praptra 2 Entry'!C488)</f>
        <v/>
      </c>
      <c r="AE488" s="3" t="str">
        <f>IF('praptra 2 Entry'!D488="","",'praptra 2 Entry'!D488)</f>
        <v/>
      </c>
      <c r="AF488" s="3" t="str">
        <f>IF('praptra 2 Entry'!E488="","",'praptra 2 Entry'!E488)</f>
        <v/>
      </c>
      <c r="AG488" s="3" t="str">
        <f>IF('praptra 2 Entry'!F488="","",'praptra 2 Entry'!F488)</f>
        <v/>
      </c>
      <c r="AH488" s="3" t="str">
        <f>IF('praptra 2 Entry'!G488="","",'praptra 2 Entry'!G488)</f>
        <v/>
      </c>
      <c r="AI488" s="3" t="str">
        <f>IFERROR(IF(OR('praptra 1 Entry'!$F$3="",AH488=""),"",DATEDIF(AH488,'praptra 1 Entry'!$F$3,"Y")),"")</f>
        <v/>
      </c>
      <c r="AJ488" s="3" t="str">
        <f>IF('praptra 2 Entry'!I488="","",'praptra 2 Entry'!I488)</f>
        <v/>
      </c>
      <c r="AK488" s="3" t="str">
        <f>IF('praptra 2 Entry'!J488="","",'praptra 2 Entry'!J488)</f>
        <v/>
      </c>
      <c r="AL488" s="3" t="str">
        <f>IF('praptra 2 Entry'!K488="","",'praptra 2 Entry'!K488)</f>
        <v/>
      </c>
      <c r="AM488" s="3" t="str">
        <f>IF('praptra 2 Entry'!L488="","",'praptra 2 Entry'!L488)</f>
        <v/>
      </c>
      <c r="AN488" s="3" t="str">
        <f>IF('praptra 2 Entry'!M488="","",'praptra 2 Entry'!M488)</f>
        <v/>
      </c>
      <c r="AO488" s="1" t="str">
        <f>IF('praptra 2 Entry'!H488="","",'praptra 2 Entry'!H488)</f>
        <v/>
      </c>
      <c r="AP488" s="7" t="str">
        <f t="shared" si="15"/>
        <v/>
      </c>
    </row>
    <row r="489" spans="2:42">
      <c r="B489" t="str">
        <f>O489&amp;"-"&amp;COUNTIF($O$8:O489,O489)</f>
        <v>-437</v>
      </c>
      <c r="C489" s="3" t="str">
        <f>IF('praptra 1 Entry'!A489="","",'praptra 1 Entry'!A489)</f>
        <v/>
      </c>
      <c r="D489" s="3" t="str">
        <f>IF('praptra 1 Entry'!B489="","",UPPER('praptra 1 Entry'!B489))</f>
        <v/>
      </c>
      <c r="E489" s="3" t="str">
        <f>IF('praptra 1 Entry'!C489="","",UPPER('praptra 1 Entry'!C489))</f>
        <v/>
      </c>
      <c r="F489" s="3" t="str">
        <f>IF('praptra 1 Entry'!D489="","",PROPER('praptra 1 Entry'!D489))</f>
        <v/>
      </c>
      <c r="G489" s="3" t="str">
        <f>IF('praptra 1 Entry'!E489="","",UPPER('praptra 1 Entry'!E489))</f>
        <v/>
      </c>
      <c r="H489" s="3" t="str">
        <f>IF('praptra 1 Entry'!F489="","",UPPER('praptra 1 Entry'!F489))</f>
        <v/>
      </c>
      <c r="I489" s="3" t="str">
        <f>IF('praptra 1 Entry'!G489="","",UPPER('praptra 1 Entry'!G489))</f>
        <v/>
      </c>
      <c r="J489" s="6" t="str">
        <f>IF('praptra 1 Entry'!H489="","",'praptra 1 Entry'!H489)</f>
        <v/>
      </c>
      <c r="K489" s="3" t="str">
        <f>IF('praptra 1 Entry'!I489="","",'praptra 1 Entry'!I489)</f>
        <v/>
      </c>
      <c r="L489" s="3" t="str">
        <f>IF('praptra 1 Entry'!J489="","",'praptra 1 Entry'!J489)</f>
        <v/>
      </c>
      <c r="M489" s="3" t="str">
        <f>IF('praptra 1 Entry'!K489="","",'praptra 1 Entry'!K489)</f>
        <v/>
      </c>
      <c r="N489" s="3" t="str">
        <f>IF('praptra 1 Entry'!L489="","",'praptra 1 Entry'!L489)</f>
        <v/>
      </c>
      <c r="O489" s="7" t="str">
        <f t="shared" si="14"/>
        <v/>
      </c>
      <c r="AA489" t="str">
        <f>AP489&amp;"-"&amp;COUNTIF($AP$8:AP489,AP489)</f>
        <v>-468</v>
      </c>
      <c r="AB489" s="3" t="str">
        <f>IF('praptra 2 Entry'!A489="","",'praptra 2 Entry'!A489)</f>
        <v/>
      </c>
      <c r="AC489" s="3" t="str">
        <f>IF('praptra 2 Entry'!B489="","",'praptra 2 Entry'!B489)</f>
        <v/>
      </c>
      <c r="AD489" s="3" t="str">
        <f>IF('praptra 2 Entry'!C489="","",'praptra 2 Entry'!C489)</f>
        <v/>
      </c>
      <c r="AE489" s="3" t="str">
        <f>IF('praptra 2 Entry'!D489="","",'praptra 2 Entry'!D489)</f>
        <v/>
      </c>
      <c r="AF489" s="3" t="str">
        <f>IF('praptra 2 Entry'!E489="","",'praptra 2 Entry'!E489)</f>
        <v/>
      </c>
      <c r="AG489" s="3" t="str">
        <f>IF('praptra 2 Entry'!F489="","",'praptra 2 Entry'!F489)</f>
        <v/>
      </c>
      <c r="AH489" s="3" t="str">
        <f>IF('praptra 2 Entry'!G489="","",'praptra 2 Entry'!G489)</f>
        <v/>
      </c>
      <c r="AI489" s="3" t="str">
        <f>IFERROR(IF(OR('praptra 1 Entry'!$F$3="",AH489=""),"",DATEDIF(AH489,'praptra 1 Entry'!$F$3,"Y")),"")</f>
        <v/>
      </c>
      <c r="AJ489" s="3" t="str">
        <f>IF('praptra 2 Entry'!I489="","",'praptra 2 Entry'!I489)</f>
        <v/>
      </c>
      <c r="AK489" s="3" t="str">
        <f>IF('praptra 2 Entry'!J489="","",'praptra 2 Entry'!J489)</f>
        <v/>
      </c>
      <c r="AL489" s="3" t="str">
        <f>IF('praptra 2 Entry'!K489="","",'praptra 2 Entry'!K489)</f>
        <v/>
      </c>
      <c r="AM489" s="3" t="str">
        <f>IF('praptra 2 Entry'!L489="","",'praptra 2 Entry'!L489)</f>
        <v/>
      </c>
      <c r="AN489" s="3" t="str">
        <f>IF('praptra 2 Entry'!M489="","",'praptra 2 Entry'!M489)</f>
        <v/>
      </c>
      <c r="AO489" s="1" t="str">
        <f>IF('praptra 2 Entry'!H489="","",'praptra 2 Entry'!H489)</f>
        <v/>
      </c>
      <c r="AP489" s="7" t="str">
        <f t="shared" si="15"/>
        <v/>
      </c>
    </row>
    <row r="490" spans="2:42">
      <c r="B490" t="str">
        <f>O490&amp;"-"&amp;COUNTIF($O$8:O490,O490)</f>
        <v>-438</v>
      </c>
      <c r="C490" s="3" t="str">
        <f>IF('praptra 1 Entry'!A490="","",'praptra 1 Entry'!A490)</f>
        <v/>
      </c>
      <c r="D490" s="3" t="str">
        <f>IF('praptra 1 Entry'!B490="","",UPPER('praptra 1 Entry'!B490))</f>
        <v/>
      </c>
      <c r="E490" s="3" t="str">
        <f>IF('praptra 1 Entry'!C490="","",UPPER('praptra 1 Entry'!C490))</f>
        <v/>
      </c>
      <c r="F490" s="3" t="str">
        <f>IF('praptra 1 Entry'!D490="","",PROPER('praptra 1 Entry'!D490))</f>
        <v/>
      </c>
      <c r="G490" s="3" t="str">
        <f>IF('praptra 1 Entry'!E490="","",UPPER('praptra 1 Entry'!E490))</f>
        <v/>
      </c>
      <c r="H490" s="3" t="str">
        <f>IF('praptra 1 Entry'!F490="","",UPPER('praptra 1 Entry'!F490))</f>
        <v/>
      </c>
      <c r="I490" s="3" t="str">
        <f>IF('praptra 1 Entry'!G490="","",UPPER('praptra 1 Entry'!G490))</f>
        <v/>
      </c>
      <c r="J490" s="6" t="str">
        <f>IF('praptra 1 Entry'!H490="","",'praptra 1 Entry'!H490)</f>
        <v/>
      </c>
      <c r="K490" s="3" t="str">
        <f>IF('praptra 1 Entry'!I490="","",'praptra 1 Entry'!I490)</f>
        <v/>
      </c>
      <c r="L490" s="3" t="str">
        <f>IF('praptra 1 Entry'!J490="","",'praptra 1 Entry'!J490)</f>
        <v/>
      </c>
      <c r="M490" s="3" t="str">
        <f>IF('praptra 1 Entry'!K490="","",'praptra 1 Entry'!K490)</f>
        <v/>
      </c>
      <c r="N490" s="3" t="str">
        <f>IF('praptra 1 Entry'!L490="","",'praptra 1 Entry'!L490)</f>
        <v/>
      </c>
      <c r="O490" s="7" t="str">
        <f t="shared" si="14"/>
        <v/>
      </c>
      <c r="AA490" t="str">
        <f>AP490&amp;"-"&amp;COUNTIF($AP$8:AP490,AP490)</f>
        <v>-469</v>
      </c>
      <c r="AB490" s="3" t="str">
        <f>IF('praptra 2 Entry'!A490="","",'praptra 2 Entry'!A490)</f>
        <v/>
      </c>
      <c r="AC490" s="3" t="str">
        <f>IF('praptra 2 Entry'!B490="","",'praptra 2 Entry'!B490)</f>
        <v/>
      </c>
      <c r="AD490" s="3" t="str">
        <f>IF('praptra 2 Entry'!C490="","",'praptra 2 Entry'!C490)</f>
        <v/>
      </c>
      <c r="AE490" s="3" t="str">
        <f>IF('praptra 2 Entry'!D490="","",'praptra 2 Entry'!D490)</f>
        <v/>
      </c>
      <c r="AF490" s="3" t="str">
        <f>IF('praptra 2 Entry'!E490="","",'praptra 2 Entry'!E490)</f>
        <v/>
      </c>
      <c r="AG490" s="3" t="str">
        <f>IF('praptra 2 Entry'!F490="","",'praptra 2 Entry'!F490)</f>
        <v/>
      </c>
      <c r="AH490" s="3" t="str">
        <f>IF('praptra 2 Entry'!G490="","",'praptra 2 Entry'!G490)</f>
        <v/>
      </c>
      <c r="AI490" s="3" t="str">
        <f>IFERROR(IF(OR('praptra 1 Entry'!$F$3="",AH490=""),"",DATEDIF(AH490,'praptra 1 Entry'!$F$3,"Y")),"")</f>
        <v/>
      </c>
      <c r="AJ490" s="3" t="str">
        <f>IF('praptra 2 Entry'!I490="","",'praptra 2 Entry'!I490)</f>
        <v/>
      </c>
      <c r="AK490" s="3" t="str">
        <f>IF('praptra 2 Entry'!J490="","",'praptra 2 Entry'!J490)</f>
        <v/>
      </c>
      <c r="AL490" s="3" t="str">
        <f>IF('praptra 2 Entry'!K490="","",'praptra 2 Entry'!K490)</f>
        <v/>
      </c>
      <c r="AM490" s="3" t="str">
        <f>IF('praptra 2 Entry'!L490="","",'praptra 2 Entry'!L490)</f>
        <v/>
      </c>
      <c r="AN490" s="3" t="str">
        <f>IF('praptra 2 Entry'!M490="","",'praptra 2 Entry'!M490)</f>
        <v/>
      </c>
      <c r="AO490" s="1" t="str">
        <f>IF('praptra 2 Entry'!H490="","",'praptra 2 Entry'!H490)</f>
        <v/>
      </c>
      <c r="AP490" s="7" t="str">
        <f t="shared" si="15"/>
        <v/>
      </c>
    </row>
    <row r="491" spans="2:42">
      <c r="B491" t="str">
        <f>O491&amp;"-"&amp;COUNTIF($O$8:O491,O491)</f>
        <v>-439</v>
      </c>
      <c r="C491" s="3" t="str">
        <f>IF('praptra 1 Entry'!A491="","",'praptra 1 Entry'!A491)</f>
        <v/>
      </c>
      <c r="D491" s="3" t="str">
        <f>IF('praptra 1 Entry'!B491="","",UPPER('praptra 1 Entry'!B491))</f>
        <v/>
      </c>
      <c r="E491" s="3" t="str">
        <f>IF('praptra 1 Entry'!C491="","",UPPER('praptra 1 Entry'!C491))</f>
        <v/>
      </c>
      <c r="F491" s="3" t="str">
        <f>IF('praptra 1 Entry'!D491="","",PROPER('praptra 1 Entry'!D491))</f>
        <v/>
      </c>
      <c r="G491" s="3" t="str">
        <f>IF('praptra 1 Entry'!E491="","",UPPER('praptra 1 Entry'!E491))</f>
        <v/>
      </c>
      <c r="H491" s="3" t="str">
        <f>IF('praptra 1 Entry'!F491="","",UPPER('praptra 1 Entry'!F491))</f>
        <v/>
      </c>
      <c r="I491" s="3" t="str">
        <f>IF('praptra 1 Entry'!G491="","",UPPER('praptra 1 Entry'!G491))</f>
        <v/>
      </c>
      <c r="J491" s="6" t="str">
        <f>IF('praptra 1 Entry'!H491="","",'praptra 1 Entry'!H491)</f>
        <v/>
      </c>
      <c r="K491" s="3" t="str">
        <f>IF('praptra 1 Entry'!I491="","",'praptra 1 Entry'!I491)</f>
        <v/>
      </c>
      <c r="L491" s="3" t="str">
        <f>IF('praptra 1 Entry'!J491="","",'praptra 1 Entry'!J491)</f>
        <v/>
      </c>
      <c r="M491" s="3" t="str">
        <f>IF('praptra 1 Entry'!K491="","",'praptra 1 Entry'!K491)</f>
        <v/>
      </c>
      <c r="N491" s="3" t="str">
        <f>IF('praptra 1 Entry'!L491="","",'praptra 1 Entry'!L491)</f>
        <v/>
      </c>
      <c r="O491" s="7" t="str">
        <f t="shared" si="14"/>
        <v/>
      </c>
      <c r="AA491" t="str">
        <f>AP491&amp;"-"&amp;COUNTIF($AP$8:AP491,AP491)</f>
        <v>-470</v>
      </c>
      <c r="AB491" s="3" t="str">
        <f>IF('praptra 2 Entry'!A491="","",'praptra 2 Entry'!A491)</f>
        <v/>
      </c>
      <c r="AC491" s="3" t="str">
        <f>IF('praptra 2 Entry'!B491="","",'praptra 2 Entry'!B491)</f>
        <v/>
      </c>
      <c r="AD491" s="3" t="str">
        <f>IF('praptra 2 Entry'!C491="","",'praptra 2 Entry'!C491)</f>
        <v/>
      </c>
      <c r="AE491" s="3" t="str">
        <f>IF('praptra 2 Entry'!D491="","",'praptra 2 Entry'!D491)</f>
        <v/>
      </c>
      <c r="AF491" s="3" t="str">
        <f>IF('praptra 2 Entry'!E491="","",'praptra 2 Entry'!E491)</f>
        <v/>
      </c>
      <c r="AG491" s="3" t="str">
        <f>IF('praptra 2 Entry'!F491="","",'praptra 2 Entry'!F491)</f>
        <v/>
      </c>
      <c r="AH491" s="3" t="str">
        <f>IF('praptra 2 Entry'!G491="","",'praptra 2 Entry'!G491)</f>
        <v/>
      </c>
      <c r="AI491" s="3" t="str">
        <f>IFERROR(IF(OR('praptra 1 Entry'!$F$3="",AH491=""),"",DATEDIF(AH491,'praptra 1 Entry'!$F$3,"Y")),"")</f>
        <v/>
      </c>
      <c r="AJ491" s="3" t="str">
        <f>IF('praptra 2 Entry'!I491="","",'praptra 2 Entry'!I491)</f>
        <v/>
      </c>
      <c r="AK491" s="3" t="str">
        <f>IF('praptra 2 Entry'!J491="","",'praptra 2 Entry'!J491)</f>
        <v/>
      </c>
      <c r="AL491" s="3" t="str">
        <f>IF('praptra 2 Entry'!K491="","",'praptra 2 Entry'!K491)</f>
        <v/>
      </c>
      <c r="AM491" s="3" t="str">
        <f>IF('praptra 2 Entry'!L491="","",'praptra 2 Entry'!L491)</f>
        <v/>
      </c>
      <c r="AN491" s="3" t="str">
        <f>IF('praptra 2 Entry'!M491="","",'praptra 2 Entry'!M491)</f>
        <v/>
      </c>
      <c r="AO491" s="1" t="str">
        <f>IF('praptra 2 Entry'!H491="","",'praptra 2 Entry'!H491)</f>
        <v/>
      </c>
      <c r="AP491" s="7" t="str">
        <f t="shared" si="15"/>
        <v/>
      </c>
    </row>
    <row r="492" spans="2:42">
      <c r="B492" t="str">
        <f>O492&amp;"-"&amp;COUNTIF($O$8:O492,O492)</f>
        <v>-440</v>
      </c>
      <c r="C492" s="3" t="str">
        <f>IF('praptra 1 Entry'!A492="","",'praptra 1 Entry'!A492)</f>
        <v/>
      </c>
      <c r="D492" s="3" t="str">
        <f>IF('praptra 1 Entry'!B492="","",UPPER('praptra 1 Entry'!B492))</f>
        <v/>
      </c>
      <c r="E492" s="3" t="str">
        <f>IF('praptra 1 Entry'!C492="","",UPPER('praptra 1 Entry'!C492))</f>
        <v/>
      </c>
      <c r="F492" s="3" t="str">
        <f>IF('praptra 1 Entry'!D492="","",PROPER('praptra 1 Entry'!D492))</f>
        <v/>
      </c>
      <c r="G492" s="3" t="str">
        <f>IF('praptra 1 Entry'!E492="","",UPPER('praptra 1 Entry'!E492))</f>
        <v/>
      </c>
      <c r="H492" s="3" t="str">
        <f>IF('praptra 1 Entry'!F492="","",UPPER('praptra 1 Entry'!F492))</f>
        <v/>
      </c>
      <c r="I492" s="3" t="str">
        <f>IF('praptra 1 Entry'!G492="","",UPPER('praptra 1 Entry'!G492))</f>
        <v/>
      </c>
      <c r="J492" s="6" t="str">
        <f>IF('praptra 1 Entry'!H492="","",'praptra 1 Entry'!H492)</f>
        <v/>
      </c>
      <c r="K492" s="3" t="str">
        <f>IF('praptra 1 Entry'!I492="","",'praptra 1 Entry'!I492)</f>
        <v/>
      </c>
      <c r="L492" s="3" t="str">
        <f>IF('praptra 1 Entry'!J492="","",'praptra 1 Entry'!J492)</f>
        <v/>
      </c>
      <c r="M492" s="3" t="str">
        <f>IF('praptra 1 Entry'!K492="","",'praptra 1 Entry'!K492)</f>
        <v/>
      </c>
      <c r="N492" s="3" t="str">
        <f>IF('praptra 1 Entry'!L492="","",'praptra 1 Entry'!L492)</f>
        <v/>
      </c>
      <c r="O492" s="7" t="str">
        <f t="shared" si="14"/>
        <v/>
      </c>
      <c r="AA492" t="str">
        <f>AP492&amp;"-"&amp;COUNTIF($AP$8:AP492,AP492)</f>
        <v>-471</v>
      </c>
      <c r="AB492" s="3" t="str">
        <f>IF('praptra 2 Entry'!A492="","",'praptra 2 Entry'!A492)</f>
        <v/>
      </c>
      <c r="AC492" s="3" t="str">
        <f>IF('praptra 2 Entry'!B492="","",'praptra 2 Entry'!B492)</f>
        <v/>
      </c>
      <c r="AD492" s="3" t="str">
        <f>IF('praptra 2 Entry'!C492="","",'praptra 2 Entry'!C492)</f>
        <v/>
      </c>
      <c r="AE492" s="3" t="str">
        <f>IF('praptra 2 Entry'!D492="","",'praptra 2 Entry'!D492)</f>
        <v/>
      </c>
      <c r="AF492" s="3" t="str">
        <f>IF('praptra 2 Entry'!E492="","",'praptra 2 Entry'!E492)</f>
        <v/>
      </c>
      <c r="AG492" s="3" t="str">
        <f>IF('praptra 2 Entry'!F492="","",'praptra 2 Entry'!F492)</f>
        <v/>
      </c>
      <c r="AH492" s="3" t="str">
        <f>IF('praptra 2 Entry'!G492="","",'praptra 2 Entry'!G492)</f>
        <v/>
      </c>
      <c r="AI492" s="3" t="str">
        <f>IFERROR(IF(OR('praptra 1 Entry'!$F$3="",AH492=""),"",DATEDIF(AH492,'praptra 1 Entry'!$F$3,"Y")),"")</f>
        <v/>
      </c>
      <c r="AJ492" s="3" t="str">
        <f>IF('praptra 2 Entry'!I492="","",'praptra 2 Entry'!I492)</f>
        <v/>
      </c>
      <c r="AK492" s="3" t="str">
        <f>IF('praptra 2 Entry'!J492="","",'praptra 2 Entry'!J492)</f>
        <v/>
      </c>
      <c r="AL492" s="3" t="str">
        <f>IF('praptra 2 Entry'!K492="","",'praptra 2 Entry'!K492)</f>
        <v/>
      </c>
      <c r="AM492" s="3" t="str">
        <f>IF('praptra 2 Entry'!L492="","",'praptra 2 Entry'!L492)</f>
        <v/>
      </c>
      <c r="AN492" s="3" t="str">
        <f>IF('praptra 2 Entry'!M492="","",'praptra 2 Entry'!M492)</f>
        <v/>
      </c>
      <c r="AO492" s="1" t="str">
        <f>IF('praptra 2 Entry'!H492="","",'praptra 2 Entry'!H492)</f>
        <v/>
      </c>
      <c r="AP492" s="7" t="str">
        <f t="shared" si="15"/>
        <v/>
      </c>
    </row>
    <row r="493" spans="2:42">
      <c r="B493" t="str">
        <f>O493&amp;"-"&amp;COUNTIF($O$8:O493,O493)</f>
        <v>-441</v>
      </c>
      <c r="C493" s="3" t="str">
        <f>IF('praptra 1 Entry'!A493="","",'praptra 1 Entry'!A493)</f>
        <v/>
      </c>
      <c r="D493" s="3" t="str">
        <f>IF('praptra 1 Entry'!B493="","",UPPER('praptra 1 Entry'!B493))</f>
        <v/>
      </c>
      <c r="E493" s="3" t="str">
        <f>IF('praptra 1 Entry'!C493="","",UPPER('praptra 1 Entry'!C493))</f>
        <v/>
      </c>
      <c r="F493" s="3" t="str">
        <f>IF('praptra 1 Entry'!D493="","",PROPER('praptra 1 Entry'!D493))</f>
        <v/>
      </c>
      <c r="G493" s="3" t="str">
        <f>IF('praptra 1 Entry'!E493="","",UPPER('praptra 1 Entry'!E493))</f>
        <v/>
      </c>
      <c r="H493" s="3" t="str">
        <f>IF('praptra 1 Entry'!F493="","",UPPER('praptra 1 Entry'!F493))</f>
        <v/>
      </c>
      <c r="I493" s="3" t="str">
        <f>IF('praptra 1 Entry'!G493="","",UPPER('praptra 1 Entry'!G493))</f>
        <v/>
      </c>
      <c r="J493" s="6" t="str">
        <f>IF('praptra 1 Entry'!H493="","",'praptra 1 Entry'!H493)</f>
        <v/>
      </c>
      <c r="K493" s="3" t="str">
        <f>IF('praptra 1 Entry'!I493="","",'praptra 1 Entry'!I493)</f>
        <v/>
      </c>
      <c r="L493" s="3" t="str">
        <f>IF('praptra 1 Entry'!J493="","",'praptra 1 Entry'!J493)</f>
        <v/>
      </c>
      <c r="M493" s="3" t="str">
        <f>IF('praptra 1 Entry'!K493="","",'praptra 1 Entry'!K493)</f>
        <v/>
      </c>
      <c r="N493" s="3" t="str">
        <f>IF('praptra 1 Entry'!L493="","",'praptra 1 Entry'!L493)</f>
        <v/>
      </c>
      <c r="O493" s="7" t="str">
        <f t="shared" si="14"/>
        <v/>
      </c>
      <c r="AA493" t="str">
        <f>AP493&amp;"-"&amp;COUNTIF($AP$8:AP493,AP493)</f>
        <v>-472</v>
      </c>
      <c r="AB493" s="3" t="str">
        <f>IF('praptra 2 Entry'!A493="","",'praptra 2 Entry'!A493)</f>
        <v/>
      </c>
      <c r="AC493" s="3" t="str">
        <f>IF('praptra 2 Entry'!B493="","",'praptra 2 Entry'!B493)</f>
        <v/>
      </c>
      <c r="AD493" s="3" t="str">
        <f>IF('praptra 2 Entry'!C493="","",'praptra 2 Entry'!C493)</f>
        <v/>
      </c>
      <c r="AE493" s="3" t="str">
        <f>IF('praptra 2 Entry'!D493="","",'praptra 2 Entry'!D493)</f>
        <v/>
      </c>
      <c r="AF493" s="3" t="str">
        <f>IF('praptra 2 Entry'!E493="","",'praptra 2 Entry'!E493)</f>
        <v/>
      </c>
      <c r="AG493" s="3" t="str">
        <f>IF('praptra 2 Entry'!F493="","",'praptra 2 Entry'!F493)</f>
        <v/>
      </c>
      <c r="AH493" s="3" t="str">
        <f>IF('praptra 2 Entry'!G493="","",'praptra 2 Entry'!G493)</f>
        <v/>
      </c>
      <c r="AI493" s="3" t="str">
        <f>IFERROR(IF(OR('praptra 1 Entry'!$F$3="",AH493=""),"",DATEDIF(AH493,'praptra 1 Entry'!$F$3,"Y")),"")</f>
        <v/>
      </c>
      <c r="AJ493" s="3" t="str">
        <f>IF('praptra 2 Entry'!I493="","",'praptra 2 Entry'!I493)</f>
        <v/>
      </c>
      <c r="AK493" s="3" t="str">
        <f>IF('praptra 2 Entry'!J493="","",'praptra 2 Entry'!J493)</f>
        <v/>
      </c>
      <c r="AL493" s="3" t="str">
        <f>IF('praptra 2 Entry'!K493="","",'praptra 2 Entry'!K493)</f>
        <v/>
      </c>
      <c r="AM493" s="3" t="str">
        <f>IF('praptra 2 Entry'!L493="","",'praptra 2 Entry'!L493)</f>
        <v/>
      </c>
      <c r="AN493" s="3" t="str">
        <f>IF('praptra 2 Entry'!M493="","",'praptra 2 Entry'!M493)</f>
        <v/>
      </c>
      <c r="AO493" s="1" t="str">
        <f>IF('praptra 2 Entry'!H493="","",'praptra 2 Entry'!H493)</f>
        <v/>
      </c>
      <c r="AP493" s="7" t="str">
        <f t="shared" si="15"/>
        <v/>
      </c>
    </row>
    <row r="494" spans="2:42">
      <c r="B494" t="str">
        <f>O494&amp;"-"&amp;COUNTIF($O$8:O494,O494)</f>
        <v>-442</v>
      </c>
      <c r="C494" s="3" t="str">
        <f>IF('praptra 1 Entry'!A494="","",'praptra 1 Entry'!A494)</f>
        <v/>
      </c>
      <c r="D494" s="3" t="str">
        <f>IF('praptra 1 Entry'!B494="","",UPPER('praptra 1 Entry'!B494))</f>
        <v/>
      </c>
      <c r="E494" s="3" t="str">
        <f>IF('praptra 1 Entry'!C494="","",UPPER('praptra 1 Entry'!C494))</f>
        <v/>
      </c>
      <c r="F494" s="3" t="str">
        <f>IF('praptra 1 Entry'!D494="","",PROPER('praptra 1 Entry'!D494))</f>
        <v/>
      </c>
      <c r="G494" s="3" t="str">
        <f>IF('praptra 1 Entry'!E494="","",UPPER('praptra 1 Entry'!E494))</f>
        <v/>
      </c>
      <c r="H494" s="3" t="str">
        <f>IF('praptra 1 Entry'!F494="","",UPPER('praptra 1 Entry'!F494))</f>
        <v/>
      </c>
      <c r="I494" s="3" t="str">
        <f>IF('praptra 1 Entry'!G494="","",UPPER('praptra 1 Entry'!G494))</f>
        <v/>
      </c>
      <c r="J494" s="6" t="str">
        <f>IF('praptra 1 Entry'!H494="","",'praptra 1 Entry'!H494)</f>
        <v/>
      </c>
      <c r="K494" s="3" t="str">
        <f>IF('praptra 1 Entry'!I494="","",'praptra 1 Entry'!I494)</f>
        <v/>
      </c>
      <c r="L494" s="3" t="str">
        <f>IF('praptra 1 Entry'!J494="","",'praptra 1 Entry'!J494)</f>
        <v/>
      </c>
      <c r="M494" s="3" t="str">
        <f>IF('praptra 1 Entry'!K494="","",'praptra 1 Entry'!K494)</f>
        <v/>
      </c>
      <c r="N494" s="3" t="str">
        <f>IF('praptra 1 Entry'!L494="","",'praptra 1 Entry'!L494)</f>
        <v/>
      </c>
      <c r="O494" s="7" t="str">
        <f t="shared" si="14"/>
        <v/>
      </c>
      <c r="AA494" t="str">
        <f>AP494&amp;"-"&amp;COUNTIF($AP$8:AP494,AP494)</f>
        <v>-473</v>
      </c>
      <c r="AB494" s="3" t="str">
        <f>IF('praptra 2 Entry'!A494="","",'praptra 2 Entry'!A494)</f>
        <v/>
      </c>
      <c r="AC494" s="3" t="str">
        <f>IF('praptra 2 Entry'!B494="","",'praptra 2 Entry'!B494)</f>
        <v/>
      </c>
      <c r="AD494" s="3" t="str">
        <f>IF('praptra 2 Entry'!C494="","",'praptra 2 Entry'!C494)</f>
        <v/>
      </c>
      <c r="AE494" s="3" t="str">
        <f>IF('praptra 2 Entry'!D494="","",'praptra 2 Entry'!D494)</f>
        <v/>
      </c>
      <c r="AF494" s="3" t="str">
        <f>IF('praptra 2 Entry'!E494="","",'praptra 2 Entry'!E494)</f>
        <v/>
      </c>
      <c r="AG494" s="3" t="str">
        <f>IF('praptra 2 Entry'!F494="","",'praptra 2 Entry'!F494)</f>
        <v/>
      </c>
      <c r="AH494" s="3" t="str">
        <f>IF('praptra 2 Entry'!G494="","",'praptra 2 Entry'!G494)</f>
        <v/>
      </c>
      <c r="AI494" s="3" t="str">
        <f>IFERROR(IF(OR('praptra 1 Entry'!$F$3="",AH494=""),"",DATEDIF(AH494,'praptra 1 Entry'!$F$3,"Y")),"")</f>
        <v/>
      </c>
      <c r="AJ494" s="3" t="str">
        <f>IF('praptra 2 Entry'!I494="","",'praptra 2 Entry'!I494)</f>
        <v/>
      </c>
      <c r="AK494" s="3" t="str">
        <f>IF('praptra 2 Entry'!J494="","",'praptra 2 Entry'!J494)</f>
        <v/>
      </c>
      <c r="AL494" s="3" t="str">
        <f>IF('praptra 2 Entry'!K494="","",'praptra 2 Entry'!K494)</f>
        <v/>
      </c>
      <c r="AM494" s="3" t="str">
        <f>IF('praptra 2 Entry'!L494="","",'praptra 2 Entry'!L494)</f>
        <v/>
      </c>
      <c r="AN494" s="3" t="str">
        <f>IF('praptra 2 Entry'!M494="","",'praptra 2 Entry'!M494)</f>
        <v/>
      </c>
      <c r="AO494" s="1" t="str">
        <f>IF('praptra 2 Entry'!H494="","",'praptra 2 Entry'!H494)</f>
        <v/>
      </c>
      <c r="AP494" s="7" t="str">
        <f t="shared" si="15"/>
        <v/>
      </c>
    </row>
    <row r="495" spans="2:42">
      <c r="B495" t="str">
        <f>O495&amp;"-"&amp;COUNTIF($O$8:O495,O495)</f>
        <v>-443</v>
      </c>
      <c r="C495" s="3" t="str">
        <f>IF('praptra 1 Entry'!A495="","",'praptra 1 Entry'!A495)</f>
        <v/>
      </c>
      <c r="D495" s="3" t="str">
        <f>IF('praptra 1 Entry'!B495="","",UPPER('praptra 1 Entry'!B495))</f>
        <v/>
      </c>
      <c r="E495" s="3" t="str">
        <f>IF('praptra 1 Entry'!C495="","",UPPER('praptra 1 Entry'!C495))</f>
        <v/>
      </c>
      <c r="F495" s="3" t="str">
        <f>IF('praptra 1 Entry'!D495="","",PROPER('praptra 1 Entry'!D495))</f>
        <v/>
      </c>
      <c r="G495" s="3" t="str">
        <f>IF('praptra 1 Entry'!E495="","",UPPER('praptra 1 Entry'!E495))</f>
        <v/>
      </c>
      <c r="H495" s="3" t="str">
        <f>IF('praptra 1 Entry'!F495="","",UPPER('praptra 1 Entry'!F495))</f>
        <v/>
      </c>
      <c r="I495" s="3" t="str">
        <f>IF('praptra 1 Entry'!G495="","",UPPER('praptra 1 Entry'!G495))</f>
        <v/>
      </c>
      <c r="J495" s="6" t="str">
        <f>IF('praptra 1 Entry'!H495="","",'praptra 1 Entry'!H495)</f>
        <v/>
      </c>
      <c r="K495" s="3" t="str">
        <f>IF('praptra 1 Entry'!I495="","",'praptra 1 Entry'!I495)</f>
        <v/>
      </c>
      <c r="L495" s="3" t="str">
        <f>IF('praptra 1 Entry'!J495="","",'praptra 1 Entry'!J495)</f>
        <v/>
      </c>
      <c r="M495" s="3" t="str">
        <f>IF('praptra 1 Entry'!K495="","",'praptra 1 Entry'!K495)</f>
        <v/>
      </c>
      <c r="N495" s="3" t="str">
        <f>IF('praptra 1 Entry'!L495="","",'praptra 1 Entry'!L495)</f>
        <v/>
      </c>
      <c r="O495" s="7" t="str">
        <f t="shared" si="14"/>
        <v/>
      </c>
      <c r="AA495" t="str">
        <f>AP495&amp;"-"&amp;COUNTIF($AP$8:AP495,AP495)</f>
        <v>-474</v>
      </c>
      <c r="AB495" s="3" t="str">
        <f>IF('praptra 2 Entry'!A495="","",'praptra 2 Entry'!A495)</f>
        <v/>
      </c>
      <c r="AC495" s="3" t="str">
        <f>IF('praptra 2 Entry'!B495="","",'praptra 2 Entry'!B495)</f>
        <v/>
      </c>
      <c r="AD495" s="3" t="str">
        <f>IF('praptra 2 Entry'!C495="","",'praptra 2 Entry'!C495)</f>
        <v/>
      </c>
      <c r="AE495" s="3" t="str">
        <f>IF('praptra 2 Entry'!D495="","",'praptra 2 Entry'!D495)</f>
        <v/>
      </c>
      <c r="AF495" s="3" t="str">
        <f>IF('praptra 2 Entry'!E495="","",'praptra 2 Entry'!E495)</f>
        <v/>
      </c>
      <c r="AG495" s="3" t="str">
        <f>IF('praptra 2 Entry'!F495="","",'praptra 2 Entry'!F495)</f>
        <v/>
      </c>
      <c r="AH495" s="3" t="str">
        <f>IF('praptra 2 Entry'!G495="","",'praptra 2 Entry'!G495)</f>
        <v/>
      </c>
      <c r="AI495" s="3" t="str">
        <f>IFERROR(IF(OR('praptra 1 Entry'!$F$3="",AH495=""),"",DATEDIF(AH495,'praptra 1 Entry'!$F$3,"Y")),"")</f>
        <v/>
      </c>
      <c r="AJ495" s="3" t="str">
        <f>IF('praptra 2 Entry'!I495="","",'praptra 2 Entry'!I495)</f>
        <v/>
      </c>
      <c r="AK495" s="3" t="str">
        <f>IF('praptra 2 Entry'!J495="","",'praptra 2 Entry'!J495)</f>
        <v/>
      </c>
      <c r="AL495" s="3" t="str">
        <f>IF('praptra 2 Entry'!K495="","",'praptra 2 Entry'!K495)</f>
        <v/>
      </c>
      <c r="AM495" s="3" t="str">
        <f>IF('praptra 2 Entry'!L495="","",'praptra 2 Entry'!L495)</f>
        <v/>
      </c>
      <c r="AN495" s="3" t="str">
        <f>IF('praptra 2 Entry'!M495="","",'praptra 2 Entry'!M495)</f>
        <v/>
      </c>
      <c r="AO495" s="1" t="str">
        <f>IF('praptra 2 Entry'!H495="","",'praptra 2 Entry'!H495)</f>
        <v/>
      </c>
      <c r="AP495" s="7" t="str">
        <f t="shared" si="15"/>
        <v/>
      </c>
    </row>
    <row r="496" spans="2:42">
      <c r="B496" t="str">
        <f>O496&amp;"-"&amp;COUNTIF($O$8:O496,O496)</f>
        <v>-444</v>
      </c>
      <c r="C496" s="3" t="str">
        <f>IF('praptra 1 Entry'!A496="","",'praptra 1 Entry'!A496)</f>
        <v/>
      </c>
      <c r="D496" s="3" t="str">
        <f>IF('praptra 1 Entry'!B496="","",UPPER('praptra 1 Entry'!B496))</f>
        <v/>
      </c>
      <c r="E496" s="3" t="str">
        <f>IF('praptra 1 Entry'!C496="","",UPPER('praptra 1 Entry'!C496))</f>
        <v/>
      </c>
      <c r="F496" s="3" t="str">
        <f>IF('praptra 1 Entry'!D496="","",PROPER('praptra 1 Entry'!D496))</f>
        <v/>
      </c>
      <c r="G496" s="3" t="str">
        <f>IF('praptra 1 Entry'!E496="","",UPPER('praptra 1 Entry'!E496))</f>
        <v/>
      </c>
      <c r="H496" s="3" t="str">
        <f>IF('praptra 1 Entry'!F496="","",UPPER('praptra 1 Entry'!F496))</f>
        <v/>
      </c>
      <c r="I496" s="3" t="str">
        <f>IF('praptra 1 Entry'!G496="","",UPPER('praptra 1 Entry'!G496))</f>
        <v/>
      </c>
      <c r="J496" s="6" t="str">
        <f>IF('praptra 1 Entry'!H496="","",'praptra 1 Entry'!H496)</f>
        <v/>
      </c>
      <c r="K496" s="3" t="str">
        <f>IF('praptra 1 Entry'!I496="","",'praptra 1 Entry'!I496)</f>
        <v/>
      </c>
      <c r="L496" s="3" t="str">
        <f>IF('praptra 1 Entry'!J496="","",'praptra 1 Entry'!J496)</f>
        <v/>
      </c>
      <c r="M496" s="3" t="str">
        <f>IF('praptra 1 Entry'!K496="","",'praptra 1 Entry'!K496)</f>
        <v/>
      </c>
      <c r="N496" s="3" t="str">
        <f>IF('praptra 1 Entry'!L496="","",'praptra 1 Entry'!L496)</f>
        <v/>
      </c>
      <c r="O496" s="7" t="str">
        <f t="shared" si="14"/>
        <v/>
      </c>
      <c r="AA496" t="str">
        <f>AP496&amp;"-"&amp;COUNTIF($AP$8:AP496,AP496)</f>
        <v>-475</v>
      </c>
      <c r="AB496" s="3" t="str">
        <f>IF('praptra 2 Entry'!A496="","",'praptra 2 Entry'!A496)</f>
        <v/>
      </c>
      <c r="AC496" s="3" t="str">
        <f>IF('praptra 2 Entry'!B496="","",'praptra 2 Entry'!B496)</f>
        <v/>
      </c>
      <c r="AD496" s="3" t="str">
        <f>IF('praptra 2 Entry'!C496="","",'praptra 2 Entry'!C496)</f>
        <v/>
      </c>
      <c r="AE496" s="3" t="str">
        <f>IF('praptra 2 Entry'!D496="","",'praptra 2 Entry'!D496)</f>
        <v/>
      </c>
      <c r="AF496" s="3" t="str">
        <f>IF('praptra 2 Entry'!E496="","",'praptra 2 Entry'!E496)</f>
        <v/>
      </c>
      <c r="AG496" s="3" t="str">
        <f>IF('praptra 2 Entry'!F496="","",'praptra 2 Entry'!F496)</f>
        <v/>
      </c>
      <c r="AH496" s="3" t="str">
        <f>IF('praptra 2 Entry'!G496="","",'praptra 2 Entry'!G496)</f>
        <v/>
      </c>
      <c r="AI496" s="3" t="str">
        <f>IFERROR(IF(OR('praptra 1 Entry'!$F$3="",AH496=""),"",DATEDIF(AH496,'praptra 1 Entry'!$F$3,"Y")),"")</f>
        <v/>
      </c>
      <c r="AJ496" s="3" t="str">
        <f>IF('praptra 2 Entry'!I496="","",'praptra 2 Entry'!I496)</f>
        <v/>
      </c>
      <c r="AK496" s="3" t="str">
        <f>IF('praptra 2 Entry'!J496="","",'praptra 2 Entry'!J496)</f>
        <v/>
      </c>
      <c r="AL496" s="3" t="str">
        <f>IF('praptra 2 Entry'!K496="","",'praptra 2 Entry'!K496)</f>
        <v/>
      </c>
      <c r="AM496" s="3" t="str">
        <f>IF('praptra 2 Entry'!L496="","",'praptra 2 Entry'!L496)</f>
        <v/>
      </c>
      <c r="AN496" s="3" t="str">
        <f>IF('praptra 2 Entry'!M496="","",'praptra 2 Entry'!M496)</f>
        <v/>
      </c>
      <c r="AO496" s="1" t="str">
        <f>IF('praptra 2 Entry'!H496="","",'praptra 2 Entry'!H496)</f>
        <v/>
      </c>
      <c r="AP496" s="7" t="str">
        <f t="shared" si="15"/>
        <v/>
      </c>
    </row>
    <row r="497" spans="2:42">
      <c r="B497" t="str">
        <f>O497&amp;"-"&amp;COUNTIF($O$8:O497,O497)</f>
        <v>-445</v>
      </c>
      <c r="C497" s="3" t="str">
        <f>IF('praptra 1 Entry'!A497="","",'praptra 1 Entry'!A497)</f>
        <v/>
      </c>
      <c r="D497" s="3" t="str">
        <f>IF('praptra 1 Entry'!B497="","",UPPER('praptra 1 Entry'!B497))</f>
        <v/>
      </c>
      <c r="E497" s="3" t="str">
        <f>IF('praptra 1 Entry'!C497="","",UPPER('praptra 1 Entry'!C497))</f>
        <v/>
      </c>
      <c r="F497" s="3" t="str">
        <f>IF('praptra 1 Entry'!D497="","",PROPER('praptra 1 Entry'!D497))</f>
        <v/>
      </c>
      <c r="G497" s="3" t="str">
        <f>IF('praptra 1 Entry'!E497="","",UPPER('praptra 1 Entry'!E497))</f>
        <v/>
      </c>
      <c r="H497" s="3" t="str">
        <f>IF('praptra 1 Entry'!F497="","",UPPER('praptra 1 Entry'!F497))</f>
        <v/>
      </c>
      <c r="I497" s="3" t="str">
        <f>IF('praptra 1 Entry'!G497="","",UPPER('praptra 1 Entry'!G497))</f>
        <v/>
      </c>
      <c r="J497" s="6" t="str">
        <f>IF('praptra 1 Entry'!H497="","",'praptra 1 Entry'!H497)</f>
        <v/>
      </c>
      <c r="K497" s="3" t="str">
        <f>IF('praptra 1 Entry'!I497="","",'praptra 1 Entry'!I497)</f>
        <v/>
      </c>
      <c r="L497" s="3" t="str">
        <f>IF('praptra 1 Entry'!J497="","",'praptra 1 Entry'!J497)</f>
        <v/>
      </c>
      <c r="M497" s="3" t="str">
        <f>IF('praptra 1 Entry'!K497="","",'praptra 1 Entry'!K497)</f>
        <v/>
      </c>
      <c r="N497" s="3" t="str">
        <f>IF('praptra 1 Entry'!L497="","",'praptra 1 Entry'!L497)</f>
        <v/>
      </c>
      <c r="O497" s="7" t="str">
        <f t="shared" si="14"/>
        <v/>
      </c>
      <c r="AA497" t="str">
        <f>AP497&amp;"-"&amp;COUNTIF($AP$8:AP497,AP497)</f>
        <v>-476</v>
      </c>
      <c r="AB497" s="3" t="str">
        <f>IF('praptra 2 Entry'!A497="","",'praptra 2 Entry'!A497)</f>
        <v/>
      </c>
      <c r="AC497" s="3" t="str">
        <f>IF('praptra 2 Entry'!B497="","",'praptra 2 Entry'!B497)</f>
        <v/>
      </c>
      <c r="AD497" s="3" t="str">
        <f>IF('praptra 2 Entry'!C497="","",'praptra 2 Entry'!C497)</f>
        <v/>
      </c>
      <c r="AE497" s="3" t="str">
        <f>IF('praptra 2 Entry'!D497="","",'praptra 2 Entry'!D497)</f>
        <v/>
      </c>
      <c r="AF497" s="3" t="str">
        <f>IF('praptra 2 Entry'!E497="","",'praptra 2 Entry'!E497)</f>
        <v/>
      </c>
      <c r="AG497" s="3" t="str">
        <f>IF('praptra 2 Entry'!F497="","",'praptra 2 Entry'!F497)</f>
        <v/>
      </c>
      <c r="AH497" s="3" t="str">
        <f>IF('praptra 2 Entry'!G497="","",'praptra 2 Entry'!G497)</f>
        <v/>
      </c>
      <c r="AI497" s="3" t="str">
        <f>IFERROR(IF(OR('praptra 1 Entry'!$F$3="",AH497=""),"",DATEDIF(AH497,'praptra 1 Entry'!$F$3,"Y")),"")</f>
        <v/>
      </c>
      <c r="AJ497" s="3" t="str">
        <f>IF('praptra 2 Entry'!I497="","",'praptra 2 Entry'!I497)</f>
        <v/>
      </c>
      <c r="AK497" s="3" t="str">
        <f>IF('praptra 2 Entry'!J497="","",'praptra 2 Entry'!J497)</f>
        <v/>
      </c>
      <c r="AL497" s="3" t="str">
        <f>IF('praptra 2 Entry'!K497="","",'praptra 2 Entry'!K497)</f>
        <v/>
      </c>
      <c r="AM497" s="3" t="str">
        <f>IF('praptra 2 Entry'!L497="","",'praptra 2 Entry'!L497)</f>
        <v/>
      </c>
      <c r="AN497" s="3" t="str">
        <f>IF('praptra 2 Entry'!M497="","",'praptra 2 Entry'!M497)</f>
        <v/>
      </c>
      <c r="AO497" s="1" t="str">
        <f>IF('praptra 2 Entry'!H497="","",'praptra 2 Entry'!H497)</f>
        <v/>
      </c>
      <c r="AP497" s="7" t="str">
        <f t="shared" si="15"/>
        <v/>
      </c>
    </row>
    <row r="498" spans="2:42">
      <c r="B498" t="str">
        <f>O498&amp;"-"&amp;COUNTIF($O$8:O498,O498)</f>
        <v>-446</v>
      </c>
      <c r="C498" s="3" t="str">
        <f>IF('praptra 1 Entry'!A498="","",'praptra 1 Entry'!A498)</f>
        <v/>
      </c>
      <c r="D498" s="3" t="str">
        <f>IF('praptra 1 Entry'!B498="","",UPPER('praptra 1 Entry'!B498))</f>
        <v/>
      </c>
      <c r="E498" s="3" t="str">
        <f>IF('praptra 1 Entry'!C498="","",UPPER('praptra 1 Entry'!C498))</f>
        <v/>
      </c>
      <c r="F498" s="3" t="str">
        <f>IF('praptra 1 Entry'!D498="","",PROPER('praptra 1 Entry'!D498))</f>
        <v/>
      </c>
      <c r="G498" s="3" t="str">
        <f>IF('praptra 1 Entry'!E498="","",UPPER('praptra 1 Entry'!E498))</f>
        <v/>
      </c>
      <c r="H498" s="3" t="str">
        <f>IF('praptra 1 Entry'!F498="","",UPPER('praptra 1 Entry'!F498))</f>
        <v/>
      </c>
      <c r="I498" s="3" t="str">
        <f>IF('praptra 1 Entry'!G498="","",UPPER('praptra 1 Entry'!G498))</f>
        <v/>
      </c>
      <c r="J498" s="6" t="str">
        <f>IF('praptra 1 Entry'!H498="","",'praptra 1 Entry'!H498)</f>
        <v/>
      </c>
      <c r="K498" s="3" t="str">
        <f>IF('praptra 1 Entry'!I498="","",'praptra 1 Entry'!I498)</f>
        <v/>
      </c>
      <c r="L498" s="3" t="str">
        <f>IF('praptra 1 Entry'!J498="","",'praptra 1 Entry'!J498)</f>
        <v/>
      </c>
      <c r="M498" s="3" t="str">
        <f>IF('praptra 1 Entry'!K498="","",'praptra 1 Entry'!K498)</f>
        <v/>
      </c>
      <c r="N498" s="3" t="str">
        <f>IF('praptra 1 Entry'!L498="","",'praptra 1 Entry'!L498)</f>
        <v/>
      </c>
      <c r="O498" s="7" t="str">
        <f t="shared" si="14"/>
        <v/>
      </c>
      <c r="AA498" t="str">
        <f>AP498&amp;"-"&amp;COUNTIF($AP$8:AP498,AP498)</f>
        <v>-477</v>
      </c>
      <c r="AB498" s="3" t="str">
        <f>IF('praptra 2 Entry'!A498="","",'praptra 2 Entry'!A498)</f>
        <v/>
      </c>
      <c r="AC498" s="3" t="str">
        <f>IF('praptra 2 Entry'!B498="","",'praptra 2 Entry'!B498)</f>
        <v/>
      </c>
      <c r="AD498" s="3" t="str">
        <f>IF('praptra 2 Entry'!C498="","",'praptra 2 Entry'!C498)</f>
        <v/>
      </c>
      <c r="AE498" s="3" t="str">
        <f>IF('praptra 2 Entry'!D498="","",'praptra 2 Entry'!D498)</f>
        <v/>
      </c>
      <c r="AF498" s="3" t="str">
        <f>IF('praptra 2 Entry'!E498="","",'praptra 2 Entry'!E498)</f>
        <v/>
      </c>
      <c r="AG498" s="3" t="str">
        <f>IF('praptra 2 Entry'!F498="","",'praptra 2 Entry'!F498)</f>
        <v/>
      </c>
      <c r="AH498" s="3" t="str">
        <f>IF('praptra 2 Entry'!G498="","",'praptra 2 Entry'!G498)</f>
        <v/>
      </c>
      <c r="AI498" s="3" t="str">
        <f>IFERROR(IF(OR('praptra 1 Entry'!$F$3="",AH498=""),"",DATEDIF(AH498,'praptra 1 Entry'!$F$3,"Y")),"")</f>
        <v/>
      </c>
      <c r="AJ498" s="3" t="str">
        <f>IF('praptra 2 Entry'!I498="","",'praptra 2 Entry'!I498)</f>
        <v/>
      </c>
      <c r="AK498" s="3" t="str">
        <f>IF('praptra 2 Entry'!J498="","",'praptra 2 Entry'!J498)</f>
        <v/>
      </c>
      <c r="AL498" s="3" t="str">
        <f>IF('praptra 2 Entry'!K498="","",'praptra 2 Entry'!K498)</f>
        <v/>
      </c>
      <c r="AM498" s="3" t="str">
        <f>IF('praptra 2 Entry'!L498="","",'praptra 2 Entry'!L498)</f>
        <v/>
      </c>
      <c r="AN498" s="3" t="str">
        <f>IF('praptra 2 Entry'!M498="","",'praptra 2 Entry'!M498)</f>
        <v/>
      </c>
      <c r="AO498" s="1" t="str">
        <f>IF('praptra 2 Entry'!H498="","",'praptra 2 Entry'!H498)</f>
        <v/>
      </c>
      <c r="AP498" s="7" t="str">
        <f t="shared" si="15"/>
        <v/>
      </c>
    </row>
    <row r="499" spans="2:42">
      <c r="B499" t="str">
        <f>O499&amp;"-"&amp;COUNTIF($O$8:O499,O499)</f>
        <v>-447</v>
      </c>
      <c r="C499" s="3" t="str">
        <f>IF('praptra 1 Entry'!A499="","",'praptra 1 Entry'!A499)</f>
        <v/>
      </c>
      <c r="D499" s="3" t="str">
        <f>IF('praptra 1 Entry'!B499="","",UPPER('praptra 1 Entry'!B499))</f>
        <v/>
      </c>
      <c r="E499" s="3" t="str">
        <f>IF('praptra 1 Entry'!C499="","",UPPER('praptra 1 Entry'!C499))</f>
        <v/>
      </c>
      <c r="F499" s="3" t="str">
        <f>IF('praptra 1 Entry'!D499="","",PROPER('praptra 1 Entry'!D499))</f>
        <v/>
      </c>
      <c r="G499" s="3" t="str">
        <f>IF('praptra 1 Entry'!E499="","",UPPER('praptra 1 Entry'!E499))</f>
        <v/>
      </c>
      <c r="H499" s="3" t="str">
        <f>IF('praptra 1 Entry'!F499="","",UPPER('praptra 1 Entry'!F499))</f>
        <v/>
      </c>
      <c r="I499" s="3" t="str">
        <f>IF('praptra 1 Entry'!G499="","",UPPER('praptra 1 Entry'!G499))</f>
        <v/>
      </c>
      <c r="J499" s="6" t="str">
        <f>IF('praptra 1 Entry'!H499="","",'praptra 1 Entry'!H499)</f>
        <v/>
      </c>
      <c r="K499" s="3" t="str">
        <f>IF('praptra 1 Entry'!I499="","",'praptra 1 Entry'!I499)</f>
        <v/>
      </c>
      <c r="L499" s="3" t="str">
        <f>IF('praptra 1 Entry'!J499="","",'praptra 1 Entry'!J499)</f>
        <v/>
      </c>
      <c r="M499" s="3" t="str">
        <f>IF('praptra 1 Entry'!K499="","",'praptra 1 Entry'!K499)</f>
        <v/>
      </c>
      <c r="N499" s="3" t="str">
        <f>IF('praptra 1 Entry'!L499="","",'praptra 1 Entry'!L499)</f>
        <v/>
      </c>
      <c r="O499" s="7" t="str">
        <f t="shared" si="14"/>
        <v/>
      </c>
      <c r="AA499" t="str">
        <f>AP499&amp;"-"&amp;COUNTIF($AP$8:AP499,AP499)</f>
        <v>-478</v>
      </c>
      <c r="AB499" s="3" t="str">
        <f>IF('praptra 2 Entry'!A499="","",'praptra 2 Entry'!A499)</f>
        <v/>
      </c>
      <c r="AC499" s="3" t="str">
        <f>IF('praptra 2 Entry'!B499="","",'praptra 2 Entry'!B499)</f>
        <v/>
      </c>
      <c r="AD499" s="3" t="str">
        <f>IF('praptra 2 Entry'!C499="","",'praptra 2 Entry'!C499)</f>
        <v/>
      </c>
      <c r="AE499" s="3" t="str">
        <f>IF('praptra 2 Entry'!D499="","",'praptra 2 Entry'!D499)</f>
        <v/>
      </c>
      <c r="AF499" s="3" t="str">
        <f>IF('praptra 2 Entry'!E499="","",'praptra 2 Entry'!E499)</f>
        <v/>
      </c>
      <c r="AG499" s="3" t="str">
        <f>IF('praptra 2 Entry'!F499="","",'praptra 2 Entry'!F499)</f>
        <v/>
      </c>
      <c r="AH499" s="3" t="str">
        <f>IF('praptra 2 Entry'!G499="","",'praptra 2 Entry'!G499)</f>
        <v/>
      </c>
      <c r="AI499" s="3" t="str">
        <f>IFERROR(IF(OR('praptra 1 Entry'!$F$3="",AH499=""),"",DATEDIF(AH499,'praptra 1 Entry'!$F$3,"Y")),"")</f>
        <v/>
      </c>
      <c r="AJ499" s="3" t="str">
        <f>IF('praptra 2 Entry'!I499="","",'praptra 2 Entry'!I499)</f>
        <v/>
      </c>
      <c r="AK499" s="3" t="str">
        <f>IF('praptra 2 Entry'!J499="","",'praptra 2 Entry'!J499)</f>
        <v/>
      </c>
      <c r="AL499" s="3" t="str">
        <f>IF('praptra 2 Entry'!K499="","",'praptra 2 Entry'!K499)</f>
        <v/>
      </c>
      <c r="AM499" s="3" t="str">
        <f>IF('praptra 2 Entry'!L499="","",'praptra 2 Entry'!L499)</f>
        <v/>
      </c>
      <c r="AN499" s="3" t="str">
        <f>IF('praptra 2 Entry'!M499="","",'praptra 2 Entry'!M499)</f>
        <v/>
      </c>
      <c r="AO499" s="1" t="str">
        <f>IF('praptra 2 Entry'!H499="","",'praptra 2 Entry'!H499)</f>
        <v/>
      </c>
      <c r="AP499" s="7" t="str">
        <f t="shared" si="15"/>
        <v/>
      </c>
    </row>
    <row r="500" spans="2:42">
      <c r="B500" t="str">
        <f>O500&amp;"-"&amp;COUNTIF($O$8:O500,O500)</f>
        <v>-448</v>
      </c>
      <c r="C500" s="3" t="str">
        <f>IF('praptra 1 Entry'!A500="","",'praptra 1 Entry'!A500)</f>
        <v/>
      </c>
      <c r="D500" s="3" t="str">
        <f>IF('praptra 1 Entry'!B500="","",UPPER('praptra 1 Entry'!B500))</f>
        <v/>
      </c>
      <c r="E500" s="3" t="str">
        <f>IF('praptra 1 Entry'!C500="","",UPPER('praptra 1 Entry'!C500))</f>
        <v/>
      </c>
      <c r="F500" s="3" t="str">
        <f>IF('praptra 1 Entry'!D500="","",PROPER('praptra 1 Entry'!D500))</f>
        <v/>
      </c>
      <c r="G500" s="3" t="str">
        <f>IF('praptra 1 Entry'!E500="","",UPPER('praptra 1 Entry'!E500))</f>
        <v/>
      </c>
      <c r="H500" s="3" t="str">
        <f>IF('praptra 1 Entry'!F500="","",UPPER('praptra 1 Entry'!F500))</f>
        <v/>
      </c>
      <c r="I500" s="3" t="str">
        <f>IF('praptra 1 Entry'!G500="","",UPPER('praptra 1 Entry'!G500))</f>
        <v/>
      </c>
      <c r="J500" s="6" t="str">
        <f>IF('praptra 1 Entry'!H500="","",'praptra 1 Entry'!H500)</f>
        <v/>
      </c>
      <c r="K500" s="3" t="str">
        <f>IF('praptra 1 Entry'!I500="","",'praptra 1 Entry'!I500)</f>
        <v/>
      </c>
      <c r="L500" s="3" t="str">
        <f>IF('praptra 1 Entry'!J500="","",'praptra 1 Entry'!J500)</f>
        <v/>
      </c>
      <c r="M500" s="3" t="str">
        <f>IF('praptra 1 Entry'!K500="","",'praptra 1 Entry'!K500)</f>
        <v/>
      </c>
      <c r="N500" s="3" t="str">
        <f>IF('praptra 1 Entry'!L500="","",'praptra 1 Entry'!L500)</f>
        <v/>
      </c>
      <c r="O500" s="7" t="str">
        <f t="shared" si="14"/>
        <v/>
      </c>
      <c r="AA500" t="str">
        <f>AP500&amp;"-"&amp;COUNTIF($AP$8:AP500,AP500)</f>
        <v>-479</v>
      </c>
      <c r="AB500" s="3" t="str">
        <f>IF('praptra 2 Entry'!A500="","",'praptra 2 Entry'!A500)</f>
        <v/>
      </c>
      <c r="AC500" s="3" t="str">
        <f>IF('praptra 2 Entry'!B500="","",'praptra 2 Entry'!B500)</f>
        <v/>
      </c>
      <c r="AD500" s="3" t="str">
        <f>IF('praptra 2 Entry'!C500="","",'praptra 2 Entry'!C500)</f>
        <v/>
      </c>
      <c r="AE500" s="3" t="str">
        <f>IF('praptra 2 Entry'!D500="","",'praptra 2 Entry'!D500)</f>
        <v/>
      </c>
      <c r="AF500" s="3" t="str">
        <f>IF('praptra 2 Entry'!E500="","",'praptra 2 Entry'!E500)</f>
        <v/>
      </c>
      <c r="AG500" s="3" t="str">
        <f>IF('praptra 2 Entry'!F500="","",'praptra 2 Entry'!F500)</f>
        <v/>
      </c>
      <c r="AH500" s="3" t="str">
        <f>IF('praptra 2 Entry'!G500="","",'praptra 2 Entry'!G500)</f>
        <v/>
      </c>
      <c r="AI500" s="3" t="str">
        <f>IFERROR(IF(OR('praptra 1 Entry'!$F$3="",AH500=""),"",DATEDIF(AH500,'praptra 1 Entry'!$F$3,"Y")),"")</f>
        <v/>
      </c>
      <c r="AJ500" s="3" t="str">
        <f>IF('praptra 2 Entry'!I500="","",'praptra 2 Entry'!I500)</f>
        <v/>
      </c>
      <c r="AK500" s="3" t="str">
        <f>IF('praptra 2 Entry'!J500="","",'praptra 2 Entry'!J500)</f>
        <v/>
      </c>
      <c r="AL500" s="3" t="str">
        <f>IF('praptra 2 Entry'!K500="","",'praptra 2 Entry'!K500)</f>
        <v/>
      </c>
      <c r="AM500" s="3" t="str">
        <f>IF('praptra 2 Entry'!L500="","",'praptra 2 Entry'!L500)</f>
        <v/>
      </c>
      <c r="AN500" s="3" t="str">
        <f>IF('praptra 2 Entry'!M500="","",'praptra 2 Entry'!M500)</f>
        <v/>
      </c>
      <c r="AO500" s="1" t="str">
        <f>IF('praptra 2 Entry'!H500="","",'praptra 2 Entry'!H500)</f>
        <v/>
      </c>
      <c r="AP500" s="7" t="str">
        <f t="shared" si="15"/>
        <v/>
      </c>
    </row>
    <row r="501" spans="2:42">
      <c r="B501" t="str">
        <f>O501&amp;"-"&amp;COUNTIF($O$8:O501,O501)</f>
        <v>-449</v>
      </c>
      <c r="C501" s="3" t="str">
        <f>IF('praptra 1 Entry'!A501="","",'praptra 1 Entry'!A501)</f>
        <v/>
      </c>
      <c r="D501" s="3" t="str">
        <f>IF('praptra 1 Entry'!B501="","",UPPER('praptra 1 Entry'!B501))</f>
        <v/>
      </c>
      <c r="E501" s="3" t="str">
        <f>IF('praptra 1 Entry'!C501="","",UPPER('praptra 1 Entry'!C501))</f>
        <v/>
      </c>
      <c r="F501" s="3" t="str">
        <f>IF('praptra 1 Entry'!D501="","",PROPER('praptra 1 Entry'!D501))</f>
        <v/>
      </c>
      <c r="G501" s="3" t="str">
        <f>IF('praptra 1 Entry'!E501="","",UPPER('praptra 1 Entry'!E501))</f>
        <v/>
      </c>
      <c r="H501" s="3" t="str">
        <f>IF('praptra 1 Entry'!F501="","",UPPER('praptra 1 Entry'!F501))</f>
        <v/>
      </c>
      <c r="I501" s="3" t="str">
        <f>IF('praptra 1 Entry'!G501="","",UPPER('praptra 1 Entry'!G501))</f>
        <v/>
      </c>
      <c r="J501" s="6" t="str">
        <f>IF('praptra 1 Entry'!H501="","",'praptra 1 Entry'!H501)</f>
        <v/>
      </c>
      <c r="K501" s="3" t="str">
        <f>IF('praptra 1 Entry'!I501="","",'praptra 1 Entry'!I501)</f>
        <v/>
      </c>
      <c r="L501" s="3" t="str">
        <f>IF('praptra 1 Entry'!J501="","",'praptra 1 Entry'!J501)</f>
        <v/>
      </c>
      <c r="M501" s="3" t="str">
        <f>IF('praptra 1 Entry'!K501="","",'praptra 1 Entry'!K501)</f>
        <v/>
      </c>
      <c r="N501" s="3" t="str">
        <f>IF('praptra 1 Entry'!L501="","",'praptra 1 Entry'!L501)</f>
        <v/>
      </c>
      <c r="O501" s="7" t="str">
        <f t="shared" si="14"/>
        <v/>
      </c>
      <c r="AA501" t="str">
        <f>AP501&amp;"-"&amp;COUNTIF($AP$8:AP501,AP501)</f>
        <v>-480</v>
      </c>
      <c r="AB501" s="3" t="str">
        <f>IF('praptra 2 Entry'!A501="","",'praptra 2 Entry'!A501)</f>
        <v/>
      </c>
      <c r="AC501" s="3" t="str">
        <f>IF('praptra 2 Entry'!B501="","",'praptra 2 Entry'!B501)</f>
        <v/>
      </c>
      <c r="AD501" s="3" t="str">
        <f>IF('praptra 2 Entry'!C501="","",'praptra 2 Entry'!C501)</f>
        <v/>
      </c>
      <c r="AE501" s="3" t="str">
        <f>IF('praptra 2 Entry'!D501="","",'praptra 2 Entry'!D501)</f>
        <v/>
      </c>
      <c r="AF501" s="3" t="str">
        <f>IF('praptra 2 Entry'!E501="","",'praptra 2 Entry'!E501)</f>
        <v/>
      </c>
      <c r="AG501" s="3" t="str">
        <f>IF('praptra 2 Entry'!F501="","",'praptra 2 Entry'!F501)</f>
        <v/>
      </c>
      <c r="AH501" s="3" t="str">
        <f>IF('praptra 2 Entry'!G501="","",'praptra 2 Entry'!G501)</f>
        <v/>
      </c>
      <c r="AI501" s="3" t="str">
        <f>IFERROR(IF(OR('praptra 1 Entry'!$F$3="",AH501=""),"",DATEDIF(AH501,'praptra 1 Entry'!$F$3,"Y")),"")</f>
        <v/>
      </c>
      <c r="AJ501" s="3" t="str">
        <f>IF('praptra 2 Entry'!I501="","",'praptra 2 Entry'!I501)</f>
        <v/>
      </c>
      <c r="AK501" s="3" t="str">
        <f>IF('praptra 2 Entry'!J501="","",'praptra 2 Entry'!J501)</f>
        <v/>
      </c>
      <c r="AL501" s="3" t="str">
        <f>IF('praptra 2 Entry'!K501="","",'praptra 2 Entry'!K501)</f>
        <v/>
      </c>
      <c r="AM501" s="3" t="str">
        <f>IF('praptra 2 Entry'!L501="","",'praptra 2 Entry'!L501)</f>
        <v/>
      </c>
      <c r="AN501" s="3" t="str">
        <f>IF('praptra 2 Entry'!M501="","",'praptra 2 Entry'!M501)</f>
        <v/>
      </c>
      <c r="AO501" s="1" t="str">
        <f>IF('praptra 2 Entry'!H501="","",'praptra 2 Entry'!H501)</f>
        <v/>
      </c>
      <c r="AP501" s="7" t="str">
        <f t="shared" si="15"/>
        <v/>
      </c>
    </row>
    <row r="502" spans="2:42">
      <c r="B502" t="str">
        <f>O502&amp;"-"&amp;COUNTIF($O$8:O502,O502)</f>
        <v>-450</v>
      </c>
      <c r="C502" s="3" t="str">
        <f>IF('praptra 1 Entry'!A502="","",'praptra 1 Entry'!A502)</f>
        <v/>
      </c>
      <c r="D502" s="3" t="str">
        <f>IF('praptra 1 Entry'!B502="","",UPPER('praptra 1 Entry'!B502))</f>
        <v/>
      </c>
      <c r="E502" s="3" t="str">
        <f>IF('praptra 1 Entry'!C502="","",UPPER('praptra 1 Entry'!C502))</f>
        <v/>
      </c>
      <c r="F502" s="3" t="str">
        <f>IF('praptra 1 Entry'!D502="","",PROPER('praptra 1 Entry'!D502))</f>
        <v/>
      </c>
      <c r="G502" s="3" t="str">
        <f>IF('praptra 1 Entry'!E502="","",UPPER('praptra 1 Entry'!E502))</f>
        <v/>
      </c>
      <c r="H502" s="3" t="str">
        <f>IF('praptra 1 Entry'!F502="","",UPPER('praptra 1 Entry'!F502))</f>
        <v/>
      </c>
      <c r="I502" s="3" t="str">
        <f>IF('praptra 1 Entry'!G502="","",UPPER('praptra 1 Entry'!G502))</f>
        <v/>
      </c>
      <c r="J502" s="6" t="str">
        <f>IF('praptra 1 Entry'!H502="","",'praptra 1 Entry'!H502)</f>
        <v/>
      </c>
      <c r="K502" s="3" t="str">
        <f>IF('praptra 1 Entry'!I502="","",'praptra 1 Entry'!I502)</f>
        <v/>
      </c>
      <c r="L502" s="3" t="str">
        <f>IF('praptra 1 Entry'!J502="","",'praptra 1 Entry'!J502)</f>
        <v/>
      </c>
      <c r="M502" s="3" t="str">
        <f>IF('praptra 1 Entry'!K502="","",'praptra 1 Entry'!K502)</f>
        <v/>
      </c>
      <c r="N502" s="3" t="str">
        <f>IF('praptra 1 Entry'!L502="","",'praptra 1 Entry'!L502)</f>
        <v/>
      </c>
      <c r="O502" s="7" t="str">
        <f t="shared" si="14"/>
        <v/>
      </c>
      <c r="AA502" t="str">
        <f>AP502&amp;"-"&amp;COUNTIF($AP$8:AP502,AP502)</f>
        <v>-481</v>
      </c>
      <c r="AB502" s="3" t="str">
        <f>IF('praptra 2 Entry'!A502="","",'praptra 2 Entry'!A502)</f>
        <v/>
      </c>
      <c r="AC502" s="3" t="str">
        <f>IF('praptra 2 Entry'!B502="","",'praptra 2 Entry'!B502)</f>
        <v/>
      </c>
      <c r="AD502" s="3" t="str">
        <f>IF('praptra 2 Entry'!C502="","",'praptra 2 Entry'!C502)</f>
        <v/>
      </c>
      <c r="AE502" s="3" t="str">
        <f>IF('praptra 2 Entry'!D502="","",'praptra 2 Entry'!D502)</f>
        <v/>
      </c>
      <c r="AF502" s="3" t="str">
        <f>IF('praptra 2 Entry'!E502="","",'praptra 2 Entry'!E502)</f>
        <v/>
      </c>
      <c r="AG502" s="3" t="str">
        <f>IF('praptra 2 Entry'!F502="","",'praptra 2 Entry'!F502)</f>
        <v/>
      </c>
      <c r="AH502" s="3" t="str">
        <f>IF('praptra 2 Entry'!G502="","",'praptra 2 Entry'!G502)</f>
        <v/>
      </c>
      <c r="AI502" s="3" t="str">
        <f>IFERROR(IF(OR('praptra 1 Entry'!$F$3="",AH502=""),"",DATEDIF(AH502,'praptra 1 Entry'!$F$3,"Y")),"")</f>
        <v/>
      </c>
      <c r="AJ502" s="3" t="str">
        <f>IF('praptra 2 Entry'!I502="","",'praptra 2 Entry'!I502)</f>
        <v/>
      </c>
      <c r="AK502" s="3" t="str">
        <f>IF('praptra 2 Entry'!J502="","",'praptra 2 Entry'!J502)</f>
        <v/>
      </c>
      <c r="AL502" s="3" t="str">
        <f>IF('praptra 2 Entry'!K502="","",'praptra 2 Entry'!K502)</f>
        <v/>
      </c>
      <c r="AM502" s="3" t="str">
        <f>IF('praptra 2 Entry'!L502="","",'praptra 2 Entry'!L502)</f>
        <v/>
      </c>
      <c r="AN502" s="3" t="str">
        <f>IF('praptra 2 Entry'!M502="","",'praptra 2 Entry'!M502)</f>
        <v/>
      </c>
      <c r="AO502" s="1" t="str">
        <f>IF('praptra 2 Entry'!H502="","",'praptra 2 Entry'!H502)</f>
        <v/>
      </c>
      <c r="AP502" s="7" t="str">
        <f t="shared" si="15"/>
        <v/>
      </c>
    </row>
    <row r="503" spans="2:42">
      <c r="B503" t="str">
        <f>O503&amp;"-"&amp;COUNTIF($O$8:O503,O503)</f>
        <v>-451</v>
      </c>
      <c r="C503" s="3" t="str">
        <f>IF('praptra 1 Entry'!A503="","",'praptra 1 Entry'!A503)</f>
        <v/>
      </c>
      <c r="D503" s="3" t="str">
        <f>IF('praptra 1 Entry'!B503="","",UPPER('praptra 1 Entry'!B503))</f>
        <v/>
      </c>
      <c r="E503" s="3" t="str">
        <f>IF('praptra 1 Entry'!C503="","",UPPER('praptra 1 Entry'!C503))</f>
        <v/>
      </c>
      <c r="F503" s="3" t="str">
        <f>IF('praptra 1 Entry'!D503="","",PROPER('praptra 1 Entry'!D503))</f>
        <v/>
      </c>
      <c r="G503" s="3" t="str">
        <f>IF('praptra 1 Entry'!E503="","",UPPER('praptra 1 Entry'!E503))</f>
        <v/>
      </c>
      <c r="H503" s="3" t="str">
        <f>IF('praptra 1 Entry'!F503="","",UPPER('praptra 1 Entry'!F503))</f>
        <v/>
      </c>
      <c r="I503" s="3" t="str">
        <f>IF('praptra 1 Entry'!G503="","",UPPER('praptra 1 Entry'!G503))</f>
        <v/>
      </c>
      <c r="J503" s="6" t="str">
        <f>IF('praptra 1 Entry'!H503="","",'praptra 1 Entry'!H503)</f>
        <v/>
      </c>
      <c r="K503" s="3" t="str">
        <f>IF('praptra 1 Entry'!I503="","",'praptra 1 Entry'!I503)</f>
        <v/>
      </c>
      <c r="L503" s="3" t="str">
        <f>IF('praptra 1 Entry'!J503="","",'praptra 1 Entry'!J503)</f>
        <v/>
      </c>
      <c r="M503" s="3" t="str">
        <f>IF('praptra 1 Entry'!K503="","",'praptra 1 Entry'!K503)</f>
        <v/>
      </c>
      <c r="N503" s="3" t="str">
        <f>IF('praptra 1 Entry'!L503="","",'praptra 1 Entry'!L503)</f>
        <v/>
      </c>
      <c r="O503" s="7" t="str">
        <f t="shared" si="14"/>
        <v/>
      </c>
      <c r="AA503" t="str">
        <f>AP503&amp;"-"&amp;COUNTIF($AP$8:AP503,AP503)</f>
        <v>-482</v>
      </c>
      <c r="AB503" s="3" t="str">
        <f>IF('praptra 2 Entry'!A503="","",'praptra 2 Entry'!A503)</f>
        <v/>
      </c>
      <c r="AC503" s="3" t="str">
        <f>IF('praptra 2 Entry'!B503="","",'praptra 2 Entry'!B503)</f>
        <v/>
      </c>
      <c r="AD503" s="3" t="str">
        <f>IF('praptra 2 Entry'!C503="","",'praptra 2 Entry'!C503)</f>
        <v/>
      </c>
      <c r="AE503" s="3" t="str">
        <f>IF('praptra 2 Entry'!D503="","",'praptra 2 Entry'!D503)</f>
        <v/>
      </c>
      <c r="AF503" s="3" t="str">
        <f>IF('praptra 2 Entry'!E503="","",'praptra 2 Entry'!E503)</f>
        <v/>
      </c>
      <c r="AG503" s="3" t="str">
        <f>IF('praptra 2 Entry'!F503="","",'praptra 2 Entry'!F503)</f>
        <v/>
      </c>
      <c r="AH503" s="3" t="str">
        <f>IF('praptra 2 Entry'!G503="","",'praptra 2 Entry'!G503)</f>
        <v/>
      </c>
      <c r="AI503" s="3" t="str">
        <f>IFERROR(IF(OR('praptra 1 Entry'!$F$3="",AH503=""),"",DATEDIF(AH503,'praptra 1 Entry'!$F$3,"Y")),"")</f>
        <v/>
      </c>
      <c r="AJ503" s="3" t="str">
        <f>IF('praptra 2 Entry'!I503="","",'praptra 2 Entry'!I503)</f>
        <v/>
      </c>
      <c r="AK503" s="3" t="str">
        <f>IF('praptra 2 Entry'!J503="","",'praptra 2 Entry'!J503)</f>
        <v/>
      </c>
      <c r="AL503" s="3" t="str">
        <f>IF('praptra 2 Entry'!K503="","",'praptra 2 Entry'!K503)</f>
        <v/>
      </c>
      <c r="AM503" s="3" t="str">
        <f>IF('praptra 2 Entry'!L503="","",'praptra 2 Entry'!L503)</f>
        <v/>
      </c>
      <c r="AN503" s="3" t="str">
        <f>IF('praptra 2 Entry'!M503="","",'praptra 2 Entry'!M503)</f>
        <v/>
      </c>
      <c r="AO503" s="1" t="str">
        <f>IF('praptra 2 Entry'!H503="","",'praptra 2 Entry'!H503)</f>
        <v/>
      </c>
      <c r="AP503" s="7" t="str">
        <f t="shared" si="15"/>
        <v/>
      </c>
    </row>
    <row r="504" spans="2:42">
      <c r="B504" t="str">
        <f>O504&amp;"-"&amp;COUNTIF($O$8:O504,O504)</f>
        <v>-452</v>
      </c>
      <c r="C504" s="3" t="str">
        <f>IF('praptra 1 Entry'!A504="","",'praptra 1 Entry'!A504)</f>
        <v/>
      </c>
      <c r="D504" s="3" t="str">
        <f>IF('praptra 1 Entry'!B504="","",UPPER('praptra 1 Entry'!B504))</f>
        <v/>
      </c>
      <c r="E504" s="3" t="str">
        <f>IF('praptra 1 Entry'!C504="","",UPPER('praptra 1 Entry'!C504))</f>
        <v/>
      </c>
      <c r="F504" s="3" t="str">
        <f>IF('praptra 1 Entry'!D504="","",PROPER('praptra 1 Entry'!D504))</f>
        <v/>
      </c>
      <c r="G504" s="3" t="str">
        <f>IF('praptra 1 Entry'!E504="","",UPPER('praptra 1 Entry'!E504))</f>
        <v/>
      </c>
      <c r="H504" s="3" t="str">
        <f>IF('praptra 1 Entry'!F504="","",UPPER('praptra 1 Entry'!F504))</f>
        <v/>
      </c>
      <c r="I504" s="3" t="str">
        <f>IF('praptra 1 Entry'!G504="","",UPPER('praptra 1 Entry'!G504))</f>
        <v/>
      </c>
      <c r="J504" s="6" t="str">
        <f>IF('praptra 1 Entry'!H504="","",'praptra 1 Entry'!H504)</f>
        <v/>
      </c>
      <c r="K504" s="3" t="str">
        <f>IF('praptra 1 Entry'!I504="","",'praptra 1 Entry'!I504)</f>
        <v/>
      </c>
      <c r="L504" s="3" t="str">
        <f>IF('praptra 1 Entry'!J504="","",'praptra 1 Entry'!J504)</f>
        <v/>
      </c>
      <c r="M504" s="3" t="str">
        <f>IF('praptra 1 Entry'!K504="","",'praptra 1 Entry'!K504)</f>
        <v/>
      </c>
      <c r="N504" s="3" t="str">
        <f>IF('praptra 1 Entry'!L504="","",'praptra 1 Entry'!L504)</f>
        <v/>
      </c>
      <c r="O504" s="7" t="str">
        <f t="shared" si="14"/>
        <v/>
      </c>
      <c r="AA504" t="str">
        <f>AP504&amp;"-"&amp;COUNTIF($AP$8:AP504,AP504)</f>
        <v>-483</v>
      </c>
      <c r="AB504" s="3" t="str">
        <f>IF('praptra 2 Entry'!A504="","",'praptra 2 Entry'!A504)</f>
        <v/>
      </c>
      <c r="AC504" s="3" t="str">
        <f>IF('praptra 2 Entry'!B504="","",'praptra 2 Entry'!B504)</f>
        <v/>
      </c>
      <c r="AD504" s="3" t="str">
        <f>IF('praptra 2 Entry'!C504="","",'praptra 2 Entry'!C504)</f>
        <v/>
      </c>
      <c r="AE504" s="3" t="str">
        <f>IF('praptra 2 Entry'!D504="","",'praptra 2 Entry'!D504)</f>
        <v/>
      </c>
      <c r="AF504" s="3" t="str">
        <f>IF('praptra 2 Entry'!E504="","",'praptra 2 Entry'!E504)</f>
        <v/>
      </c>
      <c r="AG504" s="3" t="str">
        <f>IF('praptra 2 Entry'!F504="","",'praptra 2 Entry'!F504)</f>
        <v/>
      </c>
      <c r="AH504" s="3" t="str">
        <f>IF('praptra 2 Entry'!G504="","",'praptra 2 Entry'!G504)</f>
        <v/>
      </c>
      <c r="AI504" s="3" t="str">
        <f>IFERROR(IF(OR('praptra 1 Entry'!$F$3="",AH504=""),"",DATEDIF(AH504,'praptra 1 Entry'!$F$3,"Y")),"")</f>
        <v/>
      </c>
      <c r="AJ504" s="3" t="str">
        <f>IF('praptra 2 Entry'!I504="","",'praptra 2 Entry'!I504)</f>
        <v/>
      </c>
      <c r="AK504" s="3" t="str">
        <f>IF('praptra 2 Entry'!J504="","",'praptra 2 Entry'!J504)</f>
        <v/>
      </c>
      <c r="AL504" s="3" t="str">
        <f>IF('praptra 2 Entry'!K504="","",'praptra 2 Entry'!K504)</f>
        <v/>
      </c>
      <c r="AM504" s="3" t="str">
        <f>IF('praptra 2 Entry'!L504="","",'praptra 2 Entry'!L504)</f>
        <v/>
      </c>
      <c r="AN504" s="3" t="str">
        <f>IF('praptra 2 Entry'!M504="","",'praptra 2 Entry'!M504)</f>
        <v/>
      </c>
      <c r="AO504" s="1" t="str">
        <f>IF('praptra 2 Entry'!H504="","",'praptra 2 Entry'!H504)</f>
        <v/>
      </c>
      <c r="AP504" s="7" t="str">
        <f t="shared" si="15"/>
        <v/>
      </c>
    </row>
    <row r="505" spans="2:42">
      <c r="B505" t="str">
        <f>O505&amp;"-"&amp;COUNTIF($O$8:O505,O505)</f>
        <v>-453</v>
      </c>
      <c r="C505" s="3" t="str">
        <f>IF('praptra 1 Entry'!A505="","",'praptra 1 Entry'!A505)</f>
        <v/>
      </c>
      <c r="D505" s="3" t="str">
        <f>IF('praptra 1 Entry'!B505="","",UPPER('praptra 1 Entry'!B505))</f>
        <v/>
      </c>
      <c r="E505" s="3" t="str">
        <f>IF('praptra 1 Entry'!C505="","",UPPER('praptra 1 Entry'!C505))</f>
        <v/>
      </c>
      <c r="F505" s="3" t="str">
        <f>IF('praptra 1 Entry'!D505="","",PROPER('praptra 1 Entry'!D505))</f>
        <v/>
      </c>
      <c r="G505" s="3" t="str">
        <f>IF('praptra 1 Entry'!E505="","",UPPER('praptra 1 Entry'!E505))</f>
        <v/>
      </c>
      <c r="H505" s="3" t="str">
        <f>IF('praptra 1 Entry'!F505="","",UPPER('praptra 1 Entry'!F505))</f>
        <v/>
      </c>
      <c r="I505" s="3" t="str">
        <f>IF('praptra 1 Entry'!G505="","",UPPER('praptra 1 Entry'!G505))</f>
        <v/>
      </c>
      <c r="J505" s="6" t="str">
        <f>IF('praptra 1 Entry'!H505="","",'praptra 1 Entry'!H505)</f>
        <v/>
      </c>
      <c r="K505" s="3" t="str">
        <f>IF('praptra 1 Entry'!I505="","",'praptra 1 Entry'!I505)</f>
        <v/>
      </c>
      <c r="L505" s="3" t="str">
        <f>IF('praptra 1 Entry'!J505="","",'praptra 1 Entry'!J505)</f>
        <v/>
      </c>
      <c r="M505" s="3" t="str">
        <f>IF('praptra 1 Entry'!K505="","",'praptra 1 Entry'!K505)</f>
        <v/>
      </c>
      <c r="N505" s="3" t="str">
        <f>IF('praptra 1 Entry'!L505="","",'praptra 1 Entry'!L505)</f>
        <v/>
      </c>
      <c r="O505" s="7" t="str">
        <f t="shared" si="14"/>
        <v/>
      </c>
      <c r="AA505" t="str">
        <f>AP505&amp;"-"&amp;COUNTIF($AP$8:AP505,AP505)</f>
        <v>-484</v>
      </c>
      <c r="AB505" s="3" t="str">
        <f>IF('praptra 2 Entry'!A505="","",'praptra 2 Entry'!A505)</f>
        <v/>
      </c>
      <c r="AC505" s="3" t="str">
        <f>IF('praptra 2 Entry'!B505="","",'praptra 2 Entry'!B505)</f>
        <v/>
      </c>
      <c r="AD505" s="3" t="str">
        <f>IF('praptra 2 Entry'!C505="","",'praptra 2 Entry'!C505)</f>
        <v/>
      </c>
      <c r="AE505" s="3" t="str">
        <f>IF('praptra 2 Entry'!D505="","",'praptra 2 Entry'!D505)</f>
        <v/>
      </c>
      <c r="AF505" s="3" t="str">
        <f>IF('praptra 2 Entry'!E505="","",'praptra 2 Entry'!E505)</f>
        <v/>
      </c>
      <c r="AG505" s="3" t="str">
        <f>IF('praptra 2 Entry'!F505="","",'praptra 2 Entry'!F505)</f>
        <v/>
      </c>
      <c r="AH505" s="3" t="str">
        <f>IF('praptra 2 Entry'!G505="","",'praptra 2 Entry'!G505)</f>
        <v/>
      </c>
      <c r="AI505" s="3" t="str">
        <f>IFERROR(IF(OR('praptra 1 Entry'!$F$3="",AH505=""),"",DATEDIF(AH505,'praptra 1 Entry'!$F$3,"Y")),"")</f>
        <v/>
      </c>
      <c r="AJ505" s="3" t="str">
        <f>IF('praptra 2 Entry'!I505="","",'praptra 2 Entry'!I505)</f>
        <v/>
      </c>
      <c r="AK505" s="3" t="str">
        <f>IF('praptra 2 Entry'!J505="","",'praptra 2 Entry'!J505)</f>
        <v/>
      </c>
      <c r="AL505" s="3" t="str">
        <f>IF('praptra 2 Entry'!K505="","",'praptra 2 Entry'!K505)</f>
        <v/>
      </c>
      <c r="AM505" s="3" t="str">
        <f>IF('praptra 2 Entry'!L505="","",'praptra 2 Entry'!L505)</f>
        <v/>
      </c>
      <c r="AN505" s="3" t="str">
        <f>IF('praptra 2 Entry'!M505="","",'praptra 2 Entry'!M505)</f>
        <v/>
      </c>
      <c r="AO505" s="1" t="str">
        <f>IF('praptra 2 Entry'!H505="","",'praptra 2 Entry'!H505)</f>
        <v/>
      </c>
      <c r="AP505" s="7" t="str">
        <f t="shared" si="15"/>
        <v/>
      </c>
    </row>
    <row r="506" spans="2:42">
      <c r="B506" t="str">
        <f>O506&amp;"-"&amp;COUNTIF($O$8:O506,O506)</f>
        <v>-454</v>
      </c>
      <c r="C506" s="3" t="str">
        <f>IF('praptra 1 Entry'!A506="","",'praptra 1 Entry'!A506)</f>
        <v/>
      </c>
      <c r="D506" s="3" t="str">
        <f>IF('praptra 1 Entry'!B506="","",UPPER('praptra 1 Entry'!B506))</f>
        <v/>
      </c>
      <c r="E506" s="3" t="str">
        <f>IF('praptra 1 Entry'!C506="","",UPPER('praptra 1 Entry'!C506))</f>
        <v/>
      </c>
      <c r="F506" s="3" t="str">
        <f>IF('praptra 1 Entry'!D506="","",PROPER('praptra 1 Entry'!D506))</f>
        <v/>
      </c>
      <c r="G506" s="3" t="str">
        <f>IF('praptra 1 Entry'!E506="","",UPPER('praptra 1 Entry'!E506))</f>
        <v/>
      </c>
      <c r="H506" s="3" t="str">
        <f>IF('praptra 1 Entry'!F506="","",UPPER('praptra 1 Entry'!F506))</f>
        <v/>
      </c>
      <c r="I506" s="3" t="str">
        <f>IF('praptra 1 Entry'!G506="","",UPPER('praptra 1 Entry'!G506))</f>
        <v/>
      </c>
      <c r="J506" s="6" t="str">
        <f>IF('praptra 1 Entry'!H506="","",'praptra 1 Entry'!H506)</f>
        <v/>
      </c>
      <c r="K506" s="3" t="str">
        <f>IF('praptra 1 Entry'!I506="","",'praptra 1 Entry'!I506)</f>
        <v/>
      </c>
      <c r="L506" s="3" t="str">
        <f>IF('praptra 1 Entry'!J506="","",'praptra 1 Entry'!J506)</f>
        <v/>
      </c>
      <c r="M506" s="3" t="str">
        <f>IF('praptra 1 Entry'!K506="","",'praptra 1 Entry'!K506)</f>
        <v/>
      </c>
      <c r="N506" s="3" t="str">
        <f>IF('praptra 1 Entry'!L506="","",'praptra 1 Entry'!L506)</f>
        <v/>
      </c>
      <c r="O506" s="7" t="str">
        <f t="shared" si="14"/>
        <v/>
      </c>
      <c r="AA506" t="str">
        <f>AP506&amp;"-"&amp;COUNTIF($AP$8:AP506,AP506)</f>
        <v>-485</v>
      </c>
      <c r="AB506" s="3" t="str">
        <f>IF('praptra 2 Entry'!A506="","",'praptra 2 Entry'!A506)</f>
        <v/>
      </c>
      <c r="AC506" s="3" t="str">
        <f>IF('praptra 2 Entry'!B506="","",'praptra 2 Entry'!B506)</f>
        <v/>
      </c>
      <c r="AD506" s="3" t="str">
        <f>IF('praptra 2 Entry'!C506="","",'praptra 2 Entry'!C506)</f>
        <v/>
      </c>
      <c r="AE506" s="3" t="str">
        <f>IF('praptra 2 Entry'!D506="","",'praptra 2 Entry'!D506)</f>
        <v/>
      </c>
      <c r="AF506" s="3" t="str">
        <f>IF('praptra 2 Entry'!E506="","",'praptra 2 Entry'!E506)</f>
        <v/>
      </c>
      <c r="AG506" s="3" t="str">
        <f>IF('praptra 2 Entry'!F506="","",'praptra 2 Entry'!F506)</f>
        <v/>
      </c>
      <c r="AH506" s="3" t="str">
        <f>IF('praptra 2 Entry'!G506="","",'praptra 2 Entry'!G506)</f>
        <v/>
      </c>
      <c r="AI506" s="3" t="str">
        <f>IFERROR(IF(OR('praptra 1 Entry'!$F$3="",AH506=""),"",DATEDIF(AH506,'praptra 1 Entry'!$F$3,"Y")),"")</f>
        <v/>
      </c>
      <c r="AJ506" s="3" t="str">
        <f>IF('praptra 2 Entry'!I506="","",'praptra 2 Entry'!I506)</f>
        <v/>
      </c>
      <c r="AK506" s="3" t="str">
        <f>IF('praptra 2 Entry'!J506="","",'praptra 2 Entry'!J506)</f>
        <v/>
      </c>
      <c r="AL506" s="3" t="str">
        <f>IF('praptra 2 Entry'!K506="","",'praptra 2 Entry'!K506)</f>
        <v/>
      </c>
      <c r="AM506" s="3" t="str">
        <f>IF('praptra 2 Entry'!L506="","",'praptra 2 Entry'!L506)</f>
        <v/>
      </c>
      <c r="AN506" s="3" t="str">
        <f>IF('praptra 2 Entry'!M506="","",'praptra 2 Entry'!M506)</f>
        <v/>
      </c>
      <c r="AO506" s="1" t="str">
        <f>IF('praptra 2 Entry'!H506="","",'praptra 2 Entry'!H506)</f>
        <v/>
      </c>
      <c r="AP506" s="7" t="str">
        <f t="shared" si="15"/>
        <v/>
      </c>
    </row>
    <row r="507" spans="2:42">
      <c r="B507" t="str">
        <f>O507&amp;"-"&amp;COUNTIF($O$8:O507,O507)</f>
        <v>-455</v>
      </c>
      <c r="C507" s="3" t="str">
        <f>IF('praptra 1 Entry'!A507="","",'praptra 1 Entry'!A507)</f>
        <v/>
      </c>
      <c r="D507" s="3" t="str">
        <f>IF('praptra 1 Entry'!B507="","",UPPER('praptra 1 Entry'!B507))</f>
        <v/>
      </c>
      <c r="E507" s="3" t="str">
        <f>IF('praptra 1 Entry'!C507="","",UPPER('praptra 1 Entry'!C507))</f>
        <v/>
      </c>
      <c r="F507" s="3" t="str">
        <f>IF('praptra 1 Entry'!D507="","",PROPER('praptra 1 Entry'!D507))</f>
        <v/>
      </c>
      <c r="G507" s="3" t="str">
        <f>IF('praptra 1 Entry'!E507="","",UPPER('praptra 1 Entry'!E507))</f>
        <v/>
      </c>
      <c r="H507" s="3" t="str">
        <f>IF('praptra 1 Entry'!F507="","",UPPER('praptra 1 Entry'!F507))</f>
        <v/>
      </c>
      <c r="I507" s="3" t="str">
        <f>IF('praptra 1 Entry'!G507="","",UPPER('praptra 1 Entry'!G507))</f>
        <v/>
      </c>
      <c r="J507" s="6" t="str">
        <f>IF('praptra 1 Entry'!H507="","",'praptra 1 Entry'!H507)</f>
        <v/>
      </c>
      <c r="K507" s="3" t="str">
        <f>IF('praptra 1 Entry'!I507="","",'praptra 1 Entry'!I507)</f>
        <v/>
      </c>
      <c r="L507" s="3" t="str">
        <f>IF('praptra 1 Entry'!J507="","",'praptra 1 Entry'!J507)</f>
        <v/>
      </c>
      <c r="M507" s="3" t="str">
        <f>IF('praptra 1 Entry'!K507="","",'praptra 1 Entry'!K507)</f>
        <v/>
      </c>
      <c r="N507" s="3" t="str">
        <f>IF('praptra 1 Entry'!L507="","",'praptra 1 Entry'!L507)</f>
        <v/>
      </c>
      <c r="O507" s="7" t="str">
        <f t="shared" si="14"/>
        <v/>
      </c>
      <c r="AA507" t="str">
        <f>AP507&amp;"-"&amp;COUNTIF($AP$8:AP507,AP507)</f>
        <v>-486</v>
      </c>
      <c r="AB507" s="3" t="str">
        <f>IF('praptra 2 Entry'!A507="","",'praptra 2 Entry'!A507)</f>
        <v/>
      </c>
      <c r="AC507" s="3" t="str">
        <f>IF('praptra 2 Entry'!B507="","",'praptra 2 Entry'!B507)</f>
        <v/>
      </c>
      <c r="AD507" s="3" t="str">
        <f>IF('praptra 2 Entry'!C507="","",'praptra 2 Entry'!C507)</f>
        <v/>
      </c>
      <c r="AE507" s="3" t="str">
        <f>IF('praptra 2 Entry'!D507="","",'praptra 2 Entry'!D507)</f>
        <v/>
      </c>
      <c r="AF507" s="3" t="str">
        <f>IF('praptra 2 Entry'!E507="","",'praptra 2 Entry'!E507)</f>
        <v/>
      </c>
      <c r="AG507" s="3" t="str">
        <f>IF('praptra 2 Entry'!F507="","",'praptra 2 Entry'!F507)</f>
        <v/>
      </c>
      <c r="AH507" s="3" t="str">
        <f>IF('praptra 2 Entry'!G507="","",'praptra 2 Entry'!G507)</f>
        <v/>
      </c>
      <c r="AI507" s="3" t="str">
        <f>IFERROR(IF(OR('praptra 1 Entry'!$F$3="",AH507=""),"",DATEDIF(AH507,'praptra 1 Entry'!$F$3,"Y")),"")</f>
        <v/>
      </c>
      <c r="AJ507" s="3" t="str">
        <f>IF('praptra 2 Entry'!I507="","",'praptra 2 Entry'!I507)</f>
        <v/>
      </c>
      <c r="AK507" s="3" t="str">
        <f>IF('praptra 2 Entry'!J507="","",'praptra 2 Entry'!J507)</f>
        <v/>
      </c>
      <c r="AL507" s="3" t="str">
        <f>IF('praptra 2 Entry'!K507="","",'praptra 2 Entry'!K507)</f>
        <v/>
      </c>
      <c r="AM507" s="3" t="str">
        <f>IF('praptra 2 Entry'!L507="","",'praptra 2 Entry'!L507)</f>
        <v/>
      </c>
      <c r="AN507" s="3" t="str">
        <f>IF('praptra 2 Entry'!M507="","",'praptra 2 Entry'!M507)</f>
        <v/>
      </c>
      <c r="AO507" s="1" t="str">
        <f>IF('praptra 2 Entry'!H507="","",'praptra 2 Entry'!H507)</f>
        <v/>
      </c>
      <c r="AP507" s="7" t="str">
        <f t="shared" si="15"/>
        <v/>
      </c>
    </row>
    <row r="508" spans="2:42">
      <c r="B508" t="str">
        <f>O508&amp;"-"&amp;COUNTIF($O$8:O508,O508)</f>
        <v>-456</v>
      </c>
      <c r="C508" s="3" t="str">
        <f>IF('praptra 1 Entry'!A508="","",'praptra 1 Entry'!A508)</f>
        <v/>
      </c>
      <c r="D508" s="3" t="str">
        <f>IF('praptra 1 Entry'!B508="","",UPPER('praptra 1 Entry'!B508))</f>
        <v/>
      </c>
      <c r="E508" s="3" t="str">
        <f>IF('praptra 1 Entry'!C508="","",UPPER('praptra 1 Entry'!C508))</f>
        <v/>
      </c>
      <c r="F508" s="3" t="str">
        <f>IF('praptra 1 Entry'!D508="","",PROPER('praptra 1 Entry'!D508))</f>
        <v/>
      </c>
      <c r="G508" s="3" t="str">
        <f>IF('praptra 1 Entry'!E508="","",UPPER('praptra 1 Entry'!E508))</f>
        <v/>
      </c>
      <c r="H508" s="3" t="str">
        <f>IF('praptra 1 Entry'!F508="","",UPPER('praptra 1 Entry'!F508))</f>
        <v/>
      </c>
      <c r="I508" s="3" t="str">
        <f>IF('praptra 1 Entry'!G508="","",UPPER('praptra 1 Entry'!G508))</f>
        <v/>
      </c>
      <c r="J508" s="6" t="str">
        <f>IF('praptra 1 Entry'!H508="","",'praptra 1 Entry'!H508)</f>
        <v/>
      </c>
      <c r="K508" s="3" t="str">
        <f>IF('praptra 1 Entry'!I508="","",'praptra 1 Entry'!I508)</f>
        <v/>
      </c>
      <c r="L508" s="3" t="str">
        <f>IF('praptra 1 Entry'!J508="","",'praptra 1 Entry'!J508)</f>
        <v/>
      </c>
      <c r="M508" s="3" t="str">
        <f>IF('praptra 1 Entry'!K508="","",'praptra 1 Entry'!K508)</f>
        <v/>
      </c>
      <c r="N508" s="3" t="str">
        <f>IF('praptra 1 Entry'!L508="","",'praptra 1 Entry'!L508)</f>
        <v/>
      </c>
      <c r="O508" s="7" t="str">
        <f t="shared" si="14"/>
        <v/>
      </c>
      <c r="AA508" t="str">
        <f>AP508&amp;"-"&amp;COUNTIF($AP$8:AP508,AP508)</f>
        <v>-487</v>
      </c>
      <c r="AB508" s="3" t="str">
        <f>IF('praptra 2 Entry'!A508="","",'praptra 2 Entry'!A508)</f>
        <v/>
      </c>
      <c r="AC508" s="3" t="str">
        <f>IF('praptra 2 Entry'!B508="","",'praptra 2 Entry'!B508)</f>
        <v/>
      </c>
      <c r="AD508" s="3" t="str">
        <f>IF('praptra 2 Entry'!C508="","",'praptra 2 Entry'!C508)</f>
        <v/>
      </c>
      <c r="AE508" s="3" t="str">
        <f>IF('praptra 2 Entry'!D508="","",'praptra 2 Entry'!D508)</f>
        <v/>
      </c>
      <c r="AF508" s="3" t="str">
        <f>IF('praptra 2 Entry'!E508="","",'praptra 2 Entry'!E508)</f>
        <v/>
      </c>
      <c r="AG508" s="3" t="str">
        <f>IF('praptra 2 Entry'!F508="","",'praptra 2 Entry'!F508)</f>
        <v/>
      </c>
      <c r="AH508" s="3" t="str">
        <f>IF('praptra 2 Entry'!G508="","",'praptra 2 Entry'!G508)</f>
        <v/>
      </c>
      <c r="AI508" s="3" t="str">
        <f>IFERROR(IF(OR('praptra 1 Entry'!$F$3="",AH508=""),"",DATEDIF(AH508,'praptra 1 Entry'!$F$3,"Y")),"")</f>
        <v/>
      </c>
      <c r="AJ508" s="3" t="str">
        <f>IF('praptra 2 Entry'!I508="","",'praptra 2 Entry'!I508)</f>
        <v/>
      </c>
      <c r="AK508" s="3" t="str">
        <f>IF('praptra 2 Entry'!J508="","",'praptra 2 Entry'!J508)</f>
        <v/>
      </c>
      <c r="AL508" s="3" t="str">
        <f>IF('praptra 2 Entry'!K508="","",'praptra 2 Entry'!K508)</f>
        <v/>
      </c>
      <c r="AM508" s="3" t="str">
        <f>IF('praptra 2 Entry'!L508="","",'praptra 2 Entry'!L508)</f>
        <v/>
      </c>
      <c r="AN508" s="3" t="str">
        <f>IF('praptra 2 Entry'!M508="","",'praptra 2 Entry'!M508)</f>
        <v/>
      </c>
      <c r="AO508" s="1" t="str">
        <f>IF('praptra 2 Entry'!H508="","",'praptra 2 Entry'!H508)</f>
        <v/>
      </c>
      <c r="AP508" s="7" t="str">
        <f t="shared" si="15"/>
        <v/>
      </c>
    </row>
    <row r="509" spans="2:42">
      <c r="B509" t="str">
        <f>O509&amp;"-"&amp;COUNTIF($O$8:O509,O509)</f>
        <v>-457</v>
      </c>
      <c r="C509" s="3" t="str">
        <f>IF('praptra 1 Entry'!A509="","",'praptra 1 Entry'!A509)</f>
        <v/>
      </c>
      <c r="D509" s="3" t="str">
        <f>IF('praptra 1 Entry'!B509="","",UPPER('praptra 1 Entry'!B509))</f>
        <v/>
      </c>
      <c r="E509" s="3" t="str">
        <f>IF('praptra 1 Entry'!C509="","",UPPER('praptra 1 Entry'!C509))</f>
        <v/>
      </c>
      <c r="F509" s="3" t="str">
        <f>IF('praptra 1 Entry'!D509="","",PROPER('praptra 1 Entry'!D509))</f>
        <v/>
      </c>
      <c r="G509" s="3" t="str">
        <f>IF('praptra 1 Entry'!E509="","",UPPER('praptra 1 Entry'!E509))</f>
        <v/>
      </c>
      <c r="H509" s="3" t="str">
        <f>IF('praptra 1 Entry'!F509="","",UPPER('praptra 1 Entry'!F509))</f>
        <v/>
      </c>
      <c r="I509" s="3" t="str">
        <f>IF('praptra 1 Entry'!G509="","",UPPER('praptra 1 Entry'!G509))</f>
        <v/>
      </c>
      <c r="J509" s="6" t="str">
        <f>IF('praptra 1 Entry'!H509="","",'praptra 1 Entry'!H509)</f>
        <v/>
      </c>
      <c r="K509" s="3" t="str">
        <f>IF('praptra 1 Entry'!I509="","",'praptra 1 Entry'!I509)</f>
        <v/>
      </c>
      <c r="L509" s="3" t="str">
        <f>IF('praptra 1 Entry'!J509="","",'praptra 1 Entry'!J509)</f>
        <v/>
      </c>
      <c r="M509" s="3" t="str">
        <f>IF('praptra 1 Entry'!K509="","",'praptra 1 Entry'!K509)</f>
        <v/>
      </c>
      <c r="N509" s="3" t="str">
        <f>IF('praptra 1 Entry'!L509="","",'praptra 1 Entry'!L509)</f>
        <v/>
      </c>
      <c r="O509" s="7" t="str">
        <f t="shared" si="14"/>
        <v/>
      </c>
      <c r="AA509" t="str">
        <f>AP509&amp;"-"&amp;COUNTIF($AP$8:AP509,AP509)</f>
        <v>-488</v>
      </c>
      <c r="AB509" s="3" t="str">
        <f>IF('praptra 2 Entry'!A509="","",'praptra 2 Entry'!A509)</f>
        <v/>
      </c>
      <c r="AC509" s="3" t="str">
        <f>IF('praptra 2 Entry'!B509="","",'praptra 2 Entry'!B509)</f>
        <v/>
      </c>
      <c r="AD509" s="3" t="str">
        <f>IF('praptra 2 Entry'!C509="","",'praptra 2 Entry'!C509)</f>
        <v/>
      </c>
      <c r="AE509" s="3" t="str">
        <f>IF('praptra 2 Entry'!D509="","",'praptra 2 Entry'!D509)</f>
        <v/>
      </c>
      <c r="AF509" s="3" t="str">
        <f>IF('praptra 2 Entry'!E509="","",'praptra 2 Entry'!E509)</f>
        <v/>
      </c>
      <c r="AG509" s="3" t="str">
        <f>IF('praptra 2 Entry'!F509="","",'praptra 2 Entry'!F509)</f>
        <v/>
      </c>
      <c r="AH509" s="3" t="str">
        <f>IF('praptra 2 Entry'!G509="","",'praptra 2 Entry'!G509)</f>
        <v/>
      </c>
      <c r="AI509" s="3" t="str">
        <f>IFERROR(IF(OR('praptra 1 Entry'!$F$3="",AH509=""),"",DATEDIF(AH509,'praptra 1 Entry'!$F$3,"Y")),"")</f>
        <v/>
      </c>
      <c r="AJ509" s="3" t="str">
        <f>IF('praptra 2 Entry'!I509="","",'praptra 2 Entry'!I509)</f>
        <v/>
      </c>
      <c r="AK509" s="3" t="str">
        <f>IF('praptra 2 Entry'!J509="","",'praptra 2 Entry'!J509)</f>
        <v/>
      </c>
      <c r="AL509" s="3" t="str">
        <f>IF('praptra 2 Entry'!K509="","",'praptra 2 Entry'!K509)</f>
        <v/>
      </c>
      <c r="AM509" s="3" t="str">
        <f>IF('praptra 2 Entry'!L509="","",'praptra 2 Entry'!L509)</f>
        <v/>
      </c>
      <c r="AN509" s="3" t="str">
        <f>IF('praptra 2 Entry'!M509="","",'praptra 2 Entry'!M509)</f>
        <v/>
      </c>
      <c r="AO509" s="1" t="str">
        <f>IF('praptra 2 Entry'!H509="","",'praptra 2 Entry'!H509)</f>
        <v/>
      </c>
      <c r="AP509" s="7" t="str">
        <f t="shared" si="15"/>
        <v/>
      </c>
    </row>
    <row r="510" spans="2:42">
      <c r="B510" t="str">
        <f>O510&amp;"-"&amp;COUNTIF($O$8:O510,O510)</f>
        <v>-458</v>
      </c>
      <c r="C510" s="3" t="str">
        <f>IF('praptra 1 Entry'!A510="","",'praptra 1 Entry'!A510)</f>
        <v/>
      </c>
      <c r="D510" s="3" t="str">
        <f>IF('praptra 1 Entry'!B510="","",UPPER('praptra 1 Entry'!B510))</f>
        <v/>
      </c>
      <c r="E510" s="3" t="str">
        <f>IF('praptra 1 Entry'!C510="","",UPPER('praptra 1 Entry'!C510))</f>
        <v/>
      </c>
      <c r="F510" s="3" t="str">
        <f>IF('praptra 1 Entry'!D510="","",PROPER('praptra 1 Entry'!D510))</f>
        <v/>
      </c>
      <c r="G510" s="3" t="str">
        <f>IF('praptra 1 Entry'!E510="","",UPPER('praptra 1 Entry'!E510))</f>
        <v/>
      </c>
      <c r="H510" s="3" t="str">
        <f>IF('praptra 1 Entry'!F510="","",UPPER('praptra 1 Entry'!F510))</f>
        <v/>
      </c>
      <c r="I510" s="3" t="str">
        <f>IF('praptra 1 Entry'!G510="","",UPPER('praptra 1 Entry'!G510))</f>
        <v/>
      </c>
      <c r="J510" s="6" t="str">
        <f>IF('praptra 1 Entry'!H510="","",'praptra 1 Entry'!H510)</f>
        <v/>
      </c>
      <c r="K510" s="3" t="str">
        <f>IF('praptra 1 Entry'!I510="","",'praptra 1 Entry'!I510)</f>
        <v/>
      </c>
      <c r="L510" s="3" t="str">
        <f>IF('praptra 1 Entry'!J510="","",'praptra 1 Entry'!J510)</f>
        <v/>
      </c>
      <c r="M510" s="3" t="str">
        <f>IF('praptra 1 Entry'!K510="","",'praptra 1 Entry'!K510)</f>
        <v/>
      </c>
      <c r="N510" s="3" t="str">
        <f>IF('praptra 1 Entry'!L510="","",'praptra 1 Entry'!L510)</f>
        <v/>
      </c>
      <c r="O510" s="7" t="str">
        <f t="shared" si="14"/>
        <v/>
      </c>
      <c r="AA510" t="str">
        <f>AP510&amp;"-"&amp;COUNTIF($AP$8:AP510,AP510)</f>
        <v>-489</v>
      </c>
      <c r="AB510" s="3" t="str">
        <f>IF('praptra 2 Entry'!A510="","",'praptra 2 Entry'!A510)</f>
        <v/>
      </c>
      <c r="AC510" s="3" t="str">
        <f>IF('praptra 2 Entry'!B510="","",'praptra 2 Entry'!B510)</f>
        <v/>
      </c>
      <c r="AD510" s="3" t="str">
        <f>IF('praptra 2 Entry'!C510="","",'praptra 2 Entry'!C510)</f>
        <v/>
      </c>
      <c r="AE510" s="3" t="str">
        <f>IF('praptra 2 Entry'!D510="","",'praptra 2 Entry'!D510)</f>
        <v/>
      </c>
      <c r="AF510" s="3" t="str">
        <f>IF('praptra 2 Entry'!E510="","",'praptra 2 Entry'!E510)</f>
        <v/>
      </c>
      <c r="AG510" s="3" t="str">
        <f>IF('praptra 2 Entry'!F510="","",'praptra 2 Entry'!F510)</f>
        <v/>
      </c>
      <c r="AH510" s="3" t="str">
        <f>IF('praptra 2 Entry'!G510="","",'praptra 2 Entry'!G510)</f>
        <v/>
      </c>
      <c r="AI510" s="3" t="str">
        <f>IFERROR(IF(OR('praptra 1 Entry'!$F$3="",AH510=""),"",DATEDIF(AH510,'praptra 1 Entry'!$F$3,"Y")),"")</f>
        <v/>
      </c>
      <c r="AJ510" s="3" t="str">
        <f>IF('praptra 2 Entry'!I510="","",'praptra 2 Entry'!I510)</f>
        <v/>
      </c>
      <c r="AK510" s="3" t="str">
        <f>IF('praptra 2 Entry'!J510="","",'praptra 2 Entry'!J510)</f>
        <v/>
      </c>
      <c r="AL510" s="3" t="str">
        <f>IF('praptra 2 Entry'!K510="","",'praptra 2 Entry'!K510)</f>
        <v/>
      </c>
      <c r="AM510" s="3" t="str">
        <f>IF('praptra 2 Entry'!L510="","",'praptra 2 Entry'!L510)</f>
        <v/>
      </c>
      <c r="AN510" s="3" t="str">
        <f>IF('praptra 2 Entry'!M510="","",'praptra 2 Entry'!M510)</f>
        <v/>
      </c>
      <c r="AO510" s="1" t="str">
        <f>IF('praptra 2 Entry'!H510="","",'praptra 2 Entry'!H510)</f>
        <v/>
      </c>
      <c r="AP510" s="7" t="str">
        <f t="shared" si="15"/>
        <v/>
      </c>
    </row>
    <row r="511" spans="2:42">
      <c r="B511" t="str">
        <f>O511&amp;"-"&amp;COUNTIF($O$8:O511,O511)</f>
        <v>-459</v>
      </c>
      <c r="C511" s="3" t="str">
        <f>IF('praptra 1 Entry'!A511="","",'praptra 1 Entry'!A511)</f>
        <v/>
      </c>
      <c r="D511" s="3" t="str">
        <f>IF('praptra 1 Entry'!B511="","",UPPER('praptra 1 Entry'!B511))</f>
        <v/>
      </c>
      <c r="E511" s="3" t="str">
        <f>IF('praptra 1 Entry'!C511="","",UPPER('praptra 1 Entry'!C511))</f>
        <v/>
      </c>
      <c r="F511" s="3" t="str">
        <f>IF('praptra 1 Entry'!D511="","",PROPER('praptra 1 Entry'!D511))</f>
        <v/>
      </c>
      <c r="G511" s="3" t="str">
        <f>IF('praptra 1 Entry'!E511="","",UPPER('praptra 1 Entry'!E511))</f>
        <v/>
      </c>
      <c r="H511" s="3" t="str">
        <f>IF('praptra 1 Entry'!F511="","",UPPER('praptra 1 Entry'!F511))</f>
        <v/>
      </c>
      <c r="I511" s="3" t="str">
        <f>IF('praptra 1 Entry'!G511="","",UPPER('praptra 1 Entry'!G511))</f>
        <v/>
      </c>
      <c r="J511" s="6" t="str">
        <f>IF('praptra 1 Entry'!H511="","",'praptra 1 Entry'!H511)</f>
        <v/>
      </c>
      <c r="K511" s="3" t="str">
        <f>IF('praptra 1 Entry'!I511="","",'praptra 1 Entry'!I511)</f>
        <v/>
      </c>
      <c r="L511" s="3" t="str">
        <f>IF('praptra 1 Entry'!J511="","",'praptra 1 Entry'!J511)</f>
        <v/>
      </c>
      <c r="M511" s="3" t="str">
        <f>IF('praptra 1 Entry'!K511="","",'praptra 1 Entry'!K511)</f>
        <v/>
      </c>
      <c r="N511" s="3" t="str">
        <f>IF('praptra 1 Entry'!L511="","",'praptra 1 Entry'!L511)</f>
        <v/>
      </c>
      <c r="O511" s="7" t="str">
        <f t="shared" si="14"/>
        <v/>
      </c>
      <c r="AA511" t="str">
        <f>AP511&amp;"-"&amp;COUNTIF($AP$8:AP511,AP511)</f>
        <v>-490</v>
      </c>
      <c r="AB511" s="3" t="str">
        <f>IF('praptra 2 Entry'!A511="","",'praptra 2 Entry'!A511)</f>
        <v/>
      </c>
      <c r="AC511" s="3" t="str">
        <f>IF('praptra 2 Entry'!B511="","",'praptra 2 Entry'!B511)</f>
        <v/>
      </c>
      <c r="AD511" s="3" t="str">
        <f>IF('praptra 2 Entry'!C511="","",'praptra 2 Entry'!C511)</f>
        <v/>
      </c>
      <c r="AE511" s="3" t="str">
        <f>IF('praptra 2 Entry'!D511="","",'praptra 2 Entry'!D511)</f>
        <v/>
      </c>
      <c r="AF511" s="3" t="str">
        <f>IF('praptra 2 Entry'!E511="","",'praptra 2 Entry'!E511)</f>
        <v/>
      </c>
      <c r="AG511" s="3" t="str">
        <f>IF('praptra 2 Entry'!F511="","",'praptra 2 Entry'!F511)</f>
        <v/>
      </c>
      <c r="AH511" s="3" t="str">
        <f>IF('praptra 2 Entry'!G511="","",'praptra 2 Entry'!G511)</f>
        <v/>
      </c>
      <c r="AI511" s="3" t="str">
        <f>IFERROR(IF(OR('praptra 1 Entry'!$F$3="",AH511=""),"",DATEDIF(AH511,'praptra 1 Entry'!$F$3,"Y")),"")</f>
        <v/>
      </c>
      <c r="AJ511" s="3" t="str">
        <f>IF('praptra 2 Entry'!I511="","",'praptra 2 Entry'!I511)</f>
        <v/>
      </c>
      <c r="AK511" s="3" t="str">
        <f>IF('praptra 2 Entry'!J511="","",'praptra 2 Entry'!J511)</f>
        <v/>
      </c>
      <c r="AL511" s="3" t="str">
        <f>IF('praptra 2 Entry'!K511="","",'praptra 2 Entry'!K511)</f>
        <v/>
      </c>
      <c r="AM511" s="3" t="str">
        <f>IF('praptra 2 Entry'!L511="","",'praptra 2 Entry'!L511)</f>
        <v/>
      </c>
      <c r="AN511" s="3" t="str">
        <f>IF('praptra 2 Entry'!M511="","",'praptra 2 Entry'!M511)</f>
        <v/>
      </c>
      <c r="AO511" s="1" t="str">
        <f>IF('praptra 2 Entry'!H511="","",'praptra 2 Entry'!H511)</f>
        <v/>
      </c>
      <c r="AP511" s="7" t="str">
        <f t="shared" si="15"/>
        <v/>
      </c>
    </row>
    <row r="512" spans="2:42">
      <c r="B512" t="str">
        <f>O512&amp;"-"&amp;COUNTIF($O$8:O512,O512)</f>
        <v>-460</v>
      </c>
      <c r="C512" s="3" t="str">
        <f>IF('praptra 1 Entry'!A512="","",'praptra 1 Entry'!A512)</f>
        <v/>
      </c>
      <c r="D512" s="3" t="str">
        <f>IF('praptra 1 Entry'!B512="","",UPPER('praptra 1 Entry'!B512))</f>
        <v/>
      </c>
      <c r="E512" s="3" t="str">
        <f>IF('praptra 1 Entry'!C512="","",UPPER('praptra 1 Entry'!C512))</f>
        <v/>
      </c>
      <c r="F512" s="3" t="str">
        <f>IF('praptra 1 Entry'!D512="","",PROPER('praptra 1 Entry'!D512))</f>
        <v/>
      </c>
      <c r="G512" s="3" t="str">
        <f>IF('praptra 1 Entry'!E512="","",UPPER('praptra 1 Entry'!E512))</f>
        <v/>
      </c>
      <c r="H512" s="3" t="str">
        <f>IF('praptra 1 Entry'!F512="","",UPPER('praptra 1 Entry'!F512))</f>
        <v/>
      </c>
      <c r="I512" s="3" t="str">
        <f>IF('praptra 1 Entry'!G512="","",UPPER('praptra 1 Entry'!G512))</f>
        <v/>
      </c>
      <c r="J512" s="6" t="str">
        <f>IF('praptra 1 Entry'!H512="","",'praptra 1 Entry'!H512)</f>
        <v/>
      </c>
      <c r="K512" s="3" t="str">
        <f>IF('praptra 1 Entry'!I512="","",'praptra 1 Entry'!I512)</f>
        <v/>
      </c>
      <c r="L512" s="3" t="str">
        <f>IF('praptra 1 Entry'!J512="","",'praptra 1 Entry'!J512)</f>
        <v/>
      </c>
      <c r="M512" s="3" t="str">
        <f>IF('praptra 1 Entry'!K512="","",'praptra 1 Entry'!K512)</f>
        <v/>
      </c>
      <c r="N512" s="3" t="str">
        <f>IF('praptra 1 Entry'!L512="","",'praptra 1 Entry'!L512)</f>
        <v/>
      </c>
      <c r="O512" s="7" t="str">
        <f t="shared" si="14"/>
        <v/>
      </c>
      <c r="AA512" t="str">
        <f>AP512&amp;"-"&amp;COUNTIF($AP$8:AP512,AP512)</f>
        <v>-491</v>
      </c>
      <c r="AB512" s="3" t="str">
        <f>IF('praptra 2 Entry'!A512="","",'praptra 2 Entry'!A512)</f>
        <v/>
      </c>
      <c r="AC512" s="3" t="str">
        <f>IF('praptra 2 Entry'!B512="","",'praptra 2 Entry'!B512)</f>
        <v/>
      </c>
      <c r="AD512" s="3" t="str">
        <f>IF('praptra 2 Entry'!C512="","",'praptra 2 Entry'!C512)</f>
        <v/>
      </c>
      <c r="AE512" s="3" t="str">
        <f>IF('praptra 2 Entry'!D512="","",'praptra 2 Entry'!D512)</f>
        <v/>
      </c>
      <c r="AF512" s="3" t="str">
        <f>IF('praptra 2 Entry'!E512="","",'praptra 2 Entry'!E512)</f>
        <v/>
      </c>
      <c r="AG512" s="3" t="str">
        <f>IF('praptra 2 Entry'!F512="","",'praptra 2 Entry'!F512)</f>
        <v/>
      </c>
      <c r="AH512" s="3" t="str">
        <f>IF('praptra 2 Entry'!G512="","",'praptra 2 Entry'!G512)</f>
        <v/>
      </c>
      <c r="AI512" s="3" t="str">
        <f>IFERROR(IF(OR('praptra 1 Entry'!$F$3="",AH512=""),"",DATEDIF(AH512,'praptra 1 Entry'!$F$3,"Y")),"")</f>
        <v/>
      </c>
      <c r="AJ512" s="3" t="str">
        <f>IF('praptra 2 Entry'!I512="","",'praptra 2 Entry'!I512)</f>
        <v/>
      </c>
      <c r="AK512" s="3" t="str">
        <f>IF('praptra 2 Entry'!J512="","",'praptra 2 Entry'!J512)</f>
        <v/>
      </c>
      <c r="AL512" s="3" t="str">
        <f>IF('praptra 2 Entry'!K512="","",'praptra 2 Entry'!K512)</f>
        <v/>
      </c>
      <c r="AM512" s="3" t="str">
        <f>IF('praptra 2 Entry'!L512="","",'praptra 2 Entry'!L512)</f>
        <v/>
      </c>
      <c r="AN512" s="3" t="str">
        <f>IF('praptra 2 Entry'!M512="","",'praptra 2 Entry'!M512)</f>
        <v/>
      </c>
      <c r="AO512" s="1" t="str">
        <f>IF('praptra 2 Entry'!H512="","",'praptra 2 Entry'!H512)</f>
        <v/>
      </c>
      <c r="AP512" s="7" t="str">
        <f t="shared" si="15"/>
        <v/>
      </c>
    </row>
    <row r="513" spans="2:42">
      <c r="B513" t="str">
        <f>O513&amp;"-"&amp;COUNTIF($O$8:O513,O513)</f>
        <v>-461</v>
      </c>
      <c r="C513" s="3" t="str">
        <f>IF('praptra 1 Entry'!A513="","",'praptra 1 Entry'!A513)</f>
        <v/>
      </c>
      <c r="D513" s="3" t="str">
        <f>IF('praptra 1 Entry'!B513="","",UPPER('praptra 1 Entry'!B513))</f>
        <v/>
      </c>
      <c r="E513" s="3" t="str">
        <f>IF('praptra 1 Entry'!C513="","",UPPER('praptra 1 Entry'!C513))</f>
        <v/>
      </c>
      <c r="F513" s="3" t="str">
        <f>IF('praptra 1 Entry'!D513="","",PROPER('praptra 1 Entry'!D513))</f>
        <v/>
      </c>
      <c r="G513" s="3" t="str">
        <f>IF('praptra 1 Entry'!E513="","",UPPER('praptra 1 Entry'!E513))</f>
        <v/>
      </c>
      <c r="H513" s="3" t="str">
        <f>IF('praptra 1 Entry'!F513="","",UPPER('praptra 1 Entry'!F513))</f>
        <v/>
      </c>
      <c r="I513" s="3" t="str">
        <f>IF('praptra 1 Entry'!G513="","",UPPER('praptra 1 Entry'!G513))</f>
        <v/>
      </c>
      <c r="J513" s="6" t="str">
        <f>IF('praptra 1 Entry'!H513="","",'praptra 1 Entry'!H513)</f>
        <v/>
      </c>
      <c r="K513" s="3" t="str">
        <f>IF('praptra 1 Entry'!I513="","",'praptra 1 Entry'!I513)</f>
        <v/>
      </c>
      <c r="L513" s="3" t="str">
        <f>IF('praptra 1 Entry'!J513="","",'praptra 1 Entry'!J513)</f>
        <v/>
      </c>
      <c r="M513" s="3" t="str">
        <f>IF('praptra 1 Entry'!K513="","",'praptra 1 Entry'!K513)</f>
        <v/>
      </c>
      <c r="N513" s="3" t="str">
        <f>IF('praptra 1 Entry'!L513="","",'praptra 1 Entry'!L513)</f>
        <v/>
      </c>
      <c r="O513" s="7" t="str">
        <f t="shared" si="14"/>
        <v/>
      </c>
      <c r="AA513" t="str">
        <f>AP513&amp;"-"&amp;COUNTIF($AP$8:AP513,AP513)</f>
        <v>-492</v>
      </c>
      <c r="AB513" s="3" t="str">
        <f>IF('praptra 2 Entry'!A513="","",'praptra 2 Entry'!A513)</f>
        <v/>
      </c>
      <c r="AC513" s="3" t="str">
        <f>IF('praptra 2 Entry'!B513="","",'praptra 2 Entry'!B513)</f>
        <v/>
      </c>
      <c r="AD513" s="3" t="str">
        <f>IF('praptra 2 Entry'!C513="","",'praptra 2 Entry'!C513)</f>
        <v/>
      </c>
      <c r="AE513" s="3" t="str">
        <f>IF('praptra 2 Entry'!D513="","",'praptra 2 Entry'!D513)</f>
        <v/>
      </c>
      <c r="AF513" s="3" t="str">
        <f>IF('praptra 2 Entry'!E513="","",'praptra 2 Entry'!E513)</f>
        <v/>
      </c>
      <c r="AG513" s="3" t="str">
        <f>IF('praptra 2 Entry'!F513="","",'praptra 2 Entry'!F513)</f>
        <v/>
      </c>
      <c r="AH513" s="3" t="str">
        <f>IF('praptra 2 Entry'!G513="","",'praptra 2 Entry'!G513)</f>
        <v/>
      </c>
      <c r="AI513" s="3" t="str">
        <f>IFERROR(IF(OR('praptra 1 Entry'!$F$3="",AH513=""),"",DATEDIF(AH513,'praptra 1 Entry'!$F$3,"Y")),"")</f>
        <v/>
      </c>
      <c r="AJ513" s="3" t="str">
        <f>IF('praptra 2 Entry'!I513="","",'praptra 2 Entry'!I513)</f>
        <v/>
      </c>
      <c r="AK513" s="3" t="str">
        <f>IF('praptra 2 Entry'!J513="","",'praptra 2 Entry'!J513)</f>
        <v/>
      </c>
      <c r="AL513" s="3" t="str">
        <f>IF('praptra 2 Entry'!K513="","",'praptra 2 Entry'!K513)</f>
        <v/>
      </c>
      <c r="AM513" s="3" t="str">
        <f>IF('praptra 2 Entry'!L513="","",'praptra 2 Entry'!L513)</f>
        <v/>
      </c>
      <c r="AN513" s="3" t="str">
        <f>IF('praptra 2 Entry'!M513="","",'praptra 2 Entry'!M513)</f>
        <v/>
      </c>
      <c r="AO513" s="1" t="str">
        <f>IF('praptra 2 Entry'!H513="","",'praptra 2 Entry'!H513)</f>
        <v/>
      </c>
      <c r="AP513" s="7" t="str">
        <f t="shared" si="15"/>
        <v/>
      </c>
    </row>
    <row r="514" spans="2:42">
      <c r="B514" t="str">
        <f>O514&amp;"-"&amp;COUNTIF($O$8:O514,O514)</f>
        <v>-462</v>
      </c>
      <c r="C514" s="3" t="str">
        <f>IF('praptra 1 Entry'!A514="","",'praptra 1 Entry'!A514)</f>
        <v/>
      </c>
      <c r="D514" s="3" t="str">
        <f>IF('praptra 1 Entry'!B514="","",UPPER('praptra 1 Entry'!B514))</f>
        <v/>
      </c>
      <c r="E514" s="3" t="str">
        <f>IF('praptra 1 Entry'!C514="","",UPPER('praptra 1 Entry'!C514))</f>
        <v/>
      </c>
      <c r="F514" s="3" t="str">
        <f>IF('praptra 1 Entry'!D514="","",PROPER('praptra 1 Entry'!D514))</f>
        <v/>
      </c>
      <c r="G514" s="3" t="str">
        <f>IF('praptra 1 Entry'!E514="","",UPPER('praptra 1 Entry'!E514))</f>
        <v/>
      </c>
      <c r="H514" s="3" t="str">
        <f>IF('praptra 1 Entry'!F514="","",UPPER('praptra 1 Entry'!F514))</f>
        <v/>
      </c>
      <c r="I514" s="3" t="str">
        <f>IF('praptra 1 Entry'!G514="","",UPPER('praptra 1 Entry'!G514))</f>
        <v/>
      </c>
      <c r="J514" s="6" t="str">
        <f>IF('praptra 1 Entry'!H514="","",'praptra 1 Entry'!H514)</f>
        <v/>
      </c>
      <c r="K514" s="3" t="str">
        <f>IF('praptra 1 Entry'!I514="","",'praptra 1 Entry'!I514)</f>
        <v/>
      </c>
      <c r="L514" s="3" t="str">
        <f>IF('praptra 1 Entry'!J514="","",'praptra 1 Entry'!J514)</f>
        <v/>
      </c>
      <c r="M514" s="3" t="str">
        <f>IF('praptra 1 Entry'!K514="","",'praptra 1 Entry'!K514)</f>
        <v/>
      </c>
      <c r="N514" s="3" t="str">
        <f>IF('praptra 1 Entry'!L514="","",'praptra 1 Entry'!L514)</f>
        <v/>
      </c>
      <c r="O514" s="7" t="str">
        <f t="shared" si="14"/>
        <v/>
      </c>
      <c r="AA514" t="str">
        <f>AP514&amp;"-"&amp;COUNTIF($AP$8:AP514,AP514)</f>
        <v>-493</v>
      </c>
      <c r="AB514" s="3" t="str">
        <f>IF('praptra 2 Entry'!A514="","",'praptra 2 Entry'!A514)</f>
        <v/>
      </c>
      <c r="AC514" s="3" t="str">
        <f>IF('praptra 2 Entry'!B514="","",'praptra 2 Entry'!B514)</f>
        <v/>
      </c>
      <c r="AD514" s="3" t="str">
        <f>IF('praptra 2 Entry'!C514="","",'praptra 2 Entry'!C514)</f>
        <v/>
      </c>
      <c r="AE514" s="3" t="str">
        <f>IF('praptra 2 Entry'!D514="","",'praptra 2 Entry'!D514)</f>
        <v/>
      </c>
      <c r="AF514" s="3" t="str">
        <f>IF('praptra 2 Entry'!E514="","",'praptra 2 Entry'!E514)</f>
        <v/>
      </c>
      <c r="AG514" s="3" t="str">
        <f>IF('praptra 2 Entry'!F514="","",'praptra 2 Entry'!F514)</f>
        <v/>
      </c>
      <c r="AH514" s="3" t="str">
        <f>IF('praptra 2 Entry'!G514="","",'praptra 2 Entry'!G514)</f>
        <v/>
      </c>
      <c r="AI514" s="3" t="str">
        <f>IFERROR(IF(OR('praptra 1 Entry'!$F$3="",AH514=""),"",DATEDIF(AH514,'praptra 1 Entry'!$F$3,"Y")),"")</f>
        <v/>
      </c>
      <c r="AJ514" s="3" t="str">
        <f>IF('praptra 2 Entry'!I514="","",'praptra 2 Entry'!I514)</f>
        <v/>
      </c>
      <c r="AK514" s="3" t="str">
        <f>IF('praptra 2 Entry'!J514="","",'praptra 2 Entry'!J514)</f>
        <v/>
      </c>
      <c r="AL514" s="3" t="str">
        <f>IF('praptra 2 Entry'!K514="","",'praptra 2 Entry'!K514)</f>
        <v/>
      </c>
      <c r="AM514" s="3" t="str">
        <f>IF('praptra 2 Entry'!L514="","",'praptra 2 Entry'!L514)</f>
        <v/>
      </c>
      <c r="AN514" s="3" t="str">
        <f>IF('praptra 2 Entry'!M514="","",'praptra 2 Entry'!M514)</f>
        <v/>
      </c>
      <c r="AO514" s="1" t="str">
        <f>IF('praptra 2 Entry'!H514="","",'praptra 2 Entry'!H514)</f>
        <v/>
      </c>
      <c r="AP514" s="7" t="str">
        <f t="shared" si="15"/>
        <v/>
      </c>
    </row>
    <row r="515" spans="2:42">
      <c r="B515" t="str">
        <f>O515&amp;"-"&amp;COUNTIF($O$8:O515,O515)</f>
        <v>-463</v>
      </c>
      <c r="C515" s="3" t="str">
        <f>IF('praptra 1 Entry'!A515="","",'praptra 1 Entry'!A515)</f>
        <v/>
      </c>
      <c r="D515" s="3" t="str">
        <f>IF('praptra 1 Entry'!B515="","",UPPER('praptra 1 Entry'!B515))</f>
        <v/>
      </c>
      <c r="E515" s="3" t="str">
        <f>IF('praptra 1 Entry'!C515="","",UPPER('praptra 1 Entry'!C515))</f>
        <v/>
      </c>
      <c r="F515" s="3" t="str">
        <f>IF('praptra 1 Entry'!D515="","",PROPER('praptra 1 Entry'!D515))</f>
        <v/>
      </c>
      <c r="G515" s="3" t="str">
        <f>IF('praptra 1 Entry'!E515="","",UPPER('praptra 1 Entry'!E515))</f>
        <v/>
      </c>
      <c r="H515" s="3" t="str">
        <f>IF('praptra 1 Entry'!F515="","",UPPER('praptra 1 Entry'!F515))</f>
        <v/>
      </c>
      <c r="I515" s="3" t="str">
        <f>IF('praptra 1 Entry'!G515="","",UPPER('praptra 1 Entry'!G515))</f>
        <v/>
      </c>
      <c r="J515" s="6" t="str">
        <f>IF('praptra 1 Entry'!H515="","",'praptra 1 Entry'!H515)</f>
        <v/>
      </c>
      <c r="K515" s="3" t="str">
        <f>IF('praptra 1 Entry'!I515="","",'praptra 1 Entry'!I515)</f>
        <v/>
      </c>
      <c r="L515" s="3" t="str">
        <f>IF('praptra 1 Entry'!J515="","",'praptra 1 Entry'!J515)</f>
        <v/>
      </c>
      <c r="M515" s="3" t="str">
        <f>IF('praptra 1 Entry'!K515="","",'praptra 1 Entry'!K515)</f>
        <v/>
      </c>
      <c r="N515" s="3" t="str">
        <f>IF('praptra 1 Entry'!L515="","",'praptra 1 Entry'!L515)</f>
        <v/>
      </c>
      <c r="O515" s="7" t="str">
        <f t="shared" si="14"/>
        <v/>
      </c>
      <c r="AA515" t="str">
        <f>AP515&amp;"-"&amp;COUNTIF($AP$8:AP515,AP515)</f>
        <v>-494</v>
      </c>
      <c r="AB515" s="3" t="str">
        <f>IF('praptra 2 Entry'!A515="","",'praptra 2 Entry'!A515)</f>
        <v/>
      </c>
      <c r="AC515" s="3" t="str">
        <f>IF('praptra 2 Entry'!B515="","",'praptra 2 Entry'!B515)</f>
        <v/>
      </c>
      <c r="AD515" s="3" t="str">
        <f>IF('praptra 2 Entry'!C515="","",'praptra 2 Entry'!C515)</f>
        <v/>
      </c>
      <c r="AE515" s="3" t="str">
        <f>IF('praptra 2 Entry'!D515="","",'praptra 2 Entry'!D515)</f>
        <v/>
      </c>
      <c r="AF515" s="3" t="str">
        <f>IF('praptra 2 Entry'!E515="","",'praptra 2 Entry'!E515)</f>
        <v/>
      </c>
      <c r="AG515" s="3" t="str">
        <f>IF('praptra 2 Entry'!F515="","",'praptra 2 Entry'!F515)</f>
        <v/>
      </c>
      <c r="AH515" s="3" t="str">
        <f>IF('praptra 2 Entry'!G515="","",'praptra 2 Entry'!G515)</f>
        <v/>
      </c>
      <c r="AI515" s="3" t="str">
        <f>IFERROR(IF(OR('praptra 1 Entry'!$F$3="",AH515=""),"",DATEDIF(AH515,'praptra 1 Entry'!$F$3,"Y")),"")</f>
        <v/>
      </c>
      <c r="AJ515" s="3" t="str">
        <f>IF('praptra 2 Entry'!I515="","",'praptra 2 Entry'!I515)</f>
        <v/>
      </c>
      <c r="AK515" s="3" t="str">
        <f>IF('praptra 2 Entry'!J515="","",'praptra 2 Entry'!J515)</f>
        <v/>
      </c>
      <c r="AL515" s="3" t="str">
        <f>IF('praptra 2 Entry'!K515="","",'praptra 2 Entry'!K515)</f>
        <v/>
      </c>
      <c r="AM515" s="3" t="str">
        <f>IF('praptra 2 Entry'!L515="","",'praptra 2 Entry'!L515)</f>
        <v/>
      </c>
      <c r="AN515" s="3" t="str">
        <f>IF('praptra 2 Entry'!M515="","",'praptra 2 Entry'!M515)</f>
        <v/>
      </c>
      <c r="AO515" s="1" t="str">
        <f>IF('praptra 2 Entry'!H515="","",'praptra 2 Entry'!H515)</f>
        <v/>
      </c>
      <c r="AP515" s="7" t="str">
        <f t="shared" si="15"/>
        <v/>
      </c>
    </row>
    <row r="516" spans="2:42">
      <c r="B516" t="str">
        <f>O516&amp;"-"&amp;COUNTIF($O$8:O516,O516)</f>
        <v>-464</v>
      </c>
      <c r="C516" s="3" t="str">
        <f>IF('praptra 1 Entry'!A516="","",'praptra 1 Entry'!A516)</f>
        <v/>
      </c>
      <c r="D516" s="3" t="str">
        <f>IF('praptra 1 Entry'!B516="","",UPPER('praptra 1 Entry'!B516))</f>
        <v/>
      </c>
      <c r="E516" s="3" t="str">
        <f>IF('praptra 1 Entry'!C516="","",UPPER('praptra 1 Entry'!C516))</f>
        <v/>
      </c>
      <c r="F516" s="3" t="str">
        <f>IF('praptra 1 Entry'!D516="","",PROPER('praptra 1 Entry'!D516))</f>
        <v/>
      </c>
      <c r="G516" s="3" t="str">
        <f>IF('praptra 1 Entry'!E516="","",UPPER('praptra 1 Entry'!E516))</f>
        <v/>
      </c>
      <c r="H516" s="3" t="str">
        <f>IF('praptra 1 Entry'!F516="","",UPPER('praptra 1 Entry'!F516))</f>
        <v/>
      </c>
      <c r="I516" s="3" t="str">
        <f>IF('praptra 1 Entry'!G516="","",UPPER('praptra 1 Entry'!G516))</f>
        <v/>
      </c>
      <c r="J516" s="6" t="str">
        <f>IF('praptra 1 Entry'!H516="","",'praptra 1 Entry'!H516)</f>
        <v/>
      </c>
      <c r="K516" s="3" t="str">
        <f>IF('praptra 1 Entry'!I516="","",'praptra 1 Entry'!I516)</f>
        <v/>
      </c>
      <c r="L516" s="3" t="str">
        <f>IF('praptra 1 Entry'!J516="","",'praptra 1 Entry'!J516)</f>
        <v/>
      </c>
      <c r="M516" s="3" t="str">
        <f>IF('praptra 1 Entry'!K516="","",'praptra 1 Entry'!K516)</f>
        <v/>
      </c>
      <c r="N516" s="3" t="str">
        <f>IF('praptra 1 Entry'!L516="","",'praptra 1 Entry'!L516)</f>
        <v/>
      </c>
      <c r="O516" s="7" t="str">
        <f t="shared" si="14"/>
        <v/>
      </c>
      <c r="AA516" t="str">
        <f>AP516&amp;"-"&amp;COUNTIF($AP$8:AP516,AP516)</f>
        <v>-495</v>
      </c>
      <c r="AB516" s="3" t="str">
        <f>IF('praptra 2 Entry'!A516="","",'praptra 2 Entry'!A516)</f>
        <v/>
      </c>
      <c r="AC516" s="3" t="str">
        <f>IF('praptra 2 Entry'!B516="","",'praptra 2 Entry'!B516)</f>
        <v/>
      </c>
      <c r="AD516" s="3" t="str">
        <f>IF('praptra 2 Entry'!C516="","",'praptra 2 Entry'!C516)</f>
        <v/>
      </c>
      <c r="AE516" s="3" t="str">
        <f>IF('praptra 2 Entry'!D516="","",'praptra 2 Entry'!D516)</f>
        <v/>
      </c>
      <c r="AF516" s="3" t="str">
        <f>IF('praptra 2 Entry'!E516="","",'praptra 2 Entry'!E516)</f>
        <v/>
      </c>
      <c r="AG516" s="3" t="str">
        <f>IF('praptra 2 Entry'!F516="","",'praptra 2 Entry'!F516)</f>
        <v/>
      </c>
      <c r="AH516" s="3" t="str">
        <f>IF('praptra 2 Entry'!G516="","",'praptra 2 Entry'!G516)</f>
        <v/>
      </c>
      <c r="AI516" s="3" t="str">
        <f>IFERROR(IF(OR('praptra 1 Entry'!$F$3="",AH516=""),"",DATEDIF(AH516,'praptra 1 Entry'!$F$3,"Y")),"")</f>
        <v/>
      </c>
      <c r="AJ516" s="3" t="str">
        <f>IF('praptra 2 Entry'!I516="","",'praptra 2 Entry'!I516)</f>
        <v/>
      </c>
      <c r="AK516" s="3" t="str">
        <f>IF('praptra 2 Entry'!J516="","",'praptra 2 Entry'!J516)</f>
        <v/>
      </c>
      <c r="AL516" s="3" t="str">
        <f>IF('praptra 2 Entry'!K516="","",'praptra 2 Entry'!K516)</f>
        <v/>
      </c>
      <c r="AM516" s="3" t="str">
        <f>IF('praptra 2 Entry'!L516="","",'praptra 2 Entry'!L516)</f>
        <v/>
      </c>
      <c r="AN516" s="3" t="str">
        <f>IF('praptra 2 Entry'!M516="","",'praptra 2 Entry'!M516)</f>
        <v/>
      </c>
      <c r="AO516" s="1" t="str">
        <f>IF('praptra 2 Entry'!H516="","",'praptra 2 Entry'!H516)</f>
        <v/>
      </c>
      <c r="AP516" s="7" t="str">
        <f t="shared" si="15"/>
        <v/>
      </c>
    </row>
    <row r="517" spans="2:42">
      <c r="B517" t="str">
        <f>O517&amp;"-"&amp;COUNTIF($O$8:O517,O517)</f>
        <v>-465</v>
      </c>
      <c r="C517" s="3" t="str">
        <f>IF('praptra 1 Entry'!A517="","",'praptra 1 Entry'!A517)</f>
        <v/>
      </c>
      <c r="D517" s="3" t="str">
        <f>IF('praptra 1 Entry'!B517="","",UPPER('praptra 1 Entry'!B517))</f>
        <v/>
      </c>
      <c r="E517" s="3" t="str">
        <f>IF('praptra 1 Entry'!C517="","",UPPER('praptra 1 Entry'!C517))</f>
        <v/>
      </c>
      <c r="F517" s="3" t="str">
        <f>IF('praptra 1 Entry'!D517="","",PROPER('praptra 1 Entry'!D517))</f>
        <v/>
      </c>
      <c r="G517" s="3" t="str">
        <f>IF('praptra 1 Entry'!E517="","",UPPER('praptra 1 Entry'!E517))</f>
        <v/>
      </c>
      <c r="H517" s="3" t="str">
        <f>IF('praptra 1 Entry'!F517="","",UPPER('praptra 1 Entry'!F517))</f>
        <v/>
      </c>
      <c r="I517" s="3" t="str">
        <f>IF('praptra 1 Entry'!G517="","",UPPER('praptra 1 Entry'!G517))</f>
        <v/>
      </c>
      <c r="J517" s="6" t="str">
        <f>IF('praptra 1 Entry'!H517="","",'praptra 1 Entry'!H517)</f>
        <v/>
      </c>
      <c r="K517" s="3" t="str">
        <f>IF('praptra 1 Entry'!I517="","",'praptra 1 Entry'!I517)</f>
        <v/>
      </c>
      <c r="L517" s="3" t="str">
        <f>IF('praptra 1 Entry'!J517="","",'praptra 1 Entry'!J517)</f>
        <v/>
      </c>
      <c r="M517" s="3" t="str">
        <f>IF('praptra 1 Entry'!K517="","",'praptra 1 Entry'!K517)</f>
        <v/>
      </c>
      <c r="N517" s="3" t="str">
        <f>IF('praptra 1 Entry'!L517="","",'praptra 1 Entry'!L517)</f>
        <v/>
      </c>
      <c r="O517" s="7" t="str">
        <f t="shared" si="14"/>
        <v/>
      </c>
      <c r="AA517" t="str">
        <f>AP517&amp;"-"&amp;COUNTIF($AP$8:AP517,AP517)</f>
        <v>-496</v>
      </c>
      <c r="AB517" s="3" t="str">
        <f>IF('praptra 2 Entry'!A517="","",'praptra 2 Entry'!A517)</f>
        <v/>
      </c>
      <c r="AC517" s="3" t="str">
        <f>IF('praptra 2 Entry'!B517="","",'praptra 2 Entry'!B517)</f>
        <v/>
      </c>
      <c r="AD517" s="3" t="str">
        <f>IF('praptra 2 Entry'!C517="","",'praptra 2 Entry'!C517)</f>
        <v/>
      </c>
      <c r="AE517" s="3" t="str">
        <f>IF('praptra 2 Entry'!D517="","",'praptra 2 Entry'!D517)</f>
        <v/>
      </c>
      <c r="AF517" s="3" t="str">
        <f>IF('praptra 2 Entry'!E517="","",'praptra 2 Entry'!E517)</f>
        <v/>
      </c>
      <c r="AG517" s="3" t="str">
        <f>IF('praptra 2 Entry'!F517="","",'praptra 2 Entry'!F517)</f>
        <v/>
      </c>
      <c r="AH517" s="3" t="str">
        <f>IF('praptra 2 Entry'!G517="","",'praptra 2 Entry'!G517)</f>
        <v/>
      </c>
      <c r="AI517" s="3" t="str">
        <f>IFERROR(IF(OR('praptra 1 Entry'!$F$3="",AH517=""),"",DATEDIF(AH517,'praptra 1 Entry'!$F$3,"Y")),"")</f>
        <v/>
      </c>
      <c r="AJ517" s="3" t="str">
        <f>IF('praptra 2 Entry'!I517="","",'praptra 2 Entry'!I517)</f>
        <v/>
      </c>
      <c r="AK517" s="3" t="str">
        <f>IF('praptra 2 Entry'!J517="","",'praptra 2 Entry'!J517)</f>
        <v/>
      </c>
      <c r="AL517" s="3" t="str">
        <f>IF('praptra 2 Entry'!K517="","",'praptra 2 Entry'!K517)</f>
        <v/>
      </c>
      <c r="AM517" s="3" t="str">
        <f>IF('praptra 2 Entry'!L517="","",'praptra 2 Entry'!L517)</f>
        <v/>
      </c>
      <c r="AN517" s="3" t="str">
        <f>IF('praptra 2 Entry'!M517="","",'praptra 2 Entry'!M517)</f>
        <v/>
      </c>
      <c r="AO517" s="1" t="str">
        <f>IF('praptra 2 Entry'!H517="","",'praptra 2 Entry'!H517)</f>
        <v/>
      </c>
      <c r="AP517" s="7" t="str">
        <f t="shared" si="15"/>
        <v/>
      </c>
    </row>
    <row r="518" spans="2:42">
      <c r="B518" t="str">
        <f>O518&amp;"-"&amp;COUNTIF($O$8:O518,O518)</f>
        <v>-466</v>
      </c>
      <c r="C518" s="3" t="str">
        <f>IF('praptra 1 Entry'!A518="","",'praptra 1 Entry'!A518)</f>
        <v/>
      </c>
      <c r="D518" s="3" t="str">
        <f>IF('praptra 1 Entry'!B518="","",UPPER('praptra 1 Entry'!B518))</f>
        <v/>
      </c>
      <c r="E518" s="3" t="str">
        <f>IF('praptra 1 Entry'!C518="","",UPPER('praptra 1 Entry'!C518))</f>
        <v/>
      </c>
      <c r="F518" s="3" t="str">
        <f>IF('praptra 1 Entry'!D518="","",PROPER('praptra 1 Entry'!D518))</f>
        <v/>
      </c>
      <c r="G518" s="3" t="str">
        <f>IF('praptra 1 Entry'!E518="","",UPPER('praptra 1 Entry'!E518))</f>
        <v/>
      </c>
      <c r="H518" s="3" t="str">
        <f>IF('praptra 1 Entry'!F518="","",UPPER('praptra 1 Entry'!F518))</f>
        <v/>
      </c>
      <c r="I518" s="3" t="str">
        <f>IF('praptra 1 Entry'!G518="","",UPPER('praptra 1 Entry'!G518))</f>
        <v/>
      </c>
      <c r="J518" s="6" t="str">
        <f>IF('praptra 1 Entry'!H518="","",'praptra 1 Entry'!H518)</f>
        <v/>
      </c>
      <c r="K518" s="3" t="str">
        <f>IF('praptra 1 Entry'!I518="","",'praptra 1 Entry'!I518)</f>
        <v/>
      </c>
      <c r="L518" s="3" t="str">
        <f>IF('praptra 1 Entry'!J518="","",'praptra 1 Entry'!J518)</f>
        <v/>
      </c>
      <c r="M518" s="3" t="str">
        <f>IF('praptra 1 Entry'!K518="","",'praptra 1 Entry'!K518)</f>
        <v/>
      </c>
      <c r="N518" s="3" t="str">
        <f>IF('praptra 1 Entry'!L518="","",'praptra 1 Entry'!L518)</f>
        <v/>
      </c>
      <c r="O518" s="7" t="str">
        <f t="shared" si="14"/>
        <v/>
      </c>
      <c r="AA518" t="str">
        <f>AP518&amp;"-"&amp;COUNTIF($AP$8:AP518,AP518)</f>
        <v>-497</v>
      </c>
      <c r="AB518" s="3" t="str">
        <f>IF('praptra 2 Entry'!A518="","",'praptra 2 Entry'!A518)</f>
        <v/>
      </c>
      <c r="AC518" s="3" t="str">
        <f>IF('praptra 2 Entry'!B518="","",'praptra 2 Entry'!B518)</f>
        <v/>
      </c>
      <c r="AD518" s="3" t="str">
        <f>IF('praptra 2 Entry'!C518="","",'praptra 2 Entry'!C518)</f>
        <v/>
      </c>
      <c r="AE518" s="3" t="str">
        <f>IF('praptra 2 Entry'!D518="","",'praptra 2 Entry'!D518)</f>
        <v/>
      </c>
      <c r="AF518" s="3" t="str">
        <f>IF('praptra 2 Entry'!E518="","",'praptra 2 Entry'!E518)</f>
        <v/>
      </c>
      <c r="AG518" s="3" t="str">
        <f>IF('praptra 2 Entry'!F518="","",'praptra 2 Entry'!F518)</f>
        <v/>
      </c>
      <c r="AH518" s="3" t="str">
        <f>IF('praptra 2 Entry'!G518="","",'praptra 2 Entry'!G518)</f>
        <v/>
      </c>
      <c r="AI518" s="3" t="str">
        <f>IFERROR(IF(OR('praptra 1 Entry'!$F$3="",AH518=""),"",DATEDIF(AH518,'praptra 1 Entry'!$F$3,"Y")),"")</f>
        <v/>
      </c>
      <c r="AJ518" s="3" t="str">
        <f>IF('praptra 2 Entry'!I518="","",'praptra 2 Entry'!I518)</f>
        <v/>
      </c>
      <c r="AK518" s="3" t="str">
        <f>IF('praptra 2 Entry'!J518="","",'praptra 2 Entry'!J518)</f>
        <v/>
      </c>
      <c r="AL518" s="3" t="str">
        <f>IF('praptra 2 Entry'!K518="","",'praptra 2 Entry'!K518)</f>
        <v/>
      </c>
      <c r="AM518" s="3" t="str">
        <f>IF('praptra 2 Entry'!L518="","",'praptra 2 Entry'!L518)</f>
        <v/>
      </c>
      <c r="AN518" s="3" t="str">
        <f>IF('praptra 2 Entry'!M518="","",'praptra 2 Entry'!M518)</f>
        <v/>
      </c>
      <c r="AO518" s="1" t="str">
        <f>IF('praptra 2 Entry'!H518="","",'praptra 2 Entry'!H518)</f>
        <v/>
      </c>
      <c r="AP518" s="7" t="str">
        <f t="shared" si="15"/>
        <v/>
      </c>
    </row>
    <row r="519" spans="2:42">
      <c r="B519" t="str">
        <f>O519&amp;"-"&amp;COUNTIF($O$8:O519,O519)</f>
        <v>-467</v>
      </c>
      <c r="C519" s="3" t="str">
        <f>IF('praptra 1 Entry'!A519="","",'praptra 1 Entry'!A519)</f>
        <v/>
      </c>
      <c r="D519" s="3" t="str">
        <f>IF('praptra 1 Entry'!B519="","",UPPER('praptra 1 Entry'!B519))</f>
        <v/>
      </c>
      <c r="E519" s="3" t="str">
        <f>IF('praptra 1 Entry'!C519="","",UPPER('praptra 1 Entry'!C519))</f>
        <v/>
      </c>
      <c r="F519" s="3" t="str">
        <f>IF('praptra 1 Entry'!D519="","",PROPER('praptra 1 Entry'!D519))</f>
        <v/>
      </c>
      <c r="G519" s="3" t="str">
        <f>IF('praptra 1 Entry'!E519="","",UPPER('praptra 1 Entry'!E519))</f>
        <v/>
      </c>
      <c r="H519" s="3" t="str">
        <f>IF('praptra 1 Entry'!F519="","",UPPER('praptra 1 Entry'!F519))</f>
        <v/>
      </c>
      <c r="I519" s="3" t="str">
        <f>IF('praptra 1 Entry'!G519="","",UPPER('praptra 1 Entry'!G519))</f>
        <v/>
      </c>
      <c r="J519" s="6" t="str">
        <f>IF('praptra 1 Entry'!H519="","",'praptra 1 Entry'!H519)</f>
        <v/>
      </c>
      <c r="K519" s="3" t="str">
        <f>IF('praptra 1 Entry'!I519="","",'praptra 1 Entry'!I519)</f>
        <v/>
      </c>
      <c r="L519" s="3" t="str">
        <f>IF('praptra 1 Entry'!J519="","",'praptra 1 Entry'!J519)</f>
        <v/>
      </c>
      <c r="M519" s="3" t="str">
        <f>IF('praptra 1 Entry'!K519="","",'praptra 1 Entry'!K519)</f>
        <v/>
      </c>
      <c r="N519" s="3" t="str">
        <f>IF('praptra 1 Entry'!L519="","",'praptra 1 Entry'!L519)</f>
        <v/>
      </c>
      <c r="O519" s="7" t="str">
        <f t="shared" si="14"/>
        <v/>
      </c>
      <c r="AA519" t="str">
        <f>AP519&amp;"-"&amp;COUNTIF($AP$8:AP519,AP519)</f>
        <v>-498</v>
      </c>
      <c r="AB519" s="3" t="str">
        <f>IF('praptra 2 Entry'!A519="","",'praptra 2 Entry'!A519)</f>
        <v/>
      </c>
      <c r="AC519" s="3" t="str">
        <f>IF('praptra 2 Entry'!B519="","",'praptra 2 Entry'!B519)</f>
        <v/>
      </c>
      <c r="AD519" s="3" t="str">
        <f>IF('praptra 2 Entry'!C519="","",'praptra 2 Entry'!C519)</f>
        <v/>
      </c>
      <c r="AE519" s="3" t="str">
        <f>IF('praptra 2 Entry'!D519="","",'praptra 2 Entry'!D519)</f>
        <v/>
      </c>
      <c r="AF519" s="3" t="str">
        <f>IF('praptra 2 Entry'!E519="","",'praptra 2 Entry'!E519)</f>
        <v/>
      </c>
      <c r="AG519" s="3" t="str">
        <f>IF('praptra 2 Entry'!F519="","",'praptra 2 Entry'!F519)</f>
        <v/>
      </c>
      <c r="AH519" s="3" t="str">
        <f>IF('praptra 2 Entry'!G519="","",'praptra 2 Entry'!G519)</f>
        <v/>
      </c>
      <c r="AI519" s="3" t="str">
        <f>IFERROR(IF(OR('praptra 1 Entry'!$F$3="",AH519=""),"",DATEDIF(AH519,'praptra 1 Entry'!$F$3,"Y")),"")</f>
        <v/>
      </c>
      <c r="AJ519" s="3" t="str">
        <f>IF('praptra 2 Entry'!I519="","",'praptra 2 Entry'!I519)</f>
        <v/>
      </c>
      <c r="AK519" s="3" t="str">
        <f>IF('praptra 2 Entry'!J519="","",'praptra 2 Entry'!J519)</f>
        <v/>
      </c>
      <c r="AL519" s="3" t="str">
        <f>IF('praptra 2 Entry'!K519="","",'praptra 2 Entry'!K519)</f>
        <v/>
      </c>
      <c r="AM519" s="3" t="str">
        <f>IF('praptra 2 Entry'!L519="","",'praptra 2 Entry'!L519)</f>
        <v/>
      </c>
      <c r="AN519" s="3" t="str">
        <f>IF('praptra 2 Entry'!M519="","",'praptra 2 Entry'!M519)</f>
        <v/>
      </c>
      <c r="AO519" s="1" t="str">
        <f>IF('praptra 2 Entry'!H519="","",'praptra 2 Entry'!H519)</f>
        <v/>
      </c>
      <c r="AP519" s="7" t="str">
        <f t="shared" si="15"/>
        <v/>
      </c>
    </row>
    <row r="520" spans="2:42">
      <c r="B520" t="str">
        <f>O520&amp;"-"&amp;COUNTIF($O$8:O520,O520)</f>
        <v>-468</v>
      </c>
      <c r="C520" s="3" t="str">
        <f>IF('praptra 1 Entry'!A520="","",'praptra 1 Entry'!A520)</f>
        <v/>
      </c>
      <c r="D520" s="3" t="str">
        <f>IF('praptra 1 Entry'!B520="","",UPPER('praptra 1 Entry'!B520))</f>
        <v/>
      </c>
      <c r="E520" s="3" t="str">
        <f>IF('praptra 1 Entry'!C520="","",UPPER('praptra 1 Entry'!C520))</f>
        <v/>
      </c>
      <c r="F520" s="3" t="str">
        <f>IF('praptra 1 Entry'!D520="","",PROPER('praptra 1 Entry'!D520))</f>
        <v/>
      </c>
      <c r="G520" s="3" t="str">
        <f>IF('praptra 1 Entry'!E520="","",UPPER('praptra 1 Entry'!E520))</f>
        <v/>
      </c>
      <c r="H520" s="3" t="str">
        <f>IF('praptra 1 Entry'!F520="","",UPPER('praptra 1 Entry'!F520))</f>
        <v/>
      </c>
      <c r="I520" s="3" t="str">
        <f>IF('praptra 1 Entry'!G520="","",UPPER('praptra 1 Entry'!G520))</f>
        <v/>
      </c>
      <c r="J520" s="6" t="str">
        <f>IF('praptra 1 Entry'!H520="","",'praptra 1 Entry'!H520)</f>
        <v/>
      </c>
      <c r="K520" s="3" t="str">
        <f>IF('praptra 1 Entry'!I520="","",'praptra 1 Entry'!I520)</f>
        <v/>
      </c>
      <c r="L520" s="3" t="str">
        <f>IF('praptra 1 Entry'!J520="","",'praptra 1 Entry'!J520)</f>
        <v/>
      </c>
      <c r="M520" s="3" t="str">
        <f>IF('praptra 1 Entry'!K520="","",'praptra 1 Entry'!K520)</f>
        <v/>
      </c>
      <c r="N520" s="3" t="str">
        <f>IF('praptra 1 Entry'!L520="","",'praptra 1 Entry'!L520)</f>
        <v/>
      </c>
      <c r="O520" s="7" t="str">
        <f t="shared" si="14"/>
        <v/>
      </c>
      <c r="AA520" t="str">
        <f>AP520&amp;"-"&amp;COUNTIF($AP$8:AP520,AP520)</f>
        <v>-499</v>
      </c>
      <c r="AB520" s="3" t="str">
        <f>IF('praptra 2 Entry'!A520="","",'praptra 2 Entry'!A520)</f>
        <v/>
      </c>
      <c r="AC520" s="3" t="str">
        <f>IF('praptra 2 Entry'!B520="","",'praptra 2 Entry'!B520)</f>
        <v/>
      </c>
      <c r="AD520" s="3" t="str">
        <f>IF('praptra 2 Entry'!C520="","",'praptra 2 Entry'!C520)</f>
        <v/>
      </c>
      <c r="AE520" s="3" t="str">
        <f>IF('praptra 2 Entry'!D520="","",'praptra 2 Entry'!D520)</f>
        <v/>
      </c>
      <c r="AF520" s="3" t="str">
        <f>IF('praptra 2 Entry'!E520="","",'praptra 2 Entry'!E520)</f>
        <v/>
      </c>
      <c r="AG520" s="3" t="str">
        <f>IF('praptra 2 Entry'!F520="","",'praptra 2 Entry'!F520)</f>
        <v/>
      </c>
      <c r="AH520" s="3" t="str">
        <f>IF('praptra 2 Entry'!G520="","",'praptra 2 Entry'!G520)</f>
        <v/>
      </c>
      <c r="AI520" s="3" t="str">
        <f>IFERROR(IF(OR('praptra 1 Entry'!$F$3="",AH520=""),"",DATEDIF(AH520,'praptra 1 Entry'!$F$3,"Y")),"")</f>
        <v/>
      </c>
      <c r="AJ520" s="3" t="str">
        <f>IF('praptra 2 Entry'!I520="","",'praptra 2 Entry'!I520)</f>
        <v/>
      </c>
      <c r="AK520" s="3" t="str">
        <f>IF('praptra 2 Entry'!J520="","",'praptra 2 Entry'!J520)</f>
        <v/>
      </c>
      <c r="AL520" s="3" t="str">
        <f>IF('praptra 2 Entry'!K520="","",'praptra 2 Entry'!K520)</f>
        <v/>
      </c>
      <c r="AM520" s="3" t="str">
        <f>IF('praptra 2 Entry'!L520="","",'praptra 2 Entry'!L520)</f>
        <v/>
      </c>
      <c r="AN520" s="3" t="str">
        <f>IF('praptra 2 Entry'!M520="","",'praptra 2 Entry'!M520)</f>
        <v/>
      </c>
      <c r="AO520" s="1" t="str">
        <f>IF('praptra 2 Entry'!H520="","",'praptra 2 Entry'!H520)</f>
        <v/>
      </c>
      <c r="AP520" s="7" t="str">
        <f t="shared" si="15"/>
        <v/>
      </c>
    </row>
    <row r="521" spans="2:42">
      <c r="B521" t="str">
        <f>O521&amp;"-"&amp;COUNTIF($O$8:O521,O521)</f>
        <v>-469</v>
      </c>
      <c r="C521" s="3" t="str">
        <f>IF('praptra 1 Entry'!A521="","",'praptra 1 Entry'!A521)</f>
        <v/>
      </c>
      <c r="D521" s="3" t="str">
        <f>IF('praptra 1 Entry'!B521="","",UPPER('praptra 1 Entry'!B521))</f>
        <v/>
      </c>
      <c r="E521" s="3" t="str">
        <f>IF('praptra 1 Entry'!C521="","",UPPER('praptra 1 Entry'!C521))</f>
        <v/>
      </c>
      <c r="F521" s="3" t="str">
        <f>IF('praptra 1 Entry'!D521="","",PROPER('praptra 1 Entry'!D521))</f>
        <v/>
      </c>
      <c r="G521" s="3" t="str">
        <f>IF('praptra 1 Entry'!E521="","",UPPER('praptra 1 Entry'!E521))</f>
        <v/>
      </c>
      <c r="H521" s="3" t="str">
        <f>IF('praptra 1 Entry'!F521="","",UPPER('praptra 1 Entry'!F521))</f>
        <v/>
      </c>
      <c r="I521" s="3" t="str">
        <f>IF('praptra 1 Entry'!G521="","",UPPER('praptra 1 Entry'!G521))</f>
        <v/>
      </c>
      <c r="J521" s="6" t="str">
        <f>IF('praptra 1 Entry'!H521="","",'praptra 1 Entry'!H521)</f>
        <v/>
      </c>
      <c r="K521" s="3" t="str">
        <f>IF('praptra 1 Entry'!I521="","",'praptra 1 Entry'!I521)</f>
        <v/>
      </c>
      <c r="L521" s="3" t="str">
        <f>IF('praptra 1 Entry'!J521="","",'praptra 1 Entry'!J521)</f>
        <v/>
      </c>
      <c r="M521" s="3" t="str">
        <f>IF('praptra 1 Entry'!K521="","",'praptra 1 Entry'!K521)</f>
        <v/>
      </c>
      <c r="N521" s="3" t="str">
        <f>IF('praptra 1 Entry'!L521="","",'praptra 1 Entry'!L521)</f>
        <v/>
      </c>
      <c r="O521" s="7" t="str">
        <f t="shared" ref="O521:O584" si="16">IF(K521&lt;4,$O$7,IF(K521&lt;6,$P$7,IF(K521&lt;19,$Q$7,"")))</f>
        <v/>
      </c>
      <c r="AA521" t="str">
        <f>AP521&amp;"-"&amp;COUNTIF($AP$8:AP521,AP521)</f>
        <v>-500</v>
      </c>
      <c r="AB521" s="3" t="str">
        <f>IF('praptra 2 Entry'!A521="","",'praptra 2 Entry'!A521)</f>
        <v/>
      </c>
      <c r="AC521" s="3" t="str">
        <f>IF('praptra 2 Entry'!B521="","",'praptra 2 Entry'!B521)</f>
        <v/>
      </c>
      <c r="AD521" s="3" t="str">
        <f>IF('praptra 2 Entry'!C521="","",'praptra 2 Entry'!C521)</f>
        <v/>
      </c>
      <c r="AE521" s="3" t="str">
        <f>IF('praptra 2 Entry'!D521="","",'praptra 2 Entry'!D521)</f>
        <v/>
      </c>
      <c r="AF521" s="3" t="str">
        <f>IF('praptra 2 Entry'!E521="","",'praptra 2 Entry'!E521)</f>
        <v/>
      </c>
      <c r="AG521" s="3" t="str">
        <f>IF('praptra 2 Entry'!F521="","",'praptra 2 Entry'!F521)</f>
        <v/>
      </c>
      <c r="AH521" s="3" t="str">
        <f>IF('praptra 2 Entry'!G521="","",'praptra 2 Entry'!G521)</f>
        <v/>
      </c>
      <c r="AI521" s="3" t="str">
        <f>IFERROR(IF(OR('praptra 1 Entry'!$F$3="",AH521=""),"",DATEDIF(AH521,'praptra 1 Entry'!$F$3,"Y")),"")</f>
        <v/>
      </c>
      <c r="AJ521" s="3" t="str">
        <f>IF('praptra 2 Entry'!I521="","",'praptra 2 Entry'!I521)</f>
        <v/>
      </c>
      <c r="AK521" s="3" t="str">
        <f>IF('praptra 2 Entry'!J521="","",'praptra 2 Entry'!J521)</f>
        <v/>
      </c>
      <c r="AL521" s="3" t="str">
        <f>IF('praptra 2 Entry'!K521="","",'praptra 2 Entry'!K521)</f>
        <v/>
      </c>
      <c r="AM521" s="3" t="str">
        <f>IF('praptra 2 Entry'!L521="","",'praptra 2 Entry'!L521)</f>
        <v/>
      </c>
      <c r="AN521" s="3" t="str">
        <f>IF('praptra 2 Entry'!M521="","",'praptra 2 Entry'!M521)</f>
        <v/>
      </c>
      <c r="AO521" s="1" t="str">
        <f>IF('praptra 2 Entry'!H521="","",'praptra 2 Entry'!H521)</f>
        <v/>
      </c>
      <c r="AP521" s="7" t="str">
        <f t="shared" ref="AP521:AP584" si="17">IF(AI521&lt;6,$AQ$7,IF(AI521&lt;19,$AR$7,""))</f>
        <v/>
      </c>
    </row>
    <row r="522" spans="2:42">
      <c r="B522" t="str">
        <f>O522&amp;"-"&amp;COUNTIF($O$8:O522,O522)</f>
        <v>-470</v>
      </c>
      <c r="C522" s="3" t="str">
        <f>IF('praptra 1 Entry'!A522="","",'praptra 1 Entry'!A522)</f>
        <v/>
      </c>
      <c r="D522" s="3" t="str">
        <f>IF('praptra 1 Entry'!B522="","",UPPER('praptra 1 Entry'!B522))</f>
        <v/>
      </c>
      <c r="E522" s="3" t="str">
        <f>IF('praptra 1 Entry'!C522="","",UPPER('praptra 1 Entry'!C522))</f>
        <v/>
      </c>
      <c r="F522" s="3" t="str">
        <f>IF('praptra 1 Entry'!D522="","",PROPER('praptra 1 Entry'!D522))</f>
        <v/>
      </c>
      <c r="G522" s="3" t="str">
        <f>IF('praptra 1 Entry'!E522="","",UPPER('praptra 1 Entry'!E522))</f>
        <v/>
      </c>
      <c r="H522" s="3" t="str">
        <f>IF('praptra 1 Entry'!F522="","",UPPER('praptra 1 Entry'!F522))</f>
        <v/>
      </c>
      <c r="I522" s="3" t="str">
        <f>IF('praptra 1 Entry'!G522="","",UPPER('praptra 1 Entry'!G522))</f>
        <v/>
      </c>
      <c r="J522" s="6" t="str">
        <f>IF('praptra 1 Entry'!H522="","",'praptra 1 Entry'!H522)</f>
        <v/>
      </c>
      <c r="K522" s="3" t="str">
        <f>IF('praptra 1 Entry'!I522="","",'praptra 1 Entry'!I522)</f>
        <v/>
      </c>
      <c r="L522" s="3" t="str">
        <f>IF('praptra 1 Entry'!J522="","",'praptra 1 Entry'!J522)</f>
        <v/>
      </c>
      <c r="M522" s="3" t="str">
        <f>IF('praptra 1 Entry'!K522="","",'praptra 1 Entry'!K522)</f>
        <v/>
      </c>
      <c r="N522" s="3" t="str">
        <f>IF('praptra 1 Entry'!L522="","",'praptra 1 Entry'!L522)</f>
        <v/>
      </c>
      <c r="O522" s="7" t="str">
        <f t="shared" si="16"/>
        <v/>
      </c>
      <c r="AA522" t="str">
        <f>AP522&amp;"-"&amp;COUNTIF($AP$8:AP522,AP522)</f>
        <v>-501</v>
      </c>
      <c r="AB522" s="3" t="str">
        <f>IF('praptra 2 Entry'!A522="","",'praptra 2 Entry'!A522)</f>
        <v/>
      </c>
      <c r="AC522" s="3" t="str">
        <f>IF('praptra 2 Entry'!B522="","",'praptra 2 Entry'!B522)</f>
        <v/>
      </c>
      <c r="AD522" s="3" t="str">
        <f>IF('praptra 2 Entry'!C522="","",'praptra 2 Entry'!C522)</f>
        <v/>
      </c>
      <c r="AE522" s="3" t="str">
        <f>IF('praptra 2 Entry'!D522="","",'praptra 2 Entry'!D522)</f>
        <v/>
      </c>
      <c r="AF522" s="3" t="str">
        <f>IF('praptra 2 Entry'!E522="","",'praptra 2 Entry'!E522)</f>
        <v/>
      </c>
      <c r="AG522" s="3" t="str">
        <f>IF('praptra 2 Entry'!F522="","",'praptra 2 Entry'!F522)</f>
        <v/>
      </c>
      <c r="AH522" s="3" t="str">
        <f>IF('praptra 2 Entry'!G522="","",'praptra 2 Entry'!G522)</f>
        <v/>
      </c>
      <c r="AI522" s="3" t="str">
        <f>IFERROR(IF(OR('praptra 1 Entry'!$F$3="",AH522=""),"",DATEDIF(AH522,'praptra 1 Entry'!$F$3,"Y")),"")</f>
        <v/>
      </c>
      <c r="AJ522" s="3" t="str">
        <f>IF('praptra 2 Entry'!I522="","",'praptra 2 Entry'!I522)</f>
        <v/>
      </c>
      <c r="AK522" s="3" t="str">
        <f>IF('praptra 2 Entry'!J522="","",'praptra 2 Entry'!J522)</f>
        <v/>
      </c>
      <c r="AL522" s="3" t="str">
        <f>IF('praptra 2 Entry'!K522="","",'praptra 2 Entry'!K522)</f>
        <v/>
      </c>
      <c r="AM522" s="3" t="str">
        <f>IF('praptra 2 Entry'!L522="","",'praptra 2 Entry'!L522)</f>
        <v/>
      </c>
      <c r="AN522" s="3" t="str">
        <f>IF('praptra 2 Entry'!M522="","",'praptra 2 Entry'!M522)</f>
        <v/>
      </c>
      <c r="AO522" s="1" t="str">
        <f>IF('praptra 2 Entry'!H522="","",'praptra 2 Entry'!H522)</f>
        <v/>
      </c>
      <c r="AP522" s="7" t="str">
        <f t="shared" si="17"/>
        <v/>
      </c>
    </row>
    <row r="523" spans="2:42">
      <c r="B523" t="str">
        <f>O523&amp;"-"&amp;COUNTIF($O$8:O523,O523)</f>
        <v>-471</v>
      </c>
      <c r="C523" s="3" t="str">
        <f>IF('praptra 1 Entry'!A523="","",'praptra 1 Entry'!A523)</f>
        <v/>
      </c>
      <c r="D523" s="3" t="str">
        <f>IF('praptra 1 Entry'!B523="","",UPPER('praptra 1 Entry'!B523))</f>
        <v/>
      </c>
      <c r="E523" s="3" t="str">
        <f>IF('praptra 1 Entry'!C523="","",UPPER('praptra 1 Entry'!C523))</f>
        <v/>
      </c>
      <c r="F523" s="3" t="str">
        <f>IF('praptra 1 Entry'!D523="","",PROPER('praptra 1 Entry'!D523))</f>
        <v/>
      </c>
      <c r="G523" s="3" t="str">
        <f>IF('praptra 1 Entry'!E523="","",UPPER('praptra 1 Entry'!E523))</f>
        <v/>
      </c>
      <c r="H523" s="3" t="str">
        <f>IF('praptra 1 Entry'!F523="","",UPPER('praptra 1 Entry'!F523))</f>
        <v/>
      </c>
      <c r="I523" s="3" t="str">
        <f>IF('praptra 1 Entry'!G523="","",UPPER('praptra 1 Entry'!G523))</f>
        <v/>
      </c>
      <c r="J523" s="6" t="str">
        <f>IF('praptra 1 Entry'!H523="","",'praptra 1 Entry'!H523)</f>
        <v/>
      </c>
      <c r="K523" s="3" t="str">
        <f>IF('praptra 1 Entry'!I523="","",'praptra 1 Entry'!I523)</f>
        <v/>
      </c>
      <c r="L523" s="3" t="str">
        <f>IF('praptra 1 Entry'!J523="","",'praptra 1 Entry'!J523)</f>
        <v/>
      </c>
      <c r="M523" s="3" t="str">
        <f>IF('praptra 1 Entry'!K523="","",'praptra 1 Entry'!K523)</f>
        <v/>
      </c>
      <c r="N523" s="3" t="str">
        <f>IF('praptra 1 Entry'!L523="","",'praptra 1 Entry'!L523)</f>
        <v/>
      </c>
      <c r="O523" s="7" t="str">
        <f t="shared" si="16"/>
        <v/>
      </c>
      <c r="AA523" t="str">
        <f>AP523&amp;"-"&amp;COUNTIF($AP$8:AP523,AP523)</f>
        <v>-502</v>
      </c>
      <c r="AB523" s="3" t="str">
        <f>IF('praptra 2 Entry'!A523="","",'praptra 2 Entry'!A523)</f>
        <v/>
      </c>
      <c r="AC523" s="3" t="str">
        <f>IF('praptra 2 Entry'!B523="","",'praptra 2 Entry'!B523)</f>
        <v/>
      </c>
      <c r="AD523" s="3" t="str">
        <f>IF('praptra 2 Entry'!C523="","",'praptra 2 Entry'!C523)</f>
        <v/>
      </c>
      <c r="AE523" s="3" t="str">
        <f>IF('praptra 2 Entry'!D523="","",'praptra 2 Entry'!D523)</f>
        <v/>
      </c>
      <c r="AF523" s="3" t="str">
        <f>IF('praptra 2 Entry'!E523="","",'praptra 2 Entry'!E523)</f>
        <v/>
      </c>
      <c r="AG523" s="3" t="str">
        <f>IF('praptra 2 Entry'!F523="","",'praptra 2 Entry'!F523)</f>
        <v/>
      </c>
      <c r="AH523" s="3" t="str">
        <f>IF('praptra 2 Entry'!G523="","",'praptra 2 Entry'!G523)</f>
        <v/>
      </c>
      <c r="AI523" s="3" t="str">
        <f>IFERROR(IF(OR('praptra 1 Entry'!$F$3="",AH523=""),"",DATEDIF(AH523,'praptra 1 Entry'!$F$3,"Y")),"")</f>
        <v/>
      </c>
      <c r="AJ523" s="3" t="str">
        <f>IF('praptra 2 Entry'!I523="","",'praptra 2 Entry'!I523)</f>
        <v/>
      </c>
      <c r="AK523" s="3" t="str">
        <f>IF('praptra 2 Entry'!J523="","",'praptra 2 Entry'!J523)</f>
        <v/>
      </c>
      <c r="AL523" s="3" t="str">
        <f>IF('praptra 2 Entry'!K523="","",'praptra 2 Entry'!K523)</f>
        <v/>
      </c>
      <c r="AM523" s="3" t="str">
        <f>IF('praptra 2 Entry'!L523="","",'praptra 2 Entry'!L523)</f>
        <v/>
      </c>
      <c r="AN523" s="3" t="str">
        <f>IF('praptra 2 Entry'!M523="","",'praptra 2 Entry'!M523)</f>
        <v/>
      </c>
      <c r="AO523" s="1" t="str">
        <f>IF('praptra 2 Entry'!H523="","",'praptra 2 Entry'!H523)</f>
        <v/>
      </c>
      <c r="AP523" s="7" t="str">
        <f t="shared" si="17"/>
        <v/>
      </c>
    </row>
    <row r="524" spans="2:42">
      <c r="B524" t="str">
        <f>O524&amp;"-"&amp;COUNTIF($O$8:O524,O524)</f>
        <v>-472</v>
      </c>
      <c r="C524" s="3" t="str">
        <f>IF('praptra 1 Entry'!A524="","",'praptra 1 Entry'!A524)</f>
        <v/>
      </c>
      <c r="D524" s="3" t="str">
        <f>IF('praptra 1 Entry'!B524="","",UPPER('praptra 1 Entry'!B524))</f>
        <v/>
      </c>
      <c r="E524" s="3" t="str">
        <f>IF('praptra 1 Entry'!C524="","",UPPER('praptra 1 Entry'!C524))</f>
        <v/>
      </c>
      <c r="F524" s="3" t="str">
        <f>IF('praptra 1 Entry'!D524="","",PROPER('praptra 1 Entry'!D524))</f>
        <v/>
      </c>
      <c r="G524" s="3" t="str">
        <f>IF('praptra 1 Entry'!E524="","",UPPER('praptra 1 Entry'!E524))</f>
        <v/>
      </c>
      <c r="H524" s="3" t="str">
        <f>IF('praptra 1 Entry'!F524="","",UPPER('praptra 1 Entry'!F524))</f>
        <v/>
      </c>
      <c r="I524" s="3" t="str">
        <f>IF('praptra 1 Entry'!G524="","",UPPER('praptra 1 Entry'!G524))</f>
        <v/>
      </c>
      <c r="J524" s="6" t="str">
        <f>IF('praptra 1 Entry'!H524="","",'praptra 1 Entry'!H524)</f>
        <v/>
      </c>
      <c r="K524" s="3" t="str">
        <f>IF('praptra 1 Entry'!I524="","",'praptra 1 Entry'!I524)</f>
        <v/>
      </c>
      <c r="L524" s="3" t="str">
        <f>IF('praptra 1 Entry'!J524="","",'praptra 1 Entry'!J524)</f>
        <v/>
      </c>
      <c r="M524" s="3" t="str">
        <f>IF('praptra 1 Entry'!K524="","",'praptra 1 Entry'!K524)</f>
        <v/>
      </c>
      <c r="N524" s="3" t="str">
        <f>IF('praptra 1 Entry'!L524="","",'praptra 1 Entry'!L524)</f>
        <v/>
      </c>
      <c r="O524" s="7" t="str">
        <f t="shared" si="16"/>
        <v/>
      </c>
      <c r="AA524" t="str">
        <f>AP524&amp;"-"&amp;COUNTIF($AP$8:AP524,AP524)</f>
        <v>-503</v>
      </c>
      <c r="AB524" s="3" t="str">
        <f>IF('praptra 2 Entry'!A524="","",'praptra 2 Entry'!A524)</f>
        <v/>
      </c>
      <c r="AC524" s="3" t="str">
        <f>IF('praptra 2 Entry'!B524="","",'praptra 2 Entry'!B524)</f>
        <v/>
      </c>
      <c r="AD524" s="3" t="str">
        <f>IF('praptra 2 Entry'!C524="","",'praptra 2 Entry'!C524)</f>
        <v/>
      </c>
      <c r="AE524" s="3" t="str">
        <f>IF('praptra 2 Entry'!D524="","",'praptra 2 Entry'!D524)</f>
        <v/>
      </c>
      <c r="AF524" s="3" t="str">
        <f>IF('praptra 2 Entry'!E524="","",'praptra 2 Entry'!E524)</f>
        <v/>
      </c>
      <c r="AG524" s="3" t="str">
        <f>IF('praptra 2 Entry'!F524="","",'praptra 2 Entry'!F524)</f>
        <v/>
      </c>
      <c r="AH524" s="3" t="str">
        <f>IF('praptra 2 Entry'!G524="","",'praptra 2 Entry'!G524)</f>
        <v/>
      </c>
      <c r="AI524" s="3" t="str">
        <f>IFERROR(IF(OR('praptra 1 Entry'!$F$3="",AH524=""),"",DATEDIF(AH524,'praptra 1 Entry'!$F$3,"Y")),"")</f>
        <v/>
      </c>
      <c r="AJ524" s="3" t="str">
        <f>IF('praptra 2 Entry'!I524="","",'praptra 2 Entry'!I524)</f>
        <v/>
      </c>
      <c r="AK524" s="3" t="str">
        <f>IF('praptra 2 Entry'!J524="","",'praptra 2 Entry'!J524)</f>
        <v/>
      </c>
      <c r="AL524" s="3" t="str">
        <f>IF('praptra 2 Entry'!K524="","",'praptra 2 Entry'!K524)</f>
        <v/>
      </c>
      <c r="AM524" s="3" t="str">
        <f>IF('praptra 2 Entry'!L524="","",'praptra 2 Entry'!L524)</f>
        <v/>
      </c>
      <c r="AN524" s="3" t="str">
        <f>IF('praptra 2 Entry'!M524="","",'praptra 2 Entry'!M524)</f>
        <v/>
      </c>
      <c r="AO524" s="1" t="str">
        <f>IF('praptra 2 Entry'!H524="","",'praptra 2 Entry'!H524)</f>
        <v/>
      </c>
      <c r="AP524" s="7" t="str">
        <f t="shared" si="17"/>
        <v/>
      </c>
    </row>
    <row r="525" spans="2:42">
      <c r="B525" t="str">
        <f>O525&amp;"-"&amp;COUNTIF($O$8:O525,O525)</f>
        <v>-473</v>
      </c>
      <c r="C525" s="3" t="str">
        <f>IF('praptra 1 Entry'!A525="","",'praptra 1 Entry'!A525)</f>
        <v/>
      </c>
      <c r="D525" s="3" t="str">
        <f>IF('praptra 1 Entry'!B525="","",UPPER('praptra 1 Entry'!B525))</f>
        <v/>
      </c>
      <c r="E525" s="3" t="str">
        <f>IF('praptra 1 Entry'!C525="","",UPPER('praptra 1 Entry'!C525))</f>
        <v/>
      </c>
      <c r="F525" s="3" t="str">
        <f>IF('praptra 1 Entry'!D525="","",PROPER('praptra 1 Entry'!D525))</f>
        <v/>
      </c>
      <c r="G525" s="3" t="str">
        <f>IF('praptra 1 Entry'!E525="","",UPPER('praptra 1 Entry'!E525))</f>
        <v/>
      </c>
      <c r="H525" s="3" t="str">
        <f>IF('praptra 1 Entry'!F525="","",UPPER('praptra 1 Entry'!F525))</f>
        <v/>
      </c>
      <c r="I525" s="3" t="str">
        <f>IF('praptra 1 Entry'!G525="","",UPPER('praptra 1 Entry'!G525))</f>
        <v/>
      </c>
      <c r="J525" s="6" t="str">
        <f>IF('praptra 1 Entry'!H525="","",'praptra 1 Entry'!H525)</f>
        <v/>
      </c>
      <c r="K525" s="3" t="str">
        <f>IF('praptra 1 Entry'!I525="","",'praptra 1 Entry'!I525)</f>
        <v/>
      </c>
      <c r="L525" s="3" t="str">
        <f>IF('praptra 1 Entry'!J525="","",'praptra 1 Entry'!J525)</f>
        <v/>
      </c>
      <c r="M525" s="3" t="str">
        <f>IF('praptra 1 Entry'!K525="","",'praptra 1 Entry'!K525)</f>
        <v/>
      </c>
      <c r="N525" s="3" t="str">
        <f>IF('praptra 1 Entry'!L525="","",'praptra 1 Entry'!L525)</f>
        <v/>
      </c>
      <c r="O525" s="7" t="str">
        <f t="shared" si="16"/>
        <v/>
      </c>
      <c r="AA525" t="str">
        <f>AP525&amp;"-"&amp;COUNTIF($AP$8:AP525,AP525)</f>
        <v>-504</v>
      </c>
      <c r="AB525" s="3" t="str">
        <f>IF('praptra 2 Entry'!A525="","",'praptra 2 Entry'!A525)</f>
        <v/>
      </c>
      <c r="AC525" s="3" t="str">
        <f>IF('praptra 2 Entry'!B525="","",'praptra 2 Entry'!B525)</f>
        <v/>
      </c>
      <c r="AD525" s="3" t="str">
        <f>IF('praptra 2 Entry'!C525="","",'praptra 2 Entry'!C525)</f>
        <v/>
      </c>
      <c r="AE525" s="3" t="str">
        <f>IF('praptra 2 Entry'!D525="","",'praptra 2 Entry'!D525)</f>
        <v/>
      </c>
      <c r="AF525" s="3" t="str">
        <f>IF('praptra 2 Entry'!E525="","",'praptra 2 Entry'!E525)</f>
        <v/>
      </c>
      <c r="AG525" s="3" t="str">
        <f>IF('praptra 2 Entry'!F525="","",'praptra 2 Entry'!F525)</f>
        <v/>
      </c>
      <c r="AH525" s="3" t="str">
        <f>IF('praptra 2 Entry'!G525="","",'praptra 2 Entry'!G525)</f>
        <v/>
      </c>
      <c r="AI525" s="3" t="str">
        <f>IFERROR(IF(OR('praptra 1 Entry'!$F$3="",AH525=""),"",DATEDIF(AH525,'praptra 1 Entry'!$F$3,"Y")),"")</f>
        <v/>
      </c>
      <c r="AJ525" s="3" t="str">
        <f>IF('praptra 2 Entry'!I525="","",'praptra 2 Entry'!I525)</f>
        <v/>
      </c>
      <c r="AK525" s="3" t="str">
        <f>IF('praptra 2 Entry'!J525="","",'praptra 2 Entry'!J525)</f>
        <v/>
      </c>
      <c r="AL525" s="3" t="str">
        <f>IF('praptra 2 Entry'!K525="","",'praptra 2 Entry'!K525)</f>
        <v/>
      </c>
      <c r="AM525" s="3" t="str">
        <f>IF('praptra 2 Entry'!L525="","",'praptra 2 Entry'!L525)</f>
        <v/>
      </c>
      <c r="AN525" s="3" t="str">
        <f>IF('praptra 2 Entry'!M525="","",'praptra 2 Entry'!M525)</f>
        <v/>
      </c>
      <c r="AO525" s="1" t="str">
        <f>IF('praptra 2 Entry'!H525="","",'praptra 2 Entry'!H525)</f>
        <v/>
      </c>
      <c r="AP525" s="7" t="str">
        <f t="shared" si="17"/>
        <v/>
      </c>
    </row>
    <row r="526" spans="2:42">
      <c r="B526" t="str">
        <f>O526&amp;"-"&amp;COUNTIF($O$8:O526,O526)</f>
        <v>-474</v>
      </c>
      <c r="C526" s="3" t="str">
        <f>IF('praptra 1 Entry'!A526="","",'praptra 1 Entry'!A526)</f>
        <v/>
      </c>
      <c r="D526" s="3" t="str">
        <f>IF('praptra 1 Entry'!B526="","",UPPER('praptra 1 Entry'!B526))</f>
        <v/>
      </c>
      <c r="E526" s="3" t="str">
        <f>IF('praptra 1 Entry'!C526="","",UPPER('praptra 1 Entry'!C526))</f>
        <v/>
      </c>
      <c r="F526" s="3" t="str">
        <f>IF('praptra 1 Entry'!D526="","",PROPER('praptra 1 Entry'!D526))</f>
        <v/>
      </c>
      <c r="G526" s="3" t="str">
        <f>IF('praptra 1 Entry'!E526="","",UPPER('praptra 1 Entry'!E526))</f>
        <v/>
      </c>
      <c r="H526" s="3" t="str">
        <f>IF('praptra 1 Entry'!F526="","",UPPER('praptra 1 Entry'!F526))</f>
        <v/>
      </c>
      <c r="I526" s="3" t="str">
        <f>IF('praptra 1 Entry'!G526="","",UPPER('praptra 1 Entry'!G526))</f>
        <v/>
      </c>
      <c r="J526" s="6" t="str">
        <f>IF('praptra 1 Entry'!H526="","",'praptra 1 Entry'!H526)</f>
        <v/>
      </c>
      <c r="K526" s="3" t="str">
        <f>IF('praptra 1 Entry'!I526="","",'praptra 1 Entry'!I526)</f>
        <v/>
      </c>
      <c r="L526" s="3" t="str">
        <f>IF('praptra 1 Entry'!J526="","",'praptra 1 Entry'!J526)</f>
        <v/>
      </c>
      <c r="M526" s="3" t="str">
        <f>IF('praptra 1 Entry'!K526="","",'praptra 1 Entry'!K526)</f>
        <v/>
      </c>
      <c r="N526" s="3" t="str">
        <f>IF('praptra 1 Entry'!L526="","",'praptra 1 Entry'!L526)</f>
        <v/>
      </c>
      <c r="O526" s="7" t="str">
        <f t="shared" si="16"/>
        <v/>
      </c>
      <c r="AA526" t="str">
        <f>AP526&amp;"-"&amp;COUNTIF($AP$8:AP526,AP526)</f>
        <v>-505</v>
      </c>
      <c r="AB526" s="3" t="str">
        <f>IF('praptra 2 Entry'!A526="","",'praptra 2 Entry'!A526)</f>
        <v/>
      </c>
      <c r="AC526" s="3" t="str">
        <f>IF('praptra 2 Entry'!B526="","",'praptra 2 Entry'!B526)</f>
        <v/>
      </c>
      <c r="AD526" s="3" t="str">
        <f>IF('praptra 2 Entry'!C526="","",'praptra 2 Entry'!C526)</f>
        <v/>
      </c>
      <c r="AE526" s="3" t="str">
        <f>IF('praptra 2 Entry'!D526="","",'praptra 2 Entry'!D526)</f>
        <v/>
      </c>
      <c r="AF526" s="3" t="str">
        <f>IF('praptra 2 Entry'!E526="","",'praptra 2 Entry'!E526)</f>
        <v/>
      </c>
      <c r="AG526" s="3" t="str">
        <f>IF('praptra 2 Entry'!F526="","",'praptra 2 Entry'!F526)</f>
        <v/>
      </c>
      <c r="AH526" s="3" t="str">
        <f>IF('praptra 2 Entry'!G526="","",'praptra 2 Entry'!G526)</f>
        <v/>
      </c>
      <c r="AI526" s="3" t="str">
        <f>IFERROR(IF(OR('praptra 1 Entry'!$F$3="",AH526=""),"",DATEDIF(AH526,'praptra 1 Entry'!$F$3,"Y")),"")</f>
        <v/>
      </c>
      <c r="AJ526" s="3" t="str">
        <f>IF('praptra 2 Entry'!I526="","",'praptra 2 Entry'!I526)</f>
        <v/>
      </c>
      <c r="AK526" s="3" t="str">
        <f>IF('praptra 2 Entry'!J526="","",'praptra 2 Entry'!J526)</f>
        <v/>
      </c>
      <c r="AL526" s="3" t="str">
        <f>IF('praptra 2 Entry'!K526="","",'praptra 2 Entry'!K526)</f>
        <v/>
      </c>
      <c r="AM526" s="3" t="str">
        <f>IF('praptra 2 Entry'!L526="","",'praptra 2 Entry'!L526)</f>
        <v/>
      </c>
      <c r="AN526" s="3" t="str">
        <f>IF('praptra 2 Entry'!M526="","",'praptra 2 Entry'!M526)</f>
        <v/>
      </c>
      <c r="AO526" s="1" t="str">
        <f>IF('praptra 2 Entry'!H526="","",'praptra 2 Entry'!H526)</f>
        <v/>
      </c>
      <c r="AP526" s="7" t="str">
        <f t="shared" si="17"/>
        <v/>
      </c>
    </row>
    <row r="527" spans="2:42">
      <c r="B527" t="str">
        <f>O527&amp;"-"&amp;COUNTIF($O$8:O527,O527)</f>
        <v>-475</v>
      </c>
      <c r="C527" s="3" t="str">
        <f>IF('praptra 1 Entry'!A527="","",'praptra 1 Entry'!A527)</f>
        <v/>
      </c>
      <c r="D527" s="3" t="str">
        <f>IF('praptra 1 Entry'!B527="","",UPPER('praptra 1 Entry'!B527))</f>
        <v/>
      </c>
      <c r="E527" s="3" t="str">
        <f>IF('praptra 1 Entry'!C527="","",UPPER('praptra 1 Entry'!C527))</f>
        <v/>
      </c>
      <c r="F527" s="3" t="str">
        <f>IF('praptra 1 Entry'!D527="","",PROPER('praptra 1 Entry'!D527))</f>
        <v/>
      </c>
      <c r="G527" s="3" t="str">
        <f>IF('praptra 1 Entry'!E527="","",UPPER('praptra 1 Entry'!E527))</f>
        <v/>
      </c>
      <c r="H527" s="3" t="str">
        <f>IF('praptra 1 Entry'!F527="","",UPPER('praptra 1 Entry'!F527))</f>
        <v/>
      </c>
      <c r="I527" s="3" t="str">
        <f>IF('praptra 1 Entry'!G527="","",UPPER('praptra 1 Entry'!G527))</f>
        <v/>
      </c>
      <c r="J527" s="6" t="str">
        <f>IF('praptra 1 Entry'!H527="","",'praptra 1 Entry'!H527)</f>
        <v/>
      </c>
      <c r="K527" s="3" t="str">
        <f>IF('praptra 1 Entry'!I527="","",'praptra 1 Entry'!I527)</f>
        <v/>
      </c>
      <c r="L527" s="3" t="str">
        <f>IF('praptra 1 Entry'!J527="","",'praptra 1 Entry'!J527)</f>
        <v/>
      </c>
      <c r="M527" s="3" t="str">
        <f>IF('praptra 1 Entry'!K527="","",'praptra 1 Entry'!K527)</f>
        <v/>
      </c>
      <c r="N527" s="3" t="str">
        <f>IF('praptra 1 Entry'!L527="","",'praptra 1 Entry'!L527)</f>
        <v/>
      </c>
      <c r="O527" s="7" t="str">
        <f t="shared" si="16"/>
        <v/>
      </c>
      <c r="AA527" t="str">
        <f>AP527&amp;"-"&amp;COUNTIF($AP$8:AP527,AP527)</f>
        <v>-506</v>
      </c>
      <c r="AB527" s="3" t="str">
        <f>IF('praptra 2 Entry'!A527="","",'praptra 2 Entry'!A527)</f>
        <v/>
      </c>
      <c r="AC527" s="3" t="str">
        <f>IF('praptra 2 Entry'!B527="","",'praptra 2 Entry'!B527)</f>
        <v/>
      </c>
      <c r="AD527" s="3" t="str">
        <f>IF('praptra 2 Entry'!C527="","",'praptra 2 Entry'!C527)</f>
        <v/>
      </c>
      <c r="AE527" s="3" t="str">
        <f>IF('praptra 2 Entry'!D527="","",'praptra 2 Entry'!D527)</f>
        <v/>
      </c>
      <c r="AF527" s="3" t="str">
        <f>IF('praptra 2 Entry'!E527="","",'praptra 2 Entry'!E527)</f>
        <v/>
      </c>
      <c r="AG527" s="3" t="str">
        <f>IF('praptra 2 Entry'!F527="","",'praptra 2 Entry'!F527)</f>
        <v/>
      </c>
      <c r="AH527" s="3" t="str">
        <f>IF('praptra 2 Entry'!G527="","",'praptra 2 Entry'!G527)</f>
        <v/>
      </c>
      <c r="AI527" s="3" t="str">
        <f>IFERROR(IF(OR('praptra 1 Entry'!$F$3="",AH527=""),"",DATEDIF(AH527,'praptra 1 Entry'!$F$3,"Y")),"")</f>
        <v/>
      </c>
      <c r="AJ527" s="3" t="str">
        <f>IF('praptra 2 Entry'!I527="","",'praptra 2 Entry'!I527)</f>
        <v/>
      </c>
      <c r="AK527" s="3" t="str">
        <f>IF('praptra 2 Entry'!J527="","",'praptra 2 Entry'!J527)</f>
        <v/>
      </c>
      <c r="AL527" s="3" t="str">
        <f>IF('praptra 2 Entry'!K527="","",'praptra 2 Entry'!K527)</f>
        <v/>
      </c>
      <c r="AM527" s="3" t="str">
        <f>IF('praptra 2 Entry'!L527="","",'praptra 2 Entry'!L527)</f>
        <v/>
      </c>
      <c r="AN527" s="3" t="str">
        <f>IF('praptra 2 Entry'!M527="","",'praptra 2 Entry'!M527)</f>
        <v/>
      </c>
      <c r="AO527" s="1" t="str">
        <f>IF('praptra 2 Entry'!H527="","",'praptra 2 Entry'!H527)</f>
        <v/>
      </c>
      <c r="AP527" s="7" t="str">
        <f t="shared" si="17"/>
        <v/>
      </c>
    </row>
    <row r="528" spans="2:42">
      <c r="B528" t="str">
        <f>O528&amp;"-"&amp;COUNTIF($O$8:O528,O528)</f>
        <v>-476</v>
      </c>
      <c r="C528" s="3" t="str">
        <f>IF('praptra 1 Entry'!A528="","",'praptra 1 Entry'!A528)</f>
        <v/>
      </c>
      <c r="D528" s="3" t="str">
        <f>IF('praptra 1 Entry'!B528="","",UPPER('praptra 1 Entry'!B528))</f>
        <v/>
      </c>
      <c r="E528" s="3" t="str">
        <f>IF('praptra 1 Entry'!C528="","",UPPER('praptra 1 Entry'!C528))</f>
        <v/>
      </c>
      <c r="F528" s="3" t="str">
        <f>IF('praptra 1 Entry'!D528="","",PROPER('praptra 1 Entry'!D528))</f>
        <v/>
      </c>
      <c r="G528" s="3" t="str">
        <f>IF('praptra 1 Entry'!E528="","",UPPER('praptra 1 Entry'!E528))</f>
        <v/>
      </c>
      <c r="H528" s="3" t="str">
        <f>IF('praptra 1 Entry'!F528="","",UPPER('praptra 1 Entry'!F528))</f>
        <v/>
      </c>
      <c r="I528" s="3" t="str">
        <f>IF('praptra 1 Entry'!G528="","",UPPER('praptra 1 Entry'!G528))</f>
        <v/>
      </c>
      <c r="J528" s="6" t="str">
        <f>IF('praptra 1 Entry'!H528="","",'praptra 1 Entry'!H528)</f>
        <v/>
      </c>
      <c r="K528" s="3" t="str">
        <f>IF('praptra 1 Entry'!I528="","",'praptra 1 Entry'!I528)</f>
        <v/>
      </c>
      <c r="L528" s="3" t="str">
        <f>IF('praptra 1 Entry'!J528="","",'praptra 1 Entry'!J528)</f>
        <v/>
      </c>
      <c r="M528" s="3" t="str">
        <f>IF('praptra 1 Entry'!K528="","",'praptra 1 Entry'!K528)</f>
        <v/>
      </c>
      <c r="N528" s="3" t="str">
        <f>IF('praptra 1 Entry'!L528="","",'praptra 1 Entry'!L528)</f>
        <v/>
      </c>
      <c r="O528" s="7" t="str">
        <f t="shared" si="16"/>
        <v/>
      </c>
      <c r="AA528" t="str">
        <f>AP528&amp;"-"&amp;COUNTIF($AP$8:AP528,AP528)</f>
        <v>-507</v>
      </c>
      <c r="AB528" s="3" t="str">
        <f>IF('praptra 2 Entry'!A528="","",'praptra 2 Entry'!A528)</f>
        <v/>
      </c>
      <c r="AC528" s="3" t="str">
        <f>IF('praptra 2 Entry'!B528="","",'praptra 2 Entry'!B528)</f>
        <v/>
      </c>
      <c r="AD528" s="3" t="str">
        <f>IF('praptra 2 Entry'!C528="","",'praptra 2 Entry'!C528)</f>
        <v/>
      </c>
      <c r="AE528" s="3" t="str">
        <f>IF('praptra 2 Entry'!D528="","",'praptra 2 Entry'!D528)</f>
        <v/>
      </c>
      <c r="AF528" s="3" t="str">
        <f>IF('praptra 2 Entry'!E528="","",'praptra 2 Entry'!E528)</f>
        <v/>
      </c>
      <c r="AG528" s="3" t="str">
        <f>IF('praptra 2 Entry'!F528="","",'praptra 2 Entry'!F528)</f>
        <v/>
      </c>
      <c r="AH528" s="3" t="str">
        <f>IF('praptra 2 Entry'!G528="","",'praptra 2 Entry'!G528)</f>
        <v/>
      </c>
      <c r="AI528" s="3" t="str">
        <f>IFERROR(IF(OR('praptra 1 Entry'!$F$3="",AH528=""),"",DATEDIF(AH528,'praptra 1 Entry'!$F$3,"Y")),"")</f>
        <v/>
      </c>
      <c r="AJ528" s="3" t="str">
        <f>IF('praptra 2 Entry'!I528="","",'praptra 2 Entry'!I528)</f>
        <v/>
      </c>
      <c r="AK528" s="3" t="str">
        <f>IF('praptra 2 Entry'!J528="","",'praptra 2 Entry'!J528)</f>
        <v/>
      </c>
      <c r="AL528" s="3" t="str">
        <f>IF('praptra 2 Entry'!K528="","",'praptra 2 Entry'!K528)</f>
        <v/>
      </c>
      <c r="AM528" s="3" t="str">
        <f>IF('praptra 2 Entry'!L528="","",'praptra 2 Entry'!L528)</f>
        <v/>
      </c>
      <c r="AN528" s="3" t="str">
        <f>IF('praptra 2 Entry'!M528="","",'praptra 2 Entry'!M528)</f>
        <v/>
      </c>
      <c r="AO528" s="1" t="str">
        <f>IF('praptra 2 Entry'!H528="","",'praptra 2 Entry'!H528)</f>
        <v/>
      </c>
      <c r="AP528" s="7" t="str">
        <f t="shared" si="17"/>
        <v/>
      </c>
    </row>
    <row r="529" spans="2:42">
      <c r="B529" t="str">
        <f>O529&amp;"-"&amp;COUNTIF($O$8:O529,O529)</f>
        <v>-477</v>
      </c>
      <c r="C529" s="3" t="str">
        <f>IF('praptra 1 Entry'!A529="","",'praptra 1 Entry'!A529)</f>
        <v/>
      </c>
      <c r="D529" s="3" t="str">
        <f>IF('praptra 1 Entry'!B529="","",UPPER('praptra 1 Entry'!B529))</f>
        <v/>
      </c>
      <c r="E529" s="3" t="str">
        <f>IF('praptra 1 Entry'!C529="","",UPPER('praptra 1 Entry'!C529))</f>
        <v/>
      </c>
      <c r="F529" s="3" t="str">
        <f>IF('praptra 1 Entry'!D529="","",PROPER('praptra 1 Entry'!D529))</f>
        <v/>
      </c>
      <c r="G529" s="3" t="str">
        <f>IF('praptra 1 Entry'!E529="","",UPPER('praptra 1 Entry'!E529))</f>
        <v/>
      </c>
      <c r="H529" s="3" t="str">
        <f>IF('praptra 1 Entry'!F529="","",UPPER('praptra 1 Entry'!F529))</f>
        <v/>
      </c>
      <c r="I529" s="3" t="str">
        <f>IF('praptra 1 Entry'!G529="","",UPPER('praptra 1 Entry'!G529))</f>
        <v/>
      </c>
      <c r="J529" s="6" t="str">
        <f>IF('praptra 1 Entry'!H529="","",'praptra 1 Entry'!H529)</f>
        <v/>
      </c>
      <c r="K529" s="3" t="str">
        <f>IF('praptra 1 Entry'!I529="","",'praptra 1 Entry'!I529)</f>
        <v/>
      </c>
      <c r="L529" s="3" t="str">
        <f>IF('praptra 1 Entry'!J529="","",'praptra 1 Entry'!J529)</f>
        <v/>
      </c>
      <c r="M529" s="3" t="str">
        <f>IF('praptra 1 Entry'!K529="","",'praptra 1 Entry'!K529)</f>
        <v/>
      </c>
      <c r="N529" s="3" t="str">
        <f>IF('praptra 1 Entry'!L529="","",'praptra 1 Entry'!L529)</f>
        <v/>
      </c>
      <c r="O529" s="7" t="str">
        <f t="shared" si="16"/>
        <v/>
      </c>
      <c r="AA529" t="str">
        <f>AP529&amp;"-"&amp;COUNTIF($AP$8:AP529,AP529)</f>
        <v>-508</v>
      </c>
      <c r="AB529" s="3" t="str">
        <f>IF('praptra 2 Entry'!A529="","",'praptra 2 Entry'!A529)</f>
        <v/>
      </c>
      <c r="AC529" s="3" t="str">
        <f>IF('praptra 2 Entry'!B529="","",'praptra 2 Entry'!B529)</f>
        <v/>
      </c>
      <c r="AD529" s="3" t="str">
        <f>IF('praptra 2 Entry'!C529="","",'praptra 2 Entry'!C529)</f>
        <v/>
      </c>
      <c r="AE529" s="3" t="str">
        <f>IF('praptra 2 Entry'!D529="","",'praptra 2 Entry'!D529)</f>
        <v/>
      </c>
      <c r="AF529" s="3" t="str">
        <f>IF('praptra 2 Entry'!E529="","",'praptra 2 Entry'!E529)</f>
        <v/>
      </c>
      <c r="AG529" s="3" t="str">
        <f>IF('praptra 2 Entry'!F529="","",'praptra 2 Entry'!F529)</f>
        <v/>
      </c>
      <c r="AH529" s="3" t="str">
        <f>IF('praptra 2 Entry'!G529="","",'praptra 2 Entry'!G529)</f>
        <v/>
      </c>
      <c r="AI529" s="3" t="str">
        <f>IFERROR(IF(OR('praptra 1 Entry'!$F$3="",AH529=""),"",DATEDIF(AH529,'praptra 1 Entry'!$F$3,"Y")),"")</f>
        <v/>
      </c>
      <c r="AJ529" s="3" t="str">
        <f>IF('praptra 2 Entry'!I529="","",'praptra 2 Entry'!I529)</f>
        <v/>
      </c>
      <c r="AK529" s="3" t="str">
        <f>IF('praptra 2 Entry'!J529="","",'praptra 2 Entry'!J529)</f>
        <v/>
      </c>
      <c r="AL529" s="3" t="str">
        <f>IF('praptra 2 Entry'!K529="","",'praptra 2 Entry'!K529)</f>
        <v/>
      </c>
      <c r="AM529" s="3" t="str">
        <f>IF('praptra 2 Entry'!L529="","",'praptra 2 Entry'!L529)</f>
        <v/>
      </c>
      <c r="AN529" s="3" t="str">
        <f>IF('praptra 2 Entry'!M529="","",'praptra 2 Entry'!M529)</f>
        <v/>
      </c>
      <c r="AO529" s="1" t="str">
        <f>IF('praptra 2 Entry'!H529="","",'praptra 2 Entry'!H529)</f>
        <v/>
      </c>
      <c r="AP529" s="7" t="str">
        <f t="shared" si="17"/>
        <v/>
      </c>
    </row>
    <row r="530" spans="2:42">
      <c r="B530" t="str">
        <f>O530&amp;"-"&amp;COUNTIF($O$8:O530,O530)</f>
        <v>-478</v>
      </c>
      <c r="C530" s="3" t="str">
        <f>IF('praptra 1 Entry'!A530="","",'praptra 1 Entry'!A530)</f>
        <v/>
      </c>
      <c r="D530" s="3" t="str">
        <f>IF('praptra 1 Entry'!B530="","",UPPER('praptra 1 Entry'!B530))</f>
        <v/>
      </c>
      <c r="E530" s="3" t="str">
        <f>IF('praptra 1 Entry'!C530="","",UPPER('praptra 1 Entry'!C530))</f>
        <v/>
      </c>
      <c r="F530" s="3" t="str">
        <f>IF('praptra 1 Entry'!D530="","",PROPER('praptra 1 Entry'!D530))</f>
        <v/>
      </c>
      <c r="G530" s="3" t="str">
        <f>IF('praptra 1 Entry'!E530="","",UPPER('praptra 1 Entry'!E530))</f>
        <v/>
      </c>
      <c r="H530" s="3" t="str">
        <f>IF('praptra 1 Entry'!F530="","",UPPER('praptra 1 Entry'!F530))</f>
        <v/>
      </c>
      <c r="I530" s="3" t="str">
        <f>IF('praptra 1 Entry'!G530="","",UPPER('praptra 1 Entry'!G530))</f>
        <v/>
      </c>
      <c r="J530" s="6" t="str">
        <f>IF('praptra 1 Entry'!H530="","",'praptra 1 Entry'!H530)</f>
        <v/>
      </c>
      <c r="K530" s="3" t="str">
        <f>IF('praptra 1 Entry'!I530="","",'praptra 1 Entry'!I530)</f>
        <v/>
      </c>
      <c r="L530" s="3" t="str">
        <f>IF('praptra 1 Entry'!J530="","",'praptra 1 Entry'!J530)</f>
        <v/>
      </c>
      <c r="M530" s="3" t="str">
        <f>IF('praptra 1 Entry'!K530="","",'praptra 1 Entry'!K530)</f>
        <v/>
      </c>
      <c r="N530" s="3" t="str">
        <f>IF('praptra 1 Entry'!L530="","",'praptra 1 Entry'!L530)</f>
        <v/>
      </c>
      <c r="O530" s="7" t="str">
        <f t="shared" si="16"/>
        <v/>
      </c>
      <c r="AA530" t="str">
        <f>AP530&amp;"-"&amp;COUNTIF($AP$8:AP530,AP530)</f>
        <v>-509</v>
      </c>
      <c r="AB530" s="3" t="str">
        <f>IF('praptra 2 Entry'!A530="","",'praptra 2 Entry'!A530)</f>
        <v/>
      </c>
      <c r="AC530" s="3" t="str">
        <f>IF('praptra 2 Entry'!B530="","",'praptra 2 Entry'!B530)</f>
        <v/>
      </c>
      <c r="AD530" s="3" t="str">
        <f>IF('praptra 2 Entry'!C530="","",'praptra 2 Entry'!C530)</f>
        <v/>
      </c>
      <c r="AE530" s="3" t="str">
        <f>IF('praptra 2 Entry'!D530="","",'praptra 2 Entry'!D530)</f>
        <v/>
      </c>
      <c r="AF530" s="3" t="str">
        <f>IF('praptra 2 Entry'!E530="","",'praptra 2 Entry'!E530)</f>
        <v/>
      </c>
      <c r="AG530" s="3" t="str">
        <f>IF('praptra 2 Entry'!F530="","",'praptra 2 Entry'!F530)</f>
        <v/>
      </c>
      <c r="AH530" s="3" t="str">
        <f>IF('praptra 2 Entry'!G530="","",'praptra 2 Entry'!G530)</f>
        <v/>
      </c>
      <c r="AI530" s="3" t="str">
        <f>IFERROR(IF(OR('praptra 1 Entry'!$F$3="",AH530=""),"",DATEDIF(AH530,'praptra 1 Entry'!$F$3,"Y")),"")</f>
        <v/>
      </c>
      <c r="AJ530" s="3" t="str">
        <f>IF('praptra 2 Entry'!I530="","",'praptra 2 Entry'!I530)</f>
        <v/>
      </c>
      <c r="AK530" s="3" t="str">
        <f>IF('praptra 2 Entry'!J530="","",'praptra 2 Entry'!J530)</f>
        <v/>
      </c>
      <c r="AL530" s="3" t="str">
        <f>IF('praptra 2 Entry'!K530="","",'praptra 2 Entry'!K530)</f>
        <v/>
      </c>
      <c r="AM530" s="3" t="str">
        <f>IF('praptra 2 Entry'!L530="","",'praptra 2 Entry'!L530)</f>
        <v/>
      </c>
      <c r="AN530" s="3" t="str">
        <f>IF('praptra 2 Entry'!M530="","",'praptra 2 Entry'!M530)</f>
        <v/>
      </c>
      <c r="AO530" s="1" t="str">
        <f>IF('praptra 2 Entry'!H530="","",'praptra 2 Entry'!H530)</f>
        <v/>
      </c>
      <c r="AP530" s="7" t="str">
        <f t="shared" si="17"/>
        <v/>
      </c>
    </row>
    <row r="531" spans="2:42">
      <c r="B531" t="str">
        <f>O531&amp;"-"&amp;COUNTIF($O$8:O531,O531)</f>
        <v>-479</v>
      </c>
      <c r="C531" s="3" t="str">
        <f>IF('praptra 1 Entry'!A531="","",'praptra 1 Entry'!A531)</f>
        <v/>
      </c>
      <c r="D531" s="3" t="str">
        <f>IF('praptra 1 Entry'!B531="","",UPPER('praptra 1 Entry'!B531))</f>
        <v/>
      </c>
      <c r="E531" s="3" t="str">
        <f>IF('praptra 1 Entry'!C531="","",UPPER('praptra 1 Entry'!C531))</f>
        <v/>
      </c>
      <c r="F531" s="3" t="str">
        <f>IF('praptra 1 Entry'!D531="","",PROPER('praptra 1 Entry'!D531))</f>
        <v/>
      </c>
      <c r="G531" s="3" t="str">
        <f>IF('praptra 1 Entry'!E531="","",UPPER('praptra 1 Entry'!E531))</f>
        <v/>
      </c>
      <c r="H531" s="3" t="str">
        <f>IF('praptra 1 Entry'!F531="","",UPPER('praptra 1 Entry'!F531))</f>
        <v/>
      </c>
      <c r="I531" s="3" t="str">
        <f>IF('praptra 1 Entry'!G531="","",UPPER('praptra 1 Entry'!G531))</f>
        <v/>
      </c>
      <c r="J531" s="6" t="str">
        <f>IF('praptra 1 Entry'!H531="","",'praptra 1 Entry'!H531)</f>
        <v/>
      </c>
      <c r="K531" s="3" t="str">
        <f>IF('praptra 1 Entry'!I531="","",'praptra 1 Entry'!I531)</f>
        <v/>
      </c>
      <c r="L531" s="3" t="str">
        <f>IF('praptra 1 Entry'!J531="","",'praptra 1 Entry'!J531)</f>
        <v/>
      </c>
      <c r="M531" s="3" t="str">
        <f>IF('praptra 1 Entry'!K531="","",'praptra 1 Entry'!K531)</f>
        <v/>
      </c>
      <c r="N531" s="3" t="str">
        <f>IF('praptra 1 Entry'!L531="","",'praptra 1 Entry'!L531)</f>
        <v/>
      </c>
      <c r="O531" s="7" t="str">
        <f t="shared" si="16"/>
        <v/>
      </c>
      <c r="AA531" t="str">
        <f>AP531&amp;"-"&amp;COUNTIF($AP$8:AP531,AP531)</f>
        <v>-510</v>
      </c>
      <c r="AB531" s="3" t="str">
        <f>IF('praptra 2 Entry'!A531="","",'praptra 2 Entry'!A531)</f>
        <v/>
      </c>
      <c r="AC531" s="3" t="str">
        <f>IF('praptra 2 Entry'!B531="","",'praptra 2 Entry'!B531)</f>
        <v/>
      </c>
      <c r="AD531" s="3" t="str">
        <f>IF('praptra 2 Entry'!C531="","",'praptra 2 Entry'!C531)</f>
        <v/>
      </c>
      <c r="AE531" s="3" t="str">
        <f>IF('praptra 2 Entry'!D531="","",'praptra 2 Entry'!D531)</f>
        <v/>
      </c>
      <c r="AF531" s="3" t="str">
        <f>IF('praptra 2 Entry'!E531="","",'praptra 2 Entry'!E531)</f>
        <v/>
      </c>
      <c r="AG531" s="3" t="str">
        <f>IF('praptra 2 Entry'!F531="","",'praptra 2 Entry'!F531)</f>
        <v/>
      </c>
      <c r="AH531" s="3" t="str">
        <f>IF('praptra 2 Entry'!G531="","",'praptra 2 Entry'!G531)</f>
        <v/>
      </c>
      <c r="AI531" s="3" t="str">
        <f>IFERROR(IF(OR('praptra 1 Entry'!$F$3="",AH531=""),"",DATEDIF(AH531,'praptra 1 Entry'!$F$3,"Y")),"")</f>
        <v/>
      </c>
      <c r="AJ531" s="3" t="str">
        <f>IF('praptra 2 Entry'!I531="","",'praptra 2 Entry'!I531)</f>
        <v/>
      </c>
      <c r="AK531" s="3" t="str">
        <f>IF('praptra 2 Entry'!J531="","",'praptra 2 Entry'!J531)</f>
        <v/>
      </c>
      <c r="AL531" s="3" t="str">
        <f>IF('praptra 2 Entry'!K531="","",'praptra 2 Entry'!K531)</f>
        <v/>
      </c>
      <c r="AM531" s="3" t="str">
        <f>IF('praptra 2 Entry'!L531="","",'praptra 2 Entry'!L531)</f>
        <v/>
      </c>
      <c r="AN531" s="3" t="str">
        <f>IF('praptra 2 Entry'!M531="","",'praptra 2 Entry'!M531)</f>
        <v/>
      </c>
      <c r="AO531" s="1" t="str">
        <f>IF('praptra 2 Entry'!H531="","",'praptra 2 Entry'!H531)</f>
        <v/>
      </c>
      <c r="AP531" s="7" t="str">
        <f t="shared" si="17"/>
        <v/>
      </c>
    </row>
    <row r="532" spans="2:42">
      <c r="B532" t="str">
        <f>O532&amp;"-"&amp;COUNTIF($O$8:O532,O532)</f>
        <v>-480</v>
      </c>
      <c r="C532" s="3" t="str">
        <f>IF('praptra 1 Entry'!A532="","",'praptra 1 Entry'!A532)</f>
        <v/>
      </c>
      <c r="D532" s="3" t="str">
        <f>IF('praptra 1 Entry'!B532="","",UPPER('praptra 1 Entry'!B532))</f>
        <v/>
      </c>
      <c r="E532" s="3" t="str">
        <f>IF('praptra 1 Entry'!C532="","",UPPER('praptra 1 Entry'!C532))</f>
        <v/>
      </c>
      <c r="F532" s="3" t="str">
        <f>IF('praptra 1 Entry'!D532="","",PROPER('praptra 1 Entry'!D532))</f>
        <v/>
      </c>
      <c r="G532" s="3" t="str">
        <f>IF('praptra 1 Entry'!E532="","",UPPER('praptra 1 Entry'!E532))</f>
        <v/>
      </c>
      <c r="H532" s="3" t="str">
        <f>IF('praptra 1 Entry'!F532="","",UPPER('praptra 1 Entry'!F532))</f>
        <v/>
      </c>
      <c r="I532" s="3" t="str">
        <f>IF('praptra 1 Entry'!G532="","",UPPER('praptra 1 Entry'!G532))</f>
        <v/>
      </c>
      <c r="J532" s="6" t="str">
        <f>IF('praptra 1 Entry'!H532="","",'praptra 1 Entry'!H532)</f>
        <v/>
      </c>
      <c r="K532" s="3" t="str">
        <f>IF('praptra 1 Entry'!I532="","",'praptra 1 Entry'!I532)</f>
        <v/>
      </c>
      <c r="L532" s="3" t="str">
        <f>IF('praptra 1 Entry'!J532="","",'praptra 1 Entry'!J532)</f>
        <v/>
      </c>
      <c r="M532" s="3" t="str">
        <f>IF('praptra 1 Entry'!K532="","",'praptra 1 Entry'!K532)</f>
        <v/>
      </c>
      <c r="N532" s="3" t="str">
        <f>IF('praptra 1 Entry'!L532="","",'praptra 1 Entry'!L532)</f>
        <v/>
      </c>
      <c r="O532" s="7" t="str">
        <f t="shared" si="16"/>
        <v/>
      </c>
      <c r="AA532" t="str">
        <f>AP532&amp;"-"&amp;COUNTIF($AP$8:AP532,AP532)</f>
        <v>-511</v>
      </c>
      <c r="AB532" s="3" t="str">
        <f>IF('praptra 2 Entry'!A532="","",'praptra 2 Entry'!A532)</f>
        <v/>
      </c>
      <c r="AC532" s="3" t="str">
        <f>IF('praptra 2 Entry'!B532="","",'praptra 2 Entry'!B532)</f>
        <v/>
      </c>
      <c r="AD532" s="3" t="str">
        <f>IF('praptra 2 Entry'!C532="","",'praptra 2 Entry'!C532)</f>
        <v/>
      </c>
      <c r="AE532" s="3" t="str">
        <f>IF('praptra 2 Entry'!D532="","",'praptra 2 Entry'!D532)</f>
        <v/>
      </c>
      <c r="AF532" s="3" t="str">
        <f>IF('praptra 2 Entry'!E532="","",'praptra 2 Entry'!E532)</f>
        <v/>
      </c>
      <c r="AG532" s="3" t="str">
        <f>IF('praptra 2 Entry'!F532="","",'praptra 2 Entry'!F532)</f>
        <v/>
      </c>
      <c r="AH532" s="3" t="str">
        <f>IF('praptra 2 Entry'!G532="","",'praptra 2 Entry'!G532)</f>
        <v/>
      </c>
      <c r="AI532" s="3" t="str">
        <f>IFERROR(IF(OR('praptra 1 Entry'!$F$3="",AH532=""),"",DATEDIF(AH532,'praptra 1 Entry'!$F$3,"Y")),"")</f>
        <v/>
      </c>
      <c r="AJ532" s="3" t="str">
        <f>IF('praptra 2 Entry'!I532="","",'praptra 2 Entry'!I532)</f>
        <v/>
      </c>
      <c r="AK532" s="3" t="str">
        <f>IF('praptra 2 Entry'!J532="","",'praptra 2 Entry'!J532)</f>
        <v/>
      </c>
      <c r="AL532" s="3" t="str">
        <f>IF('praptra 2 Entry'!K532="","",'praptra 2 Entry'!K532)</f>
        <v/>
      </c>
      <c r="AM532" s="3" t="str">
        <f>IF('praptra 2 Entry'!L532="","",'praptra 2 Entry'!L532)</f>
        <v/>
      </c>
      <c r="AN532" s="3" t="str">
        <f>IF('praptra 2 Entry'!M532="","",'praptra 2 Entry'!M532)</f>
        <v/>
      </c>
      <c r="AO532" s="1" t="str">
        <f>IF('praptra 2 Entry'!H532="","",'praptra 2 Entry'!H532)</f>
        <v/>
      </c>
      <c r="AP532" s="7" t="str">
        <f t="shared" si="17"/>
        <v/>
      </c>
    </row>
    <row r="533" spans="2:42">
      <c r="B533" t="str">
        <f>O533&amp;"-"&amp;COUNTIF($O$8:O533,O533)</f>
        <v>-481</v>
      </c>
      <c r="C533" s="3" t="str">
        <f>IF('praptra 1 Entry'!A533="","",'praptra 1 Entry'!A533)</f>
        <v/>
      </c>
      <c r="D533" s="3" t="str">
        <f>IF('praptra 1 Entry'!B533="","",UPPER('praptra 1 Entry'!B533))</f>
        <v/>
      </c>
      <c r="E533" s="3" t="str">
        <f>IF('praptra 1 Entry'!C533="","",UPPER('praptra 1 Entry'!C533))</f>
        <v/>
      </c>
      <c r="F533" s="3" t="str">
        <f>IF('praptra 1 Entry'!D533="","",PROPER('praptra 1 Entry'!D533))</f>
        <v/>
      </c>
      <c r="G533" s="3" t="str">
        <f>IF('praptra 1 Entry'!E533="","",UPPER('praptra 1 Entry'!E533))</f>
        <v/>
      </c>
      <c r="H533" s="3" t="str">
        <f>IF('praptra 1 Entry'!F533="","",UPPER('praptra 1 Entry'!F533))</f>
        <v/>
      </c>
      <c r="I533" s="3" t="str">
        <f>IF('praptra 1 Entry'!G533="","",UPPER('praptra 1 Entry'!G533))</f>
        <v/>
      </c>
      <c r="J533" s="6" t="str">
        <f>IF('praptra 1 Entry'!H533="","",'praptra 1 Entry'!H533)</f>
        <v/>
      </c>
      <c r="K533" s="3" t="str">
        <f>IF('praptra 1 Entry'!I533="","",'praptra 1 Entry'!I533)</f>
        <v/>
      </c>
      <c r="L533" s="3" t="str">
        <f>IF('praptra 1 Entry'!J533="","",'praptra 1 Entry'!J533)</f>
        <v/>
      </c>
      <c r="M533" s="3" t="str">
        <f>IF('praptra 1 Entry'!K533="","",'praptra 1 Entry'!K533)</f>
        <v/>
      </c>
      <c r="N533" s="3" t="str">
        <f>IF('praptra 1 Entry'!L533="","",'praptra 1 Entry'!L533)</f>
        <v/>
      </c>
      <c r="O533" s="7" t="str">
        <f t="shared" si="16"/>
        <v/>
      </c>
      <c r="AA533" t="str">
        <f>AP533&amp;"-"&amp;COUNTIF($AP$8:AP533,AP533)</f>
        <v>-512</v>
      </c>
      <c r="AB533" s="3" t="str">
        <f>IF('praptra 2 Entry'!A533="","",'praptra 2 Entry'!A533)</f>
        <v/>
      </c>
      <c r="AC533" s="3" t="str">
        <f>IF('praptra 2 Entry'!B533="","",'praptra 2 Entry'!B533)</f>
        <v/>
      </c>
      <c r="AD533" s="3" t="str">
        <f>IF('praptra 2 Entry'!C533="","",'praptra 2 Entry'!C533)</f>
        <v/>
      </c>
      <c r="AE533" s="3" t="str">
        <f>IF('praptra 2 Entry'!D533="","",'praptra 2 Entry'!D533)</f>
        <v/>
      </c>
      <c r="AF533" s="3" t="str">
        <f>IF('praptra 2 Entry'!E533="","",'praptra 2 Entry'!E533)</f>
        <v/>
      </c>
      <c r="AG533" s="3" t="str">
        <f>IF('praptra 2 Entry'!F533="","",'praptra 2 Entry'!F533)</f>
        <v/>
      </c>
      <c r="AH533" s="3" t="str">
        <f>IF('praptra 2 Entry'!G533="","",'praptra 2 Entry'!G533)</f>
        <v/>
      </c>
      <c r="AI533" s="3" t="str">
        <f>IFERROR(IF(OR('praptra 1 Entry'!$F$3="",AH533=""),"",DATEDIF(AH533,'praptra 1 Entry'!$F$3,"Y")),"")</f>
        <v/>
      </c>
      <c r="AJ533" s="3" t="str">
        <f>IF('praptra 2 Entry'!I533="","",'praptra 2 Entry'!I533)</f>
        <v/>
      </c>
      <c r="AK533" s="3" t="str">
        <f>IF('praptra 2 Entry'!J533="","",'praptra 2 Entry'!J533)</f>
        <v/>
      </c>
      <c r="AL533" s="3" t="str">
        <f>IF('praptra 2 Entry'!K533="","",'praptra 2 Entry'!K533)</f>
        <v/>
      </c>
      <c r="AM533" s="3" t="str">
        <f>IF('praptra 2 Entry'!L533="","",'praptra 2 Entry'!L533)</f>
        <v/>
      </c>
      <c r="AN533" s="3" t="str">
        <f>IF('praptra 2 Entry'!M533="","",'praptra 2 Entry'!M533)</f>
        <v/>
      </c>
      <c r="AO533" s="1" t="str">
        <f>IF('praptra 2 Entry'!H533="","",'praptra 2 Entry'!H533)</f>
        <v/>
      </c>
      <c r="AP533" s="7" t="str">
        <f t="shared" si="17"/>
        <v/>
      </c>
    </row>
    <row r="534" spans="2:42">
      <c r="B534" t="str">
        <f>O534&amp;"-"&amp;COUNTIF($O$8:O534,O534)</f>
        <v>-482</v>
      </c>
      <c r="C534" s="3" t="str">
        <f>IF('praptra 1 Entry'!A534="","",'praptra 1 Entry'!A534)</f>
        <v/>
      </c>
      <c r="D534" s="3" t="str">
        <f>IF('praptra 1 Entry'!B534="","",UPPER('praptra 1 Entry'!B534))</f>
        <v/>
      </c>
      <c r="E534" s="3" t="str">
        <f>IF('praptra 1 Entry'!C534="","",UPPER('praptra 1 Entry'!C534))</f>
        <v/>
      </c>
      <c r="F534" s="3" t="str">
        <f>IF('praptra 1 Entry'!D534="","",PROPER('praptra 1 Entry'!D534))</f>
        <v/>
      </c>
      <c r="G534" s="3" t="str">
        <f>IF('praptra 1 Entry'!E534="","",UPPER('praptra 1 Entry'!E534))</f>
        <v/>
      </c>
      <c r="H534" s="3" t="str">
        <f>IF('praptra 1 Entry'!F534="","",UPPER('praptra 1 Entry'!F534))</f>
        <v/>
      </c>
      <c r="I534" s="3" t="str">
        <f>IF('praptra 1 Entry'!G534="","",UPPER('praptra 1 Entry'!G534))</f>
        <v/>
      </c>
      <c r="J534" s="6" t="str">
        <f>IF('praptra 1 Entry'!H534="","",'praptra 1 Entry'!H534)</f>
        <v/>
      </c>
      <c r="K534" s="3" t="str">
        <f>IF('praptra 1 Entry'!I534="","",'praptra 1 Entry'!I534)</f>
        <v/>
      </c>
      <c r="L534" s="3" t="str">
        <f>IF('praptra 1 Entry'!J534="","",'praptra 1 Entry'!J534)</f>
        <v/>
      </c>
      <c r="M534" s="3" t="str">
        <f>IF('praptra 1 Entry'!K534="","",'praptra 1 Entry'!K534)</f>
        <v/>
      </c>
      <c r="N534" s="3" t="str">
        <f>IF('praptra 1 Entry'!L534="","",'praptra 1 Entry'!L534)</f>
        <v/>
      </c>
      <c r="O534" s="7" t="str">
        <f t="shared" si="16"/>
        <v/>
      </c>
      <c r="AA534" t="str">
        <f>AP534&amp;"-"&amp;COUNTIF($AP$8:AP534,AP534)</f>
        <v>-513</v>
      </c>
      <c r="AB534" s="3" t="str">
        <f>IF('praptra 2 Entry'!A534="","",'praptra 2 Entry'!A534)</f>
        <v/>
      </c>
      <c r="AC534" s="3" t="str">
        <f>IF('praptra 2 Entry'!B534="","",'praptra 2 Entry'!B534)</f>
        <v/>
      </c>
      <c r="AD534" s="3" t="str">
        <f>IF('praptra 2 Entry'!C534="","",'praptra 2 Entry'!C534)</f>
        <v/>
      </c>
      <c r="AE534" s="3" t="str">
        <f>IF('praptra 2 Entry'!D534="","",'praptra 2 Entry'!D534)</f>
        <v/>
      </c>
      <c r="AF534" s="3" t="str">
        <f>IF('praptra 2 Entry'!E534="","",'praptra 2 Entry'!E534)</f>
        <v/>
      </c>
      <c r="AG534" s="3" t="str">
        <f>IF('praptra 2 Entry'!F534="","",'praptra 2 Entry'!F534)</f>
        <v/>
      </c>
      <c r="AH534" s="3" t="str">
        <f>IF('praptra 2 Entry'!G534="","",'praptra 2 Entry'!G534)</f>
        <v/>
      </c>
      <c r="AI534" s="3" t="str">
        <f>IFERROR(IF(OR('praptra 1 Entry'!$F$3="",AH534=""),"",DATEDIF(AH534,'praptra 1 Entry'!$F$3,"Y")),"")</f>
        <v/>
      </c>
      <c r="AJ534" s="3" t="str">
        <f>IF('praptra 2 Entry'!I534="","",'praptra 2 Entry'!I534)</f>
        <v/>
      </c>
      <c r="AK534" s="3" t="str">
        <f>IF('praptra 2 Entry'!J534="","",'praptra 2 Entry'!J534)</f>
        <v/>
      </c>
      <c r="AL534" s="3" t="str">
        <f>IF('praptra 2 Entry'!K534="","",'praptra 2 Entry'!K534)</f>
        <v/>
      </c>
      <c r="AM534" s="3" t="str">
        <f>IF('praptra 2 Entry'!L534="","",'praptra 2 Entry'!L534)</f>
        <v/>
      </c>
      <c r="AN534" s="3" t="str">
        <f>IF('praptra 2 Entry'!M534="","",'praptra 2 Entry'!M534)</f>
        <v/>
      </c>
      <c r="AO534" s="1" t="str">
        <f>IF('praptra 2 Entry'!H534="","",'praptra 2 Entry'!H534)</f>
        <v/>
      </c>
      <c r="AP534" s="7" t="str">
        <f t="shared" si="17"/>
        <v/>
      </c>
    </row>
    <row r="535" spans="2:42">
      <c r="B535" t="str">
        <f>O535&amp;"-"&amp;COUNTIF($O$8:O535,O535)</f>
        <v>-483</v>
      </c>
      <c r="C535" s="3" t="str">
        <f>IF('praptra 1 Entry'!A535="","",'praptra 1 Entry'!A535)</f>
        <v/>
      </c>
      <c r="D535" s="3" t="str">
        <f>IF('praptra 1 Entry'!B535="","",UPPER('praptra 1 Entry'!B535))</f>
        <v/>
      </c>
      <c r="E535" s="3" t="str">
        <f>IF('praptra 1 Entry'!C535="","",UPPER('praptra 1 Entry'!C535))</f>
        <v/>
      </c>
      <c r="F535" s="3" t="str">
        <f>IF('praptra 1 Entry'!D535="","",PROPER('praptra 1 Entry'!D535))</f>
        <v/>
      </c>
      <c r="G535" s="3" t="str">
        <f>IF('praptra 1 Entry'!E535="","",UPPER('praptra 1 Entry'!E535))</f>
        <v/>
      </c>
      <c r="H535" s="3" t="str">
        <f>IF('praptra 1 Entry'!F535="","",UPPER('praptra 1 Entry'!F535))</f>
        <v/>
      </c>
      <c r="I535" s="3" t="str">
        <f>IF('praptra 1 Entry'!G535="","",UPPER('praptra 1 Entry'!G535))</f>
        <v/>
      </c>
      <c r="J535" s="6" t="str">
        <f>IF('praptra 1 Entry'!H535="","",'praptra 1 Entry'!H535)</f>
        <v/>
      </c>
      <c r="K535" s="3" t="str">
        <f>IF('praptra 1 Entry'!I535="","",'praptra 1 Entry'!I535)</f>
        <v/>
      </c>
      <c r="L535" s="3" t="str">
        <f>IF('praptra 1 Entry'!J535="","",'praptra 1 Entry'!J535)</f>
        <v/>
      </c>
      <c r="M535" s="3" t="str">
        <f>IF('praptra 1 Entry'!K535="","",'praptra 1 Entry'!K535)</f>
        <v/>
      </c>
      <c r="N535" s="3" t="str">
        <f>IF('praptra 1 Entry'!L535="","",'praptra 1 Entry'!L535)</f>
        <v/>
      </c>
      <c r="O535" s="7" t="str">
        <f t="shared" si="16"/>
        <v/>
      </c>
      <c r="AA535" t="str">
        <f>AP535&amp;"-"&amp;COUNTIF($AP$8:AP535,AP535)</f>
        <v>-514</v>
      </c>
      <c r="AB535" s="3" t="str">
        <f>IF('praptra 2 Entry'!A535="","",'praptra 2 Entry'!A535)</f>
        <v/>
      </c>
      <c r="AC535" s="3" t="str">
        <f>IF('praptra 2 Entry'!B535="","",'praptra 2 Entry'!B535)</f>
        <v/>
      </c>
      <c r="AD535" s="3" t="str">
        <f>IF('praptra 2 Entry'!C535="","",'praptra 2 Entry'!C535)</f>
        <v/>
      </c>
      <c r="AE535" s="3" t="str">
        <f>IF('praptra 2 Entry'!D535="","",'praptra 2 Entry'!D535)</f>
        <v/>
      </c>
      <c r="AF535" s="3" t="str">
        <f>IF('praptra 2 Entry'!E535="","",'praptra 2 Entry'!E535)</f>
        <v/>
      </c>
      <c r="AG535" s="3" t="str">
        <f>IF('praptra 2 Entry'!F535="","",'praptra 2 Entry'!F535)</f>
        <v/>
      </c>
      <c r="AH535" s="3" t="str">
        <f>IF('praptra 2 Entry'!G535="","",'praptra 2 Entry'!G535)</f>
        <v/>
      </c>
      <c r="AI535" s="3" t="str">
        <f>IFERROR(IF(OR('praptra 1 Entry'!$F$3="",AH535=""),"",DATEDIF(AH535,'praptra 1 Entry'!$F$3,"Y")),"")</f>
        <v/>
      </c>
      <c r="AJ535" s="3" t="str">
        <f>IF('praptra 2 Entry'!I535="","",'praptra 2 Entry'!I535)</f>
        <v/>
      </c>
      <c r="AK535" s="3" t="str">
        <f>IF('praptra 2 Entry'!J535="","",'praptra 2 Entry'!J535)</f>
        <v/>
      </c>
      <c r="AL535" s="3" t="str">
        <f>IF('praptra 2 Entry'!K535="","",'praptra 2 Entry'!K535)</f>
        <v/>
      </c>
      <c r="AM535" s="3" t="str">
        <f>IF('praptra 2 Entry'!L535="","",'praptra 2 Entry'!L535)</f>
        <v/>
      </c>
      <c r="AN535" s="3" t="str">
        <f>IF('praptra 2 Entry'!M535="","",'praptra 2 Entry'!M535)</f>
        <v/>
      </c>
      <c r="AO535" s="1" t="str">
        <f>IF('praptra 2 Entry'!H535="","",'praptra 2 Entry'!H535)</f>
        <v/>
      </c>
      <c r="AP535" s="7" t="str">
        <f t="shared" si="17"/>
        <v/>
      </c>
    </row>
    <row r="536" spans="2:42">
      <c r="B536" t="str">
        <f>O536&amp;"-"&amp;COUNTIF($O$8:O536,O536)</f>
        <v>-484</v>
      </c>
      <c r="C536" s="3" t="str">
        <f>IF('praptra 1 Entry'!A536="","",'praptra 1 Entry'!A536)</f>
        <v/>
      </c>
      <c r="D536" s="3" t="str">
        <f>IF('praptra 1 Entry'!B536="","",UPPER('praptra 1 Entry'!B536))</f>
        <v/>
      </c>
      <c r="E536" s="3" t="str">
        <f>IF('praptra 1 Entry'!C536="","",UPPER('praptra 1 Entry'!C536))</f>
        <v/>
      </c>
      <c r="F536" s="3" t="str">
        <f>IF('praptra 1 Entry'!D536="","",PROPER('praptra 1 Entry'!D536))</f>
        <v/>
      </c>
      <c r="G536" s="3" t="str">
        <f>IF('praptra 1 Entry'!E536="","",UPPER('praptra 1 Entry'!E536))</f>
        <v/>
      </c>
      <c r="H536" s="3" t="str">
        <f>IF('praptra 1 Entry'!F536="","",UPPER('praptra 1 Entry'!F536))</f>
        <v/>
      </c>
      <c r="I536" s="3" t="str">
        <f>IF('praptra 1 Entry'!G536="","",UPPER('praptra 1 Entry'!G536))</f>
        <v/>
      </c>
      <c r="J536" s="6" t="str">
        <f>IF('praptra 1 Entry'!H536="","",'praptra 1 Entry'!H536)</f>
        <v/>
      </c>
      <c r="K536" s="3" t="str">
        <f>IF('praptra 1 Entry'!I536="","",'praptra 1 Entry'!I536)</f>
        <v/>
      </c>
      <c r="L536" s="3" t="str">
        <f>IF('praptra 1 Entry'!J536="","",'praptra 1 Entry'!J536)</f>
        <v/>
      </c>
      <c r="M536" s="3" t="str">
        <f>IF('praptra 1 Entry'!K536="","",'praptra 1 Entry'!K536)</f>
        <v/>
      </c>
      <c r="N536" s="3" t="str">
        <f>IF('praptra 1 Entry'!L536="","",'praptra 1 Entry'!L536)</f>
        <v/>
      </c>
      <c r="O536" s="7" t="str">
        <f t="shared" si="16"/>
        <v/>
      </c>
      <c r="AA536" t="str">
        <f>AP536&amp;"-"&amp;COUNTIF($AP$8:AP536,AP536)</f>
        <v>-515</v>
      </c>
      <c r="AB536" s="3" t="str">
        <f>IF('praptra 2 Entry'!A536="","",'praptra 2 Entry'!A536)</f>
        <v/>
      </c>
      <c r="AC536" s="3" t="str">
        <f>IF('praptra 2 Entry'!B536="","",'praptra 2 Entry'!B536)</f>
        <v/>
      </c>
      <c r="AD536" s="3" t="str">
        <f>IF('praptra 2 Entry'!C536="","",'praptra 2 Entry'!C536)</f>
        <v/>
      </c>
      <c r="AE536" s="3" t="str">
        <f>IF('praptra 2 Entry'!D536="","",'praptra 2 Entry'!D536)</f>
        <v/>
      </c>
      <c r="AF536" s="3" t="str">
        <f>IF('praptra 2 Entry'!E536="","",'praptra 2 Entry'!E536)</f>
        <v/>
      </c>
      <c r="AG536" s="3" t="str">
        <f>IF('praptra 2 Entry'!F536="","",'praptra 2 Entry'!F536)</f>
        <v/>
      </c>
      <c r="AH536" s="3" t="str">
        <f>IF('praptra 2 Entry'!G536="","",'praptra 2 Entry'!G536)</f>
        <v/>
      </c>
      <c r="AI536" s="3" t="str">
        <f>IFERROR(IF(OR('praptra 1 Entry'!$F$3="",AH536=""),"",DATEDIF(AH536,'praptra 1 Entry'!$F$3,"Y")),"")</f>
        <v/>
      </c>
      <c r="AJ536" s="3" t="str">
        <f>IF('praptra 2 Entry'!I536="","",'praptra 2 Entry'!I536)</f>
        <v/>
      </c>
      <c r="AK536" s="3" t="str">
        <f>IF('praptra 2 Entry'!J536="","",'praptra 2 Entry'!J536)</f>
        <v/>
      </c>
      <c r="AL536" s="3" t="str">
        <f>IF('praptra 2 Entry'!K536="","",'praptra 2 Entry'!K536)</f>
        <v/>
      </c>
      <c r="AM536" s="3" t="str">
        <f>IF('praptra 2 Entry'!L536="","",'praptra 2 Entry'!L536)</f>
        <v/>
      </c>
      <c r="AN536" s="3" t="str">
        <f>IF('praptra 2 Entry'!M536="","",'praptra 2 Entry'!M536)</f>
        <v/>
      </c>
      <c r="AO536" s="1" t="str">
        <f>IF('praptra 2 Entry'!H536="","",'praptra 2 Entry'!H536)</f>
        <v/>
      </c>
      <c r="AP536" s="7" t="str">
        <f t="shared" si="17"/>
        <v/>
      </c>
    </row>
    <row r="537" spans="2:42">
      <c r="B537" t="str">
        <f>O537&amp;"-"&amp;COUNTIF($O$8:O537,O537)</f>
        <v>-485</v>
      </c>
      <c r="C537" s="3" t="str">
        <f>IF('praptra 1 Entry'!A537="","",'praptra 1 Entry'!A537)</f>
        <v/>
      </c>
      <c r="D537" s="3" t="str">
        <f>IF('praptra 1 Entry'!B537="","",UPPER('praptra 1 Entry'!B537))</f>
        <v/>
      </c>
      <c r="E537" s="3" t="str">
        <f>IF('praptra 1 Entry'!C537="","",UPPER('praptra 1 Entry'!C537))</f>
        <v/>
      </c>
      <c r="F537" s="3" t="str">
        <f>IF('praptra 1 Entry'!D537="","",PROPER('praptra 1 Entry'!D537))</f>
        <v/>
      </c>
      <c r="G537" s="3" t="str">
        <f>IF('praptra 1 Entry'!E537="","",UPPER('praptra 1 Entry'!E537))</f>
        <v/>
      </c>
      <c r="H537" s="3" t="str">
        <f>IF('praptra 1 Entry'!F537="","",UPPER('praptra 1 Entry'!F537))</f>
        <v/>
      </c>
      <c r="I537" s="3" t="str">
        <f>IF('praptra 1 Entry'!G537="","",UPPER('praptra 1 Entry'!G537))</f>
        <v/>
      </c>
      <c r="J537" s="6" t="str">
        <f>IF('praptra 1 Entry'!H537="","",'praptra 1 Entry'!H537)</f>
        <v/>
      </c>
      <c r="K537" s="3" t="str">
        <f>IF('praptra 1 Entry'!I537="","",'praptra 1 Entry'!I537)</f>
        <v/>
      </c>
      <c r="L537" s="3" t="str">
        <f>IF('praptra 1 Entry'!J537="","",'praptra 1 Entry'!J537)</f>
        <v/>
      </c>
      <c r="M537" s="3" t="str">
        <f>IF('praptra 1 Entry'!K537="","",'praptra 1 Entry'!K537)</f>
        <v/>
      </c>
      <c r="N537" s="3" t="str">
        <f>IF('praptra 1 Entry'!L537="","",'praptra 1 Entry'!L537)</f>
        <v/>
      </c>
      <c r="O537" s="7" t="str">
        <f t="shared" si="16"/>
        <v/>
      </c>
      <c r="AA537" t="str">
        <f>AP537&amp;"-"&amp;COUNTIF($AP$8:AP537,AP537)</f>
        <v>-516</v>
      </c>
      <c r="AB537" s="3" t="str">
        <f>IF('praptra 2 Entry'!A537="","",'praptra 2 Entry'!A537)</f>
        <v/>
      </c>
      <c r="AC537" s="3" t="str">
        <f>IF('praptra 2 Entry'!B537="","",'praptra 2 Entry'!B537)</f>
        <v/>
      </c>
      <c r="AD537" s="3" t="str">
        <f>IF('praptra 2 Entry'!C537="","",'praptra 2 Entry'!C537)</f>
        <v/>
      </c>
      <c r="AE537" s="3" t="str">
        <f>IF('praptra 2 Entry'!D537="","",'praptra 2 Entry'!D537)</f>
        <v/>
      </c>
      <c r="AF537" s="3" t="str">
        <f>IF('praptra 2 Entry'!E537="","",'praptra 2 Entry'!E537)</f>
        <v/>
      </c>
      <c r="AG537" s="3" t="str">
        <f>IF('praptra 2 Entry'!F537="","",'praptra 2 Entry'!F537)</f>
        <v/>
      </c>
      <c r="AH537" s="3" t="str">
        <f>IF('praptra 2 Entry'!G537="","",'praptra 2 Entry'!G537)</f>
        <v/>
      </c>
      <c r="AI537" s="3" t="str">
        <f>IFERROR(IF(OR('praptra 1 Entry'!$F$3="",AH537=""),"",DATEDIF(AH537,'praptra 1 Entry'!$F$3,"Y")),"")</f>
        <v/>
      </c>
      <c r="AJ537" s="3" t="str">
        <f>IF('praptra 2 Entry'!I537="","",'praptra 2 Entry'!I537)</f>
        <v/>
      </c>
      <c r="AK537" s="3" t="str">
        <f>IF('praptra 2 Entry'!J537="","",'praptra 2 Entry'!J537)</f>
        <v/>
      </c>
      <c r="AL537" s="3" t="str">
        <f>IF('praptra 2 Entry'!K537="","",'praptra 2 Entry'!K537)</f>
        <v/>
      </c>
      <c r="AM537" s="3" t="str">
        <f>IF('praptra 2 Entry'!L537="","",'praptra 2 Entry'!L537)</f>
        <v/>
      </c>
      <c r="AN537" s="3" t="str">
        <f>IF('praptra 2 Entry'!M537="","",'praptra 2 Entry'!M537)</f>
        <v/>
      </c>
      <c r="AO537" s="1" t="str">
        <f>IF('praptra 2 Entry'!H537="","",'praptra 2 Entry'!H537)</f>
        <v/>
      </c>
      <c r="AP537" s="7" t="str">
        <f t="shared" si="17"/>
        <v/>
      </c>
    </row>
    <row r="538" spans="2:42">
      <c r="B538" t="str">
        <f>O538&amp;"-"&amp;COUNTIF($O$8:O538,O538)</f>
        <v>-486</v>
      </c>
      <c r="C538" s="3" t="str">
        <f>IF('praptra 1 Entry'!A538="","",'praptra 1 Entry'!A538)</f>
        <v/>
      </c>
      <c r="D538" s="3" t="str">
        <f>IF('praptra 1 Entry'!B538="","",UPPER('praptra 1 Entry'!B538))</f>
        <v/>
      </c>
      <c r="E538" s="3" t="str">
        <f>IF('praptra 1 Entry'!C538="","",UPPER('praptra 1 Entry'!C538))</f>
        <v/>
      </c>
      <c r="F538" s="3" t="str">
        <f>IF('praptra 1 Entry'!D538="","",PROPER('praptra 1 Entry'!D538))</f>
        <v/>
      </c>
      <c r="G538" s="3" t="str">
        <f>IF('praptra 1 Entry'!E538="","",UPPER('praptra 1 Entry'!E538))</f>
        <v/>
      </c>
      <c r="H538" s="3" t="str">
        <f>IF('praptra 1 Entry'!F538="","",UPPER('praptra 1 Entry'!F538))</f>
        <v/>
      </c>
      <c r="I538" s="3" t="str">
        <f>IF('praptra 1 Entry'!G538="","",UPPER('praptra 1 Entry'!G538))</f>
        <v/>
      </c>
      <c r="J538" s="6" t="str">
        <f>IF('praptra 1 Entry'!H538="","",'praptra 1 Entry'!H538)</f>
        <v/>
      </c>
      <c r="K538" s="3" t="str">
        <f>IF('praptra 1 Entry'!I538="","",'praptra 1 Entry'!I538)</f>
        <v/>
      </c>
      <c r="L538" s="3" t="str">
        <f>IF('praptra 1 Entry'!J538="","",'praptra 1 Entry'!J538)</f>
        <v/>
      </c>
      <c r="M538" s="3" t="str">
        <f>IF('praptra 1 Entry'!K538="","",'praptra 1 Entry'!K538)</f>
        <v/>
      </c>
      <c r="N538" s="3" t="str">
        <f>IF('praptra 1 Entry'!L538="","",'praptra 1 Entry'!L538)</f>
        <v/>
      </c>
      <c r="O538" s="7" t="str">
        <f t="shared" si="16"/>
        <v/>
      </c>
      <c r="AA538" t="str">
        <f>AP538&amp;"-"&amp;COUNTIF($AP$8:AP538,AP538)</f>
        <v>-517</v>
      </c>
      <c r="AB538" s="3" t="str">
        <f>IF('praptra 2 Entry'!A538="","",'praptra 2 Entry'!A538)</f>
        <v/>
      </c>
      <c r="AC538" s="3" t="str">
        <f>IF('praptra 2 Entry'!B538="","",'praptra 2 Entry'!B538)</f>
        <v/>
      </c>
      <c r="AD538" s="3" t="str">
        <f>IF('praptra 2 Entry'!C538="","",'praptra 2 Entry'!C538)</f>
        <v/>
      </c>
      <c r="AE538" s="3" t="str">
        <f>IF('praptra 2 Entry'!D538="","",'praptra 2 Entry'!D538)</f>
        <v/>
      </c>
      <c r="AF538" s="3" t="str">
        <f>IF('praptra 2 Entry'!E538="","",'praptra 2 Entry'!E538)</f>
        <v/>
      </c>
      <c r="AG538" s="3" t="str">
        <f>IF('praptra 2 Entry'!F538="","",'praptra 2 Entry'!F538)</f>
        <v/>
      </c>
      <c r="AH538" s="3" t="str">
        <f>IF('praptra 2 Entry'!G538="","",'praptra 2 Entry'!G538)</f>
        <v/>
      </c>
      <c r="AI538" s="3" t="str">
        <f>IFERROR(IF(OR('praptra 1 Entry'!$F$3="",AH538=""),"",DATEDIF(AH538,'praptra 1 Entry'!$F$3,"Y")),"")</f>
        <v/>
      </c>
      <c r="AJ538" s="3" t="str">
        <f>IF('praptra 2 Entry'!I538="","",'praptra 2 Entry'!I538)</f>
        <v/>
      </c>
      <c r="AK538" s="3" t="str">
        <f>IF('praptra 2 Entry'!J538="","",'praptra 2 Entry'!J538)</f>
        <v/>
      </c>
      <c r="AL538" s="3" t="str">
        <f>IF('praptra 2 Entry'!K538="","",'praptra 2 Entry'!K538)</f>
        <v/>
      </c>
      <c r="AM538" s="3" t="str">
        <f>IF('praptra 2 Entry'!L538="","",'praptra 2 Entry'!L538)</f>
        <v/>
      </c>
      <c r="AN538" s="3" t="str">
        <f>IF('praptra 2 Entry'!M538="","",'praptra 2 Entry'!M538)</f>
        <v/>
      </c>
      <c r="AO538" s="1" t="str">
        <f>IF('praptra 2 Entry'!H538="","",'praptra 2 Entry'!H538)</f>
        <v/>
      </c>
      <c r="AP538" s="7" t="str">
        <f t="shared" si="17"/>
        <v/>
      </c>
    </row>
    <row r="539" spans="2:42">
      <c r="B539" t="str">
        <f>O539&amp;"-"&amp;COUNTIF($O$8:O539,O539)</f>
        <v>-487</v>
      </c>
      <c r="C539" s="3" t="str">
        <f>IF('praptra 1 Entry'!A539="","",'praptra 1 Entry'!A539)</f>
        <v/>
      </c>
      <c r="D539" s="3" t="str">
        <f>IF('praptra 1 Entry'!B539="","",UPPER('praptra 1 Entry'!B539))</f>
        <v/>
      </c>
      <c r="E539" s="3" t="str">
        <f>IF('praptra 1 Entry'!C539="","",UPPER('praptra 1 Entry'!C539))</f>
        <v/>
      </c>
      <c r="F539" s="3" t="str">
        <f>IF('praptra 1 Entry'!D539="","",PROPER('praptra 1 Entry'!D539))</f>
        <v/>
      </c>
      <c r="G539" s="3" t="str">
        <f>IF('praptra 1 Entry'!E539="","",UPPER('praptra 1 Entry'!E539))</f>
        <v/>
      </c>
      <c r="H539" s="3" t="str">
        <f>IF('praptra 1 Entry'!F539="","",UPPER('praptra 1 Entry'!F539))</f>
        <v/>
      </c>
      <c r="I539" s="3" t="str">
        <f>IF('praptra 1 Entry'!G539="","",UPPER('praptra 1 Entry'!G539))</f>
        <v/>
      </c>
      <c r="J539" s="6" t="str">
        <f>IF('praptra 1 Entry'!H539="","",'praptra 1 Entry'!H539)</f>
        <v/>
      </c>
      <c r="K539" s="3" t="str">
        <f>IF('praptra 1 Entry'!I539="","",'praptra 1 Entry'!I539)</f>
        <v/>
      </c>
      <c r="L539" s="3" t="str">
        <f>IF('praptra 1 Entry'!J539="","",'praptra 1 Entry'!J539)</f>
        <v/>
      </c>
      <c r="M539" s="3" t="str">
        <f>IF('praptra 1 Entry'!K539="","",'praptra 1 Entry'!K539)</f>
        <v/>
      </c>
      <c r="N539" s="3" t="str">
        <f>IF('praptra 1 Entry'!L539="","",'praptra 1 Entry'!L539)</f>
        <v/>
      </c>
      <c r="O539" s="7" t="str">
        <f t="shared" si="16"/>
        <v/>
      </c>
      <c r="AA539" t="str">
        <f>AP539&amp;"-"&amp;COUNTIF($AP$8:AP539,AP539)</f>
        <v>-518</v>
      </c>
      <c r="AB539" s="3" t="str">
        <f>IF('praptra 2 Entry'!A539="","",'praptra 2 Entry'!A539)</f>
        <v/>
      </c>
      <c r="AC539" s="3" t="str">
        <f>IF('praptra 2 Entry'!B539="","",'praptra 2 Entry'!B539)</f>
        <v/>
      </c>
      <c r="AD539" s="3" t="str">
        <f>IF('praptra 2 Entry'!C539="","",'praptra 2 Entry'!C539)</f>
        <v/>
      </c>
      <c r="AE539" s="3" t="str">
        <f>IF('praptra 2 Entry'!D539="","",'praptra 2 Entry'!D539)</f>
        <v/>
      </c>
      <c r="AF539" s="3" t="str">
        <f>IF('praptra 2 Entry'!E539="","",'praptra 2 Entry'!E539)</f>
        <v/>
      </c>
      <c r="AG539" s="3" t="str">
        <f>IF('praptra 2 Entry'!F539="","",'praptra 2 Entry'!F539)</f>
        <v/>
      </c>
      <c r="AH539" s="3" t="str">
        <f>IF('praptra 2 Entry'!G539="","",'praptra 2 Entry'!G539)</f>
        <v/>
      </c>
      <c r="AI539" s="3" t="str">
        <f>IFERROR(IF(OR('praptra 1 Entry'!$F$3="",AH539=""),"",DATEDIF(AH539,'praptra 1 Entry'!$F$3,"Y")),"")</f>
        <v/>
      </c>
      <c r="AJ539" s="3" t="str">
        <f>IF('praptra 2 Entry'!I539="","",'praptra 2 Entry'!I539)</f>
        <v/>
      </c>
      <c r="AK539" s="3" t="str">
        <f>IF('praptra 2 Entry'!J539="","",'praptra 2 Entry'!J539)</f>
        <v/>
      </c>
      <c r="AL539" s="3" t="str">
        <f>IF('praptra 2 Entry'!K539="","",'praptra 2 Entry'!K539)</f>
        <v/>
      </c>
      <c r="AM539" s="3" t="str">
        <f>IF('praptra 2 Entry'!L539="","",'praptra 2 Entry'!L539)</f>
        <v/>
      </c>
      <c r="AN539" s="3" t="str">
        <f>IF('praptra 2 Entry'!M539="","",'praptra 2 Entry'!M539)</f>
        <v/>
      </c>
      <c r="AO539" s="1" t="str">
        <f>IF('praptra 2 Entry'!H539="","",'praptra 2 Entry'!H539)</f>
        <v/>
      </c>
      <c r="AP539" s="7" t="str">
        <f t="shared" si="17"/>
        <v/>
      </c>
    </row>
    <row r="540" spans="2:42">
      <c r="B540" t="str">
        <f>O540&amp;"-"&amp;COUNTIF($O$8:O540,O540)</f>
        <v>-488</v>
      </c>
      <c r="C540" s="3" t="str">
        <f>IF('praptra 1 Entry'!A540="","",'praptra 1 Entry'!A540)</f>
        <v/>
      </c>
      <c r="D540" s="3" t="str">
        <f>IF('praptra 1 Entry'!B540="","",UPPER('praptra 1 Entry'!B540))</f>
        <v/>
      </c>
      <c r="E540" s="3" t="str">
        <f>IF('praptra 1 Entry'!C540="","",UPPER('praptra 1 Entry'!C540))</f>
        <v/>
      </c>
      <c r="F540" s="3" t="str">
        <f>IF('praptra 1 Entry'!D540="","",PROPER('praptra 1 Entry'!D540))</f>
        <v/>
      </c>
      <c r="G540" s="3" t="str">
        <f>IF('praptra 1 Entry'!E540="","",UPPER('praptra 1 Entry'!E540))</f>
        <v/>
      </c>
      <c r="H540" s="3" t="str">
        <f>IF('praptra 1 Entry'!F540="","",UPPER('praptra 1 Entry'!F540))</f>
        <v/>
      </c>
      <c r="I540" s="3" t="str">
        <f>IF('praptra 1 Entry'!G540="","",UPPER('praptra 1 Entry'!G540))</f>
        <v/>
      </c>
      <c r="J540" s="6" t="str">
        <f>IF('praptra 1 Entry'!H540="","",'praptra 1 Entry'!H540)</f>
        <v/>
      </c>
      <c r="K540" s="3" t="str">
        <f>IF('praptra 1 Entry'!I540="","",'praptra 1 Entry'!I540)</f>
        <v/>
      </c>
      <c r="L540" s="3" t="str">
        <f>IF('praptra 1 Entry'!J540="","",'praptra 1 Entry'!J540)</f>
        <v/>
      </c>
      <c r="M540" s="3" t="str">
        <f>IF('praptra 1 Entry'!K540="","",'praptra 1 Entry'!K540)</f>
        <v/>
      </c>
      <c r="N540" s="3" t="str">
        <f>IF('praptra 1 Entry'!L540="","",'praptra 1 Entry'!L540)</f>
        <v/>
      </c>
      <c r="O540" s="7" t="str">
        <f t="shared" si="16"/>
        <v/>
      </c>
      <c r="AA540" t="str">
        <f>AP540&amp;"-"&amp;COUNTIF($AP$8:AP540,AP540)</f>
        <v>-519</v>
      </c>
      <c r="AB540" s="3" t="str">
        <f>IF('praptra 2 Entry'!A540="","",'praptra 2 Entry'!A540)</f>
        <v/>
      </c>
      <c r="AC540" s="3" t="str">
        <f>IF('praptra 2 Entry'!B540="","",'praptra 2 Entry'!B540)</f>
        <v/>
      </c>
      <c r="AD540" s="3" t="str">
        <f>IF('praptra 2 Entry'!C540="","",'praptra 2 Entry'!C540)</f>
        <v/>
      </c>
      <c r="AE540" s="3" t="str">
        <f>IF('praptra 2 Entry'!D540="","",'praptra 2 Entry'!D540)</f>
        <v/>
      </c>
      <c r="AF540" s="3" t="str">
        <f>IF('praptra 2 Entry'!E540="","",'praptra 2 Entry'!E540)</f>
        <v/>
      </c>
      <c r="AG540" s="3" t="str">
        <f>IF('praptra 2 Entry'!F540="","",'praptra 2 Entry'!F540)</f>
        <v/>
      </c>
      <c r="AH540" s="3" t="str">
        <f>IF('praptra 2 Entry'!G540="","",'praptra 2 Entry'!G540)</f>
        <v/>
      </c>
      <c r="AI540" s="3" t="str">
        <f>IFERROR(IF(OR('praptra 1 Entry'!$F$3="",AH540=""),"",DATEDIF(AH540,'praptra 1 Entry'!$F$3,"Y")),"")</f>
        <v/>
      </c>
      <c r="AJ540" s="3" t="str">
        <f>IF('praptra 2 Entry'!I540="","",'praptra 2 Entry'!I540)</f>
        <v/>
      </c>
      <c r="AK540" s="3" t="str">
        <f>IF('praptra 2 Entry'!J540="","",'praptra 2 Entry'!J540)</f>
        <v/>
      </c>
      <c r="AL540" s="3" t="str">
        <f>IF('praptra 2 Entry'!K540="","",'praptra 2 Entry'!K540)</f>
        <v/>
      </c>
      <c r="AM540" s="3" t="str">
        <f>IF('praptra 2 Entry'!L540="","",'praptra 2 Entry'!L540)</f>
        <v/>
      </c>
      <c r="AN540" s="3" t="str">
        <f>IF('praptra 2 Entry'!M540="","",'praptra 2 Entry'!M540)</f>
        <v/>
      </c>
      <c r="AO540" s="1" t="str">
        <f>IF('praptra 2 Entry'!H540="","",'praptra 2 Entry'!H540)</f>
        <v/>
      </c>
      <c r="AP540" s="7" t="str">
        <f t="shared" si="17"/>
        <v/>
      </c>
    </row>
    <row r="541" spans="2:42">
      <c r="B541" t="str">
        <f>O541&amp;"-"&amp;COUNTIF($O$8:O541,O541)</f>
        <v>-489</v>
      </c>
      <c r="C541" s="3" t="str">
        <f>IF('praptra 1 Entry'!A541="","",'praptra 1 Entry'!A541)</f>
        <v/>
      </c>
      <c r="D541" s="3" t="str">
        <f>IF('praptra 1 Entry'!B541="","",UPPER('praptra 1 Entry'!B541))</f>
        <v/>
      </c>
      <c r="E541" s="3" t="str">
        <f>IF('praptra 1 Entry'!C541="","",UPPER('praptra 1 Entry'!C541))</f>
        <v/>
      </c>
      <c r="F541" s="3" t="str">
        <f>IF('praptra 1 Entry'!D541="","",PROPER('praptra 1 Entry'!D541))</f>
        <v/>
      </c>
      <c r="G541" s="3" t="str">
        <f>IF('praptra 1 Entry'!E541="","",UPPER('praptra 1 Entry'!E541))</f>
        <v/>
      </c>
      <c r="H541" s="3" t="str">
        <f>IF('praptra 1 Entry'!F541="","",UPPER('praptra 1 Entry'!F541))</f>
        <v/>
      </c>
      <c r="I541" s="3" t="str">
        <f>IF('praptra 1 Entry'!G541="","",UPPER('praptra 1 Entry'!G541))</f>
        <v/>
      </c>
      <c r="J541" s="6" t="str">
        <f>IF('praptra 1 Entry'!H541="","",'praptra 1 Entry'!H541)</f>
        <v/>
      </c>
      <c r="K541" s="3" t="str">
        <f>IF('praptra 1 Entry'!I541="","",'praptra 1 Entry'!I541)</f>
        <v/>
      </c>
      <c r="L541" s="3" t="str">
        <f>IF('praptra 1 Entry'!J541="","",'praptra 1 Entry'!J541)</f>
        <v/>
      </c>
      <c r="M541" s="3" t="str">
        <f>IF('praptra 1 Entry'!K541="","",'praptra 1 Entry'!K541)</f>
        <v/>
      </c>
      <c r="N541" s="3" t="str">
        <f>IF('praptra 1 Entry'!L541="","",'praptra 1 Entry'!L541)</f>
        <v/>
      </c>
      <c r="O541" s="7" t="str">
        <f t="shared" si="16"/>
        <v/>
      </c>
      <c r="AA541" t="str">
        <f>AP541&amp;"-"&amp;COUNTIF($AP$8:AP541,AP541)</f>
        <v>-520</v>
      </c>
      <c r="AB541" s="3" t="str">
        <f>IF('praptra 2 Entry'!A541="","",'praptra 2 Entry'!A541)</f>
        <v/>
      </c>
      <c r="AC541" s="3" t="str">
        <f>IF('praptra 2 Entry'!B541="","",'praptra 2 Entry'!B541)</f>
        <v/>
      </c>
      <c r="AD541" s="3" t="str">
        <f>IF('praptra 2 Entry'!C541="","",'praptra 2 Entry'!C541)</f>
        <v/>
      </c>
      <c r="AE541" s="3" t="str">
        <f>IF('praptra 2 Entry'!D541="","",'praptra 2 Entry'!D541)</f>
        <v/>
      </c>
      <c r="AF541" s="3" t="str">
        <f>IF('praptra 2 Entry'!E541="","",'praptra 2 Entry'!E541)</f>
        <v/>
      </c>
      <c r="AG541" s="3" t="str">
        <f>IF('praptra 2 Entry'!F541="","",'praptra 2 Entry'!F541)</f>
        <v/>
      </c>
      <c r="AH541" s="3" t="str">
        <f>IF('praptra 2 Entry'!G541="","",'praptra 2 Entry'!G541)</f>
        <v/>
      </c>
      <c r="AI541" s="3" t="str">
        <f>IFERROR(IF(OR('praptra 1 Entry'!$F$3="",AH541=""),"",DATEDIF(AH541,'praptra 1 Entry'!$F$3,"Y")),"")</f>
        <v/>
      </c>
      <c r="AJ541" s="3" t="str">
        <f>IF('praptra 2 Entry'!I541="","",'praptra 2 Entry'!I541)</f>
        <v/>
      </c>
      <c r="AK541" s="3" t="str">
        <f>IF('praptra 2 Entry'!J541="","",'praptra 2 Entry'!J541)</f>
        <v/>
      </c>
      <c r="AL541" s="3" t="str">
        <f>IF('praptra 2 Entry'!K541="","",'praptra 2 Entry'!K541)</f>
        <v/>
      </c>
      <c r="AM541" s="3" t="str">
        <f>IF('praptra 2 Entry'!L541="","",'praptra 2 Entry'!L541)</f>
        <v/>
      </c>
      <c r="AN541" s="3" t="str">
        <f>IF('praptra 2 Entry'!M541="","",'praptra 2 Entry'!M541)</f>
        <v/>
      </c>
      <c r="AO541" s="1" t="str">
        <f>IF('praptra 2 Entry'!H541="","",'praptra 2 Entry'!H541)</f>
        <v/>
      </c>
      <c r="AP541" s="7" t="str">
        <f t="shared" si="17"/>
        <v/>
      </c>
    </row>
    <row r="542" spans="2:42">
      <c r="B542" t="str">
        <f>O542&amp;"-"&amp;COUNTIF($O$8:O542,O542)</f>
        <v>-490</v>
      </c>
      <c r="C542" s="3" t="str">
        <f>IF('praptra 1 Entry'!A542="","",'praptra 1 Entry'!A542)</f>
        <v/>
      </c>
      <c r="D542" s="3" t="str">
        <f>IF('praptra 1 Entry'!B542="","",UPPER('praptra 1 Entry'!B542))</f>
        <v/>
      </c>
      <c r="E542" s="3" t="str">
        <f>IF('praptra 1 Entry'!C542="","",UPPER('praptra 1 Entry'!C542))</f>
        <v/>
      </c>
      <c r="F542" s="3" t="str">
        <f>IF('praptra 1 Entry'!D542="","",PROPER('praptra 1 Entry'!D542))</f>
        <v/>
      </c>
      <c r="G542" s="3" t="str">
        <f>IF('praptra 1 Entry'!E542="","",UPPER('praptra 1 Entry'!E542))</f>
        <v/>
      </c>
      <c r="H542" s="3" t="str">
        <f>IF('praptra 1 Entry'!F542="","",UPPER('praptra 1 Entry'!F542))</f>
        <v/>
      </c>
      <c r="I542" s="3" t="str">
        <f>IF('praptra 1 Entry'!G542="","",UPPER('praptra 1 Entry'!G542))</f>
        <v/>
      </c>
      <c r="J542" s="6" t="str">
        <f>IF('praptra 1 Entry'!H542="","",'praptra 1 Entry'!H542)</f>
        <v/>
      </c>
      <c r="K542" s="3" t="str">
        <f>IF('praptra 1 Entry'!I542="","",'praptra 1 Entry'!I542)</f>
        <v/>
      </c>
      <c r="L542" s="3" t="str">
        <f>IF('praptra 1 Entry'!J542="","",'praptra 1 Entry'!J542)</f>
        <v/>
      </c>
      <c r="M542" s="3" t="str">
        <f>IF('praptra 1 Entry'!K542="","",'praptra 1 Entry'!K542)</f>
        <v/>
      </c>
      <c r="N542" s="3" t="str">
        <f>IF('praptra 1 Entry'!L542="","",'praptra 1 Entry'!L542)</f>
        <v/>
      </c>
      <c r="O542" s="7" t="str">
        <f t="shared" si="16"/>
        <v/>
      </c>
      <c r="AA542" t="str">
        <f>AP542&amp;"-"&amp;COUNTIF($AP$8:AP542,AP542)</f>
        <v>-521</v>
      </c>
      <c r="AB542" s="3" t="str">
        <f>IF('praptra 2 Entry'!A542="","",'praptra 2 Entry'!A542)</f>
        <v/>
      </c>
      <c r="AC542" s="3" t="str">
        <f>IF('praptra 2 Entry'!B542="","",'praptra 2 Entry'!B542)</f>
        <v/>
      </c>
      <c r="AD542" s="3" t="str">
        <f>IF('praptra 2 Entry'!C542="","",'praptra 2 Entry'!C542)</f>
        <v/>
      </c>
      <c r="AE542" s="3" t="str">
        <f>IF('praptra 2 Entry'!D542="","",'praptra 2 Entry'!D542)</f>
        <v/>
      </c>
      <c r="AF542" s="3" t="str">
        <f>IF('praptra 2 Entry'!E542="","",'praptra 2 Entry'!E542)</f>
        <v/>
      </c>
      <c r="AG542" s="3" t="str">
        <f>IF('praptra 2 Entry'!F542="","",'praptra 2 Entry'!F542)</f>
        <v/>
      </c>
      <c r="AH542" s="3" t="str">
        <f>IF('praptra 2 Entry'!G542="","",'praptra 2 Entry'!G542)</f>
        <v/>
      </c>
      <c r="AI542" s="3" t="str">
        <f>IFERROR(IF(OR('praptra 1 Entry'!$F$3="",AH542=""),"",DATEDIF(AH542,'praptra 1 Entry'!$F$3,"Y")),"")</f>
        <v/>
      </c>
      <c r="AJ542" s="3" t="str">
        <f>IF('praptra 2 Entry'!I542="","",'praptra 2 Entry'!I542)</f>
        <v/>
      </c>
      <c r="AK542" s="3" t="str">
        <f>IF('praptra 2 Entry'!J542="","",'praptra 2 Entry'!J542)</f>
        <v/>
      </c>
      <c r="AL542" s="3" t="str">
        <f>IF('praptra 2 Entry'!K542="","",'praptra 2 Entry'!K542)</f>
        <v/>
      </c>
      <c r="AM542" s="3" t="str">
        <f>IF('praptra 2 Entry'!L542="","",'praptra 2 Entry'!L542)</f>
        <v/>
      </c>
      <c r="AN542" s="3" t="str">
        <f>IF('praptra 2 Entry'!M542="","",'praptra 2 Entry'!M542)</f>
        <v/>
      </c>
      <c r="AO542" s="1" t="str">
        <f>IF('praptra 2 Entry'!H542="","",'praptra 2 Entry'!H542)</f>
        <v/>
      </c>
      <c r="AP542" s="7" t="str">
        <f t="shared" si="17"/>
        <v/>
      </c>
    </row>
    <row r="543" spans="2:42">
      <c r="B543" t="str">
        <f>O543&amp;"-"&amp;COUNTIF($O$8:O543,O543)</f>
        <v>-491</v>
      </c>
      <c r="C543" s="3" t="str">
        <f>IF('praptra 1 Entry'!A543="","",'praptra 1 Entry'!A543)</f>
        <v/>
      </c>
      <c r="D543" s="3" t="str">
        <f>IF('praptra 1 Entry'!B543="","",UPPER('praptra 1 Entry'!B543))</f>
        <v/>
      </c>
      <c r="E543" s="3" t="str">
        <f>IF('praptra 1 Entry'!C543="","",UPPER('praptra 1 Entry'!C543))</f>
        <v/>
      </c>
      <c r="F543" s="3" t="str">
        <f>IF('praptra 1 Entry'!D543="","",PROPER('praptra 1 Entry'!D543))</f>
        <v/>
      </c>
      <c r="G543" s="3" t="str">
        <f>IF('praptra 1 Entry'!E543="","",UPPER('praptra 1 Entry'!E543))</f>
        <v/>
      </c>
      <c r="H543" s="3" t="str">
        <f>IF('praptra 1 Entry'!F543="","",UPPER('praptra 1 Entry'!F543))</f>
        <v/>
      </c>
      <c r="I543" s="3" t="str">
        <f>IF('praptra 1 Entry'!G543="","",UPPER('praptra 1 Entry'!G543))</f>
        <v/>
      </c>
      <c r="J543" s="6" t="str">
        <f>IF('praptra 1 Entry'!H543="","",'praptra 1 Entry'!H543)</f>
        <v/>
      </c>
      <c r="K543" s="3" t="str">
        <f>IF('praptra 1 Entry'!I543="","",'praptra 1 Entry'!I543)</f>
        <v/>
      </c>
      <c r="L543" s="3" t="str">
        <f>IF('praptra 1 Entry'!J543="","",'praptra 1 Entry'!J543)</f>
        <v/>
      </c>
      <c r="M543" s="3" t="str">
        <f>IF('praptra 1 Entry'!K543="","",'praptra 1 Entry'!K543)</f>
        <v/>
      </c>
      <c r="N543" s="3" t="str">
        <f>IF('praptra 1 Entry'!L543="","",'praptra 1 Entry'!L543)</f>
        <v/>
      </c>
      <c r="O543" s="7" t="str">
        <f t="shared" si="16"/>
        <v/>
      </c>
      <c r="AA543" t="str">
        <f>AP543&amp;"-"&amp;COUNTIF($AP$8:AP543,AP543)</f>
        <v>-522</v>
      </c>
      <c r="AB543" s="3" t="str">
        <f>IF('praptra 2 Entry'!A543="","",'praptra 2 Entry'!A543)</f>
        <v/>
      </c>
      <c r="AC543" s="3" t="str">
        <f>IF('praptra 2 Entry'!B543="","",'praptra 2 Entry'!B543)</f>
        <v/>
      </c>
      <c r="AD543" s="3" t="str">
        <f>IF('praptra 2 Entry'!C543="","",'praptra 2 Entry'!C543)</f>
        <v/>
      </c>
      <c r="AE543" s="3" t="str">
        <f>IF('praptra 2 Entry'!D543="","",'praptra 2 Entry'!D543)</f>
        <v/>
      </c>
      <c r="AF543" s="3" t="str">
        <f>IF('praptra 2 Entry'!E543="","",'praptra 2 Entry'!E543)</f>
        <v/>
      </c>
      <c r="AG543" s="3" t="str">
        <f>IF('praptra 2 Entry'!F543="","",'praptra 2 Entry'!F543)</f>
        <v/>
      </c>
      <c r="AH543" s="3" t="str">
        <f>IF('praptra 2 Entry'!G543="","",'praptra 2 Entry'!G543)</f>
        <v/>
      </c>
      <c r="AI543" s="3" t="str">
        <f>IFERROR(IF(OR('praptra 1 Entry'!$F$3="",AH543=""),"",DATEDIF(AH543,'praptra 1 Entry'!$F$3,"Y")),"")</f>
        <v/>
      </c>
      <c r="AJ543" s="3" t="str">
        <f>IF('praptra 2 Entry'!I543="","",'praptra 2 Entry'!I543)</f>
        <v/>
      </c>
      <c r="AK543" s="3" t="str">
        <f>IF('praptra 2 Entry'!J543="","",'praptra 2 Entry'!J543)</f>
        <v/>
      </c>
      <c r="AL543" s="3" t="str">
        <f>IF('praptra 2 Entry'!K543="","",'praptra 2 Entry'!K543)</f>
        <v/>
      </c>
      <c r="AM543" s="3" t="str">
        <f>IF('praptra 2 Entry'!L543="","",'praptra 2 Entry'!L543)</f>
        <v/>
      </c>
      <c r="AN543" s="3" t="str">
        <f>IF('praptra 2 Entry'!M543="","",'praptra 2 Entry'!M543)</f>
        <v/>
      </c>
      <c r="AO543" s="1" t="str">
        <f>IF('praptra 2 Entry'!H543="","",'praptra 2 Entry'!H543)</f>
        <v/>
      </c>
      <c r="AP543" s="7" t="str">
        <f t="shared" si="17"/>
        <v/>
      </c>
    </row>
    <row r="544" spans="2:42">
      <c r="B544" t="str">
        <f>O544&amp;"-"&amp;COUNTIF($O$8:O544,O544)</f>
        <v>-492</v>
      </c>
      <c r="C544" s="3" t="str">
        <f>IF('praptra 1 Entry'!A544="","",'praptra 1 Entry'!A544)</f>
        <v/>
      </c>
      <c r="D544" s="3" t="str">
        <f>IF('praptra 1 Entry'!B544="","",UPPER('praptra 1 Entry'!B544))</f>
        <v/>
      </c>
      <c r="E544" s="3" t="str">
        <f>IF('praptra 1 Entry'!C544="","",UPPER('praptra 1 Entry'!C544))</f>
        <v/>
      </c>
      <c r="F544" s="3" t="str">
        <f>IF('praptra 1 Entry'!D544="","",PROPER('praptra 1 Entry'!D544))</f>
        <v/>
      </c>
      <c r="G544" s="3" t="str">
        <f>IF('praptra 1 Entry'!E544="","",UPPER('praptra 1 Entry'!E544))</f>
        <v/>
      </c>
      <c r="H544" s="3" t="str">
        <f>IF('praptra 1 Entry'!F544="","",UPPER('praptra 1 Entry'!F544))</f>
        <v/>
      </c>
      <c r="I544" s="3" t="str">
        <f>IF('praptra 1 Entry'!G544="","",UPPER('praptra 1 Entry'!G544))</f>
        <v/>
      </c>
      <c r="J544" s="6" t="str">
        <f>IF('praptra 1 Entry'!H544="","",'praptra 1 Entry'!H544)</f>
        <v/>
      </c>
      <c r="K544" s="3" t="str">
        <f>IF('praptra 1 Entry'!I544="","",'praptra 1 Entry'!I544)</f>
        <v/>
      </c>
      <c r="L544" s="3" t="str">
        <f>IF('praptra 1 Entry'!J544="","",'praptra 1 Entry'!J544)</f>
        <v/>
      </c>
      <c r="M544" s="3" t="str">
        <f>IF('praptra 1 Entry'!K544="","",'praptra 1 Entry'!K544)</f>
        <v/>
      </c>
      <c r="N544" s="3" t="str">
        <f>IF('praptra 1 Entry'!L544="","",'praptra 1 Entry'!L544)</f>
        <v/>
      </c>
      <c r="O544" s="7" t="str">
        <f t="shared" si="16"/>
        <v/>
      </c>
      <c r="AA544" t="str">
        <f>AP544&amp;"-"&amp;COUNTIF($AP$8:AP544,AP544)</f>
        <v>-523</v>
      </c>
      <c r="AB544" s="3" t="str">
        <f>IF('praptra 2 Entry'!A544="","",'praptra 2 Entry'!A544)</f>
        <v/>
      </c>
      <c r="AC544" s="3" t="str">
        <f>IF('praptra 2 Entry'!B544="","",'praptra 2 Entry'!B544)</f>
        <v/>
      </c>
      <c r="AD544" s="3" t="str">
        <f>IF('praptra 2 Entry'!C544="","",'praptra 2 Entry'!C544)</f>
        <v/>
      </c>
      <c r="AE544" s="3" t="str">
        <f>IF('praptra 2 Entry'!D544="","",'praptra 2 Entry'!D544)</f>
        <v/>
      </c>
      <c r="AF544" s="3" t="str">
        <f>IF('praptra 2 Entry'!E544="","",'praptra 2 Entry'!E544)</f>
        <v/>
      </c>
      <c r="AG544" s="3" t="str">
        <f>IF('praptra 2 Entry'!F544="","",'praptra 2 Entry'!F544)</f>
        <v/>
      </c>
      <c r="AH544" s="3" t="str">
        <f>IF('praptra 2 Entry'!G544="","",'praptra 2 Entry'!G544)</f>
        <v/>
      </c>
      <c r="AI544" s="3" t="str">
        <f>IFERROR(IF(OR('praptra 1 Entry'!$F$3="",AH544=""),"",DATEDIF(AH544,'praptra 1 Entry'!$F$3,"Y")),"")</f>
        <v/>
      </c>
      <c r="AJ544" s="3" t="str">
        <f>IF('praptra 2 Entry'!I544="","",'praptra 2 Entry'!I544)</f>
        <v/>
      </c>
      <c r="AK544" s="3" t="str">
        <f>IF('praptra 2 Entry'!J544="","",'praptra 2 Entry'!J544)</f>
        <v/>
      </c>
      <c r="AL544" s="3" t="str">
        <f>IF('praptra 2 Entry'!K544="","",'praptra 2 Entry'!K544)</f>
        <v/>
      </c>
      <c r="AM544" s="3" t="str">
        <f>IF('praptra 2 Entry'!L544="","",'praptra 2 Entry'!L544)</f>
        <v/>
      </c>
      <c r="AN544" s="3" t="str">
        <f>IF('praptra 2 Entry'!M544="","",'praptra 2 Entry'!M544)</f>
        <v/>
      </c>
      <c r="AO544" s="1" t="str">
        <f>IF('praptra 2 Entry'!H544="","",'praptra 2 Entry'!H544)</f>
        <v/>
      </c>
      <c r="AP544" s="7" t="str">
        <f t="shared" si="17"/>
        <v/>
      </c>
    </row>
    <row r="545" spans="2:42">
      <c r="B545" t="str">
        <f>O545&amp;"-"&amp;COUNTIF($O$8:O545,O545)</f>
        <v>-493</v>
      </c>
      <c r="C545" s="3" t="str">
        <f>IF('praptra 1 Entry'!A545="","",'praptra 1 Entry'!A545)</f>
        <v/>
      </c>
      <c r="D545" s="3" t="str">
        <f>IF('praptra 1 Entry'!B545="","",UPPER('praptra 1 Entry'!B545))</f>
        <v/>
      </c>
      <c r="E545" s="3" t="str">
        <f>IF('praptra 1 Entry'!C545="","",UPPER('praptra 1 Entry'!C545))</f>
        <v/>
      </c>
      <c r="F545" s="3" t="str">
        <f>IF('praptra 1 Entry'!D545="","",PROPER('praptra 1 Entry'!D545))</f>
        <v/>
      </c>
      <c r="G545" s="3" t="str">
        <f>IF('praptra 1 Entry'!E545="","",UPPER('praptra 1 Entry'!E545))</f>
        <v/>
      </c>
      <c r="H545" s="3" t="str">
        <f>IF('praptra 1 Entry'!F545="","",UPPER('praptra 1 Entry'!F545))</f>
        <v/>
      </c>
      <c r="I545" s="3" t="str">
        <f>IF('praptra 1 Entry'!G545="","",UPPER('praptra 1 Entry'!G545))</f>
        <v/>
      </c>
      <c r="J545" s="6" t="str">
        <f>IF('praptra 1 Entry'!H545="","",'praptra 1 Entry'!H545)</f>
        <v/>
      </c>
      <c r="K545" s="3" t="str">
        <f>IF('praptra 1 Entry'!I545="","",'praptra 1 Entry'!I545)</f>
        <v/>
      </c>
      <c r="L545" s="3" t="str">
        <f>IF('praptra 1 Entry'!J545="","",'praptra 1 Entry'!J545)</f>
        <v/>
      </c>
      <c r="M545" s="3" t="str">
        <f>IF('praptra 1 Entry'!K545="","",'praptra 1 Entry'!K545)</f>
        <v/>
      </c>
      <c r="N545" s="3" t="str">
        <f>IF('praptra 1 Entry'!L545="","",'praptra 1 Entry'!L545)</f>
        <v/>
      </c>
      <c r="O545" s="7" t="str">
        <f t="shared" si="16"/>
        <v/>
      </c>
      <c r="AA545" t="str">
        <f>AP545&amp;"-"&amp;COUNTIF($AP$8:AP545,AP545)</f>
        <v>-524</v>
      </c>
      <c r="AB545" s="3" t="str">
        <f>IF('praptra 2 Entry'!A545="","",'praptra 2 Entry'!A545)</f>
        <v/>
      </c>
      <c r="AC545" s="3" t="str">
        <f>IF('praptra 2 Entry'!B545="","",'praptra 2 Entry'!B545)</f>
        <v/>
      </c>
      <c r="AD545" s="3" t="str">
        <f>IF('praptra 2 Entry'!C545="","",'praptra 2 Entry'!C545)</f>
        <v/>
      </c>
      <c r="AE545" s="3" t="str">
        <f>IF('praptra 2 Entry'!D545="","",'praptra 2 Entry'!D545)</f>
        <v/>
      </c>
      <c r="AF545" s="3" t="str">
        <f>IF('praptra 2 Entry'!E545="","",'praptra 2 Entry'!E545)</f>
        <v/>
      </c>
      <c r="AG545" s="3" t="str">
        <f>IF('praptra 2 Entry'!F545="","",'praptra 2 Entry'!F545)</f>
        <v/>
      </c>
      <c r="AH545" s="3" t="str">
        <f>IF('praptra 2 Entry'!G545="","",'praptra 2 Entry'!G545)</f>
        <v/>
      </c>
      <c r="AI545" s="3" t="str">
        <f>IFERROR(IF(OR('praptra 1 Entry'!$F$3="",AH545=""),"",DATEDIF(AH545,'praptra 1 Entry'!$F$3,"Y")),"")</f>
        <v/>
      </c>
      <c r="AJ545" s="3" t="str">
        <f>IF('praptra 2 Entry'!I545="","",'praptra 2 Entry'!I545)</f>
        <v/>
      </c>
      <c r="AK545" s="3" t="str">
        <f>IF('praptra 2 Entry'!J545="","",'praptra 2 Entry'!J545)</f>
        <v/>
      </c>
      <c r="AL545" s="3" t="str">
        <f>IF('praptra 2 Entry'!K545="","",'praptra 2 Entry'!K545)</f>
        <v/>
      </c>
      <c r="AM545" s="3" t="str">
        <f>IF('praptra 2 Entry'!L545="","",'praptra 2 Entry'!L545)</f>
        <v/>
      </c>
      <c r="AN545" s="3" t="str">
        <f>IF('praptra 2 Entry'!M545="","",'praptra 2 Entry'!M545)</f>
        <v/>
      </c>
      <c r="AO545" s="1" t="str">
        <f>IF('praptra 2 Entry'!H545="","",'praptra 2 Entry'!H545)</f>
        <v/>
      </c>
      <c r="AP545" s="7" t="str">
        <f t="shared" si="17"/>
        <v/>
      </c>
    </row>
    <row r="546" spans="2:42">
      <c r="B546" t="str">
        <f>O546&amp;"-"&amp;COUNTIF($O$8:O546,O546)</f>
        <v>-494</v>
      </c>
      <c r="C546" s="3" t="str">
        <f>IF('praptra 1 Entry'!A546="","",'praptra 1 Entry'!A546)</f>
        <v/>
      </c>
      <c r="D546" s="3" t="str">
        <f>IF('praptra 1 Entry'!B546="","",UPPER('praptra 1 Entry'!B546))</f>
        <v/>
      </c>
      <c r="E546" s="3" t="str">
        <f>IF('praptra 1 Entry'!C546="","",UPPER('praptra 1 Entry'!C546))</f>
        <v/>
      </c>
      <c r="F546" s="3" t="str">
        <f>IF('praptra 1 Entry'!D546="","",PROPER('praptra 1 Entry'!D546))</f>
        <v/>
      </c>
      <c r="G546" s="3" t="str">
        <f>IF('praptra 1 Entry'!E546="","",UPPER('praptra 1 Entry'!E546))</f>
        <v/>
      </c>
      <c r="H546" s="3" t="str">
        <f>IF('praptra 1 Entry'!F546="","",UPPER('praptra 1 Entry'!F546))</f>
        <v/>
      </c>
      <c r="I546" s="3" t="str">
        <f>IF('praptra 1 Entry'!G546="","",UPPER('praptra 1 Entry'!G546))</f>
        <v/>
      </c>
      <c r="J546" s="6" t="str">
        <f>IF('praptra 1 Entry'!H546="","",'praptra 1 Entry'!H546)</f>
        <v/>
      </c>
      <c r="K546" s="3" t="str">
        <f>IF('praptra 1 Entry'!I546="","",'praptra 1 Entry'!I546)</f>
        <v/>
      </c>
      <c r="L546" s="3" t="str">
        <f>IF('praptra 1 Entry'!J546="","",'praptra 1 Entry'!J546)</f>
        <v/>
      </c>
      <c r="M546" s="3" t="str">
        <f>IF('praptra 1 Entry'!K546="","",'praptra 1 Entry'!K546)</f>
        <v/>
      </c>
      <c r="N546" s="3" t="str">
        <f>IF('praptra 1 Entry'!L546="","",'praptra 1 Entry'!L546)</f>
        <v/>
      </c>
      <c r="O546" s="7" t="str">
        <f t="shared" si="16"/>
        <v/>
      </c>
      <c r="AA546" t="str">
        <f>AP546&amp;"-"&amp;COUNTIF($AP$8:AP546,AP546)</f>
        <v>-525</v>
      </c>
      <c r="AB546" s="3" t="str">
        <f>IF('praptra 2 Entry'!A546="","",'praptra 2 Entry'!A546)</f>
        <v/>
      </c>
      <c r="AC546" s="3" t="str">
        <f>IF('praptra 2 Entry'!B546="","",'praptra 2 Entry'!B546)</f>
        <v/>
      </c>
      <c r="AD546" s="3" t="str">
        <f>IF('praptra 2 Entry'!C546="","",'praptra 2 Entry'!C546)</f>
        <v/>
      </c>
      <c r="AE546" s="3" t="str">
        <f>IF('praptra 2 Entry'!D546="","",'praptra 2 Entry'!D546)</f>
        <v/>
      </c>
      <c r="AF546" s="3" t="str">
        <f>IF('praptra 2 Entry'!E546="","",'praptra 2 Entry'!E546)</f>
        <v/>
      </c>
      <c r="AG546" s="3" t="str">
        <f>IF('praptra 2 Entry'!F546="","",'praptra 2 Entry'!F546)</f>
        <v/>
      </c>
      <c r="AH546" s="3" t="str">
        <f>IF('praptra 2 Entry'!G546="","",'praptra 2 Entry'!G546)</f>
        <v/>
      </c>
      <c r="AI546" s="3" t="str">
        <f>IFERROR(IF(OR('praptra 1 Entry'!$F$3="",AH546=""),"",DATEDIF(AH546,'praptra 1 Entry'!$F$3,"Y")),"")</f>
        <v/>
      </c>
      <c r="AJ546" s="3" t="str">
        <f>IF('praptra 2 Entry'!I546="","",'praptra 2 Entry'!I546)</f>
        <v/>
      </c>
      <c r="AK546" s="3" t="str">
        <f>IF('praptra 2 Entry'!J546="","",'praptra 2 Entry'!J546)</f>
        <v/>
      </c>
      <c r="AL546" s="3" t="str">
        <f>IF('praptra 2 Entry'!K546="","",'praptra 2 Entry'!K546)</f>
        <v/>
      </c>
      <c r="AM546" s="3" t="str">
        <f>IF('praptra 2 Entry'!L546="","",'praptra 2 Entry'!L546)</f>
        <v/>
      </c>
      <c r="AN546" s="3" t="str">
        <f>IF('praptra 2 Entry'!M546="","",'praptra 2 Entry'!M546)</f>
        <v/>
      </c>
      <c r="AO546" s="1" t="str">
        <f>IF('praptra 2 Entry'!H546="","",'praptra 2 Entry'!H546)</f>
        <v/>
      </c>
      <c r="AP546" s="7" t="str">
        <f t="shared" si="17"/>
        <v/>
      </c>
    </row>
    <row r="547" spans="2:42">
      <c r="B547" t="str">
        <f>O547&amp;"-"&amp;COUNTIF($O$8:O547,O547)</f>
        <v>-495</v>
      </c>
      <c r="C547" s="3" t="str">
        <f>IF('praptra 1 Entry'!A547="","",'praptra 1 Entry'!A547)</f>
        <v/>
      </c>
      <c r="D547" s="3" t="str">
        <f>IF('praptra 1 Entry'!B547="","",UPPER('praptra 1 Entry'!B547))</f>
        <v/>
      </c>
      <c r="E547" s="3" t="str">
        <f>IF('praptra 1 Entry'!C547="","",UPPER('praptra 1 Entry'!C547))</f>
        <v/>
      </c>
      <c r="F547" s="3" t="str">
        <f>IF('praptra 1 Entry'!D547="","",PROPER('praptra 1 Entry'!D547))</f>
        <v/>
      </c>
      <c r="G547" s="3" t="str">
        <f>IF('praptra 1 Entry'!E547="","",UPPER('praptra 1 Entry'!E547))</f>
        <v/>
      </c>
      <c r="H547" s="3" t="str">
        <f>IF('praptra 1 Entry'!F547="","",UPPER('praptra 1 Entry'!F547))</f>
        <v/>
      </c>
      <c r="I547" s="3" t="str">
        <f>IF('praptra 1 Entry'!G547="","",UPPER('praptra 1 Entry'!G547))</f>
        <v/>
      </c>
      <c r="J547" s="6" t="str">
        <f>IF('praptra 1 Entry'!H547="","",'praptra 1 Entry'!H547)</f>
        <v/>
      </c>
      <c r="K547" s="3" t="str">
        <f>IF('praptra 1 Entry'!I547="","",'praptra 1 Entry'!I547)</f>
        <v/>
      </c>
      <c r="L547" s="3" t="str">
        <f>IF('praptra 1 Entry'!J547="","",'praptra 1 Entry'!J547)</f>
        <v/>
      </c>
      <c r="M547" s="3" t="str">
        <f>IF('praptra 1 Entry'!K547="","",'praptra 1 Entry'!K547)</f>
        <v/>
      </c>
      <c r="N547" s="3" t="str">
        <f>IF('praptra 1 Entry'!L547="","",'praptra 1 Entry'!L547)</f>
        <v/>
      </c>
      <c r="O547" s="7" t="str">
        <f t="shared" si="16"/>
        <v/>
      </c>
      <c r="AA547" t="str">
        <f>AP547&amp;"-"&amp;COUNTIF($AP$8:AP547,AP547)</f>
        <v>-526</v>
      </c>
      <c r="AB547" s="3" t="str">
        <f>IF('praptra 2 Entry'!A547="","",'praptra 2 Entry'!A547)</f>
        <v/>
      </c>
      <c r="AC547" s="3" t="str">
        <f>IF('praptra 2 Entry'!B547="","",'praptra 2 Entry'!B547)</f>
        <v/>
      </c>
      <c r="AD547" s="3" t="str">
        <f>IF('praptra 2 Entry'!C547="","",'praptra 2 Entry'!C547)</f>
        <v/>
      </c>
      <c r="AE547" s="3" t="str">
        <f>IF('praptra 2 Entry'!D547="","",'praptra 2 Entry'!D547)</f>
        <v/>
      </c>
      <c r="AF547" s="3" t="str">
        <f>IF('praptra 2 Entry'!E547="","",'praptra 2 Entry'!E547)</f>
        <v/>
      </c>
      <c r="AG547" s="3" t="str">
        <f>IF('praptra 2 Entry'!F547="","",'praptra 2 Entry'!F547)</f>
        <v/>
      </c>
      <c r="AH547" s="3" t="str">
        <f>IF('praptra 2 Entry'!G547="","",'praptra 2 Entry'!G547)</f>
        <v/>
      </c>
      <c r="AI547" s="3" t="str">
        <f>IFERROR(IF(OR('praptra 1 Entry'!$F$3="",AH547=""),"",DATEDIF(AH547,'praptra 1 Entry'!$F$3,"Y")),"")</f>
        <v/>
      </c>
      <c r="AJ547" s="3" t="str">
        <f>IF('praptra 2 Entry'!I547="","",'praptra 2 Entry'!I547)</f>
        <v/>
      </c>
      <c r="AK547" s="3" t="str">
        <f>IF('praptra 2 Entry'!J547="","",'praptra 2 Entry'!J547)</f>
        <v/>
      </c>
      <c r="AL547" s="3" t="str">
        <f>IF('praptra 2 Entry'!K547="","",'praptra 2 Entry'!K547)</f>
        <v/>
      </c>
      <c r="AM547" s="3" t="str">
        <f>IF('praptra 2 Entry'!L547="","",'praptra 2 Entry'!L547)</f>
        <v/>
      </c>
      <c r="AN547" s="3" t="str">
        <f>IF('praptra 2 Entry'!M547="","",'praptra 2 Entry'!M547)</f>
        <v/>
      </c>
      <c r="AO547" s="1" t="str">
        <f>IF('praptra 2 Entry'!H547="","",'praptra 2 Entry'!H547)</f>
        <v/>
      </c>
      <c r="AP547" s="7" t="str">
        <f t="shared" si="17"/>
        <v/>
      </c>
    </row>
    <row r="548" spans="2:42">
      <c r="B548" t="str">
        <f>O548&amp;"-"&amp;COUNTIF($O$8:O548,O548)</f>
        <v>-496</v>
      </c>
      <c r="C548" s="3" t="str">
        <f>IF('praptra 1 Entry'!A548="","",'praptra 1 Entry'!A548)</f>
        <v/>
      </c>
      <c r="D548" s="3" t="str">
        <f>IF('praptra 1 Entry'!B548="","",UPPER('praptra 1 Entry'!B548))</f>
        <v/>
      </c>
      <c r="E548" s="3" t="str">
        <f>IF('praptra 1 Entry'!C548="","",UPPER('praptra 1 Entry'!C548))</f>
        <v/>
      </c>
      <c r="F548" s="3" t="str">
        <f>IF('praptra 1 Entry'!D548="","",PROPER('praptra 1 Entry'!D548))</f>
        <v/>
      </c>
      <c r="G548" s="3" t="str">
        <f>IF('praptra 1 Entry'!E548="","",UPPER('praptra 1 Entry'!E548))</f>
        <v/>
      </c>
      <c r="H548" s="3" t="str">
        <f>IF('praptra 1 Entry'!F548="","",UPPER('praptra 1 Entry'!F548))</f>
        <v/>
      </c>
      <c r="I548" s="3" t="str">
        <f>IF('praptra 1 Entry'!G548="","",UPPER('praptra 1 Entry'!G548))</f>
        <v/>
      </c>
      <c r="J548" s="6" t="str">
        <f>IF('praptra 1 Entry'!H548="","",'praptra 1 Entry'!H548)</f>
        <v/>
      </c>
      <c r="K548" s="3" t="str">
        <f>IF('praptra 1 Entry'!I548="","",'praptra 1 Entry'!I548)</f>
        <v/>
      </c>
      <c r="L548" s="3" t="str">
        <f>IF('praptra 1 Entry'!J548="","",'praptra 1 Entry'!J548)</f>
        <v/>
      </c>
      <c r="M548" s="3" t="str">
        <f>IF('praptra 1 Entry'!K548="","",'praptra 1 Entry'!K548)</f>
        <v/>
      </c>
      <c r="N548" s="3" t="str">
        <f>IF('praptra 1 Entry'!L548="","",'praptra 1 Entry'!L548)</f>
        <v/>
      </c>
      <c r="O548" s="7" t="str">
        <f t="shared" si="16"/>
        <v/>
      </c>
      <c r="AA548" t="str">
        <f>AP548&amp;"-"&amp;COUNTIF($AP$8:AP548,AP548)</f>
        <v>-527</v>
      </c>
      <c r="AB548" s="3" t="str">
        <f>IF('praptra 2 Entry'!A548="","",'praptra 2 Entry'!A548)</f>
        <v/>
      </c>
      <c r="AC548" s="3" t="str">
        <f>IF('praptra 2 Entry'!B548="","",'praptra 2 Entry'!B548)</f>
        <v/>
      </c>
      <c r="AD548" s="3" t="str">
        <f>IF('praptra 2 Entry'!C548="","",'praptra 2 Entry'!C548)</f>
        <v/>
      </c>
      <c r="AE548" s="3" t="str">
        <f>IF('praptra 2 Entry'!D548="","",'praptra 2 Entry'!D548)</f>
        <v/>
      </c>
      <c r="AF548" s="3" t="str">
        <f>IF('praptra 2 Entry'!E548="","",'praptra 2 Entry'!E548)</f>
        <v/>
      </c>
      <c r="AG548" s="3" t="str">
        <f>IF('praptra 2 Entry'!F548="","",'praptra 2 Entry'!F548)</f>
        <v/>
      </c>
      <c r="AH548" s="3" t="str">
        <f>IF('praptra 2 Entry'!G548="","",'praptra 2 Entry'!G548)</f>
        <v/>
      </c>
      <c r="AI548" s="3" t="str">
        <f>IFERROR(IF(OR('praptra 1 Entry'!$F$3="",AH548=""),"",DATEDIF(AH548,'praptra 1 Entry'!$F$3,"Y")),"")</f>
        <v/>
      </c>
      <c r="AJ548" s="3" t="str">
        <f>IF('praptra 2 Entry'!I548="","",'praptra 2 Entry'!I548)</f>
        <v/>
      </c>
      <c r="AK548" s="3" t="str">
        <f>IF('praptra 2 Entry'!J548="","",'praptra 2 Entry'!J548)</f>
        <v/>
      </c>
      <c r="AL548" s="3" t="str">
        <f>IF('praptra 2 Entry'!K548="","",'praptra 2 Entry'!K548)</f>
        <v/>
      </c>
      <c r="AM548" s="3" t="str">
        <f>IF('praptra 2 Entry'!L548="","",'praptra 2 Entry'!L548)</f>
        <v/>
      </c>
      <c r="AN548" s="3" t="str">
        <f>IF('praptra 2 Entry'!M548="","",'praptra 2 Entry'!M548)</f>
        <v/>
      </c>
      <c r="AO548" s="1" t="str">
        <f>IF('praptra 2 Entry'!H548="","",'praptra 2 Entry'!H548)</f>
        <v/>
      </c>
      <c r="AP548" s="7" t="str">
        <f t="shared" si="17"/>
        <v/>
      </c>
    </row>
    <row r="549" spans="2:42">
      <c r="B549" t="str">
        <f>O549&amp;"-"&amp;COUNTIF($O$8:O549,O549)</f>
        <v>-497</v>
      </c>
      <c r="C549" s="3" t="str">
        <f>IF('praptra 1 Entry'!A549="","",'praptra 1 Entry'!A549)</f>
        <v/>
      </c>
      <c r="D549" s="3" t="str">
        <f>IF('praptra 1 Entry'!B549="","",UPPER('praptra 1 Entry'!B549))</f>
        <v/>
      </c>
      <c r="E549" s="3" t="str">
        <f>IF('praptra 1 Entry'!C549="","",UPPER('praptra 1 Entry'!C549))</f>
        <v/>
      </c>
      <c r="F549" s="3" t="str">
        <f>IF('praptra 1 Entry'!D549="","",PROPER('praptra 1 Entry'!D549))</f>
        <v/>
      </c>
      <c r="G549" s="3" t="str">
        <f>IF('praptra 1 Entry'!E549="","",UPPER('praptra 1 Entry'!E549))</f>
        <v/>
      </c>
      <c r="H549" s="3" t="str">
        <f>IF('praptra 1 Entry'!F549="","",UPPER('praptra 1 Entry'!F549))</f>
        <v/>
      </c>
      <c r="I549" s="3" t="str">
        <f>IF('praptra 1 Entry'!G549="","",UPPER('praptra 1 Entry'!G549))</f>
        <v/>
      </c>
      <c r="J549" s="6" t="str">
        <f>IF('praptra 1 Entry'!H549="","",'praptra 1 Entry'!H549)</f>
        <v/>
      </c>
      <c r="K549" s="3" t="str">
        <f>IF('praptra 1 Entry'!I549="","",'praptra 1 Entry'!I549)</f>
        <v/>
      </c>
      <c r="L549" s="3" t="str">
        <f>IF('praptra 1 Entry'!J549="","",'praptra 1 Entry'!J549)</f>
        <v/>
      </c>
      <c r="M549" s="3" t="str">
        <f>IF('praptra 1 Entry'!K549="","",'praptra 1 Entry'!K549)</f>
        <v/>
      </c>
      <c r="N549" s="3" t="str">
        <f>IF('praptra 1 Entry'!L549="","",'praptra 1 Entry'!L549)</f>
        <v/>
      </c>
      <c r="O549" s="7" t="str">
        <f t="shared" si="16"/>
        <v/>
      </c>
      <c r="AA549" t="str">
        <f>AP549&amp;"-"&amp;COUNTIF($AP$8:AP549,AP549)</f>
        <v>-528</v>
      </c>
      <c r="AB549" s="3" t="str">
        <f>IF('praptra 2 Entry'!A549="","",'praptra 2 Entry'!A549)</f>
        <v/>
      </c>
      <c r="AC549" s="3" t="str">
        <f>IF('praptra 2 Entry'!B549="","",'praptra 2 Entry'!B549)</f>
        <v/>
      </c>
      <c r="AD549" s="3" t="str">
        <f>IF('praptra 2 Entry'!C549="","",'praptra 2 Entry'!C549)</f>
        <v/>
      </c>
      <c r="AE549" s="3" t="str">
        <f>IF('praptra 2 Entry'!D549="","",'praptra 2 Entry'!D549)</f>
        <v/>
      </c>
      <c r="AF549" s="3" t="str">
        <f>IF('praptra 2 Entry'!E549="","",'praptra 2 Entry'!E549)</f>
        <v/>
      </c>
      <c r="AG549" s="3" t="str">
        <f>IF('praptra 2 Entry'!F549="","",'praptra 2 Entry'!F549)</f>
        <v/>
      </c>
      <c r="AH549" s="3" t="str">
        <f>IF('praptra 2 Entry'!G549="","",'praptra 2 Entry'!G549)</f>
        <v/>
      </c>
      <c r="AI549" s="3" t="str">
        <f>IFERROR(IF(OR('praptra 1 Entry'!$F$3="",AH549=""),"",DATEDIF(AH549,'praptra 1 Entry'!$F$3,"Y")),"")</f>
        <v/>
      </c>
      <c r="AJ549" s="3" t="str">
        <f>IF('praptra 2 Entry'!I549="","",'praptra 2 Entry'!I549)</f>
        <v/>
      </c>
      <c r="AK549" s="3" t="str">
        <f>IF('praptra 2 Entry'!J549="","",'praptra 2 Entry'!J549)</f>
        <v/>
      </c>
      <c r="AL549" s="3" t="str">
        <f>IF('praptra 2 Entry'!K549="","",'praptra 2 Entry'!K549)</f>
        <v/>
      </c>
      <c r="AM549" s="3" t="str">
        <f>IF('praptra 2 Entry'!L549="","",'praptra 2 Entry'!L549)</f>
        <v/>
      </c>
      <c r="AN549" s="3" t="str">
        <f>IF('praptra 2 Entry'!M549="","",'praptra 2 Entry'!M549)</f>
        <v/>
      </c>
      <c r="AO549" s="1" t="str">
        <f>IF('praptra 2 Entry'!H549="","",'praptra 2 Entry'!H549)</f>
        <v/>
      </c>
      <c r="AP549" s="7" t="str">
        <f t="shared" si="17"/>
        <v/>
      </c>
    </row>
    <row r="550" spans="2:42">
      <c r="B550" t="str">
        <f>O550&amp;"-"&amp;COUNTIF($O$8:O550,O550)</f>
        <v>-498</v>
      </c>
      <c r="C550" s="3" t="str">
        <f>IF('praptra 1 Entry'!A550="","",'praptra 1 Entry'!A550)</f>
        <v/>
      </c>
      <c r="D550" s="3" t="str">
        <f>IF('praptra 1 Entry'!B550="","",UPPER('praptra 1 Entry'!B550))</f>
        <v/>
      </c>
      <c r="E550" s="3" t="str">
        <f>IF('praptra 1 Entry'!C550="","",UPPER('praptra 1 Entry'!C550))</f>
        <v/>
      </c>
      <c r="F550" s="3" t="str">
        <f>IF('praptra 1 Entry'!D550="","",PROPER('praptra 1 Entry'!D550))</f>
        <v/>
      </c>
      <c r="G550" s="3" t="str">
        <f>IF('praptra 1 Entry'!E550="","",UPPER('praptra 1 Entry'!E550))</f>
        <v/>
      </c>
      <c r="H550" s="3" t="str">
        <f>IF('praptra 1 Entry'!F550="","",UPPER('praptra 1 Entry'!F550))</f>
        <v/>
      </c>
      <c r="I550" s="3" t="str">
        <f>IF('praptra 1 Entry'!G550="","",UPPER('praptra 1 Entry'!G550))</f>
        <v/>
      </c>
      <c r="J550" s="6" t="str">
        <f>IF('praptra 1 Entry'!H550="","",'praptra 1 Entry'!H550)</f>
        <v/>
      </c>
      <c r="K550" s="3" t="str">
        <f>IF('praptra 1 Entry'!I550="","",'praptra 1 Entry'!I550)</f>
        <v/>
      </c>
      <c r="L550" s="3" t="str">
        <f>IF('praptra 1 Entry'!J550="","",'praptra 1 Entry'!J550)</f>
        <v/>
      </c>
      <c r="M550" s="3" t="str">
        <f>IF('praptra 1 Entry'!K550="","",'praptra 1 Entry'!K550)</f>
        <v/>
      </c>
      <c r="N550" s="3" t="str">
        <f>IF('praptra 1 Entry'!L550="","",'praptra 1 Entry'!L550)</f>
        <v/>
      </c>
      <c r="O550" s="7" t="str">
        <f t="shared" si="16"/>
        <v/>
      </c>
      <c r="AA550" t="str">
        <f>AP550&amp;"-"&amp;COUNTIF($AP$8:AP550,AP550)</f>
        <v>-529</v>
      </c>
      <c r="AB550" s="3" t="str">
        <f>IF('praptra 2 Entry'!A550="","",'praptra 2 Entry'!A550)</f>
        <v/>
      </c>
      <c r="AC550" s="3" t="str">
        <f>IF('praptra 2 Entry'!B550="","",'praptra 2 Entry'!B550)</f>
        <v/>
      </c>
      <c r="AD550" s="3" t="str">
        <f>IF('praptra 2 Entry'!C550="","",'praptra 2 Entry'!C550)</f>
        <v/>
      </c>
      <c r="AE550" s="3" t="str">
        <f>IF('praptra 2 Entry'!D550="","",'praptra 2 Entry'!D550)</f>
        <v/>
      </c>
      <c r="AF550" s="3" t="str">
        <f>IF('praptra 2 Entry'!E550="","",'praptra 2 Entry'!E550)</f>
        <v/>
      </c>
      <c r="AG550" s="3" t="str">
        <f>IF('praptra 2 Entry'!F550="","",'praptra 2 Entry'!F550)</f>
        <v/>
      </c>
      <c r="AH550" s="3" t="str">
        <f>IF('praptra 2 Entry'!G550="","",'praptra 2 Entry'!G550)</f>
        <v/>
      </c>
      <c r="AI550" s="3" t="str">
        <f>IFERROR(IF(OR('praptra 1 Entry'!$F$3="",AH550=""),"",DATEDIF(AH550,'praptra 1 Entry'!$F$3,"Y")),"")</f>
        <v/>
      </c>
      <c r="AJ550" s="3" t="str">
        <f>IF('praptra 2 Entry'!I550="","",'praptra 2 Entry'!I550)</f>
        <v/>
      </c>
      <c r="AK550" s="3" t="str">
        <f>IF('praptra 2 Entry'!J550="","",'praptra 2 Entry'!J550)</f>
        <v/>
      </c>
      <c r="AL550" s="3" t="str">
        <f>IF('praptra 2 Entry'!K550="","",'praptra 2 Entry'!K550)</f>
        <v/>
      </c>
      <c r="AM550" s="3" t="str">
        <f>IF('praptra 2 Entry'!L550="","",'praptra 2 Entry'!L550)</f>
        <v/>
      </c>
      <c r="AN550" s="3" t="str">
        <f>IF('praptra 2 Entry'!M550="","",'praptra 2 Entry'!M550)</f>
        <v/>
      </c>
      <c r="AO550" s="1" t="str">
        <f>IF('praptra 2 Entry'!H550="","",'praptra 2 Entry'!H550)</f>
        <v/>
      </c>
      <c r="AP550" s="7" t="str">
        <f t="shared" si="17"/>
        <v/>
      </c>
    </row>
    <row r="551" spans="2:42">
      <c r="B551" t="str">
        <f>O551&amp;"-"&amp;COUNTIF($O$8:O551,O551)</f>
        <v>-499</v>
      </c>
      <c r="C551" s="3" t="str">
        <f>IF('praptra 1 Entry'!A551="","",'praptra 1 Entry'!A551)</f>
        <v/>
      </c>
      <c r="D551" s="3" t="str">
        <f>IF('praptra 1 Entry'!B551="","",UPPER('praptra 1 Entry'!B551))</f>
        <v/>
      </c>
      <c r="E551" s="3" t="str">
        <f>IF('praptra 1 Entry'!C551="","",UPPER('praptra 1 Entry'!C551))</f>
        <v/>
      </c>
      <c r="F551" s="3" t="str">
        <f>IF('praptra 1 Entry'!D551="","",PROPER('praptra 1 Entry'!D551))</f>
        <v/>
      </c>
      <c r="G551" s="3" t="str">
        <f>IF('praptra 1 Entry'!E551="","",UPPER('praptra 1 Entry'!E551))</f>
        <v/>
      </c>
      <c r="H551" s="3" t="str">
        <f>IF('praptra 1 Entry'!F551="","",UPPER('praptra 1 Entry'!F551))</f>
        <v/>
      </c>
      <c r="I551" s="3" t="str">
        <f>IF('praptra 1 Entry'!G551="","",UPPER('praptra 1 Entry'!G551))</f>
        <v/>
      </c>
      <c r="J551" s="6" t="str">
        <f>IF('praptra 1 Entry'!H551="","",'praptra 1 Entry'!H551)</f>
        <v/>
      </c>
      <c r="K551" s="3" t="str">
        <f>IF('praptra 1 Entry'!I551="","",'praptra 1 Entry'!I551)</f>
        <v/>
      </c>
      <c r="L551" s="3" t="str">
        <f>IF('praptra 1 Entry'!J551="","",'praptra 1 Entry'!J551)</f>
        <v/>
      </c>
      <c r="M551" s="3" t="str">
        <f>IF('praptra 1 Entry'!K551="","",'praptra 1 Entry'!K551)</f>
        <v/>
      </c>
      <c r="N551" s="3" t="str">
        <f>IF('praptra 1 Entry'!L551="","",'praptra 1 Entry'!L551)</f>
        <v/>
      </c>
      <c r="O551" s="7" t="str">
        <f t="shared" si="16"/>
        <v/>
      </c>
      <c r="AA551" t="str">
        <f>AP551&amp;"-"&amp;COUNTIF($AP$8:AP551,AP551)</f>
        <v>-530</v>
      </c>
      <c r="AB551" s="3" t="str">
        <f>IF('praptra 2 Entry'!A551="","",'praptra 2 Entry'!A551)</f>
        <v/>
      </c>
      <c r="AC551" s="3" t="str">
        <f>IF('praptra 2 Entry'!B551="","",'praptra 2 Entry'!B551)</f>
        <v/>
      </c>
      <c r="AD551" s="3" t="str">
        <f>IF('praptra 2 Entry'!C551="","",'praptra 2 Entry'!C551)</f>
        <v/>
      </c>
      <c r="AE551" s="3" t="str">
        <f>IF('praptra 2 Entry'!D551="","",'praptra 2 Entry'!D551)</f>
        <v/>
      </c>
      <c r="AF551" s="3" t="str">
        <f>IF('praptra 2 Entry'!E551="","",'praptra 2 Entry'!E551)</f>
        <v/>
      </c>
      <c r="AG551" s="3" t="str">
        <f>IF('praptra 2 Entry'!F551="","",'praptra 2 Entry'!F551)</f>
        <v/>
      </c>
      <c r="AH551" s="3" t="str">
        <f>IF('praptra 2 Entry'!G551="","",'praptra 2 Entry'!G551)</f>
        <v/>
      </c>
      <c r="AI551" s="3" t="str">
        <f>IFERROR(IF(OR('praptra 1 Entry'!$F$3="",AH551=""),"",DATEDIF(AH551,'praptra 1 Entry'!$F$3,"Y")),"")</f>
        <v/>
      </c>
      <c r="AJ551" s="3" t="str">
        <f>IF('praptra 2 Entry'!I551="","",'praptra 2 Entry'!I551)</f>
        <v/>
      </c>
      <c r="AK551" s="3" t="str">
        <f>IF('praptra 2 Entry'!J551="","",'praptra 2 Entry'!J551)</f>
        <v/>
      </c>
      <c r="AL551" s="3" t="str">
        <f>IF('praptra 2 Entry'!K551="","",'praptra 2 Entry'!K551)</f>
        <v/>
      </c>
      <c r="AM551" s="3" t="str">
        <f>IF('praptra 2 Entry'!L551="","",'praptra 2 Entry'!L551)</f>
        <v/>
      </c>
      <c r="AN551" s="3" t="str">
        <f>IF('praptra 2 Entry'!M551="","",'praptra 2 Entry'!M551)</f>
        <v/>
      </c>
      <c r="AO551" s="1" t="str">
        <f>IF('praptra 2 Entry'!H551="","",'praptra 2 Entry'!H551)</f>
        <v/>
      </c>
      <c r="AP551" s="7" t="str">
        <f t="shared" si="17"/>
        <v/>
      </c>
    </row>
    <row r="552" spans="2:42">
      <c r="B552" t="str">
        <f>O552&amp;"-"&amp;COUNTIF($O$8:O552,O552)</f>
        <v>-500</v>
      </c>
      <c r="C552" s="3" t="str">
        <f>IF('praptra 1 Entry'!A552="","",'praptra 1 Entry'!A552)</f>
        <v/>
      </c>
      <c r="D552" s="3" t="str">
        <f>IF('praptra 1 Entry'!B552="","",UPPER('praptra 1 Entry'!B552))</f>
        <v/>
      </c>
      <c r="E552" s="3" t="str">
        <f>IF('praptra 1 Entry'!C552="","",UPPER('praptra 1 Entry'!C552))</f>
        <v/>
      </c>
      <c r="F552" s="3" t="str">
        <f>IF('praptra 1 Entry'!D552="","",PROPER('praptra 1 Entry'!D552))</f>
        <v/>
      </c>
      <c r="G552" s="3" t="str">
        <f>IF('praptra 1 Entry'!E552="","",UPPER('praptra 1 Entry'!E552))</f>
        <v/>
      </c>
      <c r="H552" s="3" t="str">
        <f>IF('praptra 1 Entry'!F552="","",UPPER('praptra 1 Entry'!F552))</f>
        <v/>
      </c>
      <c r="I552" s="3" t="str">
        <f>IF('praptra 1 Entry'!G552="","",UPPER('praptra 1 Entry'!G552))</f>
        <v/>
      </c>
      <c r="J552" s="6" t="str">
        <f>IF('praptra 1 Entry'!H552="","",'praptra 1 Entry'!H552)</f>
        <v/>
      </c>
      <c r="K552" s="3" t="str">
        <f>IF('praptra 1 Entry'!I552="","",'praptra 1 Entry'!I552)</f>
        <v/>
      </c>
      <c r="L552" s="3" t="str">
        <f>IF('praptra 1 Entry'!J552="","",'praptra 1 Entry'!J552)</f>
        <v/>
      </c>
      <c r="M552" s="3" t="str">
        <f>IF('praptra 1 Entry'!K552="","",'praptra 1 Entry'!K552)</f>
        <v/>
      </c>
      <c r="N552" s="3" t="str">
        <f>IF('praptra 1 Entry'!L552="","",'praptra 1 Entry'!L552)</f>
        <v/>
      </c>
      <c r="O552" s="7" t="str">
        <f t="shared" si="16"/>
        <v/>
      </c>
      <c r="AA552" t="str">
        <f>AP552&amp;"-"&amp;COUNTIF($AP$8:AP552,AP552)</f>
        <v>-531</v>
      </c>
      <c r="AB552" s="3" t="str">
        <f>IF('praptra 2 Entry'!A552="","",'praptra 2 Entry'!A552)</f>
        <v/>
      </c>
      <c r="AC552" s="3" t="str">
        <f>IF('praptra 2 Entry'!B552="","",'praptra 2 Entry'!B552)</f>
        <v/>
      </c>
      <c r="AD552" s="3" t="str">
        <f>IF('praptra 2 Entry'!C552="","",'praptra 2 Entry'!C552)</f>
        <v/>
      </c>
      <c r="AE552" s="3" t="str">
        <f>IF('praptra 2 Entry'!D552="","",'praptra 2 Entry'!D552)</f>
        <v/>
      </c>
      <c r="AF552" s="3" t="str">
        <f>IF('praptra 2 Entry'!E552="","",'praptra 2 Entry'!E552)</f>
        <v/>
      </c>
      <c r="AG552" s="3" t="str">
        <f>IF('praptra 2 Entry'!F552="","",'praptra 2 Entry'!F552)</f>
        <v/>
      </c>
      <c r="AH552" s="3" t="str">
        <f>IF('praptra 2 Entry'!G552="","",'praptra 2 Entry'!G552)</f>
        <v/>
      </c>
      <c r="AI552" s="3" t="str">
        <f>IFERROR(IF(OR('praptra 1 Entry'!$F$3="",AH552=""),"",DATEDIF(AH552,'praptra 1 Entry'!$F$3,"Y")),"")</f>
        <v/>
      </c>
      <c r="AJ552" s="3" t="str">
        <f>IF('praptra 2 Entry'!I552="","",'praptra 2 Entry'!I552)</f>
        <v/>
      </c>
      <c r="AK552" s="3" t="str">
        <f>IF('praptra 2 Entry'!J552="","",'praptra 2 Entry'!J552)</f>
        <v/>
      </c>
      <c r="AL552" s="3" t="str">
        <f>IF('praptra 2 Entry'!K552="","",'praptra 2 Entry'!K552)</f>
        <v/>
      </c>
      <c r="AM552" s="3" t="str">
        <f>IF('praptra 2 Entry'!L552="","",'praptra 2 Entry'!L552)</f>
        <v/>
      </c>
      <c r="AN552" s="3" t="str">
        <f>IF('praptra 2 Entry'!M552="","",'praptra 2 Entry'!M552)</f>
        <v/>
      </c>
      <c r="AO552" s="1" t="str">
        <f>IF('praptra 2 Entry'!H552="","",'praptra 2 Entry'!H552)</f>
        <v/>
      </c>
      <c r="AP552" s="7" t="str">
        <f t="shared" si="17"/>
        <v/>
      </c>
    </row>
    <row r="553" spans="2:42">
      <c r="B553" t="str">
        <f>O553&amp;"-"&amp;COUNTIF($O$8:O553,O553)</f>
        <v>-501</v>
      </c>
      <c r="C553" s="3" t="str">
        <f>IF('praptra 1 Entry'!A553="","",'praptra 1 Entry'!A553)</f>
        <v/>
      </c>
      <c r="D553" s="3" t="str">
        <f>IF('praptra 1 Entry'!B553="","",UPPER('praptra 1 Entry'!B553))</f>
        <v/>
      </c>
      <c r="E553" s="3" t="str">
        <f>IF('praptra 1 Entry'!C553="","",UPPER('praptra 1 Entry'!C553))</f>
        <v/>
      </c>
      <c r="F553" s="3" t="str">
        <f>IF('praptra 1 Entry'!D553="","",PROPER('praptra 1 Entry'!D553))</f>
        <v/>
      </c>
      <c r="G553" s="3" t="str">
        <f>IF('praptra 1 Entry'!E553="","",UPPER('praptra 1 Entry'!E553))</f>
        <v/>
      </c>
      <c r="H553" s="3" t="str">
        <f>IF('praptra 1 Entry'!F553="","",UPPER('praptra 1 Entry'!F553))</f>
        <v/>
      </c>
      <c r="I553" s="3" t="str">
        <f>IF('praptra 1 Entry'!G553="","",UPPER('praptra 1 Entry'!G553))</f>
        <v/>
      </c>
      <c r="J553" s="6" t="str">
        <f>IF('praptra 1 Entry'!H553="","",'praptra 1 Entry'!H553)</f>
        <v/>
      </c>
      <c r="K553" s="3" t="str">
        <f>IF('praptra 1 Entry'!I553="","",'praptra 1 Entry'!I553)</f>
        <v/>
      </c>
      <c r="L553" s="3" t="str">
        <f>IF('praptra 1 Entry'!J553="","",'praptra 1 Entry'!J553)</f>
        <v/>
      </c>
      <c r="M553" s="3" t="str">
        <f>IF('praptra 1 Entry'!K553="","",'praptra 1 Entry'!K553)</f>
        <v/>
      </c>
      <c r="N553" s="3" t="str">
        <f>IF('praptra 1 Entry'!L553="","",'praptra 1 Entry'!L553)</f>
        <v/>
      </c>
      <c r="O553" s="7" t="str">
        <f t="shared" si="16"/>
        <v/>
      </c>
      <c r="AA553" t="str">
        <f>AP553&amp;"-"&amp;COUNTIF($AP$8:AP553,AP553)</f>
        <v>-532</v>
      </c>
      <c r="AB553" s="3" t="str">
        <f>IF('praptra 2 Entry'!A553="","",'praptra 2 Entry'!A553)</f>
        <v/>
      </c>
      <c r="AC553" s="3" t="str">
        <f>IF('praptra 2 Entry'!B553="","",'praptra 2 Entry'!B553)</f>
        <v/>
      </c>
      <c r="AD553" s="3" t="str">
        <f>IF('praptra 2 Entry'!C553="","",'praptra 2 Entry'!C553)</f>
        <v/>
      </c>
      <c r="AE553" s="3" t="str">
        <f>IF('praptra 2 Entry'!D553="","",'praptra 2 Entry'!D553)</f>
        <v/>
      </c>
      <c r="AF553" s="3" t="str">
        <f>IF('praptra 2 Entry'!E553="","",'praptra 2 Entry'!E553)</f>
        <v/>
      </c>
      <c r="AG553" s="3" t="str">
        <f>IF('praptra 2 Entry'!F553="","",'praptra 2 Entry'!F553)</f>
        <v/>
      </c>
      <c r="AH553" s="3" t="str">
        <f>IF('praptra 2 Entry'!G553="","",'praptra 2 Entry'!G553)</f>
        <v/>
      </c>
      <c r="AI553" s="3" t="str">
        <f>IFERROR(IF(OR('praptra 1 Entry'!$F$3="",AH553=""),"",DATEDIF(AH553,'praptra 1 Entry'!$F$3,"Y")),"")</f>
        <v/>
      </c>
      <c r="AJ553" s="3" t="str">
        <f>IF('praptra 2 Entry'!I553="","",'praptra 2 Entry'!I553)</f>
        <v/>
      </c>
      <c r="AK553" s="3" t="str">
        <f>IF('praptra 2 Entry'!J553="","",'praptra 2 Entry'!J553)</f>
        <v/>
      </c>
      <c r="AL553" s="3" t="str">
        <f>IF('praptra 2 Entry'!K553="","",'praptra 2 Entry'!K553)</f>
        <v/>
      </c>
      <c r="AM553" s="3" t="str">
        <f>IF('praptra 2 Entry'!L553="","",'praptra 2 Entry'!L553)</f>
        <v/>
      </c>
      <c r="AN553" s="3" t="str">
        <f>IF('praptra 2 Entry'!M553="","",'praptra 2 Entry'!M553)</f>
        <v/>
      </c>
      <c r="AO553" s="1" t="str">
        <f>IF('praptra 2 Entry'!H553="","",'praptra 2 Entry'!H553)</f>
        <v/>
      </c>
      <c r="AP553" s="7" t="str">
        <f t="shared" si="17"/>
        <v/>
      </c>
    </row>
    <row r="554" spans="2:42">
      <c r="B554" t="str">
        <f>O554&amp;"-"&amp;COUNTIF($O$8:O554,O554)</f>
        <v>-502</v>
      </c>
      <c r="C554" s="3" t="str">
        <f>IF('praptra 1 Entry'!A554="","",'praptra 1 Entry'!A554)</f>
        <v/>
      </c>
      <c r="D554" s="3" t="str">
        <f>IF('praptra 1 Entry'!B554="","",UPPER('praptra 1 Entry'!B554))</f>
        <v/>
      </c>
      <c r="E554" s="3" t="str">
        <f>IF('praptra 1 Entry'!C554="","",UPPER('praptra 1 Entry'!C554))</f>
        <v/>
      </c>
      <c r="F554" s="3" t="str">
        <f>IF('praptra 1 Entry'!D554="","",PROPER('praptra 1 Entry'!D554))</f>
        <v/>
      </c>
      <c r="G554" s="3" t="str">
        <f>IF('praptra 1 Entry'!E554="","",UPPER('praptra 1 Entry'!E554))</f>
        <v/>
      </c>
      <c r="H554" s="3" t="str">
        <f>IF('praptra 1 Entry'!F554="","",UPPER('praptra 1 Entry'!F554))</f>
        <v/>
      </c>
      <c r="I554" s="3" t="str">
        <f>IF('praptra 1 Entry'!G554="","",UPPER('praptra 1 Entry'!G554))</f>
        <v/>
      </c>
      <c r="J554" s="6" t="str">
        <f>IF('praptra 1 Entry'!H554="","",'praptra 1 Entry'!H554)</f>
        <v/>
      </c>
      <c r="K554" s="3" t="str">
        <f>IF('praptra 1 Entry'!I554="","",'praptra 1 Entry'!I554)</f>
        <v/>
      </c>
      <c r="L554" s="3" t="str">
        <f>IF('praptra 1 Entry'!J554="","",'praptra 1 Entry'!J554)</f>
        <v/>
      </c>
      <c r="M554" s="3" t="str">
        <f>IF('praptra 1 Entry'!K554="","",'praptra 1 Entry'!K554)</f>
        <v/>
      </c>
      <c r="N554" s="3" t="str">
        <f>IF('praptra 1 Entry'!L554="","",'praptra 1 Entry'!L554)</f>
        <v/>
      </c>
      <c r="O554" s="7" t="str">
        <f t="shared" si="16"/>
        <v/>
      </c>
      <c r="AA554" t="str">
        <f>AP554&amp;"-"&amp;COUNTIF($AP$8:AP554,AP554)</f>
        <v>-533</v>
      </c>
      <c r="AB554" s="3" t="str">
        <f>IF('praptra 2 Entry'!A554="","",'praptra 2 Entry'!A554)</f>
        <v/>
      </c>
      <c r="AC554" s="3" t="str">
        <f>IF('praptra 2 Entry'!B554="","",'praptra 2 Entry'!B554)</f>
        <v/>
      </c>
      <c r="AD554" s="3" t="str">
        <f>IF('praptra 2 Entry'!C554="","",'praptra 2 Entry'!C554)</f>
        <v/>
      </c>
      <c r="AE554" s="3" t="str">
        <f>IF('praptra 2 Entry'!D554="","",'praptra 2 Entry'!D554)</f>
        <v/>
      </c>
      <c r="AF554" s="3" t="str">
        <f>IF('praptra 2 Entry'!E554="","",'praptra 2 Entry'!E554)</f>
        <v/>
      </c>
      <c r="AG554" s="3" t="str">
        <f>IF('praptra 2 Entry'!F554="","",'praptra 2 Entry'!F554)</f>
        <v/>
      </c>
      <c r="AH554" s="3" t="str">
        <f>IF('praptra 2 Entry'!G554="","",'praptra 2 Entry'!G554)</f>
        <v/>
      </c>
      <c r="AI554" s="3" t="str">
        <f>IFERROR(IF(OR('praptra 1 Entry'!$F$3="",AH554=""),"",DATEDIF(AH554,'praptra 1 Entry'!$F$3,"Y")),"")</f>
        <v/>
      </c>
      <c r="AJ554" s="3" t="str">
        <f>IF('praptra 2 Entry'!I554="","",'praptra 2 Entry'!I554)</f>
        <v/>
      </c>
      <c r="AK554" s="3" t="str">
        <f>IF('praptra 2 Entry'!J554="","",'praptra 2 Entry'!J554)</f>
        <v/>
      </c>
      <c r="AL554" s="3" t="str">
        <f>IF('praptra 2 Entry'!K554="","",'praptra 2 Entry'!K554)</f>
        <v/>
      </c>
      <c r="AM554" s="3" t="str">
        <f>IF('praptra 2 Entry'!L554="","",'praptra 2 Entry'!L554)</f>
        <v/>
      </c>
      <c r="AN554" s="3" t="str">
        <f>IF('praptra 2 Entry'!M554="","",'praptra 2 Entry'!M554)</f>
        <v/>
      </c>
      <c r="AO554" s="1" t="str">
        <f>IF('praptra 2 Entry'!H554="","",'praptra 2 Entry'!H554)</f>
        <v/>
      </c>
      <c r="AP554" s="7" t="str">
        <f t="shared" si="17"/>
        <v/>
      </c>
    </row>
    <row r="555" spans="2:42">
      <c r="B555" t="str">
        <f>O555&amp;"-"&amp;COUNTIF($O$8:O555,O555)</f>
        <v>-503</v>
      </c>
      <c r="C555" s="3" t="str">
        <f>IF('praptra 1 Entry'!A555="","",'praptra 1 Entry'!A555)</f>
        <v/>
      </c>
      <c r="D555" s="3" t="str">
        <f>IF('praptra 1 Entry'!B555="","",UPPER('praptra 1 Entry'!B555))</f>
        <v/>
      </c>
      <c r="E555" s="3" t="str">
        <f>IF('praptra 1 Entry'!C555="","",UPPER('praptra 1 Entry'!C555))</f>
        <v/>
      </c>
      <c r="F555" s="3" t="str">
        <f>IF('praptra 1 Entry'!D555="","",PROPER('praptra 1 Entry'!D555))</f>
        <v/>
      </c>
      <c r="G555" s="3" t="str">
        <f>IF('praptra 1 Entry'!E555="","",UPPER('praptra 1 Entry'!E555))</f>
        <v/>
      </c>
      <c r="H555" s="3" t="str">
        <f>IF('praptra 1 Entry'!F555="","",UPPER('praptra 1 Entry'!F555))</f>
        <v/>
      </c>
      <c r="I555" s="3" t="str">
        <f>IF('praptra 1 Entry'!G555="","",UPPER('praptra 1 Entry'!G555))</f>
        <v/>
      </c>
      <c r="J555" s="6" t="str">
        <f>IF('praptra 1 Entry'!H555="","",'praptra 1 Entry'!H555)</f>
        <v/>
      </c>
      <c r="K555" s="3" t="str">
        <f>IF('praptra 1 Entry'!I555="","",'praptra 1 Entry'!I555)</f>
        <v/>
      </c>
      <c r="L555" s="3" t="str">
        <f>IF('praptra 1 Entry'!J555="","",'praptra 1 Entry'!J555)</f>
        <v/>
      </c>
      <c r="M555" s="3" t="str">
        <f>IF('praptra 1 Entry'!K555="","",'praptra 1 Entry'!K555)</f>
        <v/>
      </c>
      <c r="N555" s="3" t="str">
        <f>IF('praptra 1 Entry'!L555="","",'praptra 1 Entry'!L555)</f>
        <v/>
      </c>
      <c r="O555" s="7" t="str">
        <f t="shared" si="16"/>
        <v/>
      </c>
      <c r="AA555" t="str">
        <f>AP555&amp;"-"&amp;COUNTIF($AP$8:AP555,AP555)</f>
        <v>-534</v>
      </c>
      <c r="AB555" s="3" t="str">
        <f>IF('praptra 2 Entry'!A555="","",'praptra 2 Entry'!A555)</f>
        <v/>
      </c>
      <c r="AC555" s="3" t="str">
        <f>IF('praptra 2 Entry'!B555="","",'praptra 2 Entry'!B555)</f>
        <v/>
      </c>
      <c r="AD555" s="3" t="str">
        <f>IF('praptra 2 Entry'!C555="","",'praptra 2 Entry'!C555)</f>
        <v/>
      </c>
      <c r="AE555" s="3" t="str">
        <f>IF('praptra 2 Entry'!D555="","",'praptra 2 Entry'!D555)</f>
        <v/>
      </c>
      <c r="AF555" s="3" t="str">
        <f>IF('praptra 2 Entry'!E555="","",'praptra 2 Entry'!E555)</f>
        <v/>
      </c>
      <c r="AG555" s="3" t="str">
        <f>IF('praptra 2 Entry'!F555="","",'praptra 2 Entry'!F555)</f>
        <v/>
      </c>
      <c r="AH555" s="3" t="str">
        <f>IF('praptra 2 Entry'!G555="","",'praptra 2 Entry'!G555)</f>
        <v/>
      </c>
      <c r="AI555" s="3" t="str">
        <f>IFERROR(IF(OR('praptra 1 Entry'!$F$3="",AH555=""),"",DATEDIF(AH555,'praptra 1 Entry'!$F$3,"Y")),"")</f>
        <v/>
      </c>
      <c r="AJ555" s="3" t="str">
        <f>IF('praptra 2 Entry'!I555="","",'praptra 2 Entry'!I555)</f>
        <v/>
      </c>
      <c r="AK555" s="3" t="str">
        <f>IF('praptra 2 Entry'!J555="","",'praptra 2 Entry'!J555)</f>
        <v/>
      </c>
      <c r="AL555" s="3" t="str">
        <f>IF('praptra 2 Entry'!K555="","",'praptra 2 Entry'!K555)</f>
        <v/>
      </c>
      <c r="AM555" s="3" t="str">
        <f>IF('praptra 2 Entry'!L555="","",'praptra 2 Entry'!L555)</f>
        <v/>
      </c>
      <c r="AN555" s="3" t="str">
        <f>IF('praptra 2 Entry'!M555="","",'praptra 2 Entry'!M555)</f>
        <v/>
      </c>
      <c r="AO555" s="1" t="str">
        <f>IF('praptra 2 Entry'!H555="","",'praptra 2 Entry'!H555)</f>
        <v/>
      </c>
      <c r="AP555" s="7" t="str">
        <f t="shared" si="17"/>
        <v/>
      </c>
    </row>
    <row r="556" spans="2:42">
      <c r="B556" t="str">
        <f>O556&amp;"-"&amp;COUNTIF($O$8:O556,O556)</f>
        <v>-504</v>
      </c>
      <c r="C556" s="3" t="str">
        <f>IF('praptra 1 Entry'!A556="","",'praptra 1 Entry'!A556)</f>
        <v/>
      </c>
      <c r="D556" s="3" t="str">
        <f>IF('praptra 1 Entry'!B556="","",UPPER('praptra 1 Entry'!B556))</f>
        <v/>
      </c>
      <c r="E556" s="3" t="str">
        <f>IF('praptra 1 Entry'!C556="","",UPPER('praptra 1 Entry'!C556))</f>
        <v/>
      </c>
      <c r="F556" s="3" t="str">
        <f>IF('praptra 1 Entry'!D556="","",PROPER('praptra 1 Entry'!D556))</f>
        <v/>
      </c>
      <c r="G556" s="3" t="str">
        <f>IF('praptra 1 Entry'!E556="","",UPPER('praptra 1 Entry'!E556))</f>
        <v/>
      </c>
      <c r="H556" s="3" t="str">
        <f>IF('praptra 1 Entry'!F556="","",UPPER('praptra 1 Entry'!F556))</f>
        <v/>
      </c>
      <c r="I556" s="3" t="str">
        <f>IF('praptra 1 Entry'!G556="","",UPPER('praptra 1 Entry'!G556))</f>
        <v/>
      </c>
      <c r="J556" s="6" t="str">
        <f>IF('praptra 1 Entry'!H556="","",'praptra 1 Entry'!H556)</f>
        <v/>
      </c>
      <c r="K556" s="3" t="str">
        <f>IF('praptra 1 Entry'!I556="","",'praptra 1 Entry'!I556)</f>
        <v/>
      </c>
      <c r="L556" s="3" t="str">
        <f>IF('praptra 1 Entry'!J556="","",'praptra 1 Entry'!J556)</f>
        <v/>
      </c>
      <c r="M556" s="3" t="str">
        <f>IF('praptra 1 Entry'!K556="","",'praptra 1 Entry'!K556)</f>
        <v/>
      </c>
      <c r="N556" s="3" t="str">
        <f>IF('praptra 1 Entry'!L556="","",'praptra 1 Entry'!L556)</f>
        <v/>
      </c>
      <c r="O556" s="7" t="str">
        <f t="shared" si="16"/>
        <v/>
      </c>
      <c r="AA556" t="str">
        <f>AP556&amp;"-"&amp;COUNTIF($AP$8:AP556,AP556)</f>
        <v>-535</v>
      </c>
      <c r="AB556" s="3" t="str">
        <f>IF('praptra 2 Entry'!A556="","",'praptra 2 Entry'!A556)</f>
        <v/>
      </c>
      <c r="AC556" s="3" t="str">
        <f>IF('praptra 2 Entry'!B556="","",'praptra 2 Entry'!B556)</f>
        <v/>
      </c>
      <c r="AD556" s="3" t="str">
        <f>IF('praptra 2 Entry'!C556="","",'praptra 2 Entry'!C556)</f>
        <v/>
      </c>
      <c r="AE556" s="3" t="str">
        <f>IF('praptra 2 Entry'!D556="","",'praptra 2 Entry'!D556)</f>
        <v/>
      </c>
      <c r="AF556" s="3" t="str">
        <f>IF('praptra 2 Entry'!E556="","",'praptra 2 Entry'!E556)</f>
        <v/>
      </c>
      <c r="AG556" s="3" t="str">
        <f>IF('praptra 2 Entry'!F556="","",'praptra 2 Entry'!F556)</f>
        <v/>
      </c>
      <c r="AH556" s="3" t="str">
        <f>IF('praptra 2 Entry'!G556="","",'praptra 2 Entry'!G556)</f>
        <v/>
      </c>
      <c r="AI556" s="3" t="str">
        <f>IFERROR(IF(OR('praptra 1 Entry'!$F$3="",AH556=""),"",DATEDIF(AH556,'praptra 1 Entry'!$F$3,"Y")),"")</f>
        <v/>
      </c>
      <c r="AJ556" s="3" t="str">
        <f>IF('praptra 2 Entry'!I556="","",'praptra 2 Entry'!I556)</f>
        <v/>
      </c>
      <c r="AK556" s="3" t="str">
        <f>IF('praptra 2 Entry'!J556="","",'praptra 2 Entry'!J556)</f>
        <v/>
      </c>
      <c r="AL556" s="3" t="str">
        <f>IF('praptra 2 Entry'!K556="","",'praptra 2 Entry'!K556)</f>
        <v/>
      </c>
      <c r="AM556" s="3" t="str">
        <f>IF('praptra 2 Entry'!L556="","",'praptra 2 Entry'!L556)</f>
        <v/>
      </c>
      <c r="AN556" s="3" t="str">
        <f>IF('praptra 2 Entry'!M556="","",'praptra 2 Entry'!M556)</f>
        <v/>
      </c>
      <c r="AO556" s="1" t="str">
        <f>IF('praptra 2 Entry'!H556="","",'praptra 2 Entry'!H556)</f>
        <v/>
      </c>
      <c r="AP556" s="7" t="str">
        <f t="shared" si="17"/>
        <v/>
      </c>
    </row>
    <row r="557" spans="2:42">
      <c r="B557" t="str">
        <f>O557&amp;"-"&amp;COUNTIF($O$8:O557,O557)</f>
        <v>-505</v>
      </c>
      <c r="C557" s="3" t="str">
        <f>IF('praptra 1 Entry'!A557="","",'praptra 1 Entry'!A557)</f>
        <v/>
      </c>
      <c r="D557" s="3" t="str">
        <f>IF('praptra 1 Entry'!B557="","",UPPER('praptra 1 Entry'!B557))</f>
        <v/>
      </c>
      <c r="E557" s="3" t="str">
        <f>IF('praptra 1 Entry'!C557="","",UPPER('praptra 1 Entry'!C557))</f>
        <v/>
      </c>
      <c r="F557" s="3" t="str">
        <f>IF('praptra 1 Entry'!D557="","",PROPER('praptra 1 Entry'!D557))</f>
        <v/>
      </c>
      <c r="G557" s="3" t="str">
        <f>IF('praptra 1 Entry'!E557="","",UPPER('praptra 1 Entry'!E557))</f>
        <v/>
      </c>
      <c r="H557" s="3" t="str">
        <f>IF('praptra 1 Entry'!F557="","",UPPER('praptra 1 Entry'!F557))</f>
        <v/>
      </c>
      <c r="I557" s="3" t="str">
        <f>IF('praptra 1 Entry'!G557="","",UPPER('praptra 1 Entry'!G557))</f>
        <v/>
      </c>
      <c r="J557" s="6" t="str">
        <f>IF('praptra 1 Entry'!H557="","",'praptra 1 Entry'!H557)</f>
        <v/>
      </c>
      <c r="K557" s="3" t="str">
        <f>IF('praptra 1 Entry'!I557="","",'praptra 1 Entry'!I557)</f>
        <v/>
      </c>
      <c r="L557" s="3" t="str">
        <f>IF('praptra 1 Entry'!J557="","",'praptra 1 Entry'!J557)</f>
        <v/>
      </c>
      <c r="M557" s="3" t="str">
        <f>IF('praptra 1 Entry'!K557="","",'praptra 1 Entry'!K557)</f>
        <v/>
      </c>
      <c r="N557" s="3" t="str">
        <f>IF('praptra 1 Entry'!L557="","",'praptra 1 Entry'!L557)</f>
        <v/>
      </c>
      <c r="O557" s="7" t="str">
        <f t="shared" si="16"/>
        <v/>
      </c>
      <c r="AA557" t="str">
        <f>AP557&amp;"-"&amp;COUNTIF($AP$8:AP557,AP557)</f>
        <v>-536</v>
      </c>
      <c r="AB557" s="3" t="str">
        <f>IF('praptra 2 Entry'!A557="","",'praptra 2 Entry'!A557)</f>
        <v/>
      </c>
      <c r="AC557" s="3" t="str">
        <f>IF('praptra 2 Entry'!B557="","",'praptra 2 Entry'!B557)</f>
        <v/>
      </c>
      <c r="AD557" s="3" t="str">
        <f>IF('praptra 2 Entry'!C557="","",'praptra 2 Entry'!C557)</f>
        <v/>
      </c>
      <c r="AE557" s="3" t="str">
        <f>IF('praptra 2 Entry'!D557="","",'praptra 2 Entry'!D557)</f>
        <v/>
      </c>
      <c r="AF557" s="3" t="str">
        <f>IF('praptra 2 Entry'!E557="","",'praptra 2 Entry'!E557)</f>
        <v/>
      </c>
      <c r="AG557" s="3" t="str">
        <f>IF('praptra 2 Entry'!F557="","",'praptra 2 Entry'!F557)</f>
        <v/>
      </c>
      <c r="AH557" s="3" t="str">
        <f>IF('praptra 2 Entry'!G557="","",'praptra 2 Entry'!G557)</f>
        <v/>
      </c>
      <c r="AI557" s="3" t="str">
        <f>IFERROR(IF(OR('praptra 1 Entry'!$F$3="",AH557=""),"",DATEDIF(AH557,'praptra 1 Entry'!$F$3,"Y")),"")</f>
        <v/>
      </c>
      <c r="AJ557" s="3" t="str">
        <f>IF('praptra 2 Entry'!I557="","",'praptra 2 Entry'!I557)</f>
        <v/>
      </c>
      <c r="AK557" s="3" t="str">
        <f>IF('praptra 2 Entry'!J557="","",'praptra 2 Entry'!J557)</f>
        <v/>
      </c>
      <c r="AL557" s="3" t="str">
        <f>IF('praptra 2 Entry'!K557="","",'praptra 2 Entry'!K557)</f>
        <v/>
      </c>
      <c r="AM557" s="3" t="str">
        <f>IF('praptra 2 Entry'!L557="","",'praptra 2 Entry'!L557)</f>
        <v/>
      </c>
      <c r="AN557" s="3" t="str">
        <f>IF('praptra 2 Entry'!M557="","",'praptra 2 Entry'!M557)</f>
        <v/>
      </c>
      <c r="AO557" s="1" t="str">
        <f>IF('praptra 2 Entry'!H557="","",'praptra 2 Entry'!H557)</f>
        <v/>
      </c>
      <c r="AP557" s="7" t="str">
        <f t="shared" si="17"/>
        <v/>
      </c>
    </row>
    <row r="558" spans="2:42">
      <c r="B558" t="str">
        <f>O558&amp;"-"&amp;COUNTIF($O$8:O558,O558)</f>
        <v>-506</v>
      </c>
      <c r="C558" s="3" t="str">
        <f>IF('praptra 1 Entry'!A558="","",'praptra 1 Entry'!A558)</f>
        <v/>
      </c>
      <c r="D558" s="3" t="str">
        <f>IF('praptra 1 Entry'!B558="","",UPPER('praptra 1 Entry'!B558))</f>
        <v/>
      </c>
      <c r="E558" s="3" t="str">
        <f>IF('praptra 1 Entry'!C558="","",UPPER('praptra 1 Entry'!C558))</f>
        <v/>
      </c>
      <c r="F558" s="3" t="str">
        <f>IF('praptra 1 Entry'!D558="","",PROPER('praptra 1 Entry'!D558))</f>
        <v/>
      </c>
      <c r="G558" s="3" t="str">
        <f>IF('praptra 1 Entry'!E558="","",UPPER('praptra 1 Entry'!E558))</f>
        <v/>
      </c>
      <c r="H558" s="3" t="str">
        <f>IF('praptra 1 Entry'!F558="","",UPPER('praptra 1 Entry'!F558))</f>
        <v/>
      </c>
      <c r="I558" s="3" t="str">
        <f>IF('praptra 1 Entry'!G558="","",UPPER('praptra 1 Entry'!G558))</f>
        <v/>
      </c>
      <c r="J558" s="6" t="str">
        <f>IF('praptra 1 Entry'!H558="","",'praptra 1 Entry'!H558)</f>
        <v/>
      </c>
      <c r="K558" s="3" t="str">
        <f>IF('praptra 1 Entry'!I558="","",'praptra 1 Entry'!I558)</f>
        <v/>
      </c>
      <c r="L558" s="3" t="str">
        <f>IF('praptra 1 Entry'!J558="","",'praptra 1 Entry'!J558)</f>
        <v/>
      </c>
      <c r="M558" s="3" t="str">
        <f>IF('praptra 1 Entry'!K558="","",'praptra 1 Entry'!K558)</f>
        <v/>
      </c>
      <c r="N558" s="3" t="str">
        <f>IF('praptra 1 Entry'!L558="","",'praptra 1 Entry'!L558)</f>
        <v/>
      </c>
      <c r="O558" s="7" t="str">
        <f t="shared" si="16"/>
        <v/>
      </c>
      <c r="AA558" t="str">
        <f>AP558&amp;"-"&amp;COUNTIF($AP$8:AP558,AP558)</f>
        <v>-537</v>
      </c>
      <c r="AB558" s="3" t="str">
        <f>IF('praptra 2 Entry'!A558="","",'praptra 2 Entry'!A558)</f>
        <v/>
      </c>
      <c r="AC558" s="3" t="str">
        <f>IF('praptra 2 Entry'!B558="","",'praptra 2 Entry'!B558)</f>
        <v/>
      </c>
      <c r="AD558" s="3" t="str">
        <f>IF('praptra 2 Entry'!C558="","",'praptra 2 Entry'!C558)</f>
        <v/>
      </c>
      <c r="AE558" s="3" t="str">
        <f>IF('praptra 2 Entry'!D558="","",'praptra 2 Entry'!D558)</f>
        <v/>
      </c>
      <c r="AF558" s="3" t="str">
        <f>IF('praptra 2 Entry'!E558="","",'praptra 2 Entry'!E558)</f>
        <v/>
      </c>
      <c r="AG558" s="3" t="str">
        <f>IF('praptra 2 Entry'!F558="","",'praptra 2 Entry'!F558)</f>
        <v/>
      </c>
      <c r="AH558" s="3" t="str">
        <f>IF('praptra 2 Entry'!G558="","",'praptra 2 Entry'!G558)</f>
        <v/>
      </c>
      <c r="AI558" s="3" t="str">
        <f>IFERROR(IF(OR('praptra 1 Entry'!$F$3="",AH558=""),"",DATEDIF(AH558,'praptra 1 Entry'!$F$3,"Y")),"")</f>
        <v/>
      </c>
      <c r="AJ558" s="3" t="str">
        <f>IF('praptra 2 Entry'!I558="","",'praptra 2 Entry'!I558)</f>
        <v/>
      </c>
      <c r="AK558" s="3" t="str">
        <f>IF('praptra 2 Entry'!J558="","",'praptra 2 Entry'!J558)</f>
        <v/>
      </c>
      <c r="AL558" s="3" t="str">
        <f>IF('praptra 2 Entry'!K558="","",'praptra 2 Entry'!K558)</f>
        <v/>
      </c>
      <c r="AM558" s="3" t="str">
        <f>IF('praptra 2 Entry'!L558="","",'praptra 2 Entry'!L558)</f>
        <v/>
      </c>
      <c r="AN558" s="3" t="str">
        <f>IF('praptra 2 Entry'!M558="","",'praptra 2 Entry'!M558)</f>
        <v/>
      </c>
      <c r="AO558" s="1" t="str">
        <f>IF('praptra 2 Entry'!H558="","",'praptra 2 Entry'!H558)</f>
        <v/>
      </c>
      <c r="AP558" s="7" t="str">
        <f t="shared" si="17"/>
        <v/>
      </c>
    </row>
    <row r="559" spans="2:42">
      <c r="B559" t="str">
        <f>O559&amp;"-"&amp;COUNTIF($O$8:O559,O559)</f>
        <v>-507</v>
      </c>
      <c r="C559" s="3" t="str">
        <f>IF('praptra 1 Entry'!A559="","",'praptra 1 Entry'!A559)</f>
        <v/>
      </c>
      <c r="D559" s="3" t="str">
        <f>IF('praptra 1 Entry'!B559="","",UPPER('praptra 1 Entry'!B559))</f>
        <v/>
      </c>
      <c r="E559" s="3" t="str">
        <f>IF('praptra 1 Entry'!C559="","",UPPER('praptra 1 Entry'!C559))</f>
        <v/>
      </c>
      <c r="F559" s="3" t="str">
        <f>IF('praptra 1 Entry'!D559="","",PROPER('praptra 1 Entry'!D559))</f>
        <v/>
      </c>
      <c r="G559" s="3" t="str">
        <f>IF('praptra 1 Entry'!E559="","",UPPER('praptra 1 Entry'!E559))</f>
        <v/>
      </c>
      <c r="H559" s="3" t="str">
        <f>IF('praptra 1 Entry'!F559="","",UPPER('praptra 1 Entry'!F559))</f>
        <v/>
      </c>
      <c r="I559" s="3" t="str">
        <f>IF('praptra 1 Entry'!G559="","",UPPER('praptra 1 Entry'!G559))</f>
        <v/>
      </c>
      <c r="J559" s="6" t="str">
        <f>IF('praptra 1 Entry'!H559="","",'praptra 1 Entry'!H559)</f>
        <v/>
      </c>
      <c r="K559" s="3" t="str">
        <f>IF('praptra 1 Entry'!I559="","",'praptra 1 Entry'!I559)</f>
        <v/>
      </c>
      <c r="L559" s="3" t="str">
        <f>IF('praptra 1 Entry'!J559="","",'praptra 1 Entry'!J559)</f>
        <v/>
      </c>
      <c r="M559" s="3" t="str">
        <f>IF('praptra 1 Entry'!K559="","",'praptra 1 Entry'!K559)</f>
        <v/>
      </c>
      <c r="N559" s="3" t="str">
        <f>IF('praptra 1 Entry'!L559="","",'praptra 1 Entry'!L559)</f>
        <v/>
      </c>
      <c r="O559" s="7" t="str">
        <f t="shared" si="16"/>
        <v/>
      </c>
      <c r="AA559" t="str">
        <f>AP559&amp;"-"&amp;COUNTIF($AP$8:AP559,AP559)</f>
        <v>-538</v>
      </c>
      <c r="AB559" s="3" t="str">
        <f>IF('praptra 2 Entry'!A559="","",'praptra 2 Entry'!A559)</f>
        <v/>
      </c>
      <c r="AC559" s="3" t="str">
        <f>IF('praptra 2 Entry'!B559="","",'praptra 2 Entry'!B559)</f>
        <v/>
      </c>
      <c r="AD559" s="3" t="str">
        <f>IF('praptra 2 Entry'!C559="","",'praptra 2 Entry'!C559)</f>
        <v/>
      </c>
      <c r="AE559" s="3" t="str">
        <f>IF('praptra 2 Entry'!D559="","",'praptra 2 Entry'!D559)</f>
        <v/>
      </c>
      <c r="AF559" s="3" t="str">
        <f>IF('praptra 2 Entry'!E559="","",'praptra 2 Entry'!E559)</f>
        <v/>
      </c>
      <c r="AG559" s="3" t="str">
        <f>IF('praptra 2 Entry'!F559="","",'praptra 2 Entry'!F559)</f>
        <v/>
      </c>
      <c r="AH559" s="3" t="str">
        <f>IF('praptra 2 Entry'!G559="","",'praptra 2 Entry'!G559)</f>
        <v/>
      </c>
      <c r="AI559" s="3" t="str">
        <f>IFERROR(IF(OR('praptra 1 Entry'!$F$3="",AH559=""),"",DATEDIF(AH559,'praptra 1 Entry'!$F$3,"Y")),"")</f>
        <v/>
      </c>
      <c r="AJ559" s="3" t="str">
        <f>IF('praptra 2 Entry'!I559="","",'praptra 2 Entry'!I559)</f>
        <v/>
      </c>
      <c r="AK559" s="3" t="str">
        <f>IF('praptra 2 Entry'!J559="","",'praptra 2 Entry'!J559)</f>
        <v/>
      </c>
      <c r="AL559" s="3" t="str">
        <f>IF('praptra 2 Entry'!K559="","",'praptra 2 Entry'!K559)</f>
        <v/>
      </c>
      <c r="AM559" s="3" t="str">
        <f>IF('praptra 2 Entry'!L559="","",'praptra 2 Entry'!L559)</f>
        <v/>
      </c>
      <c r="AN559" s="3" t="str">
        <f>IF('praptra 2 Entry'!M559="","",'praptra 2 Entry'!M559)</f>
        <v/>
      </c>
      <c r="AO559" s="1" t="str">
        <f>IF('praptra 2 Entry'!H559="","",'praptra 2 Entry'!H559)</f>
        <v/>
      </c>
      <c r="AP559" s="7" t="str">
        <f t="shared" si="17"/>
        <v/>
      </c>
    </row>
    <row r="560" spans="2:42">
      <c r="B560" t="str">
        <f>O560&amp;"-"&amp;COUNTIF($O$8:O560,O560)</f>
        <v>-508</v>
      </c>
      <c r="C560" s="3" t="str">
        <f>IF('praptra 1 Entry'!A560="","",'praptra 1 Entry'!A560)</f>
        <v/>
      </c>
      <c r="D560" s="3" t="str">
        <f>IF('praptra 1 Entry'!B560="","",UPPER('praptra 1 Entry'!B560))</f>
        <v/>
      </c>
      <c r="E560" s="3" t="str">
        <f>IF('praptra 1 Entry'!C560="","",UPPER('praptra 1 Entry'!C560))</f>
        <v/>
      </c>
      <c r="F560" s="3" t="str">
        <f>IF('praptra 1 Entry'!D560="","",PROPER('praptra 1 Entry'!D560))</f>
        <v/>
      </c>
      <c r="G560" s="3" t="str">
        <f>IF('praptra 1 Entry'!E560="","",UPPER('praptra 1 Entry'!E560))</f>
        <v/>
      </c>
      <c r="H560" s="3" t="str">
        <f>IF('praptra 1 Entry'!F560="","",UPPER('praptra 1 Entry'!F560))</f>
        <v/>
      </c>
      <c r="I560" s="3" t="str">
        <f>IF('praptra 1 Entry'!G560="","",UPPER('praptra 1 Entry'!G560))</f>
        <v/>
      </c>
      <c r="J560" s="6" t="str">
        <f>IF('praptra 1 Entry'!H560="","",'praptra 1 Entry'!H560)</f>
        <v/>
      </c>
      <c r="K560" s="3" t="str">
        <f>IF('praptra 1 Entry'!I560="","",'praptra 1 Entry'!I560)</f>
        <v/>
      </c>
      <c r="L560" s="3" t="str">
        <f>IF('praptra 1 Entry'!J560="","",'praptra 1 Entry'!J560)</f>
        <v/>
      </c>
      <c r="M560" s="3" t="str">
        <f>IF('praptra 1 Entry'!K560="","",'praptra 1 Entry'!K560)</f>
        <v/>
      </c>
      <c r="N560" s="3" t="str">
        <f>IF('praptra 1 Entry'!L560="","",'praptra 1 Entry'!L560)</f>
        <v/>
      </c>
      <c r="O560" s="7" t="str">
        <f t="shared" si="16"/>
        <v/>
      </c>
      <c r="AA560" t="str">
        <f>AP560&amp;"-"&amp;COUNTIF($AP$8:AP560,AP560)</f>
        <v>-539</v>
      </c>
      <c r="AB560" s="3" t="str">
        <f>IF('praptra 2 Entry'!A560="","",'praptra 2 Entry'!A560)</f>
        <v/>
      </c>
      <c r="AC560" s="3" t="str">
        <f>IF('praptra 2 Entry'!B560="","",'praptra 2 Entry'!B560)</f>
        <v/>
      </c>
      <c r="AD560" s="3" t="str">
        <f>IF('praptra 2 Entry'!C560="","",'praptra 2 Entry'!C560)</f>
        <v/>
      </c>
      <c r="AE560" s="3" t="str">
        <f>IF('praptra 2 Entry'!D560="","",'praptra 2 Entry'!D560)</f>
        <v/>
      </c>
      <c r="AF560" s="3" t="str">
        <f>IF('praptra 2 Entry'!E560="","",'praptra 2 Entry'!E560)</f>
        <v/>
      </c>
      <c r="AG560" s="3" t="str">
        <f>IF('praptra 2 Entry'!F560="","",'praptra 2 Entry'!F560)</f>
        <v/>
      </c>
      <c r="AH560" s="3" t="str">
        <f>IF('praptra 2 Entry'!G560="","",'praptra 2 Entry'!G560)</f>
        <v/>
      </c>
      <c r="AI560" s="3" t="str">
        <f>IFERROR(IF(OR('praptra 1 Entry'!$F$3="",AH560=""),"",DATEDIF(AH560,'praptra 1 Entry'!$F$3,"Y")),"")</f>
        <v/>
      </c>
      <c r="AJ560" s="3" t="str">
        <f>IF('praptra 2 Entry'!I560="","",'praptra 2 Entry'!I560)</f>
        <v/>
      </c>
      <c r="AK560" s="3" t="str">
        <f>IF('praptra 2 Entry'!J560="","",'praptra 2 Entry'!J560)</f>
        <v/>
      </c>
      <c r="AL560" s="3" t="str">
        <f>IF('praptra 2 Entry'!K560="","",'praptra 2 Entry'!K560)</f>
        <v/>
      </c>
      <c r="AM560" s="3" t="str">
        <f>IF('praptra 2 Entry'!L560="","",'praptra 2 Entry'!L560)</f>
        <v/>
      </c>
      <c r="AN560" s="3" t="str">
        <f>IF('praptra 2 Entry'!M560="","",'praptra 2 Entry'!M560)</f>
        <v/>
      </c>
      <c r="AO560" s="1" t="str">
        <f>IF('praptra 2 Entry'!H560="","",'praptra 2 Entry'!H560)</f>
        <v/>
      </c>
      <c r="AP560" s="7" t="str">
        <f t="shared" si="17"/>
        <v/>
      </c>
    </row>
    <row r="561" spans="2:42">
      <c r="B561" t="str">
        <f>O561&amp;"-"&amp;COUNTIF($O$8:O561,O561)</f>
        <v>-509</v>
      </c>
      <c r="C561" s="3" t="str">
        <f>IF('praptra 1 Entry'!A561="","",'praptra 1 Entry'!A561)</f>
        <v/>
      </c>
      <c r="D561" s="3" t="str">
        <f>IF('praptra 1 Entry'!B561="","",UPPER('praptra 1 Entry'!B561))</f>
        <v/>
      </c>
      <c r="E561" s="3" t="str">
        <f>IF('praptra 1 Entry'!C561="","",UPPER('praptra 1 Entry'!C561))</f>
        <v/>
      </c>
      <c r="F561" s="3" t="str">
        <f>IF('praptra 1 Entry'!D561="","",PROPER('praptra 1 Entry'!D561))</f>
        <v/>
      </c>
      <c r="G561" s="3" t="str">
        <f>IF('praptra 1 Entry'!E561="","",UPPER('praptra 1 Entry'!E561))</f>
        <v/>
      </c>
      <c r="H561" s="3" t="str">
        <f>IF('praptra 1 Entry'!F561="","",UPPER('praptra 1 Entry'!F561))</f>
        <v/>
      </c>
      <c r="I561" s="3" t="str">
        <f>IF('praptra 1 Entry'!G561="","",UPPER('praptra 1 Entry'!G561))</f>
        <v/>
      </c>
      <c r="J561" s="6" t="str">
        <f>IF('praptra 1 Entry'!H561="","",'praptra 1 Entry'!H561)</f>
        <v/>
      </c>
      <c r="K561" s="3" t="str">
        <f>IF('praptra 1 Entry'!I561="","",'praptra 1 Entry'!I561)</f>
        <v/>
      </c>
      <c r="L561" s="3" t="str">
        <f>IF('praptra 1 Entry'!J561="","",'praptra 1 Entry'!J561)</f>
        <v/>
      </c>
      <c r="M561" s="3" t="str">
        <f>IF('praptra 1 Entry'!K561="","",'praptra 1 Entry'!K561)</f>
        <v/>
      </c>
      <c r="N561" s="3" t="str">
        <f>IF('praptra 1 Entry'!L561="","",'praptra 1 Entry'!L561)</f>
        <v/>
      </c>
      <c r="O561" s="7" t="str">
        <f t="shared" si="16"/>
        <v/>
      </c>
      <c r="AA561" t="str">
        <f>AP561&amp;"-"&amp;COUNTIF($AP$8:AP561,AP561)</f>
        <v>-540</v>
      </c>
      <c r="AB561" s="3" t="str">
        <f>IF('praptra 2 Entry'!A561="","",'praptra 2 Entry'!A561)</f>
        <v/>
      </c>
      <c r="AC561" s="3" t="str">
        <f>IF('praptra 2 Entry'!B561="","",'praptra 2 Entry'!B561)</f>
        <v/>
      </c>
      <c r="AD561" s="3" t="str">
        <f>IF('praptra 2 Entry'!C561="","",'praptra 2 Entry'!C561)</f>
        <v/>
      </c>
      <c r="AE561" s="3" t="str">
        <f>IF('praptra 2 Entry'!D561="","",'praptra 2 Entry'!D561)</f>
        <v/>
      </c>
      <c r="AF561" s="3" t="str">
        <f>IF('praptra 2 Entry'!E561="","",'praptra 2 Entry'!E561)</f>
        <v/>
      </c>
      <c r="AG561" s="3" t="str">
        <f>IF('praptra 2 Entry'!F561="","",'praptra 2 Entry'!F561)</f>
        <v/>
      </c>
      <c r="AH561" s="3" t="str">
        <f>IF('praptra 2 Entry'!G561="","",'praptra 2 Entry'!G561)</f>
        <v/>
      </c>
      <c r="AI561" s="3" t="str">
        <f>IFERROR(IF(OR('praptra 1 Entry'!$F$3="",AH561=""),"",DATEDIF(AH561,'praptra 1 Entry'!$F$3,"Y")),"")</f>
        <v/>
      </c>
      <c r="AJ561" s="3" t="str">
        <f>IF('praptra 2 Entry'!I561="","",'praptra 2 Entry'!I561)</f>
        <v/>
      </c>
      <c r="AK561" s="3" t="str">
        <f>IF('praptra 2 Entry'!J561="","",'praptra 2 Entry'!J561)</f>
        <v/>
      </c>
      <c r="AL561" s="3" t="str">
        <f>IF('praptra 2 Entry'!K561="","",'praptra 2 Entry'!K561)</f>
        <v/>
      </c>
      <c r="AM561" s="3" t="str">
        <f>IF('praptra 2 Entry'!L561="","",'praptra 2 Entry'!L561)</f>
        <v/>
      </c>
      <c r="AN561" s="3" t="str">
        <f>IF('praptra 2 Entry'!M561="","",'praptra 2 Entry'!M561)</f>
        <v/>
      </c>
      <c r="AO561" s="1" t="str">
        <f>IF('praptra 2 Entry'!H561="","",'praptra 2 Entry'!H561)</f>
        <v/>
      </c>
      <c r="AP561" s="7" t="str">
        <f t="shared" si="17"/>
        <v/>
      </c>
    </row>
    <row r="562" spans="2:42">
      <c r="B562" t="str">
        <f>O562&amp;"-"&amp;COUNTIF($O$8:O562,O562)</f>
        <v>-510</v>
      </c>
      <c r="C562" s="3" t="str">
        <f>IF('praptra 1 Entry'!A562="","",'praptra 1 Entry'!A562)</f>
        <v/>
      </c>
      <c r="D562" s="3" t="str">
        <f>IF('praptra 1 Entry'!B562="","",UPPER('praptra 1 Entry'!B562))</f>
        <v/>
      </c>
      <c r="E562" s="3" t="str">
        <f>IF('praptra 1 Entry'!C562="","",UPPER('praptra 1 Entry'!C562))</f>
        <v/>
      </c>
      <c r="F562" s="3" t="str">
        <f>IF('praptra 1 Entry'!D562="","",PROPER('praptra 1 Entry'!D562))</f>
        <v/>
      </c>
      <c r="G562" s="3" t="str">
        <f>IF('praptra 1 Entry'!E562="","",UPPER('praptra 1 Entry'!E562))</f>
        <v/>
      </c>
      <c r="H562" s="3" t="str">
        <f>IF('praptra 1 Entry'!F562="","",UPPER('praptra 1 Entry'!F562))</f>
        <v/>
      </c>
      <c r="I562" s="3" t="str">
        <f>IF('praptra 1 Entry'!G562="","",UPPER('praptra 1 Entry'!G562))</f>
        <v/>
      </c>
      <c r="J562" s="6" t="str">
        <f>IF('praptra 1 Entry'!H562="","",'praptra 1 Entry'!H562)</f>
        <v/>
      </c>
      <c r="K562" s="3" t="str">
        <f>IF('praptra 1 Entry'!I562="","",'praptra 1 Entry'!I562)</f>
        <v/>
      </c>
      <c r="L562" s="3" t="str">
        <f>IF('praptra 1 Entry'!J562="","",'praptra 1 Entry'!J562)</f>
        <v/>
      </c>
      <c r="M562" s="3" t="str">
        <f>IF('praptra 1 Entry'!K562="","",'praptra 1 Entry'!K562)</f>
        <v/>
      </c>
      <c r="N562" s="3" t="str">
        <f>IF('praptra 1 Entry'!L562="","",'praptra 1 Entry'!L562)</f>
        <v/>
      </c>
      <c r="O562" s="7" t="str">
        <f t="shared" si="16"/>
        <v/>
      </c>
      <c r="AA562" t="str">
        <f>AP562&amp;"-"&amp;COUNTIF($AP$8:AP562,AP562)</f>
        <v>-541</v>
      </c>
      <c r="AB562" s="3" t="str">
        <f>IF('praptra 2 Entry'!A562="","",'praptra 2 Entry'!A562)</f>
        <v/>
      </c>
      <c r="AC562" s="3" t="str">
        <f>IF('praptra 2 Entry'!B562="","",'praptra 2 Entry'!B562)</f>
        <v/>
      </c>
      <c r="AD562" s="3" t="str">
        <f>IF('praptra 2 Entry'!C562="","",'praptra 2 Entry'!C562)</f>
        <v/>
      </c>
      <c r="AE562" s="3" t="str">
        <f>IF('praptra 2 Entry'!D562="","",'praptra 2 Entry'!D562)</f>
        <v/>
      </c>
      <c r="AF562" s="3" t="str">
        <f>IF('praptra 2 Entry'!E562="","",'praptra 2 Entry'!E562)</f>
        <v/>
      </c>
      <c r="AG562" s="3" t="str">
        <f>IF('praptra 2 Entry'!F562="","",'praptra 2 Entry'!F562)</f>
        <v/>
      </c>
      <c r="AH562" s="3" t="str">
        <f>IF('praptra 2 Entry'!G562="","",'praptra 2 Entry'!G562)</f>
        <v/>
      </c>
      <c r="AI562" s="3" t="str">
        <f>IFERROR(IF(OR('praptra 1 Entry'!$F$3="",AH562=""),"",DATEDIF(AH562,'praptra 1 Entry'!$F$3,"Y")),"")</f>
        <v/>
      </c>
      <c r="AJ562" s="3" t="str">
        <f>IF('praptra 2 Entry'!I562="","",'praptra 2 Entry'!I562)</f>
        <v/>
      </c>
      <c r="AK562" s="3" t="str">
        <f>IF('praptra 2 Entry'!J562="","",'praptra 2 Entry'!J562)</f>
        <v/>
      </c>
      <c r="AL562" s="3" t="str">
        <f>IF('praptra 2 Entry'!K562="","",'praptra 2 Entry'!K562)</f>
        <v/>
      </c>
      <c r="AM562" s="3" t="str">
        <f>IF('praptra 2 Entry'!L562="","",'praptra 2 Entry'!L562)</f>
        <v/>
      </c>
      <c r="AN562" s="3" t="str">
        <f>IF('praptra 2 Entry'!M562="","",'praptra 2 Entry'!M562)</f>
        <v/>
      </c>
      <c r="AO562" s="1" t="str">
        <f>IF('praptra 2 Entry'!H562="","",'praptra 2 Entry'!H562)</f>
        <v/>
      </c>
      <c r="AP562" s="7" t="str">
        <f t="shared" si="17"/>
        <v/>
      </c>
    </row>
    <row r="563" spans="2:42">
      <c r="B563" t="str">
        <f>O563&amp;"-"&amp;COUNTIF($O$8:O563,O563)</f>
        <v>-511</v>
      </c>
      <c r="C563" s="3" t="str">
        <f>IF('praptra 1 Entry'!A563="","",'praptra 1 Entry'!A563)</f>
        <v/>
      </c>
      <c r="D563" s="3" t="str">
        <f>IF('praptra 1 Entry'!B563="","",UPPER('praptra 1 Entry'!B563))</f>
        <v/>
      </c>
      <c r="E563" s="3" t="str">
        <f>IF('praptra 1 Entry'!C563="","",UPPER('praptra 1 Entry'!C563))</f>
        <v/>
      </c>
      <c r="F563" s="3" t="str">
        <f>IF('praptra 1 Entry'!D563="","",PROPER('praptra 1 Entry'!D563))</f>
        <v/>
      </c>
      <c r="G563" s="3" t="str">
        <f>IF('praptra 1 Entry'!E563="","",UPPER('praptra 1 Entry'!E563))</f>
        <v/>
      </c>
      <c r="H563" s="3" t="str">
        <f>IF('praptra 1 Entry'!F563="","",UPPER('praptra 1 Entry'!F563))</f>
        <v/>
      </c>
      <c r="I563" s="3" t="str">
        <f>IF('praptra 1 Entry'!G563="","",UPPER('praptra 1 Entry'!G563))</f>
        <v/>
      </c>
      <c r="J563" s="6" t="str">
        <f>IF('praptra 1 Entry'!H563="","",'praptra 1 Entry'!H563)</f>
        <v/>
      </c>
      <c r="K563" s="3" t="str">
        <f>IF('praptra 1 Entry'!I563="","",'praptra 1 Entry'!I563)</f>
        <v/>
      </c>
      <c r="L563" s="3" t="str">
        <f>IF('praptra 1 Entry'!J563="","",'praptra 1 Entry'!J563)</f>
        <v/>
      </c>
      <c r="M563" s="3" t="str">
        <f>IF('praptra 1 Entry'!K563="","",'praptra 1 Entry'!K563)</f>
        <v/>
      </c>
      <c r="N563" s="3" t="str">
        <f>IF('praptra 1 Entry'!L563="","",'praptra 1 Entry'!L563)</f>
        <v/>
      </c>
      <c r="O563" s="7" t="str">
        <f t="shared" si="16"/>
        <v/>
      </c>
      <c r="AA563" t="str">
        <f>AP563&amp;"-"&amp;COUNTIF($AP$8:AP563,AP563)</f>
        <v>-542</v>
      </c>
      <c r="AB563" s="3" t="str">
        <f>IF('praptra 2 Entry'!A563="","",'praptra 2 Entry'!A563)</f>
        <v/>
      </c>
      <c r="AC563" s="3" t="str">
        <f>IF('praptra 2 Entry'!B563="","",'praptra 2 Entry'!B563)</f>
        <v/>
      </c>
      <c r="AD563" s="3" t="str">
        <f>IF('praptra 2 Entry'!C563="","",'praptra 2 Entry'!C563)</f>
        <v/>
      </c>
      <c r="AE563" s="3" t="str">
        <f>IF('praptra 2 Entry'!D563="","",'praptra 2 Entry'!D563)</f>
        <v/>
      </c>
      <c r="AF563" s="3" t="str">
        <f>IF('praptra 2 Entry'!E563="","",'praptra 2 Entry'!E563)</f>
        <v/>
      </c>
      <c r="AG563" s="3" t="str">
        <f>IF('praptra 2 Entry'!F563="","",'praptra 2 Entry'!F563)</f>
        <v/>
      </c>
      <c r="AH563" s="3" t="str">
        <f>IF('praptra 2 Entry'!G563="","",'praptra 2 Entry'!G563)</f>
        <v/>
      </c>
      <c r="AI563" s="3" t="str">
        <f>IFERROR(IF(OR('praptra 1 Entry'!$F$3="",AH563=""),"",DATEDIF(AH563,'praptra 1 Entry'!$F$3,"Y")),"")</f>
        <v/>
      </c>
      <c r="AJ563" s="3" t="str">
        <f>IF('praptra 2 Entry'!I563="","",'praptra 2 Entry'!I563)</f>
        <v/>
      </c>
      <c r="AK563" s="3" t="str">
        <f>IF('praptra 2 Entry'!J563="","",'praptra 2 Entry'!J563)</f>
        <v/>
      </c>
      <c r="AL563" s="3" t="str">
        <f>IF('praptra 2 Entry'!K563="","",'praptra 2 Entry'!K563)</f>
        <v/>
      </c>
      <c r="AM563" s="3" t="str">
        <f>IF('praptra 2 Entry'!L563="","",'praptra 2 Entry'!L563)</f>
        <v/>
      </c>
      <c r="AN563" s="3" t="str">
        <f>IF('praptra 2 Entry'!M563="","",'praptra 2 Entry'!M563)</f>
        <v/>
      </c>
      <c r="AO563" s="1" t="str">
        <f>IF('praptra 2 Entry'!H563="","",'praptra 2 Entry'!H563)</f>
        <v/>
      </c>
      <c r="AP563" s="7" t="str">
        <f t="shared" si="17"/>
        <v/>
      </c>
    </row>
    <row r="564" spans="2:42">
      <c r="B564" t="str">
        <f>O564&amp;"-"&amp;COUNTIF($O$8:O564,O564)</f>
        <v>-512</v>
      </c>
      <c r="C564" s="3" t="str">
        <f>IF('praptra 1 Entry'!A564="","",'praptra 1 Entry'!A564)</f>
        <v/>
      </c>
      <c r="D564" s="3" t="str">
        <f>IF('praptra 1 Entry'!B564="","",UPPER('praptra 1 Entry'!B564))</f>
        <v/>
      </c>
      <c r="E564" s="3" t="str">
        <f>IF('praptra 1 Entry'!C564="","",UPPER('praptra 1 Entry'!C564))</f>
        <v/>
      </c>
      <c r="F564" s="3" t="str">
        <f>IF('praptra 1 Entry'!D564="","",PROPER('praptra 1 Entry'!D564))</f>
        <v/>
      </c>
      <c r="G564" s="3" t="str">
        <f>IF('praptra 1 Entry'!E564="","",UPPER('praptra 1 Entry'!E564))</f>
        <v/>
      </c>
      <c r="H564" s="3" t="str">
        <f>IF('praptra 1 Entry'!F564="","",UPPER('praptra 1 Entry'!F564))</f>
        <v/>
      </c>
      <c r="I564" s="3" t="str">
        <f>IF('praptra 1 Entry'!G564="","",UPPER('praptra 1 Entry'!G564))</f>
        <v/>
      </c>
      <c r="J564" s="6" t="str">
        <f>IF('praptra 1 Entry'!H564="","",'praptra 1 Entry'!H564)</f>
        <v/>
      </c>
      <c r="K564" s="3" t="str">
        <f>IF('praptra 1 Entry'!I564="","",'praptra 1 Entry'!I564)</f>
        <v/>
      </c>
      <c r="L564" s="3" t="str">
        <f>IF('praptra 1 Entry'!J564="","",'praptra 1 Entry'!J564)</f>
        <v/>
      </c>
      <c r="M564" s="3" t="str">
        <f>IF('praptra 1 Entry'!K564="","",'praptra 1 Entry'!K564)</f>
        <v/>
      </c>
      <c r="N564" s="3" t="str">
        <f>IF('praptra 1 Entry'!L564="","",'praptra 1 Entry'!L564)</f>
        <v/>
      </c>
      <c r="O564" s="7" t="str">
        <f t="shared" si="16"/>
        <v/>
      </c>
      <c r="AA564" t="str">
        <f>AP564&amp;"-"&amp;COUNTIF($AP$8:AP564,AP564)</f>
        <v>-543</v>
      </c>
      <c r="AB564" s="3" t="str">
        <f>IF('praptra 2 Entry'!A564="","",'praptra 2 Entry'!A564)</f>
        <v/>
      </c>
      <c r="AC564" s="3" t="str">
        <f>IF('praptra 2 Entry'!B564="","",'praptra 2 Entry'!B564)</f>
        <v/>
      </c>
      <c r="AD564" s="3" t="str">
        <f>IF('praptra 2 Entry'!C564="","",'praptra 2 Entry'!C564)</f>
        <v/>
      </c>
      <c r="AE564" s="3" t="str">
        <f>IF('praptra 2 Entry'!D564="","",'praptra 2 Entry'!D564)</f>
        <v/>
      </c>
      <c r="AF564" s="3" t="str">
        <f>IF('praptra 2 Entry'!E564="","",'praptra 2 Entry'!E564)</f>
        <v/>
      </c>
      <c r="AG564" s="3" t="str">
        <f>IF('praptra 2 Entry'!F564="","",'praptra 2 Entry'!F564)</f>
        <v/>
      </c>
      <c r="AH564" s="3" t="str">
        <f>IF('praptra 2 Entry'!G564="","",'praptra 2 Entry'!G564)</f>
        <v/>
      </c>
      <c r="AI564" s="3" t="str">
        <f>IFERROR(IF(OR('praptra 1 Entry'!$F$3="",AH564=""),"",DATEDIF(AH564,'praptra 1 Entry'!$F$3,"Y")),"")</f>
        <v/>
      </c>
      <c r="AJ564" s="3" t="str">
        <f>IF('praptra 2 Entry'!I564="","",'praptra 2 Entry'!I564)</f>
        <v/>
      </c>
      <c r="AK564" s="3" t="str">
        <f>IF('praptra 2 Entry'!J564="","",'praptra 2 Entry'!J564)</f>
        <v/>
      </c>
      <c r="AL564" s="3" t="str">
        <f>IF('praptra 2 Entry'!K564="","",'praptra 2 Entry'!K564)</f>
        <v/>
      </c>
      <c r="AM564" s="3" t="str">
        <f>IF('praptra 2 Entry'!L564="","",'praptra 2 Entry'!L564)</f>
        <v/>
      </c>
      <c r="AN564" s="3" t="str">
        <f>IF('praptra 2 Entry'!M564="","",'praptra 2 Entry'!M564)</f>
        <v/>
      </c>
      <c r="AO564" s="1" t="str">
        <f>IF('praptra 2 Entry'!H564="","",'praptra 2 Entry'!H564)</f>
        <v/>
      </c>
      <c r="AP564" s="7" t="str">
        <f t="shared" si="17"/>
        <v/>
      </c>
    </row>
    <row r="565" spans="2:42">
      <c r="B565" t="str">
        <f>O565&amp;"-"&amp;COUNTIF($O$8:O565,O565)</f>
        <v>-513</v>
      </c>
      <c r="C565" s="3" t="str">
        <f>IF('praptra 1 Entry'!A565="","",'praptra 1 Entry'!A565)</f>
        <v/>
      </c>
      <c r="D565" s="3" t="str">
        <f>IF('praptra 1 Entry'!B565="","",UPPER('praptra 1 Entry'!B565))</f>
        <v/>
      </c>
      <c r="E565" s="3" t="str">
        <f>IF('praptra 1 Entry'!C565="","",UPPER('praptra 1 Entry'!C565))</f>
        <v/>
      </c>
      <c r="F565" s="3" t="str">
        <f>IF('praptra 1 Entry'!D565="","",PROPER('praptra 1 Entry'!D565))</f>
        <v/>
      </c>
      <c r="G565" s="3" t="str">
        <f>IF('praptra 1 Entry'!E565="","",UPPER('praptra 1 Entry'!E565))</f>
        <v/>
      </c>
      <c r="H565" s="3" t="str">
        <f>IF('praptra 1 Entry'!F565="","",UPPER('praptra 1 Entry'!F565))</f>
        <v/>
      </c>
      <c r="I565" s="3" t="str">
        <f>IF('praptra 1 Entry'!G565="","",UPPER('praptra 1 Entry'!G565))</f>
        <v/>
      </c>
      <c r="J565" s="6" t="str">
        <f>IF('praptra 1 Entry'!H565="","",'praptra 1 Entry'!H565)</f>
        <v/>
      </c>
      <c r="K565" s="3" t="str">
        <f>IF('praptra 1 Entry'!I565="","",'praptra 1 Entry'!I565)</f>
        <v/>
      </c>
      <c r="L565" s="3" t="str">
        <f>IF('praptra 1 Entry'!J565="","",'praptra 1 Entry'!J565)</f>
        <v/>
      </c>
      <c r="M565" s="3" t="str">
        <f>IF('praptra 1 Entry'!K565="","",'praptra 1 Entry'!K565)</f>
        <v/>
      </c>
      <c r="N565" s="3" t="str">
        <f>IF('praptra 1 Entry'!L565="","",'praptra 1 Entry'!L565)</f>
        <v/>
      </c>
      <c r="O565" s="7" t="str">
        <f t="shared" si="16"/>
        <v/>
      </c>
      <c r="AA565" t="str">
        <f>AP565&amp;"-"&amp;COUNTIF($AP$8:AP565,AP565)</f>
        <v>-544</v>
      </c>
      <c r="AB565" s="3" t="str">
        <f>IF('praptra 2 Entry'!A565="","",'praptra 2 Entry'!A565)</f>
        <v/>
      </c>
      <c r="AC565" s="3" t="str">
        <f>IF('praptra 2 Entry'!B565="","",'praptra 2 Entry'!B565)</f>
        <v/>
      </c>
      <c r="AD565" s="3" t="str">
        <f>IF('praptra 2 Entry'!C565="","",'praptra 2 Entry'!C565)</f>
        <v/>
      </c>
      <c r="AE565" s="3" t="str">
        <f>IF('praptra 2 Entry'!D565="","",'praptra 2 Entry'!D565)</f>
        <v/>
      </c>
      <c r="AF565" s="3" t="str">
        <f>IF('praptra 2 Entry'!E565="","",'praptra 2 Entry'!E565)</f>
        <v/>
      </c>
      <c r="AG565" s="3" t="str">
        <f>IF('praptra 2 Entry'!F565="","",'praptra 2 Entry'!F565)</f>
        <v/>
      </c>
      <c r="AH565" s="3" t="str">
        <f>IF('praptra 2 Entry'!G565="","",'praptra 2 Entry'!G565)</f>
        <v/>
      </c>
      <c r="AI565" s="3" t="str">
        <f>IFERROR(IF(OR('praptra 1 Entry'!$F$3="",AH565=""),"",DATEDIF(AH565,'praptra 1 Entry'!$F$3,"Y")),"")</f>
        <v/>
      </c>
      <c r="AJ565" s="3" t="str">
        <f>IF('praptra 2 Entry'!I565="","",'praptra 2 Entry'!I565)</f>
        <v/>
      </c>
      <c r="AK565" s="3" t="str">
        <f>IF('praptra 2 Entry'!J565="","",'praptra 2 Entry'!J565)</f>
        <v/>
      </c>
      <c r="AL565" s="3" t="str">
        <f>IF('praptra 2 Entry'!K565="","",'praptra 2 Entry'!K565)</f>
        <v/>
      </c>
      <c r="AM565" s="3" t="str">
        <f>IF('praptra 2 Entry'!L565="","",'praptra 2 Entry'!L565)</f>
        <v/>
      </c>
      <c r="AN565" s="3" t="str">
        <f>IF('praptra 2 Entry'!M565="","",'praptra 2 Entry'!M565)</f>
        <v/>
      </c>
      <c r="AO565" s="1" t="str">
        <f>IF('praptra 2 Entry'!H565="","",'praptra 2 Entry'!H565)</f>
        <v/>
      </c>
      <c r="AP565" s="7" t="str">
        <f t="shared" si="17"/>
        <v/>
      </c>
    </row>
    <row r="566" spans="2:42">
      <c r="B566" t="str">
        <f>O566&amp;"-"&amp;COUNTIF($O$8:O566,O566)</f>
        <v>-514</v>
      </c>
      <c r="C566" s="3" t="str">
        <f>IF('praptra 1 Entry'!A566="","",'praptra 1 Entry'!A566)</f>
        <v/>
      </c>
      <c r="D566" s="3" t="str">
        <f>IF('praptra 1 Entry'!B566="","",UPPER('praptra 1 Entry'!B566))</f>
        <v/>
      </c>
      <c r="E566" s="3" t="str">
        <f>IF('praptra 1 Entry'!C566="","",UPPER('praptra 1 Entry'!C566))</f>
        <v/>
      </c>
      <c r="F566" s="3" t="str">
        <f>IF('praptra 1 Entry'!D566="","",PROPER('praptra 1 Entry'!D566))</f>
        <v/>
      </c>
      <c r="G566" s="3" t="str">
        <f>IF('praptra 1 Entry'!E566="","",UPPER('praptra 1 Entry'!E566))</f>
        <v/>
      </c>
      <c r="H566" s="3" t="str">
        <f>IF('praptra 1 Entry'!F566="","",UPPER('praptra 1 Entry'!F566))</f>
        <v/>
      </c>
      <c r="I566" s="3" t="str">
        <f>IF('praptra 1 Entry'!G566="","",UPPER('praptra 1 Entry'!G566))</f>
        <v/>
      </c>
      <c r="J566" s="6" t="str">
        <f>IF('praptra 1 Entry'!H566="","",'praptra 1 Entry'!H566)</f>
        <v/>
      </c>
      <c r="K566" s="3" t="str">
        <f>IF('praptra 1 Entry'!I566="","",'praptra 1 Entry'!I566)</f>
        <v/>
      </c>
      <c r="L566" s="3" t="str">
        <f>IF('praptra 1 Entry'!J566="","",'praptra 1 Entry'!J566)</f>
        <v/>
      </c>
      <c r="M566" s="3" t="str">
        <f>IF('praptra 1 Entry'!K566="","",'praptra 1 Entry'!K566)</f>
        <v/>
      </c>
      <c r="N566" s="3" t="str">
        <f>IF('praptra 1 Entry'!L566="","",'praptra 1 Entry'!L566)</f>
        <v/>
      </c>
      <c r="O566" s="7" t="str">
        <f t="shared" si="16"/>
        <v/>
      </c>
      <c r="AA566" t="str">
        <f>AP566&amp;"-"&amp;COUNTIF($AP$8:AP566,AP566)</f>
        <v>-545</v>
      </c>
      <c r="AB566" s="3" t="str">
        <f>IF('praptra 2 Entry'!A566="","",'praptra 2 Entry'!A566)</f>
        <v/>
      </c>
      <c r="AC566" s="3" t="str">
        <f>IF('praptra 2 Entry'!B566="","",'praptra 2 Entry'!B566)</f>
        <v/>
      </c>
      <c r="AD566" s="3" t="str">
        <f>IF('praptra 2 Entry'!C566="","",'praptra 2 Entry'!C566)</f>
        <v/>
      </c>
      <c r="AE566" s="3" t="str">
        <f>IF('praptra 2 Entry'!D566="","",'praptra 2 Entry'!D566)</f>
        <v/>
      </c>
      <c r="AF566" s="3" t="str">
        <f>IF('praptra 2 Entry'!E566="","",'praptra 2 Entry'!E566)</f>
        <v/>
      </c>
      <c r="AG566" s="3" t="str">
        <f>IF('praptra 2 Entry'!F566="","",'praptra 2 Entry'!F566)</f>
        <v/>
      </c>
      <c r="AH566" s="3" t="str">
        <f>IF('praptra 2 Entry'!G566="","",'praptra 2 Entry'!G566)</f>
        <v/>
      </c>
      <c r="AI566" s="3" t="str">
        <f>IFERROR(IF(OR('praptra 1 Entry'!$F$3="",AH566=""),"",DATEDIF(AH566,'praptra 1 Entry'!$F$3,"Y")),"")</f>
        <v/>
      </c>
      <c r="AJ566" s="3" t="str">
        <f>IF('praptra 2 Entry'!I566="","",'praptra 2 Entry'!I566)</f>
        <v/>
      </c>
      <c r="AK566" s="3" t="str">
        <f>IF('praptra 2 Entry'!J566="","",'praptra 2 Entry'!J566)</f>
        <v/>
      </c>
      <c r="AL566" s="3" t="str">
        <f>IF('praptra 2 Entry'!K566="","",'praptra 2 Entry'!K566)</f>
        <v/>
      </c>
      <c r="AM566" s="3" t="str">
        <f>IF('praptra 2 Entry'!L566="","",'praptra 2 Entry'!L566)</f>
        <v/>
      </c>
      <c r="AN566" s="3" t="str">
        <f>IF('praptra 2 Entry'!M566="","",'praptra 2 Entry'!M566)</f>
        <v/>
      </c>
      <c r="AO566" s="1" t="str">
        <f>IF('praptra 2 Entry'!H566="","",'praptra 2 Entry'!H566)</f>
        <v/>
      </c>
      <c r="AP566" s="7" t="str">
        <f t="shared" si="17"/>
        <v/>
      </c>
    </row>
    <row r="567" spans="2:42">
      <c r="B567" t="str">
        <f>O567&amp;"-"&amp;COUNTIF($O$8:O567,O567)</f>
        <v>-515</v>
      </c>
      <c r="C567" s="3" t="str">
        <f>IF('praptra 1 Entry'!A567="","",'praptra 1 Entry'!A567)</f>
        <v/>
      </c>
      <c r="D567" s="3" t="str">
        <f>IF('praptra 1 Entry'!B567="","",UPPER('praptra 1 Entry'!B567))</f>
        <v/>
      </c>
      <c r="E567" s="3" t="str">
        <f>IF('praptra 1 Entry'!C567="","",UPPER('praptra 1 Entry'!C567))</f>
        <v/>
      </c>
      <c r="F567" s="3" t="str">
        <f>IF('praptra 1 Entry'!D567="","",PROPER('praptra 1 Entry'!D567))</f>
        <v/>
      </c>
      <c r="G567" s="3" t="str">
        <f>IF('praptra 1 Entry'!E567="","",UPPER('praptra 1 Entry'!E567))</f>
        <v/>
      </c>
      <c r="H567" s="3" t="str">
        <f>IF('praptra 1 Entry'!F567="","",UPPER('praptra 1 Entry'!F567))</f>
        <v/>
      </c>
      <c r="I567" s="3" t="str">
        <f>IF('praptra 1 Entry'!G567="","",UPPER('praptra 1 Entry'!G567))</f>
        <v/>
      </c>
      <c r="J567" s="6" t="str">
        <f>IF('praptra 1 Entry'!H567="","",'praptra 1 Entry'!H567)</f>
        <v/>
      </c>
      <c r="K567" s="3" t="str">
        <f>IF('praptra 1 Entry'!I567="","",'praptra 1 Entry'!I567)</f>
        <v/>
      </c>
      <c r="L567" s="3" t="str">
        <f>IF('praptra 1 Entry'!J567="","",'praptra 1 Entry'!J567)</f>
        <v/>
      </c>
      <c r="M567" s="3" t="str">
        <f>IF('praptra 1 Entry'!K567="","",'praptra 1 Entry'!K567)</f>
        <v/>
      </c>
      <c r="N567" s="3" t="str">
        <f>IF('praptra 1 Entry'!L567="","",'praptra 1 Entry'!L567)</f>
        <v/>
      </c>
      <c r="O567" s="7" t="str">
        <f t="shared" si="16"/>
        <v/>
      </c>
      <c r="AA567" t="str">
        <f>AP567&amp;"-"&amp;COUNTIF($AP$8:AP567,AP567)</f>
        <v>-546</v>
      </c>
      <c r="AB567" s="3" t="str">
        <f>IF('praptra 2 Entry'!A567="","",'praptra 2 Entry'!A567)</f>
        <v/>
      </c>
      <c r="AC567" s="3" t="str">
        <f>IF('praptra 2 Entry'!B567="","",'praptra 2 Entry'!B567)</f>
        <v/>
      </c>
      <c r="AD567" s="3" t="str">
        <f>IF('praptra 2 Entry'!C567="","",'praptra 2 Entry'!C567)</f>
        <v/>
      </c>
      <c r="AE567" s="3" t="str">
        <f>IF('praptra 2 Entry'!D567="","",'praptra 2 Entry'!D567)</f>
        <v/>
      </c>
      <c r="AF567" s="3" t="str">
        <f>IF('praptra 2 Entry'!E567="","",'praptra 2 Entry'!E567)</f>
        <v/>
      </c>
      <c r="AG567" s="3" t="str">
        <f>IF('praptra 2 Entry'!F567="","",'praptra 2 Entry'!F567)</f>
        <v/>
      </c>
      <c r="AH567" s="3" t="str">
        <f>IF('praptra 2 Entry'!G567="","",'praptra 2 Entry'!G567)</f>
        <v/>
      </c>
      <c r="AI567" s="3" t="str">
        <f>IFERROR(IF(OR('praptra 1 Entry'!$F$3="",AH567=""),"",DATEDIF(AH567,'praptra 1 Entry'!$F$3,"Y")),"")</f>
        <v/>
      </c>
      <c r="AJ567" s="3" t="str">
        <f>IF('praptra 2 Entry'!I567="","",'praptra 2 Entry'!I567)</f>
        <v/>
      </c>
      <c r="AK567" s="3" t="str">
        <f>IF('praptra 2 Entry'!J567="","",'praptra 2 Entry'!J567)</f>
        <v/>
      </c>
      <c r="AL567" s="3" t="str">
        <f>IF('praptra 2 Entry'!K567="","",'praptra 2 Entry'!K567)</f>
        <v/>
      </c>
      <c r="AM567" s="3" t="str">
        <f>IF('praptra 2 Entry'!L567="","",'praptra 2 Entry'!L567)</f>
        <v/>
      </c>
      <c r="AN567" s="3" t="str">
        <f>IF('praptra 2 Entry'!M567="","",'praptra 2 Entry'!M567)</f>
        <v/>
      </c>
      <c r="AO567" s="1" t="str">
        <f>IF('praptra 2 Entry'!H567="","",'praptra 2 Entry'!H567)</f>
        <v/>
      </c>
      <c r="AP567" s="7" t="str">
        <f t="shared" si="17"/>
        <v/>
      </c>
    </row>
    <row r="568" spans="2:42">
      <c r="B568" t="str">
        <f>O568&amp;"-"&amp;COUNTIF($O$8:O568,O568)</f>
        <v>-516</v>
      </c>
      <c r="C568" s="3" t="str">
        <f>IF('praptra 1 Entry'!A568="","",'praptra 1 Entry'!A568)</f>
        <v/>
      </c>
      <c r="D568" s="3" t="str">
        <f>IF('praptra 1 Entry'!B568="","",UPPER('praptra 1 Entry'!B568))</f>
        <v/>
      </c>
      <c r="E568" s="3" t="str">
        <f>IF('praptra 1 Entry'!C568="","",UPPER('praptra 1 Entry'!C568))</f>
        <v/>
      </c>
      <c r="F568" s="3" t="str">
        <f>IF('praptra 1 Entry'!D568="","",PROPER('praptra 1 Entry'!D568))</f>
        <v/>
      </c>
      <c r="G568" s="3" t="str">
        <f>IF('praptra 1 Entry'!E568="","",UPPER('praptra 1 Entry'!E568))</f>
        <v/>
      </c>
      <c r="H568" s="3" t="str">
        <f>IF('praptra 1 Entry'!F568="","",UPPER('praptra 1 Entry'!F568))</f>
        <v/>
      </c>
      <c r="I568" s="3" t="str">
        <f>IF('praptra 1 Entry'!G568="","",UPPER('praptra 1 Entry'!G568))</f>
        <v/>
      </c>
      <c r="J568" s="6" t="str">
        <f>IF('praptra 1 Entry'!H568="","",'praptra 1 Entry'!H568)</f>
        <v/>
      </c>
      <c r="K568" s="3" t="str">
        <f>IF('praptra 1 Entry'!I568="","",'praptra 1 Entry'!I568)</f>
        <v/>
      </c>
      <c r="L568" s="3" t="str">
        <f>IF('praptra 1 Entry'!J568="","",'praptra 1 Entry'!J568)</f>
        <v/>
      </c>
      <c r="M568" s="3" t="str">
        <f>IF('praptra 1 Entry'!K568="","",'praptra 1 Entry'!K568)</f>
        <v/>
      </c>
      <c r="N568" s="3" t="str">
        <f>IF('praptra 1 Entry'!L568="","",'praptra 1 Entry'!L568)</f>
        <v/>
      </c>
      <c r="O568" s="7" t="str">
        <f t="shared" si="16"/>
        <v/>
      </c>
      <c r="AA568" t="str">
        <f>AP568&amp;"-"&amp;COUNTIF($AP$8:AP568,AP568)</f>
        <v>-547</v>
      </c>
      <c r="AB568" s="3" t="str">
        <f>IF('praptra 2 Entry'!A568="","",'praptra 2 Entry'!A568)</f>
        <v/>
      </c>
      <c r="AC568" s="3" t="str">
        <f>IF('praptra 2 Entry'!B568="","",'praptra 2 Entry'!B568)</f>
        <v/>
      </c>
      <c r="AD568" s="3" t="str">
        <f>IF('praptra 2 Entry'!C568="","",'praptra 2 Entry'!C568)</f>
        <v/>
      </c>
      <c r="AE568" s="3" t="str">
        <f>IF('praptra 2 Entry'!D568="","",'praptra 2 Entry'!D568)</f>
        <v/>
      </c>
      <c r="AF568" s="3" t="str">
        <f>IF('praptra 2 Entry'!E568="","",'praptra 2 Entry'!E568)</f>
        <v/>
      </c>
      <c r="AG568" s="3" t="str">
        <f>IF('praptra 2 Entry'!F568="","",'praptra 2 Entry'!F568)</f>
        <v/>
      </c>
      <c r="AH568" s="3" t="str">
        <f>IF('praptra 2 Entry'!G568="","",'praptra 2 Entry'!G568)</f>
        <v/>
      </c>
      <c r="AI568" s="3" t="str">
        <f>IFERROR(IF(OR('praptra 1 Entry'!$F$3="",AH568=""),"",DATEDIF(AH568,'praptra 1 Entry'!$F$3,"Y")),"")</f>
        <v/>
      </c>
      <c r="AJ568" s="3" t="str">
        <f>IF('praptra 2 Entry'!I568="","",'praptra 2 Entry'!I568)</f>
        <v/>
      </c>
      <c r="AK568" s="3" t="str">
        <f>IF('praptra 2 Entry'!J568="","",'praptra 2 Entry'!J568)</f>
        <v/>
      </c>
      <c r="AL568" s="3" t="str">
        <f>IF('praptra 2 Entry'!K568="","",'praptra 2 Entry'!K568)</f>
        <v/>
      </c>
      <c r="AM568" s="3" t="str">
        <f>IF('praptra 2 Entry'!L568="","",'praptra 2 Entry'!L568)</f>
        <v/>
      </c>
      <c r="AN568" s="3" t="str">
        <f>IF('praptra 2 Entry'!M568="","",'praptra 2 Entry'!M568)</f>
        <v/>
      </c>
      <c r="AO568" s="1" t="str">
        <f>IF('praptra 2 Entry'!H568="","",'praptra 2 Entry'!H568)</f>
        <v/>
      </c>
      <c r="AP568" s="7" t="str">
        <f t="shared" si="17"/>
        <v/>
      </c>
    </row>
    <row r="569" spans="2:42">
      <c r="B569" t="str">
        <f>O569&amp;"-"&amp;COUNTIF($O$8:O569,O569)</f>
        <v>-517</v>
      </c>
      <c r="C569" s="3" t="str">
        <f>IF('praptra 1 Entry'!A569="","",'praptra 1 Entry'!A569)</f>
        <v/>
      </c>
      <c r="D569" s="3" t="str">
        <f>IF('praptra 1 Entry'!B569="","",UPPER('praptra 1 Entry'!B569))</f>
        <v/>
      </c>
      <c r="E569" s="3" t="str">
        <f>IF('praptra 1 Entry'!C569="","",UPPER('praptra 1 Entry'!C569))</f>
        <v/>
      </c>
      <c r="F569" s="3" t="str">
        <f>IF('praptra 1 Entry'!D569="","",PROPER('praptra 1 Entry'!D569))</f>
        <v/>
      </c>
      <c r="G569" s="3" t="str">
        <f>IF('praptra 1 Entry'!E569="","",UPPER('praptra 1 Entry'!E569))</f>
        <v/>
      </c>
      <c r="H569" s="3" t="str">
        <f>IF('praptra 1 Entry'!F569="","",UPPER('praptra 1 Entry'!F569))</f>
        <v/>
      </c>
      <c r="I569" s="3" t="str">
        <f>IF('praptra 1 Entry'!G569="","",UPPER('praptra 1 Entry'!G569))</f>
        <v/>
      </c>
      <c r="J569" s="6" t="str">
        <f>IF('praptra 1 Entry'!H569="","",'praptra 1 Entry'!H569)</f>
        <v/>
      </c>
      <c r="K569" s="3" t="str">
        <f>IF('praptra 1 Entry'!I569="","",'praptra 1 Entry'!I569)</f>
        <v/>
      </c>
      <c r="L569" s="3" t="str">
        <f>IF('praptra 1 Entry'!J569="","",'praptra 1 Entry'!J569)</f>
        <v/>
      </c>
      <c r="M569" s="3" t="str">
        <f>IF('praptra 1 Entry'!K569="","",'praptra 1 Entry'!K569)</f>
        <v/>
      </c>
      <c r="N569" s="3" t="str">
        <f>IF('praptra 1 Entry'!L569="","",'praptra 1 Entry'!L569)</f>
        <v/>
      </c>
      <c r="O569" s="7" t="str">
        <f t="shared" si="16"/>
        <v/>
      </c>
      <c r="AA569" t="str">
        <f>AP569&amp;"-"&amp;COUNTIF($AP$8:AP569,AP569)</f>
        <v>-548</v>
      </c>
      <c r="AB569" s="3" t="str">
        <f>IF('praptra 2 Entry'!A569="","",'praptra 2 Entry'!A569)</f>
        <v/>
      </c>
      <c r="AC569" s="3" t="str">
        <f>IF('praptra 2 Entry'!B569="","",'praptra 2 Entry'!B569)</f>
        <v/>
      </c>
      <c r="AD569" s="3" t="str">
        <f>IF('praptra 2 Entry'!C569="","",'praptra 2 Entry'!C569)</f>
        <v/>
      </c>
      <c r="AE569" s="3" t="str">
        <f>IF('praptra 2 Entry'!D569="","",'praptra 2 Entry'!D569)</f>
        <v/>
      </c>
      <c r="AF569" s="3" t="str">
        <f>IF('praptra 2 Entry'!E569="","",'praptra 2 Entry'!E569)</f>
        <v/>
      </c>
      <c r="AG569" s="3" t="str">
        <f>IF('praptra 2 Entry'!F569="","",'praptra 2 Entry'!F569)</f>
        <v/>
      </c>
      <c r="AH569" s="3" t="str">
        <f>IF('praptra 2 Entry'!G569="","",'praptra 2 Entry'!G569)</f>
        <v/>
      </c>
      <c r="AI569" s="3" t="str">
        <f>IFERROR(IF(OR('praptra 1 Entry'!$F$3="",AH569=""),"",DATEDIF(AH569,'praptra 1 Entry'!$F$3,"Y")),"")</f>
        <v/>
      </c>
      <c r="AJ569" s="3" t="str">
        <f>IF('praptra 2 Entry'!I569="","",'praptra 2 Entry'!I569)</f>
        <v/>
      </c>
      <c r="AK569" s="3" t="str">
        <f>IF('praptra 2 Entry'!J569="","",'praptra 2 Entry'!J569)</f>
        <v/>
      </c>
      <c r="AL569" s="3" t="str">
        <f>IF('praptra 2 Entry'!K569="","",'praptra 2 Entry'!K569)</f>
        <v/>
      </c>
      <c r="AM569" s="3" t="str">
        <f>IF('praptra 2 Entry'!L569="","",'praptra 2 Entry'!L569)</f>
        <v/>
      </c>
      <c r="AN569" s="3" t="str">
        <f>IF('praptra 2 Entry'!M569="","",'praptra 2 Entry'!M569)</f>
        <v/>
      </c>
      <c r="AO569" s="1" t="str">
        <f>IF('praptra 2 Entry'!H569="","",'praptra 2 Entry'!H569)</f>
        <v/>
      </c>
      <c r="AP569" s="7" t="str">
        <f t="shared" si="17"/>
        <v/>
      </c>
    </row>
    <row r="570" spans="2:42">
      <c r="B570" t="str">
        <f>O570&amp;"-"&amp;COUNTIF($O$8:O570,O570)</f>
        <v>-518</v>
      </c>
      <c r="C570" s="3" t="str">
        <f>IF('praptra 1 Entry'!A570="","",'praptra 1 Entry'!A570)</f>
        <v/>
      </c>
      <c r="D570" s="3" t="str">
        <f>IF('praptra 1 Entry'!B570="","",UPPER('praptra 1 Entry'!B570))</f>
        <v/>
      </c>
      <c r="E570" s="3" t="str">
        <f>IF('praptra 1 Entry'!C570="","",UPPER('praptra 1 Entry'!C570))</f>
        <v/>
      </c>
      <c r="F570" s="3" t="str">
        <f>IF('praptra 1 Entry'!D570="","",PROPER('praptra 1 Entry'!D570))</f>
        <v/>
      </c>
      <c r="G570" s="3" t="str">
        <f>IF('praptra 1 Entry'!E570="","",UPPER('praptra 1 Entry'!E570))</f>
        <v/>
      </c>
      <c r="H570" s="3" t="str">
        <f>IF('praptra 1 Entry'!F570="","",UPPER('praptra 1 Entry'!F570))</f>
        <v/>
      </c>
      <c r="I570" s="3" t="str">
        <f>IF('praptra 1 Entry'!G570="","",UPPER('praptra 1 Entry'!G570))</f>
        <v/>
      </c>
      <c r="J570" s="6" t="str">
        <f>IF('praptra 1 Entry'!H570="","",'praptra 1 Entry'!H570)</f>
        <v/>
      </c>
      <c r="K570" s="3" t="str">
        <f>IF('praptra 1 Entry'!I570="","",'praptra 1 Entry'!I570)</f>
        <v/>
      </c>
      <c r="L570" s="3" t="str">
        <f>IF('praptra 1 Entry'!J570="","",'praptra 1 Entry'!J570)</f>
        <v/>
      </c>
      <c r="M570" s="3" t="str">
        <f>IF('praptra 1 Entry'!K570="","",'praptra 1 Entry'!K570)</f>
        <v/>
      </c>
      <c r="N570" s="3" t="str">
        <f>IF('praptra 1 Entry'!L570="","",'praptra 1 Entry'!L570)</f>
        <v/>
      </c>
      <c r="O570" s="7" t="str">
        <f t="shared" si="16"/>
        <v/>
      </c>
      <c r="AA570" t="str">
        <f>AP570&amp;"-"&amp;COUNTIF($AP$8:AP570,AP570)</f>
        <v>-549</v>
      </c>
      <c r="AB570" s="3" t="str">
        <f>IF('praptra 2 Entry'!A570="","",'praptra 2 Entry'!A570)</f>
        <v/>
      </c>
      <c r="AC570" s="3" t="str">
        <f>IF('praptra 2 Entry'!B570="","",'praptra 2 Entry'!B570)</f>
        <v/>
      </c>
      <c r="AD570" s="3" t="str">
        <f>IF('praptra 2 Entry'!C570="","",'praptra 2 Entry'!C570)</f>
        <v/>
      </c>
      <c r="AE570" s="3" t="str">
        <f>IF('praptra 2 Entry'!D570="","",'praptra 2 Entry'!D570)</f>
        <v/>
      </c>
      <c r="AF570" s="3" t="str">
        <f>IF('praptra 2 Entry'!E570="","",'praptra 2 Entry'!E570)</f>
        <v/>
      </c>
      <c r="AG570" s="3" t="str">
        <f>IF('praptra 2 Entry'!F570="","",'praptra 2 Entry'!F570)</f>
        <v/>
      </c>
      <c r="AH570" s="3" t="str">
        <f>IF('praptra 2 Entry'!G570="","",'praptra 2 Entry'!G570)</f>
        <v/>
      </c>
      <c r="AI570" s="3" t="str">
        <f>IFERROR(IF(OR('praptra 1 Entry'!$F$3="",AH570=""),"",DATEDIF(AH570,'praptra 1 Entry'!$F$3,"Y")),"")</f>
        <v/>
      </c>
      <c r="AJ570" s="3" t="str">
        <f>IF('praptra 2 Entry'!I570="","",'praptra 2 Entry'!I570)</f>
        <v/>
      </c>
      <c r="AK570" s="3" t="str">
        <f>IF('praptra 2 Entry'!J570="","",'praptra 2 Entry'!J570)</f>
        <v/>
      </c>
      <c r="AL570" s="3" t="str">
        <f>IF('praptra 2 Entry'!K570="","",'praptra 2 Entry'!K570)</f>
        <v/>
      </c>
      <c r="AM570" s="3" t="str">
        <f>IF('praptra 2 Entry'!L570="","",'praptra 2 Entry'!L570)</f>
        <v/>
      </c>
      <c r="AN570" s="3" t="str">
        <f>IF('praptra 2 Entry'!M570="","",'praptra 2 Entry'!M570)</f>
        <v/>
      </c>
      <c r="AO570" s="1" t="str">
        <f>IF('praptra 2 Entry'!H570="","",'praptra 2 Entry'!H570)</f>
        <v/>
      </c>
      <c r="AP570" s="7" t="str">
        <f t="shared" si="17"/>
        <v/>
      </c>
    </row>
    <row r="571" spans="2:42">
      <c r="B571" t="str">
        <f>O571&amp;"-"&amp;COUNTIF($O$8:O571,O571)</f>
        <v>-519</v>
      </c>
      <c r="C571" s="3" t="str">
        <f>IF('praptra 1 Entry'!A571="","",'praptra 1 Entry'!A571)</f>
        <v/>
      </c>
      <c r="D571" s="3" t="str">
        <f>IF('praptra 1 Entry'!B571="","",UPPER('praptra 1 Entry'!B571))</f>
        <v/>
      </c>
      <c r="E571" s="3" t="str">
        <f>IF('praptra 1 Entry'!C571="","",UPPER('praptra 1 Entry'!C571))</f>
        <v/>
      </c>
      <c r="F571" s="3" t="str">
        <f>IF('praptra 1 Entry'!D571="","",PROPER('praptra 1 Entry'!D571))</f>
        <v/>
      </c>
      <c r="G571" s="3" t="str">
        <f>IF('praptra 1 Entry'!E571="","",UPPER('praptra 1 Entry'!E571))</f>
        <v/>
      </c>
      <c r="H571" s="3" t="str">
        <f>IF('praptra 1 Entry'!F571="","",UPPER('praptra 1 Entry'!F571))</f>
        <v/>
      </c>
      <c r="I571" s="3" t="str">
        <f>IF('praptra 1 Entry'!G571="","",UPPER('praptra 1 Entry'!G571))</f>
        <v/>
      </c>
      <c r="J571" s="6" t="str">
        <f>IF('praptra 1 Entry'!H571="","",'praptra 1 Entry'!H571)</f>
        <v/>
      </c>
      <c r="K571" s="3" t="str">
        <f>IF('praptra 1 Entry'!I571="","",'praptra 1 Entry'!I571)</f>
        <v/>
      </c>
      <c r="L571" s="3" t="str">
        <f>IF('praptra 1 Entry'!J571="","",'praptra 1 Entry'!J571)</f>
        <v/>
      </c>
      <c r="M571" s="3" t="str">
        <f>IF('praptra 1 Entry'!K571="","",'praptra 1 Entry'!K571)</f>
        <v/>
      </c>
      <c r="N571" s="3" t="str">
        <f>IF('praptra 1 Entry'!L571="","",'praptra 1 Entry'!L571)</f>
        <v/>
      </c>
      <c r="O571" s="7" t="str">
        <f t="shared" si="16"/>
        <v/>
      </c>
      <c r="AA571" t="str">
        <f>AP571&amp;"-"&amp;COUNTIF($AP$8:AP571,AP571)</f>
        <v>-550</v>
      </c>
      <c r="AB571" s="3" t="str">
        <f>IF('praptra 2 Entry'!A571="","",'praptra 2 Entry'!A571)</f>
        <v/>
      </c>
      <c r="AC571" s="3" t="str">
        <f>IF('praptra 2 Entry'!B571="","",'praptra 2 Entry'!B571)</f>
        <v/>
      </c>
      <c r="AD571" s="3" t="str">
        <f>IF('praptra 2 Entry'!C571="","",'praptra 2 Entry'!C571)</f>
        <v/>
      </c>
      <c r="AE571" s="3" t="str">
        <f>IF('praptra 2 Entry'!D571="","",'praptra 2 Entry'!D571)</f>
        <v/>
      </c>
      <c r="AF571" s="3" t="str">
        <f>IF('praptra 2 Entry'!E571="","",'praptra 2 Entry'!E571)</f>
        <v/>
      </c>
      <c r="AG571" s="3" t="str">
        <f>IF('praptra 2 Entry'!F571="","",'praptra 2 Entry'!F571)</f>
        <v/>
      </c>
      <c r="AH571" s="3" t="str">
        <f>IF('praptra 2 Entry'!G571="","",'praptra 2 Entry'!G571)</f>
        <v/>
      </c>
      <c r="AI571" s="3" t="str">
        <f>IFERROR(IF(OR('praptra 1 Entry'!$F$3="",AH571=""),"",DATEDIF(AH571,'praptra 1 Entry'!$F$3,"Y")),"")</f>
        <v/>
      </c>
      <c r="AJ571" s="3" t="str">
        <f>IF('praptra 2 Entry'!I571="","",'praptra 2 Entry'!I571)</f>
        <v/>
      </c>
      <c r="AK571" s="3" t="str">
        <f>IF('praptra 2 Entry'!J571="","",'praptra 2 Entry'!J571)</f>
        <v/>
      </c>
      <c r="AL571" s="3" t="str">
        <f>IF('praptra 2 Entry'!K571="","",'praptra 2 Entry'!K571)</f>
        <v/>
      </c>
      <c r="AM571" s="3" t="str">
        <f>IF('praptra 2 Entry'!L571="","",'praptra 2 Entry'!L571)</f>
        <v/>
      </c>
      <c r="AN571" s="3" t="str">
        <f>IF('praptra 2 Entry'!M571="","",'praptra 2 Entry'!M571)</f>
        <v/>
      </c>
      <c r="AO571" s="1" t="str">
        <f>IF('praptra 2 Entry'!H571="","",'praptra 2 Entry'!H571)</f>
        <v/>
      </c>
      <c r="AP571" s="7" t="str">
        <f t="shared" si="17"/>
        <v/>
      </c>
    </row>
    <row r="572" spans="2:42">
      <c r="B572" t="str">
        <f>O572&amp;"-"&amp;COUNTIF($O$8:O572,O572)</f>
        <v>-520</v>
      </c>
      <c r="C572" s="3" t="str">
        <f>IF('praptra 1 Entry'!A572="","",'praptra 1 Entry'!A572)</f>
        <v/>
      </c>
      <c r="D572" s="3" t="str">
        <f>IF('praptra 1 Entry'!B572="","",UPPER('praptra 1 Entry'!B572))</f>
        <v/>
      </c>
      <c r="E572" s="3" t="str">
        <f>IF('praptra 1 Entry'!C572="","",UPPER('praptra 1 Entry'!C572))</f>
        <v/>
      </c>
      <c r="F572" s="3" t="str">
        <f>IF('praptra 1 Entry'!D572="","",PROPER('praptra 1 Entry'!D572))</f>
        <v/>
      </c>
      <c r="G572" s="3" t="str">
        <f>IF('praptra 1 Entry'!E572="","",UPPER('praptra 1 Entry'!E572))</f>
        <v/>
      </c>
      <c r="H572" s="3" t="str">
        <f>IF('praptra 1 Entry'!F572="","",UPPER('praptra 1 Entry'!F572))</f>
        <v/>
      </c>
      <c r="I572" s="3" t="str">
        <f>IF('praptra 1 Entry'!G572="","",UPPER('praptra 1 Entry'!G572))</f>
        <v/>
      </c>
      <c r="J572" s="6" t="str">
        <f>IF('praptra 1 Entry'!H572="","",'praptra 1 Entry'!H572)</f>
        <v/>
      </c>
      <c r="K572" s="3" t="str">
        <f>IF('praptra 1 Entry'!I572="","",'praptra 1 Entry'!I572)</f>
        <v/>
      </c>
      <c r="L572" s="3" t="str">
        <f>IF('praptra 1 Entry'!J572="","",'praptra 1 Entry'!J572)</f>
        <v/>
      </c>
      <c r="M572" s="3" t="str">
        <f>IF('praptra 1 Entry'!K572="","",'praptra 1 Entry'!K572)</f>
        <v/>
      </c>
      <c r="N572" s="3" t="str">
        <f>IF('praptra 1 Entry'!L572="","",'praptra 1 Entry'!L572)</f>
        <v/>
      </c>
      <c r="O572" s="7" t="str">
        <f t="shared" si="16"/>
        <v/>
      </c>
      <c r="AA572" t="str">
        <f>AP572&amp;"-"&amp;COUNTIF($AP$8:AP572,AP572)</f>
        <v>-551</v>
      </c>
      <c r="AB572" s="3" t="str">
        <f>IF('praptra 2 Entry'!A572="","",'praptra 2 Entry'!A572)</f>
        <v/>
      </c>
      <c r="AC572" s="3" t="str">
        <f>IF('praptra 2 Entry'!B572="","",'praptra 2 Entry'!B572)</f>
        <v/>
      </c>
      <c r="AD572" s="3" t="str">
        <f>IF('praptra 2 Entry'!C572="","",'praptra 2 Entry'!C572)</f>
        <v/>
      </c>
      <c r="AE572" s="3" t="str">
        <f>IF('praptra 2 Entry'!D572="","",'praptra 2 Entry'!D572)</f>
        <v/>
      </c>
      <c r="AF572" s="3" t="str">
        <f>IF('praptra 2 Entry'!E572="","",'praptra 2 Entry'!E572)</f>
        <v/>
      </c>
      <c r="AG572" s="3" t="str">
        <f>IF('praptra 2 Entry'!F572="","",'praptra 2 Entry'!F572)</f>
        <v/>
      </c>
      <c r="AH572" s="3" t="str">
        <f>IF('praptra 2 Entry'!G572="","",'praptra 2 Entry'!G572)</f>
        <v/>
      </c>
      <c r="AI572" s="3" t="str">
        <f>IFERROR(IF(OR('praptra 1 Entry'!$F$3="",AH572=""),"",DATEDIF(AH572,'praptra 1 Entry'!$F$3,"Y")),"")</f>
        <v/>
      </c>
      <c r="AJ572" s="3" t="str">
        <f>IF('praptra 2 Entry'!I572="","",'praptra 2 Entry'!I572)</f>
        <v/>
      </c>
      <c r="AK572" s="3" t="str">
        <f>IF('praptra 2 Entry'!J572="","",'praptra 2 Entry'!J572)</f>
        <v/>
      </c>
      <c r="AL572" s="3" t="str">
        <f>IF('praptra 2 Entry'!K572="","",'praptra 2 Entry'!K572)</f>
        <v/>
      </c>
      <c r="AM572" s="3" t="str">
        <f>IF('praptra 2 Entry'!L572="","",'praptra 2 Entry'!L572)</f>
        <v/>
      </c>
      <c r="AN572" s="3" t="str">
        <f>IF('praptra 2 Entry'!M572="","",'praptra 2 Entry'!M572)</f>
        <v/>
      </c>
      <c r="AO572" s="1" t="str">
        <f>IF('praptra 2 Entry'!H572="","",'praptra 2 Entry'!H572)</f>
        <v/>
      </c>
      <c r="AP572" s="7" t="str">
        <f t="shared" si="17"/>
        <v/>
      </c>
    </row>
    <row r="573" spans="2:42">
      <c r="B573" t="str">
        <f>O573&amp;"-"&amp;COUNTIF($O$8:O573,O573)</f>
        <v>-521</v>
      </c>
      <c r="C573" s="3" t="str">
        <f>IF('praptra 1 Entry'!A573="","",'praptra 1 Entry'!A573)</f>
        <v/>
      </c>
      <c r="D573" s="3" t="str">
        <f>IF('praptra 1 Entry'!B573="","",UPPER('praptra 1 Entry'!B573))</f>
        <v/>
      </c>
      <c r="E573" s="3" t="str">
        <f>IF('praptra 1 Entry'!C573="","",UPPER('praptra 1 Entry'!C573))</f>
        <v/>
      </c>
      <c r="F573" s="3" t="str">
        <f>IF('praptra 1 Entry'!D573="","",PROPER('praptra 1 Entry'!D573))</f>
        <v/>
      </c>
      <c r="G573" s="3" t="str">
        <f>IF('praptra 1 Entry'!E573="","",UPPER('praptra 1 Entry'!E573))</f>
        <v/>
      </c>
      <c r="H573" s="3" t="str">
        <f>IF('praptra 1 Entry'!F573="","",UPPER('praptra 1 Entry'!F573))</f>
        <v/>
      </c>
      <c r="I573" s="3" t="str">
        <f>IF('praptra 1 Entry'!G573="","",UPPER('praptra 1 Entry'!G573))</f>
        <v/>
      </c>
      <c r="J573" s="6" t="str">
        <f>IF('praptra 1 Entry'!H573="","",'praptra 1 Entry'!H573)</f>
        <v/>
      </c>
      <c r="K573" s="3" t="str">
        <f>IF('praptra 1 Entry'!I573="","",'praptra 1 Entry'!I573)</f>
        <v/>
      </c>
      <c r="L573" s="3" t="str">
        <f>IF('praptra 1 Entry'!J573="","",'praptra 1 Entry'!J573)</f>
        <v/>
      </c>
      <c r="M573" s="3" t="str">
        <f>IF('praptra 1 Entry'!K573="","",'praptra 1 Entry'!K573)</f>
        <v/>
      </c>
      <c r="N573" s="3" t="str">
        <f>IF('praptra 1 Entry'!L573="","",'praptra 1 Entry'!L573)</f>
        <v/>
      </c>
      <c r="O573" s="7" t="str">
        <f t="shared" si="16"/>
        <v/>
      </c>
      <c r="AA573" t="str">
        <f>AP573&amp;"-"&amp;COUNTIF($AP$8:AP573,AP573)</f>
        <v>-552</v>
      </c>
      <c r="AB573" s="3" t="str">
        <f>IF('praptra 2 Entry'!A573="","",'praptra 2 Entry'!A573)</f>
        <v/>
      </c>
      <c r="AC573" s="3" t="str">
        <f>IF('praptra 2 Entry'!B573="","",'praptra 2 Entry'!B573)</f>
        <v/>
      </c>
      <c r="AD573" s="3" t="str">
        <f>IF('praptra 2 Entry'!C573="","",'praptra 2 Entry'!C573)</f>
        <v/>
      </c>
      <c r="AE573" s="3" t="str">
        <f>IF('praptra 2 Entry'!D573="","",'praptra 2 Entry'!D573)</f>
        <v/>
      </c>
      <c r="AF573" s="3" t="str">
        <f>IF('praptra 2 Entry'!E573="","",'praptra 2 Entry'!E573)</f>
        <v/>
      </c>
      <c r="AG573" s="3" t="str">
        <f>IF('praptra 2 Entry'!F573="","",'praptra 2 Entry'!F573)</f>
        <v/>
      </c>
      <c r="AH573" s="3" t="str">
        <f>IF('praptra 2 Entry'!G573="","",'praptra 2 Entry'!G573)</f>
        <v/>
      </c>
      <c r="AI573" s="3" t="str">
        <f>IFERROR(IF(OR('praptra 1 Entry'!$F$3="",AH573=""),"",DATEDIF(AH573,'praptra 1 Entry'!$F$3,"Y")),"")</f>
        <v/>
      </c>
      <c r="AJ573" s="3" t="str">
        <f>IF('praptra 2 Entry'!I573="","",'praptra 2 Entry'!I573)</f>
        <v/>
      </c>
      <c r="AK573" s="3" t="str">
        <f>IF('praptra 2 Entry'!J573="","",'praptra 2 Entry'!J573)</f>
        <v/>
      </c>
      <c r="AL573" s="3" t="str">
        <f>IF('praptra 2 Entry'!K573="","",'praptra 2 Entry'!K573)</f>
        <v/>
      </c>
      <c r="AM573" s="3" t="str">
        <f>IF('praptra 2 Entry'!L573="","",'praptra 2 Entry'!L573)</f>
        <v/>
      </c>
      <c r="AN573" s="3" t="str">
        <f>IF('praptra 2 Entry'!M573="","",'praptra 2 Entry'!M573)</f>
        <v/>
      </c>
      <c r="AO573" s="1" t="str">
        <f>IF('praptra 2 Entry'!H573="","",'praptra 2 Entry'!H573)</f>
        <v/>
      </c>
      <c r="AP573" s="7" t="str">
        <f t="shared" si="17"/>
        <v/>
      </c>
    </row>
    <row r="574" spans="2:42">
      <c r="B574" t="str">
        <f>O574&amp;"-"&amp;COUNTIF($O$8:O574,O574)</f>
        <v>-522</v>
      </c>
      <c r="C574" s="3" t="str">
        <f>IF('praptra 1 Entry'!A574="","",'praptra 1 Entry'!A574)</f>
        <v/>
      </c>
      <c r="D574" s="3" t="str">
        <f>IF('praptra 1 Entry'!B574="","",UPPER('praptra 1 Entry'!B574))</f>
        <v/>
      </c>
      <c r="E574" s="3" t="str">
        <f>IF('praptra 1 Entry'!C574="","",UPPER('praptra 1 Entry'!C574))</f>
        <v/>
      </c>
      <c r="F574" s="3" t="str">
        <f>IF('praptra 1 Entry'!D574="","",PROPER('praptra 1 Entry'!D574))</f>
        <v/>
      </c>
      <c r="G574" s="3" t="str">
        <f>IF('praptra 1 Entry'!E574="","",UPPER('praptra 1 Entry'!E574))</f>
        <v/>
      </c>
      <c r="H574" s="3" t="str">
        <f>IF('praptra 1 Entry'!F574="","",UPPER('praptra 1 Entry'!F574))</f>
        <v/>
      </c>
      <c r="I574" s="3" t="str">
        <f>IF('praptra 1 Entry'!G574="","",UPPER('praptra 1 Entry'!G574))</f>
        <v/>
      </c>
      <c r="J574" s="6" t="str">
        <f>IF('praptra 1 Entry'!H574="","",'praptra 1 Entry'!H574)</f>
        <v/>
      </c>
      <c r="K574" s="3" t="str">
        <f>IF('praptra 1 Entry'!I574="","",'praptra 1 Entry'!I574)</f>
        <v/>
      </c>
      <c r="L574" s="3" t="str">
        <f>IF('praptra 1 Entry'!J574="","",'praptra 1 Entry'!J574)</f>
        <v/>
      </c>
      <c r="M574" s="3" t="str">
        <f>IF('praptra 1 Entry'!K574="","",'praptra 1 Entry'!K574)</f>
        <v/>
      </c>
      <c r="N574" s="3" t="str">
        <f>IF('praptra 1 Entry'!L574="","",'praptra 1 Entry'!L574)</f>
        <v/>
      </c>
      <c r="O574" s="7" t="str">
        <f t="shared" si="16"/>
        <v/>
      </c>
      <c r="AA574" t="str">
        <f>AP574&amp;"-"&amp;COUNTIF($AP$8:AP574,AP574)</f>
        <v>-553</v>
      </c>
      <c r="AB574" s="3" t="str">
        <f>IF('praptra 2 Entry'!A574="","",'praptra 2 Entry'!A574)</f>
        <v/>
      </c>
      <c r="AC574" s="3" t="str">
        <f>IF('praptra 2 Entry'!B574="","",'praptra 2 Entry'!B574)</f>
        <v/>
      </c>
      <c r="AD574" s="3" t="str">
        <f>IF('praptra 2 Entry'!C574="","",'praptra 2 Entry'!C574)</f>
        <v/>
      </c>
      <c r="AE574" s="3" t="str">
        <f>IF('praptra 2 Entry'!D574="","",'praptra 2 Entry'!D574)</f>
        <v/>
      </c>
      <c r="AF574" s="3" t="str">
        <f>IF('praptra 2 Entry'!E574="","",'praptra 2 Entry'!E574)</f>
        <v/>
      </c>
      <c r="AG574" s="3" t="str">
        <f>IF('praptra 2 Entry'!F574="","",'praptra 2 Entry'!F574)</f>
        <v/>
      </c>
      <c r="AH574" s="3" t="str">
        <f>IF('praptra 2 Entry'!G574="","",'praptra 2 Entry'!G574)</f>
        <v/>
      </c>
      <c r="AI574" s="3" t="str">
        <f>IFERROR(IF(OR('praptra 1 Entry'!$F$3="",AH574=""),"",DATEDIF(AH574,'praptra 1 Entry'!$F$3,"Y")),"")</f>
        <v/>
      </c>
      <c r="AJ574" s="3" t="str">
        <f>IF('praptra 2 Entry'!I574="","",'praptra 2 Entry'!I574)</f>
        <v/>
      </c>
      <c r="AK574" s="3" t="str">
        <f>IF('praptra 2 Entry'!J574="","",'praptra 2 Entry'!J574)</f>
        <v/>
      </c>
      <c r="AL574" s="3" t="str">
        <f>IF('praptra 2 Entry'!K574="","",'praptra 2 Entry'!K574)</f>
        <v/>
      </c>
      <c r="AM574" s="3" t="str">
        <f>IF('praptra 2 Entry'!L574="","",'praptra 2 Entry'!L574)</f>
        <v/>
      </c>
      <c r="AN574" s="3" t="str">
        <f>IF('praptra 2 Entry'!M574="","",'praptra 2 Entry'!M574)</f>
        <v/>
      </c>
      <c r="AO574" s="1" t="str">
        <f>IF('praptra 2 Entry'!H574="","",'praptra 2 Entry'!H574)</f>
        <v/>
      </c>
      <c r="AP574" s="7" t="str">
        <f t="shared" si="17"/>
        <v/>
      </c>
    </row>
    <row r="575" spans="2:42">
      <c r="B575" t="str">
        <f>O575&amp;"-"&amp;COUNTIF($O$8:O575,O575)</f>
        <v>-523</v>
      </c>
      <c r="C575" s="3" t="str">
        <f>IF('praptra 1 Entry'!A575="","",'praptra 1 Entry'!A575)</f>
        <v/>
      </c>
      <c r="D575" s="3" t="str">
        <f>IF('praptra 1 Entry'!B575="","",UPPER('praptra 1 Entry'!B575))</f>
        <v/>
      </c>
      <c r="E575" s="3" t="str">
        <f>IF('praptra 1 Entry'!C575="","",UPPER('praptra 1 Entry'!C575))</f>
        <v/>
      </c>
      <c r="F575" s="3" t="str">
        <f>IF('praptra 1 Entry'!D575="","",PROPER('praptra 1 Entry'!D575))</f>
        <v/>
      </c>
      <c r="G575" s="3" t="str">
        <f>IF('praptra 1 Entry'!E575="","",UPPER('praptra 1 Entry'!E575))</f>
        <v/>
      </c>
      <c r="H575" s="3" t="str">
        <f>IF('praptra 1 Entry'!F575="","",UPPER('praptra 1 Entry'!F575))</f>
        <v/>
      </c>
      <c r="I575" s="3" t="str">
        <f>IF('praptra 1 Entry'!G575="","",UPPER('praptra 1 Entry'!G575))</f>
        <v/>
      </c>
      <c r="J575" s="6" t="str">
        <f>IF('praptra 1 Entry'!H575="","",'praptra 1 Entry'!H575)</f>
        <v/>
      </c>
      <c r="K575" s="3" t="str">
        <f>IF('praptra 1 Entry'!I575="","",'praptra 1 Entry'!I575)</f>
        <v/>
      </c>
      <c r="L575" s="3" t="str">
        <f>IF('praptra 1 Entry'!J575="","",'praptra 1 Entry'!J575)</f>
        <v/>
      </c>
      <c r="M575" s="3" t="str">
        <f>IF('praptra 1 Entry'!K575="","",'praptra 1 Entry'!K575)</f>
        <v/>
      </c>
      <c r="N575" s="3" t="str">
        <f>IF('praptra 1 Entry'!L575="","",'praptra 1 Entry'!L575)</f>
        <v/>
      </c>
      <c r="O575" s="7" t="str">
        <f t="shared" si="16"/>
        <v/>
      </c>
      <c r="AA575" t="str">
        <f>AP575&amp;"-"&amp;COUNTIF($AP$8:AP575,AP575)</f>
        <v>-554</v>
      </c>
      <c r="AB575" s="3" t="str">
        <f>IF('praptra 2 Entry'!A575="","",'praptra 2 Entry'!A575)</f>
        <v/>
      </c>
      <c r="AC575" s="3" t="str">
        <f>IF('praptra 2 Entry'!B575="","",'praptra 2 Entry'!B575)</f>
        <v/>
      </c>
      <c r="AD575" s="3" t="str">
        <f>IF('praptra 2 Entry'!C575="","",'praptra 2 Entry'!C575)</f>
        <v/>
      </c>
      <c r="AE575" s="3" t="str">
        <f>IF('praptra 2 Entry'!D575="","",'praptra 2 Entry'!D575)</f>
        <v/>
      </c>
      <c r="AF575" s="3" t="str">
        <f>IF('praptra 2 Entry'!E575="","",'praptra 2 Entry'!E575)</f>
        <v/>
      </c>
      <c r="AG575" s="3" t="str">
        <f>IF('praptra 2 Entry'!F575="","",'praptra 2 Entry'!F575)</f>
        <v/>
      </c>
      <c r="AH575" s="3" t="str">
        <f>IF('praptra 2 Entry'!G575="","",'praptra 2 Entry'!G575)</f>
        <v/>
      </c>
      <c r="AI575" s="3" t="str">
        <f>IFERROR(IF(OR('praptra 1 Entry'!$F$3="",AH575=""),"",DATEDIF(AH575,'praptra 1 Entry'!$F$3,"Y")),"")</f>
        <v/>
      </c>
      <c r="AJ575" s="3" t="str">
        <f>IF('praptra 2 Entry'!I575="","",'praptra 2 Entry'!I575)</f>
        <v/>
      </c>
      <c r="AK575" s="3" t="str">
        <f>IF('praptra 2 Entry'!J575="","",'praptra 2 Entry'!J575)</f>
        <v/>
      </c>
      <c r="AL575" s="3" t="str">
        <f>IF('praptra 2 Entry'!K575="","",'praptra 2 Entry'!K575)</f>
        <v/>
      </c>
      <c r="AM575" s="3" t="str">
        <f>IF('praptra 2 Entry'!L575="","",'praptra 2 Entry'!L575)</f>
        <v/>
      </c>
      <c r="AN575" s="3" t="str">
        <f>IF('praptra 2 Entry'!M575="","",'praptra 2 Entry'!M575)</f>
        <v/>
      </c>
      <c r="AO575" s="1" t="str">
        <f>IF('praptra 2 Entry'!H575="","",'praptra 2 Entry'!H575)</f>
        <v/>
      </c>
      <c r="AP575" s="7" t="str">
        <f t="shared" si="17"/>
        <v/>
      </c>
    </row>
    <row r="576" spans="2:42">
      <c r="B576" t="str">
        <f>O576&amp;"-"&amp;COUNTIF($O$8:O576,O576)</f>
        <v>-524</v>
      </c>
      <c r="C576" s="3" t="str">
        <f>IF('praptra 1 Entry'!A576="","",'praptra 1 Entry'!A576)</f>
        <v/>
      </c>
      <c r="D576" s="3" t="str">
        <f>IF('praptra 1 Entry'!B576="","",UPPER('praptra 1 Entry'!B576))</f>
        <v/>
      </c>
      <c r="E576" s="3" t="str">
        <f>IF('praptra 1 Entry'!C576="","",UPPER('praptra 1 Entry'!C576))</f>
        <v/>
      </c>
      <c r="F576" s="3" t="str">
        <f>IF('praptra 1 Entry'!D576="","",PROPER('praptra 1 Entry'!D576))</f>
        <v/>
      </c>
      <c r="G576" s="3" t="str">
        <f>IF('praptra 1 Entry'!E576="","",UPPER('praptra 1 Entry'!E576))</f>
        <v/>
      </c>
      <c r="H576" s="3" t="str">
        <f>IF('praptra 1 Entry'!F576="","",UPPER('praptra 1 Entry'!F576))</f>
        <v/>
      </c>
      <c r="I576" s="3" t="str">
        <f>IF('praptra 1 Entry'!G576="","",UPPER('praptra 1 Entry'!G576))</f>
        <v/>
      </c>
      <c r="J576" s="6" t="str">
        <f>IF('praptra 1 Entry'!H576="","",'praptra 1 Entry'!H576)</f>
        <v/>
      </c>
      <c r="K576" s="3" t="str">
        <f>IF('praptra 1 Entry'!I576="","",'praptra 1 Entry'!I576)</f>
        <v/>
      </c>
      <c r="L576" s="3" t="str">
        <f>IF('praptra 1 Entry'!J576="","",'praptra 1 Entry'!J576)</f>
        <v/>
      </c>
      <c r="M576" s="3" t="str">
        <f>IF('praptra 1 Entry'!K576="","",'praptra 1 Entry'!K576)</f>
        <v/>
      </c>
      <c r="N576" s="3" t="str">
        <f>IF('praptra 1 Entry'!L576="","",'praptra 1 Entry'!L576)</f>
        <v/>
      </c>
      <c r="O576" s="7" t="str">
        <f t="shared" si="16"/>
        <v/>
      </c>
      <c r="AA576" t="str">
        <f>AP576&amp;"-"&amp;COUNTIF($AP$8:AP576,AP576)</f>
        <v>-555</v>
      </c>
      <c r="AB576" s="3" t="str">
        <f>IF('praptra 2 Entry'!A576="","",'praptra 2 Entry'!A576)</f>
        <v/>
      </c>
      <c r="AC576" s="3" t="str">
        <f>IF('praptra 2 Entry'!B576="","",'praptra 2 Entry'!B576)</f>
        <v/>
      </c>
      <c r="AD576" s="3" t="str">
        <f>IF('praptra 2 Entry'!C576="","",'praptra 2 Entry'!C576)</f>
        <v/>
      </c>
      <c r="AE576" s="3" t="str">
        <f>IF('praptra 2 Entry'!D576="","",'praptra 2 Entry'!D576)</f>
        <v/>
      </c>
      <c r="AF576" s="3" t="str">
        <f>IF('praptra 2 Entry'!E576="","",'praptra 2 Entry'!E576)</f>
        <v/>
      </c>
      <c r="AG576" s="3" t="str">
        <f>IF('praptra 2 Entry'!F576="","",'praptra 2 Entry'!F576)</f>
        <v/>
      </c>
      <c r="AH576" s="3" t="str">
        <f>IF('praptra 2 Entry'!G576="","",'praptra 2 Entry'!G576)</f>
        <v/>
      </c>
      <c r="AI576" s="3" t="str">
        <f>IFERROR(IF(OR('praptra 1 Entry'!$F$3="",AH576=""),"",DATEDIF(AH576,'praptra 1 Entry'!$F$3,"Y")),"")</f>
        <v/>
      </c>
      <c r="AJ576" s="3" t="str">
        <f>IF('praptra 2 Entry'!I576="","",'praptra 2 Entry'!I576)</f>
        <v/>
      </c>
      <c r="AK576" s="3" t="str">
        <f>IF('praptra 2 Entry'!J576="","",'praptra 2 Entry'!J576)</f>
        <v/>
      </c>
      <c r="AL576" s="3" t="str">
        <f>IF('praptra 2 Entry'!K576="","",'praptra 2 Entry'!K576)</f>
        <v/>
      </c>
      <c r="AM576" s="3" t="str">
        <f>IF('praptra 2 Entry'!L576="","",'praptra 2 Entry'!L576)</f>
        <v/>
      </c>
      <c r="AN576" s="3" t="str">
        <f>IF('praptra 2 Entry'!M576="","",'praptra 2 Entry'!M576)</f>
        <v/>
      </c>
      <c r="AO576" s="1" t="str">
        <f>IF('praptra 2 Entry'!H576="","",'praptra 2 Entry'!H576)</f>
        <v/>
      </c>
      <c r="AP576" s="7" t="str">
        <f t="shared" si="17"/>
        <v/>
      </c>
    </row>
    <row r="577" spans="2:42">
      <c r="B577" t="str">
        <f>O577&amp;"-"&amp;COUNTIF($O$8:O577,O577)</f>
        <v>-525</v>
      </c>
      <c r="C577" s="3" t="str">
        <f>IF('praptra 1 Entry'!A577="","",'praptra 1 Entry'!A577)</f>
        <v/>
      </c>
      <c r="D577" s="3" t="str">
        <f>IF('praptra 1 Entry'!B577="","",UPPER('praptra 1 Entry'!B577))</f>
        <v/>
      </c>
      <c r="E577" s="3" t="str">
        <f>IF('praptra 1 Entry'!C577="","",UPPER('praptra 1 Entry'!C577))</f>
        <v/>
      </c>
      <c r="F577" s="3" t="str">
        <f>IF('praptra 1 Entry'!D577="","",PROPER('praptra 1 Entry'!D577))</f>
        <v/>
      </c>
      <c r="G577" s="3" t="str">
        <f>IF('praptra 1 Entry'!E577="","",UPPER('praptra 1 Entry'!E577))</f>
        <v/>
      </c>
      <c r="H577" s="3" t="str">
        <f>IF('praptra 1 Entry'!F577="","",UPPER('praptra 1 Entry'!F577))</f>
        <v/>
      </c>
      <c r="I577" s="3" t="str">
        <f>IF('praptra 1 Entry'!G577="","",UPPER('praptra 1 Entry'!G577))</f>
        <v/>
      </c>
      <c r="J577" s="6" t="str">
        <f>IF('praptra 1 Entry'!H577="","",'praptra 1 Entry'!H577)</f>
        <v/>
      </c>
      <c r="K577" s="3" t="str">
        <f>IF('praptra 1 Entry'!I577="","",'praptra 1 Entry'!I577)</f>
        <v/>
      </c>
      <c r="L577" s="3" t="str">
        <f>IF('praptra 1 Entry'!J577="","",'praptra 1 Entry'!J577)</f>
        <v/>
      </c>
      <c r="M577" s="3" t="str">
        <f>IF('praptra 1 Entry'!K577="","",'praptra 1 Entry'!K577)</f>
        <v/>
      </c>
      <c r="N577" s="3" t="str">
        <f>IF('praptra 1 Entry'!L577="","",'praptra 1 Entry'!L577)</f>
        <v/>
      </c>
      <c r="O577" s="7" t="str">
        <f t="shared" si="16"/>
        <v/>
      </c>
      <c r="AA577" t="str">
        <f>AP577&amp;"-"&amp;COUNTIF($AP$8:AP577,AP577)</f>
        <v>-556</v>
      </c>
      <c r="AB577" s="3" t="str">
        <f>IF('praptra 2 Entry'!A577="","",'praptra 2 Entry'!A577)</f>
        <v/>
      </c>
      <c r="AC577" s="3" t="str">
        <f>IF('praptra 2 Entry'!B577="","",'praptra 2 Entry'!B577)</f>
        <v/>
      </c>
      <c r="AD577" s="3" t="str">
        <f>IF('praptra 2 Entry'!C577="","",'praptra 2 Entry'!C577)</f>
        <v/>
      </c>
      <c r="AE577" s="3" t="str">
        <f>IF('praptra 2 Entry'!D577="","",'praptra 2 Entry'!D577)</f>
        <v/>
      </c>
      <c r="AF577" s="3" t="str">
        <f>IF('praptra 2 Entry'!E577="","",'praptra 2 Entry'!E577)</f>
        <v/>
      </c>
      <c r="AG577" s="3" t="str">
        <f>IF('praptra 2 Entry'!F577="","",'praptra 2 Entry'!F577)</f>
        <v/>
      </c>
      <c r="AH577" s="3" t="str">
        <f>IF('praptra 2 Entry'!G577="","",'praptra 2 Entry'!G577)</f>
        <v/>
      </c>
      <c r="AI577" s="3" t="str">
        <f>IFERROR(IF(OR('praptra 1 Entry'!$F$3="",AH577=""),"",DATEDIF(AH577,'praptra 1 Entry'!$F$3,"Y")),"")</f>
        <v/>
      </c>
      <c r="AJ577" s="3" t="str">
        <f>IF('praptra 2 Entry'!I577="","",'praptra 2 Entry'!I577)</f>
        <v/>
      </c>
      <c r="AK577" s="3" t="str">
        <f>IF('praptra 2 Entry'!J577="","",'praptra 2 Entry'!J577)</f>
        <v/>
      </c>
      <c r="AL577" s="3" t="str">
        <f>IF('praptra 2 Entry'!K577="","",'praptra 2 Entry'!K577)</f>
        <v/>
      </c>
      <c r="AM577" s="3" t="str">
        <f>IF('praptra 2 Entry'!L577="","",'praptra 2 Entry'!L577)</f>
        <v/>
      </c>
      <c r="AN577" s="3" t="str">
        <f>IF('praptra 2 Entry'!M577="","",'praptra 2 Entry'!M577)</f>
        <v/>
      </c>
      <c r="AO577" s="1" t="str">
        <f>IF('praptra 2 Entry'!H577="","",'praptra 2 Entry'!H577)</f>
        <v/>
      </c>
      <c r="AP577" s="7" t="str">
        <f t="shared" si="17"/>
        <v/>
      </c>
    </row>
    <row r="578" spans="2:42">
      <c r="B578" t="str">
        <f>O578&amp;"-"&amp;COUNTIF($O$8:O578,O578)</f>
        <v>-526</v>
      </c>
      <c r="C578" s="3" t="str">
        <f>IF('praptra 1 Entry'!A578="","",'praptra 1 Entry'!A578)</f>
        <v/>
      </c>
      <c r="D578" s="3" t="str">
        <f>IF('praptra 1 Entry'!B578="","",UPPER('praptra 1 Entry'!B578))</f>
        <v/>
      </c>
      <c r="E578" s="3" t="str">
        <f>IF('praptra 1 Entry'!C578="","",UPPER('praptra 1 Entry'!C578))</f>
        <v/>
      </c>
      <c r="F578" s="3" t="str">
        <f>IF('praptra 1 Entry'!D578="","",PROPER('praptra 1 Entry'!D578))</f>
        <v/>
      </c>
      <c r="G578" s="3" t="str">
        <f>IF('praptra 1 Entry'!E578="","",UPPER('praptra 1 Entry'!E578))</f>
        <v/>
      </c>
      <c r="H578" s="3" t="str">
        <f>IF('praptra 1 Entry'!F578="","",UPPER('praptra 1 Entry'!F578))</f>
        <v/>
      </c>
      <c r="I578" s="3" t="str">
        <f>IF('praptra 1 Entry'!G578="","",UPPER('praptra 1 Entry'!G578))</f>
        <v/>
      </c>
      <c r="J578" s="6" t="str">
        <f>IF('praptra 1 Entry'!H578="","",'praptra 1 Entry'!H578)</f>
        <v/>
      </c>
      <c r="K578" s="3" t="str">
        <f>IF('praptra 1 Entry'!I578="","",'praptra 1 Entry'!I578)</f>
        <v/>
      </c>
      <c r="L578" s="3" t="str">
        <f>IF('praptra 1 Entry'!J578="","",'praptra 1 Entry'!J578)</f>
        <v/>
      </c>
      <c r="M578" s="3" t="str">
        <f>IF('praptra 1 Entry'!K578="","",'praptra 1 Entry'!K578)</f>
        <v/>
      </c>
      <c r="N578" s="3" t="str">
        <f>IF('praptra 1 Entry'!L578="","",'praptra 1 Entry'!L578)</f>
        <v/>
      </c>
      <c r="O578" s="7" t="str">
        <f t="shared" si="16"/>
        <v/>
      </c>
      <c r="AA578" t="str">
        <f>AP578&amp;"-"&amp;COUNTIF($AP$8:AP578,AP578)</f>
        <v>-557</v>
      </c>
      <c r="AB578" s="3" t="str">
        <f>IF('praptra 2 Entry'!A578="","",'praptra 2 Entry'!A578)</f>
        <v/>
      </c>
      <c r="AC578" s="3" t="str">
        <f>IF('praptra 2 Entry'!B578="","",'praptra 2 Entry'!B578)</f>
        <v/>
      </c>
      <c r="AD578" s="3" t="str">
        <f>IF('praptra 2 Entry'!C578="","",'praptra 2 Entry'!C578)</f>
        <v/>
      </c>
      <c r="AE578" s="3" t="str">
        <f>IF('praptra 2 Entry'!D578="","",'praptra 2 Entry'!D578)</f>
        <v/>
      </c>
      <c r="AF578" s="3" t="str">
        <f>IF('praptra 2 Entry'!E578="","",'praptra 2 Entry'!E578)</f>
        <v/>
      </c>
      <c r="AG578" s="3" t="str">
        <f>IF('praptra 2 Entry'!F578="","",'praptra 2 Entry'!F578)</f>
        <v/>
      </c>
      <c r="AH578" s="3" t="str">
        <f>IF('praptra 2 Entry'!G578="","",'praptra 2 Entry'!G578)</f>
        <v/>
      </c>
      <c r="AI578" s="3" t="str">
        <f>IFERROR(IF(OR('praptra 1 Entry'!$F$3="",AH578=""),"",DATEDIF(AH578,'praptra 1 Entry'!$F$3,"Y")),"")</f>
        <v/>
      </c>
      <c r="AJ578" s="3" t="str">
        <f>IF('praptra 2 Entry'!I578="","",'praptra 2 Entry'!I578)</f>
        <v/>
      </c>
      <c r="AK578" s="3" t="str">
        <f>IF('praptra 2 Entry'!J578="","",'praptra 2 Entry'!J578)</f>
        <v/>
      </c>
      <c r="AL578" s="3" t="str">
        <f>IF('praptra 2 Entry'!K578="","",'praptra 2 Entry'!K578)</f>
        <v/>
      </c>
      <c r="AM578" s="3" t="str">
        <f>IF('praptra 2 Entry'!L578="","",'praptra 2 Entry'!L578)</f>
        <v/>
      </c>
      <c r="AN578" s="3" t="str">
        <f>IF('praptra 2 Entry'!M578="","",'praptra 2 Entry'!M578)</f>
        <v/>
      </c>
      <c r="AO578" s="1" t="str">
        <f>IF('praptra 2 Entry'!H578="","",'praptra 2 Entry'!H578)</f>
        <v/>
      </c>
      <c r="AP578" s="7" t="str">
        <f t="shared" si="17"/>
        <v/>
      </c>
    </row>
    <row r="579" spans="2:42">
      <c r="B579" t="str">
        <f>O579&amp;"-"&amp;COUNTIF($O$8:O579,O579)</f>
        <v>-527</v>
      </c>
      <c r="C579" s="3" t="str">
        <f>IF('praptra 1 Entry'!A579="","",'praptra 1 Entry'!A579)</f>
        <v/>
      </c>
      <c r="D579" s="3" t="str">
        <f>IF('praptra 1 Entry'!B579="","",UPPER('praptra 1 Entry'!B579))</f>
        <v/>
      </c>
      <c r="E579" s="3" t="str">
        <f>IF('praptra 1 Entry'!C579="","",UPPER('praptra 1 Entry'!C579))</f>
        <v/>
      </c>
      <c r="F579" s="3" t="str">
        <f>IF('praptra 1 Entry'!D579="","",PROPER('praptra 1 Entry'!D579))</f>
        <v/>
      </c>
      <c r="G579" s="3" t="str">
        <f>IF('praptra 1 Entry'!E579="","",UPPER('praptra 1 Entry'!E579))</f>
        <v/>
      </c>
      <c r="H579" s="3" t="str">
        <f>IF('praptra 1 Entry'!F579="","",UPPER('praptra 1 Entry'!F579))</f>
        <v/>
      </c>
      <c r="I579" s="3" t="str">
        <f>IF('praptra 1 Entry'!G579="","",UPPER('praptra 1 Entry'!G579))</f>
        <v/>
      </c>
      <c r="J579" s="6" t="str">
        <f>IF('praptra 1 Entry'!H579="","",'praptra 1 Entry'!H579)</f>
        <v/>
      </c>
      <c r="K579" s="3" t="str">
        <f>IF('praptra 1 Entry'!I579="","",'praptra 1 Entry'!I579)</f>
        <v/>
      </c>
      <c r="L579" s="3" t="str">
        <f>IF('praptra 1 Entry'!J579="","",'praptra 1 Entry'!J579)</f>
        <v/>
      </c>
      <c r="M579" s="3" t="str">
        <f>IF('praptra 1 Entry'!K579="","",'praptra 1 Entry'!K579)</f>
        <v/>
      </c>
      <c r="N579" s="3" t="str">
        <f>IF('praptra 1 Entry'!L579="","",'praptra 1 Entry'!L579)</f>
        <v/>
      </c>
      <c r="O579" s="7" t="str">
        <f t="shared" si="16"/>
        <v/>
      </c>
      <c r="AA579" t="str">
        <f>AP579&amp;"-"&amp;COUNTIF($AP$8:AP579,AP579)</f>
        <v>-558</v>
      </c>
      <c r="AB579" s="3" t="str">
        <f>IF('praptra 2 Entry'!A579="","",'praptra 2 Entry'!A579)</f>
        <v/>
      </c>
      <c r="AC579" s="3" t="str">
        <f>IF('praptra 2 Entry'!B579="","",'praptra 2 Entry'!B579)</f>
        <v/>
      </c>
      <c r="AD579" s="3" t="str">
        <f>IF('praptra 2 Entry'!C579="","",'praptra 2 Entry'!C579)</f>
        <v/>
      </c>
      <c r="AE579" s="3" t="str">
        <f>IF('praptra 2 Entry'!D579="","",'praptra 2 Entry'!D579)</f>
        <v/>
      </c>
      <c r="AF579" s="3" t="str">
        <f>IF('praptra 2 Entry'!E579="","",'praptra 2 Entry'!E579)</f>
        <v/>
      </c>
      <c r="AG579" s="3" t="str">
        <f>IF('praptra 2 Entry'!F579="","",'praptra 2 Entry'!F579)</f>
        <v/>
      </c>
      <c r="AH579" s="3" t="str">
        <f>IF('praptra 2 Entry'!G579="","",'praptra 2 Entry'!G579)</f>
        <v/>
      </c>
      <c r="AI579" s="3" t="str">
        <f>IFERROR(IF(OR('praptra 1 Entry'!$F$3="",AH579=""),"",DATEDIF(AH579,'praptra 1 Entry'!$F$3,"Y")),"")</f>
        <v/>
      </c>
      <c r="AJ579" s="3" t="str">
        <f>IF('praptra 2 Entry'!I579="","",'praptra 2 Entry'!I579)</f>
        <v/>
      </c>
      <c r="AK579" s="3" t="str">
        <f>IF('praptra 2 Entry'!J579="","",'praptra 2 Entry'!J579)</f>
        <v/>
      </c>
      <c r="AL579" s="3" t="str">
        <f>IF('praptra 2 Entry'!K579="","",'praptra 2 Entry'!K579)</f>
        <v/>
      </c>
      <c r="AM579" s="3" t="str">
        <f>IF('praptra 2 Entry'!L579="","",'praptra 2 Entry'!L579)</f>
        <v/>
      </c>
      <c r="AN579" s="3" t="str">
        <f>IF('praptra 2 Entry'!M579="","",'praptra 2 Entry'!M579)</f>
        <v/>
      </c>
      <c r="AO579" s="1" t="str">
        <f>IF('praptra 2 Entry'!H579="","",'praptra 2 Entry'!H579)</f>
        <v/>
      </c>
      <c r="AP579" s="7" t="str">
        <f t="shared" si="17"/>
        <v/>
      </c>
    </row>
    <row r="580" spans="2:42">
      <c r="B580" t="str">
        <f>O580&amp;"-"&amp;COUNTIF($O$8:O580,O580)</f>
        <v>-528</v>
      </c>
      <c r="C580" s="3" t="str">
        <f>IF('praptra 1 Entry'!A580="","",'praptra 1 Entry'!A580)</f>
        <v/>
      </c>
      <c r="D580" s="3" t="str">
        <f>IF('praptra 1 Entry'!B580="","",UPPER('praptra 1 Entry'!B580))</f>
        <v/>
      </c>
      <c r="E580" s="3" t="str">
        <f>IF('praptra 1 Entry'!C580="","",UPPER('praptra 1 Entry'!C580))</f>
        <v/>
      </c>
      <c r="F580" s="3" t="str">
        <f>IF('praptra 1 Entry'!D580="","",PROPER('praptra 1 Entry'!D580))</f>
        <v/>
      </c>
      <c r="G580" s="3" t="str">
        <f>IF('praptra 1 Entry'!E580="","",UPPER('praptra 1 Entry'!E580))</f>
        <v/>
      </c>
      <c r="H580" s="3" t="str">
        <f>IF('praptra 1 Entry'!F580="","",UPPER('praptra 1 Entry'!F580))</f>
        <v/>
      </c>
      <c r="I580" s="3" t="str">
        <f>IF('praptra 1 Entry'!G580="","",UPPER('praptra 1 Entry'!G580))</f>
        <v/>
      </c>
      <c r="J580" s="6" t="str">
        <f>IF('praptra 1 Entry'!H580="","",'praptra 1 Entry'!H580)</f>
        <v/>
      </c>
      <c r="K580" s="3" t="str">
        <f>IF('praptra 1 Entry'!I580="","",'praptra 1 Entry'!I580)</f>
        <v/>
      </c>
      <c r="L580" s="3" t="str">
        <f>IF('praptra 1 Entry'!J580="","",'praptra 1 Entry'!J580)</f>
        <v/>
      </c>
      <c r="M580" s="3" t="str">
        <f>IF('praptra 1 Entry'!K580="","",'praptra 1 Entry'!K580)</f>
        <v/>
      </c>
      <c r="N580" s="3" t="str">
        <f>IF('praptra 1 Entry'!L580="","",'praptra 1 Entry'!L580)</f>
        <v/>
      </c>
      <c r="O580" s="7" t="str">
        <f t="shared" si="16"/>
        <v/>
      </c>
      <c r="AA580" t="str">
        <f>AP580&amp;"-"&amp;COUNTIF($AP$8:AP580,AP580)</f>
        <v>-559</v>
      </c>
      <c r="AB580" s="3" t="str">
        <f>IF('praptra 2 Entry'!A580="","",'praptra 2 Entry'!A580)</f>
        <v/>
      </c>
      <c r="AC580" s="3" t="str">
        <f>IF('praptra 2 Entry'!B580="","",'praptra 2 Entry'!B580)</f>
        <v/>
      </c>
      <c r="AD580" s="3" t="str">
        <f>IF('praptra 2 Entry'!C580="","",'praptra 2 Entry'!C580)</f>
        <v/>
      </c>
      <c r="AE580" s="3" t="str">
        <f>IF('praptra 2 Entry'!D580="","",'praptra 2 Entry'!D580)</f>
        <v/>
      </c>
      <c r="AF580" s="3" t="str">
        <f>IF('praptra 2 Entry'!E580="","",'praptra 2 Entry'!E580)</f>
        <v/>
      </c>
      <c r="AG580" s="3" t="str">
        <f>IF('praptra 2 Entry'!F580="","",'praptra 2 Entry'!F580)</f>
        <v/>
      </c>
      <c r="AH580" s="3" t="str">
        <f>IF('praptra 2 Entry'!G580="","",'praptra 2 Entry'!G580)</f>
        <v/>
      </c>
      <c r="AI580" s="3" t="str">
        <f>IFERROR(IF(OR('praptra 1 Entry'!$F$3="",AH580=""),"",DATEDIF(AH580,'praptra 1 Entry'!$F$3,"Y")),"")</f>
        <v/>
      </c>
      <c r="AJ580" s="3" t="str">
        <f>IF('praptra 2 Entry'!I580="","",'praptra 2 Entry'!I580)</f>
        <v/>
      </c>
      <c r="AK580" s="3" t="str">
        <f>IF('praptra 2 Entry'!J580="","",'praptra 2 Entry'!J580)</f>
        <v/>
      </c>
      <c r="AL580" s="3" t="str">
        <f>IF('praptra 2 Entry'!K580="","",'praptra 2 Entry'!K580)</f>
        <v/>
      </c>
      <c r="AM580" s="3" t="str">
        <f>IF('praptra 2 Entry'!L580="","",'praptra 2 Entry'!L580)</f>
        <v/>
      </c>
      <c r="AN580" s="3" t="str">
        <f>IF('praptra 2 Entry'!M580="","",'praptra 2 Entry'!M580)</f>
        <v/>
      </c>
      <c r="AO580" s="1" t="str">
        <f>IF('praptra 2 Entry'!H580="","",'praptra 2 Entry'!H580)</f>
        <v/>
      </c>
      <c r="AP580" s="7" t="str">
        <f t="shared" si="17"/>
        <v/>
      </c>
    </row>
    <row r="581" spans="2:42">
      <c r="B581" t="str">
        <f>O581&amp;"-"&amp;COUNTIF($O$8:O581,O581)</f>
        <v>-529</v>
      </c>
      <c r="C581" s="3" t="str">
        <f>IF('praptra 1 Entry'!A581="","",'praptra 1 Entry'!A581)</f>
        <v/>
      </c>
      <c r="D581" s="3" t="str">
        <f>IF('praptra 1 Entry'!B581="","",UPPER('praptra 1 Entry'!B581))</f>
        <v/>
      </c>
      <c r="E581" s="3" t="str">
        <f>IF('praptra 1 Entry'!C581="","",UPPER('praptra 1 Entry'!C581))</f>
        <v/>
      </c>
      <c r="F581" s="3" t="str">
        <f>IF('praptra 1 Entry'!D581="","",PROPER('praptra 1 Entry'!D581))</f>
        <v/>
      </c>
      <c r="G581" s="3" t="str">
        <f>IF('praptra 1 Entry'!E581="","",UPPER('praptra 1 Entry'!E581))</f>
        <v/>
      </c>
      <c r="H581" s="3" t="str">
        <f>IF('praptra 1 Entry'!F581="","",UPPER('praptra 1 Entry'!F581))</f>
        <v/>
      </c>
      <c r="I581" s="3" t="str">
        <f>IF('praptra 1 Entry'!G581="","",UPPER('praptra 1 Entry'!G581))</f>
        <v/>
      </c>
      <c r="J581" s="6" t="str">
        <f>IF('praptra 1 Entry'!H581="","",'praptra 1 Entry'!H581)</f>
        <v/>
      </c>
      <c r="K581" s="3" t="str">
        <f>IF('praptra 1 Entry'!I581="","",'praptra 1 Entry'!I581)</f>
        <v/>
      </c>
      <c r="L581" s="3" t="str">
        <f>IF('praptra 1 Entry'!J581="","",'praptra 1 Entry'!J581)</f>
        <v/>
      </c>
      <c r="M581" s="3" t="str">
        <f>IF('praptra 1 Entry'!K581="","",'praptra 1 Entry'!K581)</f>
        <v/>
      </c>
      <c r="N581" s="3" t="str">
        <f>IF('praptra 1 Entry'!L581="","",'praptra 1 Entry'!L581)</f>
        <v/>
      </c>
      <c r="O581" s="7" t="str">
        <f t="shared" si="16"/>
        <v/>
      </c>
      <c r="AA581" t="str">
        <f>AP581&amp;"-"&amp;COUNTIF($AP$8:AP581,AP581)</f>
        <v>-560</v>
      </c>
      <c r="AB581" s="3" t="str">
        <f>IF('praptra 2 Entry'!A581="","",'praptra 2 Entry'!A581)</f>
        <v/>
      </c>
      <c r="AC581" s="3" t="str">
        <f>IF('praptra 2 Entry'!B581="","",'praptra 2 Entry'!B581)</f>
        <v/>
      </c>
      <c r="AD581" s="3" t="str">
        <f>IF('praptra 2 Entry'!C581="","",'praptra 2 Entry'!C581)</f>
        <v/>
      </c>
      <c r="AE581" s="3" t="str">
        <f>IF('praptra 2 Entry'!D581="","",'praptra 2 Entry'!D581)</f>
        <v/>
      </c>
      <c r="AF581" s="3" t="str">
        <f>IF('praptra 2 Entry'!E581="","",'praptra 2 Entry'!E581)</f>
        <v/>
      </c>
      <c r="AG581" s="3" t="str">
        <f>IF('praptra 2 Entry'!F581="","",'praptra 2 Entry'!F581)</f>
        <v/>
      </c>
      <c r="AH581" s="3" t="str">
        <f>IF('praptra 2 Entry'!G581="","",'praptra 2 Entry'!G581)</f>
        <v/>
      </c>
      <c r="AI581" s="3" t="str">
        <f>IFERROR(IF(OR('praptra 1 Entry'!$F$3="",AH581=""),"",DATEDIF(AH581,'praptra 1 Entry'!$F$3,"Y")),"")</f>
        <v/>
      </c>
      <c r="AJ581" s="3" t="str">
        <f>IF('praptra 2 Entry'!I581="","",'praptra 2 Entry'!I581)</f>
        <v/>
      </c>
      <c r="AK581" s="3" t="str">
        <f>IF('praptra 2 Entry'!J581="","",'praptra 2 Entry'!J581)</f>
        <v/>
      </c>
      <c r="AL581" s="3" t="str">
        <f>IF('praptra 2 Entry'!K581="","",'praptra 2 Entry'!K581)</f>
        <v/>
      </c>
      <c r="AM581" s="3" t="str">
        <f>IF('praptra 2 Entry'!L581="","",'praptra 2 Entry'!L581)</f>
        <v/>
      </c>
      <c r="AN581" s="3" t="str">
        <f>IF('praptra 2 Entry'!M581="","",'praptra 2 Entry'!M581)</f>
        <v/>
      </c>
      <c r="AO581" s="1" t="str">
        <f>IF('praptra 2 Entry'!H581="","",'praptra 2 Entry'!H581)</f>
        <v/>
      </c>
      <c r="AP581" s="7" t="str">
        <f t="shared" si="17"/>
        <v/>
      </c>
    </row>
    <row r="582" spans="2:42">
      <c r="B582" t="str">
        <f>O582&amp;"-"&amp;COUNTIF($O$8:O582,O582)</f>
        <v>-530</v>
      </c>
      <c r="C582" s="3" t="str">
        <f>IF('praptra 1 Entry'!A582="","",'praptra 1 Entry'!A582)</f>
        <v/>
      </c>
      <c r="D582" s="3" t="str">
        <f>IF('praptra 1 Entry'!B582="","",UPPER('praptra 1 Entry'!B582))</f>
        <v/>
      </c>
      <c r="E582" s="3" t="str">
        <f>IF('praptra 1 Entry'!C582="","",UPPER('praptra 1 Entry'!C582))</f>
        <v/>
      </c>
      <c r="F582" s="3" t="str">
        <f>IF('praptra 1 Entry'!D582="","",PROPER('praptra 1 Entry'!D582))</f>
        <v/>
      </c>
      <c r="G582" s="3" t="str">
        <f>IF('praptra 1 Entry'!E582="","",UPPER('praptra 1 Entry'!E582))</f>
        <v/>
      </c>
      <c r="H582" s="3" t="str">
        <f>IF('praptra 1 Entry'!F582="","",UPPER('praptra 1 Entry'!F582))</f>
        <v/>
      </c>
      <c r="I582" s="3" t="str">
        <f>IF('praptra 1 Entry'!G582="","",UPPER('praptra 1 Entry'!G582))</f>
        <v/>
      </c>
      <c r="J582" s="6" t="str">
        <f>IF('praptra 1 Entry'!H582="","",'praptra 1 Entry'!H582)</f>
        <v/>
      </c>
      <c r="K582" s="3" t="str">
        <f>IF('praptra 1 Entry'!I582="","",'praptra 1 Entry'!I582)</f>
        <v/>
      </c>
      <c r="L582" s="3" t="str">
        <f>IF('praptra 1 Entry'!J582="","",'praptra 1 Entry'!J582)</f>
        <v/>
      </c>
      <c r="M582" s="3" t="str">
        <f>IF('praptra 1 Entry'!K582="","",'praptra 1 Entry'!K582)</f>
        <v/>
      </c>
      <c r="N582" s="3" t="str">
        <f>IF('praptra 1 Entry'!L582="","",'praptra 1 Entry'!L582)</f>
        <v/>
      </c>
      <c r="O582" s="7" t="str">
        <f t="shared" si="16"/>
        <v/>
      </c>
      <c r="AA582" t="str">
        <f>AP582&amp;"-"&amp;COUNTIF($AP$8:AP582,AP582)</f>
        <v>-561</v>
      </c>
      <c r="AB582" s="3" t="str">
        <f>IF('praptra 2 Entry'!A582="","",'praptra 2 Entry'!A582)</f>
        <v/>
      </c>
      <c r="AC582" s="3" t="str">
        <f>IF('praptra 2 Entry'!B582="","",'praptra 2 Entry'!B582)</f>
        <v/>
      </c>
      <c r="AD582" s="3" t="str">
        <f>IF('praptra 2 Entry'!C582="","",'praptra 2 Entry'!C582)</f>
        <v/>
      </c>
      <c r="AE582" s="3" t="str">
        <f>IF('praptra 2 Entry'!D582="","",'praptra 2 Entry'!D582)</f>
        <v/>
      </c>
      <c r="AF582" s="3" t="str">
        <f>IF('praptra 2 Entry'!E582="","",'praptra 2 Entry'!E582)</f>
        <v/>
      </c>
      <c r="AG582" s="3" t="str">
        <f>IF('praptra 2 Entry'!F582="","",'praptra 2 Entry'!F582)</f>
        <v/>
      </c>
      <c r="AH582" s="3" t="str">
        <f>IF('praptra 2 Entry'!G582="","",'praptra 2 Entry'!G582)</f>
        <v/>
      </c>
      <c r="AI582" s="3" t="str">
        <f>IFERROR(IF(OR('praptra 1 Entry'!$F$3="",AH582=""),"",DATEDIF(AH582,'praptra 1 Entry'!$F$3,"Y")),"")</f>
        <v/>
      </c>
      <c r="AJ582" s="3" t="str">
        <f>IF('praptra 2 Entry'!I582="","",'praptra 2 Entry'!I582)</f>
        <v/>
      </c>
      <c r="AK582" s="3" t="str">
        <f>IF('praptra 2 Entry'!J582="","",'praptra 2 Entry'!J582)</f>
        <v/>
      </c>
      <c r="AL582" s="3" t="str">
        <f>IF('praptra 2 Entry'!K582="","",'praptra 2 Entry'!K582)</f>
        <v/>
      </c>
      <c r="AM582" s="3" t="str">
        <f>IF('praptra 2 Entry'!L582="","",'praptra 2 Entry'!L582)</f>
        <v/>
      </c>
      <c r="AN582" s="3" t="str">
        <f>IF('praptra 2 Entry'!M582="","",'praptra 2 Entry'!M582)</f>
        <v/>
      </c>
      <c r="AO582" s="1" t="str">
        <f>IF('praptra 2 Entry'!H582="","",'praptra 2 Entry'!H582)</f>
        <v/>
      </c>
      <c r="AP582" s="7" t="str">
        <f t="shared" si="17"/>
        <v/>
      </c>
    </row>
    <row r="583" spans="2:42">
      <c r="B583" t="str">
        <f>O583&amp;"-"&amp;COUNTIF($O$8:O583,O583)</f>
        <v>-531</v>
      </c>
      <c r="C583" s="3" t="str">
        <f>IF('praptra 1 Entry'!A583="","",'praptra 1 Entry'!A583)</f>
        <v/>
      </c>
      <c r="D583" s="3" t="str">
        <f>IF('praptra 1 Entry'!B583="","",UPPER('praptra 1 Entry'!B583))</f>
        <v/>
      </c>
      <c r="E583" s="3" t="str">
        <f>IF('praptra 1 Entry'!C583="","",UPPER('praptra 1 Entry'!C583))</f>
        <v/>
      </c>
      <c r="F583" s="3" t="str">
        <f>IF('praptra 1 Entry'!D583="","",PROPER('praptra 1 Entry'!D583))</f>
        <v/>
      </c>
      <c r="G583" s="3" t="str">
        <f>IF('praptra 1 Entry'!E583="","",UPPER('praptra 1 Entry'!E583))</f>
        <v/>
      </c>
      <c r="H583" s="3" t="str">
        <f>IF('praptra 1 Entry'!F583="","",UPPER('praptra 1 Entry'!F583))</f>
        <v/>
      </c>
      <c r="I583" s="3" t="str">
        <f>IF('praptra 1 Entry'!G583="","",UPPER('praptra 1 Entry'!G583))</f>
        <v/>
      </c>
      <c r="J583" s="6" t="str">
        <f>IF('praptra 1 Entry'!H583="","",'praptra 1 Entry'!H583)</f>
        <v/>
      </c>
      <c r="K583" s="3" t="str">
        <f>IF('praptra 1 Entry'!I583="","",'praptra 1 Entry'!I583)</f>
        <v/>
      </c>
      <c r="L583" s="3" t="str">
        <f>IF('praptra 1 Entry'!J583="","",'praptra 1 Entry'!J583)</f>
        <v/>
      </c>
      <c r="M583" s="3" t="str">
        <f>IF('praptra 1 Entry'!K583="","",'praptra 1 Entry'!K583)</f>
        <v/>
      </c>
      <c r="N583" s="3" t="str">
        <f>IF('praptra 1 Entry'!L583="","",'praptra 1 Entry'!L583)</f>
        <v/>
      </c>
      <c r="O583" s="7" t="str">
        <f t="shared" si="16"/>
        <v/>
      </c>
      <c r="AA583" t="str">
        <f>AP583&amp;"-"&amp;COUNTIF($AP$8:AP583,AP583)</f>
        <v>-562</v>
      </c>
      <c r="AB583" s="3" t="str">
        <f>IF('praptra 2 Entry'!A583="","",'praptra 2 Entry'!A583)</f>
        <v/>
      </c>
      <c r="AC583" s="3" t="str">
        <f>IF('praptra 2 Entry'!B583="","",'praptra 2 Entry'!B583)</f>
        <v/>
      </c>
      <c r="AD583" s="3" t="str">
        <f>IF('praptra 2 Entry'!C583="","",'praptra 2 Entry'!C583)</f>
        <v/>
      </c>
      <c r="AE583" s="3" t="str">
        <f>IF('praptra 2 Entry'!D583="","",'praptra 2 Entry'!D583)</f>
        <v/>
      </c>
      <c r="AF583" s="3" t="str">
        <f>IF('praptra 2 Entry'!E583="","",'praptra 2 Entry'!E583)</f>
        <v/>
      </c>
      <c r="AG583" s="3" t="str">
        <f>IF('praptra 2 Entry'!F583="","",'praptra 2 Entry'!F583)</f>
        <v/>
      </c>
      <c r="AH583" s="3" t="str">
        <f>IF('praptra 2 Entry'!G583="","",'praptra 2 Entry'!G583)</f>
        <v/>
      </c>
      <c r="AI583" s="3" t="str">
        <f>IFERROR(IF(OR('praptra 1 Entry'!$F$3="",AH583=""),"",DATEDIF(AH583,'praptra 1 Entry'!$F$3,"Y")),"")</f>
        <v/>
      </c>
      <c r="AJ583" s="3" t="str">
        <f>IF('praptra 2 Entry'!I583="","",'praptra 2 Entry'!I583)</f>
        <v/>
      </c>
      <c r="AK583" s="3" t="str">
        <f>IF('praptra 2 Entry'!J583="","",'praptra 2 Entry'!J583)</f>
        <v/>
      </c>
      <c r="AL583" s="3" t="str">
        <f>IF('praptra 2 Entry'!K583="","",'praptra 2 Entry'!K583)</f>
        <v/>
      </c>
      <c r="AM583" s="3" t="str">
        <f>IF('praptra 2 Entry'!L583="","",'praptra 2 Entry'!L583)</f>
        <v/>
      </c>
      <c r="AN583" s="3" t="str">
        <f>IF('praptra 2 Entry'!M583="","",'praptra 2 Entry'!M583)</f>
        <v/>
      </c>
      <c r="AO583" s="1" t="str">
        <f>IF('praptra 2 Entry'!H583="","",'praptra 2 Entry'!H583)</f>
        <v/>
      </c>
      <c r="AP583" s="7" t="str">
        <f t="shared" si="17"/>
        <v/>
      </c>
    </row>
    <row r="584" spans="2:42">
      <c r="B584" t="str">
        <f>O584&amp;"-"&amp;COUNTIF($O$8:O584,O584)</f>
        <v>-532</v>
      </c>
      <c r="C584" s="3" t="str">
        <f>IF('praptra 1 Entry'!A584="","",'praptra 1 Entry'!A584)</f>
        <v/>
      </c>
      <c r="D584" s="3" t="str">
        <f>IF('praptra 1 Entry'!B584="","",UPPER('praptra 1 Entry'!B584))</f>
        <v/>
      </c>
      <c r="E584" s="3" t="str">
        <f>IF('praptra 1 Entry'!C584="","",UPPER('praptra 1 Entry'!C584))</f>
        <v/>
      </c>
      <c r="F584" s="3" t="str">
        <f>IF('praptra 1 Entry'!D584="","",PROPER('praptra 1 Entry'!D584))</f>
        <v/>
      </c>
      <c r="G584" s="3" t="str">
        <f>IF('praptra 1 Entry'!E584="","",UPPER('praptra 1 Entry'!E584))</f>
        <v/>
      </c>
      <c r="H584" s="3" t="str">
        <f>IF('praptra 1 Entry'!F584="","",UPPER('praptra 1 Entry'!F584))</f>
        <v/>
      </c>
      <c r="I584" s="3" t="str">
        <f>IF('praptra 1 Entry'!G584="","",UPPER('praptra 1 Entry'!G584))</f>
        <v/>
      </c>
      <c r="J584" s="6" t="str">
        <f>IF('praptra 1 Entry'!H584="","",'praptra 1 Entry'!H584)</f>
        <v/>
      </c>
      <c r="K584" s="3" t="str">
        <f>IF('praptra 1 Entry'!I584="","",'praptra 1 Entry'!I584)</f>
        <v/>
      </c>
      <c r="L584" s="3" t="str">
        <f>IF('praptra 1 Entry'!J584="","",'praptra 1 Entry'!J584)</f>
        <v/>
      </c>
      <c r="M584" s="3" t="str">
        <f>IF('praptra 1 Entry'!K584="","",'praptra 1 Entry'!K584)</f>
        <v/>
      </c>
      <c r="N584" s="3" t="str">
        <f>IF('praptra 1 Entry'!L584="","",'praptra 1 Entry'!L584)</f>
        <v/>
      </c>
      <c r="O584" s="7" t="str">
        <f t="shared" si="16"/>
        <v/>
      </c>
      <c r="AA584" t="str">
        <f>AP584&amp;"-"&amp;COUNTIF($AP$8:AP584,AP584)</f>
        <v>-563</v>
      </c>
      <c r="AB584" s="3" t="str">
        <f>IF('praptra 2 Entry'!A584="","",'praptra 2 Entry'!A584)</f>
        <v/>
      </c>
      <c r="AC584" s="3" t="str">
        <f>IF('praptra 2 Entry'!B584="","",'praptra 2 Entry'!B584)</f>
        <v/>
      </c>
      <c r="AD584" s="3" t="str">
        <f>IF('praptra 2 Entry'!C584="","",'praptra 2 Entry'!C584)</f>
        <v/>
      </c>
      <c r="AE584" s="3" t="str">
        <f>IF('praptra 2 Entry'!D584="","",'praptra 2 Entry'!D584)</f>
        <v/>
      </c>
      <c r="AF584" s="3" t="str">
        <f>IF('praptra 2 Entry'!E584="","",'praptra 2 Entry'!E584)</f>
        <v/>
      </c>
      <c r="AG584" s="3" t="str">
        <f>IF('praptra 2 Entry'!F584="","",'praptra 2 Entry'!F584)</f>
        <v/>
      </c>
      <c r="AH584" s="3" t="str">
        <f>IF('praptra 2 Entry'!G584="","",'praptra 2 Entry'!G584)</f>
        <v/>
      </c>
      <c r="AI584" s="3" t="str">
        <f>IFERROR(IF(OR('praptra 1 Entry'!$F$3="",AH584=""),"",DATEDIF(AH584,'praptra 1 Entry'!$F$3,"Y")),"")</f>
        <v/>
      </c>
      <c r="AJ584" s="3" t="str">
        <f>IF('praptra 2 Entry'!I584="","",'praptra 2 Entry'!I584)</f>
        <v/>
      </c>
      <c r="AK584" s="3" t="str">
        <f>IF('praptra 2 Entry'!J584="","",'praptra 2 Entry'!J584)</f>
        <v/>
      </c>
      <c r="AL584" s="3" t="str">
        <f>IF('praptra 2 Entry'!K584="","",'praptra 2 Entry'!K584)</f>
        <v/>
      </c>
      <c r="AM584" s="3" t="str">
        <f>IF('praptra 2 Entry'!L584="","",'praptra 2 Entry'!L584)</f>
        <v/>
      </c>
      <c r="AN584" s="3" t="str">
        <f>IF('praptra 2 Entry'!M584="","",'praptra 2 Entry'!M584)</f>
        <v/>
      </c>
      <c r="AO584" s="1" t="str">
        <f>IF('praptra 2 Entry'!H584="","",'praptra 2 Entry'!H584)</f>
        <v/>
      </c>
      <c r="AP584" s="7" t="str">
        <f t="shared" si="17"/>
        <v/>
      </c>
    </row>
    <row r="585" spans="2:42">
      <c r="B585" t="str">
        <f>O585&amp;"-"&amp;COUNTIF($O$8:O585,O585)</f>
        <v>-533</v>
      </c>
      <c r="C585" s="3" t="str">
        <f>IF('praptra 1 Entry'!A585="","",'praptra 1 Entry'!A585)</f>
        <v/>
      </c>
      <c r="D585" s="3" t="str">
        <f>IF('praptra 1 Entry'!B585="","",UPPER('praptra 1 Entry'!B585))</f>
        <v/>
      </c>
      <c r="E585" s="3" t="str">
        <f>IF('praptra 1 Entry'!C585="","",UPPER('praptra 1 Entry'!C585))</f>
        <v/>
      </c>
      <c r="F585" s="3" t="str">
        <f>IF('praptra 1 Entry'!D585="","",PROPER('praptra 1 Entry'!D585))</f>
        <v/>
      </c>
      <c r="G585" s="3" t="str">
        <f>IF('praptra 1 Entry'!E585="","",UPPER('praptra 1 Entry'!E585))</f>
        <v/>
      </c>
      <c r="H585" s="3" t="str">
        <f>IF('praptra 1 Entry'!F585="","",UPPER('praptra 1 Entry'!F585))</f>
        <v/>
      </c>
      <c r="I585" s="3" t="str">
        <f>IF('praptra 1 Entry'!G585="","",UPPER('praptra 1 Entry'!G585))</f>
        <v/>
      </c>
      <c r="J585" s="6" t="str">
        <f>IF('praptra 1 Entry'!H585="","",'praptra 1 Entry'!H585)</f>
        <v/>
      </c>
      <c r="K585" s="3" t="str">
        <f>IF('praptra 1 Entry'!I585="","",'praptra 1 Entry'!I585)</f>
        <v/>
      </c>
      <c r="L585" s="3" t="str">
        <f>IF('praptra 1 Entry'!J585="","",'praptra 1 Entry'!J585)</f>
        <v/>
      </c>
      <c r="M585" s="3" t="str">
        <f>IF('praptra 1 Entry'!K585="","",'praptra 1 Entry'!K585)</f>
        <v/>
      </c>
      <c r="N585" s="3" t="str">
        <f>IF('praptra 1 Entry'!L585="","",'praptra 1 Entry'!L585)</f>
        <v/>
      </c>
      <c r="O585" s="7" t="str">
        <f t="shared" ref="O585:O648" si="18">IF(K585&lt;4,$O$7,IF(K585&lt;6,$P$7,IF(K585&lt;19,$Q$7,"")))</f>
        <v/>
      </c>
      <c r="AA585" t="str">
        <f>AP585&amp;"-"&amp;COUNTIF($AP$8:AP585,AP585)</f>
        <v>-564</v>
      </c>
      <c r="AB585" s="3" t="str">
        <f>IF('praptra 2 Entry'!A585="","",'praptra 2 Entry'!A585)</f>
        <v/>
      </c>
      <c r="AC585" s="3" t="str">
        <f>IF('praptra 2 Entry'!B585="","",'praptra 2 Entry'!B585)</f>
        <v/>
      </c>
      <c r="AD585" s="3" t="str">
        <f>IF('praptra 2 Entry'!C585="","",'praptra 2 Entry'!C585)</f>
        <v/>
      </c>
      <c r="AE585" s="3" t="str">
        <f>IF('praptra 2 Entry'!D585="","",'praptra 2 Entry'!D585)</f>
        <v/>
      </c>
      <c r="AF585" s="3" t="str">
        <f>IF('praptra 2 Entry'!E585="","",'praptra 2 Entry'!E585)</f>
        <v/>
      </c>
      <c r="AG585" s="3" t="str">
        <f>IF('praptra 2 Entry'!F585="","",'praptra 2 Entry'!F585)</f>
        <v/>
      </c>
      <c r="AH585" s="3" t="str">
        <f>IF('praptra 2 Entry'!G585="","",'praptra 2 Entry'!G585)</f>
        <v/>
      </c>
      <c r="AI585" s="3" t="str">
        <f>IFERROR(IF(OR('praptra 1 Entry'!$F$3="",AH585=""),"",DATEDIF(AH585,'praptra 1 Entry'!$F$3,"Y")),"")</f>
        <v/>
      </c>
      <c r="AJ585" s="3" t="str">
        <f>IF('praptra 2 Entry'!I585="","",'praptra 2 Entry'!I585)</f>
        <v/>
      </c>
      <c r="AK585" s="3" t="str">
        <f>IF('praptra 2 Entry'!J585="","",'praptra 2 Entry'!J585)</f>
        <v/>
      </c>
      <c r="AL585" s="3" t="str">
        <f>IF('praptra 2 Entry'!K585="","",'praptra 2 Entry'!K585)</f>
        <v/>
      </c>
      <c r="AM585" s="3" t="str">
        <f>IF('praptra 2 Entry'!L585="","",'praptra 2 Entry'!L585)</f>
        <v/>
      </c>
      <c r="AN585" s="3" t="str">
        <f>IF('praptra 2 Entry'!M585="","",'praptra 2 Entry'!M585)</f>
        <v/>
      </c>
      <c r="AO585" s="1" t="str">
        <f>IF('praptra 2 Entry'!H585="","",'praptra 2 Entry'!H585)</f>
        <v/>
      </c>
      <c r="AP585" s="7" t="str">
        <f t="shared" ref="AP585:AP648" si="19">IF(AI585&lt;6,$AQ$7,IF(AI585&lt;19,$AR$7,""))</f>
        <v/>
      </c>
    </row>
    <row r="586" spans="2:42">
      <c r="B586" t="str">
        <f>O586&amp;"-"&amp;COUNTIF($O$8:O586,O586)</f>
        <v>-534</v>
      </c>
      <c r="C586" s="3" t="str">
        <f>IF('praptra 1 Entry'!A586="","",'praptra 1 Entry'!A586)</f>
        <v/>
      </c>
      <c r="D586" s="3" t="str">
        <f>IF('praptra 1 Entry'!B586="","",UPPER('praptra 1 Entry'!B586))</f>
        <v/>
      </c>
      <c r="E586" s="3" t="str">
        <f>IF('praptra 1 Entry'!C586="","",UPPER('praptra 1 Entry'!C586))</f>
        <v/>
      </c>
      <c r="F586" s="3" t="str">
        <f>IF('praptra 1 Entry'!D586="","",PROPER('praptra 1 Entry'!D586))</f>
        <v/>
      </c>
      <c r="G586" s="3" t="str">
        <f>IF('praptra 1 Entry'!E586="","",UPPER('praptra 1 Entry'!E586))</f>
        <v/>
      </c>
      <c r="H586" s="3" t="str">
        <f>IF('praptra 1 Entry'!F586="","",UPPER('praptra 1 Entry'!F586))</f>
        <v/>
      </c>
      <c r="I586" s="3" t="str">
        <f>IF('praptra 1 Entry'!G586="","",UPPER('praptra 1 Entry'!G586))</f>
        <v/>
      </c>
      <c r="J586" s="6" t="str">
        <f>IF('praptra 1 Entry'!H586="","",'praptra 1 Entry'!H586)</f>
        <v/>
      </c>
      <c r="K586" s="3" t="str">
        <f>IF('praptra 1 Entry'!I586="","",'praptra 1 Entry'!I586)</f>
        <v/>
      </c>
      <c r="L586" s="3" t="str">
        <f>IF('praptra 1 Entry'!J586="","",'praptra 1 Entry'!J586)</f>
        <v/>
      </c>
      <c r="M586" s="3" t="str">
        <f>IF('praptra 1 Entry'!K586="","",'praptra 1 Entry'!K586)</f>
        <v/>
      </c>
      <c r="N586" s="3" t="str">
        <f>IF('praptra 1 Entry'!L586="","",'praptra 1 Entry'!L586)</f>
        <v/>
      </c>
      <c r="O586" s="7" t="str">
        <f t="shared" si="18"/>
        <v/>
      </c>
      <c r="AA586" t="str">
        <f>AP586&amp;"-"&amp;COUNTIF($AP$8:AP586,AP586)</f>
        <v>-565</v>
      </c>
      <c r="AB586" s="3" t="str">
        <f>IF('praptra 2 Entry'!A586="","",'praptra 2 Entry'!A586)</f>
        <v/>
      </c>
      <c r="AC586" s="3" t="str">
        <f>IF('praptra 2 Entry'!B586="","",'praptra 2 Entry'!B586)</f>
        <v/>
      </c>
      <c r="AD586" s="3" t="str">
        <f>IF('praptra 2 Entry'!C586="","",'praptra 2 Entry'!C586)</f>
        <v/>
      </c>
      <c r="AE586" s="3" t="str">
        <f>IF('praptra 2 Entry'!D586="","",'praptra 2 Entry'!D586)</f>
        <v/>
      </c>
      <c r="AF586" s="3" t="str">
        <f>IF('praptra 2 Entry'!E586="","",'praptra 2 Entry'!E586)</f>
        <v/>
      </c>
      <c r="AG586" s="3" t="str">
        <f>IF('praptra 2 Entry'!F586="","",'praptra 2 Entry'!F586)</f>
        <v/>
      </c>
      <c r="AH586" s="3" t="str">
        <f>IF('praptra 2 Entry'!G586="","",'praptra 2 Entry'!G586)</f>
        <v/>
      </c>
      <c r="AI586" s="3" t="str">
        <f>IFERROR(IF(OR('praptra 1 Entry'!$F$3="",AH586=""),"",DATEDIF(AH586,'praptra 1 Entry'!$F$3,"Y")),"")</f>
        <v/>
      </c>
      <c r="AJ586" s="3" t="str">
        <f>IF('praptra 2 Entry'!I586="","",'praptra 2 Entry'!I586)</f>
        <v/>
      </c>
      <c r="AK586" s="3" t="str">
        <f>IF('praptra 2 Entry'!J586="","",'praptra 2 Entry'!J586)</f>
        <v/>
      </c>
      <c r="AL586" s="3" t="str">
        <f>IF('praptra 2 Entry'!K586="","",'praptra 2 Entry'!K586)</f>
        <v/>
      </c>
      <c r="AM586" s="3" t="str">
        <f>IF('praptra 2 Entry'!L586="","",'praptra 2 Entry'!L586)</f>
        <v/>
      </c>
      <c r="AN586" s="3" t="str">
        <f>IF('praptra 2 Entry'!M586="","",'praptra 2 Entry'!M586)</f>
        <v/>
      </c>
      <c r="AO586" s="1" t="str">
        <f>IF('praptra 2 Entry'!H586="","",'praptra 2 Entry'!H586)</f>
        <v/>
      </c>
      <c r="AP586" s="7" t="str">
        <f t="shared" si="19"/>
        <v/>
      </c>
    </row>
    <row r="587" spans="2:42">
      <c r="B587" t="str">
        <f>O587&amp;"-"&amp;COUNTIF($O$8:O587,O587)</f>
        <v>-535</v>
      </c>
      <c r="C587" s="3" t="str">
        <f>IF('praptra 1 Entry'!A587="","",'praptra 1 Entry'!A587)</f>
        <v/>
      </c>
      <c r="D587" s="3" t="str">
        <f>IF('praptra 1 Entry'!B587="","",UPPER('praptra 1 Entry'!B587))</f>
        <v/>
      </c>
      <c r="E587" s="3" t="str">
        <f>IF('praptra 1 Entry'!C587="","",UPPER('praptra 1 Entry'!C587))</f>
        <v/>
      </c>
      <c r="F587" s="3" t="str">
        <f>IF('praptra 1 Entry'!D587="","",PROPER('praptra 1 Entry'!D587))</f>
        <v/>
      </c>
      <c r="G587" s="3" t="str">
        <f>IF('praptra 1 Entry'!E587="","",UPPER('praptra 1 Entry'!E587))</f>
        <v/>
      </c>
      <c r="H587" s="3" t="str">
        <f>IF('praptra 1 Entry'!F587="","",UPPER('praptra 1 Entry'!F587))</f>
        <v/>
      </c>
      <c r="I587" s="3" t="str">
        <f>IF('praptra 1 Entry'!G587="","",UPPER('praptra 1 Entry'!G587))</f>
        <v/>
      </c>
      <c r="J587" s="6" t="str">
        <f>IF('praptra 1 Entry'!H587="","",'praptra 1 Entry'!H587)</f>
        <v/>
      </c>
      <c r="K587" s="3" t="str">
        <f>IF('praptra 1 Entry'!I587="","",'praptra 1 Entry'!I587)</f>
        <v/>
      </c>
      <c r="L587" s="3" t="str">
        <f>IF('praptra 1 Entry'!J587="","",'praptra 1 Entry'!J587)</f>
        <v/>
      </c>
      <c r="M587" s="3" t="str">
        <f>IF('praptra 1 Entry'!K587="","",'praptra 1 Entry'!K587)</f>
        <v/>
      </c>
      <c r="N587" s="3" t="str">
        <f>IF('praptra 1 Entry'!L587="","",'praptra 1 Entry'!L587)</f>
        <v/>
      </c>
      <c r="O587" s="7" t="str">
        <f t="shared" si="18"/>
        <v/>
      </c>
      <c r="AA587" t="str">
        <f>AP587&amp;"-"&amp;COUNTIF($AP$8:AP587,AP587)</f>
        <v>-566</v>
      </c>
      <c r="AB587" s="3" t="str">
        <f>IF('praptra 2 Entry'!A587="","",'praptra 2 Entry'!A587)</f>
        <v/>
      </c>
      <c r="AC587" s="3" t="str">
        <f>IF('praptra 2 Entry'!B587="","",'praptra 2 Entry'!B587)</f>
        <v/>
      </c>
      <c r="AD587" s="3" t="str">
        <f>IF('praptra 2 Entry'!C587="","",'praptra 2 Entry'!C587)</f>
        <v/>
      </c>
      <c r="AE587" s="3" t="str">
        <f>IF('praptra 2 Entry'!D587="","",'praptra 2 Entry'!D587)</f>
        <v/>
      </c>
      <c r="AF587" s="3" t="str">
        <f>IF('praptra 2 Entry'!E587="","",'praptra 2 Entry'!E587)</f>
        <v/>
      </c>
      <c r="AG587" s="3" t="str">
        <f>IF('praptra 2 Entry'!F587="","",'praptra 2 Entry'!F587)</f>
        <v/>
      </c>
      <c r="AH587" s="3" t="str">
        <f>IF('praptra 2 Entry'!G587="","",'praptra 2 Entry'!G587)</f>
        <v/>
      </c>
      <c r="AI587" s="3" t="str">
        <f>IFERROR(IF(OR('praptra 1 Entry'!$F$3="",AH587=""),"",DATEDIF(AH587,'praptra 1 Entry'!$F$3,"Y")),"")</f>
        <v/>
      </c>
      <c r="AJ587" s="3" t="str">
        <f>IF('praptra 2 Entry'!I587="","",'praptra 2 Entry'!I587)</f>
        <v/>
      </c>
      <c r="AK587" s="3" t="str">
        <f>IF('praptra 2 Entry'!J587="","",'praptra 2 Entry'!J587)</f>
        <v/>
      </c>
      <c r="AL587" s="3" t="str">
        <f>IF('praptra 2 Entry'!K587="","",'praptra 2 Entry'!K587)</f>
        <v/>
      </c>
      <c r="AM587" s="3" t="str">
        <f>IF('praptra 2 Entry'!L587="","",'praptra 2 Entry'!L587)</f>
        <v/>
      </c>
      <c r="AN587" s="3" t="str">
        <f>IF('praptra 2 Entry'!M587="","",'praptra 2 Entry'!M587)</f>
        <v/>
      </c>
      <c r="AO587" s="1" t="str">
        <f>IF('praptra 2 Entry'!H587="","",'praptra 2 Entry'!H587)</f>
        <v/>
      </c>
      <c r="AP587" s="7" t="str">
        <f t="shared" si="19"/>
        <v/>
      </c>
    </row>
    <row r="588" spans="2:42">
      <c r="B588" t="str">
        <f>O588&amp;"-"&amp;COUNTIF($O$8:O588,O588)</f>
        <v>-536</v>
      </c>
      <c r="C588" s="3" t="str">
        <f>IF('praptra 1 Entry'!A588="","",'praptra 1 Entry'!A588)</f>
        <v/>
      </c>
      <c r="D588" s="3" t="str">
        <f>IF('praptra 1 Entry'!B588="","",UPPER('praptra 1 Entry'!B588))</f>
        <v/>
      </c>
      <c r="E588" s="3" t="str">
        <f>IF('praptra 1 Entry'!C588="","",UPPER('praptra 1 Entry'!C588))</f>
        <v/>
      </c>
      <c r="F588" s="3" t="str">
        <f>IF('praptra 1 Entry'!D588="","",PROPER('praptra 1 Entry'!D588))</f>
        <v/>
      </c>
      <c r="G588" s="3" t="str">
        <f>IF('praptra 1 Entry'!E588="","",UPPER('praptra 1 Entry'!E588))</f>
        <v/>
      </c>
      <c r="H588" s="3" t="str">
        <f>IF('praptra 1 Entry'!F588="","",UPPER('praptra 1 Entry'!F588))</f>
        <v/>
      </c>
      <c r="I588" s="3" t="str">
        <f>IF('praptra 1 Entry'!G588="","",UPPER('praptra 1 Entry'!G588))</f>
        <v/>
      </c>
      <c r="J588" s="6" t="str">
        <f>IF('praptra 1 Entry'!H588="","",'praptra 1 Entry'!H588)</f>
        <v/>
      </c>
      <c r="K588" s="3" t="str">
        <f>IF('praptra 1 Entry'!I588="","",'praptra 1 Entry'!I588)</f>
        <v/>
      </c>
      <c r="L588" s="3" t="str">
        <f>IF('praptra 1 Entry'!J588="","",'praptra 1 Entry'!J588)</f>
        <v/>
      </c>
      <c r="M588" s="3" t="str">
        <f>IF('praptra 1 Entry'!K588="","",'praptra 1 Entry'!K588)</f>
        <v/>
      </c>
      <c r="N588" s="3" t="str">
        <f>IF('praptra 1 Entry'!L588="","",'praptra 1 Entry'!L588)</f>
        <v/>
      </c>
      <c r="O588" s="7" t="str">
        <f t="shared" si="18"/>
        <v/>
      </c>
      <c r="AA588" t="str">
        <f>AP588&amp;"-"&amp;COUNTIF($AP$8:AP588,AP588)</f>
        <v>-567</v>
      </c>
      <c r="AB588" s="3" t="str">
        <f>IF('praptra 2 Entry'!A588="","",'praptra 2 Entry'!A588)</f>
        <v/>
      </c>
      <c r="AC588" s="3" t="str">
        <f>IF('praptra 2 Entry'!B588="","",'praptra 2 Entry'!B588)</f>
        <v/>
      </c>
      <c r="AD588" s="3" t="str">
        <f>IF('praptra 2 Entry'!C588="","",'praptra 2 Entry'!C588)</f>
        <v/>
      </c>
      <c r="AE588" s="3" t="str">
        <f>IF('praptra 2 Entry'!D588="","",'praptra 2 Entry'!D588)</f>
        <v/>
      </c>
      <c r="AF588" s="3" t="str">
        <f>IF('praptra 2 Entry'!E588="","",'praptra 2 Entry'!E588)</f>
        <v/>
      </c>
      <c r="AG588" s="3" t="str">
        <f>IF('praptra 2 Entry'!F588="","",'praptra 2 Entry'!F588)</f>
        <v/>
      </c>
      <c r="AH588" s="3" t="str">
        <f>IF('praptra 2 Entry'!G588="","",'praptra 2 Entry'!G588)</f>
        <v/>
      </c>
      <c r="AI588" s="3" t="str">
        <f>IFERROR(IF(OR('praptra 1 Entry'!$F$3="",AH588=""),"",DATEDIF(AH588,'praptra 1 Entry'!$F$3,"Y")),"")</f>
        <v/>
      </c>
      <c r="AJ588" s="3" t="str">
        <f>IF('praptra 2 Entry'!I588="","",'praptra 2 Entry'!I588)</f>
        <v/>
      </c>
      <c r="AK588" s="3" t="str">
        <f>IF('praptra 2 Entry'!J588="","",'praptra 2 Entry'!J588)</f>
        <v/>
      </c>
      <c r="AL588" s="3" t="str">
        <f>IF('praptra 2 Entry'!K588="","",'praptra 2 Entry'!K588)</f>
        <v/>
      </c>
      <c r="AM588" s="3" t="str">
        <f>IF('praptra 2 Entry'!L588="","",'praptra 2 Entry'!L588)</f>
        <v/>
      </c>
      <c r="AN588" s="3" t="str">
        <f>IF('praptra 2 Entry'!M588="","",'praptra 2 Entry'!M588)</f>
        <v/>
      </c>
      <c r="AO588" s="1" t="str">
        <f>IF('praptra 2 Entry'!H588="","",'praptra 2 Entry'!H588)</f>
        <v/>
      </c>
      <c r="AP588" s="7" t="str">
        <f t="shared" si="19"/>
        <v/>
      </c>
    </row>
    <row r="589" spans="2:42">
      <c r="B589" t="str">
        <f>O589&amp;"-"&amp;COUNTIF($O$8:O589,O589)</f>
        <v>-537</v>
      </c>
      <c r="C589" s="3" t="str">
        <f>IF('praptra 1 Entry'!A589="","",'praptra 1 Entry'!A589)</f>
        <v/>
      </c>
      <c r="D589" s="3" t="str">
        <f>IF('praptra 1 Entry'!B589="","",UPPER('praptra 1 Entry'!B589))</f>
        <v/>
      </c>
      <c r="E589" s="3" t="str">
        <f>IF('praptra 1 Entry'!C589="","",UPPER('praptra 1 Entry'!C589))</f>
        <v/>
      </c>
      <c r="F589" s="3" t="str">
        <f>IF('praptra 1 Entry'!D589="","",PROPER('praptra 1 Entry'!D589))</f>
        <v/>
      </c>
      <c r="G589" s="3" t="str">
        <f>IF('praptra 1 Entry'!E589="","",UPPER('praptra 1 Entry'!E589))</f>
        <v/>
      </c>
      <c r="H589" s="3" t="str">
        <f>IF('praptra 1 Entry'!F589="","",UPPER('praptra 1 Entry'!F589))</f>
        <v/>
      </c>
      <c r="I589" s="3" t="str">
        <f>IF('praptra 1 Entry'!G589="","",UPPER('praptra 1 Entry'!G589))</f>
        <v/>
      </c>
      <c r="J589" s="6" t="str">
        <f>IF('praptra 1 Entry'!H589="","",'praptra 1 Entry'!H589)</f>
        <v/>
      </c>
      <c r="K589" s="3" t="str">
        <f>IF('praptra 1 Entry'!I589="","",'praptra 1 Entry'!I589)</f>
        <v/>
      </c>
      <c r="L589" s="3" t="str">
        <f>IF('praptra 1 Entry'!J589="","",'praptra 1 Entry'!J589)</f>
        <v/>
      </c>
      <c r="M589" s="3" t="str">
        <f>IF('praptra 1 Entry'!K589="","",'praptra 1 Entry'!K589)</f>
        <v/>
      </c>
      <c r="N589" s="3" t="str">
        <f>IF('praptra 1 Entry'!L589="","",'praptra 1 Entry'!L589)</f>
        <v/>
      </c>
      <c r="O589" s="7" t="str">
        <f t="shared" si="18"/>
        <v/>
      </c>
      <c r="AA589" t="str">
        <f>AP589&amp;"-"&amp;COUNTIF($AP$8:AP589,AP589)</f>
        <v>-568</v>
      </c>
      <c r="AB589" s="3" t="str">
        <f>IF('praptra 2 Entry'!A589="","",'praptra 2 Entry'!A589)</f>
        <v/>
      </c>
      <c r="AC589" s="3" t="str">
        <f>IF('praptra 2 Entry'!B589="","",'praptra 2 Entry'!B589)</f>
        <v/>
      </c>
      <c r="AD589" s="3" t="str">
        <f>IF('praptra 2 Entry'!C589="","",'praptra 2 Entry'!C589)</f>
        <v/>
      </c>
      <c r="AE589" s="3" t="str">
        <f>IF('praptra 2 Entry'!D589="","",'praptra 2 Entry'!D589)</f>
        <v/>
      </c>
      <c r="AF589" s="3" t="str">
        <f>IF('praptra 2 Entry'!E589="","",'praptra 2 Entry'!E589)</f>
        <v/>
      </c>
      <c r="AG589" s="3" t="str">
        <f>IF('praptra 2 Entry'!F589="","",'praptra 2 Entry'!F589)</f>
        <v/>
      </c>
      <c r="AH589" s="3" t="str">
        <f>IF('praptra 2 Entry'!G589="","",'praptra 2 Entry'!G589)</f>
        <v/>
      </c>
      <c r="AI589" s="3" t="str">
        <f>IFERROR(IF(OR('praptra 1 Entry'!$F$3="",AH589=""),"",DATEDIF(AH589,'praptra 1 Entry'!$F$3,"Y")),"")</f>
        <v/>
      </c>
      <c r="AJ589" s="3" t="str">
        <f>IF('praptra 2 Entry'!I589="","",'praptra 2 Entry'!I589)</f>
        <v/>
      </c>
      <c r="AK589" s="3" t="str">
        <f>IF('praptra 2 Entry'!J589="","",'praptra 2 Entry'!J589)</f>
        <v/>
      </c>
      <c r="AL589" s="3" t="str">
        <f>IF('praptra 2 Entry'!K589="","",'praptra 2 Entry'!K589)</f>
        <v/>
      </c>
      <c r="AM589" s="3" t="str">
        <f>IF('praptra 2 Entry'!L589="","",'praptra 2 Entry'!L589)</f>
        <v/>
      </c>
      <c r="AN589" s="3" t="str">
        <f>IF('praptra 2 Entry'!M589="","",'praptra 2 Entry'!M589)</f>
        <v/>
      </c>
      <c r="AO589" s="1" t="str">
        <f>IF('praptra 2 Entry'!H589="","",'praptra 2 Entry'!H589)</f>
        <v/>
      </c>
      <c r="AP589" s="7" t="str">
        <f t="shared" si="19"/>
        <v/>
      </c>
    </row>
    <row r="590" spans="2:42">
      <c r="B590" t="str">
        <f>O590&amp;"-"&amp;COUNTIF($O$8:O590,O590)</f>
        <v>-538</v>
      </c>
      <c r="C590" s="3" t="str">
        <f>IF('praptra 1 Entry'!A590="","",'praptra 1 Entry'!A590)</f>
        <v/>
      </c>
      <c r="D590" s="3" t="str">
        <f>IF('praptra 1 Entry'!B590="","",UPPER('praptra 1 Entry'!B590))</f>
        <v/>
      </c>
      <c r="E590" s="3" t="str">
        <f>IF('praptra 1 Entry'!C590="","",UPPER('praptra 1 Entry'!C590))</f>
        <v/>
      </c>
      <c r="F590" s="3" t="str">
        <f>IF('praptra 1 Entry'!D590="","",PROPER('praptra 1 Entry'!D590))</f>
        <v/>
      </c>
      <c r="G590" s="3" t="str">
        <f>IF('praptra 1 Entry'!E590="","",UPPER('praptra 1 Entry'!E590))</f>
        <v/>
      </c>
      <c r="H590" s="3" t="str">
        <f>IF('praptra 1 Entry'!F590="","",UPPER('praptra 1 Entry'!F590))</f>
        <v/>
      </c>
      <c r="I590" s="3" t="str">
        <f>IF('praptra 1 Entry'!G590="","",UPPER('praptra 1 Entry'!G590))</f>
        <v/>
      </c>
      <c r="J590" s="6" t="str">
        <f>IF('praptra 1 Entry'!H590="","",'praptra 1 Entry'!H590)</f>
        <v/>
      </c>
      <c r="K590" s="3" t="str">
        <f>IF('praptra 1 Entry'!I590="","",'praptra 1 Entry'!I590)</f>
        <v/>
      </c>
      <c r="L590" s="3" t="str">
        <f>IF('praptra 1 Entry'!J590="","",'praptra 1 Entry'!J590)</f>
        <v/>
      </c>
      <c r="M590" s="3" t="str">
        <f>IF('praptra 1 Entry'!K590="","",'praptra 1 Entry'!K590)</f>
        <v/>
      </c>
      <c r="N590" s="3" t="str">
        <f>IF('praptra 1 Entry'!L590="","",'praptra 1 Entry'!L590)</f>
        <v/>
      </c>
      <c r="O590" s="7" t="str">
        <f t="shared" si="18"/>
        <v/>
      </c>
      <c r="AA590" t="str">
        <f>AP590&amp;"-"&amp;COUNTIF($AP$8:AP590,AP590)</f>
        <v>-569</v>
      </c>
      <c r="AB590" s="3" t="str">
        <f>IF('praptra 2 Entry'!A590="","",'praptra 2 Entry'!A590)</f>
        <v/>
      </c>
      <c r="AC590" s="3" t="str">
        <f>IF('praptra 2 Entry'!B590="","",'praptra 2 Entry'!B590)</f>
        <v/>
      </c>
      <c r="AD590" s="3" t="str">
        <f>IF('praptra 2 Entry'!C590="","",'praptra 2 Entry'!C590)</f>
        <v/>
      </c>
      <c r="AE590" s="3" t="str">
        <f>IF('praptra 2 Entry'!D590="","",'praptra 2 Entry'!D590)</f>
        <v/>
      </c>
      <c r="AF590" s="3" t="str">
        <f>IF('praptra 2 Entry'!E590="","",'praptra 2 Entry'!E590)</f>
        <v/>
      </c>
      <c r="AG590" s="3" t="str">
        <f>IF('praptra 2 Entry'!F590="","",'praptra 2 Entry'!F590)</f>
        <v/>
      </c>
      <c r="AH590" s="3" t="str">
        <f>IF('praptra 2 Entry'!G590="","",'praptra 2 Entry'!G590)</f>
        <v/>
      </c>
      <c r="AI590" s="3" t="str">
        <f>IFERROR(IF(OR('praptra 1 Entry'!$F$3="",AH590=""),"",DATEDIF(AH590,'praptra 1 Entry'!$F$3,"Y")),"")</f>
        <v/>
      </c>
      <c r="AJ590" s="3" t="str">
        <f>IF('praptra 2 Entry'!I590="","",'praptra 2 Entry'!I590)</f>
        <v/>
      </c>
      <c r="AK590" s="3" t="str">
        <f>IF('praptra 2 Entry'!J590="","",'praptra 2 Entry'!J590)</f>
        <v/>
      </c>
      <c r="AL590" s="3" t="str">
        <f>IF('praptra 2 Entry'!K590="","",'praptra 2 Entry'!K590)</f>
        <v/>
      </c>
      <c r="AM590" s="3" t="str">
        <f>IF('praptra 2 Entry'!L590="","",'praptra 2 Entry'!L590)</f>
        <v/>
      </c>
      <c r="AN590" s="3" t="str">
        <f>IF('praptra 2 Entry'!M590="","",'praptra 2 Entry'!M590)</f>
        <v/>
      </c>
      <c r="AO590" s="1" t="str">
        <f>IF('praptra 2 Entry'!H590="","",'praptra 2 Entry'!H590)</f>
        <v/>
      </c>
      <c r="AP590" s="7" t="str">
        <f t="shared" si="19"/>
        <v/>
      </c>
    </row>
    <row r="591" spans="2:42">
      <c r="B591" t="str">
        <f>O591&amp;"-"&amp;COUNTIF($O$8:O591,O591)</f>
        <v>-539</v>
      </c>
      <c r="C591" s="3" t="str">
        <f>IF('praptra 1 Entry'!A591="","",'praptra 1 Entry'!A591)</f>
        <v/>
      </c>
      <c r="D591" s="3" t="str">
        <f>IF('praptra 1 Entry'!B591="","",UPPER('praptra 1 Entry'!B591))</f>
        <v/>
      </c>
      <c r="E591" s="3" t="str">
        <f>IF('praptra 1 Entry'!C591="","",UPPER('praptra 1 Entry'!C591))</f>
        <v/>
      </c>
      <c r="F591" s="3" t="str">
        <f>IF('praptra 1 Entry'!D591="","",PROPER('praptra 1 Entry'!D591))</f>
        <v/>
      </c>
      <c r="G591" s="3" t="str">
        <f>IF('praptra 1 Entry'!E591="","",UPPER('praptra 1 Entry'!E591))</f>
        <v/>
      </c>
      <c r="H591" s="3" t="str">
        <f>IF('praptra 1 Entry'!F591="","",UPPER('praptra 1 Entry'!F591))</f>
        <v/>
      </c>
      <c r="I591" s="3" t="str">
        <f>IF('praptra 1 Entry'!G591="","",UPPER('praptra 1 Entry'!G591))</f>
        <v/>
      </c>
      <c r="J591" s="6" t="str">
        <f>IF('praptra 1 Entry'!H591="","",'praptra 1 Entry'!H591)</f>
        <v/>
      </c>
      <c r="K591" s="3" t="str">
        <f>IF('praptra 1 Entry'!I591="","",'praptra 1 Entry'!I591)</f>
        <v/>
      </c>
      <c r="L591" s="3" t="str">
        <f>IF('praptra 1 Entry'!J591="","",'praptra 1 Entry'!J591)</f>
        <v/>
      </c>
      <c r="M591" s="3" t="str">
        <f>IF('praptra 1 Entry'!K591="","",'praptra 1 Entry'!K591)</f>
        <v/>
      </c>
      <c r="N591" s="3" t="str">
        <f>IF('praptra 1 Entry'!L591="","",'praptra 1 Entry'!L591)</f>
        <v/>
      </c>
      <c r="O591" s="7" t="str">
        <f t="shared" si="18"/>
        <v/>
      </c>
      <c r="AA591" t="str">
        <f>AP591&amp;"-"&amp;COUNTIF($AP$8:AP591,AP591)</f>
        <v>-570</v>
      </c>
      <c r="AB591" s="3" t="str">
        <f>IF('praptra 2 Entry'!A591="","",'praptra 2 Entry'!A591)</f>
        <v/>
      </c>
      <c r="AC591" s="3" t="str">
        <f>IF('praptra 2 Entry'!B591="","",'praptra 2 Entry'!B591)</f>
        <v/>
      </c>
      <c r="AD591" s="3" t="str">
        <f>IF('praptra 2 Entry'!C591="","",'praptra 2 Entry'!C591)</f>
        <v/>
      </c>
      <c r="AE591" s="3" t="str">
        <f>IF('praptra 2 Entry'!D591="","",'praptra 2 Entry'!D591)</f>
        <v/>
      </c>
      <c r="AF591" s="3" t="str">
        <f>IF('praptra 2 Entry'!E591="","",'praptra 2 Entry'!E591)</f>
        <v/>
      </c>
      <c r="AG591" s="3" t="str">
        <f>IF('praptra 2 Entry'!F591="","",'praptra 2 Entry'!F591)</f>
        <v/>
      </c>
      <c r="AH591" s="3" t="str">
        <f>IF('praptra 2 Entry'!G591="","",'praptra 2 Entry'!G591)</f>
        <v/>
      </c>
      <c r="AI591" s="3" t="str">
        <f>IFERROR(IF(OR('praptra 1 Entry'!$F$3="",AH591=""),"",DATEDIF(AH591,'praptra 1 Entry'!$F$3,"Y")),"")</f>
        <v/>
      </c>
      <c r="AJ591" s="3" t="str">
        <f>IF('praptra 2 Entry'!I591="","",'praptra 2 Entry'!I591)</f>
        <v/>
      </c>
      <c r="AK591" s="3" t="str">
        <f>IF('praptra 2 Entry'!J591="","",'praptra 2 Entry'!J591)</f>
        <v/>
      </c>
      <c r="AL591" s="3" t="str">
        <f>IF('praptra 2 Entry'!K591="","",'praptra 2 Entry'!K591)</f>
        <v/>
      </c>
      <c r="AM591" s="3" t="str">
        <f>IF('praptra 2 Entry'!L591="","",'praptra 2 Entry'!L591)</f>
        <v/>
      </c>
      <c r="AN591" s="3" t="str">
        <f>IF('praptra 2 Entry'!M591="","",'praptra 2 Entry'!M591)</f>
        <v/>
      </c>
      <c r="AO591" s="1" t="str">
        <f>IF('praptra 2 Entry'!H591="","",'praptra 2 Entry'!H591)</f>
        <v/>
      </c>
      <c r="AP591" s="7" t="str">
        <f t="shared" si="19"/>
        <v/>
      </c>
    </row>
    <row r="592" spans="2:42">
      <c r="B592" t="str">
        <f>O592&amp;"-"&amp;COUNTIF($O$8:O592,O592)</f>
        <v>-540</v>
      </c>
      <c r="C592" s="3" t="str">
        <f>IF('praptra 1 Entry'!A592="","",'praptra 1 Entry'!A592)</f>
        <v/>
      </c>
      <c r="D592" s="3" t="str">
        <f>IF('praptra 1 Entry'!B592="","",UPPER('praptra 1 Entry'!B592))</f>
        <v/>
      </c>
      <c r="E592" s="3" t="str">
        <f>IF('praptra 1 Entry'!C592="","",UPPER('praptra 1 Entry'!C592))</f>
        <v/>
      </c>
      <c r="F592" s="3" t="str">
        <f>IF('praptra 1 Entry'!D592="","",PROPER('praptra 1 Entry'!D592))</f>
        <v/>
      </c>
      <c r="G592" s="3" t="str">
        <f>IF('praptra 1 Entry'!E592="","",UPPER('praptra 1 Entry'!E592))</f>
        <v/>
      </c>
      <c r="H592" s="3" t="str">
        <f>IF('praptra 1 Entry'!F592="","",UPPER('praptra 1 Entry'!F592))</f>
        <v/>
      </c>
      <c r="I592" s="3" t="str">
        <f>IF('praptra 1 Entry'!G592="","",UPPER('praptra 1 Entry'!G592))</f>
        <v/>
      </c>
      <c r="J592" s="6" t="str">
        <f>IF('praptra 1 Entry'!H592="","",'praptra 1 Entry'!H592)</f>
        <v/>
      </c>
      <c r="K592" s="3" t="str">
        <f>IF('praptra 1 Entry'!I592="","",'praptra 1 Entry'!I592)</f>
        <v/>
      </c>
      <c r="L592" s="3" t="str">
        <f>IF('praptra 1 Entry'!J592="","",'praptra 1 Entry'!J592)</f>
        <v/>
      </c>
      <c r="M592" s="3" t="str">
        <f>IF('praptra 1 Entry'!K592="","",'praptra 1 Entry'!K592)</f>
        <v/>
      </c>
      <c r="N592" s="3" t="str">
        <f>IF('praptra 1 Entry'!L592="","",'praptra 1 Entry'!L592)</f>
        <v/>
      </c>
      <c r="O592" s="7" t="str">
        <f t="shared" si="18"/>
        <v/>
      </c>
      <c r="AA592" t="str">
        <f>AP592&amp;"-"&amp;COUNTIF($AP$8:AP592,AP592)</f>
        <v>-571</v>
      </c>
      <c r="AB592" s="3" t="str">
        <f>IF('praptra 2 Entry'!A592="","",'praptra 2 Entry'!A592)</f>
        <v/>
      </c>
      <c r="AC592" s="3" t="str">
        <f>IF('praptra 2 Entry'!B592="","",'praptra 2 Entry'!B592)</f>
        <v/>
      </c>
      <c r="AD592" s="3" t="str">
        <f>IF('praptra 2 Entry'!C592="","",'praptra 2 Entry'!C592)</f>
        <v/>
      </c>
      <c r="AE592" s="3" t="str">
        <f>IF('praptra 2 Entry'!D592="","",'praptra 2 Entry'!D592)</f>
        <v/>
      </c>
      <c r="AF592" s="3" t="str">
        <f>IF('praptra 2 Entry'!E592="","",'praptra 2 Entry'!E592)</f>
        <v/>
      </c>
      <c r="AG592" s="3" t="str">
        <f>IF('praptra 2 Entry'!F592="","",'praptra 2 Entry'!F592)</f>
        <v/>
      </c>
      <c r="AH592" s="3" t="str">
        <f>IF('praptra 2 Entry'!G592="","",'praptra 2 Entry'!G592)</f>
        <v/>
      </c>
      <c r="AI592" s="3" t="str">
        <f>IFERROR(IF(OR('praptra 1 Entry'!$F$3="",AH592=""),"",DATEDIF(AH592,'praptra 1 Entry'!$F$3,"Y")),"")</f>
        <v/>
      </c>
      <c r="AJ592" s="3" t="str">
        <f>IF('praptra 2 Entry'!I592="","",'praptra 2 Entry'!I592)</f>
        <v/>
      </c>
      <c r="AK592" s="3" t="str">
        <f>IF('praptra 2 Entry'!J592="","",'praptra 2 Entry'!J592)</f>
        <v/>
      </c>
      <c r="AL592" s="3" t="str">
        <f>IF('praptra 2 Entry'!K592="","",'praptra 2 Entry'!K592)</f>
        <v/>
      </c>
      <c r="AM592" s="3" t="str">
        <f>IF('praptra 2 Entry'!L592="","",'praptra 2 Entry'!L592)</f>
        <v/>
      </c>
      <c r="AN592" s="3" t="str">
        <f>IF('praptra 2 Entry'!M592="","",'praptra 2 Entry'!M592)</f>
        <v/>
      </c>
      <c r="AO592" s="1" t="str">
        <f>IF('praptra 2 Entry'!H592="","",'praptra 2 Entry'!H592)</f>
        <v/>
      </c>
      <c r="AP592" s="7" t="str">
        <f t="shared" si="19"/>
        <v/>
      </c>
    </row>
    <row r="593" spans="2:42">
      <c r="B593" t="str">
        <f>O593&amp;"-"&amp;COUNTIF($O$8:O593,O593)</f>
        <v>-541</v>
      </c>
      <c r="C593" s="3" t="str">
        <f>IF('praptra 1 Entry'!A593="","",'praptra 1 Entry'!A593)</f>
        <v/>
      </c>
      <c r="D593" s="3" t="str">
        <f>IF('praptra 1 Entry'!B593="","",UPPER('praptra 1 Entry'!B593))</f>
        <v/>
      </c>
      <c r="E593" s="3" t="str">
        <f>IF('praptra 1 Entry'!C593="","",UPPER('praptra 1 Entry'!C593))</f>
        <v/>
      </c>
      <c r="F593" s="3" t="str">
        <f>IF('praptra 1 Entry'!D593="","",PROPER('praptra 1 Entry'!D593))</f>
        <v/>
      </c>
      <c r="G593" s="3" t="str">
        <f>IF('praptra 1 Entry'!E593="","",UPPER('praptra 1 Entry'!E593))</f>
        <v/>
      </c>
      <c r="H593" s="3" t="str">
        <f>IF('praptra 1 Entry'!F593="","",UPPER('praptra 1 Entry'!F593))</f>
        <v/>
      </c>
      <c r="I593" s="3" t="str">
        <f>IF('praptra 1 Entry'!G593="","",UPPER('praptra 1 Entry'!G593))</f>
        <v/>
      </c>
      <c r="J593" s="6" t="str">
        <f>IF('praptra 1 Entry'!H593="","",'praptra 1 Entry'!H593)</f>
        <v/>
      </c>
      <c r="K593" s="3" t="str">
        <f>IF('praptra 1 Entry'!I593="","",'praptra 1 Entry'!I593)</f>
        <v/>
      </c>
      <c r="L593" s="3" t="str">
        <f>IF('praptra 1 Entry'!J593="","",'praptra 1 Entry'!J593)</f>
        <v/>
      </c>
      <c r="M593" s="3" t="str">
        <f>IF('praptra 1 Entry'!K593="","",'praptra 1 Entry'!K593)</f>
        <v/>
      </c>
      <c r="N593" s="3" t="str">
        <f>IF('praptra 1 Entry'!L593="","",'praptra 1 Entry'!L593)</f>
        <v/>
      </c>
      <c r="O593" s="7" t="str">
        <f t="shared" si="18"/>
        <v/>
      </c>
      <c r="AA593" t="str">
        <f>AP593&amp;"-"&amp;COUNTIF($AP$8:AP593,AP593)</f>
        <v>-572</v>
      </c>
      <c r="AB593" s="3" t="str">
        <f>IF('praptra 2 Entry'!A593="","",'praptra 2 Entry'!A593)</f>
        <v/>
      </c>
      <c r="AC593" s="3" t="str">
        <f>IF('praptra 2 Entry'!B593="","",'praptra 2 Entry'!B593)</f>
        <v/>
      </c>
      <c r="AD593" s="3" t="str">
        <f>IF('praptra 2 Entry'!C593="","",'praptra 2 Entry'!C593)</f>
        <v/>
      </c>
      <c r="AE593" s="3" t="str">
        <f>IF('praptra 2 Entry'!D593="","",'praptra 2 Entry'!D593)</f>
        <v/>
      </c>
      <c r="AF593" s="3" t="str">
        <f>IF('praptra 2 Entry'!E593="","",'praptra 2 Entry'!E593)</f>
        <v/>
      </c>
      <c r="AG593" s="3" t="str">
        <f>IF('praptra 2 Entry'!F593="","",'praptra 2 Entry'!F593)</f>
        <v/>
      </c>
      <c r="AH593" s="3" t="str">
        <f>IF('praptra 2 Entry'!G593="","",'praptra 2 Entry'!G593)</f>
        <v/>
      </c>
      <c r="AI593" s="3" t="str">
        <f>IFERROR(IF(OR('praptra 1 Entry'!$F$3="",AH593=""),"",DATEDIF(AH593,'praptra 1 Entry'!$F$3,"Y")),"")</f>
        <v/>
      </c>
      <c r="AJ593" s="3" t="str">
        <f>IF('praptra 2 Entry'!I593="","",'praptra 2 Entry'!I593)</f>
        <v/>
      </c>
      <c r="AK593" s="3" t="str">
        <f>IF('praptra 2 Entry'!J593="","",'praptra 2 Entry'!J593)</f>
        <v/>
      </c>
      <c r="AL593" s="3" t="str">
        <f>IF('praptra 2 Entry'!K593="","",'praptra 2 Entry'!K593)</f>
        <v/>
      </c>
      <c r="AM593" s="3" t="str">
        <f>IF('praptra 2 Entry'!L593="","",'praptra 2 Entry'!L593)</f>
        <v/>
      </c>
      <c r="AN593" s="3" t="str">
        <f>IF('praptra 2 Entry'!M593="","",'praptra 2 Entry'!M593)</f>
        <v/>
      </c>
      <c r="AO593" s="1" t="str">
        <f>IF('praptra 2 Entry'!H593="","",'praptra 2 Entry'!H593)</f>
        <v/>
      </c>
      <c r="AP593" s="7" t="str">
        <f t="shared" si="19"/>
        <v/>
      </c>
    </row>
    <row r="594" spans="2:42">
      <c r="B594" t="str">
        <f>O594&amp;"-"&amp;COUNTIF($O$8:O594,O594)</f>
        <v>-542</v>
      </c>
      <c r="C594" s="3" t="str">
        <f>IF('praptra 1 Entry'!A594="","",'praptra 1 Entry'!A594)</f>
        <v/>
      </c>
      <c r="D594" s="3" t="str">
        <f>IF('praptra 1 Entry'!B594="","",UPPER('praptra 1 Entry'!B594))</f>
        <v/>
      </c>
      <c r="E594" s="3" t="str">
        <f>IF('praptra 1 Entry'!C594="","",UPPER('praptra 1 Entry'!C594))</f>
        <v/>
      </c>
      <c r="F594" s="3" t="str">
        <f>IF('praptra 1 Entry'!D594="","",PROPER('praptra 1 Entry'!D594))</f>
        <v/>
      </c>
      <c r="G594" s="3" t="str">
        <f>IF('praptra 1 Entry'!E594="","",UPPER('praptra 1 Entry'!E594))</f>
        <v/>
      </c>
      <c r="H594" s="3" t="str">
        <f>IF('praptra 1 Entry'!F594="","",UPPER('praptra 1 Entry'!F594))</f>
        <v/>
      </c>
      <c r="I594" s="3" t="str">
        <f>IF('praptra 1 Entry'!G594="","",UPPER('praptra 1 Entry'!G594))</f>
        <v/>
      </c>
      <c r="J594" s="6" t="str">
        <f>IF('praptra 1 Entry'!H594="","",'praptra 1 Entry'!H594)</f>
        <v/>
      </c>
      <c r="K594" s="3" t="str">
        <f>IF('praptra 1 Entry'!I594="","",'praptra 1 Entry'!I594)</f>
        <v/>
      </c>
      <c r="L594" s="3" t="str">
        <f>IF('praptra 1 Entry'!J594="","",'praptra 1 Entry'!J594)</f>
        <v/>
      </c>
      <c r="M594" s="3" t="str">
        <f>IF('praptra 1 Entry'!K594="","",'praptra 1 Entry'!K594)</f>
        <v/>
      </c>
      <c r="N594" s="3" t="str">
        <f>IF('praptra 1 Entry'!L594="","",'praptra 1 Entry'!L594)</f>
        <v/>
      </c>
      <c r="O594" s="7" t="str">
        <f t="shared" si="18"/>
        <v/>
      </c>
      <c r="AA594" t="str">
        <f>AP594&amp;"-"&amp;COUNTIF($AP$8:AP594,AP594)</f>
        <v>-573</v>
      </c>
      <c r="AB594" s="3" t="str">
        <f>IF('praptra 2 Entry'!A594="","",'praptra 2 Entry'!A594)</f>
        <v/>
      </c>
      <c r="AC594" s="3" t="str">
        <f>IF('praptra 2 Entry'!B594="","",'praptra 2 Entry'!B594)</f>
        <v/>
      </c>
      <c r="AD594" s="3" t="str">
        <f>IF('praptra 2 Entry'!C594="","",'praptra 2 Entry'!C594)</f>
        <v/>
      </c>
      <c r="AE594" s="3" t="str">
        <f>IF('praptra 2 Entry'!D594="","",'praptra 2 Entry'!D594)</f>
        <v/>
      </c>
      <c r="AF594" s="3" t="str">
        <f>IF('praptra 2 Entry'!E594="","",'praptra 2 Entry'!E594)</f>
        <v/>
      </c>
      <c r="AG594" s="3" t="str">
        <f>IF('praptra 2 Entry'!F594="","",'praptra 2 Entry'!F594)</f>
        <v/>
      </c>
      <c r="AH594" s="3" t="str">
        <f>IF('praptra 2 Entry'!G594="","",'praptra 2 Entry'!G594)</f>
        <v/>
      </c>
      <c r="AI594" s="3" t="str">
        <f>IFERROR(IF(OR('praptra 1 Entry'!$F$3="",AH594=""),"",DATEDIF(AH594,'praptra 1 Entry'!$F$3,"Y")),"")</f>
        <v/>
      </c>
      <c r="AJ594" s="3" t="str">
        <f>IF('praptra 2 Entry'!I594="","",'praptra 2 Entry'!I594)</f>
        <v/>
      </c>
      <c r="AK594" s="3" t="str">
        <f>IF('praptra 2 Entry'!J594="","",'praptra 2 Entry'!J594)</f>
        <v/>
      </c>
      <c r="AL594" s="3" t="str">
        <f>IF('praptra 2 Entry'!K594="","",'praptra 2 Entry'!K594)</f>
        <v/>
      </c>
      <c r="AM594" s="3" t="str">
        <f>IF('praptra 2 Entry'!L594="","",'praptra 2 Entry'!L594)</f>
        <v/>
      </c>
      <c r="AN594" s="3" t="str">
        <f>IF('praptra 2 Entry'!M594="","",'praptra 2 Entry'!M594)</f>
        <v/>
      </c>
      <c r="AO594" s="1" t="str">
        <f>IF('praptra 2 Entry'!H594="","",'praptra 2 Entry'!H594)</f>
        <v/>
      </c>
      <c r="AP594" s="7" t="str">
        <f t="shared" si="19"/>
        <v/>
      </c>
    </row>
    <row r="595" spans="2:42">
      <c r="B595" t="str">
        <f>O595&amp;"-"&amp;COUNTIF($O$8:O595,O595)</f>
        <v>-543</v>
      </c>
      <c r="C595" s="3" t="str">
        <f>IF('praptra 1 Entry'!A595="","",'praptra 1 Entry'!A595)</f>
        <v/>
      </c>
      <c r="D595" s="3" t="str">
        <f>IF('praptra 1 Entry'!B595="","",UPPER('praptra 1 Entry'!B595))</f>
        <v/>
      </c>
      <c r="E595" s="3" t="str">
        <f>IF('praptra 1 Entry'!C595="","",UPPER('praptra 1 Entry'!C595))</f>
        <v/>
      </c>
      <c r="F595" s="3" t="str">
        <f>IF('praptra 1 Entry'!D595="","",PROPER('praptra 1 Entry'!D595))</f>
        <v/>
      </c>
      <c r="G595" s="3" t="str">
        <f>IF('praptra 1 Entry'!E595="","",UPPER('praptra 1 Entry'!E595))</f>
        <v/>
      </c>
      <c r="H595" s="3" t="str">
        <f>IF('praptra 1 Entry'!F595="","",UPPER('praptra 1 Entry'!F595))</f>
        <v/>
      </c>
      <c r="I595" s="3" t="str">
        <f>IF('praptra 1 Entry'!G595="","",UPPER('praptra 1 Entry'!G595))</f>
        <v/>
      </c>
      <c r="J595" s="6" t="str">
        <f>IF('praptra 1 Entry'!H595="","",'praptra 1 Entry'!H595)</f>
        <v/>
      </c>
      <c r="K595" s="3" t="str">
        <f>IF('praptra 1 Entry'!I595="","",'praptra 1 Entry'!I595)</f>
        <v/>
      </c>
      <c r="L595" s="3" t="str">
        <f>IF('praptra 1 Entry'!J595="","",'praptra 1 Entry'!J595)</f>
        <v/>
      </c>
      <c r="M595" s="3" t="str">
        <f>IF('praptra 1 Entry'!K595="","",'praptra 1 Entry'!K595)</f>
        <v/>
      </c>
      <c r="N595" s="3" t="str">
        <f>IF('praptra 1 Entry'!L595="","",'praptra 1 Entry'!L595)</f>
        <v/>
      </c>
      <c r="O595" s="7" t="str">
        <f t="shared" si="18"/>
        <v/>
      </c>
      <c r="AA595" t="str">
        <f>AP595&amp;"-"&amp;COUNTIF($AP$8:AP595,AP595)</f>
        <v>-574</v>
      </c>
      <c r="AB595" s="3" t="str">
        <f>IF('praptra 2 Entry'!A595="","",'praptra 2 Entry'!A595)</f>
        <v/>
      </c>
      <c r="AC595" s="3" t="str">
        <f>IF('praptra 2 Entry'!B595="","",'praptra 2 Entry'!B595)</f>
        <v/>
      </c>
      <c r="AD595" s="3" t="str">
        <f>IF('praptra 2 Entry'!C595="","",'praptra 2 Entry'!C595)</f>
        <v/>
      </c>
      <c r="AE595" s="3" t="str">
        <f>IF('praptra 2 Entry'!D595="","",'praptra 2 Entry'!D595)</f>
        <v/>
      </c>
      <c r="AF595" s="3" t="str">
        <f>IF('praptra 2 Entry'!E595="","",'praptra 2 Entry'!E595)</f>
        <v/>
      </c>
      <c r="AG595" s="3" t="str">
        <f>IF('praptra 2 Entry'!F595="","",'praptra 2 Entry'!F595)</f>
        <v/>
      </c>
      <c r="AH595" s="3" t="str">
        <f>IF('praptra 2 Entry'!G595="","",'praptra 2 Entry'!G595)</f>
        <v/>
      </c>
      <c r="AI595" s="3" t="str">
        <f>IFERROR(IF(OR('praptra 1 Entry'!$F$3="",AH595=""),"",DATEDIF(AH595,'praptra 1 Entry'!$F$3,"Y")),"")</f>
        <v/>
      </c>
      <c r="AJ595" s="3" t="str">
        <f>IF('praptra 2 Entry'!I595="","",'praptra 2 Entry'!I595)</f>
        <v/>
      </c>
      <c r="AK595" s="3" t="str">
        <f>IF('praptra 2 Entry'!J595="","",'praptra 2 Entry'!J595)</f>
        <v/>
      </c>
      <c r="AL595" s="3" t="str">
        <f>IF('praptra 2 Entry'!K595="","",'praptra 2 Entry'!K595)</f>
        <v/>
      </c>
      <c r="AM595" s="3" t="str">
        <f>IF('praptra 2 Entry'!L595="","",'praptra 2 Entry'!L595)</f>
        <v/>
      </c>
      <c r="AN595" s="3" t="str">
        <f>IF('praptra 2 Entry'!M595="","",'praptra 2 Entry'!M595)</f>
        <v/>
      </c>
      <c r="AO595" s="1" t="str">
        <f>IF('praptra 2 Entry'!H595="","",'praptra 2 Entry'!H595)</f>
        <v/>
      </c>
      <c r="AP595" s="7" t="str">
        <f t="shared" si="19"/>
        <v/>
      </c>
    </row>
    <row r="596" spans="2:42">
      <c r="B596" t="str">
        <f>O596&amp;"-"&amp;COUNTIF($O$8:O596,O596)</f>
        <v>-544</v>
      </c>
      <c r="C596" s="3" t="str">
        <f>IF('praptra 1 Entry'!A596="","",'praptra 1 Entry'!A596)</f>
        <v/>
      </c>
      <c r="D596" s="3" t="str">
        <f>IF('praptra 1 Entry'!B596="","",UPPER('praptra 1 Entry'!B596))</f>
        <v/>
      </c>
      <c r="E596" s="3" t="str">
        <f>IF('praptra 1 Entry'!C596="","",UPPER('praptra 1 Entry'!C596))</f>
        <v/>
      </c>
      <c r="F596" s="3" t="str">
        <f>IF('praptra 1 Entry'!D596="","",PROPER('praptra 1 Entry'!D596))</f>
        <v/>
      </c>
      <c r="G596" s="3" t="str">
        <f>IF('praptra 1 Entry'!E596="","",UPPER('praptra 1 Entry'!E596))</f>
        <v/>
      </c>
      <c r="H596" s="3" t="str">
        <f>IF('praptra 1 Entry'!F596="","",UPPER('praptra 1 Entry'!F596))</f>
        <v/>
      </c>
      <c r="I596" s="3" t="str">
        <f>IF('praptra 1 Entry'!G596="","",UPPER('praptra 1 Entry'!G596))</f>
        <v/>
      </c>
      <c r="J596" s="6" t="str">
        <f>IF('praptra 1 Entry'!H596="","",'praptra 1 Entry'!H596)</f>
        <v/>
      </c>
      <c r="K596" s="3" t="str">
        <f>IF('praptra 1 Entry'!I596="","",'praptra 1 Entry'!I596)</f>
        <v/>
      </c>
      <c r="L596" s="3" t="str">
        <f>IF('praptra 1 Entry'!J596="","",'praptra 1 Entry'!J596)</f>
        <v/>
      </c>
      <c r="M596" s="3" t="str">
        <f>IF('praptra 1 Entry'!K596="","",'praptra 1 Entry'!K596)</f>
        <v/>
      </c>
      <c r="N596" s="3" t="str">
        <f>IF('praptra 1 Entry'!L596="","",'praptra 1 Entry'!L596)</f>
        <v/>
      </c>
      <c r="O596" s="7" t="str">
        <f t="shared" si="18"/>
        <v/>
      </c>
      <c r="AA596" t="str">
        <f>AP596&amp;"-"&amp;COUNTIF($AP$8:AP596,AP596)</f>
        <v>-575</v>
      </c>
      <c r="AB596" s="3" t="str">
        <f>IF('praptra 2 Entry'!A596="","",'praptra 2 Entry'!A596)</f>
        <v/>
      </c>
      <c r="AC596" s="3" t="str">
        <f>IF('praptra 2 Entry'!B596="","",'praptra 2 Entry'!B596)</f>
        <v/>
      </c>
      <c r="AD596" s="3" t="str">
        <f>IF('praptra 2 Entry'!C596="","",'praptra 2 Entry'!C596)</f>
        <v/>
      </c>
      <c r="AE596" s="3" t="str">
        <f>IF('praptra 2 Entry'!D596="","",'praptra 2 Entry'!D596)</f>
        <v/>
      </c>
      <c r="AF596" s="3" t="str">
        <f>IF('praptra 2 Entry'!E596="","",'praptra 2 Entry'!E596)</f>
        <v/>
      </c>
      <c r="AG596" s="3" t="str">
        <f>IF('praptra 2 Entry'!F596="","",'praptra 2 Entry'!F596)</f>
        <v/>
      </c>
      <c r="AH596" s="3" t="str">
        <f>IF('praptra 2 Entry'!G596="","",'praptra 2 Entry'!G596)</f>
        <v/>
      </c>
      <c r="AI596" s="3" t="str">
        <f>IFERROR(IF(OR('praptra 1 Entry'!$F$3="",AH596=""),"",DATEDIF(AH596,'praptra 1 Entry'!$F$3,"Y")),"")</f>
        <v/>
      </c>
      <c r="AJ596" s="3" t="str">
        <f>IF('praptra 2 Entry'!I596="","",'praptra 2 Entry'!I596)</f>
        <v/>
      </c>
      <c r="AK596" s="3" t="str">
        <f>IF('praptra 2 Entry'!J596="","",'praptra 2 Entry'!J596)</f>
        <v/>
      </c>
      <c r="AL596" s="3" t="str">
        <f>IF('praptra 2 Entry'!K596="","",'praptra 2 Entry'!K596)</f>
        <v/>
      </c>
      <c r="AM596" s="3" t="str">
        <f>IF('praptra 2 Entry'!L596="","",'praptra 2 Entry'!L596)</f>
        <v/>
      </c>
      <c r="AN596" s="3" t="str">
        <f>IF('praptra 2 Entry'!M596="","",'praptra 2 Entry'!M596)</f>
        <v/>
      </c>
      <c r="AO596" s="1" t="str">
        <f>IF('praptra 2 Entry'!H596="","",'praptra 2 Entry'!H596)</f>
        <v/>
      </c>
      <c r="AP596" s="7" t="str">
        <f t="shared" si="19"/>
        <v/>
      </c>
    </row>
    <row r="597" spans="2:42">
      <c r="B597" t="str">
        <f>O597&amp;"-"&amp;COUNTIF($O$8:O597,O597)</f>
        <v>-545</v>
      </c>
      <c r="C597" s="3" t="str">
        <f>IF('praptra 1 Entry'!A597="","",'praptra 1 Entry'!A597)</f>
        <v/>
      </c>
      <c r="D597" s="3" t="str">
        <f>IF('praptra 1 Entry'!B597="","",UPPER('praptra 1 Entry'!B597))</f>
        <v/>
      </c>
      <c r="E597" s="3" t="str">
        <f>IF('praptra 1 Entry'!C597="","",UPPER('praptra 1 Entry'!C597))</f>
        <v/>
      </c>
      <c r="F597" s="3" t="str">
        <f>IF('praptra 1 Entry'!D597="","",PROPER('praptra 1 Entry'!D597))</f>
        <v/>
      </c>
      <c r="G597" s="3" t="str">
        <f>IF('praptra 1 Entry'!E597="","",UPPER('praptra 1 Entry'!E597))</f>
        <v/>
      </c>
      <c r="H597" s="3" t="str">
        <f>IF('praptra 1 Entry'!F597="","",UPPER('praptra 1 Entry'!F597))</f>
        <v/>
      </c>
      <c r="I597" s="3" t="str">
        <f>IF('praptra 1 Entry'!G597="","",UPPER('praptra 1 Entry'!G597))</f>
        <v/>
      </c>
      <c r="J597" s="6" t="str">
        <f>IF('praptra 1 Entry'!H597="","",'praptra 1 Entry'!H597)</f>
        <v/>
      </c>
      <c r="K597" s="3" t="str">
        <f>IF('praptra 1 Entry'!I597="","",'praptra 1 Entry'!I597)</f>
        <v/>
      </c>
      <c r="L597" s="3" t="str">
        <f>IF('praptra 1 Entry'!J597="","",'praptra 1 Entry'!J597)</f>
        <v/>
      </c>
      <c r="M597" s="3" t="str">
        <f>IF('praptra 1 Entry'!K597="","",'praptra 1 Entry'!K597)</f>
        <v/>
      </c>
      <c r="N597" s="3" t="str">
        <f>IF('praptra 1 Entry'!L597="","",'praptra 1 Entry'!L597)</f>
        <v/>
      </c>
      <c r="O597" s="7" t="str">
        <f t="shared" si="18"/>
        <v/>
      </c>
      <c r="AA597" t="str">
        <f>AP597&amp;"-"&amp;COUNTIF($AP$8:AP597,AP597)</f>
        <v>-576</v>
      </c>
      <c r="AB597" s="3" t="str">
        <f>IF('praptra 2 Entry'!A597="","",'praptra 2 Entry'!A597)</f>
        <v/>
      </c>
      <c r="AC597" s="3" t="str">
        <f>IF('praptra 2 Entry'!B597="","",'praptra 2 Entry'!B597)</f>
        <v/>
      </c>
      <c r="AD597" s="3" t="str">
        <f>IF('praptra 2 Entry'!C597="","",'praptra 2 Entry'!C597)</f>
        <v/>
      </c>
      <c r="AE597" s="3" t="str">
        <f>IF('praptra 2 Entry'!D597="","",'praptra 2 Entry'!D597)</f>
        <v/>
      </c>
      <c r="AF597" s="3" t="str">
        <f>IF('praptra 2 Entry'!E597="","",'praptra 2 Entry'!E597)</f>
        <v/>
      </c>
      <c r="AG597" s="3" t="str">
        <f>IF('praptra 2 Entry'!F597="","",'praptra 2 Entry'!F597)</f>
        <v/>
      </c>
      <c r="AH597" s="3" t="str">
        <f>IF('praptra 2 Entry'!G597="","",'praptra 2 Entry'!G597)</f>
        <v/>
      </c>
      <c r="AI597" s="3" t="str">
        <f>IFERROR(IF(OR('praptra 1 Entry'!$F$3="",AH597=""),"",DATEDIF(AH597,'praptra 1 Entry'!$F$3,"Y")),"")</f>
        <v/>
      </c>
      <c r="AJ597" s="3" t="str">
        <f>IF('praptra 2 Entry'!I597="","",'praptra 2 Entry'!I597)</f>
        <v/>
      </c>
      <c r="AK597" s="3" t="str">
        <f>IF('praptra 2 Entry'!J597="","",'praptra 2 Entry'!J597)</f>
        <v/>
      </c>
      <c r="AL597" s="3" t="str">
        <f>IF('praptra 2 Entry'!K597="","",'praptra 2 Entry'!K597)</f>
        <v/>
      </c>
      <c r="AM597" s="3" t="str">
        <f>IF('praptra 2 Entry'!L597="","",'praptra 2 Entry'!L597)</f>
        <v/>
      </c>
      <c r="AN597" s="3" t="str">
        <f>IF('praptra 2 Entry'!M597="","",'praptra 2 Entry'!M597)</f>
        <v/>
      </c>
      <c r="AO597" s="1" t="str">
        <f>IF('praptra 2 Entry'!H597="","",'praptra 2 Entry'!H597)</f>
        <v/>
      </c>
      <c r="AP597" s="7" t="str">
        <f t="shared" si="19"/>
        <v/>
      </c>
    </row>
    <row r="598" spans="2:42">
      <c r="B598" t="str">
        <f>O598&amp;"-"&amp;COUNTIF($O$8:O598,O598)</f>
        <v>-546</v>
      </c>
      <c r="C598" s="3" t="str">
        <f>IF('praptra 1 Entry'!A598="","",'praptra 1 Entry'!A598)</f>
        <v/>
      </c>
      <c r="D598" s="3" t="str">
        <f>IF('praptra 1 Entry'!B598="","",UPPER('praptra 1 Entry'!B598))</f>
        <v/>
      </c>
      <c r="E598" s="3" t="str">
        <f>IF('praptra 1 Entry'!C598="","",UPPER('praptra 1 Entry'!C598))</f>
        <v/>
      </c>
      <c r="F598" s="3" t="str">
        <f>IF('praptra 1 Entry'!D598="","",PROPER('praptra 1 Entry'!D598))</f>
        <v/>
      </c>
      <c r="G598" s="3" t="str">
        <f>IF('praptra 1 Entry'!E598="","",UPPER('praptra 1 Entry'!E598))</f>
        <v/>
      </c>
      <c r="H598" s="3" t="str">
        <f>IF('praptra 1 Entry'!F598="","",UPPER('praptra 1 Entry'!F598))</f>
        <v/>
      </c>
      <c r="I598" s="3" t="str">
        <f>IF('praptra 1 Entry'!G598="","",UPPER('praptra 1 Entry'!G598))</f>
        <v/>
      </c>
      <c r="J598" s="6" t="str">
        <f>IF('praptra 1 Entry'!H598="","",'praptra 1 Entry'!H598)</f>
        <v/>
      </c>
      <c r="K598" s="3" t="str">
        <f>IF('praptra 1 Entry'!I598="","",'praptra 1 Entry'!I598)</f>
        <v/>
      </c>
      <c r="L598" s="3" t="str">
        <f>IF('praptra 1 Entry'!J598="","",'praptra 1 Entry'!J598)</f>
        <v/>
      </c>
      <c r="M598" s="3" t="str">
        <f>IF('praptra 1 Entry'!K598="","",'praptra 1 Entry'!K598)</f>
        <v/>
      </c>
      <c r="N598" s="3" t="str">
        <f>IF('praptra 1 Entry'!L598="","",'praptra 1 Entry'!L598)</f>
        <v/>
      </c>
      <c r="O598" s="7" t="str">
        <f t="shared" si="18"/>
        <v/>
      </c>
      <c r="AA598" t="str">
        <f>AP598&amp;"-"&amp;COUNTIF($AP$8:AP598,AP598)</f>
        <v>-577</v>
      </c>
      <c r="AB598" s="3" t="str">
        <f>IF('praptra 2 Entry'!A598="","",'praptra 2 Entry'!A598)</f>
        <v/>
      </c>
      <c r="AC598" s="3" t="str">
        <f>IF('praptra 2 Entry'!B598="","",'praptra 2 Entry'!B598)</f>
        <v/>
      </c>
      <c r="AD598" s="3" t="str">
        <f>IF('praptra 2 Entry'!C598="","",'praptra 2 Entry'!C598)</f>
        <v/>
      </c>
      <c r="AE598" s="3" t="str">
        <f>IF('praptra 2 Entry'!D598="","",'praptra 2 Entry'!D598)</f>
        <v/>
      </c>
      <c r="AF598" s="3" t="str">
        <f>IF('praptra 2 Entry'!E598="","",'praptra 2 Entry'!E598)</f>
        <v/>
      </c>
      <c r="AG598" s="3" t="str">
        <f>IF('praptra 2 Entry'!F598="","",'praptra 2 Entry'!F598)</f>
        <v/>
      </c>
      <c r="AH598" s="3" t="str">
        <f>IF('praptra 2 Entry'!G598="","",'praptra 2 Entry'!G598)</f>
        <v/>
      </c>
      <c r="AI598" s="3" t="str">
        <f>IFERROR(IF(OR('praptra 1 Entry'!$F$3="",AH598=""),"",DATEDIF(AH598,'praptra 1 Entry'!$F$3,"Y")),"")</f>
        <v/>
      </c>
      <c r="AJ598" s="3" t="str">
        <f>IF('praptra 2 Entry'!I598="","",'praptra 2 Entry'!I598)</f>
        <v/>
      </c>
      <c r="AK598" s="3" t="str">
        <f>IF('praptra 2 Entry'!J598="","",'praptra 2 Entry'!J598)</f>
        <v/>
      </c>
      <c r="AL598" s="3" t="str">
        <f>IF('praptra 2 Entry'!K598="","",'praptra 2 Entry'!K598)</f>
        <v/>
      </c>
      <c r="AM598" s="3" t="str">
        <f>IF('praptra 2 Entry'!L598="","",'praptra 2 Entry'!L598)</f>
        <v/>
      </c>
      <c r="AN598" s="3" t="str">
        <f>IF('praptra 2 Entry'!M598="","",'praptra 2 Entry'!M598)</f>
        <v/>
      </c>
      <c r="AO598" s="1" t="str">
        <f>IF('praptra 2 Entry'!H598="","",'praptra 2 Entry'!H598)</f>
        <v/>
      </c>
      <c r="AP598" s="7" t="str">
        <f t="shared" si="19"/>
        <v/>
      </c>
    </row>
    <row r="599" spans="2:42">
      <c r="B599" t="str">
        <f>O599&amp;"-"&amp;COUNTIF($O$8:O599,O599)</f>
        <v>-547</v>
      </c>
      <c r="C599" s="3" t="str">
        <f>IF('praptra 1 Entry'!A599="","",'praptra 1 Entry'!A599)</f>
        <v/>
      </c>
      <c r="D599" s="3" t="str">
        <f>IF('praptra 1 Entry'!B599="","",UPPER('praptra 1 Entry'!B599))</f>
        <v/>
      </c>
      <c r="E599" s="3" t="str">
        <f>IF('praptra 1 Entry'!C599="","",UPPER('praptra 1 Entry'!C599))</f>
        <v/>
      </c>
      <c r="F599" s="3" t="str">
        <f>IF('praptra 1 Entry'!D599="","",PROPER('praptra 1 Entry'!D599))</f>
        <v/>
      </c>
      <c r="G599" s="3" t="str">
        <f>IF('praptra 1 Entry'!E599="","",UPPER('praptra 1 Entry'!E599))</f>
        <v/>
      </c>
      <c r="H599" s="3" t="str">
        <f>IF('praptra 1 Entry'!F599="","",UPPER('praptra 1 Entry'!F599))</f>
        <v/>
      </c>
      <c r="I599" s="3" t="str">
        <f>IF('praptra 1 Entry'!G599="","",UPPER('praptra 1 Entry'!G599))</f>
        <v/>
      </c>
      <c r="J599" s="6" t="str">
        <f>IF('praptra 1 Entry'!H599="","",'praptra 1 Entry'!H599)</f>
        <v/>
      </c>
      <c r="K599" s="3" t="str">
        <f>IF('praptra 1 Entry'!I599="","",'praptra 1 Entry'!I599)</f>
        <v/>
      </c>
      <c r="L599" s="3" t="str">
        <f>IF('praptra 1 Entry'!J599="","",'praptra 1 Entry'!J599)</f>
        <v/>
      </c>
      <c r="M599" s="3" t="str">
        <f>IF('praptra 1 Entry'!K599="","",'praptra 1 Entry'!K599)</f>
        <v/>
      </c>
      <c r="N599" s="3" t="str">
        <f>IF('praptra 1 Entry'!L599="","",'praptra 1 Entry'!L599)</f>
        <v/>
      </c>
      <c r="O599" s="7" t="str">
        <f t="shared" si="18"/>
        <v/>
      </c>
      <c r="AA599" t="str">
        <f>AP599&amp;"-"&amp;COUNTIF($AP$8:AP599,AP599)</f>
        <v>-578</v>
      </c>
      <c r="AB599" s="3" t="str">
        <f>IF('praptra 2 Entry'!A599="","",'praptra 2 Entry'!A599)</f>
        <v/>
      </c>
      <c r="AC599" s="3" t="str">
        <f>IF('praptra 2 Entry'!B599="","",'praptra 2 Entry'!B599)</f>
        <v/>
      </c>
      <c r="AD599" s="3" t="str">
        <f>IF('praptra 2 Entry'!C599="","",'praptra 2 Entry'!C599)</f>
        <v/>
      </c>
      <c r="AE599" s="3" t="str">
        <f>IF('praptra 2 Entry'!D599="","",'praptra 2 Entry'!D599)</f>
        <v/>
      </c>
      <c r="AF599" s="3" t="str">
        <f>IF('praptra 2 Entry'!E599="","",'praptra 2 Entry'!E599)</f>
        <v/>
      </c>
      <c r="AG599" s="3" t="str">
        <f>IF('praptra 2 Entry'!F599="","",'praptra 2 Entry'!F599)</f>
        <v/>
      </c>
      <c r="AH599" s="3" t="str">
        <f>IF('praptra 2 Entry'!G599="","",'praptra 2 Entry'!G599)</f>
        <v/>
      </c>
      <c r="AI599" s="3" t="str">
        <f>IFERROR(IF(OR('praptra 1 Entry'!$F$3="",AH599=""),"",DATEDIF(AH599,'praptra 1 Entry'!$F$3,"Y")),"")</f>
        <v/>
      </c>
      <c r="AJ599" s="3" t="str">
        <f>IF('praptra 2 Entry'!I599="","",'praptra 2 Entry'!I599)</f>
        <v/>
      </c>
      <c r="AK599" s="3" t="str">
        <f>IF('praptra 2 Entry'!J599="","",'praptra 2 Entry'!J599)</f>
        <v/>
      </c>
      <c r="AL599" s="3" t="str">
        <f>IF('praptra 2 Entry'!K599="","",'praptra 2 Entry'!K599)</f>
        <v/>
      </c>
      <c r="AM599" s="3" t="str">
        <f>IF('praptra 2 Entry'!L599="","",'praptra 2 Entry'!L599)</f>
        <v/>
      </c>
      <c r="AN599" s="3" t="str">
        <f>IF('praptra 2 Entry'!M599="","",'praptra 2 Entry'!M599)</f>
        <v/>
      </c>
      <c r="AO599" s="1" t="str">
        <f>IF('praptra 2 Entry'!H599="","",'praptra 2 Entry'!H599)</f>
        <v/>
      </c>
      <c r="AP599" s="7" t="str">
        <f t="shared" si="19"/>
        <v/>
      </c>
    </row>
    <row r="600" spans="2:42">
      <c r="B600" t="str">
        <f>O600&amp;"-"&amp;COUNTIF($O$8:O600,O600)</f>
        <v>-548</v>
      </c>
      <c r="C600" s="3" t="str">
        <f>IF('praptra 1 Entry'!A600="","",'praptra 1 Entry'!A600)</f>
        <v/>
      </c>
      <c r="D600" s="3" t="str">
        <f>IF('praptra 1 Entry'!B600="","",UPPER('praptra 1 Entry'!B600))</f>
        <v/>
      </c>
      <c r="E600" s="3" t="str">
        <f>IF('praptra 1 Entry'!C600="","",UPPER('praptra 1 Entry'!C600))</f>
        <v/>
      </c>
      <c r="F600" s="3" t="str">
        <f>IF('praptra 1 Entry'!D600="","",PROPER('praptra 1 Entry'!D600))</f>
        <v/>
      </c>
      <c r="G600" s="3" t="str">
        <f>IF('praptra 1 Entry'!E600="","",UPPER('praptra 1 Entry'!E600))</f>
        <v/>
      </c>
      <c r="H600" s="3" t="str">
        <f>IF('praptra 1 Entry'!F600="","",UPPER('praptra 1 Entry'!F600))</f>
        <v/>
      </c>
      <c r="I600" s="3" t="str">
        <f>IF('praptra 1 Entry'!G600="","",UPPER('praptra 1 Entry'!G600))</f>
        <v/>
      </c>
      <c r="J600" s="6" t="str">
        <f>IF('praptra 1 Entry'!H600="","",'praptra 1 Entry'!H600)</f>
        <v/>
      </c>
      <c r="K600" s="3" t="str">
        <f>IF('praptra 1 Entry'!I600="","",'praptra 1 Entry'!I600)</f>
        <v/>
      </c>
      <c r="L600" s="3" t="str">
        <f>IF('praptra 1 Entry'!J600="","",'praptra 1 Entry'!J600)</f>
        <v/>
      </c>
      <c r="M600" s="3" t="str">
        <f>IF('praptra 1 Entry'!K600="","",'praptra 1 Entry'!K600)</f>
        <v/>
      </c>
      <c r="N600" s="3" t="str">
        <f>IF('praptra 1 Entry'!L600="","",'praptra 1 Entry'!L600)</f>
        <v/>
      </c>
      <c r="O600" s="7" t="str">
        <f t="shared" si="18"/>
        <v/>
      </c>
      <c r="AA600" t="str">
        <f>AP600&amp;"-"&amp;COUNTIF($AP$8:AP600,AP600)</f>
        <v>-579</v>
      </c>
      <c r="AB600" s="3" t="str">
        <f>IF('praptra 2 Entry'!A600="","",'praptra 2 Entry'!A600)</f>
        <v/>
      </c>
      <c r="AC600" s="3" t="str">
        <f>IF('praptra 2 Entry'!B600="","",'praptra 2 Entry'!B600)</f>
        <v/>
      </c>
      <c r="AD600" s="3" t="str">
        <f>IF('praptra 2 Entry'!C600="","",'praptra 2 Entry'!C600)</f>
        <v/>
      </c>
      <c r="AE600" s="3" t="str">
        <f>IF('praptra 2 Entry'!D600="","",'praptra 2 Entry'!D600)</f>
        <v/>
      </c>
      <c r="AF600" s="3" t="str">
        <f>IF('praptra 2 Entry'!E600="","",'praptra 2 Entry'!E600)</f>
        <v/>
      </c>
      <c r="AG600" s="3" t="str">
        <f>IF('praptra 2 Entry'!F600="","",'praptra 2 Entry'!F600)</f>
        <v/>
      </c>
      <c r="AH600" s="3" t="str">
        <f>IF('praptra 2 Entry'!G600="","",'praptra 2 Entry'!G600)</f>
        <v/>
      </c>
      <c r="AI600" s="3" t="str">
        <f>IFERROR(IF(OR('praptra 1 Entry'!$F$3="",AH600=""),"",DATEDIF(AH600,'praptra 1 Entry'!$F$3,"Y")),"")</f>
        <v/>
      </c>
      <c r="AJ600" s="3" t="str">
        <f>IF('praptra 2 Entry'!I600="","",'praptra 2 Entry'!I600)</f>
        <v/>
      </c>
      <c r="AK600" s="3" t="str">
        <f>IF('praptra 2 Entry'!J600="","",'praptra 2 Entry'!J600)</f>
        <v/>
      </c>
      <c r="AL600" s="3" t="str">
        <f>IF('praptra 2 Entry'!K600="","",'praptra 2 Entry'!K600)</f>
        <v/>
      </c>
      <c r="AM600" s="3" t="str">
        <f>IF('praptra 2 Entry'!L600="","",'praptra 2 Entry'!L600)</f>
        <v/>
      </c>
      <c r="AN600" s="3" t="str">
        <f>IF('praptra 2 Entry'!M600="","",'praptra 2 Entry'!M600)</f>
        <v/>
      </c>
      <c r="AO600" s="1" t="str">
        <f>IF('praptra 2 Entry'!H600="","",'praptra 2 Entry'!H600)</f>
        <v/>
      </c>
      <c r="AP600" s="7" t="str">
        <f t="shared" si="19"/>
        <v/>
      </c>
    </row>
    <row r="601" spans="2:42">
      <c r="B601" t="str">
        <f>O601&amp;"-"&amp;COUNTIF($O$8:O601,O601)</f>
        <v>-549</v>
      </c>
      <c r="C601" s="3" t="str">
        <f>IF('praptra 1 Entry'!A601="","",'praptra 1 Entry'!A601)</f>
        <v/>
      </c>
      <c r="D601" s="3" t="str">
        <f>IF('praptra 1 Entry'!B601="","",UPPER('praptra 1 Entry'!B601))</f>
        <v/>
      </c>
      <c r="E601" s="3" t="str">
        <f>IF('praptra 1 Entry'!C601="","",UPPER('praptra 1 Entry'!C601))</f>
        <v/>
      </c>
      <c r="F601" s="3" t="str">
        <f>IF('praptra 1 Entry'!D601="","",PROPER('praptra 1 Entry'!D601))</f>
        <v/>
      </c>
      <c r="G601" s="3" t="str">
        <f>IF('praptra 1 Entry'!E601="","",UPPER('praptra 1 Entry'!E601))</f>
        <v/>
      </c>
      <c r="H601" s="3" t="str">
        <f>IF('praptra 1 Entry'!F601="","",UPPER('praptra 1 Entry'!F601))</f>
        <v/>
      </c>
      <c r="I601" s="3" t="str">
        <f>IF('praptra 1 Entry'!G601="","",UPPER('praptra 1 Entry'!G601))</f>
        <v/>
      </c>
      <c r="J601" s="6" t="str">
        <f>IF('praptra 1 Entry'!H601="","",'praptra 1 Entry'!H601)</f>
        <v/>
      </c>
      <c r="K601" s="3" t="str">
        <f>IF('praptra 1 Entry'!I601="","",'praptra 1 Entry'!I601)</f>
        <v/>
      </c>
      <c r="L601" s="3" t="str">
        <f>IF('praptra 1 Entry'!J601="","",'praptra 1 Entry'!J601)</f>
        <v/>
      </c>
      <c r="M601" s="3" t="str">
        <f>IF('praptra 1 Entry'!K601="","",'praptra 1 Entry'!K601)</f>
        <v/>
      </c>
      <c r="N601" s="3" t="str">
        <f>IF('praptra 1 Entry'!L601="","",'praptra 1 Entry'!L601)</f>
        <v/>
      </c>
      <c r="O601" s="7" t="str">
        <f t="shared" si="18"/>
        <v/>
      </c>
      <c r="AA601" t="str">
        <f>AP601&amp;"-"&amp;COUNTIF($AP$8:AP601,AP601)</f>
        <v>-580</v>
      </c>
      <c r="AB601" s="3" t="str">
        <f>IF('praptra 2 Entry'!A601="","",'praptra 2 Entry'!A601)</f>
        <v/>
      </c>
      <c r="AC601" s="3" t="str">
        <f>IF('praptra 2 Entry'!B601="","",'praptra 2 Entry'!B601)</f>
        <v/>
      </c>
      <c r="AD601" s="3" t="str">
        <f>IF('praptra 2 Entry'!C601="","",'praptra 2 Entry'!C601)</f>
        <v/>
      </c>
      <c r="AE601" s="3" t="str">
        <f>IF('praptra 2 Entry'!D601="","",'praptra 2 Entry'!D601)</f>
        <v/>
      </c>
      <c r="AF601" s="3" t="str">
        <f>IF('praptra 2 Entry'!E601="","",'praptra 2 Entry'!E601)</f>
        <v/>
      </c>
      <c r="AG601" s="3" t="str">
        <f>IF('praptra 2 Entry'!F601="","",'praptra 2 Entry'!F601)</f>
        <v/>
      </c>
      <c r="AH601" s="3" t="str">
        <f>IF('praptra 2 Entry'!G601="","",'praptra 2 Entry'!G601)</f>
        <v/>
      </c>
      <c r="AI601" s="3" t="str">
        <f>IFERROR(IF(OR('praptra 1 Entry'!$F$3="",AH601=""),"",DATEDIF(AH601,'praptra 1 Entry'!$F$3,"Y")),"")</f>
        <v/>
      </c>
      <c r="AJ601" s="3" t="str">
        <f>IF('praptra 2 Entry'!I601="","",'praptra 2 Entry'!I601)</f>
        <v/>
      </c>
      <c r="AK601" s="3" t="str">
        <f>IF('praptra 2 Entry'!J601="","",'praptra 2 Entry'!J601)</f>
        <v/>
      </c>
      <c r="AL601" s="3" t="str">
        <f>IF('praptra 2 Entry'!K601="","",'praptra 2 Entry'!K601)</f>
        <v/>
      </c>
      <c r="AM601" s="3" t="str">
        <f>IF('praptra 2 Entry'!L601="","",'praptra 2 Entry'!L601)</f>
        <v/>
      </c>
      <c r="AN601" s="3" t="str">
        <f>IF('praptra 2 Entry'!M601="","",'praptra 2 Entry'!M601)</f>
        <v/>
      </c>
      <c r="AO601" s="1" t="str">
        <f>IF('praptra 2 Entry'!H601="","",'praptra 2 Entry'!H601)</f>
        <v/>
      </c>
      <c r="AP601" s="7" t="str">
        <f t="shared" si="19"/>
        <v/>
      </c>
    </row>
    <row r="602" spans="2:42">
      <c r="B602" t="str">
        <f>O602&amp;"-"&amp;COUNTIF($O$8:O602,O602)</f>
        <v>-550</v>
      </c>
      <c r="C602" s="3" t="str">
        <f>IF('praptra 1 Entry'!A602="","",'praptra 1 Entry'!A602)</f>
        <v/>
      </c>
      <c r="D602" s="3" t="str">
        <f>IF('praptra 1 Entry'!B602="","",UPPER('praptra 1 Entry'!B602))</f>
        <v/>
      </c>
      <c r="E602" s="3" t="str">
        <f>IF('praptra 1 Entry'!C602="","",UPPER('praptra 1 Entry'!C602))</f>
        <v/>
      </c>
      <c r="F602" s="3" t="str">
        <f>IF('praptra 1 Entry'!D602="","",PROPER('praptra 1 Entry'!D602))</f>
        <v/>
      </c>
      <c r="G602" s="3" t="str">
        <f>IF('praptra 1 Entry'!E602="","",UPPER('praptra 1 Entry'!E602))</f>
        <v/>
      </c>
      <c r="H602" s="3" t="str">
        <f>IF('praptra 1 Entry'!F602="","",UPPER('praptra 1 Entry'!F602))</f>
        <v/>
      </c>
      <c r="I602" s="3" t="str">
        <f>IF('praptra 1 Entry'!G602="","",UPPER('praptra 1 Entry'!G602))</f>
        <v/>
      </c>
      <c r="J602" s="6" t="str">
        <f>IF('praptra 1 Entry'!H602="","",'praptra 1 Entry'!H602)</f>
        <v/>
      </c>
      <c r="K602" s="3" t="str">
        <f>IF('praptra 1 Entry'!I602="","",'praptra 1 Entry'!I602)</f>
        <v/>
      </c>
      <c r="L602" s="3" t="str">
        <f>IF('praptra 1 Entry'!J602="","",'praptra 1 Entry'!J602)</f>
        <v/>
      </c>
      <c r="M602" s="3" t="str">
        <f>IF('praptra 1 Entry'!K602="","",'praptra 1 Entry'!K602)</f>
        <v/>
      </c>
      <c r="N602" s="3" t="str">
        <f>IF('praptra 1 Entry'!L602="","",'praptra 1 Entry'!L602)</f>
        <v/>
      </c>
      <c r="O602" s="7" t="str">
        <f t="shared" si="18"/>
        <v/>
      </c>
      <c r="AA602" t="str">
        <f>AP602&amp;"-"&amp;COUNTIF($AP$8:AP602,AP602)</f>
        <v>-581</v>
      </c>
      <c r="AB602" s="3" t="str">
        <f>IF('praptra 2 Entry'!A602="","",'praptra 2 Entry'!A602)</f>
        <v/>
      </c>
      <c r="AC602" s="3" t="str">
        <f>IF('praptra 2 Entry'!B602="","",'praptra 2 Entry'!B602)</f>
        <v/>
      </c>
      <c r="AD602" s="3" t="str">
        <f>IF('praptra 2 Entry'!C602="","",'praptra 2 Entry'!C602)</f>
        <v/>
      </c>
      <c r="AE602" s="3" t="str">
        <f>IF('praptra 2 Entry'!D602="","",'praptra 2 Entry'!D602)</f>
        <v/>
      </c>
      <c r="AF602" s="3" t="str">
        <f>IF('praptra 2 Entry'!E602="","",'praptra 2 Entry'!E602)</f>
        <v/>
      </c>
      <c r="AG602" s="3" t="str">
        <f>IF('praptra 2 Entry'!F602="","",'praptra 2 Entry'!F602)</f>
        <v/>
      </c>
      <c r="AH602" s="3" t="str">
        <f>IF('praptra 2 Entry'!G602="","",'praptra 2 Entry'!G602)</f>
        <v/>
      </c>
      <c r="AI602" s="3" t="str">
        <f>IFERROR(IF(OR('praptra 1 Entry'!$F$3="",AH602=""),"",DATEDIF(AH602,'praptra 1 Entry'!$F$3,"Y")),"")</f>
        <v/>
      </c>
      <c r="AJ602" s="3" t="str">
        <f>IF('praptra 2 Entry'!I602="","",'praptra 2 Entry'!I602)</f>
        <v/>
      </c>
      <c r="AK602" s="3" t="str">
        <f>IF('praptra 2 Entry'!J602="","",'praptra 2 Entry'!J602)</f>
        <v/>
      </c>
      <c r="AL602" s="3" t="str">
        <f>IF('praptra 2 Entry'!K602="","",'praptra 2 Entry'!K602)</f>
        <v/>
      </c>
      <c r="AM602" s="3" t="str">
        <f>IF('praptra 2 Entry'!L602="","",'praptra 2 Entry'!L602)</f>
        <v/>
      </c>
      <c r="AN602" s="3" t="str">
        <f>IF('praptra 2 Entry'!M602="","",'praptra 2 Entry'!M602)</f>
        <v/>
      </c>
      <c r="AO602" s="1" t="str">
        <f>IF('praptra 2 Entry'!H602="","",'praptra 2 Entry'!H602)</f>
        <v/>
      </c>
      <c r="AP602" s="7" t="str">
        <f t="shared" si="19"/>
        <v/>
      </c>
    </row>
    <row r="603" spans="2:42">
      <c r="B603" t="str">
        <f>O603&amp;"-"&amp;COUNTIF($O$8:O603,O603)</f>
        <v>-551</v>
      </c>
      <c r="C603" s="3" t="str">
        <f>IF('praptra 1 Entry'!A603="","",'praptra 1 Entry'!A603)</f>
        <v/>
      </c>
      <c r="D603" s="3" t="str">
        <f>IF('praptra 1 Entry'!B603="","",UPPER('praptra 1 Entry'!B603))</f>
        <v/>
      </c>
      <c r="E603" s="3" t="str">
        <f>IF('praptra 1 Entry'!C603="","",UPPER('praptra 1 Entry'!C603))</f>
        <v/>
      </c>
      <c r="F603" s="3" t="str">
        <f>IF('praptra 1 Entry'!D603="","",PROPER('praptra 1 Entry'!D603))</f>
        <v/>
      </c>
      <c r="G603" s="3" t="str">
        <f>IF('praptra 1 Entry'!E603="","",UPPER('praptra 1 Entry'!E603))</f>
        <v/>
      </c>
      <c r="H603" s="3" t="str">
        <f>IF('praptra 1 Entry'!F603="","",UPPER('praptra 1 Entry'!F603))</f>
        <v/>
      </c>
      <c r="I603" s="3" t="str">
        <f>IF('praptra 1 Entry'!G603="","",UPPER('praptra 1 Entry'!G603))</f>
        <v/>
      </c>
      <c r="J603" s="6" t="str">
        <f>IF('praptra 1 Entry'!H603="","",'praptra 1 Entry'!H603)</f>
        <v/>
      </c>
      <c r="K603" s="3" t="str">
        <f>IF('praptra 1 Entry'!I603="","",'praptra 1 Entry'!I603)</f>
        <v/>
      </c>
      <c r="L603" s="3" t="str">
        <f>IF('praptra 1 Entry'!J603="","",'praptra 1 Entry'!J603)</f>
        <v/>
      </c>
      <c r="M603" s="3" t="str">
        <f>IF('praptra 1 Entry'!K603="","",'praptra 1 Entry'!K603)</f>
        <v/>
      </c>
      <c r="N603" s="3" t="str">
        <f>IF('praptra 1 Entry'!L603="","",'praptra 1 Entry'!L603)</f>
        <v/>
      </c>
      <c r="O603" s="7" t="str">
        <f t="shared" si="18"/>
        <v/>
      </c>
      <c r="AA603" t="str">
        <f>AP603&amp;"-"&amp;COUNTIF($AP$8:AP603,AP603)</f>
        <v>-582</v>
      </c>
      <c r="AB603" s="3" t="str">
        <f>IF('praptra 2 Entry'!A603="","",'praptra 2 Entry'!A603)</f>
        <v/>
      </c>
      <c r="AC603" s="3" t="str">
        <f>IF('praptra 2 Entry'!B603="","",'praptra 2 Entry'!B603)</f>
        <v/>
      </c>
      <c r="AD603" s="3" t="str">
        <f>IF('praptra 2 Entry'!C603="","",'praptra 2 Entry'!C603)</f>
        <v/>
      </c>
      <c r="AE603" s="3" t="str">
        <f>IF('praptra 2 Entry'!D603="","",'praptra 2 Entry'!D603)</f>
        <v/>
      </c>
      <c r="AF603" s="3" t="str">
        <f>IF('praptra 2 Entry'!E603="","",'praptra 2 Entry'!E603)</f>
        <v/>
      </c>
      <c r="AG603" s="3" t="str">
        <f>IF('praptra 2 Entry'!F603="","",'praptra 2 Entry'!F603)</f>
        <v/>
      </c>
      <c r="AH603" s="3" t="str">
        <f>IF('praptra 2 Entry'!G603="","",'praptra 2 Entry'!G603)</f>
        <v/>
      </c>
      <c r="AI603" s="3" t="str">
        <f>IFERROR(IF(OR('praptra 1 Entry'!$F$3="",AH603=""),"",DATEDIF(AH603,'praptra 1 Entry'!$F$3,"Y")),"")</f>
        <v/>
      </c>
      <c r="AJ603" s="3" t="str">
        <f>IF('praptra 2 Entry'!I603="","",'praptra 2 Entry'!I603)</f>
        <v/>
      </c>
      <c r="AK603" s="3" t="str">
        <f>IF('praptra 2 Entry'!J603="","",'praptra 2 Entry'!J603)</f>
        <v/>
      </c>
      <c r="AL603" s="3" t="str">
        <f>IF('praptra 2 Entry'!K603="","",'praptra 2 Entry'!K603)</f>
        <v/>
      </c>
      <c r="AM603" s="3" t="str">
        <f>IF('praptra 2 Entry'!L603="","",'praptra 2 Entry'!L603)</f>
        <v/>
      </c>
      <c r="AN603" s="3" t="str">
        <f>IF('praptra 2 Entry'!M603="","",'praptra 2 Entry'!M603)</f>
        <v/>
      </c>
      <c r="AO603" s="1" t="str">
        <f>IF('praptra 2 Entry'!H603="","",'praptra 2 Entry'!H603)</f>
        <v/>
      </c>
      <c r="AP603" s="7" t="str">
        <f t="shared" si="19"/>
        <v/>
      </c>
    </row>
    <row r="604" spans="2:42">
      <c r="B604" t="str">
        <f>O604&amp;"-"&amp;COUNTIF($O$8:O604,O604)</f>
        <v>-552</v>
      </c>
      <c r="C604" s="3" t="str">
        <f>IF('praptra 1 Entry'!A604="","",'praptra 1 Entry'!A604)</f>
        <v/>
      </c>
      <c r="D604" s="3" t="str">
        <f>IF('praptra 1 Entry'!B604="","",UPPER('praptra 1 Entry'!B604))</f>
        <v/>
      </c>
      <c r="E604" s="3" t="str">
        <f>IF('praptra 1 Entry'!C604="","",UPPER('praptra 1 Entry'!C604))</f>
        <v/>
      </c>
      <c r="F604" s="3" t="str">
        <f>IF('praptra 1 Entry'!D604="","",PROPER('praptra 1 Entry'!D604))</f>
        <v/>
      </c>
      <c r="G604" s="3" t="str">
        <f>IF('praptra 1 Entry'!E604="","",UPPER('praptra 1 Entry'!E604))</f>
        <v/>
      </c>
      <c r="H604" s="3" t="str">
        <f>IF('praptra 1 Entry'!F604="","",UPPER('praptra 1 Entry'!F604))</f>
        <v/>
      </c>
      <c r="I604" s="3" t="str">
        <f>IF('praptra 1 Entry'!G604="","",UPPER('praptra 1 Entry'!G604))</f>
        <v/>
      </c>
      <c r="J604" s="6" t="str">
        <f>IF('praptra 1 Entry'!H604="","",'praptra 1 Entry'!H604)</f>
        <v/>
      </c>
      <c r="K604" s="3" t="str">
        <f>IF('praptra 1 Entry'!I604="","",'praptra 1 Entry'!I604)</f>
        <v/>
      </c>
      <c r="L604" s="3" t="str">
        <f>IF('praptra 1 Entry'!J604="","",'praptra 1 Entry'!J604)</f>
        <v/>
      </c>
      <c r="M604" s="3" t="str">
        <f>IF('praptra 1 Entry'!K604="","",'praptra 1 Entry'!K604)</f>
        <v/>
      </c>
      <c r="N604" s="3" t="str">
        <f>IF('praptra 1 Entry'!L604="","",'praptra 1 Entry'!L604)</f>
        <v/>
      </c>
      <c r="O604" s="7" t="str">
        <f t="shared" si="18"/>
        <v/>
      </c>
      <c r="AA604" t="str">
        <f>AP604&amp;"-"&amp;COUNTIF($AP$8:AP604,AP604)</f>
        <v>-583</v>
      </c>
      <c r="AB604" s="3" t="str">
        <f>IF('praptra 2 Entry'!A604="","",'praptra 2 Entry'!A604)</f>
        <v/>
      </c>
      <c r="AC604" s="3" t="str">
        <f>IF('praptra 2 Entry'!B604="","",'praptra 2 Entry'!B604)</f>
        <v/>
      </c>
      <c r="AD604" s="3" t="str">
        <f>IF('praptra 2 Entry'!C604="","",'praptra 2 Entry'!C604)</f>
        <v/>
      </c>
      <c r="AE604" s="3" t="str">
        <f>IF('praptra 2 Entry'!D604="","",'praptra 2 Entry'!D604)</f>
        <v/>
      </c>
      <c r="AF604" s="3" t="str">
        <f>IF('praptra 2 Entry'!E604="","",'praptra 2 Entry'!E604)</f>
        <v/>
      </c>
      <c r="AG604" s="3" t="str">
        <f>IF('praptra 2 Entry'!F604="","",'praptra 2 Entry'!F604)</f>
        <v/>
      </c>
      <c r="AH604" s="3" t="str">
        <f>IF('praptra 2 Entry'!G604="","",'praptra 2 Entry'!G604)</f>
        <v/>
      </c>
      <c r="AI604" s="3" t="str">
        <f>IFERROR(IF(OR('praptra 1 Entry'!$F$3="",AH604=""),"",DATEDIF(AH604,'praptra 1 Entry'!$F$3,"Y")),"")</f>
        <v/>
      </c>
      <c r="AJ604" s="3" t="str">
        <f>IF('praptra 2 Entry'!I604="","",'praptra 2 Entry'!I604)</f>
        <v/>
      </c>
      <c r="AK604" s="3" t="str">
        <f>IF('praptra 2 Entry'!J604="","",'praptra 2 Entry'!J604)</f>
        <v/>
      </c>
      <c r="AL604" s="3" t="str">
        <f>IF('praptra 2 Entry'!K604="","",'praptra 2 Entry'!K604)</f>
        <v/>
      </c>
      <c r="AM604" s="3" t="str">
        <f>IF('praptra 2 Entry'!L604="","",'praptra 2 Entry'!L604)</f>
        <v/>
      </c>
      <c r="AN604" s="3" t="str">
        <f>IF('praptra 2 Entry'!M604="","",'praptra 2 Entry'!M604)</f>
        <v/>
      </c>
      <c r="AO604" s="1" t="str">
        <f>IF('praptra 2 Entry'!H604="","",'praptra 2 Entry'!H604)</f>
        <v/>
      </c>
      <c r="AP604" s="7" t="str">
        <f t="shared" si="19"/>
        <v/>
      </c>
    </row>
    <row r="605" spans="2:42">
      <c r="B605" t="str">
        <f>O605&amp;"-"&amp;COUNTIF($O$8:O605,O605)</f>
        <v>-553</v>
      </c>
      <c r="C605" s="3" t="str">
        <f>IF('praptra 1 Entry'!A605="","",'praptra 1 Entry'!A605)</f>
        <v/>
      </c>
      <c r="D605" s="3" t="str">
        <f>IF('praptra 1 Entry'!B605="","",UPPER('praptra 1 Entry'!B605))</f>
        <v/>
      </c>
      <c r="E605" s="3" t="str">
        <f>IF('praptra 1 Entry'!C605="","",UPPER('praptra 1 Entry'!C605))</f>
        <v/>
      </c>
      <c r="F605" s="3" t="str">
        <f>IF('praptra 1 Entry'!D605="","",PROPER('praptra 1 Entry'!D605))</f>
        <v/>
      </c>
      <c r="G605" s="3" t="str">
        <f>IF('praptra 1 Entry'!E605="","",UPPER('praptra 1 Entry'!E605))</f>
        <v/>
      </c>
      <c r="H605" s="3" t="str">
        <f>IF('praptra 1 Entry'!F605="","",UPPER('praptra 1 Entry'!F605))</f>
        <v/>
      </c>
      <c r="I605" s="3" t="str">
        <f>IF('praptra 1 Entry'!G605="","",UPPER('praptra 1 Entry'!G605))</f>
        <v/>
      </c>
      <c r="J605" s="6" t="str">
        <f>IF('praptra 1 Entry'!H605="","",'praptra 1 Entry'!H605)</f>
        <v/>
      </c>
      <c r="K605" s="3" t="str">
        <f>IF('praptra 1 Entry'!I605="","",'praptra 1 Entry'!I605)</f>
        <v/>
      </c>
      <c r="L605" s="3" t="str">
        <f>IF('praptra 1 Entry'!J605="","",'praptra 1 Entry'!J605)</f>
        <v/>
      </c>
      <c r="M605" s="3" t="str">
        <f>IF('praptra 1 Entry'!K605="","",'praptra 1 Entry'!K605)</f>
        <v/>
      </c>
      <c r="N605" s="3" t="str">
        <f>IF('praptra 1 Entry'!L605="","",'praptra 1 Entry'!L605)</f>
        <v/>
      </c>
      <c r="O605" s="7" t="str">
        <f t="shared" si="18"/>
        <v/>
      </c>
      <c r="AA605" t="str">
        <f>AP605&amp;"-"&amp;COUNTIF($AP$8:AP605,AP605)</f>
        <v>-584</v>
      </c>
      <c r="AB605" s="3" t="str">
        <f>IF('praptra 2 Entry'!A605="","",'praptra 2 Entry'!A605)</f>
        <v/>
      </c>
      <c r="AC605" s="3" t="str">
        <f>IF('praptra 2 Entry'!B605="","",'praptra 2 Entry'!B605)</f>
        <v/>
      </c>
      <c r="AD605" s="3" t="str">
        <f>IF('praptra 2 Entry'!C605="","",'praptra 2 Entry'!C605)</f>
        <v/>
      </c>
      <c r="AE605" s="3" t="str">
        <f>IF('praptra 2 Entry'!D605="","",'praptra 2 Entry'!D605)</f>
        <v/>
      </c>
      <c r="AF605" s="3" t="str">
        <f>IF('praptra 2 Entry'!E605="","",'praptra 2 Entry'!E605)</f>
        <v/>
      </c>
      <c r="AG605" s="3" t="str">
        <f>IF('praptra 2 Entry'!F605="","",'praptra 2 Entry'!F605)</f>
        <v/>
      </c>
      <c r="AH605" s="3" t="str">
        <f>IF('praptra 2 Entry'!G605="","",'praptra 2 Entry'!G605)</f>
        <v/>
      </c>
      <c r="AI605" s="3" t="str">
        <f>IFERROR(IF(OR('praptra 1 Entry'!$F$3="",AH605=""),"",DATEDIF(AH605,'praptra 1 Entry'!$F$3,"Y")),"")</f>
        <v/>
      </c>
      <c r="AJ605" s="3" t="str">
        <f>IF('praptra 2 Entry'!I605="","",'praptra 2 Entry'!I605)</f>
        <v/>
      </c>
      <c r="AK605" s="3" t="str">
        <f>IF('praptra 2 Entry'!J605="","",'praptra 2 Entry'!J605)</f>
        <v/>
      </c>
      <c r="AL605" s="3" t="str">
        <f>IF('praptra 2 Entry'!K605="","",'praptra 2 Entry'!K605)</f>
        <v/>
      </c>
      <c r="AM605" s="3" t="str">
        <f>IF('praptra 2 Entry'!L605="","",'praptra 2 Entry'!L605)</f>
        <v/>
      </c>
      <c r="AN605" s="3" t="str">
        <f>IF('praptra 2 Entry'!M605="","",'praptra 2 Entry'!M605)</f>
        <v/>
      </c>
      <c r="AO605" s="1" t="str">
        <f>IF('praptra 2 Entry'!H605="","",'praptra 2 Entry'!H605)</f>
        <v/>
      </c>
      <c r="AP605" s="7" t="str">
        <f t="shared" si="19"/>
        <v/>
      </c>
    </row>
    <row r="606" spans="2:42">
      <c r="B606" t="str">
        <f>O606&amp;"-"&amp;COUNTIF($O$8:O606,O606)</f>
        <v>-554</v>
      </c>
      <c r="C606" s="3" t="str">
        <f>IF('praptra 1 Entry'!A606="","",'praptra 1 Entry'!A606)</f>
        <v/>
      </c>
      <c r="D606" s="3" t="str">
        <f>IF('praptra 1 Entry'!B606="","",UPPER('praptra 1 Entry'!B606))</f>
        <v/>
      </c>
      <c r="E606" s="3" t="str">
        <f>IF('praptra 1 Entry'!C606="","",UPPER('praptra 1 Entry'!C606))</f>
        <v/>
      </c>
      <c r="F606" s="3" t="str">
        <f>IF('praptra 1 Entry'!D606="","",PROPER('praptra 1 Entry'!D606))</f>
        <v/>
      </c>
      <c r="G606" s="3" t="str">
        <f>IF('praptra 1 Entry'!E606="","",UPPER('praptra 1 Entry'!E606))</f>
        <v/>
      </c>
      <c r="H606" s="3" t="str">
        <f>IF('praptra 1 Entry'!F606="","",UPPER('praptra 1 Entry'!F606))</f>
        <v/>
      </c>
      <c r="I606" s="3" t="str">
        <f>IF('praptra 1 Entry'!G606="","",UPPER('praptra 1 Entry'!G606))</f>
        <v/>
      </c>
      <c r="J606" s="6" t="str">
        <f>IF('praptra 1 Entry'!H606="","",'praptra 1 Entry'!H606)</f>
        <v/>
      </c>
      <c r="K606" s="3" t="str">
        <f>IF('praptra 1 Entry'!I606="","",'praptra 1 Entry'!I606)</f>
        <v/>
      </c>
      <c r="L606" s="3" t="str">
        <f>IF('praptra 1 Entry'!J606="","",'praptra 1 Entry'!J606)</f>
        <v/>
      </c>
      <c r="M606" s="3" t="str">
        <f>IF('praptra 1 Entry'!K606="","",'praptra 1 Entry'!K606)</f>
        <v/>
      </c>
      <c r="N606" s="3" t="str">
        <f>IF('praptra 1 Entry'!L606="","",'praptra 1 Entry'!L606)</f>
        <v/>
      </c>
      <c r="O606" s="7" t="str">
        <f t="shared" si="18"/>
        <v/>
      </c>
      <c r="AA606" t="str">
        <f>AP606&amp;"-"&amp;COUNTIF($AP$8:AP606,AP606)</f>
        <v>-585</v>
      </c>
      <c r="AB606" s="3" t="str">
        <f>IF('praptra 2 Entry'!A606="","",'praptra 2 Entry'!A606)</f>
        <v/>
      </c>
      <c r="AC606" s="3" t="str">
        <f>IF('praptra 2 Entry'!B606="","",'praptra 2 Entry'!B606)</f>
        <v/>
      </c>
      <c r="AD606" s="3" t="str">
        <f>IF('praptra 2 Entry'!C606="","",'praptra 2 Entry'!C606)</f>
        <v/>
      </c>
      <c r="AE606" s="3" t="str">
        <f>IF('praptra 2 Entry'!D606="","",'praptra 2 Entry'!D606)</f>
        <v/>
      </c>
      <c r="AF606" s="3" t="str">
        <f>IF('praptra 2 Entry'!E606="","",'praptra 2 Entry'!E606)</f>
        <v/>
      </c>
      <c r="AG606" s="3" t="str">
        <f>IF('praptra 2 Entry'!F606="","",'praptra 2 Entry'!F606)</f>
        <v/>
      </c>
      <c r="AH606" s="3" t="str">
        <f>IF('praptra 2 Entry'!G606="","",'praptra 2 Entry'!G606)</f>
        <v/>
      </c>
      <c r="AI606" s="3" t="str">
        <f>IFERROR(IF(OR('praptra 1 Entry'!$F$3="",AH606=""),"",DATEDIF(AH606,'praptra 1 Entry'!$F$3,"Y")),"")</f>
        <v/>
      </c>
      <c r="AJ606" s="3" t="str">
        <f>IF('praptra 2 Entry'!I606="","",'praptra 2 Entry'!I606)</f>
        <v/>
      </c>
      <c r="AK606" s="3" t="str">
        <f>IF('praptra 2 Entry'!J606="","",'praptra 2 Entry'!J606)</f>
        <v/>
      </c>
      <c r="AL606" s="3" t="str">
        <f>IF('praptra 2 Entry'!K606="","",'praptra 2 Entry'!K606)</f>
        <v/>
      </c>
      <c r="AM606" s="3" t="str">
        <f>IF('praptra 2 Entry'!L606="","",'praptra 2 Entry'!L606)</f>
        <v/>
      </c>
      <c r="AN606" s="3" t="str">
        <f>IF('praptra 2 Entry'!M606="","",'praptra 2 Entry'!M606)</f>
        <v/>
      </c>
      <c r="AO606" s="1" t="str">
        <f>IF('praptra 2 Entry'!H606="","",'praptra 2 Entry'!H606)</f>
        <v/>
      </c>
      <c r="AP606" s="7" t="str">
        <f t="shared" si="19"/>
        <v/>
      </c>
    </row>
    <row r="607" spans="2:42">
      <c r="B607" t="str">
        <f>O607&amp;"-"&amp;COUNTIF($O$8:O607,O607)</f>
        <v>-555</v>
      </c>
      <c r="C607" s="3" t="str">
        <f>IF('praptra 1 Entry'!A607="","",'praptra 1 Entry'!A607)</f>
        <v/>
      </c>
      <c r="D607" s="3" t="str">
        <f>IF('praptra 1 Entry'!B607="","",UPPER('praptra 1 Entry'!B607))</f>
        <v/>
      </c>
      <c r="E607" s="3" t="str">
        <f>IF('praptra 1 Entry'!C607="","",UPPER('praptra 1 Entry'!C607))</f>
        <v/>
      </c>
      <c r="F607" s="3" t="str">
        <f>IF('praptra 1 Entry'!D607="","",PROPER('praptra 1 Entry'!D607))</f>
        <v/>
      </c>
      <c r="G607" s="3" t="str">
        <f>IF('praptra 1 Entry'!E607="","",UPPER('praptra 1 Entry'!E607))</f>
        <v/>
      </c>
      <c r="H607" s="3" t="str">
        <f>IF('praptra 1 Entry'!F607="","",UPPER('praptra 1 Entry'!F607))</f>
        <v/>
      </c>
      <c r="I607" s="3" t="str">
        <f>IF('praptra 1 Entry'!G607="","",UPPER('praptra 1 Entry'!G607))</f>
        <v/>
      </c>
      <c r="J607" s="6" t="str">
        <f>IF('praptra 1 Entry'!H607="","",'praptra 1 Entry'!H607)</f>
        <v/>
      </c>
      <c r="K607" s="3" t="str">
        <f>IF('praptra 1 Entry'!I607="","",'praptra 1 Entry'!I607)</f>
        <v/>
      </c>
      <c r="L607" s="3" t="str">
        <f>IF('praptra 1 Entry'!J607="","",'praptra 1 Entry'!J607)</f>
        <v/>
      </c>
      <c r="M607" s="3" t="str">
        <f>IF('praptra 1 Entry'!K607="","",'praptra 1 Entry'!K607)</f>
        <v/>
      </c>
      <c r="N607" s="3" t="str">
        <f>IF('praptra 1 Entry'!L607="","",'praptra 1 Entry'!L607)</f>
        <v/>
      </c>
      <c r="O607" s="7" t="str">
        <f t="shared" si="18"/>
        <v/>
      </c>
      <c r="AA607" t="str">
        <f>AP607&amp;"-"&amp;COUNTIF($AP$8:AP607,AP607)</f>
        <v>-586</v>
      </c>
      <c r="AB607" s="3" t="str">
        <f>IF('praptra 2 Entry'!A607="","",'praptra 2 Entry'!A607)</f>
        <v/>
      </c>
      <c r="AC607" s="3" t="str">
        <f>IF('praptra 2 Entry'!B607="","",'praptra 2 Entry'!B607)</f>
        <v/>
      </c>
      <c r="AD607" s="3" t="str">
        <f>IF('praptra 2 Entry'!C607="","",'praptra 2 Entry'!C607)</f>
        <v/>
      </c>
      <c r="AE607" s="3" t="str">
        <f>IF('praptra 2 Entry'!D607="","",'praptra 2 Entry'!D607)</f>
        <v/>
      </c>
      <c r="AF607" s="3" t="str">
        <f>IF('praptra 2 Entry'!E607="","",'praptra 2 Entry'!E607)</f>
        <v/>
      </c>
      <c r="AG607" s="3" t="str">
        <f>IF('praptra 2 Entry'!F607="","",'praptra 2 Entry'!F607)</f>
        <v/>
      </c>
      <c r="AH607" s="3" t="str">
        <f>IF('praptra 2 Entry'!G607="","",'praptra 2 Entry'!G607)</f>
        <v/>
      </c>
      <c r="AI607" s="3" t="str">
        <f>IFERROR(IF(OR('praptra 1 Entry'!$F$3="",AH607=""),"",DATEDIF(AH607,'praptra 1 Entry'!$F$3,"Y")),"")</f>
        <v/>
      </c>
      <c r="AJ607" s="3" t="str">
        <f>IF('praptra 2 Entry'!I607="","",'praptra 2 Entry'!I607)</f>
        <v/>
      </c>
      <c r="AK607" s="3" t="str">
        <f>IF('praptra 2 Entry'!J607="","",'praptra 2 Entry'!J607)</f>
        <v/>
      </c>
      <c r="AL607" s="3" t="str">
        <f>IF('praptra 2 Entry'!K607="","",'praptra 2 Entry'!K607)</f>
        <v/>
      </c>
      <c r="AM607" s="3" t="str">
        <f>IF('praptra 2 Entry'!L607="","",'praptra 2 Entry'!L607)</f>
        <v/>
      </c>
      <c r="AN607" s="3" t="str">
        <f>IF('praptra 2 Entry'!M607="","",'praptra 2 Entry'!M607)</f>
        <v/>
      </c>
      <c r="AO607" s="1" t="str">
        <f>IF('praptra 2 Entry'!H607="","",'praptra 2 Entry'!H607)</f>
        <v/>
      </c>
      <c r="AP607" s="7" t="str">
        <f t="shared" si="19"/>
        <v/>
      </c>
    </row>
    <row r="608" spans="2:42">
      <c r="B608" t="str">
        <f>O608&amp;"-"&amp;COUNTIF($O$8:O608,O608)</f>
        <v>-556</v>
      </c>
      <c r="C608" s="3" t="str">
        <f>IF('praptra 1 Entry'!A608="","",'praptra 1 Entry'!A608)</f>
        <v/>
      </c>
      <c r="D608" s="3" t="str">
        <f>IF('praptra 1 Entry'!B608="","",UPPER('praptra 1 Entry'!B608))</f>
        <v/>
      </c>
      <c r="E608" s="3" t="str">
        <f>IF('praptra 1 Entry'!C608="","",UPPER('praptra 1 Entry'!C608))</f>
        <v/>
      </c>
      <c r="F608" s="3" t="str">
        <f>IF('praptra 1 Entry'!D608="","",PROPER('praptra 1 Entry'!D608))</f>
        <v/>
      </c>
      <c r="G608" s="3" t="str">
        <f>IF('praptra 1 Entry'!E608="","",UPPER('praptra 1 Entry'!E608))</f>
        <v/>
      </c>
      <c r="H608" s="3" t="str">
        <f>IF('praptra 1 Entry'!F608="","",UPPER('praptra 1 Entry'!F608))</f>
        <v/>
      </c>
      <c r="I608" s="3" t="str">
        <f>IF('praptra 1 Entry'!G608="","",UPPER('praptra 1 Entry'!G608))</f>
        <v/>
      </c>
      <c r="J608" s="6" t="str">
        <f>IF('praptra 1 Entry'!H608="","",'praptra 1 Entry'!H608)</f>
        <v/>
      </c>
      <c r="K608" s="3" t="str">
        <f>IF('praptra 1 Entry'!I608="","",'praptra 1 Entry'!I608)</f>
        <v/>
      </c>
      <c r="L608" s="3" t="str">
        <f>IF('praptra 1 Entry'!J608="","",'praptra 1 Entry'!J608)</f>
        <v/>
      </c>
      <c r="M608" s="3" t="str">
        <f>IF('praptra 1 Entry'!K608="","",'praptra 1 Entry'!K608)</f>
        <v/>
      </c>
      <c r="N608" s="3" t="str">
        <f>IF('praptra 1 Entry'!L608="","",'praptra 1 Entry'!L608)</f>
        <v/>
      </c>
      <c r="O608" s="7" t="str">
        <f t="shared" si="18"/>
        <v/>
      </c>
      <c r="AA608" t="str">
        <f>AP608&amp;"-"&amp;COUNTIF($AP$8:AP608,AP608)</f>
        <v>-587</v>
      </c>
      <c r="AB608" s="3" t="str">
        <f>IF('praptra 2 Entry'!A608="","",'praptra 2 Entry'!A608)</f>
        <v/>
      </c>
      <c r="AC608" s="3" t="str">
        <f>IF('praptra 2 Entry'!B608="","",'praptra 2 Entry'!B608)</f>
        <v/>
      </c>
      <c r="AD608" s="3" t="str">
        <f>IF('praptra 2 Entry'!C608="","",'praptra 2 Entry'!C608)</f>
        <v/>
      </c>
      <c r="AE608" s="3" t="str">
        <f>IF('praptra 2 Entry'!D608="","",'praptra 2 Entry'!D608)</f>
        <v/>
      </c>
      <c r="AF608" s="3" t="str">
        <f>IF('praptra 2 Entry'!E608="","",'praptra 2 Entry'!E608)</f>
        <v/>
      </c>
      <c r="AG608" s="3" t="str">
        <f>IF('praptra 2 Entry'!F608="","",'praptra 2 Entry'!F608)</f>
        <v/>
      </c>
      <c r="AH608" s="3" t="str">
        <f>IF('praptra 2 Entry'!G608="","",'praptra 2 Entry'!G608)</f>
        <v/>
      </c>
      <c r="AI608" s="3" t="str">
        <f>IFERROR(IF(OR('praptra 1 Entry'!$F$3="",AH608=""),"",DATEDIF(AH608,'praptra 1 Entry'!$F$3,"Y")),"")</f>
        <v/>
      </c>
      <c r="AJ608" s="3" t="str">
        <f>IF('praptra 2 Entry'!I608="","",'praptra 2 Entry'!I608)</f>
        <v/>
      </c>
      <c r="AK608" s="3" t="str">
        <f>IF('praptra 2 Entry'!J608="","",'praptra 2 Entry'!J608)</f>
        <v/>
      </c>
      <c r="AL608" s="3" t="str">
        <f>IF('praptra 2 Entry'!K608="","",'praptra 2 Entry'!K608)</f>
        <v/>
      </c>
      <c r="AM608" s="3" t="str">
        <f>IF('praptra 2 Entry'!L608="","",'praptra 2 Entry'!L608)</f>
        <v/>
      </c>
      <c r="AN608" s="3" t="str">
        <f>IF('praptra 2 Entry'!M608="","",'praptra 2 Entry'!M608)</f>
        <v/>
      </c>
      <c r="AO608" s="1" t="str">
        <f>IF('praptra 2 Entry'!H608="","",'praptra 2 Entry'!H608)</f>
        <v/>
      </c>
      <c r="AP608" s="7" t="str">
        <f t="shared" si="19"/>
        <v/>
      </c>
    </row>
    <row r="609" spans="2:42">
      <c r="B609" t="str">
        <f>O609&amp;"-"&amp;COUNTIF($O$8:O609,O609)</f>
        <v>-557</v>
      </c>
      <c r="C609" s="3" t="str">
        <f>IF('praptra 1 Entry'!A609="","",'praptra 1 Entry'!A609)</f>
        <v/>
      </c>
      <c r="D609" s="3" t="str">
        <f>IF('praptra 1 Entry'!B609="","",UPPER('praptra 1 Entry'!B609))</f>
        <v/>
      </c>
      <c r="E609" s="3" t="str">
        <f>IF('praptra 1 Entry'!C609="","",UPPER('praptra 1 Entry'!C609))</f>
        <v/>
      </c>
      <c r="F609" s="3" t="str">
        <f>IF('praptra 1 Entry'!D609="","",PROPER('praptra 1 Entry'!D609))</f>
        <v/>
      </c>
      <c r="G609" s="3" t="str">
        <f>IF('praptra 1 Entry'!E609="","",UPPER('praptra 1 Entry'!E609))</f>
        <v/>
      </c>
      <c r="H609" s="3" t="str">
        <f>IF('praptra 1 Entry'!F609="","",UPPER('praptra 1 Entry'!F609))</f>
        <v/>
      </c>
      <c r="I609" s="3" t="str">
        <f>IF('praptra 1 Entry'!G609="","",UPPER('praptra 1 Entry'!G609))</f>
        <v/>
      </c>
      <c r="J609" s="6" t="str">
        <f>IF('praptra 1 Entry'!H609="","",'praptra 1 Entry'!H609)</f>
        <v/>
      </c>
      <c r="K609" s="3" t="str">
        <f>IF('praptra 1 Entry'!I609="","",'praptra 1 Entry'!I609)</f>
        <v/>
      </c>
      <c r="L609" s="3" t="str">
        <f>IF('praptra 1 Entry'!J609="","",'praptra 1 Entry'!J609)</f>
        <v/>
      </c>
      <c r="M609" s="3" t="str">
        <f>IF('praptra 1 Entry'!K609="","",'praptra 1 Entry'!K609)</f>
        <v/>
      </c>
      <c r="N609" s="3" t="str">
        <f>IF('praptra 1 Entry'!L609="","",'praptra 1 Entry'!L609)</f>
        <v/>
      </c>
      <c r="O609" s="7" t="str">
        <f t="shared" si="18"/>
        <v/>
      </c>
      <c r="AA609" t="str">
        <f>AP609&amp;"-"&amp;COUNTIF($AP$8:AP609,AP609)</f>
        <v>-588</v>
      </c>
      <c r="AB609" s="3" t="str">
        <f>IF('praptra 2 Entry'!A609="","",'praptra 2 Entry'!A609)</f>
        <v/>
      </c>
      <c r="AC609" s="3" t="str">
        <f>IF('praptra 2 Entry'!B609="","",'praptra 2 Entry'!B609)</f>
        <v/>
      </c>
      <c r="AD609" s="3" t="str">
        <f>IF('praptra 2 Entry'!C609="","",'praptra 2 Entry'!C609)</f>
        <v/>
      </c>
      <c r="AE609" s="3" t="str">
        <f>IF('praptra 2 Entry'!D609="","",'praptra 2 Entry'!D609)</f>
        <v/>
      </c>
      <c r="AF609" s="3" t="str">
        <f>IF('praptra 2 Entry'!E609="","",'praptra 2 Entry'!E609)</f>
        <v/>
      </c>
      <c r="AG609" s="3" t="str">
        <f>IF('praptra 2 Entry'!F609="","",'praptra 2 Entry'!F609)</f>
        <v/>
      </c>
      <c r="AH609" s="3" t="str">
        <f>IF('praptra 2 Entry'!G609="","",'praptra 2 Entry'!G609)</f>
        <v/>
      </c>
      <c r="AI609" s="3" t="str">
        <f>IFERROR(IF(OR('praptra 1 Entry'!$F$3="",AH609=""),"",DATEDIF(AH609,'praptra 1 Entry'!$F$3,"Y")),"")</f>
        <v/>
      </c>
      <c r="AJ609" s="3" t="str">
        <f>IF('praptra 2 Entry'!I609="","",'praptra 2 Entry'!I609)</f>
        <v/>
      </c>
      <c r="AK609" s="3" t="str">
        <f>IF('praptra 2 Entry'!J609="","",'praptra 2 Entry'!J609)</f>
        <v/>
      </c>
      <c r="AL609" s="3" t="str">
        <f>IF('praptra 2 Entry'!K609="","",'praptra 2 Entry'!K609)</f>
        <v/>
      </c>
      <c r="AM609" s="3" t="str">
        <f>IF('praptra 2 Entry'!L609="","",'praptra 2 Entry'!L609)</f>
        <v/>
      </c>
      <c r="AN609" s="3" t="str">
        <f>IF('praptra 2 Entry'!M609="","",'praptra 2 Entry'!M609)</f>
        <v/>
      </c>
      <c r="AO609" s="1" t="str">
        <f>IF('praptra 2 Entry'!H609="","",'praptra 2 Entry'!H609)</f>
        <v/>
      </c>
      <c r="AP609" s="7" t="str">
        <f t="shared" si="19"/>
        <v/>
      </c>
    </row>
    <row r="610" spans="2:42">
      <c r="B610" t="str">
        <f>O610&amp;"-"&amp;COUNTIF($O$8:O610,O610)</f>
        <v>-558</v>
      </c>
      <c r="C610" s="3" t="str">
        <f>IF('praptra 1 Entry'!A610="","",'praptra 1 Entry'!A610)</f>
        <v/>
      </c>
      <c r="D610" s="3" t="str">
        <f>IF('praptra 1 Entry'!B610="","",UPPER('praptra 1 Entry'!B610))</f>
        <v/>
      </c>
      <c r="E610" s="3" t="str">
        <f>IF('praptra 1 Entry'!C610="","",UPPER('praptra 1 Entry'!C610))</f>
        <v/>
      </c>
      <c r="F610" s="3" t="str">
        <f>IF('praptra 1 Entry'!D610="","",PROPER('praptra 1 Entry'!D610))</f>
        <v/>
      </c>
      <c r="G610" s="3" t="str">
        <f>IF('praptra 1 Entry'!E610="","",UPPER('praptra 1 Entry'!E610))</f>
        <v/>
      </c>
      <c r="H610" s="3" t="str">
        <f>IF('praptra 1 Entry'!F610="","",UPPER('praptra 1 Entry'!F610))</f>
        <v/>
      </c>
      <c r="I610" s="3" t="str">
        <f>IF('praptra 1 Entry'!G610="","",UPPER('praptra 1 Entry'!G610))</f>
        <v/>
      </c>
      <c r="J610" s="6" t="str">
        <f>IF('praptra 1 Entry'!H610="","",'praptra 1 Entry'!H610)</f>
        <v/>
      </c>
      <c r="K610" s="3" t="str">
        <f>IF('praptra 1 Entry'!I610="","",'praptra 1 Entry'!I610)</f>
        <v/>
      </c>
      <c r="L610" s="3" t="str">
        <f>IF('praptra 1 Entry'!J610="","",'praptra 1 Entry'!J610)</f>
        <v/>
      </c>
      <c r="M610" s="3" t="str">
        <f>IF('praptra 1 Entry'!K610="","",'praptra 1 Entry'!K610)</f>
        <v/>
      </c>
      <c r="N610" s="3" t="str">
        <f>IF('praptra 1 Entry'!L610="","",'praptra 1 Entry'!L610)</f>
        <v/>
      </c>
      <c r="O610" s="7" t="str">
        <f t="shared" si="18"/>
        <v/>
      </c>
      <c r="AA610" t="str">
        <f>AP610&amp;"-"&amp;COUNTIF($AP$8:AP610,AP610)</f>
        <v>-589</v>
      </c>
      <c r="AB610" s="3" t="str">
        <f>IF('praptra 2 Entry'!A610="","",'praptra 2 Entry'!A610)</f>
        <v/>
      </c>
      <c r="AC610" s="3" t="str">
        <f>IF('praptra 2 Entry'!B610="","",'praptra 2 Entry'!B610)</f>
        <v/>
      </c>
      <c r="AD610" s="3" t="str">
        <f>IF('praptra 2 Entry'!C610="","",'praptra 2 Entry'!C610)</f>
        <v/>
      </c>
      <c r="AE610" s="3" t="str">
        <f>IF('praptra 2 Entry'!D610="","",'praptra 2 Entry'!D610)</f>
        <v/>
      </c>
      <c r="AF610" s="3" t="str">
        <f>IF('praptra 2 Entry'!E610="","",'praptra 2 Entry'!E610)</f>
        <v/>
      </c>
      <c r="AG610" s="3" t="str">
        <f>IF('praptra 2 Entry'!F610="","",'praptra 2 Entry'!F610)</f>
        <v/>
      </c>
      <c r="AH610" s="3" t="str">
        <f>IF('praptra 2 Entry'!G610="","",'praptra 2 Entry'!G610)</f>
        <v/>
      </c>
      <c r="AI610" s="3" t="str">
        <f>IFERROR(IF(OR('praptra 1 Entry'!$F$3="",AH610=""),"",DATEDIF(AH610,'praptra 1 Entry'!$F$3,"Y")),"")</f>
        <v/>
      </c>
      <c r="AJ610" s="3" t="str">
        <f>IF('praptra 2 Entry'!I610="","",'praptra 2 Entry'!I610)</f>
        <v/>
      </c>
      <c r="AK610" s="3" t="str">
        <f>IF('praptra 2 Entry'!J610="","",'praptra 2 Entry'!J610)</f>
        <v/>
      </c>
      <c r="AL610" s="3" t="str">
        <f>IF('praptra 2 Entry'!K610="","",'praptra 2 Entry'!K610)</f>
        <v/>
      </c>
      <c r="AM610" s="3" t="str">
        <f>IF('praptra 2 Entry'!L610="","",'praptra 2 Entry'!L610)</f>
        <v/>
      </c>
      <c r="AN610" s="3" t="str">
        <f>IF('praptra 2 Entry'!M610="","",'praptra 2 Entry'!M610)</f>
        <v/>
      </c>
      <c r="AO610" s="1" t="str">
        <f>IF('praptra 2 Entry'!H610="","",'praptra 2 Entry'!H610)</f>
        <v/>
      </c>
      <c r="AP610" s="7" t="str">
        <f t="shared" si="19"/>
        <v/>
      </c>
    </row>
    <row r="611" spans="2:42">
      <c r="B611" t="str">
        <f>O611&amp;"-"&amp;COUNTIF($O$8:O611,O611)</f>
        <v>-559</v>
      </c>
      <c r="C611" s="3" t="str">
        <f>IF('praptra 1 Entry'!A611="","",'praptra 1 Entry'!A611)</f>
        <v/>
      </c>
      <c r="D611" s="3" t="str">
        <f>IF('praptra 1 Entry'!B611="","",UPPER('praptra 1 Entry'!B611))</f>
        <v/>
      </c>
      <c r="E611" s="3" t="str">
        <f>IF('praptra 1 Entry'!C611="","",UPPER('praptra 1 Entry'!C611))</f>
        <v/>
      </c>
      <c r="F611" s="3" t="str">
        <f>IF('praptra 1 Entry'!D611="","",PROPER('praptra 1 Entry'!D611))</f>
        <v/>
      </c>
      <c r="G611" s="3" t="str">
        <f>IF('praptra 1 Entry'!E611="","",UPPER('praptra 1 Entry'!E611))</f>
        <v/>
      </c>
      <c r="H611" s="3" t="str">
        <f>IF('praptra 1 Entry'!F611="","",UPPER('praptra 1 Entry'!F611))</f>
        <v/>
      </c>
      <c r="I611" s="3" t="str">
        <f>IF('praptra 1 Entry'!G611="","",UPPER('praptra 1 Entry'!G611))</f>
        <v/>
      </c>
      <c r="J611" s="6" t="str">
        <f>IF('praptra 1 Entry'!H611="","",'praptra 1 Entry'!H611)</f>
        <v/>
      </c>
      <c r="K611" s="3" t="str">
        <f>IF('praptra 1 Entry'!I611="","",'praptra 1 Entry'!I611)</f>
        <v/>
      </c>
      <c r="L611" s="3" t="str">
        <f>IF('praptra 1 Entry'!J611="","",'praptra 1 Entry'!J611)</f>
        <v/>
      </c>
      <c r="M611" s="3" t="str">
        <f>IF('praptra 1 Entry'!K611="","",'praptra 1 Entry'!K611)</f>
        <v/>
      </c>
      <c r="N611" s="3" t="str">
        <f>IF('praptra 1 Entry'!L611="","",'praptra 1 Entry'!L611)</f>
        <v/>
      </c>
      <c r="O611" s="7" t="str">
        <f t="shared" si="18"/>
        <v/>
      </c>
      <c r="AA611" t="str">
        <f>AP611&amp;"-"&amp;COUNTIF($AP$8:AP611,AP611)</f>
        <v>-590</v>
      </c>
      <c r="AB611" s="3" t="str">
        <f>IF('praptra 2 Entry'!A611="","",'praptra 2 Entry'!A611)</f>
        <v/>
      </c>
      <c r="AC611" s="3" t="str">
        <f>IF('praptra 2 Entry'!B611="","",'praptra 2 Entry'!B611)</f>
        <v/>
      </c>
      <c r="AD611" s="3" t="str">
        <f>IF('praptra 2 Entry'!C611="","",'praptra 2 Entry'!C611)</f>
        <v/>
      </c>
      <c r="AE611" s="3" t="str">
        <f>IF('praptra 2 Entry'!D611="","",'praptra 2 Entry'!D611)</f>
        <v/>
      </c>
      <c r="AF611" s="3" t="str">
        <f>IF('praptra 2 Entry'!E611="","",'praptra 2 Entry'!E611)</f>
        <v/>
      </c>
      <c r="AG611" s="3" t="str">
        <f>IF('praptra 2 Entry'!F611="","",'praptra 2 Entry'!F611)</f>
        <v/>
      </c>
      <c r="AH611" s="3" t="str">
        <f>IF('praptra 2 Entry'!G611="","",'praptra 2 Entry'!G611)</f>
        <v/>
      </c>
      <c r="AI611" s="3" t="str">
        <f>IFERROR(IF(OR('praptra 1 Entry'!$F$3="",AH611=""),"",DATEDIF(AH611,'praptra 1 Entry'!$F$3,"Y")),"")</f>
        <v/>
      </c>
      <c r="AJ611" s="3" t="str">
        <f>IF('praptra 2 Entry'!I611="","",'praptra 2 Entry'!I611)</f>
        <v/>
      </c>
      <c r="AK611" s="3" t="str">
        <f>IF('praptra 2 Entry'!J611="","",'praptra 2 Entry'!J611)</f>
        <v/>
      </c>
      <c r="AL611" s="3" t="str">
        <f>IF('praptra 2 Entry'!K611="","",'praptra 2 Entry'!K611)</f>
        <v/>
      </c>
      <c r="AM611" s="3" t="str">
        <f>IF('praptra 2 Entry'!L611="","",'praptra 2 Entry'!L611)</f>
        <v/>
      </c>
      <c r="AN611" s="3" t="str">
        <f>IF('praptra 2 Entry'!M611="","",'praptra 2 Entry'!M611)</f>
        <v/>
      </c>
      <c r="AO611" s="1" t="str">
        <f>IF('praptra 2 Entry'!H611="","",'praptra 2 Entry'!H611)</f>
        <v/>
      </c>
      <c r="AP611" s="7" t="str">
        <f t="shared" si="19"/>
        <v/>
      </c>
    </row>
    <row r="612" spans="2:42">
      <c r="B612" t="str">
        <f>O612&amp;"-"&amp;COUNTIF($O$8:O612,O612)</f>
        <v>-560</v>
      </c>
      <c r="C612" s="3" t="str">
        <f>IF('praptra 1 Entry'!A612="","",'praptra 1 Entry'!A612)</f>
        <v/>
      </c>
      <c r="D612" s="3" t="str">
        <f>IF('praptra 1 Entry'!B612="","",UPPER('praptra 1 Entry'!B612))</f>
        <v/>
      </c>
      <c r="E612" s="3" t="str">
        <f>IF('praptra 1 Entry'!C612="","",UPPER('praptra 1 Entry'!C612))</f>
        <v/>
      </c>
      <c r="F612" s="3" t="str">
        <f>IF('praptra 1 Entry'!D612="","",PROPER('praptra 1 Entry'!D612))</f>
        <v/>
      </c>
      <c r="G612" s="3" t="str">
        <f>IF('praptra 1 Entry'!E612="","",UPPER('praptra 1 Entry'!E612))</f>
        <v/>
      </c>
      <c r="H612" s="3" t="str">
        <f>IF('praptra 1 Entry'!F612="","",UPPER('praptra 1 Entry'!F612))</f>
        <v/>
      </c>
      <c r="I612" s="3" t="str">
        <f>IF('praptra 1 Entry'!G612="","",UPPER('praptra 1 Entry'!G612))</f>
        <v/>
      </c>
      <c r="J612" s="6" t="str">
        <f>IF('praptra 1 Entry'!H612="","",'praptra 1 Entry'!H612)</f>
        <v/>
      </c>
      <c r="K612" s="3" t="str">
        <f>IF('praptra 1 Entry'!I612="","",'praptra 1 Entry'!I612)</f>
        <v/>
      </c>
      <c r="L612" s="3" t="str">
        <f>IF('praptra 1 Entry'!J612="","",'praptra 1 Entry'!J612)</f>
        <v/>
      </c>
      <c r="M612" s="3" t="str">
        <f>IF('praptra 1 Entry'!K612="","",'praptra 1 Entry'!K612)</f>
        <v/>
      </c>
      <c r="N612" s="3" t="str">
        <f>IF('praptra 1 Entry'!L612="","",'praptra 1 Entry'!L612)</f>
        <v/>
      </c>
      <c r="O612" s="7" t="str">
        <f t="shared" si="18"/>
        <v/>
      </c>
      <c r="AA612" t="str">
        <f>AP612&amp;"-"&amp;COUNTIF($AP$8:AP612,AP612)</f>
        <v>-591</v>
      </c>
      <c r="AB612" s="3" t="str">
        <f>IF('praptra 2 Entry'!A612="","",'praptra 2 Entry'!A612)</f>
        <v/>
      </c>
      <c r="AC612" s="3" t="str">
        <f>IF('praptra 2 Entry'!B612="","",'praptra 2 Entry'!B612)</f>
        <v/>
      </c>
      <c r="AD612" s="3" t="str">
        <f>IF('praptra 2 Entry'!C612="","",'praptra 2 Entry'!C612)</f>
        <v/>
      </c>
      <c r="AE612" s="3" t="str">
        <f>IF('praptra 2 Entry'!D612="","",'praptra 2 Entry'!D612)</f>
        <v/>
      </c>
      <c r="AF612" s="3" t="str">
        <f>IF('praptra 2 Entry'!E612="","",'praptra 2 Entry'!E612)</f>
        <v/>
      </c>
      <c r="AG612" s="3" t="str">
        <f>IF('praptra 2 Entry'!F612="","",'praptra 2 Entry'!F612)</f>
        <v/>
      </c>
      <c r="AH612" s="3" t="str">
        <f>IF('praptra 2 Entry'!G612="","",'praptra 2 Entry'!G612)</f>
        <v/>
      </c>
      <c r="AI612" s="3" t="str">
        <f>IFERROR(IF(OR('praptra 1 Entry'!$F$3="",AH612=""),"",DATEDIF(AH612,'praptra 1 Entry'!$F$3,"Y")),"")</f>
        <v/>
      </c>
      <c r="AJ612" s="3" t="str">
        <f>IF('praptra 2 Entry'!I612="","",'praptra 2 Entry'!I612)</f>
        <v/>
      </c>
      <c r="AK612" s="3" t="str">
        <f>IF('praptra 2 Entry'!J612="","",'praptra 2 Entry'!J612)</f>
        <v/>
      </c>
      <c r="AL612" s="3" t="str">
        <f>IF('praptra 2 Entry'!K612="","",'praptra 2 Entry'!K612)</f>
        <v/>
      </c>
      <c r="AM612" s="3" t="str">
        <f>IF('praptra 2 Entry'!L612="","",'praptra 2 Entry'!L612)</f>
        <v/>
      </c>
      <c r="AN612" s="3" t="str">
        <f>IF('praptra 2 Entry'!M612="","",'praptra 2 Entry'!M612)</f>
        <v/>
      </c>
      <c r="AO612" s="1" t="str">
        <f>IF('praptra 2 Entry'!H612="","",'praptra 2 Entry'!H612)</f>
        <v/>
      </c>
      <c r="AP612" s="7" t="str">
        <f t="shared" si="19"/>
        <v/>
      </c>
    </row>
    <row r="613" spans="2:42">
      <c r="B613" t="str">
        <f>O613&amp;"-"&amp;COUNTIF($O$8:O613,O613)</f>
        <v>-561</v>
      </c>
      <c r="C613" s="3" t="str">
        <f>IF('praptra 1 Entry'!A613="","",'praptra 1 Entry'!A613)</f>
        <v/>
      </c>
      <c r="D613" s="3" t="str">
        <f>IF('praptra 1 Entry'!B613="","",UPPER('praptra 1 Entry'!B613))</f>
        <v/>
      </c>
      <c r="E613" s="3" t="str">
        <f>IF('praptra 1 Entry'!C613="","",UPPER('praptra 1 Entry'!C613))</f>
        <v/>
      </c>
      <c r="F613" s="3" t="str">
        <f>IF('praptra 1 Entry'!D613="","",PROPER('praptra 1 Entry'!D613))</f>
        <v/>
      </c>
      <c r="G613" s="3" t="str">
        <f>IF('praptra 1 Entry'!E613="","",UPPER('praptra 1 Entry'!E613))</f>
        <v/>
      </c>
      <c r="H613" s="3" t="str">
        <f>IF('praptra 1 Entry'!F613="","",UPPER('praptra 1 Entry'!F613))</f>
        <v/>
      </c>
      <c r="I613" s="3" t="str">
        <f>IF('praptra 1 Entry'!G613="","",UPPER('praptra 1 Entry'!G613))</f>
        <v/>
      </c>
      <c r="J613" s="6" t="str">
        <f>IF('praptra 1 Entry'!H613="","",'praptra 1 Entry'!H613)</f>
        <v/>
      </c>
      <c r="K613" s="3" t="str">
        <f>IF('praptra 1 Entry'!I613="","",'praptra 1 Entry'!I613)</f>
        <v/>
      </c>
      <c r="L613" s="3" t="str">
        <f>IF('praptra 1 Entry'!J613="","",'praptra 1 Entry'!J613)</f>
        <v/>
      </c>
      <c r="M613" s="3" t="str">
        <f>IF('praptra 1 Entry'!K613="","",'praptra 1 Entry'!K613)</f>
        <v/>
      </c>
      <c r="N613" s="3" t="str">
        <f>IF('praptra 1 Entry'!L613="","",'praptra 1 Entry'!L613)</f>
        <v/>
      </c>
      <c r="O613" s="7" t="str">
        <f t="shared" si="18"/>
        <v/>
      </c>
      <c r="AA613" t="str">
        <f>AP613&amp;"-"&amp;COUNTIF($AP$8:AP613,AP613)</f>
        <v>-592</v>
      </c>
      <c r="AB613" s="3" t="str">
        <f>IF('praptra 2 Entry'!A613="","",'praptra 2 Entry'!A613)</f>
        <v/>
      </c>
      <c r="AC613" s="3" t="str">
        <f>IF('praptra 2 Entry'!B613="","",'praptra 2 Entry'!B613)</f>
        <v/>
      </c>
      <c r="AD613" s="3" t="str">
        <f>IF('praptra 2 Entry'!C613="","",'praptra 2 Entry'!C613)</f>
        <v/>
      </c>
      <c r="AE613" s="3" t="str">
        <f>IF('praptra 2 Entry'!D613="","",'praptra 2 Entry'!D613)</f>
        <v/>
      </c>
      <c r="AF613" s="3" t="str">
        <f>IF('praptra 2 Entry'!E613="","",'praptra 2 Entry'!E613)</f>
        <v/>
      </c>
      <c r="AG613" s="3" t="str">
        <f>IF('praptra 2 Entry'!F613="","",'praptra 2 Entry'!F613)</f>
        <v/>
      </c>
      <c r="AH613" s="3" t="str">
        <f>IF('praptra 2 Entry'!G613="","",'praptra 2 Entry'!G613)</f>
        <v/>
      </c>
      <c r="AI613" s="3" t="str">
        <f>IFERROR(IF(OR('praptra 1 Entry'!$F$3="",AH613=""),"",DATEDIF(AH613,'praptra 1 Entry'!$F$3,"Y")),"")</f>
        <v/>
      </c>
      <c r="AJ613" s="3" t="str">
        <f>IF('praptra 2 Entry'!I613="","",'praptra 2 Entry'!I613)</f>
        <v/>
      </c>
      <c r="AK613" s="3" t="str">
        <f>IF('praptra 2 Entry'!J613="","",'praptra 2 Entry'!J613)</f>
        <v/>
      </c>
      <c r="AL613" s="3" t="str">
        <f>IF('praptra 2 Entry'!K613="","",'praptra 2 Entry'!K613)</f>
        <v/>
      </c>
      <c r="AM613" s="3" t="str">
        <f>IF('praptra 2 Entry'!L613="","",'praptra 2 Entry'!L613)</f>
        <v/>
      </c>
      <c r="AN613" s="3" t="str">
        <f>IF('praptra 2 Entry'!M613="","",'praptra 2 Entry'!M613)</f>
        <v/>
      </c>
      <c r="AO613" s="1" t="str">
        <f>IF('praptra 2 Entry'!H613="","",'praptra 2 Entry'!H613)</f>
        <v/>
      </c>
      <c r="AP613" s="7" t="str">
        <f t="shared" si="19"/>
        <v/>
      </c>
    </row>
    <row r="614" spans="2:42">
      <c r="B614" t="str">
        <f>O614&amp;"-"&amp;COUNTIF($O$8:O614,O614)</f>
        <v>-562</v>
      </c>
      <c r="C614" s="3" t="str">
        <f>IF('praptra 1 Entry'!A614="","",'praptra 1 Entry'!A614)</f>
        <v/>
      </c>
      <c r="D614" s="3" t="str">
        <f>IF('praptra 1 Entry'!B614="","",UPPER('praptra 1 Entry'!B614))</f>
        <v/>
      </c>
      <c r="E614" s="3" t="str">
        <f>IF('praptra 1 Entry'!C614="","",UPPER('praptra 1 Entry'!C614))</f>
        <v/>
      </c>
      <c r="F614" s="3" t="str">
        <f>IF('praptra 1 Entry'!D614="","",PROPER('praptra 1 Entry'!D614))</f>
        <v/>
      </c>
      <c r="G614" s="3" t="str">
        <f>IF('praptra 1 Entry'!E614="","",UPPER('praptra 1 Entry'!E614))</f>
        <v/>
      </c>
      <c r="H614" s="3" t="str">
        <f>IF('praptra 1 Entry'!F614="","",UPPER('praptra 1 Entry'!F614))</f>
        <v/>
      </c>
      <c r="I614" s="3" t="str">
        <f>IF('praptra 1 Entry'!G614="","",UPPER('praptra 1 Entry'!G614))</f>
        <v/>
      </c>
      <c r="J614" s="6" t="str">
        <f>IF('praptra 1 Entry'!H614="","",'praptra 1 Entry'!H614)</f>
        <v/>
      </c>
      <c r="K614" s="3" t="str">
        <f>IF('praptra 1 Entry'!I614="","",'praptra 1 Entry'!I614)</f>
        <v/>
      </c>
      <c r="L614" s="3" t="str">
        <f>IF('praptra 1 Entry'!J614="","",'praptra 1 Entry'!J614)</f>
        <v/>
      </c>
      <c r="M614" s="3" t="str">
        <f>IF('praptra 1 Entry'!K614="","",'praptra 1 Entry'!K614)</f>
        <v/>
      </c>
      <c r="N614" s="3" t="str">
        <f>IF('praptra 1 Entry'!L614="","",'praptra 1 Entry'!L614)</f>
        <v/>
      </c>
      <c r="O614" s="7" t="str">
        <f t="shared" si="18"/>
        <v/>
      </c>
      <c r="AA614" t="str">
        <f>AP614&amp;"-"&amp;COUNTIF($AP$8:AP614,AP614)</f>
        <v>-593</v>
      </c>
      <c r="AB614" s="3" t="str">
        <f>IF('praptra 2 Entry'!A614="","",'praptra 2 Entry'!A614)</f>
        <v/>
      </c>
      <c r="AC614" s="3" t="str">
        <f>IF('praptra 2 Entry'!B614="","",'praptra 2 Entry'!B614)</f>
        <v/>
      </c>
      <c r="AD614" s="3" t="str">
        <f>IF('praptra 2 Entry'!C614="","",'praptra 2 Entry'!C614)</f>
        <v/>
      </c>
      <c r="AE614" s="3" t="str">
        <f>IF('praptra 2 Entry'!D614="","",'praptra 2 Entry'!D614)</f>
        <v/>
      </c>
      <c r="AF614" s="3" t="str">
        <f>IF('praptra 2 Entry'!E614="","",'praptra 2 Entry'!E614)</f>
        <v/>
      </c>
      <c r="AG614" s="3" t="str">
        <f>IF('praptra 2 Entry'!F614="","",'praptra 2 Entry'!F614)</f>
        <v/>
      </c>
      <c r="AH614" s="3" t="str">
        <f>IF('praptra 2 Entry'!G614="","",'praptra 2 Entry'!G614)</f>
        <v/>
      </c>
      <c r="AI614" s="3" t="str">
        <f>IFERROR(IF(OR('praptra 1 Entry'!$F$3="",AH614=""),"",DATEDIF(AH614,'praptra 1 Entry'!$F$3,"Y")),"")</f>
        <v/>
      </c>
      <c r="AJ614" s="3" t="str">
        <f>IF('praptra 2 Entry'!I614="","",'praptra 2 Entry'!I614)</f>
        <v/>
      </c>
      <c r="AK614" s="3" t="str">
        <f>IF('praptra 2 Entry'!J614="","",'praptra 2 Entry'!J614)</f>
        <v/>
      </c>
      <c r="AL614" s="3" t="str">
        <f>IF('praptra 2 Entry'!K614="","",'praptra 2 Entry'!K614)</f>
        <v/>
      </c>
      <c r="AM614" s="3" t="str">
        <f>IF('praptra 2 Entry'!L614="","",'praptra 2 Entry'!L614)</f>
        <v/>
      </c>
      <c r="AN614" s="3" t="str">
        <f>IF('praptra 2 Entry'!M614="","",'praptra 2 Entry'!M614)</f>
        <v/>
      </c>
      <c r="AO614" s="1" t="str">
        <f>IF('praptra 2 Entry'!H614="","",'praptra 2 Entry'!H614)</f>
        <v/>
      </c>
      <c r="AP614" s="7" t="str">
        <f t="shared" si="19"/>
        <v/>
      </c>
    </row>
    <row r="615" spans="2:42">
      <c r="B615" t="str">
        <f>O615&amp;"-"&amp;COUNTIF($O$8:O615,O615)</f>
        <v>-563</v>
      </c>
      <c r="C615" s="3" t="str">
        <f>IF('praptra 1 Entry'!A615="","",'praptra 1 Entry'!A615)</f>
        <v/>
      </c>
      <c r="D615" s="3" t="str">
        <f>IF('praptra 1 Entry'!B615="","",UPPER('praptra 1 Entry'!B615))</f>
        <v/>
      </c>
      <c r="E615" s="3" t="str">
        <f>IF('praptra 1 Entry'!C615="","",UPPER('praptra 1 Entry'!C615))</f>
        <v/>
      </c>
      <c r="F615" s="3" t="str">
        <f>IF('praptra 1 Entry'!D615="","",PROPER('praptra 1 Entry'!D615))</f>
        <v/>
      </c>
      <c r="G615" s="3" t="str">
        <f>IF('praptra 1 Entry'!E615="","",UPPER('praptra 1 Entry'!E615))</f>
        <v/>
      </c>
      <c r="H615" s="3" t="str">
        <f>IF('praptra 1 Entry'!F615="","",UPPER('praptra 1 Entry'!F615))</f>
        <v/>
      </c>
      <c r="I615" s="3" t="str">
        <f>IF('praptra 1 Entry'!G615="","",UPPER('praptra 1 Entry'!G615))</f>
        <v/>
      </c>
      <c r="J615" s="6" t="str">
        <f>IF('praptra 1 Entry'!H615="","",'praptra 1 Entry'!H615)</f>
        <v/>
      </c>
      <c r="K615" s="3" t="str">
        <f>IF('praptra 1 Entry'!I615="","",'praptra 1 Entry'!I615)</f>
        <v/>
      </c>
      <c r="L615" s="3" t="str">
        <f>IF('praptra 1 Entry'!J615="","",'praptra 1 Entry'!J615)</f>
        <v/>
      </c>
      <c r="M615" s="3" t="str">
        <f>IF('praptra 1 Entry'!K615="","",'praptra 1 Entry'!K615)</f>
        <v/>
      </c>
      <c r="N615" s="3" t="str">
        <f>IF('praptra 1 Entry'!L615="","",'praptra 1 Entry'!L615)</f>
        <v/>
      </c>
      <c r="O615" s="7" t="str">
        <f t="shared" si="18"/>
        <v/>
      </c>
      <c r="AA615" t="str">
        <f>AP615&amp;"-"&amp;COUNTIF($AP$8:AP615,AP615)</f>
        <v>-594</v>
      </c>
      <c r="AB615" s="3" t="str">
        <f>IF('praptra 2 Entry'!A615="","",'praptra 2 Entry'!A615)</f>
        <v/>
      </c>
      <c r="AC615" s="3" t="str">
        <f>IF('praptra 2 Entry'!B615="","",'praptra 2 Entry'!B615)</f>
        <v/>
      </c>
      <c r="AD615" s="3" t="str">
        <f>IF('praptra 2 Entry'!C615="","",'praptra 2 Entry'!C615)</f>
        <v/>
      </c>
      <c r="AE615" s="3" t="str">
        <f>IF('praptra 2 Entry'!D615="","",'praptra 2 Entry'!D615)</f>
        <v/>
      </c>
      <c r="AF615" s="3" t="str">
        <f>IF('praptra 2 Entry'!E615="","",'praptra 2 Entry'!E615)</f>
        <v/>
      </c>
      <c r="AG615" s="3" t="str">
        <f>IF('praptra 2 Entry'!F615="","",'praptra 2 Entry'!F615)</f>
        <v/>
      </c>
      <c r="AH615" s="3" t="str">
        <f>IF('praptra 2 Entry'!G615="","",'praptra 2 Entry'!G615)</f>
        <v/>
      </c>
      <c r="AI615" s="3" t="str">
        <f>IFERROR(IF(OR('praptra 1 Entry'!$F$3="",AH615=""),"",DATEDIF(AH615,'praptra 1 Entry'!$F$3,"Y")),"")</f>
        <v/>
      </c>
      <c r="AJ615" s="3" t="str">
        <f>IF('praptra 2 Entry'!I615="","",'praptra 2 Entry'!I615)</f>
        <v/>
      </c>
      <c r="AK615" s="3" t="str">
        <f>IF('praptra 2 Entry'!J615="","",'praptra 2 Entry'!J615)</f>
        <v/>
      </c>
      <c r="AL615" s="3" t="str">
        <f>IF('praptra 2 Entry'!K615="","",'praptra 2 Entry'!K615)</f>
        <v/>
      </c>
      <c r="AM615" s="3" t="str">
        <f>IF('praptra 2 Entry'!L615="","",'praptra 2 Entry'!L615)</f>
        <v/>
      </c>
      <c r="AN615" s="3" t="str">
        <f>IF('praptra 2 Entry'!M615="","",'praptra 2 Entry'!M615)</f>
        <v/>
      </c>
      <c r="AO615" s="1" t="str">
        <f>IF('praptra 2 Entry'!H615="","",'praptra 2 Entry'!H615)</f>
        <v/>
      </c>
      <c r="AP615" s="7" t="str">
        <f t="shared" si="19"/>
        <v/>
      </c>
    </row>
    <row r="616" spans="2:42">
      <c r="B616" t="str">
        <f>O616&amp;"-"&amp;COUNTIF($O$8:O616,O616)</f>
        <v>-564</v>
      </c>
      <c r="C616" s="3" t="str">
        <f>IF('praptra 1 Entry'!A616="","",'praptra 1 Entry'!A616)</f>
        <v/>
      </c>
      <c r="D616" s="3" t="str">
        <f>IF('praptra 1 Entry'!B616="","",UPPER('praptra 1 Entry'!B616))</f>
        <v/>
      </c>
      <c r="E616" s="3" t="str">
        <f>IF('praptra 1 Entry'!C616="","",UPPER('praptra 1 Entry'!C616))</f>
        <v/>
      </c>
      <c r="F616" s="3" t="str">
        <f>IF('praptra 1 Entry'!D616="","",PROPER('praptra 1 Entry'!D616))</f>
        <v/>
      </c>
      <c r="G616" s="3" t="str">
        <f>IF('praptra 1 Entry'!E616="","",UPPER('praptra 1 Entry'!E616))</f>
        <v/>
      </c>
      <c r="H616" s="3" t="str">
        <f>IF('praptra 1 Entry'!F616="","",UPPER('praptra 1 Entry'!F616))</f>
        <v/>
      </c>
      <c r="I616" s="3" t="str">
        <f>IF('praptra 1 Entry'!G616="","",UPPER('praptra 1 Entry'!G616))</f>
        <v/>
      </c>
      <c r="J616" s="6" t="str">
        <f>IF('praptra 1 Entry'!H616="","",'praptra 1 Entry'!H616)</f>
        <v/>
      </c>
      <c r="K616" s="3" t="str">
        <f>IF('praptra 1 Entry'!I616="","",'praptra 1 Entry'!I616)</f>
        <v/>
      </c>
      <c r="L616" s="3" t="str">
        <f>IF('praptra 1 Entry'!J616="","",'praptra 1 Entry'!J616)</f>
        <v/>
      </c>
      <c r="M616" s="3" t="str">
        <f>IF('praptra 1 Entry'!K616="","",'praptra 1 Entry'!K616)</f>
        <v/>
      </c>
      <c r="N616" s="3" t="str">
        <f>IF('praptra 1 Entry'!L616="","",'praptra 1 Entry'!L616)</f>
        <v/>
      </c>
      <c r="O616" s="7" t="str">
        <f t="shared" si="18"/>
        <v/>
      </c>
      <c r="AA616" t="str">
        <f>AP616&amp;"-"&amp;COUNTIF($AP$8:AP616,AP616)</f>
        <v>-595</v>
      </c>
      <c r="AB616" s="3" t="str">
        <f>IF('praptra 2 Entry'!A616="","",'praptra 2 Entry'!A616)</f>
        <v/>
      </c>
      <c r="AC616" s="3" t="str">
        <f>IF('praptra 2 Entry'!B616="","",'praptra 2 Entry'!B616)</f>
        <v/>
      </c>
      <c r="AD616" s="3" t="str">
        <f>IF('praptra 2 Entry'!C616="","",'praptra 2 Entry'!C616)</f>
        <v/>
      </c>
      <c r="AE616" s="3" t="str">
        <f>IF('praptra 2 Entry'!D616="","",'praptra 2 Entry'!D616)</f>
        <v/>
      </c>
      <c r="AF616" s="3" t="str">
        <f>IF('praptra 2 Entry'!E616="","",'praptra 2 Entry'!E616)</f>
        <v/>
      </c>
      <c r="AG616" s="3" t="str">
        <f>IF('praptra 2 Entry'!F616="","",'praptra 2 Entry'!F616)</f>
        <v/>
      </c>
      <c r="AH616" s="3" t="str">
        <f>IF('praptra 2 Entry'!G616="","",'praptra 2 Entry'!G616)</f>
        <v/>
      </c>
      <c r="AI616" s="3" t="str">
        <f>IFERROR(IF(OR('praptra 1 Entry'!$F$3="",AH616=""),"",DATEDIF(AH616,'praptra 1 Entry'!$F$3,"Y")),"")</f>
        <v/>
      </c>
      <c r="AJ616" s="3" t="str">
        <f>IF('praptra 2 Entry'!I616="","",'praptra 2 Entry'!I616)</f>
        <v/>
      </c>
      <c r="AK616" s="3" t="str">
        <f>IF('praptra 2 Entry'!J616="","",'praptra 2 Entry'!J616)</f>
        <v/>
      </c>
      <c r="AL616" s="3" t="str">
        <f>IF('praptra 2 Entry'!K616="","",'praptra 2 Entry'!K616)</f>
        <v/>
      </c>
      <c r="AM616" s="3" t="str">
        <f>IF('praptra 2 Entry'!L616="","",'praptra 2 Entry'!L616)</f>
        <v/>
      </c>
      <c r="AN616" s="3" t="str">
        <f>IF('praptra 2 Entry'!M616="","",'praptra 2 Entry'!M616)</f>
        <v/>
      </c>
      <c r="AO616" s="1" t="str">
        <f>IF('praptra 2 Entry'!H616="","",'praptra 2 Entry'!H616)</f>
        <v/>
      </c>
      <c r="AP616" s="7" t="str">
        <f t="shared" si="19"/>
        <v/>
      </c>
    </row>
    <row r="617" spans="2:42">
      <c r="B617" t="str">
        <f>O617&amp;"-"&amp;COUNTIF($O$8:O617,O617)</f>
        <v>-565</v>
      </c>
      <c r="C617" s="3" t="str">
        <f>IF('praptra 1 Entry'!A617="","",'praptra 1 Entry'!A617)</f>
        <v/>
      </c>
      <c r="D617" s="3" t="str">
        <f>IF('praptra 1 Entry'!B617="","",UPPER('praptra 1 Entry'!B617))</f>
        <v/>
      </c>
      <c r="E617" s="3" t="str">
        <f>IF('praptra 1 Entry'!C617="","",UPPER('praptra 1 Entry'!C617))</f>
        <v/>
      </c>
      <c r="F617" s="3" t="str">
        <f>IF('praptra 1 Entry'!D617="","",PROPER('praptra 1 Entry'!D617))</f>
        <v/>
      </c>
      <c r="G617" s="3" t="str">
        <f>IF('praptra 1 Entry'!E617="","",UPPER('praptra 1 Entry'!E617))</f>
        <v/>
      </c>
      <c r="H617" s="3" t="str">
        <f>IF('praptra 1 Entry'!F617="","",UPPER('praptra 1 Entry'!F617))</f>
        <v/>
      </c>
      <c r="I617" s="3" t="str">
        <f>IF('praptra 1 Entry'!G617="","",UPPER('praptra 1 Entry'!G617))</f>
        <v/>
      </c>
      <c r="J617" s="6" t="str">
        <f>IF('praptra 1 Entry'!H617="","",'praptra 1 Entry'!H617)</f>
        <v/>
      </c>
      <c r="K617" s="3" t="str">
        <f>IF('praptra 1 Entry'!I617="","",'praptra 1 Entry'!I617)</f>
        <v/>
      </c>
      <c r="L617" s="3" t="str">
        <f>IF('praptra 1 Entry'!J617="","",'praptra 1 Entry'!J617)</f>
        <v/>
      </c>
      <c r="M617" s="3" t="str">
        <f>IF('praptra 1 Entry'!K617="","",'praptra 1 Entry'!K617)</f>
        <v/>
      </c>
      <c r="N617" s="3" t="str">
        <f>IF('praptra 1 Entry'!L617="","",'praptra 1 Entry'!L617)</f>
        <v/>
      </c>
      <c r="O617" s="7" t="str">
        <f t="shared" si="18"/>
        <v/>
      </c>
      <c r="AA617" t="str">
        <f>AP617&amp;"-"&amp;COUNTIF($AP$8:AP617,AP617)</f>
        <v>-596</v>
      </c>
      <c r="AB617" s="3" t="str">
        <f>IF('praptra 2 Entry'!A617="","",'praptra 2 Entry'!A617)</f>
        <v/>
      </c>
      <c r="AC617" s="3" t="str">
        <f>IF('praptra 2 Entry'!B617="","",'praptra 2 Entry'!B617)</f>
        <v/>
      </c>
      <c r="AD617" s="3" t="str">
        <f>IF('praptra 2 Entry'!C617="","",'praptra 2 Entry'!C617)</f>
        <v/>
      </c>
      <c r="AE617" s="3" t="str">
        <f>IF('praptra 2 Entry'!D617="","",'praptra 2 Entry'!D617)</f>
        <v/>
      </c>
      <c r="AF617" s="3" t="str">
        <f>IF('praptra 2 Entry'!E617="","",'praptra 2 Entry'!E617)</f>
        <v/>
      </c>
      <c r="AG617" s="3" t="str">
        <f>IF('praptra 2 Entry'!F617="","",'praptra 2 Entry'!F617)</f>
        <v/>
      </c>
      <c r="AH617" s="3" t="str">
        <f>IF('praptra 2 Entry'!G617="","",'praptra 2 Entry'!G617)</f>
        <v/>
      </c>
      <c r="AI617" s="3" t="str">
        <f>IFERROR(IF(OR('praptra 1 Entry'!$F$3="",AH617=""),"",DATEDIF(AH617,'praptra 1 Entry'!$F$3,"Y")),"")</f>
        <v/>
      </c>
      <c r="AJ617" s="3" t="str">
        <f>IF('praptra 2 Entry'!I617="","",'praptra 2 Entry'!I617)</f>
        <v/>
      </c>
      <c r="AK617" s="3" t="str">
        <f>IF('praptra 2 Entry'!J617="","",'praptra 2 Entry'!J617)</f>
        <v/>
      </c>
      <c r="AL617" s="3" t="str">
        <f>IF('praptra 2 Entry'!K617="","",'praptra 2 Entry'!K617)</f>
        <v/>
      </c>
      <c r="AM617" s="3" t="str">
        <f>IF('praptra 2 Entry'!L617="","",'praptra 2 Entry'!L617)</f>
        <v/>
      </c>
      <c r="AN617" s="3" t="str">
        <f>IF('praptra 2 Entry'!M617="","",'praptra 2 Entry'!M617)</f>
        <v/>
      </c>
      <c r="AO617" s="1" t="str">
        <f>IF('praptra 2 Entry'!H617="","",'praptra 2 Entry'!H617)</f>
        <v/>
      </c>
      <c r="AP617" s="7" t="str">
        <f t="shared" si="19"/>
        <v/>
      </c>
    </row>
    <row r="618" spans="2:42">
      <c r="B618" t="str">
        <f>O618&amp;"-"&amp;COUNTIF($O$8:O618,O618)</f>
        <v>-566</v>
      </c>
      <c r="C618" s="3" t="str">
        <f>IF('praptra 1 Entry'!A618="","",'praptra 1 Entry'!A618)</f>
        <v/>
      </c>
      <c r="D618" s="3" t="str">
        <f>IF('praptra 1 Entry'!B618="","",UPPER('praptra 1 Entry'!B618))</f>
        <v/>
      </c>
      <c r="E618" s="3" t="str">
        <f>IF('praptra 1 Entry'!C618="","",UPPER('praptra 1 Entry'!C618))</f>
        <v/>
      </c>
      <c r="F618" s="3" t="str">
        <f>IF('praptra 1 Entry'!D618="","",PROPER('praptra 1 Entry'!D618))</f>
        <v/>
      </c>
      <c r="G618" s="3" t="str">
        <f>IF('praptra 1 Entry'!E618="","",UPPER('praptra 1 Entry'!E618))</f>
        <v/>
      </c>
      <c r="H618" s="3" t="str">
        <f>IF('praptra 1 Entry'!F618="","",UPPER('praptra 1 Entry'!F618))</f>
        <v/>
      </c>
      <c r="I618" s="3" t="str">
        <f>IF('praptra 1 Entry'!G618="","",UPPER('praptra 1 Entry'!G618))</f>
        <v/>
      </c>
      <c r="J618" s="6" t="str">
        <f>IF('praptra 1 Entry'!H618="","",'praptra 1 Entry'!H618)</f>
        <v/>
      </c>
      <c r="K618" s="3" t="str">
        <f>IF('praptra 1 Entry'!I618="","",'praptra 1 Entry'!I618)</f>
        <v/>
      </c>
      <c r="L618" s="3" t="str">
        <f>IF('praptra 1 Entry'!J618="","",'praptra 1 Entry'!J618)</f>
        <v/>
      </c>
      <c r="M618" s="3" t="str">
        <f>IF('praptra 1 Entry'!K618="","",'praptra 1 Entry'!K618)</f>
        <v/>
      </c>
      <c r="N618" s="3" t="str">
        <f>IF('praptra 1 Entry'!L618="","",'praptra 1 Entry'!L618)</f>
        <v/>
      </c>
      <c r="O618" s="7" t="str">
        <f t="shared" si="18"/>
        <v/>
      </c>
      <c r="AA618" t="str">
        <f>AP618&amp;"-"&amp;COUNTIF($AP$8:AP618,AP618)</f>
        <v>-597</v>
      </c>
      <c r="AB618" s="3" t="str">
        <f>IF('praptra 2 Entry'!A618="","",'praptra 2 Entry'!A618)</f>
        <v/>
      </c>
      <c r="AC618" s="3" t="str">
        <f>IF('praptra 2 Entry'!B618="","",'praptra 2 Entry'!B618)</f>
        <v/>
      </c>
      <c r="AD618" s="3" t="str">
        <f>IF('praptra 2 Entry'!C618="","",'praptra 2 Entry'!C618)</f>
        <v/>
      </c>
      <c r="AE618" s="3" t="str">
        <f>IF('praptra 2 Entry'!D618="","",'praptra 2 Entry'!D618)</f>
        <v/>
      </c>
      <c r="AF618" s="3" t="str">
        <f>IF('praptra 2 Entry'!E618="","",'praptra 2 Entry'!E618)</f>
        <v/>
      </c>
      <c r="AG618" s="3" t="str">
        <f>IF('praptra 2 Entry'!F618="","",'praptra 2 Entry'!F618)</f>
        <v/>
      </c>
      <c r="AH618" s="3" t="str">
        <f>IF('praptra 2 Entry'!G618="","",'praptra 2 Entry'!G618)</f>
        <v/>
      </c>
      <c r="AI618" s="3" t="str">
        <f>IFERROR(IF(OR('praptra 1 Entry'!$F$3="",AH618=""),"",DATEDIF(AH618,'praptra 1 Entry'!$F$3,"Y")),"")</f>
        <v/>
      </c>
      <c r="AJ618" s="3" t="str">
        <f>IF('praptra 2 Entry'!I618="","",'praptra 2 Entry'!I618)</f>
        <v/>
      </c>
      <c r="AK618" s="3" t="str">
        <f>IF('praptra 2 Entry'!J618="","",'praptra 2 Entry'!J618)</f>
        <v/>
      </c>
      <c r="AL618" s="3" t="str">
        <f>IF('praptra 2 Entry'!K618="","",'praptra 2 Entry'!K618)</f>
        <v/>
      </c>
      <c r="AM618" s="3" t="str">
        <f>IF('praptra 2 Entry'!L618="","",'praptra 2 Entry'!L618)</f>
        <v/>
      </c>
      <c r="AN618" s="3" t="str">
        <f>IF('praptra 2 Entry'!M618="","",'praptra 2 Entry'!M618)</f>
        <v/>
      </c>
      <c r="AO618" s="1" t="str">
        <f>IF('praptra 2 Entry'!H618="","",'praptra 2 Entry'!H618)</f>
        <v/>
      </c>
      <c r="AP618" s="7" t="str">
        <f t="shared" si="19"/>
        <v/>
      </c>
    </row>
    <row r="619" spans="2:42">
      <c r="B619" t="str">
        <f>O619&amp;"-"&amp;COUNTIF($O$8:O619,O619)</f>
        <v>-567</v>
      </c>
      <c r="C619" s="3" t="str">
        <f>IF('praptra 1 Entry'!A619="","",'praptra 1 Entry'!A619)</f>
        <v/>
      </c>
      <c r="D619" s="3" t="str">
        <f>IF('praptra 1 Entry'!B619="","",UPPER('praptra 1 Entry'!B619))</f>
        <v/>
      </c>
      <c r="E619" s="3" t="str">
        <f>IF('praptra 1 Entry'!C619="","",UPPER('praptra 1 Entry'!C619))</f>
        <v/>
      </c>
      <c r="F619" s="3" t="str">
        <f>IF('praptra 1 Entry'!D619="","",PROPER('praptra 1 Entry'!D619))</f>
        <v/>
      </c>
      <c r="G619" s="3" t="str">
        <f>IF('praptra 1 Entry'!E619="","",UPPER('praptra 1 Entry'!E619))</f>
        <v/>
      </c>
      <c r="H619" s="3" t="str">
        <f>IF('praptra 1 Entry'!F619="","",UPPER('praptra 1 Entry'!F619))</f>
        <v/>
      </c>
      <c r="I619" s="3" t="str">
        <f>IF('praptra 1 Entry'!G619="","",UPPER('praptra 1 Entry'!G619))</f>
        <v/>
      </c>
      <c r="J619" s="6" t="str">
        <f>IF('praptra 1 Entry'!H619="","",'praptra 1 Entry'!H619)</f>
        <v/>
      </c>
      <c r="K619" s="3" t="str">
        <f>IF('praptra 1 Entry'!I619="","",'praptra 1 Entry'!I619)</f>
        <v/>
      </c>
      <c r="L619" s="3" t="str">
        <f>IF('praptra 1 Entry'!J619="","",'praptra 1 Entry'!J619)</f>
        <v/>
      </c>
      <c r="M619" s="3" t="str">
        <f>IF('praptra 1 Entry'!K619="","",'praptra 1 Entry'!K619)</f>
        <v/>
      </c>
      <c r="N619" s="3" t="str">
        <f>IF('praptra 1 Entry'!L619="","",'praptra 1 Entry'!L619)</f>
        <v/>
      </c>
      <c r="O619" s="7" t="str">
        <f t="shared" si="18"/>
        <v/>
      </c>
      <c r="AA619" t="str">
        <f>AP619&amp;"-"&amp;COUNTIF($AP$8:AP619,AP619)</f>
        <v>-598</v>
      </c>
      <c r="AB619" s="3" t="str">
        <f>IF('praptra 2 Entry'!A619="","",'praptra 2 Entry'!A619)</f>
        <v/>
      </c>
      <c r="AC619" s="3" t="str">
        <f>IF('praptra 2 Entry'!B619="","",'praptra 2 Entry'!B619)</f>
        <v/>
      </c>
      <c r="AD619" s="3" t="str">
        <f>IF('praptra 2 Entry'!C619="","",'praptra 2 Entry'!C619)</f>
        <v/>
      </c>
      <c r="AE619" s="3" t="str">
        <f>IF('praptra 2 Entry'!D619="","",'praptra 2 Entry'!D619)</f>
        <v/>
      </c>
      <c r="AF619" s="3" t="str">
        <f>IF('praptra 2 Entry'!E619="","",'praptra 2 Entry'!E619)</f>
        <v/>
      </c>
      <c r="AG619" s="3" t="str">
        <f>IF('praptra 2 Entry'!F619="","",'praptra 2 Entry'!F619)</f>
        <v/>
      </c>
      <c r="AH619" s="3" t="str">
        <f>IF('praptra 2 Entry'!G619="","",'praptra 2 Entry'!G619)</f>
        <v/>
      </c>
      <c r="AI619" s="3" t="str">
        <f>IFERROR(IF(OR('praptra 1 Entry'!$F$3="",AH619=""),"",DATEDIF(AH619,'praptra 1 Entry'!$F$3,"Y")),"")</f>
        <v/>
      </c>
      <c r="AJ619" s="3" t="str">
        <f>IF('praptra 2 Entry'!I619="","",'praptra 2 Entry'!I619)</f>
        <v/>
      </c>
      <c r="AK619" s="3" t="str">
        <f>IF('praptra 2 Entry'!J619="","",'praptra 2 Entry'!J619)</f>
        <v/>
      </c>
      <c r="AL619" s="3" t="str">
        <f>IF('praptra 2 Entry'!K619="","",'praptra 2 Entry'!K619)</f>
        <v/>
      </c>
      <c r="AM619" s="3" t="str">
        <f>IF('praptra 2 Entry'!L619="","",'praptra 2 Entry'!L619)</f>
        <v/>
      </c>
      <c r="AN619" s="3" t="str">
        <f>IF('praptra 2 Entry'!M619="","",'praptra 2 Entry'!M619)</f>
        <v/>
      </c>
      <c r="AO619" s="1" t="str">
        <f>IF('praptra 2 Entry'!H619="","",'praptra 2 Entry'!H619)</f>
        <v/>
      </c>
      <c r="AP619" s="7" t="str">
        <f t="shared" si="19"/>
        <v/>
      </c>
    </row>
    <row r="620" spans="2:42">
      <c r="B620" t="str">
        <f>O620&amp;"-"&amp;COUNTIF($O$8:O620,O620)</f>
        <v>-568</v>
      </c>
      <c r="C620" s="3" t="str">
        <f>IF('praptra 1 Entry'!A620="","",'praptra 1 Entry'!A620)</f>
        <v/>
      </c>
      <c r="D620" s="3" t="str">
        <f>IF('praptra 1 Entry'!B620="","",UPPER('praptra 1 Entry'!B620))</f>
        <v/>
      </c>
      <c r="E620" s="3" t="str">
        <f>IF('praptra 1 Entry'!C620="","",UPPER('praptra 1 Entry'!C620))</f>
        <v/>
      </c>
      <c r="F620" s="3" t="str">
        <f>IF('praptra 1 Entry'!D620="","",PROPER('praptra 1 Entry'!D620))</f>
        <v/>
      </c>
      <c r="G620" s="3" t="str">
        <f>IF('praptra 1 Entry'!E620="","",UPPER('praptra 1 Entry'!E620))</f>
        <v/>
      </c>
      <c r="H620" s="3" t="str">
        <f>IF('praptra 1 Entry'!F620="","",UPPER('praptra 1 Entry'!F620))</f>
        <v/>
      </c>
      <c r="I620" s="3" t="str">
        <f>IF('praptra 1 Entry'!G620="","",UPPER('praptra 1 Entry'!G620))</f>
        <v/>
      </c>
      <c r="J620" s="6" t="str">
        <f>IF('praptra 1 Entry'!H620="","",'praptra 1 Entry'!H620)</f>
        <v/>
      </c>
      <c r="K620" s="3" t="str">
        <f>IF('praptra 1 Entry'!I620="","",'praptra 1 Entry'!I620)</f>
        <v/>
      </c>
      <c r="L620" s="3" t="str">
        <f>IF('praptra 1 Entry'!J620="","",'praptra 1 Entry'!J620)</f>
        <v/>
      </c>
      <c r="M620" s="3" t="str">
        <f>IF('praptra 1 Entry'!K620="","",'praptra 1 Entry'!K620)</f>
        <v/>
      </c>
      <c r="N620" s="3" t="str">
        <f>IF('praptra 1 Entry'!L620="","",'praptra 1 Entry'!L620)</f>
        <v/>
      </c>
      <c r="O620" s="7" t="str">
        <f t="shared" si="18"/>
        <v/>
      </c>
      <c r="AA620" t="str">
        <f>AP620&amp;"-"&amp;COUNTIF($AP$8:AP620,AP620)</f>
        <v>-599</v>
      </c>
      <c r="AB620" s="3" t="str">
        <f>IF('praptra 2 Entry'!A620="","",'praptra 2 Entry'!A620)</f>
        <v/>
      </c>
      <c r="AC620" s="3" t="str">
        <f>IF('praptra 2 Entry'!B620="","",'praptra 2 Entry'!B620)</f>
        <v/>
      </c>
      <c r="AD620" s="3" t="str">
        <f>IF('praptra 2 Entry'!C620="","",'praptra 2 Entry'!C620)</f>
        <v/>
      </c>
      <c r="AE620" s="3" t="str">
        <f>IF('praptra 2 Entry'!D620="","",'praptra 2 Entry'!D620)</f>
        <v/>
      </c>
      <c r="AF620" s="3" t="str">
        <f>IF('praptra 2 Entry'!E620="","",'praptra 2 Entry'!E620)</f>
        <v/>
      </c>
      <c r="AG620" s="3" t="str">
        <f>IF('praptra 2 Entry'!F620="","",'praptra 2 Entry'!F620)</f>
        <v/>
      </c>
      <c r="AH620" s="3" t="str">
        <f>IF('praptra 2 Entry'!G620="","",'praptra 2 Entry'!G620)</f>
        <v/>
      </c>
      <c r="AI620" s="3" t="str">
        <f>IFERROR(IF(OR('praptra 1 Entry'!$F$3="",AH620=""),"",DATEDIF(AH620,'praptra 1 Entry'!$F$3,"Y")),"")</f>
        <v/>
      </c>
      <c r="AJ620" s="3" t="str">
        <f>IF('praptra 2 Entry'!I620="","",'praptra 2 Entry'!I620)</f>
        <v/>
      </c>
      <c r="AK620" s="3" t="str">
        <f>IF('praptra 2 Entry'!J620="","",'praptra 2 Entry'!J620)</f>
        <v/>
      </c>
      <c r="AL620" s="3" t="str">
        <f>IF('praptra 2 Entry'!K620="","",'praptra 2 Entry'!K620)</f>
        <v/>
      </c>
      <c r="AM620" s="3" t="str">
        <f>IF('praptra 2 Entry'!L620="","",'praptra 2 Entry'!L620)</f>
        <v/>
      </c>
      <c r="AN620" s="3" t="str">
        <f>IF('praptra 2 Entry'!M620="","",'praptra 2 Entry'!M620)</f>
        <v/>
      </c>
      <c r="AO620" s="1" t="str">
        <f>IF('praptra 2 Entry'!H620="","",'praptra 2 Entry'!H620)</f>
        <v/>
      </c>
      <c r="AP620" s="7" t="str">
        <f t="shared" si="19"/>
        <v/>
      </c>
    </row>
    <row r="621" spans="2:42">
      <c r="B621" t="str">
        <f>O621&amp;"-"&amp;COUNTIF($O$8:O621,O621)</f>
        <v>-569</v>
      </c>
      <c r="C621" s="3" t="str">
        <f>IF('praptra 1 Entry'!A621="","",'praptra 1 Entry'!A621)</f>
        <v/>
      </c>
      <c r="D621" s="3" t="str">
        <f>IF('praptra 1 Entry'!B621="","",UPPER('praptra 1 Entry'!B621))</f>
        <v/>
      </c>
      <c r="E621" s="3" t="str">
        <f>IF('praptra 1 Entry'!C621="","",UPPER('praptra 1 Entry'!C621))</f>
        <v/>
      </c>
      <c r="F621" s="3" t="str">
        <f>IF('praptra 1 Entry'!D621="","",PROPER('praptra 1 Entry'!D621))</f>
        <v/>
      </c>
      <c r="G621" s="3" t="str">
        <f>IF('praptra 1 Entry'!E621="","",UPPER('praptra 1 Entry'!E621))</f>
        <v/>
      </c>
      <c r="H621" s="3" t="str">
        <f>IF('praptra 1 Entry'!F621="","",UPPER('praptra 1 Entry'!F621))</f>
        <v/>
      </c>
      <c r="I621" s="3" t="str">
        <f>IF('praptra 1 Entry'!G621="","",UPPER('praptra 1 Entry'!G621))</f>
        <v/>
      </c>
      <c r="J621" s="6" t="str">
        <f>IF('praptra 1 Entry'!H621="","",'praptra 1 Entry'!H621)</f>
        <v/>
      </c>
      <c r="K621" s="3" t="str">
        <f>IF('praptra 1 Entry'!I621="","",'praptra 1 Entry'!I621)</f>
        <v/>
      </c>
      <c r="L621" s="3" t="str">
        <f>IF('praptra 1 Entry'!J621="","",'praptra 1 Entry'!J621)</f>
        <v/>
      </c>
      <c r="M621" s="3" t="str">
        <f>IF('praptra 1 Entry'!K621="","",'praptra 1 Entry'!K621)</f>
        <v/>
      </c>
      <c r="N621" s="3" t="str">
        <f>IF('praptra 1 Entry'!L621="","",'praptra 1 Entry'!L621)</f>
        <v/>
      </c>
      <c r="O621" s="7" t="str">
        <f t="shared" si="18"/>
        <v/>
      </c>
      <c r="AA621" t="str">
        <f>AP621&amp;"-"&amp;COUNTIF($AP$8:AP621,AP621)</f>
        <v>-600</v>
      </c>
      <c r="AB621" s="3" t="str">
        <f>IF('praptra 2 Entry'!A621="","",'praptra 2 Entry'!A621)</f>
        <v/>
      </c>
      <c r="AC621" s="3" t="str">
        <f>IF('praptra 2 Entry'!B621="","",'praptra 2 Entry'!B621)</f>
        <v/>
      </c>
      <c r="AD621" s="3" t="str">
        <f>IF('praptra 2 Entry'!C621="","",'praptra 2 Entry'!C621)</f>
        <v/>
      </c>
      <c r="AE621" s="3" t="str">
        <f>IF('praptra 2 Entry'!D621="","",'praptra 2 Entry'!D621)</f>
        <v/>
      </c>
      <c r="AF621" s="3" t="str">
        <f>IF('praptra 2 Entry'!E621="","",'praptra 2 Entry'!E621)</f>
        <v/>
      </c>
      <c r="AG621" s="3" t="str">
        <f>IF('praptra 2 Entry'!F621="","",'praptra 2 Entry'!F621)</f>
        <v/>
      </c>
      <c r="AH621" s="3" t="str">
        <f>IF('praptra 2 Entry'!G621="","",'praptra 2 Entry'!G621)</f>
        <v/>
      </c>
      <c r="AI621" s="3" t="str">
        <f>IFERROR(IF(OR('praptra 1 Entry'!$F$3="",AH621=""),"",DATEDIF(AH621,'praptra 1 Entry'!$F$3,"Y")),"")</f>
        <v/>
      </c>
      <c r="AJ621" s="3" t="str">
        <f>IF('praptra 2 Entry'!I621="","",'praptra 2 Entry'!I621)</f>
        <v/>
      </c>
      <c r="AK621" s="3" t="str">
        <f>IF('praptra 2 Entry'!J621="","",'praptra 2 Entry'!J621)</f>
        <v/>
      </c>
      <c r="AL621" s="3" t="str">
        <f>IF('praptra 2 Entry'!K621="","",'praptra 2 Entry'!K621)</f>
        <v/>
      </c>
      <c r="AM621" s="3" t="str">
        <f>IF('praptra 2 Entry'!L621="","",'praptra 2 Entry'!L621)</f>
        <v/>
      </c>
      <c r="AN621" s="3" t="str">
        <f>IF('praptra 2 Entry'!M621="","",'praptra 2 Entry'!M621)</f>
        <v/>
      </c>
      <c r="AO621" s="1" t="str">
        <f>IF('praptra 2 Entry'!H621="","",'praptra 2 Entry'!H621)</f>
        <v/>
      </c>
      <c r="AP621" s="7" t="str">
        <f t="shared" si="19"/>
        <v/>
      </c>
    </row>
    <row r="622" spans="2:42">
      <c r="B622" t="str">
        <f>O622&amp;"-"&amp;COUNTIF($O$8:O622,O622)</f>
        <v>-570</v>
      </c>
      <c r="C622" s="3" t="str">
        <f>IF('praptra 1 Entry'!A622="","",'praptra 1 Entry'!A622)</f>
        <v/>
      </c>
      <c r="D622" s="3" t="str">
        <f>IF('praptra 1 Entry'!B622="","",UPPER('praptra 1 Entry'!B622))</f>
        <v/>
      </c>
      <c r="E622" s="3" t="str">
        <f>IF('praptra 1 Entry'!C622="","",UPPER('praptra 1 Entry'!C622))</f>
        <v/>
      </c>
      <c r="F622" s="3" t="str">
        <f>IF('praptra 1 Entry'!D622="","",PROPER('praptra 1 Entry'!D622))</f>
        <v/>
      </c>
      <c r="G622" s="3" t="str">
        <f>IF('praptra 1 Entry'!E622="","",UPPER('praptra 1 Entry'!E622))</f>
        <v/>
      </c>
      <c r="H622" s="3" t="str">
        <f>IF('praptra 1 Entry'!F622="","",UPPER('praptra 1 Entry'!F622))</f>
        <v/>
      </c>
      <c r="I622" s="3" t="str">
        <f>IF('praptra 1 Entry'!G622="","",UPPER('praptra 1 Entry'!G622))</f>
        <v/>
      </c>
      <c r="J622" s="6" t="str">
        <f>IF('praptra 1 Entry'!H622="","",'praptra 1 Entry'!H622)</f>
        <v/>
      </c>
      <c r="K622" s="3" t="str">
        <f>IF('praptra 1 Entry'!I622="","",'praptra 1 Entry'!I622)</f>
        <v/>
      </c>
      <c r="L622" s="3" t="str">
        <f>IF('praptra 1 Entry'!J622="","",'praptra 1 Entry'!J622)</f>
        <v/>
      </c>
      <c r="M622" s="3" t="str">
        <f>IF('praptra 1 Entry'!K622="","",'praptra 1 Entry'!K622)</f>
        <v/>
      </c>
      <c r="N622" s="3" t="str">
        <f>IF('praptra 1 Entry'!L622="","",'praptra 1 Entry'!L622)</f>
        <v/>
      </c>
      <c r="O622" s="7" t="str">
        <f t="shared" si="18"/>
        <v/>
      </c>
      <c r="AA622" t="str">
        <f>AP622&amp;"-"&amp;COUNTIF($AP$8:AP622,AP622)</f>
        <v>-601</v>
      </c>
      <c r="AB622" s="3" t="str">
        <f>IF('praptra 2 Entry'!A622="","",'praptra 2 Entry'!A622)</f>
        <v/>
      </c>
      <c r="AC622" s="3" t="str">
        <f>IF('praptra 2 Entry'!B622="","",'praptra 2 Entry'!B622)</f>
        <v/>
      </c>
      <c r="AD622" s="3" t="str">
        <f>IF('praptra 2 Entry'!C622="","",'praptra 2 Entry'!C622)</f>
        <v/>
      </c>
      <c r="AE622" s="3" t="str">
        <f>IF('praptra 2 Entry'!D622="","",'praptra 2 Entry'!D622)</f>
        <v/>
      </c>
      <c r="AF622" s="3" t="str">
        <f>IF('praptra 2 Entry'!E622="","",'praptra 2 Entry'!E622)</f>
        <v/>
      </c>
      <c r="AG622" s="3" t="str">
        <f>IF('praptra 2 Entry'!F622="","",'praptra 2 Entry'!F622)</f>
        <v/>
      </c>
      <c r="AH622" s="3" t="str">
        <f>IF('praptra 2 Entry'!G622="","",'praptra 2 Entry'!G622)</f>
        <v/>
      </c>
      <c r="AI622" s="3" t="str">
        <f>IFERROR(IF(OR('praptra 1 Entry'!$F$3="",AH622=""),"",DATEDIF(AH622,'praptra 1 Entry'!$F$3,"Y")),"")</f>
        <v/>
      </c>
      <c r="AJ622" s="3" t="str">
        <f>IF('praptra 2 Entry'!I622="","",'praptra 2 Entry'!I622)</f>
        <v/>
      </c>
      <c r="AK622" s="3" t="str">
        <f>IF('praptra 2 Entry'!J622="","",'praptra 2 Entry'!J622)</f>
        <v/>
      </c>
      <c r="AL622" s="3" t="str">
        <f>IF('praptra 2 Entry'!K622="","",'praptra 2 Entry'!K622)</f>
        <v/>
      </c>
      <c r="AM622" s="3" t="str">
        <f>IF('praptra 2 Entry'!L622="","",'praptra 2 Entry'!L622)</f>
        <v/>
      </c>
      <c r="AN622" s="3" t="str">
        <f>IF('praptra 2 Entry'!M622="","",'praptra 2 Entry'!M622)</f>
        <v/>
      </c>
      <c r="AO622" s="1" t="str">
        <f>IF('praptra 2 Entry'!H622="","",'praptra 2 Entry'!H622)</f>
        <v/>
      </c>
      <c r="AP622" s="7" t="str">
        <f t="shared" si="19"/>
        <v/>
      </c>
    </row>
    <row r="623" spans="2:42">
      <c r="B623" t="str">
        <f>O623&amp;"-"&amp;COUNTIF($O$8:O623,O623)</f>
        <v>-571</v>
      </c>
      <c r="C623" s="3" t="str">
        <f>IF('praptra 1 Entry'!A623="","",'praptra 1 Entry'!A623)</f>
        <v/>
      </c>
      <c r="D623" s="3" t="str">
        <f>IF('praptra 1 Entry'!B623="","",UPPER('praptra 1 Entry'!B623))</f>
        <v/>
      </c>
      <c r="E623" s="3" t="str">
        <f>IF('praptra 1 Entry'!C623="","",UPPER('praptra 1 Entry'!C623))</f>
        <v/>
      </c>
      <c r="F623" s="3" t="str">
        <f>IF('praptra 1 Entry'!D623="","",PROPER('praptra 1 Entry'!D623))</f>
        <v/>
      </c>
      <c r="G623" s="3" t="str">
        <f>IF('praptra 1 Entry'!E623="","",UPPER('praptra 1 Entry'!E623))</f>
        <v/>
      </c>
      <c r="H623" s="3" t="str">
        <f>IF('praptra 1 Entry'!F623="","",UPPER('praptra 1 Entry'!F623))</f>
        <v/>
      </c>
      <c r="I623" s="3" t="str">
        <f>IF('praptra 1 Entry'!G623="","",UPPER('praptra 1 Entry'!G623))</f>
        <v/>
      </c>
      <c r="J623" s="6" t="str">
        <f>IF('praptra 1 Entry'!H623="","",'praptra 1 Entry'!H623)</f>
        <v/>
      </c>
      <c r="K623" s="3" t="str">
        <f>IF('praptra 1 Entry'!I623="","",'praptra 1 Entry'!I623)</f>
        <v/>
      </c>
      <c r="L623" s="3" t="str">
        <f>IF('praptra 1 Entry'!J623="","",'praptra 1 Entry'!J623)</f>
        <v/>
      </c>
      <c r="M623" s="3" t="str">
        <f>IF('praptra 1 Entry'!K623="","",'praptra 1 Entry'!K623)</f>
        <v/>
      </c>
      <c r="N623" s="3" t="str">
        <f>IF('praptra 1 Entry'!L623="","",'praptra 1 Entry'!L623)</f>
        <v/>
      </c>
      <c r="O623" s="7" t="str">
        <f t="shared" si="18"/>
        <v/>
      </c>
      <c r="AA623" t="str">
        <f>AP623&amp;"-"&amp;COUNTIF($AP$8:AP623,AP623)</f>
        <v>-602</v>
      </c>
      <c r="AB623" s="3" t="str">
        <f>IF('praptra 2 Entry'!A623="","",'praptra 2 Entry'!A623)</f>
        <v/>
      </c>
      <c r="AC623" s="3" t="str">
        <f>IF('praptra 2 Entry'!B623="","",'praptra 2 Entry'!B623)</f>
        <v/>
      </c>
      <c r="AD623" s="3" t="str">
        <f>IF('praptra 2 Entry'!C623="","",'praptra 2 Entry'!C623)</f>
        <v/>
      </c>
      <c r="AE623" s="3" t="str">
        <f>IF('praptra 2 Entry'!D623="","",'praptra 2 Entry'!D623)</f>
        <v/>
      </c>
      <c r="AF623" s="3" t="str">
        <f>IF('praptra 2 Entry'!E623="","",'praptra 2 Entry'!E623)</f>
        <v/>
      </c>
      <c r="AG623" s="3" t="str">
        <f>IF('praptra 2 Entry'!F623="","",'praptra 2 Entry'!F623)</f>
        <v/>
      </c>
      <c r="AH623" s="3" t="str">
        <f>IF('praptra 2 Entry'!G623="","",'praptra 2 Entry'!G623)</f>
        <v/>
      </c>
      <c r="AI623" s="3" t="str">
        <f>IFERROR(IF(OR('praptra 1 Entry'!$F$3="",AH623=""),"",DATEDIF(AH623,'praptra 1 Entry'!$F$3,"Y")),"")</f>
        <v/>
      </c>
      <c r="AJ623" s="3" t="str">
        <f>IF('praptra 2 Entry'!I623="","",'praptra 2 Entry'!I623)</f>
        <v/>
      </c>
      <c r="AK623" s="3" t="str">
        <f>IF('praptra 2 Entry'!J623="","",'praptra 2 Entry'!J623)</f>
        <v/>
      </c>
      <c r="AL623" s="3" t="str">
        <f>IF('praptra 2 Entry'!K623="","",'praptra 2 Entry'!K623)</f>
        <v/>
      </c>
      <c r="AM623" s="3" t="str">
        <f>IF('praptra 2 Entry'!L623="","",'praptra 2 Entry'!L623)</f>
        <v/>
      </c>
      <c r="AN623" s="3" t="str">
        <f>IF('praptra 2 Entry'!M623="","",'praptra 2 Entry'!M623)</f>
        <v/>
      </c>
      <c r="AO623" s="1" t="str">
        <f>IF('praptra 2 Entry'!H623="","",'praptra 2 Entry'!H623)</f>
        <v/>
      </c>
      <c r="AP623" s="7" t="str">
        <f t="shared" si="19"/>
        <v/>
      </c>
    </row>
    <row r="624" spans="2:42">
      <c r="B624" t="str">
        <f>O624&amp;"-"&amp;COUNTIF($O$8:O624,O624)</f>
        <v>-572</v>
      </c>
      <c r="C624" s="3" t="str">
        <f>IF('praptra 1 Entry'!A624="","",'praptra 1 Entry'!A624)</f>
        <v/>
      </c>
      <c r="D624" s="3" t="str">
        <f>IF('praptra 1 Entry'!B624="","",UPPER('praptra 1 Entry'!B624))</f>
        <v/>
      </c>
      <c r="E624" s="3" t="str">
        <f>IF('praptra 1 Entry'!C624="","",UPPER('praptra 1 Entry'!C624))</f>
        <v/>
      </c>
      <c r="F624" s="3" t="str">
        <f>IF('praptra 1 Entry'!D624="","",PROPER('praptra 1 Entry'!D624))</f>
        <v/>
      </c>
      <c r="G624" s="3" t="str">
        <f>IF('praptra 1 Entry'!E624="","",UPPER('praptra 1 Entry'!E624))</f>
        <v/>
      </c>
      <c r="H624" s="3" t="str">
        <f>IF('praptra 1 Entry'!F624="","",UPPER('praptra 1 Entry'!F624))</f>
        <v/>
      </c>
      <c r="I624" s="3" t="str">
        <f>IF('praptra 1 Entry'!G624="","",UPPER('praptra 1 Entry'!G624))</f>
        <v/>
      </c>
      <c r="J624" s="6" t="str">
        <f>IF('praptra 1 Entry'!H624="","",'praptra 1 Entry'!H624)</f>
        <v/>
      </c>
      <c r="K624" s="3" t="str">
        <f>IF('praptra 1 Entry'!I624="","",'praptra 1 Entry'!I624)</f>
        <v/>
      </c>
      <c r="L624" s="3" t="str">
        <f>IF('praptra 1 Entry'!J624="","",'praptra 1 Entry'!J624)</f>
        <v/>
      </c>
      <c r="M624" s="3" t="str">
        <f>IF('praptra 1 Entry'!K624="","",'praptra 1 Entry'!K624)</f>
        <v/>
      </c>
      <c r="N624" s="3" t="str">
        <f>IF('praptra 1 Entry'!L624="","",'praptra 1 Entry'!L624)</f>
        <v/>
      </c>
      <c r="O624" s="7" t="str">
        <f t="shared" si="18"/>
        <v/>
      </c>
      <c r="AA624" t="str">
        <f>AP624&amp;"-"&amp;COUNTIF($AP$8:AP624,AP624)</f>
        <v>-603</v>
      </c>
      <c r="AB624" s="3" t="str">
        <f>IF('praptra 2 Entry'!A624="","",'praptra 2 Entry'!A624)</f>
        <v/>
      </c>
      <c r="AC624" s="3" t="str">
        <f>IF('praptra 2 Entry'!B624="","",'praptra 2 Entry'!B624)</f>
        <v/>
      </c>
      <c r="AD624" s="3" t="str">
        <f>IF('praptra 2 Entry'!C624="","",'praptra 2 Entry'!C624)</f>
        <v/>
      </c>
      <c r="AE624" s="3" t="str">
        <f>IF('praptra 2 Entry'!D624="","",'praptra 2 Entry'!D624)</f>
        <v/>
      </c>
      <c r="AF624" s="3" t="str">
        <f>IF('praptra 2 Entry'!E624="","",'praptra 2 Entry'!E624)</f>
        <v/>
      </c>
      <c r="AG624" s="3" t="str">
        <f>IF('praptra 2 Entry'!F624="","",'praptra 2 Entry'!F624)</f>
        <v/>
      </c>
      <c r="AH624" s="3" t="str">
        <f>IF('praptra 2 Entry'!G624="","",'praptra 2 Entry'!G624)</f>
        <v/>
      </c>
      <c r="AI624" s="3" t="str">
        <f>IFERROR(IF(OR('praptra 1 Entry'!$F$3="",AH624=""),"",DATEDIF(AH624,'praptra 1 Entry'!$F$3,"Y")),"")</f>
        <v/>
      </c>
      <c r="AJ624" s="3" t="str">
        <f>IF('praptra 2 Entry'!I624="","",'praptra 2 Entry'!I624)</f>
        <v/>
      </c>
      <c r="AK624" s="3" t="str">
        <f>IF('praptra 2 Entry'!J624="","",'praptra 2 Entry'!J624)</f>
        <v/>
      </c>
      <c r="AL624" s="3" t="str">
        <f>IF('praptra 2 Entry'!K624="","",'praptra 2 Entry'!K624)</f>
        <v/>
      </c>
      <c r="AM624" s="3" t="str">
        <f>IF('praptra 2 Entry'!L624="","",'praptra 2 Entry'!L624)</f>
        <v/>
      </c>
      <c r="AN624" s="3" t="str">
        <f>IF('praptra 2 Entry'!M624="","",'praptra 2 Entry'!M624)</f>
        <v/>
      </c>
      <c r="AO624" s="1" t="str">
        <f>IF('praptra 2 Entry'!H624="","",'praptra 2 Entry'!H624)</f>
        <v/>
      </c>
      <c r="AP624" s="7" t="str">
        <f t="shared" si="19"/>
        <v/>
      </c>
    </row>
    <row r="625" spans="2:42">
      <c r="B625" t="str">
        <f>O625&amp;"-"&amp;COUNTIF($O$8:O625,O625)</f>
        <v>-573</v>
      </c>
      <c r="C625" s="3" t="str">
        <f>IF('praptra 1 Entry'!A625="","",'praptra 1 Entry'!A625)</f>
        <v/>
      </c>
      <c r="D625" s="3" t="str">
        <f>IF('praptra 1 Entry'!B625="","",UPPER('praptra 1 Entry'!B625))</f>
        <v/>
      </c>
      <c r="E625" s="3" t="str">
        <f>IF('praptra 1 Entry'!C625="","",UPPER('praptra 1 Entry'!C625))</f>
        <v/>
      </c>
      <c r="F625" s="3" t="str">
        <f>IF('praptra 1 Entry'!D625="","",PROPER('praptra 1 Entry'!D625))</f>
        <v/>
      </c>
      <c r="G625" s="3" t="str">
        <f>IF('praptra 1 Entry'!E625="","",UPPER('praptra 1 Entry'!E625))</f>
        <v/>
      </c>
      <c r="H625" s="3" t="str">
        <f>IF('praptra 1 Entry'!F625="","",UPPER('praptra 1 Entry'!F625))</f>
        <v/>
      </c>
      <c r="I625" s="3" t="str">
        <f>IF('praptra 1 Entry'!G625="","",UPPER('praptra 1 Entry'!G625))</f>
        <v/>
      </c>
      <c r="J625" s="6" t="str">
        <f>IF('praptra 1 Entry'!H625="","",'praptra 1 Entry'!H625)</f>
        <v/>
      </c>
      <c r="K625" s="3" t="str">
        <f>IF('praptra 1 Entry'!I625="","",'praptra 1 Entry'!I625)</f>
        <v/>
      </c>
      <c r="L625" s="3" t="str">
        <f>IF('praptra 1 Entry'!J625="","",'praptra 1 Entry'!J625)</f>
        <v/>
      </c>
      <c r="M625" s="3" t="str">
        <f>IF('praptra 1 Entry'!K625="","",'praptra 1 Entry'!K625)</f>
        <v/>
      </c>
      <c r="N625" s="3" t="str">
        <f>IF('praptra 1 Entry'!L625="","",'praptra 1 Entry'!L625)</f>
        <v/>
      </c>
      <c r="O625" s="7" t="str">
        <f t="shared" si="18"/>
        <v/>
      </c>
      <c r="AA625" t="str">
        <f>AP625&amp;"-"&amp;COUNTIF($AP$8:AP625,AP625)</f>
        <v>-604</v>
      </c>
      <c r="AB625" s="3" t="str">
        <f>IF('praptra 2 Entry'!A625="","",'praptra 2 Entry'!A625)</f>
        <v/>
      </c>
      <c r="AC625" s="3" t="str">
        <f>IF('praptra 2 Entry'!B625="","",'praptra 2 Entry'!B625)</f>
        <v/>
      </c>
      <c r="AD625" s="3" t="str">
        <f>IF('praptra 2 Entry'!C625="","",'praptra 2 Entry'!C625)</f>
        <v/>
      </c>
      <c r="AE625" s="3" t="str">
        <f>IF('praptra 2 Entry'!D625="","",'praptra 2 Entry'!D625)</f>
        <v/>
      </c>
      <c r="AF625" s="3" t="str">
        <f>IF('praptra 2 Entry'!E625="","",'praptra 2 Entry'!E625)</f>
        <v/>
      </c>
      <c r="AG625" s="3" t="str">
        <f>IF('praptra 2 Entry'!F625="","",'praptra 2 Entry'!F625)</f>
        <v/>
      </c>
      <c r="AH625" s="3" t="str">
        <f>IF('praptra 2 Entry'!G625="","",'praptra 2 Entry'!G625)</f>
        <v/>
      </c>
      <c r="AI625" s="3" t="str">
        <f>IFERROR(IF(OR('praptra 1 Entry'!$F$3="",AH625=""),"",DATEDIF(AH625,'praptra 1 Entry'!$F$3,"Y")),"")</f>
        <v/>
      </c>
      <c r="AJ625" s="3" t="str">
        <f>IF('praptra 2 Entry'!I625="","",'praptra 2 Entry'!I625)</f>
        <v/>
      </c>
      <c r="AK625" s="3" t="str">
        <f>IF('praptra 2 Entry'!J625="","",'praptra 2 Entry'!J625)</f>
        <v/>
      </c>
      <c r="AL625" s="3" t="str">
        <f>IF('praptra 2 Entry'!K625="","",'praptra 2 Entry'!K625)</f>
        <v/>
      </c>
      <c r="AM625" s="3" t="str">
        <f>IF('praptra 2 Entry'!L625="","",'praptra 2 Entry'!L625)</f>
        <v/>
      </c>
      <c r="AN625" s="3" t="str">
        <f>IF('praptra 2 Entry'!M625="","",'praptra 2 Entry'!M625)</f>
        <v/>
      </c>
      <c r="AO625" s="1" t="str">
        <f>IF('praptra 2 Entry'!H625="","",'praptra 2 Entry'!H625)</f>
        <v/>
      </c>
      <c r="AP625" s="7" t="str">
        <f t="shared" si="19"/>
        <v/>
      </c>
    </row>
    <row r="626" spans="2:42">
      <c r="B626" t="str">
        <f>O626&amp;"-"&amp;COUNTIF($O$8:O626,O626)</f>
        <v>-574</v>
      </c>
      <c r="C626" s="3" t="str">
        <f>IF('praptra 1 Entry'!A626="","",'praptra 1 Entry'!A626)</f>
        <v/>
      </c>
      <c r="D626" s="3" t="str">
        <f>IF('praptra 1 Entry'!B626="","",UPPER('praptra 1 Entry'!B626))</f>
        <v/>
      </c>
      <c r="E626" s="3" t="str">
        <f>IF('praptra 1 Entry'!C626="","",UPPER('praptra 1 Entry'!C626))</f>
        <v/>
      </c>
      <c r="F626" s="3" t="str">
        <f>IF('praptra 1 Entry'!D626="","",PROPER('praptra 1 Entry'!D626))</f>
        <v/>
      </c>
      <c r="G626" s="3" t="str">
        <f>IF('praptra 1 Entry'!E626="","",UPPER('praptra 1 Entry'!E626))</f>
        <v/>
      </c>
      <c r="H626" s="3" t="str">
        <f>IF('praptra 1 Entry'!F626="","",UPPER('praptra 1 Entry'!F626))</f>
        <v/>
      </c>
      <c r="I626" s="3" t="str">
        <f>IF('praptra 1 Entry'!G626="","",UPPER('praptra 1 Entry'!G626))</f>
        <v/>
      </c>
      <c r="J626" s="6" t="str">
        <f>IF('praptra 1 Entry'!H626="","",'praptra 1 Entry'!H626)</f>
        <v/>
      </c>
      <c r="K626" s="3" t="str">
        <f>IF('praptra 1 Entry'!I626="","",'praptra 1 Entry'!I626)</f>
        <v/>
      </c>
      <c r="L626" s="3" t="str">
        <f>IF('praptra 1 Entry'!J626="","",'praptra 1 Entry'!J626)</f>
        <v/>
      </c>
      <c r="M626" s="3" t="str">
        <f>IF('praptra 1 Entry'!K626="","",'praptra 1 Entry'!K626)</f>
        <v/>
      </c>
      <c r="N626" s="3" t="str">
        <f>IF('praptra 1 Entry'!L626="","",'praptra 1 Entry'!L626)</f>
        <v/>
      </c>
      <c r="O626" s="7" t="str">
        <f t="shared" si="18"/>
        <v/>
      </c>
      <c r="AA626" t="str">
        <f>AP626&amp;"-"&amp;COUNTIF($AP$8:AP626,AP626)</f>
        <v>-605</v>
      </c>
      <c r="AB626" s="3" t="str">
        <f>IF('praptra 2 Entry'!A626="","",'praptra 2 Entry'!A626)</f>
        <v/>
      </c>
      <c r="AC626" s="3" t="str">
        <f>IF('praptra 2 Entry'!B626="","",'praptra 2 Entry'!B626)</f>
        <v/>
      </c>
      <c r="AD626" s="3" t="str">
        <f>IF('praptra 2 Entry'!C626="","",'praptra 2 Entry'!C626)</f>
        <v/>
      </c>
      <c r="AE626" s="3" t="str">
        <f>IF('praptra 2 Entry'!D626="","",'praptra 2 Entry'!D626)</f>
        <v/>
      </c>
      <c r="AF626" s="3" t="str">
        <f>IF('praptra 2 Entry'!E626="","",'praptra 2 Entry'!E626)</f>
        <v/>
      </c>
      <c r="AG626" s="3" t="str">
        <f>IF('praptra 2 Entry'!F626="","",'praptra 2 Entry'!F626)</f>
        <v/>
      </c>
      <c r="AH626" s="3" t="str">
        <f>IF('praptra 2 Entry'!G626="","",'praptra 2 Entry'!G626)</f>
        <v/>
      </c>
      <c r="AI626" s="3" t="str">
        <f>IFERROR(IF(OR('praptra 1 Entry'!$F$3="",AH626=""),"",DATEDIF(AH626,'praptra 1 Entry'!$F$3,"Y")),"")</f>
        <v/>
      </c>
      <c r="AJ626" s="3" t="str">
        <f>IF('praptra 2 Entry'!I626="","",'praptra 2 Entry'!I626)</f>
        <v/>
      </c>
      <c r="AK626" s="3" t="str">
        <f>IF('praptra 2 Entry'!J626="","",'praptra 2 Entry'!J626)</f>
        <v/>
      </c>
      <c r="AL626" s="3" t="str">
        <f>IF('praptra 2 Entry'!K626="","",'praptra 2 Entry'!K626)</f>
        <v/>
      </c>
      <c r="AM626" s="3" t="str">
        <f>IF('praptra 2 Entry'!L626="","",'praptra 2 Entry'!L626)</f>
        <v/>
      </c>
      <c r="AN626" s="3" t="str">
        <f>IF('praptra 2 Entry'!M626="","",'praptra 2 Entry'!M626)</f>
        <v/>
      </c>
      <c r="AO626" s="1" t="str">
        <f>IF('praptra 2 Entry'!H626="","",'praptra 2 Entry'!H626)</f>
        <v/>
      </c>
      <c r="AP626" s="7" t="str">
        <f t="shared" si="19"/>
        <v/>
      </c>
    </row>
    <row r="627" spans="2:42">
      <c r="B627" t="str">
        <f>O627&amp;"-"&amp;COUNTIF($O$8:O627,O627)</f>
        <v>-575</v>
      </c>
      <c r="C627" s="3" t="str">
        <f>IF('praptra 1 Entry'!A627="","",'praptra 1 Entry'!A627)</f>
        <v/>
      </c>
      <c r="D627" s="3" t="str">
        <f>IF('praptra 1 Entry'!B627="","",UPPER('praptra 1 Entry'!B627))</f>
        <v/>
      </c>
      <c r="E627" s="3" t="str">
        <f>IF('praptra 1 Entry'!C627="","",UPPER('praptra 1 Entry'!C627))</f>
        <v/>
      </c>
      <c r="F627" s="3" t="str">
        <f>IF('praptra 1 Entry'!D627="","",PROPER('praptra 1 Entry'!D627))</f>
        <v/>
      </c>
      <c r="G627" s="3" t="str">
        <f>IF('praptra 1 Entry'!E627="","",UPPER('praptra 1 Entry'!E627))</f>
        <v/>
      </c>
      <c r="H627" s="3" t="str">
        <f>IF('praptra 1 Entry'!F627="","",UPPER('praptra 1 Entry'!F627))</f>
        <v/>
      </c>
      <c r="I627" s="3" t="str">
        <f>IF('praptra 1 Entry'!G627="","",UPPER('praptra 1 Entry'!G627))</f>
        <v/>
      </c>
      <c r="J627" s="6" t="str">
        <f>IF('praptra 1 Entry'!H627="","",'praptra 1 Entry'!H627)</f>
        <v/>
      </c>
      <c r="K627" s="3" t="str">
        <f>IF('praptra 1 Entry'!I627="","",'praptra 1 Entry'!I627)</f>
        <v/>
      </c>
      <c r="L627" s="3" t="str">
        <f>IF('praptra 1 Entry'!J627="","",'praptra 1 Entry'!J627)</f>
        <v/>
      </c>
      <c r="M627" s="3" t="str">
        <f>IF('praptra 1 Entry'!K627="","",'praptra 1 Entry'!K627)</f>
        <v/>
      </c>
      <c r="N627" s="3" t="str">
        <f>IF('praptra 1 Entry'!L627="","",'praptra 1 Entry'!L627)</f>
        <v/>
      </c>
      <c r="O627" s="7" t="str">
        <f t="shared" si="18"/>
        <v/>
      </c>
      <c r="AA627" t="str">
        <f>AP627&amp;"-"&amp;COUNTIF($AP$8:AP627,AP627)</f>
        <v>-606</v>
      </c>
      <c r="AB627" s="3" t="str">
        <f>IF('praptra 2 Entry'!A627="","",'praptra 2 Entry'!A627)</f>
        <v/>
      </c>
      <c r="AC627" s="3" t="str">
        <f>IF('praptra 2 Entry'!B627="","",'praptra 2 Entry'!B627)</f>
        <v/>
      </c>
      <c r="AD627" s="3" t="str">
        <f>IF('praptra 2 Entry'!C627="","",'praptra 2 Entry'!C627)</f>
        <v/>
      </c>
      <c r="AE627" s="3" t="str">
        <f>IF('praptra 2 Entry'!D627="","",'praptra 2 Entry'!D627)</f>
        <v/>
      </c>
      <c r="AF627" s="3" t="str">
        <f>IF('praptra 2 Entry'!E627="","",'praptra 2 Entry'!E627)</f>
        <v/>
      </c>
      <c r="AG627" s="3" t="str">
        <f>IF('praptra 2 Entry'!F627="","",'praptra 2 Entry'!F627)</f>
        <v/>
      </c>
      <c r="AH627" s="3" t="str">
        <f>IF('praptra 2 Entry'!G627="","",'praptra 2 Entry'!G627)</f>
        <v/>
      </c>
      <c r="AI627" s="3" t="str">
        <f>IFERROR(IF(OR('praptra 1 Entry'!$F$3="",AH627=""),"",DATEDIF(AH627,'praptra 1 Entry'!$F$3,"Y")),"")</f>
        <v/>
      </c>
      <c r="AJ627" s="3" t="str">
        <f>IF('praptra 2 Entry'!I627="","",'praptra 2 Entry'!I627)</f>
        <v/>
      </c>
      <c r="AK627" s="3" t="str">
        <f>IF('praptra 2 Entry'!J627="","",'praptra 2 Entry'!J627)</f>
        <v/>
      </c>
      <c r="AL627" s="3" t="str">
        <f>IF('praptra 2 Entry'!K627="","",'praptra 2 Entry'!K627)</f>
        <v/>
      </c>
      <c r="AM627" s="3" t="str">
        <f>IF('praptra 2 Entry'!L627="","",'praptra 2 Entry'!L627)</f>
        <v/>
      </c>
      <c r="AN627" s="3" t="str">
        <f>IF('praptra 2 Entry'!M627="","",'praptra 2 Entry'!M627)</f>
        <v/>
      </c>
      <c r="AO627" s="1" t="str">
        <f>IF('praptra 2 Entry'!H627="","",'praptra 2 Entry'!H627)</f>
        <v/>
      </c>
      <c r="AP627" s="7" t="str">
        <f t="shared" si="19"/>
        <v/>
      </c>
    </row>
    <row r="628" spans="2:42">
      <c r="B628" t="str">
        <f>O628&amp;"-"&amp;COUNTIF($O$8:O628,O628)</f>
        <v>-576</v>
      </c>
      <c r="C628" s="3" t="str">
        <f>IF('praptra 1 Entry'!A628="","",'praptra 1 Entry'!A628)</f>
        <v/>
      </c>
      <c r="D628" s="3" t="str">
        <f>IF('praptra 1 Entry'!B628="","",UPPER('praptra 1 Entry'!B628))</f>
        <v/>
      </c>
      <c r="E628" s="3" t="str">
        <f>IF('praptra 1 Entry'!C628="","",UPPER('praptra 1 Entry'!C628))</f>
        <v/>
      </c>
      <c r="F628" s="3" t="str">
        <f>IF('praptra 1 Entry'!D628="","",PROPER('praptra 1 Entry'!D628))</f>
        <v/>
      </c>
      <c r="G628" s="3" t="str">
        <f>IF('praptra 1 Entry'!E628="","",UPPER('praptra 1 Entry'!E628))</f>
        <v/>
      </c>
      <c r="H628" s="3" t="str">
        <f>IF('praptra 1 Entry'!F628="","",UPPER('praptra 1 Entry'!F628))</f>
        <v/>
      </c>
      <c r="I628" s="3" t="str">
        <f>IF('praptra 1 Entry'!G628="","",UPPER('praptra 1 Entry'!G628))</f>
        <v/>
      </c>
      <c r="J628" s="6" t="str">
        <f>IF('praptra 1 Entry'!H628="","",'praptra 1 Entry'!H628)</f>
        <v/>
      </c>
      <c r="K628" s="3" t="str">
        <f>IF('praptra 1 Entry'!I628="","",'praptra 1 Entry'!I628)</f>
        <v/>
      </c>
      <c r="L628" s="3" t="str">
        <f>IF('praptra 1 Entry'!J628="","",'praptra 1 Entry'!J628)</f>
        <v/>
      </c>
      <c r="M628" s="3" t="str">
        <f>IF('praptra 1 Entry'!K628="","",'praptra 1 Entry'!K628)</f>
        <v/>
      </c>
      <c r="N628" s="3" t="str">
        <f>IF('praptra 1 Entry'!L628="","",'praptra 1 Entry'!L628)</f>
        <v/>
      </c>
      <c r="O628" s="7" t="str">
        <f t="shared" si="18"/>
        <v/>
      </c>
      <c r="AA628" t="str">
        <f>AP628&amp;"-"&amp;COUNTIF($AP$8:AP628,AP628)</f>
        <v>-607</v>
      </c>
      <c r="AB628" s="3" t="str">
        <f>IF('praptra 2 Entry'!A628="","",'praptra 2 Entry'!A628)</f>
        <v/>
      </c>
      <c r="AC628" s="3" t="str">
        <f>IF('praptra 2 Entry'!B628="","",'praptra 2 Entry'!B628)</f>
        <v/>
      </c>
      <c r="AD628" s="3" t="str">
        <f>IF('praptra 2 Entry'!C628="","",'praptra 2 Entry'!C628)</f>
        <v/>
      </c>
      <c r="AE628" s="3" t="str">
        <f>IF('praptra 2 Entry'!D628="","",'praptra 2 Entry'!D628)</f>
        <v/>
      </c>
      <c r="AF628" s="3" t="str">
        <f>IF('praptra 2 Entry'!E628="","",'praptra 2 Entry'!E628)</f>
        <v/>
      </c>
      <c r="AG628" s="3" t="str">
        <f>IF('praptra 2 Entry'!F628="","",'praptra 2 Entry'!F628)</f>
        <v/>
      </c>
      <c r="AH628" s="3" t="str">
        <f>IF('praptra 2 Entry'!G628="","",'praptra 2 Entry'!G628)</f>
        <v/>
      </c>
      <c r="AI628" s="3" t="str">
        <f>IFERROR(IF(OR('praptra 1 Entry'!$F$3="",AH628=""),"",DATEDIF(AH628,'praptra 1 Entry'!$F$3,"Y")),"")</f>
        <v/>
      </c>
      <c r="AJ628" s="3" t="str">
        <f>IF('praptra 2 Entry'!I628="","",'praptra 2 Entry'!I628)</f>
        <v/>
      </c>
      <c r="AK628" s="3" t="str">
        <f>IF('praptra 2 Entry'!J628="","",'praptra 2 Entry'!J628)</f>
        <v/>
      </c>
      <c r="AL628" s="3" t="str">
        <f>IF('praptra 2 Entry'!K628="","",'praptra 2 Entry'!K628)</f>
        <v/>
      </c>
      <c r="AM628" s="3" t="str">
        <f>IF('praptra 2 Entry'!L628="","",'praptra 2 Entry'!L628)</f>
        <v/>
      </c>
      <c r="AN628" s="3" t="str">
        <f>IF('praptra 2 Entry'!M628="","",'praptra 2 Entry'!M628)</f>
        <v/>
      </c>
      <c r="AO628" s="1" t="str">
        <f>IF('praptra 2 Entry'!H628="","",'praptra 2 Entry'!H628)</f>
        <v/>
      </c>
      <c r="AP628" s="7" t="str">
        <f t="shared" si="19"/>
        <v/>
      </c>
    </row>
    <row r="629" spans="2:42">
      <c r="B629" t="str">
        <f>O629&amp;"-"&amp;COUNTIF($O$8:O629,O629)</f>
        <v>-577</v>
      </c>
      <c r="C629" s="3" t="str">
        <f>IF('praptra 1 Entry'!A629="","",'praptra 1 Entry'!A629)</f>
        <v/>
      </c>
      <c r="D629" s="3" t="str">
        <f>IF('praptra 1 Entry'!B629="","",UPPER('praptra 1 Entry'!B629))</f>
        <v/>
      </c>
      <c r="E629" s="3" t="str">
        <f>IF('praptra 1 Entry'!C629="","",UPPER('praptra 1 Entry'!C629))</f>
        <v/>
      </c>
      <c r="F629" s="3" t="str">
        <f>IF('praptra 1 Entry'!D629="","",PROPER('praptra 1 Entry'!D629))</f>
        <v/>
      </c>
      <c r="G629" s="3" t="str">
        <f>IF('praptra 1 Entry'!E629="","",UPPER('praptra 1 Entry'!E629))</f>
        <v/>
      </c>
      <c r="H629" s="3" t="str">
        <f>IF('praptra 1 Entry'!F629="","",UPPER('praptra 1 Entry'!F629))</f>
        <v/>
      </c>
      <c r="I629" s="3" t="str">
        <f>IF('praptra 1 Entry'!G629="","",UPPER('praptra 1 Entry'!G629))</f>
        <v/>
      </c>
      <c r="J629" s="6" t="str">
        <f>IF('praptra 1 Entry'!H629="","",'praptra 1 Entry'!H629)</f>
        <v/>
      </c>
      <c r="K629" s="3" t="str">
        <f>IF('praptra 1 Entry'!I629="","",'praptra 1 Entry'!I629)</f>
        <v/>
      </c>
      <c r="L629" s="3" t="str">
        <f>IF('praptra 1 Entry'!J629="","",'praptra 1 Entry'!J629)</f>
        <v/>
      </c>
      <c r="M629" s="3" t="str">
        <f>IF('praptra 1 Entry'!K629="","",'praptra 1 Entry'!K629)</f>
        <v/>
      </c>
      <c r="N629" s="3" t="str">
        <f>IF('praptra 1 Entry'!L629="","",'praptra 1 Entry'!L629)</f>
        <v/>
      </c>
      <c r="O629" s="7" t="str">
        <f t="shared" si="18"/>
        <v/>
      </c>
      <c r="AA629" t="str">
        <f>AP629&amp;"-"&amp;COUNTIF($AP$8:AP629,AP629)</f>
        <v>-608</v>
      </c>
      <c r="AB629" s="3" t="str">
        <f>IF('praptra 2 Entry'!A629="","",'praptra 2 Entry'!A629)</f>
        <v/>
      </c>
      <c r="AC629" s="3" t="str">
        <f>IF('praptra 2 Entry'!B629="","",'praptra 2 Entry'!B629)</f>
        <v/>
      </c>
      <c r="AD629" s="3" t="str">
        <f>IF('praptra 2 Entry'!C629="","",'praptra 2 Entry'!C629)</f>
        <v/>
      </c>
      <c r="AE629" s="3" t="str">
        <f>IF('praptra 2 Entry'!D629="","",'praptra 2 Entry'!D629)</f>
        <v/>
      </c>
      <c r="AF629" s="3" t="str">
        <f>IF('praptra 2 Entry'!E629="","",'praptra 2 Entry'!E629)</f>
        <v/>
      </c>
      <c r="AG629" s="3" t="str">
        <f>IF('praptra 2 Entry'!F629="","",'praptra 2 Entry'!F629)</f>
        <v/>
      </c>
      <c r="AH629" s="3" t="str">
        <f>IF('praptra 2 Entry'!G629="","",'praptra 2 Entry'!G629)</f>
        <v/>
      </c>
      <c r="AI629" s="3" t="str">
        <f>IFERROR(IF(OR('praptra 1 Entry'!$F$3="",AH629=""),"",DATEDIF(AH629,'praptra 1 Entry'!$F$3,"Y")),"")</f>
        <v/>
      </c>
      <c r="AJ629" s="3" t="str">
        <f>IF('praptra 2 Entry'!I629="","",'praptra 2 Entry'!I629)</f>
        <v/>
      </c>
      <c r="AK629" s="3" t="str">
        <f>IF('praptra 2 Entry'!J629="","",'praptra 2 Entry'!J629)</f>
        <v/>
      </c>
      <c r="AL629" s="3" t="str">
        <f>IF('praptra 2 Entry'!K629="","",'praptra 2 Entry'!K629)</f>
        <v/>
      </c>
      <c r="AM629" s="3" t="str">
        <f>IF('praptra 2 Entry'!L629="","",'praptra 2 Entry'!L629)</f>
        <v/>
      </c>
      <c r="AN629" s="3" t="str">
        <f>IF('praptra 2 Entry'!M629="","",'praptra 2 Entry'!M629)</f>
        <v/>
      </c>
      <c r="AO629" s="1" t="str">
        <f>IF('praptra 2 Entry'!H629="","",'praptra 2 Entry'!H629)</f>
        <v/>
      </c>
      <c r="AP629" s="7" t="str">
        <f t="shared" si="19"/>
        <v/>
      </c>
    </row>
    <row r="630" spans="2:42">
      <c r="B630" t="str">
        <f>O630&amp;"-"&amp;COUNTIF($O$8:O630,O630)</f>
        <v>-578</v>
      </c>
      <c r="C630" s="3" t="str">
        <f>IF('praptra 1 Entry'!A630="","",'praptra 1 Entry'!A630)</f>
        <v/>
      </c>
      <c r="D630" s="3" t="str">
        <f>IF('praptra 1 Entry'!B630="","",UPPER('praptra 1 Entry'!B630))</f>
        <v/>
      </c>
      <c r="E630" s="3" t="str">
        <f>IF('praptra 1 Entry'!C630="","",UPPER('praptra 1 Entry'!C630))</f>
        <v/>
      </c>
      <c r="F630" s="3" t="str">
        <f>IF('praptra 1 Entry'!D630="","",PROPER('praptra 1 Entry'!D630))</f>
        <v/>
      </c>
      <c r="G630" s="3" t="str">
        <f>IF('praptra 1 Entry'!E630="","",UPPER('praptra 1 Entry'!E630))</f>
        <v/>
      </c>
      <c r="H630" s="3" t="str">
        <f>IF('praptra 1 Entry'!F630="","",UPPER('praptra 1 Entry'!F630))</f>
        <v/>
      </c>
      <c r="I630" s="3" t="str">
        <f>IF('praptra 1 Entry'!G630="","",UPPER('praptra 1 Entry'!G630))</f>
        <v/>
      </c>
      <c r="J630" s="6" t="str">
        <f>IF('praptra 1 Entry'!H630="","",'praptra 1 Entry'!H630)</f>
        <v/>
      </c>
      <c r="K630" s="3" t="str">
        <f>IF('praptra 1 Entry'!I630="","",'praptra 1 Entry'!I630)</f>
        <v/>
      </c>
      <c r="L630" s="3" t="str">
        <f>IF('praptra 1 Entry'!J630="","",'praptra 1 Entry'!J630)</f>
        <v/>
      </c>
      <c r="M630" s="3" t="str">
        <f>IF('praptra 1 Entry'!K630="","",'praptra 1 Entry'!K630)</f>
        <v/>
      </c>
      <c r="N630" s="3" t="str">
        <f>IF('praptra 1 Entry'!L630="","",'praptra 1 Entry'!L630)</f>
        <v/>
      </c>
      <c r="O630" s="7" t="str">
        <f t="shared" si="18"/>
        <v/>
      </c>
      <c r="AA630" t="str">
        <f>AP630&amp;"-"&amp;COUNTIF($AP$8:AP630,AP630)</f>
        <v>-609</v>
      </c>
      <c r="AB630" s="3" t="str">
        <f>IF('praptra 2 Entry'!A630="","",'praptra 2 Entry'!A630)</f>
        <v/>
      </c>
      <c r="AC630" s="3" t="str">
        <f>IF('praptra 2 Entry'!B630="","",'praptra 2 Entry'!B630)</f>
        <v/>
      </c>
      <c r="AD630" s="3" t="str">
        <f>IF('praptra 2 Entry'!C630="","",'praptra 2 Entry'!C630)</f>
        <v/>
      </c>
      <c r="AE630" s="3" t="str">
        <f>IF('praptra 2 Entry'!D630="","",'praptra 2 Entry'!D630)</f>
        <v/>
      </c>
      <c r="AF630" s="3" t="str">
        <f>IF('praptra 2 Entry'!E630="","",'praptra 2 Entry'!E630)</f>
        <v/>
      </c>
      <c r="AG630" s="3" t="str">
        <f>IF('praptra 2 Entry'!F630="","",'praptra 2 Entry'!F630)</f>
        <v/>
      </c>
      <c r="AH630" s="3" t="str">
        <f>IF('praptra 2 Entry'!G630="","",'praptra 2 Entry'!G630)</f>
        <v/>
      </c>
      <c r="AI630" s="3" t="str">
        <f>IFERROR(IF(OR('praptra 1 Entry'!$F$3="",AH630=""),"",DATEDIF(AH630,'praptra 1 Entry'!$F$3,"Y")),"")</f>
        <v/>
      </c>
      <c r="AJ630" s="3" t="str">
        <f>IF('praptra 2 Entry'!I630="","",'praptra 2 Entry'!I630)</f>
        <v/>
      </c>
      <c r="AK630" s="3" t="str">
        <f>IF('praptra 2 Entry'!J630="","",'praptra 2 Entry'!J630)</f>
        <v/>
      </c>
      <c r="AL630" s="3" t="str">
        <f>IF('praptra 2 Entry'!K630="","",'praptra 2 Entry'!K630)</f>
        <v/>
      </c>
      <c r="AM630" s="3" t="str">
        <f>IF('praptra 2 Entry'!L630="","",'praptra 2 Entry'!L630)</f>
        <v/>
      </c>
      <c r="AN630" s="3" t="str">
        <f>IF('praptra 2 Entry'!M630="","",'praptra 2 Entry'!M630)</f>
        <v/>
      </c>
      <c r="AO630" s="1" t="str">
        <f>IF('praptra 2 Entry'!H630="","",'praptra 2 Entry'!H630)</f>
        <v/>
      </c>
      <c r="AP630" s="7" t="str">
        <f t="shared" si="19"/>
        <v/>
      </c>
    </row>
    <row r="631" spans="2:42">
      <c r="B631" t="str">
        <f>O631&amp;"-"&amp;COUNTIF($O$8:O631,O631)</f>
        <v>-579</v>
      </c>
      <c r="C631" s="3" t="str">
        <f>IF('praptra 1 Entry'!A631="","",'praptra 1 Entry'!A631)</f>
        <v/>
      </c>
      <c r="D631" s="3" t="str">
        <f>IF('praptra 1 Entry'!B631="","",UPPER('praptra 1 Entry'!B631))</f>
        <v/>
      </c>
      <c r="E631" s="3" t="str">
        <f>IF('praptra 1 Entry'!C631="","",UPPER('praptra 1 Entry'!C631))</f>
        <v/>
      </c>
      <c r="F631" s="3" t="str">
        <f>IF('praptra 1 Entry'!D631="","",PROPER('praptra 1 Entry'!D631))</f>
        <v/>
      </c>
      <c r="G631" s="3" t="str">
        <f>IF('praptra 1 Entry'!E631="","",UPPER('praptra 1 Entry'!E631))</f>
        <v/>
      </c>
      <c r="H631" s="3" t="str">
        <f>IF('praptra 1 Entry'!F631="","",UPPER('praptra 1 Entry'!F631))</f>
        <v/>
      </c>
      <c r="I631" s="3" t="str">
        <f>IF('praptra 1 Entry'!G631="","",UPPER('praptra 1 Entry'!G631))</f>
        <v/>
      </c>
      <c r="J631" s="6" t="str">
        <f>IF('praptra 1 Entry'!H631="","",'praptra 1 Entry'!H631)</f>
        <v/>
      </c>
      <c r="K631" s="3" t="str">
        <f>IF('praptra 1 Entry'!I631="","",'praptra 1 Entry'!I631)</f>
        <v/>
      </c>
      <c r="L631" s="3" t="str">
        <f>IF('praptra 1 Entry'!J631="","",'praptra 1 Entry'!J631)</f>
        <v/>
      </c>
      <c r="M631" s="3" t="str">
        <f>IF('praptra 1 Entry'!K631="","",'praptra 1 Entry'!K631)</f>
        <v/>
      </c>
      <c r="N631" s="3" t="str">
        <f>IF('praptra 1 Entry'!L631="","",'praptra 1 Entry'!L631)</f>
        <v/>
      </c>
      <c r="O631" s="7" t="str">
        <f t="shared" si="18"/>
        <v/>
      </c>
      <c r="AA631" t="str">
        <f>AP631&amp;"-"&amp;COUNTIF($AP$8:AP631,AP631)</f>
        <v>-610</v>
      </c>
      <c r="AB631" s="3" t="str">
        <f>IF('praptra 2 Entry'!A631="","",'praptra 2 Entry'!A631)</f>
        <v/>
      </c>
      <c r="AC631" s="3" t="str">
        <f>IF('praptra 2 Entry'!B631="","",'praptra 2 Entry'!B631)</f>
        <v/>
      </c>
      <c r="AD631" s="3" t="str">
        <f>IF('praptra 2 Entry'!C631="","",'praptra 2 Entry'!C631)</f>
        <v/>
      </c>
      <c r="AE631" s="3" t="str">
        <f>IF('praptra 2 Entry'!D631="","",'praptra 2 Entry'!D631)</f>
        <v/>
      </c>
      <c r="AF631" s="3" t="str">
        <f>IF('praptra 2 Entry'!E631="","",'praptra 2 Entry'!E631)</f>
        <v/>
      </c>
      <c r="AG631" s="3" t="str">
        <f>IF('praptra 2 Entry'!F631="","",'praptra 2 Entry'!F631)</f>
        <v/>
      </c>
      <c r="AH631" s="3" t="str">
        <f>IF('praptra 2 Entry'!G631="","",'praptra 2 Entry'!G631)</f>
        <v/>
      </c>
      <c r="AI631" s="3" t="str">
        <f>IFERROR(IF(OR('praptra 1 Entry'!$F$3="",AH631=""),"",DATEDIF(AH631,'praptra 1 Entry'!$F$3,"Y")),"")</f>
        <v/>
      </c>
      <c r="AJ631" s="3" t="str">
        <f>IF('praptra 2 Entry'!I631="","",'praptra 2 Entry'!I631)</f>
        <v/>
      </c>
      <c r="AK631" s="3" t="str">
        <f>IF('praptra 2 Entry'!J631="","",'praptra 2 Entry'!J631)</f>
        <v/>
      </c>
      <c r="AL631" s="3" t="str">
        <f>IF('praptra 2 Entry'!K631="","",'praptra 2 Entry'!K631)</f>
        <v/>
      </c>
      <c r="AM631" s="3" t="str">
        <f>IF('praptra 2 Entry'!L631="","",'praptra 2 Entry'!L631)</f>
        <v/>
      </c>
      <c r="AN631" s="3" t="str">
        <f>IF('praptra 2 Entry'!M631="","",'praptra 2 Entry'!M631)</f>
        <v/>
      </c>
      <c r="AO631" s="1" t="str">
        <f>IF('praptra 2 Entry'!H631="","",'praptra 2 Entry'!H631)</f>
        <v/>
      </c>
      <c r="AP631" s="7" t="str">
        <f t="shared" si="19"/>
        <v/>
      </c>
    </row>
    <row r="632" spans="2:42">
      <c r="B632" t="str">
        <f>O632&amp;"-"&amp;COUNTIF($O$8:O632,O632)</f>
        <v>-580</v>
      </c>
      <c r="C632" s="3" t="str">
        <f>IF('praptra 1 Entry'!A632="","",'praptra 1 Entry'!A632)</f>
        <v/>
      </c>
      <c r="D632" s="3" t="str">
        <f>IF('praptra 1 Entry'!B632="","",UPPER('praptra 1 Entry'!B632))</f>
        <v/>
      </c>
      <c r="E632" s="3" t="str">
        <f>IF('praptra 1 Entry'!C632="","",UPPER('praptra 1 Entry'!C632))</f>
        <v/>
      </c>
      <c r="F632" s="3" t="str">
        <f>IF('praptra 1 Entry'!D632="","",PROPER('praptra 1 Entry'!D632))</f>
        <v/>
      </c>
      <c r="G632" s="3" t="str">
        <f>IF('praptra 1 Entry'!E632="","",UPPER('praptra 1 Entry'!E632))</f>
        <v/>
      </c>
      <c r="H632" s="3" t="str">
        <f>IF('praptra 1 Entry'!F632="","",UPPER('praptra 1 Entry'!F632))</f>
        <v/>
      </c>
      <c r="I632" s="3" t="str">
        <f>IF('praptra 1 Entry'!G632="","",UPPER('praptra 1 Entry'!G632))</f>
        <v/>
      </c>
      <c r="J632" s="6" t="str">
        <f>IF('praptra 1 Entry'!H632="","",'praptra 1 Entry'!H632)</f>
        <v/>
      </c>
      <c r="K632" s="3" t="str">
        <f>IF('praptra 1 Entry'!I632="","",'praptra 1 Entry'!I632)</f>
        <v/>
      </c>
      <c r="L632" s="3" t="str">
        <f>IF('praptra 1 Entry'!J632="","",'praptra 1 Entry'!J632)</f>
        <v/>
      </c>
      <c r="M632" s="3" t="str">
        <f>IF('praptra 1 Entry'!K632="","",'praptra 1 Entry'!K632)</f>
        <v/>
      </c>
      <c r="N632" s="3" t="str">
        <f>IF('praptra 1 Entry'!L632="","",'praptra 1 Entry'!L632)</f>
        <v/>
      </c>
      <c r="O632" s="7" t="str">
        <f t="shared" si="18"/>
        <v/>
      </c>
      <c r="AA632" t="str">
        <f>AP632&amp;"-"&amp;COUNTIF($AP$8:AP632,AP632)</f>
        <v>-611</v>
      </c>
      <c r="AB632" s="3" t="str">
        <f>IF('praptra 2 Entry'!A632="","",'praptra 2 Entry'!A632)</f>
        <v/>
      </c>
      <c r="AC632" s="3" t="str">
        <f>IF('praptra 2 Entry'!B632="","",'praptra 2 Entry'!B632)</f>
        <v/>
      </c>
      <c r="AD632" s="3" t="str">
        <f>IF('praptra 2 Entry'!C632="","",'praptra 2 Entry'!C632)</f>
        <v/>
      </c>
      <c r="AE632" s="3" t="str">
        <f>IF('praptra 2 Entry'!D632="","",'praptra 2 Entry'!D632)</f>
        <v/>
      </c>
      <c r="AF632" s="3" t="str">
        <f>IF('praptra 2 Entry'!E632="","",'praptra 2 Entry'!E632)</f>
        <v/>
      </c>
      <c r="AG632" s="3" t="str">
        <f>IF('praptra 2 Entry'!F632="","",'praptra 2 Entry'!F632)</f>
        <v/>
      </c>
      <c r="AH632" s="3" t="str">
        <f>IF('praptra 2 Entry'!G632="","",'praptra 2 Entry'!G632)</f>
        <v/>
      </c>
      <c r="AI632" s="3" t="str">
        <f>IFERROR(IF(OR('praptra 1 Entry'!$F$3="",AH632=""),"",DATEDIF(AH632,'praptra 1 Entry'!$F$3,"Y")),"")</f>
        <v/>
      </c>
      <c r="AJ632" s="3" t="str">
        <f>IF('praptra 2 Entry'!I632="","",'praptra 2 Entry'!I632)</f>
        <v/>
      </c>
      <c r="AK632" s="3" t="str">
        <f>IF('praptra 2 Entry'!J632="","",'praptra 2 Entry'!J632)</f>
        <v/>
      </c>
      <c r="AL632" s="3" t="str">
        <f>IF('praptra 2 Entry'!K632="","",'praptra 2 Entry'!K632)</f>
        <v/>
      </c>
      <c r="AM632" s="3" t="str">
        <f>IF('praptra 2 Entry'!L632="","",'praptra 2 Entry'!L632)</f>
        <v/>
      </c>
      <c r="AN632" s="3" t="str">
        <f>IF('praptra 2 Entry'!M632="","",'praptra 2 Entry'!M632)</f>
        <v/>
      </c>
      <c r="AO632" s="1" t="str">
        <f>IF('praptra 2 Entry'!H632="","",'praptra 2 Entry'!H632)</f>
        <v/>
      </c>
      <c r="AP632" s="7" t="str">
        <f t="shared" si="19"/>
        <v/>
      </c>
    </row>
    <row r="633" spans="2:42">
      <c r="B633" t="str">
        <f>O633&amp;"-"&amp;COUNTIF($O$8:O633,O633)</f>
        <v>-581</v>
      </c>
      <c r="C633" s="3" t="str">
        <f>IF('praptra 1 Entry'!A633="","",'praptra 1 Entry'!A633)</f>
        <v/>
      </c>
      <c r="D633" s="3" t="str">
        <f>IF('praptra 1 Entry'!B633="","",UPPER('praptra 1 Entry'!B633))</f>
        <v/>
      </c>
      <c r="E633" s="3" t="str">
        <f>IF('praptra 1 Entry'!C633="","",UPPER('praptra 1 Entry'!C633))</f>
        <v/>
      </c>
      <c r="F633" s="3" t="str">
        <f>IF('praptra 1 Entry'!D633="","",PROPER('praptra 1 Entry'!D633))</f>
        <v/>
      </c>
      <c r="G633" s="3" t="str">
        <f>IF('praptra 1 Entry'!E633="","",UPPER('praptra 1 Entry'!E633))</f>
        <v/>
      </c>
      <c r="H633" s="3" t="str">
        <f>IF('praptra 1 Entry'!F633="","",UPPER('praptra 1 Entry'!F633))</f>
        <v/>
      </c>
      <c r="I633" s="3" t="str">
        <f>IF('praptra 1 Entry'!G633="","",UPPER('praptra 1 Entry'!G633))</f>
        <v/>
      </c>
      <c r="J633" s="6" t="str">
        <f>IF('praptra 1 Entry'!H633="","",'praptra 1 Entry'!H633)</f>
        <v/>
      </c>
      <c r="K633" s="3" t="str">
        <f>IF('praptra 1 Entry'!I633="","",'praptra 1 Entry'!I633)</f>
        <v/>
      </c>
      <c r="L633" s="3" t="str">
        <f>IF('praptra 1 Entry'!J633="","",'praptra 1 Entry'!J633)</f>
        <v/>
      </c>
      <c r="M633" s="3" t="str">
        <f>IF('praptra 1 Entry'!K633="","",'praptra 1 Entry'!K633)</f>
        <v/>
      </c>
      <c r="N633" s="3" t="str">
        <f>IF('praptra 1 Entry'!L633="","",'praptra 1 Entry'!L633)</f>
        <v/>
      </c>
      <c r="O633" s="7" t="str">
        <f t="shared" si="18"/>
        <v/>
      </c>
      <c r="AA633" t="str">
        <f>AP633&amp;"-"&amp;COUNTIF($AP$8:AP633,AP633)</f>
        <v>-612</v>
      </c>
      <c r="AB633" s="3" t="str">
        <f>IF('praptra 2 Entry'!A633="","",'praptra 2 Entry'!A633)</f>
        <v/>
      </c>
      <c r="AC633" s="3" t="str">
        <f>IF('praptra 2 Entry'!B633="","",'praptra 2 Entry'!B633)</f>
        <v/>
      </c>
      <c r="AD633" s="3" t="str">
        <f>IF('praptra 2 Entry'!C633="","",'praptra 2 Entry'!C633)</f>
        <v/>
      </c>
      <c r="AE633" s="3" t="str">
        <f>IF('praptra 2 Entry'!D633="","",'praptra 2 Entry'!D633)</f>
        <v/>
      </c>
      <c r="AF633" s="3" t="str">
        <f>IF('praptra 2 Entry'!E633="","",'praptra 2 Entry'!E633)</f>
        <v/>
      </c>
      <c r="AG633" s="3" t="str">
        <f>IF('praptra 2 Entry'!F633="","",'praptra 2 Entry'!F633)</f>
        <v/>
      </c>
      <c r="AH633" s="3" t="str">
        <f>IF('praptra 2 Entry'!G633="","",'praptra 2 Entry'!G633)</f>
        <v/>
      </c>
      <c r="AI633" s="3" t="str">
        <f>IFERROR(IF(OR('praptra 1 Entry'!$F$3="",AH633=""),"",DATEDIF(AH633,'praptra 1 Entry'!$F$3,"Y")),"")</f>
        <v/>
      </c>
      <c r="AJ633" s="3" t="str">
        <f>IF('praptra 2 Entry'!I633="","",'praptra 2 Entry'!I633)</f>
        <v/>
      </c>
      <c r="AK633" s="3" t="str">
        <f>IF('praptra 2 Entry'!J633="","",'praptra 2 Entry'!J633)</f>
        <v/>
      </c>
      <c r="AL633" s="3" t="str">
        <f>IF('praptra 2 Entry'!K633="","",'praptra 2 Entry'!K633)</f>
        <v/>
      </c>
      <c r="AM633" s="3" t="str">
        <f>IF('praptra 2 Entry'!L633="","",'praptra 2 Entry'!L633)</f>
        <v/>
      </c>
      <c r="AN633" s="3" t="str">
        <f>IF('praptra 2 Entry'!M633="","",'praptra 2 Entry'!M633)</f>
        <v/>
      </c>
      <c r="AO633" s="1" t="str">
        <f>IF('praptra 2 Entry'!H633="","",'praptra 2 Entry'!H633)</f>
        <v/>
      </c>
      <c r="AP633" s="7" t="str">
        <f t="shared" si="19"/>
        <v/>
      </c>
    </row>
    <row r="634" spans="2:42">
      <c r="B634" t="str">
        <f>O634&amp;"-"&amp;COUNTIF($O$8:O634,O634)</f>
        <v>-582</v>
      </c>
      <c r="C634" s="3" t="str">
        <f>IF('praptra 1 Entry'!A634="","",'praptra 1 Entry'!A634)</f>
        <v/>
      </c>
      <c r="D634" s="3" t="str">
        <f>IF('praptra 1 Entry'!B634="","",UPPER('praptra 1 Entry'!B634))</f>
        <v/>
      </c>
      <c r="E634" s="3" t="str">
        <f>IF('praptra 1 Entry'!C634="","",UPPER('praptra 1 Entry'!C634))</f>
        <v/>
      </c>
      <c r="F634" s="3" t="str">
        <f>IF('praptra 1 Entry'!D634="","",PROPER('praptra 1 Entry'!D634))</f>
        <v/>
      </c>
      <c r="G634" s="3" t="str">
        <f>IF('praptra 1 Entry'!E634="","",UPPER('praptra 1 Entry'!E634))</f>
        <v/>
      </c>
      <c r="H634" s="3" t="str">
        <f>IF('praptra 1 Entry'!F634="","",UPPER('praptra 1 Entry'!F634))</f>
        <v/>
      </c>
      <c r="I634" s="3" t="str">
        <f>IF('praptra 1 Entry'!G634="","",UPPER('praptra 1 Entry'!G634))</f>
        <v/>
      </c>
      <c r="J634" s="6" t="str">
        <f>IF('praptra 1 Entry'!H634="","",'praptra 1 Entry'!H634)</f>
        <v/>
      </c>
      <c r="K634" s="3" t="str">
        <f>IF('praptra 1 Entry'!I634="","",'praptra 1 Entry'!I634)</f>
        <v/>
      </c>
      <c r="L634" s="3" t="str">
        <f>IF('praptra 1 Entry'!J634="","",'praptra 1 Entry'!J634)</f>
        <v/>
      </c>
      <c r="M634" s="3" t="str">
        <f>IF('praptra 1 Entry'!K634="","",'praptra 1 Entry'!K634)</f>
        <v/>
      </c>
      <c r="N634" s="3" t="str">
        <f>IF('praptra 1 Entry'!L634="","",'praptra 1 Entry'!L634)</f>
        <v/>
      </c>
      <c r="O634" s="7" t="str">
        <f t="shared" si="18"/>
        <v/>
      </c>
      <c r="AA634" t="str">
        <f>AP634&amp;"-"&amp;COUNTIF($AP$8:AP634,AP634)</f>
        <v>-613</v>
      </c>
      <c r="AB634" s="3" t="str">
        <f>IF('praptra 2 Entry'!A634="","",'praptra 2 Entry'!A634)</f>
        <v/>
      </c>
      <c r="AC634" s="3" t="str">
        <f>IF('praptra 2 Entry'!B634="","",'praptra 2 Entry'!B634)</f>
        <v/>
      </c>
      <c r="AD634" s="3" t="str">
        <f>IF('praptra 2 Entry'!C634="","",'praptra 2 Entry'!C634)</f>
        <v/>
      </c>
      <c r="AE634" s="3" t="str">
        <f>IF('praptra 2 Entry'!D634="","",'praptra 2 Entry'!D634)</f>
        <v/>
      </c>
      <c r="AF634" s="3" t="str">
        <f>IF('praptra 2 Entry'!E634="","",'praptra 2 Entry'!E634)</f>
        <v/>
      </c>
      <c r="AG634" s="3" t="str">
        <f>IF('praptra 2 Entry'!F634="","",'praptra 2 Entry'!F634)</f>
        <v/>
      </c>
      <c r="AH634" s="3" t="str">
        <f>IF('praptra 2 Entry'!G634="","",'praptra 2 Entry'!G634)</f>
        <v/>
      </c>
      <c r="AI634" s="3" t="str">
        <f>IFERROR(IF(OR('praptra 1 Entry'!$F$3="",AH634=""),"",DATEDIF(AH634,'praptra 1 Entry'!$F$3,"Y")),"")</f>
        <v/>
      </c>
      <c r="AJ634" s="3" t="str">
        <f>IF('praptra 2 Entry'!I634="","",'praptra 2 Entry'!I634)</f>
        <v/>
      </c>
      <c r="AK634" s="3" t="str">
        <f>IF('praptra 2 Entry'!J634="","",'praptra 2 Entry'!J634)</f>
        <v/>
      </c>
      <c r="AL634" s="3" t="str">
        <f>IF('praptra 2 Entry'!K634="","",'praptra 2 Entry'!K634)</f>
        <v/>
      </c>
      <c r="AM634" s="3" t="str">
        <f>IF('praptra 2 Entry'!L634="","",'praptra 2 Entry'!L634)</f>
        <v/>
      </c>
      <c r="AN634" s="3" t="str">
        <f>IF('praptra 2 Entry'!M634="","",'praptra 2 Entry'!M634)</f>
        <v/>
      </c>
      <c r="AO634" s="1" t="str">
        <f>IF('praptra 2 Entry'!H634="","",'praptra 2 Entry'!H634)</f>
        <v/>
      </c>
      <c r="AP634" s="7" t="str">
        <f t="shared" si="19"/>
        <v/>
      </c>
    </row>
    <row r="635" spans="2:42">
      <c r="B635" t="str">
        <f>O635&amp;"-"&amp;COUNTIF($O$8:O635,O635)</f>
        <v>-583</v>
      </c>
      <c r="C635" s="3" t="str">
        <f>IF('praptra 1 Entry'!A635="","",'praptra 1 Entry'!A635)</f>
        <v/>
      </c>
      <c r="D635" s="3" t="str">
        <f>IF('praptra 1 Entry'!B635="","",UPPER('praptra 1 Entry'!B635))</f>
        <v/>
      </c>
      <c r="E635" s="3" t="str">
        <f>IF('praptra 1 Entry'!C635="","",UPPER('praptra 1 Entry'!C635))</f>
        <v/>
      </c>
      <c r="F635" s="3" t="str">
        <f>IF('praptra 1 Entry'!D635="","",PROPER('praptra 1 Entry'!D635))</f>
        <v/>
      </c>
      <c r="G635" s="3" t="str">
        <f>IF('praptra 1 Entry'!E635="","",UPPER('praptra 1 Entry'!E635))</f>
        <v/>
      </c>
      <c r="H635" s="3" t="str">
        <f>IF('praptra 1 Entry'!F635="","",UPPER('praptra 1 Entry'!F635))</f>
        <v/>
      </c>
      <c r="I635" s="3" t="str">
        <f>IF('praptra 1 Entry'!G635="","",UPPER('praptra 1 Entry'!G635))</f>
        <v/>
      </c>
      <c r="J635" s="6" t="str">
        <f>IF('praptra 1 Entry'!H635="","",'praptra 1 Entry'!H635)</f>
        <v/>
      </c>
      <c r="K635" s="3" t="str">
        <f>IF('praptra 1 Entry'!I635="","",'praptra 1 Entry'!I635)</f>
        <v/>
      </c>
      <c r="L635" s="3" t="str">
        <f>IF('praptra 1 Entry'!J635="","",'praptra 1 Entry'!J635)</f>
        <v/>
      </c>
      <c r="M635" s="3" t="str">
        <f>IF('praptra 1 Entry'!K635="","",'praptra 1 Entry'!K635)</f>
        <v/>
      </c>
      <c r="N635" s="3" t="str">
        <f>IF('praptra 1 Entry'!L635="","",'praptra 1 Entry'!L635)</f>
        <v/>
      </c>
      <c r="O635" s="7" t="str">
        <f t="shared" si="18"/>
        <v/>
      </c>
      <c r="AA635" t="str">
        <f>AP635&amp;"-"&amp;COUNTIF($AP$8:AP635,AP635)</f>
        <v>-614</v>
      </c>
      <c r="AB635" s="3" t="str">
        <f>IF('praptra 2 Entry'!A635="","",'praptra 2 Entry'!A635)</f>
        <v/>
      </c>
      <c r="AC635" s="3" t="str">
        <f>IF('praptra 2 Entry'!B635="","",'praptra 2 Entry'!B635)</f>
        <v/>
      </c>
      <c r="AD635" s="3" t="str">
        <f>IF('praptra 2 Entry'!C635="","",'praptra 2 Entry'!C635)</f>
        <v/>
      </c>
      <c r="AE635" s="3" t="str">
        <f>IF('praptra 2 Entry'!D635="","",'praptra 2 Entry'!D635)</f>
        <v/>
      </c>
      <c r="AF635" s="3" t="str">
        <f>IF('praptra 2 Entry'!E635="","",'praptra 2 Entry'!E635)</f>
        <v/>
      </c>
      <c r="AG635" s="3" t="str">
        <f>IF('praptra 2 Entry'!F635="","",'praptra 2 Entry'!F635)</f>
        <v/>
      </c>
      <c r="AH635" s="3" t="str">
        <f>IF('praptra 2 Entry'!G635="","",'praptra 2 Entry'!G635)</f>
        <v/>
      </c>
      <c r="AI635" s="3" t="str">
        <f>IFERROR(IF(OR('praptra 1 Entry'!$F$3="",AH635=""),"",DATEDIF(AH635,'praptra 1 Entry'!$F$3,"Y")),"")</f>
        <v/>
      </c>
      <c r="AJ635" s="3" t="str">
        <f>IF('praptra 2 Entry'!I635="","",'praptra 2 Entry'!I635)</f>
        <v/>
      </c>
      <c r="AK635" s="3" t="str">
        <f>IF('praptra 2 Entry'!J635="","",'praptra 2 Entry'!J635)</f>
        <v/>
      </c>
      <c r="AL635" s="3" t="str">
        <f>IF('praptra 2 Entry'!K635="","",'praptra 2 Entry'!K635)</f>
        <v/>
      </c>
      <c r="AM635" s="3" t="str">
        <f>IF('praptra 2 Entry'!L635="","",'praptra 2 Entry'!L635)</f>
        <v/>
      </c>
      <c r="AN635" s="3" t="str">
        <f>IF('praptra 2 Entry'!M635="","",'praptra 2 Entry'!M635)</f>
        <v/>
      </c>
      <c r="AO635" s="1" t="str">
        <f>IF('praptra 2 Entry'!H635="","",'praptra 2 Entry'!H635)</f>
        <v/>
      </c>
      <c r="AP635" s="7" t="str">
        <f t="shared" si="19"/>
        <v/>
      </c>
    </row>
    <row r="636" spans="2:42">
      <c r="B636" t="str">
        <f>O636&amp;"-"&amp;COUNTIF($O$8:O636,O636)</f>
        <v>-584</v>
      </c>
      <c r="C636" s="3" t="str">
        <f>IF('praptra 1 Entry'!A636="","",'praptra 1 Entry'!A636)</f>
        <v/>
      </c>
      <c r="D636" s="3" t="str">
        <f>IF('praptra 1 Entry'!B636="","",UPPER('praptra 1 Entry'!B636))</f>
        <v/>
      </c>
      <c r="E636" s="3" t="str">
        <f>IF('praptra 1 Entry'!C636="","",UPPER('praptra 1 Entry'!C636))</f>
        <v/>
      </c>
      <c r="F636" s="3" t="str">
        <f>IF('praptra 1 Entry'!D636="","",PROPER('praptra 1 Entry'!D636))</f>
        <v/>
      </c>
      <c r="G636" s="3" t="str">
        <f>IF('praptra 1 Entry'!E636="","",UPPER('praptra 1 Entry'!E636))</f>
        <v/>
      </c>
      <c r="H636" s="3" t="str">
        <f>IF('praptra 1 Entry'!F636="","",UPPER('praptra 1 Entry'!F636))</f>
        <v/>
      </c>
      <c r="I636" s="3" t="str">
        <f>IF('praptra 1 Entry'!G636="","",UPPER('praptra 1 Entry'!G636))</f>
        <v/>
      </c>
      <c r="J636" s="6" t="str">
        <f>IF('praptra 1 Entry'!H636="","",'praptra 1 Entry'!H636)</f>
        <v/>
      </c>
      <c r="K636" s="3" t="str">
        <f>IF('praptra 1 Entry'!I636="","",'praptra 1 Entry'!I636)</f>
        <v/>
      </c>
      <c r="L636" s="3" t="str">
        <f>IF('praptra 1 Entry'!J636="","",'praptra 1 Entry'!J636)</f>
        <v/>
      </c>
      <c r="M636" s="3" t="str">
        <f>IF('praptra 1 Entry'!K636="","",'praptra 1 Entry'!K636)</f>
        <v/>
      </c>
      <c r="N636" s="3" t="str">
        <f>IF('praptra 1 Entry'!L636="","",'praptra 1 Entry'!L636)</f>
        <v/>
      </c>
      <c r="O636" s="7" t="str">
        <f t="shared" si="18"/>
        <v/>
      </c>
      <c r="AA636" t="str">
        <f>AP636&amp;"-"&amp;COUNTIF($AP$8:AP636,AP636)</f>
        <v>-615</v>
      </c>
      <c r="AB636" s="3" t="str">
        <f>IF('praptra 2 Entry'!A636="","",'praptra 2 Entry'!A636)</f>
        <v/>
      </c>
      <c r="AC636" s="3" t="str">
        <f>IF('praptra 2 Entry'!B636="","",'praptra 2 Entry'!B636)</f>
        <v/>
      </c>
      <c r="AD636" s="3" t="str">
        <f>IF('praptra 2 Entry'!C636="","",'praptra 2 Entry'!C636)</f>
        <v/>
      </c>
      <c r="AE636" s="3" t="str">
        <f>IF('praptra 2 Entry'!D636="","",'praptra 2 Entry'!D636)</f>
        <v/>
      </c>
      <c r="AF636" s="3" t="str">
        <f>IF('praptra 2 Entry'!E636="","",'praptra 2 Entry'!E636)</f>
        <v/>
      </c>
      <c r="AG636" s="3" t="str">
        <f>IF('praptra 2 Entry'!F636="","",'praptra 2 Entry'!F636)</f>
        <v/>
      </c>
      <c r="AH636" s="3" t="str">
        <f>IF('praptra 2 Entry'!G636="","",'praptra 2 Entry'!G636)</f>
        <v/>
      </c>
      <c r="AI636" s="3" t="str">
        <f>IFERROR(IF(OR('praptra 1 Entry'!$F$3="",AH636=""),"",DATEDIF(AH636,'praptra 1 Entry'!$F$3,"Y")),"")</f>
        <v/>
      </c>
      <c r="AJ636" s="3" t="str">
        <f>IF('praptra 2 Entry'!I636="","",'praptra 2 Entry'!I636)</f>
        <v/>
      </c>
      <c r="AK636" s="3" t="str">
        <f>IF('praptra 2 Entry'!J636="","",'praptra 2 Entry'!J636)</f>
        <v/>
      </c>
      <c r="AL636" s="3" t="str">
        <f>IF('praptra 2 Entry'!K636="","",'praptra 2 Entry'!K636)</f>
        <v/>
      </c>
      <c r="AM636" s="3" t="str">
        <f>IF('praptra 2 Entry'!L636="","",'praptra 2 Entry'!L636)</f>
        <v/>
      </c>
      <c r="AN636" s="3" t="str">
        <f>IF('praptra 2 Entry'!M636="","",'praptra 2 Entry'!M636)</f>
        <v/>
      </c>
      <c r="AO636" s="1" t="str">
        <f>IF('praptra 2 Entry'!H636="","",'praptra 2 Entry'!H636)</f>
        <v/>
      </c>
      <c r="AP636" s="7" t="str">
        <f t="shared" si="19"/>
        <v/>
      </c>
    </row>
    <row r="637" spans="2:42">
      <c r="B637" t="str">
        <f>O637&amp;"-"&amp;COUNTIF($O$8:O637,O637)</f>
        <v>-585</v>
      </c>
      <c r="C637" s="3" t="str">
        <f>IF('praptra 1 Entry'!A637="","",'praptra 1 Entry'!A637)</f>
        <v/>
      </c>
      <c r="D637" s="3" t="str">
        <f>IF('praptra 1 Entry'!B637="","",UPPER('praptra 1 Entry'!B637))</f>
        <v/>
      </c>
      <c r="E637" s="3" t="str">
        <f>IF('praptra 1 Entry'!C637="","",UPPER('praptra 1 Entry'!C637))</f>
        <v/>
      </c>
      <c r="F637" s="3" t="str">
        <f>IF('praptra 1 Entry'!D637="","",PROPER('praptra 1 Entry'!D637))</f>
        <v/>
      </c>
      <c r="G637" s="3" t="str">
        <f>IF('praptra 1 Entry'!E637="","",UPPER('praptra 1 Entry'!E637))</f>
        <v/>
      </c>
      <c r="H637" s="3" t="str">
        <f>IF('praptra 1 Entry'!F637="","",UPPER('praptra 1 Entry'!F637))</f>
        <v/>
      </c>
      <c r="I637" s="3" t="str">
        <f>IF('praptra 1 Entry'!G637="","",UPPER('praptra 1 Entry'!G637))</f>
        <v/>
      </c>
      <c r="J637" s="6" t="str">
        <f>IF('praptra 1 Entry'!H637="","",'praptra 1 Entry'!H637)</f>
        <v/>
      </c>
      <c r="K637" s="3" t="str">
        <f>IF('praptra 1 Entry'!I637="","",'praptra 1 Entry'!I637)</f>
        <v/>
      </c>
      <c r="L637" s="3" t="str">
        <f>IF('praptra 1 Entry'!J637="","",'praptra 1 Entry'!J637)</f>
        <v/>
      </c>
      <c r="M637" s="3" t="str">
        <f>IF('praptra 1 Entry'!K637="","",'praptra 1 Entry'!K637)</f>
        <v/>
      </c>
      <c r="N637" s="3" t="str">
        <f>IF('praptra 1 Entry'!L637="","",'praptra 1 Entry'!L637)</f>
        <v/>
      </c>
      <c r="O637" s="7" t="str">
        <f t="shared" si="18"/>
        <v/>
      </c>
      <c r="AA637" t="str">
        <f>AP637&amp;"-"&amp;COUNTIF($AP$8:AP637,AP637)</f>
        <v>-616</v>
      </c>
      <c r="AB637" s="3" t="str">
        <f>IF('praptra 2 Entry'!A637="","",'praptra 2 Entry'!A637)</f>
        <v/>
      </c>
      <c r="AC637" s="3" t="str">
        <f>IF('praptra 2 Entry'!B637="","",'praptra 2 Entry'!B637)</f>
        <v/>
      </c>
      <c r="AD637" s="3" t="str">
        <f>IF('praptra 2 Entry'!C637="","",'praptra 2 Entry'!C637)</f>
        <v/>
      </c>
      <c r="AE637" s="3" t="str">
        <f>IF('praptra 2 Entry'!D637="","",'praptra 2 Entry'!D637)</f>
        <v/>
      </c>
      <c r="AF637" s="3" t="str">
        <f>IF('praptra 2 Entry'!E637="","",'praptra 2 Entry'!E637)</f>
        <v/>
      </c>
      <c r="AG637" s="3" t="str">
        <f>IF('praptra 2 Entry'!F637="","",'praptra 2 Entry'!F637)</f>
        <v/>
      </c>
      <c r="AH637" s="3" t="str">
        <f>IF('praptra 2 Entry'!G637="","",'praptra 2 Entry'!G637)</f>
        <v/>
      </c>
      <c r="AI637" s="3" t="str">
        <f>IFERROR(IF(OR('praptra 1 Entry'!$F$3="",AH637=""),"",DATEDIF(AH637,'praptra 1 Entry'!$F$3,"Y")),"")</f>
        <v/>
      </c>
      <c r="AJ637" s="3" t="str">
        <f>IF('praptra 2 Entry'!I637="","",'praptra 2 Entry'!I637)</f>
        <v/>
      </c>
      <c r="AK637" s="3" t="str">
        <f>IF('praptra 2 Entry'!J637="","",'praptra 2 Entry'!J637)</f>
        <v/>
      </c>
      <c r="AL637" s="3" t="str">
        <f>IF('praptra 2 Entry'!K637="","",'praptra 2 Entry'!K637)</f>
        <v/>
      </c>
      <c r="AM637" s="3" t="str">
        <f>IF('praptra 2 Entry'!L637="","",'praptra 2 Entry'!L637)</f>
        <v/>
      </c>
      <c r="AN637" s="3" t="str">
        <f>IF('praptra 2 Entry'!M637="","",'praptra 2 Entry'!M637)</f>
        <v/>
      </c>
      <c r="AO637" s="1" t="str">
        <f>IF('praptra 2 Entry'!H637="","",'praptra 2 Entry'!H637)</f>
        <v/>
      </c>
      <c r="AP637" s="7" t="str">
        <f t="shared" si="19"/>
        <v/>
      </c>
    </row>
    <row r="638" spans="2:42">
      <c r="B638" t="str">
        <f>O638&amp;"-"&amp;COUNTIF($O$8:O638,O638)</f>
        <v>-586</v>
      </c>
      <c r="C638" s="3" t="str">
        <f>IF('praptra 1 Entry'!A638="","",'praptra 1 Entry'!A638)</f>
        <v/>
      </c>
      <c r="D638" s="3" t="str">
        <f>IF('praptra 1 Entry'!B638="","",UPPER('praptra 1 Entry'!B638))</f>
        <v/>
      </c>
      <c r="E638" s="3" t="str">
        <f>IF('praptra 1 Entry'!C638="","",UPPER('praptra 1 Entry'!C638))</f>
        <v/>
      </c>
      <c r="F638" s="3" t="str">
        <f>IF('praptra 1 Entry'!D638="","",PROPER('praptra 1 Entry'!D638))</f>
        <v/>
      </c>
      <c r="G638" s="3" t="str">
        <f>IF('praptra 1 Entry'!E638="","",UPPER('praptra 1 Entry'!E638))</f>
        <v/>
      </c>
      <c r="H638" s="3" t="str">
        <f>IF('praptra 1 Entry'!F638="","",UPPER('praptra 1 Entry'!F638))</f>
        <v/>
      </c>
      <c r="I638" s="3" t="str">
        <f>IF('praptra 1 Entry'!G638="","",UPPER('praptra 1 Entry'!G638))</f>
        <v/>
      </c>
      <c r="J638" s="6" t="str">
        <f>IF('praptra 1 Entry'!H638="","",'praptra 1 Entry'!H638)</f>
        <v/>
      </c>
      <c r="K638" s="3" t="str">
        <f>IF('praptra 1 Entry'!I638="","",'praptra 1 Entry'!I638)</f>
        <v/>
      </c>
      <c r="L638" s="3" t="str">
        <f>IF('praptra 1 Entry'!J638="","",'praptra 1 Entry'!J638)</f>
        <v/>
      </c>
      <c r="M638" s="3" t="str">
        <f>IF('praptra 1 Entry'!K638="","",'praptra 1 Entry'!K638)</f>
        <v/>
      </c>
      <c r="N638" s="3" t="str">
        <f>IF('praptra 1 Entry'!L638="","",'praptra 1 Entry'!L638)</f>
        <v/>
      </c>
      <c r="O638" s="7" t="str">
        <f t="shared" si="18"/>
        <v/>
      </c>
      <c r="AA638" t="str">
        <f>AP638&amp;"-"&amp;COUNTIF($AP$8:AP638,AP638)</f>
        <v>-617</v>
      </c>
      <c r="AB638" s="3" t="str">
        <f>IF('praptra 2 Entry'!A638="","",'praptra 2 Entry'!A638)</f>
        <v/>
      </c>
      <c r="AC638" s="3" t="str">
        <f>IF('praptra 2 Entry'!B638="","",'praptra 2 Entry'!B638)</f>
        <v/>
      </c>
      <c r="AD638" s="3" t="str">
        <f>IF('praptra 2 Entry'!C638="","",'praptra 2 Entry'!C638)</f>
        <v/>
      </c>
      <c r="AE638" s="3" t="str">
        <f>IF('praptra 2 Entry'!D638="","",'praptra 2 Entry'!D638)</f>
        <v/>
      </c>
      <c r="AF638" s="3" t="str">
        <f>IF('praptra 2 Entry'!E638="","",'praptra 2 Entry'!E638)</f>
        <v/>
      </c>
      <c r="AG638" s="3" t="str">
        <f>IF('praptra 2 Entry'!F638="","",'praptra 2 Entry'!F638)</f>
        <v/>
      </c>
      <c r="AH638" s="3" t="str">
        <f>IF('praptra 2 Entry'!G638="","",'praptra 2 Entry'!G638)</f>
        <v/>
      </c>
      <c r="AI638" s="3" t="str">
        <f>IFERROR(IF(OR('praptra 1 Entry'!$F$3="",AH638=""),"",DATEDIF(AH638,'praptra 1 Entry'!$F$3,"Y")),"")</f>
        <v/>
      </c>
      <c r="AJ638" s="3" t="str">
        <f>IF('praptra 2 Entry'!I638="","",'praptra 2 Entry'!I638)</f>
        <v/>
      </c>
      <c r="AK638" s="3" t="str">
        <f>IF('praptra 2 Entry'!J638="","",'praptra 2 Entry'!J638)</f>
        <v/>
      </c>
      <c r="AL638" s="3" t="str">
        <f>IF('praptra 2 Entry'!K638="","",'praptra 2 Entry'!K638)</f>
        <v/>
      </c>
      <c r="AM638" s="3" t="str">
        <f>IF('praptra 2 Entry'!L638="","",'praptra 2 Entry'!L638)</f>
        <v/>
      </c>
      <c r="AN638" s="3" t="str">
        <f>IF('praptra 2 Entry'!M638="","",'praptra 2 Entry'!M638)</f>
        <v/>
      </c>
      <c r="AO638" s="1" t="str">
        <f>IF('praptra 2 Entry'!H638="","",'praptra 2 Entry'!H638)</f>
        <v/>
      </c>
      <c r="AP638" s="7" t="str">
        <f t="shared" si="19"/>
        <v/>
      </c>
    </row>
    <row r="639" spans="2:42">
      <c r="B639" t="str">
        <f>O639&amp;"-"&amp;COUNTIF($O$8:O639,O639)</f>
        <v>-587</v>
      </c>
      <c r="C639" s="3" t="str">
        <f>IF('praptra 1 Entry'!A639="","",'praptra 1 Entry'!A639)</f>
        <v/>
      </c>
      <c r="D639" s="3" t="str">
        <f>IF('praptra 1 Entry'!B639="","",UPPER('praptra 1 Entry'!B639))</f>
        <v/>
      </c>
      <c r="E639" s="3" t="str">
        <f>IF('praptra 1 Entry'!C639="","",UPPER('praptra 1 Entry'!C639))</f>
        <v/>
      </c>
      <c r="F639" s="3" t="str">
        <f>IF('praptra 1 Entry'!D639="","",PROPER('praptra 1 Entry'!D639))</f>
        <v/>
      </c>
      <c r="G639" s="3" t="str">
        <f>IF('praptra 1 Entry'!E639="","",UPPER('praptra 1 Entry'!E639))</f>
        <v/>
      </c>
      <c r="H639" s="3" t="str">
        <f>IF('praptra 1 Entry'!F639="","",UPPER('praptra 1 Entry'!F639))</f>
        <v/>
      </c>
      <c r="I639" s="3" t="str">
        <f>IF('praptra 1 Entry'!G639="","",UPPER('praptra 1 Entry'!G639))</f>
        <v/>
      </c>
      <c r="J639" s="6" t="str">
        <f>IF('praptra 1 Entry'!H639="","",'praptra 1 Entry'!H639)</f>
        <v/>
      </c>
      <c r="K639" s="3" t="str">
        <f>IF('praptra 1 Entry'!I639="","",'praptra 1 Entry'!I639)</f>
        <v/>
      </c>
      <c r="L639" s="3" t="str">
        <f>IF('praptra 1 Entry'!J639="","",'praptra 1 Entry'!J639)</f>
        <v/>
      </c>
      <c r="M639" s="3" t="str">
        <f>IF('praptra 1 Entry'!K639="","",'praptra 1 Entry'!K639)</f>
        <v/>
      </c>
      <c r="N639" s="3" t="str">
        <f>IF('praptra 1 Entry'!L639="","",'praptra 1 Entry'!L639)</f>
        <v/>
      </c>
      <c r="O639" s="7" t="str">
        <f t="shared" si="18"/>
        <v/>
      </c>
      <c r="AA639" t="str">
        <f>AP639&amp;"-"&amp;COUNTIF($AP$8:AP639,AP639)</f>
        <v>-618</v>
      </c>
      <c r="AB639" s="3" t="str">
        <f>IF('praptra 2 Entry'!A639="","",'praptra 2 Entry'!A639)</f>
        <v/>
      </c>
      <c r="AC639" s="3" t="str">
        <f>IF('praptra 2 Entry'!B639="","",'praptra 2 Entry'!B639)</f>
        <v/>
      </c>
      <c r="AD639" s="3" t="str">
        <f>IF('praptra 2 Entry'!C639="","",'praptra 2 Entry'!C639)</f>
        <v/>
      </c>
      <c r="AE639" s="3" t="str">
        <f>IF('praptra 2 Entry'!D639="","",'praptra 2 Entry'!D639)</f>
        <v/>
      </c>
      <c r="AF639" s="3" t="str">
        <f>IF('praptra 2 Entry'!E639="","",'praptra 2 Entry'!E639)</f>
        <v/>
      </c>
      <c r="AG639" s="3" t="str">
        <f>IF('praptra 2 Entry'!F639="","",'praptra 2 Entry'!F639)</f>
        <v/>
      </c>
      <c r="AH639" s="3" t="str">
        <f>IF('praptra 2 Entry'!G639="","",'praptra 2 Entry'!G639)</f>
        <v/>
      </c>
      <c r="AI639" s="3" t="str">
        <f>IFERROR(IF(OR('praptra 1 Entry'!$F$3="",AH639=""),"",DATEDIF(AH639,'praptra 1 Entry'!$F$3,"Y")),"")</f>
        <v/>
      </c>
      <c r="AJ639" s="3" t="str">
        <f>IF('praptra 2 Entry'!I639="","",'praptra 2 Entry'!I639)</f>
        <v/>
      </c>
      <c r="AK639" s="3" t="str">
        <f>IF('praptra 2 Entry'!J639="","",'praptra 2 Entry'!J639)</f>
        <v/>
      </c>
      <c r="AL639" s="3" t="str">
        <f>IF('praptra 2 Entry'!K639="","",'praptra 2 Entry'!K639)</f>
        <v/>
      </c>
      <c r="AM639" s="3" t="str">
        <f>IF('praptra 2 Entry'!L639="","",'praptra 2 Entry'!L639)</f>
        <v/>
      </c>
      <c r="AN639" s="3" t="str">
        <f>IF('praptra 2 Entry'!M639="","",'praptra 2 Entry'!M639)</f>
        <v/>
      </c>
      <c r="AO639" s="1" t="str">
        <f>IF('praptra 2 Entry'!H639="","",'praptra 2 Entry'!H639)</f>
        <v/>
      </c>
      <c r="AP639" s="7" t="str">
        <f t="shared" si="19"/>
        <v/>
      </c>
    </row>
    <row r="640" spans="2:42">
      <c r="B640" t="str">
        <f>O640&amp;"-"&amp;COUNTIF($O$8:O640,O640)</f>
        <v>-588</v>
      </c>
      <c r="C640" s="3" t="str">
        <f>IF('praptra 1 Entry'!A640="","",'praptra 1 Entry'!A640)</f>
        <v/>
      </c>
      <c r="D640" s="3" t="str">
        <f>IF('praptra 1 Entry'!B640="","",UPPER('praptra 1 Entry'!B640))</f>
        <v/>
      </c>
      <c r="E640" s="3" t="str">
        <f>IF('praptra 1 Entry'!C640="","",UPPER('praptra 1 Entry'!C640))</f>
        <v/>
      </c>
      <c r="F640" s="3" t="str">
        <f>IF('praptra 1 Entry'!D640="","",PROPER('praptra 1 Entry'!D640))</f>
        <v/>
      </c>
      <c r="G640" s="3" t="str">
        <f>IF('praptra 1 Entry'!E640="","",UPPER('praptra 1 Entry'!E640))</f>
        <v/>
      </c>
      <c r="H640" s="3" t="str">
        <f>IF('praptra 1 Entry'!F640="","",UPPER('praptra 1 Entry'!F640))</f>
        <v/>
      </c>
      <c r="I640" s="3" t="str">
        <f>IF('praptra 1 Entry'!G640="","",UPPER('praptra 1 Entry'!G640))</f>
        <v/>
      </c>
      <c r="J640" s="6" t="str">
        <f>IF('praptra 1 Entry'!H640="","",'praptra 1 Entry'!H640)</f>
        <v/>
      </c>
      <c r="K640" s="3" t="str">
        <f>IF('praptra 1 Entry'!I640="","",'praptra 1 Entry'!I640)</f>
        <v/>
      </c>
      <c r="L640" s="3" t="str">
        <f>IF('praptra 1 Entry'!J640="","",'praptra 1 Entry'!J640)</f>
        <v/>
      </c>
      <c r="M640" s="3" t="str">
        <f>IF('praptra 1 Entry'!K640="","",'praptra 1 Entry'!K640)</f>
        <v/>
      </c>
      <c r="N640" s="3" t="str">
        <f>IF('praptra 1 Entry'!L640="","",'praptra 1 Entry'!L640)</f>
        <v/>
      </c>
      <c r="O640" s="7" t="str">
        <f t="shared" si="18"/>
        <v/>
      </c>
      <c r="AA640" t="str">
        <f>AP640&amp;"-"&amp;COUNTIF($AP$8:AP640,AP640)</f>
        <v>-619</v>
      </c>
      <c r="AB640" s="3" t="str">
        <f>IF('praptra 2 Entry'!A640="","",'praptra 2 Entry'!A640)</f>
        <v/>
      </c>
      <c r="AC640" s="3" t="str">
        <f>IF('praptra 2 Entry'!B640="","",'praptra 2 Entry'!B640)</f>
        <v/>
      </c>
      <c r="AD640" s="3" t="str">
        <f>IF('praptra 2 Entry'!C640="","",'praptra 2 Entry'!C640)</f>
        <v/>
      </c>
      <c r="AE640" s="3" t="str">
        <f>IF('praptra 2 Entry'!D640="","",'praptra 2 Entry'!D640)</f>
        <v/>
      </c>
      <c r="AF640" s="3" t="str">
        <f>IF('praptra 2 Entry'!E640="","",'praptra 2 Entry'!E640)</f>
        <v/>
      </c>
      <c r="AG640" s="3" t="str">
        <f>IF('praptra 2 Entry'!F640="","",'praptra 2 Entry'!F640)</f>
        <v/>
      </c>
      <c r="AH640" s="3" t="str">
        <f>IF('praptra 2 Entry'!G640="","",'praptra 2 Entry'!G640)</f>
        <v/>
      </c>
      <c r="AI640" s="3" t="str">
        <f>IFERROR(IF(OR('praptra 1 Entry'!$F$3="",AH640=""),"",DATEDIF(AH640,'praptra 1 Entry'!$F$3,"Y")),"")</f>
        <v/>
      </c>
      <c r="AJ640" s="3" t="str">
        <f>IF('praptra 2 Entry'!I640="","",'praptra 2 Entry'!I640)</f>
        <v/>
      </c>
      <c r="AK640" s="3" t="str">
        <f>IF('praptra 2 Entry'!J640="","",'praptra 2 Entry'!J640)</f>
        <v/>
      </c>
      <c r="AL640" s="3" t="str">
        <f>IF('praptra 2 Entry'!K640="","",'praptra 2 Entry'!K640)</f>
        <v/>
      </c>
      <c r="AM640" s="3" t="str">
        <f>IF('praptra 2 Entry'!L640="","",'praptra 2 Entry'!L640)</f>
        <v/>
      </c>
      <c r="AN640" s="3" t="str">
        <f>IF('praptra 2 Entry'!M640="","",'praptra 2 Entry'!M640)</f>
        <v/>
      </c>
      <c r="AO640" s="1" t="str">
        <f>IF('praptra 2 Entry'!H640="","",'praptra 2 Entry'!H640)</f>
        <v/>
      </c>
      <c r="AP640" s="7" t="str">
        <f t="shared" si="19"/>
        <v/>
      </c>
    </row>
    <row r="641" spans="2:42">
      <c r="B641" t="str">
        <f>O641&amp;"-"&amp;COUNTIF($O$8:O641,O641)</f>
        <v>-589</v>
      </c>
      <c r="C641" s="3" t="str">
        <f>IF('praptra 1 Entry'!A641="","",'praptra 1 Entry'!A641)</f>
        <v/>
      </c>
      <c r="D641" s="3" t="str">
        <f>IF('praptra 1 Entry'!B641="","",UPPER('praptra 1 Entry'!B641))</f>
        <v/>
      </c>
      <c r="E641" s="3" t="str">
        <f>IF('praptra 1 Entry'!C641="","",UPPER('praptra 1 Entry'!C641))</f>
        <v/>
      </c>
      <c r="F641" s="3" t="str">
        <f>IF('praptra 1 Entry'!D641="","",PROPER('praptra 1 Entry'!D641))</f>
        <v/>
      </c>
      <c r="G641" s="3" t="str">
        <f>IF('praptra 1 Entry'!E641="","",UPPER('praptra 1 Entry'!E641))</f>
        <v/>
      </c>
      <c r="H641" s="3" t="str">
        <f>IF('praptra 1 Entry'!F641="","",UPPER('praptra 1 Entry'!F641))</f>
        <v/>
      </c>
      <c r="I641" s="3" t="str">
        <f>IF('praptra 1 Entry'!G641="","",UPPER('praptra 1 Entry'!G641))</f>
        <v/>
      </c>
      <c r="J641" s="6" t="str">
        <f>IF('praptra 1 Entry'!H641="","",'praptra 1 Entry'!H641)</f>
        <v/>
      </c>
      <c r="K641" s="3" t="str">
        <f>IF('praptra 1 Entry'!I641="","",'praptra 1 Entry'!I641)</f>
        <v/>
      </c>
      <c r="L641" s="3" t="str">
        <f>IF('praptra 1 Entry'!J641="","",'praptra 1 Entry'!J641)</f>
        <v/>
      </c>
      <c r="M641" s="3" t="str">
        <f>IF('praptra 1 Entry'!K641="","",'praptra 1 Entry'!K641)</f>
        <v/>
      </c>
      <c r="N641" s="3" t="str">
        <f>IF('praptra 1 Entry'!L641="","",'praptra 1 Entry'!L641)</f>
        <v/>
      </c>
      <c r="O641" s="7" t="str">
        <f t="shared" si="18"/>
        <v/>
      </c>
      <c r="AA641" t="str">
        <f>AP641&amp;"-"&amp;COUNTIF($AP$8:AP641,AP641)</f>
        <v>-620</v>
      </c>
      <c r="AB641" s="3" t="str">
        <f>IF('praptra 2 Entry'!A641="","",'praptra 2 Entry'!A641)</f>
        <v/>
      </c>
      <c r="AC641" s="3" t="str">
        <f>IF('praptra 2 Entry'!B641="","",'praptra 2 Entry'!B641)</f>
        <v/>
      </c>
      <c r="AD641" s="3" t="str">
        <f>IF('praptra 2 Entry'!C641="","",'praptra 2 Entry'!C641)</f>
        <v/>
      </c>
      <c r="AE641" s="3" t="str">
        <f>IF('praptra 2 Entry'!D641="","",'praptra 2 Entry'!D641)</f>
        <v/>
      </c>
      <c r="AF641" s="3" t="str">
        <f>IF('praptra 2 Entry'!E641="","",'praptra 2 Entry'!E641)</f>
        <v/>
      </c>
      <c r="AG641" s="3" t="str">
        <f>IF('praptra 2 Entry'!F641="","",'praptra 2 Entry'!F641)</f>
        <v/>
      </c>
      <c r="AH641" s="3" t="str">
        <f>IF('praptra 2 Entry'!G641="","",'praptra 2 Entry'!G641)</f>
        <v/>
      </c>
      <c r="AI641" s="3" t="str">
        <f>IFERROR(IF(OR('praptra 1 Entry'!$F$3="",AH641=""),"",DATEDIF(AH641,'praptra 1 Entry'!$F$3,"Y")),"")</f>
        <v/>
      </c>
      <c r="AJ641" s="3" t="str">
        <f>IF('praptra 2 Entry'!I641="","",'praptra 2 Entry'!I641)</f>
        <v/>
      </c>
      <c r="AK641" s="3" t="str">
        <f>IF('praptra 2 Entry'!J641="","",'praptra 2 Entry'!J641)</f>
        <v/>
      </c>
      <c r="AL641" s="3" t="str">
        <f>IF('praptra 2 Entry'!K641="","",'praptra 2 Entry'!K641)</f>
        <v/>
      </c>
      <c r="AM641" s="3" t="str">
        <f>IF('praptra 2 Entry'!L641="","",'praptra 2 Entry'!L641)</f>
        <v/>
      </c>
      <c r="AN641" s="3" t="str">
        <f>IF('praptra 2 Entry'!M641="","",'praptra 2 Entry'!M641)</f>
        <v/>
      </c>
      <c r="AO641" s="1" t="str">
        <f>IF('praptra 2 Entry'!H641="","",'praptra 2 Entry'!H641)</f>
        <v/>
      </c>
      <c r="AP641" s="7" t="str">
        <f t="shared" si="19"/>
        <v/>
      </c>
    </row>
    <row r="642" spans="2:42">
      <c r="B642" t="str">
        <f>O642&amp;"-"&amp;COUNTIF($O$8:O642,O642)</f>
        <v>-590</v>
      </c>
      <c r="C642" s="3" t="str">
        <f>IF('praptra 1 Entry'!A642="","",'praptra 1 Entry'!A642)</f>
        <v/>
      </c>
      <c r="D642" s="3" t="str">
        <f>IF('praptra 1 Entry'!B642="","",UPPER('praptra 1 Entry'!B642))</f>
        <v/>
      </c>
      <c r="E642" s="3" t="str">
        <f>IF('praptra 1 Entry'!C642="","",UPPER('praptra 1 Entry'!C642))</f>
        <v/>
      </c>
      <c r="F642" s="3" t="str">
        <f>IF('praptra 1 Entry'!D642="","",PROPER('praptra 1 Entry'!D642))</f>
        <v/>
      </c>
      <c r="G642" s="3" t="str">
        <f>IF('praptra 1 Entry'!E642="","",UPPER('praptra 1 Entry'!E642))</f>
        <v/>
      </c>
      <c r="H642" s="3" t="str">
        <f>IF('praptra 1 Entry'!F642="","",UPPER('praptra 1 Entry'!F642))</f>
        <v/>
      </c>
      <c r="I642" s="3" t="str">
        <f>IF('praptra 1 Entry'!G642="","",UPPER('praptra 1 Entry'!G642))</f>
        <v/>
      </c>
      <c r="J642" s="6" t="str">
        <f>IF('praptra 1 Entry'!H642="","",'praptra 1 Entry'!H642)</f>
        <v/>
      </c>
      <c r="K642" s="3" t="str">
        <f>IF('praptra 1 Entry'!I642="","",'praptra 1 Entry'!I642)</f>
        <v/>
      </c>
      <c r="L642" s="3" t="str">
        <f>IF('praptra 1 Entry'!J642="","",'praptra 1 Entry'!J642)</f>
        <v/>
      </c>
      <c r="M642" s="3" t="str">
        <f>IF('praptra 1 Entry'!K642="","",'praptra 1 Entry'!K642)</f>
        <v/>
      </c>
      <c r="N642" s="3" t="str">
        <f>IF('praptra 1 Entry'!L642="","",'praptra 1 Entry'!L642)</f>
        <v/>
      </c>
      <c r="O642" s="7" t="str">
        <f t="shared" si="18"/>
        <v/>
      </c>
      <c r="AA642" t="str">
        <f>AP642&amp;"-"&amp;COUNTIF($AP$8:AP642,AP642)</f>
        <v>-621</v>
      </c>
      <c r="AB642" s="3" t="str">
        <f>IF('praptra 2 Entry'!A642="","",'praptra 2 Entry'!A642)</f>
        <v/>
      </c>
      <c r="AC642" s="3" t="str">
        <f>IF('praptra 2 Entry'!B642="","",'praptra 2 Entry'!B642)</f>
        <v/>
      </c>
      <c r="AD642" s="3" t="str">
        <f>IF('praptra 2 Entry'!C642="","",'praptra 2 Entry'!C642)</f>
        <v/>
      </c>
      <c r="AE642" s="3" t="str">
        <f>IF('praptra 2 Entry'!D642="","",'praptra 2 Entry'!D642)</f>
        <v/>
      </c>
      <c r="AF642" s="3" t="str">
        <f>IF('praptra 2 Entry'!E642="","",'praptra 2 Entry'!E642)</f>
        <v/>
      </c>
      <c r="AG642" s="3" t="str">
        <f>IF('praptra 2 Entry'!F642="","",'praptra 2 Entry'!F642)</f>
        <v/>
      </c>
      <c r="AH642" s="3" t="str">
        <f>IF('praptra 2 Entry'!G642="","",'praptra 2 Entry'!G642)</f>
        <v/>
      </c>
      <c r="AI642" s="3" t="str">
        <f>IFERROR(IF(OR('praptra 1 Entry'!$F$3="",AH642=""),"",DATEDIF(AH642,'praptra 1 Entry'!$F$3,"Y")),"")</f>
        <v/>
      </c>
      <c r="AJ642" s="3" t="str">
        <f>IF('praptra 2 Entry'!I642="","",'praptra 2 Entry'!I642)</f>
        <v/>
      </c>
      <c r="AK642" s="3" t="str">
        <f>IF('praptra 2 Entry'!J642="","",'praptra 2 Entry'!J642)</f>
        <v/>
      </c>
      <c r="AL642" s="3" t="str">
        <f>IF('praptra 2 Entry'!K642="","",'praptra 2 Entry'!K642)</f>
        <v/>
      </c>
      <c r="AM642" s="3" t="str">
        <f>IF('praptra 2 Entry'!L642="","",'praptra 2 Entry'!L642)</f>
        <v/>
      </c>
      <c r="AN642" s="3" t="str">
        <f>IF('praptra 2 Entry'!M642="","",'praptra 2 Entry'!M642)</f>
        <v/>
      </c>
      <c r="AO642" s="1" t="str">
        <f>IF('praptra 2 Entry'!H642="","",'praptra 2 Entry'!H642)</f>
        <v/>
      </c>
      <c r="AP642" s="7" t="str">
        <f t="shared" si="19"/>
        <v/>
      </c>
    </row>
    <row r="643" spans="2:42">
      <c r="B643" t="str">
        <f>O643&amp;"-"&amp;COUNTIF($O$8:O643,O643)</f>
        <v>-591</v>
      </c>
      <c r="C643" s="3" t="str">
        <f>IF('praptra 1 Entry'!A643="","",'praptra 1 Entry'!A643)</f>
        <v/>
      </c>
      <c r="D643" s="3" t="str">
        <f>IF('praptra 1 Entry'!B643="","",UPPER('praptra 1 Entry'!B643))</f>
        <v/>
      </c>
      <c r="E643" s="3" t="str">
        <f>IF('praptra 1 Entry'!C643="","",UPPER('praptra 1 Entry'!C643))</f>
        <v/>
      </c>
      <c r="F643" s="3" t="str">
        <f>IF('praptra 1 Entry'!D643="","",PROPER('praptra 1 Entry'!D643))</f>
        <v/>
      </c>
      <c r="G643" s="3" t="str">
        <f>IF('praptra 1 Entry'!E643="","",UPPER('praptra 1 Entry'!E643))</f>
        <v/>
      </c>
      <c r="H643" s="3" t="str">
        <f>IF('praptra 1 Entry'!F643="","",UPPER('praptra 1 Entry'!F643))</f>
        <v/>
      </c>
      <c r="I643" s="3" t="str">
        <f>IF('praptra 1 Entry'!G643="","",UPPER('praptra 1 Entry'!G643))</f>
        <v/>
      </c>
      <c r="J643" s="6" t="str">
        <f>IF('praptra 1 Entry'!H643="","",'praptra 1 Entry'!H643)</f>
        <v/>
      </c>
      <c r="K643" s="3" t="str">
        <f>IF('praptra 1 Entry'!I643="","",'praptra 1 Entry'!I643)</f>
        <v/>
      </c>
      <c r="L643" s="3" t="str">
        <f>IF('praptra 1 Entry'!J643="","",'praptra 1 Entry'!J643)</f>
        <v/>
      </c>
      <c r="M643" s="3" t="str">
        <f>IF('praptra 1 Entry'!K643="","",'praptra 1 Entry'!K643)</f>
        <v/>
      </c>
      <c r="N643" s="3" t="str">
        <f>IF('praptra 1 Entry'!L643="","",'praptra 1 Entry'!L643)</f>
        <v/>
      </c>
      <c r="O643" s="7" t="str">
        <f t="shared" si="18"/>
        <v/>
      </c>
      <c r="AA643" t="str">
        <f>AP643&amp;"-"&amp;COUNTIF($AP$8:AP643,AP643)</f>
        <v>-622</v>
      </c>
      <c r="AB643" s="3" t="str">
        <f>IF('praptra 2 Entry'!A643="","",'praptra 2 Entry'!A643)</f>
        <v/>
      </c>
      <c r="AC643" s="3" t="str">
        <f>IF('praptra 2 Entry'!B643="","",'praptra 2 Entry'!B643)</f>
        <v/>
      </c>
      <c r="AD643" s="3" t="str">
        <f>IF('praptra 2 Entry'!C643="","",'praptra 2 Entry'!C643)</f>
        <v/>
      </c>
      <c r="AE643" s="3" t="str">
        <f>IF('praptra 2 Entry'!D643="","",'praptra 2 Entry'!D643)</f>
        <v/>
      </c>
      <c r="AF643" s="3" t="str">
        <f>IF('praptra 2 Entry'!E643="","",'praptra 2 Entry'!E643)</f>
        <v/>
      </c>
      <c r="AG643" s="3" t="str">
        <f>IF('praptra 2 Entry'!F643="","",'praptra 2 Entry'!F643)</f>
        <v/>
      </c>
      <c r="AH643" s="3" t="str">
        <f>IF('praptra 2 Entry'!G643="","",'praptra 2 Entry'!G643)</f>
        <v/>
      </c>
      <c r="AI643" s="3" t="str">
        <f>IFERROR(IF(OR('praptra 1 Entry'!$F$3="",AH643=""),"",DATEDIF(AH643,'praptra 1 Entry'!$F$3,"Y")),"")</f>
        <v/>
      </c>
      <c r="AJ643" s="3" t="str">
        <f>IF('praptra 2 Entry'!I643="","",'praptra 2 Entry'!I643)</f>
        <v/>
      </c>
      <c r="AK643" s="3" t="str">
        <f>IF('praptra 2 Entry'!J643="","",'praptra 2 Entry'!J643)</f>
        <v/>
      </c>
      <c r="AL643" s="3" t="str">
        <f>IF('praptra 2 Entry'!K643="","",'praptra 2 Entry'!K643)</f>
        <v/>
      </c>
      <c r="AM643" s="3" t="str">
        <f>IF('praptra 2 Entry'!L643="","",'praptra 2 Entry'!L643)</f>
        <v/>
      </c>
      <c r="AN643" s="3" t="str">
        <f>IF('praptra 2 Entry'!M643="","",'praptra 2 Entry'!M643)</f>
        <v/>
      </c>
      <c r="AO643" s="1" t="str">
        <f>IF('praptra 2 Entry'!H643="","",'praptra 2 Entry'!H643)</f>
        <v/>
      </c>
      <c r="AP643" s="7" t="str">
        <f t="shared" si="19"/>
        <v/>
      </c>
    </row>
    <row r="644" spans="2:42">
      <c r="B644" t="str">
        <f>O644&amp;"-"&amp;COUNTIF($O$8:O644,O644)</f>
        <v>-592</v>
      </c>
      <c r="C644" s="3" t="str">
        <f>IF('praptra 1 Entry'!A644="","",'praptra 1 Entry'!A644)</f>
        <v/>
      </c>
      <c r="D644" s="3" t="str">
        <f>IF('praptra 1 Entry'!B644="","",UPPER('praptra 1 Entry'!B644))</f>
        <v/>
      </c>
      <c r="E644" s="3" t="str">
        <f>IF('praptra 1 Entry'!C644="","",UPPER('praptra 1 Entry'!C644))</f>
        <v/>
      </c>
      <c r="F644" s="3" t="str">
        <f>IF('praptra 1 Entry'!D644="","",PROPER('praptra 1 Entry'!D644))</f>
        <v/>
      </c>
      <c r="G644" s="3" t="str">
        <f>IF('praptra 1 Entry'!E644="","",UPPER('praptra 1 Entry'!E644))</f>
        <v/>
      </c>
      <c r="H644" s="3" t="str">
        <f>IF('praptra 1 Entry'!F644="","",UPPER('praptra 1 Entry'!F644))</f>
        <v/>
      </c>
      <c r="I644" s="3" t="str">
        <f>IF('praptra 1 Entry'!G644="","",UPPER('praptra 1 Entry'!G644))</f>
        <v/>
      </c>
      <c r="J644" s="6" t="str">
        <f>IF('praptra 1 Entry'!H644="","",'praptra 1 Entry'!H644)</f>
        <v/>
      </c>
      <c r="K644" s="3" t="str">
        <f>IF('praptra 1 Entry'!I644="","",'praptra 1 Entry'!I644)</f>
        <v/>
      </c>
      <c r="L644" s="3" t="str">
        <f>IF('praptra 1 Entry'!J644="","",'praptra 1 Entry'!J644)</f>
        <v/>
      </c>
      <c r="M644" s="3" t="str">
        <f>IF('praptra 1 Entry'!K644="","",'praptra 1 Entry'!K644)</f>
        <v/>
      </c>
      <c r="N644" s="3" t="str">
        <f>IF('praptra 1 Entry'!L644="","",'praptra 1 Entry'!L644)</f>
        <v/>
      </c>
      <c r="O644" s="7" t="str">
        <f t="shared" si="18"/>
        <v/>
      </c>
      <c r="AA644" t="str">
        <f>AP644&amp;"-"&amp;COUNTIF($AP$8:AP644,AP644)</f>
        <v>-623</v>
      </c>
      <c r="AB644" s="3" t="str">
        <f>IF('praptra 2 Entry'!A644="","",'praptra 2 Entry'!A644)</f>
        <v/>
      </c>
      <c r="AC644" s="3" t="str">
        <f>IF('praptra 2 Entry'!B644="","",'praptra 2 Entry'!B644)</f>
        <v/>
      </c>
      <c r="AD644" s="3" t="str">
        <f>IF('praptra 2 Entry'!C644="","",'praptra 2 Entry'!C644)</f>
        <v/>
      </c>
      <c r="AE644" s="3" t="str">
        <f>IF('praptra 2 Entry'!D644="","",'praptra 2 Entry'!D644)</f>
        <v/>
      </c>
      <c r="AF644" s="3" t="str">
        <f>IF('praptra 2 Entry'!E644="","",'praptra 2 Entry'!E644)</f>
        <v/>
      </c>
      <c r="AG644" s="3" t="str">
        <f>IF('praptra 2 Entry'!F644="","",'praptra 2 Entry'!F644)</f>
        <v/>
      </c>
      <c r="AH644" s="3" t="str">
        <f>IF('praptra 2 Entry'!G644="","",'praptra 2 Entry'!G644)</f>
        <v/>
      </c>
      <c r="AI644" s="3" t="str">
        <f>IFERROR(IF(OR('praptra 1 Entry'!$F$3="",AH644=""),"",DATEDIF(AH644,'praptra 1 Entry'!$F$3,"Y")),"")</f>
        <v/>
      </c>
      <c r="AJ644" s="3" t="str">
        <f>IF('praptra 2 Entry'!I644="","",'praptra 2 Entry'!I644)</f>
        <v/>
      </c>
      <c r="AK644" s="3" t="str">
        <f>IF('praptra 2 Entry'!J644="","",'praptra 2 Entry'!J644)</f>
        <v/>
      </c>
      <c r="AL644" s="3" t="str">
        <f>IF('praptra 2 Entry'!K644="","",'praptra 2 Entry'!K644)</f>
        <v/>
      </c>
      <c r="AM644" s="3" t="str">
        <f>IF('praptra 2 Entry'!L644="","",'praptra 2 Entry'!L644)</f>
        <v/>
      </c>
      <c r="AN644" s="3" t="str">
        <f>IF('praptra 2 Entry'!M644="","",'praptra 2 Entry'!M644)</f>
        <v/>
      </c>
      <c r="AO644" s="1" t="str">
        <f>IF('praptra 2 Entry'!H644="","",'praptra 2 Entry'!H644)</f>
        <v/>
      </c>
      <c r="AP644" s="7" t="str">
        <f t="shared" si="19"/>
        <v/>
      </c>
    </row>
    <row r="645" spans="2:42">
      <c r="B645" t="str">
        <f>O645&amp;"-"&amp;COUNTIF($O$8:O645,O645)</f>
        <v>-593</v>
      </c>
      <c r="C645" s="3" t="str">
        <f>IF('praptra 1 Entry'!A645="","",'praptra 1 Entry'!A645)</f>
        <v/>
      </c>
      <c r="D645" s="3" t="str">
        <f>IF('praptra 1 Entry'!B645="","",UPPER('praptra 1 Entry'!B645))</f>
        <v/>
      </c>
      <c r="E645" s="3" t="str">
        <f>IF('praptra 1 Entry'!C645="","",UPPER('praptra 1 Entry'!C645))</f>
        <v/>
      </c>
      <c r="F645" s="3" t="str">
        <f>IF('praptra 1 Entry'!D645="","",PROPER('praptra 1 Entry'!D645))</f>
        <v/>
      </c>
      <c r="G645" s="3" t="str">
        <f>IF('praptra 1 Entry'!E645="","",UPPER('praptra 1 Entry'!E645))</f>
        <v/>
      </c>
      <c r="H645" s="3" t="str">
        <f>IF('praptra 1 Entry'!F645="","",UPPER('praptra 1 Entry'!F645))</f>
        <v/>
      </c>
      <c r="I645" s="3" t="str">
        <f>IF('praptra 1 Entry'!G645="","",UPPER('praptra 1 Entry'!G645))</f>
        <v/>
      </c>
      <c r="J645" s="6" t="str">
        <f>IF('praptra 1 Entry'!H645="","",'praptra 1 Entry'!H645)</f>
        <v/>
      </c>
      <c r="K645" s="3" t="str">
        <f>IF('praptra 1 Entry'!I645="","",'praptra 1 Entry'!I645)</f>
        <v/>
      </c>
      <c r="L645" s="3" t="str">
        <f>IF('praptra 1 Entry'!J645="","",'praptra 1 Entry'!J645)</f>
        <v/>
      </c>
      <c r="M645" s="3" t="str">
        <f>IF('praptra 1 Entry'!K645="","",'praptra 1 Entry'!K645)</f>
        <v/>
      </c>
      <c r="N645" s="3" t="str">
        <f>IF('praptra 1 Entry'!L645="","",'praptra 1 Entry'!L645)</f>
        <v/>
      </c>
      <c r="O645" s="7" t="str">
        <f t="shared" si="18"/>
        <v/>
      </c>
      <c r="AA645" t="str">
        <f>AP645&amp;"-"&amp;COUNTIF($AP$8:AP645,AP645)</f>
        <v>-624</v>
      </c>
      <c r="AB645" s="3" t="str">
        <f>IF('praptra 2 Entry'!A645="","",'praptra 2 Entry'!A645)</f>
        <v/>
      </c>
      <c r="AC645" s="3" t="str">
        <f>IF('praptra 2 Entry'!B645="","",'praptra 2 Entry'!B645)</f>
        <v/>
      </c>
      <c r="AD645" s="3" t="str">
        <f>IF('praptra 2 Entry'!C645="","",'praptra 2 Entry'!C645)</f>
        <v/>
      </c>
      <c r="AE645" s="3" t="str">
        <f>IF('praptra 2 Entry'!D645="","",'praptra 2 Entry'!D645)</f>
        <v/>
      </c>
      <c r="AF645" s="3" t="str">
        <f>IF('praptra 2 Entry'!E645="","",'praptra 2 Entry'!E645)</f>
        <v/>
      </c>
      <c r="AG645" s="3" t="str">
        <f>IF('praptra 2 Entry'!F645="","",'praptra 2 Entry'!F645)</f>
        <v/>
      </c>
      <c r="AH645" s="3" t="str">
        <f>IF('praptra 2 Entry'!G645="","",'praptra 2 Entry'!G645)</f>
        <v/>
      </c>
      <c r="AI645" s="3" t="str">
        <f>IFERROR(IF(OR('praptra 1 Entry'!$F$3="",AH645=""),"",DATEDIF(AH645,'praptra 1 Entry'!$F$3,"Y")),"")</f>
        <v/>
      </c>
      <c r="AJ645" s="3" t="str">
        <f>IF('praptra 2 Entry'!I645="","",'praptra 2 Entry'!I645)</f>
        <v/>
      </c>
      <c r="AK645" s="3" t="str">
        <f>IF('praptra 2 Entry'!J645="","",'praptra 2 Entry'!J645)</f>
        <v/>
      </c>
      <c r="AL645" s="3" t="str">
        <f>IF('praptra 2 Entry'!K645="","",'praptra 2 Entry'!K645)</f>
        <v/>
      </c>
      <c r="AM645" s="3" t="str">
        <f>IF('praptra 2 Entry'!L645="","",'praptra 2 Entry'!L645)</f>
        <v/>
      </c>
      <c r="AN645" s="3" t="str">
        <f>IF('praptra 2 Entry'!M645="","",'praptra 2 Entry'!M645)</f>
        <v/>
      </c>
      <c r="AO645" s="1" t="str">
        <f>IF('praptra 2 Entry'!H645="","",'praptra 2 Entry'!H645)</f>
        <v/>
      </c>
      <c r="AP645" s="7" t="str">
        <f t="shared" si="19"/>
        <v/>
      </c>
    </row>
    <row r="646" spans="2:42">
      <c r="B646" t="str">
        <f>O646&amp;"-"&amp;COUNTIF($O$8:O646,O646)</f>
        <v>-594</v>
      </c>
      <c r="C646" s="3" t="str">
        <f>IF('praptra 1 Entry'!A646="","",'praptra 1 Entry'!A646)</f>
        <v/>
      </c>
      <c r="D646" s="3" t="str">
        <f>IF('praptra 1 Entry'!B646="","",UPPER('praptra 1 Entry'!B646))</f>
        <v/>
      </c>
      <c r="E646" s="3" t="str">
        <f>IF('praptra 1 Entry'!C646="","",UPPER('praptra 1 Entry'!C646))</f>
        <v/>
      </c>
      <c r="F646" s="3" t="str">
        <f>IF('praptra 1 Entry'!D646="","",PROPER('praptra 1 Entry'!D646))</f>
        <v/>
      </c>
      <c r="G646" s="3" t="str">
        <f>IF('praptra 1 Entry'!E646="","",UPPER('praptra 1 Entry'!E646))</f>
        <v/>
      </c>
      <c r="H646" s="3" t="str">
        <f>IF('praptra 1 Entry'!F646="","",UPPER('praptra 1 Entry'!F646))</f>
        <v/>
      </c>
      <c r="I646" s="3" t="str">
        <f>IF('praptra 1 Entry'!G646="","",UPPER('praptra 1 Entry'!G646))</f>
        <v/>
      </c>
      <c r="J646" s="6" t="str">
        <f>IF('praptra 1 Entry'!H646="","",'praptra 1 Entry'!H646)</f>
        <v/>
      </c>
      <c r="K646" s="3" t="str">
        <f>IF('praptra 1 Entry'!I646="","",'praptra 1 Entry'!I646)</f>
        <v/>
      </c>
      <c r="L646" s="3" t="str">
        <f>IF('praptra 1 Entry'!J646="","",'praptra 1 Entry'!J646)</f>
        <v/>
      </c>
      <c r="M646" s="3" t="str">
        <f>IF('praptra 1 Entry'!K646="","",'praptra 1 Entry'!K646)</f>
        <v/>
      </c>
      <c r="N646" s="3" t="str">
        <f>IF('praptra 1 Entry'!L646="","",'praptra 1 Entry'!L646)</f>
        <v/>
      </c>
      <c r="O646" s="7" t="str">
        <f t="shared" si="18"/>
        <v/>
      </c>
      <c r="AA646" t="str">
        <f>AP646&amp;"-"&amp;COUNTIF($AP$8:AP646,AP646)</f>
        <v>-625</v>
      </c>
      <c r="AB646" s="3" t="str">
        <f>IF('praptra 2 Entry'!A646="","",'praptra 2 Entry'!A646)</f>
        <v/>
      </c>
      <c r="AC646" s="3" t="str">
        <f>IF('praptra 2 Entry'!B646="","",'praptra 2 Entry'!B646)</f>
        <v/>
      </c>
      <c r="AD646" s="3" t="str">
        <f>IF('praptra 2 Entry'!C646="","",'praptra 2 Entry'!C646)</f>
        <v/>
      </c>
      <c r="AE646" s="3" t="str">
        <f>IF('praptra 2 Entry'!D646="","",'praptra 2 Entry'!D646)</f>
        <v/>
      </c>
      <c r="AF646" s="3" t="str">
        <f>IF('praptra 2 Entry'!E646="","",'praptra 2 Entry'!E646)</f>
        <v/>
      </c>
      <c r="AG646" s="3" t="str">
        <f>IF('praptra 2 Entry'!F646="","",'praptra 2 Entry'!F646)</f>
        <v/>
      </c>
      <c r="AH646" s="3" t="str">
        <f>IF('praptra 2 Entry'!G646="","",'praptra 2 Entry'!G646)</f>
        <v/>
      </c>
      <c r="AI646" s="3" t="str">
        <f>IFERROR(IF(OR('praptra 1 Entry'!$F$3="",AH646=""),"",DATEDIF(AH646,'praptra 1 Entry'!$F$3,"Y")),"")</f>
        <v/>
      </c>
      <c r="AJ646" s="3" t="str">
        <f>IF('praptra 2 Entry'!I646="","",'praptra 2 Entry'!I646)</f>
        <v/>
      </c>
      <c r="AK646" s="3" t="str">
        <f>IF('praptra 2 Entry'!J646="","",'praptra 2 Entry'!J646)</f>
        <v/>
      </c>
      <c r="AL646" s="3" t="str">
        <f>IF('praptra 2 Entry'!K646="","",'praptra 2 Entry'!K646)</f>
        <v/>
      </c>
      <c r="AM646" s="3" t="str">
        <f>IF('praptra 2 Entry'!L646="","",'praptra 2 Entry'!L646)</f>
        <v/>
      </c>
      <c r="AN646" s="3" t="str">
        <f>IF('praptra 2 Entry'!M646="","",'praptra 2 Entry'!M646)</f>
        <v/>
      </c>
      <c r="AO646" s="1" t="str">
        <f>IF('praptra 2 Entry'!H646="","",'praptra 2 Entry'!H646)</f>
        <v/>
      </c>
      <c r="AP646" s="7" t="str">
        <f t="shared" si="19"/>
        <v/>
      </c>
    </row>
    <row r="647" spans="2:42">
      <c r="B647" t="str">
        <f>O647&amp;"-"&amp;COUNTIF($O$8:O647,O647)</f>
        <v>-595</v>
      </c>
      <c r="C647" s="3" t="str">
        <f>IF('praptra 1 Entry'!A647="","",'praptra 1 Entry'!A647)</f>
        <v/>
      </c>
      <c r="D647" s="3" t="str">
        <f>IF('praptra 1 Entry'!B647="","",UPPER('praptra 1 Entry'!B647))</f>
        <v/>
      </c>
      <c r="E647" s="3" t="str">
        <f>IF('praptra 1 Entry'!C647="","",UPPER('praptra 1 Entry'!C647))</f>
        <v/>
      </c>
      <c r="F647" s="3" t="str">
        <f>IF('praptra 1 Entry'!D647="","",PROPER('praptra 1 Entry'!D647))</f>
        <v/>
      </c>
      <c r="G647" s="3" t="str">
        <f>IF('praptra 1 Entry'!E647="","",UPPER('praptra 1 Entry'!E647))</f>
        <v/>
      </c>
      <c r="H647" s="3" t="str">
        <f>IF('praptra 1 Entry'!F647="","",UPPER('praptra 1 Entry'!F647))</f>
        <v/>
      </c>
      <c r="I647" s="3" t="str">
        <f>IF('praptra 1 Entry'!G647="","",UPPER('praptra 1 Entry'!G647))</f>
        <v/>
      </c>
      <c r="J647" s="6" t="str">
        <f>IF('praptra 1 Entry'!H647="","",'praptra 1 Entry'!H647)</f>
        <v/>
      </c>
      <c r="K647" s="3" t="str">
        <f>IF('praptra 1 Entry'!I647="","",'praptra 1 Entry'!I647)</f>
        <v/>
      </c>
      <c r="L647" s="3" t="str">
        <f>IF('praptra 1 Entry'!J647="","",'praptra 1 Entry'!J647)</f>
        <v/>
      </c>
      <c r="M647" s="3" t="str">
        <f>IF('praptra 1 Entry'!K647="","",'praptra 1 Entry'!K647)</f>
        <v/>
      </c>
      <c r="N647" s="3" t="str">
        <f>IF('praptra 1 Entry'!L647="","",'praptra 1 Entry'!L647)</f>
        <v/>
      </c>
      <c r="O647" s="7" t="str">
        <f t="shared" si="18"/>
        <v/>
      </c>
      <c r="AA647" t="str">
        <f>AP647&amp;"-"&amp;COUNTIF($AP$8:AP647,AP647)</f>
        <v>-626</v>
      </c>
      <c r="AB647" s="3" t="str">
        <f>IF('praptra 2 Entry'!A647="","",'praptra 2 Entry'!A647)</f>
        <v/>
      </c>
      <c r="AC647" s="3" t="str">
        <f>IF('praptra 2 Entry'!B647="","",'praptra 2 Entry'!B647)</f>
        <v/>
      </c>
      <c r="AD647" s="3" t="str">
        <f>IF('praptra 2 Entry'!C647="","",'praptra 2 Entry'!C647)</f>
        <v/>
      </c>
      <c r="AE647" s="3" t="str">
        <f>IF('praptra 2 Entry'!D647="","",'praptra 2 Entry'!D647)</f>
        <v/>
      </c>
      <c r="AF647" s="3" t="str">
        <f>IF('praptra 2 Entry'!E647="","",'praptra 2 Entry'!E647)</f>
        <v/>
      </c>
      <c r="AG647" s="3" t="str">
        <f>IF('praptra 2 Entry'!F647="","",'praptra 2 Entry'!F647)</f>
        <v/>
      </c>
      <c r="AH647" s="3" t="str">
        <f>IF('praptra 2 Entry'!G647="","",'praptra 2 Entry'!G647)</f>
        <v/>
      </c>
      <c r="AI647" s="3" t="str">
        <f>IFERROR(IF(OR('praptra 1 Entry'!$F$3="",AH647=""),"",DATEDIF(AH647,'praptra 1 Entry'!$F$3,"Y")),"")</f>
        <v/>
      </c>
      <c r="AJ647" s="3" t="str">
        <f>IF('praptra 2 Entry'!I647="","",'praptra 2 Entry'!I647)</f>
        <v/>
      </c>
      <c r="AK647" s="3" t="str">
        <f>IF('praptra 2 Entry'!J647="","",'praptra 2 Entry'!J647)</f>
        <v/>
      </c>
      <c r="AL647" s="3" t="str">
        <f>IF('praptra 2 Entry'!K647="","",'praptra 2 Entry'!K647)</f>
        <v/>
      </c>
      <c r="AM647" s="3" t="str">
        <f>IF('praptra 2 Entry'!L647="","",'praptra 2 Entry'!L647)</f>
        <v/>
      </c>
      <c r="AN647" s="3" t="str">
        <f>IF('praptra 2 Entry'!M647="","",'praptra 2 Entry'!M647)</f>
        <v/>
      </c>
      <c r="AO647" s="1" t="str">
        <f>IF('praptra 2 Entry'!H647="","",'praptra 2 Entry'!H647)</f>
        <v/>
      </c>
      <c r="AP647" s="7" t="str">
        <f t="shared" si="19"/>
        <v/>
      </c>
    </row>
    <row r="648" spans="2:42">
      <c r="B648" t="str">
        <f>O648&amp;"-"&amp;COUNTIF($O$8:O648,O648)</f>
        <v>-596</v>
      </c>
      <c r="C648" s="3" t="str">
        <f>IF('praptra 1 Entry'!A648="","",'praptra 1 Entry'!A648)</f>
        <v/>
      </c>
      <c r="D648" s="3" t="str">
        <f>IF('praptra 1 Entry'!B648="","",UPPER('praptra 1 Entry'!B648))</f>
        <v/>
      </c>
      <c r="E648" s="3" t="str">
        <f>IF('praptra 1 Entry'!C648="","",UPPER('praptra 1 Entry'!C648))</f>
        <v/>
      </c>
      <c r="F648" s="3" t="str">
        <f>IF('praptra 1 Entry'!D648="","",PROPER('praptra 1 Entry'!D648))</f>
        <v/>
      </c>
      <c r="G648" s="3" t="str">
        <f>IF('praptra 1 Entry'!E648="","",UPPER('praptra 1 Entry'!E648))</f>
        <v/>
      </c>
      <c r="H648" s="3" t="str">
        <f>IF('praptra 1 Entry'!F648="","",UPPER('praptra 1 Entry'!F648))</f>
        <v/>
      </c>
      <c r="I648" s="3" t="str">
        <f>IF('praptra 1 Entry'!G648="","",UPPER('praptra 1 Entry'!G648))</f>
        <v/>
      </c>
      <c r="J648" s="6" t="str">
        <f>IF('praptra 1 Entry'!H648="","",'praptra 1 Entry'!H648)</f>
        <v/>
      </c>
      <c r="K648" s="3" t="str">
        <f>IF('praptra 1 Entry'!I648="","",'praptra 1 Entry'!I648)</f>
        <v/>
      </c>
      <c r="L648" s="3" t="str">
        <f>IF('praptra 1 Entry'!J648="","",'praptra 1 Entry'!J648)</f>
        <v/>
      </c>
      <c r="M648" s="3" t="str">
        <f>IF('praptra 1 Entry'!K648="","",'praptra 1 Entry'!K648)</f>
        <v/>
      </c>
      <c r="N648" s="3" t="str">
        <f>IF('praptra 1 Entry'!L648="","",'praptra 1 Entry'!L648)</f>
        <v/>
      </c>
      <c r="O648" s="7" t="str">
        <f t="shared" si="18"/>
        <v/>
      </c>
      <c r="AA648" t="str">
        <f>AP648&amp;"-"&amp;COUNTIF($AP$8:AP648,AP648)</f>
        <v>-627</v>
      </c>
      <c r="AB648" s="3" t="str">
        <f>IF('praptra 2 Entry'!A648="","",'praptra 2 Entry'!A648)</f>
        <v/>
      </c>
      <c r="AC648" s="3" t="str">
        <f>IF('praptra 2 Entry'!B648="","",'praptra 2 Entry'!B648)</f>
        <v/>
      </c>
      <c r="AD648" s="3" t="str">
        <f>IF('praptra 2 Entry'!C648="","",'praptra 2 Entry'!C648)</f>
        <v/>
      </c>
      <c r="AE648" s="3" t="str">
        <f>IF('praptra 2 Entry'!D648="","",'praptra 2 Entry'!D648)</f>
        <v/>
      </c>
      <c r="AF648" s="3" t="str">
        <f>IF('praptra 2 Entry'!E648="","",'praptra 2 Entry'!E648)</f>
        <v/>
      </c>
      <c r="AG648" s="3" t="str">
        <f>IF('praptra 2 Entry'!F648="","",'praptra 2 Entry'!F648)</f>
        <v/>
      </c>
      <c r="AH648" s="3" t="str">
        <f>IF('praptra 2 Entry'!G648="","",'praptra 2 Entry'!G648)</f>
        <v/>
      </c>
      <c r="AI648" s="3" t="str">
        <f>IFERROR(IF(OR('praptra 1 Entry'!$F$3="",AH648=""),"",DATEDIF(AH648,'praptra 1 Entry'!$F$3,"Y")),"")</f>
        <v/>
      </c>
      <c r="AJ648" s="3" t="str">
        <f>IF('praptra 2 Entry'!I648="","",'praptra 2 Entry'!I648)</f>
        <v/>
      </c>
      <c r="AK648" s="3" t="str">
        <f>IF('praptra 2 Entry'!J648="","",'praptra 2 Entry'!J648)</f>
        <v/>
      </c>
      <c r="AL648" s="3" t="str">
        <f>IF('praptra 2 Entry'!K648="","",'praptra 2 Entry'!K648)</f>
        <v/>
      </c>
      <c r="AM648" s="3" t="str">
        <f>IF('praptra 2 Entry'!L648="","",'praptra 2 Entry'!L648)</f>
        <v/>
      </c>
      <c r="AN648" s="3" t="str">
        <f>IF('praptra 2 Entry'!M648="","",'praptra 2 Entry'!M648)</f>
        <v/>
      </c>
      <c r="AO648" s="1" t="str">
        <f>IF('praptra 2 Entry'!H648="","",'praptra 2 Entry'!H648)</f>
        <v/>
      </c>
      <c r="AP648" s="7" t="str">
        <f t="shared" si="19"/>
        <v/>
      </c>
    </row>
    <row r="649" spans="2:42">
      <c r="B649" t="str">
        <f>O649&amp;"-"&amp;COUNTIF($O$8:O649,O649)</f>
        <v>-597</v>
      </c>
      <c r="C649" s="3" t="str">
        <f>IF('praptra 1 Entry'!A649="","",'praptra 1 Entry'!A649)</f>
        <v/>
      </c>
      <c r="D649" s="3" t="str">
        <f>IF('praptra 1 Entry'!B649="","",UPPER('praptra 1 Entry'!B649))</f>
        <v/>
      </c>
      <c r="E649" s="3" t="str">
        <f>IF('praptra 1 Entry'!C649="","",UPPER('praptra 1 Entry'!C649))</f>
        <v/>
      </c>
      <c r="F649" s="3" t="str">
        <f>IF('praptra 1 Entry'!D649="","",PROPER('praptra 1 Entry'!D649))</f>
        <v/>
      </c>
      <c r="G649" s="3" t="str">
        <f>IF('praptra 1 Entry'!E649="","",UPPER('praptra 1 Entry'!E649))</f>
        <v/>
      </c>
      <c r="H649" s="3" t="str">
        <f>IF('praptra 1 Entry'!F649="","",UPPER('praptra 1 Entry'!F649))</f>
        <v/>
      </c>
      <c r="I649" s="3" t="str">
        <f>IF('praptra 1 Entry'!G649="","",UPPER('praptra 1 Entry'!G649))</f>
        <v/>
      </c>
      <c r="J649" s="6" t="str">
        <f>IF('praptra 1 Entry'!H649="","",'praptra 1 Entry'!H649)</f>
        <v/>
      </c>
      <c r="K649" s="3" t="str">
        <f>IF('praptra 1 Entry'!I649="","",'praptra 1 Entry'!I649)</f>
        <v/>
      </c>
      <c r="L649" s="3" t="str">
        <f>IF('praptra 1 Entry'!J649="","",'praptra 1 Entry'!J649)</f>
        <v/>
      </c>
      <c r="M649" s="3" t="str">
        <f>IF('praptra 1 Entry'!K649="","",'praptra 1 Entry'!K649)</f>
        <v/>
      </c>
      <c r="N649" s="3" t="str">
        <f>IF('praptra 1 Entry'!L649="","",'praptra 1 Entry'!L649)</f>
        <v/>
      </c>
      <c r="O649" s="7" t="str">
        <f t="shared" ref="O649:O712" si="20">IF(K649&lt;4,$O$7,IF(K649&lt;6,$P$7,IF(K649&lt;19,$Q$7,"")))</f>
        <v/>
      </c>
      <c r="AA649" t="str">
        <f>AP649&amp;"-"&amp;COUNTIF($AP$8:AP649,AP649)</f>
        <v>-628</v>
      </c>
      <c r="AB649" s="3" t="str">
        <f>IF('praptra 2 Entry'!A649="","",'praptra 2 Entry'!A649)</f>
        <v/>
      </c>
      <c r="AC649" s="3" t="str">
        <f>IF('praptra 2 Entry'!B649="","",'praptra 2 Entry'!B649)</f>
        <v/>
      </c>
      <c r="AD649" s="3" t="str">
        <f>IF('praptra 2 Entry'!C649="","",'praptra 2 Entry'!C649)</f>
        <v/>
      </c>
      <c r="AE649" s="3" t="str">
        <f>IF('praptra 2 Entry'!D649="","",'praptra 2 Entry'!D649)</f>
        <v/>
      </c>
      <c r="AF649" s="3" t="str">
        <f>IF('praptra 2 Entry'!E649="","",'praptra 2 Entry'!E649)</f>
        <v/>
      </c>
      <c r="AG649" s="3" t="str">
        <f>IF('praptra 2 Entry'!F649="","",'praptra 2 Entry'!F649)</f>
        <v/>
      </c>
      <c r="AH649" s="3" t="str">
        <f>IF('praptra 2 Entry'!G649="","",'praptra 2 Entry'!G649)</f>
        <v/>
      </c>
      <c r="AI649" s="3" t="str">
        <f>IFERROR(IF(OR('praptra 1 Entry'!$F$3="",AH649=""),"",DATEDIF(AH649,'praptra 1 Entry'!$F$3,"Y")),"")</f>
        <v/>
      </c>
      <c r="AJ649" s="3" t="str">
        <f>IF('praptra 2 Entry'!I649="","",'praptra 2 Entry'!I649)</f>
        <v/>
      </c>
      <c r="AK649" s="3" t="str">
        <f>IF('praptra 2 Entry'!J649="","",'praptra 2 Entry'!J649)</f>
        <v/>
      </c>
      <c r="AL649" s="3" t="str">
        <f>IF('praptra 2 Entry'!K649="","",'praptra 2 Entry'!K649)</f>
        <v/>
      </c>
      <c r="AM649" s="3" t="str">
        <f>IF('praptra 2 Entry'!L649="","",'praptra 2 Entry'!L649)</f>
        <v/>
      </c>
      <c r="AN649" s="3" t="str">
        <f>IF('praptra 2 Entry'!M649="","",'praptra 2 Entry'!M649)</f>
        <v/>
      </c>
      <c r="AO649" s="1" t="str">
        <f>IF('praptra 2 Entry'!H649="","",'praptra 2 Entry'!H649)</f>
        <v/>
      </c>
      <c r="AP649" s="7" t="str">
        <f t="shared" ref="AP649:AP712" si="21">IF(AI649&lt;6,$AQ$7,IF(AI649&lt;19,$AR$7,""))</f>
        <v/>
      </c>
    </row>
    <row r="650" spans="2:42">
      <c r="B650" t="str">
        <f>O650&amp;"-"&amp;COUNTIF($O$8:O650,O650)</f>
        <v>-598</v>
      </c>
      <c r="C650" s="3" t="str">
        <f>IF('praptra 1 Entry'!A650="","",'praptra 1 Entry'!A650)</f>
        <v/>
      </c>
      <c r="D650" s="3" t="str">
        <f>IF('praptra 1 Entry'!B650="","",UPPER('praptra 1 Entry'!B650))</f>
        <v/>
      </c>
      <c r="E650" s="3" t="str">
        <f>IF('praptra 1 Entry'!C650="","",UPPER('praptra 1 Entry'!C650))</f>
        <v/>
      </c>
      <c r="F650" s="3" t="str">
        <f>IF('praptra 1 Entry'!D650="","",PROPER('praptra 1 Entry'!D650))</f>
        <v/>
      </c>
      <c r="G650" s="3" t="str">
        <f>IF('praptra 1 Entry'!E650="","",UPPER('praptra 1 Entry'!E650))</f>
        <v/>
      </c>
      <c r="H650" s="3" t="str">
        <f>IF('praptra 1 Entry'!F650="","",UPPER('praptra 1 Entry'!F650))</f>
        <v/>
      </c>
      <c r="I650" s="3" t="str">
        <f>IF('praptra 1 Entry'!G650="","",UPPER('praptra 1 Entry'!G650))</f>
        <v/>
      </c>
      <c r="J650" s="6" t="str">
        <f>IF('praptra 1 Entry'!H650="","",'praptra 1 Entry'!H650)</f>
        <v/>
      </c>
      <c r="K650" s="3" t="str">
        <f>IF('praptra 1 Entry'!I650="","",'praptra 1 Entry'!I650)</f>
        <v/>
      </c>
      <c r="L650" s="3" t="str">
        <f>IF('praptra 1 Entry'!J650="","",'praptra 1 Entry'!J650)</f>
        <v/>
      </c>
      <c r="M650" s="3" t="str">
        <f>IF('praptra 1 Entry'!K650="","",'praptra 1 Entry'!K650)</f>
        <v/>
      </c>
      <c r="N650" s="3" t="str">
        <f>IF('praptra 1 Entry'!L650="","",'praptra 1 Entry'!L650)</f>
        <v/>
      </c>
      <c r="O650" s="7" t="str">
        <f t="shared" si="20"/>
        <v/>
      </c>
      <c r="AA650" t="str">
        <f>AP650&amp;"-"&amp;COUNTIF($AP$8:AP650,AP650)</f>
        <v>-629</v>
      </c>
      <c r="AB650" s="3" t="str">
        <f>IF('praptra 2 Entry'!A650="","",'praptra 2 Entry'!A650)</f>
        <v/>
      </c>
      <c r="AC650" s="3" t="str">
        <f>IF('praptra 2 Entry'!B650="","",'praptra 2 Entry'!B650)</f>
        <v/>
      </c>
      <c r="AD650" s="3" t="str">
        <f>IF('praptra 2 Entry'!C650="","",'praptra 2 Entry'!C650)</f>
        <v/>
      </c>
      <c r="AE650" s="3" t="str">
        <f>IF('praptra 2 Entry'!D650="","",'praptra 2 Entry'!D650)</f>
        <v/>
      </c>
      <c r="AF650" s="3" t="str">
        <f>IF('praptra 2 Entry'!E650="","",'praptra 2 Entry'!E650)</f>
        <v/>
      </c>
      <c r="AG650" s="3" t="str">
        <f>IF('praptra 2 Entry'!F650="","",'praptra 2 Entry'!F650)</f>
        <v/>
      </c>
      <c r="AH650" s="3" t="str">
        <f>IF('praptra 2 Entry'!G650="","",'praptra 2 Entry'!G650)</f>
        <v/>
      </c>
      <c r="AI650" s="3" t="str">
        <f>IFERROR(IF(OR('praptra 1 Entry'!$F$3="",AH650=""),"",DATEDIF(AH650,'praptra 1 Entry'!$F$3,"Y")),"")</f>
        <v/>
      </c>
      <c r="AJ650" s="3" t="str">
        <f>IF('praptra 2 Entry'!I650="","",'praptra 2 Entry'!I650)</f>
        <v/>
      </c>
      <c r="AK650" s="3" t="str">
        <f>IF('praptra 2 Entry'!J650="","",'praptra 2 Entry'!J650)</f>
        <v/>
      </c>
      <c r="AL650" s="3" t="str">
        <f>IF('praptra 2 Entry'!K650="","",'praptra 2 Entry'!K650)</f>
        <v/>
      </c>
      <c r="AM650" s="3" t="str">
        <f>IF('praptra 2 Entry'!L650="","",'praptra 2 Entry'!L650)</f>
        <v/>
      </c>
      <c r="AN650" s="3" t="str">
        <f>IF('praptra 2 Entry'!M650="","",'praptra 2 Entry'!M650)</f>
        <v/>
      </c>
      <c r="AO650" s="1" t="str">
        <f>IF('praptra 2 Entry'!H650="","",'praptra 2 Entry'!H650)</f>
        <v/>
      </c>
      <c r="AP650" s="7" t="str">
        <f t="shared" si="21"/>
        <v/>
      </c>
    </row>
    <row r="651" spans="2:42">
      <c r="B651" t="str">
        <f>O651&amp;"-"&amp;COUNTIF($O$8:O651,O651)</f>
        <v>-599</v>
      </c>
      <c r="C651" s="3" t="str">
        <f>IF('praptra 1 Entry'!A651="","",'praptra 1 Entry'!A651)</f>
        <v/>
      </c>
      <c r="D651" s="3" t="str">
        <f>IF('praptra 1 Entry'!B651="","",UPPER('praptra 1 Entry'!B651))</f>
        <v/>
      </c>
      <c r="E651" s="3" t="str">
        <f>IF('praptra 1 Entry'!C651="","",UPPER('praptra 1 Entry'!C651))</f>
        <v/>
      </c>
      <c r="F651" s="3" t="str">
        <f>IF('praptra 1 Entry'!D651="","",PROPER('praptra 1 Entry'!D651))</f>
        <v/>
      </c>
      <c r="G651" s="3" t="str">
        <f>IF('praptra 1 Entry'!E651="","",UPPER('praptra 1 Entry'!E651))</f>
        <v/>
      </c>
      <c r="H651" s="3" t="str">
        <f>IF('praptra 1 Entry'!F651="","",UPPER('praptra 1 Entry'!F651))</f>
        <v/>
      </c>
      <c r="I651" s="3" t="str">
        <f>IF('praptra 1 Entry'!G651="","",UPPER('praptra 1 Entry'!G651))</f>
        <v/>
      </c>
      <c r="J651" s="6" t="str">
        <f>IF('praptra 1 Entry'!H651="","",'praptra 1 Entry'!H651)</f>
        <v/>
      </c>
      <c r="K651" s="3" t="str">
        <f>IF('praptra 1 Entry'!I651="","",'praptra 1 Entry'!I651)</f>
        <v/>
      </c>
      <c r="L651" s="3" t="str">
        <f>IF('praptra 1 Entry'!J651="","",'praptra 1 Entry'!J651)</f>
        <v/>
      </c>
      <c r="M651" s="3" t="str">
        <f>IF('praptra 1 Entry'!K651="","",'praptra 1 Entry'!K651)</f>
        <v/>
      </c>
      <c r="N651" s="3" t="str">
        <f>IF('praptra 1 Entry'!L651="","",'praptra 1 Entry'!L651)</f>
        <v/>
      </c>
      <c r="O651" s="7" t="str">
        <f t="shared" si="20"/>
        <v/>
      </c>
      <c r="AA651" t="str">
        <f>AP651&amp;"-"&amp;COUNTIF($AP$8:AP651,AP651)</f>
        <v>-630</v>
      </c>
      <c r="AB651" s="3" t="str">
        <f>IF('praptra 2 Entry'!A651="","",'praptra 2 Entry'!A651)</f>
        <v/>
      </c>
      <c r="AC651" s="3" t="str">
        <f>IF('praptra 2 Entry'!B651="","",'praptra 2 Entry'!B651)</f>
        <v/>
      </c>
      <c r="AD651" s="3" t="str">
        <f>IF('praptra 2 Entry'!C651="","",'praptra 2 Entry'!C651)</f>
        <v/>
      </c>
      <c r="AE651" s="3" t="str">
        <f>IF('praptra 2 Entry'!D651="","",'praptra 2 Entry'!D651)</f>
        <v/>
      </c>
      <c r="AF651" s="3" t="str">
        <f>IF('praptra 2 Entry'!E651="","",'praptra 2 Entry'!E651)</f>
        <v/>
      </c>
      <c r="AG651" s="3" t="str">
        <f>IF('praptra 2 Entry'!F651="","",'praptra 2 Entry'!F651)</f>
        <v/>
      </c>
      <c r="AH651" s="3" t="str">
        <f>IF('praptra 2 Entry'!G651="","",'praptra 2 Entry'!G651)</f>
        <v/>
      </c>
      <c r="AI651" s="3" t="str">
        <f>IFERROR(IF(OR('praptra 1 Entry'!$F$3="",AH651=""),"",DATEDIF(AH651,'praptra 1 Entry'!$F$3,"Y")),"")</f>
        <v/>
      </c>
      <c r="AJ651" s="3" t="str">
        <f>IF('praptra 2 Entry'!I651="","",'praptra 2 Entry'!I651)</f>
        <v/>
      </c>
      <c r="AK651" s="3" t="str">
        <f>IF('praptra 2 Entry'!J651="","",'praptra 2 Entry'!J651)</f>
        <v/>
      </c>
      <c r="AL651" s="3" t="str">
        <f>IF('praptra 2 Entry'!K651="","",'praptra 2 Entry'!K651)</f>
        <v/>
      </c>
      <c r="AM651" s="3" t="str">
        <f>IF('praptra 2 Entry'!L651="","",'praptra 2 Entry'!L651)</f>
        <v/>
      </c>
      <c r="AN651" s="3" t="str">
        <f>IF('praptra 2 Entry'!M651="","",'praptra 2 Entry'!M651)</f>
        <v/>
      </c>
      <c r="AO651" s="1" t="str">
        <f>IF('praptra 2 Entry'!H651="","",'praptra 2 Entry'!H651)</f>
        <v/>
      </c>
      <c r="AP651" s="7" t="str">
        <f t="shared" si="21"/>
        <v/>
      </c>
    </row>
    <row r="652" spans="2:42">
      <c r="B652" t="str">
        <f>O652&amp;"-"&amp;COUNTIF($O$8:O652,O652)</f>
        <v>-600</v>
      </c>
      <c r="C652" s="3" t="str">
        <f>IF('praptra 1 Entry'!A652="","",'praptra 1 Entry'!A652)</f>
        <v/>
      </c>
      <c r="D652" s="3" t="str">
        <f>IF('praptra 1 Entry'!B652="","",UPPER('praptra 1 Entry'!B652))</f>
        <v/>
      </c>
      <c r="E652" s="3" t="str">
        <f>IF('praptra 1 Entry'!C652="","",UPPER('praptra 1 Entry'!C652))</f>
        <v/>
      </c>
      <c r="F652" s="3" t="str">
        <f>IF('praptra 1 Entry'!D652="","",PROPER('praptra 1 Entry'!D652))</f>
        <v/>
      </c>
      <c r="G652" s="3" t="str">
        <f>IF('praptra 1 Entry'!E652="","",UPPER('praptra 1 Entry'!E652))</f>
        <v/>
      </c>
      <c r="H652" s="3" t="str">
        <f>IF('praptra 1 Entry'!F652="","",UPPER('praptra 1 Entry'!F652))</f>
        <v/>
      </c>
      <c r="I652" s="3" t="str">
        <f>IF('praptra 1 Entry'!G652="","",UPPER('praptra 1 Entry'!G652))</f>
        <v/>
      </c>
      <c r="J652" s="6" t="str">
        <f>IF('praptra 1 Entry'!H652="","",'praptra 1 Entry'!H652)</f>
        <v/>
      </c>
      <c r="K652" s="3" t="str">
        <f>IF('praptra 1 Entry'!I652="","",'praptra 1 Entry'!I652)</f>
        <v/>
      </c>
      <c r="L652" s="3" t="str">
        <f>IF('praptra 1 Entry'!J652="","",'praptra 1 Entry'!J652)</f>
        <v/>
      </c>
      <c r="M652" s="3" t="str">
        <f>IF('praptra 1 Entry'!K652="","",'praptra 1 Entry'!K652)</f>
        <v/>
      </c>
      <c r="N652" s="3" t="str">
        <f>IF('praptra 1 Entry'!L652="","",'praptra 1 Entry'!L652)</f>
        <v/>
      </c>
      <c r="O652" s="7" t="str">
        <f t="shared" si="20"/>
        <v/>
      </c>
      <c r="AA652" t="str">
        <f>AP652&amp;"-"&amp;COUNTIF($AP$8:AP652,AP652)</f>
        <v>-631</v>
      </c>
      <c r="AB652" s="3" t="str">
        <f>IF('praptra 2 Entry'!A652="","",'praptra 2 Entry'!A652)</f>
        <v/>
      </c>
      <c r="AC652" s="3" t="str">
        <f>IF('praptra 2 Entry'!B652="","",'praptra 2 Entry'!B652)</f>
        <v/>
      </c>
      <c r="AD652" s="3" t="str">
        <f>IF('praptra 2 Entry'!C652="","",'praptra 2 Entry'!C652)</f>
        <v/>
      </c>
      <c r="AE652" s="3" t="str">
        <f>IF('praptra 2 Entry'!D652="","",'praptra 2 Entry'!D652)</f>
        <v/>
      </c>
      <c r="AF652" s="3" t="str">
        <f>IF('praptra 2 Entry'!E652="","",'praptra 2 Entry'!E652)</f>
        <v/>
      </c>
      <c r="AG652" s="3" t="str">
        <f>IF('praptra 2 Entry'!F652="","",'praptra 2 Entry'!F652)</f>
        <v/>
      </c>
      <c r="AH652" s="3" t="str">
        <f>IF('praptra 2 Entry'!G652="","",'praptra 2 Entry'!G652)</f>
        <v/>
      </c>
      <c r="AI652" s="3" t="str">
        <f>IFERROR(IF(OR('praptra 1 Entry'!$F$3="",AH652=""),"",DATEDIF(AH652,'praptra 1 Entry'!$F$3,"Y")),"")</f>
        <v/>
      </c>
      <c r="AJ652" s="3" t="str">
        <f>IF('praptra 2 Entry'!I652="","",'praptra 2 Entry'!I652)</f>
        <v/>
      </c>
      <c r="AK652" s="3" t="str">
        <f>IF('praptra 2 Entry'!J652="","",'praptra 2 Entry'!J652)</f>
        <v/>
      </c>
      <c r="AL652" s="3" t="str">
        <f>IF('praptra 2 Entry'!K652="","",'praptra 2 Entry'!K652)</f>
        <v/>
      </c>
      <c r="AM652" s="3" t="str">
        <f>IF('praptra 2 Entry'!L652="","",'praptra 2 Entry'!L652)</f>
        <v/>
      </c>
      <c r="AN652" s="3" t="str">
        <f>IF('praptra 2 Entry'!M652="","",'praptra 2 Entry'!M652)</f>
        <v/>
      </c>
      <c r="AO652" s="1" t="str">
        <f>IF('praptra 2 Entry'!H652="","",'praptra 2 Entry'!H652)</f>
        <v/>
      </c>
      <c r="AP652" s="7" t="str">
        <f t="shared" si="21"/>
        <v/>
      </c>
    </row>
    <row r="653" spans="2:42">
      <c r="B653" t="str">
        <f>O653&amp;"-"&amp;COUNTIF($O$8:O653,O653)</f>
        <v>-601</v>
      </c>
      <c r="C653" s="3" t="str">
        <f>IF('praptra 1 Entry'!A653="","",'praptra 1 Entry'!A653)</f>
        <v/>
      </c>
      <c r="D653" s="3" t="str">
        <f>IF('praptra 1 Entry'!B653="","",UPPER('praptra 1 Entry'!B653))</f>
        <v/>
      </c>
      <c r="E653" s="3" t="str">
        <f>IF('praptra 1 Entry'!C653="","",UPPER('praptra 1 Entry'!C653))</f>
        <v/>
      </c>
      <c r="F653" s="3" t="str">
        <f>IF('praptra 1 Entry'!D653="","",PROPER('praptra 1 Entry'!D653))</f>
        <v/>
      </c>
      <c r="G653" s="3" t="str">
        <f>IF('praptra 1 Entry'!E653="","",UPPER('praptra 1 Entry'!E653))</f>
        <v/>
      </c>
      <c r="H653" s="3" t="str">
        <f>IF('praptra 1 Entry'!F653="","",UPPER('praptra 1 Entry'!F653))</f>
        <v/>
      </c>
      <c r="I653" s="3" t="str">
        <f>IF('praptra 1 Entry'!G653="","",UPPER('praptra 1 Entry'!G653))</f>
        <v/>
      </c>
      <c r="J653" s="6" t="str">
        <f>IF('praptra 1 Entry'!H653="","",'praptra 1 Entry'!H653)</f>
        <v/>
      </c>
      <c r="K653" s="3" t="str">
        <f>IF('praptra 1 Entry'!I653="","",'praptra 1 Entry'!I653)</f>
        <v/>
      </c>
      <c r="L653" s="3" t="str">
        <f>IF('praptra 1 Entry'!J653="","",'praptra 1 Entry'!J653)</f>
        <v/>
      </c>
      <c r="M653" s="3" t="str">
        <f>IF('praptra 1 Entry'!K653="","",'praptra 1 Entry'!K653)</f>
        <v/>
      </c>
      <c r="N653" s="3" t="str">
        <f>IF('praptra 1 Entry'!L653="","",'praptra 1 Entry'!L653)</f>
        <v/>
      </c>
      <c r="O653" s="7" t="str">
        <f t="shared" si="20"/>
        <v/>
      </c>
      <c r="AA653" t="str">
        <f>AP653&amp;"-"&amp;COUNTIF($AP$8:AP653,AP653)</f>
        <v>-632</v>
      </c>
      <c r="AB653" s="3" t="str">
        <f>IF('praptra 2 Entry'!A653="","",'praptra 2 Entry'!A653)</f>
        <v/>
      </c>
      <c r="AC653" s="3" t="str">
        <f>IF('praptra 2 Entry'!B653="","",'praptra 2 Entry'!B653)</f>
        <v/>
      </c>
      <c r="AD653" s="3" t="str">
        <f>IF('praptra 2 Entry'!C653="","",'praptra 2 Entry'!C653)</f>
        <v/>
      </c>
      <c r="AE653" s="3" t="str">
        <f>IF('praptra 2 Entry'!D653="","",'praptra 2 Entry'!D653)</f>
        <v/>
      </c>
      <c r="AF653" s="3" t="str">
        <f>IF('praptra 2 Entry'!E653="","",'praptra 2 Entry'!E653)</f>
        <v/>
      </c>
      <c r="AG653" s="3" t="str">
        <f>IF('praptra 2 Entry'!F653="","",'praptra 2 Entry'!F653)</f>
        <v/>
      </c>
      <c r="AH653" s="3" t="str">
        <f>IF('praptra 2 Entry'!G653="","",'praptra 2 Entry'!G653)</f>
        <v/>
      </c>
      <c r="AI653" s="3" t="str">
        <f>IFERROR(IF(OR('praptra 1 Entry'!$F$3="",AH653=""),"",DATEDIF(AH653,'praptra 1 Entry'!$F$3,"Y")),"")</f>
        <v/>
      </c>
      <c r="AJ653" s="3" t="str">
        <f>IF('praptra 2 Entry'!I653="","",'praptra 2 Entry'!I653)</f>
        <v/>
      </c>
      <c r="AK653" s="3" t="str">
        <f>IF('praptra 2 Entry'!J653="","",'praptra 2 Entry'!J653)</f>
        <v/>
      </c>
      <c r="AL653" s="3" t="str">
        <f>IF('praptra 2 Entry'!K653="","",'praptra 2 Entry'!K653)</f>
        <v/>
      </c>
      <c r="AM653" s="3" t="str">
        <f>IF('praptra 2 Entry'!L653="","",'praptra 2 Entry'!L653)</f>
        <v/>
      </c>
      <c r="AN653" s="3" t="str">
        <f>IF('praptra 2 Entry'!M653="","",'praptra 2 Entry'!M653)</f>
        <v/>
      </c>
      <c r="AO653" s="1" t="str">
        <f>IF('praptra 2 Entry'!H653="","",'praptra 2 Entry'!H653)</f>
        <v/>
      </c>
      <c r="AP653" s="7" t="str">
        <f t="shared" si="21"/>
        <v/>
      </c>
    </row>
    <row r="654" spans="2:42">
      <c r="B654" t="str">
        <f>O654&amp;"-"&amp;COUNTIF($O$8:O654,O654)</f>
        <v>-602</v>
      </c>
      <c r="C654" s="3" t="str">
        <f>IF('praptra 1 Entry'!A654="","",'praptra 1 Entry'!A654)</f>
        <v/>
      </c>
      <c r="D654" s="3" t="str">
        <f>IF('praptra 1 Entry'!B654="","",UPPER('praptra 1 Entry'!B654))</f>
        <v/>
      </c>
      <c r="E654" s="3" t="str">
        <f>IF('praptra 1 Entry'!C654="","",UPPER('praptra 1 Entry'!C654))</f>
        <v/>
      </c>
      <c r="F654" s="3" t="str">
        <f>IF('praptra 1 Entry'!D654="","",PROPER('praptra 1 Entry'!D654))</f>
        <v/>
      </c>
      <c r="G654" s="3" t="str">
        <f>IF('praptra 1 Entry'!E654="","",UPPER('praptra 1 Entry'!E654))</f>
        <v/>
      </c>
      <c r="H654" s="3" t="str">
        <f>IF('praptra 1 Entry'!F654="","",UPPER('praptra 1 Entry'!F654))</f>
        <v/>
      </c>
      <c r="I654" s="3" t="str">
        <f>IF('praptra 1 Entry'!G654="","",UPPER('praptra 1 Entry'!G654))</f>
        <v/>
      </c>
      <c r="J654" s="6" t="str">
        <f>IF('praptra 1 Entry'!H654="","",'praptra 1 Entry'!H654)</f>
        <v/>
      </c>
      <c r="K654" s="3" t="str">
        <f>IF('praptra 1 Entry'!I654="","",'praptra 1 Entry'!I654)</f>
        <v/>
      </c>
      <c r="L654" s="3" t="str">
        <f>IF('praptra 1 Entry'!J654="","",'praptra 1 Entry'!J654)</f>
        <v/>
      </c>
      <c r="M654" s="3" t="str">
        <f>IF('praptra 1 Entry'!K654="","",'praptra 1 Entry'!K654)</f>
        <v/>
      </c>
      <c r="N654" s="3" t="str">
        <f>IF('praptra 1 Entry'!L654="","",'praptra 1 Entry'!L654)</f>
        <v/>
      </c>
      <c r="O654" s="7" t="str">
        <f t="shared" si="20"/>
        <v/>
      </c>
      <c r="AA654" t="str">
        <f>AP654&amp;"-"&amp;COUNTIF($AP$8:AP654,AP654)</f>
        <v>-633</v>
      </c>
      <c r="AB654" s="3" t="str">
        <f>IF('praptra 2 Entry'!A654="","",'praptra 2 Entry'!A654)</f>
        <v/>
      </c>
      <c r="AC654" s="3" t="str">
        <f>IF('praptra 2 Entry'!B654="","",'praptra 2 Entry'!B654)</f>
        <v/>
      </c>
      <c r="AD654" s="3" t="str">
        <f>IF('praptra 2 Entry'!C654="","",'praptra 2 Entry'!C654)</f>
        <v/>
      </c>
      <c r="AE654" s="3" t="str">
        <f>IF('praptra 2 Entry'!D654="","",'praptra 2 Entry'!D654)</f>
        <v/>
      </c>
      <c r="AF654" s="3" t="str">
        <f>IF('praptra 2 Entry'!E654="","",'praptra 2 Entry'!E654)</f>
        <v/>
      </c>
      <c r="AG654" s="3" t="str">
        <f>IF('praptra 2 Entry'!F654="","",'praptra 2 Entry'!F654)</f>
        <v/>
      </c>
      <c r="AH654" s="3" t="str">
        <f>IF('praptra 2 Entry'!G654="","",'praptra 2 Entry'!G654)</f>
        <v/>
      </c>
      <c r="AI654" s="3" t="str">
        <f>IFERROR(IF(OR('praptra 1 Entry'!$F$3="",AH654=""),"",DATEDIF(AH654,'praptra 1 Entry'!$F$3,"Y")),"")</f>
        <v/>
      </c>
      <c r="AJ654" s="3" t="str">
        <f>IF('praptra 2 Entry'!I654="","",'praptra 2 Entry'!I654)</f>
        <v/>
      </c>
      <c r="AK654" s="3" t="str">
        <f>IF('praptra 2 Entry'!J654="","",'praptra 2 Entry'!J654)</f>
        <v/>
      </c>
      <c r="AL654" s="3" t="str">
        <f>IF('praptra 2 Entry'!K654="","",'praptra 2 Entry'!K654)</f>
        <v/>
      </c>
      <c r="AM654" s="3" t="str">
        <f>IF('praptra 2 Entry'!L654="","",'praptra 2 Entry'!L654)</f>
        <v/>
      </c>
      <c r="AN654" s="3" t="str">
        <f>IF('praptra 2 Entry'!M654="","",'praptra 2 Entry'!M654)</f>
        <v/>
      </c>
      <c r="AO654" s="1" t="str">
        <f>IF('praptra 2 Entry'!H654="","",'praptra 2 Entry'!H654)</f>
        <v/>
      </c>
      <c r="AP654" s="7" t="str">
        <f t="shared" si="21"/>
        <v/>
      </c>
    </row>
    <row r="655" spans="2:42">
      <c r="B655" t="str">
        <f>O655&amp;"-"&amp;COUNTIF($O$8:O655,O655)</f>
        <v>-603</v>
      </c>
      <c r="C655" s="3" t="str">
        <f>IF('praptra 1 Entry'!A655="","",'praptra 1 Entry'!A655)</f>
        <v/>
      </c>
      <c r="D655" s="3" t="str">
        <f>IF('praptra 1 Entry'!B655="","",UPPER('praptra 1 Entry'!B655))</f>
        <v/>
      </c>
      <c r="E655" s="3" t="str">
        <f>IF('praptra 1 Entry'!C655="","",UPPER('praptra 1 Entry'!C655))</f>
        <v/>
      </c>
      <c r="F655" s="3" t="str">
        <f>IF('praptra 1 Entry'!D655="","",PROPER('praptra 1 Entry'!D655))</f>
        <v/>
      </c>
      <c r="G655" s="3" t="str">
        <f>IF('praptra 1 Entry'!E655="","",UPPER('praptra 1 Entry'!E655))</f>
        <v/>
      </c>
      <c r="H655" s="3" t="str">
        <f>IF('praptra 1 Entry'!F655="","",UPPER('praptra 1 Entry'!F655))</f>
        <v/>
      </c>
      <c r="I655" s="3" t="str">
        <f>IF('praptra 1 Entry'!G655="","",UPPER('praptra 1 Entry'!G655))</f>
        <v/>
      </c>
      <c r="J655" s="6" t="str">
        <f>IF('praptra 1 Entry'!H655="","",'praptra 1 Entry'!H655)</f>
        <v/>
      </c>
      <c r="K655" s="3" t="str">
        <f>IF('praptra 1 Entry'!I655="","",'praptra 1 Entry'!I655)</f>
        <v/>
      </c>
      <c r="L655" s="3" t="str">
        <f>IF('praptra 1 Entry'!J655="","",'praptra 1 Entry'!J655)</f>
        <v/>
      </c>
      <c r="M655" s="3" t="str">
        <f>IF('praptra 1 Entry'!K655="","",'praptra 1 Entry'!K655)</f>
        <v/>
      </c>
      <c r="N655" s="3" t="str">
        <f>IF('praptra 1 Entry'!L655="","",'praptra 1 Entry'!L655)</f>
        <v/>
      </c>
      <c r="O655" s="7" t="str">
        <f t="shared" si="20"/>
        <v/>
      </c>
      <c r="AA655" t="str">
        <f>AP655&amp;"-"&amp;COUNTIF($AP$8:AP655,AP655)</f>
        <v>-634</v>
      </c>
      <c r="AB655" s="3" t="str">
        <f>IF('praptra 2 Entry'!A655="","",'praptra 2 Entry'!A655)</f>
        <v/>
      </c>
      <c r="AC655" s="3" t="str">
        <f>IF('praptra 2 Entry'!B655="","",'praptra 2 Entry'!B655)</f>
        <v/>
      </c>
      <c r="AD655" s="3" t="str">
        <f>IF('praptra 2 Entry'!C655="","",'praptra 2 Entry'!C655)</f>
        <v/>
      </c>
      <c r="AE655" s="3" t="str">
        <f>IF('praptra 2 Entry'!D655="","",'praptra 2 Entry'!D655)</f>
        <v/>
      </c>
      <c r="AF655" s="3" t="str">
        <f>IF('praptra 2 Entry'!E655="","",'praptra 2 Entry'!E655)</f>
        <v/>
      </c>
      <c r="AG655" s="3" t="str">
        <f>IF('praptra 2 Entry'!F655="","",'praptra 2 Entry'!F655)</f>
        <v/>
      </c>
      <c r="AH655" s="3" t="str">
        <f>IF('praptra 2 Entry'!G655="","",'praptra 2 Entry'!G655)</f>
        <v/>
      </c>
      <c r="AI655" s="3" t="str">
        <f>IFERROR(IF(OR('praptra 1 Entry'!$F$3="",AH655=""),"",DATEDIF(AH655,'praptra 1 Entry'!$F$3,"Y")),"")</f>
        <v/>
      </c>
      <c r="AJ655" s="3" t="str">
        <f>IF('praptra 2 Entry'!I655="","",'praptra 2 Entry'!I655)</f>
        <v/>
      </c>
      <c r="AK655" s="3" t="str">
        <f>IF('praptra 2 Entry'!J655="","",'praptra 2 Entry'!J655)</f>
        <v/>
      </c>
      <c r="AL655" s="3" t="str">
        <f>IF('praptra 2 Entry'!K655="","",'praptra 2 Entry'!K655)</f>
        <v/>
      </c>
      <c r="AM655" s="3" t="str">
        <f>IF('praptra 2 Entry'!L655="","",'praptra 2 Entry'!L655)</f>
        <v/>
      </c>
      <c r="AN655" s="3" t="str">
        <f>IF('praptra 2 Entry'!M655="","",'praptra 2 Entry'!M655)</f>
        <v/>
      </c>
      <c r="AO655" s="1" t="str">
        <f>IF('praptra 2 Entry'!H655="","",'praptra 2 Entry'!H655)</f>
        <v/>
      </c>
      <c r="AP655" s="7" t="str">
        <f t="shared" si="21"/>
        <v/>
      </c>
    </row>
    <row r="656" spans="2:42">
      <c r="B656" t="str">
        <f>O656&amp;"-"&amp;COUNTIF($O$8:O656,O656)</f>
        <v>-604</v>
      </c>
      <c r="C656" s="3" t="str">
        <f>IF('praptra 1 Entry'!A656="","",'praptra 1 Entry'!A656)</f>
        <v/>
      </c>
      <c r="D656" s="3" t="str">
        <f>IF('praptra 1 Entry'!B656="","",UPPER('praptra 1 Entry'!B656))</f>
        <v/>
      </c>
      <c r="E656" s="3" t="str">
        <f>IF('praptra 1 Entry'!C656="","",UPPER('praptra 1 Entry'!C656))</f>
        <v/>
      </c>
      <c r="F656" s="3" t="str">
        <f>IF('praptra 1 Entry'!D656="","",PROPER('praptra 1 Entry'!D656))</f>
        <v/>
      </c>
      <c r="G656" s="3" t="str">
        <f>IF('praptra 1 Entry'!E656="","",UPPER('praptra 1 Entry'!E656))</f>
        <v/>
      </c>
      <c r="H656" s="3" t="str">
        <f>IF('praptra 1 Entry'!F656="","",UPPER('praptra 1 Entry'!F656))</f>
        <v/>
      </c>
      <c r="I656" s="3" t="str">
        <f>IF('praptra 1 Entry'!G656="","",UPPER('praptra 1 Entry'!G656))</f>
        <v/>
      </c>
      <c r="J656" s="6" t="str">
        <f>IF('praptra 1 Entry'!H656="","",'praptra 1 Entry'!H656)</f>
        <v/>
      </c>
      <c r="K656" s="3" t="str">
        <f>IF('praptra 1 Entry'!I656="","",'praptra 1 Entry'!I656)</f>
        <v/>
      </c>
      <c r="L656" s="3" t="str">
        <f>IF('praptra 1 Entry'!J656="","",'praptra 1 Entry'!J656)</f>
        <v/>
      </c>
      <c r="M656" s="3" t="str">
        <f>IF('praptra 1 Entry'!K656="","",'praptra 1 Entry'!K656)</f>
        <v/>
      </c>
      <c r="N656" s="3" t="str">
        <f>IF('praptra 1 Entry'!L656="","",'praptra 1 Entry'!L656)</f>
        <v/>
      </c>
      <c r="O656" s="7" t="str">
        <f t="shared" si="20"/>
        <v/>
      </c>
      <c r="AA656" t="str">
        <f>AP656&amp;"-"&amp;COUNTIF($AP$8:AP656,AP656)</f>
        <v>-635</v>
      </c>
      <c r="AB656" s="3" t="str">
        <f>IF('praptra 2 Entry'!A656="","",'praptra 2 Entry'!A656)</f>
        <v/>
      </c>
      <c r="AC656" s="3" t="str">
        <f>IF('praptra 2 Entry'!B656="","",'praptra 2 Entry'!B656)</f>
        <v/>
      </c>
      <c r="AD656" s="3" t="str">
        <f>IF('praptra 2 Entry'!C656="","",'praptra 2 Entry'!C656)</f>
        <v/>
      </c>
      <c r="AE656" s="3" t="str">
        <f>IF('praptra 2 Entry'!D656="","",'praptra 2 Entry'!D656)</f>
        <v/>
      </c>
      <c r="AF656" s="3" t="str">
        <f>IF('praptra 2 Entry'!E656="","",'praptra 2 Entry'!E656)</f>
        <v/>
      </c>
      <c r="AG656" s="3" t="str">
        <f>IF('praptra 2 Entry'!F656="","",'praptra 2 Entry'!F656)</f>
        <v/>
      </c>
      <c r="AH656" s="3" t="str">
        <f>IF('praptra 2 Entry'!G656="","",'praptra 2 Entry'!G656)</f>
        <v/>
      </c>
      <c r="AI656" s="3" t="str">
        <f>IFERROR(IF(OR('praptra 1 Entry'!$F$3="",AH656=""),"",DATEDIF(AH656,'praptra 1 Entry'!$F$3,"Y")),"")</f>
        <v/>
      </c>
      <c r="AJ656" s="3" t="str">
        <f>IF('praptra 2 Entry'!I656="","",'praptra 2 Entry'!I656)</f>
        <v/>
      </c>
      <c r="AK656" s="3" t="str">
        <f>IF('praptra 2 Entry'!J656="","",'praptra 2 Entry'!J656)</f>
        <v/>
      </c>
      <c r="AL656" s="3" t="str">
        <f>IF('praptra 2 Entry'!K656="","",'praptra 2 Entry'!K656)</f>
        <v/>
      </c>
      <c r="AM656" s="3" t="str">
        <f>IF('praptra 2 Entry'!L656="","",'praptra 2 Entry'!L656)</f>
        <v/>
      </c>
      <c r="AN656" s="3" t="str">
        <f>IF('praptra 2 Entry'!M656="","",'praptra 2 Entry'!M656)</f>
        <v/>
      </c>
      <c r="AO656" s="1" t="str">
        <f>IF('praptra 2 Entry'!H656="","",'praptra 2 Entry'!H656)</f>
        <v/>
      </c>
      <c r="AP656" s="7" t="str">
        <f t="shared" si="21"/>
        <v/>
      </c>
    </row>
    <row r="657" spans="2:42">
      <c r="B657" t="str">
        <f>O657&amp;"-"&amp;COUNTIF($O$8:O657,O657)</f>
        <v>-605</v>
      </c>
      <c r="C657" s="3" t="str">
        <f>IF('praptra 1 Entry'!A657="","",'praptra 1 Entry'!A657)</f>
        <v/>
      </c>
      <c r="D657" s="3" t="str">
        <f>IF('praptra 1 Entry'!B657="","",UPPER('praptra 1 Entry'!B657))</f>
        <v/>
      </c>
      <c r="E657" s="3" t="str">
        <f>IF('praptra 1 Entry'!C657="","",UPPER('praptra 1 Entry'!C657))</f>
        <v/>
      </c>
      <c r="F657" s="3" t="str">
        <f>IF('praptra 1 Entry'!D657="","",PROPER('praptra 1 Entry'!D657))</f>
        <v/>
      </c>
      <c r="G657" s="3" t="str">
        <f>IF('praptra 1 Entry'!E657="","",UPPER('praptra 1 Entry'!E657))</f>
        <v/>
      </c>
      <c r="H657" s="3" t="str">
        <f>IF('praptra 1 Entry'!F657="","",UPPER('praptra 1 Entry'!F657))</f>
        <v/>
      </c>
      <c r="I657" s="3" t="str">
        <f>IF('praptra 1 Entry'!G657="","",UPPER('praptra 1 Entry'!G657))</f>
        <v/>
      </c>
      <c r="J657" s="6" t="str">
        <f>IF('praptra 1 Entry'!H657="","",'praptra 1 Entry'!H657)</f>
        <v/>
      </c>
      <c r="K657" s="3" t="str">
        <f>IF('praptra 1 Entry'!I657="","",'praptra 1 Entry'!I657)</f>
        <v/>
      </c>
      <c r="L657" s="3" t="str">
        <f>IF('praptra 1 Entry'!J657="","",'praptra 1 Entry'!J657)</f>
        <v/>
      </c>
      <c r="M657" s="3" t="str">
        <f>IF('praptra 1 Entry'!K657="","",'praptra 1 Entry'!K657)</f>
        <v/>
      </c>
      <c r="N657" s="3" t="str">
        <f>IF('praptra 1 Entry'!L657="","",'praptra 1 Entry'!L657)</f>
        <v/>
      </c>
      <c r="O657" s="7" t="str">
        <f t="shared" si="20"/>
        <v/>
      </c>
      <c r="AA657" t="str">
        <f>AP657&amp;"-"&amp;COUNTIF($AP$8:AP657,AP657)</f>
        <v>-636</v>
      </c>
      <c r="AB657" s="3" t="str">
        <f>IF('praptra 2 Entry'!A657="","",'praptra 2 Entry'!A657)</f>
        <v/>
      </c>
      <c r="AC657" s="3" t="str">
        <f>IF('praptra 2 Entry'!B657="","",'praptra 2 Entry'!B657)</f>
        <v/>
      </c>
      <c r="AD657" s="3" t="str">
        <f>IF('praptra 2 Entry'!C657="","",'praptra 2 Entry'!C657)</f>
        <v/>
      </c>
      <c r="AE657" s="3" t="str">
        <f>IF('praptra 2 Entry'!D657="","",'praptra 2 Entry'!D657)</f>
        <v/>
      </c>
      <c r="AF657" s="3" t="str">
        <f>IF('praptra 2 Entry'!E657="","",'praptra 2 Entry'!E657)</f>
        <v/>
      </c>
      <c r="AG657" s="3" t="str">
        <f>IF('praptra 2 Entry'!F657="","",'praptra 2 Entry'!F657)</f>
        <v/>
      </c>
      <c r="AH657" s="3" t="str">
        <f>IF('praptra 2 Entry'!G657="","",'praptra 2 Entry'!G657)</f>
        <v/>
      </c>
      <c r="AI657" s="3" t="str">
        <f>IFERROR(IF(OR('praptra 1 Entry'!$F$3="",AH657=""),"",DATEDIF(AH657,'praptra 1 Entry'!$F$3,"Y")),"")</f>
        <v/>
      </c>
      <c r="AJ657" s="3" t="str">
        <f>IF('praptra 2 Entry'!I657="","",'praptra 2 Entry'!I657)</f>
        <v/>
      </c>
      <c r="AK657" s="3" t="str">
        <f>IF('praptra 2 Entry'!J657="","",'praptra 2 Entry'!J657)</f>
        <v/>
      </c>
      <c r="AL657" s="3" t="str">
        <f>IF('praptra 2 Entry'!K657="","",'praptra 2 Entry'!K657)</f>
        <v/>
      </c>
      <c r="AM657" s="3" t="str">
        <f>IF('praptra 2 Entry'!L657="","",'praptra 2 Entry'!L657)</f>
        <v/>
      </c>
      <c r="AN657" s="3" t="str">
        <f>IF('praptra 2 Entry'!M657="","",'praptra 2 Entry'!M657)</f>
        <v/>
      </c>
      <c r="AO657" s="1" t="str">
        <f>IF('praptra 2 Entry'!H657="","",'praptra 2 Entry'!H657)</f>
        <v/>
      </c>
      <c r="AP657" s="7" t="str">
        <f t="shared" si="21"/>
        <v/>
      </c>
    </row>
    <row r="658" spans="2:42">
      <c r="B658" t="str">
        <f>O658&amp;"-"&amp;COUNTIF($O$8:O658,O658)</f>
        <v>-606</v>
      </c>
      <c r="C658" s="3" t="str">
        <f>IF('praptra 1 Entry'!A658="","",'praptra 1 Entry'!A658)</f>
        <v/>
      </c>
      <c r="D658" s="3" t="str">
        <f>IF('praptra 1 Entry'!B658="","",UPPER('praptra 1 Entry'!B658))</f>
        <v/>
      </c>
      <c r="E658" s="3" t="str">
        <f>IF('praptra 1 Entry'!C658="","",UPPER('praptra 1 Entry'!C658))</f>
        <v/>
      </c>
      <c r="F658" s="3" t="str">
        <f>IF('praptra 1 Entry'!D658="","",PROPER('praptra 1 Entry'!D658))</f>
        <v/>
      </c>
      <c r="G658" s="3" t="str">
        <f>IF('praptra 1 Entry'!E658="","",UPPER('praptra 1 Entry'!E658))</f>
        <v/>
      </c>
      <c r="H658" s="3" t="str">
        <f>IF('praptra 1 Entry'!F658="","",UPPER('praptra 1 Entry'!F658))</f>
        <v/>
      </c>
      <c r="I658" s="3" t="str">
        <f>IF('praptra 1 Entry'!G658="","",UPPER('praptra 1 Entry'!G658))</f>
        <v/>
      </c>
      <c r="J658" s="6" t="str">
        <f>IF('praptra 1 Entry'!H658="","",'praptra 1 Entry'!H658)</f>
        <v/>
      </c>
      <c r="K658" s="3" t="str">
        <f>IF('praptra 1 Entry'!I658="","",'praptra 1 Entry'!I658)</f>
        <v/>
      </c>
      <c r="L658" s="3" t="str">
        <f>IF('praptra 1 Entry'!J658="","",'praptra 1 Entry'!J658)</f>
        <v/>
      </c>
      <c r="M658" s="3" t="str">
        <f>IF('praptra 1 Entry'!K658="","",'praptra 1 Entry'!K658)</f>
        <v/>
      </c>
      <c r="N658" s="3" t="str">
        <f>IF('praptra 1 Entry'!L658="","",'praptra 1 Entry'!L658)</f>
        <v/>
      </c>
      <c r="O658" s="7" t="str">
        <f t="shared" si="20"/>
        <v/>
      </c>
      <c r="AA658" t="str">
        <f>AP658&amp;"-"&amp;COUNTIF($AP$8:AP658,AP658)</f>
        <v>-637</v>
      </c>
      <c r="AB658" s="3" t="str">
        <f>IF('praptra 2 Entry'!A658="","",'praptra 2 Entry'!A658)</f>
        <v/>
      </c>
      <c r="AC658" s="3" t="str">
        <f>IF('praptra 2 Entry'!B658="","",'praptra 2 Entry'!B658)</f>
        <v/>
      </c>
      <c r="AD658" s="3" t="str">
        <f>IF('praptra 2 Entry'!C658="","",'praptra 2 Entry'!C658)</f>
        <v/>
      </c>
      <c r="AE658" s="3" t="str">
        <f>IF('praptra 2 Entry'!D658="","",'praptra 2 Entry'!D658)</f>
        <v/>
      </c>
      <c r="AF658" s="3" t="str">
        <f>IF('praptra 2 Entry'!E658="","",'praptra 2 Entry'!E658)</f>
        <v/>
      </c>
      <c r="AG658" s="3" t="str">
        <f>IF('praptra 2 Entry'!F658="","",'praptra 2 Entry'!F658)</f>
        <v/>
      </c>
      <c r="AH658" s="3" t="str">
        <f>IF('praptra 2 Entry'!G658="","",'praptra 2 Entry'!G658)</f>
        <v/>
      </c>
      <c r="AI658" s="3" t="str">
        <f>IFERROR(IF(OR('praptra 1 Entry'!$F$3="",AH658=""),"",DATEDIF(AH658,'praptra 1 Entry'!$F$3,"Y")),"")</f>
        <v/>
      </c>
      <c r="AJ658" s="3" t="str">
        <f>IF('praptra 2 Entry'!I658="","",'praptra 2 Entry'!I658)</f>
        <v/>
      </c>
      <c r="AK658" s="3" t="str">
        <f>IF('praptra 2 Entry'!J658="","",'praptra 2 Entry'!J658)</f>
        <v/>
      </c>
      <c r="AL658" s="3" t="str">
        <f>IF('praptra 2 Entry'!K658="","",'praptra 2 Entry'!K658)</f>
        <v/>
      </c>
      <c r="AM658" s="3" t="str">
        <f>IF('praptra 2 Entry'!L658="","",'praptra 2 Entry'!L658)</f>
        <v/>
      </c>
      <c r="AN658" s="3" t="str">
        <f>IF('praptra 2 Entry'!M658="","",'praptra 2 Entry'!M658)</f>
        <v/>
      </c>
      <c r="AO658" s="1" t="str">
        <f>IF('praptra 2 Entry'!H658="","",'praptra 2 Entry'!H658)</f>
        <v/>
      </c>
      <c r="AP658" s="7" t="str">
        <f t="shared" si="21"/>
        <v/>
      </c>
    </row>
    <row r="659" spans="2:42">
      <c r="B659" t="str">
        <f>O659&amp;"-"&amp;COUNTIF($O$8:O659,O659)</f>
        <v>-607</v>
      </c>
      <c r="C659" s="3" t="str">
        <f>IF('praptra 1 Entry'!A659="","",'praptra 1 Entry'!A659)</f>
        <v/>
      </c>
      <c r="D659" s="3" t="str">
        <f>IF('praptra 1 Entry'!B659="","",UPPER('praptra 1 Entry'!B659))</f>
        <v/>
      </c>
      <c r="E659" s="3" t="str">
        <f>IF('praptra 1 Entry'!C659="","",UPPER('praptra 1 Entry'!C659))</f>
        <v/>
      </c>
      <c r="F659" s="3" t="str">
        <f>IF('praptra 1 Entry'!D659="","",PROPER('praptra 1 Entry'!D659))</f>
        <v/>
      </c>
      <c r="G659" s="3" t="str">
        <f>IF('praptra 1 Entry'!E659="","",UPPER('praptra 1 Entry'!E659))</f>
        <v/>
      </c>
      <c r="H659" s="3" t="str">
        <f>IF('praptra 1 Entry'!F659="","",UPPER('praptra 1 Entry'!F659))</f>
        <v/>
      </c>
      <c r="I659" s="3" t="str">
        <f>IF('praptra 1 Entry'!G659="","",UPPER('praptra 1 Entry'!G659))</f>
        <v/>
      </c>
      <c r="J659" s="6" t="str">
        <f>IF('praptra 1 Entry'!H659="","",'praptra 1 Entry'!H659)</f>
        <v/>
      </c>
      <c r="K659" s="3" t="str">
        <f>IF('praptra 1 Entry'!I659="","",'praptra 1 Entry'!I659)</f>
        <v/>
      </c>
      <c r="L659" s="3" t="str">
        <f>IF('praptra 1 Entry'!J659="","",'praptra 1 Entry'!J659)</f>
        <v/>
      </c>
      <c r="M659" s="3" t="str">
        <f>IF('praptra 1 Entry'!K659="","",'praptra 1 Entry'!K659)</f>
        <v/>
      </c>
      <c r="N659" s="3" t="str">
        <f>IF('praptra 1 Entry'!L659="","",'praptra 1 Entry'!L659)</f>
        <v/>
      </c>
      <c r="O659" s="7" t="str">
        <f t="shared" si="20"/>
        <v/>
      </c>
      <c r="AA659" t="str">
        <f>AP659&amp;"-"&amp;COUNTIF($AP$8:AP659,AP659)</f>
        <v>-638</v>
      </c>
      <c r="AB659" s="3" t="str">
        <f>IF('praptra 2 Entry'!A659="","",'praptra 2 Entry'!A659)</f>
        <v/>
      </c>
      <c r="AC659" s="3" t="str">
        <f>IF('praptra 2 Entry'!B659="","",'praptra 2 Entry'!B659)</f>
        <v/>
      </c>
      <c r="AD659" s="3" t="str">
        <f>IF('praptra 2 Entry'!C659="","",'praptra 2 Entry'!C659)</f>
        <v/>
      </c>
      <c r="AE659" s="3" t="str">
        <f>IF('praptra 2 Entry'!D659="","",'praptra 2 Entry'!D659)</f>
        <v/>
      </c>
      <c r="AF659" s="3" t="str">
        <f>IF('praptra 2 Entry'!E659="","",'praptra 2 Entry'!E659)</f>
        <v/>
      </c>
      <c r="AG659" s="3" t="str">
        <f>IF('praptra 2 Entry'!F659="","",'praptra 2 Entry'!F659)</f>
        <v/>
      </c>
      <c r="AH659" s="3" t="str">
        <f>IF('praptra 2 Entry'!G659="","",'praptra 2 Entry'!G659)</f>
        <v/>
      </c>
      <c r="AI659" s="3" t="str">
        <f>IFERROR(IF(OR('praptra 1 Entry'!$F$3="",AH659=""),"",DATEDIF(AH659,'praptra 1 Entry'!$F$3,"Y")),"")</f>
        <v/>
      </c>
      <c r="AJ659" s="3" t="str">
        <f>IF('praptra 2 Entry'!I659="","",'praptra 2 Entry'!I659)</f>
        <v/>
      </c>
      <c r="AK659" s="3" t="str">
        <f>IF('praptra 2 Entry'!J659="","",'praptra 2 Entry'!J659)</f>
        <v/>
      </c>
      <c r="AL659" s="3" t="str">
        <f>IF('praptra 2 Entry'!K659="","",'praptra 2 Entry'!K659)</f>
        <v/>
      </c>
      <c r="AM659" s="3" t="str">
        <f>IF('praptra 2 Entry'!L659="","",'praptra 2 Entry'!L659)</f>
        <v/>
      </c>
      <c r="AN659" s="3" t="str">
        <f>IF('praptra 2 Entry'!M659="","",'praptra 2 Entry'!M659)</f>
        <v/>
      </c>
      <c r="AO659" s="1" t="str">
        <f>IF('praptra 2 Entry'!H659="","",'praptra 2 Entry'!H659)</f>
        <v/>
      </c>
      <c r="AP659" s="7" t="str">
        <f t="shared" si="21"/>
        <v/>
      </c>
    </row>
    <row r="660" spans="2:42">
      <c r="B660" t="str">
        <f>O660&amp;"-"&amp;COUNTIF($O$8:O660,O660)</f>
        <v>-608</v>
      </c>
      <c r="C660" s="3" t="str">
        <f>IF('praptra 1 Entry'!A660="","",'praptra 1 Entry'!A660)</f>
        <v/>
      </c>
      <c r="D660" s="3" t="str">
        <f>IF('praptra 1 Entry'!B660="","",UPPER('praptra 1 Entry'!B660))</f>
        <v/>
      </c>
      <c r="E660" s="3" t="str">
        <f>IF('praptra 1 Entry'!C660="","",UPPER('praptra 1 Entry'!C660))</f>
        <v/>
      </c>
      <c r="F660" s="3" t="str">
        <f>IF('praptra 1 Entry'!D660="","",PROPER('praptra 1 Entry'!D660))</f>
        <v/>
      </c>
      <c r="G660" s="3" t="str">
        <f>IF('praptra 1 Entry'!E660="","",UPPER('praptra 1 Entry'!E660))</f>
        <v/>
      </c>
      <c r="H660" s="3" t="str">
        <f>IF('praptra 1 Entry'!F660="","",UPPER('praptra 1 Entry'!F660))</f>
        <v/>
      </c>
      <c r="I660" s="3" t="str">
        <f>IF('praptra 1 Entry'!G660="","",UPPER('praptra 1 Entry'!G660))</f>
        <v/>
      </c>
      <c r="J660" s="6" t="str">
        <f>IF('praptra 1 Entry'!H660="","",'praptra 1 Entry'!H660)</f>
        <v/>
      </c>
      <c r="K660" s="3" t="str">
        <f>IF('praptra 1 Entry'!I660="","",'praptra 1 Entry'!I660)</f>
        <v/>
      </c>
      <c r="L660" s="3" t="str">
        <f>IF('praptra 1 Entry'!J660="","",'praptra 1 Entry'!J660)</f>
        <v/>
      </c>
      <c r="M660" s="3" t="str">
        <f>IF('praptra 1 Entry'!K660="","",'praptra 1 Entry'!K660)</f>
        <v/>
      </c>
      <c r="N660" s="3" t="str">
        <f>IF('praptra 1 Entry'!L660="","",'praptra 1 Entry'!L660)</f>
        <v/>
      </c>
      <c r="O660" s="7" t="str">
        <f t="shared" si="20"/>
        <v/>
      </c>
      <c r="AA660" t="str">
        <f>AP660&amp;"-"&amp;COUNTIF($AP$8:AP660,AP660)</f>
        <v>-639</v>
      </c>
      <c r="AB660" s="3" t="str">
        <f>IF('praptra 2 Entry'!A660="","",'praptra 2 Entry'!A660)</f>
        <v/>
      </c>
      <c r="AC660" s="3" t="str">
        <f>IF('praptra 2 Entry'!B660="","",'praptra 2 Entry'!B660)</f>
        <v/>
      </c>
      <c r="AD660" s="3" t="str">
        <f>IF('praptra 2 Entry'!C660="","",'praptra 2 Entry'!C660)</f>
        <v/>
      </c>
      <c r="AE660" s="3" t="str">
        <f>IF('praptra 2 Entry'!D660="","",'praptra 2 Entry'!D660)</f>
        <v/>
      </c>
      <c r="AF660" s="3" t="str">
        <f>IF('praptra 2 Entry'!E660="","",'praptra 2 Entry'!E660)</f>
        <v/>
      </c>
      <c r="AG660" s="3" t="str">
        <f>IF('praptra 2 Entry'!F660="","",'praptra 2 Entry'!F660)</f>
        <v/>
      </c>
      <c r="AH660" s="3" t="str">
        <f>IF('praptra 2 Entry'!G660="","",'praptra 2 Entry'!G660)</f>
        <v/>
      </c>
      <c r="AI660" s="3" t="str">
        <f>IFERROR(IF(OR('praptra 1 Entry'!$F$3="",AH660=""),"",DATEDIF(AH660,'praptra 1 Entry'!$F$3,"Y")),"")</f>
        <v/>
      </c>
      <c r="AJ660" s="3" t="str">
        <f>IF('praptra 2 Entry'!I660="","",'praptra 2 Entry'!I660)</f>
        <v/>
      </c>
      <c r="AK660" s="3" t="str">
        <f>IF('praptra 2 Entry'!J660="","",'praptra 2 Entry'!J660)</f>
        <v/>
      </c>
      <c r="AL660" s="3" t="str">
        <f>IF('praptra 2 Entry'!K660="","",'praptra 2 Entry'!K660)</f>
        <v/>
      </c>
      <c r="AM660" s="3" t="str">
        <f>IF('praptra 2 Entry'!L660="","",'praptra 2 Entry'!L660)</f>
        <v/>
      </c>
      <c r="AN660" s="3" t="str">
        <f>IF('praptra 2 Entry'!M660="","",'praptra 2 Entry'!M660)</f>
        <v/>
      </c>
      <c r="AO660" s="1" t="str">
        <f>IF('praptra 2 Entry'!H660="","",'praptra 2 Entry'!H660)</f>
        <v/>
      </c>
      <c r="AP660" s="7" t="str">
        <f t="shared" si="21"/>
        <v/>
      </c>
    </row>
    <row r="661" spans="2:42">
      <c r="B661" t="str">
        <f>O661&amp;"-"&amp;COUNTIF($O$8:O661,O661)</f>
        <v>-609</v>
      </c>
      <c r="C661" s="3" t="str">
        <f>IF('praptra 1 Entry'!A661="","",'praptra 1 Entry'!A661)</f>
        <v/>
      </c>
      <c r="D661" s="3" t="str">
        <f>IF('praptra 1 Entry'!B661="","",UPPER('praptra 1 Entry'!B661))</f>
        <v/>
      </c>
      <c r="E661" s="3" t="str">
        <f>IF('praptra 1 Entry'!C661="","",UPPER('praptra 1 Entry'!C661))</f>
        <v/>
      </c>
      <c r="F661" s="3" t="str">
        <f>IF('praptra 1 Entry'!D661="","",PROPER('praptra 1 Entry'!D661))</f>
        <v/>
      </c>
      <c r="G661" s="3" t="str">
        <f>IF('praptra 1 Entry'!E661="","",UPPER('praptra 1 Entry'!E661))</f>
        <v/>
      </c>
      <c r="H661" s="3" t="str">
        <f>IF('praptra 1 Entry'!F661="","",UPPER('praptra 1 Entry'!F661))</f>
        <v/>
      </c>
      <c r="I661" s="3" t="str">
        <f>IF('praptra 1 Entry'!G661="","",UPPER('praptra 1 Entry'!G661))</f>
        <v/>
      </c>
      <c r="J661" s="6" t="str">
        <f>IF('praptra 1 Entry'!H661="","",'praptra 1 Entry'!H661)</f>
        <v/>
      </c>
      <c r="K661" s="3" t="str">
        <f>IF('praptra 1 Entry'!I661="","",'praptra 1 Entry'!I661)</f>
        <v/>
      </c>
      <c r="L661" s="3" t="str">
        <f>IF('praptra 1 Entry'!J661="","",'praptra 1 Entry'!J661)</f>
        <v/>
      </c>
      <c r="M661" s="3" t="str">
        <f>IF('praptra 1 Entry'!K661="","",'praptra 1 Entry'!K661)</f>
        <v/>
      </c>
      <c r="N661" s="3" t="str">
        <f>IF('praptra 1 Entry'!L661="","",'praptra 1 Entry'!L661)</f>
        <v/>
      </c>
      <c r="O661" s="7" t="str">
        <f t="shared" si="20"/>
        <v/>
      </c>
      <c r="AA661" t="str">
        <f>AP661&amp;"-"&amp;COUNTIF($AP$8:AP661,AP661)</f>
        <v>-640</v>
      </c>
      <c r="AB661" s="3" t="str">
        <f>IF('praptra 2 Entry'!A661="","",'praptra 2 Entry'!A661)</f>
        <v/>
      </c>
      <c r="AC661" s="3" t="str">
        <f>IF('praptra 2 Entry'!B661="","",'praptra 2 Entry'!B661)</f>
        <v/>
      </c>
      <c r="AD661" s="3" t="str">
        <f>IF('praptra 2 Entry'!C661="","",'praptra 2 Entry'!C661)</f>
        <v/>
      </c>
      <c r="AE661" s="3" t="str">
        <f>IF('praptra 2 Entry'!D661="","",'praptra 2 Entry'!D661)</f>
        <v/>
      </c>
      <c r="AF661" s="3" t="str">
        <f>IF('praptra 2 Entry'!E661="","",'praptra 2 Entry'!E661)</f>
        <v/>
      </c>
      <c r="AG661" s="3" t="str">
        <f>IF('praptra 2 Entry'!F661="","",'praptra 2 Entry'!F661)</f>
        <v/>
      </c>
      <c r="AH661" s="3" t="str">
        <f>IF('praptra 2 Entry'!G661="","",'praptra 2 Entry'!G661)</f>
        <v/>
      </c>
      <c r="AI661" s="3" t="str">
        <f>IFERROR(IF(OR('praptra 1 Entry'!$F$3="",AH661=""),"",DATEDIF(AH661,'praptra 1 Entry'!$F$3,"Y")),"")</f>
        <v/>
      </c>
      <c r="AJ661" s="3" t="str">
        <f>IF('praptra 2 Entry'!I661="","",'praptra 2 Entry'!I661)</f>
        <v/>
      </c>
      <c r="AK661" s="3" t="str">
        <f>IF('praptra 2 Entry'!J661="","",'praptra 2 Entry'!J661)</f>
        <v/>
      </c>
      <c r="AL661" s="3" t="str">
        <f>IF('praptra 2 Entry'!K661="","",'praptra 2 Entry'!K661)</f>
        <v/>
      </c>
      <c r="AM661" s="3" t="str">
        <f>IF('praptra 2 Entry'!L661="","",'praptra 2 Entry'!L661)</f>
        <v/>
      </c>
      <c r="AN661" s="3" t="str">
        <f>IF('praptra 2 Entry'!M661="","",'praptra 2 Entry'!M661)</f>
        <v/>
      </c>
      <c r="AO661" s="1" t="str">
        <f>IF('praptra 2 Entry'!H661="","",'praptra 2 Entry'!H661)</f>
        <v/>
      </c>
      <c r="AP661" s="7" t="str">
        <f t="shared" si="21"/>
        <v/>
      </c>
    </row>
    <row r="662" spans="2:42">
      <c r="B662" t="str">
        <f>O662&amp;"-"&amp;COUNTIF($O$8:O662,O662)</f>
        <v>-610</v>
      </c>
      <c r="C662" s="3" t="str">
        <f>IF('praptra 1 Entry'!A662="","",'praptra 1 Entry'!A662)</f>
        <v/>
      </c>
      <c r="D662" s="3" t="str">
        <f>IF('praptra 1 Entry'!B662="","",UPPER('praptra 1 Entry'!B662))</f>
        <v/>
      </c>
      <c r="E662" s="3" t="str">
        <f>IF('praptra 1 Entry'!C662="","",UPPER('praptra 1 Entry'!C662))</f>
        <v/>
      </c>
      <c r="F662" s="3" t="str">
        <f>IF('praptra 1 Entry'!D662="","",PROPER('praptra 1 Entry'!D662))</f>
        <v/>
      </c>
      <c r="G662" s="3" t="str">
        <f>IF('praptra 1 Entry'!E662="","",UPPER('praptra 1 Entry'!E662))</f>
        <v/>
      </c>
      <c r="H662" s="3" t="str">
        <f>IF('praptra 1 Entry'!F662="","",UPPER('praptra 1 Entry'!F662))</f>
        <v/>
      </c>
      <c r="I662" s="3" t="str">
        <f>IF('praptra 1 Entry'!G662="","",UPPER('praptra 1 Entry'!G662))</f>
        <v/>
      </c>
      <c r="J662" s="6" t="str">
        <f>IF('praptra 1 Entry'!H662="","",'praptra 1 Entry'!H662)</f>
        <v/>
      </c>
      <c r="K662" s="3" t="str">
        <f>IF('praptra 1 Entry'!I662="","",'praptra 1 Entry'!I662)</f>
        <v/>
      </c>
      <c r="L662" s="3" t="str">
        <f>IF('praptra 1 Entry'!J662="","",'praptra 1 Entry'!J662)</f>
        <v/>
      </c>
      <c r="M662" s="3" t="str">
        <f>IF('praptra 1 Entry'!K662="","",'praptra 1 Entry'!K662)</f>
        <v/>
      </c>
      <c r="N662" s="3" t="str">
        <f>IF('praptra 1 Entry'!L662="","",'praptra 1 Entry'!L662)</f>
        <v/>
      </c>
      <c r="O662" s="7" t="str">
        <f t="shared" si="20"/>
        <v/>
      </c>
      <c r="AA662" t="str">
        <f>AP662&amp;"-"&amp;COUNTIF($AP$8:AP662,AP662)</f>
        <v>-641</v>
      </c>
      <c r="AB662" s="3" t="str">
        <f>IF('praptra 2 Entry'!A662="","",'praptra 2 Entry'!A662)</f>
        <v/>
      </c>
      <c r="AC662" s="3" t="str">
        <f>IF('praptra 2 Entry'!B662="","",'praptra 2 Entry'!B662)</f>
        <v/>
      </c>
      <c r="AD662" s="3" t="str">
        <f>IF('praptra 2 Entry'!C662="","",'praptra 2 Entry'!C662)</f>
        <v/>
      </c>
      <c r="AE662" s="3" t="str">
        <f>IF('praptra 2 Entry'!D662="","",'praptra 2 Entry'!D662)</f>
        <v/>
      </c>
      <c r="AF662" s="3" t="str">
        <f>IF('praptra 2 Entry'!E662="","",'praptra 2 Entry'!E662)</f>
        <v/>
      </c>
      <c r="AG662" s="3" t="str">
        <f>IF('praptra 2 Entry'!F662="","",'praptra 2 Entry'!F662)</f>
        <v/>
      </c>
      <c r="AH662" s="3" t="str">
        <f>IF('praptra 2 Entry'!G662="","",'praptra 2 Entry'!G662)</f>
        <v/>
      </c>
      <c r="AI662" s="3" t="str">
        <f>IFERROR(IF(OR('praptra 1 Entry'!$F$3="",AH662=""),"",DATEDIF(AH662,'praptra 1 Entry'!$F$3,"Y")),"")</f>
        <v/>
      </c>
      <c r="AJ662" s="3" t="str">
        <f>IF('praptra 2 Entry'!I662="","",'praptra 2 Entry'!I662)</f>
        <v/>
      </c>
      <c r="AK662" s="3" t="str">
        <f>IF('praptra 2 Entry'!J662="","",'praptra 2 Entry'!J662)</f>
        <v/>
      </c>
      <c r="AL662" s="3" t="str">
        <f>IF('praptra 2 Entry'!K662="","",'praptra 2 Entry'!K662)</f>
        <v/>
      </c>
      <c r="AM662" s="3" t="str">
        <f>IF('praptra 2 Entry'!L662="","",'praptra 2 Entry'!L662)</f>
        <v/>
      </c>
      <c r="AN662" s="3" t="str">
        <f>IF('praptra 2 Entry'!M662="","",'praptra 2 Entry'!M662)</f>
        <v/>
      </c>
      <c r="AO662" s="1" t="str">
        <f>IF('praptra 2 Entry'!H662="","",'praptra 2 Entry'!H662)</f>
        <v/>
      </c>
      <c r="AP662" s="7" t="str">
        <f t="shared" si="21"/>
        <v/>
      </c>
    </row>
    <row r="663" spans="2:42">
      <c r="B663" t="str">
        <f>O663&amp;"-"&amp;COUNTIF($O$8:O663,O663)</f>
        <v>-611</v>
      </c>
      <c r="C663" s="3" t="str">
        <f>IF('praptra 1 Entry'!A663="","",'praptra 1 Entry'!A663)</f>
        <v/>
      </c>
      <c r="D663" s="3" t="str">
        <f>IF('praptra 1 Entry'!B663="","",UPPER('praptra 1 Entry'!B663))</f>
        <v/>
      </c>
      <c r="E663" s="3" t="str">
        <f>IF('praptra 1 Entry'!C663="","",UPPER('praptra 1 Entry'!C663))</f>
        <v/>
      </c>
      <c r="F663" s="3" t="str">
        <f>IF('praptra 1 Entry'!D663="","",PROPER('praptra 1 Entry'!D663))</f>
        <v/>
      </c>
      <c r="G663" s="3" t="str">
        <f>IF('praptra 1 Entry'!E663="","",UPPER('praptra 1 Entry'!E663))</f>
        <v/>
      </c>
      <c r="H663" s="3" t="str">
        <f>IF('praptra 1 Entry'!F663="","",UPPER('praptra 1 Entry'!F663))</f>
        <v/>
      </c>
      <c r="I663" s="3" t="str">
        <f>IF('praptra 1 Entry'!G663="","",UPPER('praptra 1 Entry'!G663))</f>
        <v/>
      </c>
      <c r="J663" s="6" t="str">
        <f>IF('praptra 1 Entry'!H663="","",'praptra 1 Entry'!H663)</f>
        <v/>
      </c>
      <c r="K663" s="3" t="str">
        <f>IF('praptra 1 Entry'!I663="","",'praptra 1 Entry'!I663)</f>
        <v/>
      </c>
      <c r="L663" s="3" t="str">
        <f>IF('praptra 1 Entry'!J663="","",'praptra 1 Entry'!J663)</f>
        <v/>
      </c>
      <c r="M663" s="3" t="str">
        <f>IF('praptra 1 Entry'!K663="","",'praptra 1 Entry'!K663)</f>
        <v/>
      </c>
      <c r="N663" s="3" t="str">
        <f>IF('praptra 1 Entry'!L663="","",'praptra 1 Entry'!L663)</f>
        <v/>
      </c>
      <c r="O663" s="7" t="str">
        <f t="shared" si="20"/>
        <v/>
      </c>
      <c r="AA663" t="str">
        <f>AP663&amp;"-"&amp;COUNTIF($AP$8:AP663,AP663)</f>
        <v>-642</v>
      </c>
      <c r="AB663" s="3" t="str">
        <f>IF('praptra 2 Entry'!A663="","",'praptra 2 Entry'!A663)</f>
        <v/>
      </c>
      <c r="AC663" s="3" t="str">
        <f>IF('praptra 2 Entry'!B663="","",'praptra 2 Entry'!B663)</f>
        <v/>
      </c>
      <c r="AD663" s="3" t="str">
        <f>IF('praptra 2 Entry'!C663="","",'praptra 2 Entry'!C663)</f>
        <v/>
      </c>
      <c r="AE663" s="3" t="str">
        <f>IF('praptra 2 Entry'!D663="","",'praptra 2 Entry'!D663)</f>
        <v/>
      </c>
      <c r="AF663" s="3" t="str">
        <f>IF('praptra 2 Entry'!E663="","",'praptra 2 Entry'!E663)</f>
        <v/>
      </c>
      <c r="AG663" s="3" t="str">
        <f>IF('praptra 2 Entry'!F663="","",'praptra 2 Entry'!F663)</f>
        <v/>
      </c>
      <c r="AH663" s="3" t="str">
        <f>IF('praptra 2 Entry'!G663="","",'praptra 2 Entry'!G663)</f>
        <v/>
      </c>
      <c r="AI663" s="3" t="str">
        <f>IFERROR(IF(OR('praptra 1 Entry'!$F$3="",AH663=""),"",DATEDIF(AH663,'praptra 1 Entry'!$F$3,"Y")),"")</f>
        <v/>
      </c>
      <c r="AJ663" s="3" t="str">
        <f>IF('praptra 2 Entry'!I663="","",'praptra 2 Entry'!I663)</f>
        <v/>
      </c>
      <c r="AK663" s="3" t="str">
        <f>IF('praptra 2 Entry'!J663="","",'praptra 2 Entry'!J663)</f>
        <v/>
      </c>
      <c r="AL663" s="3" t="str">
        <f>IF('praptra 2 Entry'!K663="","",'praptra 2 Entry'!K663)</f>
        <v/>
      </c>
      <c r="AM663" s="3" t="str">
        <f>IF('praptra 2 Entry'!L663="","",'praptra 2 Entry'!L663)</f>
        <v/>
      </c>
      <c r="AN663" s="3" t="str">
        <f>IF('praptra 2 Entry'!M663="","",'praptra 2 Entry'!M663)</f>
        <v/>
      </c>
      <c r="AO663" s="1" t="str">
        <f>IF('praptra 2 Entry'!H663="","",'praptra 2 Entry'!H663)</f>
        <v/>
      </c>
      <c r="AP663" s="7" t="str">
        <f t="shared" si="21"/>
        <v/>
      </c>
    </row>
    <row r="664" spans="2:42">
      <c r="B664" t="str">
        <f>O664&amp;"-"&amp;COUNTIF($O$8:O664,O664)</f>
        <v>-612</v>
      </c>
      <c r="C664" s="3" t="str">
        <f>IF('praptra 1 Entry'!A664="","",'praptra 1 Entry'!A664)</f>
        <v/>
      </c>
      <c r="D664" s="3" t="str">
        <f>IF('praptra 1 Entry'!B664="","",UPPER('praptra 1 Entry'!B664))</f>
        <v/>
      </c>
      <c r="E664" s="3" t="str">
        <f>IF('praptra 1 Entry'!C664="","",UPPER('praptra 1 Entry'!C664))</f>
        <v/>
      </c>
      <c r="F664" s="3" t="str">
        <f>IF('praptra 1 Entry'!D664="","",PROPER('praptra 1 Entry'!D664))</f>
        <v/>
      </c>
      <c r="G664" s="3" t="str">
        <f>IF('praptra 1 Entry'!E664="","",UPPER('praptra 1 Entry'!E664))</f>
        <v/>
      </c>
      <c r="H664" s="3" t="str">
        <f>IF('praptra 1 Entry'!F664="","",UPPER('praptra 1 Entry'!F664))</f>
        <v/>
      </c>
      <c r="I664" s="3" t="str">
        <f>IF('praptra 1 Entry'!G664="","",UPPER('praptra 1 Entry'!G664))</f>
        <v/>
      </c>
      <c r="J664" s="6" t="str">
        <f>IF('praptra 1 Entry'!H664="","",'praptra 1 Entry'!H664)</f>
        <v/>
      </c>
      <c r="K664" s="3" t="str">
        <f>IF('praptra 1 Entry'!I664="","",'praptra 1 Entry'!I664)</f>
        <v/>
      </c>
      <c r="L664" s="3" t="str">
        <f>IF('praptra 1 Entry'!J664="","",'praptra 1 Entry'!J664)</f>
        <v/>
      </c>
      <c r="M664" s="3" t="str">
        <f>IF('praptra 1 Entry'!K664="","",'praptra 1 Entry'!K664)</f>
        <v/>
      </c>
      <c r="N664" s="3" t="str">
        <f>IF('praptra 1 Entry'!L664="","",'praptra 1 Entry'!L664)</f>
        <v/>
      </c>
      <c r="O664" s="7" t="str">
        <f t="shared" si="20"/>
        <v/>
      </c>
      <c r="AA664" t="str">
        <f>AP664&amp;"-"&amp;COUNTIF($AP$8:AP664,AP664)</f>
        <v>-643</v>
      </c>
      <c r="AB664" s="3" t="str">
        <f>IF('praptra 2 Entry'!A664="","",'praptra 2 Entry'!A664)</f>
        <v/>
      </c>
      <c r="AC664" s="3" t="str">
        <f>IF('praptra 2 Entry'!B664="","",'praptra 2 Entry'!B664)</f>
        <v/>
      </c>
      <c r="AD664" s="3" t="str">
        <f>IF('praptra 2 Entry'!C664="","",'praptra 2 Entry'!C664)</f>
        <v/>
      </c>
      <c r="AE664" s="3" t="str">
        <f>IF('praptra 2 Entry'!D664="","",'praptra 2 Entry'!D664)</f>
        <v/>
      </c>
      <c r="AF664" s="3" t="str">
        <f>IF('praptra 2 Entry'!E664="","",'praptra 2 Entry'!E664)</f>
        <v/>
      </c>
      <c r="AG664" s="3" t="str">
        <f>IF('praptra 2 Entry'!F664="","",'praptra 2 Entry'!F664)</f>
        <v/>
      </c>
      <c r="AH664" s="3" t="str">
        <f>IF('praptra 2 Entry'!G664="","",'praptra 2 Entry'!G664)</f>
        <v/>
      </c>
      <c r="AI664" s="3" t="str">
        <f>IFERROR(IF(OR('praptra 1 Entry'!$F$3="",AH664=""),"",DATEDIF(AH664,'praptra 1 Entry'!$F$3,"Y")),"")</f>
        <v/>
      </c>
      <c r="AJ664" s="3" t="str">
        <f>IF('praptra 2 Entry'!I664="","",'praptra 2 Entry'!I664)</f>
        <v/>
      </c>
      <c r="AK664" s="3" t="str">
        <f>IF('praptra 2 Entry'!J664="","",'praptra 2 Entry'!J664)</f>
        <v/>
      </c>
      <c r="AL664" s="3" t="str">
        <f>IF('praptra 2 Entry'!K664="","",'praptra 2 Entry'!K664)</f>
        <v/>
      </c>
      <c r="AM664" s="3" t="str">
        <f>IF('praptra 2 Entry'!L664="","",'praptra 2 Entry'!L664)</f>
        <v/>
      </c>
      <c r="AN664" s="3" t="str">
        <f>IF('praptra 2 Entry'!M664="","",'praptra 2 Entry'!M664)</f>
        <v/>
      </c>
      <c r="AO664" s="1" t="str">
        <f>IF('praptra 2 Entry'!H664="","",'praptra 2 Entry'!H664)</f>
        <v/>
      </c>
      <c r="AP664" s="7" t="str">
        <f t="shared" si="21"/>
        <v/>
      </c>
    </row>
    <row r="665" spans="2:42">
      <c r="B665" t="str">
        <f>O665&amp;"-"&amp;COUNTIF($O$8:O665,O665)</f>
        <v>-613</v>
      </c>
      <c r="C665" s="3" t="str">
        <f>IF('praptra 1 Entry'!A665="","",'praptra 1 Entry'!A665)</f>
        <v/>
      </c>
      <c r="D665" s="3" t="str">
        <f>IF('praptra 1 Entry'!B665="","",UPPER('praptra 1 Entry'!B665))</f>
        <v/>
      </c>
      <c r="E665" s="3" t="str">
        <f>IF('praptra 1 Entry'!C665="","",UPPER('praptra 1 Entry'!C665))</f>
        <v/>
      </c>
      <c r="F665" s="3" t="str">
        <f>IF('praptra 1 Entry'!D665="","",PROPER('praptra 1 Entry'!D665))</f>
        <v/>
      </c>
      <c r="G665" s="3" t="str">
        <f>IF('praptra 1 Entry'!E665="","",UPPER('praptra 1 Entry'!E665))</f>
        <v/>
      </c>
      <c r="H665" s="3" t="str">
        <f>IF('praptra 1 Entry'!F665="","",UPPER('praptra 1 Entry'!F665))</f>
        <v/>
      </c>
      <c r="I665" s="3" t="str">
        <f>IF('praptra 1 Entry'!G665="","",UPPER('praptra 1 Entry'!G665))</f>
        <v/>
      </c>
      <c r="J665" s="6" t="str">
        <f>IF('praptra 1 Entry'!H665="","",'praptra 1 Entry'!H665)</f>
        <v/>
      </c>
      <c r="K665" s="3" t="str">
        <f>IF('praptra 1 Entry'!I665="","",'praptra 1 Entry'!I665)</f>
        <v/>
      </c>
      <c r="L665" s="3" t="str">
        <f>IF('praptra 1 Entry'!J665="","",'praptra 1 Entry'!J665)</f>
        <v/>
      </c>
      <c r="M665" s="3" t="str">
        <f>IF('praptra 1 Entry'!K665="","",'praptra 1 Entry'!K665)</f>
        <v/>
      </c>
      <c r="N665" s="3" t="str">
        <f>IF('praptra 1 Entry'!L665="","",'praptra 1 Entry'!L665)</f>
        <v/>
      </c>
      <c r="O665" s="7" t="str">
        <f t="shared" si="20"/>
        <v/>
      </c>
      <c r="AA665" t="str">
        <f>AP665&amp;"-"&amp;COUNTIF($AP$8:AP665,AP665)</f>
        <v>-644</v>
      </c>
      <c r="AB665" s="3" t="str">
        <f>IF('praptra 2 Entry'!A665="","",'praptra 2 Entry'!A665)</f>
        <v/>
      </c>
      <c r="AC665" s="3" t="str">
        <f>IF('praptra 2 Entry'!B665="","",'praptra 2 Entry'!B665)</f>
        <v/>
      </c>
      <c r="AD665" s="3" t="str">
        <f>IF('praptra 2 Entry'!C665="","",'praptra 2 Entry'!C665)</f>
        <v/>
      </c>
      <c r="AE665" s="3" t="str">
        <f>IF('praptra 2 Entry'!D665="","",'praptra 2 Entry'!D665)</f>
        <v/>
      </c>
      <c r="AF665" s="3" t="str">
        <f>IF('praptra 2 Entry'!E665="","",'praptra 2 Entry'!E665)</f>
        <v/>
      </c>
      <c r="AG665" s="3" t="str">
        <f>IF('praptra 2 Entry'!F665="","",'praptra 2 Entry'!F665)</f>
        <v/>
      </c>
      <c r="AH665" s="3" t="str">
        <f>IF('praptra 2 Entry'!G665="","",'praptra 2 Entry'!G665)</f>
        <v/>
      </c>
      <c r="AI665" s="3" t="str">
        <f>IFERROR(IF(OR('praptra 1 Entry'!$F$3="",AH665=""),"",DATEDIF(AH665,'praptra 1 Entry'!$F$3,"Y")),"")</f>
        <v/>
      </c>
      <c r="AJ665" s="3" t="str">
        <f>IF('praptra 2 Entry'!I665="","",'praptra 2 Entry'!I665)</f>
        <v/>
      </c>
      <c r="AK665" s="3" t="str">
        <f>IF('praptra 2 Entry'!J665="","",'praptra 2 Entry'!J665)</f>
        <v/>
      </c>
      <c r="AL665" s="3" t="str">
        <f>IF('praptra 2 Entry'!K665="","",'praptra 2 Entry'!K665)</f>
        <v/>
      </c>
      <c r="AM665" s="3" t="str">
        <f>IF('praptra 2 Entry'!L665="","",'praptra 2 Entry'!L665)</f>
        <v/>
      </c>
      <c r="AN665" s="3" t="str">
        <f>IF('praptra 2 Entry'!M665="","",'praptra 2 Entry'!M665)</f>
        <v/>
      </c>
      <c r="AO665" s="1" t="str">
        <f>IF('praptra 2 Entry'!H665="","",'praptra 2 Entry'!H665)</f>
        <v/>
      </c>
      <c r="AP665" s="7" t="str">
        <f t="shared" si="21"/>
        <v/>
      </c>
    </row>
    <row r="666" spans="2:42">
      <c r="B666" t="str">
        <f>O666&amp;"-"&amp;COUNTIF($O$8:O666,O666)</f>
        <v>-614</v>
      </c>
      <c r="C666" s="3" t="str">
        <f>IF('praptra 1 Entry'!A666="","",'praptra 1 Entry'!A666)</f>
        <v/>
      </c>
      <c r="D666" s="3" t="str">
        <f>IF('praptra 1 Entry'!B666="","",UPPER('praptra 1 Entry'!B666))</f>
        <v/>
      </c>
      <c r="E666" s="3" t="str">
        <f>IF('praptra 1 Entry'!C666="","",UPPER('praptra 1 Entry'!C666))</f>
        <v/>
      </c>
      <c r="F666" s="3" t="str">
        <f>IF('praptra 1 Entry'!D666="","",PROPER('praptra 1 Entry'!D666))</f>
        <v/>
      </c>
      <c r="G666" s="3" t="str">
        <f>IF('praptra 1 Entry'!E666="","",UPPER('praptra 1 Entry'!E666))</f>
        <v/>
      </c>
      <c r="H666" s="3" t="str">
        <f>IF('praptra 1 Entry'!F666="","",UPPER('praptra 1 Entry'!F666))</f>
        <v/>
      </c>
      <c r="I666" s="3" t="str">
        <f>IF('praptra 1 Entry'!G666="","",UPPER('praptra 1 Entry'!G666))</f>
        <v/>
      </c>
      <c r="J666" s="6" t="str">
        <f>IF('praptra 1 Entry'!H666="","",'praptra 1 Entry'!H666)</f>
        <v/>
      </c>
      <c r="K666" s="3" t="str">
        <f>IF('praptra 1 Entry'!I666="","",'praptra 1 Entry'!I666)</f>
        <v/>
      </c>
      <c r="L666" s="3" t="str">
        <f>IF('praptra 1 Entry'!J666="","",'praptra 1 Entry'!J666)</f>
        <v/>
      </c>
      <c r="M666" s="3" t="str">
        <f>IF('praptra 1 Entry'!K666="","",'praptra 1 Entry'!K666)</f>
        <v/>
      </c>
      <c r="N666" s="3" t="str">
        <f>IF('praptra 1 Entry'!L666="","",'praptra 1 Entry'!L666)</f>
        <v/>
      </c>
      <c r="O666" s="7" t="str">
        <f t="shared" si="20"/>
        <v/>
      </c>
      <c r="AA666" t="str">
        <f>AP666&amp;"-"&amp;COUNTIF($AP$8:AP666,AP666)</f>
        <v>-645</v>
      </c>
      <c r="AB666" s="3" t="str">
        <f>IF('praptra 2 Entry'!A666="","",'praptra 2 Entry'!A666)</f>
        <v/>
      </c>
      <c r="AC666" s="3" t="str">
        <f>IF('praptra 2 Entry'!B666="","",'praptra 2 Entry'!B666)</f>
        <v/>
      </c>
      <c r="AD666" s="3" t="str">
        <f>IF('praptra 2 Entry'!C666="","",'praptra 2 Entry'!C666)</f>
        <v/>
      </c>
      <c r="AE666" s="3" t="str">
        <f>IF('praptra 2 Entry'!D666="","",'praptra 2 Entry'!D666)</f>
        <v/>
      </c>
      <c r="AF666" s="3" t="str">
        <f>IF('praptra 2 Entry'!E666="","",'praptra 2 Entry'!E666)</f>
        <v/>
      </c>
      <c r="AG666" s="3" t="str">
        <f>IF('praptra 2 Entry'!F666="","",'praptra 2 Entry'!F666)</f>
        <v/>
      </c>
      <c r="AH666" s="3" t="str">
        <f>IF('praptra 2 Entry'!G666="","",'praptra 2 Entry'!G666)</f>
        <v/>
      </c>
      <c r="AI666" s="3" t="str">
        <f>IFERROR(IF(OR('praptra 1 Entry'!$F$3="",AH666=""),"",DATEDIF(AH666,'praptra 1 Entry'!$F$3,"Y")),"")</f>
        <v/>
      </c>
      <c r="AJ666" s="3" t="str">
        <f>IF('praptra 2 Entry'!I666="","",'praptra 2 Entry'!I666)</f>
        <v/>
      </c>
      <c r="AK666" s="3" t="str">
        <f>IF('praptra 2 Entry'!J666="","",'praptra 2 Entry'!J666)</f>
        <v/>
      </c>
      <c r="AL666" s="3" t="str">
        <f>IF('praptra 2 Entry'!K666="","",'praptra 2 Entry'!K666)</f>
        <v/>
      </c>
      <c r="AM666" s="3" t="str">
        <f>IF('praptra 2 Entry'!L666="","",'praptra 2 Entry'!L666)</f>
        <v/>
      </c>
      <c r="AN666" s="3" t="str">
        <f>IF('praptra 2 Entry'!M666="","",'praptra 2 Entry'!M666)</f>
        <v/>
      </c>
      <c r="AO666" s="1" t="str">
        <f>IF('praptra 2 Entry'!H666="","",'praptra 2 Entry'!H666)</f>
        <v/>
      </c>
      <c r="AP666" s="7" t="str">
        <f t="shared" si="21"/>
        <v/>
      </c>
    </row>
    <row r="667" spans="2:42">
      <c r="B667" t="str">
        <f>O667&amp;"-"&amp;COUNTIF($O$8:O667,O667)</f>
        <v>-615</v>
      </c>
      <c r="C667" s="3" t="str">
        <f>IF('praptra 1 Entry'!A667="","",'praptra 1 Entry'!A667)</f>
        <v/>
      </c>
      <c r="D667" s="3" t="str">
        <f>IF('praptra 1 Entry'!B667="","",UPPER('praptra 1 Entry'!B667))</f>
        <v/>
      </c>
      <c r="E667" s="3" t="str">
        <f>IF('praptra 1 Entry'!C667="","",UPPER('praptra 1 Entry'!C667))</f>
        <v/>
      </c>
      <c r="F667" s="3" t="str">
        <f>IF('praptra 1 Entry'!D667="","",PROPER('praptra 1 Entry'!D667))</f>
        <v/>
      </c>
      <c r="G667" s="3" t="str">
        <f>IF('praptra 1 Entry'!E667="","",UPPER('praptra 1 Entry'!E667))</f>
        <v/>
      </c>
      <c r="H667" s="3" t="str">
        <f>IF('praptra 1 Entry'!F667="","",UPPER('praptra 1 Entry'!F667))</f>
        <v/>
      </c>
      <c r="I667" s="3" t="str">
        <f>IF('praptra 1 Entry'!G667="","",UPPER('praptra 1 Entry'!G667))</f>
        <v/>
      </c>
      <c r="J667" s="6" t="str">
        <f>IF('praptra 1 Entry'!H667="","",'praptra 1 Entry'!H667)</f>
        <v/>
      </c>
      <c r="K667" s="3" t="str">
        <f>IF('praptra 1 Entry'!I667="","",'praptra 1 Entry'!I667)</f>
        <v/>
      </c>
      <c r="L667" s="3" t="str">
        <f>IF('praptra 1 Entry'!J667="","",'praptra 1 Entry'!J667)</f>
        <v/>
      </c>
      <c r="M667" s="3" t="str">
        <f>IF('praptra 1 Entry'!K667="","",'praptra 1 Entry'!K667)</f>
        <v/>
      </c>
      <c r="N667" s="3" t="str">
        <f>IF('praptra 1 Entry'!L667="","",'praptra 1 Entry'!L667)</f>
        <v/>
      </c>
      <c r="O667" s="7" t="str">
        <f t="shared" si="20"/>
        <v/>
      </c>
      <c r="AA667" t="str">
        <f>AP667&amp;"-"&amp;COUNTIF($AP$8:AP667,AP667)</f>
        <v>-646</v>
      </c>
      <c r="AB667" s="3" t="str">
        <f>IF('praptra 2 Entry'!A667="","",'praptra 2 Entry'!A667)</f>
        <v/>
      </c>
      <c r="AC667" s="3" t="str">
        <f>IF('praptra 2 Entry'!B667="","",'praptra 2 Entry'!B667)</f>
        <v/>
      </c>
      <c r="AD667" s="3" t="str">
        <f>IF('praptra 2 Entry'!C667="","",'praptra 2 Entry'!C667)</f>
        <v/>
      </c>
      <c r="AE667" s="3" t="str">
        <f>IF('praptra 2 Entry'!D667="","",'praptra 2 Entry'!D667)</f>
        <v/>
      </c>
      <c r="AF667" s="3" t="str">
        <f>IF('praptra 2 Entry'!E667="","",'praptra 2 Entry'!E667)</f>
        <v/>
      </c>
      <c r="AG667" s="3" t="str">
        <f>IF('praptra 2 Entry'!F667="","",'praptra 2 Entry'!F667)</f>
        <v/>
      </c>
      <c r="AH667" s="3" t="str">
        <f>IF('praptra 2 Entry'!G667="","",'praptra 2 Entry'!G667)</f>
        <v/>
      </c>
      <c r="AI667" s="3" t="str">
        <f>IFERROR(IF(OR('praptra 1 Entry'!$F$3="",AH667=""),"",DATEDIF(AH667,'praptra 1 Entry'!$F$3,"Y")),"")</f>
        <v/>
      </c>
      <c r="AJ667" s="3" t="str">
        <f>IF('praptra 2 Entry'!I667="","",'praptra 2 Entry'!I667)</f>
        <v/>
      </c>
      <c r="AK667" s="3" t="str">
        <f>IF('praptra 2 Entry'!J667="","",'praptra 2 Entry'!J667)</f>
        <v/>
      </c>
      <c r="AL667" s="3" t="str">
        <f>IF('praptra 2 Entry'!K667="","",'praptra 2 Entry'!K667)</f>
        <v/>
      </c>
      <c r="AM667" s="3" t="str">
        <f>IF('praptra 2 Entry'!L667="","",'praptra 2 Entry'!L667)</f>
        <v/>
      </c>
      <c r="AN667" s="3" t="str">
        <f>IF('praptra 2 Entry'!M667="","",'praptra 2 Entry'!M667)</f>
        <v/>
      </c>
      <c r="AO667" s="1" t="str">
        <f>IF('praptra 2 Entry'!H667="","",'praptra 2 Entry'!H667)</f>
        <v/>
      </c>
      <c r="AP667" s="7" t="str">
        <f t="shared" si="21"/>
        <v/>
      </c>
    </row>
    <row r="668" spans="2:42">
      <c r="B668" t="str">
        <f>O668&amp;"-"&amp;COUNTIF($O$8:O668,O668)</f>
        <v>-616</v>
      </c>
      <c r="C668" s="3" t="str">
        <f>IF('praptra 1 Entry'!A668="","",'praptra 1 Entry'!A668)</f>
        <v/>
      </c>
      <c r="D668" s="3" t="str">
        <f>IF('praptra 1 Entry'!B668="","",UPPER('praptra 1 Entry'!B668))</f>
        <v/>
      </c>
      <c r="E668" s="3" t="str">
        <f>IF('praptra 1 Entry'!C668="","",UPPER('praptra 1 Entry'!C668))</f>
        <v/>
      </c>
      <c r="F668" s="3" t="str">
        <f>IF('praptra 1 Entry'!D668="","",PROPER('praptra 1 Entry'!D668))</f>
        <v/>
      </c>
      <c r="G668" s="3" t="str">
        <f>IF('praptra 1 Entry'!E668="","",UPPER('praptra 1 Entry'!E668))</f>
        <v/>
      </c>
      <c r="H668" s="3" t="str">
        <f>IF('praptra 1 Entry'!F668="","",UPPER('praptra 1 Entry'!F668))</f>
        <v/>
      </c>
      <c r="I668" s="3" t="str">
        <f>IF('praptra 1 Entry'!G668="","",UPPER('praptra 1 Entry'!G668))</f>
        <v/>
      </c>
      <c r="J668" s="6" t="str">
        <f>IF('praptra 1 Entry'!H668="","",'praptra 1 Entry'!H668)</f>
        <v/>
      </c>
      <c r="K668" s="3" t="str">
        <f>IF('praptra 1 Entry'!I668="","",'praptra 1 Entry'!I668)</f>
        <v/>
      </c>
      <c r="L668" s="3" t="str">
        <f>IF('praptra 1 Entry'!J668="","",'praptra 1 Entry'!J668)</f>
        <v/>
      </c>
      <c r="M668" s="3" t="str">
        <f>IF('praptra 1 Entry'!K668="","",'praptra 1 Entry'!K668)</f>
        <v/>
      </c>
      <c r="N668" s="3" t="str">
        <f>IF('praptra 1 Entry'!L668="","",'praptra 1 Entry'!L668)</f>
        <v/>
      </c>
      <c r="O668" s="7" t="str">
        <f t="shared" si="20"/>
        <v/>
      </c>
      <c r="AA668" t="str">
        <f>AP668&amp;"-"&amp;COUNTIF($AP$8:AP668,AP668)</f>
        <v>-647</v>
      </c>
      <c r="AB668" s="3" t="str">
        <f>IF('praptra 2 Entry'!A668="","",'praptra 2 Entry'!A668)</f>
        <v/>
      </c>
      <c r="AC668" s="3" t="str">
        <f>IF('praptra 2 Entry'!B668="","",'praptra 2 Entry'!B668)</f>
        <v/>
      </c>
      <c r="AD668" s="3" t="str">
        <f>IF('praptra 2 Entry'!C668="","",'praptra 2 Entry'!C668)</f>
        <v/>
      </c>
      <c r="AE668" s="3" t="str">
        <f>IF('praptra 2 Entry'!D668="","",'praptra 2 Entry'!D668)</f>
        <v/>
      </c>
      <c r="AF668" s="3" t="str">
        <f>IF('praptra 2 Entry'!E668="","",'praptra 2 Entry'!E668)</f>
        <v/>
      </c>
      <c r="AG668" s="3" t="str">
        <f>IF('praptra 2 Entry'!F668="","",'praptra 2 Entry'!F668)</f>
        <v/>
      </c>
      <c r="AH668" s="3" t="str">
        <f>IF('praptra 2 Entry'!G668="","",'praptra 2 Entry'!G668)</f>
        <v/>
      </c>
      <c r="AI668" s="3" t="str">
        <f>IFERROR(IF(OR('praptra 1 Entry'!$F$3="",AH668=""),"",DATEDIF(AH668,'praptra 1 Entry'!$F$3,"Y")),"")</f>
        <v/>
      </c>
      <c r="AJ668" s="3" t="str">
        <f>IF('praptra 2 Entry'!I668="","",'praptra 2 Entry'!I668)</f>
        <v/>
      </c>
      <c r="AK668" s="3" t="str">
        <f>IF('praptra 2 Entry'!J668="","",'praptra 2 Entry'!J668)</f>
        <v/>
      </c>
      <c r="AL668" s="3" t="str">
        <f>IF('praptra 2 Entry'!K668="","",'praptra 2 Entry'!K668)</f>
        <v/>
      </c>
      <c r="AM668" s="3" t="str">
        <f>IF('praptra 2 Entry'!L668="","",'praptra 2 Entry'!L668)</f>
        <v/>
      </c>
      <c r="AN668" s="3" t="str">
        <f>IF('praptra 2 Entry'!M668="","",'praptra 2 Entry'!M668)</f>
        <v/>
      </c>
      <c r="AO668" s="1" t="str">
        <f>IF('praptra 2 Entry'!H668="","",'praptra 2 Entry'!H668)</f>
        <v/>
      </c>
      <c r="AP668" s="7" t="str">
        <f t="shared" si="21"/>
        <v/>
      </c>
    </row>
    <row r="669" spans="2:42">
      <c r="B669" t="str">
        <f>O669&amp;"-"&amp;COUNTIF($O$8:O669,O669)</f>
        <v>-617</v>
      </c>
      <c r="C669" s="3" t="str">
        <f>IF('praptra 1 Entry'!A669="","",'praptra 1 Entry'!A669)</f>
        <v/>
      </c>
      <c r="D669" s="3" t="str">
        <f>IF('praptra 1 Entry'!B669="","",UPPER('praptra 1 Entry'!B669))</f>
        <v/>
      </c>
      <c r="E669" s="3" t="str">
        <f>IF('praptra 1 Entry'!C669="","",UPPER('praptra 1 Entry'!C669))</f>
        <v/>
      </c>
      <c r="F669" s="3" t="str">
        <f>IF('praptra 1 Entry'!D669="","",PROPER('praptra 1 Entry'!D669))</f>
        <v/>
      </c>
      <c r="G669" s="3" t="str">
        <f>IF('praptra 1 Entry'!E669="","",UPPER('praptra 1 Entry'!E669))</f>
        <v/>
      </c>
      <c r="H669" s="3" t="str">
        <f>IF('praptra 1 Entry'!F669="","",UPPER('praptra 1 Entry'!F669))</f>
        <v/>
      </c>
      <c r="I669" s="3" t="str">
        <f>IF('praptra 1 Entry'!G669="","",UPPER('praptra 1 Entry'!G669))</f>
        <v/>
      </c>
      <c r="J669" s="6" t="str">
        <f>IF('praptra 1 Entry'!H669="","",'praptra 1 Entry'!H669)</f>
        <v/>
      </c>
      <c r="K669" s="3" t="str">
        <f>IF('praptra 1 Entry'!I669="","",'praptra 1 Entry'!I669)</f>
        <v/>
      </c>
      <c r="L669" s="3" t="str">
        <f>IF('praptra 1 Entry'!J669="","",'praptra 1 Entry'!J669)</f>
        <v/>
      </c>
      <c r="M669" s="3" t="str">
        <f>IF('praptra 1 Entry'!K669="","",'praptra 1 Entry'!K669)</f>
        <v/>
      </c>
      <c r="N669" s="3" t="str">
        <f>IF('praptra 1 Entry'!L669="","",'praptra 1 Entry'!L669)</f>
        <v/>
      </c>
      <c r="O669" s="7" t="str">
        <f t="shared" si="20"/>
        <v/>
      </c>
      <c r="AA669" t="str">
        <f>AP669&amp;"-"&amp;COUNTIF($AP$8:AP669,AP669)</f>
        <v>-648</v>
      </c>
      <c r="AB669" s="3" t="str">
        <f>IF('praptra 2 Entry'!A669="","",'praptra 2 Entry'!A669)</f>
        <v/>
      </c>
      <c r="AC669" s="3" t="str">
        <f>IF('praptra 2 Entry'!B669="","",'praptra 2 Entry'!B669)</f>
        <v/>
      </c>
      <c r="AD669" s="3" t="str">
        <f>IF('praptra 2 Entry'!C669="","",'praptra 2 Entry'!C669)</f>
        <v/>
      </c>
      <c r="AE669" s="3" t="str">
        <f>IF('praptra 2 Entry'!D669="","",'praptra 2 Entry'!D669)</f>
        <v/>
      </c>
      <c r="AF669" s="3" t="str">
        <f>IF('praptra 2 Entry'!E669="","",'praptra 2 Entry'!E669)</f>
        <v/>
      </c>
      <c r="AG669" s="3" t="str">
        <f>IF('praptra 2 Entry'!F669="","",'praptra 2 Entry'!F669)</f>
        <v/>
      </c>
      <c r="AH669" s="3" t="str">
        <f>IF('praptra 2 Entry'!G669="","",'praptra 2 Entry'!G669)</f>
        <v/>
      </c>
      <c r="AI669" s="3" t="str">
        <f>IFERROR(IF(OR('praptra 1 Entry'!$F$3="",AH669=""),"",DATEDIF(AH669,'praptra 1 Entry'!$F$3,"Y")),"")</f>
        <v/>
      </c>
      <c r="AJ669" s="3" t="str">
        <f>IF('praptra 2 Entry'!I669="","",'praptra 2 Entry'!I669)</f>
        <v/>
      </c>
      <c r="AK669" s="3" t="str">
        <f>IF('praptra 2 Entry'!J669="","",'praptra 2 Entry'!J669)</f>
        <v/>
      </c>
      <c r="AL669" s="3" t="str">
        <f>IF('praptra 2 Entry'!K669="","",'praptra 2 Entry'!K669)</f>
        <v/>
      </c>
      <c r="AM669" s="3" t="str">
        <f>IF('praptra 2 Entry'!L669="","",'praptra 2 Entry'!L669)</f>
        <v/>
      </c>
      <c r="AN669" s="3" t="str">
        <f>IF('praptra 2 Entry'!M669="","",'praptra 2 Entry'!M669)</f>
        <v/>
      </c>
      <c r="AO669" s="1" t="str">
        <f>IF('praptra 2 Entry'!H669="","",'praptra 2 Entry'!H669)</f>
        <v/>
      </c>
      <c r="AP669" s="7" t="str">
        <f t="shared" si="21"/>
        <v/>
      </c>
    </row>
    <row r="670" spans="2:42">
      <c r="B670" t="str">
        <f>O670&amp;"-"&amp;COUNTIF($O$8:O670,O670)</f>
        <v>-618</v>
      </c>
      <c r="C670" s="3" t="str">
        <f>IF('praptra 1 Entry'!A670="","",'praptra 1 Entry'!A670)</f>
        <v/>
      </c>
      <c r="D670" s="3" t="str">
        <f>IF('praptra 1 Entry'!B670="","",UPPER('praptra 1 Entry'!B670))</f>
        <v/>
      </c>
      <c r="E670" s="3" t="str">
        <f>IF('praptra 1 Entry'!C670="","",UPPER('praptra 1 Entry'!C670))</f>
        <v/>
      </c>
      <c r="F670" s="3" t="str">
        <f>IF('praptra 1 Entry'!D670="","",PROPER('praptra 1 Entry'!D670))</f>
        <v/>
      </c>
      <c r="G670" s="3" t="str">
        <f>IF('praptra 1 Entry'!E670="","",UPPER('praptra 1 Entry'!E670))</f>
        <v/>
      </c>
      <c r="H670" s="3" t="str">
        <f>IF('praptra 1 Entry'!F670="","",UPPER('praptra 1 Entry'!F670))</f>
        <v/>
      </c>
      <c r="I670" s="3" t="str">
        <f>IF('praptra 1 Entry'!G670="","",UPPER('praptra 1 Entry'!G670))</f>
        <v/>
      </c>
      <c r="J670" s="6" t="str">
        <f>IF('praptra 1 Entry'!H670="","",'praptra 1 Entry'!H670)</f>
        <v/>
      </c>
      <c r="K670" s="3" t="str">
        <f>IF('praptra 1 Entry'!I670="","",'praptra 1 Entry'!I670)</f>
        <v/>
      </c>
      <c r="L670" s="3" t="str">
        <f>IF('praptra 1 Entry'!J670="","",'praptra 1 Entry'!J670)</f>
        <v/>
      </c>
      <c r="M670" s="3" t="str">
        <f>IF('praptra 1 Entry'!K670="","",'praptra 1 Entry'!K670)</f>
        <v/>
      </c>
      <c r="N670" s="3" t="str">
        <f>IF('praptra 1 Entry'!L670="","",'praptra 1 Entry'!L670)</f>
        <v/>
      </c>
      <c r="O670" s="7" t="str">
        <f t="shared" si="20"/>
        <v/>
      </c>
      <c r="AA670" t="str">
        <f>AP670&amp;"-"&amp;COUNTIF($AP$8:AP670,AP670)</f>
        <v>-649</v>
      </c>
      <c r="AB670" s="3" t="str">
        <f>IF('praptra 2 Entry'!A670="","",'praptra 2 Entry'!A670)</f>
        <v/>
      </c>
      <c r="AC670" s="3" t="str">
        <f>IF('praptra 2 Entry'!B670="","",'praptra 2 Entry'!B670)</f>
        <v/>
      </c>
      <c r="AD670" s="3" t="str">
        <f>IF('praptra 2 Entry'!C670="","",'praptra 2 Entry'!C670)</f>
        <v/>
      </c>
      <c r="AE670" s="3" t="str">
        <f>IF('praptra 2 Entry'!D670="","",'praptra 2 Entry'!D670)</f>
        <v/>
      </c>
      <c r="AF670" s="3" t="str">
        <f>IF('praptra 2 Entry'!E670="","",'praptra 2 Entry'!E670)</f>
        <v/>
      </c>
      <c r="AG670" s="3" t="str">
        <f>IF('praptra 2 Entry'!F670="","",'praptra 2 Entry'!F670)</f>
        <v/>
      </c>
      <c r="AH670" s="3" t="str">
        <f>IF('praptra 2 Entry'!G670="","",'praptra 2 Entry'!G670)</f>
        <v/>
      </c>
      <c r="AI670" s="3" t="str">
        <f>IFERROR(IF(OR('praptra 1 Entry'!$F$3="",AH670=""),"",DATEDIF(AH670,'praptra 1 Entry'!$F$3,"Y")),"")</f>
        <v/>
      </c>
      <c r="AJ670" s="3" t="str">
        <f>IF('praptra 2 Entry'!I670="","",'praptra 2 Entry'!I670)</f>
        <v/>
      </c>
      <c r="AK670" s="3" t="str">
        <f>IF('praptra 2 Entry'!J670="","",'praptra 2 Entry'!J670)</f>
        <v/>
      </c>
      <c r="AL670" s="3" t="str">
        <f>IF('praptra 2 Entry'!K670="","",'praptra 2 Entry'!K670)</f>
        <v/>
      </c>
      <c r="AM670" s="3" t="str">
        <f>IF('praptra 2 Entry'!L670="","",'praptra 2 Entry'!L670)</f>
        <v/>
      </c>
      <c r="AN670" s="3" t="str">
        <f>IF('praptra 2 Entry'!M670="","",'praptra 2 Entry'!M670)</f>
        <v/>
      </c>
      <c r="AO670" s="1" t="str">
        <f>IF('praptra 2 Entry'!H670="","",'praptra 2 Entry'!H670)</f>
        <v/>
      </c>
      <c r="AP670" s="7" t="str">
        <f t="shared" si="21"/>
        <v/>
      </c>
    </row>
    <row r="671" spans="2:42">
      <c r="B671" t="str">
        <f>O671&amp;"-"&amp;COUNTIF($O$8:O671,O671)</f>
        <v>-619</v>
      </c>
      <c r="C671" s="3" t="str">
        <f>IF('praptra 1 Entry'!A671="","",'praptra 1 Entry'!A671)</f>
        <v/>
      </c>
      <c r="D671" s="3" t="str">
        <f>IF('praptra 1 Entry'!B671="","",UPPER('praptra 1 Entry'!B671))</f>
        <v/>
      </c>
      <c r="E671" s="3" t="str">
        <f>IF('praptra 1 Entry'!C671="","",UPPER('praptra 1 Entry'!C671))</f>
        <v/>
      </c>
      <c r="F671" s="3" t="str">
        <f>IF('praptra 1 Entry'!D671="","",PROPER('praptra 1 Entry'!D671))</f>
        <v/>
      </c>
      <c r="G671" s="3" t="str">
        <f>IF('praptra 1 Entry'!E671="","",UPPER('praptra 1 Entry'!E671))</f>
        <v/>
      </c>
      <c r="H671" s="3" t="str">
        <f>IF('praptra 1 Entry'!F671="","",UPPER('praptra 1 Entry'!F671))</f>
        <v/>
      </c>
      <c r="I671" s="3" t="str">
        <f>IF('praptra 1 Entry'!G671="","",UPPER('praptra 1 Entry'!G671))</f>
        <v/>
      </c>
      <c r="J671" s="6" t="str">
        <f>IF('praptra 1 Entry'!H671="","",'praptra 1 Entry'!H671)</f>
        <v/>
      </c>
      <c r="K671" s="3" t="str">
        <f>IF('praptra 1 Entry'!I671="","",'praptra 1 Entry'!I671)</f>
        <v/>
      </c>
      <c r="L671" s="3" t="str">
        <f>IF('praptra 1 Entry'!J671="","",'praptra 1 Entry'!J671)</f>
        <v/>
      </c>
      <c r="M671" s="3" t="str">
        <f>IF('praptra 1 Entry'!K671="","",'praptra 1 Entry'!K671)</f>
        <v/>
      </c>
      <c r="N671" s="3" t="str">
        <f>IF('praptra 1 Entry'!L671="","",'praptra 1 Entry'!L671)</f>
        <v/>
      </c>
      <c r="O671" s="7" t="str">
        <f t="shared" si="20"/>
        <v/>
      </c>
      <c r="AA671" t="str">
        <f>AP671&amp;"-"&amp;COUNTIF($AP$8:AP671,AP671)</f>
        <v>-650</v>
      </c>
      <c r="AB671" s="3" t="str">
        <f>IF('praptra 2 Entry'!A671="","",'praptra 2 Entry'!A671)</f>
        <v/>
      </c>
      <c r="AC671" s="3" t="str">
        <f>IF('praptra 2 Entry'!B671="","",'praptra 2 Entry'!B671)</f>
        <v/>
      </c>
      <c r="AD671" s="3" t="str">
        <f>IF('praptra 2 Entry'!C671="","",'praptra 2 Entry'!C671)</f>
        <v/>
      </c>
      <c r="AE671" s="3" t="str">
        <f>IF('praptra 2 Entry'!D671="","",'praptra 2 Entry'!D671)</f>
        <v/>
      </c>
      <c r="AF671" s="3" t="str">
        <f>IF('praptra 2 Entry'!E671="","",'praptra 2 Entry'!E671)</f>
        <v/>
      </c>
      <c r="AG671" s="3" t="str">
        <f>IF('praptra 2 Entry'!F671="","",'praptra 2 Entry'!F671)</f>
        <v/>
      </c>
      <c r="AH671" s="3" t="str">
        <f>IF('praptra 2 Entry'!G671="","",'praptra 2 Entry'!G671)</f>
        <v/>
      </c>
      <c r="AI671" s="3" t="str">
        <f>IFERROR(IF(OR('praptra 1 Entry'!$F$3="",AH671=""),"",DATEDIF(AH671,'praptra 1 Entry'!$F$3,"Y")),"")</f>
        <v/>
      </c>
      <c r="AJ671" s="3" t="str">
        <f>IF('praptra 2 Entry'!I671="","",'praptra 2 Entry'!I671)</f>
        <v/>
      </c>
      <c r="AK671" s="3" t="str">
        <f>IF('praptra 2 Entry'!J671="","",'praptra 2 Entry'!J671)</f>
        <v/>
      </c>
      <c r="AL671" s="3" t="str">
        <f>IF('praptra 2 Entry'!K671="","",'praptra 2 Entry'!K671)</f>
        <v/>
      </c>
      <c r="AM671" s="3" t="str">
        <f>IF('praptra 2 Entry'!L671="","",'praptra 2 Entry'!L671)</f>
        <v/>
      </c>
      <c r="AN671" s="3" t="str">
        <f>IF('praptra 2 Entry'!M671="","",'praptra 2 Entry'!M671)</f>
        <v/>
      </c>
      <c r="AO671" s="1" t="str">
        <f>IF('praptra 2 Entry'!H671="","",'praptra 2 Entry'!H671)</f>
        <v/>
      </c>
      <c r="AP671" s="7" t="str">
        <f t="shared" si="21"/>
        <v/>
      </c>
    </row>
    <row r="672" spans="2:42">
      <c r="B672" t="str">
        <f>O672&amp;"-"&amp;COUNTIF($O$8:O672,O672)</f>
        <v>-620</v>
      </c>
      <c r="C672" s="3" t="str">
        <f>IF('praptra 1 Entry'!A672="","",'praptra 1 Entry'!A672)</f>
        <v/>
      </c>
      <c r="D672" s="3" t="str">
        <f>IF('praptra 1 Entry'!B672="","",UPPER('praptra 1 Entry'!B672))</f>
        <v/>
      </c>
      <c r="E672" s="3" t="str">
        <f>IF('praptra 1 Entry'!C672="","",UPPER('praptra 1 Entry'!C672))</f>
        <v/>
      </c>
      <c r="F672" s="3" t="str">
        <f>IF('praptra 1 Entry'!D672="","",PROPER('praptra 1 Entry'!D672))</f>
        <v/>
      </c>
      <c r="G672" s="3" t="str">
        <f>IF('praptra 1 Entry'!E672="","",UPPER('praptra 1 Entry'!E672))</f>
        <v/>
      </c>
      <c r="H672" s="3" t="str">
        <f>IF('praptra 1 Entry'!F672="","",UPPER('praptra 1 Entry'!F672))</f>
        <v/>
      </c>
      <c r="I672" s="3" t="str">
        <f>IF('praptra 1 Entry'!G672="","",UPPER('praptra 1 Entry'!G672))</f>
        <v/>
      </c>
      <c r="J672" s="6" t="str">
        <f>IF('praptra 1 Entry'!H672="","",'praptra 1 Entry'!H672)</f>
        <v/>
      </c>
      <c r="K672" s="3" t="str">
        <f>IF('praptra 1 Entry'!I672="","",'praptra 1 Entry'!I672)</f>
        <v/>
      </c>
      <c r="L672" s="3" t="str">
        <f>IF('praptra 1 Entry'!J672="","",'praptra 1 Entry'!J672)</f>
        <v/>
      </c>
      <c r="M672" s="3" t="str">
        <f>IF('praptra 1 Entry'!K672="","",'praptra 1 Entry'!K672)</f>
        <v/>
      </c>
      <c r="N672" s="3" t="str">
        <f>IF('praptra 1 Entry'!L672="","",'praptra 1 Entry'!L672)</f>
        <v/>
      </c>
      <c r="O672" s="7" t="str">
        <f t="shared" si="20"/>
        <v/>
      </c>
      <c r="AA672" t="str">
        <f>AP672&amp;"-"&amp;COUNTIF($AP$8:AP672,AP672)</f>
        <v>-651</v>
      </c>
      <c r="AB672" s="3" t="str">
        <f>IF('praptra 2 Entry'!A672="","",'praptra 2 Entry'!A672)</f>
        <v/>
      </c>
      <c r="AC672" s="3" t="str">
        <f>IF('praptra 2 Entry'!B672="","",'praptra 2 Entry'!B672)</f>
        <v/>
      </c>
      <c r="AD672" s="3" t="str">
        <f>IF('praptra 2 Entry'!C672="","",'praptra 2 Entry'!C672)</f>
        <v/>
      </c>
      <c r="AE672" s="3" t="str">
        <f>IF('praptra 2 Entry'!D672="","",'praptra 2 Entry'!D672)</f>
        <v/>
      </c>
      <c r="AF672" s="3" t="str">
        <f>IF('praptra 2 Entry'!E672="","",'praptra 2 Entry'!E672)</f>
        <v/>
      </c>
      <c r="AG672" s="3" t="str">
        <f>IF('praptra 2 Entry'!F672="","",'praptra 2 Entry'!F672)</f>
        <v/>
      </c>
      <c r="AH672" s="3" t="str">
        <f>IF('praptra 2 Entry'!G672="","",'praptra 2 Entry'!G672)</f>
        <v/>
      </c>
      <c r="AI672" s="3" t="str">
        <f>IFERROR(IF(OR('praptra 1 Entry'!$F$3="",AH672=""),"",DATEDIF(AH672,'praptra 1 Entry'!$F$3,"Y")),"")</f>
        <v/>
      </c>
      <c r="AJ672" s="3" t="str">
        <f>IF('praptra 2 Entry'!I672="","",'praptra 2 Entry'!I672)</f>
        <v/>
      </c>
      <c r="AK672" s="3" t="str">
        <f>IF('praptra 2 Entry'!J672="","",'praptra 2 Entry'!J672)</f>
        <v/>
      </c>
      <c r="AL672" s="3" t="str">
        <f>IF('praptra 2 Entry'!K672="","",'praptra 2 Entry'!K672)</f>
        <v/>
      </c>
      <c r="AM672" s="3" t="str">
        <f>IF('praptra 2 Entry'!L672="","",'praptra 2 Entry'!L672)</f>
        <v/>
      </c>
      <c r="AN672" s="3" t="str">
        <f>IF('praptra 2 Entry'!M672="","",'praptra 2 Entry'!M672)</f>
        <v/>
      </c>
      <c r="AO672" s="1" t="str">
        <f>IF('praptra 2 Entry'!H672="","",'praptra 2 Entry'!H672)</f>
        <v/>
      </c>
      <c r="AP672" s="7" t="str">
        <f t="shared" si="21"/>
        <v/>
      </c>
    </row>
    <row r="673" spans="2:42">
      <c r="B673" t="str">
        <f>O673&amp;"-"&amp;COUNTIF($O$8:O673,O673)</f>
        <v>-621</v>
      </c>
      <c r="C673" s="3" t="str">
        <f>IF('praptra 1 Entry'!A673="","",'praptra 1 Entry'!A673)</f>
        <v/>
      </c>
      <c r="D673" s="3" t="str">
        <f>IF('praptra 1 Entry'!B673="","",UPPER('praptra 1 Entry'!B673))</f>
        <v/>
      </c>
      <c r="E673" s="3" t="str">
        <f>IF('praptra 1 Entry'!C673="","",UPPER('praptra 1 Entry'!C673))</f>
        <v/>
      </c>
      <c r="F673" s="3" t="str">
        <f>IF('praptra 1 Entry'!D673="","",PROPER('praptra 1 Entry'!D673))</f>
        <v/>
      </c>
      <c r="G673" s="3" t="str">
        <f>IF('praptra 1 Entry'!E673="","",UPPER('praptra 1 Entry'!E673))</f>
        <v/>
      </c>
      <c r="H673" s="3" t="str">
        <f>IF('praptra 1 Entry'!F673="","",UPPER('praptra 1 Entry'!F673))</f>
        <v/>
      </c>
      <c r="I673" s="3" t="str">
        <f>IF('praptra 1 Entry'!G673="","",UPPER('praptra 1 Entry'!G673))</f>
        <v/>
      </c>
      <c r="J673" s="6" t="str">
        <f>IF('praptra 1 Entry'!H673="","",'praptra 1 Entry'!H673)</f>
        <v/>
      </c>
      <c r="K673" s="3" t="str">
        <f>IF('praptra 1 Entry'!I673="","",'praptra 1 Entry'!I673)</f>
        <v/>
      </c>
      <c r="L673" s="3" t="str">
        <f>IF('praptra 1 Entry'!J673="","",'praptra 1 Entry'!J673)</f>
        <v/>
      </c>
      <c r="M673" s="3" t="str">
        <f>IF('praptra 1 Entry'!K673="","",'praptra 1 Entry'!K673)</f>
        <v/>
      </c>
      <c r="N673" s="3" t="str">
        <f>IF('praptra 1 Entry'!L673="","",'praptra 1 Entry'!L673)</f>
        <v/>
      </c>
      <c r="O673" s="7" t="str">
        <f t="shared" si="20"/>
        <v/>
      </c>
      <c r="AA673" t="str">
        <f>AP673&amp;"-"&amp;COUNTIF($AP$8:AP673,AP673)</f>
        <v>-652</v>
      </c>
      <c r="AB673" s="3" t="str">
        <f>IF('praptra 2 Entry'!A673="","",'praptra 2 Entry'!A673)</f>
        <v/>
      </c>
      <c r="AC673" s="3" t="str">
        <f>IF('praptra 2 Entry'!B673="","",'praptra 2 Entry'!B673)</f>
        <v/>
      </c>
      <c r="AD673" s="3" t="str">
        <f>IF('praptra 2 Entry'!C673="","",'praptra 2 Entry'!C673)</f>
        <v/>
      </c>
      <c r="AE673" s="3" t="str">
        <f>IF('praptra 2 Entry'!D673="","",'praptra 2 Entry'!D673)</f>
        <v/>
      </c>
      <c r="AF673" s="3" t="str">
        <f>IF('praptra 2 Entry'!E673="","",'praptra 2 Entry'!E673)</f>
        <v/>
      </c>
      <c r="AG673" s="3" t="str">
        <f>IF('praptra 2 Entry'!F673="","",'praptra 2 Entry'!F673)</f>
        <v/>
      </c>
      <c r="AH673" s="3" t="str">
        <f>IF('praptra 2 Entry'!G673="","",'praptra 2 Entry'!G673)</f>
        <v/>
      </c>
      <c r="AI673" s="3" t="str">
        <f>IFERROR(IF(OR('praptra 1 Entry'!$F$3="",AH673=""),"",DATEDIF(AH673,'praptra 1 Entry'!$F$3,"Y")),"")</f>
        <v/>
      </c>
      <c r="AJ673" s="3" t="str">
        <f>IF('praptra 2 Entry'!I673="","",'praptra 2 Entry'!I673)</f>
        <v/>
      </c>
      <c r="AK673" s="3" t="str">
        <f>IF('praptra 2 Entry'!J673="","",'praptra 2 Entry'!J673)</f>
        <v/>
      </c>
      <c r="AL673" s="3" t="str">
        <f>IF('praptra 2 Entry'!K673="","",'praptra 2 Entry'!K673)</f>
        <v/>
      </c>
      <c r="AM673" s="3" t="str">
        <f>IF('praptra 2 Entry'!L673="","",'praptra 2 Entry'!L673)</f>
        <v/>
      </c>
      <c r="AN673" s="3" t="str">
        <f>IF('praptra 2 Entry'!M673="","",'praptra 2 Entry'!M673)</f>
        <v/>
      </c>
      <c r="AO673" s="1" t="str">
        <f>IF('praptra 2 Entry'!H673="","",'praptra 2 Entry'!H673)</f>
        <v/>
      </c>
      <c r="AP673" s="7" t="str">
        <f t="shared" si="21"/>
        <v/>
      </c>
    </row>
    <row r="674" spans="2:42">
      <c r="B674" t="str">
        <f>O674&amp;"-"&amp;COUNTIF($O$8:O674,O674)</f>
        <v>-622</v>
      </c>
      <c r="C674" s="3" t="str">
        <f>IF('praptra 1 Entry'!A674="","",'praptra 1 Entry'!A674)</f>
        <v/>
      </c>
      <c r="D674" s="3" t="str">
        <f>IF('praptra 1 Entry'!B674="","",UPPER('praptra 1 Entry'!B674))</f>
        <v/>
      </c>
      <c r="E674" s="3" t="str">
        <f>IF('praptra 1 Entry'!C674="","",UPPER('praptra 1 Entry'!C674))</f>
        <v/>
      </c>
      <c r="F674" s="3" t="str">
        <f>IF('praptra 1 Entry'!D674="","",PROPER('praptra 1 Entry'!D674))</f>
        <v/>
      </c>
      <c r="G674" s="3" t="str">
        <f>IF('praptra 1 Entry'!E674="","",UPPER('praptra 1 Entry'!E674))</f>
        <v/>
      </c>
      <c r="H674" s="3" t="str">
        <f>IF('praptra 1 Entry'!F674="","",UPPER('praptra 1 Entry'!F674))</f>
        <v/>
      </c>
      <c r="I674" s="3" t="str">
        <f>IF('praptra 1 Entry'!G674="","",UPPER('praptra 1 Entry'!G674))</f>
        <v/>
      </c>
      <c r="J674" s="6" t="str">
        <f>IF('praptra 1 Entry'!H674="","",'praptra 1 Entry'!H674)</f>
        <v/>
      </c>
      <c r="K674" s="3" t="str">
        <f>IF('praptra 1 Entry'!I674="","",'praptra 1 Entry'!I674)</f>
        <v/>
      </c>
      <c r="L674" s="3" t="str">
        <f>IF('praptra 1 Entry'!J674="","",'praptra 1 Entry'!J674)</f>
        <v/>
      </c>
      <c r="M674" s="3" t="str">
        <f>IF('praptra 1 Entry'!K674="","",'praptra 1 Entry'!K674)</f>
        <v/>
      </c>
      <c r="N674" s="3" t="str">
        <f>IF('praptra 1 Entry'!L674="","",'praptra 1 Entry'!L674)</f>
        <v/>
      </c>
      <c r="O674" s="7" t="str">
        <f t="shared" si="20"/>
        <v/>
      </c>
      <c r="AA674" t="str">
        <f>AP674&amp;"-"&amp;COUNTIF($AP$8:AP674,AP674)</f>
        <v>-653</v>
      </c>
      <c r="AB674" s="3" t="str">
        <f>IF('praptra 2 Entry'!A674="","",'praptra 2 Entry'!A674)</f>
        <v/>
      </c>
      <c r="AC674" s="3" t="str">
        <f>IF('praptra 2 Entry'!B674="","",'praptra 2 Entry'!B674)</f>
        <v/>
      </c>
      <c r="AD674" s="3" t="str">
        <f>IF('praptra 2 Entry'!C674="","",'praptra 2 Entry'!C674)</f>
        <v/>
      </c>
      <c r="AE674" s="3" t="str">
        <f>IF('praptra 2 Entry'!D674="","",'praptra 2 Entry'!D674)</f>
        <v/>
      </c>
      <c r="AF674" s="3" t="str">
        <f>IF('praptra 2 Entry'!E674="","",'praptra 2 Entry'!E674)</f>
        <v/>
      </c>
      <c r="AG674" s="3" t="str">
        <f>IF('praptra 2 Entry'!F674="","",'praptra 2 Entry'!F674)</f>
        <v/>
      </c>
      <c r="AH674" s="3" t="str">
        <f>IF('praptra 2 Entry'!G674="","",'praptra 2 Entry'!G674)</f>
        <v/>
      </c>
      <c r="AI674" s="3" t="str">
        <f>IFERROR(IF(OR('praptra 1 Entry'!$F$3="",AH674=""),"",DATEDIF(AH674,'praptra 1 Entry'!$F$3,"Y")),"")</f>
        <v/>
      </c>
      <c r="AJ674" s="3" t="str">
        <f>IF('praptra 2 Entry'!I674="","",'praptra 2 Entry'!I674)</f>
        <v/>
      </c>
      <c r="AK674" s="3" t="str">
        <f>IF('praptra 2 Entry'!J674="","",'praptra 2 Entry'!J674)</f>
        <v/>
      </c>
      <c r="AL674" s="3" t="str">
        <f>IF('praptra 2 Entry'!K674="","",'praptra 2 Entry'!K674)</f>
        <v/>
      </c>
      <c r="AM674" s="3" t="str">
        <f>IF('praptra 2 Entry'!L674="","",'praptra 2 Entry'!L674)</f>
        <v/>
      </c>
      <c r="AN674" s="3" t="str">
        <f>IF('praptra 2 Entry'!M674="","",'praptra 2 Entry'!M674)</f>
        <v/>
      </c>
      <c r="AO674" s="1" t="str">
        <f>IF('praptra 2 Entry'!H674="","",'praptra 2 Entry'!H674)</f>
        <v/>
      </c>
      <c r="AP674" s="7" t="str">
        <f t="shared" si="21"/>
        <v/>
      </c>
    </row>
    <row r="675" spans="2:42">
      <c r="B675" t="str">
        <f>O675&amp;"-"&amp;COUNTIF($O$8:O675,O675)</f>
        <v>-623</v>
      </c>
      <c r="C675" s="3" t="str">
        <f>IF('praptra 1 Entry'!A675="","",'praptra 1 Entry'!A675)</f>
        <v/>
      </c>
      <c r="D675" s="3" t="str">
        <f>IF('praptra 1 Entry'!B675="","",UPPER('praptra 1 Entry'!B675))</f>
        <v/>
      </c>
      <c r="E675" s="3" t="str">
        <f>IF('praptra 1 Entry'!C675="","",UPPER('praptra 1 Entry'!C675))</f>
        <v/>
      </c>
      <c r="F675" s="3" t="str">
        <f>IF('praptra 1 Entry'!D675="","",PROPER('praptra 1 Entry'!D675))</f>
        <v/>
      </c>
      <c r="G675" s="3" t="str">
        <f>IF('praptra 1 Entry'!E675="","",UPPER('praptra 1 Entry'!E675))</f>
        <v/>
      </c>
      <c r="H675" s="3" t="str">
        <f>IF('praptra 1 Entry'!F675="","",UPPER('praptra 1 Entry'!F675))</f>
        <v/>
      </c>
      <c r="I675" s="3" t="str">
        <f>IF('praptra 1 Entry'!G675="","",UPPER('praptra 1 Entry'!G675))</f>
        <v/>
      </c>
      <c r="J675" s="6" t="str">
        <f>IF('praptra 1 Entry'!H675="","",'praptra 1 Entry'!H675)</f>
        <v/>
      </c>
      <c r="K675" s="3" t="str">
        <f>IF('praptra 1 Entry'!I675="","",'praptra 1 Entry'!I675)</f>
        <v/>
      </c>
      <c r="L675" s="3" t="str">
        <f>IF('praptra 1 Entry'!J675="","",'praptra 1 Entry'!J675)</f>
        <v/>
      </c>
      <c r="M675" s="3" t="str">
        <f>IF('praptra 1 Entry'!K675="","",'praptra 1 Entry'!K675)</f>
        <v/>
      </c>
      <c r="N675" s="3" t="str">
        <f>IF('praptra 1 Entry'!L675="","",'praptra 1 Entry'!L675)</f>
        <v/>
      </c>
      <c r="O675" s="7" t="str">
        <f t="shared" si="20"/>
        <v/>
      </c>
      <c r="AA675" t="str">
        <f>AP675&amp;"-"&amp;COUNTIF($AP$8:AP675,AP675)</f>
        <v>-654</v>
      </c>
      <c r="AB675" s="3" t="str">
        <f>IF('praptra 2 Entry'!A675="","",'praptra 2 Entry'!A675)</f>
        <v/>
      </c>
      <c r="AC675" s="3" t="str">
        <f>IF('praptra 2 Entry'!B675="","",'praptra 2 Entry'!B675)</f>
        <v/>
      </c>
      <c r="AD675" s="3" t="str">
        <f>IF('praptra 2 Entry'!C675="","",'praptra 2 Entry'!C675)</f>
        <v/>
      </c>
      <c r="AE675" s="3" t="str">
        <f>IF('praptra 2 Entry'!D675="","",'praptra 2 Entry'!D675)</f>
        <v/>
      </c>
      <c r="AF675" s="3" t="str">
        <f>IF('praptra 2 Entry'!E675="","",'praptra 2 Entry'!E675)</f>
        <v/>
      </c>
      <c r="AG675" s="3" t="str">
        <f>IF('praptra 2 Entry'!F675="","",'praptra 2 Entry'!F675)</f>
        <v/>
      </c>
      <c r="AH675" s="3" t="str">
        <f>IF('praptra 2 Entry'!G675="","",'praptra 2 Entry'!G675)</f>
        <v/>
      </c>
      <c r="AI675" s="3" t="str">
        <f>IFERROR(IF(OR('praptra 1 Entry'!$F$3="",AH675=""),"",DATEDIF(AH675,'praptra 1 Entry'!$F$3,"Y")),"")</f>
        <v/>
      </c>
      <c r="AJ675" s="3" t="str">
        <f>IF('praptra 2 Entry'!I675="","",'praptra 2 Entry'!I675)</f>
        <v/>
      </c>
      <c r="AK675" s="3" t="str">
        <f>IF('praptra 2 Entry'!J675="","",'praptra 2 Entry'!J675)</f>
        <v/>
      </c>
      <c r="AL675" s="3" t="str">
        <f>IF('praptra 2 Entry'!K675="","",'praptra 2 Entry'!K675)</f>
        <v/>
      </c>
      <c r="AM675" s="3" t="str">
        <f>IF('praptra 2 Entry'!L675="","",'praptra 2 Entry'!L675)</f>
        <v/>
      </c>
      <c r="AN675" s="3" t="str">
        <f>IF('praptra 2 Entry'!M675="","",'praptra 2 Entry'!M675)</f>
        <v/>
      </c>
      <c r="AO675" s="1" t="str">
        <f>IF('praptra 2 Entry'!H675="","",'praptra 2 Entry'!H675)</f>
        <v/>
      </c>
      <c r="AP675" s="7" t="str">
        <f t="shared" si="21"/>
        <v/>
      </c>
    </row>
    <row r="676" spans="2:42">
      <c r="B676" t="str">
        <f>O676&amp;"-"&amp;COUNTIF($O$8:O676,O676)</f>
        <v>-624</v>
      </c>
      <c r="C676" s="3" t="str">
        <f>IF('praptra 1 Entry'!A676="","",'praptra 1 Entry'!A676)</f>
        <v/>
      </c>
      <c r="D676" s="3" t="str">
        <f>IF('praptra 1 Entry'!B676="","",UPPER('praptra 1 Entry'!B676))</f>
        <v/>
      </c>
      <c r="E676" s="3" t="str">
        <f>IF('praptra 1 Entry'!C676="","",UPPER('praptra 1 Entry'!C676))</f>
        <v/>
      </c>
      <c r="F676" s="3" t="str">
        <f>IF('praptra 1 Entry'!D676="","",PROPER('praptra 1 Entry'!D676))</f>
        <v/>
      </c>
      <c r="G676" s="3" t="str">
        <f>IF('praptra 1 Entry'!E676="","",UPPER('praptra 1 Entry'!E676))</f>
        <v/>
      </c>
      <c r="H676" s="3" t="str">
        <f>IF('praptra 1 Entry'!F676="","",UPPER('praptra 1 Entry'!F676))</f>
        <v/>
      </c>
      <c r="I676" s="3" t="str">
        <f>IF('praptra 1 Entry'!G676="","",UPPER('praptra 1 Entry'!G676))</f>
        <v/>
      </c>
      <c r="J676" s="6" t="str">
        <f>IF('praptra 1 Entry'!H676="","",'praptra 1 Entry'!H676)</f>
        <v/>
      </c>
      <c r="K676" s="3" t="str">
        <f>IF('praptra 1 Entry'!I676="","",'praptra 1 Entry'!I676)</f>
        <v/>
      </c>
      <c r="L676" s="3" t="str">
        <f>IF('praptra 1 Entry'!J676="","",'praptra 1 Entry'!J676)</f>
        <v/>
      </c>
      <c r="M676" s="3" t="str">
        <f>IF('praptra 1 Entry'!K676="","",'praptra 1 Entry'!K676)</f>
        <v/>
      </c>
      <c r="N676" s="3" t="str">
        <f>IF('praptra 1 Entry'!L676="","",'praptra 1 Entry'!L676)</f>
        <v/>
      </c>
      <c r="O676" s="7" t="str">
        <f t="shared" si="20"/>
        <v/>
      </c>
      <c r="AA676" t="str">
        <f>AP676&amp;"-"&amp;COUNTIF($AP$8:AP676,AP676)</f>
        <v>-655</v>
      </c>
      <c r="AB676" s="3" t="str">
        <f>IF('praptra 2 Entry'!A676="","",'praptra 2 Entry'!A676)</f>
        <v/>
      </c>
      <c r="AC676" s="3" t="str">
        <f>IF('praptra 2 Entry'!B676="","",'praptra 2 Entry'!B676)</f>
        <v/>
      </c>
      <c r="AD676" s="3" t="str">
        <f>IF('praptra 2 Entry'!C676="","",'praptra 2 Entry'!C676)</f>
        <v/>
      </c>
      <c r="AE676" s="3" t="str">
        <f>IF('praptra 2 Entry'!D676="","",'praptra 2 Entry'!D676)</f>
        <v/>
      </c>
      <c r="AF676" s="3" t="str">
        <f>IF('praptra 2 Entry'!E676="","",'praptra 2 Entry'!E676)</f>
        <v/>
      </c>
      <c r="AG676" s="3" t="str">
        <f>IF('praptra 2 Entry'!F676="","",'praptra 2 Entry'!F676)</f>
        <v/>
      </c>
      <c r="AH676" s="3" t="str">
        <f>IF('praptra 2 Entry'!G676="","",'praptra 2 Entry'!G676)</f>
        <v/>
      </c>
      <c r="AI676" s="3" t="str">
        <f>IFERROR(IF(OR('praptra 1 Entry'!$F$3="",AH676=""),"",DATEDIF(AH676,'praptra 1 Entry'!$F$3,"Y")),"")</f>
        <v/>
      </c>
      <c r="AJ676" s="3" t="str">
        <f>IF('praptra 2 Entry'!I676="","",'praptra 2 Entry'!I676)</f>
        <v/>
      </c>
      <c r="AK676" s="3" t="str">
        <f>IF('praptra 2 Entry'!J676="","",'praptra 2 Entry'!J676)</f>
        <v/>
      </c>
      <c r="AL676" s="3" t="str">
        <f>IF('praptra 2 Entry'!K676="","",'praptra 2 Entry'!K676)</f>
        <v/>
      </c>
      <c r="AM676" s="3" t="str">
        <f>IF('praptra 2 Entry'!L676="","",'praptra 2 Entry'!L676)</f>
        <v/>
      </c>
      <c r="AN676" s="3" t="str">
        <f>IF('praptra 2 Entry'!M676="","",'praptra 2 Entry'!M676)</f>
        <v/>
      </c>
      <c r="AO676" s="1" t="str">
        <f>IF('praptra 2 Entry'!H676="","",'praptra 2 Entry'!H676)</f>
        <v/>
      </c>
      <c r="AP676" s="7" t="str">
        <f t="shared" si="21"/>
        <v/>
      </c>
    </row>
    <row r="677" spans="2:42">
      <c r="B677" t="str">
        <f>O677&amp;"-"&amp;COUNTIF($O$8:O677,O677)</f>
        <v>-625</v>
      </c>
      <c r="C677" s="3" t="str">
        <f>IF('praptra 1 Entry'!A677="","",'praptra 1 Entry'!A677)</f>
        <v/>
      </c>
      <c r="D677" s="3" t="str">
        <f>IF('praptra 1 Entry'!B677="","",UPPER('praptra 1 Entry'!B677))</f>
        <v/>
      </c>
      <c r="E677" s="3" t="str">
        <f>IF('praptra 1 Entry'!C677="","",UPPER('praptra 1 Entry'!C677))</f>
        <v/>
      </c>
      <c r="F677" s="3" t="str">
        <f>IF('praptra 1 Entry'!D677="","",PROPER('praptra 1 Entry'!D677))</f>
        <v/>
      </c>
      <c r="G677" s="3" t="str">
        <f>IF('praptra 1 Entry'!E677="","",UPPER('praptra 1 Entry'!E677))</f>
        <v/>
      </c>
      <c r="H677" s="3" t="str">
        <f>IF('praptra 1 Entry'!F677="","",UPPER('praptra 1 Entry'!F677))</f>
        <v/>
      </c>
      <c r="I677" s="3" t="str">
        <f>IF('praptra 1 Entry'!G677="","",UPPER('praptra 1 Entry'!G677))</f>
        <v/>
      </c>
      <c r="J677" s="6" t="str">
        <f>IF('praptra 1 Entry'!H677="","",'praptra 1 Entry'!H677)</f>
        <v/>
      </c>
      <c r="K677" s="3" t="str">
        <f>IF('praptra 1 Entry'!I677="","",'praptra 1 Entry'!I677)</f>
        <v/>
      </c>
      <c r="L677" s="3" t="str">
        <f>IF('praptra 1 Entry'!J677="","",'praptra 1 Entry'!J677)</f>
        <v/>
      </c>
      <c r="M677" s="3" t="str">
        <f>IF('praptra 1 Entry'!K677="","",'praptra 1 Entry'!K677)</f>
        <v/>
      </c>
      <c r="N677" s="3" t="str">
        <f>IF('praptra 1 Entry'!L677="","",'praptra 1 Entry'!L677)</f>
        <v/>
      </c>
      <c r="O677" s="7" t="str">
        <f t="shared" si="20"/>
        <v/>
      </c>
      <c r="AA677" t="str">
        <f>AP677&amp;"-"&amp;COUNTIF($AP$8:AP677,AP677)</f>
        <v>-656</v>
      </c>
      <c r="AB677" s="3" t="str">
        <f>IF('praptra 2 Entry'!A677="","",'praptra 2 Entry'!A677)</f>
        <v/>
      </c>
      <c r="AC677" s="3" t="str">
        <f>IF('praptra 2 Entry'!B677="","",'praptra 2 Entry'!B677)</f>
        <v/>
      </c>
      <c r="AD677" s="3" t="str">
        <f>IF('praptra 2 Entry'!C677="","",'praptra 2 Entry'!C677)</f>
        <v/>
      </c>
      <c r="AE677" s="3" t="str">
        <f>IF('praptra 2 Entry'!D677="","",'praptra 2 Entry'!D677)</f>
        <v/>
      </c>
      <c r="AF677" s="3" t="str">
        <f>IF('praptra 2 Entry'!E677="","",'praptra 2 Entry'!E677)</f>
        <v/>
      </c>
      <c r="AG677" s="3" t="str">
        <f>IF('praptra 2 Entry'!F677="","",'praptra 2 Entry'!F677)</f>
        <v/>
      </c>
      <c r="AH677" s="3" t="str">
        <f>IF('praptra 2 Entry'!G677="","",'praptra 2 Entry'!G677)</f>
        <v/>
      </c>
      <c r="AI677" s="3" t="str">
        <f>IFERROR(IF(OR('praptra 1 Entry'!$F$3="",AH677=""),"",DATEDIF(AH677,'praptra 1 Entry'!$F$3,"Y")),"")</f>
        <v/>
      </c>
      <c r="AJ677" s="3" t="str">
        <f>IF('praptra 2 Entry'!I677="","",'praptra 2 Entry'!I677)</f>
        <v/>
      </c>
      <c r="AK677" s="3" t="str">
        <f>IF('praptra 2 Entry'!J677="","",'praptra 2 Entry'!J677)</f>
        <v/>
      </c>
      <c r="AL677" s="3" t="str">
        <f>IF('praptra 2 Entry'!K677="","",'praptra 2 Entry'!K677)</f>
        <v/>
      </c>
      <c r="AM677" s="3" t="str">
        <f>IF('praptra 2 Entry'!L677="","",'praptra 2 Entry'!L677)</f>
        <v/>
      </c>
      <c r="AN677" s="3" t="str">
        <f>IF('praptra 2 Entry'!M677="","",'praptra 2 Entry'!M677)</f>
        <v/>
      </c>
      <c r="AO677" s="1" t="str">
        <f>IF('praptra 2 Entry'!H677="","",'praptra 2 Entry'!H677)</f>
        <v/>
      </c>
      <c r="AP677" s="7" t="str">
        <f t="shared" si="21"/>
        <v/>
      </c>
    </row>
    <row r="678" spans="2:42">
      <c r="B678" t="str">
        <f>O678&amp;"-"&amp;COUNTIF($O$8:O678,O678)</f>
        <v>-626</v>
      </c>
      <c r="C678" s="3" t="str">
        <f>IF('praptra 1 Entry'!A678="","",'praptra 1 Entry'!A678)</f>
        <v/>
      </c>
      <c r="D678" s="3" t="str">
        <f>IF('praptra 1 Entry'!B678="","",UPPER('praptra 1 Entry'!B678))</f>
        <v/>
      </c>
      <c r="E678" s="3" t="str">
        <f>IF('praptra 1 Entry'!C678="","",UPPER('praptra 1 Entry'!C678))</f>
        <v/>
      </c>
      <c r="F678" s="3" t="str">
        <f>IF('praptra 1 Entry'!D678="","",PROPER('praptra 1 Entry'!D678))</f>
        <v/>
      </c>
      <c r="G678" s="3" t="str">
        <f>IF('praptra 1 Entry'!E678="","",UPPER('praptra 1 Entry'!E678))</f>
        <v/>
      </c>
      <c r="H678" s="3" t="str">
        <f>IF('praptra 1 Entry'!F678="","",UPPER('praptra 1 Entry'!F678))</f>
        <v/>
      </c>
      <c r="I678" s="3" t="str">
        <f>IF('praptra 1 Entry'!G678="","",UPPER('praptra 1 Entry'!G678))</f>
        <v/>
      </c>
      <c r="J678" s="6" t="str">
        <f>IF('praptra 1 Entry'!H678="","",'praptra 1 Entry'!H678)</f>
        <v/>
      </c>
      <c r="K678" s="3" t="str">
        <f>IF('praptra 1 Entry'!I678="","",'praptra 1 Entry'!I678)</f>
        <v/>
      </c>
      <c r="L678" s="3" t="str">
        <f>IF('praptra 1 Entry'!J678="","",'praptra 1 Entry'!J678)</f>
        <v/>
      </c>
      <c r="M678" s="3" t="str">
        <f>IF('praptra 1 Entry'!K678="","",'praptra 1 Entry'!K678)</f>
        <v/>
      </c>
      <c r="N678" s="3" t="str">
        <f>IF('praptra 1 Entry'!L678="","",'praptra 1 Entry'!L678)</f>
        <v/>
      </c>
      <c r="O678" s="7" t="str">
        <f t="shared" si="20"/>
        <v/>
      </c>
      <c r="AA678" t="str">
        <f>AP678&amp;"-"&amp;COUNTIF($AP$8:AP678,AP678)</f>
        <v>-657</v>
      </c>
      <c r="AB678" s="3" t="str">
        <f>IF('praptra 2 Entry'!A678="","",'praptra 2 Entry'!A678)</f>
        <v/>
      </c>
      <c r="AC678" s="3" t="str">
        <f>IF('praptra 2 Entry'!B678="","",'praptra 2 Entry'!B678)</f>
        <v/>
      </c>
      <c r="AD678" s="3" t="str">
        <f>IF('praptra 2 Entry'!C678="","",'praptra 2 Entry'!C678)</f>
        <v/>
      </c>
      <c r="AE678" s="3" t="str">
        <f>IF('praptra 2 Entry'!D678="","",'praptra 2 Entry'!D678)</f>
        <v/>
      </c>
      <c r="AF678" s="3" t="str">
        <f>IF('praptra 2 Entry'!E678="","",'praptra 2 Entry'!E678)</f>
        <v/>
      </c>
      <c r="AG678" s="3" t="str">
        <f>IF('praptra 2 Entry'!F678="","",'praptra 2 Entry'!F678)</f>
        <v/>
      </c>
      <c r="AH678" s="3" t="str">
        <f>IF('praptra 2 Entry'!G678="","",'praptra 2 Entry'!G678)</f>
        <v/>
      </c>
      <c r="AI678" s="3" t="str">
        <f>IFERROR(IF(OR('praptra 1 Entry'!$F$3="",AH678=""),"",DATEDIF(AH678,'praptra 1 Entry'!$F$3,"Y")),"")</f>
        <v/>
      </c>
      <c r="AJ678" s="3" t="str">
        <f>IF('praptra 2 Entry'!I678="","",'praptra 2 Entry'!I678)</f>
        <v/>
      </c>
      <c r="AK678" s="3" t="str">
        <f>IF('praptra 2 Entry'!J678="","",'praptra 2 Entry'!J678)</f>
        <v/>
      </c>
      <c r="AL678" s="3" t="str">
        <f>IF('praptra 2 Entry'!K678="","",'praptra 2 Entry'!K678)</f>
        <v/>
      </c>
      <c r="AM678" s="3" t="str">
        <f>IF('praptra 2 Entry'!L678="","",'praptra 2 Entry'!L678)</f>
        <v/>
      </c>
      <c r="AN678" s="3" t="str">
        <f>IF('praptra 2 Entry'!M678="","",'praptra 2 Entry'!M678)</f>
        <v/>
      </c>
      <c r="AO678" s="1" t="str">
        <f>IF('praptra 2 Entry'!H678="","",'praptra 2 Entry'!H678)</f>
        <v/>
      </c>
      <c r="AP678" s="7" t="str">
        <f t="shared" si="21"/>
        <v/>
      </c>
    </row>
    <row r="679" spans="2:42">
      <c r="B679" t="str">
        <f>O679&amp;"-"&amp;COUNTIF($O$8:O679,O679)</f>
        <v>-627</v>
      </c>
      <c r="C679" s="3" t="str">
        <f>IF('praptra 1 Entry'!A679="","",'praptra 1 Entry'!A679)</f>
        <v/>
      </c>
      <c r="D679" s="3" t="str">
        <f>IF('praptra 1 Entry'!B679="","",UPPER('praptra 1 Entry'!B679))</f>
        <v/>
      </c>
      <c r="E679" s="3" t="str">
        <f>IF('praptra 1 Entry'!C679="","",UPPER('praptra 1 Entry'!C679))</f>
        <v/>
      </c>
      <c r="F679" s="3" t="str">
        <f>IF('praptra 1 Entry'!D679="","",PROPER('praptra 1 Entry'!D679))</f>
        <v/>
      </c>
      <c r="G679" s="3" t="str">
        <f>IF('praptra 1 Entry'!E679="","",UPPER('praptra 1 Entry'!E679))</f>
        <v/>
      </c>
      <c r="H679" s="3" t="str">
        <f>IF('praptra 1 Entry'!F679="","",UPPER('praptra 1 Entry'!F679))</f>
        <v/>
      </c>
      <c r="I679" s="3" t="str">
        <f>IF('praptra 1 Entry'!G679="","",UPPER('praptra 1 Entry'!G679))</f>
        <v/>
      </c>
      <c r="J679" s="6" t="str">
        <f>IF('praptra 1 Entry'!H679="","",'praptra 1 Entry'!H679)</f>
        <v/>
      </c>
      <c r="K679" s="3" t="str">
        <f>IF('praptra 1 Entry'!I679="","",'praptra 1 Entry'!I679)</f>
        <v/>
      </c>
      <c r="L679" s="3" t="str">
        <f>IF('praptra 1 Entry'!J679="","",'praptra 1 Entry'!J679)</f>
        <v/>
      </c>
      <c r="M679" s="3" t="str">
        <f>IF('praptra 1 Entry'!K679="","",'praptra 1 Entry'!K679)</f>
        <v/>
      </c>
      <c r="N679" s="3" t="str">
        <f>IF('praptra 1 Entry'!L679="","",'praptra 1 Entry'!L679)</f>
        <v/>
      </c>
      <c r="O679" s="7" t="str">
        <f t="shared" si="20"/>
        <v/>
      </c>
      <c r="AA679" t="str">
        <f>AP679&amp;"-"&amp;COUNTIF($AP$8:AP679,AP679)</f>
        <v>-658</v>
      </c>
      <c r="AB679" s="3" t="str">
        <f>IF('praptra 2 Entry'!A679="","",'praptra 2 Entry'!A679)</f>
        <v/>
      </c>
      <c r="AC679" s="3" t="str">
        <f>IF('praptra 2 Entry'!B679="","",'praptra 2 Entry'!B679)</f>
        <v/>
      </c>
      <c r="AD679" s="3" t="str">
        <f>IF('praptra 2 Entry'!C679="","",'praptra 2 Entry'!C679)</f>
        <v/>
      </c>
      <c r="AE679" s="3" t="str">
        <f>IF('praptra 2 Entry'!D679="","",'praptra 2 Entry'!D679)</f>
        <v/>
      </c>
      <c r="AF679" s="3" t="str">
        <f>IF('praptra 2 Entry'!E679="","",'praptra 2 Entry'!E679)</f>
        <v/>
      </c>
      <c r="AG679" s="3" t="str">
        <f>IF('praptra 2 Entry'!F679="","",'praptra 2 Entry'!F679)</f>
        <v/>
      </c>
      <c r="AH679" s="3" t="str">
        <f>IF('praptra 2 Entry'!G679="","",'praptra 2 Entry'!G679)</f>
        <v/>
      </c>
      <c r="AI679" s="3" t="str">
        <f>IFERROR(IF(OR('praptra 1 Entry'!$F$3="",AH679=""),"",DATEDIF(AH679,'praptra 1 Entry'!$F$3,"Y")),"")</f>
        <v/>
      </c>
      <c r="AJ679" s="3" t="str">
        <f>IF('praptra 2 Entry'!I679="","",'praptra 2 Entry'!I679)</f>
        <v/>
      </c>
      <c r="AK679" s="3" t="str">
        <f>IF('praptra 2 Entry'!J679="","",'praptra 2 Entry'!J679)</f>
        <v/>
      </c>
      <c r="AL679" s="3" t="str">
        <f>IF('praptra 2 Entry'!K679="","",'praptra 2 Entry'!K679)</f>
        <v/>
      </c>
      <c r="AM679" s="3" t="str">
        <f>IF('praptra 2 Entry'!L679="","",'praptra 2 Entry'!L679)</f>
        <v/>
      </c>
      <c r="AN679" s="3" t="str">
        <f>IF('praptra 2 Entry'!M679="","",'praptra 2 Entry'!M679)</f>
        <v/>
      </c>
      <c r="AO679" s="1" t="str">
        <f>IF('praptra 2 Entry'!H679="","",'praptra 2 Entry'!H679)</f>
        <v/>
      </c>
      <c r="AP679" s="7" t="str">
        <f t="shared" si="21"/>
        <v/>
      </c>
    </row>
    <row r="680" spans="2:42">
      <c r="B680" t="str">
        <f>O680&amp;"-"&amp;COUNTIF($O$8:O680,O680)</f>
        <v>-628</v>
      </c>
      <c r="C680" s="3" t="str">
        <f>IF('praptra 1 Entry'!A680="","",'praptra 1 Entry'!A680)</f>
        <v/>
      </c>
      <c r="D680" s="3" t="str">
        <f>IF('praptra 1 Entry'!B680="","",UPPER('praptra 1 Entry'!B680))</f>
        <v/>
      </c>
      <c r="E680" s="3" t="str">
        <f>IF('praptra 1 Entry'!C680="","",UPPER('praptra 1 Entry'!C680))</f>
        <v/>
      </c>
      <c r="F680" s="3" t="str">
        <f>IF('praptra 1 Entry'!D680="","",PROPER('praptra 1 Entry'!D680))</f>
        <v/>
      </c>
      <c r="G680" s="3" t="str">
        <f>IF('praptra 1 Entry'!E680="","",UPPER('praptra 1 Entry'!E680))</f>
        <v/>
      </c>
      <c r="H680" s="3" t="str">
        <f>IF('praptra 1 Entry'!F680="","",UPPER('praptra 1 Entry'!F680))</f>
        <v/>
      </c>
      <c r="I680" s="3" t="str">
        <f>IF('praptra 1 Entry'!G680="","",UPPER('praptra 1 Entry'!G680))</f>
        <v/>
      </c>
      <c r="J680" s="6" t="str">
        <f>IF('praptra 1 Entry'!H680="","",'praptra 1 Entry'!H680)</f>
        <v/>
      </c>
      <c r="K680" s="3" t="str">
        <f>IF('praptra 1 Entry'!I680="","",'praptra 1 Entry'!I680)</f>
        <v/>
      </c>
      <c r="L680" s="3" t="str">
        <f>IF('praptra 1 Entry'!J680="","",'praptra 1 Entry'!J680)</f>
        <v/>
      </c>
      <c r="M680" s="3" t="str">
        <f>IF('praptra 1 Entry'!K680="","",'praptra 1 Entry'!K680)</f>
        <v/>
      </c>
      <c r="N680" s="3" t="str">
        <f>IF('praptra 1 Entry'!L680="","",'praptra 1 Entry'!L680)</f>
        <v/>
      </c>
      <c r="O680" s="7" t="str">
        <f t="shared" si="20"/>
        <v/>
      </c>
      <c r="AA680" t="str">
        <f>AP680&amp;"-"&amp;COUNTIF($AP$8:AP680,AP680)</f>
        <v>-659</v>
      </c>
      <c r="AB680" s="3" t="str">
        <f>IF('praptra 2 Entry'!A680="","",'praptra 2 Entry'!A680)</f>
        <v/>
      </c>
      <c r="AC680" s="3" t="str">
        <f>IF('praptra 2 Entry'!B680="","",'praptra 2 Entry'!B680)</f>
        <v/>
      </c>
      <c r="AD680" s="3" t="str">
        <f>IF('praptra 2 Entry'!C680="","",'praptra 2 Entry'!C680)</f>
        <v/>
      </c>
      <c r="AE680" s="3" t="str">
        <f>IF('praptra 2 Entry'!D680="","",'praptra 2 Entry'!D680)</f>
        <v/>
      </c>
      <c r="AF680" s="3" t="str">
        <f>IF('praptra 2 Entry'!E680="","",'praptra 2 Entry'!E680)</f>
        <v/>
      </c>
      <c r="AG680" s="3" t="str">
        <f>IF('praptra 2 Entry'!F680="","",'praptra 2 Entry'!F680)</f>
        <v/>
      </c>
      <c r="AH680" s="3" t="str">
        <f>IF('praptra 2 Entry'!G680="","",'praptra 2 Entry'!G680)</f>
        <v/>
      </c>
      <c r="AI680" s="3" t="str">
        <f>IFERROR(IF(OR('praptra 1 Entry'!$F$3="",AH680=""),"",DATEDIF(AH680,'praptra 1 Entry'!$F$3,"Y")),"")</f>
        <v/>
      </c>
      <c r="AJ680" s="3" t="str">
        <f>IF('praptra 2 Entry'!I680="","",'praptra 2 Entry'!I680)</f>
        <v/>
      </c>
      <c r="AK680" s="3" t="str">
        <f>IF('praptra 2 Entry'!J680="","",'praptra 2 Entry'!J680)</f>
        <v/>
      </c>
      <c r="AL680" s="3" t="str">
        <f>IF('praptra 2 Entry'!K680="","",'praptra 2 Entry'!K680)</f>
        <v/>
      </c>
      <c r="AM680" s="3" t="str">
        <f>IF('praptra 2 Entry'!L680="","",'praptra 2 Entry'!L680)</f>
        <v/>
      </c>
      <c r="AN680" s="3" t="str">
        <f>IF('praptra 2 Entry'!M680="","",'praptra 2 Entry'!M680)</f>
        <v/>
      </c>
      <c r="AO680" s="1" t="str">
        <f>IF('praptra 2 Entry'!H680="","",'praptra 2 Entry'!H680)</f>
        <v/>
      </c>
      <c r="AP680" s="7" t="str">
        <f t="shared" si="21"/>
        <v/>
      </c>
    </row>
    <row r="681" spans="2:42">
      <c r="B681" t="str">
        <f>O681&amp;"-"&amp;COUNTIF($O$8:O681,O681)</f>
        <v>-629</v>
      </c>
      <c r="C681" s="3" t="str">
        <f>IF('praptra 1 Entry'!A681="","",'praptra 1 Entry'!A681)</f>
        <v/>
      </c>
      <c r="D681" s="3" t="str">
        <f>IF('praptra 1 Entry'!B681="","",UPPER('praptra 1 Entry'!B681))</f>
        <v/>
      </c>
      <c r="E681" s="3" t="str">
        <f>IF('praptra 1 Entry'!C681="","",UPPER('praptra 1 Entry'!C681))</f>
        <v/>
      </c>
      <c r="F681" s="3" t="str">
        <f>IF('praptra 1 Entry'!D681="","",PROPER('praptra 1 Entry'!D681))</f>
        <v/>
      </c>
      <c r="G681" s="3" t="str">
        <f>IF('praptra 1 Entry'!E681="","",UPPER('praptra 1 Entry'!E681))</f>
        <v/>
      </c>
      <c r="H681" s="3" t="str">
        <f>IF('praptra 1 Entry'!F681="","",UPPER('praptra 1 Entry'!F681))</f>
        <v/>
      </c>
      <c r="I681" s="3" t="str">
        <f>IF('praptra 1 Entry'!G681="","",UPPER('praptra 1 Entry'!G681))</f>
        <v/>
      </c>
      <c r="J681" s="6" t="str">
        <f>IF('praptra 1 Entry'!H681="","",'praptra 1 Entry'!H681)</f>
        <v/>
      </c>
      <c r="K681" s="3" t="str">
        <f>IF('praptra 1 Entry'!I681="","",'praptra 1 Entry'!I681)</f>
        <v/>
      </c>
      <c r="L681" s="3" t="str">
        <f>IF('praptra 1 Entry'!J681="","",'praptra 1 Entry'!J681)</f>
        <v/>
      </c>
      <c r="M681" s="3" t="str">
        <f>IF('praptra 1 Entry'!K681="","",'praptra 1 Entry'!K681)</f>
        <v/>
      </c>
      <c r="N681" s="3" t="str">
        <f>IF('praptra 1 Entry'!L681="","",'praptra 1 Entry'!L681)</f>
        <v/>
      </c>
      <c r="O681" s="7" t="str">
        <f t="shared" si="20"/>
        <v/>
      </c>
      <c r="AA681" t="str">
        <f>AP681&amp;"-"&amp;COUNTIF($AP$8:AP681,AP681)</f>
        <v>-660</v>
      </c>
      <c r="AB681" s="3" t="str">
        <f>IF('praptra 2 Entry'!A681="","",'praptra 2 Entry'!A681)</f>
        <v/>
      </c>
      <c r="AC681" s="3" t="str">
        <f>IF('praptra 2 Entry'!B681="","",'praptra 2 Entry'!B681)</f>
        <v/>
      </c>
      <c r="AD681" s="3" t="str">
        <f>IF('praptra 2 Entry'!C681="","",'praptra 2 Entry'!C681)</f>
        <v/>
      </c>
      <c r="AE681" s="3" t="str">
        <f>IF('praptra 2 Entry'!D681="","",'praptra 2 Entry'!D681)</f>
        <v/>
      </c>
      <c r="AF681" s="3" t="str">
        <f>IF('praptra 2 Entry'!E681="","",'praptra 2 Entry'!E681)</f>
        <v/>
      </c>
      <c r="AG681" s="3" t="str">
        <f>IF('praptra 2 Entry'!F681="","",'praptra 2 Entry'!F681)</f>
        <v/>
      </c>
      <c r="AH681" s="3" t="str">
        <f>IF('praptra 2 Entry'!G681="","",'praptra 2 Entry'!G681)</f>
        <v/>
      </c>
      <c r="AI681" s="3" t="str">
        <f>IFERROR(IF(OR('praptra 1 Entry'!$F$3="",AH681=""),"",DATEDIF(AH681,'praptra 1 Entry'!$F$3,"Y")),"")</f>
        <v/>
      </c>
      <c r="AJ681" s="3" t="str">
        <f>IF('praptra 2 Entry'!I681="","",'praptra 2 Entry'!I681)</f>
        <v/>
      </c>
      <c r="AK681" s="3" t="str">
        <f>IF('praptra 2 Entry'!J681="","",'praptra 2 Entry'!J681)</f>
        <v/>
      </c>
      <c r="AL681" s="3" t="str">
        <f>IF('praptra 2 Entry'!K681="","",'praptra 2 Entry'!K681)</f>
        <v/>
      </c>
      <c r="AM681" s="3" t="str">
        <f>IF('praptra 2 Entry'!L681="","",'praptra 2 Entry'!L681)</f>
        <v/>
      </c>
      <c r="AN681" s="3" t="str">
        <f>IF('praptra 2 Entry'!M681="","",'praptra 2 Entry'!M681)</f>
        <v/>
      </c>
      <c r="AO681" s="1" t="str">
        <f>IF('praptra 2 Entry'!H681="","",'praptra 2 Entry'!H681)</f>
        <v/>
      </c>
      <c r="AP681" s="7" t="str">
        <f t="shared" si="21"/>
        <v/>
      </c>
    </row>
    <row r="682" spans="2:42">
      <c r="B682" t="str">
        <f>O682&amp;"-"&amp;COUNTIF($O$8:O682,O682)</f>
        <v>-630</v>
      </c>
      <c r="C682" s="3" t="str">
        <f>IF('praptra 1 Entry'!A682="","",'praptra 1 Entry'!A682)</f>
        <v/>
      </c>
      <c r="D682" s="3" t="str">
        <f>IF('praptra 1 Entry'!B682="","",UPPER('praptra 1 Entry'!B682))</f>
        <v/>
      </c>
      <c r="E682" s="3" t="str">
        <f>IF('praptra 1 Entry'!C682="","",UPPER('praptra 1 Entry'!C682))</f>
        <v/>
      </c>
      <c r="F682" s="3" t="str">
        <f>IF('praptra 1 Entry'!D682="","",PROPER('praptra 1 Entry'!D682))</f>
        <v/>
      </c>
      <c r="G682" s="3" t="str">
        <f>IF('praptra 1 Entry'!E682="","",UPPER('praptra 1 Entry'!E682))</f>
        <v/>
      </c>
      <c r="H682" s="3" t="str">
        <f>IF('praptra 1 Entry'!F682="","",UPPER('praptra 1 Entry'!F682))</f>
        <v/>
      </c>
      <c r="I682" s="3" t="str">
        <f>IF('praptra 1 Entry'!G682="","",UPPER('praptra 1 Entry'!G682))</f>
        <v/>
      </c>
      <c r="J682" s="6" t="str">
        <f>IF('praptra 1 Entry'!H682="","",'praptra 1 Entry'!H682)</f>
        <v/>
      </c>
      <c r="K682" s="3" t="str">
        <f>IF('praptra 1 Entry'!I682="","",'praptra 1 Entry'!I682)</f>
        <v/>
      </c>
      <c r="L682" s="3" t="str">
        <f>IF('praptra 1 Entry'!J682="","",'praptra 1 Entry'!J682)</f>
        <v/>
      </c>
      <c r="M682" s="3" t="str">
        <f>IF('praptra 1 Entry'!K682="","",'praptra 1 Entry'!K682)</f>
        <v/>
      </c>
      <c r="N682" s="3" t="str">
        <f>IF('praptra 1 Entry'!L682="","",'praptra 1 Entry'!L682)</f>
        <v/>
      </c>
      <c r="O682" s="7" t="str">
        <f t="shared" si="20"/>
        <v/>
      </c>
      <c r="AA682" t="str">
        <f>AP682&amp;"-"&amp;COUNTIF($AP$8:AP682,AP682)</f>
        <v>-661</v>
      </c>
      <c r="AB682" s="3" t="str">
        <f>IF('praptra 2 Entry'!A682="","",'praptra 2 Entry'!A682)</f>
        <v/>
      </c>
      <c r="AC682" s="3" t="str">
        <f>IF('praptra 2 Entry'!B682="","",'praptra 2 Entry'!B682)</f>
        <v/>
      </c>
      <c r="AD682" s="3" t="str">
        <f>IF('praptra 2 Entry'!C682="","",'praptra 2 Entry'!C682)</f>
        <v/>
      </c>
      <c r="AE682" s="3" t="str">
        <f>IF('praptra 2 Entry'!D682="","",'praptra 2 Entry'!D682)</f>
        <v/>
      </c>
      <c r="AF682" s="3" t="str">
        <f>IF('praptra 2 Entry'!E682="","",'praptra 2 Entry'!E682)</f>
        <v/>
      </c>
      <c r="AG682" s="3" t="str">
        <f>IF('praptra 2 Entry'!F682="","",'praptra 2 Entry'!F682)</f>
        <v/>
      </c>
      <c r="AH682" s="3" t="str">
        <f>IF('praptra 2 Entry'!G682="","",'praptra 2 Entry'!G682)</f>
        <v/>
      </c>
      <c r="AI682" s="3" t="str">
        <f>IFERROR(IF(OR('praptra 1 Entry'!$F$3="",AH682=""),"",DATEDIF(AH682,'praptra 1 Entry'!$F$3,"Y")),"")</f>
        <v/>
      </c>
      <c r="AJ682" s="3" t="str">
        <f>IF('praptra 2 Entry'!I682="","",'praptra 2 Entry'!I682)</f>
        <v/>
      </c>
      <c r="AK682" s="3" t="str">
        <f>IF('praptra 2 Entry'!J682="","",'praptra 2 Entry'!J682)</f>
        <v/>
      </c>
      <c r="AL682" s="3" t="str">
        <f>IF('praptra 2 Entry'!K682="","",'praptra 2 Entry'!K682)</f>
        <v/>
      </c>
      <c r="AM682" s="3" t="str">
        <f>IF('praptra 2 Entry'!L682="","",'praptra 2 Entry'!L682)</f>
        <v/>
      </c>
      <c r="AN682" s="3" t="str">
        <f>IF('praptra 2 Entry'!M682="","",'praptra 2 Entry'!M682)</f>
        <v/>
      </c>
      <c r="AO682" s="1" t="str">
        <f>IF('praptra 2 Entry'!H682="","",'praptra 2 Entry'!H682)</f>
        <v/>
      </c>
      <c r="AP682" s="7" t="str">
        <f t="shared" si="21"/>
        <v/>
      </c>
    </row>
    <row r="683" spans="2:42">
      <c r="B683" t="str">
        <f>O683&amp;"-"&amp;COUNTIF($O$8:O683,O683)</f>
        <v>-631</v>
      </c>
      <c r="C683" s="3" t="str">
        <f>IF('praptra 1 Entry'!A683="","",'praptra 1 Entry'!A683)</f>
        <v/>
      </c>
      <c r="D683" s="3" t="str">
        <f>IF('praptra 1 Entry'!B683="","",UPPER('praptra 1 Entry'!B683))</f>
        <v/>
      </c>
      <c r="E683" s="3" t="str">
        <f>IF('praptra 1 Entry'!C683="","",UPPER('praptra 1 Entry'!C683))</f>
        <v/>
      </c>
      <c r="F683" s="3" t="str">
        <f>IF('praptra 1 Entry'!D683="","",PROPER('praptra 1 Entry'!D683))</f>
        <v/>
      </c>
      <c r="G683" s="3" t="str">
        <f>IF('praptra 1 Entry'!E683="","",UPPER('praptra 1 Entry'!E683))</f>
        <v/>
      </c>
      <c r="H683" s="3" t="str">
        <f>IF('praptra 1 Entry'!F683="","",UPPER('praptra 1 Entry'!F683))</f>
        <v/>
      </c>
      <c r="I683" s="3" t="str">
        <f>IF('praptra 1 Entry'!G683="","",UPPER('praptra 1 Entry'!G683))</f>
        <v/>
      </c>
      <c r="J683" s="6" t="str">
        <f>IF('praptra 1 Entry'!H683="","",'praptra 1 Entry'!H683)</f>
        <v/>
      </c>
      <c r="K683" s="3" t="str">
        <f>IF('praptra 1 Entry'!I683="","",'praptra 1 Entry'!I683)</f>
        <v/>
      </c>
      <c r="L683" s="3" t="str">
        <f>IF('praptra 1 Entry'!J683="","",'praptra 1 Entry'!J683)</f>
        <v/>
      </c>
      <c r="M683" s="3" t="str">
        <f>IF('praptra 1 Entry'!K683="","",'praptra 1 Entry'!K683)</f>
        <v/>
      </c>
      <c r="N683" s="3" t="str">
        <f>IF('praptra 1 Entry'!L683="","",'praptra 1 Entry'!L683)</f>
        <v/>
      </c>
      <c r="O683" s="7" t="str">
        <f t="shared" si="20"/>
        <v/>
      </c>
      <c r="AA683" t="str">
        <f>AP683&amp;"-"&amp;COUNTIF($AP$8:AP683,AP683)</f>
        <v>-662</v>
      </c>
      <c r="AB683" s="3" t="str">
        <f>IF('praptra 2 Entry'!A683="","",'praptra 2 Entry'!A683)</f>
        <v/>
      </c>
      <c r="AC683" s="3" t="str">
        <f>IF('praptra 2 Entry'!B683="","",'praptra 2 Entry'!B683)</f>
        <v/>
      </c>
      <c r="AD683" s="3" t="str">
        <f>IF('praptra 2 Entry'!C683="","",'praptra 2 Entry'!C683)</f>
        <v/>
      </c>
      <c r="AE683" s="3" t="str">
        <f>IF('praptra 2 Entry'!D683="","",'praptra 2 Entry'!D683)</f>
        <v/>
      </c>
      <c r="AF683" s="3" t="str">
        <f>IF('praptra 2 Entry'!E683="","",'praptra 2 Entry'!E683)</f>
        <v/>
      </c>
      <c r="AG683" s="3" t="str">
        <f>IF('praptra 2 Entry'!F683="","",'praptra 2 Entry'!F683)</f>
        <v/>
      </c>
      <c r="AH683" s="3" t="str">
        <f>IF('praptra 2 Entry'!G683="","",'praptra 2 Entry'!G683)</f>
        <v/>
      </c>
      <c r="AI683" s="3" t="str">
        <f>IFERROR(IF(OR('praptra 1 Entry'!$F$3="",AH683=""),"",DATEDIF(AH683,'praptra 1 Entry'!$F$3,"Y")),"")</f>
        <v/>
      </c>
      <c r="AJ683" s="3" t="str">
        <f>IF('praptra 2 Entry'!I683="","",'praptra 2 Entry'!I683)</f>
        <v/>
      </c>
      <c r="AK683" s="3" t="str">
        <f>IF('praptra 2 Entry'!J683="","",'praptra 2 Entry'!J683)</f>
        <v/>
      </c>
      <c r="AL683" s="3" t="str">
        <f>IF('praptra 2 Entry'!K683="","",'praptra 2 Entry'!K683)</f>
        <v/>
      </c>
      <c r="AM683" s="3" t="str">
        <f>IF('praptra 2 Entry'!L683="","",'praptra 2 Entry'!L683)</f>
        <v/>
      </c>
      <c r="AN683" s="3" t="str">
        <f>IF('praptra 2 Entry'!M683="","",'praptra 2 Entry'!M683)</f>
        <v/>
      </c>
      <c r="AO683" s="1" t="str">
        <f>IF('praptra 2 Entry'!H683="","",'praptra 2 Entry'!H683)</f>
        <v/>
      </c>
      <c r="AP683" s="7" t="str">
        <f t="shared" si="21"/>
        <v/>
      </c>
    </row>
    <row r="684" spans="2:42">
      <c r="B684" t="str">
        <f>O684&amp;"-"&amp;COUNTIF($O$8:O684,O684)</f>
        <v>-632</v>
      </c>
      <c r="C684" s="3" t="str">
        <f>IF('praptra 1 Entry'!A684="","",'praptra 1 Entry'!A684)</f>
        <v/>
      </c>
      <c r="D684" s="3" t="str">
        <f>IF('praptra 1 Entry'!B684="","",UPPER('praptra 1 Entry'!B684))</f>
        <v/>
      </c>
      <c r="E684" s="3" t="str">
        <f>IF('praptra 1 Entry'!C684="","",UPPER('praptra 1 Entry'!C684))</f>
        <v/>
      </c>
      <c r="F684" s="3" t="str">
        <f>IF('praptra 1 Entry'!D684="","",PROPER('praptra 1 Entry'!D684))</f>
        <v/>
      </c>
      <c r="G684" s="3" t="str">
        <f>IF('praptra 1 Entry'!E684="","",UPPER('praptra 1 Entry'!E684))</f>
        <v/>
      </c>
      <c r="H684" s="3" t="str">
        <f>IF('praptra 1 Entry'!F684="","",UPPER('praptra 1 Entry'!F684))</f>
        <v/>
      </c>
      <c r="I684" s="3" t="str">
        <f>IF('praptra 1 Entry'!G684="","",UPPER('praptra 1 Entry'!G684))</f>
        <v/>
      </c>
      <c r="J684" s="6" t="str">
        <f>IF('praptra 1 Entry'!H684="","",'praptra 1 Entry'!H684)</f>
        <v/>
      </c>
      <c r="K684" s="3" t="str">
        <f>IF('praptra 1 Entry'!I684="","",'praptra 1 Entry'!I684)</f>
        <v/>
      </c>
      <c r="L684" s="3" t="str">
        <f>IF('praptra 1 Entry'!J684="","",'praptra 1 Entry'!J684)</f>
        <v/>
      </c>
      <c r="M684" s="3" t="str">
        <f>IF('praptra 1 Entry'!K684="","",'praptra 1 Entry'!K684)</f>
        <v/>
      </c>
      <c r="N684" s="3" t="str">
        <f>IF('praptra 1 Entry'!L684="","",'praptra 1 Entry'!L684)</f>
        <v/>
      </c>
      <c r="O684" s="7" t="str">
        <f t="shared" si="20"/>
        <v/>
      </c>
      <c r="AA684" t="str">
        <f>AP684&amp;"-"&amp;COUNTIF($AP$8:AP684,AP684)</f>
        <v>-663</v>
      </c>
      <c r="AB684" s="3" t="str">
        <f>IF('praptra 2 Entry'!A684="","",'praptra 2 Entry'!A684)</f>
        <v/>
      </c>
      <c r="AC684" s="3" t="str">
        <f>IF('praptra 2 Entry'!B684="","",'praptra 2 Entry'!B684)</f>
        <v/>
      </c>
      <c r="AD684" s="3" t="str">
        <f>IF('praptra 2 Entry'!C684="","",'praptra 2 Entry'!C684)</f>
        <v/>
      </c>
      <c r="AE684" s="3" t="str">
        <f>IF('praptra 2 Entry'!D684="","",'praptra 2 Entry'!D684)</f>
        <v/>
      </c>
      <c r="AF684" s="3" t="str">
        <f>IF('praptra 2 Entry'!E684="","",'praptra 2 Entry'!E684)</f>
        <v/>
      </c>
      <c r="AG684" s="3" t="str">
        <f>IF('praptra 2 Entry'!F684="","",'praptra 2 Entry'!F684)</f>
        <v/>
      </c>
      <c r="AH684" s="3" t="str">
        <f>IF('praptra 2 Entry'!G684="","",'praptra 2 Entry'!G684)</f>
        <v/>
      </c>
      <c r="AI684" s="3" t="str">
        <f>IFERROR(IF(OR('praptra 1 Entry'!$F$3="",AH684=""),"",DATEDIF(AH684,'praptra 1 Entry'!$F$3,"Y")),"")</f>
        <v/>
      </c>
      <c r="AJ684" s="3" t="str">
        <f>IF('praptra 2 Entry'!I684="","",'praptra 2 Entry'!I684)</f>
        <v/>
      </c>
      <c r="AK684" s="3" t="str">
        <f>IF('praptra 2 Entry'!J684="","",'praptra 2 Entry'!J684)</f>
        <v/>
      </c>
      <c r="AL684" s="3" t="str">
        <f>IF('praptra 2 Entry'!K684="","",'praptra 2 Entry'!K684)</f>
        <v/>
      </c>
      <c r="AM684" s="3" t="str">
        <f>IF('praptra 2 Entry'!L684="","",'praptra 2 Entry'!L684)</f>
        <v/>
      </c>
      <c r="AN684" s="3" t="str">
        <f>IF('praptra 2 Entry'!M684="","",'praptra 2 Entry'!M684)</f>
        <v/>
      </c>
      <c r="AO684" s="1" t="str">
        <f>IF('praptra 2 Entry'!H684="","",'praptra 2 Entry'!H684)</f>
        <v/>
      </c>
      <c r="AP684" s="7" t="str">
        <f t="shared" si="21"/>
        <v/>
      </c>
    </row>
    <row r="685" spans="2:42">
      <c r="B685" t="str">
        <f>O685&amp;"-"&amp;COUNTIF($O$8:O685,O685)</f>
        <v>-633</v>
      </c>
      <c r="C685" s="3" t="str">
        <f>IF('praptra 1 Entry'!A685="","",'praptra 1 Entry'!A685)</f>
        <v/>
      </c>
      <c r="D685" s="3" t="str">
        <f>IF('praptra 1 Entry'!B685="","",UPPER('praptra 1 Entry'!B685))</f>
        <v/>
      </c>
      <c r="E685" s="3" t="str">
        <f>IF('praptra 1 Entry'!C685="","",UPPER('praptra 1 Entry'!C685))</f>
        <v/>
      </c>
      <c r="F685" s="3" t="str">
        <f>IF('praptra 1 Entry'!D685="","",PROPER('praptra 1 Entry'!D685))</f>
        <v/>
      </c>
      <c r="G685" s="3" t="str">
        <f>IF('praptra 1 Entry'!E685="","",UPPER('praptra 1 Entry'!E685))</f>
        <v/>
      </c>
      <c r="H685" s="3" t="str">
        <f>IF('praptra 1 Entry'!F685="","",UPPER('praptra 1 Entry'!F685))</f>
        <v/>
      </c>
      <c r="I685" s="3" t="str">
        <f>IF('praptra 1 Entry'!G685="","",UPPER('praptra 1 Entry'!G685))</f>
        <v/>
      </c>
      <c r="J685" s="6" t="str">
        <f>IF('praptra 1 Entry'!H685="","",'praptra 1 Entry'!H685)</f>
        <v/>
      </c>
      <c r="K685" s="3" t="str">
        <f>IF('praptra 1 Entry'!I685="","",'praptra 1 Entry'!I685)</f>
        <v/>
      </c>
      <c r="L685" s="3" t="str">
        <f>IF('praptra 1 Entry'!J685="","",'praptra 1 Entry'!J685)</f>
        <v/>
      </c>
      <c r="M685" s="3" t="str">
        <f>IF('praptra 1 Entry'!K685="","",'praptra 1 Entry'!K685)</f>
        <v/>
      </c>
      <c r="N685" s="3" t="str">
        <f>IF('praptra 1 Entry'!L685="","",'praptra 1 Entry'!L685)</f>
        <v/>
      </c>
      <c r="O685" s="7" t="str">
        <f t="shared" si="20"/>
        <v/>
      </c>
      <c r="AA685" t="str">
        <f>AP685&amp;"-"&amp;COUNTIF($AP$8:AP685,AP685)</f>
        <v>-664</v>
      </c>
      <c r="AB685" s="3" t="str">
        <f>IF('praptra 2 Entry'!A685="","",'praptra 2 Entry'!A685)</f>
        <v/>
      </c>
      <c r="AC685" s="3" t="str">
        <f>IF('praptra 2 Entry'!B685="","",'praptra 2 Entry'!B685)</f>
        <v/>
      </c>
      <c r="AD685" s="3" t="str">
        <f>IF('praptra 2 Entry'!C685="","",'praptra 2 Entry'!C685)</f>
        <v/>
      </c>
      <c r="AE685" s="3" t="str">
        <f>IF('praptra 2 Entry'!D685="","",'praptra 2 Entry'!D685)</f>
        <v/>
      </c>
      <c r="AF685" s="3" t="str">
        <f>IF('praptra 2 Entry'!E685="","",'praptra 2 Entry'!E685)</f>
        <v/>
      </c>
      <c r="AG685" s="3" t="str">
        <f>IF('praptra 2 Entry'!F685="","",'praptra 2 Entry'!F685)</f>
        <v/>
      </c>
      <c r="AH685" s="3" t="str">
        <f>IF('praptra 2 Entry'!G685="","",'praptra 2 Entry'!G685)</f>
        <v/>
      </c>
      <c r="AI685" s="3" t="str">
        <f>IFERROR(IF(OR('praptra 1 Entry'!$F$3="",AH685=""),"",DATEDIF(AH685,'praptra 1 Entry'!$F$3,"Y")),"")</f>
        <v/>
      </c>
      <c r="AJ685" s="3" t="str">
        <f>IF('praptra 2 Entry'!I685="","",'praptra 2 Entry'!I685)</f>
        <v/>
      </c>
      <c r="AK685" s="3" t="str">
        <f>IF('praptra 2 Entry'!J685="","",'praptra 2 Entry'!J685)</f>
        <v/>
      </c>
      <c r="AL685" s="3" t="str">
        <f>IF('praptra 2 Entry'!K685="","",'praptra 2 Entry'!K685)</f>
        <v/>
      </c>
      <c r="AM685" s="3" t="str">
        <f>IF('praptra 2 Entry'!L685="","",'praptra 2 Entry'!L685)</f>
        <v/>
      </c>
      <c r="AN685" s="3" t="str">
        <f>IF('praptra 2 Entry'!M685="","",'praptra 2 Entry'!M685)</f>
        <v/>
      </c>
      <c r="AO685" s="1" t="str">
        <f>IF('praptra 2 Entry'!H685="","",'praptra 2 Entry'!H685)</f>
        <v/>
      </c>
      <c r="AP685" s="7" t="str">
        <f t="shared" si="21"/>
        <v/>
      </c>
    </row>
    <row r="686" spans="2:42">
      <c r="B686" t="str">
        <f>O686&amp;"-"&amp;COUNTIF($O$8:O686,O686)</f>
        <v>-634</v>
      </c>
      <c r="C686" s="3" t="str">
        <f>IF('praptra 1 Entry'!A686="","",'praptra 1 Entry'!A686)</f>
        <v/>
      </c>
      <c r="D686" s="3" t="str">
        <f>IF('praptra 1 Entry'!B686="","",UPPER('praptra 1 Entry'!B686))</f>
        <v/>
      </c>
      <c r="E686" s="3" t="str">
        <f>IF('praptra 1 Entry'!C686="","",UPPER('praptra 1 Entry'!C686))</f>
        <v/>
      </c>
      <c r="F686" s="3" t="str">
        <f>IF('praptra 1 Entry'!D686="","",PROPER('praptra 1 Entry'!D686))</f>
        <v/>
      </c>
      <c r="G686" s="3" t="str">
        <f>IF('praptra 1 Entry'!E686="","",UPPER('praptra 1 Entry'!E686))</f>
        <v/>
      </c>
      <c r="H686" s="3" t="str">
        <f>IF('praptra 1 Entry'!F686="","",UPPER('praptra 1 Entry'!F686))</f>
        <v/>
      </c>
      <c r="I686" s="3" t="str">
        <f>IF('praptra 1 Entry'!G686="","",UPPER('praptra 1 Entry'!G686))</f>
        <v/>
      </c>
      <c r="J686" s="6" t="str">
        <f>IF('praptra 1 Entry'!H686="","",'praptra 1 Entry'!H686)</f>
        <v/>
      </c>
      <c r="K686" s="3" t="str">
        <f>IF('praptra 1 Entry'!I686="","",'praptra 1 Entry'!I686)</f>
        <v/>
      </c>
      <c r="L686" s="3" t="str">
        <f>IF('praptra 1 Entry'!J686="","",'praptra 1 Entry'!J686)</f>
        <v/>
      </c>
      <c r="M686" s="3" t="str">
        <f>IF('praptra 1 Entry'!K686="","",'praptra 1 Entry'!K686)</f>
        <v/>
      </c>
      <c r="N686" s="3" t="str">
        <f>IF('praptra 1 Entry'!L686="","",'praptra 1 Entry'!L686)</f>
        <v/>
      </c>
      <c r="O686" s="7" t="str">
        <f t="shared" si="20"/>
        <v/>
      </c>
      <c r="AA686" t="str">
        <f>AP686&amp;"-"&amp;COUNTIF($AP$8:AP686,AP686)</f>
        <v>-665</v>
      </c>
      <c r="AB686" s="3" t="str">
        <f>IF('praptra 2 Entry'!A686="","",'praptra 2 Entry'!A686)</f>
        <v/>
      </c>
      <c r="AC686" s="3" t="str">
        <f>IF('praptra 2 Entry'!B686="","",'praptra 2 Entry'!B686)</f>
        <v/>
      </c>
      <c r="AD686" s="3" t="str">
        <f>IF('praptra 2 Entry'!C686="","",'praptra 2 Entry'!C686)</f>
        <v/>
      </c>
      <c r="AE686" s="3" t="str">
        <f>IF('praptra 2 Entry'!D686="","",'praptra 2 Entry'!D686)</f>
        <v/>
      </c>
      <c r="AF686" s="3" t="str">
        <f>IF('praptra 2 Entry'!E686="","",'praptra 2 Entry'!E686)</f>
        <v/>
      </c>
      <c r="AG686" s="3" t="str">
        <f>IF('praptra 2 Entry'!F686="","",'praptra 2 Entry'!F686)</f>
        <v/>
      </c>
      <c r="AH686" s="3" t="str">
        <f>IF('praptra 2 Entry'!G686="","",'praptra 2 Entry'!G686)</f>
        <v/>
      </c>
      <c r="AI686" s="3" t="str">
        <f>IFERROR(IF(OR('praptra 1 Entry'!$F$3="",AH686=""),"",DATEDIF(AH686,'praptra 1 Entry'!$F$3,"Y")),"")</f>
        <v/>
      </c>
      <c r="AJ686" s="3" t="str">
        <f>IF('praptra 2 Entry'!I686="","",'praptra 2 Entry'!I686)</f>
        <v/>
      </c>
      <c r="AK686" s="3" t="str">
        <f>IF('praptra 2 Entry'!J686="","",'praptra 2 Entry'!J686)</f>
        <v/>
      </c>
      <c r="AL686" s="3" t="str">
        <f>IF('praptra 2 Entry'!K686="","",'praptra 2 Entry'!K686)</f>
        <v/>
      </c>
      <c r="AM686" s="3" t="str">
        <f>IF('praptra 2 Entry'!L686="","",'praptra 2 Entry'!L686)</f>
        <v/>
      </c>
      <c r="AN686" s="3" t="str">
        <f>IF('praptra 2 Entry'!M686="","",'praptra 2 Entry'!M686)</f>
        <v/>
      </c>
      <c r="AO686" s="1" t="str">
        <f>IF('praptra 2 Entry'!H686="","",'praptra 2 Entry'!H686)</f>
        <v/>
      </c>
      <c r="AP686" s="7" t="str">
        <f t="shared" si="21"/>
        <v/>
      </c>
    </row>
    <row r="687" spans="2:42">
      <c r="B687" t="str">
        <f>O687&amp;"-"&amp;COUNTIF($O$8:O687,O687)</f>
        <v>-635</v>
      </c>
      <c r="C687" s="3" t="str">
        <f>IF('praptra 1 Entry'!A687="","",'praptra 1 Entry'!A687)</f>
        <v/>
      </c>
      <c r="D687" s="3" t="str">
        <f>IF('praptra 1 Entry'!B687="","",UPPER('praptra 1 Entry'!B687))</f>
        <v/>
      </c>
      <c r="E687" s="3" t="str">
        <f>IF('praptra 1 Entry'!C687="","",UPPER('praptra 1 Entry'!C687))</f>
        <v/>
      </c>
      <c r="F687" s="3" t="str">
        <f>IF('praptra 1 Entry'!D687="","",PROPER('praptra 1 Entry'!D687))</f>
        <v/>
      </c>
      <c r="G687" s="3" t="str">
        <f>IF('praptra 1 Entry'!E687="","",UPPER('praptra 1 Entry'!E687))</f>
        <v/>
      </c>
      <c r="H687" s="3" t="str">
        <f>IF('praptra 1 Entry'!F687="","",UPPER('praptra 1 Entry'!F687))</f>
        <v/>
      </c>
      <c r="I687" s="3" t="str">
        <f>IF('praptra 1 Entry'!G687="","",UPPER('praptra 1 Entry'!G687))</f>
        <v/>
      </c>
      <c r="J687" s="6" t="str">
        <f>IF('praptra 1 Entry'!H687="","",'praptra 1 Entry'!H687)</f>
        <v/>
      </c>
      <c r="K687" s="3" t="str">
        <f>IF('praptra 1 Entry'!I687="","",'praptra 1 Entry'!I687)</f>
        <v/>
      </c>
      <c r="L687" s="3" t="str">
        <f>IF('praptra 1 Entry'!J687="","",'praptra 1 Entry'!J687)</f>
        <v/>
      </c>
      <c r="M687" s="3" t="str">
        <f>IF('praptra 1 Entry'!K687="","",'praptra 1 Entry'!K687)</f>
        <v/>
      </c>
      <c r="N687" s="3" t="str">
        <f>IF('praptra 1 Entry'!L687="","",'praptra 1 Entry'!L687)</f>
        <v/>
      </c>
      <c r="O687" s="7" t="str">
        <f t="shared" si="20"/>
        <v/>
      </c>
      <c r="AA687" t="str">
        <f>AP687&amp;"-"&amp;COUNTIF($AP$8:AP687,AP687)</f>
        <v>-666</v>
      </c>
      <c r="AB687" s="3" t="str">
        <f>IF('praptra 2 Entry'!A687="","",'praptra 2 Entry'!A687)</f>
        <v/>
      </c>
      <c r="AC687" s="3" t="str">
        <f>IF('praptra 2 Entry'!B687="","",'praptra 2 Entry'!B687)</f>
        <v/>
      </c>
      <c r="AD687" s="3" t="str">
        <f>IF('praptra 2 Entry'!C687="","",'praptra 2 Entry'!C687)</f>
        <v/>
      </c>
      <c r="AE687" s="3" t="str">
        <f>IF('praptra 2 Entry'!D687="","",'praptra 2 Entry'!D687)</f>
        <v/>
      </c>
      <c r="AF687" s="3" t="str">
        <f>IF('praptra 2 Entry'!E687="","",'praptra 2 Entry'!E687)</f>
        <v/>
      </c>
      <c r="AG687" s="3" t="str">
        <f>IF('praptra 2 Entry'!F687="","",'praptra 2 Entry'!F687)</f>
        <v/>
      </c>
      <c r="AH687" s="3" t="str">
        <f>IF('praptra 2 Entry'!G687="","",'praptra 2 Entry'!G687)</f>
        <v/>
      </c>
      <c r="AI687" s="3" t="str">
        <f>IFERROR(IF(OR('praptra 1 Entry'!$F$3="",AH687=""),"",DATEDIF(AH687,'praptra 1 Entry'!$F$3,"Y")),"")</f>
        <v/>
      </c>
      <c r="AJ687" s="3" t="str">
        <f>IF('praptra 2 Entry'!I687="","",'praptra 2 Entry'!I687)</f>
        <v/>
      </c>
      <c r="AK687" s="3" t="str">
        <f>IF('praptra 2 Entry'!J687="","",'praptra 2 Entry'!J687)</f>
        <v/>
      </c>
      <c r="AL687" s="3" t="str">
        <f>IF('praptra 2 Entry'!K687="","",'praptra 2 Entry'!K687)</f>
        <v/>
      </c>
      <c r="AM687" s="3" t="str">
        <f>IF('praptra 2 Entry'!L687="","",'praptra 2 Entry'!L687)</f>
        <v/>
      </c>
      <c r="AN687" s="3" t="str">
        <f>IF('praptra 2 Entry'!M687="","",'praptra 2 Entry'!M687)</f>
        <v/>
      </c>
      <c r="AO687" s="1" t="str">
        <f>IF('praptra 2 Entry'!H687="","",'praptra 2 Entry'!H687)</f>
        <v/>
      </c>
      <c r="AP687" s="7" t="str">
        <f t="shared" si="21"/>
        <v/>
      </c>
    </row>
    <row r="688" spans="2:42">
      <c r="B688" t="str">
        <f>O688&amp;"-"&amp;COUNTIF($O$8:O688,O688)</f>
        <v>-636</v>
      </c>
      <c r="C688" s="3" t="str">
        <f>IF('praptra 1 Entry'!A688="","",'praptra 1 Entry'!A688)</f>
        <v/>
      </c>
      <c r="D688" s="3" t="str">
        <f>IF('praptra 1 Entry'!B688="","",UPPER('praptra 1 Entry'!B688))</f>
        <v/>
      </c>
      <c r="E688" s="3" t="str">
        <f>IF('praptra 1 Entry'!C688="","",UPPER('praptra 1 Entry'!C688))</f>
        <v/>
      </c>
      <c r="F688" s="3" t="str">
        <f>IF('praptra 1 Entry'!D688="","",PROPER('praptra 1 Entry'!D688))</f>
        <v/>
      </c>
      <c r="G688" s="3" t="str">
        <f>IF('praptra 1 Entry'!E688="","",UPPER('praptra 1 Entry'!E688))</f>
        <v/>
      </c>
      <c r="H688" s="3" t="str">
        <f>IF('praptra 1 Entry'!F688="","",UPPER('praptra 1 Entry'!F688))</f>
        <v/>
      </c>
      <c r="I688" s="3" t="str">
        <f>IF('praptra 1 Entry'!G688="","",UPPER('praptra 1 Entry'!G688))</f>
        <v/>
      </c>
      <c r="J688" s="6" t="str">
        <f>IF('praptra 1 Entry'!H688="","",'praptra 1 Entry'!H688)</f>
        <v/>
      </c>
      <c r="K688" s="3" t="str">
        <f>IF('praptra 1 Entry'!I688="","",'praptra 1 Entry'!I688)</f>
        <v/>
      </c>
      <c r="L688" s="3" t="str">
        <f>IF('praptra 1 Entry'!J688="","",'praptra 1 Entry'!J688)</f>
        <v/>
      </c>
      <c r="M688" s="3" t="str">
        <f>IF('praptra 1 Entry'!K688="","",'praptra 1 Entry'!K688)</f>
        <v/>
      </c>
      <c r="N688" s="3" t="str">
        <f>IF('praptra 1 Entry'!L688="","",'praptra 1 Entry'!L688)</f>
        <v/>
      </c>
      <c r="O688" s="7" t="str">
        <f t="shared" si="20"/>
        <v/>
      </c>
      <c r="AA688" t="str">
        <f>AP688&amp;"-"&amp;COUNTIF($AP$8:AP688,AP688)</f>
        <v>-667</v>
      </c>
      <c r="AB688" s="3" t="str">
        <f>IF('praptra 2 Entry'!A688="","",'praptra 2 Entry'!A688)</f>
        <v/>
      </c>
      <c r="AC688" s="3" t="str">
        <f>IF('praptra 2 Entry'!B688="","",'praptra 2 Entry'!B688)</f>
        <v/>
      </c>
      <c r="AD688" s="3" t="str">
        <f>IF('praptra 2 Entry'!C688="","",'praptra 2 Entry'!C688)</f>
        <v/>
      </c>
      <c r="AE688" s="3" t="str">
        <f>IF('praptra 2 Entry'!D688="","",'praptra 2 Entry'!D688)</f>
        <v/>
      </c>
      <c r="AF688" s="3" t="str">
        <f>IF('praptra 2 Entry'!E688="","",'praptra 2 Entry'!E688)</f>
        <v/>
      </c>
      <c r="AG688" s="3" t="str">
        <f>IF('praptra 2 Entry'!F688="","",'praptra 2 Entry'!F688)</f>
        <v/>
      </c>
      <c r="AH688" s="3" t="str">
        <f>IF('praptra 2 Entry'!G688="","",'praptra 2 Entry'!G688)</f>
        <v/>
      </c>
      <c r="AI688" s="3" t="str">
        <f>IFERROR(IF(OR('praptra 1 Entry'!$F$3="",AH688=""),"",DATEDIF(AH688,'praptra 1 Entry'!$F$3,"Y")),"")</f>
        <v/>
      </c>
      <c r="AJ688" s="3" t="str">
        <f>IF('praptra 2 Entry'!I688="","",'praptra 2 Entry'!I688)</f>
        <v/>
      </c>
      <c r="AK688" s="3" t="str">
        <f>IF('praptra 2 Entry'!J688="","",'praptra 2 Entry'!J688)</f>
        <v/>
      </c>
      <c r="AL688" s="3" t="str">
        <f>IF('praptra 2 Entry'!K688="","",'praptra 2 Entry'!K688)</f>
        <v/>
      </c>
      <c r="AM688" s="3" t="str">
        <f>IF('praptra 2 Entry'!L688="","",'praptra 2 Entry'!L688)</f>
        <v/>
      </c>
      <c r="AN688" s="3" t="str">
        <f>IF('praptra 2 Entry'!M688="","",'praptra 2 Entry'!M688)</f>
        <v/>
      </c>
      <c r="AO688" s="1" t="str">
        <f>IF('praptra 2 Entry'!H688="","",'praptra 2 Entry'!H688)</f>
        <v/>
      </c>
      <c r="AP688" s="7" t="str">
        <f t="shared" si="21"/>
        <v/>
      </c>
    </row>
    <row r="689" spans="2:42">
      <c r="B689" t="str">
        <f>O689&amp;"-"&amp;COUNTIF($O$8:O689,O689)</f>
        <v>-637</v>
      </c>
      <c r="C689" s="3" t="str">
        <f>IF('praptra 1 Entry'!A689="","",'praptra 1 Entry'!A689)</f>
        <v/>
      </c>
      <c r="D689" s="3" t="str">
        <f>IF('praptra 1 Entry'!B689="","",UPPER('praptra 1 Entry'!B689))</f>
        <v/>
      </c>
      <c r="E689" s="3" t="str">
        <f>IF('praptra 1 Entry'!C689="","",UPPER('praptra 1 Entry'!C689))</f>
        <v/>
      </c>
      <c r="F689" s="3" t="str">
        <f>IF('praptra 1 Entry'!D689="","",PROPER('praptra 1 Entry'!D689))</f>
        <v/>
      </c>
      <c r="G689" s="3" t="str">
        <f>IF('praptra 1 Entry'!E689="","",UPPER('praptra 1 Entry'!E689))</f>
        <v/>
      </c>
      <c r="H689" s="3" t="str">
        <f>IF('praptra 1 Entry'!F689="","",UPPER('praptra 1 Entry'!F689))</f>
        <v/>
      </c>
      <c r="I689" s="3" t="str">
        <f>IF('praptra 1 Entry'!G689="","",UPPER('praptra 1 Entry'!G689))</f>
        <v/>
      </c>
      <c r="J689" s="6" t="str">
        <f>IF('praptra 1 Entry'!H689="","",'praptra 1 Entry'!H689)</f>
        <v/>
      </c>
      <c r="K689" s="3" t="str">
        <f>IF('praptra 1 Entry'!I689="","",'praptra 1 Entry'!I689)</f>
        <v/>
      </c>
      <c r="L689" s="3" t="str">
        <f>IF('praptra 1 Entry'!J689="","",'praptra 1 Entry'!J689)</f>
        <v/>
      </c>
      <c r="M689" s="3" t="str">
        <f>IF('praptra 1 Entry'!K689="","",'praptra 1 Entry'!K689)</f>
        <v/>
      </c>
      <c r="N689" s="3" t="str">
        <f>IF('praptra 1 Entry'!L689="","",'praptra 1 Entry'!L689)</f>
        <v/>
      </c>
      <c r="O689" s="7" t="str">
        <f t="shared" si="20"/>
        <v/>
      </c>
      <c r="AA689" t="str">
        <f>AP689&amp;"-"&amp;COUNTIF($AP$8:AP689,AP689)</f>
        <v>-668</v>
      </c>
      <c r="AB689" s="3" t="str">
        <f>IF('praptra 2 Entry'!A689="","",'praptra 2 Entry'!A689)</f>
        <v/>
      </c>
      <c r="AC689" s="3" t="str">
        <f>IF('praptra 2 Entry'!B689="","",'praptra 2 Entry'!B689)</f>
        <v/>
      </c>
      <c r="AD689" s="3" t="str">
        <f>IF('praptra 2 Entry'!C689="","",'praptra 2 Entry'!C689)</f>
        <v/>
      </c>
      <c r="AE689" s="3" t="str">
        <f>IF('praptra 2 Entry'!D689="","",'praptra 2 Entry'!D689)</f>
        <v/>
      </c>
      <c r="AF689" s="3" t="str">
        <f>IF('praptra 2 Entry'!E689="","",'praptra 2 Entry'!E689)</f>
        <v/>
      </c>
      <c r="AG689" s="3" t="str">
        <f>IF('praptra 2 Entry'!F689="","",'praptra 2 Entry'!F689)</f>
        <v/>
      </c>
      <c r="AH689" s="3" t="str">
        <f>IF('praptra 2 Entry'!G689="","",'praptra 2 Entry'!G689)</f>
        <v/>
      </c>
      <c r="AI689" s="3" t="str">
        <f>IFERROR(IF(OR('praptra 1 Entry'!$F$3="",AH689=""),"",DATEDIF(AH689,'praptra 1 Entry'!$F$3,"Y")),"")</f>
        <v/>
      </c>
      <c r="AJ689" s="3" t="str">
        <f>IF('praptra 2 Entry'!I689="","",'praptra 2 Entry'!I689)</f>
        <v/>
      </c>
      <c r="AK689" s="3" t="str">
        <f>IF('praptra 2 Entry'!J689="","",'praptra 2 Entry'!J689)</f>
        <v/>
      </c>
      <c r="AL689" s="3" t="str">
        <f>IF('praptra 2 Entry'!K689="","",'praptra 2 Entry'!K689)</f>
        <v/>
      </c>
      <c r="AM689" s="3" t="str">
        <f>IF('praptra 2 Entry'!L689="","",'praptra 2 Entry'!L689)</f>
        <v/>
      </c>
      <c r="AN689" s="3" t="str">
        <f>IF('praptra 2 Entry'!M689="","",'praptra 2 Entry'!M689)</f>
        <v/>
      </c>
      <c r="AO689" s="1" t="str">
        <f>IF('praptra 2 Entry'!H689="","",'praptra 2 Entry'!H689)</f>
        <v/>
      </c>
      <c r="AP689" s="7" t="str">
        <f t="shared" si="21"/>
        <v/>
      </c>
    </row>
    <row r="690" spans="2:42">
      <c r="B690" t="str">
        <f>O690&amp;"-"&amp;COUNTIF($O$8:O690,O690)</f>
        <v>-638</v>
      </c>
      <c r="C690" s="3" t="str">
        <f>IF('praptra 1 Entry'!A690="","",'praptra 1 Entry'!A690)</f>
        <v/>
      </c>
      <c r="D690" s="3" t="str">
        <f>IF('praptra 1 Entry'!B690="","",UPPER('praptra 1 Entry'!B690))</f>
        <v/>
      </c>
      <c r="E690" s="3" t="str">
        <f>IF('praptra 1 Entry'!C690="","",UPPER('praptra 1 Entry'!C690))</f>
        <v/>
      </c>
      <c r="F690" s="3" t="str">
        <f>IF('praptra 1 Entry'!D690="","",PROPER('praptra 1 Entry'!D690))</f>
        <v/>
      </c>
      <c r="G690" s="3" t="str">
        <f>IF('praptra 1 Entry'!E690="","",UPPER('praptra 1 Entry'!E690))</f>
        <v/>
      </c>
      <c r="H690" s="3" t="str">
        <f>IF('praptra 1 Entry'!F690="","",UPPER('praptra 1 Entry'!F690))</f>
        <v/>
      </c>
      <c r="I690" s="3" t="str">
        <f>IF('praptra 1 Entry'!G690="","",UPPER('praptra 1 Entry'!G690))</f>
        <v/>
      </c>
      <c r="J690" s="6" t="str">
        <f>IF('praptra 1 Entry'!H690="","",'praptra 1 Entry'!H690)</f>
        <v/>
      </c>
      <c r="K690" s="3" t="str">
        <f>IF('praptra 1 Entry'!I690="","",'praptra 1 Entry'!I690)</f>
        <v/>
      </c>
      <c r="L690" s="3" t="str">
        <f>IF('praptra 1 Entry'!J690="","",'praptra 1 Entry'!J690)</f>
        <v/>
      </c>
      <c r="M690" s="3" t="str">
        <f>IF('praptra 1 Entry'!K690="","",'praptra 1 Entry'!K690)</f>
        <v/>
      </c>
      <c r="N690" s="3" t="str">
        <f>IF('praptra 1 Entry'!L690="","",'praptra 1 Entry'!L690)</f>
        <v/>
      </c>
      <c r="O690" s="7" t="str">
        <f t="shared" si="20"/>
        <v/>
      </c>
      <c r="AA690" t="str">
        <f>AP690&amp;"-"&amp;COUNTIF($AP$8:AP690,AP690)</f>
        <v>-669</v>
      </c>
      <c r="AB690" s="3" t="str">
        <f>IF('praptra 2 Entry'!A690="","",'praptra 2 Entry'!A690)</f>
        <v/>
      </c>
      <c r="AC690" s="3" t="str">
        <f>IF('praptra 2 Entry'!B690="","",'praptra 2 Entry'!B690)</f>
        <v/>
      </c>
      <c r="AD690" s="3" t="str">
        <f>IF('praptra 2 Entry'!C690="","",'praptra 2 Entry'!C690)</f>
        <v/>
      </c>
      <c r="AE690" s="3" t="str">
        <f>IF('praptra 2 Entry'!D690="","",'praptra 2 Entry'!D690)</f>
        <v/>
      </c>
      <c r="AF690" s="3" t="str">
        <f>IF('praptra 2 Entry'!E690="","",'praptra 2 Entry'!E690)</f>
        <v/>
      </c>
      <c r="AG690" s="3" t="str">
        <f>IF('praptra 2 Entry'!F690="","",'praptra 2 Entry'!F690)</f>
        <v/>
      </c>
      <c r="AH690" s="3" t="str">
        <f>IF('praptra 2 Entry'!G690="","",'praptra 2 Entry'!G690)</f>
        <v/>
      </c>
      <c r="AI690" s="3" t="str">
        <f>IFERROR(IF(OR('praptra 1 Entry'!$F$3="",AH690=""),"",DATEDIF(AH690,'praptra 1 Entry'!$F$3,"Y")),"")</f>
        <v/>
      </c>
      <c r="AJ690" s="3" t="str">
        <f>IF('praptra 2 Entry'!I690="","",'praptra 2 Entry'!I690)</f>
        <v/>
      </c>
      <c r="AK690" s="3" t="str">
        <f>IF('praptra 2 Entry'!J690="","",'praptra 2 Entry'!J690)</f>
        <v/>
      </c>
      <c r="AL690" s="3" t="str">
        <f>IF('praptra 2 Entry'!K690="","",'praptra 2 Entry'!K690)</f>
        <v/>
      </c>
      <c r="AM690" s="3" t="str">
        <f>IF('praptra 2 Entry'!L690="","",'praptra 2 Entry'!L690)</f>
        <v/>
      </c>
      <c r="AN690" s="3" t="str">
        <f>IF('praptra 2 Entry'!M690="","",'praptra 2 Entry'!M690)</f>
        <v/>
      </c>
      <c r="AO690" s="1" t="str">
        <f>IF('praptra 2 Entry'!H690="","",'praptra 2 Entry'!H690)</f>
        <v/>
      </c>
      <c r="AP690" s="7" t="str">
        <f t="shared" si="21"/>
        <v/>
      </c>
    </row>
    <row r="691" spans="2:42">
      <c r="B691" t="str">
        <f>O691&amp;"-"&amp;COUNTIF($O$8:O691,O691)</f>
        <v>-639</v>
      </c>
      <c r="C691" s="3" t="str">
        <f>IF('praptra 1 Entry'!A691="","",'praptra 1 Entry'!A691)</f>
        <v/>
      </c>
      <c r="D691" s="3" t="str">
        <f>IF('praptra 1 Entry'!B691="","",UPPER('praptra 1 Entry'!B691))</f>
        <v/>
      </c>
      <c r="E691" s="3" t="str">
        <f>IF('praptra 1 Entry'!C691="","",UPPER('praptra 1 Entry'!C691))</f>
        <v/>
      </c>
      <c r="F691" s="3" t="str">
        <f>IF('praptra 1 Entry'!D691="","",PROPER('praptra 1 Entry'!D691))</f>
        <v/>
      </c>
      <c r="G691" s="3" t="str">
        <f>IF('praptra 1 Entry'!E691="","",UPPER('praptra 1 Entry'!E691))</f>
        <v/>
      </c>
      <c r="H691" s="3" t="str">
        <f>IF('praptra 1 Entry'!F691="","",UPPER('praptra 1 Entry'!F691))</f>
        <v/>
      </c>
      <c r="I691" s="3" t="str">
        <f>IF('praptra 1 Entry'!G691="","",UPPER('praptra 1 Entry'!G691))</f>
        <v/>
      </c>
      <c r="J691" s="6" t="str">
        <f>IF('praptra 1 Entry'!H691="","",'praptra 1 Entry'!H691)</f>
        <v/>
      </c>
      <c r="K691" s="3" t="str">
        <f>IF('praptra 1 Entry'!I691="","",'praptra 1 Entry'!I691)</f>
        <v/>
      </c>
      <c r="L691" s="3" t="str">
        <f>IF('praptra 1 Entry'!J691="","",'praptra 1 Entry'!J691)</f>
        <v/>
      </c>
      <c r="M691" s="3" t="str">
        <f>IF('praptra 1 Entry'!K691="","",'praptra 1 Entry'!K691)</f>
        <v/>
      </c>
      <c r="N691" s="3" t="str">
        <f>IF('praptra 1 Entry'!L691="","",'praptra 1 Entry'!L691)</f>
        <v/>
      </c>
      <c r="O691" s="7" t="str">
        <f t="shared" si="20"/>
        <v/>
      </c>
      <c r="AA691" t="str">
        <f>AP691&amp;"-"&amp;COUNTIF($AP$8:AP691,AP691)</f>
        <v>-670</v>
      </c>
      <c r="AB691" s="3" t="str">
        <f>IF('praptra 2 Entry'!A691="","",'praptra 2 Entry'!A691)</f>
        <v/>
      </c>
      <c r="AC691" s="3" t="str">
        <f>IF('praptra 2 Entry'!B691="","",'praptra 2 Entry'!B691)</f>
        <v/>
      </c>
      <c r="AD691" s="3" t="str">
        <f>IF('praptra 2 Entry'!C691="","",'praptra 2 Entry'!C691)</f>
        <v/>
      </c>
      <c r="AE691" s="3" t="str">
        <f>IF('praptra 2 Entry'!D691="","",'praptra 2 Entry'!D691)</f>
        <v/>
      </c>
      <c r="AF691" s="3" t="str">
        <f>IF('praptra 2 Entry'!E691="","",'praptra 2 Entry'!E691)</f>
        <v/>
      </c>
      <c r="AG691" s="3" t="str">
        <f>IF('praptra 2 Entry'!F691="","",'praptra 2 Entry'!F691)</f>
        <v/>
      </c>
      <c r="AH691" s="3" t="str">
        <f>IF('praptra 2 Entry'!G691="","",'praptra 2 Entry'!G691)</f>
        <v/>
      </c>
      <c r="AI691" s="3" t="str">
        <f>IFERROR(IF(OR('praptra 1 Entry'!$F$3="",AH691=""),"",DATEDIF(AH691,'praptra 1 Entry'!$F$3,"Y")),"")</f>
        <v/>
      </c>
      <c r="AJ691" s="3" t="str">
        <f>IF('praptra 2 Entry'!I691="","",'praptra 2 Entry'!I691)</f>
        <v/>
      </c>
      <c r="AK691" s="3" t="str">
        <f>IF('praptra 2 Entry'!J691="","",'praptra 2 Entry'!J691)</f>
        <v/>
      </c>
      <c r="AL691" s="3" t="str">
        <f>IF('praptra 2 Entry'!K691="","",'praptra 2 Entry'!K691)</f>
        <v/>
      </c>
      <c r="AM691" s="3" t="str">
        <f>IF('praptra 2 Entry'!L691="","",'praptra 2 Entry'!L691)</f>
        <v/>
      </c>
      <c r="AN691" s="3" t="str">
        <f>IF('praptra 2 Entry'!M691="","",'praptra 2 Entry'!M691)</f>
        <v/>
      </c>
      <c r="AO691" s="1" t="str">
        <f>IF('praptra 2 Entry'!H691="","",'praptra 2 Entry'!H691)</f>
        <v/>
      </c>
      <c r="AP691" s="7" t="str">
        <f t="shared" si="21"/>
        <v/>
      </c>
    </row>
    <row r="692" spans="2:42">
      <c r="B692" t="str">
        <f>O692&amp;"-"&amp;COUNTIF($O$8:O692,O692)</f>
        <v>-640</v>
      </c>
      <c r="C692" s="3" t="str">
        <f>IF('praptra 1 Entry'!A692="","",'praptra 1 Entry'!A692)</f>
        <v/>
      </c>
      <c r="D692" s="3" t="str">
        <f>IF('praptra 1 Entry'!B692="","",UPPER('praptra 1 Entry'!B692))</f>
        <v/>
      </c>
      <c r="E692" s="3" t="str">
        <f>IF('praptra 1 Entry'!C692="","",UPPER('praptra 1 Entry'!C692))</f>
        <v/>
      </c>
      <c r="F692" s="3" t="str">
        <f>IF('praptra 1 Entry'!D692="","",PROPER('praptra 1 Entry'!D692))</f>
        <v/>
      </c>
      <c r="G692" s="3" t="str">
        <f>IF('praptra 1 Entry'!E692="","",UPPER('praptra 1 Entry'!E692))</f>
        <v/>
      </c>
      <c r="H692" s="3" t="str">
        <f>IF('praptra 1 Entry'!F692="","",UPPER('praptra 1 Entry'!F692))</f>
        <v/>
      </c>
      <c r="I692" s="3" t="str">
        <f>IF('praptra 1 Entry'!G692="","",UPPER('praptra 1 Entry'!G692))</f>
        <v/>
      </c>
      <c r="J692" s="6" t="str">
        <f>IF('praptra 1 Entry'!H692="","",'praptra 1 Entry'!H692)</f>
        <v/>
      </c>
      <c r="K692" s="3" t="str">
        <f>IF('praptra 1 Entry'!I692="","",'praptra 1 Entry'!I692)</f>
        <v/>
      </c>
      <c r="L692" s="3" t="str">
        <f>IF('praptra 1 Entry'!J692="","",'praptra 1 Entry'!J692)</f>
        <v/>
      </c>
      <c r="M692" s="3" t="str">
        <f>IF('praptra 1 Entry'!K692="","",'praptra 1 Entry'!K692)</f>
        <v/>
      </c>
      <c r="N692" s="3" t="str">
        <f>IF('praptra 1 Entry'!L692="","",'praptra 1 Entry'!L692)</f>
        <v/>
      </c>
      <c r="O692" s="7" t="str">
        <f t="shared" si="20"/>
        <v/>
      </c>
      <c r="AA692" t="str">
        <f>AP692&amp;"-"&amp;COUNTIF($AP$8:AP692,AP692)</f>
        <v>-671</v>
      </c>
      <c r="AB692" s="3" t="str">
        <f>IF('praptra 2 Entry'!A692="","",'praptra 2 Entry'!A692)</f>
        <v/>
      </c>
      <c r="AC692" s="3" t="str">
        <f>IF('praptra 2 Entry'!B692="","",'praptra 2 Entry'!B692)</f>
        <v/>
      </c>
      <c r="AD692" s="3" t="str">
        <f>IF('praptra 2 Entry'!C692="","",'praptra 2 Entry'!C692)</f>
        <v/>
      </c>
      <c r="AE692" s="3" t="str">
        <f>IF('praptra 2 Entry'!D692="","",'praptra 2 Entry'!D692)</f>
        <v/>
      </c>
      <c r="AF692" s="3" t="str">
        <f>IF('praptra 2 Entry'!E692="","",'praptra 2 Entry'!E692)</f>
        <v/>
      </c>
      <c r="AG692" s="3" t="str">
        <f>IF('praptra 2 Entry'!F692="","",'praptra 2 Entry'!F692)</f>
        <v/>
      </c>
      <c r="AH692" s="3" t="str">
        <f>IF('praptra 2 Entry'!G692="","",'praptra 2 Entry'!G692)</f>
        <v/>
      </c>
      <c r="AI692" s="3" t="str">
        <f>IFERROR(IF(OR('praptra 1 Entry'!$F$3="",AH692=""),"",DATEDIF(AH692,'praptra 1 Entry'!$F$3,"Y")),"")</f>
        <v/>
      </c>
      <c r="AJ692" s="3" t="str">
        <f>IF('praptra 2 Entry'!I692="","",'praptra 2 Entry'!I692)</f>
        <v/>
      </c>
      <c r="AK692" s="3" t="str">
        <f>IF('praptra 2 Entry'!J692="","",'praptra 2 Entry'!J692)</f>
        <v/>
      </c>
      <c r="AL692" s="3" t="str">
        <f>IF('praptra 2 Entry'!K692="","",'praptra 2 Entry'!K692)</f>
        <v/>
      </c>
      <c r="AM692" s="3" t="str">
        <f>IF('praptra 2 Entry'!L692="","",'praptra 2 Entry'!L692)</f>
        <v/>
      </c>
      <c r="AN692" s="3" t="str">
        <f>IF('praptra 2 Entry'!M692="","",'praptra 2 Entry'!M692)</f>
        <v/>
      </c>
      <c r="AO692" s="1" t="str">
        <f>IF('praptra 2 Entry'!H692="","",'praptra 2 Entry'!H692)</f>
        <v/>
      </c>
      <c r="AP692" s="7" t="str">
        <f t="shared" si="21"/>
        <v/>
      </c>
    </row>
    <row r="693" spans="2:42">
      <c r="B693" t="str">
        <f>O693&amp;"-"&amp;COUNTIF($O$8:O693,O693)</f>
        <v>-641</v>
      </c>
      <c r="C693" s="3" t="str">
        <f>IF('praptra 1 Entry'!A693="","",'praptra 1 Entry'!A693)</f>
        <v/>
      </c>
      <c r="D693" s="3" t="str">
        <f>IF('praptra 1 Entry'!B693="","",UPPER('praptra 1 Entry'!B693))</f>
        <v/>
      </c>
      <c r="E693" s="3" t="str">
        <f>IF('praptra 1 Entry'!C693="","",UPPER('praptra 1 Entry'!C693))</f>
        <v/>
      </c>
      <c r="F693" s="3" t="str">
        <f>IF('praptra 1 Entry'!D693="","",PROPER('praptra 1 Entry'!D693))</f>
        <v/>
      </c>
      <c r="G693" s="3" t="str">
        <f>IF('praptra 1 Entry'!E693="","",UPPER('praptra 1 Entry'!E693))</f>
        <v/>
      </c>
      <c r="H693" s="3" t="str">
        <f>IF('praptra 1 Entry'!F693="","",UPPER('praptra 1 Entry'!F693))</f>
        <v/>
      </c>
      <c r="I693" s="3" t="str">
        <f>IF('praptra 1 Entry'!G693="","",UPPER('praptra 1 Entry'!G693))</f>
        <v/>
      </c>
      <c r="J693" s="6" t="str">
        <f>IF('praptra 1 Entry'!H693="","",'praptra 1 Entry'!H693)</f>
        <v/>
      </c>
      <c r="K693" s="3" t="str">
        <f>IF('praptra 1 Entry'!I693="","",'praptra 1 Entry'!I693)</f>
        <v/>
      </c>
      <c r="L693" s="3" t="str">
        <f>IF('praptra 1 Entry'!J693="","",'praptra 1 Entry'!J693)</f>
        <v/>
      </c>
      <c r="M693" s="3" t="str">
        <f>IF('praptra 1 Entry'!K693="","",'praptra 1 Entry'!K693)</f>
        <v/>
      </c>
      <c r="N693" s="3" t="str">
        <f>IF('praptra 1 Entry'!L693="","",'praptra 1 Entry'!L693)</f>
        <v/>
      </c>
      <c r="O693" s="7" t="str">
        <f t="shared" si="20"/>
        <v/>
      </c>
      <c r="AA693" t="str">
        <f>AP693&amp;"-"&amp;COUNTIF($AP$8:AP693,AP693)</f>
        <v>-672</v>
      </c>
      <c r="AB693" s="3" t="str">
        <f>IF('praptra 2 Entry'!A693="","",'praptra 2 Entry'!A693)</f>
        <v/>
      </c>
      <c r="AC693" s="3" t="str">
        <f>IF('praptra 2 Entry'!B693="","",'praptra 2 Entry'!B693)</f>
        <v/>
      </c>
      <c r="AD693" s="3" t="str">
        <f>IF('praptra 2 Entry'!C693="","",'praptra 2 Entry'!C693)</f>
        <v/>
      </c>
      <c r="AE693" s="3" t="str">
        <f>IF('praptra 2 Entry'!D693="","",'praptra 2 Entry'!D693)</f>
        <v/>
      </c>
      <c r="AF693" s="3" t="str">
        <f>IF('praptra 2 Entry'!E693="","",'praptra 2 Entry'!E693)</f>
        <v/>
      </c>
      <c r="AG693" s="3" t="str">
        <f>IF('praptra 2 Entry'!F693="","",'praptra 2 Entry'!F693)</f>
        <v/>
      </c>
      <c r="AH693" s="3" t="str">
        <f>IF('praptra 2 Entry'!G693="","",'praptra 2 Entry'!G693)</f>
        <v/>
      </c>
      <c r="AI693" s="3" t="str">
        <f>IFERROR(IF(OR('praptra 1 Entry'!$F$3="",AH693=""),"",DATEDIF(AH693,'praptra 1 Entry'!$F$3,"Y")),"")</f>
        <v/>
      </c>
      <c r="AJ693" s="3" t="str">
        <f>IF('praptra 2 Entry'!I693="","",'praptra 2 Entry'!I693)</f>
        <v/>
      </c>
      <c r="AK693" s="3" t="str">
        <f>IF('praptra 2 Entry'!J693="","",'praptra 2 Entry'!J693)</f>
        <v/>
      </c>
      <c r="AL693" s="3" t="str">
        <f>IF('praptra 2 Entry'!K693="","",'praptra 2 Entry'!K693)</f>
        <v/>
      </c>
      <c r="AM693" s="3" t="str">
        <f>IF('praptra 2 Entry'!L693="","",'praptra 2 Entry'!L693)</f>
        <v/>
      </c>
      <c r="AN693" s="3" t="str">
        <f>IF('praptra 2 Entry'!M693="","",'praptra 2 Entry'!M693)</f>
        <v/>
      </c>
      <c r="AO693" s="1" t="str">
        <f>IF('praptra 2 Entry'!H693="","",'praptra 2 Entry'!H693)</f>
        <v/>
      </c>
      <c r="AP693" s="7" t="str">
        <f t="shared" si="21"/>
        <v/>
      </c>
    </row>
    <row r="694" spans="2:42">
      <c r="B694" t="str">
        <f>O694&amp;"-"&amp;COUNTIF($O$8:O694,O694)</f>
        <v>-642</v>
      </c>
      <c r="C694" s="3" t="str">
        <f>IF('praptra 1 Entry'!A694="","",'praptra 1 Entry'!A694)</f>
        <v/>
      </c>
      <c r="D694" s="3" t="str">
        <f>IF('praptra 1 Entry'!B694="","",UPPER('praptra 1 Entry'!B694))</f>
        <v/>
      </c>
      <c r="E694" s="3" t="str">
        <f>IF('praptra 1 Entry'!C694="","",UPPER('praptra 1 Entry'!C694))</f>
        <v/>
      </c>
      <c r="F694" s="3" t="str">
        <f>IF('praptra 1 Entry'!D694="","",PROPER('praptra 1 Entry'!D694))</f>
        <v/>
      </c>
      <c r="G694" s="3" t="str">
        <f>IF('praptra 1 Entry'!E694="","",UPPER('praptra 1 Entry'!E694))</f>
        <v/>
      </c>
      <c r="H694" s="3" t="str">
        <f>IF('praptra 1 Entry'!F694="","",UPPER('praptra 1 Entry'!F694))</f>
        <v/>
      </c>
      <c r="I694" s="3" t="str">
        <f>IF('praptra 1 Entry'!G694="","",UPPER('praptra 1 Entry'!G694))</f>
        <v/>
      </c>
      <c r="J694" s="6" t="str">
        <f>IF('praptra 1 Entry'!H694="","",'praptra 1 Entry'!H694)</f>
        <v/>
      </c>
      <c r="K694" s="3" t="str">
        <f>IF('praptra 1 Entry'!I694="","",'praptra 1 Entry'!I694)</f>
        <v/>
      </c>
      <c r="L694" s="3" t="str">
        <f>IF('praptra 1 Entry'!J694="","",'praptra 1 Entry'!J694)</f>
        <v/>
      </c>
      <c r="M694" s="3" t="str">
        <f>IF('praptra 1 Entry'!K694="","",'praptra 1 Entry'!K694)</f>
        <v/>
      </c>
      <c r="N694" s="3" t="str">
        <f>IF('praptra 1 Entry'!L694="","",'praptra 1 Entry'!L694)</f>
        <v/>
      </c>
      <c r="O694" s="7" t="str">
        <f t="shared" si="20"/>
        <v/>
      </c>
      <c r="AA694" t="str">
        <f>AP694&amp;"-"&amp;COUNTIF($AP$8:AP694,AP694)</f>
        <v>-673</v>
      </c>
      <c r="AB694" s="3" t="str">
        <f>IF('praptra 2 Entry'!A694="","",'praptra 2 Entry'!A694)</f>
        <v/>
      </c>
      <c r="AC694" s="3" t="str">
        <f>IF('praptra 2 Entry'!B694="","",'praptra 2 Entry'!B694)</f>
        <v/>
      </c>
      <c r="AD694" s="3" t="str">
        <f>IF('praptra 2 Entry'!C694="","",'praptra 2 Entry'!C694)</f>
        <v/>
      </c>
      <c r="AE694" s="3" t="str">
        <f>IF('praptra 2 Entry'!D694="","",'praptra 2 Entry'!D694)</f>
        <v/>
      </c>
      <c r="AF694" s="3" t="str">
        <f>IF('praptra 2 Entry'!E694="","",'praptra 2 Entry'!E694)</f>
        <v/>
      </c>
      <c r="AG694" s="3" t="str">
        <f>IF('praptra 2 Entry'!F694="","",'praptra 2 Entry'!F694)</f>
        <v/>
      </c>
      <c r="AH694" s="3" t="str">
        <f>IF('praptra 2 Entry'!G694="","",'praptra 2 Entry'!G694)</f>
        <v/>
      </c>
      <c r="AI694" s="3" t="str">
        <f>IFERROR(IF(OR('praptra 1 Entry'!$F$3="",AH694=""),"",DATEDIF(AH694,'praptra 1 Entry'!$F$3,"Y")),"")</f>
        <v/>
      </c>
      <c r="AJ694" s="3" t="str">
        <f>IF('praptra 2 Entry'!I694="","",'praptra 2 Entry'!I694)</f>
        <v/>
      </c>
      <c r="AK694" s="3" t="str">
        <f>IF('praptra 2 Entry'!J694="","",'praptra 2 Entry'!J694)</f>
        <v/>
      </c>
      <c r="AL694" s="3" t="str">
        <f>IF('praptra 2 Entry'!K694="","",'praptra 2 Entry'!K694)</f>
        <v/>
      </c>
      <c r="AM694" s="3" t="str">
        <f>IF('praptra 2 Entry'!L694="","",'praptra 2 Entry'!L694)</f>
        <v/>
      </c>
      <c r="AN694" s="3" t="str">
        <f>IF('praptra 2 Entry'!M694="","",'praptra 2 Entry'!M694)</f>
        <v/>
      </c>
      <c r="AO694" s="1" t="str">
        <f>IF('praptra 2 Entry'!H694="","",'praptra 2 Entry'!H694)</f>
        <v/>
      </c>
      <c r="AP694" s="7" t="str">
        <f t="shared" si="21"/>
        <v/>
      </c>
    </row>
    <row r="695" spans="2:42">
      <c r="B695" t="str">
        <f>O695&amp;"-"&amp;COUNTIF($O$8:O695,O695)</f>
        <v>-643</v>
      </c>
      <c r="C695" s="3" t="str">
        <f>IF('praptra 1 Entry'!A695="","",'praptra 1 Entry'!A695)</f>
        <v/>
      </c>
      <c r="D695" s="3" t="str">
        <f>IF('praptra 1 Entry'!B695="","",UPPER('praptra 1 Entry'!B695))</f>
        <v/>
      </c>
      <c r="E695" s="3" t="str">
        <f>IF('praptra 1 Entry'!C695="","",UPPER('praptra 1 Entry'!C695))</f>
        <v/>
      </c>
      <c r="F695" s="3" t="str">
        <f>IF('praptra 1 Entry'!D695="","",PROPER('praptra 1 Entry'!D695))</f>
        <v/>
      </c>
      <c r="G695" s="3" t="str">
        <f>IF('praptra 1 Entry'!E695="","",UPPER('praptra 1 Entry'!E695))</f>
        <v/>
      </c>
      <c r="H695" s="3" t="str">
        <f>IF('praptra 1 Entry'!F695="","",UPPER('praptra 1 Entry'!F695))</f>
        <v/>
      </c>
      <c r="I695" s="3" t="str">
        <f>IF('praptra 1 Entry'!G695="","",UPPER('praptra 1 Entry'!G695))</f>
        <v/>
      </c>
      <c r="J695" s="6" t="str">
        <f>IF('praptra 1 Entry'!H695="","",'praptra 1 Entry'!H695)</f>
        <v/>
      </c>
      <c r="K695" s="3" t="str">
        <f>IF('praptra 1 Entry'!I695="","",'praptra 1 Entry'!I695)</f>
        <v/>
      </c>
      <c r="L695" s="3" t="str">
        <f>IF('praptra 1 Entry'!J695="","",'praptra 1 Entry'!J695)</f>
        <v/>
      </c>
      <c r="M695" s="3" t="str">
        <f>IF('praptra 1 Entry'!K695="","",'praptra 1 Entry'!K695)</f>
        <v/>
      </c>
      <c r="N695" s="3" t="str">
        <f>IF('praptra 1 Entry'!L695="","",'praptra 1 Entry'!L695)</f>
        <v/>
      </c>
      <c r="O695" s="7" t="str">
        <f t="shared" si="20"/>
        <v/>
      </c>
      <c r="AA695" t="str">
        <f>AP695&amp;"-"&amp;COUNTIF($AP$8:AP695,AP695)</f>
        <v>-674</v>
      </c>
      <c r="AB695" s="3" t="str">
        <f>IF('praptra 2 Entry'!A695="","",'praptra 2 Entry'!A695)</f>
        <v/>
      </c>
      <c r="AC695" s="3" t="str">
        <f>IF('praptra 2 Entry'!B695="","",'praptra 2 Entry'!B695)</f>
        <v/>
      </c>
      <c r="AD695" s="3" t="str">
        <f>IF('praptra 2 Entry'!C695="","",'praptra 2 Entry'!C695)</f>
        <v/>
      </c>
      <c r="AE695" s="3" t="str">
        <f>IF('praptra 2 Entry'!D695="","",'praptra 2 Entry'!D695)</f>
        <v/>
      </c>
      <c r="AF695" s="3" t="str">
        <f>IF('praptra 2 Entry'!E695="","",'praptra 2 Entry'!E695)</f>
        <v/>
      </c>
      <c r="AG695" s="3" t="str">
        <f>IF('praptra 2 Entry'!F695="","",'praptra 2 Entry'!F695)</f>
        <v/>
      </c>
      <c r="AH695" s="3" t="str">
        <f>IF('praptra 2 Entry'!G695="","",'praptra 2 Entry'!G695)</f>
        <v/>
      </c>
      <c r="AI695" s="3" t="str">
        <f>IFERROR(IF(OR('praptra 1 Entry'!$F$3="",AH695=""),"",DATEDIF(AH695,'praptra 1 Entry'!$F$3,"Y")),"")</f>
        <v/>
      </c>
      <c r="AJ695" s="3" t="str">
        <f>IF('praptra 2 Entry'!I695="","",'praptra 2 Entry'!I695)</f>
        <v/>
      </c>
      <c r="AK695" s="3" t="str">
        <f>IF('praptra 2 Entry'!J695="","",'praptra 2 Entry'!J695)</f>
        <v/>
      </c>
      <c r="AL695" s="3" t="str">
        <f>IF('praptra 2 Entry'!K695="","",'praptra 2 Entry'!K695)</f>
        <v/>
      </c>
      <c r="AM695" s="3" t="str">
        <f>IF('praptra 2 Entry'!L695="","",'praptra 2 Entry'!L695)</f>
        <v/>
      </c>
      <c r="AN695" s="3" t="str">
        <f>IF('praptra 2 Entry'!M695="","",'praptra 2 Entry'!M695)</f>
        <v/>
      </c>
      <c r="AO695" s="1" t="str">
        <f>IF('praptra 2 Entry'!H695="","",'praptra 2 Entry'!H695)</f>
        <v/>
      </c>
      <c r="AP695" s="7" t="str">
        <f t="shared" si="21"/>
        <v/>
      </c>
    </row>
    <row r="696" spans="2:42">
      <c r="B696" t="str">
        <f>O696&amp;"-"&amp;COUNTIF($O$8:O696,O696)</f>
        <v>-644</v>
      </c>
      <c r="C696" s="3" t="str">
        <f>IF('praptra 1 Entry'!A696="","",'praptra 1 Entry'!A696)</f>
        <v/>
      </c>
      <c r="D696" s="3" t="str">
        <f>IF('praptra 1 Entry'!B696="","",UPPER('praptra 1 Entry'!B696))</f>
        <v/>
      </c>
      <c r="E696" s="3" t="str">
        <f>IF('praptra 1 Entry'!C696="","",UPPER('praptra 1 Entry'!C696))</f>
        <v/>
      </c>
      <c r="F696" s="3" t="str">
        <f>IF('praptra 1 Entry'!D696="","",PROPER('praptra 1 Entry'!D696))</f>
        <v/>
      </c>
      <c r="G696" s="3" t="str">
        <f>IF('praptra 1 Entry'!E696="","",UPPER('praptra 1 Entry'!E696))</f>
        <v/>
      </c>
      <c r="H696" s="3" t="str">
        <f>IF('praptra 1 Entry'!F696="","",UPPER('praptra 1 Entry'!F696))</f>
        <v/>
      </c>
      <c r="I696" s="3" t="str">
        <f>IF('praptra 1 Entry'!G696="","",UPPER('praptra 1 Entry'!G696))</f>
        <v/>
      </c>
      <c r="J696" s="6" t="str">
        <f>IF('praptra 1 Entry'!H696="","",'praptra 1 Entry'!H696)</f>
        <v/>
      </c>
      <c r="K696" s="3" t="str">
        <f>IF('praptra 1 Entry'!I696="","",'praptra 1 Entry'!I696)</f>
        <v/>
      </c>
      <c r="L696" s="3" t="str">
        <f>IF('praptra 1 Entry'!J696="","",'praptra 1 Entry'!J696)</f>
        <v/>
      </c>
      <c r="M696" s="3" t="str">
        <f>IF('praptra 1 Entry'!K696="","",'praptra 1 Entry'!K696)</f>
        <v/>
      </c>
      <c r="N696" s="3" t="str">
        <f>IF('praptra 1 Entry'!L696="","",'praptra 1 Entry'!L696)</f>
        <v/>
      </c>
      <c r="O696" s="7" t="str">
        <f t="shared" si="20"/>
        <v/>
      </c>
      <c r="AA696" t="str">
        <f>AP696&amp;"-"&amp;COUNTIF($AP$8:AP696,AP696)</f>
        <v>-675</v>
      </c>
      <c r="AB696" s="3" t="str">
        <f>IF('praptra 2 Entry'!A696="","",'praptra 2 Entry'!A696)</f>
        <v/>
      </c>
      <c r="AC696" s="3" t="str">
        <f>IF('praptra 2 Entry'!B696="","",'praptra 2 Entry'!B696)</f>
        <v/>
      </c>
      <c r="AD696" s="3" t="str">
        <f>IF('praptra 2 Entry'!C696="","",'praptra 2 Entry'!C696)</f>
        <v/>
      </c>
      <c r="AE696" s="3" t="str">
        <f>IF('praptra 2 Entry'!D696="","",'praptra 2 Entry'!D696)</f>
        <v/>
      </c>
      <c r="AF696" s="3" t="str">
        <f>IF('praptra 2 Entry'!E696="","",'praptra 2 Entry'!E696)</f>
        <v/>
      </c>
      <c r="AG696" s="3" t="str">
        <f>IF('praptra 2 Entry'!F696="","",'praptra 2 Entry'!F696)</f>
        <v/>
      </c>
      <c r="AH696" s="3" t="str">
        <f>IF('praptra 2 Entry'!G696="","",'praptra 2 Entry'!G696)</f>
        <v/>
      </c>
      <c r="AI696" s="3" t="str">
        <f>IFERROR(IF(OR('praptra 1 Entry'!$F$3="",AH696=""),"",DATEDIF(AH696,'praptra 1 Entry'!$F$3,"Y")),"")</f>
        <v/>
      </c>
      <c r="AJ696" s="3" t="str">
        <f>IF('praptra 2 Entry'!I696="","",'praptra 2 Entry'!I696)</f>
        <v/>
      </c>
      <c r="AK696" s="3" t="str">
        <f>IF('praptra 2 Entry'!J696="","",'praptra 2 Entry'!J696)</f>
        <v/>
      </c>
      <c r="AL696" s="3" t="str">
        <f>IF('praptra 2 Entry'!K696="","",'praptra 2 Entry'!K696)</f>
        <v/>
      </c>
      <c r="AM696" s="3" t="str">
        <f>IF('praptra 2 Entry'!L696="","",'praptra 2 Entry'!L696)</f>
        <v/>
      </c>
      <c r="AN696" s="3" t="str">
        <f>IF('praptra 2 Entry'!M696="","",'praptra 2 Entry'!M696)</f>
        <v/>
      </c>
      <c r="AO696" s="1" t="str">
        <f>IF('praptra 2 Entry'!H696="","",'praptra 2 Entry'!H696)</f>
        <v/>
      </c>
      <c r="AP696" s="7" t="str">
        <f t="shared" si="21"/>
        <v/>
      </c>
    </row>
    <row r="697" spans="2:42">
      <c r="B697" t="str">
        <f>O697&amp;"-"&amp;COUNTIF($O$8:O697,O697)</f>
        <v>-645</v>
      </c>
      <c r="C697" s="3" t="str">
        <f>IF('praptra 1 Entry'!A697="","",'praptra 1 Entry'!A697)</f>
        <v/>
      </c>
      <c r="D697" s="3" t="str">
        <f>IF('praptra 1 Entry'!B697="","",UPPER('praptra 1 Entry'!B697))</f>
        <v/>
      </c>
      <c r="E697" s="3" t="str">
        <f>IF('praptra 1 Entry'!C697="","",UPPER('praptra 1 Entry'!C697))</f>
        <v/>
      </c>
      <c r="F697" s="3" t="str">
        <f>IF('praptra 1 Entry'!D697="","",PROPER('praptra 1 Entry'!D697))</f>
        <v/>
      </c>
      <c r="G697" s="3" t="str">
        <f>IF('praptra 1 Entry'!E697="","",UPPER('praptra 1 Entry'!E697))</f>
        <v/>
      </c>
      <c r="H697" s="3" t="str">
        <f>IF('praptra 1 Entry'!F697="","",UPPER('praptra 1 Entry'!F697))</f>
        <v/>
      </c>
      <c r="I697" s="3" t="str">
        <f>IF('praptra 1 Entry'!G697="","",UPPER('praptra 1 Entry'!G697))</f>
        <v/>
      </c>
      <c r="J697" s="6" t="str">
        <f>IF('praptra 1 Entry'!H697="","",'praptra 1 Entry'!H697)</f>
        <v/>
      </c>
      <c r="K697" s="3" t="str">
        <f>IF('praptra 1 Entry'!I697="","",'praptra 1 Entry'!I697)</f>
        <v/>
      </c>
      <c r="L697" s="3" t="str">
        <f>IF('praptra 1 Entry'!J697="","",'praptra 1 Entry'!J697)</f>
        <v/>
      </c>
      <c r="M697" s="3" t="str">
        <f>IF('praptra 1 Entry'!K697="","",'praptra 1 Entry'!K697)</f>
        <v/>
      </c>
      <c r="N697" s="3" t="str">
        <f>IF('praptra 1 Entry'!L697="","",'praptra 1 Entry'!L697)</f>
        <v/>
      </c>
      <c r="O697" s="7" t="str">
        <f t="shared" si="20"/>
        <v/>
      </c>
      <c r="AA697" t="str">
        <f>AP697&amp;"-"&amp;COUNTIF($AP$8:AP697,AP697)</f>
        <v>-676</v>
      </c>
      <c r="AB697" s="3" t="str">
        <f>IF('praptra 2 Entry'!A697="","",'praptra 2 Entry'!A697)</f>
        <v/>
      </c>
      <c r="AC697" s="3" t="str">
        <f>IF('praptra 2 Entry'!B697="","",'praptra 2 Entry'!B697)</f>
        <v/>
      </c>
      <c r="AD697" s="3" t="str">
        <f>IF('praptra 2 Entry'!C697="","",'praptra 2 Entry'!C697)</f>
        <v/>
      </c>
      <c r="AE697" s="3" t="str">
        <f>IF('praptra 2 Entry'!D697="","",'praptra 2 Entry'!D697)</f>
        <v/>
      </c>
      <c r="AF697" s="3" t="str">
        <f>IF('praptra 2 Entry'!E697="","",'praptra 2 Entry'!E697)</f>
        <v/>
      </c>
      <c r="AG697" s="3" t="str">
        <f>IF('praptra 2 Entry'!F697="","",'praptra 2 Entry'!F697)</f>
        <v/>
      </c>
      <c r="AH697" s="3" t="str">
        <f>IF('praptra 2 Entry'!G697="","",'praptra 2 Entry'!G697)</f>
        <v/>
      </c>
      <c r="AI697" s="3" t="str">
        <f>IFERROR(IF(OR('praptra 1 Entry'!$F$3="",AH697=""),"",DATEDIF(AH697,'praptra 1 Entry'!$F$3,"Y")),"")</f>
        <v/>
      </c>
      <c r="AJ697" s="3" t="str">
        <f>IF('praptra 2 Entry'!I697="","",'praptra 2 Entry'!I697)</f>
        <v/>
      </c>
      <c r="AK697" s="3" t="str">
        <f>IF('praptra 2 Entry'!J697="","",'praptra 2 Entry'!J697)</f>
        <v/>
      </c>
      <c r="AL697" s="3" t="str">
        <f>IF('praptra 2 Entry'!K697="","",'praptra 2 Entry'!K697)</f>
        <v/>
      </c>
      <c r="AM697" s="3" t="str">
        <f>IF('praptra 2 Entry'!L697="","",'praptra 2 Entry'!L697)</f>
        <v/>
      </c>
      <c r="AN697" s="3" t="str">
        <f>IF('praptra 2 Entry'!M697="","",'praptra 2 Entry'!M697)</f>
        <v/>
      </c>
      <c r="AO697" s="1" t="str">
        <f>IF('praptra 2 Entry'!H697="","",'praptra 2 Entry'!H697)</f>
        <v/>
      </c>
      <c r="AP697" s="7" t="str">
        <f t="shared" si="21"/>
        <v/>
      </c>
    </row>
    <row r="698" spans="2:42">
      <c r="B698" t="str">
        <f>O698&amp;"-"&amp;COUNTIF($O$8:O698,O698)</f>
        <v>-646</v>
      </c>
      <c r="C698" s="3" t="str">
        <f>IF('praptra 1 Entry'!A698="","",'praptra 1 Entry'!A698)</f>
        <v/>
      </c>
      <c r="D698" s="3" t="str">
        <f>IF('praptra 1 Entry'!B698="","",UPPER('praptra 1 Entry'!B698))</f>
        <v/>
      </c>
      <c r="E698" s="3" t="str">
        <f>IF('praptra 1 Entry'!C698="","",UPPER('praptra 1 Entry'!C698))</f>
        <v/>
      </c>
      <c r="F698" s="3" t="str">
        <f>IF('praptra 1 Entry'!D698="","",PROPER('praptra 1 Entry'!D698))</f>
        <v/>
      </c>
      <c r="G698" s="3" t="str">
        <f>IF('praptra 1 Entry'!E698="","",UPPER('praptra 1 Entry'!E698))</f>
        <v/>
      </c>
      <c r="H698" s="3" t="str">
        <f>IF('praptra 1 Entry'!F698="","",UPPER('praptra 1 Entry'!F698))</f>
        <v/>
      </c>
      <c r="I698" s="3" t="str">
        <f>IF('praptra 1 Entry'!G698="","",UPPER('praptra 1 Entry'!G698))</f>
        <v/>
      </c>
      <c r="J698" s="6" t="str">
        <f>IF('praptra 1 Entry'!H698="","",'praptra 1 Entry'!H698)</f>
        <v/>
      </c>
      <c r="K698" s="3" t="str">
        <f>IF('praptra 1 Entry'!I698="","",'praptra 1 Entry'!I698)</f>
        <v/>
      </c>
      <c r="L698" s="3" t="str">
        <f>IF('praptra 1 Entry'!J698="","",'praptra 1 Entry'!J698)</f>
        <v/>
      </c>
      <c r="M698" s="3" t="str">
        <f>IF('praptra 1 Entry'!K698="","",'praptra 1 Entry'!K698)</f>
        <v/>
      </c>
      <c r="N698" s="3" t="str">
        <f>IF('praptra 1 Entry'!L698="","",'praptra 1 Entry'!L698)</f>
        <v/>
      </c>
      <c r="O698" s="7" t="str">
        <f t="shared" si="20"/>
        <v/>
      </c>
      <c r="AA698" t="str">
        <f>AP698&amp;"-"&amp;COUNTIF($AP$8:AP698,AP698)</f>
        <v>-677</v>
      </c>
      <c r="AB698" s="3" t="str">
        <f>IF('praptra 2 Entry'!A698="","",'praptra 2 Entry'!A698)</f>
        <v/>
      </c>
      <c r="AC698" s="3" t="str">
        <f>IF('praptra 2 Entry'!B698="","",'praptra 2 Entry'!B698)</f>
        <v/>
      </c>
      <c r="AD698" s="3" t="str">
        <f>IF('praptra 2 Entry'!C698="","",'praptra 2 Entry'!C698)</f>
        <v/>
      </c>
      <c r="AE698" s="3" t="str">
        <f>IF('praptra 2 Entry'!D698="","",'praptra 2 Entry'!D698)</f>
        <v/>
      </c>
      <c r="AF698" s="3" t="str">
        <f>IF('praptra 2 Entry'!E698="","",'praptra 2 Entry'!E698)</f>
        <v/>
      </c>
      <c r="AG698" s="3" t="str">
        <f>IF('praptra 2 Entry'!F698="","",'praptra 2 Entry'!F698)</f>
        <v/>
      </c>
      <c r="AH698" s="3" t="str">
        <f>IF('praptra 2 Entry'!G698="","",'praptra 2 Entry'!G698)</f>
        <v/>
      </c>
      <c r="AI698" s="3" t="str">
        <f>IFERROR(IF(OR('praptra 1 Entry'!$F$3="",AH698=""),"",DATEDIF(AH698,'praptra 1 Entry'!$F$3,"Y")),"")</f>
        <v/>
      </c>
      <c r="AJ698" s="3" t="str">
        <f>IF('praptra 2 Entry'!I698="","",'praptra 2 Entry'!I698)</f>
        <v/>
      </c>
      <c r="AK698" s="3" t="str">
        <f>IF('praptra 2 Entry'!J698="","",'praptra 2 Entry'!J698)</f>
        <v/>
      </c>
      <c r="AL698" s="3" t="str">
        <f>IF('praptra 2 Entry'!K698="","",'praptra 2 Entry'!K698)</f>
        <v/>
      </c>
      <c r="AM698" s="3" t="str">
        <f>IF('praptra 2 Entry'!L698="","",'praptra 2 Entry'!L698)</f>
        <v/>
      </c>
      <c r="AN698" s="3" t="str">
        <f>IF('praptra 2 Entry'!M698="","",'praptra 2 Entry'!M698)</f>
        <v/>
      </c>
      <c r="AO698" s="1" t="str">
        <f>IF('praptra 2 Entry'!H698="","",'praptra 2 Entry'!H698)</f>
        <v/>
      </c>
      <c r="AP698" s="7" t="str">
        <f t="shared" si="21"/>
        <v/>
      </c>
    </row>
    <row r="699" spans="2:42">
      <c r="B699" t="str">
        <f>O699&amp;"-"&amp;COUNTIF($O$8:O699,O699)</f>
        <v>-647</v>
      </c>
      <c r="C699" s="3" t="str">
        <f>IF('praptra 1 Entry'!A699="","",'praptra 1 Entry'!A699)</f>
        <v/>
      </c>
      <c r="D699" s="3" t="str">
        <f>IF('praptra 1 Entry'!B699="","",UPPER('praptra 1 Entry'!B699))</f>
        <v/>
      </c>
      <c r="E699" s="3" t="str">
        <f>IF('praptra 1 Entry'!C699="","",UPPER('praptra 1 Entry'!C699))</f>
        <v/>
      </c>
      <c r="F699" s="3" t="str">
        <f>IF('praptra 1 Entry'!D699="","",PROPER('praptra 1 Entry'!D699))</f>
        <v/>
      </c>
      <c r="G699" s="3" t="str">
        <f>IF('praptra 1 Entry'!E699="","",UPPER('praptra 1 Entry'!E699))</f>
        <v/>
      </c>
      <c r="H699" s="3" t="str">
        <f>IF('praptra 1 Entry'!F699="","",UPPER('praptra 1 Entry'!F699))</f>
        <v/>
      </c>
      <c r="I699" s="3" t="str">
        <f>IF('praptra 1 Entry'!G699="","",UPPER('praptra 1 Entry'!G699))</f>
        <v/>
      </c>
      <c r="J699" s="6" t="str">
        <f>IF('praptra 1 Entry'!H699="","",'praptra 1 Entry'!H699)</f>
        <v/>
      </c>
      <c r="K699" s="3" t="str">
        <f>IF('praptra 1 Entry'!I699="","",'praptra 1 Entry'!I699)</f>
        <v/>
      </c>
      <c r="L699" s="3" t="str">
        <f>IF('praptra 1 Entry'!J699="","",'praptra 1 Entry'!J699)</f>
        <v/>
      </c>
      <c r="M699" s="3" t="str">
        <f>IF('praptra 1 Entry'!K699="","",'praptra 1 Entry'!K699)</f>
        <v/>
      </c>
      <c r="N699" s="3" t="str">
        <f>IF('praptra 1 Entry'!L699="","",'praptra 1 Entry'!L699)</f>
        <v/>
      </c>
      <c r="O699" s="7" t="str">
        <f t="shared" si="20"/>
        <v/>
      </c>
      <c r="AA699" t="str">
        <f>AP699&amp;"-"&amp;COUNTIF($AP$8:AP699,AP699)</f>
        <v>-678</v>
      </c>
      <c r="AB699" s="3" t="str">
        <f>IF('praptra 2 Entry'!A699="","",'praptra 2 Entry'!A699)</f>
        <v/>
      </c>
      <c r="AC699" s="3" t="str">
        <f>IF('praptra 2 Entry'!B699="","",'praptra 2 Entry'!B699)</f>
        <v/>
      </c>
      <c r="AD699" s="3" t="str">
        <f>IF('praptra 2 Entry'!C699="","",'praptra 2 Entry'!C699)</f>
        <v/>
      </c>
      <c r="AE699" s="3" t="str">
        <f>IF('praptra 2 Entry'!D699="","",'praptra 2 Entry'!D699)</f>
        <v/>
      </c>
      <c r="AF699" s="3" t="str">
        <f>IF('praptra 2 Entry'!E699="","",'praptra 2 Entry'!E699)</f>
        <v/>
      </c>
      <c r="AG699" s="3" t="str">
        <f>IF('praptra 2 Entry'!F699="","",'praptra 2 Entry'!F699)</f>
        <v/>
      </c>
      <c r="AH699" s="3" t="str">
        <f>IF('praptra 2 Entry'!G699="","",'praptra 2 Entry'!G699)</f>
        <v/>
      </c>
      <c r="AI699" s="3" t="str">
        <f>IFERROR(IF(OR('praptra 1 Entry'!$F$3="",AH699=""),"",DATEDIF(AH699,'praptra 1 Entry'!$F$3,"Y")),"")</f>
        <v/>
      </c>
      <c r="AJ699" s="3" t="str">
        <f>IF('praptra 2 Entry'!I699="","",'praptra 2 Entry'!I699)</f>
        <v/>
      </c>
      <c r="AK699" s="3" t="str">
        <f>IF('praptra 2 Entry'!J699="","",'praptra 2 Entry'!J699)</f>
        <v/>
      </c>
      <c r="AL699" s="3" t="str">
        <f>IF('praptra 2 Entry'!K699="","",'praptra 2 Entry'!K699)</f>
        <v/>
      </c>
      <c r="AM699" s="3" t="str">
        <f>IF('praptra 2 Entry'!L699="","",'praptra 2 Entry'!L699)</f>
        <v/>
      </c>
      <c r="AN699" s="3" t="str">
        <f>IF('praptra 2 Entry'!M699="","",'praptra 2 Entry'!M699)</f>
        <v/>
      </c>
      <c r="AO699" s="1" t="str">
        <f>IF('praptra 2 Entry'!H699="","",'praptra 2 Entry'!H699)</f>
        <v/>
      </c>
      <c r="AP699" s="7" t="str">
        <f t="shared" si="21"/>
        <v/>
      </c>
    </row>
    <row r="700" spans="2:42">
      <c r="B700" t="str">
        <f>O700&amp;"-"&amp;COUNTIF($O$8:O700,O700)</f>
        <v>-648</v>
      </c>
      <c r="C700" s="3" t="str">
        <f>IF('praptra 1 Entry'!A700="","",'praptra 1 Entry'!A700)</f>
        <v/>
      </c>
      <c r="D700" s="3" t="str">
        <f>IF('praptra 1 Entry'!B700="","",UPPER('praptra 1 Entry'!B700))</f>
        <v/>
      </c>
      <c r="E700" s="3" t="str">
        <f>IF('praptra 1 Entry'!C700="","",UPPER('praptra 1 Entry'!C700))</f>
        <v/>
      </c>
      <c r="F700" s="3" t="str">
        <f>IF('praptra 1 Entry'!D700="","",PROPER('praptra 1 Entry'!D700))</f>
        <v/>
      </c>
      <c r="G700" s="3" t="str">
        <f>IF('praptra 1 Entry'!E700="","",UPPER('praptra 1 Entry'!E700))</f>
        <v/>
      </c>
      <c r="H700" s="3" t="str">
        <f>IF('praptra 1 Entry'!F700="","",UPPER('praptra 1 Entry'!F700))</f>
        <v/>
      </c>
      <c r="I700" s="3" t="str">
        <f>IF('praptra 1 Entry'!G700="","",UPPER('praptra 1 Entry'!G700))</f>
        <v/>
      </c>
      <c r="J700" s="6" t="str">
        <f>IF('praptra 1 Entry'!H700="","",'praptra 1 Entry'!H700)</f>
        <v/>
      </c>
      <c r="K700" s="3" t="str">
        <f>IF('praptra 1 Entry'!I700="","",'praptra 1 Entry'!I700)</f>
        <v/>
      </c>
      <c r="L700" s="3" t="str">
        <f>IF('praptra 1 Entry'!J700="","",'praptra 1 Entry'!J700)</f>
        <v/>
      </c>
      <c r="M700" s="3" t="str">
        <f>IF('praptra 1 Entry'!K700="","",'praptra 1 Entry'!K700)</f>
        <v/>
      </c>
      <c r="N700" s="3" t="str">
        <f>IF('praptra 1 Entry'!L700="","",'praptra 1 Entry'!L700)</f>
        <v/>
      </c>
      <c r="O700" s="7" t="str">
        <f t="shared" si="20"/>
        <v/>
      </c>
      <c r="AA700" t="str">
        <f>AP700&amp;"-"&amp;COUNTIF($AP$8:AP700,AP700)</f>
        <v>-679</v>
      </c>
      <c r="AB700" s="3" t="str">
        <f>IF('praptra 2 Entry'!A700="","",'praptra 2 Entry'!A700)</f>
        <v/>
      </c>
      <c r="AC700" s="3" t="str">
        <f>IF('praptra 2 Entry'!B700="","",'praptra 2 Entry'!B700)</f>
        <v/>
      </c>
      <c r="AD700" s="3" t="str">
        <f>IF('praptra 2 Entry'!C700="","",'praptra 2 Entry'!C700)</f>
        <v/>
      </c>
      <c r="AE700" s="3" t="str">
        <f>IF('praptra 2 Entry'!D700="","",'praptra 2 Entry'!D700)</f>
        <v/>
      </c>
      <c r="AF700" s="3" t="str">
        <f>IF('praptra 2 Entry'!E700="","",'praptra 2 Entry'!E700)</f>
        <v/>
      </c>
      <c r="AG700" s="3" t="str">
        <f>IF('praptra 2 Entry'!F700="","",'praptra 2 Entry'!F700)</f>
        <v/>
      </c>
      <c r="AH700" s="3" t="str">
        <f>IF('praptra 2 Entry'!G700="","",'praptra 2 Entry'!G700)</f>
        <v/>
      </c>
      <c r="AI700" s="3" t="str">
        <f>IFERROR(IF(OR('praptra 1 Entry'!$F$3="",AH700=""),"",DATEDIF(AH700,'praptra 1 Entry'!$F$3,"Y")),"")</f>
        <v/>
      </c>
      <c r="AJ700" s="3" t="str">
        <f>IF('praptra 2 Entry'!I700="","",'praptra 2 Entry'!I700)</f>
        <v/>
      </c>
      <c r="AK700" s="3" t="str">
        <f>IF('praptra 2 Entry'!J700="","",'praptra 2 Entry'!J700)</f>
        <v/>
      </c>
      <c r="AL700" s="3" t="str">
        <f>IF('praptra 2 Entry'!K700="","",'praptra 2 Entry'!K700)</f>
        <v/>
      </c>
      <c r="AM700" s="3" t="str">
        <f>IF('praptra 2 Entry'!L700="","",'praptra 2 Entry'!L700)</f>
        <v/>
      </c>
      <c r="AN700" s="3" t="str">
        <f>IF('praptra 2 Entry'!M700="","",'praptra 2 Entry'!M700)</f>
        <v/>
      </c>
      <c r="AO700" s="1" t="str">
        <f>IF('praptra 2 Entry'!H700="","",'praptra 2 Entry'!H700)</f>
        <v/>
      </c>
      <c r="AP700" s="7" t="str">
        <f t="shared" si="21"/>
        <v/>
      </c>
    </row>
    <row r="701" spans="2:42">
      <c r="B701" t="str">
        <f>O701&amp;"-"&amp;COUNTIF($O$8:O701,O701)</f>
        <v>-649</v>
      </c>
      <c r="C701" s="3" t="str">
        <f>IF('praptra 1 Entry'!A701="","",'praptra 1 Entry'!A701)</f>
        <v/>
      </c>
      <c r="D701" s="3" t="str">
        <f>IF('praptra 1 Entry'!B701="","",UPPER('praptra 1 Entry'!B701))</f>
        <v/>
      </c>
      <c r="E701" s="3" t="str">
        <f>IF('praptra 1 Entry'!C701="","",UPPER('praptra 1 Entry'!C701))</f>
        <v/>
      </c>
      <c r="F701" s="3" t="str">
        <f>IF('praptra 1 Entry'!D701="","",PROPER('praptra 1 Entry'!D701))</f>
        <v/>
      </c>
      <c r="G701" s="3" t="str">
        <f>IF('praptra 1 Entry'!E701="","",UPPER('praptra 1 Entry'!E701))</f>
        <v/>
      </c>
      <c r="H701" s="3" t="str">
        <f>IF('praptra 1 Entry'!F701="","",UPPER('praptra 1 Entry'!F701))</f>
        <v/>
      </c>
      <c r="I701" s="3" t="str">
        <f>IF('praptra 1 Entry'!G701="","",UPPER('praptra 1 Entry'!G701))</f>
        <v/>
      </c>
      <c r="J701" s="6" t="str">
        <f>IF('praptra 1 Entry'!H701="","",'praptra 1 Entry'!H701)</f>
        <v/>
      </c>
      <c r="K701" s="3" t="str">
        <f>IF('praptra 1 Entry'!I701="","",'praptra 1 Entry'!I701)</f>
        <v/>
      </c>
      <c r="L701" s="3" t="str">
        <f>IF('praptra 1 Entry'!J701="","",'praptra 1 Entry'!J701)</f>
        <v/>
      </c>
      <c r="M701" s="3" t="str">
        <f>IF('praptra 1 Entry'!K701="","",'praptra 1 Entry'!K701)</f>
        <v/>
      </c>
      <c r="N701" s="3" t="str">
        <f>IF('praptra 1 Entry'!L701="","",'praptra 1 Entry'!L701)</f>
        <v/>
      </c>
      <c r="O701" s="7" t="str">
        <f t="shared" si="20"/>
        <v/>
      </c>
      <c r="AA701" t="str">
        <f>AP701&amp;"-"&amp;COUNTIF($AP$8:AP701,AP701)</f>
        <v>-680</v>
      </c>
      <c r="AB701" s="3" t="str">
        <f>IF('praptra 2 Entry'!A701="","",'praptra 2 Entry'!A701)</f>
        <v/>
      </c>
      <c r="AC701" s="3" t="str">
        <f>IF('praptra 2 Entry'!B701="","",'praptra 2 Entry'!B701)</f>
        <v/>
      </c>
      <c r="AD701" s="3" t="str">
        <f>IF('praptra 2 Entry'!C701="","",'praptra 2 Entry'!C701)</f>
        <v/>
      </c>
      <c r="AE701" s="3" t="str">
        <f>IF('praptra 2 Entry'!D701="","",'praptra 2 Entry'!D701)</f>
        <v/>
      </c>
      <c r="AF701" s="3" t="str">
        <f>IF('praptra 2 Entry'!E701="","",'praptra 2 Entry'!E701)</f>
        <v/>
      </c>
      <c r="AG701" s="3" t="str">
        <f>IF('praptra 2 Entry'!F701="","",'praptra 2 Entry'!F701)</f>
        <v/>
      </c>
      <c r="AH701" s="3" t="str">
        <f>IF('praptra 2 Entry'!G701="","",'praptra 2 Entry'!G701)</f>
        <v/>
      </c>
      <c r="AI701" s="3" t="str">
        <f>IFERROR(IF(OR('praptra 1 Entry'!$F$3="",AH701=""),"",DATEDIF(AH701,'praptra 1 Entry'!$F$3,"Y")),"")</f>
        <v/>
      </c>
      <c r="AJ701" s="3" t="str">
        <f>IF('praptra 2 Entry'!I701="","",'praptra 2 Entry'!I701)</f>
        <v/>
      </c>
      <c r="AK701" s="3" t="str">
        <f>IF('praptra 2 Entry'!J701="","",'praptra 2 Entry'!J701)</f>
        <v/>
      </c>
      <c r="AL701" s="3" t="str">
        <f>IF('praptra 2 Entry'!K701="","",'praptra 2 Entry'!K701)</f>
        <v/>
      </c>
      <c r="AM701" s="3" t="str">
        <f>IF('praptra 2 Entry'!L701="","",'praptra 2 Entry'!L701)</f>
        <v/>
      </c>
      <c r="AN701" s="3" t="str">
        <f>IF('praptra 2 Entry'!M701="","",'praptra 2 Entry'!M701)</f>
        <v/>
      </c>
      <c r="AO701" s="1" t="str">
        <f>IF('praptra 2 Entry'!H701="","",'praptra 2 Entry'!H701)</f>
        <v/>
      </c>
      <c r="AP701" s="7" t="str">
        <f t="shared" si="21"/>
        <v/>
      </c>
    </row>
    <row r="702" spans="2:42">
      <c r="B702" t="str">
        <f>O702&amp;"-"&amp;COUNTIF($O$8:O702,O702)</f>
        <v>-650</v>
      </c>
      <c r="C702" s="3" t="str">
        <f>IF('praptra 1 Entry'!A702="","",'praptra 1 Entry'!A702)</f>
        <v/>
      </c>
      <c r="D702" s="3" t="str">
        <f>IF('praptra 1 Entry'!B702="","",UPPER('praptra 1 Entry'!B702))</f>
        <v/>
      </c>
      <c r="E702" s="3" t="str">
        <f>IF('praptra 1 Entry'!C702="","",UPPER('praptra 1 Entry'!C702))</f>
        <v/>
      </c>
      <c r="F702" s="3" t="str">
        <f>IF('praptra 1 Entry'!D702="","",PROPER('praptra 1 Entry'!D702))</f>
        <v/>
      </c>
      <c r="G702" s="3" t="str">
        <f>IF('praptra 1 Entry'!E702="","",UPPER('praptra 1 Entry'!E702))</f>
        <v/>
      </c>
      <c r="H702" s="3" t="str">
        <f>IF('praptra 1 Entry'!F702="","",UPPER('praptra 1 Entry'!F702))</f>
        <v/>
      </c>
      <c r="I702" s="3" t="str">
        <f>IF('praptra 1 Entry'!G702="","",UPPER('praptra 1 Entry'!G702))</f>
        <v/>
      </c>
      <c r="J702" s="6" t="str">
        <f>IF('praptra 1 Entry'!H702="","",'praptra 1 Entry'!H702)</f>
        <v/>
      </c>
      <c r="K702" s="3" t="str">
        <f>IF('praptra 1 Entry'!I702="","",'praptra 1 Entry'!I702)</f>
        <v/>
      </c>
      <c r="L702" s="3" t="str">
        <f>IF('praptra 1 Entry'!J702="","",'praptra 1 Entry'!J702)</f>
        <v/>
      </c>
      <c r="M702" s="3" t="str">
        <f>IF('praptra 1 Entry'!K702="","",'praptra 1 Entry'!K702)</f>
        <v/>
      </c>
      <c r="N702" s="3" t="str">
        <f>IF('praptra 1 Entry'!L702="","",'praptra 1 Entry'!L702)</f>
        <v/>
      </c>
      <c r="O702" s="7" t="str">
        <f t="shared" si="20"/>
        <v/>
      </c>
      <c r="AA702" t="str">
        <f>AP702&amp;"-"&amp;COUNTIF($AP$8:AP702,AP702)</f>
        <v>-681</v>
      </c>
      <c r="AB702" s="3" t="str">
        <f>IF('praptra 2 Entry'!A702="","",'praptra 2 Entry'!A702)</f>
        <v/>
      </c>
      <c r="AC702" s="3" t="str">
        <f>IF('praptra 2 Entry'!B702="","",'praptra 2 Entry'!B702)</f>
        <v/>
      </c>
      <c r="AD702" s="3" t="str">
        <f>IF('praptra 2 Entry'!C702="","",'praptra 2 Entry'!C702)</f>
        <v/>
      </c>
      <c r="AE702" s="3" t="str">
        <f>IF('praptra 2 Entry'!D702="","",'praptra 2 Entry'!D702)</f>
        <v/>
      </c>
      <c r="AF702" s="3" t="str">
        <f>IF('praptra 2 Entry'!E702="","",'praptra 2 Entry'!E702)</f>
        <v/>
      </c>
      <c r="AG702" s="3" t="str">
        <f>IF('praptra 2 Entry'!F702="","",'praptra 2 Entry'!F702)</f>
        <v/>
      </c>
      <c r="AH702" s="3" t="str">
        <f>IF('praptra 2 Entry'!G702="","",'praptra 2 Entry'!G702)</f>
        <v/>
      </c>
      <c r="AI702" s="3" t="str">
        <f>IFERROR(IF(OR('praptra 1 Entry'!$F$3="",AH702=""),"",DATEDIF(AH702,'praptra 1 Entry'!$F$3,"Y")),"")</f>
        <v/>
      </c>
      <c r="AJ702" s="3" t="str">
        <f>IF('praptra 2 Entry'!I702="","",'praptra 2 Entry'!I702)</f>
        <v/>
      </c>
      <c r="AK702" s="3" t="str">
        <f>IF('praptra 2 Entry'!J702="","",'praptra 2 Entry'!J702)</f>
        <v/>
      </c>
      <c r="AL702" s="3" t="str">
        <f>IF('praptra 2 Entry'!K702="","",'praptra 2 Entry'!K702)</f>
        <v/>
      </c>
      <c r="AM702" s="3" t="str">
        <f>IF('praptra 2 Entry'!L702="","",'praptra 2 Entry'!L702)</f>
        <v/>
      </c>
      <c r="AN702" s="3" t="str">
        <f>IF('praptra 2 Entry'!M702="","",'praptra 2 Entry'!M702)</f>
        <v/>
      </c>
      <c r="AO702" s="1" t="str">
        <f>IF('praptra 2 Entry'!H702="","",'praptra 2 Entry'!H702)</f>
        <v/>
      </c>
      <c r="AP702" s="7" t="str">
        <f t="shared" si="21"/>
        <v/>
      </c>
    </row>
    <row r="703" spans="2:42">
      <c r="B703" t="str">
        <f>O703&amp;"-"&amp;COUNTIF($O$8:O703,O703)</f>
        <v>-651</v>
      </c>
      <c r="C703" s="3" t="str">
        <f>IF('praptra 1 Entry'!A703="","",'praptra 1 Entry'!A703)</f>
        <v/>
      </c>
      <c r="D703" s="3" t="str">
        <f>IF('praptra 1 Entry'!B703="","",UPPER('praptra 1 Entry'!B703))</f>
        <v/>
      </c>
      <c r="E703" s="3" t="str">
        <f>IF('praptra 1 Entry'!C703="","",UPPER('praptra 1 Entry'!C703))</f>
        <v/>
      </c>
      <c r="F703" s="3" t="str">
        <f>IF('praptra 1 Entry'!D703="","",PROPER('praptra 1 Entry'!D703))</f>
        <v/>
      </c>
      <c r="G703" s="3" t="str">
        <f>IF('praptra 1 Entry'!E703="","",UPPER('praptra 1 Entry'!E703))</f>
        <v/>
      </c>
      <c r="H703" s="3" t="str">
        <f>IF('praptra 1 Entry'!F703="","",UPPER('praptra 1 Entry'!F703))</f>
        <v/>
      </c>
      <c r="I703" s="3" t="str">
        <f>IF('praptra 1 Entry'!G703="","",UPPER('praptra 1 Entry'!G703))</f>
        <v/>
      </c>
      <c r="J703" s="6" t="str">
        <f>IF('praptra 1 Entry'!H703="","",'praptra 1 Entry'!H703)</f>
        <v/>
      </c>
      <c r="K703" s="3" t="str">
        <f>IF('praptra 1 Entry'!I703="","",'praptra 1 Entry'!I703)</f>
        <v/>
      </c>
      <c r="L703" s="3" t="str">
        <f>IF('praptra 1 Entry'!J703="","",'praptra 1 Entry'!J703)</f>
        <v/>
      </c>
      <c r="M703" s="3" t="str">
        <f>IF('praptra 1 Entry'!K703="","",'praptra 1 Entry'!K703)</f>
        <v/>
      </c>
      <c r="N703" s="3" t="str">
        <f>IF('praptra 1 Entry'!L703="","",'praptra 1 Entry'!L703)</f>
        <v/>
      </c>
      <c r="O703" s="7" t="str">
        <f t="shared" si="20"/>
        <v/>
      </c>
      <c r="AA703" t="str">
        <f>AP703&amp;"-"&amp;COUNTIF($AP$8:AP703,AP703)</f>
        <v>-682</v>
      </c>
      <c r="AB703" s="3" t="str">
        <f>IF('praptra 2 Entry'!A703="","",'praptra 2 Entry'!A703)</f>
        <v/>
      </c>
      <c r="AC703" s="3" t="str">
        <f>IF('praptra 2 Entry'!B703="","",'praptra 2 Entry'!B703)</f>
        <v/>
      </c>
      <c r="AD703" s="3" t="str">
        <f>IF('praptra 2 Entry'!C703="","",'praptra 2 Entry'!C703)</f>
        <v/>
      </c>
      <c r="AE703" s="3" t="str">
        <f>IF('praptra 2 Entry'!D703="","",'praptra 2 Entry'!D703)</f>
        <v/>
      </c>
      <c r="AF703" s="3" t="str">
        <f>IF('praptra 2 Entry'!E703="","",'praptra 2 Entry'!E703)</f>
        <v/>
      </c>
      <c r="AG703" s="3" t="str">
        <f>IF('praptra 2 Entry'!F703="","",'praptra 2 Entry'!F703)</f>
        <v/>
      </c>
      <c r="AH703" s="3" t="str">
        <f>IF('praptra 2 Entry'!G703="","",'praptra 2 Entry'!G703)</f>
        <v/>
      </c>
      <c r="AI703" s="3" t="str">
        <f>IFERROR(IF(OR('praptra 1 Entry'!$F$3="",AH703=""),"",DATEDIF(AH703,'praptra 1 Entry'!$F$3,"Y")),"")</f>
        <v/>
      </c>
      <c r="AJ703" s="3" t="str">
        <f>IF('praptra 2 Entry'!I703="","",'praptra 2 Entry'!I703)</f>
        <v/>
      </c>
      <c r="AK703" s="3" t="str">
        <f>IF('praptra 2 Entry'!J703="","",'praptra 2 Entry'!J703)</f>
        <v/>
      </c>
      <c r="AL703" s="3" t="str">
        <f>IF('praptra 2 Entry'!K703="","",'praptra 2 Entry'!K703)</f>
        <v/>
      </c>
      <c r="AM703" s="3" t="str">
        <f>IF('praptra 2 Entry'!L703="","",'praptra 2 Entry'!L703)</f>
        <v/>
      </c>
      <c r="AN703" s="3" t="str">
        <f>IF('praptra 2 Entry'!M703="","",'praptra 2 Entry'!M703)</f>
        <v/>
      </c>
      <c r="AO703" s="1" t="str">
        <f>IF('praptra 2 Entry'!H703="","",'praptra 2 Entry'!H703)</f>
        <v/>
      </c>
      <c r="AP703" s="7" t="str">
        <f t="shared" si="21"/>
        <v/>
      </c>
    </row>
    <row r="704" spans="2:42">
      <c r="B704" t="str">
        <f>O704&amp;"-"&amp;COUNTIF($O$8:O704,O704)</f>
        <v>-652</v>
      </c>
      <c r="C704" s="3" t="str">
        <f>IF('praptra 1 Entry'!A704="","",'praptra 1 Entry'!A704)</f>
        <v/>
      </c>
      <c r="D704" s="3" t="str">
        <f>IF('praptra 1 Entry'!B704="","",UPPER('praptra 1 Entry'!B704))</f>
        <v/>
      </c>
      <c r="E704" s="3" t="str">
        <f>IF('praptra 1 Entry'!C704="","",UPPER('praptra 1 Entry'!C704))</f>
        <v/>
      </c>
      <c r="F704" s="3" t="str">
        <f>IF('praptra 1 Entry'!D704="","",PROPER('praptra 1 Entry'!D704))</f>
        <v/>
      </c>
      <c r="G704" s="3" t="str">
        <f>IF('praptra 1 Entry'!E704="","",UPPER('praptra 1 Entry'!E704))</f>
        <v/>
      </c>
      <c r="H704" s="3" t="str">
        <f>IF('praptra 1 Entry'!F704="","",UPPER('praptra 1 Entry'!F704))</f>
        <v/>
      </c>
      <c r="I704" s="3" t="str">
        <f>IF('praptra 1 Entry'!G704="","",UPPER('praptra 1 Entry'!G704))</f>
        <v/>
      </c>
      <c r="J704" s="6" t="str">
        <f>IF('praptra 1 Entry'!H704="","",'praptra 1 Entry'!H704)</f>
        <v/>
      </c>
      <c r="K704" s="3" t="str">
        <f>IF('praptra 1 Entry'!I704="","",'praptra 1 Entry'!I704)</f>
        <v/>
      </c>
      <c r="L704" s="3" t="str">
        <f>IF('praptra 1 Entry'!J704="","",'praptra 1 Entry'!J704)</f>
        <v/>
      </c>
      <c r="M704" s="3" t="str">
        <f>IF('praptra 1 Entry'!K704="","",'praptra 1 Entry'!K704)</f>
        <v/>
      </c>
      <c r="N704" s="3" t="str">
        <f>IF('praptra 1 Entry'!L704="","",'praptra 1 Entry'!L704)</f>
        <v/>
      </c>
      <c r="O704" s="7" t="str">
        <f t="shared" si="20"/>
        <v/>
      </c>
      <c r="AA704" t="str">
        <f>AP704&amp;"-"&amp;COUNTIF($AP$8:AP704,AP704)</f>
        <v>-683</v>
      </c>
      <c r="AB704" s="3" t="str">
        <f>IF('praptra 2 Entry'!A704="","",'praptra 2 Entry'!A704)</f>
        <v/>
      </c>
      <c r="AC704" s="3" t="str">
        <f>IF('praptra 2 Entry'!B704="","",'praptra 2 Entry'!B704)</f>
        <v/>
      </c>
      <c r="AD704" s="3" t="str">
        <f>IF('praptra 2 Entry'!C704="","",'praptra 2 Entry'!C704)</f>
        <v/>
      </c>
      <c r="AE704" s="3" t="str">
        <f>IF('praptra 2 Entry'!D704="","",'praptra 2 Entry'!D704)</f>
        <v/>
      </c>
      <c r="AF704" s="3" t="str">
        <f>IF('praptra 2 Entry'!E704="","",'praptra 2 Entry'!E704)</f>
        <v/>
      </c>
      <c r="AG704" s="3" t="str">
        <f>IF('praptra 2 Entry'!F704="","",'praptra 2 Entry'!F704)</f>
        <v/>
      </c>
      <c r="AH704" s="3" t="str">
        <f>IF('praptra 2 Entry'!G704="","",'praptra 2 Entry'!G704)</f>
        <v/>
      </c>
      <c r="AI704" s="3" t="str">
        <f>IFERROR(IF(OR('praptra 1 Entry'!$F$3="",AH704=""),"",DATEDIF(AH704,'praptra 1 Entry'!$F$3,"Y")),"")</f>
        <v/>
      </c>
      <c r="AJ704" s="3" t="str">
        <f>IF('praptra 2 Entry'!I704="","",'praptra 2 Entry'!I704)</f>
        <v/>
      </c>
      <c r="AK704" s="3" t="str">
        <f>IF('praptra 2 Entry'!J704="","",'praptra 2 Entry'!J704)</f>
        <v/>
      </c>
      <c r="AL704" s="3" t="str">
        <f>IF('praptra 2 Entry'!K704="","",'praptra 2 Entry'!K704)</f>
        <v/>
      </c>
      <c r="AM704" s="3" t="str">
        <f>IF('praptra 2 Entry'!L704="","",'praptra 2 Entry'!L704)</f>
        <v/>
      </c>
      <c r="AN704" s="3" t="str">
        <f>IF('praptra 2 Entry'!M704="","",'praptra 2 Entry'!M704)</f>
        <v/>
      </c>
      <c r="AO704" s="1" t="str">
        <f>IF('praptra 2 Entry'!H704="","",'praptra 2 Entry'!H704)</f>
        <v/>
      </c>
      <c r="AP704" s="7" t="str">
        <f t="shared" si="21"/>
        <v/>
      </c>
    </row>
    <row r="705" spans="2:42">
      <c r="B705" t="str">
        <f>O705&amp;"-"&amp;COUNTIF($O$8:O705,O705)</f>
        <v>-653</v>
      </c>
      <c r="C705" s="3" t="str">
        <f>IF('praptra 1 Entry'!A705="","",'praptra 1 Entry'!A705)</f>
        <v/>
      </c>
      <c r="D705" s="3" t="str">
        <f>IF('praptra 1 Entry'!B705="","",UPPER('praptra 1 Entry'!B705))</f>
        <v/>
      </c>
      <c r="E705" s="3" t="str">
        <f>IF('praptra 1 Entry'!C705="","",UPPER('praptra 1 Entry'!C705))</f>
        <v/>
      </c>
      <c r="F705" s="3" t="str">
        <f>IF('praptra 1 Entry'!D705="","",PROPER('praptra 1 Entry'!D705))</f>
        <v/>
      </c>
      <c r="G705" s="3" t="str">
        <f>IF('praptra 1 Entry'!E705="","",UPPER('praptra 1 Entry'!E705))</f>
        <v/>
      </c>
      <c r="H705" s="3" t="str">
        <f>IF('praptra 1 Entry'!F705="","",UPPER('praptra 1 Entry'!F705))</f>
        <v/>
      </c>
      <c r="I705" s="3" t="str">
        <f>IF('praptra 1 Entry'!G705="","",UPPER('praptra 1 Entry'!G705))</f>
        <v/>
      </c>
      <c r="J705" s="6" t="str">
        <f>IF('praptra 1 Entry'!H705="","",'praptra 1 Entry'!H705)</f>
        <v/>
      </c>
      <c r="K705" s="3" t="str">
        <f>IF('praptra 1 Entry'!I705="","",'praptra 1 Entry'!I705)</f>
        <v/>
      </c>
      <c r="L705" s="3" t="str">
        <f>IF('praptra 1 Entry'!J705="","",'praptra 1 Entry'!J705)</f>
        <v/>
      </c>
      <c r="M705" s="3" t="str">
        <f>IF('praptra 1 Entry'!K705="","",'praptra 1 Entry'!K705)</f>
        <v/>
      </c>
      <c r="N705" s="3" t="str">
        <f>IF('praptra 1 Entry'!L705="","",'praptra 1 Entry'!L705)</f>
        <v/>
      </c>
      <c r="O705" s="7" t="str">
        <f t="shared" si="20"/>
        <v/>
      </c>
      <c r="AA705" t="str">
        <f>AP705&amp;"-"&amp;COUNTIF($AP$8:AP705,AP705)</f>
        <v>-684</v>
      </c>
      <c r="AB705" s="3" t="str">
        <f>IF('praptra 2 Entry'!A705="","",'praptra 2 Entry'!A705)</f>
        <v/>
      </c>
      <c r="AC705" s="3" t="str">
        <f>IF('praptra 2 Entry'!B705="","",'praptra 2 Entry'!B705)</f>
        <v/>
      </c>
      <c r="AD705" s="3" t="str">
        <f>IF('praptra 2 Entry'!C705="","",'praptra 2 Entry'!C705)</f>
        <v/>
      </c>
      <c r="AE705" s="3" t="str">
        <f>IF('praptra 2 Entry'!D705="","",'praptra 2 Entry'!D705)</f>
        <v/>
      </c>
      <c r="AF705" s="3" t="str">
        <f>IF('praptra 2 Entry'!E705="","",'praptra 2 Entry'!E705)</f>
        <v/>
      </c>
      <c r="AG705" s="3" t="str">
        <f>IF('praptra 2 Entry'!F705="","",'praptra 2 Entry'!F705)</f>
        <v/>
      </c>
      <c r="AH705" s="3" t="str">
        <f>IF('praptra 2 Entry'!G705="","",'praptra 2 Entry'!G705)</f>
        <v/>
      </c>
      <c r="AI705" s="3" t="str">
        <f>IFERROR(IF(OR('praptra 1 Entry'!$F$3="",AH705=""),"",DATEDIF(AH705,'praptra 1 Entry'!$F$3,"Y")),"")</f>
        <v/>
      </c>
      <c r="AJ705" s="3" t="str">
        <f>IF('praptra 2 Entry'!I705="","",'praptra 2 Entry'!I705)</f>
        <v/>
      </c>
      <c r="AK705" s="3" t="str">
        <f>IF('praptra 2 Entry'!J705="","",'praptra 2 Entry'!J705)</f>
        <v/>
      </c>
      <c r="AL705" s="3" t="str">
        <f>IF('praptra 2 Entry'!K705="","",'praptra 2 Entry'!K705)</f>
        <v/>
      </c>
      <c r="AM705" s="3" t="str">
        <f>IF('praptra 2 Entry'!L705="","",'praptra 2 Entry'!L705)</f>
        <v/>
      </c>
      <c r="AN705" s="3" t="str">
        <f>IF('praptra 2 Entry'!M705="","",'praptra 2 Entry'!M705)</f>
        <v/>
      </c>
      <c r="AO705" s="1" t="str">
        <f>IF('praptra 2 Entry'!H705="","",'praptra 2 Entry'!H705)</f>
        <v/>
      </c>
      <c r="AP705" s="7" t="str">
        <f t="shared" si="21"/>
        <v/>
      </c>
    </row>
    <row r="706" spans="2:42">
      <c r="B706" t="str">
        <f>O706&amp;"-"&amp;COUNTIF($O$8:O706,O706)</f>
        <v>-654</v>
      </c>
      <c r="C706" s="3" t="str">
        <f>IF('praptra 1 Entry'!A706="","",'praptra 1 Entry'!A706)</f>
        <v/>
      </c>
      <c r="D706" s="3" t="str">
        <f>IF('praptra 1 Entry'!B706="","",UPPER('praptra 1 Entry'!B706))</f>
        <v/>
      </c>
      <c r="E706" s="3" t="str">
        <f>IF('praptra 1 Entry'!C706="","",UPPER('praptra 1 Entry'!C706))</f>
        <v/>
      </c>
      <c r="F706" s="3" t="str">
        <f>IF('praptra 1 Entry'!D706="","",PROPER('praptra 1 Entry'!D706))</f>
        <v/>
      </c>
      <c r="G706" s="3" t="str">
        <f>IF('praptra 1 Entry'!E706="","",UPPER('praptra 1 Entry'!E706))</f>
        <v/>
      </c>
      <c r="H706" s="3" t="str">
        <f>IF('praptra 1 Entry'!F706="","",UPPER('praptra 1 Entry'!F706))</f>
        <v/>
      </c>
      <c r="I706" s="3" t="str">
        <f>IF('praptra 1 Entry'!G706="","",UPPER('praptra 1 Entry'!G706))</f>
        <v/>
      </c>
      <c r="J706" s="6" t="str">
        <f>IF('praptra 1 Entry'!H706="","",'praptra 1 Entry'!H706)</f>
        <v/>
      </c>
      <c r="K706" s="3" t="str">
        <f>IF('praptra 1 Entry'!I706="","",'praptra 1 Entry'!I706)</f>
        <v/>
      </c>
      <c r="L706" s="3" t="str">
        <f>IF('praptra 1 Entry'!J706="","",'praptra 1 Entry'!J706)</f>
        <v/>
      </c>
      <c r="M706" s="3" t="str">
        <f>IF('praptra 1 Entry'!K706="","",'praptra 1 Entry'!K706)</f>
        <v/>
      </c>
      <c r="N706" s="3" t="str">
        <f>IF('praptra 1 Entry'!L706="","",'praptra 1 Entry'!L706)</f>
        <v/>
      </c>
      <c r="O706" s="7" t="str">
        <f t="shared" si="20"/>
        <v/>
      </c>
      <c r="AA706" t="str">
        <f>AP706&amp;"-"&amp;COUNTIF($AP$8:AP706,AP706)</f>
        <v>-685</v>
      </c>
      <c r="AB706" s="3" t="str">
        <f>IF('praptra 2 Entry'!A706="","",'praptra 2 Entry'!A706)</f>
        <v/>
      </c>
      <c r="AC706" s="3" t="str">
        <f>IF('praptra 2 Entry'!B706="","",'praptra 2 Entry'!B706)</f>
        <v/>
      </c>
      <c r="AD706" s="3" t="str">
        <f>IF('praptra 2 Entry'!C706="","",'praptra 2 Entry'!C706)</f>
        <v/>
      </c>
      <c r="AE706" s="3" t="str">
        <f>IF('praptra 2 Entry'!D706="","",'praptra 2 Entry'!D706)</f>
        <v/>
      </c>
      <c r="AF706" s="3" t="str">
        <f>IF('praptra 2 Entry'!E706="","",'praptra 2 Entry'!E706)</f>
        <v/>
      </c>
      <c r="AG706" s="3" t="str">
        <f>IF('praptra 2 Entry'!F706="","",'praptra 2 Entry'!F706)</f>
        <v/>
      </c>
      <c r="AH706" s="3" t="str">
        <f>IF('praptra 2 Entry'!G706="","",'praptra 2 Entry'!G706)</f>
        <v/>
      </c>
      <c r="AI706" s="3" t="str">
        <f>IFERROR(IF(OR('praptra 1 Entry'!$F$3="",AH706=""),"",DATEDIF(AH706,'praptra 1 Entry'!$F$3,"Y")),"")</f>
        <v/>
      </c>
      <c r="AJ706" s="3" t="str">
        <f>IF('praptra 2 Entry'!I706="","",'praptra 2 Entry'!I706)</f>
        <v/>
      </c>
      <c r="AK706" s="3" t="str">
        <f>IF('praptra 2 Entry'!J706="","",'praptra 2 Entry'!J706)</f>
        <v/>
      </c>
      <c r="AL706" s="3" t="str">
        <f>IF('praptra 2 Entry'!K706="","",'praptra 2 Entry'!K706)</f>
        <v/>
      </c>
      <c r="AM706" s="3" t="str">
        <f>IF('praptra 2 Entry'!L706="","",'praptra 2 Entry'!L706)</f>
        <v/>
      </c>
      <c r="AN706" s="3" t="str">
        <f>IF('praptra 2 Entry'!M706="","",'praptra 2 Entry'!M706)</f>
        <v/>
      </c>
      <c r="AO706" s="1" t="str">
        <f>IF('praptra 2 Entry'!H706="","",'praptra 2 Entry'!H706)</f>
        <v/>
      </c>
      <c r="AP706" s="7" t="str">
        <f t="shared" si="21"/>
        <v/>
      </c>
    </row>
    <row r="707" spans="2:42">
      <c r="B707" t="str">
        <f>O707&amp;"-"&amp;COUNTIF($O$8:O707,O707)</f>
        <v>-655</v>
      </c>
      <c r="C707" s="3" t="str">
        <f>IF('praptra 1 Entry'!A707="","",'praptra 1 Entry'!A707)</f>
        <v/>
      </c>
      <c r="D707" s="3" t="str">
        <f>IF('praptra 1 Entry'!B707="","",UPPER('praptra 1 Entry'!B707))</f>
        <v/>
      </c>
      <c r="E707" s="3" t="str">
        <f>IF('praptra 1 Entry'!C707="","",UPPER('praptra 1 Entry'!C707))</f>
        <v/>
      </c>
      <c r="F707" s="3" t="str">
        <f>IF('praptra 1 Entry'!D707="","",PROPER('praptra 1 Entry'!D707))</f>
        <v/>
      </c>
      <c r="G707" s="3" t="str">
        <f>IF('praptra 1 Entry'!E707="","",UPPER('praptra 1 Entry'!E707))</f>
        <v/>
      </c>
      <c r="H707" s="3" t="str">
        <f>IF('praptra 1 Entry'!F707="","",UPPER('praptra 1 Entry'!F707))</f>
        <v/>
      </c>
      <c r="I707" s="3" t="str">
        <f>IF('praptra 1 Entry'!G707="","",UPPER('praptra 1 Entry'!G707))</f>
        <v/>
      </c>
      <c r="J707" s="6" t="str">
        <f>IF('praptra 1 Entry'!H707="","",'praptra 1 Entry'!H707)</f>
        <v/>
      </c>
      <c r="K707" s="3" t="str">
        <f>IF('praptra 1 Entry'!I707="","",'praptra 1 Entry'!I707)</f>
        <v/>
      </c>
      <c r="L707" s="3" t="str">
        <f>IF('praptra 1 Entry'!J707="","",'praptra 1 Entry'!J707)</f>
        <v/>
      </c>
      <c r="M707" s="3" t="str">
        <f>IF('praptra 1 Entry'!K707="","",'praptra 1 Entry'!K707)</f>
        <v/>
      </c>
      <c r="N707" s="3" t="str">
        <f>IF('praptra 1 Entry'!L707="","",'praptra 1 Entry'!L707)</f>
        <v/>
      </c>
      <c r="O707" s="7" t="str">
        <f t="shared" si="20"/>
        <v/>
      </c>
      <c r="AA707" t="str">
        <f>AP707&amp;"-"&amp;COUNTIF($AP$8:AP707,AP707)</f>
        <v>-686</v>
      </c>
      <c r="AB707" s="3" t="str">
        <f>IF('praptra 2 Entry'!A707="","",'praptra 2 Entry'!A707)</f>
        <v/>
      </c>
      <c r="AC707" s="3" t="str">
        <f>IF('praptra 2 Entry'!B707="","",'praptra 2 Entry'!B707)</f>
        <v/>
      </c>
      <c r="AD707" s="3" t="str">
        <f>IF('praptra 2 Entry'!C707="","",'praptra 2 Entry'!C707)</f>
        <v/>
      </c>
      <c r="AE707" s="3" t="str">
        <f>IF('praptra 2 Entry'!D707="","",'praptra 2 Entry'!D707)</f>
        <v/>
      </c>
      <c r="AF707" s="3" t="str">
        <f>IF('praptra 2 Entry'!E707="","",'praptra 2 Entry'!E707)</f>
        <v/>
      </c>
      <c r="AG707" s="3" t="str">
        <f>IF('praptra 2 Entry'!F707="","",'praptra 2 Entry'!F707)</f>
        <v/>
      </c>
      <c r="AH707" s="3" t="str">
        <f>IF('praptra 2 Entry'!G707="","",'praptra 2 Entry'!G707)</f>
        <v/>
      </c>
      <c r="AI707" s="3" t="str">
        <f>IFERROR(IF(OR('praptra 1 Entry'!$F$3="",AH707=""),"",DATEDIF(AH707,'praptra 1 Entry'!$F$3,"Y")),"")</f>
        <v/>
      </c>
      <c r="AJ707" s="3" t="str">
        <f>IF('praptra 2 Entry'!I707="","",'praptra 2 Entry'!I707)</f>
        <v/>
      </c>
      <c r="AK707" s="3" t="str">
        <f>IF('praptra 2 Entry'!J707="","",'praptra 2 Entry'!J707)</f>
        <v/>
      </c>
      <c r="AL707" s="3" t="str">
        <f>IF('praptra 2 Entry'!K707="","",'praptra 2 Entry'!K707)</f>
        <v/>
      </c>
      <c r="AM707" s="3" t="str">
        <f>IF('praptra 2 Entry'!L707="","",'praptra 2 Entry'!L707)</f>
        <v/>
      </c>
      <c r="AN707" s="3" t="str">
        <f>IF('praptra 2 Entry'!M707="","",'praptra 2 Entry'!M707)</f>
        <v/>
      </c>
      <c r="AO707" s="1" t="str">
        <f>IF('praptra 2 Entry'!H707="","",'praptra 2 Entry'!H707)</f>
        <v/>
      </c>
      <c r="AP707" s="7" t="str">
        <f t="shared" si="21"/>
        <v/>
      </c>
    </row>
    <row r="708" spans="2:42">
      <c r="B708" t="str">
        <f>O708&amp;"-"&amp;COUNTIF($O$8:O708,O708)</f>
        <v>-656</v>
      </c>
      <c r="C708" s="3" t="str">
        <f>IF('praptra 1 Entry'!A708="","",'praptra 1 Entry'!A708)</f>
        <v/>
      </c>
      <c r="D708" s="3" t="str">
        <f>IF('praptra 1 Entry'!B708="","",UPPER('praptra 1 Entry'!B708))</f>
        <v/>
      </c>
      <c r="E708" s="3" t="str">
        <f>IF('praptra 1 Entry'!C708="","",UPPER('praptra 1 Entry'!C708))</f>
        <v/>
      </c>
      <c r="F708" s="3" t="str">
        <f>IF('praptra 1 Entry'!D708="","",PROPER('praptra 1 Entry'!D708))</f>
        <v/>
      </c>
      <c r="G708" s="3" t="str">
        <f>IF('praptra 1 Entry'!E708="","",UPPER('praptra 1 Entry'!E708))</f>
        <v/>
      </c>
      <c r="H708" s="3" t="str">
        <f>IF('praptra 1 Entry'!F708="","",UPPER('praptra 1 Entry'!F708))</f>
        <v/>
      </c>
      <c r="I708" s="3" t="str">
        <f>IF('praptra 1 Entry'!G708="","",UPPER('praptra 1 Entry'!G708))</f>
        <v/>
      </c>
      <c r="J708" s="6" t="str">
        <f>IF('praptra 1 Entry'!H708="","",'praptra 1 Entry'!H708)</f>
        <v/>
      </c>
      <c r="K708" s="3" t="str">
        <f>IF('praptra 1 Entry'!I708="","",'praptra 1 Entry'!I708)</f>
        <v/>
      </c>
      <c r="L708" s="3" t="str">
        <f>IF('praptra 1 Entry'!J708="","",'praptra 1 Entry'!J708)</f>
        <v/>
      </c>
      <c r="M708" s="3" t="str">
        <f>IF('praptra 1 Entry'!K708="","",'praptra 1 Entry'!K708)</f>
        <v/>
      </c>
      <c r="N708" s="3" t="str">
        <f>IF('praptra 1 Entry'!L708="","",'praptra 1 Entry'!L708)</f>
        <v/>
      </c>
      <c r="O708" s="7" t="str">
        <f t="shared" si="20"/>
        <v/>
      </c>
      <c r="AA708" t="str">
        <f>AP708&amp;"-"&amp;COUNTIF($AP$8:AP708,AP708)</f>
        <v>-687</v>
      </c>
      <c r="AB708" s="3" t="str">
        <f>IF('praptra 2 Entry'!A708="","",'praptra 2 Entry'!A708)</f>
        <v/>
      </c>
      <c r="AC708" s="3" t="str">
        <f>IF('praptra 2 Entry'!B708="","",'praptra 2 Entry'!B708)</f>
        <v/>
      </c>
      <c r="AD708" s="3" t="str">
        <f>IF('praptra 2 Entry'!C708="","",'praptra 2 Entry'!C708)</f>
        <v/>
      </c>
      <c r="AE708" s="3" t="str">
        <f>IF('praptra 2 Entry'!D708="","",'praptra 2 Entry'!D708)</f>
        <v/>
      </c>
      <c r="AF708" s="3" t="str">
        <f>IF('praptra 2 Entry'!E708="","",'praptra 2 Entry'!E708)</f>
        <v/>
      </c>
      <c r="AG708" s="3" t="str">
        <f>IF('praptra 2 Entry'!F708="","",'praptra 2 Entry'!F708)</f>
        <v/>
      </c>
      <c r="AH708" s="3" t="str">
        <f>IF('praptra 2 Entry'!G708="","",'praptra 2 Entry'!G708)</f>
        <v/>
      </c>
      <c r="AI708" s="3" t="str">
        <f>IFERROR(IF(OR('praptra 1 Entry'!$F$3="",AH708=""),"",DATEDIF(AH708,'praptra 1 Entry'!$F$3,"Y")),"")</f>
        <v/>
      </c>
      <c r="AJ708" s="3" t="str">
        <f>IF('praptra 2 Entry'!I708="","",'praptra 2 Entry'!I708)</f>
        <v/>
      </c>
      <c r="AK708" s="3" t="str">
        <f>IF('praptra 2 Entry'!J708="","",'praptra 2 Entry'!J708)</f>
        <v/>
      </c>
      <c r="AL708" s="3" t="str">
        <f>IF('praptra 2 Entry'!K708="","",'praptra 2 Entry'!K708)</f>
        <v/>
      </c>
      <c r="AM708" s="3" t="str">
        <f>IF('praptra 2 Entry'!L708="","",'praptra 2 Entry'!L708)</f>
        <v/>
      </c>
      <c r="AN708" s="3" t="str">
        <f>IF('praptra 2 Entry'!M708="","",'praptra 2 Entry'!M708)</f>
        <v/>
      </c>
      <c r="AO708" s="1" t="str">
        <f>IF('praptra 2 Entry'!H708="","",'praptra 2 Entry'!H708)</f>
        <v/>
      </c>
      <c r="AP708" s="7" t="str">
        <f t="shared" si="21"/>
        <v/>
      </c>
    </row>
    <row r="709" spans="2:42">
      <c r="B709" t="str">
        <f>O709&amp;"-"&amp;COUNTIF($O$8:O709,O709)</f>
        <v>-657</v>
      </c>
      <c r="C709" s="3" t="str">
        <f>IF('praptra 1 Entry'!A709="","",'praptra 1 Entry'!A709)</f>
        <v/>
      </c>
      <c r="D709" s="3" t="str">
        <f>IF('praptra 1 Entry'!B709="","",UPPER('praptra 1 Entry'!B709))</f>
        <v/>
      </c>
      <c r="E709" s="3" t="str">
        <f>IF('praptra 1 Entry'!C709="","",UPPER('praptra 1 Entry'!C709))</f>
        <v/>
      </c>
      <c r="F709" s="3" t="str">
        <f>IF('praptra 1 Entry'!D709="","",PROPER('praptra 1 Entry'!D709))</f>
        <v/>
      </c>
      <c r="G709" s="3" t="str">
        <f>IF('praptra 1 Entry'!E709="","",UPPER('praptra 1 Entry'!E709))</f>
        <v/>
      </c>
      <c r="H709" s="3" t="str">
        <f>IF('praptra 1 Entry'!F709="","",UPPER('praptra 1 Entry'!F709))</f>
        <v/>
      </c>
      <c r="I709" s="3" t="str">
        <f>IF('praptra 1 Entry'!G709="","",UPPER('praptra 1 Entry'!G709))</f>
        <v/>
      </c>
      <c r="J709" s="6" t="str">
        <f>IF('praptra 1 Entry'!H709="","",'praptra 1 Entry'!H709)</f>
        <v/>
      </c>
      <c r="K709" s="3" t="str">
        <f>IF('praptra 1 Entry'!I709="","",'praptra 1 Entry'!I709)</f>
        <v/>
      </c>
      <c r="L709" s="3" t="str">
        <f>IF('praptra 1 Entry'!J709="","",'praptra 1 Entry'!J709)</f>
        <v/>
      </c>
      <c r="M709" s="3" t="str">
        <f>IF('praptra 1 Entry'!K709="","",'praptra 1 Entry'!K709)</f>
        <v/>
      </c>
      <c r="N709" s="3" t="str">
        <f>IF('praptra 1 Entry'!L709="","",'praptra 1 Entry'!L709)</f>
        <v/>
      </c>
      <c r="O709" s="7" t="str">
        <f t="shared" si="20"/>
        <v/>
      </c>
      <c r="AA709" t="str">
        <f>AP709&amp;"-"&amp;COUNTIF($AP$8:AP709,AP709)</f>
        <v>-688</v>
      </c>
      <c r="AB709" s="3" t="str">
        <f>IF('praptra 2 Entry'!A709="","",'praptra 2 Entry'!A709)</f>
        <v/>
      </c>
      <c r="AC709" s="3" t="str">
        <f>IF('praptra 2 Entry'!B709="","",'praptra 2 Entry'!B709)</f>
        <v/>
      </c>
      <c r="AD709" s="3" t="str">
        <f>IF('praptra 2 Entry'!C709="","",'praptra 2 Entry'!C709)</f>
        <v/>
      </c>
      <c r="AE709" s="3" t="str">
        <f>IF('praptra 2 Entry'!D709="","",'praptra 2 Entry'!D709)</f>
        <v/>
      </c>
      <c r="AF709" s="3" t="str">
        <f>IF('praptra 2 Entry'!E709="","",'praptra 2 Entry'!E709)</f>
        <v/>
      </c>
      <c r="AG709" s="3" t="str">
        <f>IF('praptra 2 Entry'!F709="","",'praptra 2 Entry'!F709)</f>
        <v/>
      </c>
      <c r="AH709" s="3" t="str">
        <f>IF('praptra 2 Entry'!G709="","",'praptra 2 Entry'!G709)</f>
        <v/>
      </c>
      <c r="AI709" s="3" t="str">
        <f>IFERROR(IF(OR('praptra 1 Entry'!$F$3="",AH709=""),"",DATEDIF(AH709,'praptra 1 Entry'!$F$3,"Y")),"")</f>
        <v/>
      </c>
      <c r="AJ709" s="3" t="str">
        <f>IF('praptra 2 Entry'!I709="","",'praptra 2 Entry'!I709)</f>
        <v/>
      </c>
      <c r="AK709" s="3" t="str">
        <f>IF('praptra 2 Entry'!J709="","",'praptra 2 Entry'!J709)</f>
        <v/>
      </c>
      <c r="AL709" s="3" t="str">
        <f>IF('praptra 2 Entry'!K709="","",'praptra 2 Entry'!K709)</f>
        <v/>
      </c>
      <c r="AM709" s="3" t="str">
        <f>IF('praptra 2 Entry'!L709="","",'praptra 2 Entry'!L709)</f>
        <v/>
      </c>
      <c r="AN709" s="3" t="str">
        <f>IF('praptra 2 Entry'!M709="","",'praptra 2 Entry'!M709)</f>
        <v/>
      </c>
      <c r="AO709" s="1" t="str">
        <f>IF('praptra 2 Entry'!H709="","",'praptra 2 Entry'!H709)</f>
        <v/>
      </c>
      <c r="AP709" s="7" t="str">
        <f t="shared" si="21"/>
        <v/>
      </c>
    </row>
    <row r="710" spans="2:42">
      <c r="B710" t="str">
        <f>O710&amp;"-"&amp;COUNTIF($O$8:O710,O710)</f>
        <v>-658</v>
      </c>
      <c r="C710" s="3" t="str">
        <f>IF('praptra 1 Entry'!A710="","",'praptra 1 Entry'!A710)</f>
        <v/>
      </c>
      <c r="D710" s="3" t="str">
        <f>IF('praptra 1 Entry'!B710="","",UPPER('praptra 1 Entry'!B710))</f>
        <v/>
      </c>
      <c r="E710" s="3" t="str">
        <f>IF('praptra 1 Entry'!C710="","",UPPER('praptra 1 Entry'!C710))</f>
        <v/>
      </c>
      <c r="F710" s="3" t="str">
        <f>IF('praptra 1 Entry'!D710="","",PROPER('praptra 1 Entry'!D710))</f>
        <v/>
      </c>
      <c r="G710" s="3" t="str">
        <f>IF('praptra 1 Entry'!E710="","",UPPER('praptra 1 Entry'!E710))</f>
        <v/>
      </c>
      <c r="H710" s="3" t="str">
        <f>IF('praptra 1 Entry'!F710="","",UPPER('praptra 1 Entry'!F710))</f>
        <v/>
      </c>
      <c r="I710" s="3" t="str">
        <f>IF('praptra 1 Entry'!G710="","",UPPER('praptra 1 Entry'!G710))</f>
        <v/>
      </c>
      <c r="J710" s="6" t="str">
        <f>IF('praptra 1 Entry'!H710="","",'praptra 1 Entry'!H710)</f>
        <v/>
      </c>
      <c r="K710" s="3" t="str">
        <f>IF('praptra 1 Entry'!I710="","",'praptra 1 Entry'!I710)</f>
        <v/>
      </c>
      <c r="L710" s="3" t="str">
        <f>IF('praptra 1 Entry'!J710="","",'praptra 1 Entry'!J710)</f>
        <v/>
      </c>
      <c r="M710" s="3" t="str">
        <f>IF('praptra 1 Entry'!K710="","",'praptra 1 Entry'!K710)</f>
        <v/>
      </c>
      <c r="N710" s="3" t="str">
        <f>IF('praptra 1 Entry'!L710="","",'praptra 1 Entry'!L710)</f>
        <v/>
      </c>
      <c r="O710" s="7" t="str">
        <f t="shared" si="20"/>
        <v/>
      </c>
      <c r="AA710" t="str">
        <f>AP710&amp;"-"&amp;COUNTIF($AP$8:AP710,AP710)</f>
        <v>-689</v>
      </c>
      <c r="AB710" s="3" t="str">
        <f>IF('praptra 2 Entry'!A710="","",'praptra 2 Entry'!A710)</f>
        <v/>
      </c>
      <c r="AC710" s="3" t="str">
        <f>IF('praptra 2 Entry'!B710="","",'praptra 2 Entry'!B710)</f>
        <v/>
      </c>
      <c r="AD710" s="3" t="str">
        <f>IF('praptra 2 Entry'!C710="","",'praptra 2 Entry'!C710)</f>
        <v/>
      </c>
      <c r="AE710" s="3" t="str">
        <f>IF('praptra 2 Entry'!D710="","",'praptra 2 Entry'!D710)</f>
        <v/>
      </c>
      <c r="AF710" s="3" t="str">
        <f>IF('praptra 2 Entry'!E710="","",'praptra 2 Entry'!E710)</f>
        <v/>
      </c>
      <c r="AG710" s="3" t="str">
        <f>IF('praptra 2 Entry'!F710="","",'praptra 2 Entry'!F710)</f>
        <v/>
      </c>
      <c r="AH710" s="3" t="str">
        <f>IF('praptra 2 Entry'!G710="","",'praptra 2 Entry'!G710)</f>
        <v/>
      </c>
      <c r="AI710" s="3" t="str">
        <f>IFERROR(IF(OR('praptra 1 Entry'!$F$3="",AH710=""),"",DATEDIF(AH710,'praptra 1 Entry'!$F$3,"Y")),"")</f>
        <v/>
      </c>
      <c r="AJ710" s="3" t="str">
        <f>IF('praptra 2 Entry'!I710="","",'praptra 2 Entry'!I710)</f>
        <v/>
      </c>
      <c r="AK710" s="3" t="str">
        <f>IF('praptra 2 Entry'!J710="","",'praptra 2 Entry'!J710)</f>
        <v/>
      </c>
      <c r="AL710" s="3" t="str">
        <f>IF('praptra 2 Entry'!K710="","",'praptra 2 Entry'!K710)</f>
        <v/>
      </c>
      <c r="AM710" s="3" t="str">
        <f>IF('praptra 2 Entry'!L710="","",'praptra 2 Entry'!L710)</f>
        <v/>
      </c>
      <c r="AN710" s="3" t="str">
        <f>IF('praptra 2 Entry'!M710="","",'praptra 2 Entry'!M710)</f>
        <v/>
      </c>
      <c r="AO710" s="1" t="str">
        <f>IF('praptra 2 Entry'!H710="","",'praptra 2 Entry'!H710)</f>
        <v/>
      </c>
      <c r="AP710" s="7" t="str">
        <f t="shared" si="21"/>
        <v/>
      </c>
    </row>
    <row r="711" spans="2:42">
      <c r="B711" t="str">
        <f>O711&amp;"-"&amp;COUNTIF($O$8:O711,O711)</f>
        <v>-659</v>
      </c>
      <c r="C711" s="3" t="str">
        <f>IF('praptra 1 Entry'!A711="","",'praptra 1 Entry'!A711)</f>
        <v/>
      </c>
      <c r="D711" s="3" t="str">
        <f>IF('praptra 1 Entry'!B711="","",UPPER('praptra 1 Entry'!B711))</f>
        <v/>
      </c>
      <c r="E711" s="3" t="str">
        <f>IF('praptra 1 Entry'!C711="","",UPPER('praptra 1 Entry'!C711))</f>
        <v/>
      </c>
      <c r="F711" s="3" t="str">
        <f>IF('praptra 1 Entry'!D711="","",PROPER('praptra 1 Entry'!D711))</f>
        <v/>
      </c>
      <c r="G711" s="3" t="str">
        <f>IF('praptra 1 Entry'!E711="","",UPPER('praptra 1 Entry'!E711))</f>
        <v/>
      </c>
      <c r="H711" s="3" t="str">
        <f>IF('praptra 1 Entry'!F711="","",UPPER('praptra 1 Entry'!F711))</f>
        <v/>
      </c>
      <c r="I711" s="3" t="str">
        <f>IF('praptra 1 Entry'!G711="","",UPPER('praptra 1 Entry'!G711))</f>
        <v/>
      </c>
      <c r="J711" s="6" t="str">
        <f>IF('praptra 1 Entry'!H711="","",'praptra 1 Entry'!H711)</f>
        <v/>
      </c>
      <c r="K711" s="3" t="str">
        <f>IF('praptra 1 Entry'!I711="","",'praptra 1 Entry'!I711)</f>
        <v/>
      </c>
      <c r="L711" s="3" t="str">
        <f>IF('praptra 1 Entry'!J711="","",'praptra 1 Entry'!J711)</f>
        <v/>
      </c>
      <c r="M711" s="3" t="str">
        <f>IF('praptra 1 Entry'!K711="","",'praptra 1 Entry'!K711)</f>
        <v/>
      </c>
      <c r="N711" s="3" t="str">
        <f>IF('praptra 1 Entry'!L711="","",'praptra 1 Entry'!L711)</f>
        <v/>
      </c>
      <c r="O711" s="7" t="str">
        <f t="shared" si="20"/>
        <v/>
      </c>
      <c r="AA711" t="str">
        <f>AP711&amp;"-"&amp;COUNTIF($AP$8:AP711,AP711)</f>
        <v>-690</v>
      </c>
      <c r="AB711" s="3" t="str">
        <f>IF('praptra 2 Entry'!A711="","",'praptra 2 Entry'!A711)</f>
        <v/>
      </c>
      <c r="AC711" s="3" t="str">
        <f>IF('praptra 2 Entry'!B711="","",'praptra 2 Entry'!B711)</f>
        <v/>
      </c>
      <c r="AD711" s="3" t="str">
        <f>IF('praptra 2 Entry'!C711="","",'praptra 2 Entry'!C711)</f>
        <v/>
      </c>
      <c r="AE711" s="3" t="str">
        <f>IF('praptra 2 Entry'!D711="","",'praptra 2 Entry'!D711)</f>
        <v/>
      </c>
      <c r="AF711" s="3" t="str">
        <f>IF('praptra 2 Entry'!E711="","",'praptra 2 Entry'!E711)</f>
        <v/>
      </c>
      <c r="AG711" s="3" t="str">
        <f>IF('praptra 2 Entry'!F711="","",'praptra 2 Entry'!F711)</f>
        <v/>
      </c>
      <c r="AH711" s="3" t="str">
        <f>IF('praptra 2 Entry'!G711="","",'praptra 2 Entry'!G711)</f>
        <v/>
      </c>
      <c r="AI711" s="3" t="str">
        <f>IFERROR(IF(OR('praptra 1 Entry'!$F$3="",AH711=""),"",DATEDIF(AH711,'praptra 1 Entry'!$F$3,"Y")),"")</f>
        <v/>
      </c>
      <c r="AJ711" s="3" t="str">
        <f>IF('praptra 2 Entry'!I711="","",'praptra 2 Entry'!I711)</f>
        <v/>
      </c>
      <c r="AK711" s="3" t="str">
        <f>IF('praptra 2 Entry'!J711="","",'praptra 2 Entry'!J711)</f>
        <v/>
      </c>
      <c r="AL711" s="3" t="str">
        <f>IF('praptra 2 Entry'!K711="","",'praptra 2 Entry'!K711)</f>
        <v/>
      </c>
      <c r="AM711" s="3" t="str">
        <f>IF('praptra 2 Entry'!L711="","",'praptra 2 Entry'!L711)</f>
        <v/>
      </c>
      <c r="AN711" s="3" t="str">
        <f>IF('praptra 2 Entry'!M711="","",'praptra 2 Entry'!M711)</f>
        <v/>
      </c>
      <c r="AO711" s="1" t="str">
        <f>IF('praptra 2 Entry'!H711="","",'praptra 2 Entry'!H711)</f>
        <v/>
      </c>
      <c r="AP711" s="7" t="str">
        <f t="shared" si="21"/>
        <v/>
      </c>
    </row>
    <row r="712" spans="2:42">
      <c r="B712" t="str">
        <f>O712&amp;"-"&amp;COUNTIF($O$8:O712,O712)</f>
        <v>-660</v>
      </c>
      <c r="C712" s="3" t="str">
        <f>IF('praptra 1 Entry'!A712="","",'praptra 1 Entry'!A712)</f>
        <v/>
      </c>
      <c r="D712" s="3" t="str">
        <f>IF('praptra 1 Entry'!B712="","",UPPER('praptra 1 Entry'!B712))</f>
        <v/>
      </c>
      <c r="E712" s="3" t="str">
        <f>IF('praptra 1 Entry'!C712="","",UPPER('praptra 1 Entry'!C712))</f>
        <v/>
      </c>
      <c r="F712" s="3" t="str">
        <f>IF('praptra 1 Entry'!D712="","",PROPER('praptra 1 Entry'!D712))</f>
        <v/>
      </c>
      <c r="G712" s="3" t="str">
        <f>IF('praptra 1 Entry'!E712="","",UPPER('praptra 1 Entry'!E712))</f>
        <v/>
      </c>
      <c r="H712" s="3" t="str">
        <f>IF('praptra 1 Entry'!F712="","",UPPER('praptra 1 Entry'!F712))</f>
        <v/>
      </c>
      <c r="I712" s="3" t="str">
        <f>IF('praptra 1 Entry'!G712="","",UPPER('praptra 1 Entry'!G712))</f>
        <v/>
      </c>
      <c r="J712" s="6" t="str">
        <f>IF('praptra 1 Entry'!H712="","",'praptra 1 Entry'!H712)</f>
        <v/>
      </c>
      <c r="K712" s="3" t="str">
        <f>IF('praptra 1 Entry'!I712="","",'praptra 1 Entry'!I712)</f>
        <v/>
      </c>
      <c r="L712" s="3" t="str">
        <f>IF('praptra 1 Entry'!J712="","",'praptra 1 Entry'!J712)</f>
        <v/>
      </c>
      <c r="M712" s="3" t="str">
        <f>IF('praptra 1 Entry'!K712="","",'praptra 1 Entry'!K712)</f>
        <v/>
      </c>
      <c r="N712" s="3" t="str">
        <f>IF('praptra 1 Entry'!L712="","",'praptra 1 Entry'!L712)</f>
        <v/>
      </c>
      <c r="O712" s="7" t="str">
        <f t="shared" si="20"/>
        <v/>
      </c>
      <c r="AA712" t="str">
        <f>AP712&amp;"-"&amp;COUNTIF($AP$8:AP712,AP712)</f>
        <v>-691</v>
      </c>
      <c r="AB712" s="3" t="str">
        <f>IF('praptra 2 Entry'!A712="","",'praptra 2 Entry'!A712)</f>
        <v/>
      </c>
      <c r="AC712" s="3" t="str">
        <f>IF('praptra 2 Entry'!B712="","",'praptra 2 Entry'!B712)</f>
        <v/>
      </c>
      <c r="AD712" s="3" t="str">
        <f>IF('praptra 2 Entry'!C712="","",'praptra 2 Entry'!C712)</f>
        <v/>
      </c>
      <c r="AE712" s="3" t="str">
        <f>IF('praptra 2 Entry'!D712="","",'praptra 2 Entry'!D712)</f>
        <v/>
      </c>
      <c r="AF712" s="3" t="str">
        <f>IF('praptra 2 Entry'!E712="","",'praptra 2 Entry'!E712)</f>
        <v/>
      </c>
      <c r="AG712" s="3" t="str">
        <f>IF('praptra 2 Entry'!F712="","",'praptra 2 Entry'!F712)</f>
        <v/>
      </c>
      <c r="AH712" s="3" t="str">
        <f>IF('praptra 2 Entry'!G712="","",'praptra 2 Entry'!G712)</f>
        <v/>
      </c>
      <c r="AI712" s="3" t="str">
        <f>IFERROR(IF(OR('praptra 1 Entry'!$F$3="",AH712=""),"",DATEDIF(AH712,'praptra 1 Entry'!$F$3,"Y")),"")</f>
        <v/>
      </c>
      <c r="AJ712" s="3" t="str">
        <f>IF('praptra 2 Entry'!I712="","",'praptra 2 Entry'!I712)</f>
        <v/>
      </c>
      <c r="AK712" s="3" t="str">
        <f>IF('praptra 2 Entry'!J712="","",'praptra 2 Entry'!J712)</f>
        <v/>
      </c>
      <c r="AL712" s="3" t="str">
        <f>IF('praptra 2 Entry'!K712="","",'praptra 2 Entry'!K712)</f>
        <v/>
      </c>
      <c r="AM712" s="3" t="str">
        <f>IF('praptra 2 Entry'!L712="","",'praptra 2 Entry'!L712)</f>
        <v/>
      </c>
      <c r="AN712" s="3" t="str">
        <f>IF('praptra 2 Entry'!M712="","",'praptra 2 Entry'!M712)</f>
        <v/>
      </c>
      <c r="AO712" s="1" t="str">
        <f>IF('praptra 2 Entry'!H712="","",'praptra 2 Entry'!H712)</f>
        <v/>
      </c>
      <c r="AP712" s="7" t="str">
        <f t="shared" si="21"/>
        <v/>
      </c>
    </row>
    <row r="713" spans="2:42">
      <c r="B713" t="str">
        <f>O713&amp;"-"&amp;COUNTIF($O$8:O713,O713)</f>
        <v>-661</v>
      </c>
      <c r="C713" s="3" t="str">
        <f>IF('praptra 1 Entry'!A713="","",'praptra 1 Entry'!A713)</f>
        <v/>
      </c>
      <c r="D713" s="3" t="str">
        <f>IF('praptra 1 Entry'!B713="","",UPPER('praptra 1 Entry'!B713))</f>
        <v/>
      </c>
      <c r="E713" s="3" t="str">
        <f>IF('praptra 1 Entry'!C713="","",UPPER('praptra 1 Entry'!C713))</f>
        <v/>
      </c>
      <c r="F713" s="3" t="str">
        <f>IF('praptra 1 Entry'!D713="","",PROPER('praptra 1 Entry'!D713))</f>
        <v/>
      </c>
      <c r="G713" s="3" t="str">
        <f>IF('praptra 1 Entry'!E713="","",UPPER('praptra 1 Entry'!E713))</f>
        <v/>
      </c>
      <c r="H713" s="3" t="str">
        <f>IF('praptra 1 Entry'!F713="","",UPPER('praptra 1 Entry'!F713))</f>
        <v/>
      </c>
      <c r="I713" s="3" t="str">
        <f>IF('praptra 1 Entry'!G713="","",UPPER('praptra 1 Entry'!G713))</f>
        <v/>
      </c>
      <c r="J713" s="6" t="str">
        <f>IF('praptra 1 Entry'!H713="","",'praptra 1 Entry'!H713)</f>
        <v/>
      </c>
      <c r="K713" s="3" t="str">
        <f>IF('praptra 1 Entry'!I713="","",'praptra 1 Entry'!I713)</f>
        <v/>
      </c>
      <c r="L713" s="3" t="str">
        <f>IF('praptra 1 Entry'!J713="","",'praptra 1 Entry'!J713)</f>
        <v/>
      </c>
      <c r="M713" s="3" t="str">
        <f>IF('praptra 1 Entry'!K713="","",'praptra 1 Entry'!K713)</f>
        <v/>
      </c>
      <c r="N713" s="3" t="str">
        <f>IF('praptra 1 Entry'!L713="","",'praptra 1 Entry'!L713)</f>
        <v/>
      </c>
      <c r="O713" s="7" t="str">
        <f t="shared" ref="O713:O776" si="22">IF(K713&lt;4,$O$7,IF(K713&lt;6,$P$7,IF(K713&lt;19,$Q$7,"")))</f>
        <v/>
      </c>
      <c r="AA713" t="str">
        <f>AP713&amp;"-"&amp;COUNTIF($AP$8:AP713,AP713)</f>
        <v>-692</v>
      </c>
      <c r="AB713" s="3" t="str">
        <f>IF('praptra 2 Entry'!A713="","",'praptra 2 Entry'!A713)</f>
        <v/>
      </c>
      <c r="AC713" s="3" t="str">
        <f>IF('praptra 2 Entry'!B713="","",'praptra 2 Entry'!B713)</f>
        <v/>
      </c>
      <c r="AD713" s="3" t="str">
        <f>IF('praptra 2 Entry'!C713="","",'praptra 2 Entry'!C713)</f>
        <v/>
      </c>
      <c r="AE713" s="3" t="str">
        <f>IF('praptra 2 Entry'!D713="","",'praptra 2 Entry'!D713)</f>
        <v/>
      </c>
      <c r="AF713" s="3" t="str">
        <f>IF('praptra 2 Entry'!E713="","",'praptra 2 Entry'!E713)</f>
        <v/>
      </c>
      <c r="AG713" s="3" t="str">
        <f>IF('praptra 2 Entry'!F713="","",'praptra 2 Entry'!F713)</f>
        <v/>
      </c>
      <c r="AH713" s="3" t="str">
        <f>IF('praptra 2 Entry'!G713="","",'praptra 2 Entry'!G713)</f>
        <v/>
      </c>
      <c r="AI713" s="3" t="str">
        <f>IFERROR(IF(OR('praptra 1 Entry'!$F$3="",AH713=""),"",DATEDIF(AH713,'praptra 1 Entry'!$F$3,"Y")),"")</f>
        <v/>
      </c>
      <c r="AJ713" s="3" t="str">
        <f>IF('praptra 2 Entry'!I713="","",'praptra 2 Entry'!I713)</f>
        <v/>
      </c>
      <c r="AK713" s="3" t="str">
        <f>IF('praptra 2 Entry'!J713="","",'praptra 2 Entry'!J713)</f>
        <v/>
      </c>
      <c r="AL713" s="3" t="str">
        <f>IF('praptra 2 Entry'!K713="","",'praptra 2 Entry'!K713)</f>
        <v/>
      </c>
      <c r="AM713" s="3" t="str">
        <f>IF('praptra 2 Entry'!L713="","",'praptra 2 Entry'!L713)</f>
        <v/>
      </c>
      <c r="AN713" s="3" t="str">
        <f>IF('praptra 2 Entry'!M713="","",'praptra 2 Entry'!M713)</f>
        <v/>
      </c>
      <c r="AO713" s="1" t="str">
        <f>IF('praptra 2 Entry'!H713="","",'praptra 2 Entry'!H713)</f>
        <v/>
      </c>
      <c r="AP713" s="7" t="str">
        <f t="shared" ref="AP713:AP776" si="23">IF(AI713&lt;6,$AQ$7,IF(AI713&lt;19,$AR$7,""))</f>
        <v/>
      </c>
    </row>
    <row r="714" spans="2:42">
      <c r="B714" t="str">
        <f>O714&amp;"-"&amp;COUNTIF($O$8:O714,O714)</f>
        <v>-662</v>
      </c>
      <c r="C714" s="3" t="str">
        <f>IF('praptra 1 Entry'!A714="","",'praptra 1 Entry'!A714)</f>
        <v/>
      </c>
      <c r="D714" s="3" t="str">
        <f>IF('praptra 1 Entry'!B714="","",UPPER('praptra 1 Entry'!B714))</f>
        <v/>
      </c>
      <c r="E714" s="3" t="str">
        <f>IF('praptra 1 Entry'!C714="","",UPPER('praptra 1 Entry'!C714))</f>
        <v/>
      </c>
      <c r="F714" s="3" t="str">
        <f>IF('praptra 1 Entry'!D714="","",PROPER('praptra 1 Entry'!D714))</f>
        <v/>
      </c>
      <c r="G714" s="3" t="str">
        <f>IF('praptra 1 Entry'!E714="","",UPPER('praptra 1 Entry'!E714))</f>
        <v/>
      </c>
      <c r="H714" s="3" t="str">
        <f>IF('praptra 1 Entry'!F714="","",UPPER('praptra 1 Entry'!F714))</f>
        <v/>
      </c>
      <c r="I714" s="3" t="str">
        <f>IF('praptra 1 Entry'!G714="","",UPPER('praptra 1 Entry'!G714))</f>
        <v/>
      </c>
      <c r="J714" s="6" t="str">
        <f>IF('praptra 1 Entry'!H714="","",'praptra 1 Entry'!H714)</f>
        <v/>
      </c>
      <c r="K714" s="3" t="str">
        <f>IF('praptra 1 Entry'!I714="","",'praptra 1 Entry'!I714)</f>
        <v/>
      </c>
      <c r="L714" s="3" t="str">
        <f>IF('praptra 1 Entry'!J714="","",'praptra 1 Entry'!J714)</f>
        <v/>
      </c>
      <c r="M714" s="3" t="str">
        <f>IF('praptra 1 Entry'!K714="","",'praptra 1 Entry'!K714)</f>
        <v/>
      </c>
      <c r="N714" s="3" t="str">
        <f>IF('praptra 1 Entry'!L714="","",'praptra 1 Entry'!L714)</f>
        <v/>
      </c>
      <c r="O714" s="7" t="str">
        <f t="shared" si="22"/>
        <v/>
      </c>
      <c r="AA714" t="str">
        <f>AP714&amp;"-"&amp;COUNTIF($AP$8:AP714,AP714)</f>
        <v>-693</v>
      </c>
      <c r="AB714" s="3" t="str">
        <f>IF('praptra 2 Entry'!A714="","",'praptra 2 Entry'!A714)</f>
        <v/>
      </c>
      <c r="AC714" s="3" t="str">
        <f>IF('praptra 2 Entry'!B714="","",'praptra 2 Entry'!B714)</f>
        <v/>
      </c>
      <c r="AD714" s="3" t="str">
        <f>IF('praptra 2 Entry'!C714="","",'praptra 2 Entry'!C714)</f>
        <v/>
      </c>
      <c r="AE714" s="3" t="str">
        <f>IF('praptra 2 Entry'!D714="","",'praptra 2 Entry'!D714)</f>
        <v/>
      </c>
      <c r="AF714" s="3" t="str">
        <f>IF('praptra 2 Entry'!E714="","",'praptra 2 Entry'!E714)</f>
        <v/>
      </c>
      <c r="AG714" s="3" t="str">
        <f>IF('praptra 2 Entry'!F714="","",'praptra 2 Entry'!F714)</f>
        <v/>
      </c>
      <c r="AH714" s="3" t="str">
        <f>IF('praptra 2 Entry'!G714="","",'praptra 2 Entry'!G714)</f>
        <v/>
      </c>
      <c r="AI714" s="3" t="str">
        <f>IFERROR(IF(OR('praptra 1 Entry'!$F$3="",AH714=""),"",DATEDIF(AH714,'praptra 1 Entry'!$F$3,"Y")),"")</f>
        <v/>
      </c>
      <c r="AJ714" s="3" t="str">
        <f>IF('praptra 2 Entry'!I714="","",'praptra 2 Entry'!I714)</f>
        <v/>
      </c>
      <c r="AK714" s="3" t="str">
        <f>IF('praptra 2 Entry'!J714="","",'praptra 2 Entry'!J714)</f>
        <v/>
      </c>
      <c r="AL714" s="3" t="str">
        <f>IF('praptra 2 Entry'!K714="","",'praptra 2 Entry'!K714)</f>
        <v/>
      </c>
      <c r="AM714" s="3" t="str">
        <f>IF('praptra 2 Entry'!L714="","",'praptra 2 Entry'!L714)</f>
        <v/>
      </c>
      <c r="AN714" s="3" t="str">
        <f>IF('praptra 2 Entry'!M714="","",'praptra 2 Entry'!M714)</f>
        <v/>
      </c>
      <c r="AO714" s="1" t="str">
        <f>IF('praptra 2 Entry'!H714="","",'praptra 2 Entry'!H714)</f>
        <v/>
      </c>
      <c r="AP714" s="7" t="str">
        <f t="shared" si="23"/>
        <v/>
      </c>
    </row>
    <row r="715" spans="2:42">
      <c r="B715" t="str">
        <f>O715&amp;"-"&amp;COUNTIF($O$8:O715,O715)</f>
        <v>-663</v>
      </c>
      <c r="C715" s="3" t="str">
        <f>IF('praptra 1 Entry'!A715="","",'praptra 1 Entry'!A715)</f>
        <v/>
      </c>
      <c r="D715" s="3" t="str">
        <f>IF('praptra 1 Entry'!B715="","",UPPER('praptra 1 Entry'!B715))</f>
        <v/>
      </c>
      <c r="E715" s="3" t="str">
        <f>IF('praptra 1 Entry'!C715="","",UPPER('praptra 1 Entry'!C715))</f>
        <v/>
      </c>
      <c r="F715" s="3" t="str">
        <f>IF('praptra 1 Entry'!D715="","",PROPER('praptra 1 Entry'!D715))</f>
        <v/>
      </c>
      <c r="G715" s="3" t="str">
        <f>IF('praptra 1 Entry'!E715="","",UPPER('praptra 1 Entry'!E715))</f>
        <v/>
      </c>
      <c r="H715" s="3" t="str">
        <f>IF('praptra 1 Entry'!F715="","",UPPER('praptra 1 Entry'!F715))</f>
        <v/>
      </c>
      <c r="I715" s="3" t="str">
        <f>IF('praptra 1 Entry'!G715="","",UPPER('praptra 1 Entry'!G715))</f>
        <v/>
      </c>
      <c r="J715" s="6" t="str">
        <f>IF('praptra 1 Entry'!H715="","",'praptra 1 Entry'!H715)</f>
        <v/>
      </c>
      <c r="K715" s="3" t="str">
        <f>IF('praptra 1 Entry'!I715="","",'praptra 1 Entry'!I715)</f>
        <v/>
      </c>
      <c r="L715" s="3" t="str">
        <f>IF('praptra 1 Entry'!J715="","",'praptra 1 Entry'!J715)</f>
        <v/>
      </c>
      <c r="M715" s="3" t="str">
        <f>IF('praptra 1 Entry'!K715="","",'praptra 1 Entry'!K715)</f>
        <v/>
      </c>
      <c r="N715" s="3" t="str">
        <f>IF('praptra 1 Entry'!L715="","",'praptra 1 Entry'!L715)</f>
        <v/>
      </c>
      <c r="O715" s="7" t="str">
        <f t="shared" si="22"/>
        <v/>
      </c>
      <c r="AA715" t="str">
        <f>AP715&amp;"-"&amp;COUNTIF($AP$8:AP715,AP715)</f>
        <v>-694</v>
      </c>
      <c r="AB715" s="3" t="str">
        <f>IF('praptra 2 Entry'!A715="","",'praptra 2 Entry'!A715)</f>
        <v/>
      </c>
      <c r="AC715" s="3" t="str">
        <f>IF('praptra 2 Entry'!B715="","",'praptra 2 Entry'!B715)</f>
        <v/>
      </c>
      <c r="AD715" s="3" t="str">
        <f>IF('praptra 2 Entry'!C715="","",'praptra 2 Entry'!C715)</f>
        <v/>
      </c>
      <c r="AE715" s="3" t="str">
        <f>IF('praptra 2 Entry'!D715="","",'praptra 2 Entry'!D715)</f>
        <v/>
      </c>
      <c r="AF715" s="3" t="str">
        <f>IF('praptra 2 Entry'!E715="","",'praptra 2 Entry'!E715)</f>
        <v/>
      </c>
      <c r="AG715" s="3" t="str">
        <f>IF('praptra 2 Entry'!F715="","",'praptra 2 Entry'!F715)</f>
        <v/>
      </c>
      <c r="AH715" s="3" t="str">
        <f>IF('praptra 2 Entry'!G715="","",'praptra 2 Entry'!G715)</f>
        <v/>
      </c>
      <c r="AI715" s="3" t="str">
        <f>IFERROR(IF(OR('praptra 1 Entry'!$F$3="",AH715=""),"",DATEDIF(AH715,'praptra 1 Entry'!$F$3,"Y")),"")</f>
        <v/>
      </c>
      <c r="AJ715" s="3" t="str">
        <f>IF('praptra 2 Entry'!I715="","",'praptra 2 Entry'!I715)</f>
        <v/>
      </c>
      <c r="AK715" s="3" t="str">
        <f>IF('praptra 2 Entry'!J715="","",'praptra 2 Entry'!J715)</f>
        <v/>
      </c>
      <c r="AL715" s="3" t="str">
        <f>IF('praptra 2 Entry'!K715="","",'praptra 2 Entry'!K715)</f>
        <v/>
      </c>
      <c r="AM715" s="3" t="str">
        <f>IF('praptra 2 Entry'!L715="","",'praptra 2 Entry'!L715)</f>
        <v/>
      </c>
      <c r="AN715" s="3" t="str">
        <f>IF('praptra 2 Entry'!M715="","",'praptra 2 Entry'!M715)</f>
        <v/>
      </c>
      <c r="AO715" s="1" t="str">
        <f>IF('praptra 2 Entry'!H715="","",'praptra 2 Entry'!H715)</f>
        <v/>
      </c>
      <c r="AP715" s="7" t="str">
        <f t="shared" si="23"/>
        <v/>
      </c>
    </row>
    <row r="716" spans="2:42">
      <c r="B716" t="str">
        <f>O716&amp;"-"&amp;COUNTIF($O$8:O716,O716)</f>
        <v>-664</v>
      </c>
      <c r="C716" s="3" t="str">
        <f>IF('praptra 1 Entry'!A716="","",'praptra 1 Entry'!A716)</f>
        <v/>
      </c>
      <c r="D716" s="3" t="str">
        <f>IF('praptra 1 Entry'!B716="","",UPPER('praptra 1 Entry'!B716))</f>
        <v/>
      </c>
      <c r="E716" s="3" t="str">
        <f>IF('praptra 1 Entry'!C716="","",UPPER('praptra 1 Entry'!C716))</f>
        <v/>
      </c>
      <c r="F716" s="3" t="str">
        <f>IF('praptra 1 Entry'!D716="","",PROPER('praptra 1 Entry'!D716))</f>
        <v/>
      </c>
      <c r="G716" s="3" t="str">
        <f>IF('praptra 1 Entry'!E716="","",UPPER('praptra 1 Entry'!E716))</f>
        <v/>
      </c>
      <c r="H716" s="3" t="str">
        <f>IF('praptra 1 Entry'!F716="","",UPPER('praptra 1 Entry'!F716))</f>
        <v/>
      </c>
      <c r="I716" s="3" t="str">
        <f>IF('praptra 1 Entry'!G716="","",UPPER('praptra 1 Entry'!G716))</f>
        <v/>
      </c>
      <c r="J716" s="6" t="str">
        <f>IF('praptra 1 Entry'!H716="","",'praptra 1 Entry'!H716)</f>
        <v/>
      </c>
      <c r="K716" s="3" t="str">
        <f>IF('praptra 1 Entry'!I716="","",'praptra 1 Entry'!I716)</f>
        <v/>
      </c>
      <c r="L716" s="3" t="str">
        <f>IF('praptra 1 Entry'!J716="","",'praptra 1 Entry'!J716)</f>
        <v/>
      </c>
      <c r="M716" s="3" t="str">
        <f>IF('praptra 1 Entry'!K716="","",'praptra 1 Entry'!K716)</f>
        <v/>
      </c>
      <c r="N716" s="3" t="str">
        <f>IF('praptra 1 Entry'!L716="","",'praptra 1 Entry'!L716)</f>
        <v/>
      </c>
      <c r="O716" s="7" t="str">
        <f t="shared" si="22"/>
        <v/>
      </c>
      <c r="AA716" t="str">
        <f>AP716&amp;"-"&amp;COUNTIF($AP$8:AP716,AP716)</f>
        <v>-695</v>
      </c>
      <c r="AB716" s="3" t="str">
        <f>IF('praptra 2 Entry'!A716="","",'praptra 2 Entry'!A716)</f>
        <v/>
      </c>
      <c r="AC716" s="3" t="str">
        <f>IF('praptra 2 Entry'!B716="","",'praptra 2 Entry'!B716)</f>
        <v/>
      </c>
      <c r="AD716" s="3" t="str">
        <f>IF('praptra 2 Entry'!C716="","",'praptra 2 Entry'!C716)</f>
        <v/>
      </c>
      <c r="AE716" s="3" t="str">
        <f>IF('praptra 2 Entry'!D716="","",'praptra 2 Entry'!D716)</f>
        <v/>
      </c>
      <c r="AF716" s="3" t="str">
        <f>IF('praptra 2 Entry'!E716="","",'praptra 2 Entry'!E716)</f>
        <v/>
      </c>
      <c r="AG716" s="3" t="str">
        <f>IF('praptra 2 Entry'!F716="","",'praptra 2 Entry'!F716)</f>
        <v/>
      </c>
      <c r="AH716" s="3" t="str">
        <f>IF('praptra 2 Entry'!G716="","",'praptra 2 Entry'!G716)</f>
        <v/>
      </c>
      <c r="AI716" s="3" t="str">
        <f>IFERROR(IF(OR('praptra 1 Entry'!$F$3="",AH716=""),"",DATEDIF(AH716,'praptra 1 Entry'!$F$3,"Y")),"")</f>
        <v/>
      </c>
      <c r="AJ716" s="3" t="str">
        <f>IF('praptra 2 Entry'!I716="","",'praptra 2 Entry'!I716)</f>
        <v/>
      </c>
      <c r="AK716" s="3" t="str">
        <f>IF('praptra 2 Entry'!J716="","",'praptra 2 Entry'!J716)</f>
        <v/>
      </c>
      <c r="AL716" s="3" t="str">
        <f>IF('praptra 2 Entry'!K716="","",'praptra 2 Entry'!K716)</f>
        <v/>
      </c>
      <c r="AM716" s="3" t="str">
        <f>IF('praptra 2 Entry'!L716="","",'praptra 2 Entry'!L716)</f>
        <v/>
      </c>
      <c r="AN716" s="3" t="str">
        <f>IF('praptra 2 Entry'!M716="","",'praptra 2 Entry'!M716)</f>
        <v/>
      </c>
      <c r="AO716" s="1" t="str">
        <f>IF('praptra 2 Entry'!H716="","",'praptra 2 Entry'!H716)</f>
        <v/>
      </c>
      <c r="AP716" s="7" t="str">
        <f t="shared" si="23"/>
        <v/>
      </c>
    </row>
    <row r="717" spans="2:42">
      <c r="B717" t="str">
        <f>O717&amp;"-"&amp;COUNTIF($O$8:O717,O717)</f>
        <v>-665</v>
      </c>
      <c r="C717" s="3" t="str">
        <f>IF('praptra 1 Entry'!A717="","",'praptra 1 Entry'!A717)</f>
        <v/>
      </c>
      <c r="D717" s="3" t="str">
        <f>IF('praptra 1 Entry'!B717="","",UPPER('praptra 1 Entry'!B717))</f>
        <v/>
      </c>
      <c r="E717" s="3" t="str">
        <f>IF('praptra 1 Entry'!C717="","",UPPER('praptra 1 Entry'!C717))</f>
        <v/>
      </c>
      <c r="F717" s="3" t="str">
        <f>IF('praptra 1 Entry'!D717="","",PROPER('praptra 1 Entry'!D717))</f>
        <v/>
      </c>
      <c r="G717" s="3" t="str">
        <f>IF('praptra 1 Entry'!E717="","",UPPER('praptra 1 Entry'!E717))</f>
        <v/>
      </c>
      <c r="H717" s="3" t="str">
        <f>IF('praptra 1 Entry'!F717="","",UPPER('praptra 1 Entry'!F717))</f>
        <v/>
      </c>
      <c r="I717" s="3" t="str">
        <f>IF('praptra 1 Entry'!G717="","",UPPER('praptra 1 Entry'!G717))</f>
        <v/>
      </c>
      <c r="J717" s="6" t="str">
        <f>IF('praptra 1 Entry'!H717="","",'praptra 1 Entry'!H717)</f>
        <v/>
      </c>
      <c r="K717" s="3" t="str">
        <f>IF('praptra 1 Entry'!I717="","",'praptra 1 Entry'!I717)</f>
        <v/>
      </c>
      <c r="L717" s="3" t="str">
        <f>IF('praptra 1 Entry'!J717="","",'praptra 1 Entry'!J717)</f>
        <v/>
      </c>
      <c r="M717" s="3" t="str">
        <f>IF('praptra 1 Entry'!K717="","",'praptra 1 Entry'!K717)</f>
        <v/>
      </c>
      <c r="N717" s="3" t="str">
        <f>IF('praptra 1 Entry'!L717="","",'praptra 1 Entry'!L717)</f>
        <v/>
      </c>
      <c r="O717" s="7" t="str">
        <f t="shared" si="22"/>
        <v/>
      </c>
      <c r="AA717" t="str">
        <f>AP717&amp;"-"&amp;COUNTIF($AP$8:AP717,AP717)</f>
        <v>-696</v>
      </c>
      <c r="AB717" s="3" t="str">
        <f>IF('praptra 2 Entry'!A717="","",'praptra 2 Entry'!A717)</f>
        <v/>
      </c>
      <c r="AC717" s="3" t="str">
        <f>IF('praptra 2 Entry'!B717="","",'praptra 2 Entry'!B717)</f>
        <v/>
      </c>
      <c r="AD717" s="3" t="str">
        <f>IF('praptra 2 Entry'!C717="","",'praptra 2 Entry'!C717)</f>
        <v/>
      </c>
      <c r="AE717" s="3" t="str">
        <f>IF('praptra 2 Entry'!D717="","",'praptra 2 Entry'!D717)</f>
        <v/>
      </c>
      <c r="AF717" s="3" t="str">
        <f>IF('praptra 2 Entry'!E717="","",'praptra 2 Entry'!E717)</f>
        <v/>
      </c>
      <c r="AG717" s="3" t="str">
        <f>IF('praptra 2 Entry'!F717="","",'praptra 2 Entry'!F717)</f>
        <v/>
      </c>
      <c r="AH717" s="3" t="str">
        <f>IF('praptra 2 Entry'!G717="","",'praptra 2 Entry'!G717)</f>
        <v/>
      </c>
      <c r="AI717" s="3" t="str">
        <f>IFERROR(IF(OR('praptra 1 Entry'!$F$3="",AH717=""),"",DATEDIF(AH717,'praptra 1 Entry'!$F$3,"Y")),"")</f>
        <v/>
      </c>
      <c r="AJ717" s="3" t="str">
        <f>IF('praptra 2 Entry'!I717="","",'praptra 2 Entry'!I717)</f>
        <v/>
      </c>
      <c r="AK717" s="3" t="str">
        <f>IF('praptra 2 Entry'!J717="","",'praptra 2 Entry'!J717)</f>
        <v/>
      </c>
      <c r="AL717" s="3" t="str">
        <f>IF('praptra 2 Entry'!K717="","",'praptra 2 Entry'!K717)</f>
        <v/>
      </c>
      <c r="AM717" s="3" t="str">
        <f>IF('praptra 2 Entry'!L717="","",'praptra 2 Entry'!L717)</f>
        <v/>
      </c>
      <c r="AN717" s="3" t="str">
        <f>IF('praptra 2 Entry'!M717="","",'praptra 2 Entry'!M717)</f>
        <v/>
      </c>
      <c r="AO717" s="1" t="str">
        <f>IF('praptra 2 Entry'!H717="","",'praptra 2 Entry'!H717)</f>
        <v/>
      </c>
      <c r="AP717" s="7" t="str">
        <f t="shared" si="23"/>
        <v/>
      </c>
    </row>
    <row r="718" spans="2:42">
      <c r="B718" t="str">
        <f>O718&amp;"-"&amp;COUNTIF($O$8:O718,O718)</f>
        <v>-666</v>
      </c>
      <c r="C718" s="3" t="str">
        <f>IF('praptra 1 Entry'!A718="","",'praptra 1 Entry'!A718)</f>
        <v/>
      </c>
      <c r="D718" s="3" t="str">
        <f>IF('praptra 1 Entry'!B718="","",UPPER('praptra 1 Entry'!B718))</f>
        <v/>
      </c>
      <c r="E718" s="3" t="str">
        <f>IF('praptra 1 Entry'!C718="","",UPPER('praptra 1 Entry'!C718))</f>
        <v/>
      </c>
      <c r="F718" s="3" t="str">
        <f>IF('praptra 1 Entry'!D718="","",PROPER('praptra 1 Entry'!D718))</f>
        <v/>
      </c>
      <c r="G718" s="3" t="str">
        <f>IF('praptra 1 Entry'!E718="","",UPPER('praptra 1 Entry'!E718))</f>
        <v/>
      </c>
      <c r="H718" s="3" t="str">
        <f>IF('praptra 1 Entry'!F718="","",UPPER('praptra 1 Entry'!F718))</f>
        <v/>
      </c>
      <c r="I718" s="3" t="str">
        <f>IF('praptra 1 Entry'!G718="","",UPPER('praptra 1 Entry'!G718))</f>
        <v/>
      </c>
      <c r="J718" s="6" t="str">
        <f>IF('praptra 1 Entry'!H718="","",'praptra 1 Entry'!H718)</f>
        <v/>
      </c>
      <c r="K718" s="3" t="str">
        <f>IF('praptra 1 Entry'!I718="","",'praptra 1 Entry'!I718)</f>
        <v/>
      </c>
      <c r="L718" s="3" t="str">
        <f>IF('praptra 1 Entry'!J718="","",'praptra 1 Entry'!J718)</f>
        <v/>
      </c>
      <c r="M718" s="3" t="str">
        <f>IF('praptra 1 Entry'!K718="","",'praptra 1 Entry'!K718)</f>
        <v/>
      </c>
      <c r="N718" s="3" t="str">
        <f>IF('praptra 1 Entry'!L718="","",'praptra 1 Entry'!L718)</f>
        <v/>
      </c>
      <c r="O718" s="7" t="str">
        <f t="shared" si="22"/>
        <v/>
      </c>
      <c r="AA718" t="str">
        <f>AP718&amp;"-"&amp;COUNTIF($AP$8:AP718,AP718)</f>
        <v>-697</v>
      </c>
      <c r="AB718" s="3" t="str">
        <f>IF('praptra 2 Entry'!A718="","",'praptra 2 Entry'!A718)</f>
        <v/>
      </c>
      <c r="AC718" s="3" t="str">
        <f>IF('praptra 2 Entry'!B718="","",'praptra 2 Entry'!B718)</f>
        <v/>
      </c>
      <c r="AD718" s="3" t="str">
        <f>IF('praptra 2 Entry'!C718="","",'praptra 2 Entry'!C718)</f>
        <v/>
      </c>
      <c r="AE718" s="3" t="str">
        <f>IF('praptra 2 Entry'!D718="","",'praptra 2 Entry'!D718)</f>
        <v/>
      </c>
      <c r="AF718" s="3" t="str">
        <f>IF('praptra 2 Entry'!E718="","",'praptra 2 Entry'!E718)</f>
        <v/>
      </c>
      <c r="AG718" s="3" t="str">
        <f>IF('praptra 2 Entry'!F718="","",'praptra 2 Entry'!F718)</f>
        <v/>
      </c>
      <c r="AH718" s="3" t="str">
        <f>IF('praptra 2 Entry'!G718="","",'praptra 2 Entry'!G718)</f>
        <v/>
      </c>
      <c r="AI718" s="3" t="str">
        <f>IFERROR(IF(OR('praptra 1 Entry'!$F$3="",AH718=""),"",DATEDIF(AH718,'praptra 1 Entry'!$F$3,"Y")),"")</f>
        <v/>
      </c>
      <c r="AJ718" s="3" t="str">
        <f>IF('praptra 2 Entry'!I718="","",'praptra 2 Entry'!I718)</f>
        <v/>
      </c>
      <c r="AK718" s="3" t="str">
        <f>IF('praptra 2 Entry'!J718="","",'praptra 2 Entry'!J718)</f>
        <v/>
      </c>
      <c r="AL718" s="3" t="str">
        <f>IF('praptra 2 Entry'!K718="","",'praptra 2 Entry'!K718)</f>
        <v/>
      </c>
      <c r="AM718" s="3" t="str">
        <f>IF('praptra 2 Entry'!L718="","",'praptra 2 Entry'!L718)</f>
        <v/>
      </c>
      <c r="AN718" s="3" t="str">
        <f>IF('praptra 2 Entry'!M718="","",'praptra 2 Entry'!M718)</f>
        <v/>
      </c>
      <c r="AO718" s="1" t="str">
        <f>IF('praptra 2 Entry'!H718="","",'praptra 2 Entry'!H718)</f>
        <v/>
      </c>
      <c r="AP718" s="7" t="str">
        <f t="shared" si="23"/>
        <v/>
      </c>
    </row>
    <row r="719" spans="2:42">
      <c r="B719" t="str">
        <f>O719&amp;"-"&amp;COUNTIF($O$8:O719,O719)</f>
        <v>-667</v>
      </c>
      <c r="C719" s="3" t="str">
        <f>IF('praptra 1 Entry'!A719="","",'praptra 1 Entry'!A719)</f>
        <v/>
      </c>
      <c r="D719" s="3" t="str">
        <f>IF('praptra 1 Entry'!B719="","",UPPER('praptra 1 Entry'!B719))</f>
        <v/>
      </c>
      <c r="E719" s="3" t="str">
        <f>IF('praptra 1 Entry'!C719="","",UPPER('praptra 1 Entry'!C719))</f>
        <v/>
      </c>
      <c r="F719" s="3" t="str">
        <f>IF('praptra 1 Entry'!D719="","",PROPER('praptra 1 Entry'!D719))</f>
        <v/>
      </c>
      <c r="G719" s="3" t="str">
        <f>IF('praptra 1 Entry'!E719="","",UPPER('praptra 1 Entry'!E719))</f>
        <v/>
      </c>
      <c r="H719" s="3" t="str">
        <f>IF('praptra 1 Entry'!F719="","",UPPER('praptra 1 Entry'!F719))</f>
        <v/>
      </c>
      <c r="I719" s="3" t="str">
        <f>IF('praptra 1 Entry'!G719="","",UPPER('praptra 1 Entry'!G719))</f>
        <v/>
      </c>
      <c r="J719" s="6" t="str">
        <f>IF('praptra 1 Entry'!H719="","",'praptra 1 Entry'!H719)</f>
        <v/>
      </c>
      <c r="K719" s="3" t="str">
        <f>IF('praptra 1 Entry'!I719="","",'praptra 1 Entry'!I719)</f>
        <v/>
      </c>
      <c r="L719" s="3" t="str">
        <f>IF('praptra 1 Entry'!J719="","",'praptra 1 Entry'!J719)</f>
        <v/>
      </c>
      <c r="M719" s="3" t="str">
        <f>IF('praptra 1 Entry'!K719="","",'praptra 1 Entry'!K719)</f>
        <v/>
      </c>
      <c r="N719" s="3" t="str">
        <f>IF('praptra 1 Entry'!L719="","",'praptra 1 Entry'!L719)</f>
        <v/>
      </c>
      <c r="O719" s="7" t="str">
        <f t="shared" si="22"/>
        <v/>
      </c>
      <c r="AA719" t="str">
        <f>AP719&amp;"-"&amp;COUNTIF($AP$8:AP719,AP719)</f>
        <v>-698</v>
      </c>
      <c r="AB719" s="3" t="str">
        <f>IF('praptra 2 Entry'!A719="","",'praptra 2 Entry'!A719)</f>
        <v/>
      </c>
      <c r="AC719" s="3" t="str">
        <f>IF('praptra 2 Entry'!B719="","",'praptra 2 Entry'!B719)</f>
        <v/>
      </c>
      <c r="AD719" s="3" t="str">
        <f>IF('praptra 2 Entry'!C719="","",'praptra 2 Entry'!C719)</f>
        <v/>
      </c>
      <c r="AE719" s="3" t="str">
        <f>IF('praptra 2 Entry'!D719="","",'praptra 2 Entry'!D719)</f>
        <v/>
      </c>
      <c r="AF719" s="3" t="str">
        <f>IF('praptra 2 Entry'!E719="","",'praptra 2 Entry'!E719)</f>
        <v/>
      </c>
      <c r="AG719" s="3" t="str">
        <f>IF('praptra 2 Entry'!F719="","",'praptra 2 Entry'!F719)</f>
        <v/>
      </c>
      <c r="AH719" s="3" t="str">
        <f>IF('praptra 2 Entry'!G719="","",'praptra 2 Entry'!G719)</f>
        <v/>
      </c>
      <c r="AI719" s="3" t="str">
        <f>IFERROR(IF(OR('praptra 1 Entry'!$F$3="",AH719=""),"",DATEDIF(AH719,'praptra 1 Entry'!$F$3,"Y")),"")</f>
        <v/>
      </c>
      <c r="AJ719" s="3" t="str">
        <f>IF('praptra 2 Entry'!I719="","",'praptra 2 Entry'!I719)</f>
        <v/>
      </c>
      <c r="AK719" s="3" t="str">
        <f>IF('praptra 2 Entry'!J719="","",'praptra 2 Entry'!J719)</f>
        <v/>
      </c>
      <c r="AL719" s="3" t="str">
        <f>IF('praptra 2 Entry'!K719="","",'praptra 2 Entry'!K719)</f>
        <v/>
      </c>
      <c r="AM719" s="3" t="str">
        <f>IF('praptra 2 Entry'!L719="","",'praptra 2 Entry'!L719)</f>
        <v/>
      </c>
      <c r="AN719" s="3" t="str">
        <f>IF('praptra 2 Entry'!M719="","",'praptra 2 Entry'!M719)</f>
        <v/>
      </c>
      <c r="AO719" s="1" t="str">
        <f>IF('praptra 2 Entry'!H719="","",'praptra 2 Entry'!H719)</f>
        <v/>
      </c>
      <c r="AP719" s="7" t="str">
        <f t="shared" si="23"/>
        <v/>
      </c>
    </row>
    <row r="720" spans="2:42">
      <c r="B720" t="str">
        <f>O720&amp;"-"&amp;COUNTIF($O$8:O720,O720)</f>
        <v>-668</v>
      </c>
      <c r="C720" s="3" t="str">
        <f>IF('praptra 1 Entry'!A720="","",'praptra 1 Entry'!A720)</f>
        <v/>
      </c>
      <c r="D720" s="3" t="str">
        <f>IF('praptra 1 Entry'!B720="","",UPPER('praptra 1 Entry'!B720))</f>
        <v/>
      </c>
      <c r="E720" s="3" t="str">
        <f>IF('praptra 1 Entry'!C720="","",UPPER('praptra 1 Entry'!C720))</f>
        <v/>
      </c>
      <c r="F720" s="3" t="str">
        <f>IF('praptra 1 Entry'!D720="","",PROPER('praptra 1 Entry'!D720))</f>
        <v/>
      </c>
      <c r="G720" s="3" t="str">
        <f>IF('praptra 1 Entry'!E720="","",UPPER('praptra 1 Entry'!E720))</f>
        <v/>
      </c>
      <c r="H720" s="3" t="str">
        <f>IF('praptra 1 Entry'!F720="","",UPPER('praptra 1 Entry'!F720))</f>
        <v/>
      </c>
      <c r="I720" s="3" t="str">
        <f>IF('praptra 1 Entry'!G720="","",UPPER('praptra 1 Entry'!G720))</f>
        <v/>
      </c>
      <c r="J720" s="6" t="str">
        <f>IF('praptra 1 Entry'!H720="","",'praptra 1 Entry'!H720)</f>
        <v/>
      </c>
      <c r="K720" s="3" t="str">
        <f>IF('praptra 1 Entry'!I720="","",'praptra 1 Entry'!I720)</f>
        <v/>
      </c>
      <c r="L720" s="3" t="str">
        <f>IF('praptra 1 Entry'!J720="","",'praptra 1 Entry'!J720)</f>
        <v/>
      </c>
      <c r="M720" s="3" t="str">
        <f>IF('praptra 1 Entry'!K720="","",'praptra 1 Entry'!K720)</f>
        <v/>
      </c>
      <c r="N720" s="3" t="str">
        <f>IF('praptra 1 Entry'!L720="","",'praptra 1 Entry'!L720)</f>
        <v/>
      </c>
      <c r="O720" s="7" t="str">
        <f t="shared" si="22"/>
        <v/>
      </c>
      <c r="AA720" t="str">
        <f>AP720&amp;"-"&amp;COUNTIF($AP$8:AP720,AP720)</f>
        <v>-699</v>
      </c>
      <c r="AB720" s="3" t="str">
        <f>IF('praptra 2 Entry'!A720="","",'praptra 2 Entry'!A720)</f>
        <v/>
      </c>
      <c r="AC720" s="3" t="str">
        <f>IF('praptra 2 Entry'!B720="","",'praptra 2 Entry'!B720)</f>
        <v/>
      </c>
      <c r="AD720" s="3" t="str">
        <f>IF('praptra 2 Entry'!C720="","",'praptra 2 Entry'!C720)</f>
        <v/>
      </c>
      <c r="AE720" s="3" t="str">
        <f>IF('praptra 2 Entry'!D720="","",'praptra 2 Entry'!D720)</f>
        <v/>
      </c>
      <c r="AF720" s="3" t="str">
        <f>IF('praptra 2 Entry'!E720="","",'praptra 2 Entry'!E720)</f>
        <v/>
      </c>
      <c r="AG720" s="3" t="str">
        <f>IF('praptra 2 Entry'!F720="","",'praptra 2 Entry'!F720)</f>
        <v/>
      </c>
      <c r="AH720" s="3" t="str">
        <f>IF('praptra 2 Entry'!G720="","",'praptra 2 Entry'!G720)</f>
        <v/>
      </c>
      <c r="AI720" s="3" t="str">
        <f>IFERROR(IF(OR('praptra 1 Entry'!$F$3="",AH720=""),"",DATEDIF(AH720,'praptra 1 Entry'!$F$3,"Y")),"")</f>
        <v/>
      </c>
      <c r="AJ720" s="3" t="str">
        <f>IF('praptra 2 Entry'!I720="","",'praptra 2 Entry'!I720)</f>
        <v/>
      </c>
      <c r="AK720" s="3" t="str">
        <f>IF('praptra 2 Entry'!J720="","",'praptra 2 Entry'!J720)</f>
        <v/>
      </c>
      <c r="AL720" s="3" t="str">
        <f>IF('praptra 2 Entry'!K720="","",'praptra 2 Entry'!K720)</f>
        <v/>
      </c>
      <c r="AM720" s="3" t="str">
        <f>IF('praptra 2 Entry'!L720="","",'praptra 2 Entry'!L720)</f>
        <v/>
      </c>
      <c r="AN720" s="3" t="str">
        <f>IF('praptra 2 Entry'!M720="","",'praptra 2 Entry'!M720)</f>
        <v/>
      </c>
      <c r="AO720" s="1" t="str">
        <f>IF('praptra 2 Entry'!H720="","",'praptra 2 Entry'!H720)</f>
        <v/>
      </c>
      <c r="AP720" s="7" t="str">
        <f t="shared" si="23"/>
        <v/>
      </c>
    </row>
    <row r="721" spans="2:42">
      <c r="B721" t="str">
        <f>O721&amp;"-"&amp;COUNTIF($O$8:O721,O721)</f>
        <v>-669</v>
      </c>
      <c r="C721" s="3" t="str">
        <f>IF('praptra 1 Entry'!A721="","",'praptra 1 Entry'!A721)</f>
        <v/>
      </c>
      <c r="D721" s="3" t="str">
        <f>IF('praptra 1 Entry'!B721="","",UPPER('praptra 1 Entry'!B721))</f>
        <v/>
      </c>
      <c r="E721" s="3" t="str">
        <f>IF('praptra 1 Entry'!C721="","",UPPER('praptra 1 Entry'!C721))</f>
        <v/>
      </c>
      <c r="F721" s="3" t="str">
        <f>IF('praptra 1 Entry'!D721="","",PROPER('praptra 1 Entry'!D721))</f>
        <v/>
      </c>
      <c r="G721" s="3" t="str">
        <f>IF('praptra 1 Entry'!E721="","",UPPER('praptra 1 Entry'!E721))</f>
        <v/>
      </c>
      <c r="H721" s="3" t="str">
        <f>IF('praptra 1 Entry'!F721="","",UPPER('praptra 1 Entry'!F721))</f>
        <v/>
      </c>
      <c r="I721" s="3" t="str">
        <f>IF('praptra 1 Entry'!G721="","",UPPER('praptra 1 Entry'!G721))</f>
        <v/>
      </c>
      <c r="J721" s="6" t="str">
        <f>IF('praptra 1 Entry'!H721="","",'praptra 1 Entry'!H721)</f>
        <v/>
      </c>
      <c r="K721" s="3" t="str">
        <f>IF('praptra 1 Entry'!I721="","",'praptra 1 Entry'!I721)</f>
        <v/>
      </c>
      <c r="L721" s="3" t="str">
        <f>IF('praptra 1 Entry'!J721="","",'praptra 1 Entry'!J721)</f>
        <v/>
      </c>
      <c r="M721" s="3" t="str">
        <f>IF('praptra 1 Entry'!K721="","",'praptra 1 Entry'!K721)</f>
        <v/>
      </c>
      <c r="N721" s="3" t="str">
        <f>IF('praptra 1 Entry'!L721="","",'praptra 1 Entry'!L721)</f>
        <v/>
      </c>
      <c r="O721" s="7" t="str">
        <f t="shared" si="22"/>
        <v/>
      </c>
      <c r="AA721" t="str">
        <f>AP721&amp;"-"&amp;COUNTIF($AP$8:AP721,AP721)</f>
        <v>-700</v>
      </c>
      <c r="AB721" s="3" t="str">
        <f>IF('praptra 2 Entry'!A721="","",'praptra 2 Entry'!A721)</f>
        <v/>
      </c>
      <c r="AC721" s="3" t="str">
        <f>IF('praptra 2 Entry'!B721="","",'praptra 2 Entry'!B721)</f>
        <v/>
      </c>
      <c r="AD721" s="3" t="str">
        <f>IF('praptra 2 Entry'!C721="","",'praptra 2 Entry'!C721)</f>
        <v/>
      </c>
      <c r="AE721" s="3" t="str">
        <f>IF('praptra 2 Entry'!D721="","",'praptra 2 Entry'!D721)</f>
        <v/>
      </c>
      <c r="AF721" s="3" t="str">
        <f>IF('praptra 2 Entry'!E721="","",'praptra 2 Entry'!E721)</f>
        <v/>
      </c>
      <c r="AG721" s="3" t="str">
        <f>IF('praptra 2 Entry'!F721="","",'praptra 2 Entry'!F721)</f>
        <v/>
      </c>
      <c r="AH721" s="3" t="str">
        <f>IF('praptra 2 Entry'!G721="","",'praptra 2 Entry'!G721)</f>
        <v/>
      </c>
      <c r="AI721" s="3" t="str">
        <f>IFERROR(IF(OR('praptra 1 Entry'!$F$3="",AH721=""),"",DATEDIF(AH721,'praptra 1 Entry'!$F$3,"Y")),"")</f>
        <v/>
      </c>
      <c r="AJ721" s="3" t="str">
        <f>IF('praptra 2 Entry'!I721="","",'praptra 2 Entry'!I721)</f>
        <v/>
      </c>
      <c r="AK721" s="3" t="str">
        <f>IF('praptra 2 Entry'!J721="","",'praptra 2 Entry'!J721)</f>
        <v/>
      </c>
      <c r="AL721" s="3" t="str">
        <f>IF('praptra 2 Entry'!K721="","",'praptra 2 Entry'!K721)</f>
        <v/>
      </c>
      <c r="AM721" s="3" t="str">
        <f>IF('praptra 2 Entry'!L721="","",'praptra 2 Entry'!L721)</f>
        <v/>
      </c>
      <c r="AN721" s="3" t="str">
        <f>IF('praptra 2 Entry'!M721="","",'praptra 2 Entry'!M721)</f>
        <v/>
      </c>
      <c r="AO721" s="1" t="str">
        <f>IF('praptra 2 Entry'!H721="","",'praptra 2 Entry'!H721)</f>
        <v/>
      </c>
      <c r="AP721" s="7" t="str">
        <f t="shared" si="23"/>
        <v/>
      </c>
    </row>
    <row r="722" spans="2:42">
      <c r="B722" t="str">
        <f>O722&amp;"-"&amp;COUNTIF($O$8:O722,O722)</f>
        <v>-670</v>
      </c>
      <c r="C722" s="3" t="str">
        <f>IF('praptra 1 Entry'!A722="","",'praptra 1 Entry'!A722)</f>
        <v/>
      </c>
      <c r="D722" s="3" t="str">
        <f>IF('praptra 1 Entry'!B722="","",UPPER('praptra 1 Entry'!B722))</f>
        <v/>
      </c>
      <c r="E722" s="3" t="str">
        <f>IF('praptra 1 Entry'!C722="","",UPPER('praptra 1 Entry'!C722))</f>
        <v/>
      </c>
      <c r="F722" s="3" t="str">
        <f>IF('praptra 1 Entry'!D722="","",PROPER('praptra 1 Entry'!D722))</f>
        <v/>
      </c>
      <c r="G722" s="3" t="str">
        <f>IF('praptra 1 Entry'!E722="","",UPPER('praptra 1 Entry'!E722))</f>
        <v/>
      </c>
      <c r="H722" s="3" t="str">
        <f>IF('praptra 1 Entry'!F722="","",UPPER('praptra 1 Entry'!F722))</f>
        <v/>
      </c>
      <c r="I722" s="3" t="str">
        <f>IF('praptra 1 Entry'!G722="","",UPPER('praptra 1 Entry'!G722))</f>
        <v/>
      </c>
      <c r="J722" s="6" t="str">
        <f>IF('praptra 1 Entry'!H722="","",'praptra 1 Entry'!H722)</f>
        <v/>
      </c>
      <c r="K722" s="3" t="str">
        <f>IF('praptra 1 Entry'!I722="","",'praptra 1 Entry'!I722)</f>
        <v/>
      </c>
      <c r="L722" s="3" t="str">
        <f>IF('praptra 1 Entry'!J722="","",'praptra 1 Entry'!J722)</f>
        <v/>
      </c>
      <c r="M722" s="3" t="str">
        <f>IF('praptra 1 Entry'!K722="","",'praptra 1 Entry'!K722)</f>
        <v/>
      </c>
      <c r="N722" s="3" t="str">
        <f>IF('praptra 1 Entry'!L722="","",'praptra 1 Entry'!L722)</f>
        <v/>
      </c>
      <c r="O722" s="7" t="str">
        <f t="shared" si="22"/>
        <v/>
      </c>
      <c r="AA722" t="str">
        <f>AP722&amp;"-"&amp;COUNTIF($AP$8:AP722,AP722)</f>
        <v>-701</v>
      </c>
      <c r="AB722" s="3" t="str">
        <f>IF('praptra 2 Entry'!A722="","",'praptra 2 Entry'!A722)</f>
        <v/>
      </c>
      <c r="AC722" s="3" t="str">
        <f>IF('praptra 2 Entry'!B722="","",'praptra 2 Entry'!B722)</f>
        <v/>
      </c>
      <c r="AD722" s="3" t="str">
        <f>IF('praptra 2 Entry'!C722="","",'praptra 2 Entry'!C722)</f>
        <v/>
      </c>
      <c r="AE722" s="3" t="str">
        <f>IF('praptra 2 Entry'!D722="","",'praptra 2 Entry'!D722)</f>
        <v/>
      </c>
      <c r="AF722" s="3" t="str">
        <f>IF('praptra 2 Entry'!E722="","",'praptra 2 Entry'!E722)</f>
        <v/>
      </c>
      <c r="AG722" s="3" t="str">
        <f>IF('praptra 2 Entry'!F722="","",'praptra 2 Entry'!F722)</f>
        <v/>
      </c>
      <c r="AH722" s="3" t="str">
        <f>IF('praptra 2 Entry'!G722="","",'praptra 2 Entry'!G722)</f>
        <v/>
      </c>
      <c r="AI722" s="3" t="str">
        <f>IFERROR(IF(OR('praptra 1 Entry'!$F$3="",AH722=""),"",DATEDIF(AH722,'praptra 1 Entry'!$F$3,"Y")),"")</f>
        <v/>
      </c>
      <c r="AJ722" s="3" t="str">
        <f>IF('praptra 2 Entry'!I722="","",'praptra 2 Entry'!I722)</f>
        <v/>
      </c>
      <c r="AK722" s="3" t="str">
        <f>IF('praptra 2 Entry'!J722="","",'praptra 2 Entry'!J722)</f>
        <v/>
      </c>
      <c r="AL722" s="3" t="str">
        <f>IF('praptra 2 Entry'!K722="","",'praptra 2 Entry'!K722)</f>
        <v/>
      </c>
      <c r="AM722" s="3" t="str">
        <f>IF('praptra 2 Entry'!L722="","",'praptra 2 Entry'!L722)</f>
        <v/>
      </c>
      <c r="AN722" s="3" t="str">
        <f>IF('praptra 2 Entry'!M722="","",'praptra 2 Entry'!M722)</f>
        <v/>
      </c>
      <c r="AO722" s="1" t="str">
        <f>IF('praptra 2 Entry'!H722="","",'praptra 2 Entry'!H722)</f>
        <v/>
      </c>
      <c r="AP722" s="7" t="str">
        <f t="shared" si="23"/>
        <v/>
      </c>
    </row>
    <row r="723" spans="2:42">
      <c r="B723" t="str">
        <f>O723&amp;"-"&amp;COUNTIF($O$8:O723,O723)</f>
        <v>-671</v>
      </c>
      <c r="C723" s="3" t="str">
        <f>IF('praptra 1 Entry'!A723="","",'praptra 1 Entry'!A723)</f>
        <v/>
      </c>
      <c r="D723" s="3" t="str">
        <f>IF('praptra 1 Entry'!B723="","",UPPER('praptra 1 Entry'!B723))</f>
        <v/>
      </c>
      <c r="E723" s="3" t="str">
        <f>IF('praptra 1 Entry'!C723="","",UPPER('praptra 1 Entry'!C723))</f>
        <v/>
      </c>
      <c r="F723" s="3" t="str">
        <f>IF('praptra 1 Entry'!D723="","",PROPER('praptra 1 Entry'!D723))</f>
        <v/>
      </c>
      <c r="G723" s="3" t="str">
        <f>IF('praptra 1 Entry'!E723="","",UPPER('praptra 1 Entry'!E723))</f>
        <v/>
      </c>
      <c r="H723" s="3" t="str">
        <f>IF('praptra 1 Entry'!F723="","",UPPER('praptra 1 Entry'!F723))</f>
        <v/>
      </c>
      <c r="I723" s="3" t="str">
        <f>IF('praptra 1 Entry'!G723="","",UPPER('praptra 1 Entry'!G723))</f>
        <v/>
      </c>
      <c r="J723" s="6" t="str">
        <f>IF('praptra 1 Entry'!H723="","",'praptra 1 Entry'!H723)</f>
        <v/>
      </c>
      <c r="K723" s="3" t="str">
        <f>IF('praptra 1 Entry'!I723="","",'praptra 1 Entry'!I723)</f>
        <v/>
      </c>
      <c r="L723" s="3" t="str">
        <f>IF('praptra 1 Entry'!J723="","",'praptra 1 Entry'!J723)</f>
        <v/>
      </c>
      <c r="M723" s="3" t="str">
        <f>IF('praptra 1 Entry'!K723="","",'praptra 1 Entry'!K723)</f>
        <v/>
      </c>
      <c r="N723" s="3" t="str">
        <f>IF('praptra 1 Entry'!L723="","",'praptra 1 Entry'!L723)</f>
        <v/>
      </c>
      <c r="O723" s="7" t="str">
        <f t="shared" si="22"/>
        <v/>
      </c>
      <c r="AA723" t="str">
        <f>AP723&amp;"-"&amp;COUNTIF($AP$8:AP723,AP723)</f>
        <v>-702</v>
      </c>
      <c r="AB723" s="3" t="str">
        <f>IF('praptra 2 Entry'!A723="","",'praptra 2 Entry'!A723)</f>
        <v/>
      </c>
      <c r="AC723" s="3" t="str">
        <f>IF('praptra 2 Entry'!B723="","",'praptra 2 Entry'!B723)</f>
        <v/>
      </c>
      <c r="AD723" s="3" t="str">
        <f>IF('praptra 2 Entry'!C723="","",'praptra 2 Entry'!C723)</f>
        <v/>
      </c>
      <c r="AE723" s="3" t="str">
        <f>IF('praptra 2 Entry'!D723="","",'praptra 2 Entry'!D723)</f>
        <v/>
      </c>
      <c r="AF723" s="3" t="str">
        <f>IF('praptra 2 Entry'!E723="","",'praptra 2 Entry'!E723)</f>
        <v/>
      </c>
      <c r="AG723" s="3" t="str">
        <f>IF('praptra 2 Entry'!F723="","",'praptra 2 Entry'!F723)</f>
        <v/>
      </c>
      <c r="AH723" s="3" t="str">
        <f>IF('praptra 2 Entry'!G723="","",'praptra 2 Entry'!G723)</f>
        <v/>
      </c>
      <c r="AI723" s="3" t="str">
        <f>IFERROR(IF(OR('praptra 1 Entry'!$F$3="",AH723=""),"",DATEDIF(AH723,'praptra 1 Entry'!$F$3,"Y")),"")</f>
        <v/>
      </c>
      <c r="AJ723" s="3" t="str">
        <f>IF('praptra 2 Entry'!I723="","",'praptra 2 Entry'!I723)</f>
        <v/>
      </c>
      <c r="AK723" s="3" t="str">
        <f>IF('praptra 2 Entry'!J723="","",'praptra 2 Entry'!J723)</f>
        <v/>
      </c>
      <c r="AL723" s="3" t="str">
        <f>IF('praptra 2 Entry'!K723="","",'praptra 2 Entry'!K723)</f>
        <v/>
      </c>
      <c r="AM723" s="3" t="str">
        <f>IF('praptra 2 Entry'!L723="","",'praptra 2 Entry'!L723)</f>
        <v/>
      </c>
      <c r="AN723" s="3" t="str">
        <f>IF('praptra 2 Entry'!M723="","",'praptra 2 Entry'!M723)</f>
        <v/>
      </c>
      <c r="AO723" s="1" t="str">
        <f>IF('praptra 2 Entry'!H723="","",'praptra 2 Entry'!H723)</f>
        <v/>
      </c>
      <c r="AP723" s="7" t="str">
        <f t="shared" si="23"/>
        <v/>
      </c>
    </row>
    <row r="724" spans="2:42">
      <c r="B724" t="str">
        <f>O724&amp;"-"&amp;COUNTIF($O$8:O724,O724)</f>
        <v>-672</v>
      </c>
      <c r="C724" s="3" t="str">
        <f>IF('praptra 1 Entry'!A724="","",'praptra 1 Entry'!A724)</f>
        <v/>
      </c>
      <c r="D724" s="3" t="str">
        <f>IF('praptra 1 Entry'!B724="","",UPPER('praptra 1 Entry'!B724))</f>
        <v/>
      </c>
      <c r="E724" s="3" t="str">
        <f>IF('praptra 1 Entry'!C724="","",UPPER('praptra 1 Entry'!C724))</f>
        <v/>
      </c>
      <c r="F724" s="3" t="str">
        <f>IF('praptra 1 Entry'!D724="","",PROPER('praptra 1 Entry'!D724))</f>
        <v/>
      </c>
      <c r="G724" s="3" t="str">
        <f>IF('praptra 1 Entry'!E724="","",UPPER('praptra 1 Entry'!E724))</f>
        <v/>
      </c>
      <c r="H724" s="3" t="str">
        <f>IF('praptra 1 Entry'!F724="","",UPPER('praptra 1 Entry'!F724))</f>
        <v/>
      </c>
      <c r="I724" s="3" t="str">
        <f>IF('praptra 1 Entry'!G724="","",UPPER('praptra 1 Entry'!G724))</f>
        <v/>
      </c>
      <c r="J724" s="6" t="str">
        <f>IF('praptra 1 Entry'!H724="","",'praptra 1 Entry'!H724)</f>
        <v/>
      </c>
      <c r="K724" s="3" t="str">
        <f>IF('praptra 1 Entry'!I724="","",'praptra 1 Entry'!I724)</f>
        <v/>
      </c>
      <c r="L724" s="3" t="str">
        <f>IF('praptra 1 Entry'!J724="","",'praptra 1 Entry'!J724)</f>
        <v/>
      </c>
      <c r="M724" s="3" t="str">
        <f>IF('praptra 1 Entry'!K724="","",'praptra 1 Entry'!K724)</f>
        <v/>
      </c>
      <c r="N724" s="3" t="str">
        <f>IF('praptra 1 Entry'!L724="","",'praptra 1 Entry'!L724)</f>
        <v/>
      </c>
      <c r="O724" s="7" t="str">
        <f t="shared" si="22"/>
        <v/>
      </c>
      <c r="AA724" t="str">
        <f>AP724&amp;"-"&amp;COUNTIF($AP$8:AP724,AP724)</f>
        <v>-703</v>
      </c>
      <c r="AB724" s="3" t="str">
        <f>IF('praptra 2 Entry'!A724="","",'praptra 2 Entry'!A724)</f>
        <v/>
      </c>
      <c r="AC724" s="3" t="str">
        <f>IF('praptra 2 Entry'!B724="","",'praptra 2 Entry'!B724)</f>
        <v/>
      </c>
      <c r="AD724" s="3" t="str">
        <f>IF('praptra 2 Entry'!C724="","",'praptra 2 Entry'!C724)</f>
        <v/>
      </c>
      <c r="AE724" s="3" t="str">
        <f>IF('praptra 2 Entry'!D724="","",'praptra 2 Entry'!D724)</f>
        <v/>
      </c>
      <c r="AF724" s="3" t="str">
        <f>IF('praptra 2 Entry'!E724="","",'praptra 2 Entry'!E724)</f>
        <v/>
      </c>
      <c r="AG724" s="3" t="str">
        <f>IF('praptra 2 Entry'!F724="","",'praptra 2 Entry'!F724)</f>
        <v/>
      </c>
      <c r="AH724" s="3" t="str">
        <f>IF('praptra 2 Entry'!G724="","",'praptra 2 Entry'!G724)</f>
        <v/>
      </c>
      <c r="AI724" s="3" t="str">
        <f>IFERROR(IF(OR('praptra 1 Entry'!$F$3="",AH724=""),"",DATEDIF(AH724,'praptra 1 Entry'!$F$3,"Y")),"")</f>
        <v/>
      </c>
      <c r="AJ724" s="3" t="str">
        <f>IF('praptra 2 Entry'!I724="","",'praptra 2 Entry'!I724)</f>
        <v/>
      </c>
      <c r="AK724" s="3" t="str">
        <f>IF('praptra 2 Entry'!J724="","",'praptra 2 Entry'!J724)</f>
        <v/>
      </c>
      <c r="AL724" s="3" t="str">
        <f>IF('praptra 2 Entry'!K724="","",'praptra 2 Entry'!K724)</f>
        <v/>
      </c>
      <c r="AM724" s="3" t="str">
        <f>IF('praptra 2 Entry'!L724="","",'praptra 2 Entry'!L724)</f>
        <v/>
      </c>
      <c r="AN724" s="3" t="str">
        <f>IF('praptra 2 Entry'!M724="","",'praptra 2 Entry'!M724)</f>
        <v/>
      </c>
      <c r="AO724" s="1" t="str">
        <f>IF('praptra 2 Entry'!H724="","",'praptra 2 Entry'!H724)</f>
        <v/>
      </c>
      <c r="AP724" s="7" t="str">
        <f t="shared" si="23"/>
        <v/>
      </c>
    </row>
    <row r="725" spans="2:42">
      <c r="B725" t="str">
        <f>O725&amp;"-"&amp;COUNTIF($O$8:O725,O725)</f>
        <v>-673</v>
      </c>
      <c r="C725" s="3" t="str">
        <f>IF('praptra 1 Entry'!A725="","",'praptra 1 Entry'!A725)</f>
        <v/>
      </c>
      <c r="D725" s="3" t="str">
        <f>IF('praptra 1 Entry'!B725="","",UPPER('praptra 1 Entry'!B725))</f>
        <v/>
      </c>
      <c r="E725" s="3" t="str">
        <f>IF('praptra 1 Entry'!C725="","",UPPER('praptra 1 Entry'!C725))</f>
        <v/>
      </c>
      <c r="F725" s="3" t="str">
        <f>IF('praptra 1 Entry'!D725="","",PROPER('praptra 1 Entry'!D725))</f>
        <v/>
      </c>
      <c r="G725" s="3" t="str">
        <f>IF('praptra 1 Entry'!E725="","",UPPER('praptra 1 Entry'!E725))</f>
        <v/>
      </c>
      <c r="H725" s="3" t="str">
        <f>IF('praptra 1 Entry'!F725="","",UPPER('praptra 1 Entry'!F725))</f>
        <v/>
      </c>
      <c r="I725" s="3" t="str">
        <f>IF('praptra 1 Entry'!G725="","",UPPER('praptra 1 Entry'!G725))</f>
        <v/>
      </c>
      <c r="J725" s="6" t="str">
        <f>IF('praptra 1 Entry'!H725="","",'praptra 1 Entry'!H725)</f>
        <v/>
      </c>
      <c r="K725" s="3" t="str">
        <f>IF('praptra 1 Entry'!I725="","",'praptra 1 Entry'!I725)</f>
        <v/>
      </c>
      <c r="L725" s="3" t="str">
        <f>IF('praptra 1 Entry'!J725="","",'praptra 1 Entry'!J725)</f>
        <v/>
      </c>
      <c r="M725" s="3" t="str">
        <f>IF('praptra 1 Entry'!K725="","",'praptra 1 Entry'!K725)</f>
        <v/>
      </c>
      <c r="N725" s="3" t="str">
        <f>IF('praptra 1 Entry'!L725="","",'praptra 1 Entry'!L725)</f>
        <v/>
      </c>
      <c r="O725" s="7" t="str">
        <f t="shared" si="22"/>
        <v/>
      </c>
      <c r="AA725" t="str">
        <f>AP725&amp;"-"&amp;COUNTIF($AP$8:AP725,AP725)</f>
        <v>-704</v>
      </c>
      <c r="AB725" s="3" t="str">
        <f>IF('praptra 2 Entry'!A725="","",'praptra 2 Entry'!A725)</f>
        <v/>
      </c>
      <c r="AC725" s="3" t="str">
        <f>IF('praptra 2 Entry'!B725="","",'praptra 2 Entry'!B725)</f>
        <v/>
      </c>
      <c r="AD725" s="3" t="str">
        <f>IF('praptra 2 Entry'!C725="","",'praptra 2 Entry'!C725)</f>
        <v/>
      </c>
      <c r="AE725" s="3" t="str">
        <f>IF('praptra 2 Entry'!D725="","",'praptra 2 Entry'!D725)</f>
        <v/>
      </c>
      <c r="AF725" s="3" t="str">
        <f>IF('praptra 2 Entry'!E725="","",'praptra 2 Entry'!E725)</f>
        <v/>
      </c>
      <c r="AG725" s="3" t="str">
        <f>IF('praptra 2 Entry'!F725="","",'praptra 2 Entry'!F725)</f>
        <v/>
      </c>
      <c r="AH725" s="3" t="str">
        <f>IF('praptra 2 Entry'!G725="","",'praptra 2 Entry'!G725)</f>
        <v/>
      </c>
      <c r="AI725" s="3" t="str">
        <f>IFERROR(IF(OR('praptra 1 Entry'!$F$3="",AH725=""),"",DATEDIF(AH725,'praptra 1 Entry'!$F$3,"Y")),"")</f>
        <v/>
      </c>
      <c r="AJ725" s="3" t="str">
        <f>IF('praptra 2 Entry'!I725="","",'praptra 2 Entry'!I725)</f>
        <v/>
      </c>
      <c r="AK725" s="3" t="str">
        <f>IF('praptra 2 Entry'!J725="","",'praptra 2 Entry'!J725)</f>
        <v/>
      </c>
      <c r="AL725" s="3" t="str">
        <f>IF('praptra 2 Entry'!K725="","",'praptra 2 Entry'!K725)</f>
        <v/>
      </c>
      <c r="AM725" s="3" t="str">
        <f>IF('praptra 2 Entry'!L725="","",'praptra 2 Entry'!L725)</f>
        <v/>
      </c>
      <c r="AN725" s="3" t="str">
        <f>IF('praptra 2 Entry'!M725="","",'praptra 2 Entry'!M725)</f>
        <v/>
      </c>
      <c r="AO725" s="1" t="str">
        <f>IF('praptra 2 Entry'!H725="","",'praptra 2 Entry'!H725)</f>
        <v/>
      </c>
      <c r="AP725" s="7" t="str">
        <f t="shared" si="23"/>
        <v/>
      </c>
    </row>
    <row r="726" spans="2:42">
      <c r="B726" t="str">
        <f>O726&amp;"-"&amp;COUNTIF($O$8:O726,O726)</f>
        <v>-674</v>
      </c>
      <c r="C726" s="3" t="str">
        <f>IF('praptra 1 Entry'!A726="","",'praptra 1 Entry'!A726)</f>
        <v/>
      </c>
      <c r="D726" s="3" t="str">
        <f>IF('praptra 1 Entry'!B726="","",UPPER('praptra 1 Entry'!B726))</f>
        <v/>
      </c>
      <c r="E726" s="3" t="str">
        <f>IF('praptra 1 Entry'!C726="","",UPPER('praptra 1 Entry'!C726))</f>
        <v/>
      </c>
      <c r="F726" s="3" t="str">
        <f>IF('praptra 1 Entry'!D726="","",PROPER('praptra 1 Entry'!D726))</f>
        <v/>
      </c>
      <c r="G726" s="3" t="str">
        <f>IF('praptra 1 Entry'!E726="","",UPPER('praptra 1 Entry'!E726))</f>
        <v/>
      </c>
      <c r="H726" s="3" t="str">
        <f>IF('praptra 1 Entry'!F726="","",UPPER('praptra 1 Entry'!F726))</f>
        <v/>
      </c>
      <c r="I726" s="3" t="str">
        <f>IF('praptra 1 Entry'!G726="","",UPPER('praptra 1 Entry'!G726))</f>
        <v/>
      </c>
      <c r="J726" s="6" t="str">
        <f>IF('praptra 1 Entry'!H726="","",'praptra 1 Entry'!H726)</f>
        <v/>
      </c>
      <c r="K726" s="3" t="str">
        <f>IF('praptra 1 Entry'!I726="","",'praptra 1 Entry'!I726)</f>
        <v/>
      </c>
      <c r="L726" s="3" t="str">
        <f>IF('praptra 1 Entry'!J726="","",'praptra 1 Entry'!J726)</f>
        <v/>
      </c>
      <c r="M726" s="3" t="str">
        <f>IF('praptra 1 Entry'!K726="","",'praptra 1 Entry'!K726)</f>
        <v/>
      </c>
      <c r="N726" s="3" t="str">
        <f>IF('praptra 1 Entry'!L726="","",'praptra 1 Entry'!L726)</f>
        <v/>
      </c>
      <c r="O726" s="7" t="str">
        <f t="shared" si="22"/>
        <v/>
      </c>
      <c r="AA726" t="str">
        <f>AP726&amp;"-"&amp;COUNTIF($AP$8:AP726,AP726)</f>
        <v>-705</v>
      </c>
      <c r="AB726" s="3" t="str">
        <f>IF('praptra 2 Entry'!A726="","",'praptra 2 Entry'!A726)</f>
        <v/>
      </c>
      <c r="AC726" s="3" t="str">
        <f>IF('praptra 2 Entry'!B726="","",'praptra 2 Entry'!B726)</f>
        <v/>
      </c>
      <c r="AD726" s="3" t="str">
        <f>IF('praptra 2 Entry'!C726="","",'praptra 2 Entry'!C726)</f>
        <v/>
      </c>
      <c r="AE726" s="3" t="str">
        <f>IF('praptra 2 Entry'!D726="","",'praptra 2 Entry'!D726)</f>
        <v/>
      </c>
      <c r="AF726" s="3" t="str">
        <f>IF('praptra 2 Entry'!E726="","",'praptra 2 Entry'!E726)</f>
        <v/>
      </c>
      <c r="AG726" s="3" t="str">
        <f>IF('praptra 2 Entry'!F726="","",'praptra 2 Entry'!F726)</f>
        <v/>
      </c>
      <c r="AH726" s="3" t="str">
        <f>IF('praptra 2 Entry'!G726="","",'praptra 2 Entry'!G726)</f>
        <v/>
      </c>
      <c r="AI726" s="3" t="str">
        <f>IFERROR(IF(OR('praptra 1 Entry'!$F$3="",AH726=""),"",DATEDIF(AH726,'praptra 1 Entry'!$F$3,"Y")),"")</f>
        <v/>
      </c>
      <c r="AJ726" s="3" t="str">
        <f>IF('praptra 2 Entry'!I726="","",'praptra 2 Entry'!I726)</f>
        <v/>
      </c>
      <c r="AK726" s="3" t="str">
        <f>IF('praptra 2 Entry'!J726="","",'praptra 2 Entry'!J726)</f>
        <v/>
      </c>
      <c r="AL726" s="3" t="str">
        <f>IF('praptra 2 Entry'!K726="","",'praptra 2 Entry'!K726)</f>
        <v/>
      </c>
      <c r="AM726" s="3" t="str">
        <f>IF('praptra 2 Entry'!L726="","",'praptra 2 Entry'!L726)</f>
        <v/>
      </c>
      <c r="AN726" s="3" t="str">
        <f>IF('praptra 2 Entry'!M726="","",'praptra 2 Entry'!M726)</f>
        <v/>
      </c>
      <c r="AO726" s="1" t="str">
        <f>IF('praptra 2 Entry'!H726="","",'praptra 2 Entry'!H726)</f>
        <v/>
      </c>
      <c r="AP726" s="7" t="str">
        <f t="shared" si="23"/>
        <v/>
      </c>
    </row>
    <row r="727" spans="2:42">
      <c r="B727" t="str">
        <f>O727&amp;"-"&amp;COUNTIF($O$8:O727,O727)</f>
        <v>-675</v>
      </c>
      <c r="C727" s="3" t="str">
        <f>IF('praptra 1 Entry'!A727="","",'praptra 1 Entry'!A727)</f>
        <v/>
      </c>
      <c r="D727" s="3" t="str">
        <f>IF('praptra 1 Entry'!B727="","",UPPER('praptra 1 Entry'!B727))</f>
        <v/>
      </c>
      <c r="E727" s="3" t="str">
        <f>IF('praptra 1 Entry'!C727="","",UPPER('praptra 1 Entry'!C727))</f>
        <v/>
      </c>
      <c r="F727" s="3" t="str">
        <f>IF('praptra 1 Entry'!D727="","",PROPER('praptra 1 Entry'!D727))</f>
        <v/>
      </c>
      <c r="G727" s="3" t="str">
        <f>IF('praptra 1 Entry'!E727="","",UPPER('praptra 1 Entry'!E727))</f>
        <v/>
      </c>
      <c r="H727" s="3" t="str">
        <f>IF('praptra 1 Entry'!F727="","",UPPER('praptra 1 Entry'!F727))</f>
        <v/>
      </c>
      <c r="I727" s="3" t="str">
        <f>IF('praptra 1 Entry'!G727="","",UPPER('praptra 1 Entry'!G727))</f>
        <v/>
      </c>
      <c r="J727" s="6" t="str">
        <f>IF('praptra 1 Entry'!H727="","",'praptra 1 Entry'!H727)</f>
        <v/>
      </c>
      <c r="K727" s="3" t="str">
        <f>IF('praptra 1 Entry'!I727="","",'praptra 1 Entry'!I727)</f>
        <v/>
      </c>
      <c r="L727" s="3" t="str">
        <f>IF('praptra 1 Entry'!J727="","",'praptra 1 Entry'!J727)</f>
        <v/>
      </c>
      <c r="M727" s="3" t="str">
        <f>IF('praptra 1 Entry'!K727="","",'praptra 1 Entry'!K727)</f>
        <v/>
      </c>
      <c r="N727" s="3" t="str">
        <f>IF('praptra 1 Entry'!L727="","",'praptra 1 Entry'!L727)</f>
        <v/>
      </c>
      <c r="O727" s="7" t="str">
        <f t="shared" si="22"/>
        <v/>
      </c>
      <c r="AA727" t="str">
        <f>AP727&amp;"-"&amp;COUNTIF($AP$8:AP727,AP727)</f>
        <v>-706</v>
      </c>
      <c r="AB727" s="3" t="str">
        <f>IF('praptra 2 Entry'!A727="","",'praptra 2 Entry'!A727)</f>
        <v/>
      </c>
      <c r="AC727" s="3" t="str">
        <f>IF('praptra 2 Entry'!B727="","",'praptra 2 Entry'!B727)</f>
        <v/>
      </c>
      <c r="AD727" s="3" t="str">
        <f>IF('praptra 2 Entry'!C727="","",'praptra 2 Entry'!C727)</f>
        <v/>
      </c>
      <c r="AE727" s="3" t="str">
        <f>IF('praptra 2 Entry'!D727="","",'praptra 2 Entry'!D727)</f>
        <v/>
      </c>
      <c r="AF727" s="3" t="str">
        <f>IF('praptra 2 Entry'!E727="","",'praptra 2 Entry'!E727)</f>
        <v/>
      </c>
      <c r="AG727" s="3" t="str">
        <f>IF('praptra 2 Entry'!F727="","",'praptra 2 Entry'!F727)</f>
        <v/>
      </c>
      <c r="AH727" s="3" t="str">
        <f>IF('praptra 2 Entry'!G727="","",'praptra 2 Entry'!G727)</f>
        <v/>
      </c>
      <c r="AI727" s="3" t="str">
        <f>IFERROR(IF(OR('praptra 1 Entry'!$F$3="",AH727=""),"",DATEDIF(AH727,'praptra 1 Entry'!$F$3,"Y")),"")</f>
        <v/>
      </c>
      <c r="AJ727" s="3" t="str">
        <f>IF('praptra 2 Entry'!I727="","",'praptra 2 Entry'!I727)</f>
        <v/>
      </c>
      <c r="AK727" s="3" t="str">
        <f>IF('praptra 2 Entry'!J727="","",'praptra 2 Entry'!J727)</f>
        <v/>
      </c>
      <c r="AL727" s="3" t="str">
        <f>IF('praptra 2 Entry'!K727="","",'praptra 2 Entry'!K727)</f>
        <v/>
      </c>
      <c r="AM727" s="3" t="str">
        <f>IF('praptra 2 Entry'!L727="","",'praptra 2 Entry'!L727)</f>
        <v/>
      </c>
      <c r="AN727" s="3" t="str">
        <f>IF('praptra 2 Entry'!M727="","",'praptra 2 Entry'!M727)</f>
        <v/>
      </c>
      <c r="AO727" s="1" t="str">
        <f>IF('praptra 2 Entry'!H727="","",'praptra 2 Entry'!H727)</f>
        <v/>
      </c>
      <c r="AP727" s="7" t="str">
        <f t="shared" si="23"/>
        <v/>
      </c>
    </row>
    <row r="728" spans="2:42">
      <c r="B728" t="str">
        <f>O728&amp;"-"&amp;COUNTIF($O$8:O728,O728)</f>
        <v>-676</v>
      </c>
      <c r="C728" s="3" t="str">
        <f>IF('praptra 1 Entry'!A728="","",'praptra 1 Entry'!A728)</f>
        <v/>
      </c>
      <c r="D728" s="3" t="str">
        <f>IF('praptra 1 Entry'!B728="","",UPPER('praptra 1 Entry'!B728))</f>
        <v/>
      </c>
      <c r="E728" s="3" t="str">
        <f>IF('praptra 1 Entry'!C728="","",UPPER('praptra 1 Entry'!C728))</f>
        <v/>
      </c>
      <c r="F728" s="3" t="str">
        <f>IF('praptra 1 Entry'!D728="","",PROPER('praptra 1 Entry'!D728))</f>
        <v/>
      </c>
      <c r="G728" s="3" t="str">
        <f>IF('praptra 1 Entry'!E728="","",UPPER('praptra 1 Entry'!E728))</f>
        <v/>
      </c>
      <c r="H728" s="3" t="str">
        <f>IF('praptra 1 Entry'!F728="","",UPPER('praptra 1 Entry'!F728))</f>
        <v/>
      </c>
      <c r="I728" s="3" t="str">
        <f>IF('praptra 1 Entry'!G728="","",UPPER('praptra 1 Entry'!G728))</f>
        <v/>
      </c>
      <c r="J728" s="6" t="str">
        <f>IF('praptra 1 Entry'!H728="","",'praptra 1 Entry'!H728)</f>
        <v/>
      </c>
      <c r="K728" s="3" t="str">
        <f>IF('praptra 1 Entry'!I728="","",'praptra 1 Entry'!I728)</f>
        <v/>
      </c>
      <c r="L728" s="3" t="str">
        <f>IF('praptra 1 Entry'!J728="","",'praptra 1 Entry'!J728)</f>
        <v/>
      </c>
      <c r="M728" s="3" t="str">
        <f>IF('praptra 1 Entry'!K728="","",'praptra 1 Entry'!K728)</f>
        <v/>
      </c>
      <c r="N728" s="3" t="str">
        <f>IF('praptra 1 Entry'!L728="","",'praptra 1 Entry'!L728)</f>
        <v/>
      </c>
      <c r="O728" s="7" t="str">
        <f t="shared" si="22"/>
        <v/>
      </c>
      <c r="AA728" t="str">
        <f>AP728&amp;"-"&amp;COUNTIF($AP$8:AP728,AP728)</f>
        <v>-707</v>
      </c>
      <c r="AB728" s="3" t="str">
        <f>IF('praptra 2 Entry'!A728="","",'praptra 2 Entry'!A728)</f>
        <v/>
      </c>
      <c r="AC728" s="3" t="str">
        <f>IF('praptra 2 Entry'!B728="","",'praptra 2 Entry'!B728)</f>
        <v/>
      </c>
      <c r="AD728" s="3" t="str">
        <f>IF('praptra 2 Entry'!C728="","",'praptra 2 Entry'!C728)</f>
        <v/>
      </c>
      <c r="AE728" s="3" t="str">
        <f>IF('praptra 2 Entry'!D728="","",'praptra 2 Entry'!D728)</f>
        <v/>
      </c>
      <c r="AF728" s="3" t="str">
        <f>IF('praptra 2 Entry'!E728="","",'praptra 2 Entry'!E728)</f>
        <v/>
      </c>
      <c r="AG728" s="3" t="str">
        <f>IF('praptra 2 Entry'!F728="","",'praptra 2 Entry'!F728)</f>
        <v/>
      </c>
      <c r="AH728" s="3" t="str">
        <f>IF('praptra 2 Entry'!G728="","",'praptra 2 Entry'!G728)</f>
        <v/>
      </c>
      <c r="AI728" s="3" t="str">
        <f>IFERROR(IF(OR('praptra 1 Entry'!$F$3="",AH728=""),"",DATEDIF(AH728,'praptra 1 Entry'!$F$3,"Y")),"")</f>
        <v/>
      </c>
      <c r="AJ728" s="3" t="str">
        <f>IF('praptra 2 Entry'!I728="","",'praptra 2 Entry'!I728)</f>
        <v/>
      </c>
      <c r="AK728" s="3" t="str">
        <f>IF('praptra 2 Entry'!J728="","",'praptra 2 Entry'!J728)</f>
        <v/>
      </c>
      <c r="AL728" s="3" t="str">
        <f>IF('praptra 2 Entry'!K728="","",'praptra 2 Entry'!K728)</f>
        <v/>
      </c>
      <c r="AM728" s="3" t="str">
        <f>IF('praptra 2 Entry'!L728="","",'praptra 2 Entry'!L728)</f>
        <v/>
      </c>
      <c r="AN728" s="3" t="str">
        <f>IF('praptra 2 Entry'!M728="","",'praptra 2 Entry'!M728)</f>
        <v/>
      </c>
      <c r="AO728" s="1" t="str">
        <f>IF('praptra 2 Entry'!H728="","",'praptra 2 Entry'!H728)</f>
        <v/>
      </c>
      <c r="AP728" s="7" t="str">
        <f t="shared" si="23"/>
        <v/>
      </c>
    </row>
    <row r="729" spans="2:42">
      <c r="B729" t="str">
        <f>O729&amp;"-"&amp;COUNTIF($O$8:O729,O729)</f>
        <v>-677</v>
      </c>
      <c r="C729" s="3" t="str">
        <f>IF('praptra 1 Entry'!A729="","",'praptra 1 Entry'!A729)</f>
        <v/>
      </c>
      <c r="D729" s="3" t="str">
        <f>IF('praptra 1 Entry'!B729="","",UPPER('praptra 1 Entry'!B729))</f>
        <v/>
      </c>
      <c r="E729" s="3" t="str">
        <f>IF('praptra 1 Entry'!C729="","",UPPER('praptra 1 Entry'!C729))</f>
        <v/>
      </c>
      <c r="F729" s="3" t="str">
        <f>IF('praptra 1 Entry'!D729="","",PROPER('praptra 1 Entry'!D729))</f>
        <v/>
      </c>
      <c r="G729" s="3" t="str">
        <f>IF('praptra 1 Entry'!E729="","",UPPER('praptra 1 Entry'!E729))</f>
        <v/>
      </c>
      <c r="H729" s="3" t="str">
        <f>IF('praptra 1 Entry'!F729="","",UPPER('praptra 1 Entry'!F729))</f>
        <v/>
      </c>
      <c r="I729" s="3" t="str">
        <f>IF('praptra 1 Entry'!G729="","",UPPER('praptra 1 Entry'!G729))</f>
        <v/>
      </c>
      <c r="J729" s="6" t="str">
        <f>IF('praptra 1 Entry'!H729="","",'praptra 1 Entry'!H729)</f>
        <v/>
      </c>
      <c r="K729" s="3" t="str">
        <f>IF('praptra 1 Entry'!I729="","",'praptra 1 Entry'!I729)</f>
        <v/>
      </c>
      <c r="L729" s="3" t="str">
        <f>IF('praptra 1 Entry'!J729="","",'praptra 1 Entry'!J729)</f>
        <v/>
      </c>
      <c r="M729" s="3" t="str">
        <f>IF('praptra 1 Entry'!K729="","",'praptra 1 Entry'!K729)</f>
        <v/>
      </c>
      <c r="N729" s="3" t="str">
        <f>IF('praptra 1 Entry'!L729="","",'praptra 1 Entry'!L729)</f>
        <v/>
      </c>
      <c r="O729" s="7" t="str">
        <f t="shared" si="22"/>
        <v/>
      </c>
      <c r="AA729" t="str">
        <f>AP729&amp;"-"&amp;COUNTIF($AP$8:AP729,AP729)</f>
        <v>-708</v>
      </c>
      <c r="AB729" s="3" t="str">
        <f>IF('praptra 2 Entry'!A729="","",'praptra 2 Entry'!A729)</f>
        <v/>
      </c>
      <c r="AC729" s="3" t="str">
        <f>IF('praptra 2 Entry'!B729="","",'praptra 2 Entry'!B729)</f>
        <v/>
      </c>
      <c r="AD729" s="3" t="str">
        <f>IF('praptra 2 Entry'!C729="","",'praptra 2 Entry'!C729)</f>
        <v/>
      </c>
      <c r="AE729" s="3" t="str">
        <f>IF('praptra 2 Entry'!D729="","",'praptra 2 Entry'!D729)</f>
        <v/>
      </c>
      <c r="AF729" s="3" t="str">
        <f>IF('praptra 2 Entry'!E729="","",'praptra 2 Entry'!E729)</f>
        <v/>
      </c>
      <c r="AG729" s="3" t="str">
        <f>IF('praptra 2 Entry'!F729="","",'praptra 2 Entry'!F729)</f>
        <v/>
      </c>
      <c r="AH729" s="3" t="str">
        <f>IF('praptra 2 Entry'!G729="","",'praptra 2 Entry'!G729)</f>
        <v/>
      </c>
      <c r="AI729" s="3" t="str">
        <f>IFERROR(IF(OR('praptra 1 Entry'!$F$3="",AH729=""),"",DATEDIF(AH729,'praptra 1 Entry'!$F$3,"Y")),"")</f>
        <v/>
      </c>
      <c r="AJ729" s="3" t="str">
        <f>IF('praptra 2 Entry'!I729="","",'praptra 2 Entry'!I729)</f>
        <v/>
      </c>
      <c r="AK729" s="3" t="str">
        <f>IF('praptra 2 Entry'!J729="","",'praptra 2 Entry'!J729)</f>
        <v/>
      </c>
      <c r="AL729" s="3" t="str">
        <f>IF('praptra 2 Entry'!K729="","",'praptra 2 Entry'!K729)</f>
        <v/>
      </c>
      <c r="AM729" s="3" t="str">
        <f>IF('praptra 2 Entry'!L729="","",'praptra 2 Entry'!L729)</f>
        <v/>
      </c>
      <c r="AN729" s="3" t="str">
        <f>IF('praptra 2 Entry'!M729="","",'praptra 2 Entry'!M729)</f>
        <v/>
      </c>
      <c r="AO729" s="1" t="str">
        <f>IF('praptra 2 Entry'!H729="","",'praptra 2 Entry'!H729)</f>
        <v/>
      </c>
      <c r="AP729" s="7" t="str">
        <f t="shared" si="23"/>
        <v/>
      </c>
    </row>
    <row r="730" spans="2:42">
      <c r="B730" t="str">
        <f>O730&amp;"-"&amp;COUNTIF($O$8:O730,O730)</f>
        <v>-678</v>
      </c>
      <c r="C730" s="3" t="str">
        <f>IF('praptra 1 Entry'!A730="","",'praptra 1 Entry'!A730)</f>
        <v/>
      </c>
      <c r="D730" s="3" t="str">
        <f>IF('praptra 1 Entry'!B730="","",UPPER('praptra 1 Entry'!B730))</f>
        <v/>
      </c>
      <c r="E730" s="3" t="str">
        <f>IF('praptra 1 Entry'!C730="","",UPPER('praptra 1 Entry'!C730))</f>
        <v/>
      </c>
      <c r="F730" s="3" t="str">
        <f>IF('praptra 1 Entry'!D730="","",PROPER('praptra 1 Entry'!D730))</f>
        <v/>
      </c>
      <c r="G730" s="3" t="str">
        <f>IF('praptra 1 Entry'!E730="","",UPPER('praptra 1 Entry'!E730))</f>
        <v/>
      </c>
      <c r="H730" s="3" t="str">
        <f>IF('praptra 1 Entry'!F730="","",UPPER('praptra 1 Entry'!F730))</f>
        <v/>
      </c>
      <c r="I730" s="3" t="str">
        <f>IF('praptra 1 Entry'!G730="","",UPPER('praptra 1 Entry'!G730))</f>
        <v/>
      </c>
      <c r="J730" s="6" t="str">
        <f>IF('praptra 1 Entry'!H730="","",'praptra 1 Entry'!H730)</f>
        <v/>
      </c>
      <c r="K730" s="3" t="str">
        <f>IF('praptra 1 Entry'!I730="","",'praptra 1 Entry'!I730)</f>
        <v/>
      </c>
      <c r="L730" s="3" t="str">
        <f>IF('praptra 1 Entry'!J730="","",'praptra 1 Entry'!J730)</f>
        <v/>
      </c>
      <c r="M730" s="3" t="str">
        <f>IF('praptra 1 Entry'!K730="","",'praptra 1 Entry'!K730)</f>
        <v/>
      </c>
      <c r="N730" s="3" t="str">
        <f>IF('praptra 1 Entry'!L730="","",'praptra 1 Entry'!L730)</f>
        <v/>
      </c>
      <c r="O730" s="7" t="str">
        <f t="shared" si="22"/>
        <v/>
      </c>
      <c r="AA730" t="str">
        <f>AP730&amp;"-"&amp;COUNTIF($AP$8:AP730,AP730)</f>
        <v>-709</v>
      </c>
      <c r="AB730" s="3" t="str">
        <f>IF('praptra 2 Entry'!A730="","",'praptra 2 Entry'!A730)</f>
        <v/>
      </c>
      <c r="AC730" s="3" t="str">
        <f>IF('praptra 2 Entry'!B730="","",'praptra 2 Entry'!B730)</f>
        <v/>
      </c>
      <c r="AD730" s="3" t="str">
        <f>IF('praptra 2 Entry'!C730="","",'praptra 2 Entry'!C730)</f>
        <v/>
      </c>
      <c r="AE730" s="3" t="str">
        <f>IF('praptra 2 Entry'!D730="","",'praptra 2 Entry'!D730)</f>
        <v/>
      </c>
      <c r="AF730" s="3" t="str">
        <f>IF('praptra 2 Entry'!E730="","",'praptra 2 Entry'!E730)</f>
        <v/>
      </c>
      <c r="AG730" s="3" t="str">
        <f>IF('praptra 2 Entry'!F730="","",'praptra 2 Entry'!F730)</f>
        <v/>
      </c>
      <c r="AH730" s="3" t="str">
        <f>IF('praptra 2 Entry'!G730="","",'praptra 2 Entry'!G730)</f>
        <v/>
      </c>
      <c r="AI730" s="3" t="str">
        <f>IFERROR(IF(OR('praptra 1 Entry'!$F$3="",AH730=""),"",DATEDIF(AH730,'praptra 1 Entry'!$F$3,"Y")),"")</f>
        <v/>
      </c>
      <c r="AJ730" s="3" t="str">
        <f>IF('praptra 2 Entry'!I730="","",'praptra 2 Entry'!I730)</f>
        <v/>
      </c>
      <c r="AK730" s="3" t="str">
        <f>IF('praptra 2 Entry'!J730="","",'praptra 2 Entry'!J730)</f>
        <v/>
      </c>
      <c r="AL730" s="3" t="str">
        <f>IF('praptra 2 Entry'!K730="","",'praptra 2 Entry'!K730)</f>
        <v/>
      </c>
      <c r="AM730" s="3" t="str">
        <f>IF('praptra 2 Entry'!L730="","",'praptra 2 Entry'!L730)</f>
        <v/>
      </c>
      <c r="AN730" s="3" t="str">
        <f>IF('praptra 2 Entry'!M730="","",'praptra 2 Entry'!M730)</f>
        <v/>
      </c>
      <c r="AO730" s="1" t="str">
        <f>IF('praptra 2 Entry'!H730="","",'praptra 2 Entry'!H730)</f>
        <v/>
      </c>
      <c r="AP730" s="7" t="str">
        <f t="shared" si="23"/>
        <v/>
      </c>
    </row>
    <row r="731" spans="2:42">
      <c r="B731" t="str">
        <f>O731&amp;"-"&amp;COUNTIF($O$8:O731,O731)</f>
        <v>-679</v>
      </c>
      <c r="C731" s="3" t="str">
        <f>IF('praptra 1 Entry'!A731="","",'praptra 1 Entry'!A731)</f>
        <v/>
      </c>
      <c r="D731" s="3" t="str">
        <f>IF('praptra 1 Entry'!B731="","",UPPER('praptra 1 Entry'!B731))</f>
        <v/>
      </c>
      <c r="E731" s="3" t="str">
        <f>IF('praptra 1 Entry'!C731="","",UPPER('praptra 1 Entry'!C731))</f>
        <v/>
      </c>
      <c r="F731" s="3" t="str">
        <f>IF('praptra 1 Entry'!D731="","",PROPER('praptra 1 Entry'!D731))</f>
        <v/>
      </c>
      <c r="G731" s="3" t="str">
        <f>IF('praptra 1 Entry'!E731="","",UPPER('praptra 1 Entry'!E731))</f>
        <v/>
      </c>
      <c r="H731" s="3" t="str">
        <f>IF('praptra 1 Entry'!F731="","",UPPER('praptra 1 Entry'!F731))</f>
        <v/>
      </c>
      <c r="I731" s="3" t="str">
        <f>IF('praptra 1 Entry'!G731="","",UPPER('praptra 1 Entry'!G731))</f>
        <v/>
      </c>
      <c r="J731" s="6" t="str">
        <f>IF('praptra 1 Entry'!H731="","",'praptra 1 Entry'!H731)</f>
        <v/>
      </c>
      <c r="K731" s="3" t="str">
        <f>IF('praptra 1 Entry'!I731="","",'praptra 1 Entry'!I731)</f>
        <v/>
      </c>
      <c r="L731" s="3" t="str">
        <f>IF('praptra 1 Entry'!J731="","",'praptra 1 Entry'!J731)</f>
        <v/>
      </c>
      <c r="M731" s="3" t="str">
        <f>IF('praptra 1 Entry'!K731="","",'praptra 1 Entry'!K731)</f>
        <v/>
      </c>
      <c r="N731" s="3" t="str">
        <f>IF('praptra 1 Entry'!L731="","",'praptra 1 Entry'!L731)</f>
        <v/>
      </c>
      <c r="O731" s="7" t="str">
        <f t="shared" si="22"/>
        <v/>
      </c>
      <c r="AA731" t="str">
        <f>AP731&amp;"-"&amp;COUNTIF($AP$8:AP731,AP731)</f>
        <v>-710</v>
      </c>
      <c r="AB731" s="3" t="str">
        <f>IF('praptra 2 Entry'!A731="","",'praptra 2 Entry'!A731)</f>
        <v/>
      </c>
      <c r="AC731" s="3" t="str">
        <f>IF('praptra 2 Entry'!B731="","",'praptra 2 Entry'!B731)</f>
        <v/>
      </c>
      <c r="AD731" s="3" t="str">
        <f>IF('praptra 2 Entry'!C731="","",'praptra 2 Entry'!C731)</f>
        <v/>
      </c>
      <c r="AE731" s="3" t="str">
        <f>IF('praptra 2 Entry'!D731="","",'praptra 2 Entry'!D731)</f>
        <v/>
      </c>
      <c r="AF731" s="3" t="str">
        <f>IF('praptra 2 Entry'!E731="","",'praptra 2 Entry'!E731)</f>
        <v/>
      </c>
      <c r="AG731" s="3" t="str">
        <f>IF('praptra 2 Entry'!F731="","",'praptra 2 Entry'!F731)</f>
        <v/>
      </c>
      <c r="AH731" s="3" t="str">
        <f>IF('praptra 2 Entry'!G731="","",'praptra 2 Entry'!G731)</f>
        <v/>
      </c>
      <c r="AI731" s="3" t="str">
        <f>IFERROR(IF(OR('praptra 1 Entry'!$F$3="",AH731=""),"",DATEDIF(AH731,'praptra 1 Entry'!$F$3,"Y")),"")</f>
        <v/>
      </c>
      <c r="AJ731" s="3" t="str">
        <f>IF('praptra 2 Entry'!I731="","",'praptra 2 Entry'!I731)</f>
        <v/>
      </c>
      <c r="AK731" s="3" t="str">
        <f>IF('praptra 2 Entry'!J731="","",'praptra 2 Entry'!J731)</f>
        <v/>
      </c>
      <c r="AL731" s="3" t="str">
        <f>IF('praptra 2 Entry'!K731="","",'praptra 2 Entry'!K731)</f>
        <v/>
      </c>
      <c r="AM731" s="3" t="str">
        <f>IF('praptra 2 Entry'!L731="","",'praptra 2 Entry'!L731)</f>
        <v/>
      </c>
      <c r="AN731" s="3" t="str">
        <f>IF('praptra 2 Entry'!M731="","",'praptra 2 Entry'!M731)</f>
        <v/>
      </c>
      <c r="AO731" s="1" t="str">
        <f>IF('praptra 2 Entry'!H731="","",'praptra 2 Entry'!H731)</f>
        <v/>
      </c>
      <c r="AP731" s="7" t="str">
        <f t="shared" si="23"/>
        <v/>
      </c>
    </row>
    <row r="732" spans="2:42">
      <c r="B732" t="str">
        <f>O732&amp;"-"&amp;COUNTIF($O$8:O732,O732)</f>
        <v>-680</v>
      </c>
      <c r="C732" s="3" t="str">
        <f>IF('praptra 1 Entry'!A732="","",'praptra 1 Entry'!A732)</f>
        <v/>
      </c>
      <c r="D732" s="3" t="str">
        <f>IF('praptra 1 Entry'!B732="","",UPPER('praptra 1 Entry'!B732))</f>
        <v/>
      </c>
      <c r="E732" s="3" t="str">
        <f>IF('praptra 1 Entry'!C732="","",UPPER('praptra 1 Entry'!C732))</f>
        <v/>
      </c>
      <c r="F732" s="3" t="str">
        <f>IF('praptra 1 Entry'!D732="","",PROPER('praptra 1 Entry'!D732))</f>
        <v/>
      </c>
      <c r="G732" s="3" t="str">
        <f>IF('praptra 1 Entry'!E732="","",UPPER('praptra 1 Entry'!E732))</f>
        <v/>
      </c>
      <c r="H732" s="3" t="str">
        <f>IF('praptra 1 Entry'!F732="","",UPPER('praptra 1 Entry'!F732))</f>
        <v/>
      </c>
      <c r="I732" s="3" t="str">
        <f>IF('praptra 1 Entry'!G732="","",UPPER('praptra 1 Entry'!G732))</f>
        <v/>
      </c>
      <c r="J732" s="6" t="str">
        <f>IF('praptra 1 Entry'!H732="","",'praptra 1 Entry'!H732)</f>
        <v/>
      </c>
      <c r="K732" s="3" t="str">
        <f>IF('praptra 1 Entry'!I732="","",'praptra 1 Entry'!I732)</f>
        <v/>
      </c>
      <c r="L732" s="3" t="str">
        <f>IF('praptra 1 Entry'!J732="","",'praptra 1 Entry'!J732)</f>
        <v/>
      </c>
      <c r="M732" s="3" t="str">
        <f>IF('praptra 1 Entry'!K732="","",'praptra 1 Entry'!K732)</f>
        <v/>
      </c>
      <c r="N732" s="3" t="str">
        <f>IF('praptra 1 Entry'!L732="","",'praptra 1 Entry'!L732)</f>
        <v/>
      </c>
      <c r="O732" s="7" t="str">
        <f t="shared" si="22"/>
        <v/>
      </c>
      <c r="AA732" t="str">
        <f>AP732&amp;"-"&amp;COUNTIF($AP$8:AP732,AP732)</f>
        <v>-711</v>
      </c>
      <c r="AB732" s="3" t="str">
        <f>IF('praptra 2 Entry'!A732="","",'praptra 2 Entry'!A732)</f>
        <v/>
      </c>
      <c r="AC732" s="3" t="str">
        <f>IF('praptra 2 Entry'!B732="","",'praptra 2 Entry'!B732)</f>
        <v/>
      </c>
      <c r="AD732" s="3" t="str">
        <f>IF('praptra 2 Entry'!C732="","",'praptra 2 Entry'!C732)</f>
        <v/>
      </c>
      <c r="AE732" s="3" t="str">
        <f>IF('praptra 2 Entry'!D732="","",'praptra 2 Entry'!D732)</f>
        <v/>
      </c>
      <c r="AF732" s="3" t="str">
        <f>IF('praptra 2 Entry'!E732="","",'praptra 2 Entry'!E732)</f>
        <v/>
      </c>
      <c r="AG732" s="3" t="str">
        <f>IF('praptra 2 Entry'!F732="","",'praptra 2 Entry'!F732)</f>
        <v/>
      </c>
      <c r="AH732" s="3" t="str">
        <f>IF('praptra 2 Entry'!G732="","",'praptra 2 Entry'!G732)</f>
        <v/>
      </c>
      <c r="AI732" s="3" t="str">
        <f>IFERROR(IF(OR('praptra 1 Entry'!$F$3="",AH732=""),"",DATEDIF(AH732,'praptra 1 Entry'!$F$3,"Y")),"")</f>
        <v/>
      </c>
      <c r="AJ732" s="3" t="str">
        <f>IF('praptra 2 Entry'!I732="","",'praptra 2 Entry'!I732)</f>
        <v/>
      </c>
      <c r="AK732" s="3" t="str">
        <f>IF('praptra 2 Entry'!J732="","",'praptra 2 Entry'!J732)</f>
        <v/>
      </c>
      <c r="AL732" s="3" t="str">
        <f>IF('praptra 2 Entry'!K732="","",'praptra 2 Entry'!K732)</f>
        <v/>
      </c>
      <c r="AM732" s="3" t="str">
        <f>IF('praptra 2 Entry'!L732="","",'praptra 2 Entry'!L732)</f>
        <v/>
      </c>
      <c r="AN732" s="3" t="str">
        <f>IF('praptra 2 Entry'!M732="","",'praptra 2 Entry'!M732)</f>
        <v/>
      </c>
      <c r="AO732" s="1" t="str">
        <f>IF('praptra 2 Entry'!H732="","",'praptra 2 Entry'!H732)</f>
        <v/>
      </c>
      <c r="AP732" s="7" t="str">
        <f t="shared" si="23"/>
        <v/>
      </c>
    </row>
    <row r="733" spans="2:42">
      <c r="B733" t="str">
        <f>O733&amp;"-"&amp;COUNTIF($O$8:O733,O733)</f>
        <v>-681</v>
      </c>
      <c r="C733" s="3" t="str">
        <f>IF('praptra 1 Entry'!A733="","",'praptra 1 Entry'!A733)</f>
        <v/>
      </c>
      <c r="D733" s="3" t="str">
        <f>IF('praptra 1 Entry'!B733="","",UPPER('praptra 1 Entry'!B733))</f>
        <v/>
      </c>
      <c r="E733" s="3" t="str">
        <f>IF('praptra 1 Entry'!C733="","",UPPER('praptra 1 Entry'!C733))</f>
        <v/>
      </c>
      <c r="F733" s="3" t="str">
        <f>IF('praptra 1 Entry'!D733="","",PROPER('praptra 1 Entry'!D733))</f>
        <v/>
      </c>
      <c r="G733" s="3" t="str">
        <f>IF('praptra 1 Entry'!E733="","",UPPER('praptra 1 Entry'!E733))</f>
        <v/>
      </c>
      <c r="H733" s="3" t="str">
        <f>IF('praptra 1 Entry'!F733="","",UPPER('praptra 1 Entry'!F733))</f>
        <v/>
      </c>
      <c r="I733" s="3" t="str">
        <f>IF('praptra 1 Entry'!G733="","",UPPER('praptra 1 Entry'!G733))</f>
        <v/>
      </c>
      <c r="J733" s="6" t="str">
        <f>IF('praptra 1 Entry'!H733="","",'praptra 1 Entry'!H733)</f>
        <v/>
      </c>
      <c r="K733" s="3" t="str">
        <f>IF('praptra 1 Entry'!I733="","",'praptra 1 Entry'!I733)</f>
        <v/>
      </c>
      <c r="L733" s="3" t="str">
        <f>IF('praptra 1 Entry'!J733="","",'praptra 1 Entry'!J733)</f>
        <v/>
      </c>
      <c r="M733" s="3" t="str">
        <f>IF('praptra 1 Entry'!K733="","",'praptra 1 Entry'!K733)</f>
        <v/>
      </c>
      <c r="N733" s="3" t="str">
        <f>IF('praptra 1 Entry'!L733="","",'praptra 1 Entry'!L733)</f>
        <v/>
      </c>
      <c r="O733" s="7" t="str">
        <f t="shared" si="22"/>
        <v/>
      </c>
      <c r="AA733" t="str">
        <f>AP733&amp;"-"&amp;COUNTIF($AP$8:AP733,AP733)</f>
        <v>-712</v>
      </c>
      <c r="AB733" s="3" t="str">
        <f>IF('praptra 2 Entry'!A733="","",'praptra 2 Entry'!A733)</f>
        <v/>
      </c>
      <c r="AC733" s="3" t="str">
        <f>IF('praptra 2 Entry'!B733="","",'praptra 2 Entry'!B733)</f>
        <v/>
      </c>
      <c r="AD733" s="3" t="str">
        <f>IF('praptra 2 Entry'!C733="","",'praptra 2 Entry'!C733)</f>
        <v/>
      </c>
      <c r="AE733" s="3" t="str">
        <f>IF('praptra 2 Entry'!D733="","",'praptra 2 Entry'!D733)</f>
        <v/>
      </c>
      <c r="AF733" s="3" t="str">
        <f>IF('praptra 2 Entry'!E733="","",'praptra 2 Entry'!E733)</f>
        <v/>
      </c>
      <c r="AG733" s="3" t="str">
        <f>IF('praptra 2 Entry'!F733="","",'praptra 2 Entry'!F733)</f>
        <v/>
      </c>
      <c r="AH733" s="3" t="str">
        <f>IF('praptra 2 Entry'!G733="","",'praptra 2 Entry'!G733)</f>
        <v/>
      </c>
      <c r="AI733" s="3" t="str">
        <f>IFERROR(IF(OR('praptra 1 Entry'!$F$3="",AH733=""),"",DATEDIF(AH733,'praptra 1 Entry'!$F$3,"Y")),"")</f>
        <v/>
      </c>
      <c r="AJ733" s="3" t="str">
        <f>IF('praptra 2 Entry'!I733="","",'praptra 2 Entry'!I733)</f>
        <v/>
      </c>
      <c r="AK733" s="3" t="str">
        <f>IF('praptra 2 Entry'!J733="","",'praptra 2 Entry'!J733)</f>
        <v/>
      </c>
      <c r="AL733" s="3" t="str">
        <f>IF('praptra 2 Entry'!K733="","",'praptra 2 Entry'!K733)</f>
        <v/>
      </c>
      <c r="AM733" s="3" t="str">
        <f>IF('praptra 2 Entry'!L733="","",'praptra 2 Entry'!L733)</f>
        <v/>
      </c>
      <c r="AN733" s="3" t="str">
        <f>IF('praptra 2 Entry'!M733="","",'praptra 2 Entry'!M733)</f>
        <v/>
      </c>
      <c r="AO733" s="1" t="str">
        <f>IF('praptra 2 Entry'!H733="","",'praptra 2 Entry'!H733)</f>
        <v/>
      </c>
      <c r="AP733" s="7" t="str">
        <f t="shared" si="23"/>
        <v/>
      </c>
    </row>
    <row r="734" spans="2:42">
      <c r="B734" t="str">
        <f>O734&amp;"-"&amp;COUNTIF($O$8:O734,O734)</f>
        <v>-682</v>
      </c>
      <c r="C734" s="3" t="str">
        <f>IF('praptra 1 Entry'!A734="","",'praptra 1 Entry'!A734)</f>
        <v/>
      </c>
      <c r="D734" s="3" t="str">
        <f>IF('praptra 1 Entry'!B734="","",UPPER('praptra 1 Entry'!B734))</f>
        <v/>
      </c>
      <c r="E734" s="3" t="str">
        <f>IF('praptra 1 Entry'!C734="","",UPPER('praptra 1 Entry'!C734))</f>
        <v/>
      </c>
      <c r="F734" s="3" t="str">
        <f>IF('praptra 1 Entry'!D734="","",PROPER('praptra 1 Entry'!D734))</f>
        <v/>
      </c>
      <c r="G734" s="3" t="str">
        <f>IF('praptra 1 Entry'!E734="","",UPPER('praptra 1 Entry'!E734))</f>
        <v/>
      </c>
      <c r="H734" s="3" t="str">
        <f>IF('praptra 1 Entry'!F734="","",UPPER('praptra 1 Entry'!F734))</f>
        <v/>
      </c>
      <c r="I734" s="3" t="str">
        <f>IF('praptra 1 Entry'!G734="","",UPPER('praptra 1 Entry'!G734))</f>
        <v/>
      </c>
      <c r="J734" s="6" t="str">
        <f>IF('praptra 1 Entry'!H734="","",'praptra 1 Entry'!H734)</f>
        <v/>
      </c>
      <c r="K734" s="3" t="str">
        <f>IF('praptra 1 Entry'!I734="","",'praptra 1 Entry'!I734)</f>
        <v/>
      </c>
      <c r="L734" s="3" t="str">
        <f>IF('praptra 1 Entry'!J734="","",'praptra 1 Entry'!J734)</f>
        <v/>
      </c>
      <c r="M734" s="3" t="str">
        <f>IF('praptra 1 Entry'!K734="","",'praptra 1 Entry'!K734)</f>
        <v/>
      </c>
      <c r="N734" s="3" t="str">
        <f>IF('praptra 1 Entry'!L734="","",'praptra 1 Entry'!L734)</f>
        <v/>
      </c>
      <c r="O734" s="7" t="str">
        <f t="shared" si="22"/>
        <v/>
      </c>
      <c r="AA734" t="str">
        <f>AP734&amp;"-"&amp;COUNTIF($AP$8:AP734,AP734)</f>
        <v>-713</v>
      </c>
      <c r="AB734" s="3" t="str">
        <f>IF('praptra 2 Entry'!A734="","",'praptra 2 Entry'!A734)</f>
        <v/>
      </c>
      <c r="AC734" s="3" t="str">
        <f>IF('praptra 2 Entry'!B734="","",'praptra 2 Entry'!B734)</f>
        <v/>
      </c>
      <c r="AD734" s="3" t="str">
        <f>IF('praptra 2 Entry'!C734="","",'praptra 2 Entry'!C734)</f>
        <v/>
      </c>
      <c r="AE734" s="3" t="str">
        <f>IF('praptra 2 Entry'!D734="","",'praptra 2 Entry'!D734)</f>
        <v/>
      </c>
      <c r="AF734" s="3" t="str">
        <f>IF('praptra 2 Entry'!E734="","",'praptra 2 Entry'!E734)</f>
        <v/>
      </c>
      <c r="AG734" s="3" t="str">
        <f>IF('praptra 2 Entry'!F734="","",'praptra 2 Entry'!F734)</f>
        <v/>
      </c>
      <c r="AH734" s="3" t="str">
        <f>IF('praptra 2 Entry'!G734="","",'praptra 2 Entry'!G734)</f>
        <v/>
      </c>
      <c r="AI734" s="3" t="str">
        <f>IFERROR(IF(OR('praptra 1 Entry'!$F$3="",AH734=""),"",DATEDIF(AH734,'praptra 1 Entry'!$F$3,"Y")),"")</f>
        <v/>
      </c>
      <c r="AJ734" s="3" t="str">
        <f>IF('praptra 2 Entry'!I734="","",'praptra 2 Entry'!I734)</f>
        <v/>
      </c>
      <c r="AK734" s="3" t="str">
        <f>IF('praptra 2 Entry'!J734="","",'praptra 2 Entry'!J734)</f>
        <v/>
      </c>
      <c r="AL734" s="3" t="str">
        <f>IF('praptra 2 Entry'!K734="","",'praptra 2 Entry'!K734)</f>
        <v/>
      </c>
      <c r="AM734" s="3" t="str">
        <f>IF('praptra 2 Entry'!L734="","",'praptra 2 Entry'!L734)</f>
        <v/>
      </c>
      <c r="AN734" s="3" t="str">
        <f>IF('praptra 2 Entry'!M734="","",'praptra 2 Entry'!M734)</f>
        <v/>
      </c>
      <c r="AO734" s="1" t="str">
        <f>IF('praptra 2 Entry'!H734="","",'praptra 2 Entry'!H734)</f>
        <v/>
      </c>
      <c r="AP734" s="7" t="str">
        <f t="shared" si="23"/>
        <v/>
      </c>
    </row>
    <row r="735" spans="2:42">
      <c r="B735" t="str">
        <f>O735&amp;"-"&amp;COUNTIF($O$8:O735,O735)</f>
        <v>-683</v>
      </c>
      <c r="C735" s="3" t="str">
        <f>IF('praptra 1 Entry'!A735="","",'praptra 1 Entry'!A735)</f>
        <v/>
      </c>
      <c r="D735" s="3" t="str">
        <f>IF('praptra 1 Entry'!B735="","",UPPER('praptra 1 Entry'!B735))</f>
        <v/>
      </c>
      <c r="E735" s="3" t="str">
        <f>IF('praptra 1 Entry'!C735="","",UPPER('praptra 1 Entry'!C735))</f>
        <v/>
      </c>
      <c r="F735" s="3" t="str">
        <f>IF('praptra 1 Entry'!D735="","",PROPER('praptra 1 Entry'!D735))</f>
        <v/>
      </c>
      <c r="G735" s="3" t="str">
        <f>IF('praptra 1 Entry'!E735="","",UPPER('praptra 1 Entry'!E735))</f>
        <v/>
      </c>
      <c r="H735" s="3" t="str">
        <f>IF('praptra 1 Entry'!F735="","",UPPER('praptra 1 Entry'!F735))</f>
        <v/>
      </c>
      <c r="I735" s="3" t="str">
        <f>IF('praptra 1 Entry'!G735="","",UPPER('praptra 1 Entry'!G735))</f>
        <v/>
      </c>
      <c r="J735" s="6" t="str">
        <f>IF('praptra 1 Entry'!H735="","",'praptra 1 Entry'!H735)</f>
        <v/>
      </c>
      <c r="K735" s="3" t="str">
        <f>IF('praptra 1 Entry'!I735="","",'praptra 1 Entry'!I735)</f>
        <v/>
      </c>
      <c r="L735" s="3" t="str">
        <f>IF('praptra 1 Entry'!J735="","",'praptra 1 Entry'!J735)</f>
        <v/>
      </c>
      <c r="M735" s="3" t="str">
        <f>IF('praptra 1 Entry'!K735="","",'praptra 1 Entry'!K735)</f>
        <v/>
      </c>
      <c r="N735" s="3" t="str">
        <f>IF('praptra 1 Entry'!L735="","",'praptra 1 Entry'!L735)</f>
        <v/>
      </c>
      <c r="O735" s="7" t="str">
        <f t="shared" si="22"/>
        <v/>
      </c>
      <c r="AA735" t="str">
        <f>AP735&amp;"-"&amp;COUNTIF($AP$8:AP735,AP735)</f>
        <v>-714</v>
      </c>
      <c r="AB735" s="3" t="str">
        <f>IF('praptra 2 Entry'!A735="","",'praptra 2 Entry'!A735)</f>
        <v/>
      </c>
      <c r="AC735" s="3" t="str">
        <f>IF('praptra 2 Entry'!B735="","",'praptra 2 Entry'!B735)</f>
        <v/>
      </c>
      <c r="AD735" s="3" t="str">
        <f>IF('praptra 2 Entry'!C735="","",'praptra 2 Entry'!C735)</f>
        <v/>
      </c>
      <c r="AE735" s="3" t="str">
        <f>IF('praptra 2 Entry'!D735="","",'praptra 2 Entry'!D735)</f>
        <v/>
      </c>
      <c r="AF735" s="3" t="str">
        <f>IF('praptra 2 Entry'!E735="","",'praptra 2 Entry'!E735)</f>
        <v/>
      </c>
      <c r="AG735" s="3" t="str">
        <f>IF('praptra 2 Entry'!F735="","",'praptra 2 Entry'!F735)</f>
        <v/>
      </c>
      <c r="AH735" s="3" t="str">
        <f>IF('praptra 2 Entry'!G735="","",'praptra 2 Entry'!G735)</f>
        <v/>
      </c>
      <c r="AI735" s="3" t="str">
        <f>IFERROR(IF(OR('praptra 1 Entry'!$F$3="",AH735=""),"",DATEDIF(AH735,'praptra 1 Entry'!$F$3,"Y")),"")</f>
        <v/>
      </c>
      <c r="AJ735" s="3" t="str">
        <f>IF('praptra 2 Entry'!I735="","",'praptra 2 Entry'!I735)</f>
        <v/>
      </c>
      <c r="AK735" s="3" t="str">
        <f>IF('praptra 2 Entry'!J735="","",'praptra 2 Entry'!J735)</f>
        <v/>
      </c>
      <c r="AL735" s="3" t="str">
        <f>IF('praptra 2 Entry'!K735="","",'praptra 2 Entry'!K735)</f>
        <v/>
      </c>
      <c r="AM735" s="3" t="str">
        <f>IF('praptra 2 Entry'!L735="","",'praptra 2 Entry'!L735)</f>
        <v/>
      </c>
      <c r="AN735" s="3" t="str">
        <f>IF('praptra 2 Entry'!M735="","",'praptra 2 Entry'!M735)</f>
        <v/>
      </c>
      <c r="AO735" s="1" t="str">
        <f>IF('praptra 2 Entry'!H735="","",'praptra 2 Entry'!H735)</f>
        <v/>
      </c>
      <c r="AP735" s="7" t="str">
        <f t="shared" si="23"/>
        <v/>
      </c>
    </row>
    <row r="736" spans="2:42">
      <c r="B736" t="str">
        <f>O736&amp;"-"&amp;COUNTIF($O$8:O736,O736)</f>
        <v>-684</v>
      </c>
      <c r="C736" s="3" t="str">
        <f>IF('praptra 1 Entry'!A736="","",'praptra 1 Entry'!A736)</f>
        <v/>
      </c>
      <c r="D736" s="3" t="str">
        <f>IF('praptra 1 Entry'!B736="","",UPPER('praptra 1 Entry'!B736))</f>
        <v/>
      </c>
      <c r="E736" s="3" t="str">
        <f>IF('praptra 1 Entry'!C736="","",UPPER('praptra 1 Entry'!C736))</f>
        <v/>
      </c>
      <c r="F736" s="3" t="str">
        <f>IF('praptra 1 Entry'!D736="","",PROPER('praptra 1 Entry'!D736))</f>
        <v/>
      </c>
      <c r="G736" s="3" t="str">
        <f>IF('praptra 1 Entry'!E736="","",UPPER('praptra 1 Entry'!E736))</f>
        <v/>
      </c>
      <c r="H736" s="3" t="str">
        <f>IF('praptra 1 Entry'!F736="","",UPPER('praptra 1 Entry'!F736))</f>
        <v/>
      </c>
      <c r="I736" s="3" t="str">
        <f>IF('praptra 1 Entry'!G736="","",UPPER('praptra 1 Entry'!G736))</f>
        <v/>
      </c>
      <c r="J736" s="6" t="str">
        <f>IF('praptra 1 Entry'!H736="","",'praptra 1 Entry'!H736)</f>
        <v/>
      </c>
      <c r="K736" s="3" t="str">
        <f>IF('praptra 1 Entry'!I736="","",'praptra 1 Entry'!I736)</f>
        <v/>
      </c>
      <c r="L736" s="3" t="str">
        <f>IF('praptra 1 Entry'!J736="","",'praptra 1 Entry'!J736)</f>
        <v/>
      </c>
      <c r="M736" s="3" t="str">
        <f>IF('praptra 1 Entry'!K736="","",'praptra 1 Entry'!K736)</f>
        <v/>
      </c>
      <c r="N736" s="3" t="str">
        <f>IF('praptra 1 Entry'!L736="","",'praptra 1 Entry'!L736)</f>
        <v/>
      </c>
      <c r="O736" s="7" t="str">
        <f t="shared" si="22"/>
        <v/>
      </c>
      <c r="AA736" t="str">
        <f>AP736&amp;"-"&amp;COUNTIF($AP$8:AP736,AP736)</f>
        <v>-715</v>
      </c>
      <c r="AB736" s="3" t="str">
        <f>IF('praptra 2 Entry'!A736="","",'praptra 2 Entry'!A736)</f>
        <v/>
      </c>
      <c r="AC736" s="3" t="str">
        <f>IF('praptra 2 Entry'!B736="","",'praptra 2 Entry'!B736)</f>
        <v/>
      </c>
      <c r="AD736" s="3" t="str">
        <f>IF('praptra 2 Entry'!C736="","",'praptra 2 Entry'!C736)</f>
        <v/>
      </c>
      <c r="AE736" s="3" t="str">
        <f>IF('praptra 2 Entry'!D736="","",'praptra 2 Entry'!D736)</f>
        <v/>
      </c>
      <c r="AF736" s="3" t="str">
        <f>IF('praptra 2 Entry'!E736="","",'praptra 2 Entry'!E736)</f>
        <v/>
      </c>
      <c r="AG736" s="3" t="str">
        <f>IF('praptra 2 Entry'!F736="","",'praptra 2 Entry'!F736)</f>
        <v/>
      </c>
      <c r="AH736" s="3" t="str">
        <f>IF('praptra 2 Entry'!G736="","",'praptra 2 Entry'!G736)</f>
        <v/>
      </c>
      <c r="AI736" s="3" t="str">
        <f>IFERROR(IF(OR('praptra 1 Entry'!$F$3="",AH736=""),"",DATEDIF(AH736,'praptra 1 Entry'!$F$3,"Y")),"")</f>
        <v/>
      </c>
      <c r="AJ736" s="3" t="str">
        <f>IF('praptra 2 Entry'!I736="","",'praptra 2 Entry'!I736)</f>
        <v/>
      </c>
      <c r="AK736" s="3" t="str">
        <f>IF('praptra 2 Entry'!J736="","",'praptra 2 Entry'!J736)</f>
        <v/>
      </c>
      <c r="AL736" s="3" t="str">
        <f>IF('praptra 2 Entry'!K736="","",'praptra 2 Entry'!K736)</f>
        <v/>
      </c>
      <c r="AM736" s="3" t="str">
        <f>IF('praptra 2 Entry'!L736="","",'praptra 2 Entry'!L736)</f>
        <v/>
      </c>
      <c r="AN736" s="3" t="str">
        <f>IF('praptra 2 Entry'!M736="","",'praptra 2 Entry'!M736)</f>
        <v/>
      </c>
      <c r="AO736" s="1" t="str">
        <f>IF('praptra 2 Entry'!H736="","",'praptra 2 Entry'!H736)</f>
        <v/>
      </c>
      <c r="AP736" s="7" t="str">
        <f t="shared" si="23"/>
        <v/>
      </c>
    </row>
    <row r="737" spans="2:42">
      <c r="B737" t="str">
        <f>O737&amp;"-"&amp;COUNTIF($O$8:O737,O737)</f>
        <v>-685</v>
      </c>
      <c r="C737" s="3" t="str">
        <f>IF('praptra 1 Entry'!A737="","",'praptra 1 Entry'!A737)</f>
        <v/>
      </c>
      <c r="D737" s="3" t="str">
        <f>IF('praptra 1 Entry'!B737="","",UPPER('praptra 1 Entry'!B737))</f>
        <v/>
      </c>
      <c r="E737" s="3" t="str">
        <f>IF('praptra 1 Entry'!C737="","",UPPER('praptra 1 Entry'!C737))</f>
        <v/>
      </c>
      <c r="F737" s="3" t="str">
        <f>IF('praptra 1 Entry'!D737="","",PROPER('praptra 1 Entry'!D737))</f>
        <v/>
      </c>
      <c r="G737" s="3" t="str">
        <f>IF('praptra 1 Entry'!E737="","",UPPER('praptra 1 Entry'!E737))</f>
        <v/>
      </c>
      <c r="H737" s="3" t="str">
        <f>IF('praptra 1 Entry'!F737="","",UPPER('praptra 1 Entry'!F737))</f>
        <v/>
      </c>
      <c r="I737" s="3" t="str">
        <f>IF('praptra 1 Entry'!G737="","",UPPER('praptra 1 Entry'!G737))</f>
        <v/>
      </c>
      <c r="J737" s="6" t="str">
        <f>IF('praptra 1 Entry'!H737="","",'praptra 1 Entry'!H737)</f>
        <v/>
      </c>
      <c r="K737" s="3" t="str">
        <f>IF('praptra 1 Entry'!I737="","",'praptra 1 Entry'!I737)</f>
        <v/>
      </c>
      <c r="L737" s="3" t="str">
        <f>IF('praptra 1 Entry'!J737="","",'praptra 1 Entry'!J737)</f>
        <v/>
      </c>
      <c r="M737" s="3" t="str">
        <f>IF('praptra 1 Entry'!K737="","",'praptra 1 Entry'!K737)</f>
        <v/>
      </c>
      <c r="N737" s="3" t="str">
        <f>IF('praptra 1 Entry'!L737="","",'praptra 1 Entry'!L737)</f>
        <v/>
      </c>
      <c r="O737" s="7" t="str">
        <f t="shared" si="22"/>
        <v/>
      </c>
      <c r="AA737" t="str">
        <f>AP737&amp;"-"&amp;COUNTIF($AP$8:AP737,AP737)</f>
        <v>-716</v>
      </c>
      <c r="AB737" s="3" t="str">
        <f>IF('praptra 2 Entry'!A737="","",'praptra 2 Entry'!A737)</f>
        <v/>
      </c>
      <c r="AC737" s="3" t="str">
        <f>IF('praptra 2 Entry'!B737="","",'praptra 2 Entry'!B737)</f>
        <v/>
      </c>
      <c r="AD737" s="3" t="str">
        <f>IF('praptra 2 Entry'!C737="","",'praptra 2 Entry'!C737)</f>
        <v/>
      </c>
      <c r="AE737" s="3" t="str">
        <f>IF('praptra 2 Entry'!D737="","",'praptra 2 Entry'!D737)</f>
        <v/>
      </c>
      <c r="AF737" s="3" t="str">
        <f>IF('praptra 2 Entry'!E737="","",'praptra 2 Entry'!E737)</f>
        <v/>
      </c>
      <c r="AG737" s="3" t="str">
        <f>IF('praptra 2 Entry'!F737="","",'praptra 2 Entry'!F737)</f>
        <v/>
      </c>
      <c r="AH737" s="3" t="str">
        <f>IF('praptra 2 Entry'!G737="","",'praptra 2 Entry'!G737)</f>
        <v/>
      </c>
      <c r="AI737" s="3" t="str">
        <f>IFERROR(IF(OR('praptra 1 Entry'!$F$3="",AH737=""),"",DATEDIF(AH737,'praptra 1 Entry'!$F$3,"Y")),"")</f>
        <v/>
      </c>
      <c r="AJ737" s="3" t="str">
        <f>IF('praptra 2 Entry'!I737="","",'praptra 2 Entry'!I737)</f>
        <v/>
      </c>
      <c r="AK737" s="3" t="str">
        <f>IF('praptra 2 Entry'!J737="","",'praptra 2 Entry'!J737)</f>
        <v/>
      </c>
      <c r="AL737" s="3" t="str">
        <f>IF('praptra 2 Entry'!K737="","",'praptra 2 Entry'!K737)</f>
        <v/>
      </c>
      <c r="AM737" s="3" t="str">
        <f>IF('praptra 2 Entry'!L737="","",'praptra 2 Entry'!L737)</f>
        <v/>
      </c>
      <c r="AN737" s="3" t="str">
        <f>IF('praptra 2 Entry'!M737="","",'praptra 2 Entry'!M737)</f>
        <v/>
      </c>
      <c r="AO737" s="1" t="str">
        <f>IF('praptra 2 Entry'!H737="","",'praptra 2 Entry'!H737)</f>
        <v/>
      </c>
      <c r="AP737" s="7" t="str">
        <f t="shared" si="23"/>
        <v/>
      </c>
    </row>
    <row r="738" spans="2:42">
      <c r="B738" t="str">
        <f>O738&amp;"-"&amp;COUNTIF($O$8:O738,O738)</f>
        <v>-686</v>
      </c>
      <c r="C738" s="3" t="str">
        <f>IF('praptra 1 Entry'!A738="","",'praptra 1 Entry'!A738)</f>
        <v/>
      </c>
      <c r="D738" s="3" t="str">
        <f>IF('praptra 1 Entry'!B738="","",UPPER('praptra 1 Entry'!B738))</f>
        <v/>
      </c>
      <c r="E738" s="3" t="str">
        <f>IF('praptra 1 Entry'!C738="","",UPPER('praptra 1 Entry'!C738))</f>
        <v/>
      </c>
      <c r="F738" s="3" t="str">
        <f>IF('praptra 1 Entry'!D738="","",PROPER('praptra 1 Entry'!D738))</f>
        <v/>
      </c>
      <c r="G738" s="3" t="str">
        <f>IF('praptra 1 Entry'!E738="","",UPPER('praptra 1 Entry'!E738))</f>
        <v/>
      </c>
      <c r="H738" s="3" t="str">
        <f>IF('praptra 1 Entry'!F738="","",UPPER('praptra 1 Entry'!F738))</f>
        <v/>
      </c>
      <c r="I738" s="3" t="str">
        <f>IF('praptra 1 Entry'!G738="","",UPPER('praptra 1 Entry'!G738))</f>
        <v/>
      </c>
      <c r="J738" s="6" t="str">
        <f>IF('praptra 1 Entry'!H738="","",'praptra 1 Entry'!H738)</f>
        <v/>
      </c>
      <c r="K738" s="3" t="str">
        <f>IF('praptra 1 Entry'!I738="","",'praptra 1 Entry'!I738)</f>
        <v/>
      </c>
      <c r="L738" s="3" t="str">
        <f>IF('praptra 1 Entry'!J738="","",'praptra 1 Entry'!J738)</f>
        <v/>
      </c>
      <c r="M738" s="3" t="str">
        <f>IF('praptra 1 Entry'!K738="","",'praptra 1 Entry'!K738)</f>
        <v/>
      </c>
      <c r="N738" s="3" t="str">
        <f>IF('praptra 1 Entry'!L738="","",'praptra 1 Entry'!L738)</f>
        <v/>
      </c>
      <c r="O738" s="7" t="str">
        <f t="shared" si="22"/>
        <v/>
      </c>
      <c r="AA738" t="str">
        <f>AP738&amp;"-"&amp;COUNTIF($AP$8:AP738,AP738)</f>
        <v>-717</v>
      </c>
      <c r="AB738" s="3" t="str">
        <f>IF('praptra 2 Entry'!A738="","",'praptra 2 Entry'!A738)</f>
        <v/>
      </c>
      <c r="AC738" s="3" t="str">
        <f>IF('praptra 2 Entry'!B738="","",'praptra 2 Entry'!B738)</f>
        <v/>
      </c>
      <c r="AD738" s="3" t="str">
        <f>IF('praptra 2 Entry'!C738="","",'praptra 2 Entry'!C738)</f>
        <v/>
      </c>
      <c r="AE738" s="3" t="str">
        <f>IF('praptra 2 Entry'!D738="","",'praptra 2 Entry'!D738)</f>
        <v/>
      </c>
      <c r="AF738" s="3" t="str">
        <f>IF('praptra 2 Entry'!E738="","",'praptra 2 Entry'!E738)</f>
        <v/>
      </c>
      <c r="AG738" s="3" t="str">
        <f>IF('praptra 2 Entry'!F738="","",'praptra 2 Entry'!F738)</f>
        <v/>
      </c>
      <c r="AH738" s="3" t="str">
        <f>IF('praptra 2 Entry'!G738="","",'praptra 2 Entry'!G738)</f>
        <v/>
      </c>
      <c r="AI738" s="3" t="str">
        <f>IFERROR(IF(OR('praptra 1 Entry'!$F$3="",AH738=""),"",DATEDIF(AH738,'praptra 1 Entry'!$F$3,"Y")),"")</f>
        <v/>
      </c>
      <c r="AJ738" s="3" t="str">
        <f>IF('praptra 2 Entry'!I738="","",'praptra 2 Entry'!I738)</f>
        <v/>
      </c>
      <c r="AK738" s="3" t="str">
        <f>IF('praptra 2 Entry'!J738="","",'praptra 2 Entry'!J738)</f>
        <v/>
      </c>
      <c r="AL738" s="3" t="str">
        <f>IF('praptra 2 Entry'!K738="","",'praptra 2 Entry'!K738)</f>
        <v/>
      </c>
      <c r="AM738" s="3" t="str">
        <f>IF('praptra 2 Entry'!L738="","",'praptra 2 Entry'!L738)</f>
        <v/>
      </c>
      <c r="AN738" s="3" t="str">
        <f>IF('praptra 2 Entry'!M738="","",'praptra 2 Entry'!M738)</f>
        <v/>
      </c>
      <c r="AO738" s="1" t="str">
        <f>IF('praptra 2 Entry'!H738="","",'praptra 2 Entry'!H738)</f>
        <v/>
      </c>
      <c r="AP738" s="7" t="str">
        <f t="shared" si="23"/>
        <v/>
      </c>
    </row>
    <row r="739" spans="2:42">
      <c r="B739" t="str">
        <f>O739&amp;"-"&amp;COUNTIF($O$8:O739,O739)</f>
        <v>-687</v>
      </c>
      <c r="C739" s="3" t="str">
        <f>IF('praptra 1 Entry'!A739="","",'praptra 1 Entry'!A739)</f>
        <v/>
      </c>
      <c r="D739" s="3" t="str">
        <f>IF('praptra 1 Entry'!B739="","",UPPER('praptra 1 Entry'!B739))</f>
        <v/>
      </c>
      <c r="E739" s="3" t="str">
        <f>IF('praptra 1 Entry'!C739="","",UPPER('praptra 1 Entry'!C739))</f>
        <v/>
      </c>
      <c r="F739" s="3" t="str">
        <f>IF('praptra 1 Entry'!D739="","",PROPER('praptra 1 Entry'!D739))</f>
        <v/>
      </c>
      <c r="G739" s="3" t="str">
        <f>IF('praptra 1 Entry'!E739="","",UPPER('praptra 1 Entry'!E739))</f>
        <v/>
      </c>
      <c r="H739" s="3" t="str">
        <f>IF('praptra 1 Entry'!F739="","",UPPER('praptra 1 Entry'!F739))</f>
        <v/>
      </c>
      <c r="I739" s="3" t="str">
        <f>IF('praptra 1 Entry'!G739="","",UPPER('praptra 1 Entry'!G739))</f>
        <v/>
      </c>
      <c r="J739" s="6" t="str">
        <f>IF('praptra 1 Entry'!H739="","",'praptra 1 Entry'!H739)</f>
        <v/>
      </c>
      <c r="K739" s="3" t="str">
        <f>IF('praptra 1 Entry'!I739="","",'praptra 1 Entry'!I739)</f>
        <v/>
      </c>
      <c r="L739" s="3" t="str">
        <f>IF('praptra 1 Entry'!J739="","",'praptra 1 Entry'!J739)</f>
        <v/>
      </c>
      <c r="M739" s="3" t="str">
        <f>IF('praptra 1 Entry'!K739="","",'praptra 1 Entry'!K739)</f>
        <v/>
      </c>
      <c r="N739" s="3" t="str">
        <f>IF('praptra 1 Entry'!L739="","",'praptra 1 Entry'!L739)</f>
        <v/>
      </c>
      <c r="O739" s="7" t="str">
        <f t="shared" si="22"/>
        <v/>
      </c>
      <c r="AA739" t="str">
        <f>AP739&amp;"-"&amp;COUNTIF($AP$8:AP739,AP739)</f>
        <v>-718</v>
      </c>
      <c r="AB739" s="3" t="str">
        <f>IF('praptra 2 Entry'!A739="","",'praptra 2 Entry'!A739)</f>
        <v/>
      </c>
      <c r="AC739" s="3" t="str">
        <f>IF('praptra 2 Entry'!B739="","",'praptra 2 Entry'!B739)</f>
        <v/>
      </c>
      <c r="AD739" s="3" t="str">
        <f>IF('praptra 2 Entry'!C739="","",'praptra 2 Entry'!C739)</f>
        <v/>
      </c>
      <c r="AE739" s="3" t="str">
        <f>IF('praptra 2 Entry'!D739="","",'praptra 2 Entry'!D739)</f>
        <v/>
      </c>
      <c r="AF739" s="3" t="str">
        <f>IF('praptra 2 Entry'!E739="","",'praptra 2 Entry'!E739)</f>
        <v/>
      </c>
      <c r="AG739" s="3" t="str">
        <f>IF('praptra 2 Entry'!F739="","",'praptra 2 Entry'!F739)</f>
        <v/>
      </c>
      <c r="AH739" s="3" t="str">
        <f>IF('praptra 2 Entry'!G739="","",'praptra 2 Entry'!G739)</f>
        <v/>
      </c>
      <c r="AI739" s="3" t="str">
        <f>IFERROR(IF(OR('praptra 1 Entry'!$F$3="",AH739=""),"",DATEDIF(AH739,'praptra 1 Entry'!$F$3,"Y")),"")</f>
        <v/>
      </c>
      <c r="AJ739" s="3" t="str">
        <f>IF('praptra 2 Entry'!I739="","",'praptra 2 Entry'!I739)</f>
        <v/>
      </c>
      <c r="AK739" s="3" t="str">
        <f>IF('praptra 2 Entry'!J739="","",'praptra 2 Entry'!J739)</f>
        <v/>
      </c>
      <c r="AL739" s="3" t="str">
        <f>IF('praptra 2 Entry'!K739="","",'praptra 2 Entry'!K739)</f>
        <v/>
      </c>
      <c r="AM739" s="3" t="str">
        <f>IF('praptra 2 Entry'!L739="","",'praptra 2 Entry'!L739)</f>
        <v/>
      </c>
      <c r="AN739" s="3" t="str">
        <f>IF('praptra 2 Entry'!M739="","",'praptra 2 Entry'!M739)</f>
        <v/>
      </c>
      <c r="AO739" s="1" t="str">
        <f>IF('praptra 2 Entry'!H739="","",'praptra 2 Entry'!H739)</f>
        <v/>
      </c>
      <c r="AP739" s="7" t="str">
        <f t="shared" si="23"/>
        <v/>
      </c>
    </row>
    <row r="740" spans="2:42">
      <c r="B740" t="str">
        <f>O740&amp;"-"&amp;COUNTIF($O$8:O740,O740)</f>
        <v>-688</v>
      </c>
      <c r="C740" s="3" t="str">
        <f>IF('praptra 1 Entry'!A740="","",'praptra 1 Entry'!A740)</f>
        <v/>
      </c>
      <c r="D740" s="3" t="str">
        <f>IF('praptra 1 Entry'!B740="","",UPPER('praptra 1 Entry'!B740))</f>
        <v/>
      </c>
      <c r="E740" s="3" t="str">
        <f>IF('praptra 1 Entry'!C740="","",UPPER('praptra 1 Entry'!C740))</f>
        <v/>
      </c>
      <c r="F740" s="3" t="str">
        <f>IF('praptra 1 Entry'!D740="","",PROPER('praptra 1 Entry'!D740))</f>
        <v/>
      </c>
      <c r="G740" s="3" t="str">
        <f>IF('praptra 1 Entry'!E740="","",UPPER('praptra 1 Entry'!E740))</f>
        <v/>
      </c>
      <c r="H740" s="3" t="str">
        <f>IF('praptra 1 Entry'!F740="","",UPPER('praptra 1 Entry'!F740))</f>
        <v/>
      </c>
      <c r="I740" s="3" t="str">
        <f>IF('praptra 1 Entry'!G740="","",UPPER('praptra 1 Entry'!G740))</f>
        <v/>
      </c>
      <c r="J740" s="6" t="str">
        <f>IF('praptra 1 Entry'!H740="","",'praptra 1 Entry'!H740)</f>
        <v/>
      </c>
      <c r="K740" s="3" t="str">
        <f>IF('praptra 1 Entry'!I740="","",'praptra 1 Entry'!I740)</f>
        <v/>
      </c>
      <c r="L740" s="3" t="str">
        <f>IF('praptra 1 Entry'!J740="","",'praptra 1 Entry'!J740)</f>
        <v/>
      </c>
      <c r="M740" s="3" t="str">
        <f>IF('praptra 1 Entry'!K740="","",'praptra 1 Entry'!K740)</f>
        <v/>
      </c>
      <c r="N740" s="3" t="str">
        <f>IF('praptra 1 Entry'!L740="","",'praptra 1 Entry'!L740)</f>
        <v/>
      </c>
      <c r="O740" s="7" t="str">
        <f t="shared" si="22"/>
        <v/>
      </c>
      <c r="AA740" t="str">
        <f>AP740&amp;"-"&amp;COUNTIF($AP$8:AP740,AP740)</f>
        <v>-719</v>
      </c>
      <c r="AB740" s="3" t="str">
        <f>IF('praptra 2 Entry'!A740="","",'praptra 2 Entry'!A740)</f>
        <v/>
      </c>
      <c r="AC740" s="3" t="str">
        <f>IF('praptra 2 Entry'!B740="","",'praptra 2 Entry'!B740)</f>
        <v/>
      </c>
      <c r="AD740" s="3" t="str">
        <f>IF('praptra 2 Entry'!C740="","",'praptra 2 Entry'!C740)</f>
        <v/>
      </c>
      <c r="AE740" s="3" t="str">
        <f>IF('praptra 2 Entry'!D740="","",'praptra 2 Entry'!D740)</f>
        <v/>
      </c>
      <c r="AF740" s="3" t="str">
        <f>IF('praptra 2 Entry'!E740="","",'praptra 2 Entry'!E740)</f>
        <v/>
      </c>
      <c r="AG740" s="3" t="str">
        <f>IF('praptra 2 Entry'!F740="","",'praptra 2 Entry'!F740)</f>
        <v/>
      </c>
      <c r="AH740" s="3" t="str">
        <f>IF('praptra 2 Entry'!G740="","",'praptra 2 Entry'!G740)</f>
        <v/>
      </c>
      <c r="AI740" s="3" t="str">
        <f>IFERROR(IF(OR('praptra 1 Entry'!$F$3="",AH740=""),"",DATEDIF(AH740,'praptra 1 Entry'!$F$3,"Y")),"")</f>
        <v/>
      </c>
      <c r="AJ740" s="3" t="str">
        <f>IF('praptra 2 Entry'!I740="","",'praptra 2 Entry'!I740)</f>
        <v/>
      </c>
      <c r="AK740" s="3" t="str">
        <f>IF('praptra 2 Entry'!J740="","",'praptra 2 Entry'!J740)</f>
        <v/>
      </c>
      <c r="AL740" s="3" t="str">
        <f>IF('praptra 2 Entry'!K740="","",'praptra 2 Entry'!K740)</f>
        <v/>
      </c>
      <c r="AM740" s="3" t="str">
        <f>IF('praptra 2 Entry'!L740="","",'praptra 2 Entry'!L740)</f>
        <v/>
      </c>
      <c r="AN740" s="3" t="str">
        <f>IF('praptra 2 Entry'!M740="","",'praptra 2 Entry'!M740)</f>
        <v/>
      </c>
      <c r="AO740" s="1" t="str">
        <f>IF('praptra 2 Entry'!H740="","",'praptra 2 Entry'!H740)</f>
        <v/>
      </c>
      <c r="AP740" s="7" t="str">
        <f t="shared" si="23"/>
        <v/>
      </c>
    </row>
    <row r="741" spans="2:42">
      <c r="B741" t="str">
        <f>O741&amp;"-"&amp;COUNTIF($O$8:O741,O741)</f>
        <v>-689</v>
      </c>
      <c r="C741" s="3" t="str">
        <f>IF('praptra 1 Entry'!A741="","",'praptra 1 Entry'!A741)</f>
        <v/>
      </c>
      <c r="D741" s="3" t="str">
        <f>IF('praptra 1 Entry'!B741="","",UPPER('praptra 1 Entry'!B741))</f>
        <v/>
      </c>
      <c r="E741" s="3" t="str">
        <f>IF('praptra 1 Entry'!C741="","",UPPER('praptra 1 Entry'!C741))</f>
        <v/>
      </c>
      <c r="F741" s="3" t="str">
        <f>IF('praptra 1 Entry'!D741="","",PROPER('praptra 1 Entry'!D741))</f>
        <v/>
      </c>
      <c r="G741" s="3" t="str">
        <f>IF('praptra 1 Entry'!E741="","",UPPER('praptra 1 Entry'!E741))</f>
        <v/>
      </c>
      <c r="H741" s="3" t="str">
        <f>IF('praptra 1 Entry'!F741="","",UPPER('praptra 1 Entry'!F741))</f>
        <v/>
      </c>
      <c r="I741" s="3" t="str">
        <f>IF('praptra 1 Entry'!G741="","",UPPER('praptra 1 Entry'!G741))</f>
        <v/>
      </c>
      <c r="J741" s="6" t="str">
        <f>IF('praptra 1 Entry'!H741="","",'praptra 1 Entry'!H741)</f>
        <v/>
      </c>
      <c r="K741" s="3" t="str">
        <f>IF('praptra 1 Entry'!I741="","",'praptra 1 Entry'!I741)</f>
        <v/>
      </c>
      <c r="L741" s="3" t="str">
        <f>IF('praptra 1 Entry'!J741="","",'praptra 1 Entry'!J741)</f>
        <v/>
      </c>
      <c r="M741" s="3" t="str">
        <f>IF('praptra 1 Entry'!K741="","",'praptra 1 Entry'!K741)</f>
        <v/>
      </c>
      <c r="N741" s="3" t="str">
        <f>IF('praptra 1 Entry'!L741="","",'praptra 1 Entry'!L741)</f>
        <v/>
      </c>
      <c r="O741" s="7" t="str">
        <f t="shared" si="22"/>
        <v/>
      </c>
      <c r="AA741" t="str">
        <f>AP741&amp;"-"&amp;COUNTIF($AP$8:AP741,AP741)</f>
        <v>-720</v>
      </c>
      <c r="AB741" s="3" t="str">
        <f>IF('praptra 2 Entry'!A741="","",'praptra 2 Entry'!A741)</f>
        <v/>
      </c>
      <c r="AC741" s="3" t="str">
        <f>IF('praptra 2 Entry'!B741="","",'praptra 2 Entry'!B741)</f>
        <v/>
      </c>
      <c r="AD741" s="3" t="str">
        <f>IF('praptra 2 Entry'!C741="","",'praptra 2 Entry'!C741)</f>
        <v/>
      </c>
      <c r="AE741" s="3" t="str">
        <f>IF('praptra 2 Entry'!D741="","",'praptra 2 Entry'!D741)</f>
        <v/>
      </c>
      <c r="AF741" s="3" t="str">
        <f>IF('praptra 2 Entry'!E741="","",'praptra 2 Entry'!E741)</f>
        <v/>
      </c>
      <c r="AG741" s="3" t="str">
        <f>IF('praptra 2 Entry'!F741="","",'praptra 2 Entry'!F741)</f>
        <v/>
      </c>
      <c r="AH741" s="3" t="str">
        <f>IF('praptra 2 Entry'!G741="","",'praptra 2 Entry'!G741)</f>
        <v/>
      </c>
      <c r="AI741" s="3" t="str">
        <f>IFERROR(IF(OR('praptra 1 Entry'!$F$3="",AH741=""),"",DATEDIF(AH741,'praptra 1 Entry'!$F$3,"Y")),"")</f>
        <v/>
      </c>
      <c r="AJ741" s="3" t="str">
        <f>IF('praptra 2 Entry'!I741="","",'praptra 2 Entry'!I741)</f>
        <v/>
      </c>
      <c r="AK741" s="3" t="str">
        <f>IF('praptra 2 Entry'!J741="","",'praptra 2 Entry'!J741)</f>
        <v/>
      </c>
      <c r="AL741" s="3" t="str">
        <f>IF('praptra 2 Entry'!K741="","",'praptra 2 Entry'!K741)</f>
        <v/>
      </c>
      <c r="AM741" s="3" t="str">
        <f>IF('praptra 2 Entry'!L741="","",'praptra 2 Entry'!L741)</f>
        <v/>
      </c>
      <c r="AN741" s="3" t="str">
        <f>IF('praptra 2 Entry'!M741="","",'praptra 2 Entry'!M741)</f>
        <v/>
      </c>
      <c r="AO741" s="1" t="str">
        <f>IF('praptra 2 Entry'!H741="","",'praptra 2 Entry'!H741)</f>
        <v/>
      </c>
      <c r="AP741" s="7" t="str">
        <f t="shared" si="23"/>
        <v/>
      </c>
    </row>
    <row r="742" spans="2:42">
      <c r="B742" t="str">
        <f>O742&amp;"-"&amp;COUNTIF($O$8:O742,O742)</f>
        <v>-690</v>
      </c>
      <c r="C742" s="3" t="str">
        <f>IF('praptra 1 Entry'!A742="","",'praptra 1 Entry'!A742)</f>
        <v/>
      </c>
      <c r="D742" s="3" t="str">
        <f>IF('praptra 1 Entry'!B742="","",UPPER('praptra 1 Entry'!B742))</f>
        <v/>
      </c>
      <c r="E742" s="3" t="str">
        <f>IF('praptra 1 Entry'!C742="","",UPPER('praptra 1 Entry'!C742))</f>
        <v/>
      </c>
      <c r="F742" s="3" t="str">
        <f>IF('praptra 1 Entry'!D742="","",PROPER('praptra 1 Entry'!D742))</f>
        <v/>
      </c>
      <c r="G742" s="3" t="str">
        <f>IF('praptra 1 Entry'!E742="","",UPPER('praptra 1 Entry'!E742))</f>
        <v/>
      </c>
      <c r="H742" s="3" t="str">
        <f>IF('praptra 1 Entry'!F742="","",UPPER('praptra 1 Entry'!F742))</f>
        <v/>
      </c>
      <c r="I742" s="3" t="str">
        <f>IF('praptra 1 Entry'!G742="","",UPPER('praptra 1 Entry'!G742))</f>
        <v/>
      </c>
      <c r="J742" s="6" t="str">
        <f>IF('praptra 1 Entry'!H742="","",'praptra 1 Entry'!H742)</f>
        <v/>
      </c>
      <c r="K742" s="3" t="str">
        <f>IF('praptra 1 Entry'!I742="","",'praptra 1 Entry'!I742)</f>
        <v/>
      </c>
      <c r="L742" s="3" t="str">
        <f>IF('praptra 1 Entry'!J742="","",'praptra 1 Entry'!J742)</f>
        <v/>
      </c>
      <c r="M742" s="3" t="str">
        <f>IF('praptra 1 Entry'!K742="","",'praptra 1 Entry'!K742)</f>
        <v/>
      </c>
      <c r="N742" s="3" t="str">
        <f>IF('praptra 1 Entry'!L742="","",'praptra 1 Entry'!L742)</f>
        <v/>
      </c>
      <c r="O742" s="7" t="str">
        <f t="shared" si="22"/>
        <v/>
      </c>
      <c r="AA742" t="str">
        <f>AP742&amp;"-"&amp;COUNTIF($AP$8:AP742,AP742)</f>
        <v>-721</v>
      </c>
      <c r="AB742" s="3" t="str">
        <f>IF('praptra 2 Entry'!A742="","",'praptra 2 Entry'!A742)</f>
        <v/>
      </c>
      <c r="AC742" s="3" t="str">
        <f>IF('praptra 2 Entry'!B742="","",'praptra 2 Entry'!B742)</f>
        <v/>
      </c>
      <c r="AD742" s="3" t="str">
        <f>IF('praptra 2 Entry'!C742="","",'praptra 2 Entry'!C742)</f>
        <v/>
      </c>
      <c r="AE742" s="3" t="str">
        <f>IF('praptra 2 Entry'!D742="","",'praptra 2 Entry'!D742)</f>
        <v/>
      </c>
      <c r="AF742" s="3" t="str">
        <f>IF('praptra 2 Entry'!E742="","",'praptra 2 Entry'!E742)</f>
        <v/>
      </c>
      <c r="AG742" s="3" t="str">
        <f>IF('praptra 2 Entry'!F742="","",'praptra 2 Entry'!F742)</f>
        <v/>
      </c>
      <c r="AH742" s="3" t="str">
        <f>IF('praptra 2 Entry'!G742="","",'praptra 2 Entry'!G742)</f>
        <v/>
      </c>
      <c r="AI742" s="3" t="str">
        <f>IFERROR(IF(OR('praptra 1 Entry'!$F$3="",AH742=""),"",DATEDIF(AH742,'praptra 1 Entry'!$F$3,"Y")),"")</f>
        <v/>
      </c>
      <c r="AJ742" s="3" t="str">
        <f>IF('praptra 2 Entry'!I742="","",'praptra 2 Entry'!I742)</f>
        <v/>
      </c>
      <c r="AK742" s="3" t="str">
        <f>IF('praptra 2 Entry'!J742="","",'praptra 2 Entry'!J742)</f>
        <v/>
      </c>
      <c r="AL742" s="3" t="str">
        <f>IF('praptra 2 Entry'!K742="","",'praptra 2 Entry'!K742)</f>
        <v/>
      </c>
      <c r="AM742" s="3" t="str">
        <f>IF('praptra 2 Entry'!L742="","",'praptra 2 Entry'!L742)</f>
        <v/>
      </c>
      <c r="AN742" s="3" t="str">
        <f>IF('praptra 2 Entry'!M742="","",'praptra 2 Entry'!M742)</f>
        <v/>
      </c>
      <c r="AO742" s="1" t="str">
        <f>IF('praptra 2 Entry'!H742="","",'praptra 2 Entry'!H742)</f>
        <v/>
      </c>
      <c r="AP742" s="7" t="str">
        <f t="shared" si="23"/>
        <v/>
      </c>
    </row>
    <row r="743" spans="2:42">
      <c r="B743" t="str">
        <f>O743&amp;"-"&amp;COUNTIF($O$8:O743,O743)</f>
        <v>-691</v>
      </c>
      <c r="C743" s="3" t="str">
        <f>IF('praptra 1 Entry'!A743="","",'praptra 1 Entry'!A743)</f>
        <v/>
      </c>
      <c r="D743" s="3" t="str">
        <f>IF('praptra 1 Entry'!B743="","",UPPER('praptra 1 Entry'!B743))</f>
        <v/>
      </c>
      <c r="E743" s="3" t="str">
        <f>IF('praptra 1 Entry'!C743="","",UPPER('praptra 1 Entry'!C743))</f>
        <v/>
      </c>
      <c r="F743" s="3" t="str">
        <f>IF('praptra 1 Entry'!D743="","",PROPER('praptra 1 Entry'!D743))</f>
        <v/>
      </c>
      <c r="G743" s="3" t="str">
        <f>IF('praptra 1 Entry'!E743="","",UPPER('praptra 1 Entry'!E743))</f>
        <v/>
      </c>
      <c r="H743" s="3" t="str">
        <f>IF('praptra 1 Entry'!F743="","",UPPER('praptra 1 Entry'!F743))</f>
        <v/>
      </c>
      <c r="I743" s="3" t="str">
        <f>IF('praptra 1 Entry'!G743="","",UPPER('praptra 1 Entry'!G743))</f>
        <v/>
      </c>
      <c r="J743" s="6" t="str">
        <f>IF('praptra 1 Entry'!H743="","",'praptra 1 Entry'!H743)</f>
        <v/>
      </c>
      <c r="K743" s="3" t="str">
        <f>IF('praptra 1 Entry'!I743="","",'praptra 1 Entry'!I743)</f>
        <v/>
      </c>
      <c r="L743" s="3" t="str">
        <f>IF('praptra 1 Entry'!J743="","",'praptra 1 Entry'!J743)</f>
        <v/>
      </c>
      <c r="M743" s="3" t="str">
        <f>IF('praptra 1 Entry'!K743="","",'praptra 1 Entry'!K743)</f>
        <v/>
      </c>
      <c r="N743" s="3" t="str">
        <f>IF('praptra 1 Entry'!L743="","",'praptra 1 Entry'!L743)</f>
        <v/>
      </c>
      <c r="O743" s="7" t="str">
        <f t="shared" si="22"/>
        <v/>
      </c>
      <c r="AA743" t="str">
        <f>AP743&amp;"-"&amp;COUNTIF($AP$8:AP743,AP743)</f>
        <v>-722</v>
      </c>
      <c r="AB743" s="3" t="str">
        <f>IF('praptra 2 Entry'!A743="","",'praptra 2 Entry'!A743)</f>
        <v/>
      </c>
      <c r="AC743" s="3" t="str">
        <f>IF('praptra 2 Entry'!B743="","",'praptra 2 Entry'!B743)</f>
        <v/>
      </c>
      <c r="AD743" s="3" t="str">
        <f>IF('praptra 2 Entry'!C743="","",'praptra 2 Entry'!C743)</f>
        <v/>
      </c>
      <c r="AE743" s="3" t="str">
        <f>IF('praptra 2 Entry'!D743="","",'praptra 2 Entry'!D743)</f>
        <v/>
      </c>
      <c r="AF743" s="3" t="str">
        <f>IF('praptra 2 Entry'!E743="","",'praptra 2 Entry'!E743)</f>
        <v/>
      </c>
      <c r="AG743" s="3" t="str">
        <f>IF('praptra 2 Entry'!F743="","",'praptra 2 Entry'!F743)</f>
        <v/>
      </c>
      <c r="AH743" s="3" t="str">
        <f>IF('praptra 2 Entry'!G743="","",'praptra 2 Entry'!G743)</f>
        <v/>
      </c>
      <c r="AI743" s="3" t="str">
        <f>IFERROR(IF(OR('praptra 1 Entry'!$F$3="",AH743=""),"",DATEDIF(AH743,'praptra 1 Entry'!$F$3,"Y")),"")</f>
        <v/>
      </c>
      <c r="AJ743" s="3" t="str">
        <f>IF('praptra 2 Entry'!I743="","",'praptra 2 Entry'!I743)</f>
        <v/>
      </c>
      <c r="AK743" s="3" t="str">
        <f>IF('praptra 2 Entry'!J743="","",'praptra 2 Entry'!J743)</f>
        <v/>
      </c>
      <c r="AL743" s="3" t="str">
        <f>IF('praptra 2 Entry'!K743="","",'praptra 2 Entry'!K743)</f>
        <v/>
      </c>
      <c r="AM743" s="3" t="str">
        <f>IF('praptra 2 Entry'!L743="","",'praptra 2 Entry'!L743)</f>
        <v/>
      </c>
      <c r="AN743" s="3" t="str">
        <f>IF('praptra 2 Entry'!M743="","",'praptra 2 Entry'!M743)</f>
        <v/>
      </c>
      <c r="AO743" s="1" t="str">
        <f>IF('praptra 2 Entry'!H743="","",'praptra 2 Entry'!H743)</f>
        <v/>
      </c>
      <c r="AP743" s="7" t="str">
        <f t="shared" si="23"/>
        <v/>
      </c>
    </row>
    <row r="744" spans="2:42">
      <c r="B744" t="str">
        <f>O744&amp;"-"&amp;COUNTIF($O$8:O744,O744)</f>
        <v>-692</v>
      </c>
      <c r="C744" s="3" t="str">
        <f>IF('praptra 1 Entry'!A744="","",'praptra 1 Entry'!A744)</f>
        <v/>
      </c>
      <c r="D744" s="3" t="str">
        <f>IF('praptra 1 Entry'!B744="","",UPPER('praptra 1 Entry'!B744))</f>
        <v/>
      </c>
      <c r="E744" s="3" t="str">
        <f>IF('praptra 1 Entry'!C744="","",UPPER('praptra 1 Entry'!C744))</f>
        <v/>
      </c>
      <c r="F744" s="3" t="str">
        <f>IF('praptra 1 Entry'!D744="","",PROPER('praptra 1 Entry'!D744))</f>
        <v/>
      </c>
      <c r="G744" s="3" t="str">
        <f>IF('praptra 1 Entry'!E744="","",UPPER('praptra 1 Entry'!E744))</f>
        <v/>
      </c>
      <c r="H744" s="3" t="str">
        <f>IF('praptra 1 Entry'!F744="","",UPPER('praptra 1 Entry'!F744))</f>
        <v/>
      </c>
      <c r="I744" s="3" t="str">
        <f>IF('praptra 1 Entry'!G744="","",UPPER('praptra 1 Entry'!G744))</f>
        <v/>
      </c>
      <c r="J744" s="6" t="str">
        <f>IF('praptra 1 Entry'!H744="","",'praptra 1 Entry'!H744)</f>
        <v/>
      </c>
      <c r="K744" s="3" t="str">
        <f>IF('praptra 1 Entry'!I744="","",'praptra 1 Entry'!I744)</f>
        <v/>
      </c>
      <c r="L744" s="3" t="str">
        <f>IF('praptra 1 Entry'!J744="","",'praptra 1 Entry'!J744)</f>
        <v/>
      </c>
      <c r="M744" s="3" t="str">
        <f>IF('praptra 1 Entry'!K744="","",'praptra 1 Entry'!K744)</f>
        <v/>
      </c>
      <c r="N744" s="3" t="str">
        <f>IF('praptra 1 Entry'!L744="","",'praptra 1 Entry'!L744)</f>
        <v/>
      </c>
      <c r="O744" s="7" t="str">
        <f t="shared" si="22"/>
        <v/>
      </c>
      <c r="AA744" t="str">
        <f>AP744&amp;"-"&amp;COUNTIF($AP$8:AP744,AP744)</f>
        <v>-723</v>
      </c>
      <c r="AB744" s="3" t="str">
        <f>IF('praptra 2 Entry'!A744="","",'praptra 2 Entry'!A744)</f>
        <v/>
      </c>
      <c r="AC744" s="3" t="str">
        <f>IF('praptra 2 Entry'!B744="","",'praptra 2 Entry'!B744)</f>
        <v/>
      </c>
      <c r="AD744" s="3" t="str">
        <f>IF('praptra 2 Entry'!C744="","",'praptra 2 Entry'!C744)</f>
        <v/>
      </c>
      <c r="AE744" s="3" t="str">
        <f>IF('praptra 2 Entry'!D744="","",'praptra 2 Entry'!D744)</f>
        <v/>
      </c>
      <c r="AF744" s="3" t="str">
        <f>IF('praptra 2 Entry'!E744="","",'praptra 2 Entry'!E744)</f>
        <v/>
      </c>
      <c r="AG744" s="3" t="str">
        <f>IF('praptra 2 Entry'!F744="","",'praptra 2 Entry'!F744)</f>
        <v/>
      </c>
      <c r="AH744" s="3" t="str">
        <f>IF('praptra 2 Entry'!G744="","",'praptra 2 Entry'!G744)</f>
        <v/>
      </c>
      <c r="AI744" s="3" t="str">
        <f>IFERROR(IF(OR('praptra 1 Entry'!$F$3="",AH744=""),"",DATEDIF(AH744,'praptra 1 Entry'!$F$3,"Y")),"")</f>
        <v/>
      </c>
      <c r="AJ744" s="3" t="str">
        <f>IF('praptra 2 Entry'!I744="","",'praptra 2 Entry'!I744)</f>
        <v/>
      </c>
      <c r="AK744" s="3" t="str">
        <f>IF('praptra 2 Entry'!J744="","",'praptra 2 Entry'!J744)</f>
        <v/>
      </c>
      <c r="AL744" s="3" t="str">
        <f>IF('praptra 2 Entry'!K744="","",'praptra 2 Entry'!K744)</f>
        <v/>
      </c>
      <c r="AM744" s="3" t="str">
        <f>IF('praptra 2 Entry'!L744="","",'praptra 2 Entry'!L744)</f>
        <v/>
      </c>
      <c r="AN744" s="3" t="str">
        <f>IF('praptra 2 Entry'!M744="","",'praptra 2 Entry'!M744)</f>
        <v/>
      </c>
      <c r="AO744" s="1" t="str">
        <f>IF('praptra 2 Entry'!H744="","",'praptra 2 Entry'!H744)</f>
        <v/>
      </c>
      <c r="AP744" s="7" t="str">
        <f t="shared" si="23"/>
        <v/>
      </c>
    </row>
    <row r="745" spans="2:42">
      <c r="B745" t="str">
        <f>O745&amp;"-"&amp;COUNTIF($O$8:O745,O745)</f>
        <v>-693</v>
      </c>
      <c r="C745" s="3" t="str">
        <f>IF('praptra 1 Entry'!A745="","",'praptra 1 Entry'!A745)</f>
        <v/>
      </c>
      <c r="D745" s="3" t="str">
        <f>IF('praptra 1 Entry'!B745="","",UPPER('praptra 1 Entry'!B745))</f>
        <v/>
      </c>
      <c r="E745" s="3" t="str">
        <f>IF('praptra 1 Entry'!C745="","",UPPER('praptra 1 Entry'!C745))</f>
        <v/>
      </c>
      <c r="F745" s="3" t="str">
        <f>IF('praptra 1 Entry'!D745="","",PROPER('praptra 1 Entry'!D745))</f>
        <v/>
      </c>
      <c r="G745" s="3" t="str">
        <f>IF('praptra 1 Entry'!E745="","",UPPER('praptra 1 Entry'!E745))</f>
        <v/>
      </c>
      <c r="H745" s="3" t="str">
        <f>IF('praptra 1 Entry'!F745="","",UPPER('praptra 1 Entry'!F745))</f>
        <v/>
      </c>
      <c r="I745" s="3" t="str">
        <f>IF('praptra 1 Entry'!G745="","",UPPER('praptra 1 Entry'!G745))</f>
        <v/>
      </c>
      <c r="J745" s="6" t="str">
        <f>IF('praptra 1 Entry'!H745="","",'praptra 1 Entry'!H745)</f>
        <v/>
      </c>
      <c r="K745" s="3" t="str">
        <f>IF('praptra 1 Entry'!I745="","",'praptra 1 Entry'!I745)</f>
        <v/>
      </c>
      <c r="L745" s="3" t="str">
        <f>IF('praptra 1 Entry'!J745="","",'praptra 1 Entry'!J745)</f>
        <v/>
      </c>
      <c r="M745" s="3" t="str">
        <f>IF('praptra 1 Entry'!K745="","",'praptra 1 Entry'!K745)</f>
        <v/>
      </c>
      <c r="N745" s="3" t="str">
        <f>IF('praptra 1 Entry'!L745="","",'praptra 1 Entry'!L745)</f>
        <v/>
      </c>
      <c r="O745" s="7" t="str">
        <f t="shared" si="22"/>
        <v/>
      </c>
      <c r="AA745" t="str">
        <f>AP745&amp;"-"&amp;COUNTIF($AP$8:AP745,AP745)</f>
        <v>-724</v>
      </c>
      <c r="AB745" s="3" t="str">
        <f>IF('praptra 2 Entry'!A745="","",'praptra 2 Entry'!A745)</f>
        <v/>
      </c>
      <c r="AC745" s="3" t="str">
        <f>IF('praptra 2 Entry'!B745="","",'praptra 2 Entry'!B745)</f>
        <v/>
      </c>
      <c r="AD745" s="3" t="str">
        <f>IF('praptra 2 Entry'!C745="","",'praptra 2 Entry'!C745)</f>
        <v/>
      </c>
      <c r="AE745" s="3" t="str">
        <f>IF('praptra 2 Entry'!D745="","",'praptra 2 Entry'!D745)</f>
        <v/>
      </c>
      <c r="AF745" s="3" t="str">
        <f>IF('praptra 2 Entry'!E745="","",'praptra 2 Entry'!E745)</f>
        <v/>
      </c>
      <c r="AG745" s="3" t="str">
        <f>IF('praptra 2 Entry'!F745="","",'praptra 2 Entry'!F745)</f>
        <v/>
      </c>
      <c r="AH745" s="3" t="str">
        <f>IF('praptra 2 Entry'!G745="","",'praptra 2 Entry'!G745)</f>
        <v/>
      </c>
      <c r="AI745" s="3" t="str">
        <f>IFERROR(IF(OR('praptra 1 Entry'!$F$3="",AH745=""),"",DATEDIF(AH745,'praptra 1 Entry'!$F$3,"Y")),"")</f>
        <v/>
      </c>
      <c r="AJ745" s="3" t="str">
        <f>IF('praptra 2 Entry'!I745="","",'praptra 2 Entry'!I745)</f>
        <v/>
      </c>
      <c r="AK745" s="3" t="str">
        <f>IF('praptra 2 Entry'!J745="","",'praptra 2 Entry'!J745)</f>
        <v/>
      </c>
      <c r="AL745" s="3" t="str">
        <f>IF('praptra 2 Entry'!K745="","",'praptra 2 Entry'!K745)</f>
        <v/>
      </c>
      <c r="AM745" s="3" t="str">
        <f>IF('praptra 2 Entry'!L745="","",'praptra 2 Entry'!L745)</f>
        <v/>
      </c>
      <c r="AN745" s="3" t="str">
        <f>IF('praptra 2 Entry'!M745="","",'praptra 2 Entry'!M745)</f>
        <v/>
      </c>
      <c r="AO745" s="1" t="str">
        <f>IF('praptra 2 Entry'!H745="","",'praptra 2 Entry'!H745)</f>
        <v/>
      </c>
      <c r="AP745" s="7" t="str">
        <f t="shared" si="23"/>
        <v/>
      </c>
    </row>
    <row r="746" spans="2:42">
      <c r="B746" t="str">
        <f>O746&amp;"-"&amp;COUNTIF($O$8:O746,O746)</f>
        <v>-694</v>
      </c>
      <c r="C746" s="3" t="str">
        <f>IF('praptra 1 Entry'!A746="","",'praptra 1 Entry'!A746)</f>
        <v/>
      </c>
      <c r="D746" s="3" t="str">
        <f>IF('praptra 1 Entry'!B746="","",UPPER('praptra 1 Entry'!B746))</f>
        <v/>
      </c>
      <c r="E746" s="3" t="str">
        <f>IF('praptra 1 Entry'!C746="","",UPPER('praptra 1 Entry'!C746))</f>
        <v/>
      </c>
      <c r="F746" s="3" t="str">
        <f>IF('praptra 1 Entry'!D746="","",PROPER('praptra 1 Entry'!D746))</f>
        <v/>
      </c>
      <c r="G746" s="3" t="str">
        <f>IF('praptra 1 Entry'!E746="","",UPPER('praptra 1 Entry'!E746))</f>
        <v/>
      </c>
      <c r="H746" s="3" t="str">
        <f>IF('praptra 1 Entry'!F746="","",UPPER('praptra 1 Entry'!F746))</f>
        <v/>
      </c>
      <c r="I746" s="3" t="str">
        <f>IF('praptra 1 Entry'!G746="","",UPPER('praptra 1 Entry'!G746))</f>
        <v/>
      </c>
      <c r="J746" s="6" t="str">
        <f>IF('praptra 1 Entry'!H746="","",'praptra 1 Entry'!H746)</f>
        <v/>
      </c>
      <c r="K746" s="3" t="str">
        <f>IF('praptra 1 Entry'!I746="","",'praptra 1 Entry'!I746)</f>
        <v/>
      </c>
      <c r="L746" s="3" t="str">
        <f>IF('praptra 1 Entry'!J746="","",'praptra 1 Entry'!J746)</f>
        <v/>
      </c>
      <c r="M746" s="3" t="str">
        <f>IF('praptra 1 Entry'!K746="","",'praptra 1 Entry'!K746)</f>
        <v/>
      </c>
      <c r="N746" s="3" t="str">
        <f>IF('praptra 1 Entry'!L746="","",'praptra 1 Entry'!L746)</f>
        <v/>
      </c>
      <c r="O746" s="7" t="str">
        <f t="shared" si="22"/>
        <v/>
      </c>
      <c r="AA746" t="str">
        <f>AP746&amp;"-"&amp;COUNTIF($AP$8:AP746,AP746)</f>
        <v>-725</v>
      </c>
      <c r="AB746" s="3" t="str">
        <f>IF('praptra 2 Entry'!A746="","",'praptra 2 Entry'!A746)</f>
        <v/>
      </c>
      <c r="AC746" s="3" t="str">
        <f>IF('praptra 2 Entry'!B746="","",'praptra 2 Entry'!B746)</f>
        <v/>
      </c>
      <c r="AD746" s="3" t="str">
        <f>IF('praptra 2 Entry'!C746="","",'praptra 2 Entry'!C746)</f>
        <v/>
      </c>
      <c r="AE746" s="3" t="str">
        <f>IF('praptra 2 Entry'!D746="","",'praptra 2 Entry'!D746)</f>
        <v/>
      </c>
      <c r="AF746" s="3" t="str">
        <f>IF('praptra 2 Entry'!E746="","",'praptra 2 Entry'!E746)</f>
        <v/>
      </c>
      <c r="AG746" s="3" t="str">
        <f>IF('praptra 2 Entry'!F746="","",'praptra 2 Entry'!F746)</f>
        <v/>
      </c>
      <c r="AH746" s="3" t="str">
        <f>IF('praptra 2 Entry'!G746="","",'praptra 2 Entry'!G746)</f>
        <v/>
      </c>
      <c r="AI746" s="3" t="str">
        <f>IFERROR(IF(OR('praptra 1 Entry'!$F$3="",AH746=""),"",DATEDIF(AH746,'praptra 1 Entry'!$F$3,"Y")),"")</f>
        <v/>
      </c>
      <c r="AJ746" s="3" t="str">
        <f>IF('praptra 2 Entry'!I746="","",'praptra 2 Entry'!I746)</f>
        <v/>
      </c>
      <c r="AK746" s="3" t="str">
        <f>IF('praptra 2 Entry'!J746="","",'praptra 2 Entry'!J746)</f>
        <v/>
      </c>
      <c r="AL746" s="3" t="str">
        <f>IF('praptra 2 Entry'!K746="","",'praptra 2 Entry'!K746)</f>
        <v/>
      </c>
      <c r="AM746" s="3" t="str">
        <f>IF('praptra 2 Entry'!L746="","",'praptra 2 Entry'!L746)</f>
        <v/>
      </c>
      <c r="AN746" s="3" t="str">
        <f>IF('praptra 2 Entry'!M746="","",'praptra 2 Entry'!M746)</f>
        <v/>
      </c>
      <c r="AO746" s="1" t="str">
        <f>IF('praptra 2 Entry'!H746="","",'praptra 2 Entry'!H746)</f>
        <v/>
      </c>
      <c r="AP746" s="7" t="str">
        <f t="shared" si="23"/>
        <v/>
      </c>
    </row>
    <row r="747" spans="2:42">
      <c r="B747" t="str">
        <f>O747&amp;"-"&amp;COUNTIF($O$8:O747,O747)</f>
        <v>-695</v>
      </c>
      <c r="C747" s="3" t="str">
        <f>IF('praptra 1 Entry'!A747="","",'praptra 1 Entry'!A747)</f>
        <v/>
      </c>
      <c r="D747" s="3" t="str">
        <f>IF('praptra 1 Entry'!B747="","",UPPER('praptra 1 Entry'!B747))</f>
        <v/>
      </c>
      <c r="E747" s="3" t="str">
        <f>IF('praptra 1 Entry'!C747="","",UPPER('praptra 1 Entry'!C747))</f>
        <v/>
      </c>
      <c r="F747" s="3" t="str">
        <f>IF('praptra 1 Entry'!D747="","",PROPER('praptra 1 Entry'!D747))</f>
        <v/>
      </c>
      <c r="G747" s="3" t="str">
        <f>IF('praptra 1 Entry'!E747="","",UPPER('praptra 1 Entry'!E747))</f>
        <v/>
      </c>
      <c r="H747" s="3" t="str">
        <f>IF('praptra 1 Entry'!F747="","",UPPER('praptra 1 Entry'!F747))</f>
        <v/>
      </c>
      <c r="I747" s="3" t="str">
        <f>IF('praptra 1 Entry'!G747="","",UPPER('praptra 1 Entry'!G747))</f>
        <v/>
      </c>
      <c r="J747" s="6" t="str">
        <f>IF('praptra 1 Entry'!H747="","",'praptra 1 Entry'!H747)</f>
        <v/>
      </c>
      <c r="K747" s="3" t="str">
        <f>IF('praptra 1 Entry'!I747="","",'praptra 1 Entry'!I747)</f>
        <v/>
      </c>
      <c r="L747" s="3" t="str">
        <f>IF('praptra 1 Entry'!J747="","",'praptra 1 Entry'!J747)</f>
        <v/>
      </c>
      <c r="M747" s="3" t="str">
        <f>IF('praptra 1 Entry'!K747="","",'praptra 1 Entry'!K747)</f>
        <v/>
      </c>
      <c r="N747" s="3" t="str">
        <f>IF('praptra 1 Entry'!L747="","",'praptra 1 Entry'!L747)</f>
        <v/>
      </c>
      <c r="O747" s="7" t="str">
        <f t="shared" si="22"/>
        <v/>
      </c>
      <c r="AA747" t="str">
        <f>AP747&amp;"-"&amp;COUNTIF($AP$8:AP747,AP747)</f>
        <v>-726</v>
      </c>
      <c r="AB747" s="3" t="str">
        <f>IF('praptra 2 Entry'!A747="","",'praptra 2 Entry'!A747)</f>
        <v/>
      </c>
      <c r="AC747" s="3" t="str">
        <f>IF('praptra 2 Entry'!B747="","",'praptra 2 Entry'!B747)</f>
        <v/>
      </c>
      <c r="AD747" s="3" t="str">
        <f>IF('praptra 2 Entry'!C747="","",'praptra 2 Entry'!C747)</f>
        <v/>
      </c>
      <c r="AE747" s="3" t="str">
        <f>IF('praptra 2 Entry'!D747="","",'praptra 2 Entry'!D747)</f>
        <v/>
      </c>
      <c r="AF747" s="3" t="str">
        <f>IF('praptra 2 Entry'!E747="","",'praptra 2 Entry'!E747)</f>
        <v/>
      </c>
      <c r="AG747" s="3" t="str">
        <f>IF('praptra 2 Entry'!F747="","",'praptra 2 Entry'!F747)</f>
        <v/>
      </c>
      <c r="AH747" s="3" t="str">
        <f>IF('praptra 2 Entry'!G747="","",'praptra 2 Entry'!G747)</f>
        <v/>
      </c>
      <c r="AI747" s="3" t="str">
        <f>IFERROR(IF(OR('praptra 1 Entry'!$F$3="",AH747=""),"",DATEDIF(AH747,'praptra 1 Entry'!$F$3,"Y")),"")</f>
        <v/>
      </c>
      <c r="AJ747" s="3" t="str">
        <f>IF('praptra 2 Entry'!I747="","",'praptra 2 Entry'!I747)</f>
        <v/>
      </c>
      <c r="AK747" s="3" t="str">
        <f>IF('praptra 2 Entry'!J747="","",'praptra 2 Entry'!J747)</f>
        <v/>
      </c>
      <c r="AL747" s="3" t="str">
        <f>IF('praptra 2 Entry'!K747="","",'praptra 2 Entry'!K747)</f>
        <v/>
      </c>
      <c r="AM747" s="3" t="str">
        <f>IF('praptra 2 Entry'!L747="","",'praptra 2 Entry'!L747)</f>
        <v/>
      </c>
      <c r="AN747" s="3" t="str">
        <f>IF('praptra 2 Entry'!M747="","",'praptra 2 Entry'!M747)</f>
        <v/>
      </c>
      <c r="AO747" s="1" t="str">
        <f>IF('praptra 2 Entry'!H747="","",'praptra 2 Entry'!H747)</f>
        <v/>
      </c>
      <c r="AP747" s="7" t="str">
        <f t="shared" si="23"/>
        <v/>
      </c>
    </row>
    <row r="748" spans="2:42">
      <c r="B748" t="str">
        <f>O748&amp;"-"&amp;COUNTIF($O$8:O748,O748)</f>
        <v>-696</v>
      </c>
      <c r="C748" s="3" t="str">
        <f>IF('praptra 1 Entry'!A748="","",'praptra 1 Entry'!A748)</f>
        <v/>
      </c>
      <c r="D748" s="3" t="str">
        <f>IF('praptra 1 Entry'!B748="","",UPPER('praptra 1 Entry'!B748))</f>
        <v/>
      </c>
      <c r="E748" s="3" t="str">
        <f>IF('praptra 1 Entry'!C748="","",UPPER('praptra 1 Entry'!C748))</f>
        <v/>
      </c>
      <c r="F748" s="3" t="str">
        <f>IF('praptra 1 Entry'!D748="","",PROPER('praptra 1 Entry'!D748))</f>
        <v/>
      </c>
      <c r="G748" s="3" t="str">
        <f>IF('praptra 1 Entry'!E748="","",UPPER('praptra 1 Entry'!E748))</f>
        <v/>
      </c>
      <c r="H748" s="3" t="str">
        <f>IF('praptra 1 Entry'!F748="","",UPPER('praptra 1 Entry'!F748))</f>
        <v/>
      </c>
      <c r="I748" s="3" t="str">
        <f>IF('praptra 1 Entry'!G748="","",UPPER('praptra 1 Entry'!G748))</f>
        <v/>
      </c>
      <c r="J748" s="6" t="str">
        <f>IF('praptra 1 Entry'!H748="","",'praptra 1 Entry'!H748)</f>
        <v/>
      </c>
      <c r="K748" s="3" t="str">
        <f>IF('praptra 1 Entry'!I748="","",'praptra 1 Entry'!I748)</f>
        <v/>
      </c>
      <c r="L748" s="3" t="str">
        <f>IF('praptra 1 Entry'!J748="","",'praptra 1 Entry'!J748)</f>
        <v/>
      </c>
      <c r="M748" s="3" t="str">
        <f>IF('praptra 1 Entry'!K748="","",'praptra 1 Entry'!K748)</f>
        <v/>
      </c>
      <c r="N748" s="3" t="str">
        <f>IF('praptra 1 Entry'!L748="","",'praptra 1 Entry'!L748)</f>
        <v/>
      </c>
      <c r="O748" s="7" t="str">
        <f t="shared" si="22"/>
        <v/>
      </c>
      <c r="AA748" t="str">
        <f>AP748&amp;"-"&amp;COUNTIF($AP$8:AP748,AP748)</f>
        <v>-727</v>
      </c>
      <c r="AB748" s="3" t="str">
        <f>IF('praptra 2 Entry'!A748="","",'praptra 2 Entry'!A748)</f>
        <v/>
      </c>
      <c r="AC748" s="3" t="str">
        <f>IF('praptra 2 Entry'!B748="","",'praptra 2 Entry'!B748)</f>
        <v/>
      </c>
      <c r="AD748" s="3" t="str">
        <f>IF('praptra 2 Entry'!C748="","",'praptra 2 Entry'!C748)</f>
        <v/>
      </c>
      <c r="AE748" s="3" t="str">
        <f>IF('praptra 2 Entry'!D748="","",'praptra 2 Entry'!D748)</f>
        <v/>
      </c>
      <c r="AF748" s="3" t="str">
        <f>IF('praptra 2 Entry'!E748="","",'praptra 2 Entry'!E748)</f>
        <v/>
      </c>
      <c r="AG748" s="3" t="str">
        <f>IF('praptra 2 Entry'!F748="","",'praptra 2 Entry'!F748)</f>
        <v/>
      </c>
      <c r="AH748" s="3" t="str">
        <f>IF('praptra 2 Entry'!G748="","",'praptra 2 Entry'!G748)</f>
        <v/>
      </c>
      <c r="AI748" s="3" t="str">
        <f>IFERROR(IF(OR('praptra 1 Entry'!$F$3="",AH748=""),"",DATEDIF(AH748,'praptra 1 Entry'!$F$3,"Y")),"")</f>
        <v/>
      </c>
      <c r="AJ748" s="3" t="str">
        <f>IF('praptra 2 Entry'!I748="","",'praptra 2 Entry'!I748)</f>
        <v/>
      </c>
      <c r="AK748" s="3" t="str">
        <f>IF('praptra 2 Entry'!J748="","",'praptra 2 Entry'!J748)</f>
        <v/>
      </c>
      <c r="AL748" s="3" t="str">
        <f>IF('praptra 2 Entry'!K748="","",'praptra 2 Entry'!K748)</f>
        <v/>
      </c>
      <c r="AM748" s="3" t="str">
        <f>IF('praptra 2 Entry'!L748="","",'praptra 2 Entry'!L748)</f>
        <v/>
      </c>
      <c r="AN748" s="3" t="str">
        <f>IF('praptra 2 Entry'!M748="","",'praptra 2 Entry'!M748)</f>
        <v/>
      </c>
      <c r="AO748" s="1" t="str">
        <f>IF('praptra 2 Entry'!H748="","",'praptra 2 Entry'!H748)</f>
        <v/>
      </c>
      <c r="AP748" s="7" t="str">
        <f t="shared" si="23"/>
        <v/>
      </c>
    </row>
    <row r="749" spans="2:42">
      <c r="B749" t="str">
        <f>O749&amp;"-"&amp;COUNTIF($O$8:O749,O749)</f>
        <v>-697</v>
      </c>
      <c r="C749" s="3" t="str">
        <f>IF('praptra 1 Entry'!A749="","",'praptra 1 Entry'!A749)</f>
        <v/>
      </c>
      <c r="D749" s="3" t="str">
        <f>IF('praptra 1 Entry'!B749="","",UPPER('praptra 1 Entry'!B749))</f>
        <v/>
      </c>
      <c r="E749" s="3" t="str">
        <f>IF('praptra 1 Entry'!C749="","",UPPER('praptra 1 Entry'!C749))</f>
        <v/>
      </c>
      <c r="F749" s="3" t="str">
        <f>IF('praptra 1 Entry'!D749="","",PROPER('praptra 1 Entry'!D749))</f>
        <v/>
      </c>
      <c r="G749" s="3" t="str">
        <f>IF('praptra 1 Entry'!E749="","",UPPER('praptra 1 Entry'!E749))</f>
        <v/>
      </c>
      <c r="H749" s="3" t="str">
        <f>IF('praptra 1 Entry'!F749="","",UPPER('praptra 1 Entry'!F749))</f>
        <v/>
      </c>
      <c r="I749" s="3" t="str">
        <f>IF('praptra 1 Entry'!G749="","",UPPER('praptra 1 Entry'!G749))</f>
        <v/>
      </c>
      <c r="J749" s="6" t="str">
        <f>IF('praptra 1 Entry'!H749="","",'praptra 1 Entry'!H749)</f>
        <v/>
      </c>
      <c r="K749" s="3" t="str">
        <f>IF('praptra 1 Entry'!I749="","",'praptra 1 Entry'!I749)</f>
        <v/>
      </c>
      <c r="L749" s="3" t="str">
        <f>IF('praptra 1 Entry'!J749="","",'praptra 1 Entry'!J749)</f>
        <v/>
      </c>
      <c r="M749" s="3" t="str">
        <f>IF('praptra 1 Entry'!K749="","",'praptra 1 Entry'!K749)</f>
        <v/>
      </c>
      <c r="N749" s="3" t="str">
        <f>IF('praptra 1 Entry'!L749="","",'praptra 1 Entry'!L749)</f>
        <v/>
      </c>
      <c r="O749" s="7" t="str">
        <f t="shared" si="22"/>
        <v/>
      </c>
      <c r="AA749" t="str">
        <f>AP749&amp;"-"&amp;COUNTIF($AP$8:AP749,AP749)</f>
        <v>-728</v>
      </c>
      <c r="AB749" s="3" t="str">
        <f>IF('praptra 2 Entry'!A749="","",'praptra 2 Entry'!A749)</f>
        <v/>
      </c>
      <c r="AC749" s="3" t="str">
        <f>IF('praptra 2 Entry'!B749="","",'praptra 2 Entry'!B749)</f>
        <v/>
      </c>
      <c r="AD749" s="3" t="str">
        <f>IF('praptra 2 Entry'!C749="","",'praptra 2 Entry'!C749)</f>
        <v/>
      </c>
      <c r="AE749" s="3" t="str">
        <f>IF('praptra 2 Entry'!D749="","",'praptra 2 Entry'!D749)</f>
        <v/>
      </c>
      <c r="AF749" s="3" t="str">
        <f>IF('praptra 2 Entry'!E749="","",'praptra 2 Entry'!E749)</f>
        <v/>
      </c>
      <c r="AG749" s="3" t="str">
        <f>IF('praptra 2 Entry'!F749="","",'praptra 2 Entry'!F749)</f>
        <v/>
      </c>
      <c r="AH749" s="3" t="str">
        <f>IF('praptra 2 Entry'!G749="","",'praptra 2 Entry'!G749)</f>
        <v/>
      </c>
      <c r="AI749" s="3" t="str">
        <f>IFERROR(IF(OR('praptra 1 Entry'!$F$3="",AH749=""),"",DATEDIF(AH749,'praptra 1 Entry'!$F$3,"Y")),"")</f>
        <v/>
      </c>
      <c r="AJ749" s="3" t="str">
        <f>IF('praptra 2 Entry'!I749="","",'praptra 2 Entry'!I749)</f>
        <v/>
      </c>
      <c r="AK749" s="3" t="str">
        <f>IF('praptra 2 Entry'!J749="","",'praptra 2 Entry'!J749)</f>
        <v/>
      </c>
      <c r="AL749" s="3" t="str">
        <f>IF('praptra 2 Entry'!K749="","",'praptra 2 Entry'!K749)</f>
        <v/>
      </c>
      <c r="AM749" s="3" t="str">
        <f>IF('praptra 2 Entry'!L749="","",'praptra 2 Entry'!L749)</f>
        <v/>
      </c>
      <c r="AN749" s="3" t="str">
        <f>IF('praptra 2 Entry'!M749="","",'praptra 2 Entry'!M749)</f>
        <v/>
      </c>
      <c r="AO749" s="1" t="str">
        <f>IF('praptra 2 Entry'!H749="","",'praptra 2 Entry'!H749)</f>
        <v/>
      </c>
      <c r="AP749" s="7" t="str">
        <f t="shared" si="23"/>
        <v/>
      </c>
    </row>
    <row r="750" spans="2:42">
      <c r="B750" t="str">
        <f>O750&amp;"-"&amp;COUNTIF($O$8:O750,O750)</f>
        <v>-698</v>
      </c>
      <c r="C750" s="3" t="str">
        <f>IF('praptra 1 Entry'!A750="","",'praptra 1 Entry'!A750)</f>
        <v/>
      </c>
      <c r="D750" s="3" t="str">
        <f>IF('praptra 1 Entry'!B750="","",UPPER('praptra 1 Entry'!B750))</f>
        <v/>
      </c>
      <c r="E750" s="3" t="str">
        <f>IF('praptra 1 Entry'!C750="","",UPPER('praptra 1 Entry'!C750))</f>
        <v/>
      </c>
      <c r="F750" s="3" t="str">
        <f>IF('praptra 1 Entry'!D750="","",PROPER('praptra 1 Entry'!D750))</f>
        <v/>
      </c>
      <c r="G750" s="3" t="str">
        <f>IF('praptra 1 Entry'!E750="","",UPPER('praptra 1 Entry'!E750))</f>
        <v/>
      </c>
      <c r="H750" s="3" t="str">
        <f>IF('praptra 1 Entry'!F750="","",UPPER('praptra 1 Entry'!F750))</f>
        <v/>
      </c>
      <c r="I750" s="3" t="str">
        <f>IF('praptra 1 Entry'!G750="","",UPPER('praptra 1 Entry'!G750))</f>
        <v/>
      </c>
      <c r="J750" s="6" t="str">
        <f>IF('praptra 1 Entry'!H750="","",'praptra 1 Entry'!H750)</f>
        <v/>
      </c>
      <c r="K750" s="3" t="str">
        <f>IF('praptra 1 Entry'!I750="","",'praptra 1 Entry'!I750)</f>
        <v/>
      </c>
      <c r="L750" s="3" t="str">
        <f>IF('praptra 1 Entry'!J750="","",'praptra 1 Entry'!J750)</f>
        <v/>
      </c>
      <c r="M750" s="3" t="str">
        <f>IF('praptra 1 Entry'!K750="","",'praptra 1 Entry'!K750)</f>
        <v/>
      </c>
      <c r="N750" s="3" t="str">
        <f>IF('praptra 1 Entry'!L750="","",'praptra 1 Entry'!L750)</f>
        <v/>
      </c>
      <c r="O750" s="7" t="str">
        <f t="shared" si="22"/>
        <v/>
      </c>
      <c r="AA750" t="str">
        <f>AP750&amp;"-"&amp;COUNTIF($AP$8:AP750,AP750)</f>
        <v>-729</v>
      </c>
      <c r="AB750" s="3" t="str">
        <f>IF('praptra 2 Entry'!A750="","",'praptra 2 Entry'!A750)</f>
        <v/>
      </c>
      <c r="AC750" s="3" t="str">
        <f>IF('praptra 2 Entry'!B750="","",'praptra 2 Entry'!B750)</f>
        <v/>
      </c>
      <c r="AD750" s="3" t="str">
        <f>IF('praptra 2 Entry'!C750="","",'praptra 2 Entry'!C750)</f>
        <v/>
      </c>
      <c r="AE750" s="3" t="str">
        <f>IF('praptra 2 Entry'!D750="","",'praptra 2 Entry'!D750)</f>
        <v/>
      </c>
      <c r="AF750" s="3" t="str">
        <f>IF('praptra 2 Entry'!E750="","",'praptra 2 Entry'!E750)</f>
        <v/>
      </c>
      <c r="AG750" s="3" t="str">
        <f>IF('praptra 2 Entry'!F750="","",'praptra 2 Entry'!F750)</f>
        <v/>
      </c>
      <c r="AH750" s="3" t="str">
        <f>IF('praptra 2 Entry'!G750="","",'praptra 2 Entry'!G750)</f>
        <v/>
      </c>
      <c r="AI750" s="3" t="str">
        <f>IFERROR(IF(OR('praptra 1 Entry'!$F$3="",AH750=""),"",DATEDIF(AH750,'praptra 1 Entry'!$F$3,"Y")),"")</f>
        <v/>
      </c>
      <c r="AJ750" s="3" t="str">
        <f>IF('praptra 2 Entry'!I750="","",'praptra 2 Entry'!I750)</f>
        <v/>
      </c>
      <c r="AK750" s="3" t="str">
        <f>IF('praptra 2 Entry'!J750="","",'praptra 2 Entry'!J750)</f>
        <v/>
      </c>
      <c r="AL750" s="3" t="str">
        <f>IF('praptra 2 Entry'!K750="","",'praptra 2 Entry'!K750)</f>
        <v/>
      </c>
      <c r="AM750" s="3" t="str">
        <f>IF('praptra 2 Entry'!L750="","",'praptra 2 Entry'!L750)</f>
        <v/>
      </c>
      <c r="AN750" s="3" t="str">
        <f>IF('praptra 2 Entry'!M750="","",'praptra 2 Entry'!M750)</f>
        <v/>
      </c>
      <c r="AO750" s="1" t="str">
        <f>IF('praptra 2 Entry'!H750="","",'praptra 2 Entry'!H750)</f>
        <v/>
      </c>
      <c r="AP750" s="7" t="str">
        <f t="shared" si="23"/>
        <v/>
      </c>
    </row>
    <row r="751" spans="2:42">
      <c r="B751" t="str">
        <f>O751&amp;"-"&amp;COUNTIF($O$8:O751,O751)</f>
        <v>-699</v>
      </c>
      <c r="C751" s="3" t="str">
        <f>IF('praptra 1 Entry'!A751="","",'praptra 1 Entry'!A751)</f>
        <v/>
      </c>
      <c r="D751" s="3" t="str">
        <f>IF('praptra 1 Entry'!B751="","",UPPER('praptra 1 Entry'!B751))</f>
        <v/>
      </c>
      <c r="E751" s="3" t="str">
        <f>IF('praptra 1 Entry'!C751="","",UPPER('praptra 1 Entry'!C751))</f>
        <v/>
      </c>
      <c r="F751" s="3" t="str">
        <f>IF('praptra 1 Entry'!D751="","",PROPER('praptra 1 Entry'!D751))</f>
        <v/>
      </c>
      <c r="G751" s="3" t="str">
        <f>IF('praptra 1 Entry'!E751="","",UPPER('praptra 1 Entry'!E751))</f>
        <v/>
      </c>
      <c r="H751" s="3" t="str">
        <f>IF('praptra 1 Entry'!F751="","",UPPER('praptra 1 Entry'!F751))</f>
        <v/>
      </c>
      <c r="I751" s="3" t="str">
        <f>IF('praptra 1 Entry'!G751="","",UPPER('praptra 1 Entry'!G751))</f>
        <v/>
      </c>
      <c r="J751" s="6" t="str">
        <f>IF('praptra 1 Entry'!H751="","",'praptra 1 Entry'!H751)</f>
        <v/>
      </c>
      <c r="K751" s="3" t="str">
        <f>IF('praptra 1 Entry'!I751="","",'praptra 1 Entry'!I751)</f>
        <v/>
      </c>
      <c r="L751" s="3" t="str">
        <f>IF('praptra 1 Entry'!J751="","",'praptra 1 Entry'!J751)</f>
        <v/>
      </c>
      <c r="M751" s="3" t="str">
        <f>IF('praptra 1 Entry'!K751="","",'praptra 1 Entry'!K751)</f>
        <v/>
      </c>
      <c r="N751" s="3" t="str">
        <f>IF('praptra 1 Entry'!L751="","",'praptra 1 Entry'!L751)</f>
        <v/>
      </c>
      <c r="O751" s="7" t="str">
        <f t="shared" si="22"/>
        <v/>
      </c>
      <c r="AA751" t="str">
        <f>AP751&amp;"-"&amp;COUNTIF($AP$8:AP751,AP751)</f>
        <v>-730</v>
      </c>
      <c r="AB751" s="3" t="str">
        <f>IF('praptra 2 Entry'!A751="","",'praptra 2 Entry'!A751)</f>
        <v/>
      </c>
      <c r="AC751" s="3" t="str">
        <f>IF('praptra 2 Entry'!B751="","",'praptra 2 Entry'!B751)</f>
        <v/>
      </c>
      <c r="AD751" s="3" t="str">
        <f>IF('praptra 2 Entry'!C751="","",'praptra 2 Entry'!C751)</f>
        <v/>
      </c>
      <c r="AE751" s="3" t="str">
        <f>IF('praptra 2 Entry'!D751="","",'praptra 2 Entry'!D751)</f>
        <v/>
      </c>
      <c r="AF751" s="3" t="str">
        <f>IF('praptra 2 Entry'!E751="","",'praptra 2 Entry'!E751)</f>
        <v/>
      </c>
      <c r="AG751" s="3" t="str">
        <f>IF('praptra 2 Entry'!F751="","",'praptra 2 Entry'!F751)</f>
        <v/>
      </c>
      <c r="AH751" s="3" t="str">
        <f>IF('praptra 2 Entry'!G751="","",'praptra 2 Entry'!G751)</f>
        <v/>
      </c>
      <c r="AI751" s="3" t="str">
        <f>IFERROR(IF(OR('praptra 1 Entry'!$F$3="",AH751=""),"",DATEDIF(AH751,'praptra 1 Entry'!$F$3,"Y")),"")</f>
        <v/>
      </c>
      <c r="AJ751" s="3" t="str">
        <f>IF('praptra 2 Entry'!I751="","",'praptra 2 Entry'!I751)</f>
        <v/>
      </c>
      <c r="AK751" s="3" t="str">
        <f>IF('praptra 2 Entry'!J751="","",'praptra 2 Entry'!J751)</f>
        <v/>
      </c>
      <c r="AL751" s="3" t="str">
        <f>IF('praptra 2 Entry'!K751="","",'praptra 2 Entry'!K751)</f>
        <v/>
      </c>
      <c r="AM751" s="3" t="str">
        <f>IF('praptra 2 Entry'!L751="","",'praptra 2 Entry'!L751)</f>
        <v/>
      </c>
      <c r="AN751" s="3" t="str">
        <f>IF('praptra 2 Entry'!M751="","",'praptra 2 Entry'!M751)</f>
        <v/>
      </c>
      <c r="AO751" s="1" t="str">
        <f>IF('praptra 2 Entry'!H751="","",'praptra 2 Entry'!H751)</f>
        <v/>
      </c>
      <c r="AP751" s="7" t="str">
        <f t="shared" si="23"/>
        <v/>
      </c>
    </row>
    <row r="752" spans="2:42">
      <c r="B752" t="str">
        <f>O752&amp;"-"&amp;COUNTIF($O$8:O752,O752)</f>
        <v>-700</v>
      </c>
      <c r="C752" s="3" t="str">
        <f>IF('praptra 1 Entry'!A752="","",'praptra 1 Entry'!A752)</f>
        <v/>
      </c>
      <c r="D752" s="3" t="str">
        <f>IF('praptra 1 Entry'!B752="","",UPPER('praptra 1 Entry'!B752))</f>
        <v/>
      </c>
      <c r="E752" s="3" t="str">
        <f>IF('praptra 1 Entry'!C752="","",UPPER('praptra 1 Entry'!C752))</f>
        <v/>
      </c>
      <c r="F752" s="3" t="str">
        <f>IF('praptra 1 Entry'!D752="","",PROPER('praptra 1 Entry'!D752))</f>
        <v/>
      </c>
      <c r="G752" s="3" t="str">
        <f>IF('praptra 1 Entry'!E752="","",UPPER('praptra 1 Entry'!E752))</f>
        <v/>
      </c>
      <c r="H752" s="3" t="str">
        <f>IF('praptra 1 Entry'!F752="","",UPPER('praptra 1 Entry'!F752))</f>
        <v/>
      </c>
      <c r="I752" s="3" t="str">
        <f>IF('praptra 1 Entry'!G752="","",UPPER('praptra 1 Entry'!G752))</f>
        <v/>
      </c>
      <c r="J752" s="6" t="str">
        <f>IF('praptra 1 Entry'!H752="","",'praptra 1 Entry'!H752)</f>
        <v/>
      </c>
      <c r="K752" s="3" t="str">
        <f>IF('praptra 1 Entry'!I752="","",'praptra 1 Entry'!I752)</f>
        <v/>
      </c>
      <c r="L752" s="3" t="str">
        <f>IF('praptra 1 Entry'!J752="","",'praptra 1 Entry'!J752)</f>
        <v/>
      </c>
      <c r="M752" s="3" t="str">
        <f>IF('praptra 1 Entry'!K752="","",'praptra 1 Entry'!K752)</f>
        <v/>
      </c>
      <c r="N752" s="3" t="str">
        <f>IF('praptra 1 Entry'!L752="","",'praptra 1 Entry'!L752)</f>
        <v/>
      </c>
      <c r="O752" s="7" t="str">
        <f t="shared" si="22"/>
        <v/>
      </c>
      <c r="AA752" t="str">
        <f>AP752&amp;"-"&amp;COUNTIF($AP$8:AP752,AP752)</f>
        <v>-731</v>
      </c>
      <c r="AB752" s="3" t="str">
        <f>IF('praptra 2 Entry'!A752="","",'praptra 2 Entry'!A752)</f>
        <v/>
      </c>
      <c r="AC752" s="3" t="str">
        <f>IF('praptra 2 Entry'!B752="","",'praptra 2 Entry'!B752)</f>
        <v/>
      </c>
      <c r="AD752" s="3" t="str">
        <f>IF('praptra 2 Entry'!C752="","",'praptra 2 Entry'!C752)</f>
        <v/>
      </c>
      <c r="AE752" s="3" t="str">
        <f>IF('praptra 2 Entry'!D752="","",'praptra 2 Entry'!D752)</f>
        <v/>
      </c>
      <c r="AF752" s="3" t="str">
        <f>IF('praptra 2 Entry'!E752="","",'praptra 2 Entry'!E752)</f>
        <v/>
      </c>
      <c r="AG752" s="3" t="str">
        <f>IF('praptra 2 Entry'!F752="","",'praptra 2 Entry'!F752)</f>
        <v/>
      </c>
      <c r="AH752" s="3" t="str">
        <f>IF('praptra 2 Entry'!G752="","",'praptra 2 Entry'!G752)</f>
        <v/>
      </c>
      <c r="AI752" s="3" t="str">
        <f>IFERROR(IF(OR('praptra 1 Entry'!$F$3="",AH752=""),"",DATEDIF(AH752,'praptra 1 Entry'!$F$3,"Y")),"")</f>
        <v/>
      </c>
      <c r="AJ752" s="3" t="str">
        <f>IF('praptra 2 Entry'!I752="","",'praptra 2 Entry'!I752)</f>
        <v/>
      </c>
      <c r="AK752" s="3" t="str">
        <f>IF('praptra 2 Entry'!J752="","",'praptra 2 Entry'!J752)</f>
        <v/>
      </c>
      <c r="AL752" s="3" t="str">
        <f>IF('praptra 2 Entry'!K752="","",'praptra 2 Entry'!K752)</f>
        <v/>
      </c>
      <c r="AM752" s="3" t="str">
        <f>IF('praptra 2 Entry'!L752="","",'praptra 2 Entry'!L752)</f>
        <v/>
      </c>
      <c r="AN752" s="3" t="str">
        <f>IF('praptra 2 Entry'!M752="","",'praptra 2 Entry'!M752)</f>
        <v/>
      </c>
      <c r="AO752" s="1" t="str">
        <f>IF('praptra 2 Entry'!H752="","",'praptra 2 Entry'!H752)</f>
        <v/>
      </c>
      <c r="AP752" s="7" t="str">
        <f t="shared" si="23"/>
        <v/>
      </c>
    </row>
    <row r="753" spans="2:42">
      <c r="B753" t="str">
        <f>O753&amp;"-"&amp;COUNTIF($O$8:O753,O753)</f>
        <v>-701</v>
      </c>
      <c r="C753" s="3" t="str">
        <f>IF('praptra 1 Entry'!A753="","",'praptra 1 Entry'!A753)</f>
        <v/>
      </c>
      <c r="D753" s="3" t="str">
        <f>IF('praptra 1 Entry'!B753="","",UPPER('praptra 1 Entry'!B753))</f>
        <v/>
      </c>
      <c r="E753" s="3" t="str">
        <f>IF('praptra 1 Entry'!C753="","",UPPER('praptra 1 Entry'!C753))</f>
        <v/>
      </c>
      <c r="F753" s="3" t="str">
        <f>IF('praptra 1 Entry'!D753="","",PROPER('praptra 1 Entry'!D753))</f>
        <v/>
      </c>
      <c r="G753" s="3" t="str">
        <f>IF('praptra 1 Entry'!E753="","",UPPER('praptra 1 Entry'!E753))</f>
        <v/>
      </c>
      <c r="H753" s="3" t="str">
        <f>IF('praptra 1 Entry'!F753="","",UPPER('praptra 1 Entry'!F753))</f>
        <v/>
      </c>
      <c r="I753" s="3" t="str">
        <f>IF('praptra 1 Entry'!G753="","",UPPER('praptra 1 Entry'!G753))</f>
        <v/>
      </c>
      <c r="J753" s="6" t="str">
        <f>IF('praptra 1 Entry'!H753="","",'praptra 1 Entry'!H753)</f>
        <v/>
      </c>
      <c r="K753" s="3" t="str">
        <f>IF('praptra 1 Entry'!I753="","",'praptra 1 Entry'!I753)</f>
        <v/>
      </c>
      <c r="L753" s="3" t="str">
        <f>IF('praptra 1 Entry'!J753="","",'praptra 1 Entry'!J753)</f>
        <v/>
      </c>
      <c r="M753" s="3" t="str">
        <f>IF('praptra 1 Entry'!K753="","",'praptra 1 Entry'!K753)</f>
        <v/>
      </c>
      <c r="N753" s="3" t="str">
        <f>IF('praptra 1 Entry'!L753="","",'praptra 1 Entry'!L753)</f>
        <v/>
      </c>
      <c r="O753" s="7" t="str">
        <f t="shared" si="22"/>
        <v/>
      </c>
      <c r="AA753" t="str">
        <f>AP753&amp;"-"&amp;COUNTIF($AP$8:AP753,AP753)</f>
        <v>-732</v>
      </c>
      <c r="AB753" s="3" t="str">
        <f>IF('praptra 2 Entry'!A753="","",'praptra 2 Entry'!A753)</f>
        <v/>
      </c>
      <c r="AC753" s="3" t="str">
        <f>IF('praptra 2 Entry'!B753="","",'praptra 2 Entry'!B753)</f>
        <v/>
      </c>
      <c r="AD753" s="3" t="str">
        <f>IF('praptra 2 Entry'!C753="","",'praptra 2 Entry'!C753)</f>
        <v/>
      </c>
      <c r="AE753" s="3" t="str">
        <f>IF('praptra 2 Entry'!D753="","",'praptra 2 Entry'!D753)</f>
        <v/>
      </c>
      <c r="AF753" s="3" t="str">
        <f>IF('praptra 2 Entry'!E753="","",'praptra 2 Entry'!E753)</f>
        <v/>
      </c>
      <c r="AG753" s="3" t="str">
        <f>IF('praptra 2 Entry'!F753="","",'praptra 2 Entry'!F753)</f>
        <v/>
      </c>
      <c r="AH753" s="3" t="str">
        <f>IF('praptra 2 Entry'!G753="","",'praptra 2 Entry'!G753)</f>
        <v/>
      </c>
      <c r="AI753" s="3" t="str">
        <f>IFERROR(IF(OR('praptra 1 Entry'!$F$3="",AH753=""),"",DATEDIF(AH753,'praptra 1 Entry'!$F$3,"Y")),"")</f>
        <v/>
      </c>
      <c r="AJ753" s="3" t="str">
        <f>IF('praptra 2 Entry'!I753="","",'praptra 2 Entry'!I753)</f>
        <v/>
      </c>
      <c r="AK753" s="3" t="str">
        <f>IF('praptra 2 Entry'!J753="","",'praptra 2 Entry'!J753)</f>
        <v/>
      </c>
      <c r="AL753" s="3" t="str">
        <f>IF('praptra 2 Entry'!K753="","",'praptra 2 Entry'!K753)</f>
        <v/>
      </c>
      <c r="AM753" s="3" t="str">
        <f>IF('praptra 2 Entry'!L753="","",'praptra 2 Entry'!L753)</f>
        <v/>
      </c>
      <c r="AN753" s="3" t="str">
        <f>IF('praptra 2 Entry'!M753="","",'praptra 2 Entry'!M753)</f>
        <v/>
      </c>
      <c r="AO753" s="1" t="str">
        <f>IF('praptra 2 Entry'!H753="","",'praptra 2 Entry'!H753)</f>
        <v/>
      </c>
      <c r="AP753" s="7" t="str">
        <f t="shared" si="23"/>
        <v/>
      </c>
    </row>
    <row r="754" spans="2:42">
      <c r="B754" t="str">
        <f>O754&amp;"-"&amp;COUNTIF($O$8:O754,O754)</f>
        <v>-702</v>
      </c>
      <c r="C754" s="3" t="str">
        <f>IF('praptra 1 Entry'!A754="","",'praptra 1 Entry'!A754)</f>
        <v/>
      </c>
      <c r="D754" s="3" t="str">
        <f>IF('praptra 1 Entry'!B754="","",UPPER('praptra 1 Entry'!B754))</f>
        <v/>
      </c>
      <c r="E754" s="3" t="str">
        <f>IF('praptra 1 Entry'!C754="","",UPPER('praptra 1 Entry'!C754))</f>
        <v/>
      </c>
      <c r="F754" s="3" t="str">
        <f>IF('praptra 1 Entry'!D754="","",PROPER('praptra 1 Entry'!D754))</f>
        <v/>
      </c>
      <c r="G754" s="3" t="str">
        <f>IF('praptra 1 Entry'!E754="","",UPPER('praptra 1 Entry'!E754))</f>
        <v/>
      </c>
      <c r="H754" s="3" t="str">
        <f>IF('praptra 1 Entry'!F754="","",UPPER('praptra 1 Entry'!F754))</f>
        <v/>
      </c>
      <c r="I754" s="3" t="str">
        <f>IF('praptra 1 Entry'!G754="","",UPPER('praptra 1 Entry'!G754))</f>
        <v/>
      </c>
      <c r="J754" s="6" t="str">
        <f>IF('praptra 1 Entry'!H754="","",'praptra 1 Entry'!H754)</f>
        <v/>
      </c>
      <c r="K754" s="3" t="str">
        <f>IF('praptra 1 Entry'!I754="","",'praptra 1 Entry'!I754)</f>
        <v/>
      </c>
      <c r="L754" s="3" t="str">
        <f>IF('praptra 1 Entry'!J754="","",'praptra 1 Entry'!J754)</f>
        <v/>
      </c>
      <c r="M754" s="3" t="str">
        <f>IF('praptra 1 Entry'!K754="","",'praptra 1 Entry'!K754)</f>
        <v/>
      </c>
      <c r="N754" s="3" t="str">
        <f>IF('praptra 1 Entry'!L754="","",'praptra 1 Entry'!L754)</f>
        <v/>
      </c>
      <c r="O754" s="7" t="str">
        <f t="shared" si="22"/>
        <v/>
      </c>
      <c r="AA754" t="str">
        <f>AP754&amp;"-"&amp;COUNTIF($AP$8:AP754,AP754)</f>
        <v>-733</v>
      </c>
      <c r="AB754" s="3" t="str">
        <f>IF('praptra 2 Entry'!A754="","",'praptra 2 Entry'!A754)</f>
        <v/>
      </c>
      <c r="AC754" s="3" t="str">
        <f>IF('praptra 2 Entry'!B754="","",'praptra 2 Entry'!B754)</f>
        <v/>
      </c>
      <c r="AD754" s="3" t="str">
        <f>IF('praptra 2 Entry'!C754="","",'praptra 2 Entry'!C754)</f>
        <v/>
      </c>
      <c r="AE754" s="3" t="str">
        <f>IF('praptra 2 Entry'!D754="","",'praptra 2 Entry'!D754)</f>
        <v/>
      </c>
      <c r="AF754" s="3" t="str">
        <f>IF('praptra 2 Entry'!E754="","",'praptra 2 Entry'!E754)</f>
        <v/>
      </c>
      <c r="AG754" s="3" t="str">
        <f>IF('praptra 2 Entry'!F754="","",'praptra 2 Entry'!F754)</f>
        <v/>
      </c>
      <c r="AH754" s="3" t="str">
        <f>IF('praptra 2 Entry'!G754="","",'praptra 2 Entry'!G754)</f>
        <v/>
      </c>
      <c r="AI754" s="3" t="str">
        <f>IFERROR(IF(OR('praptra 1 Entry'!$F$3="",AH754=""),"",DATEDIF(AH754,'praptra 1 Entry'!$F$3,"Y")),"")</f>
        <v/>
      </c>
      <c r="AJ754" s="3" t="str">
        <f>IF('praptra 2 Entry'!I754="","",'praptra 2 Entry'!I754)</f>
        <v/>
      </c>
      <c r="AK754" s="3" t="str">
        <f>IF('praptra 2 Entry'!J754="","",'praptra 2 Entry'!J754)</f>
        <v/>
      </c>
      <c r="AL754" s="3" t="str">
        <f>IF('praptra 2 Entry'!K754="","",'praptra 2 Entry'!K754)</f>
        <v/>
      </c>
      <c r="AM754" s="3" t="str">
        <f>IF('praptra 2 Entry'!L754="","",'praptra 2 Entry'!L754)</f>
        <v/>
      </c>
      <c r="AN754" s="3" t="str">
        <f>IF('praptra 2 Entry'!M754="","",'praptra 2 Entry'!M754)</f>
        <v/>
      </c>
      <c r="AO754" s="1" t="str">
        <f>IF('praptra 2 Entry'!H754="","",'praptra 2 Entry'!H754)</f>
        <v/>
      </c>
      <c r="AP754" s="7" t="str">
        <f t="shared" si="23"/>
        <v/>
      </c>
    </row>
    <row r="755" spans="2:42">
      <c r="B755" t="str">
        <f>O755&amp;"-"&amp;COUNTIF($O$8:O755,O755)</f>
        <v>-703</v>
      </c>
      <c r="C755" s="3" t="str">
        <f>IF('praptra 1 Entry'!A755="","",'praptra 1 Entry'!A755)</f>
        <v/>
      </c>
      <c r="D755" s="3" t="str">
        <f>IF('praptra 1 Entry'!B755="","",UPPER('praptra 1 Entry'!B755))</f>
        <v/>
      </c>
      <c r="E755" s="3" t="str">
        <f>IF('praptra 1 Entry'!C755="","",UPPER('praptra 1 Entry'!C755))</f>
        <v/>
      </c>
      <c r="F755" s="3" t="str">
        <f>IF('praptra 1 Entry'!D755="","",PROPER('praptra 1 Entry'!D755))</f>
        <v/>
      </c>
      <c r="G755" s="3" t="str">
        <f>IF('praptra 1 Entry'!E755="","",UPPER('praptra 1 Entry'!E755))</f>
        <v/>
      </c>
      <c r="H755" s="3" t="str">
        <f>IF('praptra 1 Entry'!F755="","",UPPER('praptra 1 Entry'!F755))</f>
        <v/>
      </c>
      <c r="I755" s="3" t="str">
        <f>IF('praptra 1 Entry'!G755="","",UPPER('praptra 1 Entry'!G755))</f>
        <v/>
      </c>
      <c r="J755" s="6" t="str">
        <f>IF('praptra 1 Entry'!H755="","",'praptra 1 Entry'!H755)</f>
        <v/>
      </c>
      <c r="K755" s="3" t="str">
        <f>IF('praptra 1 Entry'!I755="","",'praptra 1 Entry'!I755)</f>
        <v/>
      </c>
      <c r="L755" s="3" t="str">
        <f>IF('praptra 1 Entry'!J755="","",'praptra 1 Entry'!J755)</f>
        <v/>
      </c>
      <c r="M755" s="3" t="str">
        <f>IF('praptra 1 Entry'!K755="","",'praptra 1 Entry'!K755)</f>
        <v/>
      </c>
      <c r="N755" s="3" t="str">
        <f>IF('praptra 1 Entry'!L755="","",'praptra 1 Entry'!L755)</f>
        <v/>
      </c>
      <c r="O755" s="7" t="str">
        <f t="shared" si="22"/>
        <v/>
      </c>
      <c r="AA755" t="str">
        <f>AP755&amp;"-"&amp;COUNTIF($AP$8:AP755,AP755)</f>
        <v>-734</v>
      </c>
      <c r="AB755" s="3" t="str">
        <f>IF('praptra 2 Entry'!A755="","",'praptra 2 Entry'!A755)</f>
        <v/>
      </c>
      <c r="AC755" s="3" t="str">
        <f>IF('praptra 2 Entry'!B755="","",'praptra 2 Entry'!B755)</f>
        <v/>
      </c>
      <c r="AD755" s="3" t="str">
        <f>IF('praptra 2 Entry'!C755="","",'praptra 2 Entry'!C755)</f>
        <v/>
      </c>
      <c r="AE755" s="3" t="str">
        <f>IF('praptra 2 Entry'!D755="","",'praptra 2 Entry'!D755)</f>
        <v/>
      </c>
      <c r="AF755" s="3" t="str">
        <f>IF('praptra 2 Entry'!E755="","",'praptra 2 Entry'!E755)</f>
        <v/>
      </c>
      <c r="AG755" s="3" t="str">
        <f>IF('praptra 2 Entry'!F755="","",'praptra 2 Entry'!F755)</f>
        <v/>
      </c>
      <c r="AH755" s="3" t="str">
        <f>IF('praptra 2 Entry'!G755="","",'praptra 2 Entry'!G755)</f>
        <v/>
      </c>
      <c r="AI755" s="3" t="str">
        <f>IFERROR(IF(OR('praptra 1 Entry'!$F$3="",AH755=""),"",DATEDIF(AH755,'praptra 1 Entry'!$F$3,"Y")),"")</f>
        <v/>
      </c>
      <c r="AJ755" s="3" t="str">
        <f>IF('praptra 2 Entry'!I755="","",'praptra 2 Entry'!I755)</f>
        <v/>
      </c>
      <c r="AK755" s="3" t="str">
        <f>IF('praptra 2 Entry'!J755="","",'praptra 2 Entry'!J755)</f>
        <v/>
      </c>
      <c r="AL755" s="3" t="str">
        <f>IF('praptra 2 Entry'!K755="","",'praptra 2 Entry'!K755)</f>
        <v/>
      </c>
      <c r="AM755" s="3" t="str">
        <f>IF('praptra 2 Entry'!L755="","",'praptra 2 Entry'!L755)</f>
        <v/>
      </c>
      <c r="AN755" s="3" t="str">
        <f>IF('praptra 2 Entry'!M755="","",'praptra 2 Entry'!M755)</f>
        <v/>
      </c>
      <c r="AO755" s="1" t="str">
        <f>IF('praptra 2 Entry'!H755="","",'praptra 2 Entry'!H755)</f>
        <v/>
      </c>
      <c r="AP755" s="7" t="str">
        <f t="shared" si="23"/>
        <v/>
      </c>
    </row>
    <row r="756" spans="2:42">
      <c r="B756" t="str">
        <f>O756&amp;"-"&amp;COUNTIF($O$8:O756,O756)</f>
        <v>-704</v>
      </c>
      <c r="C756" s="3" t="str">
        <f>IF('praptra 1 Entry'!A756="","",'praptra 1 Entry'!A756)</f>
        <v/>
      </c>
      <c r="D756" s="3" t="str">
        <f>IF('praptra 1 Entry'!B756="","",UPPER('praptra 1 Entry'!B756))</f>
        <v/>
      </c>
      <c r="E756" s="3" t="str">
        <f>IF('praptra 1 Entry'!C756="","",UPPER('praptra 1 Entry'!C756))</f>
        <v/>
      </c>
      <c r="F756" s="3" t="str">
        <f>IF('praptra 1 Entry'!D756="","",PROPER('praptra 1 Entry'!D756))</f>
        <v/>
      </c>
      <c r="G756" s="3" t="str">
        <f>IF('praptra 1 Entry'!E756="","",UPPER('praptra 1 Entry'!E756))</f>
        <v/>
      </c>
      <c r="H756" s="3" t="str">
        <f>IF('praptra 1 Entry'!F756="","",UPPER('praptra 1 Entry'!F756))</f>
        <v/>
      </c>
      <c r="I756" s="3" t="str">
        <f>IF('praptra 1 Entry'!G756="","",UPPER('praptra 1 Entry'!G756))</f>
        <v/>
      </c>
      <c r="J756" s="6" t="str">
        <f>IF('praptra 1 Entry'!H756="","",'praptra 1 Entry'!H756)</f>
        <v/>
      </c>
      <c r="K756" s="3" t="str">
        <f>IF('praptra 1 Entry'!I756="","",'praptra 1 Entry'!I756)</f>
        <v/>
      </c>
      <c r="L756" s="3" t="str">
        <f>IF('praptra 1 Entry'!J756="","",'praptra 1 Entry'!J756)</f>
        <v/>
      </c>
      <c r="M756" s="3" t="str">
        <f>IF('praptra 1 Entry'!K756="","",'praptra 1 Entry'!K756)</f>
        <v/>
      </c>
      <c r="N756" s="3" t="str">
        <f>IF('praptra 1 Entry'!L756="","",'praptra 1 Entry'!L756)</f>
        <v/>
      </c>
      <c r="O756" s="7" t="str">
        <f t="shared" si="22"/>
        <v/>
      </c>
      <c r="AA756" t="str">
        <f>AP756&amp;"-"&amp;COUNTIF($AP$8:AP756,AP756)</f>
        <v>-735</v>
      </c>
      <c r="AB756" s="3" t="str">
        <f>IF('praptra 2 Entry'!A756="","",'praptra 2 Entry'!A756)</f>
        <v/>
      </c>
      <c r="AC756" s="3" t="str">
        <f>IF('praptra 2 Entry'!B756="","",'praptra 2 Entry'!B756)</f>
        <v/>
      </c>
      <c r="AD756" s="3" t="str">
        <f>IF('praptra 2 Entry'!C756="","",'praptra 2 Entry'!C756)</f>
        <v/>
      </c>
      <c r="AE756" s="3" t="str">
        <f>IF('praptra 2 Entry'!D756="","",'praptra 2 Entry'!D756)</f>
        <v/>
      </c>
      <c r="AF756" s="3" t="str">
        <f>IF('praptra 2 Entry'!E756="","",'praptra 2 Entry'!E756)</f>
        <v/>
      </c>
      <c r="AG756" s="3" t="str">
        <f>IF('praptra 2 Entry'!F756="","",'praptra 2 Entry'!F756)</f>
        <v/>
      </c>
      <c r="AH756" s="3" t="str">
        <f>IF('praptra 2 Entry'!G756="","",'praptra 2 Entry'!G756)</f>
        <v/>
      </c>
      <c r="AI756" s="3" t="str">
        <f>IFERROR(IF(OR('praptra 1 Entry'!$F$3="",AH756=""),"",DATEDIF(AH756,'praptra 1 Entry'!$F$3,"Y")),"")</f>
        <v/>
      </c>
      <c r="AJ756" s="3" t="str">
        <f>IF('praptra 2 Entry'!I756="","",'praptra 2 Entry'!I756)</f>
        <v/>
      </c>
      <c r="AK756" s="3" t="str">
        <f>IF('praptra 2 Entry'!J756="","",'praptra 2 Entry'!J756)</f>
        <v/>
      </c>
      <c r="AL756" s="3" t="str">
        <f>IF('praptra 2 Entry'!K756="","",'praptra 2 Entry'!K756)</f>
        <v/>
      </c>
      <c r="AM756" s="3" t="str">
        <f>IF('praptra 2 Entry'!L756="","",'praptra 2 Entry'!L756)</f>
        <v/>
      </c>
      <c r="AN756" s="3" t="str">
        <f>IF('praptra 2 Entry'!M756="","",'praptra 2 Entry'!M756)</f>
        <v/>
      </c>
      <c r="AO756" s="1" t="str">
        <f>IF('praptra 2 Entry'!H756="","",'praptra 2 Entry'!H756)</f>
        <v/>
      </c>
      <c r="AP756" s="7" t="str">
        <f t="shared" si="23"/>
        <v/>
      </c>
    </row>
    <row r="757" spans="2:42">
      <c r="B757" t="str">
        <f>O757&amp;"-"&amp;COUNTIF($O$8:O757,O757)</f>
        <v>-705</v>
      </c>
      <c r="C757" s="3" t="str">
        <f>IF('praptra 1 Entry'!A757="","",'praptra 1 Entry'!A757)</f>
        <v/>
      </c>
      <c r="D757" s="3" t="str">
        <f>IF('praptra 1 Entry'!B757="","",UPPER('praptra 1 Entry'!B757))</f>
        <v/>
      </c>
      <c r="E757" s="3" t="str">
        <f>IF('praptra 1 Entry'!C757="","",UPPER('praptra 1 Entry'!C757))</f>
        <v/>
      </c>
      <c r="F757" s="3" t="str">
        <f>IF('praptra 1 Entry'!D757="","",PROPER('praptra 1 Entry'!D757))</f>
        <v/>
      </c>
      <c r="G757" s="3" t="str">
        <f>IF('praptra 1 Entry'!E757="","",UPPER('praptra 1 Entry'!E757))</f>
        <v/>
      </c>
      <c r="H757" s="3" t="str">
        <f>IF('praptra 1 Entry'!F757="","",UPPER('praptra 1 Entry'!F757))</f>
        <v/>
      </c>
      <c r="I757" s="3" t="str">
        <f>IF('praptra 1 Entry'!G757="","",UPPER('praptra 1 Entry'!G757))</f>
        <v/>
      </c>
      <c r="J757" s="6" t="str">
        <f>IF('praptra 1 Entry'!H757="","",'praptra 1 Entry'!H757)</f>
        <v/>
      </c>
      <c r="K757" s="3" t="str">
        <f>IF('praptra 1 Entry'!I757="","",'praptra 1 Entry'!I757)</f>
        <v/>
      </c>
      <c r="L757" s="3" t="str">
        <f>IF('praptra 1 Entry'!J757="","",'praptra 1 Entry'!J757)</f>
        <v/>
      </c>
      <c r="M757" s="3" t="str">
        <f>IF('praptra 1 Entry'!K757="","",'praptra 1 Entry'!K757)</f>
        <v/>
      </c>
      <c r="N757" s="3" t="str">
        <f>IF('praptra 1 Entry'!L757="","",'praptra 1 Entry'!L757)</f>
        <v/>
      </c>
      <c r="O757" s="7" t="str">
        <f t="shared" si="22"/>
        <v/>
      </c>
      <c r="AA757" t="str">
        <f>AP757&amp;"-"&amp;COUNTIF($AP$8:AP757,AP757)</f>
        <v>-736</v>
      </c>
      <c r="AB757" s="3" t="str">
        <f>IF('praptra 2 Entry'!A757="","",'praptra 2 Entry'!A757)</f>
        <v/>
      </c>
      <c r="AC757" s="3" t="str">
        <f>IF('praptra 2 Entry'!B757="","",'praptra 2 Entry'!B757)</f>
        <v/>
      </c>
      <c r="AD757" s="3" t="str">
        <f>IF('praptra 2 Entry'!C757="","",'praptra 2 Entry'!C757)</f>
        <v/>
      </c>
      <c r="AE757" s="3" t="str">
        <f>IF('praptra 2 Entry'!D757="","",'praptra 2 Entry'!D757)</f>
        <v/>
      </c>
      <c r="AF757" s="3" t="str">
        <f>IF('praptra 2 Entry'!E757="","",'praptra 2 Entry'!E757)</f>
        <v/>
      </c>
      <c r="AG757" s="3" t="str">
        <f>IF('praptra 2 Entry'!F757="","",'praptra 2 Entry'!F757)</f>
        <v/>
      </c>
      <c r="AH757" s="3" t="str">
        <f>IF('praptra 2 Entry'!G757="","",'praptra 2 Entry'!G757)</f>
        <v/>
      </c>
      <c r="AI757" s="3" t="str">
        <f>IFERROR(IF(OR('praptra 1 Entry'!$F$3="",AH757=""),"",DATEDIF(AH757,'praptra 1 Entry'!$F$3,"Y")),"")</f>
        <v/>
      </c>
      <c r="AJ757" s="3" t="str">
        <f>IF('praptra 2 Entry'!I757="","",'praptra 2 Entry'!I757)</f>
        <v/>
      </c>
      <c r="AK757" s="3" t="str">
        <f>IF('praptra 2 Entry'!J757="","",'praptra 2 Entry'!J757)</f>
        <v/>
      </c>
      <c r="AL757" s="3" t="str">
        <f>IF('praptra 2 Entry'!K757="","",'praptra 2 Entry'!K757)</f>
        <v/>
      </c>
      <c r="AM757" s="3" t="str">
        <f>IF('praptra 2 Entry'!L757="","",'praptra 2 Entry'!L757)</f>
        <v/>
      </c>
      <c r="AN757" s="3" t="str">
        <f>IF('praptra 2 Entry'!M757="","",'praptra 2 Entry'!M757)</f>
        <v/>
      </c>
      <c r="AO757" s="1" t="str">
        <f>IF('praptra 2 Entry'!H757="","",'praptra 2 Entry'!H757)</f>
        <v/>
      </c>
      <c r="AP757" s="7" t="str">
        <f t="shared" si="23"/>
        <v/>
      </c>
    </row>
    <row r="758" spans="2:42">
      <c r="B758" t="str">
        <f>O758&amp;"-"&amp;COUNTIF($O$8:O758,O758)</f>
        <v>-706</v>
      </c>
      <c r="C758" s="3" t="str">
        <f>IF('praptra 1 Entry'!A758="","",'praptra 1 Entry'!A758)</f>
        <v/>
      </c>
      <c r="D758" s="3" t="str">
        <f>IF('praptra 1 Entry'!B758="","",UPPER('praptra 1 Entry'!B758))</f>
        <v/>
      </c>
      <c r="E758" s="3" t="str">
        <f>IF('praptra 1 Entry'!C758="","",UPPER('praptra 1 Entry'!C758))</f>
        <v/>
      </c>
      <c r="F758" s="3" t="str">
        <f>IF('praptra 1 Entry'!D758="","",PROPER('praptra 1 Entry'!D758))</f>
        <v/>
      </c>
      <c r="G758" s="3" t="str">
        <f>IF('praptra 1 Entry'!E758="","",UPPER('praptra 1 Entry'!E758))</f>
        <v/>
      </c>
      <c r="H758" s="3" t="str">
        <f>IF('praptra 1 Entry'!F758="","",UPPER('praptra 1 Entry'!F758))</f>
        <v/>
      </c>
      <c r="I758" s="3" t="str">
        <f>IF('praptra 1 Entry'!G758="","",UPPER('praptra 1 Entry'!G758))</f>
        <v/>
      </c>
      <c r="J758" s="6" t="str">
        <f>IF('praptra 1 Entry'!H758="","",'praptra 1 Entry'!H758)</f>
        <v/>
      </c>
      <c r="K758" s="3" t="str">
        <f>IF('praptra 1 Entry'!I758="","",'praptra 1 Entry'!I758)</f>
        <v/>
      </c>
      <c r="L758" s="3" t="str">
        <f>IF('praptra 1 Entry'!J758="","",'praptra 1 Entry'!J758)</f>
        <v/>
      </c>
      <c r="M758" s="3" t="str">
        <f>IF('praptra 1 Entry'!K758="","",'praptra 1 Entry'!K758)</f>
        <v/>
      </c>
      <c r="N758" s="3" t="str">
        <f>IF('praptra 1 Entry'!L758="","",'praptra 1 Entry'!L758)</f>
        <v/>
      </c>
      <c r="O758" s="7" t="str">
        <f t="shared" si="22"/>
        <v/>
      </c>
      <c r="AA758" t="str">
        <f>AP758&amp;"-"&amp;COUNTIF($AP$8:AP758,AP758)</f>
        <v>-737</v>
      </c>
      <c r="AB758" s="3" t="str">
        <f>IF('praptra 2 Entry'!A758="","",'praptra 2 Entry'!A758)</f>
        <v/>
      </c>
      <c r="AC758" s="3" t="str">
        <f>IF('praptra 2 Entry'!B758="","",'praptra 2 Entry'!B758)</f>
        <v/>
      </c>
      <c r="AD758" s="3" t="str">
        <f>IF('praptra 2 Entry'!C758="","",'praptra 2 Entry'!C758)</f>
        <v/>
      </c>
      <c r="AE758" s="3" t="str">
        <f>IF('praptra 2 Entry'!D758="","",'praptra 2 Entry'!D758)</f>
        <v/>
      </c>
      <c r="AF758" s="3" t="str">
        <f>IF('praptra 2 Entry'!E758="","",'praptra 2 Entry'!E758)</f>
        <v/>
      </c>
      <c r="AG758" s="3" t="str">
        <f>IF('praptra 2 Entry'!F758="","",'praptra 2 Entry'!F758)</f>
        <v/>
      </c>
      <c r="AH758" s="3" t="str">
        <f>IF('praptra 2 Entry'!G758="","",'praptra 2 Entry'!G758)</f>
        <v/>
      </c>
      <c r="AI758" s="3" t="str">
        <f>IFERROR(IF(OR('praptra 1 Entry'!$F$3="",AH758=""),"",DATEDIF(AH758,'praptra 1 Entry'!$F$3,"Y")),"")</f>
        <v/>
      </c>
      <c r="AJ758" s="3" t="str">
        <f>IF('praptra 2 Entry'!I758="","",'praptra 2 Entry'!I758)</f>
        <v/>
      </c>
      <c r="AK758" s="3" t="str">
        <f>IF('praptra 2 Entry'!J758="","",'praptra 2 Entry'!J758)</f>
        <v/>
      </c>
      <c r="AL758" s="3" t="str">
        <f>IF('praptra 2 Entry'!K758="","",'praptra 2 Entry'!K758)</f>
        <v/>
      </c>
      <c r="AM758" s="3" t="str">
        <f>IF('praptra 2 Entry'!L758="","",'praptra 2 Entry'!L758)</f>
        <v/>
      </c>
      <c r="AN758" s="3" t="str">
        <f>IF('praptra 2 Entry'!M758="","",'praptra 2 Entry'!M758)</f>
        <v/>
      </c>
      <c r="AO758" s="1" t="str">
        <f>IF('praptra 2 Entry'!H758="","",'praptra 2 Entry'!H758)</f>
        <v/>
      </c>
      <c r="AP758" s="7" t="str">
        <f t="shared" si="23"/>
        <v/>
      </c>
    </row>
    <row r="759" spans="2:42">
      <c r="B759" t="str">
        <f>O759&amp;"-"&amp;COUNTIF($O$8:O759,O759)</f>
        <v>-707</v>
      </c>
      <c r="C759" s="3" t="str">
        <f>IF('praptra 1 Entry'!A759="","",'praptra 1 Entry'!A759)</f>
        <v/>
      </c>
      <c r="D759" s="3" t="str">
        <f>IF('praptra 1 Entry'!B759="","",UPPER('praptra 1 Entry'!B759))</f>
        <v/>
      </c>
      <c r="E759" s="3" t="str">
        <f>IF('praptra 1 Entry'!C759="","",UPPER('praptra 1 Entry'!C759))</f>
        <v/>
      </c>
      <c r="F759" s="3" t="str">
        <f>IF('praptra 1 Entry'!D759="","",PROPER('praptra 1 Entry'!D759))</f>
        <v/>
      </c>
      <c r="G759" s="3" t="str">
        <f>IF('praptra 1 Entry'!E759="","",UPPER('praptra 1 Entry'!E759))</f>
        <v/>
      </c>
      <c r="H759" s="3" t="str">
        <f>IF('praptra 1 Entry'!F759="","",UPPER('praptra 1 Entry'!F759))</f>
        <v/>
      </c>
      <c r="I759" s="3" t="str">
        <f>IF('praptra 1 Entry'!G759="","",UPPER('praptra 1 Entry'!G759))</f>
        <v/>
      </c>
      <c r="J759" s="6" t="str">
        <f>IF('praptra 1 Entry'!H759="","",'praptra 1 Entry'!H759)</f>
        <v/>
      </c>
      <c r="K759" s="3" t="str">
        <f>IF('praptra 1 Entry'!I759="","",'praptra 1 Entry'!I759)</f>
        <v/>
      </c>
      <c r="L759" s="3" t="str">
        <f>IF('praptra 1 Entry'!J759="","",'praptra 1 Entry'!J759)</f>
        <v/>
      </c>
      <c r="M759" s="3" t="str">
        <f>IF('praptra 1 Entry'!K759="","",'praptra 1 Entry'!K759)</f>
        <v/>
      </c>
      <c r="N759" s="3" t="str">
        <f>IF('praptra 1 Entry'!L759="","",'praptra 1 Entry'!L759)</f>
        <v/>
      </c>
      <c r="O759" s="7" t="str">
        <f t="shared" si="22"/>
        <v/>
      </c>
      <c r="AA759" t="str">
        <f>AP759&amp;"-"&amp;COUNTIF($AP$8:AP759,AP759)</f>
        <v>-738</v>
      </c>
      <c r="AB759" s="3" t="str">
        <f>IF('praptra 2 Entry'!A759="","",'praptra 2 Entry'!A759)</f>
        <v/>
      </c>
      <c r="AC759" s="3" t="str">
        <f>IF('praptra 2 Entry'!B759="","",'praptra 2 Entry'!B759)</f>
        <v/>
      </c>
      <c r="AD759" s="3" t="str">
        <f>IF('praptra 2 Entry'!C759="","",'praptra 2 Entry'!C759)</f>
        <v/>
      </c>
      <c r="AE759" s="3" t="str">
        <f>IF('praptra 2 Entry'!D759="","",'praptra 2 Entry'!D759)</f>
        <v/>
      </c>
      <c r="AF759" s="3" t="str">
        <f>IF('praptra 2 Entry'!E759="","",'praptra 2 Entry'!E759)</f>
        <v/>
      </c>
      <c r="AG759" s="3" t="str">
        <f>IF('praptra 2 Entry'!F759="","",'praptra 2 Entry'!F759)</f>
        <v/>
      </c>
      <c r="AH759" s="3" t="str">
        <f>IF('praptra 2 Entry'!G759="","",'praptra 2 Entry'!G759)</f>
        <v/>
      </c>
      <c r="AI759" s="3" t="str">
        <f>IFERROR(IF(OR('praptra 1 Entry'!$F$3="",AH759=""),"",DATEDIF(AH759,'praptra 1 Entry'!$F$3,"Y")),"")</f>
        <v/>
      </c>
      <c r="AJ759" s="3" t="str">
        <f>IF('praptra 2 Entry'!I759="","",'praptra 2 Entry'!I759)</f>
        <v/>
      </c>
      <c r="AK759" s="3" t="str">
        <f>IF('praptra 2 Entry'!J759="","",'praptra 2 Entry'!J759)</f>
        <v/>
      </c>
      <c r="AL759" s="3" t="str">
        <f>IF('praptra 2 Entry'!K759="","",'praptra 2 Entry'!K759)</f>
        <v/>
      </c>
      <c r="AM759" s="3" t="str">
        <f>IF('praptra 2 Entry'!L759="","",'praptra 2 Entry'!L759)</f>
        <v/>
      </c>
      <c r="AN759" s="3" t="str">
        <f>IF('praptra 2 Entry'!M759="","",'praptra 2 Entry'!M759)</f>
        <v/>
      </c>
      <c r="AO759" s="1" t="str">
        <f>IF('praptra 2 Entry'!H759="","",'praptra 2 Entry'!H759)</f>
        <v/>
      </c>
      <c r="AP759" s="7" t="str">
        <f t="shared" si="23"/>
        <v/>
      </c>
    </row>
    <row r="760" spans="2:42">
      <c r="B760" t="str">
        <f>O760&amp;"-"&amp;COUNTIF($O$8:O760,O760)</f>
        <v>-708</v>
      </c>
      <c r="C760" s="3" t="str">
        <f>IF('praptra 1 Entry'!A760="","",'praptra 1 Entry'!A760)</f>
        <v/>
      </c>
      <c r="D760" s="3" t="str">
        <f>IF('praptra 1 Entry'!B760="","",UPPER('praptra 1 Entry'!B760))</f>
        <v/>
      </c>
      <c r="E760" s="3" t="str">
        <f>IF('praptra 1 Entry'!C760="","",UPPER('praptra 1 Entry'!C760))</f>
        <v/>
      </c>
      <c r="F760" s="3" t="str">
        <f>IF('praptra 1 Entry'!D760="","",PROPER('praptra 1 Entry'!D760))</f>
        <v/>
      </c>
      <c r="G760" s="3" t="str">
        <f>IF('praptra 1 Entry'!E760="","",UPPER('praptra 1 Entry'!E760))</f>
        <v/>
      </c>
      <c r="H760" s="3" t="str">
        <f>IF('praptra 1 Entry'!F760="","",UPPER('praptra 1 Entry'!F760))</f>
        <v/>
      </c>
      <c r="I760" s="3" t="str">
        <f>IF('praptra 1 Entry'!G760="","",UPPER('praptra 1 Entry'!G760))</f>
        <v/>
      </c>
      <c r="J760" s="6" t="str">
        <f>IF('praptra 1 Entry'!H760="","",'praptra 1 Entry'!H760)</f>
        <v/>
      </c>
      <c r="K760" s="3" t="str">
        <f>IF('praptra 1 Entry'!I760="","",'praptra 1 Entry'!I760)</f>
        <v/>
      </c>
      <c r="L760" s="3" t="str">
        <f>IF('praptra 1 Entry'!J760="","",'praptra 1 Entry'!J760)</f>
        <v/>
      </c>
      <c r="M760" s="3" t="str">
        <f>IF('praptra 1 Entry'!K760="","",'praptra 1 Entry'!K760)</f>
        <v/>
      </c>
      <c r="N760" s="3" t="str">
        <f>IF('praptra 1 Entry'!L760="","",'praptra 1 Entry'!L760)</f>
        <v/>
      </c>
      <c r="O760" s="7" t="str">
        <f t="shared" si="22"/>
        <v/>
      </c>
      <c r="AA760" t="str">
        <f>AP760&amp;"-"&amp;COUNTIF($AP$8:AP760,AP760)</f>
        <v>-739</v>
      </c>
      <c r="AB760" s="3" t="str">
        <f>IF('praptra 2 Entry'!A760="","",'praptra 2 Entry'!A760)</f>
        <v/>
      </c>
      <c r="AC760" s="3" t="str">
        <f>IF('praptra 2 Entry'!B760="","",'praptra 2 Entry'!B760)</f>
        <v/>
      </c>
      <c r="AD760" s="3" t="str">
        <f>IF('praptra 2 Entry'!C760="","",'praptra 2 Entry'!C760)</f>
        <v/>
      </c>
      <c r="AE760" s="3" t="str">
        <f>IF('praptra 2 Entry'!D760="","",'praptra 2 Entry'!D760)</f>
        <v/>
      </c>
      <c r="AF760" s="3" t="str">
        <f>IF('praptra 2 Entry'!E760="","",'praptra 2 Entry'!E760)</f>
        <v/>
      </c>
      <c r="AG760" s="3" t="str">
        <f>IF('praptra 2 Entry'!F760="","",'praptra 2 Entry'!F760)</f>
        <v/>
      </c>
      <c r="AH760" s="3" t="str">
        <f>IF('praptra 2 Entry'!G760="","",'praptra 2 Entry'!G760)</f>
        <v/>
      </c>
      <c r="AI760" s="3" t="str">
        <f>IFERROR(IF(OR('praptra 1 Entry'!$F$3="",AH760=""),"",DATEDIF(AH760,'praptra 1 Entry'!$F$3,"Y")),"")</f>
        <v/>
      </c>
      <c r="AJ760" s="3" t="str">
        <f>IF('praptra 2 Entry'!I760="","",'praptra 2 Entry'!I760)</f>
        <v/>
      </c>
      <c r="AK760" s="3" t="str">
        <f>IF('praptra 2 Entry'!J760="","",'praptra 2 Entry'!J760)</f>
        <v/>
      </c>
      <c r="AL760" s="3" t="str">
        <f>IF('praptra 2 Entry'!K760="","",'praptra 2 Entry'!K760)</f>
        <v/>
      </c>
      <c r="AM760" s="3" t="str">
        <f>IF('praptra 2 Entry'!L760="","",'praptra 2 Entry'!L760)</f>
        <v/>
      </c>
      <c r="AN760" s="3" t="str">
        <f>IF('praptra 2 Entry'!M760="","",'praptra 2 Entry'!M760)</f>
        <v/>
      </c>
      <c r="AO760" s="1" t="str">
        <f>IF('praptra 2 Entry'!H760="","",'praptra 2 Entry'!H760)</f>
        <v/>
      </c>
      <c r="AP760" s="7" t="str">
        <f t="shared" si="23"/>
        <v/>
      </c>
    </row>
    <row r="761" spans="2:42">
      <c r="B761" t="str">
        <f>O761&amp;"-"&amp;COUNTIF($O$8:O761,O761)</f>
        <v>-709</v>
      </c>
      <c r="C761" s="3" t="str">
        <f>IF('praptra 1 Entry'!A761="","",'praptra 1 Entry'!A761)</f>
        <v/>
      </c>
      <c r="D761" s="3" t="str">
        <f>IF('praptra 1 Entry'!B761="","",UPPER('praptra 1 Entry'!B761))</f>
        <v/>
      </c>
      <c r="E761" s="3" t="str">
        <f>IF('praptra 1 Entry'!C761="","",UPPER('praptra 1 Entry'!C761))</f>
        <v/>
      </c>
      <c r="F761" s="3" t="str">
        <f>IF('praptra 1 Entry'!D761="","",PROPER('praptra 1 Entry'!D761))</f>
        <v/>
      </c>
      <c r="G761" s="3" t="str">
        <f>IF('praptra 1 Entry'!E761="","",UPPER('praptra 1 Entry'!E761))</f>
        <v/>
      </c>
      <c r="H761" s="3" t="str">
        <f>IF('praptra 1 Entry'!F761="","",UPPER('praptra 1 Entry'!F761))</f>
        <v/>
      </c>
      <c r="I761" s="3" t="str">
        <f>IF('praptra 1 Entry'!G761="","",UPPER('praptra 1 Entry'!G761))</f>
        <v/>
      </c>
      <c r="J761" s="6" t="str">
        <f>IF('praptra 1 Entry'!H761="","",'praptra 1 Entry'!H761)</f>
        <v/>
      </c>
      <c r="K761" s="3" t="str">
        <f>IF('praptra 1 Entry'!I761="","",'praptra 1 Entry'!I761)</f>
        <v/>
      </c>
      <c r="L761" s="3" t="str">
        <f>IF('praptra 1 Entry'!J761="","",'praptra 1 Entry'!J761)</f>
        <v/>
      </c>
      <c r="M761" s="3" t="str">
        <f>IF('praptra 1 Entry'!K761="","",'praptra 1 Entry'!K761)</f>
        <v/>
      </c>
      <c r="N761" s="3" t="str">
        <f>IF('praptra 1 Entry'!L761="","",'praptra 1 Entry'!L761)</f>
        <v/>
      </c>
      <c r="O761" s="7" t="str">
        <f t="shared" si="22"/>
        <v/>
      </c>
      <c r="AA761" t="str">
        <f>AP761&amp;"-"&amp;COUNTIF($AP$8:AP761,AP761)</f>
        <v>-740</v>
      </c>
      <c r="AB761" s="3" t="str">
        <f>IF('praptra 2 Entry'!A761="","",'praptra 2 Entry'!A761)</f>
        <v/>
      </c>
      <c r="AC761" s="3" t="str">
        <f>IF('praptra 2 Entry'!B761="","",'praptra 2 Entry'!B761)</f>
        <v/>
      </c>
      <c r="AD761" s="3" t="str">
        <f>IF('praptra 2 Entry'!C761="","",'praptra 2 Entry'!C761)</f>
        <v/>
      </c>
      <c r="AE761" s="3" t="str">
        <f>IF('praptra 2 Entry'!D761="","",'praptra 2 Entry'!D761)</f>
        <v/>
      </c>
      <c r="AF761" s="3" t="str">
        <f>IF('praptra 2 Entry'!E761="","",'praptra 2 Entry'!E761)</f>
        <v/>
      </c>
      <c r="AG761" s="3" t="str">
        <f>IF('praptra 2 Entry'!F761="","",'praptra 2 Entry'!F761)</f>
        <v/>
      </c>
      <c r="AH761" s="3" t="str">
        <f>IF('praptra 2 Entry'!G761="","",'praptra 2 Entry'!G761)</f>
        <v/>
      </c>
      <c r="AI761" s="3" t="str">
        <f>IFERROR(IF(OR('praptra 1 Entry'!$F$3="",AH761=""),"",DATEDIF(AH761,'praptra 1 Entry'!$F$3,"Y")),"")</f>
        <v/>
      </c>
      <c r="AJ761" s="3" t="str">
        <f>IF('praptra 2 Entry'!I761="","",'praptra 2 Entry'!I761)</f>
        <v/>
      </c>
      <c r="AK761" s="3" t="str">
        <f>IF('praptra 2 Entry'!J761="","",'praptra 2 Entry'!J761)</f>
        <v/>
      </c>
      <c r="AL761" s="3" t="str">
        <f>IF('praptra 2 Entry'!K761="","",'praptra 2 Entry'!K761)</f>
        <v/>
      </c>
      <c r="AM761" s="3" t="str">
        <f>IF('praptra 2 Entry'!L761="","",'praptra 2 Entry'!L761)</f>
        <v/>
      </c>
      <c r="AN761" s="3" t="str">
        <f>IF('praptra 2 Entry'!M761="","",'praptra 2 Entry'!M761)</f>
        <v/>
      </c>
      <c r="AO761" s="1" t="str">
        <f>IF('praptra 2 Entry'!H761="","",'praptra 2 Entry'!H761)</f>
        <v/>
      </c>
      <c r="AP761" s="7" t="str">
        <f t="shared" si="23"/>
        <v/>
      </c>
    </row>
    <row r="762" spans="2:42">
      <c r="B762" t="str">
        <f>O762&amp;"-"&amp;COUNTIF($O$8:O762,O762)</f>
        <v>-710</v>
      </c>
      <c r="C762" s="3" t="str">
        <f>IF('praptra 1 Entry'!A762="","",'praptra 1 Entry'!A762)</f>
        <v/>
      </c>
      <c r="D762" s="3" t="str">
        <f>IF('praptra 1 Entry'!B762="","",UPPER('praptra 1 Entry'!B762))</f>
        <v/>
      </c>
      <c r="E762" s="3" t="str">
        <f>IF('praptra 1 Entry'!C762="","",UPPER('praptra 1 Entry'!C762))</f>
        <v/>
      </c>
      <c r="F762" s="3" t="str">
        <f>IF('praptra 1 Entry'!D762="","",PROPER('praptra 1 Entry'!D762))</f>
        <v/>
      </c>
      <c r="G762" s="3" t="str">
        <f>IF('praptra 1 Entry'!E762="","",UPPER('praptra 1 Entry'!E762))</f>
        <v/>
      </c>
      <c r="H762" s="3" t="str">
        <f>IF('praptra 1 Entry'!F762="","",UPPER('praptra 1 Entry'!F762))</f>
        <v/>
      </c>
      <c r="I762" s="3" t="str">
        <f>IF('praptra 1 Entry'!G762="","",UPPER('praptra 1 Entry'!G762))</f>
        <v/>
      </c>
      <c r="J762" s="6" t="str">
        <f>IF('praptra 1 Entry'!H762="","",'praptra 1 Entry'!H762)</f>
        <v/>
      </c>
      <c r="K762" s="3" t="str">
        <f>IF('praptra 1 Entry'!I762="","",'praptra 1 Entry'!I762)</f>
        <v/>
      </c>
      <c r="L762" s="3" t="str">
        <f>IF('praptra 1 Entry'!J762="","",'praptra 1 Entry'!J762)</f>
        <v/>
      </c>
      <c r="M762" s="3" t="str">
        <f>IF('praptra 1 Entry'!K762="","",'praptra 1 Entry'!K762)</f>
        <v/>
      </c>
      <c r="N762" s="3" t="str">
        <f>IF('praptra 1 Entry'!L762="","",'praptra 1 Entry'!L762)</f>
        <v/>
      </c>
      <c r="O762" s="7" t="str">
        <f t="shared" si="22"/>
        <v/>
      </c>
      <c r="AA762" t="str">
        <f>AP762&amp;"-"&amp;COUNTIF($AP$8:AP762,AP762)</f>
        <v>-741</v>
      </c>
      <c r="AB762" s="3" t="str">
        <f>IF('praptra 2 Entry'!A762="","",'praptra 2 Entry'!A762)</f>
        <v/>
      </c>
      <c r="AC762" s="3" t="str">
        <f>IF('praptra 2 Entry'!B762="","",'praptra 2 Entry'!B762)</f>
        <v/>
      </c>
      <c r="AD762" s="3" t="str">
        <f>IF('praptra 2 Entry'!C762="","",'praptra 2 Entry'!C762)</f>
        <v/>
      </c>
      <c r="AE762" s="3" t="str">
        <f>IF('praptra 2 Entry'!D762="","",'praptra 2 Entry'!D762)</f>
        <v/>
      </c>
      <c r="AF762" s="3" t="str">
        <f>IF('praptra 2 Entry'!E762="","",'praptra 2 Entry'!E762)</f>
        <v/>
      </c>
      <c r="AG762" s="3" t="str">
        <f>IF('praptra 2 Entry'!F762="","",'praptra 2 Entry'!F762)</f>
        <v/>
      </c>
      <c r="AH762" s="3" t="str">
        <f>IF('praptra 2 Entry'!G762="","",'praptra 2 Entry'!G762)</f>
        <v/>
      </c>
      <c r="AI762" s="3" t="str">
        <f>IFERROR(IF(OR('praptra 1 Entry'!$F$3="",AH762=""),"",DATEDIF(AH762,'praptra 1 Entry'!$F$3,"Y")),"")</f>
        <v/>
      </c>
      <c r="AJ762" s="3" t="str">
        <f>IF('praptra 2 Entry'!I762="","",'praptra 2 Entry'!I762)</f>
        <v/>
      </c>
      <c r="AK762" s="3" t="str">
        <f>IF('praptra 2 Entry'!J762="","",'praptra 2 Entry'!J762)</f>
        <v/>
      </c>
      <c r="AL762" s="3" t="str">
        <f>IF('praptra 2 Entry'!K762="","",'praptra 2 Entry'!K762)</f>
        <v/>
      </c>
      <c r="AM762" s="3" t="str">
        <f>IF('praptra 2 Entry'!L762="","",'praptra 2 Entry'!L762)</f>
        <v/>
      </c>
      <c r="AN762" s="3" t="str">
        <f>IF('praptra 2 Entry'!M762="","",'praptra 2 Entry'!M762)</f>
        <v/>
      </c>
      <c r="AO762" s="1" t="str">
        <f>IF('praptra 2 Entry'!H762="","",'praptra 2 Entry'!H762)</f>
        <v/>
      </c>
      <c r="AP762" s="7" t="str">
        <f t="shared" si="23"/>
        <v/>
      </c>
    </row>
    <row r="763" spans="2:42">
      <c r="B763" t="str">
        <f>O763&amp;"-"&amp;COUNTIF($O$8:O763,O763)</f>
        <v>-711</v>
      </c>
      <c r="C763" s="3" t="str">
        <f>IF('praptra 1 Entry'!A763="","",'praptra 1 Entry'!A763)</f>
        <v/>
      </c>
      <c r="D763" s="3" t="str">
        <f>IF('praptra 1 Entry'!B763="","",UPPER('praptra 1 Entry'!B763))</f>
        <v/>
      </c>
      <c r="E763" s="3" t="str">
        <f>IF('praptra 1 Entry'!C763="","",UPPER('praptra 1 Entry'!C763))</f>
        <v/>
      </c>
      <c r="F763" s="3" t="str">
        <f>IF('praptra 1 Entry'!D763="","",PROPER('praptra 1 Entry'!D763))</f>
        <v/>
      </c>
      <c r="G763" s="3" t="str">
        <f>IF('praptra 1 Entry'!E763="","",UPPER('praptra 1 Entry'!E763))</f>
        <v/>
      </c>
      <c r="H763" s="3" t="str">
        <f>IF('praptra 1 Entry'!F763="","",UPPER('praptra 1 Entry'!F763))</f>
        <v/>
      </c>
      <c r="I763" s="3" t="str">
        <f>IF('praptra 1 Entry'!G763="","",UPPER('praptra 1 Entry'!G763))</f>
        <v/>
      </c>
      <c r="J763" s="6" t="str">
        <f>IF('praptra 1 Entry'!H763="","",'praptra 1 Entry'!H763)</f>
        <v/>
      </c>
      <c r="K763" s="3" t="str">
        <f>IF('praptra 1 Entry'!I763="","",'praptra 1 Entry'!I763)</f>
        <v/>
      </c>
      <c r="L763" s="3" t="str">
        <f>IF('praptra 1 Entry'!J763="","",'praptra 1 Entry'!J763)</f>
        <v/>
      </c>
      <c r="M763" s="3" t="str">
        <f>IF('praptra 1 Entry'!K763="","",'praptra 1 Entry'!K763)</f>
        <v/>
      </c>
      <c r="N763" s="3" t="str">
        <f>IF('praptra 1 Entry'!L763="","",'praptra 1 Entry'!L763)</f>
        <v/>
      </c>
      <c r="O763" s="7" t="str">
        <f t="shared" si="22"/>
        <v/>
      </c>
      <c r="AA763" t="str">
        <f>AP763&amp;"-"&amp;COUNTIF($AP$8:AP763,AP763)</f>
        <v>-742</v>
      </c>
      <c r="AB763" s="3" t="str">
        <f>IF('praptra 2 Entry'!A763="","",'praptra 2 Entry'!A763)</f>
        <v/>
      </c>
      <c r="AC763" s="3" t="str">
        <f>IF('praptra 2 Entry'!B763="","",'praptra 2 Entry'!B763)</f>
        <v/>
      </c>
      <c r="AD763" s="3" t="str">
        <f>IF('praptra 2 Entry'!C763="","",'praptra 2 Entry'!C763)</f>
        <v/>
      </c>
      <c r="AE763" s="3" t="str">
        <f>IF('praptra 2 Entry'!D763="","",'praptra 2 Entry'!D763)</f>
        <v/>
      </c>
      <c r="AF763" s="3" t="str">
        <f>IF('praptra 2 Entry'!E763="","",'praptra 2 Entry'!E763)</f>
        <v/>
      </c>
      <c r="AG763" s="3" t="str">
        <f>IF('praptra 2 Entry'!F763="","",'praptra 2 Entry'!F763)</f>
        <v/>
      </c>
      <c r="AH763" s="3" t="str">
        <f>IF('praptra 2 Entry'!G763="","",'praptra 2 Entry'!G763)</f>
        <v/>
      </c>
      <c r="AI763" s="3" t="str">
        <f>IFERROR(IF(OR('praptra 1 Entry'!$F$3="",AH763=""),"",DATEDIF(AH763,'praptra 1 Entry'!$F$3,"Y")),"")</f>
        <v/>
      </c>
      <c r="AJ763" s="3" t="str">
        <f>IF('praptra 2 Entry'!I763="","",'praptra 2 Entry'!I763)</f>
        <v/>
      </c>
      <c r="AK763" s="3" t="str">
        <f>IF('praptra 2 Entry'!J763="","",'praptra 2 Entry'!J763)</f>
        <v/>
      </c>
      <c r="AL763" s="3" t="str">
        <f>IF('praptra 2 Entry'!K763="","",'praptra 2 Entry'!K763)</f>
        <v/>
      </c>
      <c r="AM763" s="3" t="str">
        <f>IF('praptra 2 Entry'!L763="","",'praptra 2 Entry'!L763)</f>
        <v/>
      </c>
      <c r="AN763" s="3" t="str">
        <f>IF('praptra 2 Entry'!M763="","",'praptra 2 Entry'!M763)</f>
        <v/>
      </c>
      <c r="AO763" s="1" t="str">
        <f>IF('praptra 2 Entry'!H763="","",'praptra 2 Entry'!H763)</f>
        <v/>
      </c>
      <c r="AP763" s="7" t="str">
        <f t="shared" si="23"/>
        <v/>
      </c>
    </row>
    <row r="764" spans="2:42">
      <c r="B764" t="str">
        <f>O764&amp;"-"&amp;COUNTIF($O$8:O764,O764)</f>
        <v>-712</v>
      </c>
      <c r="C764" s="3" t="str">
        <f>IF('praptra 1 Entry'!A764="","",'praptra 1 Entry'!A764)</f>
        <v/>
      </c>
      <c r="D764" s="3" t="str">
        <f>IF('praptra 1 Entry'!B764="","",UPPER('praptra 1 Entry'!B764))</f>
        <v/>
      </c>
      <c r="E764" s="3" t="str">
        <f>IF('praptra 1 Entry'!C764="","",UPPER('praptra 1 Entry'!C764))</f>
        <v/>
      </c>
      <c r="F764" s="3" t="str">
        <f>IF('praptra 1 Entry'!D764="","",PROPER('praptra 1 Entry'!D764))</f>
        <v/>
      </c>
      <c r="G764" s="3" t="str">
        <f>IF('praptra 1 Entry'!E764="","",UPPER('praptra 1 Entry'!E764))</f>
        <v/>
      </c>
      <c r="H764" s="3" t="str">
        <f>IF('praptra 1 Entry'!F764="","",UPPER('praptra 1 Entry'!F764))</f>
        <v/>
      </c>
      <c r="I764" s="3" t="str">
        <f>IF('praptra 1 Entry'!G764="","",UPPER('praptra 1 Entry'!G764))</f>
        <v/>
      </c>
      <c r="J764" s="6" t="str">
        <f>IF('praptra 1 Entry'!H764="","",'praptra 1 Entry'!H764)</f>
        <v/>
      </c>
      <c r="K764" s="3" t="str">
        <f>IF('praptra 1 Entry'!I764="","",'praptra 1 Entry'!I764)</f>
        <v/>
      </c>
      <c r="L764" s="3" t="str">
        <f>IF('praptra 1 Entry'!J764="","",'praptra 1 Entry'!J764)</f>
        <v/>
      </c>
      <c r="M764" s="3" t="str">
        <f>IF('praptra 1 Entry'!K764="","",'praptra 1 Entry'!K764)</f>
        <v/>
      </c>
      <c r="N764" s="3" t="str">
        <f>IF('praptra 1 Entry'!L764="","",'praptra 1 Entry'!L764)</f>
        <v/>
      </c>
      <c r="O764" s="7" t="str">
        <f t="shared" si="22"/>
        <v/>
      </c>
      <c r="AA764" t="str">
        <f>AP764&amp;"-"&amp;COUNTIF($AP$8:AP764,AP764)</f>
        <v>-743</v>
      </c>
      <c r="AB764" s="3" t="str">
        <f>IF('praptra 2 Entry'!A764="","",'praptra 2 Entry'!A764)</f>
        <v/>
      </c>
      <c r="AC764" s="3" t="str">
        <f>IF('praptra 2 Entry'!B764="","",'praptra 2 Entry'!B764)</f>
        <v/>
      </c>
      <c r="AD764" s="3" t="str">
        <f>IF('praptra 2 Entry'!C764="","",'praptra 2 Entry'!C764)</f>
        <v/>
      </c>
      <c r="AE764" s="3" t="str">
        <f>IF('praptra 2 Entry'!D764="","",'praptra 2 Entry'!D764)</f>
        <v/>
      </c>
      <c r="AF764" s="3" t="str">
        <f>IF('praptra 2 Entry'!E764="","",'praptra 2 Entry'!E764)</f>
        <v/>
      </c>
      <c r="AG764" s="3" t="str">
        <f>IF('praptra 2 Entry'!F764="","",'praptra 2 Entry'!F764)</f>
        <v/>
      </c>
      <c r="AH764" s="3" t="str">
        <f>IF('praptra 2 Entry'!G764="","",'praptra 2 Entry'!G764)</f>
        <v/>
      </c>
      <c r="AI764" s="3" t="str">
        <f>IFERROR(IF(OR('praptra 1 Entry'!$F$3="",AH764=""),"",DATEDIF(AH764,'praptra 1 Entry'!$F$3,"Y")),"")</f>
        <v/>
      </c>
      <c r="AJ764" s="3" t="str">
        <f>IF('praptra 2 Entry'!I764="","",'praptra 2 Entry'!I764)</f>
        <v/>
      </c>
      <c r="AK764" s="3" t="str">
        <f>IF('praptra 2 Entry'!J764="","",'praptra 2 Entry'!J764)</f>
        <v/>
      </c>
      <c r="AL764" s="3" t="str">
        <f>IF('praptra 2 Entry'!K764="","",'praptra 2 Entry'!K764)</f>
        <v/>
      </c>
      <c r="AM764" s="3" t="str">
        <f>IF('praptra 2 Entry'!L764="","",'praptra 2 Entry'!L764)</f>
        <v/>
      </c>
      <c r="AN764" s="3" t="str">
        <f>IF('praptra 2 Entry'!M764="","",'praptra 2 Entry'!M764)</f>
        <v/>
      </c>
      <c r="AO764" s="1" t="str">
        <f>IF('praptra 2 Entry'!H764="","",'praptra 2 Entry'!H764)</f>
        <v/>
      </c>
      <c r="AP764" s="7" t="str">
        <f t="shared" si="23"/>
        <v/>
      </c>
    </row>
    <row r="765" spans="2:42">
      <c r="B765" t="str">
        <f>O765&amp;"-"&amp;COUNTIF($O$8:O765,O765)</f>
        <v>-713</v>
      </c>
      <c r="C765" s="3" t="str">
        <f>IF('praptra 1 Entry'!A765="","",'praptra 1 Entry'!A765)</f>
        <v/>
      </c>
      <c r="D765" s="3" t="str">
        <f>IF('praptra 1 Entry'!B765="","",UPPER('praptra 1 Entry'!B765))</f>
        <v/>
      </c>
      <c r="E765" s="3" t="str">
        <f>IF('praptra 1 Entry'!C765="","",UPPER('praptra 1 Entry'!C765))</f>
        <v/>
      </c>
      <c r="F765" s="3" t="str">
        <f>IF('praptra 1 Entry'!D765="","",PROPER('praptra 1 Entry'!D765))</f>
        <v/>
      </c>
      <c r="G765" s="3" t="str">
        <f>IF('praptra 1 Entry'!E765="","",UPPER('praptra 1 Entry'!E765))</f>
        <v/>
      </c>
      <c r="H765" s="3" t="str">
        <f>IF('praptra 1 Entry'!F765="","",UPPER('praptra 1 Entry'!F765))</f>
        <v/>
      </c>
      <c r="I765" s="3" t="str">
        <f>IF('praptra 1 Entry'!G765="","",UPPER('praptra 1 Entry'!G765))</f>
        <v/>
      </c>
      <c r="J765" s="6" t="str">
        <f>IF('praptra 1 Entry'!H765="","",'praptra 1 Entry'!H765)</f>
        <v/>
      </c>
      <c r="K765" s="3" t="str">
        <f>IF('praptra 1 Entry'!I765="","",'praptra 1 Entry'!I765)</f>
        <v/>
      </c>
      <c r="L765" s="3" t="str">
        <f>IF('praptra 1 Entry'!J765="","",'praptra 1 Entry'!J765)</f>
        <v/>
      </c>
      <c r="M765" s="3" t="str">
        <f>IF('praptra 1 Entry'!K765="","",'praptra 1 Entry'!K765)</f>
        <v/>
      </c>
      <c r="N765" s="3" t="str">
        <f>IF('praptra 1 Entry'!L765="","",'praptra 1 Entry'!L765)</f>
        <v/>
      </c>
      <c r="O765" s="7" t="str">
        <f t="shared" si="22"/>
        <v/>
      </c>
      <c r="AA765" t="str">
        <f>AP765&amp;"-"&amp;COUNTIF($AP$8:AP765,AP765)</f>
        <v>-744</v>
      </c>
      <c r="AB765" s="3" t="str">
        <f>IF('praptra 2 Entry'!A765="","",'praptra 2 Entry'!A765)</f>
        <v/>
      </c>
      <c r="AC765" s="3" t="str">
        <f>IF('praptra 2 Entry'!B765="","",'praptra 2 Entry'!B765)</f>
        <v/>
      </c>
      <c r="AD765" s="3" t="str">
        <f>IF('praptra 2 Entry'!C765="","",'praptra 2 Entry'!C765)</f>
        <v/>
      </c>
      <c r="AE765" s="3" t="str">
        <f>IF('praptra 2 Entry'!D765="","",'praptra 2 Entry'!D765)</f>
        <v/>
      </c>
      <c r="AF765" s="3" t="str">
        <f>IF('praptra 2 Entry'!E765="","",'praptra 2 Entry'!E765)</f>
        <v/>
      </c>
      <c r="AG765" s="3" t="str">
        <f>IF('praptra 2 Entry'!F765="","",'praptra 2 Entry'!F765)</f>
        <v/>
      </c>
      <c r="AH765" s="3" t="str">
        <f>IF('praptra 2 Entry'!G765="","",'praptra 2 Entry'!G765)</f>
        <v/>
      </c>
      <c r="AI765" s="3" t="str">
        <f>IFERROR(IF(OR('praptra 1 Entry'!$F$3="",AH765=""),"",DATEDIF(AH765,'praptra 1 Entry'!$F$3,"Y")),"")</f>
        <v/>
      </c>
      <c r="AJ765" s="3" t="str">
        <f>IF('praptra 2 Entry'!I765="","",'praptra 2 Entry'!I765)</f>
        <v/>
      </c>
      <c r="AK765" s="3" t="str">
        <f>IF('praptra 2 Entry'!J765="","",'praptra 2 Entry'!J765)</f>
        <v/>
      </c>
      <c r="AL765" s="3" t="str">
        <f>IF('praptra 2 Entry'!K765="","",'praptra 2 Entry'!K765)</f>
        <v/>
      </c>
      <c r="AM765" s="3" t="str">
        <f>IF('praptra 2 Entry'!L765="","",'praptra 2 Entry'!L765)</f>
        <v/>
      </c>
      <c r="AN765" s="3" t="str">
        <f>IF('praptra 2 Entry'!M765="","",'praptra 2 Entry'!M765)</f>
        <v/>
      </c>
      <c r="AO765" s="1" t="str">
        <f>IF('praptra 2 Entry'!H765="","",'praptra 2 Entry'!H765)</f>
        <v/>
      </c>
      <c r="AP765" s="7" t="str">
        <f t="shared" si="23"/>
        <v/>
      </c>
    </row>
    <row r="766" spans="2:42">
      <c r="B766" t="str">
        <f>O766&amp;"-"&amp;COUNTIF($O$8:O766,O766)</f>
        <v>-714</v>
      </c>
      <c r="C766" s="3" t="str">
        <f>IF('praptra 1 Entry'!A766="","",'praptra 1 Entry'!A766)</f>
        <v/>
      </c>
      <c r="D766" s="3" t="str">
        <f>IF('praptra 1 Entry'!B766="","",UPPER('praptra 1 Entry'!B766))</f>
        <v/>
      </c>
      <c r="E766" s="3" t="str">
        <f>IF('praptra 1 Entry'!C766="","",UPPER('praptra 1 Entry'!C766))</f>
        <v/>
      </c>
      <c r="F766" s="3" t="str">
        <f>IF('praptra 1 Entry'!D766="","",PROPER('praptra 1 Entry'!D766))</f>
        <v/>
      </c>
      <c r="G766" s="3" t="str">
        <f>IF('praptra 1 Entry'!E766="","",UPPER('praptra 1 Entry'!E766))</f>
        <v/>
      </c>
      <c r="H766" s="3" t="str">
        <f>IF('praptra 1 Entry'!F766="","",UPPER('praptra 1 Entry'!F766))</f>
        <v/>
      </c>
      <c r="I766" s="3" t="str">
        <f>IF('praptra 1 Entry'!G766="","",UPPER('praptra 1 Entry'!G766))</f>
        <v/>
      </c>
      <c r="J766" s="6" t="str">
        <f>IF('praptra 1 Entry'!H766="","",'praptra 1 Entry'!H766)</f>
        <v/>
      </c>
      <c r="K766" s="3" t="str">
        <f>IF('praptra 1 Entry'!I766="","",'praptra 1 Entry'!I766)</f>
        <v/>
      </c>
      <c r="L766" s="3" t="str">
        <f>IF('praptra 1 Entry'!J766="","",'praptra 1 Entry'!J766)</f>
        <v/>
      </c>
      <c r="M766" s="3" t="str">
        <f>IF('praptra 1 Entry'!K766="","",'praptra 1 Entry'!K766)</f>
        <v/>
      </c>
      <c r="N766" s="3" t="str">
        <f>IF('praptra 1 Entry'!L766="","",'praptra 1 Entry'!L766)</f>
        <v/>
      </c>
      <c r="O766" s="7" t="str">
        <f t="shared" si="22"/>
        <v/>
      </c>
      <c r="AA766" t="str">
        <f>AP766&amp;"-"&amp;COUNTIF($AP$8:AP766,AP766)</f>
        <v>-745</v>
      </c>
      <c r="AB766" s="3" t="str">
        <f>IF('praptra 2 Entry'!A766="","",'praptra 2 Entry'!A766)</f>
        <v/>
      </c>
      <c r="AC766" s="3" t="str">
        <f>IF('praptra 2 Entry'!B766="","",'praptra 2 Entry'!B766)</f>
        <v/>
      </c>
      <c r="AD766" s="3" t="str">
        <f>IF('praptra 2 Entry'!C766="","",'praptra 2 Entry'!C766)</f>
        <v/>
      </c>
      <c r="AE766" s="3" t="str">
        <f>IF('praptra 2 Entry'!D766="","",'praptra 2 Entry'!D766)</f>
        <v/>
      </c>
      <c r="AF766" s="3" t="str">
        <f>IF('praptra 2 Entry'!E766="","",'praptra 2 Entry'!E766)</f>
        <v/>
      </c>
      <c r="AG766" s="3" t="str">
        <f>IF('praptra 2 Entry'!F766="","",'praptra 2 Entry'!F766)</f>
        <v/>
      </c>
      <c r="AH766" s="3" t="str">
        <f>IF('praptra 2 Entry'!G766="","",'praptra 2 Entry'!G766)</f>
        <v/>
      </c>
      <c r="AI766" s="3" t="str">
        <f>IFERROR(IF(OR('praptra 1 Entry'!$F$3="",AH766=""),"",DATEDIF(AH766,'praptra 1 Entry'!$F$3,"Y")),"")</f>
        <v/>
      </c>
      <c r="AJ766" s="3" t="str">
        <f>IF('praptra 2 Entry'!I766="","",'praptra 2 Entry'!I766)</f>
        <v/>
      </c>
      <c r="AK766" s="3" t="str">
        <f>IF('praptra 2 Entry'!J766="","",'praptra 2 Entry'!J766)</f>
        <v/>
      </c>
      <c r="AL766" s="3" t="str">
        <f>IF('praptra 2 Entry'!K766="","",'praptra 2 Entry'!K766)</f>
        <v/>
      </c>
      <c r="AM766" s="3" t="str">
        <f>IF('praptra 2 Entry'!L766="","",'praptra 2 Entry'!L766)</f>
        <v/>
      </c>
      <c r="AN766" s="3" t="str">
        <f>IF('praptra 2 Entry'!M766="","",'praptra 2 Entry'!M766)</f>
        <v/>
      </c>
      <c r="AO766" s="1" t="str">
        <f>IF('praptra 2 Entry'!H766="","",'praptra 2 Entry'!H766)</f>
        <v/>
      </c>
      <c r="AP766" s="7" t="str">
        <f t="shared" si="23"/>
        <v/>
      </c>
    </row>
    <row r="767" spans="2:42">
      <c r="B767" t="str">
        <f>O767&amp;"-"&amp;COUNTIF($O$8:O767,O767)</f>
        <v>-715</v>
      </c>
      <c r="C767" s="3" t="str">
        <f>IF('praptra 1 Entry'!A767="","",'praptra 1 Entry'!A767)</f>
        <v/>
      </c>
      <c r="D767" s="3" t="str">
        <f>IF('praptra 1 Entry'!B767="","",UPPER('praptra 1 Entry'!B767))</f>
        <v/>
      </c>
      <c r="E767" s="3" t="str">
        <f>IF('praptra 1 Entry'!C767="","",UPPER('praptra 1 Entry'!C767))</f>
        <v/>
      </c>
      <c r="F767" s="3" t="str">
        <f>IF('praptra 1 Entry'!D767="","",PROPER('praptra 1 Entry'!D767))</f>
        <v/>
      </c>
      <c r="G767" s="3" t="str">
        <f>IF('praptra 1 Entry'!E767="","",UPPER('praptra 1 Entry'!E767))</f>
        <v/>
      </c>
      <c r="H767" s="3" t="str">
        <f>IF('praptra 1 Entry'!F767="","",UPPER('praptra 1 Entry'!F767))</f>
        <v/>
      </c>
      <c r="I767" s="3" t="str">
        <f>IF('praptra 1 Entry'!G767="","",UPPER('praptra 1 Entry'!G767))</f>
        <v/>
      </c>
      <c r="J767" s="6" t="str">
        <f>IF('praptra 1 Entry'!H767="","",'praptra 1 Entry'!H767)</f>
        <v/>
      </c>
      <c r="K767" s="3" t="str">
        <f>IF('praptra 1 Entry'!I767="","",'praptra 1 Entry'!I767)</f>
        <v/>
      </c>
      <c r="L767" s="3" t="str">
        <f>IF('praptra 1 Entry'!J767="","",'praptra 1 Entry'!J767)</f>
        <v/>
      </c>
      <c r="M767" s="3" t="str">
        <f>IF('praptra 1 Entry'!K767="","",'praptra 1 Entry'!K767)</f>
        <v/>
      </c>
      <c r="N767" s="3" t="str">
        <f>IF('praptra 1 Entry'!L767="","",'praptra 1 Entry'!L767)</f>
        <v/>
      </c>
      <c r="O767" s="7" t="str">
        <f t="shared" si="22"/>
        <v/>
      </c>
      <c r="AA767" t="str">
        <f>AP767&amp;"-"&amp;COUNTIF($AP$8:AP767,AP767)</f>
        <v>-746</v>
      </c>
      <c r="AB767" s="3" t="str">
        <f>IF('praptra 2 Entry'!A767="","",'praptra 2 Entry'!A767)</f>
        <v/>
      </c>
      <c r="AC767" s="3" t="str">
        <f>IF('praptra 2 Entry'!B767="","",'praptra 2 Entry'!B767)</f>
        <v/>
      </c>
      <c r="AD767" s="3" t="str">
        <f>IF('praptra 2 Entry'!C767="","",'praptra 2 Entry'!C767)</f>
        <v/>
      </c>
      <c r="AE767" s="3" t="str">
        <f>IF('praptra 2 Entry'!D767="","",'praptra 2 Entry'!D767)</f>
        <v/>
      </c>
      <c r="AF767" s="3" t="str">
        <f>IF('praptra 2 Entry'!E767="","",'praptra 2 Entry'!E767)</f>
        <v/>
      </c>
      <c r="AG767" s="3" t="str">
        <f>IF('praptra 2 Entry'!F767="","",'praptra 2 Entry'!F767)</f>
        <v/>
      </c>
      <c r="AH767" s="3" t="str">
        <f>IF('praptra 2 Entry'!G767="","",'praptra 2 Entry'!G767)</f>
        <v/>
      </c>
      <c r="AI767" s="3" t="str">
        <f>IFERROR(IF(OR('praptra 1 Entry'!$F$3="",AH767=""),"",DATEDIF(AH767,'praptra 1 Entry'!$F$3,"Y")),"")</f>
        <v/>
      </c>
      <c r="AJ767" s="3" t="str">
        <f>IF('praptra 2 Entry'!I767="","",'praptra 2 Entry'!I767)</f>
        <v/>
      </c>
      <c r="AK767" s="3" t="str">
        <f>IF('praptra 2 Entry'!J767="","",'praptra 2 Entry'!J767)</f>
        <v/>
      </c>
      <c r="AL767" s="3" t="str">
        <f>IF('praptra 2 Entry'!K767="","",'praptra 2 Entry'!K767)</f>
        <v/>
      </c>
      <c r="AM767" s="3" t="str">
        <f>IF('praptra 2 Entry'!L767="","",'praptra 2 Entry'!L767)</f>
        <v/>
      </c>
      <c r="AN767" s="3" t="str">
        <f>IF('praptra 2 Entry'!M767="","",'praptra 2 Entry'!M767)</f>
        <v/>
      </c>
      <c r="AO767" s="1" t="str">
        <f>IF('praptra 2 Entry'!H767="","",'praptra 2 Entry'!H767)</f>
        <v/>
      </c>
      <c r="AP767" s="7" t="str">
        <f t="shared" si="23"/>
        <v/>
      </c>
    </row>
    <row r="768" spans="2:42">
      <c r="B768" t="str">
        <f>O768&amp;"-"&amp;COUNTIF($O$8:O768,O768)</f>
        <v>-716</v>
      </c>
      <c r="C768" s="3" t="str">
        <f>IF('praptra 1 Entry'!A768="","",'praptra 1 Entry'!A768)</f>
        <v/>
      </c>
      <c r="D768" s="3" t="str">
        <f>IF('praptra 1 Entry'!B768="","",UPPER('praptra 1 Entry'!B768))</f>
        <v/>
      </c>
      <c r="E768" s="3" t="str">
        <f>IF('praptra 1 Entry'!C768="","",UPPER('praptra 1 Entry'!C768))</f>
        <v/>
      </c>
      <c r="F768" s="3" t="str">
        <f>IF('praptra 1 Entry'!D768="","",PROPER('praptra 1 Entry'!D768))</f>
        <v/>
      </c>
      <c r="G768" s="3" t="str">
        <f>IF('praptra 1 Entry'!E768="","",UPPER('praptra 1 Entry'!E768))</f>
        <v/>
      </c>
      <c r="H768" s="3" t="str">
        <f>IF('praptra 1 Entry'!F768="","",UPPER('praptra 1 Entry'!F768))</f>
        <v/>
      </c>
      <c r="I768" s="3" t="str">
        <f>IF('praptra 1 Entry'!G768="","",UPPER('praptra 1 Entry'!G768))</f>
        <v/>
      </c>
      <c r="J768" s="6" t="str">
        <f>IF('praptra 1 Entry'!H768="","",'praptra 1 Entry'!H768)</f>
        <v/>
      </c>
      <c r="K768" s="3" t="str">
        <f>IF('praptra 1 Entry'!I768="","",'praptra 1 Entry'!I768)</f>
        <v/>
      </c>
      <c r="L768" s="3" t="str">
        <f>IF('praptra 1 Entry'!J768="","",'praptra 1 Entry'!J768)</f>
        <v/>
      </c>
      <c r="M768" s="3" t="str">
        <f>IF('praptra 1 Entry'!K768="","",'praptra 1 Entry'!K768)</f>
        <v/>
      </c>
      <c r="N768" s="3" t="str">
        <f>IF('praptra 1 Entry'!L768="","",'praptra 1 Entry'!L768)</f>
        <v/>
      </c>
      <c r="O768" s="7" t="str">
        <f t="shared" si="22"/>
        <v/>
      </c>
      <c r="AA768" t="str">
        <f>AP768&amp;"-"&amp;COUNTIF($AP$8:AP768,AP768)</f>
        <v>-747</v>
      </c>
      <c r="AB768" s="3" t="str">
        <f>IF('praptra 2 Entry'!A768="","",'praptra 2 Entry'!A768)</f>
        <v/>
      </c>
      <c r="AC768" s="3" t="str">
        <f>IF('praptra 2 Entry'!B768="","",'praptra 2 Entry'!B768)</f>
        <v/>
      </c>
      <c r="AD768" s="3" t="str">
        <f>IF('praptra 2 Entry'!C768="","",'praptra 2 Entry'!C768)</f>
        <v/>
      </c>
      <c r="AE768" s="3" t="str">
        <f>IF('praptra 2 Entry'!D768="","",'praptra 2 Entry'!D768)</f>
        <v/>
      </c>
      <c r="AF768" s="3" t="str">
        <f>IF('praptra 2 Entry'!E768="","",'praptra 2 Entry'!E768)</f>
        <v/>
      </c>
      <c r="AG768" s="3" t="str">
        <f>IF('praptra 2 Entry'!F768="","",'praptra 2 Entry'!F768)</f>
        <v/>
      </c>
      <c r="AH768" s="3" t="str">
        <f>IF('praptra 2 Entry'!G768="","",'praptra 2 Entry'!G768)</f>
        <v/>
      </c>
      <c r="AI768" s="3" t="str">
        <f>IFERROR(IF(OR('praptra 1 Entry'!$F$3="",AH768=""),"",DATEDIF(AH768,'praptra 1 Entry'!$F$3,"Y")),"")</f>
        <v/>
      </c>
      <c r="AJ768" s="3" t="str">
        <f>IF('praptra 2 Entry'!I768="","",'praptra 2 Entry'!I768)</f>
        <v/>
      </c>
      <c r="AK768" s="3" t="str">
        <f>IF('praptra 2 Entry'!J768="","",'praptra 2 Entry'!J768)</f>
        <v/>
      </c>
      <c r="AL768" s="3" t="str">
        <f>IF('praptra 2 Entry'!K768="","",'praptra 2 Entry'!K768)</f>
        <v/>
      </c>
      <c r="AM768" s="3" t="str">
        <f>IF('praptra 2 Entry'!L768="","",'praptra 2 Entry'!L768)</f>
        <v/>
      </c>
      <c r="AN768" s="3" t="str">
        <f>IF('praptra 2 Entry'!M768="","",'praptra 2 Entry'!M768)</f>
        <v/>
      </c>
      <c r="AO768" s="1" t="str">
        <f>IF('praptra 2 Entry'!H768="","",'praptra 2 Entry'!H768)</f>
        <v/>
      </c>
      <c r="AP768" s="7" t="str">
        <f t="shared" si="23"/>
        <v/>
      </c>
    </row>
    <row r="769" spans="2:42">
      <c r="B769" t="str">
        <f>O769&amp;"-"&amp;COUNTIF($O$8:O769,O769)</f>
        <v>-717</v>
      </c>
      <c r="C769" s="3" t="str">
        <f>IF('praptra 1 Entry'!A769="","",'praptra 1 Entry'!A769)</f>
        <v/>
      </c>
      <c r="D769" s="3" t="str">
        <f>IF('praptra 1 Entry'!B769="","",UPPER('praptra 1 Entry'!B769))</f>
        <v/>
      </c>
      <c r="E769" s="3" t="str">
        <f>IF('praptra 1 Entry'!C769="","",UPPER('praptra 1 Entry'!C769))</f>
        <v/>
      </c>
      <c r="F769" s="3" t="str">
        <f>IF('praptra 1 Entry'!D769="","",PROPER('praptra 1 Entry'!D769))</f>
        <v/>
      </c>
      <c r="G769" s="3" t="str">
        <f>IF('praptra 1 Entry'!E769="","",UPPER('praptra 1 Entry'!E769))</f>
        <v/>
      </c>
      <c r="H769" s="3" t="str">
        <f>IF('praptra 1 Entry'!F769="","",UPPER('praptra 1 Entry'!F769))</f>
        <v/>
      </c>
      <c r="I769" s="3" t="str">
        <f>IF('praptra 1 Entry'!G769="","",UPPER('praptra 1 Entry'!G769))</f>
        <v/>
      </c>
      <c r="J769" s="6" t="str">
        <f>IF('praptra 1 Entry'!H769="","",'praptra 1 Entry'!H769)</f>
        <v/>
      </c>
      <c r="K769" s="3" t="str">
        <f>IF('praptra 1 Entry'!I769="","",'praptra 1 Entry'!I769)</f>
        <v/>
      </c>
      <c r="L769" s="3" t="str">
        <f>IF('praptra 1 Entry'!J769="","",'praptra 1 Entry'!J769)</f>
        <v/>
      </c>
      <c r="M769" s="3" t="str">
        <f>IF('praptra 1 Entry'!K769="","",'praptra 1 Entry'!K769)</f>
        <v/>
      </c>
      <c r="N769" s="3" t="str">
        <f>IF('praptra 1 Entry'!L769="","",'praptra 1 Entry'!L769)</f>
        <v/>
      </c>
      <c r="O769" s="7" t="str">
        <f t="shared" si="22"/>
        <v/>
      </c>
      <c r="AA769" t="str">
        <f>AP769&amp;"-"&amp;COUNTIF($AP$8:AP769,AP769)</f>
        <v>-748</v>
      </c>
      <c r="AB769" s="3" t="str">
        <f>IF('praptra 2 Entry'!A769="","",'praptra 2 Entry'!A769)</f>
        <v/>
      </c>
      <c r="AC769" s="3" t="str">
        <f>IF('praptra 2 Entry'!B769="","",'praptra 2 Entry'!B769)</f>
        <v/>
      </c>
      <c r="AD769" s="3" t="str">
        <f>IF('praptra 2 Entry'!C769="","",'praptra 2 Entry'!C769)</f>
        <v/>
      </c>
      <c r="AE769" s="3" t="str">
        <f>IF('praptra 2 Entry'!D769="","",'praptra 2 Entry'!D769)</f>
        <v/>
      </c>
      <c r="AF769" s="3" t="str">
        <f>IF('praptra 2 Entry'!E769="","",'praptra 2 Entry'!E769)</f>
        <v/>
      </c>
      <c r="AG769" s="3" t="str">
        <f>IF('praptra 2 Entry'!F769="","",'praptra 2 Entry'!F769)</f>
        <v/>
      </c>
      <c r="AH769" s="3" t="str">
        <f>IF('praptra 2 Entry'!G769="","",'praptra 2 Entry'!G769)</f>
        <v/>
      </c>
      <c r="AI769" s="3" t="str">
        <f>IFERROR(IF(OR('praptra 1 Entry'!$F$3="",AH769=""),"",DATEDIF(AH769,'praptra 1 Entry'!$F$3,"Y")),"")</f>
        <v/>
      </c>
      <c r="AJ769" s="3" t="str">
        <f>IF('praptra 2 Entry'!I769="","",'praptra 2 Entry'!I769)</f>
        <v/>
      </c>
      <c r="AK769" s="3" t="str">
        <f>IF('praptra 2 Entry'!J769="","",'praptra 2 Entry'!J769)</f>
        <v/>
      </c>
      <c r="AL769" s="3" t="str">
        <f>IF('praptra 2 Entry'!K769="","",'praptra 2 Entry'!K769)</f>
        <v/>
      </c>
      <c r="AM769" s="3" t="str">
        <f>IF('praptra 2 Entry'!L769="","",'praptra 2 Entry'!L769)</f>
        <v/>
      </c>
      <c r="AN769" s="3" t="str">
        <f>IF('praptra 2 Entry'!M769="","",'praptra 2 Entry'!M769)</f>
        <v/>
      </c>
      <c r="AO769" s="1" t="str">
        <f>IF('praptra 2 Entry'!H769="","",'praptra 2 Entry'!H769)</f>
        <v/>
      </c>
      <c r="AP769" s="7" t="str">
        <f t="shared" si="23"/>
        <v/>
      </c>
    </row>
    <row r="770" spans="2:42">
      <c r="B770" t="str">
        <f>O770&amp;"-"&amp;COUNTIF($O$8:O770,O770)</f>
        <v>-718</v>
      </c>
      <c r="C770" s="3" t="str">
        <f>IF('praptra 1 Entry'!A770="","",'praptra 1 Entry'!A770)</f>
        <v/>
      </c>
      <c r="D770" s="3" t="str">
        <f>IF('praptra 1 Entry'!B770="","",UPPER('praptra 1 Entry'!B770))</f>
        <v/>
      </c>
      <c r="E770" s="3" t="str">
        <f>IF('praptra 1 Entry'!C770="","",UPPER('praptra 1 Entry'!C770))</f>
        <v/>
      </c>
      <c r="F770" s="3" t="str">
        <f>IF('praptra 1 Entry'!D770="","",PROPER('praptra 1 Entry'!D770))</f>
        <v/>
      </c>
      <c r="G770" s="3" t="str">
        <f>IF('praptra 1 Entry'!E770="","",UPPER('praptra 1 Entry'!E770))</f>
        <v/>
      </c>
      <c r="H770" s="3" t="str">
        <f>IF('praptra 1 Entry'!F770="","",UPPER('praptra 1 Entry'!F770))</f>
        <v/>
      </c>
      <c r="I770" s="3" t="str">
        <f>IF('praptra 1 Entry'!G770="","",UPPER('praptra 1 Entry'!G770))</f>
        <v/>
      </c>
      <c r="J770" s="6" t="str">
        <f>IF('praptra 1 Entry'!H770="","",'praptra 1 Entry'!H770)</f>
        <v/>
      </c>
      <c r="K770" s="3" t="str">
        <f>IF('praptra 1 Entry'!I770="","",'praptra 1 Entry'!I770)</f>
        <v/>
      </c>
      <c r="L770" s="3" t="str">
        <f>IF('praptra 1 Entry'!J770="","",'praptra 1 Entry'!J770)</f>
        <v/>
      </c>
      <c r="M770" s="3" t="str">
        <f>IF('praptra 1 Entry'!K770="","",'praptra 1 Entry'!K770)</f>
        <v/>
      </c>
      <c r="N770" s="3" t="str">
        <f>IF('praptra 1 Entry'!L770="","",'praptra 1 Entry'!L770)</f>
        <v/>
      </c>
      <c r="O770" s="7" t="str">
        <f t="shared" si="22"/>
        <v/>
      </c>
      <c r="AA770" t="str">
        <f>AP770&amp;"-"&amp;COUNTIF($AP$8:AP770,AP770)</f>
        <v>-749</v>
      </c>
      <c r="AB770" s="3" t="str">
        <f>IF('praptra 2 Entry'!A770="","",'praptra 2 Entry'!A770)</f>
        <v/>
      </c>
      <c r="AC770" s="3" t="str">
        <f>IF('praptra 2 Entry'!B770="","",'praptra 2 Entry'!B770)</f>
        <v/>
      </c>
      <c r="AD770" s="3" t="str">
        <f>IF('praptra 2 Entry'!C770="","",'praptra 2 Entry'!C770)</f>
        <v/>
      </c>
      <c r="AE770" s="3" t="str">
        <f>IF('praptra 2 Entry'!D770="","",'praptra 2 Entry'!D770)</f>
        <v/>
      </c>
      <c r="AF770" s="3" t="str">
        <f>IF('praptra 2 Entry'!E770="","",'praptra 2 Entry'!E770)</f>
        <v/>
      </c>
      <c r="AG770" s="3" t="str">
        <f>IF('praptra 2 Entry'!F770="","",'praptra 2 Entry'!F770)</f>
        <v/>
      </c>
      <c r="AH770" s="3" t="str">
        <f>IF('praptra 2 Entry'!G770="","",'praptra 2 Entry'!G770)</f>
        <v/>
      </c>
      <c r="AI770" s="3" t="str">
        <f>IFERROR(IF(OR('praptra 1 Entry'!$F$3="",AH770=""),"",DATEDIF(AH770,'praptra 1 Entry'!$F$3,"Y")),"")</f>
        <v/>
      </c>
      <c r="AJ770" s="3" t="str">
        <f>IF('praptra 2 Entry'!I770="","",'praptra 2 Entry'!I770)</f>
        <v/>
      </c>
      <c r="AK770" s="3" t="str">
        <f>IF('praptra 2 Entry'!J770="","",'praptra 2 Entry'!J770)</f>
        <v/>
      </c>
      <c r="AL770" s="3" t="str">
        <f>IF('praptra 2 Entry'!K770="","",'praptra 2 Entry'!K770)</f>
        <v/>
      </c>
      <c r="AM770" s="3" t="str">
        <f>IF('praptra 2 Entry'!L770="","",'praptra 2 Entry'!L770)</f>
        <v/>
      </c>
      <c r="AN770" s="3" t="str">
        <f>IF('praptra 2 Entry'!M770="","",'praptra 2 Entry'!M770)</f>
        <v/>
      </c>
      <c r="AO770" s="1" t="str">
        <f>IF('praptra 2 Entry'!H770="","",'praptra 2 Entry'!H770)</f>
        <v/>
      </c>
      <c r="AP770" s="7" t="str">
        <f t="shared" si="23"/>
        <v/>
      </c>
    </row>
    <row r="771" spans="2:42">
      <c r="B771" t="str">
        <f>O771&amp;"-"&amp;COUNTIF($O$8:O771,O771)</f>
        <v>-719</v>
      </c>
      <c r="C771" s="3" t="str">
        <f>IF('praptra 1 Entry'!A771="","",'praptra 1 Entry'!A771)</f>
        <v/>
      </c>
      <c r="D771" s="3" t="str">
        <f>IF('praptra 1 Entry'!B771="","",UPPER('praptra 1 Entry'!B771))</f>
        <v/>
      </c>
      <c r="E771" s="3" t="str">
        <f>IF('praptra 1 Entry'!C771="","",UPPER('praptra 1 Entry'!C771))</f>
        <v/>
      </c>
      <c r="F771" s="3" t="str">
        <f>IF('praptra 1 Entry'!D771="","",PROPER('praptra 1 Entry'!D771))</f>
        <v/>
      </c>
      <c r="G771" s="3" t="str">
        <f>IF('praptra 1 Entry'!E771="","",UPPER('praptra 1 Entry'!E771))</f>
        <v/>
      </c>
      <c r="H771" s="3" t="str">
        <f>IF('praptra 1 Entry'!F771="","",UPPER('praptra 1 Entry'!F771))</f>
        <v/>
      </c>
      <c r="I771" s="3" t="str">
        <f>IF('praptra 1 Entry'!G771="","",UPPER('praptra 1 Entry'!G771))</f>
        <v/>
      </c>
      <c r="J771" s="6" t="str">
        <f>IF('praptra 1 Entry'!H771="","",'praptra 1 Entry'!H771)</f>
        <v/>
      </c>
      <c r="K771" s="3" t="str">
        <f>IF('praptra 1 Entry'!I771="","",'praptra 1 Entry'!I771)</f>
        <v/>
      </c>
      <c r="L771" s="3" t="str">
        <f>IF('praptra 1 Entry'!J771="","",'praptra 1 Entry'!J771)</f>
        <v/>
      </c>
      <c r="M771" s="3" t="str">
        <f>IF('praptra 1 Entry'!K771="","",'praptra 1 Entry'!K771)</f>
        <v/>
      </c>
      <c r="N771" s="3" t="str">
        <f>IF('praptra 1 Entry'!L771="","",'praptra 1 Entry'!L771)</f>
        <v/>
      </c>
      <c r="O771" s="7" t="str">
        <f t="shared" si="22"/>
        <v/>
      </c>
      <c r="AA771" t="str">
        <f>AP771&amp;"-"&amp;COUNTIF($AP$8:AP771,AP771)</f>
        <v>-750</v>
      </c>
      <c r="AB771" s="3" t="str">
        <f>IF('praptra 2 Entry'!A771="","",'praptra 2 Entry'!A771)</f>
        <v/>
      </c>
      <c r="AC771" s="3" t="str">
        <f>IF('praptra 2 Entry'!B771="","",'praptra 2 Entry'!B771)</f>
        <v/>
      </c>
      <c r="AD771" s="3" t="str">
        <f>IF('praptra 2 Entry'!C771="","",'praptra 2 Entry'!C771)</f>
        <v/>
      </c>
      <c r="AE771" s="3" t="str">
        <f>IF('praptra 2 Entry'!D771="","",'praptra 2 Entry'!D771)</f>
        <v/>
      </c>
      <c r="AF771" s="3" t="str">
        <f>IF('praptra 2 Entry'!E771="","",'praptra 2 Entry'!E771)</f>
        <v/>
      </c>
      <c r="AG771" s="3" t="str">
        <f>IF('praptra 2 Entry'!F771="","",'praptra 2 Entry'!F771)</f>
        <v/>
      </c>
      <c r="AH771" s="3" t="str">
        <f>IF('praptra 2 Entry'!G771="","",'praptra 2 Entry'!G771)</f>
        <v/>
      </c>
      <c r="AI771" s="3" t="str">
        <f>IFERROR(IF(OR('praptra 1 Entry'!$F$3="",AH771=""),"",DATEDIF(AH771,'praptra 1 Entry'!$F$3,"Y")),"")</f>
        <v/>
      </c>
      <c r="AJ771" s="3" t="str">
        <f>IF('praptra 2 Entry'!I771="","",'praptra 2 Entry'!I771)</f>
        <v/>
      </c>
      <c r="AK771" s="3" t="str">
        <f>IF('praptra 2 Entry'!J771="","",'praptra 2 Entry'!J771)</f>
        <v/>
      </c>
      <c r="AL771" s="3" t="str">
        <f>IF('praptra 2 Entry'!K771="","",'praptra 2 Entry'!K771)</f>
        <v/>
      </c>
      <c r="AM771" s="3" t="str">
        <f>IF('praptra 2 Entry'!L771="","",'praptra 2 Entry'!L771)</f>
        <v/>
      </c>
      <c r="AN771" s="3" t="str">
        <f>IF('praptra 2 Entry'!M771="","",'praptra 2 Entry'!M771)</f>
        <v/>
      </c>
      <c r="AO771" s="1" t="str">
        <f>IF('praptra 2 Entry'!H771="","",'praptra 2 Entry'!H771)</f>
        <v/>
      </c>
      <c r="AP771" s="7" t="str">
        <f t="shared" si="23"/>
        <v/>
      </c>
    </row>
    <row r="772" spans="2:42">
      <c r="B772" t="str">
        <f>O772&amp;"-"&amp;COUNTIF($O$8:O772,O772)</f>
        <v>-720</v>
      </c>
      <c r="C772" s="3" t="str">
        <f>IF('praptra 1 Entry'!A772="","",'praptra 1 Entry'!A772)</f>
        <v/>
      </c>
      <c r="D772" s="3" t="str">
        <f>IF('praptra 1 Entry'!B772="","",UPPER('praptra 1 Entry'!B772))</f>
        <v/>
      </c>
      <c r="E772" s="3" t="str">
        <f>IF('praptra 1 Entry'!C772="","",UPPER('praptra 1 Entry'!C772))</f>
        <v/>
      </c>
      <c r="F772" s="3" t="str">
        <f>IF('praptra 1 Entry'!D772="","",PROPER('praptra 1 Entry'!D772))</f>
        <v/>
      </c>
      <c r="G772" s="3" t="str">
        <f>IF('praptra 1 Entry'!E772="","",UPPER('praptra 1 Entry'!E772))</f>
        <v/>
      </c>
      <c r="H772" s="3" t="str">
        <f>IF('praptra 1 Entry'!F772="","",UPPER('praptra 1 Entry'!F772))</f>
        <v/>
      </c>
      <c r="I772" s="3" t="str">
        <f>IF('praptra 1 Entry'!G772="","",UPPER('praptra 1 Entry'!G772))</f>
        <v/>
      </c>
      <c r="J772" s="6" t="str">
        <f>IF('praptra 1 Entry'!H772="","",'praptra 1 Entry'!H772)</f>
        <v/>
      </c>
      <c r="K772" s="3" t="str">
        <f>IF('praptra 1 Entry'!I772="","",'praptra 1 Entry'!I772)</f>
        <v/>
      </c>
      <c r="L772" s="3" t="str">
        <f>IF('praptra 1 Entry'!J772="","",'praptra 1 Entry'!J772)</f>
        <v/>
      </c>
      <c r="M772" s="3" t="str">
        <f>IF('praptra 1 Entry'!K772="","",'praptra 1 Entry'!K772)</f>
        <v/>
      </c>
      <c r="N772" s="3" t="str">
        <f>IF('praptra 1 Entry'!L772="","",'praptra 1 Entry'!L772)</f>
        <v/>
      </c>
      <c r="O772" s="7" t="str">
        <f t="shared" si="22"/>
        <v/>
      </c>
      <c r="AA772" t="str">
        <f>AP772&amp;"-"&amp;COUNTIF($AP$8:AP772,AP772)</f>
        <v>-751</v>
      </c>
      <c r="AB772" s="3" t="str">
        <f>IF('praptra 2 Entry'!A772="","",'praptra 2 Entry'!A772)</f>
        <v/>
      </c>
      <c r="AC772" s="3" t="str">
        <f>IF('praptra 2 Entry'!B772="","",'praptra 2 Entry'!B772)</f>
        <v/>
      </c>
      <c r="AD772" s="3" t="str">
        <f>IF('praptra 2 Entry'!C772="","",'praptra 2 Entry'!C772)</f>
        <v/>
      </c>
      <c r="AE772" s="3" t="str">
        <f>IF('praptra 2 Entry'!D772="","",'praptra 2 Entry'!D772)</f>
        <v/>
      </c>
      <c r="AF772" s="3" t="str">
        <f>IF('praptra 2 Entry'!E772="","",'praptra 2 Entry'!E772)</f>
        <v/>
      </c>
      <c r="AG772" s="3" t="str">
        <f>IF('praptra 2 Entry'!F772="","",'praptra 2 Entry'!F772)</f>
        <v/>
      </c>
      <c r="AH772" s="3" t="str">
        <f>IF('praptra 2 Entry'!G772="","",'praptra 2 Entry'!G772)</f>
        <v/>
      </c>
      <c r="AI772" s="3" t="str">
        <f>IFERROR(IF(OR('praptra 1 Entry'!$F$3="",AH772=""),"",DATEDIF(AH772,'praptra 1 Entry'!$F$3,"Y")),"")</f>
        <v/>
      </c>
      <c r="AJ772" s="3" t="str">
        <f>IF('praptra 2 Entry'!I772="","",'praptra 2 Entry'!I772)</f>
        <v/>
      </c>
      <c r="AK772" s="3" t="str">
        <f>IF('praptra 2 Entry'!J772="","",'praptra 2 Entry'!J772)</f>
        <v/>
      </c>
      <c r="AL772" s="3" t="str">
        <f>IF('praptra 2 Entry'!K772="","",'praptra 2 Entry'!K772)</f>
        <v/>
      </c>
      <c r="AM772" s="3" t="str">
        <f>IF('praptra 2 Entry'!L772="","",'praptra 2 Entry'!L772)</f>
        <v/>
      </c>
      <c r="AN772" s="3" t="str">
        <f>IF('praptra 2 Entry'!M772="","",'praptra 2 Entry'!M772)</f>
        <v/>
      </c>
      <c r="AO772" s="1" t="str">
        <f>IF('praptra 2 Entry'!H772="","",'praptra 2 Entry'!H772)</f>
        <v/>
      </c>
      <c r="AP772" s="7" t="str">
        <f t="shared" si="23"/>
        <v/>
      </c>
    </row>
    <row r="773" spans="2:42">
      <c r="B773" t="str">
        <f>O773&amp;"-"&amp;COUNTIF($O$8:O773,O773)</f>
        <v>-721</v>
      </c>
      <c r="C773" s="3" t="str">
        <f>IF('praptra 1 Entry'!A773="","",'praptra 1 Entry'!A773)</f>
        <v/>
      </c>
      <c r="D773" s="3" t="str">
        <f>IF('praptra 1 Entry'!B773="","",UPPER('praptra 1 Entry'!B773))</f>
        <v/>
      </c>
      <c r="E773" s="3" t="str">
        <f>IF('praptra 1 Entry'!C773="","",UPPER('praptra 1 Entry'!C773))</f>
        <v/>
      </c>
      <c r="F773" s="3" t="str">
        <f>IF('praptra 1 Entry'!D773="","",PROPER('praptra 1 Entry'!D773))</f>
        <v/>
      </c>
      <c r="G773" s="3" t="str">
        <f>IF('praptra 1 Entry'!E773="","",UPPER('praptra 1 Entry'!E773))</f>
        <v/>
      </c>
      <c r="H773" s="3" t="str">
        <f>IF('praptra 1 Entry'!F773="","",UPPER('praptra 1 Entry'!F773))</f>
        <v/>
      </c>
      <c r="I773" s="3" t="str">
        <f>IF('praptra 1 Entry'!G773="","",UPPER('praptra 1 Entry'!G773))</f>
        <v/>
      </c>
      <c r="J773" s="6" t="str">
        <f>IF('praptra 1 Entry'!H773="","",'praptra 1 Entry'!H773)</f>
        <v/>
      </c>
      <c r="K773" s="3" t="str">
        <f>IF('praptra 1 Entry'!I773="","",'praptra 1 Entry'!I773)</f>
        <v/>
      </c>
      <c r="L773" s="3" t="str">
        <f>IF('praptra 1 Entry'!J773="","",'praptra 1 Entry'!J773)</f>
        <v/>
      </c>
      <c r="M773" s="3" t="str">
        <f>IF('praptra 1 Entry'!K773="","",'praptra 1 Entry'!K773)</f>
        <v/>
      </c>
      <c r="N773" s="3" t="str">
        <f>IF('praptra 1 Entry'!L773="","",'praptra 1 Entry'!L773)</f>
        <v/>
      </c>
      <c r="O773" s="7" t="str">
        <f t="shared" si="22"/>
        <v/>
      </c>
      <c r="AA773" t="str">
        <f>AP773&amp;"-"&amp;COUNTIF($AP$8:AP773,AP773)</f>
        <v>-752</v>
      </c>
      <c r="AB773" s="3" t="str">
        <f>IF('praptra 2 Entry'!A773="","",'praptra 2 Entry'!A773)</f>
        <v/>
      </c>
      <c r="AC773" s="3" t="str">
        <f>IF('praptra 2 Entry'!B773="","",'praptra 2 Entry'!B773)</f>
        <v/>
      </c>
      <c r="AD773" s="3" t="str">
        <f>IF('praptra 2 Entry'!C773="","",'praptra 2 Entry'!C773)</f>
        <v/>
      </c>
      <c r="AE773" s="3" t="str">
        <f>IF('praptra 2 Entry'!D773="","",'praptra 2 Entry'!D773)</f>
        <v/>
      </c>
      <c r="AF773" s="3" t="str">
        <f>IF('praptra 2 Entry'!E773="","",'praptra 2 Entry'!E773)</f>
        <v/>
      </c>
      <c r="AG773" s="3" t="str">
        <f>IF('praptra 2 Entry'!F773="","",'praptra 2 Entry'!F773)</f>
        <v/>
      </c>
      <c r="AH773" s="3" t="str">
        <f>IF('praptra 2 Entry'!G773="","",'praptra 2 Entry'!G773)</f>
        <v/>
      </c>
      <c r="AI773" s="3" t="str">
        <f>IFERROR(IF(OR('praptra 1 Entry'!$F$3="",AH773=""),"",DATEDIF(AH773,'praptra 1 Entry'!$F$3,"Y")),"")</f>
        <v/>
      </c>
      <c r="AJ773" s="3" t="str">
        <f>IF('praptra 2 Entry'!I773="","",'praptra 2 Entry'!I773)</f>
        <v/>
      </c>
      <c r="AK773" s="3" t="str">
        <f>IF('praptra 2 Entry'!J773="","",'praptra 2 Entry'!J773)</f>
        <v/>
      </c>
      <c r="AL773" s="3" t="str">
        <f>IF('praptra 2 Entry'!K773="","",'praptra 2 Entry'!K773)</f>
        <v/>
      </c>
      <c r="AM773" s="3" t="str">
        <f>IF('praptra 2 Entry'!L773="","",'praptra 2 Entry'!L773)</f>
        <v/>
      </c>
      <c r="AN773" s="3" t="str">
        <f>IF('praptra 2 Entry'!M773="","",'praptra 2 Entry'!M773)</f>
        <v/>
      </c>
      <c r="AO773" s="1" t="str">
        <f>IF('praptra 2 Entry'!H773="","",'praptra 2 Entry'!H773)</f>
        <v/>
      </c>
      <c r="AP773" s="7" t="str">
        <f t="shared" si="23"/>
        <v/>
      </c>
    </row>
    <row r="774" spans="2:42">
      <c r="B774" t="str">
        <f>O774&amp;"-"&amp;COUNTIF($O$8:O774,O774)</f>
        <v>-722</v>
      </c>
      <c r="C774" s="3" t="str">
        <f>IF('praptra 1 Entry'!A774="","",'praptra 1 Entry'!A774)</f>
        <v/>
      </c>
      <c r="D774" s="3" t="str">
        <f>IF('praptra 1 Entry'!B774="","",UPPER('praptra 1 Entry'!B774))</f>
        <v/>
      </c>
      <c r="E774" s="3" t="str">
        <f>IF('praptra 1 Entry'!C774="","",UPPER('praptra 1 Entry'!C774))</f>
        <v/>
      </c>
      <c r="F774" s="3" t="str">
        <f>IF('praptra 1 Entry'!D774="","",PROPER('praptra 1 Entry'!D774))</f>
        <v/>
      </c>
      <c r="G774" s="3" t="str">
        <f>IF('praptra 1 Entry'!E774="","",UPPER('praptra 1 Entry'!E774))</f>
        <v/>
      </c>
      <c r="H774" s="3" t="str">
        <f>IF('praptra 1 Entry'!F774="","",UPPER('praptra 1 Entry'!F774))</f>
        <v/>
      </c>
      <c r="I774" s="3" t="str">
        <f>IF('praptra 1 Entry'!G774="","",UPPER('praptra 1 Entry'!G774))</f>
        <v/>
      </c>
      <c r="J774" s="6" t="str">
        <f>IF('praptra 1 Entry'!H774="","",'praptra 1 Entry'!H774)</f>
        <v/>
      </c>
      <c r="K774" s="3" t="str">
        <f>IF('praptra 1 Entry'!I774="","",'praptra 1 Entry'!I774)</f>
        <v/>
      </c>
      <c r="L774" s="3" t="str">
        <f>IF('praptra 1 Entry'!J774="","",'praptra 1 Entry'!J774)</f>
        <v/>
      </c>
      <c r="M774" s="3" t="str">
        <f>IF('praptra 1 Entry'!K774="","",'praptra 1 Entry'!K774)</f>
        <v/>
      </c>
      <c r="N774" s="3" t="str">
        <f>IF('praptra 1 Entry'!L774="","",'praptra 1 Entry'!L774)</f>
        <v/>
      </c>
      <c r="O774" s="7" t="str">
        <f t="shared" si="22"/>
        <v/>
      </c>
      <c r="AA774" t="str">
        <f>AP774&amp;"-"&amp;COUNTIF($AP$8:AP774,AP774)</f>
        <v>-753</v>
      </c>
      <c r="AB774" s="3" t="str">
        <f>IF('praptra 2 Entry'!A774="","",'praptra 2 Entry'!A774)</f>
        <v/>
      </c>
      <c r="AC774" s="3" t="str">
        <f>IF('praptra 2 Entry'!B774="","",'praptra 2 Entry'!B774)</f>
        <v/>
      </c>
      <c r="AD774" s="3" t="str">
        <f>IF('praptra 2 Entry'!C774="","",'praptra 2 Entry'!C774)</f>
        <v/>
      </c>
      <c r="AE774" s="3" t="str">
        <f>IF('praptra 2 Entry'!D774="","",'praptra 2 Entry'!D774)</f>
        <v/>
      </c>
      <c r="AF774" s="3" t="str">
        <f>IF('praptra 2 Entry'!E774="","",'praptra 2 Entry'!E774)</f>
        <v/>
      </c>
      <c r="AG774" s="3" t="str">
        <f>IF('praptra 2 Entry'!F774="","",'praptra 2 Entry'!F774)</f>
        <v/>
      </c>
      <c r="AH774" s="3" t="str">
        <f>IF('praptra 2 Entry'!G774="","",'praptra 2 Entry'!G774)</f>
        <v/>
      </c>
      <c r="AI774" s="3" t="str">
        <f>IFERROR(IF(OR('praptra 1 Entry'!$F$3="",AH774=""),"",DATEDIF(AH774,'praptra 1 Entry'!$F$3,"Y")),"")</f>
        <v/>
      </c>
      <c r="AJ774" s="3" t="str">
        <f>IF('praptra 2 Entry'!I774="","",'praptra 2 Entry'!I774)</f>
        <v/>
      </c>
      <c r="AK774" s="3" t="str">
        <f>IF('praptra 2 Entry'!J774="","",'praptra 2 Entry'!J774)</f>
        <v/>
      </c>
      <c r="AL774" s="3" t="str">
        <f>IF('praptra 2 Entry'!K774="","",'praptra 2 Entry'!K774)</f>
        <v/>
      </c>
      <c r="AM774" s="3" t="str">
        <f>IF('praptra 2 Entry'!L774="","",'praptra 2 Entry'!L774)</f>
        <v/>
      </c>
      <c r="AN774" s="3" t="str">
        <f>IF('praptra 2 Entry'!M774="","",'praptra 2 Entry'!M774)</f>
        <v/>
      </c>
      <c r="AO774" s="1" t="str">
        <f>IF('praptra 2 Entry'!H774="","",'praptra 2 Entry'!H774)</f>
        <v/>
      </c>
      <c r="AP774" s="7" t="str">
        <f t="shared" si="23"/>
        <v/>
      </c>
    </row>
    <row r="775" spans="2:42">
      <c r="B775" t="str">
        <f>O775&amp;"-"&amp;COUNTIF($O$8:O775,O775)</f>
        <v>-723</v>
      </c>
      <c r="C775" s="3" t="str">
        <f>IF('praptra 1 Entry'!A775="","",'praptra 1 Entry'!A775)</f>
        <v/>
      </c>
      <c r="D775" s="3" t="str">
        <f>IF('praptra 1 Entry'!B775="","",UPPER('praptra 1 Entry'!B775))</f>
        <v/>
      </c>
      <c r="E775" s="3" t="str">
        <f>IF('praptra 1 Entry'!C775="","",UPPER('praptra 1 Entry'!C775))</f>
        <v/>
      </c>
      <c r="F775" s="3" t="str">
        <f>IF('praptra 1 Entry'!D775="","",PROPER('praptra 1 Entry'!D775))</f>
        <v/>
      </c>
      <c r="G775" s="3" t="str">
        <f>IF('praptra 1 Entry'!E775="","",UPPER('praptra 1 Entry'!E775))</f>
        <v/>
      </c>
      <c r="H775" s="3" t="str">
        <f>IF('praptra 1 Entry'!F775="","",UPPER('praptra 1 Entry'!F775))</f>
        <v/>
      </c>
      <c r="I775" s="3" t="str">
        <f>IF('praptra 1 Entry'!G775="","",UPPER('praptra 1 Entry'!G775))</f>
        <v/>
      </c>
      <c r="J775" s="6" t="str">
        <f>IF('praptra 1 Entry'!H775="","",'praptra 1 Entry'!H775)</f>
        <v/>
      </c>
      <c r="K775" s="3" t="str">
        <f>IF('praptra 1 Entry'!I775="","",'praptra 1 Entry'!I775)</f>
        <v/>
      </c>
      <c r="L775" s="3" t="str">
        <f>IF('praptra 1 Entry'!J775="","",'praptra 1 Entry'!J775)</f>
        <v/>
      </c>
      <c r="M775" s="3" t="str">
        <f>IF('praptra 1 Entry'!K775="","",'praptra 1 Entry'!K775)</f>
        <v/>
      </c>
      <c r="N775" s="3" t="str">
        <f>IF('praptra 1 Entry'!L775="","",'praptra 1 Entry'!L775)</f>
        <v/>
      </c>
      <c r="O775" s="7" t="str">
        <f t="shared" si="22"/>
        <v/>
      </c>
      <c r="AA775" t="str">
        <f>AP775&amp;"-"&amp;COUNTIF($AP$8:AP775,AP775)</f>
        <v>-754</v>
      </c>
      <c r="AB775" s="3" t="str">
        <f>IF('praptra 2 Entry'!A775="","",'praptra 2 Entry'!A775)</f>
        <v/>
      </c>
      <c r="AC775" s="3" t="str">
        <f>IF('praptra 2 Entry'!B775="","",'praptra 2 Entry'!B775)</f>
        <v/>
      </c>
      <c r="AD775" s="3" t="str">
        <f>IF('praptra 2 Entry'!C775="","",'praptra 2 Entry'!C775)</f>
        <v/>
      </c>
      <c r="AE775" s="3" t="str">
        <f>IF('praptra 2 Entry'!D775="","",'praptra 2 Entry'!D775)</f>
        <v/>
      </c>
      <c r="AF775" s="3" t="str">
        <f>IF('praptra 2 Entry'!E775="","",'praptra 2 Entry'!E775)</f>
        <v/>
      </c>
      <c r="AG775" s="3" t="str">
        <f>IF('praptra 2 Entry'!F775="","",'praptra 2 Entry'!F775)</f>
        <v/>
      </c>
      <c r="AH775" s="3" t="str">
        <f>IF('praptra 2 Entry'!G775="","",'praptra 2 Entry'!G775)</f>
        <v/>
      </c>
      <c r="AI775" s="3" t="str">
        <f>IFERROR(IF(OR('praptra 1 Entry'!$F$3="",AH775=""),"",DATEDIF(AH775,'praptra 1 Entry'!$F$3,"Y")),"")</f>
        <v/>
      </c>
      <c r="AJ775" s="3" t="str">
        <f>IF('praptra 2 Entry'!I775="","",'praptra 2 Entry'!I775)</f>
        <v/>
      </c>
      <c r="AK775" s="3" t="str">
        <f>IF('praptra 2 Entry'!J775="","",'praptra 2 Entry'!J775)</f>
        <v/>
      </c>
      <c r="AL775" s="3" t="str">
        <f>IF('praptra 2 Entry'!K775="","",'praptra 2 Entry'!K775)</f>
        <v/>
      </c>
      <c r="AM775" s="3" t="str">
        <f>IF('praptra 2 Entry'!L775="","",'praptra 2 Entry'!L775)</f>
        <v/>
      </c>
      <c r="AN775" s="3" t="str">
        <f>IF('praptra 2 Entry'!M775="","",'praptra 2 Entry'!M775)</f>
        <v/>
      </c>
      <c r="AO775" s="1" t="str">
        <f>IF('praptra 2 Entry'!H775="","",'praptra 2 Entry'!H775)</f>
        <v/>
      </c>
      <c r="AP775" s="7" t="str">
        <f t="shared" si="23"/>
        <v/>
      </c>
    </row>
    <row r="776" spans="2:42">
      <c r="B776" t="str">
        <f>O776&amp;"-"&amp;COUNTIF($O$8:O776,O776)</f>
        <v>-724</v>
      </c>
      <c r="C776" s="3" t="str">
        <f>IF('praptra 1 Entry'!A776="","",'praptra 1 Entry'!A776)</f>
        <v/>
      </c>
      <c r="D776" s="3" t="str">
        <f>IF('praptra 1 Entry'!B776="","",UPPER('praptra 1 Entry'!B776))</f>
        <v/>
      </c>
      <c r="E776" s="3" t="str">
        <f>IF('praptra 1 Entry'!C776="","",UPPER('praptra 1 Entry'!C776))</f>
        <v/>
      </c>
      <c r="F776" s="3" t="str">
        <f>IF('praptra 1 Entry'!D776="","",PROPER('praptra 1 Entry'!D776))</f>
        <v/>
      </c>
      <c r="G776" s="3" t="str">
        <f>IF('praptra 1 Entry'!E776="","",UPPER('praptra 1 Entry'!E776))</f>
        <v/>
      </c>
      <c r="H776" s="3" t="str">
        <f>IF('praptra 1 Entry'!F776="","",UPPER('praptra 1 Entry'!F776))</f>
        <v/>
      </c>
      <c r="I776" s="3" t="str">
        <f>IF('praptra 1 Entry'!G776="","",UPPER('praptra 1 Entry'!G776))</f>
        <v/>
      </c>
      <c r="J776" s="6" t="str">
        <f>IF('praptra 1 Entry'!H776="","",'praptra 1 Entry'!H776)</f>
        <v/>
      </c>
      <c r="K776" s="3" t="str">
        <f>IF('praptra 1 Entry'!I776="","",'praptra 1 Entry'!I776)</f>
        <v/>
      </c>
      <c r="L776" s="3" t="str">
        <f>IF('praptra 1 Entry'!J776="","",'praptra 1 Entry'!J776)</f>
        <v/>
      </c>
      <c r="M776" s="3" t="str">
        <f>IF('praptra 1 Entry'!K776="","",'praptra 1 Entry'!K776)</f>
        <v/>
      </c>
      <c r="N776" s="3" t="str">
        <f>IF('praptra 1 Entry'!L776="","",'praptra 1 Entry'!L776)</f>
        <v/>
      </c>
      <c r="O776" s="7" t="str">
        <f t="shared" si="22"/>
        <v/>
      </c>
      <c r="AA776" t="str">
        <f>AP776&amp;"-"&amp;COUNTIF($AP$8:AP776,AP776)</f>
        <v>-755</v>
      </c>
      <c r="AB776" s="3" t="str">
        <f>IF('praptra 2 Entry'!A776="","",'praptra 2 Entry'!A776)</f>
        <v/>
      </c>
      <c r="AC776" s="3" t="str">
        <f>IF('praptra 2 Entry'!B776="","",'praptra 2 Entry'!B776)</f>
        <v/>
      </c>
      <c r="AD776" s="3" t="str">
        <f>IF('praptra 2 Entry'!C776="","",'praptra 2 Entry'!C776)</f>
        <v/>
      </c>
      <c r="AE776" s="3" t="str">
        <f>IF('praptra 2 Entry'!D776="","",'praptra 2 Entry'!D776)</f>
        <v/>
      </c>
      <c r="AF776" s="3" t="str">
        <f>IF('praptra 2 Entry'!E776="","",'praptra 2 Entry'!E776)</f>
        <v/>
      </c>
      <c r="AG776" s="3" t="str">
        <f>IF('praptra 2 Entry'!F776="","",'praptra 2 Entry'!F776)</f>
        <v/>
      </c>
      <c r="AH776" s="3" t="str">
        <f>IF('praptra 2 Entry'!G776="","",'praptra 2 Entry'!G776)</f>
        <v/>
      </c>
      <c r="AI776" s="3" t="str">
        <f>IFERROR(IF(OR('praptra 1 Entry'!$F$3="",AH776=""),"",DATEDIF(AH776,'praptra 1 Entry'!$F$3,"Y")),"")</f>
        <v/>
      </c>
      <c r="AJ776" s="3" t="str">
        <f>IF('praptra 2 Entry'!I776="","",'praptra 2 Entry'!I776)</f>
        <v/>
      </c>
      <c r="AK776" s="3" t="str">
        <f>IF('praptra 2 Entry'!J776="","",'praptra 2 Entry'!J776)</f>
        <v/>
      </c>
      <c r="AL776" s="3" t="str">
        <f>IF('praptra 2 Entry'!K776="","",'praptra 2 Entry'!K776)</f>
        <v/>
      </c>
      <c r="AM776" s="3" t="str">
        <f>IF('praptra 2 Entry'!L776="","",'praptra 2 Entry'!L776)</f>
        <v/>
      </c>
      <c r="AN776" s="3" t="str">
        <f>IF('praptra 2 Entry'!M776="","",'praptra 2 Entry'!M776)</f>
        <v/>
      </c>
      <c r="AO776" s="1" t="str">
        <f>IF('praptra 2 Entry'!H776="","",'praptra 2 Entry'!H776)</f>
        <v/>
      </c>
      <c r="AP776" s="7" t="str">
        <f t="shared" si="23"/>
        <v/>
      </c>
    </row>
    <row r="777" spans="2:42">
      <c r="B777" t="str">
        <f>O777&amp;"-"&amp;COUNTIF($O$8:O777,O777)</f>
        <v>-725</v>
      </c>
      <c r="C777" s="3" t="str">
        <f>IF('praptra 1 Entry'!A777="","",'praptra 1 Entry'!A777)</f>
        <v/>
      </c>
      <c r="D777" s="3" t="str">
        <f>IF('praptra 1 Entry'!B777="","",UPPER('praptra 1 Entry'!B777))</f>
        <v/>
      </c>
      <c r="E777" s="3" t="str">
        <f>IF('praptra 1 Entry'!C777="","",UPPER('praptra 1 Entry'!C777))</f>
        <v/>
      </c>
      <c r="F777" s="3" t="str">
        <f>IF('praptra 1 Entry'!D777="","",PROPER('praptra 1 Entry'!D777))</f>
        <v/>
      </c>
      <c r="G777" s="3" t="str">
        <f>IF('praptra 1 Entry'!E777="","",UPPER('praptra 1 Entry'!E777))</f>
        <v/>
      </c>
      <c r="H777" s="3" t="str">
        <f>IF('praptra 1 Entry'!F777="","",UPPER('praptra 1 Entry'!F777))</f>
        <v/>
      </c>
      <c r="I777" s="3" t="str">
        <f>IF('praptra 1 Entry'!G777="","",UPPER('praptra 1 Entry'!G777))</f>
        <v/>
      </c>
      <c r="J777" s="6" t="str">
        <f>IF('praptra 1 Entry'!H777="","",'praptra 1 Entry'!H777)</f>
        <v/>
      </c>
      <c r="K777" s="3" t="str">
        <f>IF('praptra 1 Entry'!I777="","",'praptra 1 Entry'!I777)</f>
        <v/>
      </c>
      <c r="L777" s="3" t="str">
        <f>IF('praptra 1 Entry'!J777="","",'praptra 1 Entry'!J777)</f>
        <v/>
      </c>
      <c r="M777" s="3" t="str">
        <f>IF('praptra 1 Entry'!K777="","",'praptra 1 Entry'!K777)</f>
        <v/>
      </c>
      <c r="N777" s="3" t="str">
        <f>IF('praptra 1 Entry'!L777="","",'praptra 1 Entry'!L777)</f>
        <v/>
      </c>
      <c r="O777" s="7" t="str">
        <f t="shared" ref="O777:O840" si="24">IF(K777&lt;4,$O$7,IF(K777&lt;6,$P$7,IF(K777&lt;19,$Q$7,"")))</f>
        <v/>
      </c>
      <c r="AA777" t="str">
        <f>AP777&amp;"-"&amp;COUNTIF($AP$8:AP777,AP777)</f>
        <v>-756</v>
      </c>
      <c r="AB777" s="3" t="str">
        <f>IF('praptra 2 Entry'!A777="","",'praptra 2 Entry'!A777)</f>
        <v/>
      </c>
      <c r="AC777" s="3" t="str">
        <f>IF('praptra 2 Entry'!B777="","",'praptra 2 Entry'!B777)</f>
        <v/>
      </c>
      <c r="AD777" s="3" t="str">
        <f>IF('praptra 2 Entry'!C777="","",'praptra 2 Entry'!C777)</f>
        <v/>
      </c>
      <c r="AE777" s="3" t="str">
        <f>IF('praptra 2 Entry'!D777="","",'praptra 2 Entry'!D777)</f>
        <v/>
      </c>
      <c r="AF777" s="3" t="str">
        <f>IF('praptra 2 Entry'!E777="","",'praptra 2 Entry'!E777)</f>
        <v/>
      </c>
      <c r="AG777" s="3" t="str">
        <f>IF('praptra 2 Entry'!F777="","",'praptra 2 Entry'!F777)</f>
        <v/>
      </c>
      <c r="AH777" s="3" t="str">
        <f>IF('praptra 2 Entry'!G777="","",'praptra 2 Entry'!G777)</f>
        <v/>
      </c>
      <c r="AI777" s="3" t="str">
        <f>IFERROR(IF(OR('praptra 1 Entry'!$F$3="",AH777=""),"",DATEDIF(AH777,'praptra 1 Entry'!$F$3,"Y")),"")</f>
        <v/>
      </c>
      <c r="AJ777" s="3" t="str">
        <f>IF('praptra 2 Entry'!I777="","",'praptra 2 Entry'!I777)</f>
        <v/>
      </c>
      <c r="AK777" s="3" t="str">
        <f>IF('praptra 2 Entry'!J777="","",'praptra 2 Entry'!J777)</f>
        <v/>
      </c>
      <c r="AL777" s="3" t="str">
        <f>IF('praptra 2 Entry'!K777="","",'praptra 2 Entry'!K777)</f>
        <v/>
      </c>
      <c r="AM777" s="3" t="str">
        <f>IF('praptra 2 Entry'!L777="","",'praptra 2 Entry'!L777)</f>
        <v/>
      </c>
      <c r="AN777" s="3" t="str">
        <f>IF('praptra 2 Entry'!M777="","",'praptra 2 Entry'!M777)</f>
        <v/>
      </c>
      <c r="AO777" s="1" t="str">
        <f>IF('praptra 2 Entry'!H777="","",'praptra 2 Entry'!H777)</f>
        <v/>
      </c>
      <c r="AP777" s="7" t="str">
        <f t="shared" ref="AP777:AP840" si="25">IF(AI777&lt;6,$AQ$7,IF(AI777&lt;19,$AR$7,""))</f>
        <v/>
      </c>
    </row>
    <row r="778" spans="2:42">
      <c r="B778" t="str">
        <f>O778&amp;"-"&amp;COUNTIF($O$8:O778,O778)</f>
        <v>-726</v>
      </c>
      <c r="C778" s="3" t="str">
        <f>IF('praptra 1 Entry'!A778="","",'praptra 1 Entry'!A778)</f>
        <v/>
      </c>
      <c r="D778" s="3" t="str">
        <f>IF('praptra 1 Entry'!B778="","",UPPER('praptra 1 Entry'!B778))</f>
        <v/>
      </c>
      <c r="E778" s="3" t="str">
        <f>IF('praptra 1 Entry'!C778="","",UPPER('praptra 1 Entry'!C778))</f>
        <v/>
      </c>
      <c r="F778" s="3" t="str">
        <f>IF('praptra 1 Entry'!D778="","",PROPER('praptra 1 Entry'!D778))</f>
        <v/>
      </c>
      <c r="G778" s="3" t="str">
        <f>IF('praptra 1 Entry'!E778="","",UPPER('praptra 1 Entry'!E778))</f>
        <v/>
      </c>
      <c r="H778" s="3" t="str">
        <f>IF('praptra 1 Entry'!F778="","",UPPER('praptra 1 Entry'!F778))</f>
        <v/>
      </c>
      <c r="I778" s="3" t="str">
        <f>IF('praptra 1 Entry'!G778="","",UPPER('praptra 1 Entry'!G778))</f>
        <v/>
      </c>
      <c r="J778" s="6" t="str">
        <f>IF('praptra 1 Entry'!H778="","",'praptra 1 Entry'!H778)</f>
        <v/>
      </c>
      <c r="K778" s="3" t="str">
        <f>IF('praptra 1 Entry'!I778="","",'praptra 1 Entry'!I778)</f>
        <v/>
      </c>
      <c r="L778" s="3" t="str">
        <f>IF('praptra 1 Entry'!J778="","",'praptra 1 Entry'!J778)</f>
        <v/>
      </c>
      <c r="M778" s="3" t="str">
        <f>IF('praptra 1 Entry'!K778="","",'praptra 1 Entry'!K778)</f>
        <v/>
      </c>
      <c r="N778" s="3" t="str">
        <f>IF('praptra 1 Entry'!L778="","",'praptra 1 Entry'!L778)</f>
        <v/>
      </c>
      <c r="O778" s="7" t="str">
        <f t="shared" si="24"/>
        <v/>
      </c>
      <c r="AA778" t="str">
        <f>AP778&amp;"-"&amp;COUNTIF($AP$8:AP778,AP778)</f>
        <v>-757</v>
      </c>
      <c r="AB778" s="3" t="str">
        <f>IF('praptra 2 Entry'!A778="","",'praptra 2 Entry'!A778)</f>
        <v/>
      </c>
      <c r="AC778" s="3" t="str">
        <f>IF('praptra 2 Entry'!B778="","",'praptra 2 Entry'!B778)</f>
        <v/>
      </c>
      <c r="AD778" s="3" t="str">
        <f>IF('praptra 2 Entry'!C778="","",'praptra 2 Entry'!C778)</f>
        <v/>
      </c>
      <c r="AE778" s="3" t="str">
        <f>IF('praptra 2 Entry'!D778="","",'praptra 2 Entry'!D778)</f>
        <v/>
      </c>
      <c r="AF778" s="3" t="str">
        <f>IF('praptra 2 Entry'!E778="","",'praptra 2 Entry'!E778)</f>
        <v/>
      </c>
      <c r="AG778" s="3" t="str">
        <f>IF('praptra 2 Entry'!F778="","",'praptra 2 Entry'!F778)</f>
        <v/>
      </c>
      <c r="AH778" s="3" t="str">
        <f>IF('praptra 2 Entry'!G778="","",'praptra 2 Entry'!G778)</f>
        <v/>
      </c>
      <c r="AI778" s="3" t="str">
        <f>IFERROR(IF(OR('praptra 1 Entry'!$F$3="",AH778=""),"",DATEDIF(AH778,'praptra 1 Entry'!$F$3,"Y")),"")</f>
        <v/>
      </c>
      <c r="AJ778" s="3" t="str">
        <f>IF('praptra 2 Entry'!I778="","",'praptra 2 Entry'!I778)</f>
        <v/>
      </c>
      <c r="AK778" s="3" t="str">
        <f>IF('praptra 2 Entry'!J778="","",'praptra 2 Entry'!J778)</f>
        <v/>
      </c>
      <c r="AL778" s="3" t="str">
        <f>IF('praptra 2 Entry'!K778="","",'praptra 2 Entry'!K778)</f>
        <v/>
      </c>
      <c r="AM778" s="3" t="str">
        <f>IF('praptra 2 Entry'!L778="","",'praptra 2 Entry'!L778)</f>
        <v/>
      </c>
      <c r="AN778" s="3" t="str">
        <f>IF('praptra 2 Entry'!M778="","",'praptra 2 Entry'!M778)</f>
        <v/>
      </c>
      <c r="AO778" s="1" t="str">
        <f>IF('praptra 2 Entry'!H778="","",'praptra 2 Entry'!H778)</f>
        <v/>
      </c>
      <c r="AP778" s="7" t="str">
        <f t="shared" si="25"/>
        <v/>
      </c>
    </row>
    <row r="779" spans="2:42">
      <c r="B779" t="str">
        <f>O779&amp;"-"&amp;COUNTIF($O$8:O779,O779)</f>
        <v>-727</v>
      </c>
      <c r="C779" s="3" t="str">
        <f>IF('praptra 1 Entry'!A779="","",'praptra 1 Entry'!A779)</f>
        <v/>
      </c>
      <c r="D779" s="3" t="str">
        <f>IF('praptra 1 Entry'!B779="","",UPPER('praptra 1 Entry'!B779))</f>
        <v/>
      </c>
      <c r="E779" s="3" t="str">
        <f>IF('praptra 1 Entry'!C779="","",UPPER('praptra 1 Entry'!C779))</f>
        <v/>
      </c>
      <c r="F779" s="3" t="str">
        <f>IF('praptra 1 Entry'!D779="","",PROPER('praptra 1 Entry'!D779))</f>
        <v/>
      </c>
      <c r="G779" s="3" t="str">
        <f>IF('praptra 1 Entry'!E779="","",UPPER('praptra 1 Entry'!E779))</f>
        <v/>
      </c>
      <c r="H779" s="3" t="str">
        <f>IF('praptra 1 Entry'!F779="","",UPPER('praptra 1 Entry'!F779))</f>
        <v/>
      </c>
      <c r="I779" s="3" t="str">
        <f>IF('praptra 1 Entry'!G779="","",UPPER('praptra 1 Entry'!G779))</f>
        <v/>
      </c>
      <c r="J779" s="6" t="str">
        <f>IF('praptra 1 Entry'!H779="","",'praptra 1 Entry'!H779)</f>
        <v/>
      </c>
      <c r="K779" s="3" t="str">
        <f>IF('praptra 1 Entry'!I779="","",'praptra 1 Entry'!I779)</f>
        <v/>
      </c>
      <c r="L779" s="3" t="str">
        <f>IF('praptra 1 Entry'!J779="","",'praptra 1 Entry'!J779)</f>
        <v/>
      </c>
      <c r="M779" s="3" t="str">
        <f>IF('praptra 1 Entry'!K779="","",'praptra 1 Entry'!K779)</f>
        <v/>
      </c>
      <c r="N779" s="3" t="str">
        <f>IF('praptra 1 Entry'!L779="","",'praptra 1 Entry'!L779)</f>
        <v/>
      </c>
      <c r="O779" s="7" t="str">
        <f t="shared" si="24"/>
        <v/>
      </c>
      <c r="AA779" t="str">
        <f>AP779&amp;"-"&amp;COUNTIF($AP$8:AP779,AP779)</f>
        <v>-758</v>
      </c>
      <c r="AB779" s="3" t="str">
        <f>IF('praptra 2 Entry'!A779="","",'praptra 2 Entry'!A779)</f>
        <v/>
      </c>
      <c r="AC779" s="3" t="str">
        <f>IF('praptra 2 Entry'!B779="","",'praptra 2 Entry'!B779)</f>
        <v/>
      </c>
      <c r="AD779" s="3" t="str">
        <f>IF('praptra 2 Entry'!C779="","",'praptra 2 Entry'!C779)</f>
        <v/>
      </c>
      <c r="AE779" s="3" t="str">
        <f>IF('praptra 2 Entry'!D779="","",'praptra 2 Entry'!D779)</f>
        <v/>
      </c>
      <c r="AF779" s="3" t="str">
        <f>IF('praptra 2 Entry'!E779="","",'praptra 2 Entry'!E779)</f>
        <v/>
      </c>
      <c r="AG779" s="3" t="str">
        <f>IF('praptra 2 Entry'!F779="","",'praptra 2 Entry'!F779)</f>
        <v/>
      </c>
      <c r="AH779" s="3" t="str">
        <f>IF('praptra 2 Entry'!G779="","",'praptra 2 Entry'!G779)</f>
        <v/>
      </c>
      <c r="AI779" s="3" t="str">
        <f>IFERROR(IF(OR('praptra 1 Entry'!$F$3="",AH779=""),"",DATEDIF(AH779,'praptra 1 Entry'!$F$3,"Y")),"")</f>
        <v/>
      </c>
      <c r="AJ779" s="3" t="str">
        <f>IF('praptra 2 Entry'!I779="","",'praptra 2 Entry'!I779)</f>
        <v/>
      </c>
      <c r="AK779" s="3" t="str">
        <f>IF('praptra 2 Entry'!J779="","",'praptra 2 Entry'!J779)</f>
        <v/>
      </c>
      <c r="AL779" s="3" t="str">
        <f>IF('praptra 2 Entry'!K779="","",'praptra 2 Entry'!K779)</f>
        <v/>
      </c>
      <c r="AM779" s="3" t="str">
        <f>IF('praptra 2 Entry'!L779="","",'praptra 2 Entry'!L779)</f>
        <v/>
      </c>
      <c r="AN779" s="3" t="str">
        <f>IF('praptra 2 Entry'!M779="","",'praptra 2 Entry'!M779)</f>
        <v/>
      </c>
      <c r="AO779" s="1" t="str">
        <f>IF('praptra 2 Entry'!H779="","",'praptra 2 Entry'!H779)</f>
        <v/>
      </c>
      <c r="AP779" s="7" t="str">
        <f t="shared" si="25"/>
        <v/>
      </c>
    </row>
    <row r="780" spans="2:42">
      <c r="B780" t="str">
        <f>O780&amp;"-"&amp;COUNTIF($O$8:O780,O780)</f>
        <v>-728</v>
      </c>
      <c r="C780" s="3" t="str">
        <f>IF('praptra 1 Entry'!A780="","",'praptra 1 Entry'!A780)</f>
        <v/>
      </c>
      <c r="D780" s="3" t="str">
        <f>IF('praptra 1 Entry'!B780="","",UPPER('praptra 1 Entry'!B780))</f>
        <v/>
      </c>
      <c r="E780" s="3" t="str">
        <f>IF('praptra 1 Entry'!C780="","",UPPER('praptra 1 Entry'!C780))</f>
        <v/>
      </c>
      <c r="F780" s="3" t="str">
        <f>IF('praptra 1 Entry'!D780="","",PROPER('praptra 1 Entry'!D780))</f>
        <v/>
      </c>
      <c r="G780" s="3" t="str">
        <f>IF('praptra 1 Entry'!E780="","",UPPER('praptra 1 Entry'!E780))</f>
        <v/>
      </c>
      <c r="H780" s="3" t="str">
        <f>IF('praptra 1 Entry'!F780="","",UPPER('praptra 1 Entry'!F780))</f>
        <v/>
      </c>
      <c r="I780" s="3" t="str">
        <f>IF('praptra 1 Entry'!G780="","",UPPER('praptra 1 Entry'!G780))</f>
        <v/>
      </c>
      <c r="J780" s="6" t="str">
        <f>IF('praptra 1 Entry'!H780="","",'praptra 1 Entry'!H780)</f>
        <v/>
      </c>
      <c r="K780" s="3" t="str">
        <f>IF('praptra 1 Entry'!I780="","",'praptra 1 Entry'!I780)</f>
        <v/>
      </c>
      <c r="L780" s="3" t="str">
        <f>IF('praptra 1 Entry'!J780="","",'praptra 1 Entry'!J780)</f>
        <v/>
      </c>
      <c r="M780" s="3" t="str">
        <f>IF('praptra 1 Entry'!K780="","",'praptra 1 Entry'!K780)</f>
        <v/>
      </c>
      <c r="N780" s="3" t="str">
        <f>IF('praptra 1 Entry'!L780="","",'praptra 1 Entry'!L780)</f>
        <v/>
      </c>
      <c r="O780" s="7" t="str">
        <f t="shared" si="24"/>
        <v/>
      </c>
      <c r="AA780" t="str">
        <f>AP780&amp;"-"&amp;COUNTIF($AP$8:AP780,AP780)</f>
        <v>-759</v>
      </c>
      <c r="AB780" s="3" t="str">
        <f>IF('praptra 2 Entry'!A780="","",'praptra 2 Entry'!A780)</f>
        <v/>
      </c>
      <c r="AC780" s="3" t="str">
        <f>IF('praptra 2 Entry'!B780="","",'praptra 2 Entry'!B780)</f>
        <v/>
      </c>
      <c r="AD780" s="3" t="str">
        <f>IF('praptra 2 Entry'!C780="","",'praptra 2 Entry'!C780)</f>
        <v/>
      </c>
      <c r="AE780" s="3" t="str">
        <f>IF('praptra 2 Entry'!D780="","",'praptra 2 Entry'!D780)</f>
        <v/>
      </c>
      <c r="AF780" s="3" t="str">
        <f>IF('praptra 2 Entry'!E780="","",'praptra 2 Entry'!E780)</f>
        <v/>
      </c>
      <c r="AG780" s="3" t="str">
        <f>IF('praptra 2 Entry'!F780="","",'praptra 2 Entry'!F780)</f>
        <v/>
      </c>
      <c r="AH780" s="3" t="str">
        <f>IF('praptra 2 Entry'!G780="","",'praptra 2 Entry'!G780)</f>
        <v/>
      </c>
      <c r="AI780" s="3" t="str">
        <f>IFERROR(IF(OR('praptra 1 Entry'!$F$3="",AH780=""),"",DATEDIF(AH780,'praptra 1 Entry'!$F$3,"Y")),"")</f>
        <v/>
      </c>
      <c r="AJ780" s="3" t="str">
        <f>IF('praptra 2 Entry'!I780="","",'praptra 2 Entry'!I780)</f>
        <v/>
      </c>
      <c r="AK780" s="3" t="str">
        <f>IF('praptra 2 Entry'!J780="","",'praptra 2 Entry'!J780)</f>
        <v/>
      </c>
      <c r="AL780" s="3" t="str">
        <f>IF('praptra 2 Entry'!K780="","",'praptra 2 Entry'!K780)</f>
        <v/>
      </c>
      <c r="AM780" s="3" t="str">
        <f>IF('praptra 2 Entry'!L780="","",'praptra 2 Entry'!L780)</f>
        <v/>
      </c>
      <c r="AN780" s="3" t="str">
        <f>IF('praptra 2 Entry'!M780="","",'praptra 2 Entry'!M780)</f>
        <v/>
      </c>
      <c r="AO780" s="1" t="str">
        <f>IF('praptra 2 Entry'!H780="","",'praptra 2 Entry'!H780)</f>
        <v/>
      </c>
      <c r="AP780" s="7" t="str">
        <f t="shared" si="25"/>
        <v/>
      </c>
    </row>
    <row r="781" spans="2:42">
      <c r="B781" t="str">
        <f>O781&amp;"-"&amp;COUNTIF($O$8:O781,O781)</f>
        <v>-729</v>
      </c>
      <c r="C781" s="3" t="str">
        <f>IF('praptra 1 Entry'!A781="","",'praptra 1 Entry'!A781)</f>
        <v/>
      </c>
      <c r="D781" s="3" t="str">
        <f>IF('praptra 1 Entry'!B781="","",UPPER('praptra 1 Entry'!B781))</f>
        <v/>
      </c>
      <c r="E781" s="3" t="str">
        <f>IF('praptra 1 Entry'!C781="","",UPPER('praptra 1 Entry'!C781))</f>
        <v/>
      </c>
      <c r="F781" s="3" t="str">
        <f>IF('praptra 1 Entry'!D781="","",PROPER('praptra 1 Entry'!D781))</f>
        <v/>
      </c>
      <c r="G781" s="3" t="str">
        <f>IF('praptra 1 Entry'!E781="","",UPPER('praptra 1 Entry'!E781))</f>
        <v/>
      </c>
      <c r="H781" s="3" t="str">
        <f>IF('praptra 1 Entry'!F781="","",UPPER('praptra 1 Entry'!F781))</f>
        <v/>
      </c>
      <c r="I781" s="3" t="str">
        <f>IF('praptra 1 Entry'!G781="","",UPPER('praptra 1 Entry'!G781))</f>
        <v/>
      </c>
      <c r="J781" s="6" t="str">
        <f>IF('praptra 1 Entry'!H781="","",'praptra 1 Entry'!H781)</f>
        <v/>
      </c>
      <c r="K781" s="3" t="str">
        <f>IF('praptra 1 Entry'!I781="","",'praptra 1 Entry'!I781)</f>
        <v/>
      </c>
      <c r="L781" s="3" t="str">
        <f>IF('praptra 1 Entry'!J781="","",'praptra 1 Entry'!J781)</f>
        <v/>
      </c>
      <c r="M781" s="3" t="str">
        <f>IF('praptra 1 Entry'!K781="","",'praptra 1 Entry'!K781)</f>
        <v/>
      </c>
      <c r="N781" s="3" t="str">
        <f>IF('praptra 1 Entry'!L781="","",'praptra 1 Entry'!L781)</f>
        <v/>
      </c>
      <c r="O781" s="7" t="str">
        <f t="shared" si="24"/>
        <v/>
      </c>
      <c r="AA781" t="str">
        <f>AP781&amp;"-"&amp;COUNTIF($AP$8:AP781,AP781)</f>
        <v>-760</v>
      </c>
      <c r="AB781" s="3" t="str">
        <f>IF('praptra 2 Entry'!A781="","",'praptra 2 Entry'!A781)</f>
        <v/>
      </c>
      <c r="AC781" s="3" t="str">
        <f>IF('praptra 2 Entry'!B781="","",'praptra 2 Entry'!B781)</f>
        <v/>
      </c>
      <c r="AD781" s="3" t="str">
        <f>IF('praptra 2 Entry'!C781="","",'praptra 2 Entry'!C781)</f>
        <v/>
      </c>
      <c r="AE781" s="3" t="str">
        <f>IF('praptra 2 Entry'!D781="","",'praptra 2 Entry'!D781)</f>
        <v/>
      </c>
      <c r="AF781" s="3" t="str">
        <f>IF('praptra 2 Entry'!E781="","",'praptra 2 Entry'!E781)</f>
        <v/>
      </c>
      <c r="AG781" s="3" t="str">
        <f>IF('praptra 2 Entry'!F781="","",'praptra 2 Entry'!F781)</f>
        <v/>
      </c>
      <c r="AH781" s="3" t="str">
        <f>IF('praptra 2 Entry'!G781="","",'praptra 2 Entry'!G781)</f>
        <v/>
      </c>
      <c r="AI781" s="3" t="str">
        <f>IFERROR(IF(OR('praptra 1 Entry'!$F$3="",AH781=""),"",DATEDIF(AH781,'praptra 1 Entry'!$F$3,"Y")),"")</f>
        <v/>
      </c>
      <c r="AJ781" s="3" t="str">
        <f>IF('praptra 2 Entry'!I781="","",'praptra 2 Entry'!I781)</f>
        <v/>
      </c>
      <c r="AK781" s="3" t="str">
        <f>IF('praptra 2 Entry'!J781="","",'praptra 2 Entry'!J781)</f>
        <v/>
      </c>
      <c r="AL781" s="3" t="str">
        <f>IF('praptra 2 Entry'!K781="","",'praptra 2 Entry'!K781)</f>
        <v/>
      </c>
      <c r="AM781" s="3" t="str">
        <f>IF('praptra 2 Entry'!L781="","",'praptra 2 Entry'!L781)</f>
        <v/>
      </c>
      <c r="AN781" s="3" t="str">
        <f>IF('praptra 2 Entry'!M781="","",'praptra 2 Entry'!M781)</f>
        <v/>
      </c>
      <c r="AO781" s="1" t="str">
        <f>IF('praptra 2 Entry'!H781="","",'praptra 2 Entry'!H781)</f>
        <v/>
      </c>
      <c r="AP781" s="7" t="str">
        <f t="shared" si="25"/>
        <v/>
      </c>
    </row>
    <row r="782" spans="2:42">
      <c r="B782" t="str">
        <f>O782&amp;"-"&amp;COUNTIF($O$8:O782,O782)</f>
        <v>-730</v>
      </c>
      <c r="C782" s="3" t="str">
        <f>IF('praptra 1 Entry'!A782="","",'praptra 1 Entry'!A782)</f>
        <v/>
      </c>
      <c r="D782" s="3" t="str">
        <f>IF('praptra 1 Entry'!B782="","",UPPER('praptra 1 Entry'!B782))</f>
        <v/>
      </c>
      <c r="E782" s="3" t="str">
        <f>IF('praptra 1 Entry'!C782="","",UPPER('praptra 1 Entry'!C782))</f>
        <v/>
      </c>
      <c r="F782" s="3" t="str">
        <f>IF('praptra 1 Entry'!D782="","",PROPER('praptra 1 Entry'!D782))</f>
        <v/>
      </c>
      <c r="G782" s="3" t="str">
        <f>IF('praptra 1 Entry'!E782="","",UPPER('praptra 1 Entry'!E782))</f>
        <v/>
      </c>
      <c r="H782" s="3" t="str">
        <f>IF('praptra 1 Entry'!F782="","",UPPER('praptra 1 Entry'!F782))</f>
        <v/>
      </c>
      <c r="I782" s="3" t="str">
        <f>IF('praptra 1 Entry'!G782="","",UPPER('praptra 1 Entry'!G782))</f>
        <v/>
      </c>
      <c r="J782" s="6" t="str">
        <f>IF('praptra 1 Entry'!H782="","",'praptra 1 Entry'!H782)</f>
        <v/>
      </c>
      <c r="K782" s="3" t="str">
        <f>IF('praptra 1 Entry'!I782="","",'praptra 1 Entry'!I782)</f>
        <v/>
      </c>
      <c r="L782" s="3" t="str">
        <f>IF('praptra 1 Entry'!J782="","",'praptra 1 Entry'!J782)</f>
        <v/>
      </c>
      <c r="M782" s="3" t="str">
        <f>IF('praptra 1 Entry'!K782="","",'praptra 1 Entry'!K782)</f>
        <v/>
      </c>
      <c r="N782" s="3" t="str">
        <f>IF('praptra 1 Entry'!L782="","",'praptra 1 Entry'!L782)</f>
        <v/>
      </c>
      <c r="O782" s="7" t="str">
        <f t="shared" si="24"/>
        <v/>
      </c>
      <c r="AA782" t="str">
        <f>AP782&amp;"-"&amp;COUNTIF($AP$8:AP782,AP782)</f>
        <v>-761</v>
      </c>
      <c r="AB782" s="3" t="str">
        <f>IF('praptra 2 Entry'!A782="","",'praptra 2 Entry'!A782)</f>
        <v/>
      </c>
      <c r="AC782" s="3" t="str">
        <f>IF('praptra 2 Entry'!B782="","",'praptra 2 Entry'!B782)</f>
        <v/>
      </c>
      <c r="AD782" s="3" t="str">
        <f>IF('praptra 2 Entry'!C782="","",'praptra 2 Entry'!C782)</f>
        <v/>
      </c>
      <c r="AE782" s="3" t="str">
        <f>IF('praptra 2 Entry'!D782="","",'praptra 2 Entry'!D782)</f>
        <v/>
      </c>
      <c r="AF782" s="3" t="str">
        <f>IF('praptra 2 Entry'!E782="","",'praptra 2 Entry'!E782)</f>
        <v/>
      </c>
      <c r="AG782" s="3" t="str">
        <f>IF('praptra 2 Entry'!F782="","",'praptra 2 Entry'!F782)</f>
        <v/>
      </c>
      <c r="AH782" s="3" t="str">
        <f>IF('praptra 2 Entry'!G782="","",'praptra 2 Entry'!G782)</f>
        <v/>
      </c>
      <c r="AI782" s="3" t="str">
        <f>IFERROR(IF(OR('praptra 1 Entry'!$F$3="",AH782=""),"",DATEDIF(AH782,'praptra 1 Entry'!$F$3,"Y")),"")</f>
        <v/>
      </c>
      <c r="AJ782" s="3" t="str">
        <f>IF('praptra 2 Entry'!I782="","",'praptra 2 Entry'!I782)</f>
        <v/>
      </c>
      <c r="AK782" s="3" t="str">
        <f>IF('praptra 2 Entry'!J782="","",'praptra 2 Entry'!J782)</f>
        <v/>
      </c>
      <c r="AL782" s="3" t="str">
        <f>IF('praptra 2 Entry'!K782="","",'praptra 2 Entry'!K782)</f>
        <v/>
      </c>
      <c r="AM782" s="3" t="str">
        <f>IF('praptra 2 Entry'!L782="","",'praptra 2 Entry'!L782)</f>
        <v/>
      </c>
      <c r="AN782" s="3" t="str">
        <f>IF('praptra 2 Entry'!M782="","",'praptra 2 Entry'!M782)</f>
        <v/>
      </c>
      <c r="AO782" s="1" t="str">
        <f>IF('praptra 2 Entry'!H782="","",'praptra 2 Entry'!H782)</f>
        <v/>
      </c>
      <c r="AP782" s="7" t="str">
        <f t="shared" si="25"/>
        <v/>
      </c>
    </row>
    <row r="783" spans="2:42">
      <c r="B783" t="str">
        <f>O783&amp;"-"&amp;COUNTIF($O$8:O783,O783)</f>
        <v>-731</v>
      </c>
      <c r="C783" s="3" t="str">
        <f>IF('praptra 1 Entry'!A783="","",'praptra 1 Entry'!A783)</f>
        <v/>
      </c>
      <c r="D783" s="3" t="str">
        <f>IF('praptra 1 Entry'!B783="","",UPPER('praptra 1 Entry'!B783))</f>
        <v/>
      </c>
      <c r="E783" s="3" t="str">
        <f>IF('praptra 1 Entry'!C783="","",UPPER('praptra 1 Entry'!C783))</f>
        <v/>
      </c>
      <c r="F783" s="3" t="str">
        <f>IF('praptra 1 Entry'!D783="","",PROPER('praptra 1 Entry'!D783))</f>
        <v/>
      </c>
      <c r="G783" s="3" t="str">
        <f>IF('praptra 1 Entry'!E783="","",UPPER('praptra 1 Entry'!E783))</f>
        <v/>
      </c>
      <c r="H783" s="3" t="str">
        <f>IF('praptra 1 Entry'!F783="","",UPPER('praptra 1 Entry'!F783))</f>
        <v/>
      </c>
      <c r="I783" s="3" t="str">
        <f>IF('praptra 1 Entry'!G783="","",UPPER('praptra 1 Entry'!G783))</f>
        <v/>
      </c>
      <c r="J783" s="6" t="str">
        <f>IF('praptra 1 Entry'!H783="","",'praptra 1 Entry'!H783)</f>
        <v/>
      </c>
      <c r="K783" s="3" t="str">
        <f>IF('praptra 1 Entry'!I783="","",'praptra 1 Entry'!I783)</f>
        <v/>
      </c>
      <c r="L783" s="3" t="str">
        <f>IF('praptra 1 Entry'!J783="","",'praptra 1 Entry'!J783)</f>
        <v/>
      </c>
      <c r="M783" s="3" t="str">
        <f>IF('praptra 1 Entry'!K783="","",'praptra 1 Entry'!K783)</f>
        <v/>
      </c>
      <c r="N783" s="3" t="str">
        <f>IF('praptra 1 Entry'!L783="","",'praptra 1 Entry'!L783)</f>
        <v/>
      </c>
      <c r="O783" s="7" t="str">
        <f t="shared" si="24"/>
        <v/>
      </c>
      <c r="AA783" t="str">
        <f>AP783&amp;"-"&amp;COUNTIF($AP$8:AP783,AP783)</f>
        <v>-762</v>
      </c>
      <c r="AB783" s="3" t="str">
        <f>IF('praptra 2 Entry'!A783="","",'praptra 2 Entry'!A783)</f>
        <v/>
      </c>
      <c r="AC783" s="3" t="str">
        <f>IF('praptra 2 Entry'!B783="","",'praptra 2 Entry'!B783)</f>
        <v/>
      </c>
      <c r="AD783" s="3" t="str">
        <f>IF('praptra 2 Entry'!C783="","",'praptra 2 Entry'!C783)</f>
        <v/>
      </c>
      <c r="AE783" s="3" t="str">
        <f>IF('praptra 2 Entry'!D783="","",'praptra 2 Entry'!D783)</f>
        <v/>
      </c>
      <c r="AF783" s="3" t="str">
        <f>IF('praptra 2 Entry'!E783="","",'praptra 2 Entry'!E783)</f>
        <v/>
      </c>
      <c r="AG783" s="3" t="str">
        <f>IF('praptra 2 Entry'!F783="","",'praptra 2 Entry'!F783)</f>
        <v/>
      </c>
      <c r="AH783" s="3" t="str">
        <f>IF('praptra 2 Entry'!G783="","",'praptra 2 Entry'!G783)</f>
        <v/>
      </c>
      <c r="AI783" s="3" t="str">
        <f>IFERROR(IF(OR('praptra 1 Entry'!$F$3="",AH783=""),"",DATEDIF(AH783,'praptra 1 Entry'!$F$3,"Y")),"")</f>
        <v/>
      </c>
      <c r="AJ783" s="3" t="str">
        <f>IF('praptra 2 Entry'!I783="","",'praptra 2 Entry'!I783)</f>
        <v/>
      </c>
      <c r="AK783" s="3" t="str">
        <f>IF('praptra 2 Entry'!J783="","",'praptra 2 Entry'!J783)</f>
        <v/>
      </c>
      <c r="AL783" s="3" t="str">
        <f>IF('praptra 2 Entry'!K783="","",'praptra 2 Entry'!K783)</f>
        <v/>
      </c>
      <c r="AM783" s="3" t="str">
        <f>IF('praptra 2 Entry'!L783="","",'praptra 2 Entry'!L783)</f>
        <v/>
      </c>
      <c r="AN783" s="3" t="str">
        <f>IF('praptra 2 Entry'!M783="","",'praptra 2 Entry'!M783)</f>
        <v/>
      </c>
      <c r="AO783" s="1" t="str">
        <f>IF('praptra 2 Entry'!H783="","",'praptra 2 Entry'!H783)</f>
        <v/>
      </c>
      <c r="AP783" s="7" t="str">
        <f t="shared" si="25"/>
        <v/>
      </c>
    </row>
    <row r="784" spans="2:42">
      <c r="B784" t="str">
        <f>O784&amp;"-"&amp;COUNTIF($O$8:O784,O784)</f>
        <v>-732</v>
      </c>
      <c r="C784" s="3" t="str">
        <f>IF('praptra 1 Entry'!A784="","",'praptra 1 Entry'!A784)</f>
        <v/>
      </c>
      <c r="D784" s="3" t="str">
        <f>IF('praptra 1 Entry'!B784="","",UPPER('praptra 1 Entry'!B784))</f>
        <v/>
      </c>
      <c r="E784" s="3" t="str">
        <f>IF('praptra 1 Entry'!C784="","",UPPER('praptra 1 Entry'!C784))</f>
        <v/>
      </c>
      <c r="F784" s="3" t="str">
        <f>IF('praptra 1 Entry'!D784="","",PROPER('praptra 1 Entry'!D784))</f>
        <v/>
      </c>
      <c r="G784" s="3" t="str">
        <f>IF('praptra 1 Entry'!E784="","",UPPER('praptra 1 Entry'!E784))</f>
        <v/>
      </c>
      <c r="H784" s="3" t="str">
        <f>IF('praptra 1 Entry'!F784="","",UPPER('praptra 1 Entry'!F784))</f>
        <v/>
      </c>
      <c r="I784" s="3" t="str">
        <f>IF('praptra 1 Entry'!G784="","",UPPER('praptra 1 Entry'!G784))</f>
        <v/>
      </c>
      <c r="J784" s="6" t="str">
        <f>IF('praptra 1 Entry'!H784="","",'praptra 1 Entry'!H784)</f>
        <v/>
      </c>
      <c r="K784" s="3" t="str">
        <f>IF('praptra 1 Entry'!I784="","",'praptra 1 Entry'!I784)</f>
        <v/>
      </c>
      <c r="L784" s="3" t="str">
        <f>IF('praptra 1 Entry'!J784="","",'praptra 1 Entry'!J784)</f>
        <v/>
      </c>
      <c r="M784" s="3" t="str">
        <f>IF('praptra 1 Entry'!K784="","",'praptra 1 Entry'!K784)</f>
        <v/>
      </c>
      <c r="N784" s="3" t="str">
        <f>IF('praptra 1 Entry'!L784="","",'praptra 1 Entry'!L784)</f>
        <v/>
      </c>
      <c r="O784" s="7" t="str">
        <f t="shared" si="24"/>
        <v/>
      </c>
      <c r="AA784" t="str">
        <f>AP784&amp;"-"&amp;COUNTIF($AP$8:AP784,AP784)</f>
        <v>-763</v>
      </c>
      <c r="AB784" s="3" t="str">
        <f>IF('praptra 2 Entry'!A784="","",'praptra 2 Entry'!A784)</f>
        <v/>
      </c>
      <c r="AC784" s="3" t="str">
        <f>IF('praptra 2 Entry'!B784="","",'praptra 2 Entry'!B784)</f>
        <v/>
      </c>
      <c r="AD784" s="3" t="str">
        <f>IF('praptra 2 Entry'!C784="","",'praptra 2 Entry'!C784)</f>
        <v/>
      </c>
      <c r="AE784" s="3" t="str">
        <f>IF('praptra 2 Entry'!D784="","",'praptra 2 Entry'!D784)</f>
        <v/>
      </c>
      <c r="AF784" s="3" t="str">
        <f>IF('praptra 2 Entry'!E784="","",'praptra 2 Entry'!E784)</f>
        <v/>
      </c>
      <c r="AG784" s="3" t="str">
        <f>IF('praptra 2 Entry'!F784="","",'praptra 2 Entry'!F784)</f>
        <v/>
      </c>
      <c r="AH784" s="3" t="str">
        <f>IF('praptra 2 Entry'!G784="","",'praptra 2 Entry'!G784)</f>
        <v/>
      </c>
      <c r="AI784" s="3" t="str">
        <f>IFERROR(IF(OR('praptra 1 Entry'!$F$3="",AH784=""),"",DATEDIF(AH784,'praptra 1 Entry'!$F$3,"Y")),"")</f>
        <v/>
      </c>
      <c r="AJ784" s="3" t="str">
        <f>IF('praptra 2 Entry'!I784="","",'praptra 2 Entry'!I784)</f>
        <v/>
      </c>
      <c r="AK784" s="3" t="str">
        <f>IF('praptra 2 Entry'!J784="","",'praptra 2 Entry'!J784)</f>
        <v/>
      </c>
      <c r="AL784" s="3" t="str">
        <f>IF('praptra 2 Entry'!K784="","",'praptra 2 Entry'!K784)</f>
        <v/>
      </c>
      <c r="AM784" s="3" t="str">
        <f>IF('praptra 2 Entry'!L784="","",'praptra 2 Entry'!L784)</f>
        <v/>
      </c>
      <c r="AN784" s="3" t="str">
        <f>IF('praptra 2 Entry'!M784="","",'praptra 2 Entry'!M784)</f>
        <v/>
      </c>
      <c r="AO784" s="1" t="str">
        <f>IF('praptra 2 Entry'!H784="","",'praptra 2 Entry'!H784)</f>
        <v/>
      </c>
      <c r="AP784" s="7" t="str">
        <f t="shared" si="25"/>
        <v/>
      </c>
    </row>
    <row r="785" spans="2:42">
      <c r="B785" t="str">
        <f>O785&amp;"-"&amp;COUNTIF($O$8:O785,O785)</f>
        <v>-733</v>
      </c>
      <c r="C785" s="3" t="str">
        <f>IF('praptra 1 Entry'!A785="","",'praptra 1 Entry'!A785)</f>
        <v/>
      </c>
      <c r="D785" s="3" t="str">
        <f>IF('praptra 1 Entry'!B785="","",UPPER('praptra 1 Entry'!B785))</f>
        <v/>
      </c>
      <c r="E785" s="3" t="str">
        <f>IF('praptra 1 Entry'!C785="","",UPPER('praptra 1 Entry'!C785))</f>
        <v/>
      </c>
      <c r="F785" s="3" t="str">
        <f>IF('praptra 1 Entry'!D785="","",PROPER('praptra 1 Entry'!D785))</f>
        <v/>
      </c>
      <c r="G785" s="3" t="str">
        <f>IF('praptra 1 Entry'!E785="","",UPPER('praptra 1 Entry'!E785))</f>
        <v/>
      </c>
      <c r="H785" s="3" t="str">
        <f>IF('praptra 1 Entry'!F785="","",UPPER('praptra 1 Entry'!F785))</f>
        <v/>
      </c>
      <c r="I785" s="3" t="str">
        <f>IF('praptra 1 Entry'!G785="","",UPPER('praptra 1 Entry'!G785))</f>
        <v/>
      </c>
      <c r="J785" s="6" t="str">
        <f>IF('praptra 1 Entry'!H785="","",'praptra 1 Entry'!H785)</f>
        <v/>
      </c>
      <c r="K785" s="3" t="str">
        <f>IF('praptra 1 Entry'!I785="","",'praptra 1 Entry'!I785)</f>
        <v/>
      </c>
      <c r="L785" s="3" t="str">
        <f>IF('praptra 1 Entry'!J785="","",'praptra 1 Entry'!J785)</f>
        <v/>
      </c>
      <c r="M785" s="3" t="str">
        <f>IF('praptra 1 Entry'!K785="","",'praptra 1 Entry'!K785)</f>
        <v/>
      </c>
      <c r="N785" s="3" t="str">
        <f>IF('praptra 1 Entry'!L785="","",'praptra 1 Entry'!L785)</f>
        <v/>
      </c>
      <c r="O785" s="7" t="str">
        <f t="shared" si="24"/>
        <v/>
      </c>
      <c r="AA785" t="str">
        <f>AP785&amp;"-"&amp;COUNTIF($AP$8:AP785,AP785)</f>
        <v>-764</v>
      </c>
      <c r="AB785" s="3" t="str">
        <f>IF('praptra 2 Entry'!A785="","",'praptra 2 Entry'!A785)</f>
        <v/>
      </c>
      <c r="AC785" s="3" t="str">
        <f>IF('praptra 2 Entry'!B785="","",'praptra 2 Entry'!B785)</f>
        <v/>
      </c>
      <c r="AD785" s="3" t="str">
        <f>IF('praptra 2 Entry'!C785="","",'praptra 2 Entry'!C785)</f>
        <v/>
      </c>
      <c r="AE785" s="3" t="str">
        <f>IF('praptra 2 Entry'!D785="","",'praptra 2 Entry'!D785)</f>
        <v/>
      </c>
      <c r="AF785" s="3" t="str">
        <f>IF('praptra 2 Entry'!E785="","",'praptra 2 Entry'!E785)</f>
        <v/>
      </c>
      <c r="AG785" s="3" t="str">
        <f>IF('praptra 2 Entry'!F785="","",'praptra 2 Entry'!F785)</f>
        <v/>
      </c>
      <c r="AH785" s="3" t="str">
        <f>IF('praptra 2 Entry'!G785="","",'praptra 2 Entry'!G785)</f>
        <v/>
      </c>
      <c r="AI785" s="3" t="str">
        <f>IFERROR(IF(OR('praptra 1 Entry'!$F$3="",AH785=""),"",DATEDIF(AH785,'praptra 1 Entry'!$F$3,"Y")),"")</f>
        <v/>
      </c>
      <c r="AJ785" s="3" t="str">
        <f>IF('praptra 2 Entry'!I785="","",'praptra 2 Entry'!I785)</f>
        <v/>
      </c>
      <c r="AK785" s="3" t="str">
        <f>IF('praptra 2 Entry'!J785="","",'praptra 2 Entry'!J785)</f>
        <v/>
      </c>
      <c r="AL785" s="3" t="str">
        <f>IF('praptra 2 Entry'!K785="","",'praptra 2 Entry'!K785)</f>
        <v/>
      </c>
      <c r="AM785" s="3" t="str">
        <f>IF('praptra 2 Entry'!L785="","",'praptra 2 Entry'!L785)</f>
        <v/>
      </c>
      <c r="AN785" s="3" t="str">
        <f>IF('praptra 2 Entry'!M785="","",'praptra 2 Entry'!M785)</f>
        <v/>
      </c>
      <c r="AO785" s="1" t="str">
        <f>IF('praptra 2 Entry'!H785="","",'praptra 2 Entry'!H785)</f>
        <v/>
      </c>
      <c r="AP785" s="7" t="str">
        <f t="shared" si="25"/>
        <v/>
      </c>
    </row>
    <row r="786" spans="2:42">
      <c r="B786" t="str">
        <f>O786&amp;"-"&amp;COUNTIF($O$8:O786,O786)</f>
        <v>-734</v>
      </c>
      <c r="C786" s="3" t="str">
        <f>IF('praptra 1 Entry'!A786="","",'praptra 1 Entry'!A786)</f>
        <v/>
      </c>
      <c r="D786" s="3" t="str">
        <f>IF('praptra 1 Entry'!B786="","",UPPER('praptra 1 Entry'!B786))</f>
        <v/>
      </c>
      <c r="E786" s="3" t="str">
        <f>IF('praptra 1 Entry'!C786="","",UPPER('praptra 1 Entry'!C786))</f>
        <v/>
      </c>
      <c r="F786" s="3" t="str">
        <f>IF('praptra 1 Entry'!D786="","",PROPER('praptra 1 Entry'!D786))</f>
        <v/>
      </c>
      <c r="G786" s="3" t="str">
        <f>IF('praptra 1 Entry'!E786="","",UPPER('praptra 1 Entry'!E786))</f>
        <v/>
      </c>
      <c r="H786" s="3" t="str">
        <f>IF('praptra 1 Entry'!F786="","",UPPER('praptra 1 Entry'!F786))</f>
        <v/>
      </c>
      <c r="I786" s="3" t="str">
        <f>IF('praptra 1 Entry'!G786="","",UPPER('praptra 1 Entry'!G786))</f>
        <v/>
      </c>
      <c r="J786" s="6" t="str">
        <f>IF('praptra 1 Entry'!H786="","",'praptra 1 Entry'!H786)</f>
        <v/>
      </c>
      <c r="K786" s="3" t="str">
        <f>IF('praptra 1 Entry'!I786="","",'praptra 1 Entry'!I786)</f>
        <v/>
      </c>
      <c r="L786" s="3" t="str">
        <f>IF('praptra 1 Entry'!J786="","",'praptra 1 Entry'!J786)</f>
        <v/>
      </c>
      <c r="M786" s="3" t="str">
        <f>IF('praptra 1 Entry'!K786="","",'praptra 1 Entry'!K786)</f>
        <v/>
      </c>
      <c r="N786" s="3" t="str">
        <f>IF('praptra 1 Entry'!L786="","",'praptra 1 Entry'!L786)</f>
        <v/>
      </c>
      <c r="O786" s="7" t="str">
        <f t="shared" si="24"/>
        <v/>
      </c>
      <c r="AA786" t="str">
        <f>AP786&amp;"-"&amp;COUNTIF($AP$8:AP786,AP786)</f>
        <v>-765</v>
      </c>
      <c r="AB786" s="3" t="str">
        <f>IF('praptra 2 Entry'!A786="","",'praptra 2 Entry'!A786)</f>
        <v/>
      </c>
      <c r="AC786" s="3" t="str">
        <f>IF('praptra 2 Entry'!B786="","",'praptra 2 Entry'!B786)</f>
        <v/>
      </c>
      <c r="AD786" s="3" t="str">
        <f>IF('praptra 2 Entry'!C786="","",'praptra 2 Entry'!C786)</f>
        <v/>
      </c>
      <c r="AE786" s="3" t="str">
        <f>IF('praptra 2 Entry'!D786="","",'praptra 2 Entry'!D786)</f>
        <v/>
      </c>
      <c r="AF786" s="3" t="str">
        <f>IF('praptra 2 Entry'!E786="","",'praptra 2 Entry'!E786)</f>
        <v/>
      </c>
      <c r="AG786" s="3" t="str">
        <f>IF('praptra 2 Entry'!F786="","",'praptra 2 Entry'!F786)</f>
        <v/>
      </c>
      <c r="AH786" s="3" t="str">
        <f>IF('praptra 2 Entry'!G786="","",'praptra 2 Entry'!G786)</f>
        <v/>
      </c>
      <c r="AI786" s="3" t="str">
        <f>IFERROR(IF(OR('praptra 1 Entry'!$F$3="",AH786=""),"",DATEDIF(AH786,'praptra 1 Entry'!$F$3,"Y")),"")</f>
        <v/>
      </c>
      <c r="AJ786" s="3" t="str">
        <f>IF('praptra 2 Entry'!I786="","",'praptra 2 Entry'!I786)</f>
        <v/>
      </c>
      <c r="AK786" s="3" t="str">
        <f>IF('praptra 2 Entry'!J786="","",'praptra 2 Entry'!J786)</f>
        <v/>
      </c>
      <c r="AL786" s="3" t="str">
        <f>IF('praptra 2 Entry'!K786="","",'praptra 2 Entry'!K786)</f>
        <v/>
      </c>
      <c r="AM786" s="3" t="str">
        <f>IF('praptra 2 Entry'!L786="","",'praptra 2 Entry'!L786)</f>
        <v/>
      </c>
      <c r="AN786" s="3" t="str">
        <f>IF('praptra 2 Entry'!M786="","",'praptra 2 Entry'!M786)</f>
        <v/>
      </c>
      <c r="AO786" s="1" t="str">
        <f>IF('praptra 2 Entry'!H786="","",'praptra 2 Entry'!H786)</f>
        <v/>
      </c>
      <c r="AP786" s="7" t="str">
        <f t="shared" si="25"/>
        <v/>
      </c>
    </row>
    <row r="787" spans="2:42">
      <c r="B787" t="str">
        <f>O787&amp;"-"&amp;COUNTIF($O$8:O787,O787)</f>
        <v>-735</v>
      </c>
      <c r="C787" s="3" t="str">
        <f>IF('praptra 1 Entry'!A787="","",'praptra 1 Entry'!A787)</f>
        <v/>
      </c>
      <c r="D787" s="3" t="str">
        <f>IF('praptra 1 Entry'!B787="","",UPPER('praptra 1 Entry'!B787))</f>
        <v/>
      </c>
      <c r="E787" s="3" t="str">
        <f>IF('praptra 1 Entry'!C787="","",UPPER('praptra 1 Entry'!C787))</f>
        <v/>
      </c>
      <c r="F787" s="3" t="str">
        <f>IF('praptra 1 Entry'!D787="","",PROPER('praptra 1 Entry'!D787))</f>
        <v/>
      </c>
      <c r="G787" s="3" t="str">
        <f>IF('praptra 1 Entry'!E787="","",UPPER('praptra 1 Entry'!E787))</f>
        <v/>
      </c>
      <c r="H787" s="3" t="str">
        <f>IF('praptra 1 Entry'!F787="","",UPPER('praptra 1 Entry'!F787))</f>
        <v/>
      </c>
      <c r="I787" s="3" t="str">
        <f>IF('praptra 1 Entry'!G787="","",UPPER('praptra 1 Entry'!G787))</f>
        <v/>
      </c>
      <c r="J787" s="6" t="str">
        <f>IF('praptra 1 Entry'!H787="","",'praptra 1 Entry'!H787)</f>
        <v/>
      </c>
      <c r="K787" s="3" t="str">
        <f>IF('praptra 1 Entry'!I787="","",'praptra 1 Entry'!I787)</f>
        <v/>
      </c>
      <c r="L787" s="3" t="str">
        <f>IF('praptra 1 Entry'!J787="","",'praptra 1 Entry'!J787)</f>
        <v/>
      </c>
      <c r="M787" s="3" t="str">
        <f>IF('praptra 1 Entry'!K787="","",'praptra 1 Entry'!K787)</f>
        <v/>
      </c>
      <c r="N787" s="3" t="str">
        <f>IF('praptra 1 Entry'!L787="","",'praptra 1 Entry'!L787)</f>
        <v/>
      </c>
      <c r="O787" s="7" t="str">
        <f t="shared" si="24"/>
        <v/>
      </c>
      <c r="AA787" t="str">
        <f>AP787&amp;"-"&amp;COUNTIF($AP$8:AP787,AP787)</f>
        <v>-766</v>
      </c>
      <c r="AB787" s="3" t="str">
        <f>IF('praptra 2 Entry'!A787="","",'praptra 2 Entry'!A787)</f>
        <v/>
      </c>
      <c r="AC787" s="3" t="str">
        <f>IF('praptra 2 Entry'!B787="","",'praptra 2 Entry'!B787)</f>
        <v/>
      </c>
      <c r="AD787" s="3" t="str">
        <f>IF('praptra 2 Entry'!C787="","",'praptra 2 Entry'!C787)</f>
        <v/>
      </c>
      <c r="AE787" s="3" t="str">
        <f>IF('praptra 2 Entry'!D787="","",'praptra 2 Entry'!D787)</f>
        <v/>
      </c>
      <c r="AF787" s="3" t="str">
        <f>IF('praptra 2 Entry'!E787="","",'praptra 2 Entry'!E787)</f>
        <v/>
      </c>
      <c r="AG787" s="3" t="str">
        <f>IF('praptra 2 Entry'!F787="","",'praptra 2 Entry'!F787)</f>
        <v/>
      </c>
      <c r="AH787" s="3" t="str">
        <f>IF('praptra 2 Entry'!G787="","",'praptra 2 Entry'!G787)</f>
        <v/>
      </c>
      <c r="AI787" s="3" t="str">
        <f>IFERROR(IF(OR('praptra 1 Entry'!$F$3="",AH787=""),"",DATEDIF(AH787,'praptra 1 Entry'!$F$3,"Y")),"")</f>
        <v/>
      </c>
      <c r="AJ787" s="3" t="str">
        <f>IF('praptra 2 Entry'!I787="","",'praptra 2 Entry'!I787)</f>
        <v/>
      </c>
      <c r="AK787" s="3" t="str">
        <f>IF('praptra 2 Entry'!J787="","",'praptra 2 Entry'!J787)</f>
        <v/>
      </c>
      <c r="AL787" s="3" t="str">
        <f>IF('praptra 2 Entry'!K787="","",'praptra 2 Entry'!K787)</f>
        <v/>
      </c>
      <c r="AM787" s="3" t="str">
        <f>IF('praptra 2 Entry'!L787="","",'praptra 2 Entry'!L787)</f>
        <v/>
      </c>
      <c r="AN787" s="3" t="str">
        <f>IF('praptra 2 Entry'!M787="","",'praptra 2 Entry'!M787)</f>
        <v/>
      </c>
      <c r="AO787" s="1" t="str">
        <f>IF('praptra 2 Entry'!H787="","",'praptra 2 Entry'!H787)</f>
        <v/>
      </c>
      <c r="AP787" s="7" t="str">
        <f t="shared" si="25"/>
        <v/>
      </c>
    </row>
    <row r="788" spans="2:42">
      <c r="B788" t="str">
        <f>O788&amp;"-"&amp;COUNTIF($O$8:O788,O788)</f>
        <v>-736</v>
      </c>
      <c r="C788" s="3" t="str">
        <f>IF('praptra 1 Entry'!A788="","",'praptra 1 Entry'!A788)</f>
        <v/>
      </c>
      <c r="D788" s="3" t="str">
        <f>IF('praptra 1 Entry'!B788="","",UPPER('praptra 1 Entry'!B788))</f>
        <v/>
      </c>
      <c r="E788" s="3" t="str">
        <f>IF('praptra 1 Entry'!C788="","",UPPER('praptra 1 Entry'!C788))</f>
        <v/>
      </c>
      <c r="F788" s="3" t="str">
        <f>IF('praptra 1 Entry'!D788="","",PROPER('praptra 1 Entry'!D788))</f>
        <v/>
      </c>
      <c r="G788" s="3" t="str">
        <f>IF('praptra 1 Entry'!E788="","",UPPER('praptra 1 Entry'!E788))</f>
        <v/>
      </c>
      <c r="H788" s="3" t="str">
        <f>IF('praptra 1 Entry'!F788="","",UPPER('praptra 1 Entry'!F788))</f>
        <v/>
      </c>
      <c r="I788" s="3" t="str">
        <f>IF('praptra 1 Entry'!G788="","",UPPER('praptra 1 Entry'!G788))</f>
        <v/>
      </c>
      <c r="J788" s="6" t="str">
        <f>IF('praptra 1 Entry'!H788="","",'praptra 1 Entry'!H788)</f>
        <v/>
      </c>
      <c r="K788" s="3" t="str">
        <f>IF('praptra 1 Entry'!I788="","",'praptra 1 Entry'!I788)</f>
        <v/>
      </c>
      <c r="L788" s="3" t="str">
        <f>IF('praptra 1 Entry'!J788="","",'praptra 1 Entry'!J788)</f>
        <v/>
      </c>
      <c r="M788" s="3" t="str">
        <f>IF('praptra 1 Entry'!K788="","",'praptra 1 Entry'!K788)</f>
        <v/>
      </c>
      <c r="N788" s="3" t="str">
        <f>IF('praptra 1 Entry'!L788="","",'praptra 1 Entry'!L788)</f>
        <v/>
      </c>
      <c r="O788" s="7" t="str">
        <f t="shared" si="24"/>
        <v/>
      </c>
      <c r="AA788" t="str">
        <f>AP788&amp;"-"&amp;COUNTIF($AP$8:AP788,AP788)</f>
        <v>-767</v>
      </c>
      <c r="AB788" s="3" t="str">
        <f>IF('praptra 2 Entry'!A788="","",'praptra 2 Entry'!A788)</f>
        <v/>
      </c>
      <c r="AC788" s="3" t="str">
        <f>IF('praptra 2 Entry'!B788="","",'praptra 2 Entry'!B788)</f>
        <v/>
      </c>
      <c r="AD788" s="3" t="str">
        <f>IF('praptra 2 Entry'!C788="","",'praptra 2 Entry'!C788)</f>
        <v/>
      </c>
      <c r="AE788" s="3" t="str">
        <f>IF('praptra 2 Entry'!D788="","",'praptra 2 Entry'!D788)</f>
        <v/>
      </c>
      <c r="AF788" s="3" t="str">
        <f>IF('praptra 2 Entry'!E788="","",'praptra 2 Entry'!E788)</f>
        <v/>
      </c>
      <c r="AG788" s="3" t="str">
        <f>IF('praptra 2 Entry'!F788="","",'praptra 2 Entry'!F788)</f>
        <v/>
      </c>
      <c r="AH788" s="3" t="str">
        <f>IF('praptra 2 Entry'!G788="","",'praptra 2 Entry'!G788)</f>
        <v/>
      </c>
      <c r="AI788" s="3" t="str">
        <f>IFERROR(IF(OR('praptra 1 Entry'!$F$3="",AH788=""),"",DATEDIF(AH788,'praptra 1 Entry'!$F$3,"Y")),"")</f>
        <v/>
      </c>
      <c r="AJ788" s="3" t="str">
        <f>IF('praptra 2 Entry'!I788="","",'praptra 2 Entry'!I788)</f>
        <v/>
      </c>
      <c r="AK788" s="3" t="str">
        <f>IF('praptra 2 Entry'!J788="","",'praptra 2 Entry'!J788)</f>
        <v/>
      </c>
      <c r="AL788" s="3" t="str">
        <f>IF('praptra 2 Entry'!K788="","",'praptra 2 Entry'!K788)</f>
        <v/>
      </c>
      <c r="AM788" s="3" t="str">
        <f>IF('praptra 2 Entry'!L788="","",'praptra 2 Entry'!L788)</f>
        <v/>
      </c>
      <c r="AN788" s="3" t="str">
        <f>IF('praptra 2 Entry'!M788="","",'praptra 2 Entry'!M788)</f>
        <v/>
      </c>
      <c r="AO788" s="1" t="str">
        <f>IF('praptra 2 Entry'!H788="","",'praptra 2 Entry'!H788)</f>
        <v/>
      </c>
      <c r="AP788" s="7" t="str">
        <f t="shared" si="25"/>
        <v/>
      </c>
    </row>
    <row r="789" spans="2:42">
      <c r="B789" t="str">
        <f>O789&amp;"-"&amp;COUNTIF($O$8:O789,O789)</f>
        <v>-737</v>
      </c>
      <c r="C789" s="3" t="str">
        <f>IF('praptra 1 Entry'!A789="","",'praptra 1 Entry'!A789)</f>
        <v/>
      </c>
      <c r="D789" s="3" t="str">
        <f>IF('praptra 1 Entry'!B789="","",UPPER('praptra 1 Entry'!B789))</f>
        <v/>
      </c>
      <c r="E789" s="3" t="str">
        <f>IF('praptra 1 Entry'!C789="","",UPPER('praptra 1 Entry'!C789))</f>
        <v/>
      </c>
      <c r="F789" s="3" t="str">
        <f>IF('praptra 1 Entry'!D789="","",PROPER('praptra 1 Entry'!D789))</f>
        <v/>
      </c>
      <c r="G789" s="3" t="str">
        <f>IF('praptra 1 Entry'!E789="","",UPPER('praptra 1 Entry'!E789))</f>
        <v/>
      </c>
      <c r="H789" s="3" t="str">
        <f>IF('praptra 1 Entry'!F789="","",UPPER('praptra 1 Entry'!F789))</f>
        <v/>
      </c>
      <c r="I789" s="3" t="str">
        <f>IF('praptra 1 Entry'!G789="","",UPPER('praptra 1 Entry'!G789))</f>
        <v/>
      </c>
      <c r="J789" s="6" t="str">
        <f>IF('praptra 1 Entry'!H789="","",'praptra 1 Entry'!H789)</f>
        <v/>
      </c>
      <c r="K789" s="3" t="str">
        <f>IF('praptra 1 Entry'!I789="","",'praptra 1 Entry'!I789)</f>
        <v/>
      </c>
      <c r="L789" s="3" t="str">
        <f>IF('praptra 1 Entry'!J789="","",'praptra 1 Entry'!J789)</f>
        <v/>
      </c>
      <c r="M789" s="3" t="str">
        <f>IF('praptra 1 Entry'!K789="","",'praptra 1 Entry'!K789)</f>
        <v/>
      </c>
      <c r="N789" s="3" t="str">
        <f>IF('praptra 1 Entry'!L789="","",'praptra 1 Entry'!L789)</f>
        <v/>
      </c>
      <c r="O789" s="7" t="str">
        <f t="shared" si="24"/>
        <v/>
      </c>
      <c r="AA789" t="str">
        <f>AP789&amp;"-"&amp;COUNTIF($AP$8:AP789,AP789)</f>
        <v>-768</v>
      </c>
      <c r="AB789" s="3" t="str">
        <f>IF('praptra 2 Entry'!A789="","",'praptra 2 Entry'!A789)</f>
        <v/>
      </c>
      <c r="AC789" s="3" t="str">
        <f>IF('praptra 2 Entry'!B789="","",'praptra 2 Entry'!B789)</f>
        <v/>
      </c>
      <c r="AD789" s="3" t="str">
        <f>IF('praptra 2 Entry'!C789="","",'praptra 2 Entry'!C789)</f>
        <v/>
      </c>
      <c r="AE789" s="3" t="str">
        <f>IF('praptra 2 Entry'!D789="","",'praptra 2 Entry'!D789)</f>
        <v/>
      </c>
      <c r="AF789" s="3" t="str">
        <f>IF('praptra 2 Entry'!E789="","",'praptra 2 Entry'!E789)</f>
        <v/>
      </c>
      <c r="AG789" s="3" t="str">
        <f>IF('praptra 2 Entry'!F789="","",'praptra 2 Entry'!F789)</f>
        <v/>
      </c>
      <c r="AH789" s="3" t="str">
        <f>IF('praptra 2 Entry'!G789="","",'praptra 2 Entry'!G789)</f>
        <v/>
      </c>
      <c r="AI789" s="3" t="str">
        <f>IFERROR(IF(OR('praptra 1 Entry'!$F$3="",AH789=""),"",DATEDIF(AH789,'praptra 1 Entry'!$F$3,"Y")),"")</f>
        <v/>
      </c>
      <c r="AJ789" s="3" t="str">
        <f>IF('praptra 2 Entry'!I789="","",'praptra 2 Entry'!I789)</f>
        <v/>
      </c>
      <c r="AK789" s="3" t="str">
        <f>IF('praptra 2 Entry'!J789="","",'praptra 2 Entry'!J789)</f>
        <v/>
      </c>
      <c r="AL789" s="3" t="str">
        <f>IF('praptra 2 Entry'!K789="","",'praptra 2 Entry'!K789)</f>
        <v/>
      </c>
      <c r="AM789" s="3" t="str">
        <f>IF('praptra 2 Entry'!L789="","",'praptra 2 Entry'!L789)</f>
        <v/>
      </c>
      <c r="AN789" s="3" t="str">
        <f>IF('praptra 2 Entry'!M789="","",'praptra 2 Entry'!M789)</f>
        <v/>
      </c>
      <c r="AO789" s="1" t="str">
        <f>IF('praptra 2 Entry'!H789="","",'praptra 2 Entry'!H789)</f>
        <v/>
      </c>
      <c r="AP789" s="7" t="str">
        <f t="shared" si="25"/>
        <v/>
      </c>
    </row>
    <row r="790" spans="2:42">
      <c r="B790" t="str">
        <f>O790&amp;"-"&amp;COUNTIF($O$8:O790,O790)</f>
        <v>-738</v>
      </c>
      <c r="C790" s="3" t="str">
        <f>IF('praptra 1 Entry'!A790="","",'praptra 1 Entry'!A790)</f>
        <v/>
      </c>
      <c r="D790" s="3" t="str">
        <f>IF('praptra 1 Entry'!B790="","",UPPER('praptra 1 Entry'!B790))</f>
        <v/>
      </c>
      <c r="E790" s="3" t="str">
        <f>IF('praptra 1 Entry'!C790="","",UPPER('praptra 1 Entry'!C790))</f>
        <v/>
      </c>
      <c r="F790" s="3" t="str">
        <f>IF('praptra 1 Entry'!D790="","",PROPER('praptra 1 Entry'!D790))</f>
        <v/>
      </c>
      <c r="G790" s="3" t="str">
        <f>IF('praptra 1 Entry'!E790="","",UPPER('praptra 1 Entry'!E790))</f>
        <v/>
      </c>
      <c r="H790" s="3" t="str">
        <f>IF('praptra 1 Entry'!F790="","",UPPER('praptra 1 Entry'!F790))</f>
        <v/>
      </c>
      <c r="I790" s="3" t="str">
        <f>IF('praptra 1 Entry'!G790="","",UPPER('praptra 1 Entry'!G790))</f>
        <v/>
      </c>
      <c r="J790" s="6" t="str">
        <f>IF('praptra 1 Entry'!H790="","",'praptra 1 Entry'!H790)</f>
        <v/>
      </c>
      <c r="K790" s="3" t="str">
        <f>IF('praptra 1 Entry'!I790="","",'praptra 1 Entry'!I790)</f>
        <v/>
      </c>
      <c r="L790" s="3" t="str">
        <f>IF('praptra 1 Entry'!J790="","",'praptra 1 Entry'!J790)</f>
        <v/>
      </c>
      <c r="M790" s="3" t="str">
        <f>IF('praptra 1 Entry'!K790="","",'praptra 1 Entry'!K790)</f>
        <v/>
      </c>
      <c r="N790" s="3" t="str">
        <f>IF('praptra 1 Entry'!L790="","",'praptra 1 Entry'!L790)</f>
        <v/>
      </c>
      <c r="O790" s="7" t="str">
        <f t="shared" si="24"/>
        <v/>
      </c>
      <c r="AA790" t="str">
        <f>AP790&amp;"-"&amp;COUNTIF($AP$8:AP790,AP790)</f>
        <v>-769</v>
      </c>
      <c r="AB790" s="3" t="str">
        <f>IF('praptra 2 Entry'!A790="","",'praptra 2 Entry'!A790)</f>
        <v/>
      </c>
      <c r="AC790" s="3" t="str">
        <f>IF('praptra 2 Entry'!B790="","",'praptra 2 Entry'!B790)</f>
        <v/>
      </c>
      <c r="AD790" s="3" t="str">
        <f>IF('praptra 2 Entry'!C790="","",'praptra 2 Entry'!C790)</f>
        <v/>
      </c>
      <c r="AE790" s="3" t="str">
        <f>IF('praptra 2 Entry'!D790="","",'praptra 2 Entry'!D790)</f>
        <v/>
      </c>
      <c r="AF790" s="3" t="str">
        <f>IF('praptra 2 Entry'!E790="","",'praptra 2 Entry'!E790)</f>
        <v/>
      </c>
      <c r="AG790" s="3" t="str">
        <f>IF('praptra 2 Entry'!F790="","",'praptra 2 Entry'!F790)</f>
        <v/>
      </c>
      <c r="AH790" s="3" t="str">
        <f>IF('praptra 2 Entry'!G790="","",'praptra 2 Entry'!G790)</f>
        <v/>
      </c>
      <c r="AI790" s="3" t="str">
        <f>IFERROR(IF(OR('praptra 1 Entry'!$F$3="",AH790=""),"",DATEDIF(AH790,'praptra 1 Entry'!$F$3,"Y")),"")</f>
        <v/>
      </c>
      <c r="AJ790" s="3" t="str">
        <f>IF('praptra 2 Entry'!I790="","",'praptra 2 Entry'!I790)</f>
        <v/>
      </c>
      <c r="AK790" s="3" t="str">
        <f>IF('praptra 2 Entry'!J790="","",'praptra 2 Entry'!J790)</f>
        <v/>
      </c>
      <c r="AL790" s="3" t="str">
        <f>IF('praptra 2 Entry'!K790="","",'praptra 2 Entry'!K790)</f>
        <v/>
      </c>
      <c r="AM790" s="3" t="str">
        <f>IF('praptra 2 Entry'!L790="","",'praptra 2 Entry'!L790)</f>
        <v/>
      </c>
      <c r="AN790" s="3" t="str">
        <f>IF('praptra 2 Entry'!M790="","",'praptra 2 Entry'!M790)</f>
        <v/>
      </c>
      <c r="AO790" s="1" t="str">
        <f>IF('praptra 2 Entry'!H790="","",'praptra 2 Entry'!H790)</f>
        <v/>
      </c>
      <c r="AP790" s="7" t="str">
        <f t="shared" si="25"/>
        <v/>
      </c>
    </row>
    <row r="791" spans="2:42">
      <c r="B791" t="str">
        <f>O791&amp;"-"&amp;COUNTIF($O$8:O791,O791)</f>
        <v>-739</v>
      </c>
      <c r="C791" s="3" t="str">
        <f>IF('praptra 1 Entry'!A791="","",'praptra 1 Entry'!A791)</f>
        <v/>
      </c>
      <c r="D791" s="3" t="str">
        <f>IF('praptra 1 Entry'!B791="","",UPPER('praptra 1 Entry'!B791))</f>
        <v/>
      </c>
      <c r="E791" s="3" t="str">
        <f>IF('praptra 1 Entry'!C791="","",UPPER('praptra 1 Entry'!C791))</f>
        <v/>
      </c>
      <c r="F791" s="3" t="str">
        <f>IF('praptra 1 Entry'!D791="","",PROPER('praptra 1 Entry'!D791))</f>
        <v/>
      </c>
      <c r="G791" s="3" t="str">
        <f>IF('praptra 1 Entry'!E791="","",UPPER('praptra 1 Entry'!E791))</f>
        <v/>
      </c>
      <c r="H791" s="3" t="str">
        <f>IF('praptra 1 Entry'!F791="","",UPPER('praptra 1 Entry'!F791))</f>
        <v/>
      </c>
      <c r="I791" s="3" t="str">
        <f>IF('praptra 1 Entry'!G791="","",UPPER('praptra 1 Entry'!G791))</f>
        <v/>
      </c>
      <c r="J791" s="6" t="str">
        <f>IF('praptra 1 Entry'!H791="","",'praptra 1 Entry'!H791)</f>
        <v/>
      </c>
      <c r="K791" s="3" t="str">
        <f>IF('praptra 1 Entry'!I791="","",'praptra 1 Entry'!I791)</f>
        <v/>
      </c>
      <c r="L791" s="3" t="str">
        <f>IF('praptra 1 Entry'!J791="","",'praptra 1 Entry'!J791)</f>
        <v/>
      </c>
      <c r="M791" s="3" t="str">
        <f>IF('praptra 1 Entry'!K791="","",'praptra 1 Entry'!K791)</f>
        <v/>
      </c>
      <c r="N791" s="3" t="str">
        <f>IF('praptra 1 Entry'!L791="","",'praptra 1 Entry'!L791)</f>
        <v/>
      </c>
      <c r="O791" s="7" t="str">
        <f t="shared" si="24"/>
        <v/>
      </c>
      <c r="AA791" t="str">
        <f>AP791&amp;"-"&amp;COUNTIF($AP$8:AP791,AP791)</f>
        <v>-770</v>
      </c>
      <c r="AB791" s="3" t="str">
        <f>IF('praptra 2 Entry'!A791="","",'praptra 2 Entry'!A791)</f>
        <v/>
      </c>
      <c r="AC791" s="3" t="str">
        <f>IF('praptra 2 Entry'!B791="","",'praptra 2 Entry'!B791)</f>
        <v/>
      </c>
      <c r="AD791" s="3" t="str">
        <f>IF('praptra 2 Entry'!C791="","",'praptra 2 Entry'!C791)</f>
        <v/>
      </c>
      <c r="AE791" s="3" t="str">
        <f>IF('praptra 2 Entry'!D791="","",'praptra 2 Entry'!D791)</f>
        <v/>
      </c>
      <c r="AF791" s="3" t="str">
        <f>IF('praptra 2 Entry'!E791="","",'praptra 2 Entry'!E791)</f>
        <v/>
      </c>
      <c r="AG791" s="3" t="str">
        <f>IF('praptra 2 Entry'!F791="","",'praptra 2 Entry'!F791)</f>
        <v/>
      </c>
      <c r="AH791" s="3" t="str">
        <f>IF('praptra 2 Entry'!G791="","",'praptra 2 Entry'!G791)</f>
        <v/>
      </c>
      <c r="AI791" s="3" t="str">
        <f>IFERROR(IF(OR('praptra 1 Entry'!$F$3="",AH791=""),"",DATEDIF(AH791,'praptra 1 Entry'!$F$3,"Y")),"")</f>
        <v/>
      </c>
      <c r="AJ791" s="3" t="str">
        <f>IF('praptra 2 Entry'!I791="","",'praptra 2 Entry'!I791)</f>
        <v/>
      </c>
      <c r="AK791" s="3" t="str">
        <f>IF('praptra 2 Entry'!J791="","",'praptra 2 Entry'!J791)</f>
        <v/>
      </c>
      <c r="AL791" s="3" t="str">
        <f>IF('praptra 2 Entry'!K791="","",'praptra 2 Entry'!K791)</f>
        <v/>
      </c>
      <c r="AM791" s="3" t="str">
        <f>IF('praptra 2 Entry'!L791="","",'praptra 2 Entry'!L791)</f>
        <v/>
      </c>
      <c r="AN791" s="3" t="str">
        <f>IF('praptra 2 Entry'!M791="","",'praptra 2 Entry'!M791)</f>
        <v/>
      </c>
      <c r="AO791" s="1" t="str">
        <f>IF('praptra 2 Entry'!H791="","",'praptra 2 Entry'!H791)</f>
        <v/>
      </c>
      <c r="AP791" s="7" t="str">
        <f t="shared" si="25"/>
        <v/>
      </c>
    </row>
    <row r="792" spans="2:42">
      <c r="B792" t="str">
        <f>O792&amp;"-"&amp;COUNTIF($O$8:O792,O792)</f>
        <v>-740</v>
      </c>
      <c r="C792" s="3" t="str">
        <f>IF('praptra 1 Entry'!A792="","",'praptra 1 Entry'!A792)</f>
        <v/>
      </c>
      <c r="D792" s="3" t="str">
        <f>IF('praptra 1 Entry'!B792="","",UPPER('praptra 1 Entry'!B792))</f>
        <v/>
      </c>
      <c r="E792" s="3" t="str">
        <f>IF('praptra 1 Entry'!C792="","",UPPER('praptra 1 Entry'!C792))</f>
        <v/>
      </c>
      <c r="F792" s="3" t="str">
        <f>IF('praptra 1 Entry'!D792="","",PROPER('praptra 1 Entry'!D792))</f>
        <v/>
      </c>
      <c r="G792" s="3" t="str">
        <f>IF('praptra 1 Entry'!E792="","",UPPER('praptra 1 Entry'!E792))</f>
        <v/>
      </c>
      <c r="H792" s="3" t="str">
        <f>IF('praptra 1 Entry'!F792="","",UPPER('praptra 1 Entry'!F792))</f>
        <v/>
      </c>
      <c r="I792" s="3" t="str">
        <f>IF('praptra 1 Entry'!G792="","",UPPER('praptra 1 Entry'!G792))</f>
        <v/>
      </c>
      <c r="J792" s="6" t="str">
        <f>IF('praptra 1 Entry'!H792="","",'praptra 1 Entry'!H792)</f>
        <v/>
      </c>
      <c r="K792" s="3" t="str">
        <f>IF('praptra 1 Entry'!I792="","",'praptra 1 Entry'!I792)</f>
        <v/>
      </c>
      <c r="L792" s="3" t="str">
        <f>IF('praptra 1 Entry'!J792="","",'praptra 1 Entry'!J792)</f>
        <v/>
      </c>
      <c r="M792" s="3" t="str">
        <f>IF('praptra 1 Entry'!K792="","",'praptra 1 Entry'!K792)</f>
        <v/>
      </c>
      <c r="N792" s="3" t="str">
        <f>IF('praptra 1 Entry'!L792="","",'praptra 1 Entry'!L792)</f>
        <v/>
      </c>
      <c r="O792" s="7" t="str">
        <f t="shared" si="24"/>
        <v/>
      </c>
      <c r="AA792" t="str">
        <f>AP792&amp;"-"&amp;COUNTIF($AP$8:AP792,AP792)</f>
        <v>-771</v>
      </c>
      <c r="AB792" s="3" t="str">
        <f>IF('praptra 2 Entry'!A792="","",'praptra 2 Entry'!A792)</f>
        <v/>
      </c>
      <c r="AC792" s="3" t="str">
        <f>IF('praptra 2 Entry'!B792="","",'praptra 2 Entry'!B792)</f>
        <v/>
      </c>
      <c r="AD792" s="3" t="str">
        <f>IF('praptra 2 Entry'!C792="","",'praptra 2 Entry'!C792)</f>
        <v/>
      </c>
      <c r="AE792" s="3" t="str">
        <f>IF('praptra 2 Entry'!D792="","",'praptra 2 Entry'!D792)</f>
        <v/>
      </c>
      <c r="AF792" s="3" t="str">
        <f>IF('praptra 2 Entry'!E792="","",'praptra 2 Entry'!E792)</f>
        <v/>
      </c>
      <c r="AG792" s="3" t="str">
        <f>IF('praptra 2 Entry'!F792="","",'praptra 2 Entry'!F792)</f>
        <v/>
      </c>
      <c r="AH792" s="3" t="str">
        <f>IF('praptra 2 Entry'!G792="","",'praptra 2 Entry'!G792)</f>
        <v/>
      </c>
      <c r="AI792" s="3" t="str">
        <f>IFERROR(IF(OR('praptra 1 Entry'!$F$3="",AH792=""),"",DATEDIF(AH792,'praptra 1 Entry'!$F$3,"Y")),"")</f>
        <v/>
      </c>
      <c r="AJ792" s="3" t="str">
        <f>IF('praptra 2 Entry'!I792="","",'praptra 2 Entry'!I792)</f>
        <v/>
      </c>
      <c r="AK792" s="3" t="str">
        <f>IF('praptra 2 Entry'!J792="","",'praptra 2 Entry'!J792)</f>
        <v/>
      </c>
      <c r="AL792" s="3" t="str">
        <f>IF('praptra 2 Entry'!K792="","",'praptra 2 Entry'!K792)</f>
        <v/>
      </c>
      <c r="AM792" s="3" t="str">
        <f>IF('praptra 2 Entry'!L792="","",'praptra 2 Entry'!L792)</f>
        <v/>
      </c>
      <c r="AN792" s="3" t="str">
        <f>IF('praptra 2 Entry'!M792="","",'praptra 2 Entry'!M792)</f>
        <v/>
      </c>
      <c r="AO792" s="1" t="str">
        <f>IF('praptra 2 Entry'!H792="","",'praptra 2 Entry'!H792)</f>
        <v/>
      </c>
      <c r="AP792" s="7" t="str">
        <f t="shared" si="25"/>
        <v/>
      </c>
    </row>
    <row r="793" spans="2:42">
      <c r="B793" t="str">
        <f>O793&amp;"-"&amp;COUNTIF($O$8:O793,O793)</f>
        <v>-741</v>
      </c>
      <c r="C793" s="3" t="str">
        <f>IF('praptra 1 Entry'!A793="","",'praptra 1 Entry'!A793)</f>
        <v/>
      </c>
      <c r="D793" s="3" t="str">
        <f>IF('praptra 1 Entry'!B793="","",UPPER('praptra 1 Entry'!B793))</f>
        <v/>
      </c>
      <c r="E793" s="3" t="str">
        <f>IF('praptra 1 Entry'!C793="","",UPPER('praptra 1 Entry'!C793))</f>
        <v/>
      </c>
      <c r="F793" s="3" t="str">
        <f>IF('praptra 1 Entry'!D793="","",PROPER('praptra 1 Entry'!D793))</f>
        <v/>
      </c>
      <c r="G793" s="3" t="str">
        <f>IF('praptra 1 Entry'!E793="","",UPPER('praptra 1 Entry'!E793))</f>
        <v/>
      </c>
      <c r="H793" s="3" t="str">
        <f>IF('praptra 1 Entry'!F793="","",UPPER('praptra 1 Entry'!F793))</f>
        <v/>
      </c>
      <c r="I793" s="3" t="str">
        <f>IF('praptra 1 Entry'!G793="","",UPPER('praptra 1 Entry'!G793))</f>
        <v/>
      </c>
      <c r="J793" s="6" t="str">
        <f>IF('praptra 1 Entry'!H793="","",'praptra 1 Entry'!H793)</f>
        <v/>
      </c>
      <c r="K793" s="3" t="str">
        <f>IF('praptra 1 Entry'!I793="","",'praptra 1 Entry'!I793)</f>
        <v/>
      </c>
      <c r="L793" s="3" t="str">
        <f>IF('praptra 1 Entry'!J793="","",'praptra 1 Entry'!J793)</f>
        <v/>
      </c>
      <c r="M793" s="3" t="str">
        <f>IF('praptra 1 Entry'!K793="","",'praptra 1 Entry'!K793)</f>
        <v/>
      </c>
      <c r="N793" s="3" t="str">
        <f>IF('praptra 1 Entry'!L793="","",'praptra 1 Entry'!L793)</f>
        <v/>
      </c>
      <c r="O793" s="7" t="str">
        <f t="shared" si="24"/>
        <v/>
      </c>
      <c r="AA793" t="str">
        <f>AP793&amp;"-"&amp;COUNTIF($AP$8:AP793,AP793)</f>
        <v>-772</v>
      </c>
      <c r="AB793" s="3" t="str">
        <f>IF('praptra 2 Entry'!A793="","",'praptra 2 Entry'!A793)</f>
        <v/>
      </c>
      <c r="AC793" s="3" t="str">
        <f>IF('praptra 2 Entry'!B793="","",'praptra 2 Entry'!B793)</f>
        <v/>
      </c>
      <c r="AD793" s="3" t="str">
        <f>IF('praptra 2 Entry'!C793="","",'praptra 2 Entry'!C793)</f>
        <v/>
      </c>
      <c r="AE793" s="3" t="str">
        <f>IF('praptra 2 Entry'!D793="","",'praptra 2 Entry'!D793)</f>
        <v/>
      </c>
      <c r="AF793" s="3" t="str">
        <f>IF('praptra 2 Entry'!E793="","",'praptra 2 Entry'!E793)</f>
        <v/>
      </c>
      <c r="AG793" s="3" t="str">
        <f>IF('praptra 2 Entry'!F793="","",'praptra 2 Entry'!F793)</f>
        <v/>
      </c>
      <c r="AH793" s="3" t="str">
        <f>IF('praptra 2 Entry'!G793="","",'praptra 2 Entry'!G793)</f>
        <v/>
      </c>
      <c r="AI793" s="3" t="str">
        <f>IFERROR(IF(OR('praptra 1 Entry'!$F$3="",AH793=""),"",DATEDIF(AH793,'praptra 1 Entry'!$F$3,"Y")),"")</f>
        <v/>
      </c>
      <c r="AJ793" s="3" t="str">
        <f>IF('praptra 2 Entry'!I793="","",'praptra 2 Entry'!I793)</f>
        <v/>
      </c>
      <c r="AK793" s="3" t="str">
        <f>IF('praptra 2 Entry'!J793="","",'praptra 2 Entry'!J793)</f>
        <v/>
      </c>
      <c r="AL793" s="3" t="str">
        <f>IF('praptra 2 Entry'!K793="","",'praptra 2 Entry'!K793)</f>
        <v/>
      </c>
      <c r="AM793" s="3" t="str">
        <f>IF('praptra 2 Entry'!L793="","",'praptra 2 Entry'!L793)</f>
        <v/>
      </c>
      <c r="AN793" s="3" t="str">
        <f>IF('praptra 2 Entry'!M793="","",'praptra 2 Entry'!M793)</f>
        <v/>
      </c>
      <c r="AO793" s="1" t="str">
        <f>IF('praptra 2 Entry'!H793="","",'praptra 2 Entry'!H793)</f>
        <v/>
      </c>
      <c r="AP793" s="7" t="str">
        <f t="shared" si="25"/>
        <v/>
      </c>
    </row>
    <row r="794" spans="2:42">
      <c r="B794" t="str">
        <f>O794&amp;"-"&amp;COUNTIF($O$8:O794,O794)</f>
        <v>-742</v>
      </c>
      <c r="C794" s="3" t="str">
        <f>IF('praptra 1 Entry'!A794="","",'praptra 1 Entry'!A794)</f>
        <v/>
      </c>
      <c r="D794" s="3" t="str">
        <f>IF('praptra 1 Entry'!B794="","",UPPER('praptra 1 Entry'!B794))</f>
        <v/>
      </c>
      <c r="E794" s="3" t="str">
        <f>IF('praptra 1 Entry'!C794="","",UPPER('praptra 1 Entry'!C794))</f>
        <v/>
      </c>
      <c r="F794" s="3" t="str">
        <f>IF('praptra 1 Entry'!D794="","",PROPER('praptra 1 Entry'!D794))</f>
        <v/>
      </c>
      <c r="G794" s="3" t="str">
        <f>IF('praptra 1 Entry'!E794="","",UPPER('praptra 1 Entry'!E794))</f>
        <v/>
      </c>
      <c r="H794" s="3" t="str">
        <f>IF('praptra 1 Entry'!F794="","",UPPER('praptra 1 Entry'!F794))</f>
        <v/>
      </c>
      <c r="I794" s="3" t="str">
        <f>IF('praptra 1 Entry'!G794="","",UPPER('praptra 1 Entry'!G794))</f>
        <v/>
      </c>
      <c r="J794" s="6" t="str">
        <f>IF('praptra 1 Entry'!H794="","",'praptra 1 Entry'!H794)</f>
        <v/>
      </c>
      <c r="K794" s="3" t="str">
        <f>IF('praptra 1 Entry'!I794="","",'praptra 1 Entry'!I794)</f>
        <v/>
      </c>
      <c r="L794" s="3" t="str">
        <f>IF('praptra 1 Entry'!J794="","",'praptra 1 Entry'!J794)</f>
        <v/>
      </c>
      <c r="M794" s="3" t="str">
        <f>IF('praptra 1 Entry'!K794="","",'praptra 1 Entry'!K794)</f>
        <v/>
      </c>
      <c r="N794" s="3" t="str">
        <f>IF('praptra 1 Entry'!L794="","",'praptra 1 Entry'!L794)</f>
        <v/>
      </c>
      <c r="O794" s="7" t="str">
        <f t="shared" si="24"/>
        <v/>
      </c>
      <c r="AA794" t="str">
        <f>AP794&amp;"-"&amp;COUNTIF($AP$8:AP794,AP794)</f>
        <v>-773</v>
      </c>
      <c r="AB794" s="3" t="str">
        <f>IF('praptra 2 Entry'!A794="","",'praptra 2 Entry'!A794)</f>
        <v/>
      </c>
      <c r="AC794" s="3" t="str">
        <f>IF('praptra 2 Entry'!B794="","",'praptra 2 Entry'!B794)</f>
        <v/>
      </c>
      <c r="AD794" s="3" t="str">
        <f>IF('praptra 2 Entry'!C794="","",'praptra 2 Entry'!C794)</f>
        <v/>
      </c>
      <c r="AE794" s="3" t="str">
        <f>IF('praptra 2 Entry'!D794="","",'praptra 2 Entry'!D794)</f>
        <v/>
      </c>
      <c r="AF794" s="3" t="str">
        <f>IF('praptra 2 Entry'!E794="","",'praptra 2 Entry'!E794)</f>
        <v/>
      </c>
      <c r="AG794" s="3" t="str">
        <f>IF('praptra 2 Entry'!F794="","",'praptra 2 Entry'!F794)</f>
        <v/>
      </c>
      <c r="AH794" s="3" t="str">
        <f>IF('praptra 2 Entry'!G794="","",'praptra 2 Entry'!G794)</f>
        <v/>
      </c>
      <c r="AI794" s="3" t="str">
        <f>IFERROR(IF(OR('praptra 1 Entry'!$F$3="",AH794=""),"",DATEDIF(AH794,'praptra 1 Entry'!$F$3,"Y")),"")</f>
        <v/>
      </c>
      <c r="AJ794" s="3" t="str">
        <f>IF('praptra 2 Entry'!I794="","",'praptra 2 Entry'!I794)</f>
        <v/>
      </c>
      <c r="AK794" s="3" t="str">
        <f>IF('praptra 2 Entry'!J794="","",'praptra 2 Entry'!J794)</f>
        <v/>
      </c>
      <c r="AL794" s="3" t="str">
        <f>IF('praptra 2 Entry'!K794="","",'praptra 2 Entry'!K794)</f>
        <v/>
      </c>
      <c r="AM794" s="3" t="str">
        <f>IF('praptra 2 Entry'!L794="","",'praptra 2 Entry'!L794)</f>
        <v/>
      </c>
      <c r="AN794" s="3" t="str">
        <f>IF('praptra 2 Entry'!M794="","",'praptra 2 Entry'!M794)</f>
        <v/>
      </c>
      <c r="AO794" s="1" t="str">
        <f>IF('praptra 2 Entry'!H794="","",'praptra 2 Entry'!H794)</f>
        <v/>
      </c>
      <c r="AP794" s="7" t="str">
        <f t="shared" si="25"/>
        <v/>
      </c>
    </row>
    <row r="795" spans="2:42">
      <c r="B795" t="str">
        <f>O795&amp;"-"&amp;COUNTIF($O$8:O795,O795)</f>
        <v>-743</v>
      </c>
      <c r="C795" s="3" t="str">
        <f>IF('praptra 1 Entry'!A795="","",'praptra 1 Entry'!A795)</f>
        <v/>
      </c>
      <c r="D795" s="3" t="str">
        <f>IF('praptra 1 Entry'!B795="","",UPPER('praptra 1 Entry'!B795))</f>
        <v/>
      </c>
      <c r="E795" s="3" t="str">
        <f>IF('praptra 1 Entry'!C795="","",UPPER('praptra 1 Entry'!C795))</f>
        <v/>
      </c>
      <c r="F795" s="3" t="str">
        <f>IF('praptra 1 Entry'!D795="","",PROPER('praptra 1 Entry'!D795))</f>
        <v/>
      </c>
      <c r="G795" s="3" t="str">
        <f>IF('praptra 1 Entry'!E795="","",UPPER('praptra 1 Entry'!E795))</f>
        <v/>
      </c>
      <c r="H795" s="3" t="str">
        <f>IF('praptra 1 Entry'!F795="","",UPPER('praptra 1 Entry'!F795))</f>
        <v/>
      </c>
      <c r="I795" s="3" t="str">
        <f>IF('praptra 1 Entry'!G795="","",UPPER('praptra 1 Entry'!G795))</f>
        <v/>
      </c>
      <c r="J795" s="6" t="str">
        <f>IF('praptra 1 Entry'!H795="","",'praptra 1 Entry'!H795)</f>
        <v/>
      </c>
      <c r="K795" s="3" t="str">
        <f>IF('praptra 1 Entry'!I795="","",'praptra 1 Entry'!I795)</f>
        <v/>
      </c>
      <c r="L795" s="3" t="str">
        <f>IF('praptra 1 Entry'!J795="","",'praptra 1 Entry'!J795)</f>
        <v/>
      </c>
      <c r="M795" s="3" t="str">
        <f>IF('praptra 1 Entry'!K795="","",'praptra 1 Entry'!K795)</f>
        <v/>
      </c>
      <c r="N795" s="3" t="str">
        <f>IF('praptra 1 Entry'!L795="","",'praptra 1 Entry'!L795)</f>
        <v/>
      </c>
      <c r="O795" s="7" t="str">
        <f t="shared" si="24"/>
        <v/>
      </c>
      <c r="AA795" t="str">
        <f>AP795&amp;"-"&amp;COUNTIF($AP$8:AP795,AP795)</f>
        <v>-774</v>
      </c>
      <c r="AB795" s="3" t="str">
        <f>IF('praptra 2 Entry'!A795="","",'praptra 2 Entry'!A795)</f>
        <v/>
      </c>
      <c r="AC795" s="3" t="str">
        <f>IF('praptra 2 Entry'!B795="","",'praptra 2 Entry'!B795)</f>
        <v/>
      </c>
      <c r="AD795" s="3" t="str">
        <f>IF('praptra 2 Entry'!C795="","",'praptra 2 Entry'!C795)</f>
        <v/>
      </c>
      <c r="AE795" s="3" t="str">
        <f>IF('praptra 2 Entry'!D795="","",'praptra 2 Entry'!D795)</f>
        <v/>
      </c>
      <c r="AF795" s="3" t="str">
        <f>IF('praptra 2 Entry'!E795="","",'praptra 2 Entry'!E795)</f>
        <v/>
      </c>
      <c r="AG795" s="3" t="str">
        <f>IF('praptra 2 Entry'!F795="","",'praptra 2 Entry'!F795)</f>
        <v/>
      </c>
      <c r="AH795" s="3" t="str">
        <f>IF('praptra 2 Entry'!G795="","",'praptra 2 Entry'!G795)</f>
        <v/>
      </c>
      <c r="AI795" s="3" t="str">
        <f>IFERROR(IF(OR('praptra 1 Entry'!$F$3="",AH795=""),"",DATEDIF(AH795,'praptra 1 Entry'!$F$3,"Y")),"")</f>
        <v/>
      </c>
      <c r="AJ795" s="3" t="str">
        <f>IF('praptra 2 Entry'!I795="","",'praptra 2 Entry'!I795)</f>
        <v/>
      </c>
      <c r="AK795" s="3" t="str">
        <f>IF('praptra 2 Entry'!J795="","",'praptra 2 Entry'!J795)</f>
        <v/>
      </c>
      <c r="AL795" s="3" t="str">
        <f>IF('praptra 2 Entry'!K795="","",'praptra 2 Entry'!K795)</f>
        <v/>
      </c>
      <c r="AM795" s="3" t="str">
        <f>IF('praptra 2 Entry'!L795="","",'praptra 2 Entry'!L795)</f>
        <v/>
      </c>
      <c r="AN795" s="3" t="str">
        <f>IF('praptra 2 Entry'!M795="","",'praptra 2 Entry'!M795)</f>
        <v/>
      </c>
      <c r="AO795" s="1" t="str">
        <f>IF('praptra 2 Entry'!H795="","",'praptra 2 Entry'!H795)</f>
        <v/>
      </c>
      <c r="AP795" s="7" t="str">
        <f t="shared" si="25"/>
        <v/>
      </c>
    </row>
    <row r="796" spans="2:42">
      <c r="B796" t="str">
        <f>O796&amp;"-"&amp;COUNTIF($O$8:O796,O796)</f>
        <v>-744</v>
      </c>
      <c r="C796" s="3" t="str">
        <f>IF('praptra 1 Entry'!A796="","",'praptra 1 Entry'!A796)</f>
        <v/>
      </c>
      <c r="D796" s="3" t="str">
        <f>IF('praptra 1 Entry'!B796="","",UPPER('praptra 1 Entry'!B796))</f>
        <v/>
      </c>
      <c r="E796" s="3" t="str">
        <f>IF('praptra 1 Entry'!C796="","",UPPER('praptra 1 Entry'!C796))</f>
        <v/>
      </c>
      <c r="F796" s="3" t="str">
        <f>IF('praptra 1 Entry'!D796="","",PROPER('praptra 1 Entry'!D796))</f>
        <v/>
      </c>
      <c r="G796" s="3" t="str">
        <f>IF('praptra 1 Entry'!E796="","",UPPER('praptra 1 Entry'!E796))</f>
        <v/>
      </c>
      <c r="H796" s="3" t="str">
        <f>IF('praptra 1 Entry'!F796="","",UPPER('praptra 1 Entry'!F796))</f>
        <v/>
      </c>
      <c r="I796" s="3" t="str">
        <f>IF('praptra 1 Entry'!G796="","",UPPER('praptra 1 Entry'!G796))</f>
        <v/>
      </c>
      <c r="J796" s="6" t="str">
        <f>IF('praptra 1 Entry'!H796="","",'praptra 1 Entry'!H796)</f>
        <v/>
      </c>
      <c r="K796" s="3" t="str">
        <f>IF('praptra 1 Entry'!I796="","",'praptra 1 Entry'!I796)</f>
        <v/>
      </c>
      <c r="L796" s="3" t="str">
        <f>IF('praptra 1 Entry'!J796="","",'praptra 1 Entry'!J796)</f>
        <v/>
      </c>
      <c r="M796" s="3" t="str">
        <f>IF('praptra 1 Entry'!K796="","",'praptra 1 Entry'!K796)</f>
        <v/>
      </c>
      <c r="N796" s="3" t="str">
        <f>IF('praptra 1 Entry'!L796="","",'praptra 1 Entry'!L796)</f>
        <v/>
      </c>
      <c r="O796" s="7" t="str">
        <f t="shared" si="24"/>
        <v/>
      </c>
      <c r="AA796" t="str">
        <f>AP796&amp;"-"&amp;COUNTIF($AP$8:AP796,AP796)</f>
        <v>-775</v>
      </c>
      <c r="AB796" s="3" t="str">
        <f>IF('praptra 2 Entry'!A796="","",'praptra 2 Entry'!A796)</f>
        <v/>
      </c>
      <c r="AC796" s="3" t="str">
        <f>IF('praptra 2 Entry'!B796="","",'praptra 2 Entry'!B796)</f>
        <v/>
      </c>
      <c r="AD796" s="3" t="str">
        <f>IF('praptra 2 Entry'!C796="","",'praptra 2 Entry'!C796)</f>
        <v/>
      </c>
      <c r="AE796" s="3" t="str">
        <f>IF('praptra 2 Entry'!D796="","",'praptra 2 Entry'!D796)</f>
        <v/>
      </c>
      <c r="AF796" s="3" t="str">
        <f>IF('praptra 2 Entry'!E796="","",'praptra 2 Entry'!E796)</f>
        <v/>
      </c>
      <c r="AG796" s="3" t="str">
        <f>IF('praptra 2 Entry'!F796="","",'praptra 2 Entry'!F796)</f>
        <v/>
      </c>
      <c r="AH796" s="3" t="str">
        <f>IF('praptra 2 Entry'!G796="","",'praptra 2 Entry'!G796)</f>
        <v/>
      </c>
      <c r="AI796" s="3" t="str">
        <f>IFERROR(IF(OR('praptra 1 Entry'!$F$3="",AH796=""),"",DATEDIF(AH796,'praptra 1 Entry'!$F$3,"Y")),"")</f>
        <v/>
      </c>
      <c r="AJ796" s="3" t="str">
        <f>IF('praptra 2 Entry'!I796="","",'praptra 2 Entry'!I796)</f>
        <v/>
      </c>
      <c r="AK796" s="3" t="str">
        <f>IF('praptra 2 Entry'!J796="","",'praptra 2 Entry'!J796)</f>
        <v/>
      </c>
      <c r="AL796" s="3" t="str">
        <f>IF('praptra 2 Entry'!K796="","",'praptra 2 Entry'!K796)</f>
        <v/>
      </c>
      <c r="AM796" s="3" t="str">
        <f>IF('praptra 2 Entry'!L796="","",'praptra 2 Entry'!L796)</f>
        <v/>
      </c>
      <c r="AN796" s="3" t="str">
        <f>IF('praptra 2 Entry'!M796="","",'praptra 2 Entry'!M796)</f>
        <v/>
      </c>
      <c r="AO796" s="1" t="str">
        <f>IF('praptra 2 Entry'!H796="","",'praptra 2 Entry'!H796)</f>
        <v/>
      </c>
      <c r="AP796" s="7" t="str">
        <f t="shared" si="25"/>
        <v/>
      </c>
    </row>
    <row r="797" spans="2:42">
      <c r="B797" t="str">
        <f>O797&amp;"-"&amp;COUNTIF($O$8:O797,O797)</f>
        <v>-745</v>
      </c>
      <c r="C797" s="3" t="str">
        <f>IF('praptra 1 Entry'!A797="","",'praptra 1 Entry'!A797)</f>
        <v/>
      </c>
      <c r="D797" s="3" t="str">
        <f>IF('praptra 1 Entry'!B797="","",UPPER('praptra 1 Entry'!B797))</f>
        <v/>
      </c>
      <c r="E797" s="3" t="str">
        <f>IF('praptra 1 Entry'!C797="","",UPPER('praptra 1 Entry'!C797))</f>
        <v/>
      </c>
      <c r="F797" s="3" t="str">
        <f>IF('praptra 1 Entry'!D797="","",PROPER('praptra 1 Entry'!D797))</f>
        <v/>
      </c>
      <c r="G797" s="3" t="str">
        <f>IF('praptra 1 Entry'!E797="","",UPPER('praptra 1 Entry'!E797))</f>
        <v/>
      </c>
      <c r="H797" s="3" t="str">
        <f>IF('praptra 1 Entry'!F797="","",UPPER('praptra 1 Entry'!F797))</f>
        <v/>
      </c>
      <c r="I797" s="3" t="str">
        <f>IF('praptra 1 Entry'!G797="","",UPPER('praptra 1 Entry'!G797))</f>
        <v/>
      </c>
      <c r="J797" s="6" t="str">
        <f>IF('praptra 1 Entry'!H797="","",'praptra 1 Entry'!H797)</f>
        <v/>
      </c>
      <c r="K797" s="3" t="str">
        <f>IF('praptra 1 Entry'!I797="","",'praptra 1 Entry'!I797)</f>
        <v/>
      </c>
      <c r="L797" s="3" t="str">
        <f>IF('praptra 1 Entry'!J797="","",'praptra 1 Entry'!J797)</f>
        <v/>
      </c>
      <c r="M797" s="3" t="str">
        <f>IF('praptra 1 Entry'!K797="","",'praptra 1 Entry'!K797)</f>
        <v/>
      </c>
      <c r="N797" s="3" t="str">
        <f>IF('praptra 1 Entry'!L797="","",'praptra 1 Entry'!L797)</f>
        <v/>
      </c>
      <c r="O797" s="7" t="str">
        <f t="shared" si="24"/>
        <v/>
      </c>
      <c r="AA797" t="str">
        <f>AP797&amp;"-"&amp;COUNTIF($AP$8:AP797,AP797)</f>
        <v>-776</v>
      </c>
      <c r="AB797" s="3" t="str">
        <f>IF('praptra 2 Entry'!A797="","",'praptra 2 Entry'!A797)</f>
        <v/>
      </c>
      <c r="AC797" s="3" t="str">
        <f>IF('praptra 2 Entry'!B797="","",'praptra 2 Entry'!B797)</f>
        <v/>
      </c>
      <c r="AD797" s="3" t="str">
        <f>IF('praptra 2 Entry'!C797="","",'praptra 2 Entry'!C797)</f>
        <v/>
      </c>
      <c r="AE797" s="3" t="str">
        <f>IF('praptra 2 Entry'!D797="","",'praptra 2 Entry'!D797)</f>
        <v/>
      </c>
      <c r="AF797" s="3" t="str">
        <f>IF('praptra 2 Entry'!E797="","",'praptra 2 Entry'!E797)</f>
        <v/>
      </c>
      <c r="AG797" s="3" t="str">
        <f>IF('praptra 2 Entry'!F797="","",'praptra 2 Entry'!F797)</f>
        <v/>
      </c>
      <c r="AH797" s="3" t="str">
        <f>IF('praptra 2 Entry'!G797="","",'praptra 2 Entry'!G797)</f>
        <v/>
      </c>
      <c r="AI797" s="3" t="str">
        <f>IFERROR(IF(OR('praptra 1 Entry'!$F$3="",AH797=""),"",DATEDIF(AH797,'praptra 1 Entry'!$F$3,"Y")),"")</f>
        <v/>
      </c>
      <c r="AJ797" s="3" t="str">
        <f>IF('praptra 2 Entry'!I797="","",'praptra 2 Entry'!I797)</f>
        <v/>
      </c>
      <c r="AK797" s="3" t="str">
        <f>IF('praptra 2 Entry'!J797="","",'praptra 2 Entry'!J797)</f>
        <v/>
      </c>
      <c r="AL797" s="3" t="str">
        <f>IF('praptra 2 Entry'!K797="","",'praptra 2 Entry'!K797)</f>
        <v/>
      </c>
      <c r="AM797" s="3" t="str">
        <f>IF('praptra 2 Entry'!L797="","",'praptra 2 Entry'!L797)</f>
        <v/>
      </c>
      <c r="AN797" s="3" t="str">
        <f>IF('praptra 2 Entry'!M797="","",'praptra 2 Entry'!M797)</f>
        <v/>
      </c>
      <c r="AO797" s="1" t="str">
        <f>IF('praptra 2 Entry'!H797="","",'praptra 2 Entry'!H797)</f>
        <v/>
      </c>
      <c r="AP797" s="7" t="str">
        <f t="shared" si="25"/>
        <v/>
      </c>
    </row>
    <row r="798" spans="2:42">
      <c r="B798" t="str">
        <f>O798&amp;"-"&amp;COUNTIF($O$8:O798,O798)</f>
        <v>-746</v>
      </c>
      <c r="C798" s="3" t="str">
        <f>IF('praptra 1 Entry'!A798="","",'praptra 1 Entry'!A798)</f>
        <v/>
      </c>
      <c r="D798" s="3" t="str">
        <f>IF('praptra 1 Entry'!B798="","",UPPER('praptra 1 Entry'!B798))</f>
        <v/>
      </c>
      <c r="E798" s="3" t="str">
        <f>IF('praptra 1 Entry'!C798="","",UPPER('praptra 1 Entry'!C798))</f>
        <v/>
      </c>
      <c r="F798" s="3" t="str">
        <f>IF('praptra 1 Entry'!D798="","",PROPER('praptra 1 Entry'!D798))</f>
        <v/>
      </c>
      <c r="G798" s="3" t="str">
        <f>IF('praptra 1 Entry'!E798="","",UPPER('praptra 1 Entry'!E798))</f>
        <v/>
      </c>
      <c r="H798" s="3" t="str">
        <f>IF('praptra 1 Entry'!F798="","",UPPER('praptra 1 Entry'!F798))</f>
        <v/>
      </c>
      <c r="I798" s="3" t="str">
        <f>IF('praptra 1 Entry'!G798="","",UPPER('praptra 1 Entry'!G798))</f>
        <v/>
      </c>
      <c r="J798" s="6" t="str">
        <f>IF('praptra 1 Entry'!H798="","",'praptra 1 Entry'!H798)</f>
        <v/>
      </c>
      <c r="K798" s="3" t="str">
        <f>IF('praptra 1 Entry'!I798="","",'praptra 1 Entry'!I798)</f>
        <v/>
      </c>
      <c r="L798" s="3" t="str">
        <f>IF('praptra 1 Entry'!J798="","",'praptra 1 Entry'!J798)</f>
        <v/>
      </c>
      <c r="M798" s="3" t="str">
        <f>IF('praptra 1 Entry'!K798="","",'praptra 1 Entry'!K798)</f>
        <v/>
      </c>
      <c r="N798" s="3" t="str">
        <f>IF('praptra 1 Entry'!L798="","",'praptra 1 Entry'!L798)</f>
        <v/>
      </c>
      <c r="O798" s="7" t="str">
        <f t="shared" si="24"/>
        <v/>
      </c>
      <c r="AA798" t="str">
        <f>AP798&amp;"-"&amp;COUNTIF($AP$8:AP798,AP798)</f>
        <v>-777</v>
      </c>
      <c r="AB798" s="3" t="str">
        <f>IF('praptra 2 Entry'!A798="","",'praptra 2 Entry'!A798)</f>
        <v/>
      </c>
      <c r="AC798" s="3" t="str">
        <f>IF('praptra 2 Entry'!B798="","",'praptra 2 Entry'!B798)</f>
        <v/>
      </c>
      <c r="AD798" s="3" t="str">
        <f>IF('praptra 2 Entry'!C798="","",'praptra 2 Entry'!C798)</f>
        <v/>
      </c>
      <c r="AE798" s="3" t="str">
        <f>IF('praptra 2 Entry'!D798="","",'praptra 2 Entry'!D798)</f>
        <v/>
      </c>
      <c r="AF798" s="3" t="str">
        <f>IF('praptra 2 Entry'!E798="","",'praptra 2 Entry'!E798)</f>
        <v/>
      </c>
      <c r="AG798" s="3" t="str">
        <f>IF('praptra 2 Entry'!F798="","",'praptra 2 Entry'!F798)</f>
        <v/>
      </c>
      <c r="AH798" s="3" t="str">
        <f>IF('praptra 2 Entry'!G798="","",'praptra 2 Entry'!G798)</f>
        <v/>
      </c>
      <c r="AI798" s="3" t="str">
        <f>IFERROR(IF(OR('praptra 1 Entry'!$F$3="",AH798=""),"",DATEDIF(AH798,'praptra 1 Entry'!$F$3,"Y")),"")</f>
        <v/>
      </c>
      <c r="AJ798" s="3" t="str">
        <f>IF('praptra 2 Entry'!I798="","",'praptra 2 Entry'!I798)</f>
        <v/>
      </c>
      <c r="AK798" s="3" t="str">
        <f>IF('praptra 2 Entry'!J798="","",'praptra 2 Entry'!J798)</f>
        <v/>
      </c>
      <c r="AL798" s="3" t="str">
        <f>IF('praptra 2 Entry'!K798="","",'praptra 2 Entry'!K798)</f>
        <v/>
      </c>
      <c r="AM798" s="3" t="str">
        <f>IF('praptra 2 Entry'!L798="","",'praptra 2 Entry'!L798)</f>
        <v/>
      </c>
      <c r="AN798" s="3" t="str">
        <f>IF('praptra 2 Entry'!M798="","",'praptra 2 Entry'!M798)</f>
        <v/>
      </c>
      <c r="AO798" s="1" t="str">
        <f>IF('praptra 2 Entry'!H798="","",'praptra 2 Entry'!H798)</f>
        <v/>
      </c>
      <c r="AP798" s="7" t="str">
        <f t="shared" si="25"/>
        <v/>
      </c>
    </row>
    <row r="799" spans="2:42">
      <c r="B799" t="str">
        <f>O799&amp;"-"&amp;COUNTIF($O$8:O799,O799)</f>
        <v>-747</v>
      </c>
      <c r="C799" s="3" t="str">
        <f>IF('praptra 1 Entry'!A799="","",'praptra 1 Entry'!A799)</f>
        <v/>
      </c>
      <c r="D799" s="3" t="str">
        <f>IF('praptra 1 Entry'!B799="","",UPPER('praptra 1 Entry'!B799))</f>
        <v/>
      </c>
      <c r="E799" s="3" t="str">
        <f>IF('praptra 1 Entry'!C799="","",UPPER('praptra 1 Entry'!C799))</f>
        <v/>
      </c>
      <c r="F799" s="3" t="str">
        <f>IF('praptra 1 Entry'!D799="","",PROPER('praptra 1 Entry'!D799))</f>
        <v/>
      </c>
      <c r="G799" s="3" t="str">
        <f>IF('praptra 1 Entry'!E799="","",UPPER('praptra 1 Entry'!E799))</f>
        <v/>
      </c>
      <c r="H799" s="3" t="str">
        <f>IF('praptra 1 Entry'!F799="","",UPPER('praptra 1 Entry'!F799))</f>
        <v/>
      </c>
      <c r="I799" s="3" t="str">
        <f>IF('praptra 1 Entry'!G799="","",UPPER('praptra 1 Entry'!G799))</f>
        <v/>
      </c>
      <c r="J799" s="6" t="str">
        <f>IF('praptra 1 Entry'!H799="","",'praptra 1 Entry'!H799)</f>
        <v/>
      </c>
      <c r="K799" s="3" t="str">
        <f>IF('praptra 1 Entry'!I799="","",'praptra 1 Entry'!I799)</f>
        <v/>
      </c>
      <c r="L799" s="3" t="str">
        <f>IF('praptra 1 Entry'!J799="","",'praptra 1 Entry'!J799)</f>
        <v/>
      </c>
      <c r="M799" s="3" t="str">
        <f>IF('praptra 1 Entry'!K799="","",'praptra 1 Entry'!K799)</f>
        <v/>
      </c>
      <c r="N799" s="3" t="str">
        <f>IF('praptra 1 Entry'!L799="","",'praptra 1 Entry'!L799)</f>
        <v/>
      </c>
      <c r="O799" s="7" t="str">
        <f t="shared" si="24"/>
        <v/>
      </c>
      <c r="AA799" t="str">
        <f>AP799&amp;"-"&amp;COUNTIF($AP$8:AP799,AP799)</f>
        <v>-778</v>
      </c>
      <c r="AB799" s="3" t="str">
        <f>IF('praptra 2 Entry'!A799="","",'praptra 2 Entry'!A799)</f>
        <v/>
      </c>
      <c r="AC799" s="3" t="str">
        <f>IF('praptra 2 Entry'!B799="","",'praptra 2 Entry'!B799)</f>
        <v/>
      </c>
      <c r="AD799" s="3" t="str">
        <f>IF('praptra 2 Entry'!C799="","",'praptra 2 Entry'!C799)</f>
        <v/>
      </c>
      <c r="AE799" s="3" t="str">
        <f>IF('praptra 2 Entry'!D799="","",'praptra 2 Entry'!D799)</f>
        <v/>
      </c>
      <c r="AF799" s="3" t="str">
        <f>IF('praptra 2 Entry'!E799="","",'praptra 2 Entry'!E799)</f>
        <v/>
      </c>
      <c r="AG799" s="3" t="str">
        <f>IF('praptra 2 Entry'!F799="","",'praptra 2 Entry'!F799)</f>
        <v/>
      </c>
      <c r="AH799" s="3" t="str">
        <f>IF('praptra 2 Entry'!G799="","",'praptra 2 Entry'!G799)</f>
        <v/>
      </c>
      <c r="AI799" s="3" t="str">
        <f>IFERROR(IF(OR('praptra 1 Entry'!$F$3="",AH799=""),"",DATEDIF(AH799,'praptra 1 Entry'!$F$3,"Y")),"")</f>
        <v/>
      </c>
      <c r="AJ799" s="3" t="str">
        <f>IF('praptra 2 Entry'!I799="","",'praptra 2 Entry'!I799)</f>
        <v/>
      </c>
      <c r="AK799" s="3" t="str">
        <f>IF('praptra 2 Entry'!J799="","",'praptra 2 Entry'!J799)</f>
        <v/>
      </c>
      <c r="AL799" s="3" t="str">
        <f>IF('praptra 2 Entry'!K799="","",'praptra 2 Entry'!K799)</f>
        <v/>
      </c>
      <c r="AM799" s="3" t="str">
        <f>IF('praptra 2 Entry'!L799="","",'praptra 2 Entry'!L799)</f>
        <v/>
      </c>
      <c r="AN799" s="3" t="str">
        <f>IF('praptra 2 Entry'!M799="","",'praptra 2 Entry'!M799)</f>
        <v/>
      </c>
      <c r="AO799" s="1" t="str">
        <f>IF('praptra 2 Entry'!H799="","",'praptra 2 Entry'!H799)</f>
        <v/>
      </c>
      <c r="AP799" s="7" t="str">
        <f t="shared" si="25"/>
        <v/>
      </c>
    </row>
    <row r="800" spans="2:42">
      <c r="B800" t="str">
        <f>O800&amp;"-"&amp;COUNTIF($O$8:O800,O800)</f>
        <v>-748</v>
      </c>
      <c r="C800" s="3" t="str">
        <f>IF('praptra 1 Entry'!A800="","",'praptra 1 Entry'!A800)</f>
        <v/>
      </c>
      <c r="D800" s="3" t="str">
        <f>IF('praptra 1 Entry'!B800="","",UPPER('praptra 1 Entry'!B800))</f>
        <v/>
      </c>
      <c r="E800" s="3" t="str">
        <f>IF('praptra 1 Entry'!C800="","",UPPER('praptra 1 Entry'!C800))</f>
        <v/>
      </c>
      <c r="F800" s="3" t="str">
        <f>IF('praptra 1 Entry'!D800="","",PROPER('praptra 1 Entry'!D800))</f>
        <v/>
      </c>
      <c r="G800" s="3" t="str">
        <f>IF('praptra 1 Entry'!E800="","",UPPER('praptra 1 Entry'!E800))</f>
        <v/>
      </c>
      <c r="H800" s="3" t="str">
        <f>IF('praptra 1 Entry'!F800="","",UPPER('praptra 1 Entry'!F800))</f>
        <v/>
      </c>
      <c r="I800" s="3" t="str">
        <f>IF('praptra 1 Entry'!G800="","",UPPER('praptra 1 Entry'!G800))</f>
        <v/>
      </c>
      <c r="J800" s="6" t="str">
        <f>IF('praptra 1 Entry'!H800="","",'praptra 1 Entry'!H800)</f>
        <v/>
      </c>
      <c r="K800" s="3" t="str">
        <f>IF('praptra 1 Entry'!I800="","",'praptra 1 Entry'!I800)</f>
        <v/>
      </c>
      <c r="L800" s="3" t="str">
        <f>IF('praptra 1 Entry'!J800="","",'praptra 1 Entry'!J800)</f>
        <v/>
      </c>
      <c r="M800" s="3" t="str">
        <f>IF('praptra 1 Entry'!K800="","",'praptra 1 Entry'!K800)</f>
        <v/>
      </c>
      <c r="N800" s="3" t="str">
        <f>IF('praptra 1 Entry'!L800="","",'praptra 1 Entry'!L800)</f>
        <v/>
      </c>
      <c r="O800" s="7" t="str">
        <f t="shared" si="24"/>
        <v/>
      </c>
      <c r="AA800" t="str">
        <f>AP800&amp;"-"&amp;COUNTIF($AP$8:AP800,AP800)</f>
        <v>-779</v>
      </c>
      <c r="AB800" s="3" t="str">
        <f>IF('praptra 2 Entry'!A800="","",'praptra 2 Entry'!A800)</f>
        <v/>
      </c>
      <c r="AC800" s="3" t="str">
        <f>IF('praptra 2 Entry'!B800="","",'praptra 2 Entry'!B800)</f>
        <v/>
      </c>
      <c r="AD800" s="3" t="str">
        <f>IF('praptra 2 Entry'!C800="","",'praptra 2 Entry'!C800)</f>
        <v/>
      </c>
      <c r="AE800" s="3" t="str">
        <f>IF('praptra 2 Entry'!D800="","",'praptra 2 Entry'!D800)</f>
        <v/>
      </c>
      <c r="AF800" s="3" t="str">
        <f>IF('praptra 2 Entry'!E800="","",'praptra 2 Entry'!E800)</f>
        <v/>
      </c>
      <c r="AG800" s="3" t="str">
        <f>IF('praptra 2 Entry'!F800="","",'praptra 2 Entry'!F800)</f>
        <v/>
      </c>
      <c r="AH800" s="3" t="str">
        <f>IF('praptra 2 Entry'!G800="","",'praptra 2 Entry'!G800)</f>
        <v/>
      </c>
      <c r="AI800" s="3" t="str">
        <f>IFERROR(IF(OR('praptra 1 Entry'!$F$3="",AH800=""),"",DATEDIF(AH800,'praptra 1 Entry'!$F$3,"Y")),"")</f>
        <v/>
      </c>
      <c r="AJ800" s="3" t="str">
        <f>IF('praptra 2 Entry'!I800="","",'praptra 2 Entry'!I800)</f>
        <v/>
      </c>
      <c r="AK800" s="3" t="str">
        <f>IF('praptra 2 Entry'!J800="","",'praptra 2 Entry'!J800)</f>
        <v/>
      </c>
      <c r="AL800" s="3" t="str">
        <f>IF('praptra 2 Entry'!K800="","",'praptra 2 Entry'!K800)</f>
        <v/>
      </c>
      <c r="AM800" s="3" t="str">
        <f>IF('praptra 2 Entry'!L800="","",'praptra 2 Entry'!L800)</f>
        <v/>
      </c>
      <c r="AN800" s="3" t="str">
        <f>IF('praptra 2 Entry'!M800="","",'praptra 2 Entry'!M800)</f>
        <v/>
      </c>
      <c r="AO800" s="1" t="str">
        <f>IF('praptra 2 Entry'!H800="","",'praptra 2 Entry'!H800)</f>
        <v/>
      </c>
      <c r="AP800" s="7" t="str">
        <f t="shared" si="25"/>
        <v/>
      </c>
    </row>
    <row r="801" spans="2:42">
      <c r="B801" t="str">
        <f>O801&amp;"-"&amp;COUNTIF($O$8:O801,O801)</f>
        <v>-749</v>
      </c>
      <c r="C801" s="3" t="str">
        <f>IF('praptra 1 Entry'!A801="","",'praptra 1 Entry'!A801)</f>
        <v/>
      </c>
      <c r="D801" s="3" t="str">
        <f>IF('praptra 1 Entry'!B801="","",UPPER('praptra 1 Entry'!B801))</f>
        <v/>
      </c>
      <c r="E801" s="3" t="str">
        <f>IF('praptra 1 Entry'!C801="","",UPPER('praptra 1 Entry'!C801))</f>
        <v/>
      </c>
      <c r="F801" s="3" t="str">
        <f>IF('praptra 1 Entry'!D801="","",PROPER('praptra 1 Entry'!D801))</f>
        <v/>
      </c>
      <c r="G801" s="3" t="str">
        <f>IF('praptra 1 Entry'!E801="","",UPPER('praptra 1 Entry'!E801))</f>
        <v/>
      </c>
      <c r="H801" s="3" t="str">
        <f>IF('praptra 1 Entry'!F801="","",UPPER('praptra 1 Entry'!F801))</f>
        <v/>
      </c>
      <c r="I801" s="3" t="str">
        <f>IF('praptra 1 Entry'!G801="","",UPPER('praptra 1 Entry'!G801))</f>
        <v/>
      </c>
      <c r="J801" s="6" t="str">
        <f>IF('praptra 1 Entry'!H801="","",'praptra 1 Entry'!H801)</f>
        <v/>
      </c>
      <c r="K801" s="3" t="str">
        <f>IF('praptra 1 Entry'!I801="","",'praptra 1 Entry'!I801)</f>
        <v/>
      </c>
      <c r="L801" s="3" t="str">
        <f>IF('praptra 1 Entry'!J801="","",'praptra 1 Entry'!J801)</f>
        <v/>
      </c>
      <c r="M801" s="3" t="str">
        <f>IF('praptra 1 Entry'!K801="","",'praptra 1 Entry'!K801)</f>
        <v/>
      </c>
      <c r="N801" s="3" t="str">
        <f>IF('praptra 1 Entry'!L801="","",'praptra 1 Entry'!L801)</f>
        <v/>
      </c>
      <c r="O801" s="7" t="str">
        <f t="shared" si="24"/>
        <v/>
      </c>
      <c r="AA801" t="str">
        <f>AP801&amp;"-"&amp;COUNTIF($AP$8:AP801,AP801)</f>
        <v>-780</v>
      </c>
      <c r="AB801" s="3" t="str">
        <f>IF('praptra 2 Entry'!A801="","",'praptra 2 Entry'!A801)</f>
        <v/>
      </c>
      <c r="AC801" s="3" t="str">
        <f>IF('praptra 2 Entry'!B801="","",'praptra 2 Entry'!B801)</f>
        <v/>
      </c>
      <c r="AD801" s="3" t="str">
        <f>IF('praptra 2 Entry'!C801="","",'praptra 2 Entry'!C801)</f>
        <v/>
      </c>
      <c r="AE801" s="3" t="str">
        <f>IF('praptra 2 Entry'!D801="","",'praptra 2 Entry'!D801)</f>
        <v/>
      </c>
      <c r="AF801" s="3" t="str">
        <f>IF('praptra 2 Entry'!E801="","",'praptra 2 Entry'!E801)</f>
        <v/>
      </c>
      <c r="AG801" s="3" t="str">
        <f>IF('praptra 2 Entry'!F801="","",'praptra 2 Entry'!F801)</f>
        <v/>
      </c>
      <c r="AH801" s="3" t="str">
        <f>IF('praptra 2 Entry'!G801="","",'praptra 2 Entry'!G801)</f>
        <v/>
      </c>
      <c r="AI801" s="3" t="str">
        <f>IFERROR(IF(OR('praptra 1 Entry'!$F$3="",AH801=""),"",DATEDIF(AH801,'praptra 1 Entry'!$F$3,"Y")),"")</f>
        <v/>
      </c>
      <c r="AJ801" s="3" t="str">
        <f>IF('praptra 2 Entry'!I801="","",'praptra 2 Entry'!I801)</f>
        <v/>
      </c>
      <c r="AK801" s="3" t="str">
        <f>IF('praptra 2 Entry'!J801="","",'praptra 2 Entry'!J801)</f>
        <v/>
      </c>
      <c r="AL801" s="3" t="str">
        <f>IF('praptra 2 Entry'!K801="","",'praptra 2 Entry'!K801)</f>
        <v/>
      </c>
      <c r="AM801" s="3" t="str">
        <f>IF('praptra 2 Entry'!L801="","",'praptra 2 Entry'!L801)</f>
        <v/>
      </c>
      <c r="AN801" s="3" t="str">
        <f>IF('praptra 2 Entry'!M801="","",'praptra 2 Entry'!M801)</f>
        <v/>
      </c>
      <c r="AO801" s="1" t="str">
        <f>IF('praptra 2 Entry'!H801="","",'praptra 2 Entry'!H801)</f>
        <v/>
      </c>
      <c r="AP801" s="7" t="str">
        <f t="shared" si="25"/>
        <v/>
      </c>
    </row>
    <row r="802" spans="2:42">
      <c r="B802" t="str">
        <f>O802&amp;"-"&amp;COUNTIF($O$8:O802,O802)</f>
        <v>-750</v>
      </c>
      <c r="C802" s="3" t="str">
        <f>IF('praptra 1 Entry'!A802="","",'praptra 1 Entry'!A802)</f>
        <v/>
      </c>
      <c r="D802" s="3" t="str">
        <f>IF('praptra 1 Entry'!B802="","",UPPER('praptra 1 Entry'!B802))</f>
        <v/>
      </c>
      <c r="E802" s="3" t="str">
        <f>IF('praptra 1 Entry'!C802="","",UPPER('praptra 1 Entry'!C802))</f>
        <v/>
      </c>
      <c r="F802" s="3" t="str">
        <f>IF('praptra 1 Entry'!D802="","",PROPER('praptra 1 Entry'!D802))</f>
        <v/>
      </c>
      <c r="G802" s="3" t="str">
        <f>IF('praptra 1 Entry'!E802="","",UPPER('praptra 1 Entry'!E802))</f>
        <v/>
      </c>
      <c r="H802" s="3" t="str">
        <f>IF('praptra 1 Entry'!F802="","",UPPER('praptra 1 Entry'!F802))</f>
        <v/>
      </c>
      <c r="I802" s="3" t="str">
        <f>IF('praptra 1 Entry'!G802="","",UPPER('praptra 1 Entry'!G802))</f>
        <v/>
      </c>
      <c r="J802" s="6" t="str">
        <f>IF('praptra 1 Entry'!H802="","",'praptra 1 Entry'!H802)</f>
        <v/>
      </c>
      <c r="K802" s="3" t="str">
        <f>IF('praptra 1 Entry'!I802="","",'praptra 1 Entry'!I802)</f>
        <v/>
      </c>
      <c r="L802" s="3" t="str">
        <f>IF('praptra 1 Entry'!J802="","",'praptra 1 Entry'!J802)</f>
        <v/>
      </c>
      <c r="M802" s="3" t="str">
        <f>IF('praptra 1 Entry'!K802="","",'praptra 1 Entry'!K802)</f>
        <v/>
      </c>
      <c r="N802" s="3" t="str">
        <f>IF('praptra 1 Entry'!L802="","",'praptra 1 Entry'!L802)</f>
        <v/>
      </c>
      <c r="O802" s="7" t="str">
        <f t="shared" si="24"/>
        <v/>
      </c>
      <c r="AA802" t="str">
        <f>AP802&amp;"-"&amp;COUNTIF($AP$8:AP802,AP802)</f>
        <v>-781</v>
      </c>
      <c r="AB802" s="3" t="str">
        <f>IF('praptra 2 Entry'!A802="","",'praptra 2 Entry'!A802)</f>
        <v/>
      </c>
      <c r="AC802" s="3" t="str">
        <f>IF('praptra 2 Entry'!B802="","",'praptra 2 Entry'!B802)</f>
        <v/>
      </c>
      <c r="AD802" s="3" t="str">
        <f>IF('praptra 2 Entry'!C802="","",'praptra 2 Entry'!C802)</f>
        <v/>
      </c>
      <c r="AE802" s="3" t="str">
        <f>IF('praptra 2 Entry'!D802="","",'praptra 2 Entry'!D802)</f>
        <v/>
      </c>
      <c r="AF802" s="3" t="str">
        <f>IF('praptra 2 Entry'!E802="","",'praptra 2 Entry'!E802)</f>
        <v/>
      </c>
      <c r="AG802" s="3" t="str">
        <f>IF('praptra 2 Entry'!F802="","",'praptra 2 Entry'!F802)</f>
        <v/>
      </c>
      <c r="AH802" s="3" t="str">
        <f>IF('praptra 2 Entry'!G802="","",'praptra 2 Entry'!G802)</f>
        <v/>
      </c>
      <c r="AI802" s="3" t="str">
        <f>IFERROR(IF(OR('praptra 1 Entry'!$F$3="",AH802=""),"",DATEDIF(AH802,'praptra 1 Entry'!$F$3,"Y")),"")</f>
        <v/>
      </c>
      <c r="AJ802" s="3" t="str">
        <f>IF('praptra 2 Entry'!I802="","",'praptra 2 Entry'!I802)</f>
        <v/>
      </c>
      <c r="AK802" s="3" t="str">
        <f>IF('praptra 2 Entry'!J802="","",'praptra 2 Entry'!J802)</f>
        <v/>
      </c>
      <c r="AL802" s="3" t="str">
        <f>IF('praptra 2 Entry'!K802="","",'praptra 2 Entry'!K802)</f>
        <v/>
      </c>
      <c r="AM802" s="3" t="str">
        <f>IF('praptra 2 Entry'!L802="","",'praptra 2 Entry'!L802)</f>
        <v/>
      </c>
      <c r="AN802" s="3" t="str">
        <f>IF('praptra 2 Entry'!M802="","",'praptra 2 Entry'!M802)</f>
        <v/>
      </c>
      <c r="AO802" s="1" t="str">
        <f>IF('praptra 2 Entry'!H802="","",'praptra 2 Entry'!H802)</f>
        <v/>
      </c>
      <c r="AP802" s="7" t="str">
        <f t="shared" si="25"/>
        <v/>
      </c>
    </row>
    <row r="803" spans="2:42">
      <c r="B803" t="str">
        <f>O803&amp;"-"&amp;COUNTIF($O$8:O803,O803)</f>
        <v>-751</v>
      </c>
      <c r="C803" s="3" t="str">
        <f>IF('praptra 1 Entry'!A803="","",'praptra 1 Entry'!A803)</f>
        <v/>
      </c>
      <c r="D803" s="3" t="str">
        <f>IF('praptra 1 Entry'!B803="","",UPPER('praptra 1 Entry'!B803))</f>
        <v/>
      </c>
      <c r="E803" s="3" t="str">
        <f>IF('praptra 1 Entry'!C803="","",UPPER('praptra 1 Entry'!C803))</f>
        <v/>
      </c>
      <c r="F803" s="3" t="str">
        <f>IF('praptra 1 Entry'!D803="","",PROPER('praptra 1 Entry'!D803))</f>
        <v/>
      </c>
      <c r="G803" s="3" t="str">
        <f>IF('praptra 1 Entry'!E803="","",UPPER('praptra 1 Entry'!E803))</f>
        <v/>
      </c>
      <c r="H803" s="3" t="str">
        <f>IF('praptra 1 Entry'!F803="","",UPPER('praptra 1 Entry'!F803))</f>
        <v/>
      </c>
      <c r="I803" s="3" t="str">
        <f>IF('praptra 1 Entry'!G803="","",UPPER('praptra 1 Entry'!G803))</f>
        <v/>
      </c>
      <c r="J803" s="6" t="str">
        <f>IF('praptra 1 Entry'!H803="","",'praptra 1 Entry'!H803)</f>
        <v/>
      </c>
      <c r="K803" s="3" t="str">
        <f>IF('praptra 1 Entry'!I803="","",'praptra 1 Entry'!I803)</f>
        <v/>
      </c>
      <c r="L803" s="3" t="str">
        <f>IF('praptra 1 Entry'!J803="","",'praptra 1 Entry'!J803)</f>
        <v/>
      </c>
      <c r="M803" s="3" t="str">
        <f>IF('praptra 1 Entry'!K803="","",'praptra 1 Entry'!K803)</f>
        <v/>
      </c>
      <c r="N803" s="3" t="str">
        <f>IF('praptra 1 Entry'!L803="","",'praptra 1 Entry'!L803)</f>
        <v/>
      </c>
      <c r="O803" s="7" t="str">
        <f t="shared" si="24"/>
        <v/>
      </c>
      <c r="AA803" t="str">
        <f>AP803&amp;"-"&amp;COUNTIF($AP$8:AP803,AP803)</f>
        <v>-782</v>
      </c>
      <c r="AB803" s="3" t="str">
        <f>IF('praptra 2 Entry'!A803="","",'praptra 2 Entry'!A803)</f>
        <v/>
      </c>
      <c r="AC803" s="3" t="str">
        <f>IF('praptra 2 Entry'!B803="","",'praptra 2 Entry'!B803)</f>
        <v/>
      </c>
      <c r="AD803" s="3" t="str">
        <f>IF('praptra 2 Entry'!C803="","",'praptra 2 Entry'!C803)</f>
        <v/>
      </c>
      <c r="AE803" s="3" t="str">
        <f>IF('praptra 2 Entry'!D803="","",'praptra 2 Entry'!D803)</f>
        <v/>
      </c>
      <c r="AF803" s="3" t="str">
        <f>IF('praptra 2 Entry'!E803="","",'praptra 2 Entry'!E803)</f>
        <v/>
      </c>
      <c r="AG803" s="3" t="str">
        <f>IF('praptra 2 Entry'!F803="","",'praptra 2 Entry'!F803)</f>
        <v/>
      </c>
      <c r="AH803" s="3" t="str">
        <f>IF('praptra 2 Entry'!G803="","",'praptra 2 Entry'!G803)</f>
        <v/>
      </c>
      <c r="AI803" s="3" t="str">
        <f>IFERROR(IF(OR('praptra 1 Entry'!$F$3="",AH803=""),"",DATEDIF(AH803,'praptra 1 Entry'!$F$3,"Y")),"")</f>
        <v/>
      </c>
      <c r="AJ803" s="3" t="str">
        <f>IF('praptra 2 Entry'!I803="","",'praptra 2 Entry'!I803)</f>
        <v/>
      </c>
      <c r="AK803" s="3" t="str">
        <f>IF('praptra 2 Entry'!J803="","",'praptra 2 Entry'!J803)</f>
        <v/>
      </c>
      <c r="AL803" s="3" t="str">
        <f>IF('praptra 2 Entry'!K803="","",'praptra 2 Entry'!K803)</f>
        <v/>
      </c>
      <c r="AM803" s="3" t="str">
        <f>IF('praptra 2 Entry'!L803="","",'praptra 2 Entry'!L803)</f>
        <v/>
      </c>
      <c r="AN803" s="3" t="str">
        <f>IF('praptra 2 Entry'!M803="","",'praptra 2 Entry'!M803)</f>
        <v/>
      </c>
      <c r="AO803" s="1" t="str">
        <f>IF('praptra 2 Entry'!H803="","",'praptra 2 Entry'!H803)</f>
        <v/>
      </c>
      <c r="AP803" s="7" t="str">
        <f t="shared" si="25"/>
        <v/>
      </c>
    </row>
    <row r="804" spans="2:42">
      <c r="B804" t="str">
        <f>O804&amp;"-"&amp;COUNTIF($O$8:O804,O804)</f>
        <v>-752</v>
      </c>
      <c r="C804" s="3" t="str">
        <f>IF('praptra 1 Entry'!A804="","",'praptra 1 Entry'!A804)</f>
        <v/>
      </c>
      <c r="D804" s="3" t="str">
        <f>IF('praptra 1 Entry'!B804="","",UPPER('praptra 1 Entry'!B804))</f>
        <v/>
      </c>
      <c r="E804" s="3" t="str">
        <f>IF('praptra 1 Entry'!C804="","",UPPER('praptra 1 Entry'!C804))</f>
        <v/>
      </c>
      <c r="F804" s="3" t="str">
        <f>IF('praptra 1 Entry'!D804="","",PROPER('praptra 1 Entry'!D804))</f>
        <v/>
      </c>
      <c r="G804" s="3" t="str">
        <f>IF('praptra 1 Entry'!E804="","",UPPER('praptra 1 Entry'!E804))</f>
        <v/>
      </c>
      <c r="H804" s="3" t="str">
        <f>IF('praptra 1 Entry'!F804="","",UPPER('praptra 1 Entry'!F804))</f>
        <v/>
      </c>
      <c r="I804" s="3" t="str">
        <f>IF('praptra 1 Entry'!G804="","",UPPER('praptra 1 Entry'!G804))</f>
        <v/>
      </c>
      <c r="J804" s="6" t="str">
        <f>IF('praptra 1 Entry'!H804="","",'praptra 1 Entry'!H804)</f>
        <v/>
      </c>
      <c r="K804" s="3" t="str">
        <f>IF('praptra 1 Entry'!I804="","",'praptra 1 Entry'!I804)</f>
        <v/>
      </c>
      <c r="L804" s="3" t="str">
        <f>IF('praptra 1 Entry'!J804="","",'praptra 1 Entry'!J804)</f>
        <v/>
      </c>
      <c r="M804" s="3" t="str">
        <f>IF('praptra 1 Entry'!K804="","",'praptra 1 Entry'!K804)</f>
        <v/>
      </c>
      <c r="N804" s="3" t="str">
        <f>IF('praptra 1 Entry'!L804="","",'praptra 1 Entry'!L804)</f>
        <v/>
      </c>
      <c r="O804" s="7" t="str">
        <f t="shared" si="24"/>
        <v/>
      </c>
      <c r="AA804" t="str">
        <f>AP804&amp;"-"&amp;COUNTIF($AP$8:AP804,AP804)</f>
        <v>-783</v>
      </c>
      <c r="AB804" s="3" t="str">
        <f>IF('praptra 2 Entry'!A804="","",'praptra 2 Entry'!A804)</f>
        <v/>
      </c>
      <c r="AC804" s="3" t="str">
        <f>IF('praptra 2 Entry'!B804="","",'praptra 2 Entry'!B804)</f>
        <v/>
      </c>
      <c r="AD804" s="3" t="str">
        <f>IF('praptra 2 Entry'!C804="","",'praptra 2 Entry'!C804)</f>
        <v/>
      </c>
      <c r="AE804" s="3" t="str">
        <f>IF('praptra 2 Entry'!D804="","",'praptra 2 Entry'!D804)</f>
        <v/>
      </c>
      <c r="AF804" s="3" t="str">
        <f>IF('praptra 2 Entry'!E804="","",'praptra 2 Entry'!E804)</f>
        <v/>
      </c>
      <c r="AG804" s="3" t="str">
        <f>IF('praptra 2 Entry'!F804="","",'praptra 2 Entry'!F804)</f>
        <v/>
      </c>
      <c r="AH804" s="3" t="str">
        <f>IF('praptra 2 Entry'!G804="","",'praptra 2 Entry'!G804)</f>
        <v/>
      </c>
      <c r="AI804" s="3" t="str">
        <f>IFERROR(IF(OR('praptra 1 Entry'!$F$3="",AH804=""),"",DATEDIF(AH804,'praptra 1 Entry'!$F$3,"Y")),"")</f>
        <v/>
      </c>
      <c r="AJ804" s="3" t="str">
        <f>IF('praptra 2 Entry'!I804="","",'praptra 2 Entry'!I804)</f>
        <v/>
      </c>
      <c r="AK804" s="3" t="str">
        <f>IF('praptra 2 Entry'!J804="","",'praptra 2 Entry'!J804)</f>
        <v/>
      </c>
      <c r="AL804" s="3" t="str">
        <f>IF('praptra 2 Entry'!K804="","",'praptra 2 Entry'!K804)</f>
        <v/>
      </c>
      <c r="AM804" s="3" t="str">
        <f>IF('praptra 2 Entry'!L804="","",'praptra 2 Entry'!L804)</f>
        <v/>
      </c>
      <c r="AN804" s="3" t="str">
        <f>IF('praptra 2 Entry'!M804="","",'praptra 2 Entry'!M804)</f>
        <v/>
      </c>
      <c r="AO804" s="1" t="str">
        <f>IF('praptra 2 Entry'!H804="","",'praptra 2 Entry'!H804)</f>
        <v/>
      </c>
      <c r="AP804" s="7" t="str">
        <f t="shared" si="25"/>
        <v/>
      </c>
    </row>
    <row r="805" spans="2:42">
      <c r="B805" t="str">
        <f>O805&amp;"-"&amp;COUNTIF($O$8:O805,O805)</f>
        <v>-753</v>
      </c>
      <c r="C805" s="3" t="str">
        <f>IF('praptra 1 Entry'!A805="","",'praptra 1 Entry'!A805)</f>
        <v/>
      </c>
      <c r="D805" s="3" t="str">
        <f>IF('praptra 1 Entry'!B805="","",UPPER('praptra 1 Entry'!B805))</f>
        <v/>
      </c>
      <c r="E805" s="3" t="str">
        <f>IF('praptra 1 Entry'!C805="","",UPPER('praptra 1 Entry'!C805))</f>
        <v/>
      </c>
      <c r="F805" s="3" t="str">
        <f>IF('praptra 1 Entry'!D805="","",PROPER('praptra 1 Entry'!D805))</f>
        <v/>
      </c>
      <c r="G805" s="3" t="str">
        <f>IF('praptra 1 Entry'!E805="","",UPPER('praptra 1 Entry'!E805))</f>
        <v/>
      </c>
      <c r="H805" s="3" t="str">
        <f>IF('praptra 1 Entry'!F805="","",UPPER('praptra 1 Entry'!F805))</f>
        <v/>
      </c>
      <c r="I805" s="3" t="str">
        <f>IF('praptra 1 Entry'!G805="","",UPPER('praptra 1 Entry'!G805))</f>
        <v/>
      </c>
      <c r="J805" s="6" t="str">
        <f>IF('praptra 1 Entry'!H805="","",'praptra 1 Entry'!H805)</f>
        <v/>
      </c>
      <c r="K805" s="3" t="str">
        <f>IF('praptra 1 Entry'!I805="","",'praptra 1 Entry'!I805)</f>
        <v/>
      </c>
      <c r="L805" s="3" t="str">
        <f>IF('praptra 1 Entry'!J805="","",'praptra 1 Entry'!J805)</f>
        <v/>
      </c>
      <c r="M805" s="3" t="str">
        <f>IF('praptra 1 Entry'!K805="","",'praptra 1 Entry'!K805)</f>
        <v/>
      </c>
      <c r="N805" s="3" t="str">
        <f>IF('praptra 1 Entry'!L805="","",'praptra 1 Entry'!L805)</f>
        <v/>
      </c>
      <c r="O805" s="7" t="str">
        <f t="shared" si="24"/>
        <v/>
      </c>
      <c r="AA805" t="str">
        <f>AP805&amp;"-"&amp;COUNTIF($AP$8:AP805,AP805)</f>
        <v>-784</v>
      </c>
      <c r="AB805" s="3" t="str">
        <f>IF('praptra 2 Entry'!A805="","",'praptra 2 Entry'!A805)</f>
        <v/>
      </c>
      <c r="AC805" s="3" t="str">
        <f>IF('praptra 2 Entry'!B805="","",'praptra 2 Entry'!B805)</f>
        <v/>
      </c>
      <c r="AD805" s="3" t="str">
        <f>IF('praptra 2 Entry'!C805="","",'praptra 2 Entry'!C805)</f>
        <v/>
      </c>
      <c r="AE805" s="3" t="str">
        <f>IF('praptra 2 Entry'!D805="","",'praptra 2 Entry'!D805)</f>
        <v/>
      </c>
      <c r="AF805" s="3" t="str">
        <f>IF('praptra 2 Entry'!E805="","",'praptra 2 Entry'!E805)</f>
        <v/>
      </c>
      <c r="AG805" s="3" t="str">
        <f>IF('praptra 2 Entry'!F805="","",'praptra 2 Entry'!F805)</f>
        <v/>
      </c>
      <c r="AH805" s="3" t="str">
        <f>IF('praptra 2 Entry'!G805="","",'praptra 2 Entry'!G805)</f>
        <v/>
      </c>
      <c r="AI805" s="3" t="str">
        <f>IFERROR(IF(OR('praptra 1 Entry'!$F$3="",AH805=""),"",DATEDIF(AH805,'praptra 1 Entry'!$F$3,"Y")),"")</f>
        <v/>
      </c>
      <c r="AJ805" s="3" t="str">
        <f>IF('praptra 2 Entry'!I805="","",'praptra 2 Entry'!I805)</f>
        <v/>
      </c>
      <c r="AK805" s="3" t="str">
        <f>IF('praptra 2 Entry'!J805="","",'praptra 2 Entry'!J805)</f>
        <v/>
      </c>
      <c r="AL805" s="3" t="str">
        <f>IF('praptra 2 Entry'!K805="","",'praptra 2 Entry'!K805)</f>
        <v/>
      </c>
      <c r="AM805" s="3" t="str">
        <f>IF('praptra 2 Entry'!L805="","",'praptra 2 Entry'!L805)</f>
        <v/>
      </c>
      <c r="AN805" s="3" t="str">
        <f>IF('praptra 2 Entry'!M805="","",'praptra 2 Entry'!M805)</f>
        <v/>
      </c>
      <c r="AO805" s="1" t="str">
        <f>IF('praptra 2 Entry'!H805="","",'praptra 2 Entry'!H805)</f>
        <v/>
      </c>
      <c r="AP805" s="7" t="str">
        <f t="shared" si="25"/>
        <v/>
      </c>
    </row>
    <row r="806" spans="2:42">
      <c r="B806" t="str">
        <f>O806&amp;"-"&amp;COUNTIF($O$8:O806,O806)</f>
        <v>-754</v>
      </c>
      <c r="C806" s="3" t="str">
        <f>IF('praptra 1 Entry'!A806="","",'praptra 1 Entry'!A806)</f>
        <v/>
      </c>
      <c r="D806" s="3" t="str">
        <f>IF('praptra 1 Entry'!B806="","",UPPER('praptra 1 Entry'!B806))</f>
        <v/>
      </c>
      <c r="E806" s="3" t="str">
        <f>IF('praptra 1 Entry'!C806="","",UPPER('praptra 1 Entry'!C806))</f>
        <v/>
      </c>
      <c r="F806" s="3" t="str">
        <f>IF('praptra 1 Entry'!D806="","",PROPER('praptra 1 Entry'!D806))</f>
        <v/>
      </c>
      <c r="G806" s="3" t="str">
        <f>IF('praptra 1 Entry'!E806="","",UPPER('praptra 1 Entry'!E806))</f>
        <v/>
      </c>
      <c r="H806" s="3" t="str">
        <f>IF('praptra 1 Entry'!F806="","",UPPER('praptra 1 Entry'!F806))</f>
        <v/>
      </c>
      <c r="I806" s="3" t="str">
        <f>IF('praptra 1 Entry'!G806="","",UPPER('praptra 1 Entry'!G806))</f>
        <v/>
      </c>
      <c r="J806" s="6" t="str">
        <f>IF('praptra 1 Entry'!H806="","",'praptra 1 Entry'!H806)</f>
        <v/>
      </c>
      <c r="K806" s="3" t="str">
        <f>IF('praptra 1 Entry'!I806="","",'praptra 1 Entry'!I806)</f>
        <v/>
      </c>
      <c r="L806" s="3" t="str">
        <f>IF('praptra 1 Entry'!J806="","",'praptra 1 Entry'!J806)</f>
        <v/>
      </c>
      <c r="M806" s="3" t="str">
        <f>IF('praptra 1 Entry'!K806="","",'praptra 1 Entry'!K806)</f>
        <v/>
      </c>
      <c r="N806" s="3" t="str">
        <f>IF('praptra 1 Entry'!L806="","",'praptra 1 Entry'!L806)</f>
        <v/>
      </c>
      <c r="O806" s="7" t="str">
        <f t="shared" si="24"/>
        <v/>
      </c>
      <c r="AA806" t="str">
        <f>AP806&amp;"-"&amp;COUNTIF($AP$8:AP806,AP806)</f>
        <v>-785</v>
      </c>
      <c r="AB806" s="3" t="str">
        <f>IF('praptra 2 Entry'!A806="","",'praptra 2 Entry'!A806)</f>
        <v/>
      </c>
      <c r="AC806" s="3" t="str">
        <f>IF('praptra 2 Entry'!B806="","",'praptra 2 Entry'!B806)</f>
        <v/>
      </c>
      <c r="AD806" s="3" t="str">
        <f>IF('praptra 2 Entry'!C806="","",'praptra 2 Entry'!C806)</f>
        <v/>
      </c>
      <c r="AE806" s="3" t="str">
        <f>IF('praptra 2 Entry'!D806="","",'praptra 2 Entry'!D806)</f>
        <v/>
      </c>
      <c r="AF806" s="3" t="str">
        <f>IF('praptra 2 Entry'!E806="","",'praptra 2 Entry'!E806)</f>
        <v/>
      </c>
      <c r="AG806" s="3" t="str">
        <f>IF('praptra 2 Entry'!F806="","",'praptra 2 Entry'!F806)</f>
        <v/>
      </c>
      <c r="AH806" s="3" t="str">
        <f>IF('praptra 2 Entry'!G806="","",'praptra 2 Entry'!G806)</f>
        <v/>
      </c>
      <c r="AI806" s="3" t="str">
        <f>IFERROR(IF(OR('praptra 1 Entry'!$F$3="",AH806=""),"",DATEDIF(AH806,'praptra 1 Entry'!$F$3,"Y")),"")</f>
        <v/>
      </c>
      <c r="AJ806" s="3" t="str">
        <f>IF('praptra 2 Entry'!I806="","",'praptra 2 Entry'!I806)</f>
        <v/>
      </c>
      <c r="AK806" s="3" t="str">
        <f>IF('praptra 2 Entry'!J806="","",'praptra 2 Entry'!J806)</f>
        <v/>
      </c>
      <c r="AL806" s="3" t="str">
        <f>IF('praptra 2 Entry'!K806="","",'praptra 2 Entry'!K806)</f>
        <v/>
      </c>
      <c r="AM806" s="3" t="str">
        <f>IF('praptra 2 Entry'!L806="","",'praptra 2 Entry'!L806)</f>
        <v/>
      </c>
      <c r="AN806" s="3" t="str">
        <f>IF('praptra 2 Entry'!M806="","",'praptra 2 Entry'!M806)</f>
        <v/>
      </c>
      <c r="AO806" s="1" t="str">
        <f>IF('praptra 2 Entry'!H806="","",'praptra 2 Entry'!H806)</f>
        <v/>
      </c>
      <c r="AP806" s="7" t="str">
        <f t="shared" si="25"/>
        <v/>
      </c>
    </row>
    <row r="807" spans="2:42">
      <c r="B807" t="str">
        <f>O807&amp;"-"&amp;COUNTIF($O$8:O807,O807)</f>
        <v>-755</v>
      </c>
      <c r="C807" s="3" t="str">
        <f>IF('praptra 1 Entry'!A807="","",'praptra 1 Entry'!A807)</f>
        <v/>
      </c>
      <c r="D807" s="3" t="str">
        <f>IF('praptra 1 Entry'!B807="","",UPPER('praptra 1 Entry'!B807))</f>
        <v/>
      </c>
      <c r="E807" s="3" t="str">
        <f>IF('praptra 1 Entry'!C807="","",UPPER('praptra 1 Entry'!C807))</f>
        <v/>
      </c>
      <c r="F807" s="3" t="str">
        <f>IF('praptra 1 Entry'!D807="","",PROPER('praptra 1 Entry'!D807))</f>
        <v/>
      </c>
      <c r="G807" s="3" t="str">
        <f>IF('praptra 1 Entry'!E807="","",UPPER('praptra 1 Entry'!E807))</f>
        <v/>
      </c>
      <c r="H807" s="3" t="str">
        <f>IF('praptra 1 Entry'!F807="","",UPPER('praptra 1 Entry'!F807))</f>
        <v/>
      </c>
      <c r="I807" s="3" t="str">
        <f>IF('praptra 1 Entry'!G807="","",UPPER('praptra 1 Entry'!G807))</f>
        <v/>
      </c>
      <c r="J807" s="6" t="str">
        <f>IF('praptra 1 Entry'!H807="","",'praptra 1 Entry'!H807)</f>
        <v/>
      </c>
      <c r="K807" s="3" t="str">
        <f>IF('praptra 1 Entry'!I807="","",'praptra 1 Entry'!I807)</f>
        <v/>
      </c>
      <c r="L807" s="3" t="str">
        <f>IF('praptra 1 Entry'!J807="","",'praptra 1 Entry'!J807)</f>
        <v/>
      </c>
      <c r="M807" s="3" t="str">
        <f>IF('praptra 1 Entry'!K807="","",'praptra 1 Entry'!K807)</f>
        <v/>
      </c>
      <c r="N807" s="3" t="str">
        <f>IF('praptra 1 Entry'!L807="","",'praptra 1 Entry'!L807)</f>
        <v/>
      </c>
      <c r="O807" s="7" t="str">
        <f t="shared" si="24"/>
        <v/>
      </c>
      <c r="AA807" t="str">
        <f>AP807&amp;"-"&amp;COUNTIF($AP$8:AP807,AP807)</f>
        <v>-786</v>
      </c>
      <c r="AB807" s="3" t="str">
        <f>IF('praptra 2 Entry'!A807="","",'praptra 2 Entry'!A807)</f>
        <v/>
      </c>
      <c r="AC807" s="3" t="str">
        <f>IF('praptra 2 Entry'!B807="","",'praptra 2 Entry'!B807)</f>
        <v/>
      </c>
      <c r="AD807" s="3" t="str">
        <f>IF('praptra 2 Entry'!C807="","",'praptra 2 Entry'!C807)</f>
        <v/>
      </c>
      <c r="AE807" s="3" t="str">
        <f>IF('praptra 2 Entry'!D807="","",'praptra 2 Entry'!D807)</f>
        <v/>
      </c>
      <c r="AF807" s="3" t="str">
        <f>IF('praptra 2 Entry'!E807="","",'praptra 2 Entry'!E807)</f>
        <v/>
      </c>
      <c r="AG807" s="3" t="str">
        <f>IF('praptra 2 Entry'!F807="","",'praptra 2 Entry'!F807)</f>
        <v/>
      </c>
      <c r="AH807" s="3" t="str">
        <f>IF('praptra 2 Entry'!G807="","",'praptra 2 Entry'!G807)</f>
        <v/>
      </c>
      <c r="AI807" s="3" t="str">
        <f>IFERROR(IF(OR('praptra 1 Entry'!$F$3="",AH807=""),"",DATEDIF(AH807,'praptra 1 Entry'!$F$3,"Y")),"")</f>
        <v/>
      </c>
      <c r="AJ807" s="3" t="str">
        <f>IF('praptra 2 Entry'!I807="","",'praptra 2 Entry'!I807)</f>
        <v/>
      </c>
      <c r="AK807" s="3" t="str">
        <f>IF('praptra 2 Entry'!J807="","",'praptra 2 Entry'!J807)</f>
        <v/>
      </c>
      <c r="AL807" s="3" t="str">
        <f>IF('praptra 2 Entry'!K807="","",'praptra 2 Entry'!K807)</f>
        <v/>
      </c>
      <c r="AM807" s="3" t="str">
        <f>IF('praptra 2 Entry'!L807="","",'praptra 2 Entry'!L807)</f>
        <v/>
      </c>
      <c r="AN807" s="3" t="str">
        <f>IF('praptra 2 Entry'!M807="","",'praptra 2 Entry'!M807)</f>
        <v/>
      </c>
      <c r="AO807" s="1" t="str">
        <f>IF('praptra 2 Entry'!H807="","",'praptra 2 Entry'!H807)</f>
        <v/>
      </c>
      <c r="AP807" s="7" t="str">
        <f t="shared" si="25"/>
        <v/>
      </c>
    </row>
    <row r="808" spans="2:42">
      <c r="B808" t="str">
        <f>O808&amp;"-"&amp;COUNTIF($O$8:O808,O808)</f>
        <v>-756</v>
      </c>
      <c r="C808" s="3" t="str">
        <f>IF('praptra 1 Entry'!A808="","",'praptra 1 Entry'!A808)</f>
        <v/>
      </c>
      <c r="D808" s="3" t="str">
        <f>IF('praptra 1 Entry'!B808="","",UPPER('praptra 1 Entry'!B808))</f>
        <v/>
      </c>
      <c r="E808" s="3" t="str">
        <f>IF('praptra 1 Entry'!C808="","",UPPER('praptra 1 Entry'!C808))</f>
        <v/>
      </c>
      <c r="F808" s="3" t="str">
        <f>IF('praptra 1 Entry'!D808="","",PROPER('praptra 1 Entry'!D808))</f>
        <v/>
      </c>
      <c r="G808" s="3" t="str">
        <f>IF('praptra 1 Entry'!E808="","",UPPER('praptra 1 Entry'!E808))</f>
        <v/>
      </c>
      <c r="H808" s="3" t="str">
        <f>IF('praptra 1 Entry'!F808="","",UPPER('praptra 1 Entry'!F808))</f>
        <v/>
      </c>
      <c r="I808" s="3" t="str">
        <f>IF('praptra 1 Entry'!G808="","",UPPER('praptra 1 Entry'!G808))</f>
        <v/>
      </c>
      <c r="J808" s="6" t="str">
        <f>IF('praptra 1 Entry'!H808="","",'praptra 1 Entry'!H808)</f>
        <v/>
      </c>
      <c r="K808" s="3" t="str">
        <f>IF('praptra 1 Entry'!I808="","",'praptra 1 Entry'!I808)</f>
        <v/>
      </c>
      <c r="L808" s="3" t="str">
        <f>IF('praptra 1 Entry'!J808="","",'praptra 1 Entry'!J808)</f>
        <v/>
      </c>
      <c r="M808" s="3" t="str">
        <f>IF('praptra 1 Entry'!K808="","",'praptra 1 Entry'!K808)</f>
        <v/>
      </c>
      <c r="N808" s="3" t="str">
        <f>IF('praptra 1 Entry'!L808="","",'praptra 1 Entry'!L808)</f>
        <v/>
      </c>
      <c r="O808" s="7" t="str">
        <f t="shared" si="24"/>
        <v/>
      </c>
      <c r="AA808" t="str">
        <f>AP808&amp;"-"&amp;COUNTIF($AP$8:AP808,AP808)</f>
        <v>-787</v>
      </c>
      <c r="AB808" s="3" t="str">
        <f>IF('praptra 2 Entry'!A808="","",'praptra 2 Entry'!A808)</f>
        <v/>
      </c>
      <c r="AC808" s="3" t="str">
        <f>IF('praptra 2 Entry'!B808="","",'praptra 2 Entry'!B808)</f>
        <v/>
      </c>
      <c r="AD808" s="3" t="str">
        <f>IF('praptra 2 Entry'!C808="","",'praptra 2 Entry'!C808)</f>
        <v/>
      </c>
      <c r="AE808" s="3" t="str">
        <f>IF('praptra 2 Entry'!D808="","",'praptra 2 Entry'!D808)</f>
        <v/>
      </c>
      <c r="AF808" s="3" t="str">
        <f>IF('praptra 2 Entry'!E808="","",'praptra 2 Entry'!E808)</f>
        <v/>
      </c>
      <c r="AG808" s="3" t="str">
        <f>IF('praptra 2 Entry'!F808="","",'praptra 2 Entry'!F808)</f>
        <v/>
      </c>
      <c r="AH808" s="3" t="str">
        <f>IF('praptra 2 Entry'!G808="","",'praptra 2 Entry'!G808)</f>
        <v/>
      </c>
      <c r="AI808" s="3" t="str">
        <f>IFERROR(IF(OR('praptra 1 Entry'!$F$3="",AH808=""),"",DATEDIF(AH808,'praptra 1 Entry'!$F$3,"Y")),"")</f>
        <v/>
      </c>
      <c r="AJ808" s="3" t="str">
        <f>IF('praptra 2 Entry'!I808="","",'praptra 2 Entry'!I808)</f>
        <v/>
      </c>
      <c r="AK808" s="3" t="str">
        <f>IF('praptra 2 Entry'!J808="","",'praptra 2 Entry'!J808)</f>
        <v/>
      </c>
      <c r="AL808" s="3" t="str">
        <f>IF('praptra 2 Entry'!K808="","",'praptra 2 Entry'!K808)</f>
        <v/>
      </c>
      <c r="AM808" s="3" t="str">
        <f>IF('praptra 2 Entry'!L808="","",'praptra 2 Entry'!L808)</f>
        <v/>
      </c>
      <c r="AN808" s="3" t="str">
        <f>IF('praptra 2 Entry'!M808="","",'praptra 2 Entry'!M808)</f>
        <v/>
      </c>
      <c r="AO808" s="1" t="str">
        <f>IF('praptra 2 Entry'!H808="","",'praptra 2 Entry'!H808)</f>
        <v/>
      </c>
      <c r="AP808" s="7" t="str">
        <f t="shared" si="25"/>
        <v/>
      </c>
    </row>
    <row r="809" spans="2:42">
      <c r="B809" t="str">
        <f>O809&amp;"-"&amp;COUNTIF($O$8:O809,O809)</f>
        <v>-757</v>
      </c>
      <c r="C809" s="3" t="str">
        <f>IF('praptra 1 Entry'!A809="","",'praptra 1 Entry'!A809)</f>
        <v/>
      </c>
      <c r="D809" s="3" t="str">
        <f>IF('praptra 1 Entry'!B809="","",UPPER('praptra 1 Entry'!B809))</f>
        <v/>
      </c>
      <c r="E809" s="3" t="str">
        <f>IF('praptra 1 Entry'!C809="","",UPPER('praptra 1 Entry'!C809))</f>
        <v/>
      </c>
      <c r="F809" s="3" t="str">
        <f>IF('praptra 1 Entry'!D809="","",PROPER('praptra 1 Entry'!D809))</f>
        <v/>
      </c>
      <c r="G809" s="3" t="str">
        <f>IF('praptra 1 Entry'!E809="","",UPPER('praptra 1 Entry'!E809))</f>
        <v/>
      </c>
      <c r="H809" s="3" t="str">
        <f>IF('praptra 1 Entry'!F809="","",UPPER('praptra 1 Entry'!F809))</f>
        <v/>
      </c>
      <c r="I809" s="3" t="str">
        <f>IF('praptra 1 Entry'!G809="","",UPPER('praptra 1 Entry'!G809))</f>
        <v/>
      </c>
      <c r="J809" s="6" t="str">
        <f>IF('praptra 1 Entry'!H809="","",'praptra 1 Entry'!H809)</f>
        <v/>
      </c>
      <c r="K809" s="3" t="str">
        <f>IF('praptra 1 Entry'!I809="","",'praptra 1 Entry'!I809)</f>
        <v/>
      </c>
      <c r="L809" s="3" t="str">
        <f>IF('praptra 1 Entry'!J809="","",'praptra 1 Entry'!J809)</f>
        <v/>
      </c>
      <c r="M809" s="3" t="str">
        <f>IF('praptra 1 Entry'!K809="","",'praptra 1 Entry'!K809)</f>
        <v/>
      </c>
      <c r="N809" s="3" t="str">
        <f>IF('praptra 1 Entry'!L809="","",'praptra 1 Entry'!L809)</f>
        <v/>
      </c>
      <c r="O809" s="7" t="str">
        <f t="shared" si="24"/>
        <v/>
      </c>
      <c r="AA809" t="str">
        <f>AP809&amp;"-"&amp;COUNTIF($AP$8:AP809,AP809)</f>
        <v>-788</v>
      </c>
      <c r="AB809" s="3" t="str">
        <f>IF('praptra 2 Entry'!A809="","",'praptra 2 Entry'!A809)</f>
        <v/>
      </c>
      <c r="AC809" s="3" t="str">
        <f>IF('praptra 2 Entry'!B809="","",'praptra 2 Entry'!B809)</f>
        <v/>
      </c>
      <c r="AD809" s="3" t="str">
        <f>IF('praptra 2 Entry'!C809="","",'praptra 2 Entry'!C809)</f>
        <v/>
      </c>
      <c r="AE809" s="3" t="str">
        <f>IF('praptra 2 Entry'!D809="","",'praptra 2 Entry'!D809)</f>
        <v/>
      </c>
      <c r="AF809" s="3" t="str">
        <f>IF('praptra 2 Entry'!E809="","",'praptra 2 Entry'!E809)</f>
        <v/>
      </c>
      <c r="AG809" s="3" t="str">
        <f>IF('praptra 2 Entry'!F809="","",'praptra 2 Entry'!F809)</f>
        <v/>
      </c>
      <c r="AH809" s="3" t="str">
        <f>IF('praptra 2 Entry'!G809="","",'praptra 2 Entry'!G809)</f>
        <v/>
      </c>
      <c r="AI809" s="3" t="str">
        <f>IFERROR(IF(OR('praptra 1 Entry'!$F$3="",AH809=""),"",DATEDIF(AH809,'praptra 1 Entry'!$F$3,"Y")),"")</f>
        <v/>
      </c>
      <c r="AJ809" s="3" t="str">
        <f>IF('praptra 2 Entry'!I809="","",'praptra 2 Entry'!I809)</f>
        <v/>
      </c>
      <c r="AK809" s="3" t="str">
        <f>IF('praptra 2 Entry'!J809="","",'praptra 2 Entry'!J809)</f>
        <v/>
      </c>
      <c r="AL809" s="3" t="str">
        <f>IF('praptra 2 Entry'!K809="","",'praptra 2 Entry'!K809)</f>
        <v/>
      </c>
      <c r="AM809" s="3" t="str">
        <f>IF('praptra 2 Entry'!L809="","",'praptra 2 Entry'!L809)</f>
        <v/>
      </c>
      <c r="AN809" s="3" t="str">
        <f>IF('praptra 2 Entry'!M809="","",'praptra 2 Entry'!M809)</f>
        <v/>
      </c>
      <c r="AO809" s="1" t="str">
        <f>IF('praptra 2 Entry'!H809="","",'praptra 2 Entry'!H809)</f>
        <v/>
      </c>
      <c r="AP809" s="7" t="str">
        <f t="shared" si="25"/>
        <v/>
      </c>
    </row>
    <row r="810" spans="2:42">
      <c r="B810" t="str">
        <f>O810&amp;"-"&amp;COUNTIF($O$8:O810,O810)</f>
        <v>-758</v>
      </c>
      <c r="C810" s="3" t="str">
        <f>IF('praptra 1 Entry'!A810="","",'praptra 1 Entry'!A810)</f>
        <v/>
      </c>
      <c r="D810" s="3" t="str">
        <f>IF('praptra 1 Entry'!B810="","",UPPER('praptra 1 Entry'!B810))</f>
        <v/>
      </c>
      <c r="E810" s="3" t="str">
        <f>IF('praptra 1 Entry'!C810="","",UPPER('praptra 1 Entry'!C810))</f>
        <v/>
      </c>
      <c r="F810" s="3" t="str">
        <f>IF('praptra 1 Entry'!D810="","",PROPER('praptra 1 Entry'!D810))</f>
        <v/>
      </c>
      <c r="G810" s="3" t="str">
        <f>IF('praptra 1 Entry'!E810="","",UPPER('praptra 1 Entry'!E810))</f>
        <v/>
      </c>
      <c r="H810" s="3" t="str">
        <f>IF('praptra 1 Entry'!F810="","",UPPER('praptra 1 Entry'!F810))</f>
        <v/>
      </c>
      <c r="I810" s="3" t="str">
        <f>IF('praptra 1 Entry'!G810="","",UPPER('praptra 1 Entry'!G810))</f>
        <v/>
      </c>
      <c r="J810" s="6" t="str">
        <f>IF('praptra 1 Entry'!H810="","",'praptra 1 Entry'!H810)</f>
        <v/>
      </c>
      <c r="K810" s="3" t="str">
        <f>IF('praptra 1 Entry'!I810="","",'praptra 1 Entry'!I810)</f>
        <v/>
      </c>
      <c r="L810" s="3" t="str">
        <f>IF('praptra 1 Entry'!J810="","",'praptra 1 Entry'!J810)</f>
        <v/>
      </c>
      <c r="M810" s="3" t="str">
        <f>IF('praptra 1 Entry'!K810="","",'praptra 1 Entry'!K810)</f>
        <v/>
      </c>
      <c r="N810" s="3" t="str">
        <f>IF('praptra 1 Entry'!L810="","",'praptra 1 Entry'!L810)</f>
        <v/>
      </c>
      <c r="O810" s="7" t="str">
        <f t="shared" si="24"/>
        <v/>
      </c>
      <c r="AA810" t="str">
        <f>AP810&amp;"-"&amp;COUNTIF($AP$8:AP810,AP810)</f>
        <v>-789</v>
      </c>
      <c r="AB810" s="3" t="str">
        <f>IF('praptra 2 Entry'!A810="","",'praptra 2 Entry'!A810)</f>
        <v/>
      </c>
      <c r="AC810" s="3" t="str">
        <f>IF('praptra 2 Entry'!B810="","",'praptra 2 Entry'!B810)</f>
        <v/>
      </c>
      <c r="AD810" s="3" t="str">
        <f>IF('praptra 2 Entry'!C810="","",'praptra 2 Entry'!C810)</f>
        <v/>
      </c>
      <c r="AE810" s="3" t="str">
        <f>IF('praptra 2 Entry'!D810="","",'praptra 2 Entry'!D810)</f>
        <v/>
      </c>
      <c r="AF810" s="3" t="str">
        <f>IF('praptra 2 Entry'!E810="","",'praptra 2 Entry'!E810)</f>
        <v/>
      </c>
      <c r="AG810" s="3" t="str">
        <f>IF('praptra 2 Entry'!F810="","",'praptra 2 Entry'!F810)</f>
        <v/>
      </c>
      <c r="AH810" s="3" t="str">
        <f>IF('praptra 2 Entry'!G810="","",'praptra 2 Entry'!G810)</f>
        <v/>
      </c>
      <c r="AI810" s="3" t="str">
        <f>IFERROR(IF(OR('praptra 1 Entry'!$F$3="",AH810=""),"",DATEDIF(AH810,'praptra 1 Entry'!$F$3,"Y")),"")</f>
        <v/>
      </c>
      <c r="AJ810" s="3" t="str">
        <f>IF('praptra 2 Entry'!I810="","",'praptra 2 Entry'!I810)</f>
        <v/>
      </c>
      <c r="AK810" s="3" t="str">
        <f>IF('praptra 2 Entry'!J810="","",'praptra 2 Entry'!J810)</f>
        <v/>
      </c>
      <c r="AL810" s="3" t="str">
        <f>IF('praptra 2 Entry'!K810="","",'praptra 2 Entry'!K810)</f>
        <v/>
      </c>
      <c r="AM810" s="3" t="str">
        <f>IF('praptra 2 Entry'!L810="","",'praptra 2 Entry'!L810)</f>
        <v/>
      </c>
      <c r="AN810" s="3" t="str">
        <f>IF('praptra 2 Entry'!M810="","",'praptra 2 Entry'!M810)</f>
        <v/>
      </c>
      <c r="AO810" s="1" t="str">
        <f>IF('praptra 2 Entry'!H810="","",'praptra 2 Entry'!H810)</f>
        <v/>
      </c>
      <c r="AP810" s="7" t="str">
        <f t="shared" si="25"/>
        <v/>
      </c>
    </row>
    <row r="811" spans="2:42">
      <c r="B811" t="str">
        <f>O811&amp;"-"&amp;COUNTIF($O$8:O811,O811)</f>
        <v>-759</v>
      </c>
      <c r="C811" s="3" t="str">
        <f>IF('praptra 1 Entry'!A811="","",'praptra 1 Entry'!A811)</f>
        <v/>
      </c>
      <c r="D811" s="3" t="str">
        <f>IF('praptra 1 Entry'!B811="","",UPPER('praptra 1 Entry'!B811))</f>
        <v/>
      </c>
      <c r="E811" s="3" t="str">
        <f>IF('praptra 1 Entry'!C811="","",UPPER('praptra 1 Entry'!C811))</f>
        <v/>
      </c>
      <c r="F811" s="3" t="str">
        <f>IF('praptra 1 Entry'!D811="","",PROPER('praptra 1 Entry'!D811))</f>
        <v/>
      </c>
      <c r="G811" s="3" t="str">
        <f>IF('praptra 1 Entry'!E811="","",UPPER('praptra 1 Entry'!E811))</f>
        <v/>
      </c>
      <c r="H811" s="3" t="str">
        <f>IF('praptra 1 Entry'!F811="","",UPPER('praptra 1 Entry'!F811))</f>
        <v/>
      </c>
      <c r="I811" s="3" t="str">
        <f>IF('praptra 1 Entry'!G811="","",UPPER('praptra 1 Entry'!G811))</f>
        <v/>
      </c>
      <c r="J811" s="6" t="str">
        <f>IF('praptra 1 Entry'!H811="","",'praptra 1 Entry'!H811)</f>
        <v/>
      </c>
      <c r="K811" s="3" t="str">
        <f>IF('praptra 1 Entry'!I811="","",'praptra 1 Entry'!I811)</f>
        <v/>
      </c>
      <c r="L811" s="3" t="str">
        <f>IF('praptra 1 Entry'!J811="","",'praptra 1 Entry'!J811)</f>
        <v/>
      </c>
      <c r="M811" s="3" t="str">
        <f>IF('praptra 1 Entry'!K811="","",'praptra 1 Entry'!K811)</f>
        <v/>
      </c>
      <c r="N811" s="3" t="str">
        <f>IF('praptra 1 Entry'!L811="","",'praptra 1 Entry'!L811)</f>
        <v/>
      </c>
      <c r="O811" s="7" t="str">
        <f t="shared" si="24"/>
        <v/>
      </c>
      <c r="AA811" t="str">
        <f>AP811&amp;"-"&amp;COUNTIF($AP$8:AP811,AP811)</f>
        <v>-790</v>
      </c>
      <c r="AB811" s="3" t="str">
        <f>IF('praptra 2 Entry'!A811="","",'praptra 2 Entry'!A811)</f>
        <v/>
      </c>
      <c r="AC811" s="3" t="str">
        <f>IF('praptra 2 Entry'!B811="","",'praptra 2 Entry'!B811)</f>
        <v/>
      </c>
      <c r="AD811" s="3" t="str">
        <f>IF('praptra 2 Entry'!C811="","",'praptra 2 Entry'!C811)</f>
        <v/>
      </c>
      <c r="AE811" s="3" t="str">
        <f>IF('praptra 2 Entry'!D811="","",'praptra 2 Entry'!D811)</f>
        <v/>
      </c>
      <c r="AF811" s="3" t="str">
        <f>IF('praptra 2 Entry'!E811="","",'praptra 2 Entry'!E811)</f>
        <v/>
      </c>
      <c r="AG811" s="3" t="str">
        <f>IF('praptra 2 Entry'!F811="","",'praptra 2 Entry'!F811)</f>
        <v/>
      </c>
      <c r="AH811" s="3" t="str">
        <f>IF('praptra 2 Entry'!G811="","",'praptra 2 Entry'!G811)</f>
        <v/>
      </c>
      <c r="AI811" s="3" t="str">
        <f>IFERROR(IF(OR('praptra 1 Entry'!$F$3="",AH811=""),"",DATEDIF(AH811,'praptra 1 Entry'!$F$3,"Y")),"")</f>
        <v/>
      </c>
      <c r="AJ811" s="3" t="str">
        <f>IF('praptra 2 Entry'!I811="","",'praptra 2 Entry'!I811)</f>
        <v/>
      </c>
      <c r="AK811" s="3" t="str">
        <f>IF('praptra 2 Entry'!J811="","",'praptra 2 Entry'!J811)</f>
        <v/>
      </c>
      <c r="AL811" s="3" t="str">
        <f>IF('praptra 2 Entry'!K811="","",'praptra 2 Entry'!K811)</f>
        <v/>
      </c>
      <c r="AM811" s="3" t="str">
        <f>IF('praptra 2 Entry'!L811="","",'praptra 2 Entry'!L811)</f>
        <v/>
      </c>
      <c r="AN811" s="3" t="str">
        <f>IF('praptra 2 Entry'!M811="","",'praptra 2 Entry'!M811)</f>
        <v/>
      </c>
      <c r="AO811" s="1" t="str">
        <f>IF('praptra 2 Entry'!H811="","",'praptra 2 Entry'!H811)</f>
        <v/>
      </c>
      <c r="AP811" s="7" t="str">
        <f t="shared" si="25"/>
        <v/>
      </c>
    </row>
    <row r="812" spans="2:42">
      <c r="B812" t="str">
        <f>O812&amp;"-"&amp;COUNTIF($O$8:O812,O812)</f>
        <v>-760</v>
      </c>
      <c r="C812" s="3" t="str">
        <f>IF('praptra 1 Entry'!A812="","",'praptra 1 Entry'!A812)</f>
        <v/>
      </c>
      <c r="D812" s="3" t="str">
        <f>IF('praptra 1 Entry'!B812="","",UPPER('praptra 1 Entry'!B812))</f>
        <v/>
      </c>
      <c r="E812" s="3" t="str">
        <f>IF('praptra 1 Entry'!C812="","",UPPER('praptra 1 Entry'!C812))</f>
        <v/>
      </c>
      <c r="F812" s="3" t="str">
        <f>IF('praptra 1 Entry'!D812="","",PROPER('praptra 1 Entry'!D812))</f>
        <v/>
      </c>
      <c r="G812" s="3" t="str">
        <f>IF('praptra 1 Entry'!E812="","",UPPER('praptra 1 Entry'!E812))</f>
        <v/>
      </c>
      <c r="H812" s="3" t="str">
        <f>IF('praptra 1 Entry'!F812="","",UPPER('praptra 1 Entry'!F812))</f>
        <v/>
      </c>
      <c r="I812" s="3" t="str">
        <f>IF('praptra 1 Entry'!G812="","",UPPER('praptra 1 Entry'!G812))</f>
        <v/>
      </c>
      <c r="J812" s="6" t="str">
        <f>IF('praptra 1 Entry'!H812="","",'praptra 1 Entry'!H812)</f>
        <v/>
      </c>
      <c r="K812" s="3" t="str">
        <f>IF('praptra 1 Entry'!I812="","",'praptra 1 Entry'!I812)</f>
        <v/>
      </c>
      <c r="L812" s="3" t="str">
        <f>IF('praptra 1 Entry'!J812="","",'praptra 1 Entry'!J812)</f>
        <v/>
      </c>
      <c r="M812" s="3" t="str">
        <f>IF('praptra 1 Entry'!K812="","",'praptra 1 Entry'!K812)</f>
        <v/>
      </c>
      <c r="N812" s="3" t="str">
        <f>IF('praptra 1 Entry'!L812="","",'praptra 1 Entry'!L812)</f>
        <v/>
      </c>
      <c r="O812" s="7" t="str">
        <f t="shared" si="24"/>
        <v/>
      </c>
      <c r="AA812" t="str">
        <f>AP812&amp;"-"&amp;COUNTIF($AP$8:AP812,AP812)</f>
        <v>-791</v>
      </c>
      <c r="AB812" s="3" t="str">
        <f>IF('praptra 2 Entry'!A812="","",'praptra 2 Entry'!A812)</f>
        <v/>
      </c>
      <c r="AC812" s="3" t="str">
        <f>IF('praptra 2 Entry'!B812="","",'praptra 2 Entry'!B812)</f>
        <v/>
      </c>
      <c r="AD812" s="3" t="str">
        <f>IF('praptra 2 Entry'!C812="","",'praptra 2 Entry'!C812)</f>
        <v/>
      </c>
      <c r="AE812" s="3" t="str">
        <f>IF('praptra 2 Entry'!D812="","",'praptra 2 Entry'!D812)</f>
        <v/>
      </c>
      <c r="AF812" s="3" t="str">
        <f>IF('praptra 2 Entry'!E812="","",'praptra 2 Entry'!E812)</f>
        <v/>
      </c>
      <c r="AG812" s="3" t="str">
        <f>IF('praptra 2 Entry'!F812="","",'praptra 2 Entry'!F812)</f>
        <v/>
      </c>
      <c r="AH812" s="3" t="str">
        <f>IF('praptra 2 Entry'!G812="","",'praptra 2 Entry'!G812)</f>
        <v/>
      </c>
      <c r="AI812" s="3" t="str">
        <f>IFERROR(IF(OR('praptra 1 Entry'!$F$3="",AH812=""),"",DATEDIF(AH812,'praptra 1 Entry'!$F$3,"Y")),"")</f>
        <v/>
      </c>
      <c r="AJ812" s="3" t="str">
        <f>IF('praptra 2 Entry'!I812="","",'praptra 2 Entry'!I812)</f>
        <v/>
      </c>
      <c r="AK812" s="3" t="str">
        <f>IF('praptra 2 Entry'!J812="","",'praptra 2 Entry'!J812)</f>
        <v/>
      </c>
      <c r="AL812" s="3" t="str">
        <f>IF('praptra 2 Entry'!K812="","",'praptra 2 Entry'!K812)</f>
        <v/>
      </c>
      <c r="AM812" s="3" t="str">
        <f>IF('praptra 2 Entry'!L812="","",'praptra 2 Entry'!L812)</f>
        <v/>
      </c>
      <c r="AN812" s="3" t="str">
        <f>IF('praptra 2 Entry'!M812="","",'praptra 2 Entry'!M812)</f>
        <v/>
      </c>
      <c r="AO812" s="1" t="str">
        <f>IF('praptra 2 Entry'!H812="","",'praptra 2 Entry'!H812)</f>
        <v/>
      </c>
      <c r="AP812" s="7" t="str">
        <f t="shared" si="25"/>
        <v/>
      </c>
    </row>
    <row r="813" spans="2:42">
      <c r="B813" t="str">
        <f>O813&amp;"-"&amp;COUNTIF($O$8:O813,O813)</f>
        <v>-761</v>
      </c>
      <c r="C813" s="3" t="str">
        <f>IF('praptra 1 Entry'!A813="","",'praptra 1 Entry'!A813)</f>
        <v/>
      </c>
      <c r="D813" s="3" t="str">
        <f>IF('praptra 1 Entry'!B813="","",UPPER('praptra 1 Entry'!B813))</f>
        <v/>
      </c>
      <c r="E813" s="3" t="str">
        <f>IF('praptra 1 Entry'!C813="","",UPPER('praptra 1 Entry'!C813))</f>
        <v/>
      </c>
      <c r="F813" s="3" t="str">
        <f>IF('praptra 1 Entry'!D813="","",PROPER('praptra 1 Entry'!D813))</f>
        <v/>
      </c>
      <c r="G813" s="3" t="str">
        <f>IF('praptra 1 Entry'!E813="","",UPPER('praptra 1 Entry'!E813))</f>
        <v/>
      </c>
      <c r="H813" s="3" t="str">
        <f>IF('praptra 1 Entry'!F813="","",UPPER('praptra 1 Entry'!F813))</f>
        <v/>
      </c>
      <c r="I813" s="3" t="str">
        <f>IF('praptra 1 Entry'!G813="","",UPPER('praptra 1 Entry'!G813))</f>
        <v/>
      </c>
      <c r="J813" s="6" t="str">
        <f>IF('praptra 1 Entry'!H813="","",'praptra 1 Entry'!H813)</f>
        <v/>
      </c>
      <c r="K813" s="3" t="str">
        <f>IF('praptra 1 Entry'!I813="","",'praptra 1 Entry'!I813)</f>
        <v/>
      </c>
      <c r="L813" s="3" t="str">
        <f>IF('praptra 1 Entry'!J813="","",'praptra 1 Entry'!J813)</f>
        <v/>
      </c>
      <c r="M813" s="3" t="str">
        <f>IF('praptra 1 Entry'!K813="","",'praptra 1 Entry'!K813)</f>
        <v/>
      </c>
      <c r="N813" s="3" t="str">
        <f>IF('praptra 1 Entry'!L813="","",'praptra 1 Entry'!L813)</f>
        <v/>
      </c>
      <c r="O813" s="7" t="str">
        <f t="shared" si="24"/>
        <v/>
      </c>
      <c r="AA813" t="str">
        <f>AP813&amp;"-"&amp;COUNTIF($AP$8:AP813,AP813)</f>
        <v>-792</v>
      </c>
      <c r="AB813" s="3" t="str">
        <f>IF('praptra 2 Entry'!A813="","",'praptra 2 Entry'!A813)</f>
        <v/>
      </c>
      <c r="AC813" s="3" t="str">
        <f>IF('praptra 2 Entry'!B813="","",'praptra 2 Entry'!B813)</f>
        <v/>
      </c>
      <c r="AD813" s="3" t="str">
        <f>IF('praptra 2 Entry'!C813="","",'praptra 2 Entry'!C813)</f>
        <v/>
      </c>
      <c r="AE813" s="3" t="str">
        <f>IF('praptra 2 Entry'!D813="","",'praptra 2 Entry'!D813)</f>
        <v/>
      </c>
      <c r="AF813" s="3" t="str">
        <f>IF('praptra 2 Entry'!E813="","",'praptra 2 Entry'!E813)</f>
        <v/>
      </c>
      <c r="AG813" s="3" t="str">
        <f>IF('praptra 2 Entry'!F813="","",'praptra 2 Entry'!F813)</f>
        <v/>
      </c>
      <c r="AH813" s="3" t="str">
        <f>IF('praptra 2 Entry'!G813="","",'praptra 2 Entry'!G813)</f>
        <v/>
      </c>
      <c r="AI813" s="3" t="str">
        <f>IFERROR(IF(OR('praptra 1 Entry'!$F$3="",AH813=""),"",DATEDIF(AH813,'praptra 1 Entry'!$F$3,"Y")),"")</f>
        <v/>
      </c>
      <c r="AJ813" s="3" t="str">
        <f>IF('praptra 2 Entry'!I813="","",'praptra 2 Entry'!I813)</f>
        <v/>
      </c>
      <c r="AK813" s="3" t="str">
        <f>IF('praptra 2 Entry'!J813="","",'praptra 2 Entry'!J813)</f>
        <v/>
      </c>
      <c r="AL813" s="3" t="str">
        <f>IF('praptra 2 Entry'!K813="","",'praptra 2 Entry'!K813)</f>
        <v/>
      </c>
      <c r="AM813" s="3" t="str">
        <f>IF('praptra 2 Entry'!L813="","",'praptra 2 Entry'!L813)</f>
        <v/>
      </c>
      <c r="AN813" s="3" t="str">
        <f>IF('praptra 2 Entry'!M813="","",'praptra 2 Entry'!M813)</f>
        <v/>
      </c>
      <c r="AO813" s="1" t="str">
        <f>IF('praptra 2 Entry'!H813="","",'praptra 2 Entry'!H813)</f>
        <v/>
      </c>
      <c r="AP813" s="7" t="str">
        <f t="shared" si="25"/>
        <v/>
      </c>
    </row>
    <row r="814" spans="2:42">
      <c r="B814" t="str">
        <f>O814&amp;"-"&amp;COUNTIF($O$8:O814,O814)</f>
        <v>-762</v>
      </c>
      <c r="C814" s="3" t="str">
        <f>IF('praptra 1 Entry'!A814="","",'praptra 1 Entry'!A814)</f>
        <v/>
      </c>
      <c r="D814" s="3" t="str">
        <f>IF('praptra 1 Entry'!B814="","",UPPER('praptra 1 Entry'!B814))</f>
        <v/>
      </c>
      <c r="E814" s="3" t="str">
        <f>IF('praptra 1 Entry'!C814="","",UPPER('praptra 1 Entry'!C814))</f>
        <v/>
      </c>
      <c r="F814" s="3" t="str">
        <f>IF('praptra 1 Entry'!D814="","",PROPER('praptra 1 Entry'!D814))</f>
        <v/>
      </c>
      <c r="G814" s="3" t="str">
        <f>IF('praptra 1 Entry'!E814="","",UPPER('praptra 1 Entry'!E814))</f>
        <v/>
      </c>
      <c r="H814" s="3" t="str">
        <f>IF('praptra 1 Entry'!F814="","",UPPER('praptra 1 Entry'!F814))</f>
        <v/>
      </c>
      <c r="I814" s="3" t="str">
        <f>IF('praptra 1 Entry'!G814="","",UPPER('praptra 1 Entry'!G814))</f>
        <v/>
      </c>
      <c r="J814" s="6" t="str">
        <f>IF('praptra 1 Entry'!H814="","",'praptra 1 Entry'!H814)</f>
        <v/>
      </c>
      <c r="K814" s="3" t="str">
        <f>IF('praptra 1 Entry'!I814="","",'praptra 1 Entry'!I814)</f>
        <v/>
      </c>
      <c r="L814" s="3" t="str">
        <f>IF('praptra 1 Entry'!J814="","",'praptra 1 Entry'!J814)</f>
        <v/>
      </c>
      <c r="M814" s="3" t="str">
        <f>IF('praptra 1 Entry'!K814="","",'praptra 1 Entry'!K814)</f>
        <v/>
      </c>
      <c r="N814" s="3" t="str">
        <f>IF('praptra 1 Entry'!L814="","",'praptra 1 Entry'!L814)</f>
        <v/>
      </c>
      <c r="O814" s="7" t="str">
        <f t="shared" si="24"/>
        <v/>
      </c>
      <c r="AA814" t="str">
        <f>AP814&amp;"-"&amp;COUNTIF($AP$8:AP814,AP814)</f>
        <v>-793</v>
      </c>
      <c r="AB814" s="3" t="str">
        <f>IF('praptra 2 Entry'!A814="","",'praptra 2 Entry'!A814)</f>
        <v/>
      </c>
      <c r="AC814" s="3" t="str">
        <f>IF('praptra 2 Entry'!B814="","",'praptra 2 Entry'!B814)</f>
        <v/>
      </c>
      <c r="AD814" s="3" t="str">
        <f>IF('praptra 2 Entry'!C814="","",'praptra 2 Entry'!C814)</f>
        <v/>
      </c>
      <c r="AE814" s="3" t="str">
        <f>IF('praptra 2 Entry'!D814="","",'praptra 2 Entry'!D814)</f>
        <v/>
      </c>
      <c r="AF814" s="3" t="str">
        <f>IF('praptra 2 Entry'!E814="","",'praptra 2 Entry'!E814)</f>
        <v/>
      </c>
      <c r="AG814" s="3" t="str">
        <f>IF('praptra 2 Entry'!F814="","",'praptra 2 Entry'!F814)</f>
        <v/>
      </c>
      <c r="AH814" s="3" t="str">
        <f>IF('praptra 2 Entry'!G814="","",'praptra 2 Entry'!G814)</f>
        <v/>
      </c>
      <c r="AI814" s="3" t="str">
        <f>IFERROR(IF(OR('praptra 1 Entry'!$F$3="",AH814=""),"",DATEDIF(AH814,'praptra 1 Entry'!$F$3,"Y")),"")</f>
        <v/>
      </c>
      <c r="AJ814" s="3" t="str">
        <f>IF('praptra 2 Entry'!I814="","",'praptra 2 Entry'!I814)</f>
        <v/>
      </c>
      <c r="AK814" s="3" t="str">
        <f>IF('praptra 2 Entry'!J814="","",'praptra 2 Entry'!J814)</f>
        <v/>
      </c>
      <c r="AL814" s="3" t="str">
        <f>IF('praptra 2 Entry'!K814="","",'praptra 2 Entry'!K814)</f>
        <v/>
      </c>
      <c r="AM814" s="3" t="str">
        <f>IF('praptra 2 Entry'!L814="","",'praptra 2 Entry'!L814)</f>
        <v/>
      </c>
      <c r="AN814" s="3" t="str">
        <f>IF('praptra 2 Entry'!M814="","",'praptra 2 Entry'!M814)</f>
        <v/>
      </c>
      <c r="AO814" s="1" t="str">
        <f>IF('praptra 2 Entry'!H814="","",'praptra 2 Entry'!H814)</f>
        <v/>
      </c>
      <c r="AP814" s="7" t="str">
        <f t="shared" si="25"/>
        <v/>
      </c>
    </row>
    <row r="815" spans="2:42">
      <c r="B815" t="str">
        <f>O815&amp;"-"&amp;COUNTIF($O$8:O815,O815)</f>
        <v>-763</v>
      </c>
      <c r="C815" s="3" t="str">
        <f>IF('praptra 1 Entry'!A815="","",'praptra 1 Entry'!A815)</f>
        <v/>
      </c>
      <c r="D815" s="3" t="str">
        <f>IF('praptra 1 Entry'!B815="","",UPPER('praptra 1 Entry'!B815))</f>
        <v/>
      </c>
      <c r="E815" s="3" t="str">
        <f>IF('praptra 1 Entry'!C815="","",UPPER('praptra 1 Entry'!C815))</f>
        <v/>
      </c>
      <c r="F815" s="3" t="str">
        <f>IF('praptra 1 Entry'!D815="","",PROPER('praptra 1 Entry'!D815))</f>
        <v/>
      </c>
      <c r="G815" s="3" t="str">
        <f>IF('praptra 1 Entry'!E815="","",UPPER('praptra 1 Entry'!E815))</f>
        <v/>
      </c>
      <c r="H815" s="3" t="str">
        <f>IF('praptra 1 Entry'!F815="","",UPPER('praptra 1 Entry'!F815))</f>
        <v/>
      </c>
      <c r="I815" s="3" t="str">
        <f>IF('praptra 1 Entry'!G815="","",UPPER('praptra 1 Entry'!G815))</f>
        <v/>
      </c>
      <c r="J815" s="6" t="str">
        <f>IF('praptra 1 Entry'!H815="","",'praptra 1 Entry'!H815)</f>
        <v/>
      </c>
      <c r="K815" s="3" t="str">
        <f>IF('praptra 1 Entry'!I815="","",'praptra 1 Entry'!I815)</f>
        <v/>
      </c>
      <c r="L815" s="3" t="str">
        <f>IF('praptra 1 Entry'!J815="","",'praptra 1 Entry'!J815)</f>
        <v/>
      </c>
      <c r="M815" s="3" t="str">
        <f>IF('praptra 1 Entry'!K815="","",'praptra 1 Entry'!K815)</f>
        <v/>
      </c>
      <c r="N815" s="3" t="str">
        <f>IF('praptra 1 Entry'!L815="","",'praptra 1 Entry'!L815)</f>
        <v/>
      </c>
      <c r="O815" s="7" t="str">
        <f t="shared" si="24"/>
        <v/>
      </c>
      <c r="AA815" t="str">
        <f>AP815&amp;"-"&amp;COUNTIF($AP$8:AP815,AP815)</f>
        <v>-794</v>
      </c>
      <c r="AB815" s="3" t="str">
        <f>IF('praptra 2 Entry'!A815="","",'praptra 2 Entry'!A815)</f>
        <v/>
      </c>
      <c r="AC815" s="3" t="str">
        <f>IF('praptra 2 Entry'!B815="","",'praptra 2 Entry'!B815)</f>
        <v/>
      </c>
      <c r="AD815" s="3" t="str">
        <f>IF('praptra 2 Entry'!C815="","",'praptra 2 Entry'!C815)</f>
        <v/>
      </c>
      <c r="AE815" s="3" t="str">
        <f>IF('praptra 2 Entry'!D815="","",'praptra 2 Entry'!D815)</f>
        <v/>
      </c>
      <c r="AF815" s="3" t="str">
        <f>IF('praptra 2 Entry'!E815="","",'praptra 2 Entry'!E815)</f>
        <v/>
      </c>
      <c r="AG815" s="3" t="str">
        <f>IF('praptra 2 Entry'!F815="","",'praptra 2 Entry'!F815)</f>
        <v/>
      </c>
      <c r="AH815" s="3" t="str">
        <f>IF('praptra 2 Entry'!G815="","",'praptra 2 Entry'!G815)</f>
        <v/>
      </c>
      <c r="AI815" s="3" t="str">
        <f>IFERROR(IF(OR('praptra 1 Entry'!$F$3="",AH815=""),"",DATEDIF(AH815,'praptra 1 Entry'!$F$3,"Y")),"")</f>
        <v/>
      </c>
      <c r="AJ815" s="3" t="str">
        <f>IF('praptra 2 Entry'!I815="","",'praptra 2 Entry'!I815)</f>
        <v/>
      </c>
      <c r="AK815" s="3" t="str">
        <f>IF('praptra 2 Entry'!J815="","",'praptra 2 Entry'!J815)</f>
        <v/>
      </c>
      <c r="AL815" s="3" t="str">
        <f>IF('praptra 2 Entry'!K815="","",'praptra 2 Entry'!K815)</f>
        <v/>
      </c>
      <c r="AM815" s="3" t="str">
        <f>IF('praptra 2 Entry'!L815="","",'praptra 2 Entry'!L815)</f>
        <v/>
      </c>
      <c r="AN815" s="3" t="str">
        <f>IF('praptra 2 Entry'!M815="","",'praptra 2 Entry'!M815)</f>
        <v/>
      </c>
      <c r="AO815" s="1" t="str">
        <f>IF('praptra 2 Entry'!H815="","",'praptra 2 Entry'!H815)</f>
        <v/>
      </c>
      <c r="AP815" s="7" t="str">
        <f t="shared" si="25"/>
        <v/>
      </c>
    </row>
    <row r="816" spans="2:42">
      <c r="B816" t="str">
        <f>O816&amp;"-"&amp;COUNTIF($O$8:O816,O816)</f>
        <v>-764</v>
      </c>
      <c r="C816" s="3" t="str">
        <f>IF('praptra 1 Entry'!A816="","",'praptra 1 Entry'!A816)</f>
        <v/>
      </c>
      <c r="D816" s="3" t="str">
        <f>IF('praptra 1 Entry'!B816="","",UPPER('praptra 1 Entry'!B816))</f>
        <v/>
      </c>
      <c r="E816" s="3" t="str">
        <f>IF('praptra 1 Entry'!C816="","",UPPER('praptra 1 Entry'!C816))</f>
        <v/>
      </c>
      <c r="F816" s="3" t="str">
        <f>IF('praptra 1 Entry'!D816="","",PROPER('praptra 1 Entry'!D816))</f>
        <v/>
      </c>
      <c r="G816" s="3" t="str">
        <f>IF('praptra 1 Entry'!E816="","",UPPER('praptra 1 Entry'!E816))</f>
        <v/>
      </c>
      <c r="H816" s="3" t="str">
        <f>IF('praptra 1 Entry'!F816="","",UPPER('praptra 1 Entry'!F816))</f>
        <v/>
      </c>
      <c r="I816" s="3" t="str">
        <f>IF('praptra 1 Entry'!G816="","",UPPER('praptra 1 Entry'!G816))</f>
        <v/>
      </c>
      <c r="J816" s="6" t="str">
        <f>IF('praptra 1 Entry'!H816="","",'praptra 1 Entry'!H816)</f>
        <v/>
      </c>
      <c r="K816" s="3" t="str">
        <f>IF('praptra 1 Entry'!I816="","",'praptra 1 Entry'!I816)</f>
        <v/>
      </c>
      <c r="L816" s="3" t="str">
        <f>IF('praptra 1 Entry'!J816="","",'praptra 1 Entry'!J816)</f>
        <v/>
      </c>
      <c r="M816" s="3" t="str">
        <f>IF('praptra 1 Entry'!K816="","",'praptra 1 Entry'!K816)</f>
        <v/>
      </c>
      <c r="N816" s="3" t="str">
        <f>IF('praptra 1 Entry'!L816="","",'praptra 1 Entry'!L816)</f>
        <v/>
      </c>
      <c r="O816" s="7" t="str">
        <f t="shared" si="24"/>
        <v/>
      </c>
      <c r="AA816" t="str">
        <f>AP816&amp;"-"&amp;COUNTIF($AP$8:AP816,AP816)</f>
        <v>-795</v>
      </c>
      <c r="AB816" s="3" t="str">
        <f>IF('praptra 2 Entry'!A816="","",'praptra 2 Entry'!A816)</f>
        <v/>
      </c>
      <c r="AC816" s="3" t="str">
        <f>IF('praptra 2 Entry'!B816="","",'praptra 2 Entry'!B816)</f>
        <v/>
      </c>
      <c r="AD816" s="3" t="str">
        <f>IF('praptra 2 Entry'!C816="","",'praptra 2 Entry'!C816)</f>
        <v/>
      </c>
      <c r="AE816" s="3" t="str">
        <f>IF('praptra 2 Entry'!D816="","",'praptra 2 Entry'!D816)</f>
        <v/>
      </c>
      <c r="AF816" s="3" t="str">
        <f>IF('praptra 2 Entry'!E816="","",'praptra 2 Entry'!E816)</f>
        <v/>
      </c>
      <c r="AG816" s="3" t="str">
        <f>IF('praptra 2 Entry'!F816="","",'praptra 2 Entry'!F816)</f>
        <v/>
      </c>
      <c r="AH816" s="3" t="str">
        <f>IF('praptra 2 Entry'!G816="","",'praptra 2 Entry'!G816)</f>
        <v/>
      </c>
      <c r="AI816" s="3" t="str">
        <f>IFERROR(IF(OR('praptra 1 Entry'!$F$3="",AH816=""),"",DATEDIF(AH816,'praptra 1 Entry'!$F$3,"Y")),"")</f>
        <v/>
      </c>
      <c r="AJ816" s="3" t="str">
        <f>IF('praptra 2 Entry'!I816="","",'praptra 2 Entry'!I816)</f>
        <v/>
      </c>
      <c r="AK816" s="3" t="str">
        <f>IF('praptra 2 Entry'!J816="","",'praptra 2 Entry'!J816)</f>
        <v/>
      </c>
      <c r="AL816" s="3" t="str">
        <f>IF('praptra 2 Entry'!K816="","",'praptra 2 Entry'!K816)</f>
        <v/>
      </c>
      <c r="AM816" s="3" t="str">
        <f>IF('praptra 2 Entry'!L816="","",'praptra 2 Entry'!L816)</f>
        <v/>
      </c>
      <c r="AN816" s="3" t="str">
        <f>IF('praptra 2 Entry'!M816="","",'praptra 2 Entry'!M816)</f>
        <v/>
      </c>
      <c r="AO816" s="1" t="str">
        <f>IF('praptra 2 Entry'!H816="","",'praptra 2 Entry'!H816)</f>
        <v/>
      </c>
      <c r="AP816" s="7" t="str">
        <f t="shared" si="25"/>
        <v/>
      </c>
    </row>
    <row r="817" spans="2:42">
      <c r="B817" t="str">
        <f>O817&amp;"-"&amp;COUNTIF($O$8:O817,O817)</f>
        <v>-765</v>
      </c>
      <c r="C817" s="3" t="str">
        <f>IF('praptra 1 Entry'!A817="","",'praptra 1 Entry'!A817)</f>
        <v/>
      </c>
      <c r="D817" s="3" t="str">
        <f>IF('praptra 1 Entry'!B817="","",UPPER('praptra 1 Entry'!B817))</f>
        <v/>
      </c>
      <c r="E817" s="3" t="str">
        <f>IF('praptra 1 Entry'!C817="","",UPPER('praptra 1 Entry'!C817))</f>
        <v/>
      </c>
      <c r="F817" s="3" t="str">
        <f>IF('praptra 1 Entry'!D817="","",PROPER('praptra 1 Entry'!D817))</f>
        <v/>
      </c>
      <c r="G817" s="3" t="str">
        <f>IF('praptra 1 Entry'!E817="","",UPPER('praptra 1 Entry'!E817))</f>
        <v/>
      </c>
      <c r="H817" s="3" t="str">
        <f>IF('praptra 1 Entry'!F817="","",UPPER('praptra 1 Entry'!F817))</f>
        <v/>
      </c>
      <c r="I817" s="3" t="str">
        <f>IF('praptra 1 Entry'!G817="","",UPPER('praptra 1 Entry'!G817))</f>
        <v/>
      </c>
      <c r="J817" s="6" t="str">
        <f>IF('praptra 1 Entry'!H817="","",'praptra 1 Entry'!H817)</f>
        <v/>
      </c>
      <c r="K817" s="3" t="str">
        <f>IF('praptra 1 Entry'!I817="","",'praptra 1 Entry'!I817)</f>
        <v/>
      </c>
      <c r="L817" s="3" t="str">
        <f>IF('praptra 1 Entry'!J817="","",'praptra 1 Entry'!J817)</f>
        <v/>
      </c>
      <c r="M817" s="3" t="str">
        <f>IF('praptra 1 Entry'!K817="","",'praptra 1 Entry'!K817)</f>
        <v/>
      </c>
      <c r="N817" s="3" t="str">
        <f>IF('praptra 1 Entry'!L817="","",'praptra 1 Entry'!L817)</f>
        <v/>
      </c>
      <c r="O817" s="7" t="str">
        <f t="shared" si="24"/>
        <v/>
      </c>
      <c r="AA817" t="str">
        <f>AP817&amp;"-"&amp;COUNTIF($AP$8:AP817,AP817)</f>
        <v>-796</v>
      </c>
      <c r="AB817" s="3" t="str">
        <f>IF('praptra 2 Entry'!A817="","",'praptra 2 Entry'!A817)</f>
        <v/>
      </c>
      <c r="AC817" s="3" t="str">
        <f>IF('praptra 2 Entry'!B817="","",'praptra 2 Entry'!B817)</f>
        <v/>
      </c>
      <c r="AD817" s="3" t="str">
        <f>IF('praptra 2 Entry'!C817="","",'praptra 2 Entry'!C817)</f>
        <v/>
      </c>
      <c r="AE817" s="3" t="str">
        <f>IF('praptra 2 Entry'!D817="","",'praptra 2 Entry'!D817)</f>
        <v/>
      </c>
      <c r="AF817" s="3" t="str">
        <f>IF('praptra 2 Entry'!E817="","",'praptra 2 Entry'!E817)</f>
        <v/>
      </c>
      <c r="AG817" s="3" t="str">
        <f>IF('praptra 2 Entry'!F817="","",'praptra 2 Entry'!F817)</f>
        <v/>
      </c>
      <c r="AH817" s="3" t="str">
        <f>IF('praptra 2 Entry'!G817="","",'praptra 2 Entry'!G817)</f>
        <v/>
      </c>
      <c r="AI817" s="3" t="str">
        <f>IFERROR(IF(OR('praptra 1 Entry'!$F$3="",AH817=""),"",DATEDIF(AH817,'praptra 1 Entry'!$F$3,"Y")),"")</f>
        <v/>
      </c>
      <c r="AJ817" s="3" t="str">
        <f>IF('praptra 2 Entry'!I817="","",'praptra 2 Entry'!I817)</f>
        <v/>
      </c>
      <c r="AK817" s="3" t="str">
        <f>IF('praptra 2 Entry'!J817="","",'praptra 2 Entry'!J817)</f>
        <v/>
      </c>
      <c r="AL817" s="3" t="str">
        <f>IF('praptra 2 Entry'!K817="","",'praptra 2 Entry'!K817)</f>
        <v/>
      </c>
      <c r="AM817" s="3" t="str">
        <f>IF('praptra 2 Entry'!L817="","",'praptra 2 Entry'!L817)</f>
        <v/>
      </c>
      <c r="AN817" s="3" t="str">
        <f>IF('praptra 2 Entry'!M817="","",'praptra 2 Entry'!M817)</f>
        <v/>
      </c>
      <c r="AO817" s="1" t="str">
        <f>IF('praptra 2 Entry'!H817="","",'praptra 2 Entry'!H817)</f>
        <v/>
      </c>
      <c r="AP817" s="7" t="str">
        <f t="shared" si="25"/>
        <v/>
      </c>
    </row>
    <row r="818" spans="2:42">
      <c r="B818" t="str">
        <f>O818&amp;"-"&amp;COUNTIF($O$8:O818,O818)</f>
        <v>-766</v>
      </c>
      <c r="C818" s="3" t="str">
        <f>IF('praptra 1 Entry'!A818="","",'praptra 1 Entry'!A818)</f>
        <v/>
      </c>
      <c r="D818" s="3" t="str">
        <f>IF('praptra 1 Entry'!B818="","",UPPER('praptra 1 Entry'!B818))</f>
        <v/>
      </c>
      <c r="E818" s="3" t="str">
        <f>IF('praptra 1 Entry'!C818="","",UPPER('praptra 1 Entry'!C818))</f>
        <v/>
      </c>
      <c r="F818" s="3" t="str">
        <f>IF('praptra 1 Entry'!D818="","",PROPER('praptra 1 Entry'!D818))</f>
        <v/>
      </c>
      <c r="G818" s="3" t="str">
        <f>IF('praptra 1 Entry'!E818="","",UPPER('praptra 1 Entry'!E818))</f>
        <v/>
      </c>
      <c r="H818" s="3" t="str">
        <f>IF('praptra 1 Entry'!F818="","",UPPER('praptra 1 Entry'!F818))</f>
        <v/>
      </c>
      <c r="I818" s="3" t="str">
        <f>IF('praptra 1 Entry'!G818="","",UPPER('praptra 1 Entry'!G818))</f>
        <v/>
      </c>
      <c r="J818" s="6" t="str">
        <f>IF('praptra 1 Entry'!H818="","",'praptra 1 Entry'!H818)</f>
        <v/>
      </c>
      <c r="K818" s="3" t="str">
        <f>IF('praptra 1 Entry'!I818="","",'praptra 1 Entry'!I818)</f>
        <v/>
      </c>
      <c r="L818" s="3" t="str">
        <f>IF('praptra 1 Entry'!J818="","",'praptra 1 Entry'!J818)</f>
        <v/>
      </c>
      <c r="M818" s="3" t="str">
        <f>IF('praptra 1 Entry'!K818="","",'praptra 1 Entry'!K818)</f>
        <v/>
      </c>
      <c r="N818" s="3" t="str">
        <f>IF('praptra 1 Entry'!L818="","",'praptra 1 Entry'!L818)</f>
        <v/>
      </c>
      <c r="O818" s="7" t="str">
        <f t="shared" si="24"/>
        <v/>
      </c>
      <c r="AA818" t="str">
        <f>AP818&amp;"-"&amp;COUNTIF($AP$8:AP818,AP818)</f>
        <v>-797</v>
      </c>
      <c r="AB818" s="3" t="str">
        <f>IF('praptra 2 Entry'!A818="","",'praptra 2 Entry'!A818)</f>
        <v/>
      </c>
      <c r="AC818" s="3" t="str">
        <f>IF('praptra 2 Entry'!B818="","",'praptra 2 Entry'!B818)</f>
        <v/>
      </c>
      <c r="AD818" s="3" t="str">
        <f>IF('praptra 2 Entry'!C818="","",'praptra 2 Entry'!C818)</f>
        <v/>
      </c>
      <c r="AE818" s="3" t="str">
        <f>IF('praptra 2 Entry'!D818="","",'praptra 2 Entry'!D818)</f>
        <v/>
      </c>
      <c r="AF818" s="3" t="str">
        <f>IF('praptra 2 Entry'!E818="","",'praptra 2 Entry'!E818)</f>
        <v/>
      </c>
      <c r="AG818" s="3" t="str">
        <f>IF('praptra 2 Entry'!F818="","",'praptra 2 Entry'!F818)</f>
        <v/>
      </c>
      <c r="AH818" s="3" t="str">
        <f>IF('praptra 2 Entry'!G818="","",'praptra 2 Entry'!G818)</f>
        <v/>
      </c>
      <c r="AI818" s="3" t="str">
        <f>IFERROR(IF(OR('praptra 1 Entry'!$F$3="",AH818=""),"",DATEDIF(AH818,'praptra 1 Entry'!$F$3,"Y")),"")</f>
        <v/>
      </c>
      <c r="AJ818" s="3" t="str">
        <f>IF('praptra 2 Entry'!I818="","",'praptra 2 Entry'!I818)</f>
        <v/>
      </c>
      <c r="AK818" s="3" t="str">
        <f>IF('praptra 2 Entry'!J818="","",'praptra 2 Entry'!J818)</f>
        <v/>
      </c>
      <c r="AL818" s="3" t="str">
        <f>IF('praptra 2 Entry'!K818="","",'praptra 2 Entry'!K818)</f>
        <v/>
      </c>
      <c r="AM818" s="3" t="str">
        <f>IF('praptra 2 Entry'!L818="","",'praptra 2 Entry'!L818)</f>
        <v/>
      </c>
      <c r="AN818" s="3" t="str">
        <f>IF('praptra 2 Entry'!M818="","",'praptra 2 Entry'!M818)</f>
        <v/>
      </c>
      <c r="AO818" s="1" t="str">
        <f>IF('praptra 2 Entry'!H818="","",'praptra 2 Entry'!H818)</f>
        <v/>
      </c>
      <c r="AP818" s="7" t="str">
        <f t="shared" si="25"/>
        <v/>
      </c>
    </row>
    <row r="819" spans="2:42">
      <c r="B819" t="str">
        <f>O819&amp;"-"&amp;COUNTIF($O$8:O819,O819)</f>
        <v>-767</v>
      </c>
      <c r="C819" s="3" t="str">
        <f>IF('praptra 1 Entry'!A819="","",'praptra 1 Entry'!A819)</f>
        <v/>
      </c>
      <c r="D819" s="3" t="str">
        <f>IF('praptra 1 Entry'!B819="","",UPPER('praptra 1 Entry'!B819))</f>
        <v/>
      </c>
      <c r="E819" s="3" t="str">
        <f>IF('praptra 1 Entry'!C819="","",UPPER('praptra 1 Entry'!C819))</f>
        <v/>
      </c>
      <c r="F819" s="3" t="str">
        <f>IF('praptra 1 Entry'!D819="","",PROPER('praptra 1 Entry'!D819))</f>
        <v/>
      </c>
      <c r="G819" s="3" t="str">
        <f>IF('praptra 1 Entry'!E819="","",UPPER('praptra 1 Entry'!E819))</f>
        <v/>
      </c>
      <c r="H819" s="3" t="str">
        <f>IF('praptra 1 Entry'!F819="","",UPPER('praptra 1 Entry'!F819))</f>
        <v/>
      </c>
      <c r="I819" s="3" t="str">
        <f>IF('praptra 1 Entry'!G819="","",UPPER('praptra 1 Entry'!G819))</f>
        <v/>
      </c>
      <c r="J819" s="6" t="str">
        <f>IF('praptra 1 Entry'!H819="","",'praptra 1 Entry'!H819)</f>
        <v/>
      </c>
      <c r="K819" s="3" t="str">
        <f>IF('praptra 1 Entry'!I819="","",'praptra 1 Entry'!I819)</f>
        <v/>
      </c>
      <c r="L819" s="3" t="str">
        <f>IF('praptra 1 Entry'!J819="","",'praptra 1 Entry'!J819)</f>
        <v/>
      </c>
      <c r="M819" s="3" t="str">
        <f>IF('praptra 1 Entry'!K819="","",'praptra 1 Entry'!K819)</f>
        <v/>
      </c>
      <c r="N819" s="3" t="str">
        <f>IF('praptra 1 Entry'!L819="","",'praptra 1 Entry'!L819)</f>
        <v/>
      </c>
      <c r="O819" s="7" t="str">
        <f t="shared" si="24"/>
        <v/>
      </c>
      <c r="AA819" t="str">
        <f>AP819&amp;"-"&amp;COUNTIF($AP$8:AP819,AP819)</f>
        <v>-798</v>
      </c>
      <c r="AB819" s="3" t="str">
        <f>IF('praptra 2 Entry'!A819="","",'praptra 2 Entry'!A819)</f>
        <v/>
      </c>
      <c r="AC819" s="3" t="str">
        <f>IF('praptra 2 Entry'!B819="","",'praptra 2 Entry'!B819)</f>
        <v/>
      </c>
      <c r="AD819" s="3" t="str">
        <f>IF('praptra 2 Entry'!C819="","",'praptra 2 Entry'!C819)</f>
        <v/>
      </c>
      <c r="AE819" s="3" t="str">
        <f>IF('praptra 2 Entry'!D819="","",'praptra 2 Entry'!D819)</f>
        <v/>
      </c>
      <c r="AF819" s="3" t="str">
        <f>IF('praptra 2 Entry'!E819="","",'praptra 2 Entry'!E819)</f>
        <v/>
      </c>
      <c r="AG819" s="3" t="str">
        <f>IF('praptra 2 Entry'!F819="","",'praptra 2 Entry'!F819)</f>
        <v/>
      </c>
      <c r="AH819" s="3" t="str">
        <f>IF('praptra 2 Entry'!G819="","",'praptra 2 Entry'!G819)</f>
        <v/>
      </c>
      <c r="AI819" s="3" t="str">
        <f>IFERROR(IF(OR('praptra 1 Entry'!$F$3="",AH819=""),"",DATEDIF(AH819,'praptra 1 Entry'!$F$3,"Y")),"")</f>
        <v/>
      </c>
      <c r="AJ819" s="3" t="str">
        <f>IF('praptra 2 Entry'!I819="","",'praptra 2 Entry'!I819)</f>
        <v/>
      </c>
      <c r="AK819" s="3" t="str">
        <f>IF('praptra 2 Entry'!J819="","",'praptra 2 Entry'!J819)</f>
        <v/>
      </c>
      <c r="AL819" s="3" t="str">
        <f>IF('praptra 2 Entry'!K819="","",'praptra 2 Entry'!K819)</f>
        <v/>
      </c>
      <c r="AM819" s="3" t="str">
        <f>IF('praptra 2 Entry'!L819="","",'praptra 2 Entry'!L819)</f>
        <v/>
      </c>
      <c r="AN819" s="3" t="str">
        <f>IF('praptra 2 Entry'!M819="","",'praptra 2 Entry'!M819)</f>
        <v/>
      </c>
      <c r="AO819" s="1" t="str">
        <f>IF('praptra 2 Entry'!H819="","",'praptra 2 Entry'!H819)</f>
        <v/>
      </c>
      <c r="AP819" s="7" t="str">
        <f t="shared" si="25"/>
        <v/>
      </c>
    </row>
    <row r="820" spans="2:42">
      <c r="B820" t="str">
        <f>O820&amp;"-"&amp;COUNTIF($O$8:O820,O820)</f>
        <v>-768</v>
      </c>
      <c r="C820" s="3" t="str">
        <f>IF('praptra 1 Entry'!A820="","",'praptra 1 Entry'!A820)</f>
        <v/>
      </c>
      <c r="D820" s="3" t="str">
        <f>IF('praptra 1 Entry'!B820="","",UPPER('praptra 1 Entry'!B820))</f>
        <v/>
      </c>
      <c r="E820" s="3" t="str">
        <f>IF('praptra 1 Entry'!C820="","",UPPER('praptra 1 Entry'!C820))</f>
        <v/>
      </c>
      <c r="F820" s="3" t="str">
        <f>IF('praptra 1 Entry'!D820="","",PROPER('praptra 1 Entry'!D820))</f>
        <v/>
      </c>
      <c r="G820" s="3" t="str">
        <f>IF('praptra 1 Entry'!E820="","",UPPER('praptra 1 Entry'!E820))</f>
        <v/>
      </c>
      <c r="H820" s="3" t="str">
        <f>IF('praptra 1 Entry'!F820="","",UPPER('praptra 1 Entry'!F820))</f>
        <v/>
      </c>
      <c r="I820" s="3" t="str">
        <f>IF('praptra 1 Entry'!G820="","",UPPER('praptra 1 Entry'!G820))</f>
        <v/>
      </c>
      <c r="J820" s="6" t="str">
        <f>IF('praptra 1 Entry'!H820="","",'praptra 1 Entry'!H820)</f>
        <v/>
      </c>
      <c r="K820" s="3" t="str">
        <f>IF('praptra 1 Entry'!I820="","",'praptra 1 Entry'!I820)</f>
        <v/>
      </c>
      <c r="L820" s="3" t="str">
        <f>IF('praptra 1 Entry'!J820="","",'praptra 1 Entry'!J820)</f>
        <v/>
      </c>
      <c r="M820" s="3" t="str">
        <f>IF('praptra 1 Entry'!K820="","",'praptra 1 Entry'!K820)</f>
        <v/>
      </c>
      <c r="N820" s="3" t="str">
        <f>IF('praptra 1 Entry'!L820="","",'praptra 1 Entry'!L820)</f>
        <v/>
      </c>
      <c r="O820" s="7" t="str">
        <f t="shared" si="24"/>
        <v/>
      </c>
      <c r="AA820" t="str">
        <f>AP820&amp;"-"&amp;COUNTIF($AP$8:AP820,AP820)</f>
        <v>-799</v>
      </c>
      <c r="AB820" s="3" t="str">
        <f>IF('praptra 2 Entry'!A820="","",'praptra 2 Entry'!A820)</f>
        <v/>
      </c>
      <c r="AC820" s="3" t="str">
        <f>IF('praptra 2 Entry'!B820="","",'praptra 2 Entry'!B820)</f>
        <v/>
      </c>
      <c r="AD820" s="3" t="str">
        <f>IF('praptra 2 Entry'!C820="","",'praptra 2 Entry'!C820)</f>
        <v/>
      </c>
      <c r="AE820" s="3" t="str">
        <f>IF('praptra 2 Entry'!D820="","",'praptra 2 Entry'!D820)</f>
        <v/>
      </c>
      <c r="AF820" s="3" t="str">
        <f>IF('praptra 2 Entry'!E820="","",'praptra 2 Entry'!E820)</f>
        <v/>
      </c>
      <c r="AG820" s="3" t="str">
        <f>IF('praptra 2 Entry'!F820="","",'praptra 2 Entry'!F820)</f>
        <v/>
      </c>
      <c r="AH820" s="3" t="str">
        <f>IF('praptra 2 Entry'!G820="","",'praptra 2 Entry'!G820)</f>
        <v/>
      </c>
      <c r="AI820" s="3" t="str">
        <f>IFERROR(IF(OR('praptra 1 Entry'!$F$3="",AH820=""),"",DATEDIF(AH820,'praptra 1 Entry'!$F$3,"Y")),"")</f>
        <v/>
      </c>
      <c r="AJ820" s="3" t="str">
        <f>IF('praptra 2 Entry'!I820="","",'praptra 2 Entry'!I820)</f>
        <v/>
      </c>
      <c r="AK820" s="3" t="str">
        <f>IF('praptra 2 Entry'!J820="","",'praptra 2 Entry'!J820)</f>
        <v/>
      </c>
      <c r="AL820" s="3" t="str">
        <f>IF('praptra 2 Entry'!K820="","",'praptra 2 Entry'!K820)</f>
        <v/>
      </c>
      <c r="AM820" s="3" t="str">
        <f>IF('praptra 2 Entry'!L820="","",'praptra 2 Entry'!L820)</f>
        <v/>
      </c>
      <c r="AN820" s="3" t="str">
        <f>IF('praptra 2 Entry'!M820="","",'praptra 2 Entry'!M820)</f>
        <v/>
      </c>
      <c r="AO820" s="1" t="str">
        <f>IF('praptra 2 Entry'!H820="","",'praptra 2 Entry'!H820)</f>
        <v/>
      </c>
      <c r="AP820" s="7" t="str">
        <f t="shared" si="25"/>
        <v/>
      </c>
    </row>
    <row r="821" spans="2:42">
      <c r="B821" t="str">
        <f>O821&amp;"-"&amp;COUNTIF($O$8:O821,O821)</f>
        <v>-769</v>
      </c>
      <c r="C821" s="3" t="str">
        <f>IF('praptra 1 Entry'!A821="","",'praptra 1 Entry'!A821)</f>
        <v/>
      </c>
      <c r="D821" s="3" t="str">
        <f>IF('praptra 1 Entry'!B821="","",UPPER('praptra 1 Entry'!B821))</f>
        <v/>
      </c>
      <c r="E821" s="3" t="str">
        <f>IF('praptra 1 Entry'!C821="","",UPPER('praptra 1 Entry'!C821))</f>
        <v/>
      </c>
      <c r="F821" s="3" t="str">
        <f>IF('praptra 1 Entry'!D821="","",PROPER('praptra 1 Entry'!D821))</f>
        <v/>
      </c>
      <c r="G821" s="3" t="str">
        <f>IF('praptra 1 Entry'!E821="","",UPPER('praptra 1 Entry'!E821))</f>
        <v/>
      </c>
      <c r="H821" s="3" t="str">
        <f>IF('praptra 1 Entry'!F821="","",UPPER('praptra 1 Entry'!F821))</f>
        <v/>
      </c>
      <c r="I821" s="3" t="str">
        <f>IF('praptra 1 Entry'!G821="","",UPPER('praptra 1 Entry'!G821))</f>
        <v/>
      </c>
      <c r="J821" s="6" t="str">
        <f>IF('praptra 1 Entry'!H821="","",'praptra 1 Entry'!H821)</f>
        <v/>
      </c>
      <c r="K821" s="3" t="str">
        <f>IF('praptra 1 Entry'!I821="","",'praptra 1 Entry'!I821)</f>
        <v/>
      </c>
      <c r="L821" s="3" t="str">
        <f>IF('praptra 1 Entry'!J821="","",'praptra 1 Entry'!J821)</f>
        <v/>
      </c>
      <c r="M821" s="3" t="str">
        <f>IF('praptra 1 Entry'!K821="","",'praptra 1 Entry'!K821)</f>
        <v/>
      </c>
      <c r="N821" s="3" t="str">
        <f>IF('praptra 1 Entry'!L821="","",'praptra 1 Entry'!L821)</f>
        <v/>
      </c>
      <c r="O821" s="7" t="str">
        <f t="shared" si="24"/>
        <v/>
      </c>
      <c r="AA821" t="str">
        <f>AP821&amp;"-"&amp;COUNTIF($AP$8:AP821,AP821)</f>
        <v>-800</v>
      </c>
      <c r="AB821" s="3" t="str">
        <f>IF('praptra 2 Entry'!A821="","",'praptra 2 Entry'!A821)</f>
        <v/>
      </c>
      <c r="AC821" s="3" t="str">
        <f>IF('praptra 2 Entry'!B821="","",'praptra 2 Entry'!B821)</f>
        <v/>
      </c>
      <c r="AD821" s="3" t="str">
        <f>IF('praptra 2 Entry'!C821="","",'praptra 2 Entry'!C821)</f>
        <v/>
      </c>
      <c r="AE821" s="3" t="str">
        <f>IF('praptra 2 Entry'!D821="","",'praptra 2 Entry'!D821)</f>
        <v/>
      </c>
      <c r="AF821" s="3" t="str">
        <f>IF('praptra 2 Entry'!E821="","",'praptra 2 Entry'!E821)</f>
        <v/>
      </c>
      <c r="AG821" s="3" t="str">
        <f>IF('praptra 2 Entry'!F821="","",'praptra 2 Entry'!F821)</f>
        <v/>
      </c>
      <c r="AH821" s="3" t="str">
        <f>IF('praptra 2 Entry'!G821="","",'praptra 2 Entry'!G821)</f>
        <v/>
      </c>
      <c r="AI821" s="3" t="str">
        <f>IFERROR(IF(OR('praptra 1 Entry'!$F$3="",AH821=""),"",DATEDIF(AH821,'praptra 1 Entry'!$F$3,"Y")),"")</f>
        <v/>
      </c>
      <c r="AJ821" s="3" t="str">
        <f>IF('praptra 2 Entry'!I821="","",'praptra 2 Entry'!I821)</f>
        <v/>
      </c>
      <c r="AK821" s="3" t="str">
        <f>IF('praptra 2 Entry'!J821="","",'praptra 2 Entry'!J821)</f>
        <v/>
      </c>
      <c r="AL821" s="3" t="str">
        <f>IF('praptra 2 Entry'!K821="","",'praptra 2 Entry'!K821)</f>
        <v/>
      </c>
      <c r="AM821" s="3" t="str">
        <f>IF('praptra 2 Entry'!L821="","",'praptra 2 Entry'!L821)</f>
        <v/>
      </c>
      <c r="AN821" s="3" t="str">
        <f>IF('praptra 2 Entry'!M821="","",'praptra 2 Entry'!M821)</f>
        <v/>
      </c>
      <c r="AO821" s="1" t="str">
        <f>IF('praptra 2 Entry'!H821="","",'praptra 2 Entry'!H821)</f>
        <v/>
      </c>
      <c r="AP821" s="7" t="str">
        <f t="shared" si="25"/>
        <v/>
      </c>
    </row>
    <row r="822" spans="2:42">
      <c r="B822" t="str">
        <f>O822&amp;"-"&amp;COUNTIF($O$8:O822,O822)</f>
        <v>-770</v>
      </c>
      <c r="C822" s="3" t="str">
        <f>IF('praptra 1 Entry'!A822="","",'praptra 1 Entry'!A822)</f>
        <v/>
      </c>
      <c r="D822" s="3" t="str">
        <f>IF('praptra 1 Entry'!B822="","",UPPER('praptra 1 Entry'!B822))</f>
        <v/>
      </c>
      <c r="E822" s="3" t="str">
        <f>IF('praptra 1 Entry'!C822="","",UPPER('praptra 1 Entry'!C822))</f>
        <v/>
      </c>
      <c r="F822" s="3" t="str">
        <f>IF('praptra 1 Entry'!D822="","",PROPER('praptra 1 Entry'!D822))</f>
        <v/>
      </c>
      <c r="G822" s="3" t="str">
        <f>IF('praptra 1 Entry'!E822="","",UPPER('praptra 1 Entry'!E822))</f>
        <v/>
      </c>
      <c r="H822" s="3" t="str">
        <f>IF('praptra 1 Entry'!F822="","",UPPER('praptra 1 Entry'!F822))</f>
        <v/>
      </c>
      <c r="I822" s="3" t="str">
        <f>IF('praptra 1 Entry'!G822="","",UPPER('praptra 1 Entry'!G822))</f>
        <v/>
      </c>
      <c r="J822" s="6" t="str">
        <f>IF('praptra 1 Entry'!H822="","",'praptra 1 Entry'!H822)</f>
        <v/>
      </c>
      <c r="K822" s="3" t="str">
        <f>IF('praptra 1 Entry'!I822="","",'praptra 1 Entry'!I822)</f>
        <v/>
      </c>
      <c r="L822" s="3" t="str">
        <f>IF('praptra 1 Entry'!J822="","",'praptra 1 Entry'!J822)</f>
        <v/>
      </c>
      <c r="M822" s="3" t="str">
        <f>IF('praptra 1 Entry'!K822="","",'praptra 1 Entry'!K822)</f>
        <v/>
      </c>
      <c r="N822" s="3" t="str">
        <f>IF('praptra 1 Entry'!L822="","",'praptra 1 Entry'!L822)</f>
        <v/>
      </c>
      <c r="O822" s="7" t="str">
        <f t="shared" si="24"/>
        <v/>
      </c>
      <c r="AA822" t="str">
        <f>AP822&amp;"-"&amp;COUNTIF($AP$8:AP822,AP822)</f>
        <v>-801</v>
      </c>
      <c r="AB822" s="3" t="str">
        <f>IF('praptra 2 Entry'!A822="","",'praptra 2 Entry'!A822)</f>
        <v/>
      </c>
      <c r="AC822" s="3" t="str">
        <f>IF('praptra 2 Entry'!B822="","",'praptra 2 Entry'!B822)</f>
        <v/>
      </c>
      <c r="AD822" s="3" t="str">
        <f>IF('praptra 2 Entry'!C822="","",'praptra 2 Entry'!C822)</f>
        <v/>
      </c>
      <c r="AE822" s="3" t="str">
        <f>IF('praptra 2 Entry'!D822="","",'praptra 2 Entry'!D822)</f>
        <v/>
      </c>
      <c r="AF822" s="3" t="str">
        <f>IF('praptra 2 Entry'!E822="","",'praptra 2 Entry'!E822)</f>
        <v/>
      </c>
      <c r="AG822" s="3" t="str">
        <f>IF('praptra 2 Entry'!F822="","",'praptra 2 Entry'!F822)</f>
        <v/>
      </c>
      <c r="AH822" s="3" t="str">
        <f>IF('praptra 2 Entry'!G822="","",'praptra 2 Entry'!G822)</f>
        <v/>
      </c>
      <c r="AI822" s="3" t="str">
        <f>IFERROR(IF(OR('praptra 1 Entry'!$F$3="",AH822=""),"",DATEDIF(AH822,'praptra 1 Entry'!$F$3,"Y")),"")</f>
        <v/>
      </c>
      <c r="AJ822" s="3" t="str">
        <f>IF('praptra 2 Entry'!I822="","",'praptra 2 Entry'!I822)</f>
        <v/>
      </c>
      <c r="AK822" s="3" t="str">
        <f>IF('praptra 2 Entry'!J822="","",'praptra 2 Entry'!J822)</f>
        <v/>
      </c>
      <c r="AL822" s="3" t="str">
        <f>IF('praptra 2 Entry'!K822="","",'praptra 2 Entry'!K822)</f>
        <v/>
      </c>
      <c r="AM822" s="3" t="str">
        <f>IF('praptra 2 Entry'!L822="","",'praptra 2 Entry'!L822)</f>
        <v/>
      </c>
      <c r="AN822" s="3" t="str">
        <f>IF('praptra 2 Entry'!M822="","",'praptra 2 Entry'!M822)</f>
        <v/>
      </c>
      <c r="AO822" s="1" t="str">
        <f>IF('praptra 2 Entry'!H822="","",'praptra 2 Entry'!H822)</f>
        <v/>
      </c>
      <c r="AP822" s="7" t="str">
        <f t="shared" si="25"/>
        <v/>
      </c>
    </row>
    <row r="823" spans="2:42">
      <c r="B823" t="str">
        <f>O823&amp;"-"&amp;COUNTIF($O$8:O823,O823)</f>
        <v>-771</v>
      </c>
      <c r="C823" s="3" t="str">
        <f>IF('praptra 1 Entry'!A823="","",'praptra 1 Entry'!A823)</f>
        <v/>
      </c>
      <c r="D823" s="3" t="str">
        <f>IF('praptra 1 Entry'!B823="","",UPPER('praptra 1 Entry'!B823))</f>
        <v/>
      </c>
      <c r="E823" s="3" t="str">
        <f>IF('praptra 1 Entry'!C823="","",UPPER('praptra 1 Entry'!C823))</f>
        <v/>
      </c>
      <c r="F823" s="3" t="str">
        <f>IF('praptra 1 Entry'!D823="","",PROPER('praptra 1 Entry'!D823))</f>
        <v/>
      </c>
      <c r="G823" s="3" t="str">
        <f>IF('praptra 1 Entry'!E823="","",UPPER('praptra 1 Entry'!E823))</f>
        <v/>
      </c>
      <c r="H823" s="3" t="str">
        <f>IF('praptra 1 Entry'!F823="","",UPPER('praptra 1 Entry'!F823))</f>
        <v/>
      </c>
      <c r="I823" s="3" t="str">
        <f>IF('praptra 1 Entry'!G823="","",UPPER('praptra 1 Entry'!G823))</f>
        <v/>
      </c>
      <c r="J823" s="6" t="str">
        <f>IF('praptra 1 Entry'!H823="","",'praptra 1 Entry'!H823)</f>
        <v/>
      </c>
      <c r="K823" s="3" t="str">
        <f>IF('praptra 1 Entry'!I823="","",'praptra 1 Entry'!I823)</f>
        <v/>
      </c>
      <c r="L823" s="3" t="str">
        <f>IF('praptra 1 Entry'!J823="","",'praptra 1 Entry'!J823)</f>
        <v/>
      </c>
      <c r="M823" s="3" t="str">
        <f>IF('praptra 1 Entry'!K823="","",'praptra 1 Entry'!K823)</f>
        <v/>
      </c>
      <c r="N823" s="3" t="str">
        <f>IF('praptra 1 Entry'!L823="","",'praptra 1 Entry'!L823)</f>
        <v/>
      </c>
      <c r="O823" s="7" t="str">
        <f t="shared" si="24"/>
        <v/>
      </c>
      <c r="AA823" t="str">
        <f>AP823&amp;"-"&amp;COUNTIF($AP$8:AP823,AP823)</f>
        <v>-802</v>
      </c>
      <c r="AB823" s="3" t="str">
        <f>IF('praptra 2 Entry'!A823="","",'praptra 2 Entry'!A823)</f>
        <v/>
      </c>
      <c r="AC823" s="3" t="str">
        <f>IF('praptra 2 Entry'!B823="","",'praptra 2 Entry'!B823)</f>
        <v/>
      </c>
      <c r="AD823" s="3" t="str">
        <f>IF('praptra 2 Entry'!C823="","",'praptra 2 Entry'!C823)</f>
        <v/>
      </c>
      <c r="AE823" s="3" t="str">
        <f>IF('praptra 2 Entry'!D823="","",'praptra 2 Entry'!D823)</f>
        <v/>
      </c>
      <c r="AF823" s="3" t="str">
        <f>IF('praptra 2 Entry'!E823="","",'praptra 2 Entry'!E823)</f>
        <v/>
      </c>
      <c r="AG823" s="3" t="str">
        <f>IF('praptra 2 Entry'!F823="","",'praptra 2 Entry'!F823)</f>
        <v/>
      </c>
      <c r="AH823" s="3" t="str">
        <f>IF('praptra 2 Entry'!G823="","",'praptra 2 Entry'!G823)</f>
        <v/>
      </c>
      <c r="AI823" s="3" t="str">
        <f>IFERROR(IF(OR('praptra 1 Entry'!$F$3="",AH823=""),"",DATEDIF(AH823,'praptra 1 Entry'!$F$3,"Y")),"")</f>
        <v/>
      </c>
      <c r="AJ823" s="3" t="str">
        <f>IF('praptra 2 Entry'!I823="","",'praptra 2 Entry'!I823)</f>
        <v/>
      </c>
      <c r="AK823" s="3" t="str">
        <f>IF('praptra 2 Entry'!J823="","",'praptra 2 Entry'!J823)</f>
        <v/>
      </c>
      <c r="AL823" s="3" t="str">
        <f>IF('praptra 2 Entry'!K823="","",'praptra 2 Entry'!K823)</f>
        <v/>
      </c>
      <c r="AM823" s="3" t="str">
        <f>IF('praptra 2 Entry'!L823="","",'praptra 2 Entry'!L823)</f>
        <v/>
      </c>
      <c r="AN823" s="3" t="str">
        <f>IF('praptra 2 Entry'!M823="","",'praptra 2 Entry'!M823)</f>
        <v/>
      </c>
      <c r="AO823" s="1" t="str">
        <f>IF('praptra 2 Entry'!H823="","",'praptra 2 Entry'!H823)</f>
        <v/>
      </c>
      <c r="AP823" s="7" t="str">
        <f t="shared" si="25"/>
        <v/>
      </c>
    </row>
    <row r="824" spans="2:42">
      <c r="B824" t="str">
        <f>O824&amp;"-"&amp;COUNTIF($O$8:O824,O824)</f>
        <v>-772</v>
      </c>
      <c r="C824" s="3" t="str">
        <f>IF('praptra 1 Entry'!A824="","",'praptra 1 Entry'!A824)</f>
        <v/>
      </c>
      <c r="D824" s="3" t="str">
        <f>IF('praptra 1 Entry'!B824="","",UPPER('praptra 1 Entry'!B824))</f>
        <v/>
      </c>
      <c r="E824" s="3" t="str">
        <f>IF('praptra 1 Entry'!C824="","",UPPER('praptra 1 Entry'!C824))</f>
        <v/>
      </c>
      <c r="F824" s="3" t="str">
        <f>IF('praptra 1 Entry'!D824="","",PROPER('praptra 1 Entry'!D824))</f>
        <v/>
      </c>
      <c r="G824" s="3" t="str">
        <f>IF('praptra 1 Entry'!E824="","",UPPER('praptra 1 Entry'!E824))</f>
        <v/>
      </c>
      <c r="H824" s="3" t="str">
        <f>IF('praptra 1 Entry'!F824="","",UPPER('praptra 1 Entry'!F824))</f>
        <v/>
      </c>
      <c r="I824" s="3" t="str">
        <f>IF('praptra 1 Entry'!G824="","",UPPER('praptra 1 Entry'!G824))</f>
        <v/>
      </c>
      <c r="J824" s="6" t="str">
        <f>IF('praptra 1 Entry'!H824="","",'praptra 1 Entry'!H824)</f>
        <v/>
      </c>
      <c r="K824" s="3" t="str">
        <f>IF('praptra 1 Entry'!I824="","",'praptra 1 Entry'!I824)</f>
        <v/>
      </c>
      <c r="L824" s="3" t="str">
        <f>IF('praptra 1 Entry'!J824="","",'praptra 1 Entry'!J824)</f>
        <v/>
      </c>
      <c r="M824" s="3" t="str">
        <f>IF('praptra 1 Entry'!K824="","",'praptra 1 Entry'!K824)</f>
        <v/>
      </c>
      <c r="N824" s="3" t="str">
        <f>IF('praptra 1 Entry'!L824="","",'praptra 1 Entry'!L824)</f>
        <v/>
      </c>
      <c r="O824" s="7" t="str">
        <f t="shared" si="24"/>
        <v/>
      </c>
      <c r="AA824" t="str">
        <f>AP824&amp;"-"&amp;COUNTIF($AP$8:AP824,AP824)</f>
        <v>-803</v>
      </c>
      <c r="AB824" s="3" t="str">
        <f>IF('praptra 2 Entry'!A824="","",'praptra 2 Entry'!A824)</f>
        <v/>
      </c>
      <c r="AC824" s="3" t="str">
        <f>IF('praptra 2 Entry'!B824="","",'praptra 2 Entry'!B824)</f>
        <v/>
      </c>
      <c r="AD824" s="3" t="str">
        <f>IF('praptra 2 Entry'!C824="","",'praptra 2 Entry'!C824)</f>
        <v/>
      </c>
      <c r="AE824" s="3" t="str">
        <f>IF('praptra 2 Entry'!D824="","",'praptra 2 Entry'!D824)</f>
        <v/>
      </c>
      <c r="AF824" s="3" t="str">
        <f>IF('praptra 2 Entry'!E824="","",'praptra 2 Entry'!E824)</f>
        <v/>
      </c>
      <c r="AG824" s="3" t="str">
        <f>IF('praptra 2 Entry'!F824="","",'praptra 2 Entry'!F824)</f>
        <v/>
      </c>
      <c r="AH824" s="3" t="str">
        <f>IF('praptra 2 Entry'!G824="","",'praptra 2 Entry'!G824)</f>
        <v/>
      </c>
      <c r="AI824" s="3" t="str">
        <f>IFERROR(IF(OR('praptra 1 Entry'!$F$3="",AH824=""),"",DATEDIF(AH824,'praptra 1 Entry'!$F$3,"Y")),"")</f>
        <v/>
      </c>
      <c r="AJ824" s="3" t="str">
        <f>IF('praptra 2 Entry'!I824="","",'praptra 2 Entry'!I824)</f>
        <v/>
      </c>
      <c r="AK824" s="3" t="str">
        <f>IF('praptra 2 Entry'!J824="","",'praptra 2 Entry'!J824)</f>
        <v/>
      </c>
      <c r="AL824" s="3" t="str">
        <f>IF('praptra 2 Entry'!K824="","",'praptra 2 Entry'!K824)</f>
        <v/>
      </c>
      <c r="AM824" s="3" t="str">
        <f>IF('praptra 2 Entry'!L824="","",'praptra 2 Entry'!L824)</f>
        <v/>
      </c>
      <c r="AN824" s="3" t="str">
        <f>IF('praptra 2 Entry'!M824="","",'praptra 2 Entry'!M824)</f>
        <v/>
      </c>
      <c r="AO824" s="1" t="str">
        <f>IF('praptra 2 Entry'!H824="","",'praptra 2 Entry'!H824)</f>
        <v/>
      </c>
      <c r="AP824" s="7" t="str">
        <f t="shared" si="25"/>
        <v/>
      </c>
    </row>
    <row r="825" spans="2:42">
      <c r="B825" t="str">
        <f>O825&amp;"-"&amp;COUNTIF($O$8:O825,O825)</f>
        <v>-773</v>
      </c>
      <c r="C825" s="3" t="str">
        <f>IF('praptra 1 Entry'!A825="","",'praptra 1 Entry'!A825)</f>
        <v/>
      </c>
      <c r="D825" s="3" t="str">
        <f>IF('praptra 1 Entry'!B825="","",UPPER('praptra 1 Entry'!B825))</f>
        <v/>
      </c>
      <c r="E825" s="3" t="str">
        <f>IF('praptra 1 Entry'!C825="","",UPPER('praptra 1 Entry'!C825))</f>
        <v/>
      </c>
      <c r="F825" s="3" t="str">
        <f>IF('praptra 1 Entry'!D825="","",PROPER('praptra 1 Entry'!D825))</f>
        <v/>
      </c>
      <c r="G825" s="3" t="str">
        <f>IF('praptra 1 Entry'!E825="","",UPPER('praptra 1 Entry'!E825))</f>
        <v/>
      </c>
      <c r="H825" s="3" t="str">
        <f>IF('praptra 1 Entry'!F825="","",UPPER('praptra 1 Entry'!F825))</f>
        <v/>
      </c>
      <c r="I825" s="3" t="str">
        <f>IF('praptra 1 Entry'!G825="","",UPPER('praptra 1 Entry'!G825))</f>
        <v/>
      </c>
      <c r="J825" s="6" t="str">
        <f>IF('praptra 1 Entry'!H825="","",'praptra 1 Entry'!H825)</f>
        <v/>
      </c>
      <c r="K825" s="3" t="str">
        <f>IF('praptra 1 Entry'!I825="","",'praptra 1 Entry'!I825)</f>
        <v/>
      </c>
      <c r="L825" s="3" t="str">
        <f>IF('praptra 1 Entry'!J825="","",'praptra 1 Entry'!J825)</f>
        <v/>
      </c>
      <c r="M825" s="3" t="str">
        <f>IF('praptra 1 Entry'!K825="","",'praptra 1 Entry'!K825)</f>
        <v/>
      </c>
      <c r="N825" s="3" t="str">
        <f>IF('praptra 1 Entry'!L825="","",'praptra 1 Entry'!L825)</f>
        <v/>
      </c>
      <c r="O825" s="7" t="str">
        <f t="shared" si="24"/>
        <v/>
      </c>
      <c r="AA825" t="str">
        <f>AP825&amp;"-"&amp;COUNTIF($AP$8:AP825,AP825)</f>
        <v>-804</v>
      </c>
      <c r="AB825" s="3" t="str">
        <f>IF('praptra 2 Entry'!A825="","",'praptra 2 Entry'!A825)</f>
        <v/>
      </c>
      <c r="AC825" s="3" t="str">
        <f>IF('praptra 2 Entry'!B825="","",'praptra 2 Entry'!B825)</f>
        <v/>
      </c>
      <c r="AD825" s="3" t="str">
        <f>IF('praptra 2 Entry'!C825="","",'praptra 2 Entry'!C825)</f>
        <v/>
      </c>
      <c r="AE825" s="3" t="str">
        <f>IF('praptra 2 Entry'!D825="","",'praptra 2 Entry'!D825)</f>
        <v/>
      </c>
      <c r="AF825" s="3" t="str">
        <f>IF('praptra 2 Entry'!E825="","",'praptra 2 Entry'!E825)</f>
        <v/>
      </c>
      <c r="AG825" s="3" t="str">
        <f>IF('praptra 2 Entry'!F825="","",'praptra 2 Entry'!F825)</f>
        <v/>
      </c>
      <c r="AH825" s="3" t="str">
        <f>IF('praptra 2 Entry'!G825="","",'praptra 2 Entry'!G825)</f>
        <v/>
      </c>
      <c r="AI825" s="3" t="str">
        <f>IFERROR(IF(OR('praptra 1 Entry'!$F$3="",AH825=""),"",DATEDIF(AH825,'praptra 1 Entry'!$F$3,"Y")),"")</f>
        <v/>
      </c>
      <c r="AJ825" s="3" t="str">
        <f>IF('praptra 2 Entry'!I825="","",'praptra 2 Entry'!I825)</f>
        <v/>
      </c>
      <c r="AK825" s="3" t="str">
        <f>IF('praptra 2 Entry'!J825="","",'praptra 2 Entry'!J825)</f>
        <v/>
      </c>
      <c r="AL825" s="3" t="str">
        <f>IF('praptra 2 Entry'!K825="","",'praptra 2 Entry'!K825)</f>
        <v/>
      </c>
      <c r="AM825" s="3" t="str">
        <f>IF('praptra 2 Entry'!L825="","",'praptra 2 Entry'!L825)</f>
        <v/>
      </c>
      <c r="AN825" s="3" t="str">
        <f>IF('praptra 2 Entry'!M825="","",'praptra 2 Entry'!M825)</f>
        <v/>
      </c>
      <c r="AO825" s="1" t="str">
        <f>IF('praptra 2 Entry'!H825="","",'praptra 2 Entry'!H825)</f>
        <v/>
      </c>
      <c r="AP825" s="7" t="str">
        <f t="shared" si="25"/>
        <v/>
      </c>
    </row>
    <row r="826" spans="2:42">
      <c r="B826" t="str">
        <f>O826&amp;"-"&amp;COUNTIF($O$8:O826,O826)</f>
        <v>-774</v>
      </c>
      <c r="C826" s="3" t="str">
        <f>IF('praptra 1 Entry'!A826="","",'praptra 1 Entry'!A826)</f>
        <v/>
      </c>
      <c r="D826" s="3" t="str">
        <f>IF('praptra 1 Entry'!B826="","",UPPER('praptra 1 Entry'!B826))</f>
        <v/>
      </c>
      <c r="E826" s="3" t="str">
        <f>IF('praptra 1 Entry'!C826="","",UPPER('praptra 1 Entry'!C826))</f>
        <v/>
      </c>
      <c r="F826" s="3" t="str">
        <f>IF('praptra 1 Entry'!D826="","",PROPER('praptra 1 Entry'!D826))</f>
        <v/>
      </c>
      <c r="G826" s="3" t="str">
        <f>IF('praptra 1 Entry'!E826="","",UPPER('praptra 1 Entry'!E826))</f>
        <v/>
      </c>
      <c r="H826" s="3" t="str">
        <f>IF('praptra 1 Entry'!F826="","",UPPER('praptra 1 Entry'!F826))</f>
        <v/>
      </c>
      <c r="I826" s="3" t="str">
        <f>IF('praptra 1 Entry'!G826="","",UPPER('praptra 1 Entry'!G826))</f>
        <v/>
      </c>
      <c r="J826" s="6" t="str">
        <f>IF('praptra 1 Entry'!H826="","",'praptra 1 Entry'!H826)</f>
        <v/>
      </c>
      <c r="K826" s="3" t="str">
        <f>IF('praptra 1 Entry'!I826="","",'praptra 1 Entry'!I826)</f>
        <v/>
      </c>
      <c r="L826" s="3" t="str">
        <f>IF('praptra 1 Entry'!J826="","",'praptra 1 Entry'!J826)</f>
        <v/>
      </c>
      <c r="M826" s="3" t="str">
        <f>IF('praptra 1 Entry'!K826="","",'praptra 1 Entry'!K826)</f>
        <v/>
      </c>
      <c r="N826" s="3" t="str">
        <f>IF('praptra 1 Entry'!L826="","",'praptra 1 Entry'!L826)</f>
        <v/>
      </c>
      <c r="O826" s="7" t="str">
        <f t="shared" si="24"/>
        <v/>
      </c>
      <c r="AA826" t="str">
        <f>AP826&amp;"-"&amp;COUNTIF($AP$8:AP826,AP826)</f>
        <v>-805</v>
      </c>
      <c r="AB826" s="3" t="str">
        <f>IF('praptra 2 Entry'!A826="","",'praptra 2 Entry'!A826)</f>
        <v/>
      </c>
      <c r="AC826" s="3" t="str">
        <f>IF('praptra 2 Entry'!B826="","",'praptra 2 Entry'!B826)</f>
        <v/>
      </c>
      <c r="AD826" s="3" t="str">
        <f>IF('praptra 2 Entry'!C826="","",'praptra 2 Entry'!C826)</f>
        <v/>
      </c>
      <c r="AE826" s="3" t="str">
        <f>IF('praptra 2 Entry'!D826="","",'praptra 2 Entry'!D826)</f>
        <v/>
      </c>
      <c r="AF826" s="3" t="str">
        <f>IF('praptra 2 Entry'!E826="","",'praptra 2 Entry'!E826)</f>
        <v/>
      </c>
      <c r="AG826" s="3" t="str">
        <f>IF('praptra 2 Entry'!F826="","",'praptra 2 Entry'!F826)</f>
        <v/>
      </c>
      <c r="AH826" s="3" t="str">
        <f>IF('praptra 2 Entry'!G826="","",'praptra 2 Entry'!G826)</f>
        <v/>
      </c>
      <c r="AI826" s="3" t="str">
        <f>IFERROR(IF(OR('praptra 1 Entry'!$F$3="",AH826=""),"",DATEDIF(AH826,'praptra 1 Entry'!$F$3,"Y")),"")</f>
        <v/>
      </c>
      <c r="AJ826" s="3" t="str">
        <f>IF('praptra 2 Entry'!I826="","",'praptra 2 Entry'!I826)</f>
        <v/>
      </c>
      <c r="AK826" s="3" t="str">
        <f>IF('praptra 2 Entry'!J826="","",'praptra 2 Entry'!J826)</f>
        <v/>
      </c>
      <c r="AL826" s="3" t="str">
        <f>IF('praptra 2 Entry'!K826="","",'praptra 2 Entry'!K826)</f>
        <v/>
      </c>
      <c r="AM826" s="3" t="str">
        <f>IF('praptra 2 Entry'!L826="","",'praptra 2 Entry'!L826)</f>
        <v/>
      </c>
      <c r="AN826" s="3" t="str">
        <f>IF('praptra 2 Entry'!M826="","",'praptra 2 Entry'!M826)</f>
        <v/>
      </c>
      <c r="AO826" s="1" t="str">
        <f>IF('praptra 2 Entry'!H826="","",'praptra 2 Entry'!H826)</f>
        <v/>
      </c>
      <c r="AP826" s="7" t="str">
        <f t="shared" si="25"/>
        <v/>
      </c>
    </row>
    <row r="827" spans="2:42">
      <c r="B827" t="str">
        <f>O827&amp;"-"&amp;COUNTIF($O$8:O827,O827)</f>
        <v>-775</v>
      </c>
      <c r="C827" s="3" t="str">
        <f>IF('praptra 1 Entry'!A827="","",'praptra 1 Entry'!A827)</f>
        <v/>
      </c>
      <c r="D827" s="3" t="str">
        <f>IF('praptra 1 Entry'!B827="","",UPPER('praptra 1 Entry'!B827))</f>
        <v/>
      </c>
      <c r="E827" s="3" t="str">
        <f>IF('praptra 1 Entry'!C827="","",UPPER('praptra 1 Entry'!C827))</f>
        <v/>
      </c>
      <c r="F827" s="3" t="str">
        <f>IF('praptra 1 Entry'!D827="","",PROPER('praptra 1 Entry'!D827))</f>
        <v/>
      </c>
      <c r="G827" s="3" t="str">
        <f>IF('praptra 1 Entry'!E827="","",UPPER('praptra 1 Entry'!E827))</f>
        <v/>
      </c>
      <c r="H827" s="3" t="str">
        <f>IF('praptra 1 Entry'!F827="","",UPPER('praptra 1 Entry'!F827))</f>
        <v/>
      </c>
      <c r="I827" s="3" t="str">
        <f>IF('praptra 1 Entry'!G827="","",UPPER('praptra 1 Entry'!G827))</f>
        <v/>
      </c>
      <c r="J827" s="6" t="str">
        <f>IF('praptra 1 Entry'!H827="","",'praptra 1 Entry'!H827)</f>
        <v/>
      </c>
      <c r="K827" s="3" t="str">
        <f>IF('praptra 1 Entry'!I827="","",'praptra 1 Entry'!I827)</f>
        <v/>
      </c>
      <c r="L827" s="3" t="str">
        <f>IF('praptra 1 Entry'!J827="","",'praptra 1 Entry'!J827)</f>
        <v/>
      </c>
      <c r="M827" s="3" t="str">
        <f>IF('praptra 1 Entry'!K827="","",'praptra 1 Entry'!K827)</f>
        <v/>
      </c>
      <c r="N827" s="3" t="str">
        <f>IF('praptra 1 Entry'!L827="","",'praptra 1 Entry'!L827)</f>
        <v/>
      </c>
      <c r="O827" s="7" t="str">
        <f t="shared" si="24"/>
        <v/>
      </c>
      <c r="AA827" t="str">
        <f>AP827&amp;"-"&amp;COUNTIF($AP$8:AP827,AP827)</f>
        <v>-806</v>
      </c>
      <c r="AB827" s="3" t="str">
        <f>IF('praptra 2 Entry'!A827="","",'praptra 2 Entry'!A827)</f>
        <v/>
      </c>
      <c r="AC827" s="3" t="str">
        <f>IF('praptra 2 Entry'!B827="","",'praptra 2 Entry'!B827)</f>
        <v/>
      </c>
      <c r="AD827" s="3" t="str">
        <f>IF('praptra 2 Entry'!C827="","",'praptra 2 Entry'!C827)</f>
        <v/>
      </c>
      <c r="AE827" s="3" t="str">
        <f>IF('praptra 2 Entry'!D827="","",'praptra 2 Entry'!D827)</f>
        <v/>
      </c>
      <c r="AF827" s="3" t="str">
        <f>IF('praptra 2 Entry'!E827="","",'praptra 2 Entry'!E827)</f>
        <v/>
      </c>
      <c r="AG827" s="3" t="str">
        <f>IF('praptra 2 Entry'!F827="","",'praptra 2 Entry'!F827)</f>
        <v/>
      </c>
      <c r="AH827" s="3" t="str">
        <f>IF('praptra 2 Entry'!G827="","",'praptra 2 Entry'!G827)</f>
        <v/>
      </c>
      <c r="AI827" s="3" t="str">
        <f>IFERROR(IF(OR('praptra 1 Entry'!$F$3="",AH827=""),"",DATEDIF(AH827,'praptra 1 Entry'!$F$3,"Y")),"")</f>
        <v/>
      </c>
      <c r="AJ827" s="3" t="str">
        <f>IF('praptra 2 Entry'!I827="","",'praptra 2 Entry'!I827)</f>
        <v/>
      </c>
      <c r="AK827" s="3" t="str">
        <f>IF('praptra 2 Entry'!J827="","",'praptra 2 Entry'!J827)</f>
        <v/>
      </c>
      <c r="AL827" s="3" t="str">
        <f>IF('praptra 2 Entry'!K827="","",'praptra 2 Entry'!K827)</f>
        <v/>
      </c>
      <c r="AM827" s="3" t="str">
        <f>IF('praptra 2 Entry'!L827="","",'praptra 2 Entry'!L827)</f>
        <v/>
      </c>
      <c r="AN827" s="3" t="str">
        <f>IF('praptra 2 Entry'!M827="","",'praptra 2 Entry'!M827)</f>
        <v/>
      </c>
      <c r="AO827" s="1" t="str">
        <f>IF('praptra 2 Entry'!H827="","",'praptra 2 Entry'!H827)</f>
        <v/>
      </c>
      <c r="AP827" s="7" t="str">
        <f t="shared" si="25"/>
        <v/>
      </c>
    </row>
    <row r="828" spans="2:42">
      <c r="B828" t="str">
        <f>O828&amp;"-"&amp;COUNTIF($O$8:O828,O828)</f>
        <v>-776</v>
      </c>
      <c r="C828" s="3" t="str">
        <f>IF('praptra 1 Entry'!A828="","",'praptra 1 Entry'!A828)</f>
        <v/>
      </c>
      <c r="D828" s="3" t="str">
        <f>IF('praptra 1 Entry'!B828="","",UPPER('praptra 1 Entry'!B828))</f>
        <v/>
      </c>
      <c r="E828" s="3" t="str">
        <f>IF('praptra 1 Entry'!C828="","",UPPER('praptra 1 Entry'!C828))</f>
        <v/>
      </c>
      <c r="F828" s="3" t="str">
        <f>IF('praptra 1 Entry'!D828="","",PROPER('praptra 1 Entry'!D828))</f>
        <v/>
      </c>
      <c r="G828" s="3" t="str">
        <f>IF('praptra 1 Entry'!E828="","",UPPER('praptra 1 Entry'!E828))</f>
        <v/>
      </c>
      <c r="H828" s="3" t="str">
        <f>IF('praptra 1 Entry'!F828="","",UPPER('praptra 1 Entry'!F828))</f>
        <v/>
      </c>
      <c r="I828" s="3" t="str">
        <f>IF('praptra 1 Entry'!G828="","",UPPER('praptra 1 Entry'!G828))</f>
        <v/>
      </c>
      <c r="J828" s="6" t="str">
        <f>IF('praptra 1 Entry'!H828="","",'praptra 1 Entry'!H828)</f>
        <v/>
      </c>
      <c r="K828" s="3" t="str">
        <f>IF('praptra 1 Entry'!I828="","",'praptra 1 Entry'!I828)</f>
        <v/>
      </c>
      <c r="L828" s="3" t="str">
        <f>IF('praptra 1 Entry'!J828="","",'praptra 1 Entry'!J828)</f>
        <v/>
      </c>
      <c r="M828" s="3" t="str">
        <f>IF('praptra 1 Entry'!K828="","",'praptra 1 Entry'!K828)</f>
        <v/>
      </c>
      <c r="N828" s="3" t="str">
        <f>IF('praptra 1 Entry'!L828="","",'praptra 1 Entry'!L828)</f>
        <v/>
      </c>
      <c r="O828" s="7" t="str">
        <f t="shared" si="24"/>
        <v/>
      </c>
      <c r="AA828" t="str">
        <f>AP828&amp;"-"&amp;COUNTIF($AP$8:AP828,AP828)</f>
        <v>-807</v>
      </c>
      <c r="AB828" s="3" t="str">
        <f>IF('praptra 2 Entry'!A828="","",'praptra 2 Entry'!A828)</f>
        <v/>
      </c>
      <c r="AC828" s="3" t="str">
        <f>IF('praptra 2 Entry'!B828="","",'praptra 2 Entry'!B828)</f>
        <v/>
      </c>
      <c r="AD828" s="3" t="str">
        <f>IF('praptra 2 Entry'!C828="","",'praptra 2 Entry'!C828)</f>
        <v/>
      </c>
      <c r="AE828" s="3" t="str">
        <f>IF('praptra 2 Entry'!D828="","",'praptra 2 Entry'!D828)</f>
        <v/>
      </c>
      <c r="AF828" s="3" t="str">
        <f>IF('praptra 2 Entry'!E828="","",'praptra 2 Entry'!E828)</f>
        <v/>
      </c>
      <c r="AG828" s="3" t="str">
        <f>IF('praptra 2 Entry'!F828="","",'praptra 2 Entry'!F828)</f>
        <v/>
      </c>
      <c r="AH828" s="3" t="str">
        <f>IF('praptra 2 Entry'!G828="","",'praptra 2 Entry'!G828)</f>
        <v/>
      </c>
      <c r="AI828" s="3" t="str">
        <f>IFERROR(IF(OR('praptra 1 Entry'!$F$3="",AH828=""),"",DATEDIF(AH828,'praptra 1 Entry'!$F$3,"Y")),"")</f>
        <v/>
      </c>
      <c r="AJ828" s="3" t="str">
        <f>IF('praptra 2 Entry'!I828="","",'praptra 2 Entry'!I828)</f>
        <v/>
      </c>
      <c r="AK828" s="3" t="str">
        <f>IF('praptra 2 Entry'!J828="","",'praptra 2 Entry'!J828)</f>
        <v/>
      </c>
      <c r="AL828" s="3" t="str">
        <f>IF('praptra 2 Entry'!K828="","",'praptra 2 Entry'!K828)</f>
        <v/>
      </c>
      <c r="AM828" s="3" t="str">
        <f>IF('praptra 2 Entry'!L828="","",'praptra 2 Entry'!L828)</f>
        <v/>
      </c>
      <c r="AN828" s="3" t="str">
        <f>IF('praptra 2 Entry'!M828="","",'praptra 2 Entry'!M828)</f>
        <v/>
      </c>
      <c r="AO828" s="1" t="str">
        <f>IF('praptra 2 Entry'!H828="","",'praptra 2 Entry'!H828)</f>
        <v/>
      </c>
      <c r="AP828" s="7" t="str">
        <f t="shared" si="25"/>
        <v/>
      </c>
    </row>
    <row r="829" spans="2:42">
      <c r="B829" t="str">
        <f>O829&amp;"-"&amp;COUNTIF($O$8:O829,O829)</f>
        <v>-777</v>
      </c>
      <c r="C829" s="3" t="str">
        <f>IF('praptra 1 Entry'!A829="","",'praptra 1 Entry'!A829)</f>
        <v/>
      </c>
      <c r="D829" s="3" t="str">
        <f>IF('praptra 1 Entry'!B829="","",UPPER('praptra 1 Entry'!B829))</f>
        <v/>
      </c>
      <c r="E829" s="3" t="str">
        <f>IF('praptra 1 Entry'!C829="","",UPPER('praptra 1 Entry'!C829))</f>
        <v/>
      </c>
      <c r="F829" s="3" t="str">
        <f>IF('praptra 1 Entry'!D829="","",PROPER('praptra 1 Entry'!D829))</f>
        <v/>
      </c>
      <c r="G829" s="3" t="str">
        <f>IF('praptra 1 Entry'!E829="","",UPPER('praptra 1 Entry'!E829))</f>
        <v/>
      </c>
      <c r="H829" s="3" t="str">
        <f>IF('praptra 1 Entry'!F829="","",UPPER('praptra 1 Entry'!F829))</f>
        <v/>
      </c>
      <c r="I829" s="3" t="str">
        <f>IF('praptra 1 Entry'!G829="","",UPPER('praptra 1 Entry'!G829))</f>
        <v/>
      </c>
      <c r="J829" s="6" t="str">
        <f>IF('praptra 1 Entry'!H829="","",'praptra 1 Entry'!H829)</f>
        <v/>
      </c>
      <c r="K829" s="3" t="str">
        <f>IF('praptra 1 Entry'!I829="","",'praptra 1 Entry'!I829)</f>
        <v/>
      </c>
      <c r="L829" s="3" t="str">
        <f>IF('praptra 1 Entry'!J829="","",'praptra 1 Entry'!J829)</f>
        <v/>
      </c>
      <c r="M829" s="3" t="str">
        <f>IF('praptra 1 Entry'!K829="","",'praptra 1 Entry'!K829)</f>
        <v/>
      </c>
      <c r="N829" s="3" t="str">
        <f>IF('praptra 1 Entry'!L829="","",'praptra 1 Entry'!L829)</f>
        <v/>
      </c>
      <c r="O829" s="7" t="str">
        <f t="shared" si="24"/>
        <v/>
      </c>
      <c r="AA829" t="str">
        <f>AP829&amp;"-"&amp;COUNTIF($AP$8:AP829,AP829)</f>
        <v>-808</v>
      </c>
      <c r="AB829" s="3" t="str">
        <f>IF('praptra 2 Entry'!A829="","",'praptra 2 Entry'!A829)</f>
        <v/>
      </c>
      <c r="AC829" s="3" t="str">
        <f>IF('praptra 2 Entry'!B829="","",'praptra 2 Entry'!B829)</f>
        <v/>
      </c>
      <c r="AD829" s="3" t="str">
        <f>IF('praptra 2 Entry'!C829="","",'praptra 2 Entry'!C829)</f>
        <v/>
      </c>
      <c r="AE829" s="3" t="str">
        <f>IF('praptra 2 Entry'!D829="","",'praptra 2 Entry'!D829)</f>
        <v/>
      </c>
      <c r="AF829" s="3" t="str">
        <f>IF('praptra 2 Entry'!E829="","",'praptra 2 Entry'!E829)</f>
        <v/>
      </c>
      <c r="AG829" s="3" t="str">
        <f>IF('praptra 2 Entry'!F829="","",'praptra 2 Entry'!F829)</f>
        <v/>
      </c>
      <c r="AH829" s="3" t="str">
        <f>IF('praptra 2 Entry'!G829="","",'praptra 2 Entry'!G829)</f>
        <v/>
      </c>
      <c r="AI829" s="3" t="str">
        <f>IFERROR(IF(OR('praptra 1 Entry'!$F$3="",AH829=""),"",DATEDIF(AH829,'praptra 1 Entry'!$F$3,"Y")),"")</f>
        <v/>
      </c>
      <c r="AJ829" s="3" t="str">
        <f>IF('praptra 2 Entry'!I829="","",'praptra 2 Entry'!I829)</f>
        <v/>
      </c>
      <c r="AK829" s="3" t="str">
        <f>IF('praptra 2 Entry'!J829="","",'praptra 2 Entry'!J829)</f>
        <v/>
      </c>
      <c r="AL829" s="3" t="str">
        <f>IF('praptra 2 Entry'!K829="","",'praptra 2 Entry'!K829)</f>
        <v/>
      </c>
      <c r="AM829" s="3" t="str">
        <f>IF('praptra 2 Entry'!L829="","",'praptra 2 Entry'!L829)</f>
        <v/>
      </c>
      <c r="AN829" s="3" t="str">
        <f>IF('praptra 2 Entry'!M829="","",'praptra 2 Entry'!M829)</f>
        <v/>
      </c>
      <c r="AO829" s="1" t="str">
        <f>IF('praptra 2 Entry'!H829="","",'praptra 2 Entry'!H829)</f>
        <v/>
      </c>
      <c r="AP829" s="7" t="str">
        <f t="shared" si="25"/>
        <v/>
      </c>
    </row>
    <row r="830" spans="2:42">
      <c r="B830" t="str">
        <f>O830&amp;"-"&amp;COUNTIF($O$8:O830,O830)</f>
        <v>-778</v>
      </c>
      <c r="C830" s="3" t="str">
        <f>IF('praptra 1 Entry'!A830="","",'praptra 1 Entry'!A830)</f>
        <v/>
      </c>
      <c r="D830" s="3" t="str">
        <f>IF('praptra 1 Entry'!B830="","",UPPER('praptra 1 Entry'!B830))</f>
        <v/>
      </c>
      <c r="E830" s="3" t="str">
        <f>IF('praptra 1 Entry'!C830="","",UPPER('praptra 1 Entry'!C830))</f>
        <v/>
      </c>
      <c r="F830" s="3" t="str">
        <f>IF('praptra 1 Entry'!D830="","",PROPER('praptra 1 Entry'!D830))</f>
        <v/>
      </c>
      <c r="G830" s="3" t="str">
        <f>IF('praptra 1 Entry'!E830="","",UPPER('praptra 1 Entry'!E830))</f>
        <v/>
      </c>
      <c r="H830" s="3" t="str">
        <f>IF('praptra 1 Entry'!F830="","",UPPER('praptra 1 Entry'!F830))</f>
        <v/>
      </c>
      <c r="I830" s="3" t="str">
        <f>IF('praptra 1 Entry'!G830="","",UPPER('praptra 1 Entry'!G830))</f>
        <v/>
      </c>
      <c r="J830" s="6" t="str">
        <f>IF('praptra 1 Entry'!H830="","",'praptra 1 Entry'!H830)</f>
        <v/>
      </c>
      <c r="K830" s="3" t="str">
        <f>IF('praptra 1 Entry'!I830="","",'praptra 1 Entry'!I830)</f>
        <v/>
      </c>
      <c r="L830" s="3" t="str">
        <f>IF('praptra 1 Entry'!J830="","",'praptra 1 Entry'!J830)</f>
        <v/>
      </c>
      <c r="M830" s="3" t="str">
        <f>IF('praptra 1 Entry'!K830="","",'praptra 1 Entry'!K830)</f>
        <v/>
      </c>
      <c r="N830" s="3" t="str">
        <f>IF('praptra 1 Entry'!L830="","",'praptra 1 Entry'!L830)</f>
        <v/>
      </c>
      <c r="O830" s="7" t="str">
        <f t="shared" si="24"/>
        <v/>
      </c>
      <c r="AA830" t="str">
        <f>AP830&amp;"-"&amp;COUNTIF($AP$8:AP830,AP830)</f>
        <v>-809</v>
      </c>
      <c r="AB830" s="3" t="str">
        <f>IF('praptra 2 Entry'!A830="","",'praptra 2 Entry'!A830)</f>
        <v/>
      </c>
      <c r="AC830" s="3" t="str">
        <f>IF('praptra 2 Entry'!B830="","",'praptra 2 Entry'!B830)</f>
        <v/>
      </c>
      <c r="AD830" s="3" t="str">
        <f>IF('praptra 2 Entry'!C830="","",'praptra 2 Entry'!C830)</f>
        <v/>
      </c>
      <c r="AE830" s="3" t="str">
        <f>IF('praptra 2 Entry'!D830="","",'praptra 2 Entry'!D830)</f>
        <v/>
      </c>
      <c r="AF830" s="3" t="str">
        <f>IF('praptra 2 Entry'!E830="","",'praptra 2 Entry'!E830)</f>
        <v/>
      </c>
      <c r="AG830" s="3" t="str">
        <f>IF('praptra 2 Entry'!F830="","",'praptra 2 Entry'!F830)</f>
        <v/>
      </c>
      <c r="AH830" s="3" t="str">
        <f>IF('praptra 2 Entry'!G830="","",'praptra 2 Entry'!G830)</f>
        <v/>
      </c>
      <c r="AI830" s="3" t="str">
        <f>IFERROR(IF(OR('praptra 1 Entry'!$F$3="",AH830=""),"",DATEDIF(AH830,'praptra 1 Entry'!$F$3,"Y")),"")</f>
        <v/>
      </c>
      <c r="AJ830" s="3" t="str">
        <f>IF('praptra 2 Entry'!I830="","",'praptra 2 Entry'!I830)</f>
        <v/>
      </c>
      <c r="AK830" s="3" t="str">
        <f>IF('praptra 2 Entry'!J830="","",'praptra 2 Entry'!J830)</f>
        <v/>
      </c>
      <c r="AL830" s="3" t="str">
        <f>IF('praptra 2 Entry'!K830="","",'praptra 2 Entry'!K830)</f>
        <v/>
      </c>
      <c r="AM830" s="3" t="str">
        <f>IF('praptra 2 Entry'!L830="","",'praptra 2 Entry'!L830)</f>
        <v/>
      </c>
      <c r="AN830" s="3" t="str">
        <f>IF('praptra 2 Entry'!M830="","",'praptra 2 Entry'!M830)</f>
        <v/>
      </c>
      <c r="AO830" s="1" t="str">
        <f>IF('praptra 2 Entry'!H830="","",'praptra 2 Entry'!H830)</f>
        <v/>
      </c>
      <c r="AP830" s="7" t="str">
        <f t="shared" si="25"/>
        <v/>
      </c>
    </row>
    <row r="831" spans="2:42">
      <c r="B831" t="str">
        <f>O831&amp;"-"&amp;COUNTIF($O$8:O831,O831)</f>
        <v>-779</v>
      </c>
      <c r="C831" s="3" t="str">
        <f>IF('praptra 1 Entry'!A831="","",'praptra 1 Entry'!A831)</f>
        <v/>
      </c>
      <c r="D831" s="3" t="str">
        <f>IF('praptra 1 Entry'!B831="","",UPPER('praptra 1 Entry'!B831))</f>
        <v/>
      </c>
      <c r="E831" s="3" t="str">
        <f>IF('praptra 1 Entry'!C831="","",UPPER('praptra 1 Entry'!C831))</f>
        <v/>
      </c>
      <c r="F831" s="3" t="str">
        <f>IF('praptra 1 Entry'!D831="","",PROPER('praptra 1 Entry'!D831))</f>
        <v/>
      </c>
      <c r="G831" s="3" t="str">
        <f>IF('praptra 1 Entry'!E831="","",UPPER('praptra 1 Entry'!E831))</f>
        <v/>
      </c>
      <c r="H831" s="3" t="str">
        <f>IF('praptra 1 Entry'!F831="","",UPPER('praptra 1 Entry'!F831))</f>
        <v/>
      </c>
      <c r="I831" s="3" t="str">
        <f>IF('praptra 1 Entry'!G831="","",UPPER('praptra 1 Entry'!G831))</f>
        <v/>
      </c>
      <c r="J831" s="6" t="str">
        <f>IF('praptra 1 Entry'!H831="","",'praptra 1 Entry'!H831)</f>
        <v/>
      </c>
      <c r="K831" s="3" t="str">
        <f>IF('praptra 1 Entry'!I831="","",'praptra 1 Entry'!I831)</f>
        <v/>
      </c>
      <c r="L831" s="3" t="str">
        <f>IF('praptra 1 Entry'!J831="","",'praptra 1 Entry'!J831)</f>
        <v/>
      </c>
      <c r="M831" s="3" t="str">
        <f>IF('praptra 1 Entry'!K831="","",'praptra 1 Entry'!K831)</f>
        <v/>
      </c>
      <c r="N831" s="3" t="str">
        <f>IF('praptra 1 Entry'!L831="","",'praptra 1 Entry'!L831)</f>
        <v/>
      </c>
      <c r="O831" s="7" t="str">
        <f t="shared" si="24"/>
        <v/>
      </c>
      <c r="AA831" t="str">
        <f>AP831&amp;"-"&amp;COUNTIF($AP$8:AP831,AP831)</f>
        <v>-810</v>
      </c>
      <c r="AB831" s="3" t="str">
        <f>IF('praptra 2 Entry'!A831="","",'praptra 2 Entry'!A831)</f>
        <v/>
      </c>
      <c r="AC831" s="3" t="str">
        <f>IF('praptra 2 Entry'!B831="","",'praptra 2 Entry'!B831)</f>
        <v/>
      </c>
      <c r="AD831" s="3" t="str">
        <f>IF('praptra 2 Entry'!C831="","",'praptra 2 Entry'!C831)</f>
        <v/>
      </c>
      <c r="AE831" s="3" t="str">
        <f>IF('praptra 2 Entry'!D831="","",'praptra 2 Entry'!D831)</f>
        <v/>
      </c>
      <c r="AF831" s="3" t="str">
        <f>IF('praptra 2 Entry'!E831="","",'praptra 2 Entry'!E831)</f>
        <v/>
      </c>
      <c r="AG831" s="3" t="str">
        <f>IF('praptra 2 Entry'!F831="","",'praptra 2 Entry'!F831)</f>
        <v/>
      </c>
      <c r="AH831" s="3" t="str">
        <f>IF('praptra 2 Entry'!G831="","",'praptra 2 Entry'!G831)</f>
        <v/>
      </c>
      <c r="AI831" s="3" t="str">
        <f>IFERROR(IF(OR('praptra 1 Entry'!$F$3="",AH831=""),"",DATEDIF(AH831,'praptra 1 Entry'!$F$3,"Y")),"")</f>
        <v/>
      </c>
      <c r="AJ831" s="3" t="str">
        <f>IF('praptra 2 Entry'!I831="","",'praptra 2 Entry'!I831)</f>
        <v/>
      </c>
      <c r="AK831" s="3" t="str">
        <f>IF('praptra 2 Entry'!J831="","",'praptra 2 Entry'!J831)</f>
        <v/>
      </c>
      <c r="AL831" s="3" t="str">
        <f>IF('praptra 2 Entry'!K831="","",'praptra 2 Entry'!K831)</f>
        <v/>
      </c>
      <c r="AM831" s="3" t="str">
        <f>IF('praptra 2 Entry'!L831="","",'praptra 2 Entry'!L831)</f>
        <v/>
      </c>
      <c r="AN831" s="3" t="str">
        <f>IF('praptra 2 Entry'!M831="","",'praptra 2 Entry'!M831)</f>
        <v/>
      </c>
      <c r="AO831" s="1" t="str">
        <f>IF('praptra 2 Entry'!H831="","",'praptra 2 Entry'!H831)</f>
        <v/>
      </c>
      <c r="AP831" s="7" t="str">
        <f t="shared" si="25"/>
        <v/>
      </c>
    </row>
    <row r="832" spans="2:42">
      <c r="B832" t="str">
        <f>O832&amp;"-"&amp;COUNTIF($O$8:O832,O832)</f>
        <v>-780</v>
      </c>
      <c r="C832" s="3" t="str">
        <f>IF('praptra 1 Entry'!A832="","",'praptra 1 Entry'!A832)</f>
        <v/>
      </c>
      <c r="D832" s="3" t="str">
        <f>IF('praptra 1 Entry'!B832="","",UPPER('praptra 1 Entry'!B832))</f>
        <v/>
      </c>
      <c r="E832" s="3" t="str">
        <f>IF('praptra 1 Entry'!C832="","",UPPER('praptra 1 Entry'!C832))</f>
        <v/>
      </c>
      <c r="F832" s="3" t="str">
        <f>IF('praptra 1 Entry'!D832="","",PROPER('praptra 1 Entry'!D832))</f>
        <v/>
      </c>
      <c r="G832" s="3" t="str">
        <f>IF('praptra 1 Entry'!E832="","",UPPER('praptra 1 Entry'!E832))</f>
        <v/>
      </c>
      <c r="H832" s="3" t="str">
        <f>IF('praptra 1 Entry'!F832="","",UPPER('praptra 1 Entry'!F832))</f>
        <v/>
      </c>
      <c r="I832" s="3" t="str">
        <f>IF('praptra 1 Entry'!G832="","",UPPER('praptra 1 Entry'!G832))</f>
        <v/>
      </c>
      <c r="J832" s="6" t="str">
        <f>IF('praptra 1 Entry'!H832="","",'praptra 1 Entry'!H832)</f>
        <v/>
      </c>
      <c r="K832" s="3" t="str">
        <f>IF('praptra 1 Entry'!I832="","",'praptra 1 Entry'!I832)</f>
        <v/>
      </c>
      <c r="L832" s="3" t="str">
        <f>IF('praptra 1 Entry'!J832="","",'praptra 1 Entry'!J832)</f>
        <v/>
      </c>
      <c r="M832" s="3" t="str">
        <f>IF('praptra 1 Entry'!K832="","",'praptra 1 Entry'!K832)</f>
        <v/>
      </c>
      <c r="N832" s="3" t="str">
        <f>IF('praptra 1 Entry'!L832="","",'praptra 1 Entry'!L832)</f>
        <v/>
      </c>
      <c r="O832" s="7" t="str">
        <f t="shared" si="24"/>
        <v/>
      </c>
      <c r="AA832" t="str">
        <f>AP832&amp;"-"&amp;COUNTIF($AP$8:AP832,AP832)</f>
        <v>-811</v>
      </c>
      <c r="AB832" s="3" t="str">
        <f>IF('praptra 2 Entry'!A832="","",'praptra 2 Entry'!A832)</f>
        <v/>
      </c>
      <c r="AC832" s="3" t="str">
        <f>IF('praptra 2 Entry'!B832="","",'praptra 2 Entry'!B832)</f>
        <v/>
      </c>
      <c r="AD832" s="3" t="str">
        <f>IF('praptra 2 Entry'!C832="","",'praptra 2 Entry'!C832)</f>
        <v/>
      </c>
      <c r="AE832" s="3" t="str">
        <f>IF('praptra 2 Entry'!D832="","",'praptra 2 Entry'!D832)</f>
        <v/>
      </c>
      <c r="AF832" s="3" t="str">
        <f>IF('praptra 2 Entry'!E832="","",'praptra 2 Entry'!E832)</f>
        <v/>
      </c>
      <c r="AG832" s="3" t="str">
        <f>IF('praptra 2 Entry'!F832="","",'praptra 2 Entry'!F832)</f>
        <v/>
      </c>
      <c r="AH832" s="3" t="str">
        <f>IF('praptra 2 Entry'!G832="","",'praptra 2 Entry'!G832)</f>
        <v/>
      </c>
      <c r="AI832" s="3" t="str">
        <f>IFERROR(IF(OR('praptra 1 Entry'!$F$3="",AH832=""),"",DATEDIF(AH832,'praptra 1 Entry'!$F$3,"Y")),"")</f>
        <v/>
      </c>
      <c r="AJ832" s="3" t="str">
        <f>IF('praptra 2 Entry'!I832="","",'praptra 2 Entry'!I832)</f>
        <v/>
      </c>
      <c r="AK832" s="3" t="str">
        <f>IF('praptra 2 Entry'!J832="","",'praptra 2 Entry'!J832)</f>
        <v/>
      </c>
      <c r="AL832" s="3" t="str">
        <f>IF('praptra 2 Entry'!K832="","",'praptra 2 Entry'!K832)</f>
        <v/>
      </c>
      <c r="AM832" s="3" t="str">
        <f>IF('praptra 2 Entry'!L832="","",'praptra 2 Entry'!L832)</f>
        <v/>
      </c>
      <c r="AN832" s="3" t="str">
        <f>IF('praptra 2 Entry'!M832="","",'praptra 2 Entry'!M832)</f>
        <v/>
      </c>
      <c r="AO832" s="1" t="str">
        <f>IF('praptra 2 Entry'!H832="","",'praptra 2 Entry'!H832)</f>
        <v/>
      </c>
      <c r="AP832" s="7" t="str">
        <f t="shared" si="25"/>
        <v/>
      </c>
    </row>
    <row r="833" spans="2:42">
      <c r="B833" t="str">
        <f>O833&amp;"-"&amp;COUNTIF($O$8:O833,O833)</f>
        <v>-781</v>
      </c>
      <c r="C833" s="3" t="str">
        <f>IF('praptra 1 Entry'!A833="","",'praptra 1 Entry'!A833)</f>
        <v/>
      </c>
      <c r="D833" s="3" t="str">
        <f>IF('praptra 1 Entry'!B833="","",UPPER('praptra 1 Entry'!B833))</f>
        <v/>
      </c>
      <c r="E833" s="3" t="str">
        <f>IF('praptra 1 Entry'!C833="","",UPPER('praptra 1 Entry'!C833))</f>
        <v/>
      </c>
      <c r="F833" s="3" t="str">
        <f>IF('praptra 1 Entry'!D833="","",PROPER('praptra 1 Entry'!D833))</f>
        <v/>
      </c>
      <c r="G833" s="3" t="str">
        <f>IF('praptra 1 Entry'!E833="","",UPPER('praptra 1 Entry'!E833))</f>
        <v/>
      </c>
      <c r="H833" s="3" t="str">
        <f>IF('praptra 1 Entry'!F833="","",UPPER('praptra 1 Entry'!F833))</f>
        <v/>
      </c>
      <c r="I833" s="3" t="str">
        <f>IF('praptra 1 Entry'!G833="","",UPPER('praptra 1 Entry'!G833))</f>
        <v/>
      </c>
      <c r="J833" s="6" t="str">
        <f>IF('praptra 1 Entry'!H833="","",'praptra 1 Entry'!H833)</f>
        <v/>
      </c>
      <c r="K833" s="3" t="str">
        <f>IF('praptra 1 Entry'!I833="","",'praptra 1 Entry'!I833)</f>
        <v/>
      </c>
      <c r="L833" s="3" t="str">
        <f>IF('praptra 1 Entry'!J833="","",'praptra 1 Entry'!J833)</f>
        <v/>
      </c>
      <c r="M833" s="3" t="str">
        <f>IF('praptra 1 Entry'!K833="","",'praptra 1 Entry'!K833)</f>
        <v/>
      </c>
      <c r="N833" s="3" t="str">
        <f>IF('praptra 1 Entry'!L833="","",'praptra 1 Entry'!L833)</f>
        <v/>
      </c>
      <c r="O833" s="7" t="str">
        <f t="shared" si="24"/>
        <v/>
      </c>
      <c r="AA833" t="str">
        <f>AP833&amp;"-"&amp;COUNTIF($AP$8:AP833,AP833)</f>
        <v>-812</v>
      </c>
      <c r="AB833" s="3" t="str">
        <f>IF('praptra 2 Entry'!A833="","",'praptra 2 Entry'!A833)</f>
        <v/>
      </c>
      <c r="AC833" s="3" t="str">
        <f>IF('praptra 2 Entry'!B833="","",'praptra 2 Entry'!B833)</f>
        <v/>
      </c>
      <c r="AD833" s="3" t="str">
        <f>IF('praptra 2 Entry'!C833="","",'praptra 2 Entry'!C833)</f>
        <v/>
      </c>
      <c r="AE833" s="3" t="str">
        <f>IF('praptra 2 Entry'!D833="","",'praptra 2 Entry'!D833)</f>
        <v/>
      </c>
      <c r="AF833" s="3" t="str">
        <f>IF('praptra 2 Entry'!E833="","",'praptra 2 Entry'!E833)</f>
        <v/>
      </c>
      <c r="AG833" s="3" t="str">
        <f>IF('praptra 2 Entry'!F833="","",'praptra 2 Entry'!F833)</f>
        <v/>
      </c>
      <c r="AH833" s="3" t="str">
        <f>IF('praptra 2 Entry'!G833="","",'praptra 2 Entry'!G833)</f>
        <v/>
      </c>
      <c r="AI833" s="3" t="str">
        <f>IFERROR(IF(OR('praptra 1 Entry'!$F$3="",AH833=""),"",DATEDIF(AH833,'praptra 1 Entry'!$F$3,"Y")),"")</f>
        <v/>
      </c>
      <c r="AJ833" s="3" t="str">
        <f>IF('praptra 2 Entry'!I833="","",'praptra 2 Entry'!I833)</f>
        <v/>
      </c>
      <c r="AK833" s="3" t="str">
        <f>IF('praptra 2 Entry'!J833="","",'praptra 2 Entry'!J833)</f>
        <v/>
      </c>
      <c r="AL833" s="3" t="str">
        <f>IF('praptra 2 Entry'!K833="","",'praptra 2 Entry'!K833)</f>
        <v/>
      </c>
      <c r="AM833" s="3" t="str">
        <f>IF('praptra 2 Entry'!L833="","",'praptra 2 Entry'!L833)</f>
        <v/>
      </c>
      <c r="AN833" s="3" t="str">
        <f>IF('praptra 2 Entry'!M833="","",'praptra 2 Entry'!M833)</f>
        <v/>
      </c>
      <c r="AO833" s="1" t="str">
        <f>IF('praptra 2 Entry'!H833="","",'praptra 2 Entry'!H833)</f>
        <v/>
      </c>
      <c r="AP833" s="7" t="str">
        <f t="shared" si="25"/>
        <v/>
      </c>
    </row>
    <row r="834" spans="2:42">
      <c r="B834" t="str">
        <f>O834&amp;"-"&amp;COUNTIF($O$8:O834,O834)</f>
        <v>-782</v>
      </c>
      <c r="C834" s="3" t="str">
        <f>IF('praptra 1 Entry'!A834="","",'praptra 1 Entry'!A834)</f>
        <v/>
      </c>
      <c r="D834" s="3" t="str">
        <f>IF('praptra 1 Entry'!B834="","",UPPER('praptra 1 Entry'!B834))</f>
        <v/>
      </c>
      <c r="E834" s="3" t="str">
        <f>IF('praptra 1 Entry'!C834="","",UPPER('praptra 1 Entry'!C834))</f>
        <v/>
      </c>
      <c r="F834" s="3" t="str">
        <f>IF('praptra 1 Entry'!D834="","",PROPER('praptra 1 Entry'!D834))</f>
        <v/>
      </c>
      <c r="G834" s="3" t="str">
        <f>IF('praptra 1 Entry'!E834="","",UPPER('praptra 1 Entry'!E834))</f>
        <v/>
      </c>
      <c r="H834" s="3" t="str">
        <f>IF('praptra 1 Entry'!F834="","",UPPER('praptra 1 Entry'!F834))</f>
        <v/>
      </c>
      <c r="I834" s="3" t="str">
        <f>IF('praptra 1 Entry'!G834="","",UPPER('praptra 1 Entry'!G834))</f>
        <v/>
      </c>
      <c r="J834" s="6" t="str">
        <f>IF('praptra 1 Entry'!H834="","",'praptra 1 Entry'!H834)</f>
        <v/>
      </c>
      <c r="K834" s="3" t="str">
        <f>IF('praptra 1 Entry'!I834="","",'praptra 1 Entry'!I834)</f>
        <v/>
      </c>
      <c r="L834" s="3" t="str">
        <f>IF('praptra 1 Entry'!J834="","",'praptra 1 Entry'!J834)</f>
        <v/>
      </c>
      <c r="M834" s="3" t="str">
        <f>IF('praptra 1 Entry'!K834="","",'praptra 1 Entry'!K834)</f>
        <v/>
      </c>
      <c r="N834" s="3" t="str">
        <f>IF('praptra 1 Entry'!L834="","",'praptra 1 Entry'!L834)</f>
        <v/>
      </c>
      <c r="O834" s="7" t="str">
        <f t="shared" si="24"/>
        <v/>
      </c>
      <c r="AA834" t="str">
        <f>AP834&amp;"-"&amp;COUNTIF($AP$8:AP834,AP834)</f>
        <v>-813</v>
      </c>
      <c r="AB834" s="3" t="str">
        <f>IF('praptra 2 Entry'!A834="","",'praptra 2 Entry'!A834)</f>
        <v/>
      </c>
      <c r="AC834" s="3" t="str">
        <f>IF('praptra 2 Entry'!B834="","",'praptra 2 Entry'!B834)</f>
        <v/>
      </c>
      <c r="AD834" s="3" t="str">
        <f>IF('praptra 2 Entry'!C834="","",'praptra 2 Entry'!C834)</f>
        <v/>
      </c>
      <c r="AE834" s="3" t="str">
        <f>IF('praptra 2 Entry'!D834="","",'praptra 2 Entry'!D834)</f>
        <v/>
      </c>
      <c r="AF834" s="3" t="str">
        <f>IF('praptra 2 Entry'!E834="","",'praptra 2 Entry'!E834)</f>
        <v/>
      </c>
      <c r="AG834" s="3" t="str">
        <f>IF('praptra 2 Entry'!F834="","",'praptra 2 Entry'!F834)</f>
        <v/>
      </c>
      <c r="AH834" s="3" t="str">
        <f>IF('praptra 2 Entry'!G834="","",'praptra 2 Entry'!G834)</f>
        <v/>
      </c>
      <c r="AI834" s="3" t="str">
        <f>IFERROR(IF(OR('praptra 1 Entry'!$F$3="",AH834=""),"",DATEDIF(AH834,'praptra 1 Entry'!$F$3,"Y")),"")</f>
        <v/>
      </c>
      <c r="AJ834" s="3" t="str">
        <f>IF('praptra 2 Entry'!I834="","",'praptra 2 Entry'!I834)</f>
        <v/>
      </c>
      <c r="AK834" s="3" t="str">
        <f>IF('praptra 2 Entry'!J834="","",'praptra 2 Entry'!J834)</f>
        <v/>
      </c>
      <c r="AL834" s="3" t="str">
        <f>IF('praptra 2 Entry'!K834="","",'praptra 2 Entry'!K834)</f>
        <v/>
      </c>
      <c r="AM834" s="3" t="str">
        <f>IF('praptra 2 Entry'!L834="","",'praptra 2 Entry'!L834)</f>
        <v/>
      </c>
      <c r="AN834" s="3" t="str">
        <f>IF('praptra 2 Entry'!M834="","",'praptra 2 Entry'!M834)</f>
        <v/>
      </c>
      <c r="AO834" s="1" t="str">
        <f>IF('praptra 2 Entry'!H834="","",'praptra 2 Entry'!H834)</f>
        <v/>
      </c>
      <c r="AP834" s="7" t="str">
        <f t="shared" si="25"/>
        <v/>
      </c>
    </row>
    <row r="835" spans="2:42">
      <c r="B835" t="str">
        <f>O835&amp;"-"&amp;COUNTIF($O$8:O835,O835)</f>
        <v>-783</v>
      </c>
      <c r="C835" s="3" t="str">
        <f>IF('praptra 1 Entry'!A835="","",'praptra 1 Entry'!A835)</f>
        <v/>
      </c>
      <c r="D835" s="3" t="str">
        <f>IF('praptra 1 Entry'!B835="","",UPPER('praptra 1 Entry'!B835))</f>
        <v/>
      </c>
      <c r="E835" s="3" t="str">
        <f>IF('praptra 1 Entry'!C835="","",UPPER('praptra 1 Entry'!C835))</f>
        <v/>
      </c>
      <c r="F835" s="3" t="str">
        <f>IF('praptra 1 Entry'!D835="","",PROPER('praptra 1 Entry'!D835))</f>
        <v/>
      </c>
      <c r="G835" s="3" t="str">
        <f>IF('praptra 1 Entry'!E835="","",UPPER('praptra 1 Entry'!E835))</f>
        <v/>
      </c>
      <c r="H835" s="3" t="str">
        <f>IF('praptra 1 Entry'!F835="","",UPPER('praptra 1 Entry'!F835))</f>
        <v/>
      </c>
      <c r="I835" s="3" t="str">
        <f>IF('praptra 1 Entry'!G835="","",UPPER('praptra 1 Entry'!G835))</f>
        <v/>
      </c>
      <c r="J835" s="6" t="str">
        <f>IF('praptra 1 Entry'!H835="","",'praptra 1 Entry'!H835)</f>
        <v/>
      </c>
      <c r="K835" s="3" t="str">
        <f>IF('praptra 1 Entry'!I835="","",'praptra 1 Entry'!I835)</f>
        <v/>
      </c>
      <c r="L835" s="3" t="str">
        <f>IF('praptra 1 Entry'!J835="","",'praptra 1 Entry'!J835)</f>
        <v/>
      </c>
      <c r="M835" s="3" t="str">
        <f>IF('praptra 1 Entry'!K835="","",'praptra 1 Entry'!K835)</f>
        <v/>
      </c>
      <c r="N835" s="3" t="str">
        <f>IF('praptra 1 Entry'!L835="","",'praptra 1 Entry'!L835)</f>
        <v/>
      </c>
      <c r="O835" s="7" t="str">
        <f t="shared" si="24"/>
        <v/>
      </c>
      <c r="AA835" t="str">
        <f>AP835&amp;"-"&amp;COUNTIF($AP$8:AP835,AP835)</f>
        <v>-814</v>
      </c>
      <c r="AB835" s="3" t="str">
        <f>IF('praptra 2 Entry'!A835="","",'praptra 2 Entry'!A835)</f>
        <v/>
      </c>
      <c r="AC835" s="3" t="str">
        <f>IF('praptra 2 Entry'!B835="","",'praptra 2 Entry'!B835)</f>
        <v/>
      </c>
      <c r="AD835" s="3" t="str">
        <f>IF('praptra 2 Entry'!C835="","",'praptra 2 Entry'!C835)</f>
        <v/>
      </c>
      <c r="AE835" s="3" t="str">
        <f>IF('praptra 2 Entry'!D835="","",'praptra 2 Entry'!D835)</f>
        <v/>
      </c>
      <c r="AF835" s="3" t="str">
        <f>IF('praptra 2 Entry'!E835="","",'praptra 2 Entry'!E835)</f>
        <v/>
      </c>
      <c r="AG835" s="3" t="str">
        <f>IF('praptra 2 Entry'!F835="","",'praptra 2 Entry'!F835)</f>
        <v/>
      </c>
      <c r="AH835" s="3" t="str">
        <f>IF('praptra 2 Entry'!G835="","",'praptra 2 Entry'!G835)</f>
        <v/>
      </c>
      <c r="AI835" s="3" t="str">
        <f>IFERROR(IF(OR('praptra 1 Entry'!$F$3="",AH835=""),"",DATEDIF(AH835,'praptra 1 Entry'!$F$3,"Y")),"")</f>
        <v/>
      </c>
      <c r="AJ835" s="3" t="str">
        <f>IF('praptra 2 Entry'!I835="","",'praptra 2 Entry'!I835)</f>
        <v/>
      </c>
      <c r="AK835" s="3" t="str">
        <f>IF('praptra 2 Entry'!J835="","",'praptra 2 Entry'!J835)</f>
        <v/>
      </c>
      <c r="AL835" s="3" t="str">
        <f>IF('praptra 2 Entry'!K835="","",'praptra 2 Entry'!K835)</f>
        <v/>
      </c>
      <c r="AM835" s="3" t="str">
        <f>IF('praptra 2 Entry'!L835="","",'praptra 2 Entry'!L835)</f>
        <v/>
      </c>
      <c r="AN835" s="3" t="str">
        <f>IF('praptra 2 Entry'!M835="","",'praptra 2 Entry'!M835)</f>
        <v/>
      </c>
      <c r="AO835" s="1" t="str">
        <f>IF('praptra 2 Entry'!H835="","",'praptra 2 Entry'!H835)</f>
        <v/>
      </c>
      <c r="AP835" s="7" t="str">
        <f t="shared" si="25"/>
        <v/>
      </c>
    </row>
    <row r="836" spans="2:42">
      <c r="B836" t="str">
        <f>O836&amp;"-"&amp;COUNTIF($O$8:O836,O836)</f>
        <v>-784</v>
      </c>
      <c r="C836" s="3" t="str">
        <f>IF('praptra 1 Entry'!A836="","",'praptra 1 Entry'!A836)</f>
        <v/>
      </c>
      <c r="D836" s="3" t="str">
        <f>IF('praptra 1 Entry'!B836="","",UPPER('praptra 1 Entry'!B836))</f>
        <v/>
      </c>
      <c r="E836" s="3" t="str">
        <f>IF('praptra 1 Entry'!C836="","",UPPER('praptra 1 Entry'!C836))</f>
        <v/>
      </c>
      <c r="F836" s="3" t="str">
        <f>IF('praptra 1 Entry'!D836="","",PROPER('praptra 1 Entry'!D836))</f>
        <v/>
      </c>
      <c r="G836" s="3" t="str">
        <f>IF('praptra 1 Entry'!E836="","",UPPER('praptra 1 Entry'!E836))</f>
        <v/>
      </c>
      <c r="H836" s="3" t="str">
        <f>IF('praptra 1 Entry'!F836="","",UPPER('praptra 1 Entry'!F836))</f>
        <v/>
      </c>
      <c r="I836" s="3" t="str">
        <f>IF('praptra 1 Entry'!G836="","",UPPER('praptra 1 Entry'!G836))</f>
        <v/>
      </c>
      <c r="J836" s="6" t="str">
        <f>IF('praptra 1 Entry'!H836="","",'praptra 1 Entry'!H836)</f>
        <v/>
      </c>
      <c r="K836" s="3" t="str">
        <f>IF('praptra 1 Entry'!I836="","",'praptra 1 Entry'!I836)</f>
        <v/>
      </c>
      <c r="L836" s="3" t="str">
        <f>IF('praptra 1 Entry'!J836="","",'praptra 1 Entry'!J836)</f>
        <v/>
      </c>
      <c r="M836" s="3" t="str">
        <f>IF('praptra 1 Entry'!K836="","",'praptra 1 Entry'!K836)</f>
        <v/>
      </c>
      <c r="N836" s="3" t="str">
        <f>IF('praptra 1 Entry'!L836="","",'praptra 1 Entry'!L836)</f>
        <v/>
      </c>
      <c r="O836" s="7" t="str">
        <f t="shared" si="24"/>
        <v/>
      </c>
      <c r="AA836" t="str">
        <f>AP836&amp;"-"&amp;COUNTIF($AP$8:AP836,AP836)</f>
        <v>-815</v>
      </c>
      <c r="AB836" s="3" t="str">
        <f>IF('praptra 2 Entry'!A836="","",'praptra 2 Entry'!A836)</f>
        <v/>
      </c>
      <c r="AC836" s="3" t="str">
        <f>IF('praptra 2 Entry'!B836="","",'praptra 2 Entry'!B836)</f>
        <v/>
      </c>
      <c r="AD836" s="3" t="str">
        <f>IF('praptra 2 Entry'!C836="","",'praptra 2 Entry'!C836)</f>
        <v/>
      </c>
      <c r="AE836" s="3" t="str">
        <f>IF('praptra 2 Entry'!D836="","",'praptra 2 Entry'!D836)</f>
        <v/>
      </c>
      <c r="AF836" s="3" t="str">
        <f>IF('praptra 2 Entry'!E836="","",'praptra 2 Entry'!E836)</f>
        <v/>
      </c>
      <c r="AG836" s="3" t="str">
        <f>IF('praptra 2 Entry'!F836="","",'praptra 2 Entry'!F836)</f>
        <v/>
      </c>
      <c r="AH836" s="3" t="str">
        <f>IF('praptra 2 Entry'!G836="","",'praptra 2 Entry'!G836)</f>
        <v/>
      </c>
      <c r="AI836" s="3" t="str">
        <f>IFERROR(IF(OR('praptra 1 Entry'!$F$3="",AH836=""),"",DATEDIF(AH836,'praptra 1 Entry'!$F$3,"Y")),"")</f>
        <v/>
      </c>
      <c r="AJ836" s="3" t="str">
        <f>IF('praptra 2 Entry'!I836="","",'praptra 2 Entry'!I836)</f>
        <v/>
      </c>
      <c r="AK836" s="3" t="str">
        <f>IF('praptra 2 Entry'!J836="","",'praptra 2 Entry'!J836)</f>
        <v/>
      </c>
      <c r="AL836" s="3" t="str">
        <f>IF('praptra 2 Entry'!K836="","",'praptra 2 Entry'!K836)</f>
        <v/>
      </c>
      <c r="AM836" s="3" t="str">
        <f>IF('praptra 2 Entry'!L836="","",'praptra 2 Entry'!L836)</f>
        <v/>
      </c>
      <c r="AN836" s="3" t="str">
        <f>IF('praptra 2 Entry'!M836="","",'praptra 2 Entry'!M836)</f>
        <v/>
      </c>
      <c r="AO836" s="1" t="str">
        <f>IF('praptra 2 Entry'!H836="","",'praptra 2 Entry'!H836)</f>
        <v/>
      </c>
      <c r="AP836" s="7" t="str">
        <f t="shared" si="25"/>
        <v/>
      </c>
    </row>
    <row r="837" spans="2:42">
      <c r="B837" t="str">
        <f>O837&amp;"-"&amp;COUNTIF($O$8:O837,O837)</f>
        <v>-785</v>
      </c>
      <c r="C837" s="3" t="str">
        <f>IF('praptra 1 Entry'!A837="","",'praptra 1 Entry'!A837)</f>
        <v/>
      </c>
      <c r="D837" s="3" t="str">
        <f>IF('praptra 1 Entry'!B837="","",UPPER('praptra 1 Entry'!B837))</f>
        <v/>
      </c>
      <c r="E837" s="3" t="str">
        <f>IF('praptra 1 Entry'!C837="","",UPPER('praptra 1 Entry'!C837))</f>
        <v/>
      </c>
      <c r="F837" s="3" t="str">
        <f>IF('praptra 1 Entry'!D837="","",PROPER('praptra 1 Entry'!D837))</f>
        <v/>
      </c>
      <c r="G837" s="3" t="str">
        <f>IF('praptra 1 Entry'!E837="","",UPPER('praptra 1 Entry'!E837))</f>
        <v/>
      </c>
      <c r="H837" s="3" t="str">
        <f>IF('praptra 1 Entry'!F837="","",UPPER('praptra 1 Entry'!F837))</f>
        <v/>
      </c>
      <c r="I837" s="3" t="str">
        <f>IF('praptra 1 Entry'!G837="","",UPPER('praptra 1 Entry'!G837))</f>
        <v/>
      </c>
      <c r="J837" s="6" t="str">
        <f>IF('praptra 1 Entry'!H837="","",'praptra 1 Entry'!H837)</f>
        <v/>
      </c>
      <c r="K837" s="3" t="str">
        <f>IF('praptra 1 Entry'!I837="","",'praptra 1 Entry'!I837)</f>
        <v/>
      </c>
      <c r="L837" s="3" t="str">
        <f>IF('praptra 1 Entry'!J837="","",'praptra 1 Entry'!J837)</f>
        <v/>
      </c>
      <c r="M837" s="3" t="str">
        <f>IF('praptra 1 Entry'!K837="","",'praptra 1 Entry'!K837)</f>
        <v/>
      </c>
      <c r="N837" s="3" t="str">
        <f>IF('praptra 1 Entry'!L837="","",'praptra 1 Entry'!L837)</f>
        <v/>
      </c>
      <c r="O837" s="7" t="str">
        <f t="shared" si="24"/>
        <v/>
      </c>
      <c r="AA837" t="str">
        <f>AP837&amp;"-"&amp;COUNTIF($AP$8:AP837,AP837)</f>
        <v>-816</v>
      </c>
      <c r="AB837" s="3" t="str">
        <f>IF('praptra 2 Entry'!A837="","",'praptra 2 Entry'!A837)</f>
        <v/>
      </c>
      <c r="AC837" s="3" t="str">
        <f>IF('praptra 2 Entry'!B837="","",'praptra 2 Entry'!B837)</f>
        <v/>
      </c>
      <c r="AD837" s="3" t="str">
        <f>IF('praptra 2 Entry'!C837="","",'praptra 2 Entry'!C837)</f>
        <v/>
      </c>
      <c r="AE837" s="3" t="str">
        <f>IF('praptra 2 Entry'!D837="","",'praptra 2 Entry'!D837)</f>
        <v/>
      </c>
      <c r="AF837" s="3" t="str">
        <f>IF('praptra 2 Entry'!E837="","",'praptra 2 Entry'!E837)</f>
        <v/>
      </c>
      <c r="AG837" s="3" t="str">
        <f>IF('praptra 2 Entry'!F837="","",'praptra 2 Entry'!F837)</f>
        <v/>
      </c>
      <c r="AH837" s="3" t="str">
        <f>IF('praptra 2 Entry'!G837="","",'praptra 2 Entry'!G837)</f>
        <v/>
      </c>
      <c r="AI837" s="3" t="str">
        <f>IFERROR(IF(OR('praptra 1 Entry'!$F$3="",AH837=""),"",DATEDIF(AH837,'praptra 1 Entry'!$F$3,"Y")),"")</f>
        <v/>
      </c>
      <c r="AJ837" s="3" t="str">
        <f>IF('praptra 2 Entry'!I837="","",'praptra 2 Entry'!I837)</f>
        <v/>
      </c>
      <c r="AK837" s="3" t="str">
        <f>IF('praptra 2 Entry'!J837="","",'praptra 2 Entry'!J837)</f>
        <v/>
      </c>
      <c r="AL837" s="3" t="str">
        <f>IF('praptra 2 Entry'!K837="","",'praptra 2 Entry'!K837)</f>
        <v/>
      </c>
      <c r="AM837" s="3" t="str">
        <f>IF('praptra 2 Entry'!L837="","",'praptra 2 Entry'!L837)</f>
        <v/>
      </c>
      <c r="AN837" s="3" t="str">
        <f>IF('praptra 2 Entry'!M837="","",'praptra 2 Entry'!M837)</f>
        <v/>
      </c>
      <c r="AO837" s="1" t="str">
        <f>IF('praptra 2 Entry'!H837="","",'praptra 2 Entry'!H837)</f>
        <v/>
      </c>
      <c r="AP837" s="7" t="str">
        <f t="shared" si="25"/>
        <v/>
      </c>
    </row>
    <row r="838" spans="2:42">
      <c r="B838" t="str">
        <f>O838&amp;"-"&amp;COUNTIF($O$8:O838,O838)</f>
        <v>-786</v>
      </c>
      <c r="C838" s="3" t="str">
        <f>IF('praptra 1 Entry'!A838="","",'praptra 1 Entry'!A838)</f>
        <v/>
      </c>
      <c r="D838" s="3" t="str">
        <f>IF('praptra 1 Entry'!B838="","",UPPER('praptra 1 Entry'!B838))</f>
        <v/>
      </c>
      <c r="E838" s="3" t="str">
        <f>IF('praptra 1 Entry'!C838="","",UPPER('praptra 1 Entry'!C838))</f>
        <v/>
      </c>
      <c r="F838" s="3" t="str">
        <f>IF('praptra 1 Entry'!D838="","",PROPER('praptra 1 Entry'!D838))</f>
        <v/>
      </c>
      <c r="G838" s="3" t="str">
        <f>IF('praptra 1 Entry'!E838="","",UPPER('praptra 1 Entry'!E838))</f>
        <v/>
      </c>
      <c r="H838" s="3" t="str">
        <f>IF('praptra 1 Entry'!F838="","",UPPER('praptra 1 Entry'!F838))</f>
        <v/>
      </c>
      <c r="I838" s="3" t="str">
        <f>IF('praptra 1 Entry'!G838="","",UPPER('praptra 1 Entry'!G838))</f>
        <v/>
      </c>
      <c r="J838" s="6" t="str">
        <f>IF('praptra 1 Entry'!H838="","",'praptra 1 Entry'!H838)</f>
        <v/>
      </c>
      <c r="K838" s="3" t="str">
        <f>IF('praptra 1 Entry'!I838="","",'praptra 1 Entry'!I838)</f>
        <v/>
      </c>
      <c r="L838" s="3" t="str">
        <f>IF('praptra 1 Entry'!J838="","",'praptra 1 Entry'!J838)</f>
        <v/>
      </c>
      <c r="M838" s="3" t="str">
        <f>IF('praptra 1 Entry'!K838="","",'praptra 1 Entry'!K838)</f>
        <v/>
      </c>
      <c r="N838" s="3" t="str">
        <f>IF('praptra 1 Entry'!L838="","",'praptra 1 Entry'!L838)</f>
        <v/>
      </c>
      <c r="O838" s="7" t="str">
        <f t="shared" si="24"/>
        <v/>
      </c>
      <c r="AA838" t="str">
        <f>AP838&amp;"-"&amp;COUNTIF($AP$8:AP838,AP838)</f>
        <v>-817</v>
      </c>
      <c r="AB838" s="3" t="str">
        <f>IF('praptra 2 Entry'!A838="","",'praptra 2 Entry'!A838)</f>
        <v/>
      </c>
      <c r="AC838" s="3" t="str">
        <f>IF('praptra 2 Entry'!B838="","",'praptra 2 Entry'!B838)</f>
        <v/>
      </c>
      <c r="AD838" s="3" t="str">
        <f>IF('praptra 2 Entry'!C838="","",'praptra 2 Entry'!C838)</f>
        <v/>
      </c>
      <c r="AE838" s="3" t="str">
        <f>IF('praptra 2 Entry'!D838="","",'praptra 2 Entry'!D838)</f>
        <v/>
      </c>
      <c r="AF838" s="3" t="str">
        <f>IF('praptra 2 Entry'!E838="","",'praptra 2 Entry'!E838)</f>
        <v/>
      </c>
      <c r="AG838" s="3" t="str">
        <f>IF('praptra 2 Entry'!F838="","",'praptra 2 Entry'!F838)</f>
        <v/>
      </c>
      <c r="AH838" s="3" t="str">
        <f>IF('praptra 2 Entry'!G838="","",'praptra 2 Entry'!G838)</f>
        <v/>
      </c>
      <c r="AI838" s="3" t="str">
        <f>IFERROR(IF(OR('praptra 1 Entry'!$F$3="",AH838=""),"",DATEDIF(AH838,'praptra 1 Entry'!$F$3,"Y")),"")</f>
        <v/>
      </c>
      <c r="AJ838" s="3" t="str">
        <f>IF('praptra 2 Entry'!I838="","",'praptra 2 Entry'!I838)</f>
        <v/>
      </c>
      <c r="AK838" s="3" t="str">
        <f>IF('praptra 2 Entry'!J838="","",'praptra 2 Entry'!J838)</f>
        <v/>
      </c>
      <c r="AL838" s="3" t="str">
        <f>IF('praptra 2 Entry'!K838="","",'praptra 2 Entry'!K838)</f>
        <v/>
      </c>
      <c r="AM838" s="3" t="str">
        <f>IF('praptra 2 Entry'!L838="","",'praptra 2 Entry'!L838)</f>
        <v/>
      </c>
      <c r="AN838" s="3" t="str">
        <f>IF('praptra 2 Entry'!M838="","",'praptra 2 Entry'!M838)</f>
        <v/>
      </c>
      <c r="AO838" s="1" t="str">
        <f>IF('praptra 2 Entry'!H838="","",'praptra 2 Entry'!H838)</f>
        <v/>
      </c>
      <c r="AP838" s="7" t="str">
        <f t="shared" si="25"/>
        <v/>
      </c>
    </row>
    <row r="839" spans="2:42">
      <c r="B839" t="str">
        <f>O839&amp;"-"&amp;COUNTIF($O$8:O839,O839)</f>
        <v>-787</v>
      </c>
      <c r="C839" s="3" t="str">
        <f>IF('praptra 1 Entry'!A839="","",'praptra 1 Entry'!A839)</f>
        <v/>
      </c>
      <c r="D839" s="3" t="str">
        <f>IF('praptra 1 Entry'!B839="","",UPPER('praptra 1 Entry'!B839))</f>
        <v/>
      </c>
      <c r="E839" s="3" t="str">
        <f>IF('praptra 1 Entry'!C839="","",UPPER('praptra 1 Entry'!C839))</f>
        <v/>
      </c>
      <c r="F839" s="3" t="str">
        <f>IF('praptra 1 Entry'!D839="","",PROPER('praptra 1 Entry'!D839))</f>
        <v/>
      </c>
      <c r="G839" s="3" t="str">
        <f>IF('praptra 1 Entry'!E839="","",UPPER('praptra 1 Entry'!E839))</f>
        <v/>
      </c>
      <c r="H839" s="3" t="str">
        <f>IF('praptra 1 Entry'!F839="","",UPPER('praptra 1 Entry'!F839))</f>
        <v/>
      </c>
      <c r="I839" s="3" t="str">
        <f>IF('praptra 1 Entry'!G839="","",UPPER('praptra 1 Entry'!G839))</f>
        <v/>
      </c>
      <c r="J839" s="6" t="str">
        <f>IF('praptra 1 Entry'!H839="","",'praptra 1 Entry'!H839)</f>
        <v/>
      </c>
      <c r="K839" s="3" t="str">
        <f>IF('praptra 1 Entry'!I839="","",'praptra 1 Entry'!I839)</f>
        <v/>
      </c>
      <c r="L839" s="3" t="str">
        <f>IF('praptra 1 Entry'!J839="","",'praptra 1 Entry'!J839)</f>
        <v/>
      </c>
      <c r="M839" s="3" t="str">
        <f>IF('praptra 1 Entry'!K839="","",'praptra 1 Entry'!K839)</f>
        <v/>
      </c>
      <c r="N839" s="3" t="str">
        <f>IF('praptra 1 Entry'!L839="","",'praptra 1 Entry'!L839)</f>
        <v/>
      </c>
      <c r="O839" s="7" t="str">
        <f t="shared" si="24"/>
        <v/>
      </c>
      <c r="AA839" t="str">
        <f>AP839&amp;"-"&amp;COUNTIF($AP$8:AP839,AP839)</f>
        <v>-818</v>
      </c>
      <c r="AB839" s="3" t="str">
        <f>IF('praptra 2 Entry'!A839="","",'praptra 2 Entry'!A839)</f>
        <v/>
      </c>
      <c r="AC839" s="3" t="str">
        <f>IF('praptra 2 Entry'!B839="","",'praptra 2 Entry'!B839)</f>
        <v/>
      </c>
      <c r="AD839" s="3" t="str">
        <f>IF('praptra 2 Entry'!C839="","",'praptra 2 Entry'!C839)</f>
        <v/>
      </c>
      <c r="AE839" s="3" t="str">
        <f>IF('praptra 2 Entry'!D839="","",'praptra 2 Entry'!D839)</f>
        <v/>
      </c>
      <c r="AF839" s="3" t="str">
        <f>IF('praptra 2 Entry'!E839="","",'praptra 2 Entry'!E839)</f>
        <v/>
      </c>
      <c r="AG839" s="3" t="str">
        <f>IF('praptra 2 Entry'!F839="","",'praptra 2 Entry'!F839)</f>
        <v/>
      </c>
      <c r="AH839" s="3" t="str">
        <f>IF('praptra 2 Entry'!G839="","",'praptra 2 Entry'!G839)</f>
        <v/>
      </c>
      <c r="AI839" s="3" t="str">
        <f>IFERROR(IF(OR('praptra 1 Entry'!$F$3="",AH839=""),"",DATEDIF(AH839,'praptra 1 Entry'!$F$3,"Y")),"")</f>
        <v/>
      </c>
      <c r="AJ839" s="3" t="str">
        <f>IF('praptra 2 Entry'!I839="","",'praptra 2 Entry'!I839)</f>
        <v/>
      </c>
      <c r="AK839" s="3" t="str">
        <f>IF('praptra 2 Entry'!J839="","",'praptra 2 Entry'!J839)</f>
        <v/>
      </c>
      <c r="AL839" s="3" t="str">
        <f>IF('praptra 2 Entry'!K839="","",'praptra 2 Entry'!K839)</f>
        <v/>
      </c>
      <c r="AM839" s="3" t="str">
        <f>IF('praptra 2 Entry'!L839="","",'praptra 2 Entry'!L839)</f>
        <v/>
      </c>
      <c r="AN839" s="3" t="str">
        <f>IF('praptra 2 Entry'!M839="","",'praptra 2 Entry'!M839)</f>
        <v/>
      </c>
      <c r="AO839" s="1" t="str">
        <f>IF('praptra 2 Entry'!H839="","",'praptra 2 Entry'!H839)</f>
        <v/>
      </c>
      <c r="AP839" s="7" t="str">
        <f t="shared" si="25"/>
        <v/>
      </c>
    </row>
    <row r="840" spans="2:42">
      <c r="B840" t="str">
        <f>O840&amp;"-"&amp;COUNTIF($O$8:O840,O840)</f>
        <v>-788</v>
      </c>
      <c r="C840" s="3" t="str">
        <f>IF('praptra 1 Entry'!A840="","",'praptra 1 Entry'!A840)</f>
        <v/>
      </c>
      <c r="D840" s="3" t="str">
        <f>IF('praptra 1 Entry'!B840="","",UPPER('praptra 1 Entry'!B840))</f>
        <v/>
      </c>
      <c r="E840" s="3" t="str">
        <f>IF('praptra 1 Entry'!C840="","",UPPER('praptra 1 Entry'!C840))</f>
        <v/>
      </c>
      <c r="F840" s="3" t="str">
        <f>IF('praptra 1 Entry'!D840="","",PROPER('praptra 1 Entry'!D840))</f>
        <v/>
      </c>
      <c r="G840" s="3" t="str">
        <f>IF('praptra 1 Entry'!E840="","",UPPER('praptra 1 Entry'!E840))</f>
        <v/>
      </c>
      <c r="H840" s="3" t="str">
        <f>IF('praptra 1 Entry'!F840="","",UPPER('praptra 1 Entry'!F840))</f>
        <v/>
      </c>
      <c r="I840" s="3" t="str">
        <f>IF('praptra 1 Entry'!G840="","",UPPER('praptra 1 Entry'!G840))</f>
        <v/>
      </c>
      <c r="J840" s="6" t="str">
        <f>IF('praptra 1 Entry'!H840="","",'praptra 1 Entry'!H840)</f>
        <v/>
      </c>
      <c r="K840" s="3" t="str">
        <f>IF('praptra 1 Entry'!I840="","",'praptra 1 Entry'!I840)</f>
        <v/>
      </c>
      <c r="L840" s="3" t="str">
        <f>IF('praptra 1 Entry'!J840="","",'praptra 1 Entry'!J840)</f>
        <v/>
      </c>
      <c r="M840" s="3" t="str">
        <f>IF('praptra 1 Entry'!K840="","",'praptra 1 Entry'!K840)</f>
        <v/>
      </c>
      <c r="N840" s="3" t="str">
        <f>IF('praptra 1 Entry'!L840="","",'praptra 1 Entry'!L840)</f>
        <v/>
      </c>
      <c r="O840" s="7" t="str">
        <f t="shared" si="24"/>
        <v/>
      </c>
      <c r="AA840" t="str">
        <f>AP840&amp;"-"&amp;COUNTIF($AP$8:AP840,AP840)</f>
        <v>-819</v>
      </c>
      <c r="AB840" s="3" t="str">
        <f>IF('praptra 2 Entry'!A840="","",'praptra 2 Entry'!A840)</f>
        <v/>
      </c>
      <c r="AC840" s="3" t="str">
        <f>IF('praptra 2 Entry'!B840="","",'praptra 2 Entry'!B840)</f>
        <v/>
      </c>
      <c r="AD840" s="3" t="str">
        <f>IF('praptra 2 Entry'!C840="","",'praptra 2 Entry'!C840)</f>
        <v/>
      </c>
      <c r="AE840" s="3" t="str">
        <f>IF('praptra 2 Entry'!D840="","",'praptra 2 Entry'!D840)</f>
        <v/>
      </c>
      <c r="AF840" s="3" t="str">
        <f>IF('praptra 2 Entry'!E840="","",'praptra 2 Entry'!E840)</f>
        <v/>
      </c>
      <c r="AG840" s="3" t="str">
        <f>IF('praptra 2 Entry'!F840="","",'praptra 2 Entry'!F840)</f>
        <v/>
      </c>
      <c r="AH840" s="3" t="str">
        <f>IF('praptra 2 Entry'!G840="","",'praptra 2 Entry'!G840)</f>
        <v/>
      </c>
      <c r="AI840" s="3" t="str">
        <f>IFERROR(IF(OR('praptra 1 Entry'!$F$3="",AH840=""),"",DATEDIF(AH840,'praptra 1 Entry'!$F$3,"Y")),"")</f>
        <v/>
      </c>
      <c r="AJ840" s="3" t="str">
        <f>IF('praptra 2 Entry'!I840="","",'praptra 2 Entry'!I840)</f>
        <v/>
      </c>
      <c r="AK840" s="3" t="str">
        <f>IF('praptra 2 Entry'!J840="","",'praptra 2 Entry'!J840)</f>
        <v/>
      </c>
      <c r="AL840" s="3" t="str">
        <f>IF('praptra 2 Entry'!K840="","",'praptra 2 Entry'!K840)</f>
        <v/>
      </c>
      <c r="AM840" s="3" t="str">
        <f>IF('praptra 2 Entry'!L840="","",'praptra 2 Entry'!L840)</f>
        <v/>
      </c>
      <c r="AN840" s="3" t="str">
        <f>IF('praptra 2 Entry'!M840="","",'praptra 2 Entry'!M840)</f>
        <v/>
      </c>
      <c r="AO840" s="1" t="str">
        <f>IF('praptra 2 Entry'!H840="","",'praptra 2 Entry'!H840)</f>
        <v/>
      </c>
      <c r="AP840" s="7" t="str">
        <f t="shared" si="25"/>
        <v/>
      </c>
    </row>
    <row r="841" spans="2:42">
      <c r="B841" t="str">
        <f>O841&amp;"-"&amp;COUNTIF($O$8:O841,O841)</f>
        <v>-789</v>
      </c>
      <c r="C841" s="3" t="str">
        <f>IF('praptra 1 Entry'!A841="","",'praptra 1 Entry'!A841)</f>
        <v/>
      </c>
      <c r="D841" s="3" t="str">
        <f>IF('praptra 1 Entry'!B841="","",UPPER('praptra 1 Entry'!B841))</f>
        <v/>
      </c>
      <c r="E841" s="3" t="str">
        <f>IF('praptra 1 Entry'!C841="","",UPPER('praptra 1 Entry'!C841))</f>
        <v/>
      </c>
      <c r="F841" s="3" t="str">
        <f>IF('praptra 1 Entry'!D841="","",PROPER('praptra 1 Entry'!D841))</f>
        <v/>
      </c>
      <c r="G841" s="3" t="str">
        <f>IF('praptra 1 Entry'!E841="","",UPPER('praptra 1 Entry'!E841))</f>
        <v/>
      </c>
      <c r="H841" s="3" t="str">
        <f>IF('praptra 1 Entry'!F841="","",UPPER('praptra 1 Entry'!F841))</f>
        <v/>
      </c>
      <c r="I841" s="3" t="str">
        <f>IF('praptra 1 Entry'!G841="","",UPPER('praptra 1 Entry'!G841))</f>
        <v/>
      </c>
      <c r="J841" s="6" t="str">
        <f>IF('praptra 1 Entry'!H841="","",'praptra 1 Entry'!H841)</f>
        <v/>
      </c>
      <c r="K841" s="3" t="str">
        <f>IF('praptra 1 Entry'!I841="","",'praptra 1 Entry'!I841)</f>
        <v/>
      </c>
      <c r="L841" s="3" t="str">
        <f>IF('praptra 1 Entry'!J841="","",'praptra 1 Entry'!J841)</f>
        <v/>
      </c>
      <c r="M841" s="3" t="str">
        <f>IF('praptra 1 Entry'!K841="","",'praptra 1 Entry'!K841)</f>
        <v/>
      </c>
      <c r="N841" s="3" t="str">
        <f>IF('praptra 1 Entry'!L841="","",'praptra 1 Entry'!L841)</f>
        <v/>
      </c>
      <c r="O841" s="7" t="str">
        <f t="shared" ref="O841:O904" si="26">IF(K841&lt;4,$O$7,IF(K841&lt;6,$P$7,IF(K841&lt;19,$Q$7,"")))</f>
        <v/>
      </c>
      <c r="AA841" t="str">
        <f>AP841&amp;"-"&amp;COUNTIF($AP$8:AP841,AP841)</f>
        <v>-820</v>
      </c>
      <c r="AB841" s="3" t="str">
        <f>IF('praptra 2 Entry'!A841="","",'praptra 2 Entry'!A841)</f>
        <v/>
      </c>
      <c r="AC841" s="3" t="str">
        <f>IF('praptra 2 Entry'!B841="","",'praptra 2 Entry'!B841)</f>
        <v/>
      </c>
      <c r="AD841" s="3" t="str">
        <f>IF('praptra 2 Entry'!C841="","",'praptra 2 Entry'!C841)</f>
        <v/>
      </c>
      <c r="AE841" s="3" t="str">
        <f>IF('praptra 2 Entry'!D841="","",'praptra 2 Entry'!D841)</f>
        <v/>
      </c>
      <c r="AF841" s="3" t="str">
        <f>IF('praptra 2 Entry'!E841="","",'praptra 2 Entry'!E841)</f>
        <v/>
      </c>
      <c r="AG841" s="3" t="str">
        <f>IF('praptra 2 Entry'!F841="","",'praptra 2 Entry'!F841)</f>
        <v/>
      </c>
      <c r="AH841" s="3" t="str">
        <f>IF('praptra 2 Entry'!G841="","",'praptra 2 Entry'!G841)</f>
        <v/>
      </c>
      <c r="AI841" s="3" t="str">
        <f>IFERROR(IF(OR('praptra 1 Entry'!$F$3="",AH841=""),"",DATEDIF(AH841,'praptra 1 Entry'!$F$3,"Y")),"")</f>
        <v/>
      </c>
      <c r="AJ841" s="3" t="str">
        <f>IF('praptra 2 Entry'!I841="","",'praptra 2 Entry'!I841)</f>
        <v/>
      </c>
      <c r="AK841" s="3" t="str">
        <f>IF('praptra 2 Entry'!J841="","",'praptra 2 Entry'!J841)</f>
        <v/>
      </c>
      <c r="AL841" s="3" t="str">
        <f>IF('praptra 2 Entry'!K841="","",'praptra 2 Entry'!K841)</f>
        <v/>
      </c>
      <c r="AM841" s="3" t="str">
        <f>IF('praptra 2 Entry'!L841="","",'praptra 2 Entry'!L841)</f>
        <v/>
      </c>
      <c r="AN841" s="3" t="str">
        <f>IF('praptra 2 Entry'!M841="","",'praptra 2 Entry'!M841)</f>
        <v/>
      </c>
      <c r="AO841" s="1" t="str">
        <f>IF('praptra 2 Entry'!H841="","",'praptra 2 Entry'!H841)</f>
        <v/>
      </c>
      <c r="AP841" s="7" t="str">
        <f t="shared" ref="AP841:AP904" si="27">IF(AI841&lt;6,$AQ$7,IF(AI841&lt;19,$AR$7,""))</f>
        <v/>
      </c>
    </row>
    <row r="842" spans="2:42">
      <c r="B842" t="str">
        <f>O842&amp;"-"&amp;COUNTIF($O$8:O842,O842)</f>
        <v>-790</v>
      </c>
      <c r="C842" s="3" t="str">
        <f>IF('praptra 1 Entry'!A842="","",'praptra 1 Entry'!A842)</f>
        <v/>
      </c>
      <c r="D842" s="3" t="str">
        <f>IF('praptra 1 Entry'!B842="","",UPPER('praptra 1 Entry'!B842))</f>
        <v/>
      </c>
      <c r="E842" s="3" t="str">
        <f>IF('praptra 1 Entry'!C842="","",UPPER('praptra 1 Entry'!C842))</f>
        <v/>
      </c>
      <c r="F842" s="3" t="str">
        <f>IF('praptra 1 Entry'!D842="","",PROPER('praptra 1 Entry'!D842))</f>
        <v/>
      </c>
      <c r="G842" s="3" t="str">
        <f>IF('praptra 1 Entry'!E842="","",UPPER('praptra 1 Entry'!E842))</f>
        <v/>
      </c>
      <c r="H842" s="3" t="str">
        <f>IF('praptra 1 Entry'!F842="","",UPPER('praptra 1 Entry'!F842))</f>
        <v/>
      </c>
      <c r="I842" s="3" t="str">
        <f>IF('praptra 1 Entry'!G842="","",UPPER('praptra 1 Entry'!G842))</f>
        <v/>
      </c>
      <c r="J842" s="6" t="str">
        <f>IF('praptra 1 Entry'!H842="","",'praptra 1 Entry'!H842)</f>
        <v/>
      </c>
      <c r="K842" s="3" t="str">
        <f>IF('praptra 1 Entry'!I842="","",'praptra 1 Entry'!I842)</f>
        <v/>
      </c>
      <c r="L842" s="3" t="str">
        <f>IF('praptra 1 Entry'!J842="","",'praptra 1 Entry'!J842)</f>
        <v/>
      </c>
      <c r="M842" s="3" t="str">
        <f>IF('praptra 1 Entry'!K842="","",'praptra 1 Entry'!K842)</f>
        <v/>
      </c>
      <c r="N842" s="3" t="str">
        <f>IF('praptra 1 Entry'!L842="","",'praptra 1 Entry'!L842)</f>
        <v/>
      </c>
      <c r="O842" s="7" t="str">
        <f t="shared" si="26"/>
        <v/>
      </c>
      <c r="AA842" t="str">
        <f>AP842&amp;"-"&amp;COUNTIF($AP$8:AP842,AP842)</f>
        <v>-821</v>
      </c>
      <c r="AB842" s="3" t="str">
        <f>IF('praptra 2 Entry'!A842="","",'praptra 2 Entry'!A842)</f>
        <v/>
      </c>
      <c r="AC842" s="3" t="str">
        <f>IF('praptra 2 Entry'!B842="","",'praptra 2 Entry'!B842)</f>
        <v/>
      </c>
      <c r="AD842" s="3" t="str">
        <f>IF('praptra 2 Entry'!C842="","",'praptra 2 Entry'!C842)</f>
        <v/>
      </c>
      <c r="AE842" s="3" t="str">
        <f>IF('praptra 2 Entry'!D842="","",'praptra 2 Entry'!D842)</f>
        <v/>
      </c>
      <c r="AF842" s="3" t="str">
        <f>IF('praptra 2 Entry'!E842="","",'praptra 2 Entry'!E842)</f>
        <v/>
      </c>
      <c r="AG842" s="3" t="str">
        <f>IF('praptra 2 Entry'!F842="","",'praptra 2 Entry'!F842)</f>
        <v/>
      </c>
      <c r="AH842" s="3" t="str">
        <f>IF('praptra 2 Entry'!G842="","",'praptra 2 Entry'!G842)</f>
        <v/>
      </c>
      <c r="AI842" s="3" t="str">
        <f>IFERROR(IF(OR('praptra 1 Entry'!$F$3="",AH842=""),"",DATEDIF(AH842,'praptra 1 Entry'!$F$3,"Y")),"")</f>
        <v/>
      </c>
      <c r="AJ842" s="3" t="str">
        <f>IF('praptra 2 Entry'!I842="","",'praptra 2 Entry'!I842)</f>
        <v/>
      </c>
      <c r="AK842" s="3" t="str">
        <f>IF('praptra 2 Entry'!J842="","",'praptra 2 Entry'!J842)</f>
        <v/>
      </c>
      <c r="AL842" s="3" t="str">
        <f>IF('praptra 2 Entry'!K842="","",'praptra 2 Entry'!K842)</f>
        <v/>
      </c>
      <c r="AM842" s="3" t="str">
        <f>IF('praptra 2 Entry'!L842="","",'praptra 2 Entry'!L842)</f>
        <v/>
      </c>
      <c r="AN842" s="3" t="str">
        <f>IF('praptra 2 Entry'!M842="","",'praptra 2 Entry'!M842)</f>
        <v/>
      </c>
      <c r="AO842" s="1" t="str">
        <f>IF('praptra 2 Entry'!H842="","",'praptra 2 Entry'!H842)</f>
        <v/>
      </c>
      <c r="AP842" s="7" t="str">
        <f t="shared" si="27"/>
        <v/>
      </c>
    </row>
    <row r="843" spans="2:42">
      <c r="B843" t="str">
        <f>O843&amp;"-"&amp;COUNTIF($O$8:O843,O843)</f>
        <v>-791</v>
      </c>
      <c r="C843" s="3" t="str">
        <f>IF('praptra 1 Entry'!A843="","",'praptra 1 Entry'!A843)</f>
        <v/>
      </c>
      <c r="D843" s="3" t="str">
        <f>IF('praptra 1 Entry'!B843="","",UPPER('praptra 1 Entry'!B843))</f>
        <v/>
      </c>
      <c r="E843" s="3" t="str">
        <f>IF('praptra 1 Entry'!C843="","",UPPER('praptra 1 Entry'!C843))</f>
        <v/>
      </c>
      <c r="F843" s="3" t="str">
        <f>IF('praptra 1 Entry'!D843="","",PROPER('praptra 1 Entry'!D843))</f>
        <v/>
      </c>
      <c r="G843" s="3" t="str">
        <f>IF('praptra 1 Entry'!E843="","",UPPER('praptra 1 Entry'!E843))</f>
        <v/>
      </c>
      <c r="H843" s="3" t="str">
        <f>IF('praptra 1 Entry'!F843="","",UPPER('praptra 1 Entry'!F843))</f>
        <v/>
      </c>
      <c r="I843" s="3" t="str">
        <f>IF('praptra 1 Entry'!G843="","",UPPER('praptra 1 Entry'!G843))</f>
        <v/>
      </c>
      <c r="J843" s="6" t="str">
        <f>IF('praptra 1 Entry'!H843="","",'praptra 1 Entry'!H843)</f>
        <v/>
      </c>
      <c r="K843" s="3" t="str">
        <f>IF('praptra 1 Entry'!I843="","",'praptra 1 Entry'!I843)</f>
        <v/>
      </c>
      <c r="L843" s="3" t="str">
        <f>IF('praptra 1 Entry'!J843="","",'praptra 1 Entry'!J843)</f>
        <v/>
      </c>
      <c r="M843" s="3" t="str">
        <f>IF('praptra 1 Entry'!K843="","",'praptra 1 Entry'!K843)</f>
        <v/>
      </c>
      <c r="N843" s="3" t="str">
        <f>IF('praptra 1 Entry'!L843="","",'praptra 1 Entry'!L843)</f>
        <v/>
      </c>
      <c r="O843" s="7" t="str">
        <f t="shared" si="26"/>
        <v/>
      </c>
      <c r="AA843" t="str">
        <f>AP843&amp;"-"&amp;COUNTIF($AP$8:AP843,AP843)</f>
        <v>-822</v>
      </c>
      <c r="AB843" s="3" t="str">
        <f>IF('praptra 2 Entry'!A843="","",'praptra 2 Entry'!A843)</f>
        <v/>
      </c>
      <c r="AC843" s="3" t="str">
        <f>IF('praptra 2 Entry'!B843="","",'praptra 2 Entry'!B843)</f>
        <v/>
      </c>
      <c r="AD843" s="3" t="str">
        <f>IF('praptra 2 Entry'!C843="","",'praptra 2 Entry'!C843)</f>
        <v/>
      </c>
      <c r="AE843" s="3" t="str">
        <f>IF('praptra 2 Entry'!D843="","",'praptra 2 Entry'!D843)</f>
        <v/>
      </c>
      <c r="AF843" s="3" t="str">
        <f>IF('praptra 2 Entry'!E843="","",'praptra 2 Entry'!E843)</f>
        <v/>
      </c>
      <c r="AG843" s="3" t="str">
        <f>IF('praptra 2 Entry'!F843="","",'praptra 2 Entry'!F843)</f>
        <v/>
      </c>
      <c r="AH843" s="3" t="str">
        <f>IF('praptra 2 Entry'!G843="","",'praptra 2 Entry'!G843)</f>
        <v/>
      </c>
      <c r="AI843" s="3" t="str">
        <f>IFERROR(IF(OR('praptra 1 Entry'!$F$3="",AH843=""),"",DATEDIF(AH843,'praptra 1 Entry'!$F$3,"Y")),"")</f>
        <v/>
      </c>
      <c r="AJ843" s="3" t="str">
        <f>IF('praptra 2 Entry'!I843="","",'praptra 2 Entry'!I843)</f>
        <v/>
      </c>
      <c r="AK843" s="3" t="str">
        <f>IF('praptra 2 Entry'!J843="","",'praptra 2 Entry'!J843)</f>
        <v/>
      </c>
      <c r="AL843" s="3" t="str">
        <f>IF('praptra 2 Entry'!K843="","",'praptra 2 Entry'!K843)</f>
        <v/>
      </c>
      <c r="AM843" s="3" t="str">
        <f>IF('praptra 2 Entry'!L843="","",'praptra 2 Entry'!L843)</f>
        <v/>
      </c>
      <c r="AN843" s="3" t="str">
        <f>IF('praptra 2 Entry'!M843="","",'praptra 2 Entry'!M843)</f>
        <v/>
      </c>
      <c r="AO843" s="1" t="str">
        <f>IF('praptra 2 Entry'!H843="","",'praptra 2 Entry'!H843)</f>
        <v/>
      </c>
      <c r="AP843" s="7" t="str">
        <f t="shared" si="27"/>
        <v/>
      </c>
    </row>
    <row r="844" spans="2:42">
      <c r="B844" t="str">
        <f>O844&amp;"-"&amp;COUNTIF($O$8:O844,O844)</f>
        <v>-792</v>
      </c>
      <c r="C844" s="3" t="str">
        <f>IF('praptra 1 Entry'!A844="","",'praptra 1 Entry'!A844)</f>
        <v/>
      </c>
      <c r="D844" s="3" t="str">
        <f>IF('praptra 1 Entry'!B844="","",UPPER('praptra 1 Entry'!B844))</f>
        <v/>
      </c>
      <c r="E844" s="3" t="str">
        <f>IF('praptra 1 Entry'!C844="","",UPPER('praptra 1 Entry'!C844))</f>
        <v/>
      </c>
      <c r="F844" s="3" t="str">
        <f>IF('praptra 1 Entry'!D844="","",PROPER('praptra 1 Entry'!D844))</f>
        <v/>
      </c>
      <c r="G844" s="3" t="str">
        <f>IF('praptra 1 Entry'!E844="","",UPPER('praptra 1 Entry'!E844))</f>
        <v/>
      </c>
      <c r="H844" s="3" t="str">
        <f>IF('praptra 1 Entry'!F844="","",UPPER('praptra 1 Entry'!F844))</f>
        <v/>
      </c>
      <c r="I844" s="3" t="str">
        <f>IF('praptra 1 Entry'!G844="","",UPPER('praptra 1 Entry'!G844))</f>
        <v/>
      </c>
      <c r="J844" s="6" t="str">
        <f>IF('praptra 1 Entry'!H844="","",'praptra 1 Entry'!H844)</f>
        <v/>
      </c>
      <c r="K844" s="3" t="str">
        <f>IF('praptra 1 Entry'!I844="","",'praptra 1 Entry'!I844)</f>
        <v/>
      </c>
      <c r="L844" s="3" t="str">
        <f>IF('praptra 1 Entry'!J844="","",'praptra 1 Entry'!J844)</f>
        <v/>
      </c>
      <c r="M844" s="3" t="str">
        <f>IF('praptra 1 Entry'!K844="","",'praptra 1 Entry'!K844)</f>
        <v/>
      </c>
      <c r="N844" s="3" t="str">
        <f>IF('praptra 1 Entry'!L844="","",'praptra 1 Entry'!L844)</f>
        <v/>
      </c>
      <c r="O844" s="7" t="str">
        <f t="shared" si="26"/>
        <v/>
      </c>
      <c r="AA844" t="str">
        <f>AP844&amp;"-"&amp;COUNTIF($AP$8:AP844,AP844)</f>
        <v>-823</v>
      </c>
      <c r="AB844" s="3" t="str">
        <f>IF('praptra 2 Entry'!A844="","",'praptra 2 Entry'!A844)</f>
        <v/>
      </c>
      <c r="AC844" s="3" t="str">
        <f>IF('praptra 2 Entry'!B844="","",'praptra 2 Entry'!B844)</f>
        <v/>
      </c>
      <c r="AD844" s="3" t="str">
        <f>IF('praptra 2 Entry'!C844="","",'praptra 2 Entry'!C844)</f>
        <v/>
      </c>
      <c r="AE844" s="3" t="str">
        <f>IF('praptra 2 Entry'!D844="","",'praptra 2 Entry'!D844)</f>
        <v/>
      </c>
      <c r="AF844" s="3" t="str">
        <f>IF('praptra 2 Entry'!E844="","",'praptra 2 Entry'!E844)</f>
        <v/>
      </c>
      <c r="AG844" s="3" t="str">
        <f>IF('praptra 2 Entry'!F844="","",'praptra 2 Entry'!F844)</f>
        <v/>
      </c>
      <c r="AH844" s="3" t="str">
        <f>IF('praptra 2 Entry'!G844="","",'praptra 2 Entry'!G844)</f>
        <v/>
      </c>
      <c r="AI844" s="3" t="str">
        <f>IFERROR(IF(OR('praptra 1 Entry'!$F$3="",AH844=""),"",DATEDIF(AH844,'praptra 1 Entry'!$F$3,"Y")),"")</f>
        <v/>
      </c>
      <c r="AJ844" s="3" t="str">
        <f>IF('praptra 2 Entry'!I844="","",'praptra 2 Entry'!I844)</f>
        <v/>
      </c>
      <c r="AK844" s="3" t="str">
        <f>IF('praptra 2 Entry'!J844="","",'praptra 2 Entry'!J844)</f>
        <v/>
      </c>
      <c r="AL844" s="3" t="str">
        <f>IF('praptra 2 Entry'!K844="","",'praptra 2 Entry'!K844)</f>
        <v/>
      </c>
      <c r="AM844" s="3" t="str">
        <f>IF('praptra 2 Entry'!L844="","",'praptra 2 Entry'!L844)</f>
        <v/>
      </c>
      <c r="AN844" s="3" t="str">
        <f>IF('praptra 2 Entry'!M844="","",'praptra 2 Entry'!M844)</f>
        <v/>
      </c>
      <c r="AO844" s="1" t="str">
        <f>IF('praptra 2 Entry'!H844="","",'praptra 2 Entry'!H844)</f>
        <v/>
      </c>
      <c r="AP844" s="7" t="str">
        <f t="shared" si="27"/>
        <v/>
      </c>
    </row>
    <row r="845" spans="2:42">
      <c r="B845" t="str">
        <f>O845&amp;"-"&amp;COUNTIF($O$8:O845,O845)</f>
        <v>-793</v>
      </c>
      <c r="C845" s="3" t="str">
        <f>IF('praptra 1 Entry'!A845="","",'praptra 1 Entry'!A845)</f>
        <v/>
      </c>
      <c r="D845" s="3" t="str">
        <f>IF('praptra 1 Entry'!B845="","",UPPER('praptra 1 Entry'!B845))</f>
        <v/>
      </c>
      <c r="E845" s="3" t="str">
        <f>IF('praptra 1 Entry'!C845="","",UPPER('praptra 1 Entry'!C845))</f>
        <v/>
      </c>
      <c r="F845" s="3" t="str">
        <f>IF('praptra 1 Entry'!D845="","",PROPER('praptra 1 Entry'!D845))</f>
        <v/>
      </c>
      <c r="G845" s="3" t="str">
        <f>IF('praptra 1 Entry'!E845="","",UPPER('praptra 1 Entry'!E845))</f>
        <v/>
      </c>
      <c r="H845" s="3" t="str">
        <f>IF('praptra 1 Entry'!F845="","",UPPER('praptra 1 Entry'!F845))</f>
        <v/>
      </c>
      <c r="I845" s="3" t="str">
        <f>IF('praptra 1 Entry'!G845="","",UPPER('praptra 1 Entry'!G845))</f>
        <v/>
      </c>
      <c r="J845" s="6" t="str">
        <f>IF('praptra 1 Entry'!H845="","",'praptra 1 Entry'!H845)</f>
        <v/>
      </c>
      <c r="K845" s="3" t="str">
        <f>IF('praptra 1 Entry'!I845="","",'praptra 1 Entry'!I845)</f>
        <v/>
      </c>
      <c r="L845" s="3" t="str">
        <f>IF('praptra 1 Entry'!J845="","",'praptra 1 Entry'!J845)</f>
        <v/>
      </c>
      <c r="M845" s="3" t="str">
        <f>IF('praptra 1 Entry'!K845="","",'praptra 1 Entry'!K845)</f>
        <v/>
      </c>
      <c r="N845" s="3" t="str">
        <f>IF('praptra 1 Entry'!L845="","",'praptra 1 Entry'!L845)</f>
        <v/>
      </c>
      <c r="O845" s="7" t="str">
        <f t="shared" si="26"/>
        <v/>
      </c>
      <c r="AA845" t="str">
        <f>AP845&amp;"-"&amp;COUNTIF($AP$8:AP845,AP845)</f>
        <v>-824</v>
      </c>
      <c r="AB845" s="3" t="str">
        <f>IF('praptra 2 Entry'!A845="","",'praptra 2 Entry'!A845)</f>
        <v/>
      </c>
      <c r="AC845" s="3" t="str">
        <f>IF('praptra 2 Entry'!B845="","",'praptra 2 Entry'!B845)</f>
        <v/>
      </c>
      <c r="AD845" s="3" t="str">
        <f>IF('praptra 2 Entry'!C845="","",'praptra 2 Entry'!C845)</f>
        <v/>
      </c>
      <c r="AE845" s="3" t="str">
        <f>IF('praptra 2 Entry'!D845="","",'praptra 2 Entry'!D845)</f>
        <v/>
      </c>
      <c r="AF845" s="3" t="str">
        <f>IF('praptra 2 Entry'!E845="","",'praptra 2 Entry'!E845)</f>
        <v/>
      </c>
      <c r="AG845" s="3" t="str">
        <f>IF('praptra 2 Entry'!F845="","",'praptra 2 Entry'!F845)</f>
        <v/>
      </c>
      <c r="AH845" s="3" t="str">
        <f>IF('praptra 2 Entry'!G845="","",'praptra 2 Entry'!G845)</f>
        <v/>
      </c>
      <c r="AI845" s="3" t="str">
        <f>IFERROR(IF(OR('praptra 1 Entry'!$F$3="",AH845=""),"",DATEDIF(AH845,'praptra 1 Entry'!$F$3,"Y")),"")</f>
        <v/>
      </c>
      <c r="AJ845" s="3" t="str">
        <f>IF('praptra 2 Entry'!I845="","",'praptra 2 Entry'!I845)</f>
        <v/>
      </c>
      <c r="AK845" s="3" t="str">
        <f>IF('praptra 2 Entry'!J845="","",'praptra 2 Entry'!J845)</f>
        <v/>
      </c>
      <c r="AL845" s="3" t="str">
        <f>IF('praptra 2 Entry'!K845="","",'praptra 2 Entry'!K845)</f>
        <v/>
      </c>
      <c r="AM845" s="3" t="str">
        <f>IF('praptra 2 Entry'!L845="","",'praptra 2 Entry'!L845)</f>
        <v/>
      </c>
      <c r="AN845" s="3" t="str">
        <f>IF('praptra 2 Entry'!M845="","",'praptra 2 Entry'!M845)</f>
        <v/>
      </c>
      <c r="AO845" s="1" t="str">
        <f>IF('praptra 2 Entry'!H845="","",'praptra 2 Entry'!H845)</f>
        <v/>
      </c>
      <c r="AP845" s="7" t="str">
        <f t="shared" si="27"/>
        <v/>
      </c>
    </row>
    <row r="846" spans="2:42">
      <c r="B846" t="str">
        <f>O846&amp;"-"&amp;COUNTIF($O$8:O846,O846)</f>
        <v>-794</v>
      </c>
      <c r="C846" s="3" t="str">
        <f>IF('praptra 1 Entry'!A846="","",'praptra 1 Entry'!A846)</f>
        <v/>
      </c>
      <c r="D846" s="3" t="str">
        <f>IF('praptra 1 Entry'!B846="","",UPPER('praptra 1 Entry'!B846))</f>
        <v/>
      </c>
      <c r="E846" s="3" t="str">
        <f>IF('praptra 1 Entry'!C846="","",UPPER('praptra 1 Entry'!C846))</f>
        <v/>
      </c>
      <c r="F846" s="3" t="str">
        <f>IF('praptra 1 Entry'!D846="","",PROPER('praptra 1 Entry'!D846))</f>
        <v/>
      </c>
      <c r="G846" s="3" t="str">
        <f>IF('praptra 1 Entry'!E846="","",UPPER('praptra 1 Entry'!E846))</f>
        <v/>
      </c>
      <c r="H846" s="3" t="str">
        <f>IF('praptra 1 Entry'!F846="","",UPPER('praptra 1 Entry'!F846))</f>
        <v/>
      </c>
      <c r="I846" s="3" t="str">
        <f>IF('praptra 1 Entry'!G846="","",UPPER('praptra 1 Entry'!G846))</f>
        <v/>
      </c>
      <c r="J846" s="6" t="str">
        <f>IF('praptra 1 Entry'!H846="","",'praptra 1 Entry'!H846)</f>
        <v/>
      </c>
      <c r="K846" s="3" t="str">
        <f>IF('praptra 1 Entry'!I846="","",'praptra 1 Entry'!I846)</f>
        <v/>
      </c>
      <c r="L846" s="3" t="str">
        <f>IF('praptra 1 Entry'!J846="","",'praptra 1 Entry'!J846)</f>
        <v/>
      </c>
      <c r="M846" s="3" t="str">
        <f>IF('praptra 1 Entry'!K846="","",'praptra 1 Entry'!K846)</f>
        <v/>
      </c>
      <c r="N846" s="3" t="str">
        <f>IF('praptra 1 Entry'!L846="","",'praptra 1 Entry'!L846)</f>
        <v/>
      </c>
      <c r="O846" s="7" t="str">
        <f t="shared" si="26"/>
        <v/>
      </c>
      <c r="AA846" t="str">
        <f>AP846&amp;"-"&amp;COUNTIF($AP$8:AP846,AP846)</f>
        <v>-825</v>
      </c>
      <c r="AB846" s="3" t="str">
        <f>IF('praptra 2 Entry'!A846="","",'praptra 2 Entry'!A846)</f>
        <v/>
      </c>
      <c r="AC846" s="3" t="str">
        <f>IF('praptra 2 Entry'!B846="","",'praptra 2 Entry'!B846)</f>
        <v/>
      </c>
      <c r="AD846" s="3" t="str">
        <f>IF('praptra 2 Entry'!C846="","",'praptra 2 Entry'!C846)</f>
        <v/>
      </c>
      <c r="AE846" s="3" t="str">
        <f>IF('praptra 2 Entry'!D846="","",'praptra 2 Entry'!D846)</f>
        <v/>
      </c>
      <c r="AF846" s="3" t="str">
        <f>IF('praptra 2 Entry'!E846="","",'praptra 2 Entry'!E846)</f>
        <v/>
      </c>
      <c r="AG846" s="3" t="str">
        <f>IF('praptra 2 Entry'!F846="","",'praptra 2 Entry'!F846)</f>
        <v/>
      </c>
      <c r="AH846" s="3" t="str">
        <f>IF('praptra 2 Entry'!G846="","",'praptra 2 Entry'!G846)</f>
        <v/>
      </c>
      <c r="AI846" s="3" t="str">
        <f>IFERROR(IF(OR('praptra 1 Entry'!$F$3="",AH846=""),"",DATEDIF(AH846,'praptra 1 Entry'!$F$3,"Y")),"")</f>
        <v/>
      </c>
      <c r="AJ846" s="3" t="str">
        <f>IF('praptra 2 Entry'!I846="","",'praptra 2 Entry'!I846)</f>
        <v/>
      </c>
      <c r="AK846" s="3" t="str">
        <f>IF('praptra 2 Entry'!J846="","",'praptra 2 Entry'!J846)</f>
        <v/>
      </c>
      <c r="AL846" s="3" t="str">
        <f>IF('praptra 2 Entry'!K846="","",'praptra 2 Entry'!K846)</f>
        <v/>
      </c>
      <c r="AM846" s="3" t="str">
        <f>IF('praptra 2 Entry'!L846="","",'praptra 2 Entry'!L846)</f>
        <v/>
      </c>
      <c r="AN846" s="3" t="str">
        <f>IF('praptra 2 Entry'!M846="","",'praptra 2 Entry'!M846)</f>
        <v/>
      </c>
      <c r="AO846" s="1" t="str">
        <f>IF('praptra 2 Entry'!H846="","",'praptra 2 Entry'!H846)</f>
        <v/>
      </c>
      <c r="AP846" s="7" t="str">
        <f t="shared" si="27"/>
        <v/>
      </c>
    </row>
    <row r="847" spans="2:42">
      <c r="B847" t="str">
        <f>O847&amp;"-"&amp;COUNTIF($O$8:O847,O847)</f>
        <v>-795</v>
      </c>
      <c r="C847" s="3" t="str">
        <f>IF('praptra 1 Entry'!A847="","",'praptra 1 Entry'!A847)</f>
        <v/>
      </c>
      <c r="D847" s="3" t="str">
        <f>IF('praptra 1 Entry'!B847="","",UPPER('praptra 1 Entry'!B847))</f>
        <v/>
      </c>
      <c r="E847" s="3" t="str">
        <f>IF('praptra 1 Entry'!C847="","",UPPER('praptra 1 Entry'!C847))</f>
        <v/>
      </c>
      <c r="F847" s="3" t="str">
        <f>IF('praptra 1 Entry'!D847="","",PROPER('praptra 1 Entry'!D847))</f>
        <v/>
      </c>
      <c r="G847" s="3" t="str">
        <f>IF('praptra 1 Entry'!E847="","",UPPER('praptra 1 Entry'!E847))</f>
        <v/>
      </c>
      <c r="H847" s="3" t="str">
        <f>IF('praptra 1 Entry'!F847="","",UPPER('praptra 1 Entry'!F847))</f>
        <v/>
      </c>
      <c r="I847" s="3" t="str">
        <f>IF('praptra 1 Entry'!G847="","",UPPER('praptra 1 Entry'!G847))</f>
        <v/>
      </c>
      <c r="J847" s="6" t="str">
        <f>IF('praptra 1 Entry'!H847="","",'praptra 1 Entry'!H847)</f>
        <v/>
      </c>
      <c r="K847" s="3" t="str">
        <f>IF('praptra 1 Entry'!I847="","",'praptra 1 Entry'!I847)</f>
        <v/>
      </c>
      <c r="L847" s="3" t="str">
        <f>IF('praptra 1 Entry'!J847="","",'praptra 1 Entry'!J847)</f>
        <v/>
      </c>
      <c r="M847" s="3" t="str">
        <f>IF('praptra 1 Entry'!K847="","",'praptra 1 Entry'!K847)</f>
        <v/>
      </c>
      <c r="N847" s="3" t="str">
        <f>IF('praptra 1 Entry'!L847="","",'praptra 1 Entry'!L847)</f>
        <v/>
      </c>
      <c r="O847" s="7" t="str">
        <f t="shared" si="26"/>
        <v/>
      </c>
      <c r="AA847" t="str">
        <f>AP847&amp;"-"&amp;COUNTIF($AP$8:AP847,AP847)</f>
        <v>-826</v>
      </c>
      <c r="AB847" s="3" t="str">
        <f>IF('praptra 2 Entry'!A847="","",'praptra 2 Entry'!A847)</f>
        <v/>
      </c>
      <c r="AC847" s="3" t="str">
        <f>IF('praptra 2 Entry'!B847="","",'praptra 2 Entry'!B847)</f>
        <v/>
      </c>
      <c r="AD847" s="3" t="str">
        <f>IF('praptra 2 Entry'!C847="","",'praptra 2 Entry'!C847)</f>
        <v/>
      </c>
      <c r="AE847" s="3" t="str">
        <f>IF('praptra 2 Entry'!D847="","",'praptra 2 Entry'!D847)</f>
        <v/>
      </c>
      <c r="AF847" s="3" t="str">
        <f>IF('praptra 2 Entry'!E847="","",'praptra 2 Entry'!E847)</f>
        <v/>
      </c>
      <c r="AG847" s="3" t="str">
        <f>IF('praptra 2 Entry'!F847="","",'praptra 2 Entry'!F847)</f>
        <v/>
      </c>
      <c r="AH847" s="3" t="str">
        <f>IF('praptra 2 Entry'!G847="","",'praptra 2 Entry'!G847)</f>
        <v/>
      </c>
      <c r="AI847" s="3" t="str">
        <f>IFERROR(IF(OR('praptra 1 Entry'!$F$3="",AH847=""),"",DATEDIF(AH847,'praptra 1 Entry'!$F$3,"Y")),"")</f>
        <v/>
      </c>
      <c r="AJ847" s="3" t="str">
        <f>IF('praptra 2 Entry'!I847="","",'praptra 2 Entry'!I847)</f>
        <v/>
      </c>
      <c r="AK847" s="3" t="str">
        <f>IF('praptra 2 Entry'!J847="","",'praptra 2 Entry'!J847)</f>
        <v/>
      </c>
      <c r="AL847" s="3" t="str">
        <f>IF('praptra 2 Entry'!K847="","",'praptra 2 Entry'!K847)</f>
        <v/>
      </c>
      <c r="AM847" s="3" t="str">
        <f>IF('praptra 2 Entry'!L847="","",'praptra 2 Entry'!L847)</f>
        <v/>
      </c>
      <c r="AN847" s="3" t="str">
        <f>IF('praptra 2 Entry'!M847="","",'praptra 2 Entry'!M847)</f>
        <v/>
      </c>
      <c r="AO847" s="1" t="str">
        <f>IF('praptra 2 Entry'!H847="","",'praptra 2 Entry'!H847)</f>
        <v/>
      </c>
      <c r="AP847" s="7" t="str">
        <f t="shared" si="27"/>
        <v/>
      </c>
    </row>
    <row r="848" spans="2:42">
      <c r="B848" t="str">
        <f>O848&amp;"-"&amp;COUNTIF($O$8:O848,O848)</f>
        <v>-796</v>
      </c>
      <c r="C848" s="3" t="str">
        <f>IF('praptra 1 Entry'!A848="","",'praptra 1 Entry'!A848)</f>
        <v/>
      </c>
      <c r="D848" s="3" t="str">
        <f>IF('praptra 1 Entry'!B848="","",UPPER('praptra 1 Entry'!B848))</f>
        <v/>
      </c>
      <c r="E848" s="3" t="str">
        <f>IF('praptra 1 Entry'!C848="","",UPPER('praptra 1 Entry'!C848))</f>
        <v/>
      </c>
      <c r="F848" s="3" t="str">
        <f>IF('praptra 1 Entry'!D848="","",PROPER('praptra 1 Entry'!D848))</f>
        <v/>
      </c>
      <c r="G848" s="3" t="str">
        <f>IF('praptra 1 Entry'!E848="","",UPPER('praptra 1 Entry'!E848))</f>
        <v/>
      </c>
      <c r="H848" s="3" t="str">
        <f>IF('praptra 1 Entry'!F848="","",UPPER('praptra 1 Entry'!F848))</f>
        <v/>
      </c>
      <c r="I848" s="3" t="str">
        <f>IF('praptra 1 Entry'!G848="","",UPPER('praptra 1 Entry'!G848))</f>
        <v/>
      </c>
      <c r="J848" s="6" t="str">
        <f>IF('praptra 1 Entry'!H848="","",'praptra 1 Entry'!H848)</f>
        <v/>
      </c>
      <c r="K848" s="3" t="str">
        <f>IF('praptra 1 Entry'!I848="","",'praptra 1 Entry'!I848)</f>
        <v/>
      </c>
      <c r="L848" s="3" t="str">
        <f>IF('praptra 1 Entry'!J848="","",'praptra 1 Entry'!J848)</f>
        <v/>
      </c>
      <c r="M848" s="3" t="str">
        <f>IF('praptra 1 Entry'!K848="","",'praptra 1 Entry'!K848)</f>
        <v/>
      </c>
      <c r="N848" s="3" t="str">
        <f>IF('praptra 1 Entry'!L848="","",'praptra 1 Entry'!L848)</f>
        <v/>
      </c>
      <c r="O848" s="7" t="str">
        <f t="shared" si="26"/>
        <v/>
      </c>
      <c r="AA848" t="str">
        <f>AP848&amp;"-"&amp;COUNTIF($AP$8:AP848,AP848)</f>
        <v>-827</v>
      </c>
      <c r="AB848" s="3" t="str">
        <f>IF('praptra 2 Entry'!A848="","",'praptra 2 Entry'!A848)</f>
        <v/>
      </c>
      <c r="AC848" s="3" t="str">
        <f>IF('praptra 2 Entry'!B848="","",'praptra 2 Entry'!B848)</f>
        <v/>
      </c>
      <c r="AD848" s="3" t="str">
        <f>IF('praptra 2 Entry'!C848="","",'praptra 2 Entry'!C848)</f>
        <v/>
      </c>
      <c r="AE848" s="3" t="str">
        <f>IF('praptra 2 Entry'!D848="","",'praptra 2 Entry'!D848)</f>
        <v/>
      </c>
      <c r="AF848" s="3" t="str">
        <f>IF('praptra 2 Entry'!E848="","",'praptra 2 Entry'!E848)</f>
        <v/>
      </c>
      <c r="AG848" s="3" t="str">
        <f>IF('praptra 2 Entry'!F848="","",'praptra 2 Entry'!F848)</f>
        <v/>
      </c>
      <c r="AH848" s="3" t="str">
        <f>IF('praptra 2 Entry'!G848="","",'praptra 2 Entry'!G848)</f>
        <v/>
      </c>
      <c r="AI848" s="3" t="str">
        <f>IFERROR(IF(OR('praptra 1 Entry'!$F$3="",AH848=""),"",DATEDIF(AH848,'praptra 1 Entry'!$F$3,"Y")),"")</f>
        <v/>
      </c>
      <c r="AJ848" s="3" t="str">
        <f>IF('praptra 2 Entry'!I848="","",'praptra 2 Entry'!I848)</f>
        <v/>
      </c>
      <c r="AK848" s="3" t="str">
        <f>IF('praptra 2 Entry'!J848="","",'praptra 2 Entry'!J848)</f>
        <v/>
      </c>
      <c r="AL848" s="3" t="str">
        <f>IF('praptra 2 Entry'!K848="","",'praptra 2 Entry'!K848)</f>
        <v/>
      </c>
      <c r="AM848" s="3" t="str">
        <f>IF('praptra 2 Entry'!L848="","",'praptra 2 Entry'!L848)</f>
        <v/>
      </c>
      <c r="AN848" s="3" t="str">
        <f>IF('praptra 2 Entry'!M848="","",'praptra 2 Entry'!M848)</f>
        <v/>
      </c>
      <c r="AO848" s="1" t="str">
        <f>IF('praptra 2 Entry'!H848="","",'praptra 2 Entry'!H848)</f>
        <v/>
      </c>
      <c r="AP848" s="7" t="str">
        <f t="shared" si="27"/>
        <v/>
      </c>
    </row>
    <row r="849" spans="2:42">
      <c r="B849" t="str">
        <f>O849&amp;"-"&amp;COUNTIF($O$8:O849,O849)</f>
        <v>-797</v>
      </c>
      <c r="C849" s="3" t="str">
        <f>IF('praptra 1 Entry'!A849="","",'praptra 1 Entry'!A849)</f>
        <v/>
      </c>
      <c r="D849" s="3" t="str">
        <f>IF('praptra 1 Entry'!B849="","",UPPER('praptra 1 Entry'!B849))</f>
        <v/>
      </c>
      <c r="E849" s="3" t="str">
        <f>IF('praptra 1 Entry'!C849="","",UPPER('praptra 1 Entry'!C849))</f>
        <v/>
      </c>
      <c r="F849" s="3" t="str">
        <f>IF('praptra 1 Entry'!D849="","",PROPER('praptra 1 Entry'!D849))</f>
        <v/>
      </c>
      <c r="G849" s="3" t="str">
        <f>IF('praptra 1 Entry'!E849="","",UPPER('praptra 1 Entry'!E849))</f>
        <v/>
      </c>
      <c r="H849" s="3" t="str">
        <f>IF('praptra 1 Entry'!F849="","",UPPER('praptra 1 Entry'!F849))</f>
        <v/>
      </c>
      <c r="I849" s="3" t="str">
        <f>IF('praptra 1 Entry'!G849="","",UPPER('praptra 1 Entry'!G849))</f>
        <v/>
      </c>
      <c r="J849" s="6" t="str">
        <f>IF('praptra 1 Entry'!H849="","",'praptra 1 Entry'!H849)</f>
        <v/>
      </c>
      <c r="K849" s="3" t="str">
        <f>IF('praptra 1 Entry'!I849="","",'praptra 1 Entry'!I849)</f>
        <v/>
      </c>
      <c r="L849" s="3" t="str">
        <f>IF('praptra 1 Entry'!J849="","",'praptra 1 Entry'!J849)</f>
        <v/>
      </c>
      <c r="M849" s="3" t="str">
        <f>IF('praptra 1 Entry'!K849="","",'praptra 1 Entry'!K849)</f>
        <v/>
      </c>
      <c r="N849" s="3" t="str">
        <f>IF('praptra 1 Entry'!L849="","",'praptra 1 Entry'!L849)</f>
        <v/>
      </c>
      <c r="O849" s="7" t="str">
        <f t="shared" si="26"/>
        <v/>
      </c>
      <c r="AA849" t="str">
        <f>AP849&amp;"-"&amp;COUNTIF($AP$8:AP849,AP849)</f>
        <v>-828</v>
      </c>
      <c r="AB849" s="3" t="str">
        <f>IF('praptra 2 Entry'!A849="","",'praptra 2 Entry'!A849)</f>
        <v/>
      </c>
      <c r="AC849" s="3" t="str">
        <f>IF('praptra 2 Entry'!B849="","",'praptra 2 Entry'!B849)</f>
        <v/>
      </c>
      <c r="AD849" s="3" t="str">
        <f>IF('praptra 2 Entry'!C849="","",'praptra 2 Entry'!C849)</f>
        <v/>
      </c>
      <c r="AE849" s="3" t="str">
        <f>IF('praptra 2 Entry'!D849="","",'praptra 2 Entry'!D849)</f>
        <v/>
      </c>
      <c r="AF849" s="3" t="str">
        <f>IF('praptra 2 Entry'!E849="","",'praptra 2 Entry'!E849)</f>
        <v/>
      </c>
      <c r="AG849" s="3" t="str">
        <f>IF('praptra 2 Entry'!F849="","",'praptra 2 Entry'!F849)</f>
        <v/>
      </c>
      <c r="AH849" s="3" t="str">
        <f>IF('praptra 2 Entry'!G849="","",'praptra 2 Entry'!G849)</f>
        <v/>
      </c>
      <c r="AI849" s="3" t="str">
        <f>IFERROR(IF(OR('praptra 1 Entry'!$F$3="",AH849=""),"",DATEDIF(AH849,'praptra 1 Entry'!$F$3,"Y")),"")</f>
        <v/>
      </c>
      <c r="AJ849" s="3" t="str">
        <f>IF('praptra 2 Entry'!I849="","",'praptra 2 Entry'!I849)</f>
        <v/>
      </c>
      <c r="AK849" s="3" t="str">
        <f>IF('praptra 2 Entry'!J849="","",'praptra 2 Entry'!J849)</f>
        <v/>
      </c>
      <c r="AL849" s="3" t="str">
        <f>IF('praptra 2 Entry'!K849="","",'praptra 2 Entry'!K849)</f>
        <v/>
      </c>
      <c r="AM849" s="3" t="str">
        <f>IF('praptra 2 Entry'!L849="","",'praptra 2 Entry'!L849)</f>
        <v/>
      </c>
      <c r="AN849" s="3" t="str">
        <f>IF('praptra 2 Entry'!M849="","",'praptra 2 Entry'!M849)</f>
        <v/>
      </c>
      <c r="AO849" s="1" t="str">
        <f>IF('praptra 2 Entry'!H849="","",'praptra 2 Entry'!H849)</f>
        <v/>
      </c>
      <c r="AP849" s="7" t="str">
        <f t="shared" si="27"/>
        <v/>
      </c>
    </row>
    <row r="850" spans="2:42">
      <c r="B850" t="str">
        <f>O850&amp;"-"&amp;COUNTIF($O$8:O850,O850)</f>
        <v>-798</v>
      </c>
      <c r="C850" s="3" t="str">
        <f>IF('praptra 1 Entry'!A850="","",'praptra 1 Entry'!A850)</f>
        <v/>
      </c>
      <c r="D850" s="3" t="str">
        <f>IF('praptra 1 Entry'!B850="","",UPPER('praptra 1 Entry'!B850))</f>
        <v/>
      </c>
      <c r="E850" s="3" t="str">
        <f>IF('praptra 1 Entry'!C850="","",UPPER('praptra 1 Entry'!C850))</f>
        <v/>
      </c>
      <c r="F850" s="3" t="str">
        <f>IF('praptra 1 Entry'!D850="","",PROPER('praptra 1 Entry'!D850))</f>
        <v/>
      </c>
      <c r="G850" s="3" t="str">
        <f>IF('praptra 1 Entry'!E850="","",UPPER('praptra 1 Entry'!E850))</f>
        <v/>
      </c>
      <c r="H850" s="3" t="str">
        <f>IF('praptra 1 Entry'!F850="","",UPPER('praptra 1 Entry'!F850))</f>
        <v/>
      </c>
      <c r="I850" s="3" t="str">
        <f>IF('praptra 1 Entry'!G850="","",UPPER('praptra 1 Entry'!G850))</f>
        <v/>
      </c>
      <c r="J850" s="6" t="str">
        <f>IF('praptra 1 Entry'!H850="","",'praptra 1 Entry'!H850)</f>
        <v/>
      </c>
      <c r="K850" s="3" t="str">
        <f>IF('praptra 1 Entry'!I850="","",'praptra 1 Entry'!I850)</f>
        <v/>
      </c>
      <c r="L850" s="3" t="str">
        <f>IF('praptra 1 Entry'!J850="","",'praptra 1 Entry'!J850)</f>
        <v/>
      </c>
      <c r="M850" s="3" t="str">
        <f>IF('praptra 1 Entry'!K850="","",'praptra 1 Entry'!K850)</f>
        <v/>
      </c>
      <c r="N850" s="3" t="str">
        <f>IF('praptra 1 Entry'!L850="","",'praptra 1 Entry'!L850)</f>
        <v/>
      </c>
      <c r="O850" s="7" t="str">
        <f t="shared" si="26"/>
        <v/>
      </c>
      <c r="AA850" t="str">
        <f>AP850&amp;"-"&amp;COUNTIF($AP$8:AP850,AP850)</f>
        <v>-829</v>
      </c>
      <c r="AB850" s="3" t="str">
        <f>IF('praptra 2 Entry'!A850="","",'praptra 2 Entry'!A850)</f>
        <v/>
      </c>
      <c r="AC850" s="3" t="str">
        <f>IF('praptra 2 Entry'!B850="","",'praptra 2 Entry'!B850)</f>
        <v/>
      </c>
      <c r="AD850" s="3" t="str">
        <f>IF('praptra 2 Entry'!C850="","",'praptra 2 Entry'!C850)</f>
        <v/>
      </c>
      <c r="AE850" s="3" t="str">
        <f>IF('praptra 2 Entry'!D850="","",'praptra 2 Entry'!D850)</f>
        <v/>
      </c>
      <c r="AF850" s="3" t="str">
        <f>IF('praptra 2 Entry'!E850="","",'praptra 2 Entry'!E850)</f>
        <v/>
      </c>
      <c r="AG850" s="3" t="str">
        <f>IF('praptra 2 Entry'!F850="","",'praptra 2 Entry'!F850)</f>
        <v/>
      </c>
      <c r="AH850" s="3" t="str">
        <f>IF('praptra 2 Entry'!G850="","",'praptra 2 Entry'!G850)</f>
        <v/>
      </c>
      <c r="AI850" s="3" t="str">
        <f>IFERROR(IF(OR('praptra 1 Entry'!$F$3="",AH850=""),"",DATEDIF(AH850,'praptra 1 Entry'!$F$3,"Y")),"")</f>
        <v/>
      </c>
      <c r="AJ850" s="3" t="str">
        <f>IF('praptra 2 Entry'!I850="","",'praptra 2 Entry'!I850)</f>
        <v/>
      </c>
      <c r="AK850" s="3" t="str">
        <f>IF('praptra 2 Entry'!J850="","",'praptra 2 Entry'!J850)</f>
        <v/>
      </c>
      <c r="AL850" s="3" t="str">
        <f>IF('praptra 2 Entry'!K850="","",'praptra 2 Entry'!K850)</f>
        <v/>
      </c>
      <c r="AM850" s="3" t="str">
        <f>IF('praptra 2 Entry'!L850="","",'praptra 2 Entry'!L850)</f>
        <v/>
      </c>
      <c r="AN850" s="3" t="str">
        <f>IF('praptra 2 Entry'!M850="","",'praptra 2 Entry'!M850)</f>
        <v/>
      </c>
      <c r="AO850" s="1" t="str">
        <f>IF('praptra 2 Entry'!H850="","",'praptra 2 Entry'!H850)</f>
        <v/>
      </c>
      <c r="AP850" s="7" t="str">
        <f t="shared" si="27"/>
        <v/>
      </c>
    </row>
    <row r="851" spans="2:42">
      <c r="B851" t="str">
        <f>O851&amp;"-"&amp;COUNTIF($O$8:O851,O851)</f>
        <v>-799</v>
      </c>
      <c r="C851" s="3" t="str">
        <f>IF('praptra 1 Entry'!A851="","",'praptra 1 Entry'!A851)</f>
        <v/>
      </c>
      <c r="D851" s="3" t="str">
        <f>IF('praptra 1 Entry'!B851="","",UPPER('praptra 1 Entry'!B851))</f>
        <v/>
      </c>
      <c r="E851" s="3" t="str">
        <f>IF('praptra 1 Entry'!C851="","",UPPER('praptra 1 Entry'!C851))</f>
        <v/>
      </c>
      <c r="F851" s="3" t="str">
        <f>IF('praptra 1 Entry'!D851="","",PROPER('praptra 1 Entry'!D851))</f>
        <v/>
      </c>
      <c r="G851" s="3" t="str">
        <f>IF('praptra 1 Entry'!E851="","",UPPER('praptra 1 Entry'!E851))</f>
        <v/>
      </c>
      <c r="H851" s="3" t="str">
        <f>IF('praptra 1 Entry'!F851="","",UPPER('praptra 1 Entry'!F851))</f>
        <v/>
      </c>
      <c r="I851" s="3" t="str">
        <f>IF('praptra 1 Entry'!G851="","",UPPER('praptra 1 Entry'!G851))</f>
        <v/>
      </c>
      <c r="J851" s="6" t="str">
        <f>IF('praptra 1 Entry'!H851="","",'praptra 1 Entry'!H851)</f>
        <v/>
      </c>
      <c r="K851" s="3" t="str">
        <f>IF('praptra 1 Entry'!I851="","",'praptra 1 Entry'!I851)</f>
        <v/>
      </c>
      <c r="L851" s="3" t="str">
        <f>IF('praptra 1 Entry'!J851="","",'praptra 1 Entry'!J851)</f>
        <v/>
      </c>
      <c r="M851" s="3" t="str">
        <f>IF('praptra 1 Entry'!K851="","",'praptra 1 Entry'!K851)</f>
        <v/>
      </c>
      <c r="N851" s="3" t="str">
        <f>IF('praptra 1 Entry'!L851="","",'praptra 1 Entry'!L851)</f>
        <v/>
      </c>
      <c r="O851" s="7" t="str">
        <f t="shared" si="26"/>
        <v/>
      </c>
      <c r="AA851" t="str">
        <f>AP851&amp;"-"&amp;COUNTIF($AP$8:AP851,AP851)</f>
        <v>-830</v>
      </c>
      <c r="AB851" s="3" t="str">
        <f>IF('praptra 2 Entry'!A851="","",'praptra 2 Entry'!A851)</f>
        <v/>
      </c>
      <c r="AC851" s="3" t="str">
        <f>IF('praptra 2 Entry'!B851="","",'praptra 2 Entry'!B851)</f>
        <v/>
      </c>
      <c r="AD851" s="3" t="str">
        <f>IF('praptra 2 Entry'!C851="","",'praptra 2 Entry'!C851)</f>
        <v/>
      </c>
      <c r="AE851" s="3" t="str">
        <f>IF('praptra 2 Entry'!D851="","",'praptra 2 Entry'!D851)</f>
        <v/>
      </c>
      <c r="AF851" s="3" t="str">
        <f>IF('praptra 2 Entry'!E851="","",'praptra 2 Entry'!E851)</f>
        <v/>
      </c>
      <c r="AG851" s="3" t="str">
        <f>IF('praptra 2 Entry'!F851="","",'praptra 2 Entry'!F851)</f>
        <v/>
      </c>
      <c r="AH851" s="3" t="str">
        <f>IF('praptra 2 Entry'!G851="","",'praptra 2 Entry'!G851)</f>
        <v/>
      </c>
      <c r="AI851" s="3" t="str">
        <f>IFERROR(IF(OR('praptra 1 Entry'!$F$3="",AH851=""),"",DATEDIF(AH851,'praptra 1 Entry'!$F$3,"Y")),"")</f>
        <v/>
      </c>
      <c r="AJ851" s="3" t="str">
        <f>IF('praptra 2 Entry'!I851="","",'praptra 2 Entry'!I851)</f>
        <v/>
      </c>
      <c r="AK851" s="3" t="str">
        <f>IF('praptra 2 Entry'!J851="","",'praptra 2 Entry'!J851)</f>
        <v/>
      </c>
      <c r="AL851" s="3" t="str">
        <f>IF('praptra 2 Entry'!K851="","",'praptra 2 Entry'!K851)</f>
        <v/>
      </c>
      <c r="AM851" s="3" t="str">
        <f>IF('praptra 2 Entry'!L851="","",'praptra 2 Entry'!L851)</f>
        <v/>
      </c>
      <c r="AN851" s="3" t="str">
        <f>IF('praptra 2 Entry'!M851="","",'praptra 2 Entry'!M851)</f>
        <v/>
      </c>
      <c r="AO851" s="1" t="str">
        <f>IF('praptra 2 Entry'!H851="","",'praptra 2 Entry'!H851)</f>
        <v/>
      </c>
      <c r="AP851" s="7" t="str">
        <f t="shared" si="27"/>
        <v/>
      </c>
    </row>
    <row r="852" spans="2:42">
      <c r="B852" t="str">
        <f>O852&amp;"-"&amp;COUNTIF($O$8:O852,O852)</f>
        <v>-800</v>
      </c>
      <c r="C852" s="3" t="str">
        <f>IF('praptra 1 Entry'!A852="","",'praptra 1 Entry'!A852)</f>
        <v/>
      </c>
      <c r="D852" s="3" t="str">
        <f>IF('praptra 1 Entry'!B852="","",UPPER('praptra 1 Entry'!B852))</f>
        <v/>
      </c>
      <c r="E852" s="3" t="str">
        <f>IF('praptra 1 Entry'!C852="","",UPPER('praptra 1 Entry'!C852))</f>
        <v/>
      </c>
      <c r="F852" s="3" t="str">
        <f>IF('praptra 1 Entry'!D852="","",PROPER('praptra 1 Entry'!D852))</f>
        <v/>
      </c>
      <c r="G852" s="3" t="str">
        <f>IF('praptra 1 Entry'!E852="","",UPPER('praptra 1 Entry'!E852))</f>
        <v/>
      </c>
      <c r="H852" s="3" t="str">
        <f>IF('praptra 1 Entry'!F852="","",UPPER('praptra 1 Entry'!F852))</f>
        <v/>
      </c>
      <c r="I852" s="3" t="str">
        <f>IF('praptra 1 Entry'!G852="","",UPPER('praptra 1 Entry'!G852))</f>
        <v/>
      </c>
      <c r="J852" s="6" t="str">
        <f>IF('praptra 1 Entry'!H852="","",'praptra 1 Entry'!H852)</f>
        <v/>
      </c>
      <c r="K852" s="3" t="str">
        <f>IF('praptra 1 Entry'!I852="","",'praptra 1 Entry'!I852)</f>
        <v/>
      </c>
      <c r="L852" s="3" t="str">
        <f>IF('praptra 1 Entry'!J852="","",'praptra 1 Entry'!J852)</f>
        <v/>
      </c>
      <c r="M852" s="3" t="str">
        <f>IF('praptra 1 Entry'!K852="","",'praptra 1 Entry'!K852)</f>
        <v/>
      </c>
      <c r="N852" s="3" t="str">
        <f>IF('praptra 1 Entry'!L852="","",'praptra 1 Entry'!L852)</f>
        <v/>
      </c>
      <c r="O852" s="7" t="str">
        <f t="shared" si="26"/>
        <v/>
      </c>
      <c r="AA852" t="str">
        <f>AP852&amp;"-"&amp;COUNTIF($AP$8:AP852,AP852)</f>
        <v>-831</v>
      </c>
      <c r="AB852" s="3" t="str">
        <f>IF('praptra 2 Entry'!A852="","",'praptra 2 Entry'!A852)</f>
        <v/>
      </c>
      <c r="AC852" s="3" t="str">
        <f>IF('praptra 2 Entry'!B852="","",'praptra 2 Entry'!B852)</f>
        <v/>
      </c>
      <c r="AD852" s="3" t="str">
        <f>IF('praptra 2 Entry'!C852="","",'praptra 2 Entry'!C852)</f>
        <v/>
      </c>
      <c r="AE852" s="3" t="str">
        <f>IF('praptra 2 Entry'!D852="","",'praptra 2 Entry'!D852)</f>
        <v/>
      </c>
      <c r="AF852" s="3" t="str">
        <f>IF('praptra 2 Entry'!E852="","",'praptra 2 Entry'!E852)</f>
        <v/>
      </c>
      <c r="AG852" s="3" t="str">
        <f>IF('praptra 2 Entry'!F852="","",'praptra 2 Entry'!F852)</f>
        <v/>
      </c>
      <c r="AH852" s="3" t="str">
        <f>IF('praptra 2 Entry'!G852="","",'praptra 2 Entry'!G852)</f>
        <v/>
      </c>
      <c r="AI852" s="3" t="str">
        <f>IFERROR(IF(OR('praptra 1 Entry'!$F$3="",AH852=""),"",DATEDIF(AH852,'praptra 1 Entry'!$F$3,"Y")),"")</f>
        <v/>
      </c>
      <c r="AJ852" s="3" t="str">
        <f>IF('praptra 2 Entry'!I852="","",'praptra 2 Entry'!I852)</f>
        <v/>
      </c>
      <c r="AK852" s="3" t="str">
        <f>IF('praptra 2 Entry'!J852="","",'praptra 2 Entry'!J852)</f>
        <v/>
      </c>
      <c r="AL852" s="3" t="str">
        <f>IF('praptra 2 Entry'!K852="","",'praptra 2 Entry'!K852)</f>
        <v/>
      </c>
      <c r="AM852" s="3" t="str">
        <f>IF('praptra 2 Entry'!L852="","",'praptra 2 Entry'!L852)</f>
        <v/>
      </c>
      <c r="AN852" s="3" t="str">
        <f>IF('praptra 2 Entry'!M852="","",'praptra 2 Entry'!M852)</f>
        <v/>
      </c>
      <c r="AO852" s="1" t="str">
        <f>IF('praptra 2 Entry'!H852="","",'praptra 2 Entry'!H852)</f>
        <v/>
      </c>
      <c r="AP852" s="7" t="str">
        <f t="shared" si="27"/>
        <v/>
      </c>
    </row>
    <row r="853" spans="2:42">
      <c r="B853" t="str">
        <f>O853&amp;"-"&amp;COUNTIF($O$8:O853,O853)</f>
        <v>-801</v>
      </c>
      <c r="C853" s="3" t="str">
        <f>IF('praptra 1 Entry'!A853="","",'praptra 1 Entry'!A853)</f>
        <v/>
      </c>
      <c r="D853" s="3" t="str">
        <f>IF('praptra 1 Entry'!B853="","",UPPER('praptra 1 Entry'!B853))</f>
        <v/>
      </c>
      <c r="E853" s="3" t="str">
        <f>IF('praptra 1 Entry'!C853="","",UPPER('praptra 1 Entry'!C853))</f>
        <v/>
      </c>
      <c r="F853" s="3" t="str">
        <f>IF('praptra 1 Entry'!D853="","",PROPER('praptra 1 Entry'!D853))</f>
        <v/>
      </c>
      <c r="G853" s="3" t="str">
        <f>IF('praptra 1 Entry'!E853="","",UPPER('praptra 1 Entry'!E853))</f>
        <v/>
      </c>
      <c r="H853" s="3" t="str">
        <f>IF('praptra 1 Entry'!F853="","",UPPER('praptra 1 Entry'!F853))</f>
        <v/>
      </c>
      <c r="I853" s="3" t="str">
        <f>IF('praptra 1 Entry'!G853="","",UPPER('praptra 1 Entry'!G853))</f>
        <v/>
      </c>
      <c r="J853" s="6" t="str">
        <f>IF('praptra 1 Entry'!H853="","",'praptra 1 Entry'!H853)</f>
        <v/>
      </c>
      <c r="K853" s="3" t="str">
        <f>IF('praptra 1 Entry'!I853="","",'praptra 1 Entry'!I853)</f>
        <v/>
      </c>
      <c r="L853" s="3" t="str">
        <f>IF('praptra 1 Entry'!J853="","",'praptra 1 Entry'!J853)</f>
        <v/>
      </c>
      <c r="M853" s="3" t="str">
        <f>IF('praptra 1 Entry'!K853="","",'praptra 1 Entry'!K853)</f>
        <v/>
      </c>
      <c r="N853" s="3" t="str">
        <f>IF('praptra 1 Entry'!L853="","",'praptra 1 Entry'!L853)</f>
        <v/>
      </c>
      <c r="O853" s="7" t="str">
        <f t="shared" si="26"/>
        <v/>
      </c>
      <c r="AA853" t="str">
        <f>AP853&amp;"-"&amp;COUNTIF($AP$8:AP853,AP853)</f>
        <v>-832</v>
      </c>
      <c r="AB853" s="3" t="str">
        <f>IF('praptra 2 Entry'!A853="","",'praptra 2 Entry'!A853)</f>
        <v/>
      </c>
      <c r="AC853" s="3" t="str">
        <f>IF('praptra 2 Entry'!B853="","",'praptra 2 Entry'!B853)</f>
        <v/>
      </c>
      <c r="AD853" s="3" t="str">
        <f>IF('praptra 2 Entry'!C853="","",'praptra 2 Entry'!C853)</f>
        <v/>
      </c>
      <c r="AE853" s="3" t="str">
        <f>IF('praptra 2 Entry'!D853="","",'praptra 2 Entry'!D853)</f>
        <v/>
      </c>
      <c r="AF853" s="3" t="str">
        <f>IF('praptra 2 Entry'!E853="","",'praptra 2 Entry'!E853)</f>
        <v/>
      </c>
      <c r="AG853" s="3" t="str">
        <f>IF('praptra 2 Entry'!F853="","",'praptra 2 Entry'!F853)</f>
        <v/>
      </c>
      <c r="AH853" s="3" t="str">
        <f>IF('praptra 2 Entry'!G853="","",'praptra 2 Entry'!G853)</f>
        <v/>
      </c>
      <c r="AI853" s="3" t="str">
        <f>IFERROR(IF(OR('praptra 1 Entry'!$F$3="",AH853=""),"",DATEDIF(AH853,'praptra 1 Entry'!$F$3,"Y")),"")</f>
        <v/>
      </c>
      <c r="AJ853" s="3" t="str">
        <f>IF('praptra 2 Entry'!I853="","",'praptra 2 Entry'!I853)</f>
        <v/>
      </c>
      <c r="AK853" s="3" t="str">
        <f>IF('praptra 2 Entry'!J853="","",'praptra 2 Entry'!J853)</f>
        <v/>
      </c>
      <c r="AL853" s="3" t="str">
        <f>IF('praptra 2 Entry'!K853="","",'praptra 2 Entry'!K853)</f>
        <v/>
      </c>
      <c r="AM853" s="3" t="str">
        <f>IF('praptra 2 Entry'!L853="","",'praptra 2 Entry'!L853)</f>
        <v/>
      </c>
      <c r="AN853" s="3" t="str">
        <f>IF('praptra 2 Entry'!M853="","",'praptra 2 Entry'!M853)</f>
        <v/>
      </c>
      <c r="AO853" s="1" t="str">
        <f>IF('praptra 2 Entry'!H853="","",'praptra 2 Entry'!H853)</f>
        <v/>
      </c>
      <c r="AP853" s="7" t="str">
        <f t="shared" si="27"/>
        <v/>
      </c>
    </row>
    <row r="854" spans="2:42">
      <c r="B854" t="str">
        <f>O854&amp;"-"&amp;COUNTIF($O$8:O854,O854)</f>
        <v>-802</v>
      </c>
      <c r="C854" s="3" t="str">
        <f>IF('praptra 1 Entry'!A854="","",'praptra 1 Entry'!A854)</f>
        <v/>
      </c>
      <c r="D854" s="3" t="str">
        <f>IF('praptra 1 Entry'!B854="","",UPPER('praptra 1 Entry'!B854))</f>
        <v/>
      </c>
      <c r="E854" s="3" t="str">
        <f>IF('praptra 1 Entry'!C854="","",UPPER('praptra 1 Entry'!C854))</f>
        <v/>
      </c>
      <c r="F854" s="3" t="str">
        <f>IF('praptra 1 Entry'!D854="","",PROPER('praptra 1 Entry'!D854))</f>
        <v/>
      </c>
      <c r="G854" s="3" t="str">
        <f>IF('praptra 1 Entry'!E854="","",UPPER('praptra 1 Entry'!E854))</f>
        <v/>
      </c>
      <c r="H854" s="3" t="str">
        <f>IF('praptra 1 Entry'!F854="","",UPPER('praptra 1 Entry'!F854))</f>
        <v/>
      </c>
      <c r="I854" s="3" t="str">
        <f>IF('praptra 1 Entry'!G854="","",UPPER('praptra 1 Entry'!G854))</f>
        <v/>
      </c>
      <c r="J854" s="6" t="str">
        <f>IF('praptra 1 Entry'!H854="","",'praptra 1 Entry'!H854)</f>
        <v/>
      </c>
      <c r="K854" s="3" t="str">
        <f>IF('praptra 1 Entry'!I854="","",'praptra 1 Entry'!I854)</f>
        <v/>
      </c>
      <c r="L854" s="3" t="str">
        <f>IF('praptra 1 Entry'!J854="","",'praptra 1 Entry'!J854)</f>
        <v/>
      </c>
      <c r="M854" s="3" t="str">
        <f>IF('praptra 1 Entry'!K854="","",'praptra 1 Entry'!K854)</f>
        <v/>
      </c>
      <c r="N854" s="3" t="str">
        <f>IF('praptra 1 Entry'!L854="","",'praptra 1 Entry'!L854)</f>
        <v/>
      </c>
      <c r="O854" s="7" t="str">
        <f t="shared" si="26"/>
        <v/>
      </c>
      <c r="AA854" t="str">
        <f>AP854&amp;"-"&amp;COUNTIF($AP$8:AP854,AP854)</f>
        <v>-833</v>
      </c>
      <c r="AB854" s="3" t="str">
        <f>IF('praptra 2 Entry'!A854="","",'praptra 2 Entry'!A854)</f>
        <v/>
      </c>
      <c r="AC854" s="3" t="str">
        <f>IF('praptra 2 Entry'!B854="","",'praptra 2 Entry'!B854)</f>
        <v/>
      </c>
      <c r="AD854" s="3" t="str">
        <f>IF('praptra 2 Entry'!C854="","",'praptra 2 Entry'!C854)</f>
        <v/>
      </c>
      <c r="AE854" s="3" t="str">
        <f>IF('praptra 2 Entry'!D854="","",'praptra 2 Entry'!D854)</f>
        <v/>
      </c>
      <c r="AF854" s="3" t="str">
        <f>IF('praptra 2 Entry'!E854="","",'praptra 2 Entry'!E854)</f>
        <v/>
      </c>
      <c r="AG854" s="3" t="str">
        <f>IF('praptra 2 Entry'!F854="","",'praptra 2 Entry'!F854)</f>
        <v/>
      </c>
      <c r="AH854" s="3" t="str">
        <f>IF('praptra 2 Entry'!G854="","",'praptra 2 Entry'!G854)</f>
        <v/>
      </c>
      <c r="AI854" s="3" t="str">
        <f>IFERROR(IF(OR('praptra 1 Entry'!$F$3="",AH854=""),"",DATEDIF(AH854,'praptra 1 Entry'!$F$3,"Y")),"")</f>
        <v/>
      </c>
      <c r="AJ854" s="3" t="str">
        <f>IF('praptra 2 Entry'!I854="","",'praptra 2 Entry'!I854)</f>
        <v/>
      </c>
      <c r="AK854" s="3" t="str">
        <f>IF('praptra 2 Entry'!J854="","",'praptra 2 Entry'!J854)</f>
        <v/>
      </c>
      <c r="AL854" s="3" t="str">
        <f>IF('praptra 2 Entry'!K854="","",'praptra 2 Entry'!K854)</f>
        <v/>
      </c>
      <c r="AM854" s="3" t="str">
        <f>IF('praptra 2 Entry'!L854="","",'praptra 2 Entry'!L854)</f>
        <v/>
      </c>
      <c r="AN854" s="3" t="str">
        <f>IF('praptra 2 Entry'!M854="","",'praptra 2 Entry'!M854)</f>
        <v/>
      </c>
      <c r="AO854" s="1" t="str">
        <f>IF('praptra 2 Entry'!H854="","",'praptra 2 Entry'!H854)</f>
        <v/>
      </c>
      <c r="AP854" s="7" t="str">
        <f t="shared" si="27"/>
        <v/>
      </c>
    </row>
    <row r="855" spans="2:42">
      <c r="B855" t="str">
        <f>O855&amp;"-"&amp;COUNTIF($O$8:O855,O855)</f>
        <v>-803</v>
      </c>
      <c r="C855" s="3" t="str">
        <f>IF('praptra 1 Entry'!A855="","",'praptra 1 Entry'!A855)</f>
        <v/>
      </c>
      <c r="D855" s="3" t="str">
        <f>IF('praptra 1 Entry'!B855="","",UPPER('praptra 1 Entry'!B855))</f>
        <v/>
      </c>
      <c r="E855" s="3" t="str">
        <f>IF('praptra 1 Entry'!C855="","",UPPER('praptra 1 Entry'!C855))</f>
        <v/>
      </c>
      <c r="F855" s="3" t="str">
        <f>IF('praptra 1 Entry'!D855="","",PROPER('praptra 1 Entry'!D855))</f>
        <v/>
      </c>
      <c r="G855" s="3" t="str">
        <f>IF('praptra 1 Entry'!E855="","",UPPER('praptra 1 Entry'!E855))</f>
        <v/>
      </c>
      <c r="H855" s="3" t="str">
        <f>IF('praptra 1 Entry'!F855="","",UPPER('praptra 1 Entry'!F855))</f>
        <v/>
      </c>
      <c r="I855" s="3" t="str">
        <f>IF('praptra 1 Entry'!G855="","",UPPER('praptra 1 Entry'!G855))</f>
        <v/>
      </c>
      <c r="J855" s="6" t="str">
        <f>IF('praptra 1 Entry'!H855="","",'praptra 1 Entry'!H855)</f>
        <v/>
      </c>
      <c r="K855" s="3" t="str">
        <f>IF('praptra 1 Entry'!I855="","",'praptra 1 Entry'!I855)</f>
        <v/>
      </c>
      <c r="L855" s="3" t="str">
        <f>IF('praptra 1 Entry'!J855="","",'praptra 1 Entry'!J855)</f>
        <v/>
      </c>
      <c r="M855" s="3" t="str">
        <f>IF('praptra 1 Entry'!K855="","",'praptra 1 Entry'!K855)</f>
        <v/>
      </c>
      <c r="N855" s="3" t="str">
        <f>IF('praptra 1 Entry'!L855="","",'praptra 1 Entry'!L855)</f>
        <v/>
      </c>
      <c r="O855" s="7" t="str">
        <f t="shared" si="26"/>
        <v/>
      </c>
      <c r="AA855" t="str">
        <f>AP855&amp;"-"&amp;COUNTIF($AP$8:AP855,AP855)</f>
        <v>-834</v>
      </c>
      <c r="AB855" s="3" t="str">
        <f>IF('praptra 2 Entry'!A855="","",'praptra 2 Entry'!A855)</f>
        <v/>
      </c>
      <c r="AC855" s="3" t="str">
        <f>IF('praptra 2 Entry'!B855="","",'praptra 2 Entry'!B855)</f>
        <v/>
      </c>
      <c r="AD855" s="3" t="str">
        <f>IF('praptra 2 Entry'!C855="","",'praptra 2 Entry'!C855)</f>
        <v/>
      </c>
      <c r="AE855" s="3" t="str">
        <f>IF('praptra 2 Entry'!D855="","",'praptra 2 Entry'!D855)</f>
        <v/>
      </c>
      <c r="AF855" s="3" t="str">
        <f>IF('praptra 2 Entry'!E855="","",'praptra 2 Entry'!E855)</f>
        <v/>
      </c>
      <c r="AG855" s="3" t="str">
        <f>IF('praptra 2 Entry'!F855="","",'praptra 2 Entry'!F855)</f>
        <v/>
      </c>
      <c r="AH855" s="3" t="str">
        <f>IF('praptra 2 Entry'!G855="","",'praptra 2 Entry'!G855)</f>
        <v/>
      </c>
      <c r="AI855" s="3" t="str">
        <f>IFERROR(IF(OR('praptra 1 Entry'!$F$3="",AH855=""),"",DATEDIF(AH855,'praptra 1 Entry'!$F$3,"Y")),"")</f>
        <v/>
      </c>
      <c r="AJ855" s="3" t="str">
        <f>IF('praptra 2 Entry'!I855="","",'praptra 2 Entry'!I855)</f>
        <v/>
      </c>
      <c r="AK855" s="3" t="str">
        <f>IF('praptra 2 Entry'!J855="","",'praptra 2 Entry'!J855)</f>
        <v/>
      </c>
      <c r="AL855" s="3" t="str">
        <f>IF('praptra 2 Entry'!K855="","",'praptra 2 Entry'!K855)</f>
        <v/>
      </c>
      <c r="AM855" s="3" t="str">
        <f>IF('praptra 2 Entry'!L855="","",'praptra 2 Entry'!L855)</f>
        <v/>
      </c>
      <c r="AN855" s="3" t="str">
        <f>IF('praptra 2 Entry'!M855="","",'praptra 2 Entry'!M855)</f>
        <v/>
      </c>
      <c r="AO855" s="1" t="str">
        <f>IF('praptra 2 Entry'!H855="","",'praptra 2 Entry'!H855)</f>
        <v/>
      </c>
      <c r="AP855" s="7" t="str">
        <f t="shared" si="27"/>
        <v/>
      </c>
    </row>
    <row r="856" spans="2:42">
      <c r="B856" t="str">
        <f>O856&amp;"-"&amp;COUNTIF($O$8:O856,O856)</f>
        <v>-804</v>
      </c>
      <c r="C856" s="3" t="str">
        <f>IF('praptra 1 Entry'!A856="","",'praptra 1 Entry'!A856)</f>
        <v/>
      </c>
      <c r="D856" s="3" t="str">
        <f>IF('praptra 1 Entry'!B856="","",UPPER('praptra 1 Entry'!B856))</f>
        <v/>
      </c>
      <c r="E856" s="3" t="str">
        <f>IF('praptra 1 Entry'!C856="","",UPPER('praptra 1 Entry'!C856))</f>
        <v/>
      </c>
      <c r="F856" s="3" t="str">
        <f>IF('praptra 1 Entry'!D856="","",PROPER('praptra 1 Entry'!D856))</f>
        <v/>
      </c>
      <c r="G856" s="3" t="str">
        <f>IF('praptra 1 Entry'!E856="","",UPPER('praptra 1 Entry'!E856))</f>
        <v/>
      </c>
      <c r="H856" s="3" t="str">
        <f>IF('praptra 1 Entry'!F856="","",UPPER('praptra 1 Entry'!F856))</f>
        <v/>
      </c>
      <c r="I856" s="3" t="str">
        <f>IF('praptra 1 Entry'!G856="","",UPPER('praptra 1 Entry'!G856))</f>
        <v/>
      </c>
      <c r="J856" s="6" t="str">
        <f>IF('praptra 1 Entry'!H856="","",'praptra 1 Entry'!H856)</f>
        <v/>
      </c>
      <c r="K856" s="3" t="str">
        <f>IF('praptra 1 Entry'!I856="","",'praptra 1 Entry'!I856)</f>
        <v/>
      </c>
      <c r="L856" s="3" t="str">
        <f>IF('praptra 1 Entry'!J856="","",'praptra 1 Entry'!J856)</f>
        <v/>
      </c>
      <c r="M856" s="3" t="str">
        <f>IF('praptra 1 Entry'!K856="","",'praptra 1 Entry'!K856)</f>
        <v/>
      </c>
      <c r="N856" s="3" t="str">
        <f>IF('praptra 1 Entry'!L856="","",'praptra 1 Entry'!L856)</f>
        <v/>
      </c>
      <c r="O856" s="7" t="str">
        <f t="shared" si="26"/>
        <v/>
      </c>
      <c r="AA856" t="str">
        <f>AP856&amp;"-"&amp;COUNTIF($AP$8:AP856,AP856)</f>
        <v>-835</v>
      </c>
      <c r="AB856" s="3" t="str">
        <f>IF('praptra 2 Entry'!A856="","",'praptra 2 Entry'!A856)</f>
        <v/>
      </c>
      <c r="AC856" s="3" t="str">
        <f>IF('praptra 2 Entry'!B856="","",'praptra 2 Entry'!B856)</f>
        <v/>
      </c>
      <c r="AD856" s="3" t="str">
        <f>IF('praptra 2 Entry'!C856="","",'praptra 2 Entry'!C856)</f>
        <v/>
      </c>
      <c r="AE856" s="3" t="str">
        <f>IF('praptra 2 Entry'!D856="","",'praptra 2 Entry'!D856)</f>
        <v/>
      </c>
      <c r="AF856" s="3" t="str">
        <f>IF('praptra 2 Entry'!E856="","",'praptra 2 Entry'!E856)</f>
        <v/>
      </c>
      <c r="AG856" s="3" t="str">
        <f>IF('praptra 2 Entry'!F856="","",'praptra 2 Entry'!F856)</f>
        <v/>
      </c>
      <c r="AH856" s="3" t="str">
        <f>IF('praptra 2 Entry'!G856="","",'praptra 2 Entry'!G856)</f>
        <v/>
      </c>
      <c r="AI856" s="3" t="str">
        <f>IFERROR(IF(OR('praptra 1 Entry'!$F$3="",AH856=""),"",DATEDIF(AH856,'praptra 1 Entry'!$F$3,"Y")),"")</f>
        <v/>
      </c>
      <c r="AJ856" s="3" t="str">
        <f>IF('praptra 2 Entry'!I856="","",'praptra 2 Entry'!I856)</f>
        <v/>
      </c>
      <c r="AK856" s="3" t="str">
        <f>IF('praptra 2 Entry'!J856="","",'praptra 2 Entry'!J856)</f>
        <v/>
      </c>
      <c r="AL856" s="3" t="str">
        <f>IF('praptra 2 Entry'!K856="","",'praptra 2 Entry'!K856)</f>
        <v/>
      </c>
      <c r="AM856" s="3" t="str">
        <f>IF('praptra 2 Entry'!L856="","",'praptra 2 Entry'!L856)</f>
        <v/>
      </c>
      <c r="AN856" s="3" t="str">
        <f>IF('praptra 2 Entry'!M856="","",'praptra 2 Entry'!M856)</f>
        <v/>
      </c>
      <c r="AO856" s="1" t="str">
        <f>IF('praptra 2 Entry'!H856="","",'praptra 2 Entry'!H856)</f>
        <v/>
      </c>
      <c r="AP856" s="7" t="str">
        <f t="shared" si="27"/>
        <v/>
      </c>
    </row>
    <row r="857" spans="2:42">
      <c r="B857" t="str">
        <f>O857&amp;"-"&amp;COUNTIF($O$8:O857,O857)</f>
        <v>-805</v>
      </c>
      <c r="C857" s="3" t="str">
        <f>IF('praptra 1 Entry'!A857="","",'praptra 1 Entry'!A857)</f>
        <v/>
      </c>
      <c r="D857" s="3" t="str">
        <f>IF('praptra 1 Entry'!B857="","",UPPER('praptra 1 Entry'!B857))</f>
        <v/>
      </c>
      <c r="E857" s="3" t="str">
        <f>IF('praptra 1 Entry'!C857="","",UPPER('praptra 1 Entry'!C857))</f>
        <v/>
      </c>
      <c r="F857" s="3" t="str">
        <f>IF('praptra 1 Entry'!D857="","",PROPER('praptra 1 Entry'!D857))</f>
        <v/>
      </c>
      <c r="G857" s="3" t="str">
        <f>IF('praptra 1 Entry'!E857="","",UPPER('praptra 1 Entry'!E857))</f>
        <v/>
      </c>
      <c r="H857" s="3" t="str">
        <f>IF('praptra 1 Entry'!F857="","",UPPER('praptra 1 Entry'!F857))</f>
        <v/>
      </c>
      <c r="I857" s="3" t="str">
        <f>IF('praptra 1 Entry'!G857="","",UPPER('praptra 1 Entry'!G857))</f>
        <v/>
      </c>
      <c r="J857" s="6" t="str">
        <f>IF('praptra 1 Entry'!H857="","",'praptra 1 Entry'!H857)</f>
        <v/>
      </c>
      <c r="K857" s="3" t="str">
        <f>IF('praptra 1 Entry'!I857="","",'praptra 1 Entry'!I857)</f>
        <v/>
      </c>
      <c r="L857" s="3" t="str">
        <f>IF('praptra 1 Entry'!J857="","",'praptra 1 Entry'!J857)</f>
        <v/>
      </c>
      <c r="M857" s="3" t="str">
        <f>IF('praptra 1 Entry'!K857="","",'praptra 1 Entry'!K857)</f>
        <v/>
      </c>
      <c r="N857" s="3" t="str">
        <f>IF('praptra 1 Entry'!L857="","",'praptra 1 Entry'!L857)</f>
        <v/>
      </c>
      <c r="O857" s="7" t="str">
        <f t="shared" si="26"/>
        <v/>
      </c>
      <c r="AA857" t="str">
        <f>AP857&amp;"-"&amp;COUNTIF($AP$8:AP857,AP857)</f>
        <v>-836</v>
      </c>
      <c r="AB857" s="3" t="str">
        <f>IF('praptra 2 Entry'!A857="","",'praptra 2 Entry'!A857)</f>
        <v/>
      </c>
      <c r="AC857" s="3" t="str">
        <f>IF('praptra 2 Entry'!B857="","",'praptra 2 Entry'!B857)</f>
        <v/>
      </c>
      <c r="AD857" s="3" t="str">
        <f>IF('praptra 2 Entry'!C857="","",'praptra 2 Entry'!C857)</f>
        <v/>
      </c>
      <c r="AE857" s="3" t="str">
        <f>IF('praptra 2 Entry'!D857="","",'praptra 2 Entry'!D857)</f>
        <v/>
      </c>
      <c r="AF857" s="3" t="str">
        <f>IF('praptra 2 Entry'!E857="","",'praptra 2 Entry'!E857)</f>
        <v/>
      </c>
      <c r="AG857" s="3" t="str">
        <f>IF('praptra 2 Entry'!F857="","",'praptra 2 Entry'!F857)</f>
        <v/>
      </c>
      <c r="AH857" s="3" t="str">
        <f>IF('praptra 2 Entry'!G857="","",'praptra 2 Entry'!G857)</f>
        <v/>
      </c>
      <c r="AI857" s="3" t="str">
        <f>IFERROR(IF(OR('praptra 1 Entry'!$F$3="",AH857=""),"",DATEDIF(AH857,'praptra 1 Entry'!$F$3,"Y")),"")</f>
        <v/>
      </c>
      <c r="AJ857" s="3" t="str">
        <f>IF('praptra 2 Entry'!I857="","",'praptra 2 Entry'!I857)</f>
        <v/>
      </c>
      <c r="AK857" s="3" t="str">
        <f>IF('praptra 2 Entry'!J857="","",'praptra 2 Entry'!J857)</f>
        <v/>
      </c>
      <c r="AL857" s="3" t="str">
        <f>IF('praptra 2 Entry'!K857="","",'praptra 2 Entry'!K857)</f>
        <v/>
      </c>
      <c r="AM857" s="3" t="str">
        <f>IF('praptra 2 Entry'!L857="","",'praptra 2 Entry'!L857)</f>
        <v/>
      </c>
      <c r="AN857" s="3" t="str">
        <f>IF('praptra 2 Entry'!M857="","",'praptra 2 Entry'!M857)</f>
        <v/>
      </c>
      <c r="AO857" s="1" t="str">
        <f>IF('praptra 2 Entry'!H857="","",'praptra 2 Entry'!H857)</f>
        <v/>
      </c>
      <c r="AP857" s="7" t="str">
        <f t="shared" si="27"/>
        <v/>
      </c>
    </row>
    <row r="858" spans="2:42">
      <c r="B858" t="str">
        <f>O858&amp;"-"&amp;COUNTIF($O$8:O858,O858)</f>
        <v>-806</v>
      </c>
      <c r="C858" s="3" t="str">
        <f>IF('praptra 1 Entry'!A858="","",'praptra 1 Entry'!A858)</f>
        <v/>
      </c>
      <c r="D858" s="3" t="str">
        <f>IF('praptra 1 Entry'!B858="","",UPPER('praptra 1 Entry'!B858))</f>
        <v/>
      </c>
      <c r="E858" s="3" t="str">
        <f>IF('praptra 1 Entry'!C858="","",UPPER('praptra 1 Entry'!C858))</f>
        <v/>
      </c>
      <c r="F858" s="3" t="str">
        <f>IF('praptra 1 Entry'!D858="","",PROPER('praptra 1 Entry'!D858))</f>
        <v/>
      </c>
      <c r="G858" s="3" t="str">
        <f>IF('praptra 1 Entry'!E858="","",UPPER('praptra 1 Entry'!E858))</f>
        <v/>
      </c>
      <c r="H858" s="3" t="str">
        <f>IF('praptra 1 Entry'!F858="","",UPPER('praptra 1 Entry'!F858))</f>
        <v/>
      </c>
      <c r="I858" s="3" t="str">
        <f>IF('praptra 1 Entry'!G858="","",UPPER('praptra 1 Entry'!G858))</f>
        <v/>
      </c>
      <c r="J858" s="6" t="str">
        <f>IF('praptra 1 Entry'!H858="","",'praptra 1 Entry'!H858)</f>
        <v/>
      </c>
      <c r="K858" s="3" t="str">
        <f>IF('praptra 1 Entry'!I858="","",'praptra 1 Entry'!I858)</f>
        <v/>
      </c>
      <c r="L858" s="3" t="str">
        <f>IF('praptra 1 Entry'!J858="","",'praptra 1 Entry'!J858)</f>
        <v/>
      </c>
      <c r="M858" s="3" t="str">
        <f>IF('praptra 1 Entry'!K858="","",'praptra 1 Entry'!K858)</f>
        <v/>
      </c>
      <c r="N858" s="3" t="str">
        <f>IF('praptra 1 Entry'!L858="","",'praptra 1 Entry'!L858)</f>
        <v/>
      </c>
      <c r="O858" s="7" t="str">
        <f t="shared" si="26"/>
        <v/>
      </c>
      <c r="AA858" t="str">
        <f>AP858&amp;"-"&amp;COUNTIF($AP$8:AP858,AP858)</f>
        <v>-837</v>
      </c>
      <c r="AB858" s="3" t="str">
        <f>IF('praptra 2 Entry'!A858="","",'praptra 2 Entry'!A858)</f>
        <v/>
      </c>
      <c r="AC858" s="3" t="str">
        <f>IF('praptra 2 Entry'!B858="","",'praptra 2 Entry'!B858)</f>
        <v/>
      </c>
      <c r="AD858" s="3" t="str">
        <f>IF('praptra 2 Entry'!C858="","",'praptra 2 Entry'!C858)</f>
        <v/>
      </c>
      <c r="AE858" s="3" t="str">
        <f>IF('praptra 2 Entry'!D858="","",'praptra 2 Entry'!D858)</f>
        <v/>
      </c>
      <c r="AF858" s="3" t="str">
        <f>IF('praptra 2 Entry'!E858="","",'praptra 2 Entry'!E858)</f>
        <v/>
      </c>
      <c r="AG858" s="3" t="str">
        <f>IF('praptra 2 Entry'!F858="","",'praptra 2 Entry'!F858)</f>
        <v/>
      </c>
      <c r="AH858" s="3" t="str">
        <f>IF('praptra 2 Entry'!G858="","",'praptra 2 Entry'!G858)</f>
        <v/>
      </c>
      <c r="AI858" s="3" t="str">
        <f>IFERROR(IF(OR('praptra 1 Entry'!$F$3="",AH858=""),"",DATEDIF(AH858,'praptra 1 Entry'!$F$3,"Y")),"")</f>
        <v/>
      </c>
      <c r="AJ858" s="3" t="str">
        <f>IF('praptra 2 Entry'!I858="","",'praptra 2 Entry'!I858)</f>
        <v/>
      </c>
      <c r="AK858" s="3" t="str">
        <f>IF('praptra 2 Entry'!J858="","",'praptra 2 Entry'!J858)</f>
        <v/>
      </c>
      <c r="AL858" s="3" t="str">
        <f>IF('praptra 2 Entry'!K858="","",'praptra 2 Entry'!K858)</f>
        <v/>
      </c>
      <c r="AM858" s="3" t="str">
        <f>IF('praptra 2 Entry'!L858="","",'praptra 2 Entry'!L858)</f>
        <v/>
      </c>
      <c r="AN858" s="3" t="str">
        <f>IF('praptra 2 Entry'!M858="","",'praptra 2 Entry'!M858)</f>
        <v/>
      </c>
      <c r="AO858" s="1" t="str">
        <f>IF('praptra 2 Entry'!H858="","",'praptra 2 Entry'!H858)</f>
        <v/>
      </c>
      <c r="AP858" s="7" t="str">
        <f t="shared" si="27"/>
        <v/>
      </c>
    </row>
    <row r="859" spans="2:42">
      <c r="B859" t="str">
        <f>O859&amp;"-"&amp;COUNTIF($O$8:O859,O859)</f>
        <v>-807</v>
      </c>
      <c r="C859" s="3" t="str">
        <f>IF('praptra 1 Entry'!A859="","",'praptra 1 Entry'!A859)</f>
        <v/>
      </c>
      <c r="D859" s="3" t="str">
        <f>IF('praptra 1 Entry'!B859="","",UPPER('praptra 1 Entry'!B859))</f>
        <v/>
      </c>
      <c r="E859" s="3" t="str">
        <f>IF('praptra 1 Entry'!C859="","",UPPER('praptra 1 Entry'!C859))</f>
        <v/>
      </c>
      <c r="F859" s="3" t="str">
        <f>IF('praptra 1 Entry'!D859="","",PROPER('praptra 1 Entry'!D859))</f>
        <v/>
      </c>
      <c r="G859" s="3" t="str">
        <f>IF('praptra 1 Entry'!E859="","",UPPER('praptra 1 Entry'!E859))</f>
        <v/>
      </c>
      <c r="H859" s="3" t="str">
        <f>IF('praptra 1 Entry'!F859="","",UPPER('praptra 1 Entry'!F859))</f>
        <v/>
      </c>
      <c r="I859" s="3" t="str">
        <f>IF('praptra 1 Entry'!G859="","",UPPER('praptra 1 Entry'!G859))</f>
        <v/>
      </c>
      <c r="J859" s="6" t="str">
        <f>IF('praptra 1 Entry'!H859="","",'praptra 1 Entry'!H859)</f>
        <v/>
      </c>
      <c r="K859" s="3" t="str">
        <f>IF('praptra 1 Entry'!I859="","",'praptra 1 Entry'!I859)</f>
        <v/>
      </c>
      <c r="L859" s="3" t="str">
        <f>IF('praptra 1 Entry'!J859="","",'praptra 1 Entry'!J859)</f>
        <v/>
      </c>
      <c r="M859" s="3" t="str">
        <f>IF('praptra 1 Entry'!K859="","",'praptra 1 Entry'!K859)</f>
        <v/>
      </c>
      <c r="N859" s="3" t="str">
        <f>IF('praptra 1 Entry'!L859="","",'praptra 1 Entry'!L859)</f>
        <v/>
      </c>
      <c r="O859" s="7" t="str">
        <f t="shared" si="26"/>
        <v/>
      </c>
      <c r="AA859" t="str">
        <f>AP859&amp;"-"&amp;COUNTIF($AP$8:AP859,AP859)</f>
        <v>-838</v>
      </c>
      <c r="AB859" s="3" t="str">
        <f>IF('praptra 2 Entry'!A859="","",'praptra 2 Entry'!A859)</f>
        <v/>
      </c>
      <c r="AC859" s="3" t="str">
        <f>IF('praptra 2 Entry'!B859="","",'praptra 2 Entry'!B859)</f>
        <v/>
      </c>
      <c r="AD859" s="3" t="str">
        <f>IF('praptra 2 Entry'!C859="","",'praptra 2 Entry'!C859)</f>
        <v/>
      </c>
      <c r="AE859" s="3" t="str">
        <f>IF('praptra 2 Entry'!D859="","",'praptra 2 Entry'!D859)</f>
        <v/>
      </c>
      <c r="AF859" s="3" t="str">
        <f>IF('praptra 2 Entry'!E859="","",'praptra 2 Entry'!E859)</f>
        <v/>
      </c>
      <c r="AG859" s="3" t="str">
        <f>IF('praptra 2 Entry'!F859="","",'praptra 2 Entry'!F859)</f>
        <v/>
      </c>
      <c r="AH859" s="3" t="str">
        <f>IF('praptra 2 Entry'!G859="","",'praptra 2 Entry'!G859)</f>
        <v/>
      </c>
      <c r="AI859" s="3" t="str">
        <f>IFERROR(IF(OR('praptra 1 Entry'!$F$3="",AH859=""),"",DATEDIF(AH859,'praptra 1 Entry'!$F$3,"Y")),"")</f>
        <v/>
      </c>
      <c r="AJ859" s="3" t="str">
        <f>IF('praptra 2 Entry'!I859="","",'praptra 2 Entry'!I859)</f>
        <v/>
      </c>
      <c r="AK859" s="3" t="str">
        <f>IF('praptra 2 Entry'!J859="","",'praptra 2 Entry'!J859)</f>
        <v/>
      </c>
      <c r="AL859" s="3" t="str">
        <f>IF('praptra 2 Entry'!K859="","",'praptra 2 Entry'!K859)</f>
        <v/>
      </c>
      <c r="AM859" s="3" t="str">
        <f>IF('praptra 2 Entry'!L859="","",'praptra 2 Entry'!L859)</f>
        <v/>
      </c>
      <c r="AN859" s="3" t="str">
        <f>IF('praptra 2 Entry'!M859="","",'praptra 2 Entry'!M859)</f>
        <v/>
      </c>
      <c r="AO859" s="1" t="str">
        <f>IF('praptra 2 Entry'!H859="","",'praptra 2 Entry'!H859)</f>
        <v/>
      </c>
      <c r="AP859" s="7" t="str">
        <f t="shared" si="27"/>
        <v/>
      </c>
    </row>
    <row r="860" spans="2:42">
      <c r="B860" t="str">
        <f>O860&amp;"-"&amp;COUNTIF($O$8:O860,O860)</f>
        <v>-808</v>
      </c>
      <c r="C860" s="3" t="str">
        <f>IF('praptra 1 Entry'!A860="","",'praptra 1 Entry'!A860)</f>
        <v/>
      </c>
      <c r="D860" s="3" t="str">
        <f>IF('praptra 1 Entry'!B860="","",UPPER('praptra 1 Entry'!B860))</f>
        <v/>
      </c>
      <c r="E860" s="3" t="str">
        <f>IF('praptra 1 Entry'!C860="","",UPPER('praptra 1 Entry'!C860))</f>
        <v/>
      </c>
      <c r="F860" s="3" t="str">
        <f>IF('praptra 1 Entry'!D860="","",PROPER('praptra 1 Entry'!D860))</f>
        <v/>
      </c>
      <c r="G860" s="3" t="str">
        <f>IF('praptra 1 Entry'!E860="","",UPPER('praptra 1 Entry'!E860))</f>
        <v/>
      </c>
      <c r="H860" s="3" t="str">
        <f>IF('praptra 1 Entry'!F860="","",UPPER('praptra 1 Entry'!F860))</f>
        <v/>
      </c>
      <c r="I860" s="3" t="str">
        <f>IF('praptra 1 Entry'!G860="","",UPPER('praptra 1 Entry'!G860))</f>
        <v/>
      </c>
      <c r="J860" s="6" t="str">
        <f>IF('praptra 1 Entry'!H860="","",'praptra 1 Entry'!H860)</f>
        <v/>
      </c>
      <c r="K860" s="3" t="str">
        <f>IF('praptra 1 Entry'!I860="","",'praptra 1 Entry'!I860)</f>
        <v/>
      </c>
      <c r="L860" s="3" t="str">
        <f>IF('praptra 1 Entry'!J860="","",'praptra 1 Entry'!J860)</f>
        <v/>
      </c>
      <c r="M860" s="3" t="str">
        <f>IF('praptra 1 Entry'!K860="","",'praptra 1 Entry'!K860)</f>
        <v/>
      </c>
      <c r="N860" s="3" t="str">
        <f>IF('praptra 1 Entry'!L860="","",'praptra 1 Entry'!L860)</f>
        <v/>
      </c>
      <c r="O860" s="7" t="str">
        <f t="shared" si="26"/>
        <v/>
      </c>
      <c r="AA860" t="str">
        <f>AP860&amp;"-"&amp;COUNTIF($AP$8:AP860,AP860)</f>
        <v>-839</v>
      </c>
      <c r="AB860" s="3" t="str">
        <f>IF('praptra 2 Entry'!A860="","",'praptra 2 Entry'!A860)</f>
        <v/>
      </c>
      <c r="AC860" s="3" t="str">
        <f>IF('praptra 2 Entry'!B860="","",'praptra 2 Entry'!B860)</f>
        <v/>
      </c>
      <c r="AD860" s="3" t="str">
        <f>IF('praptra 2 Entry'!C860="","",'praptra 2 Entry'!C860)</f>
        <v/>
      </c>
      <c r="AE860" s="3" t="str">
        <f>IF('praptra 2 Entry'!D860="","",'praptra 2 Entry'!D860)</f>
        <v/>
      </c>
      <c r="AF860" s="3" t="str">
        <f>IF('praptra 2 Entry'!E860="","",'praptra 2 Entry'!E860)</f>
        <v/>
      </c>
      <c r="AG860" s="3" t="str">
        <f>IF('praptra 2 Entry'!F860="","",'praptra 2 Entry'!F860)</f>
        <v/>
      </c>
      <c r="AH860" s="3" t="str">
        <f>IF('praptra 2 Entry'!G860="","",'praptra 2 Entry'!G860)</f>
        <v/>
      </c>
      <c r="AI860" s="3" t="str">
        <f>IFERROR(IF(OR('praptra 1 Entry'!$F$3="",AH860=""),"",DATEDIF(AH860,'praptra 1 Entry'!$F$3,"Y")),"")</f>
        <v/>
      </c>
      <c r="AJ860" s="3" t="str">
        <f>IF('praptra 2 Entry'!I860="","",'praptra 2 Entry'!I860)</f>
        <v/>
      </c>
      <c r="AK860" s="3" t="str">
        <f>IF('praptra 2 Entry'!J860="","",'praptra 2 Entry'!J860)</f>
        <v/>
      </c>
      <c r="AL860" s="3" t="str">
        <f>IF('praptra 2 Entry'!K860="","",'praptra 2 Entry'!K860)</f>
        <v/>
      </c>
      <c r="AM860" s="3" t="str">
        <f>IF('praptra 2 Entry'!L860="","",'praptra 2 Entry'!L860)</f>
        <v/>
      </c>
      <c r="AN860" s="3" t="str">
        <f>IF('praptra 2 Entry'!M860="","",'praptra 2 Entry'!M860)</f>
        <v/>
      </c>
      <c r="AO860" s="1" t="str">
        <f>IF('praptra 2 Entry'!H860="","",'praptra 2 Entry'!H860)</f>
        <v/>
      </c>
      <c r="AP860" s="7" t="str">
        <f t="shared" si="27"/>
        <v/>
      </c>
    </row>
    <row r="861" spans="2:42">
      <c r="B861" t="str">
        <f>O861&amp;"-"&amp;COUNTIF($O$8:O861,O861)</f>
        <v>-809</v>
      </c>
      <c r="C861" s="3" t="str">
        <f>IF('praptra 1 Entry'!A861="","",'praptra 1 Entry'!A861)</f>
        <v/>
      </c>
      <c r="D861" s="3" t="str">
        <f>IF('praptra 1 Entry'!B861="","",UPPER('praptra 1 Entry'!B861))</f>
        <v/>
      </c>
      <c r="E861" s="3" t="str">
        <f>IF('praptra 1 Entry'!C861="","",UPPER('praptra 1 Entry'!C861))</f>
        <v/>
      </c>
      <c r="F861" s="3" t="str">
        <f>IF('praptra 1 Entry'!D861="","",PROPER('praptra 1 Entry'!D861))</f>
        <v/>
      </c>
      <c r="G861" s="3" t="str">
        <f>IF('praptra 1 Entry'!E861="","",UPPER('praptra 1 Entry'!E861))</f>
        <v/>
      </c>
      <c r="H861" s="3" t="str">
        <f>IF('praptra 1 Entry'!F861="","",UPPER('praptra 1 Entry'!F861))</f>
        <v/>
      </c>
      <c r="I861" s="3" t="str">
        <f>IF('praptra 1 Entry'!G861="","",UPPER('praptra 1 Entry'!G861))</f>
        <v/>
      </c>
      <c r="J861" s="6" t="str">
        <f>IF('praptra 1 Entry'!H861="","",'praptra 1 Entry'!H861)</f>
        <v/>
      </c>
      <c r="K861" s="3" t="str">
        <f>IF('praptra 1 Entry'!I861="","",'praptra 1 Entry'!I861)</f>
        <v/>
      </c>
      <c r="L861" s="3" t="str">
        <f>IF('praptra 1 Entry'!J861="","",'praptra 1 Entry'!J861)</f>
        <v/>
      </c>
      <c r="M861" s="3" t="str">
        <f>IF('praptra 1 Entry'!K861="","",'praptra 1 Entry'!K861)</f>
        <v/>
      </c>
      <c r="N861" s="3" t="str">
        <f>IF('praptra 1 Entry'!L861="","",'praptra 1 Entry'!L861)</f>
        <v/>
      </c>
      <c r="O861" s="7" t="str">
        <f t="shared" si="26"/>
        <v/>
      </c>
      <c r="AA861" t="str">
        <f>AP861&amp;"-"&amp;COUNTIF($AP$8:AP861,AP861)</f>
        <v>-840</v>
      </c>
      <c r="AB861" s="3" t="str">
        <f>IF('praptra 2 Entry'!A861="","",'praptra 2 Entry'!A861)</f>
        <v/>
      </c>
      <c r="AC861" s="3" t="str">
        <f>IF('praptra 2 Entry'!B861="","",'praptra 2 Entry'!B861)</f>
        <v/>
      </c>
      <c r="AD861" s="3" t="str">
        <f>IF('praptra 2 Entry'!C861="","",'praptra 2 Entry'!C861)</f>
        <v/>
      </c>
      <c r="AE861" s="3" t="str">
        <f>IF('praptra 2 Entry'!D861="","",'praptra 2 Entry'!D861)</f>
        <v/>
      </c>
      <c r="AF861" s="3" t="str">
        <f>IF('praptra 2 Entry'!E861="","",'praptra 2 Entry'!E861)</f>
        <v/>
      </c>
      <c r="AG861" s="3" t="str">
        <f>IF('praptra 2 Entry'!F861="","",'praptra 2 Entry'!F861)</f>
        <v/>
      </c>
      <c r="AH861" s="3" t="str">
        <f>IF('praptra 2 Entry'!G861="","",'praptra 2 Entry'!G861)</f>
        <v/>
      </c>
      <c r="AI861" s="3" t="str">
        <f>IFERROR(IF(OR('praptra 1 Entry'!$F$3="",AH861=""),"",DATEDIF(AH861,'praptra 1 Entry'!$F$3,"Y")),"")</f>
        <v/>
      </c>
      <c r="AJ861" s="3" t="str">
        <f>IF('praptra 2 Entry'!I861="","",'praptra 2 Entry'!I861)</f>
        <v/>
      </c>
      <c r="AK861" s="3" t="str">
        <f>IF('praptra 2 Entry'!J861="","",'praptra 2 Entry'!J861)</f>
        <v/>
      </c>
      <c r="AL861" s="3" t="str">
        <f>IF('praptra 2 Entry'!K861="","",'praptra 2 Entry'!K861)</f>
        <v/>
      </c>
      <c r="AM861" s="3" t="str">
        <f>IF('praptra 2 Entry'!L861="","",'praptra 2 Entry'!L861)</f>
        <v/>
      </c>
      <c r="AN861" s="3" t="str">
        <f>IF('praptra 2 Entry'!M861="","",'praptra 2 Entry'!M861)</f>
        <v/>
      </c>
      <c r="AO861" s="1" t="str">
        <f>IF('praptra 2 Entry'!H861="","",'praptra 2 Entry'!H861)</f>
        <v/>
      </c>
      <c r="AP861" s="7" t="str">
        <f t="shared" si="27"/>
        <v/>
      </c>
    </row>
    <row r="862" spans="2:42">
      <c r="B862" t="str">
        <f>O862&amp;"-"&amp;COUNTIF($O$8:O862,O862)</f>
        <v>-810</v>
      </c>
      <c r="C862" s="3" t="str">
        <f>IF('praptra 1 Entry'!A862="","",'praptra 1 Entry'!A862)</f>
        <v/>
      </c>
      <c r="D862" s="3" t="str">
        <f>IF('praptra 1 Entry'!B862="","",UPPER('praptra 1 Entry'!B862))</f>
        <v/>
      </c>
      <c r="E862" s="3" t="str">
        <f>IF('praptra 1 Entry'!C862="","",UPPER('praptra 1 Entry'!C862))</f>
        <v/>
      </c>
      <c r="F862" s="3" t="str">
        <f>IF('praptra 1 Entry'!D862="","",PROPER('praptra 1 Entry'!D862))</f>
        <v/>
      </c>
      <c r="G862" s="3" t="str">
        <f>IF('praptra 1 Entry'!E862="","",UPPER('praptra 1 Entry'!E862))</f>
        <v/>
      </c>
      <c r="H862" s="3" t="str">
        <f>IF('praptra 1 Entry'!F862="","",UPPER('praptra 1 Entry'!F862))</f>
        <v/>
      </c>
      <c r="I862" s="3" t="str">
        <f>IF('praptra 1 Entry'!G862="","",UPPER('praptra 1 Entry'!G862))</f>
        <v/>
      </c>
      <c r="J862" s="6" t="str">
        <f>IF('praptra 1 Entry'!H862="","",'praptra 1 Entry'!H862)</f>
        <v/>
      </c>
      <c r="K862" s="3" t="str">
        <f>IF('praptra 1 Entry'!I862="","",'praptra 1 Entry'!I862)</f>
        <v/>
      </c>
      <c r="L862" s="3" t="str">
        <f>IF('praptra 1 Entry'!J862="","",'praptra 1 Entry'!J862)</f>
        <v/>
      </c>
      <c r="M862" s="3" t="str">
        <f>IF('praptra 1 Entry'!K862="","",'praptra 1 Entry'!K862)</f>
        <v/>
      </c>
      <c r="N862" s="3" t="str">
        <f>IF('praptra 1 Entry'!L862="","",'praptra 1 Entry'!L862)</f>
        <v/>
      </c>
      <c r="O862" s="7" t="str">
        <f t="shared" si="26"/>
        <v/>
      </c>
      <c r="AA862" t="str">
        <f>AP862&amp;"-"&amp;COUNTIF($AP$8:AP862,AP862)</f>
        <v>-841</v>
      </c>
      <c r="AB862" s="3" t="str">
        <f>IF('praptra 2 Entry'!A862="","",'praptra 2 Entry'!A862)</f>
        <v/>
      </c>
      <c r="AC862" s="3" t="str">
        <f>IF('praptra 2 Entry'!B862="","",'praptra 2 Entry'!B862)</f>
        <v/>
      </c>
      <c r="AD862" s="3" t="str">
        <f>IF('praptra 2 Entry'!C862="","",'praptra 2 Entry'!C862)</f>
        <v/>
      </c>
      <c r="AE862" s="3" t="str">
        <f>IF('praptra 2 Entry'!D862="","",'praptra 2 Entry'!D862)</f>
        <v/>
      </c>
      <c r="AF862" s="3" t="str">
        <f>IF('praptra 2 Entry'!E862="","",'praptra 2 Entry'!E862)</f>
        <v/>
      </c>
      <c r="AG862" s="3" t="str">
        <f>IF('praptra 2 Entry'!F862="","",'praptra 2 Entry'!F862)</f>
        <v/>
      </c>
      <c r="AH862" s="3" t="str">
        <f>IF('praptra 2 Entry'!G862="","",'praptra 2 Entry'!G862)</f>
        <v/>
      </c>
      <c r="AI862" s="3" t="str">
        <f>IFERROR(IF(OR('praptra 1 Entry'!$F$3="",AH862=""),"",DATEDIF(AH862,'praptra 1 Entry'!$F$3,"Y")),"")</f>
        <v/>
      </c>
      <c r="AJ862" s="3" t="str">
        <f>IF('praptra 2 Entry'!I862="","",'praptra 2 Entry'!I862)</f>
        <v/>
      </c>
      <c r="AK862" s="3" t="str">
        <f>IF('praptra 2 Entry'!J862="","",'praptra 2 Entry'!J862)</f>
        <v/>
      </c>
      <c r="AL862" s="3" t="str">
        <f>IF('praptra 2 Entry'!K862="","",'praptra 2 Entry'!K862)</f>
        <v/>
      </c>
      <c r="AM862" s="3" t="str">
        <f>IF('praptra 2 Entry'!L862="","",'praptra 2 Entry'!L862)</f>
        <v/>
      </c>
      <c r="AN862" s="3" t="str">
        <f>IF('praptra 2 Entry'!M862="","",'praptra 2 Entry'!M862)</f>
        <v/>
      </c>
      <c r="AO862" s="1" t="str">
        <f>IF('praptra 2 Entry'!H862="","",'praptra 2 Entry'!H862)</f>
        <v/>
      </c>
      <c r="AP862" s="7" t="str">
        <f t="shared" si="27"/>
        <v/>
      </c>
    </row>
    <row r="863" spans="2:42">
      <c r="B863" t="str">
        <f>O863&amp;"-"&amp;COUNTIF($O$8:O863,O863)</f>
        <v>-811</v>
      </c>
      <c r="C863" s="3" t="str">
        <f>IF('praptra 1 Entry'!A863="","",'praptra 1 Entry'!A863)</f>
        <v/>
      </c>
      <c r="D863" s="3" t="str">
        <f>IF('praptra 1 Entry'!B863="","",UPPER('praptra 1 Entry'!B863))</f>
        <v/>
      </c>
      <c r="E863" s="3" t="str">
        <f>IF('praptra 1 Entry'!C863="","",UPPER('praptra 1 Entry'!C863))</f>
        <v/>
      </c>
      <c r="F863" s="3" t="str">
        <f>IF('praptra 1 Entry'!D863="","",PROPER('praptra 1 Entry'!D863))</f>
        <v/>
      </c>
      <c r="G863" s="3" t="str">
        <f>IF('praptra 1 Entry'!E863="","",UPPER('praptra 1 Entry'!E863))</f>
        <v/>
      </c>
      <c r="H863" s="3" t="str">
        <f>IF('praptra 1 Entry'!F863="","",UPPER('praptra 1 Entry'!F863))</f>
        <v/>
      </c>
      <c r="I863" s="3" t="str">
        <f>IF('praptra 1 Entry'!G863="","",UPPER('praptra 1 Entry'!G863))</f>
        <v/>
      </c>
      <c r="J863" s="6" t="str">
        <f>IF('praptra 1 Entry'!H863="","",'praptra 1 Entry'!H863)</f>
        <v/>
      </c>
      <c r="K863" s="3" t="str">
        <f>IF('praptra 1 Entry'!I863="","",'praptra 1 Entry'!I863)</f>
        <v/>
      </c>
      <c r="L863" s="3" t="str">
        <f>IF('praptra 1 Entry'!J863="","",'praptra 1 Entry'!J863)</f>
        <v/>
      </c>
      <c r="M863" s="3" t="str">
        <f>IF('praptra 1 Entry'!K863="","",'praptra 1 Entry'!K863)</f>
        <v/>
      </c>
      <c r="N863" s="3" t="str">
        <f>IF('praptra 1 Entry'!L863="","",'praptra 1 Entry'!L863)</f>
        <v/>
      </c>
      <c r="O863" s="7" t="str">
        <f t="shared" si="26"/>
        <v/>
      </c>
      <c r="AA863" t="str">
        <f>AP863&amp;"-"&amp;COUNTIF($AP$8:AP863,AP863)</f>
        <v>-842</v>
      </c>
      <c r="AB863" s="3" t="str">
        <f>IF('praptra 2 Entry'!A863="","",'praptra 2 Entry'!A863)</f>
        <v/>
      </c>
      <c r="AC863" s="3" t="str">
        <f>IF('praptra 2 Entry'!B863="","",'praptra 2 Entry'!B863)</f>
        <v/>
      </c>
      <c r="AD863" s="3" t="str">
        <f>IF('praptra 2 Entry'!C863="","",'praptra 2 Entry'!C863)</f>
        <v/>
      </c>
      <c r="AE863" s="3" t="str">
        <f>IF('praptra 2 Entry'!D863="","",'praptra 2 Entry'!D863)</f>
        <v/>
      </c>
      <c r="AF863" s="3" t="str">
        <f>IF('praptra 2 Entry'!E863="","",'praptra 2 Entry'!E863)</f>
        <v/>
      </c>
      <c r="AG863" s="3" t="str">
        <f>IF('praptra 2 Entry'!F863="","",'praptra 2 Entry'!F863)</f>
        <v/>
      </c>
      <c r="AH863" s="3" t="str">
        <f>IF('praptra 2 Entry'!G863="","",'praptra 2 Entry'!G863)</f>
        <v/>
      </c>
      <c r="AI863" s="3" t="str">
        <f>IFERROR(IF(OR('praptra 1 Entry'!$F$3="",AH863=""),"",DATEDIF(AH863,'praptra 1 Entry'!$F$3,"Y")),"")</f>
        <v/>
      </c>
      <c r="AJ863" s="3" t="str">
        <f>IF('praptra 2 Entry'!I863="","",'praptra 2 Entry'!I863)</f>
        <v/>
      </c>
      <c r="AK863" s="3" t="str">
        <f>IF('praptra 2 Entry'!J863="","",'praptra 2 Entry'!J863)</f>
        <v/>
      </c>
      <c r="AL863" s="3" t="str">
        <f>IF('praptra 2 Entry'!K863="","",'praptra 2 Entry'!K863)</f>
        <v/>
      </c>
      <c r="AM863" s="3" t="str">
        <f>IF('praptra 2 Entry'!L863="","",'praptra 2 Entry'!L863)</f>
        <v/>
      </c>
      <c r="AN863" s="3" t="str">
        <f>IF('praptra 2 Entry'!M863="","",'praptra 2 Entry'!M863)</f>
        <v/>
      </c>
      <c r="AO863" s="1" t="str">
        <f>IF('praptra 2 Entry'!H863="","",'praptra 2 Entry'!H863)</f>
        <v/>
      </c>
      <c r="AP863" s="7" t="str">
        <f t="shared" si="27"/>
        <v/>
      </c>
    </row>
    <row r="864" spans="2:42">
      <c r="B864" t="str">
        <f>O864&amp;"-"&amp;COUNTIF($O$8:O864,O864)</f>
        <v>-812</v>
      </c>
      <c r="C864" s="3" t="str">
        <f>IF('praptra 1 Entry'!A864="","",'praptra 1 Entry'!A864)</f>
        <v/>
      </c>
      <c r="D864" s="3" t="str">
        <f>IF('praptra 1 Entry'!B864="","",UPPER('praptra 1 Entry'!B864))</f>
        <v/>
      </c>
      <c r="E864" s="3" t="str">
        <f>IF('praptra 1 Entry'!C864="","",UPPER('praptra 1 Entry'!C864))</f>
        <v/>
      </c>
      <c r="F864" s="3" t="str">
        <f>IF('praptra 1 Entry'!D864="","",PROPER('praptra 1 Entry'!D864))</f>
        <v/>
      </c>
      <c r="G864" s="3" t="str">
        <f>IF('praptra 1 Entry'!E864="","",UPPER('praptra 1 Entry'!E864))</f>
        <v/>
      </c>
      <c r="H864" s="3" t="str">
        <f>IF('praptra 1 Entry'!F864="","",UPPER('praptra 1 Entry'!F864))</f>
        <v/>
      </c>
      <c r="I864" s="3" t="str">
        <f>IF('praptra 1 Entry'!G864="","",UPPER('praptra 1 Entry'!G864))</f>
        <v/>
      </c>
      <c r="J864" s="6" t="str">
        <f>IF('praptra 1 Entry'!H864="","",'praptra 1 Entry'!H864)</f>
        <v/>
      </c>
      <c r="K864" s="3" t="str">
        <f>IF('praptra 1 Entry'!I864="","",'praptra 1 Entry'!I864)</f>
        <v/>
      </c>
      <c r="L864" s="3" t="str">
        <f>IF('praptra 1 Entry'!J864="","",'praptra 1 Entry'!J864)</f>
        <v/>
      </c>
      <c r="M864" s="3" t="str">
        <f>IF('praptra 1 Entry'!K864="","",'praptra 1 Entry'!K864)</f>
        <v/>
      </c>
      <c r="N864" s="3" t="str">
        <f>IF('praptra 1 Entry'!L864="","",'praptra 1 Entry'!L864)</f>
        <v/>
      </c>
      <c r="O864" s="7" t="str">
        <f t="shared" si="26"/>
        <v/>
      </c>
      <c r="AA864" t="str">
        <f>AP864&amp;"-"&amp;COUNTIF($AP$8:AP864,AP864)</f>
        <v>-843</v>
      </c>
      <c r="AB864" s="3" t="str">
        <f>IF('praptra 2 Entry'!A864="","",'praptra 2 Entry'!A864)</f>
        <v/>
      </c>
      <c r="AC864" s="3" t="str">
        <f>IF('praptra 2 Entry'!B864="","",'praptra 2 Entry'!B864)</f>
        <v/>
      </c>
      <c r="AD864" s="3" t="str">
        <f>IF('praptra 2 Entry'!C864="","",'praptra 2 Entry'!C864)</f>
        <v/>
      </c>
      <c r="AE864" s="3" t="str">
        <f>IF('praptra 2 Entry'!D864="","",'praptra 2 Entry'!D864)</f>
        <v/>
      </c>
      <c r="AF864" s="3" t="str">
        <f>IF('praptra 2 Entry'!E864="","",'praptra 2 Entry'!E864)</f>
        <v/>
      </c>
      <c r="AG864" s="3" t="str">
        <f>IF('praptra 2 Entry'!F864="","",'praptra 2 Entry'!F864)</f>
        <v/>
      </c>
      <c r="AH864" s="3" t="str">
        <f>IF('praptra 2 Entry'!G864="","",'praptra 2 Entry'!G864)</f>
        <v/>
      </c>
      <c r="AI864" s="3" t="str">
        <f>IFERROR(IF(OR('praptra 1 Entry'!$F$3="",AH864=""),"",DATEDIF(AH864,'praptra 1 Entry'!$F$3,"Y")),"")</f>
        <v/>
      </c>
      <c r="AJ864" s="3" t="str">
        <f>IF('praptra 2 Entry'!I864="","",'praptra 2 Entry'!I864)</f>
        <v/>
      </c>
      <c r="AK864" s="3" t="str">
        <f>IF('praptra 2 Entry'!J864="","",'praptra 2 Entry'!J864)</f>
        <v/>
      </c>
      <c r="AL864" s="3" t="str">
        <f>IF('praptra 2 Entry'!K864="","",'praptra 2 Entry'!K864)</f>
        <v/>
      </c>
      <c r="AM864" s="3" t="str">
        <f>IF('praptra 2 Entry'!L864="","",'praptra 2 Entry'!L864)</f>
        <v/>
      </c>
      <c r="AN864" s="3" t="str">
        <f>IF('praptra 2 Entry'!M864="","",'praptra 2 Entry'!M864)</f>
        <v/>
      </c>
      <c r="AO864" s="1" t="str">
        <f>IF('praptra 2 Entry'!H864="","",'praptra 2 Entry'!H864)</f>
        <v/>
      </c>
      <c r="AP864" s="7" t="str">
        <f t="shared" si="27"/>
        <v/>
      </c>
    </row>
    <row r="865" spans="2:42">
      <c r="B865" t="str">
        <f>O865&amp;"-"&amp;COUNTIF($O$8:O865,O865)</f>
        <v>-813</v>
      </c>
      <c r="C865" s="3" t="str">
        <f>IF('praptra 1 Entry'!A865="","",'praptra 1 Entry'!A865)</f>
        <v/>
      </c>
      <c r="D865" s="3" t="str">
        <f>IF('praptra 1 Entry'!B865="","",UPPER('praptra 1 Entry'!B865))</f>
        <v/>
      </c>
      <c r="E865" s="3" t="str">
        <f>IF('praptra 1 Entry'!C865="","",UPPER('praptra 1 Entry'!C865))</f>
        <v/>
      </c>
      <c r="F865" s="3" t="str">
        <f>IF('praptra 1 Entry'!D865="","",PROPER('praptra 1 Entry'!D865))</f>
        <v/>
      </c>
      <c r="G865" s="3" t="str">
        <f>IF('praptra 1 Entry'!E865="","",UPPER('praptra 1 Entry'!E865))</f>
        <v/>
      </c>
      <c r="H865" s="3" t="str">
        <f>IF('praptra 1 Entry'!F865="","",UPPER('praptra 1 Entry'!F865))</f>
        <v/>
      </c>
      <c r="I865" s="3" t="str">
        <f>IF('praptra 1 Entry'!G865="","",UPPER('praptra 1 Entry'!G865))</f>
        <v/>
      </c>
      <c r="J865" s="6" t="str">
        <f>IF('praptra 1 Entry'!H865="","",'praptra 1 Entry'!H865)</f>
        <v/>
      </c>
      <c r="K865" s="3" t="str">
        <f>IF('praptra 1 Entry'!I865="","",'praptra 1 Entry'!I865)</f>
        <v/>
      </c>
      <c r="L865" s="3" t="str">
        <f>IF('praptra 1 Entry'!J865="","",'praptra 1 Entry'!J865)</f>
        <v/>
      </c>
      <c r="M865" s="3" t="str">
        <f>IF('praptra 1 Entry'!K865="","",'praptra 1 Entry'!K865)</f>
        <v/>
      </c>
      <c r="N865" s="3" t="str">
        <f>IF('praptra 1 Entry'!L865="","",'praptra 1 Entry'!L865)</f>
        <v/>
      </c>
      <c r="O865" s="7" t="str">
        <f t="shared" si="26"/>
        <v/>
      </c>
      <c r="AA865" t="str">
        <f>AP865&amp;"-"&amp;COUNTIF($AP$8:AP865,AP865)</f>
        <v>-844</v>
      </c>
      <c r="AB865" s="3" t="str">
        <f>IF('praptra 2 Entry'!A865="","",'praptra 2 Entry'!A865)</f>
        <v/>
      </c>
      <c r="AC865" s="3" t="str">
        <f>IF('praptra 2 Entry'!B865="","",'praptra 2 Entry'!B865)</f>
        <v/>
      </c>
      <c r="AD865" s="3" t="str">
        <f>IF('praptra 2 Entry'!C865="","",'praptra 2 Entry'!C865)</f>
        <v/>
      </c>
      <c r="AE865" s="3" t="str">
        <f>IF('praptra 2 Entry'!D865="","",'praptra 2 Entry'!D865)</f>
        <v/>
      </c>
      <c r="AF865" s="3" t="str">
        <f>IF('praptra 2 Entry'!E865="","",'praptra 2 Entry'!E865)</f>
        <v/>
      </c>
      <c r="AG865" s="3" t="str">
        <f>IF('praptra 2 Entry'!F865="","",'praptra 2 Entry'!F865)</f>
        <v/>
      </c>
      <c r="AH865" s="3" t="str">
        <f>IF('praptra 2 Entry'!G865="","",'praptra 2 Entry'!G865)</f>
        <v/>
      </c>
      <c r="AI865" s="3" t="str">
        <f>IFERROR(IF(OR('praptra 1 Entry'!$F$3="",AH865=""),"",DATEDIF(AH865,'praptra 1 Entry'!$F$3,"Y")),"")</f>
        <v/>
      </c>
      <c r="AJ865" s="3" t="str">
        <f>IF('praptra 2 Entry'!I865="","",'praptra 2 Entry'!I865)</f>
        <v/>
      </c>
      <c r="AK865" s="3" t="str">
        <f>IF('praptra 2 Entry'!J865="","",'praptra 2 Entry'!J865)</f>
        <v/>
      </c>
      <c r="AL865" s="3" t="str">
        <f>IF('praptra 2 Entry'!K865="","",'praptra 2 Entry'!K865)</f>
        <v/>
      </c>
      <c r="AM865" s="3" t="str">
        <f>IF('praptra 2 Entry'!L865="","",'praptra 2 Entry'!L865)</f>
        <v/>
      </c>
      <c r="AN865" s="3" t="str">
        <f>IF('praptra 2 Entry'!M865="","",'praptra 2 Entry'!M865)</f>
        <v/>
      </c>
      <c r="AO865" s="1" t="str">
        <f>IF('praptra 2 Entry'!H865="","",'praptra 2 Entry'!H865)</f>
        <v/>
      </c>
      <c r="AP865" s="7" t="str">
        <f t="shared" si="27"/>
        <v/>
      </c>
    </row>
    <row r="866" spans="2:42">
      <c r="B866" t="str">
        <f>O866&amp;"-"&amp;COUNTIF($O$8:O866,O866)</f>
        <v>-814</v>
      </c>
      <c r="C866" s="3" t="str">
        <f>IF('praptra 1 Entry'!A866="","",'praptra 1 Entry'!A866)</f>
        <v/>
      </c>
      <c r="D866" s="3" t="str">
        <f>IF('praptra 1 Entry'!B866="","",UPPER('praptra 1 Entry'!B866))</f>
        <v/>
      </c>
      <c r="E866" s="3" t="str">
        <f>IF('praptra 1 Entry'!C866="","",UPPER('praptra 1 Entry'!C866))</f>
        <v/>
      </c>
      <c r="F866" s="3" t="str">
        <f>IF('praptra 1 Entry'!D866="","",PROPER('praptra 1 Entry'!D866))</f>
        <v/>
      </c>
      <c r="G866" s="3" t="str">
        <f>IF('praptra 1 Entry'!E866="","",UPPER('praptra 1 Entry'!E866))</f>
        <v/>
      </c>
      <c r="H866" s="3" t="str">
        <f>IF('praptra 1 Entry'!F866="","",UPPER('praptra 1 Entry'!F866))</f>
        <v/>
      </c>
      <c r="I866" s="3" t="str">
        <f>IF('praptra 1 Entry'!G866="","",UPPER('praptra 1 Entry'!G866))</f>
        <v/>
      </c>
      <c r="J866" s="6" t="str">
        <f>IF('praptra 1 Entry'!H866="","",'praptra 1 Entry'!H866)</f>
        <v/>
      </c>
      <c r="K866" s="3" t="str">
        <f>IF('praptra 1 Entry'!I866="","",'praptra 1 Entry'!I866)</f>
        <v/>
      </c>
      <c r="L866" s="3" t="str">
        <f>IF('praptra 1 Entry'!J866="","",'praptra 1 Entry'!J866)</f>
        <v/>
      </c>
      <c r="M866" s="3" t="str">
        <f>IF('praptra 1 Entry'!K866="","",'praptra 1 Entry'!K866)</f>
        <v/>
      </c>
      <c r="N866" s="3" t="str">
        <f>IF('praptra 1 Entry'!L866="","",'praptra 1 Entry'!L866)</f>
        <v/>
      </c>
      <c r="O866" s="7" t="str">
        <f t="shared" si="26"/>
        <v/>
      </c>
      <c r="AA866" t="str">
        <f>AP866&amp;"-"&amp;COUNTIF($AP$8:AP866,AP866)</f>
        <v>-845</v>
      </c>
      <c r="AB866" s="3" t="str">
        <f>IF('praptra 2 Entry'!A866="","",'praptra 2 Entry'!A866)</f>
        <v/>
      </c>
      <c r="AC866" s="3" t="str">
        <f>IF('praptra 2 Entry'!B866="","",'praptra 2 Entry'!B866)</f>
        <v/>
      </c>
      <c r="AD866" s="3" t="str">
        <f>IF('praptra 2 Entry'!C866="","",'praptra 2 Entry'!C866)</f>
        <v/>
      </c>
      <c r="AE866" s="3" t="str">
        <f>IF('praptra 2 Entry'!D866="","",'praptra 2 Entry'!D866)</f>
        <v/>
      </c>
      <c r="AF866" s="3" t="str">
        <f>IF('praptra 2 Entry'!E866="","",'praptra 2 Entry'!E866)</f>
        <v/>
      </c>
      <c r="AG866" s="3" t="str">
        <f>IF('praptra 2 Entry'!F866="","",'praptra 2 Entry'!F866)</f>
        <v/>
      </c>
      <c r="AH866" s="3" t="str">
        <f>IF('praptra 2 Entry'!G866="","",'praptra 2 Entry'!G866)</f>
        <v/>
      </c>
      <c r="AI866" s="3" t="str">
        <f>IFERROR(IF(OR('praptra 1 Entry'!$F$3="",AH866=""),"",DATEDIF(AH866,'praptra 1 Entry'!$F$3,"Y")),"")</f>
        <v/>
      </c>
      <c r="AJ866" s="3" t="str">
        <f>IF('praptra 2 Entry'!I866="","",'praptra 2 Entry'!I866)</f>
        <v/>
      </c>
      <c r="AK866" s="3" t="str">
        <f>IF('praptra 2 Entry'!J866="","",'praptra 2 Entry'!J866)</f>
        <v/>
      </c>
      <c r="AL866" s="3" t="str">
        <f>IF('praptra 2 Entry'!K866="","",'praptra 2 Entry'!K866)</f>
        <v/>
      </c>
      <c r="AM866" s="3" t="str">
        <f>IF('praptra 2 Entry'!L866="","",'praptra 2 Entry'!L866)</f>
        <v/>
      </c>
      <c r="AN866" s="3" t="str">
        <f>IF('praptra 2 Entry'!M866="","",'praptra 2 Entry'!M866)</f>
        <v/>
      </c>
      <c r="AO866" s="1" t="str">
        <f>IF('praptra 2 Entry'!H866="","",'praptra 2 Entry'!H866)</f>
        <v/>
      </c>
      <c r="AP866" s="7" t="str">
        <f t="shared" si="27"/>
        <v/>
      </c>
    </row>
    <row r="867" spans="2:42">
      <c r="B867" t="str">
        <f>O867&amp;"-"&amp;COUNTIF($O$8:O867,O867)</f>
        <v>-815</v>
      </c>
      <c r="C867" s="3" t="str">
        <f>IF('praptra 1 Entry'!A867="","",'praptra 1 Entry'!A867)</f>
        <v/>
      </c>
      <c r="D867" s="3" t="str">
        <f>IF('praptra 1 Entry'!B867="","",UPPER('praptra 1 Entry'!B867))</f>
        <v/>
      </c>
      <c r="E867" s="3" t="str">
        <f>IF('praptra 1 Entry'!C867="","",UPPER('praptra 1 Entry'!C867))</f>
        <v/>
      </c>
      <c r="F867" s="3" t="str">
        <f>IF('praptra 1 Entry'!D867="","",PROPER('praptra 1 Entry'!D867))</f>
        <v/>
      </c>
      <c r="G867" s="3" t="str">
        <f>IF('praptra 1 Entry'!E867="","",UPPER('praptra 1 Entry'!E867))</f>
        <v/>
      </c>
      <c r="H867" s="3" t="str">
        <f>IF('praptra 1 Entry'!F867="","",UPPER('praptra 1 Entry'!F867))</f>
        <v/>
      </c>
      <c r="I867" s="3" t="str">
        <f>IF('praptra 1 Entry'!G867="","",UPPER('praptra 1 Entry'!G867))</f>
        <v/>
      </c>
      <c r="J867" s="6" t="str">
        <f>IF('praptra 1 Entry'!H867="","",'praptra 1 Entry'!H867)</f>
        <v/>
      </c>
      <c r="K867" s="3" t="str">
        <f>IF('praptra 1 Entry'!I867="","",'praptra 1 Entry'!I867)</f>
        <v/>
      </c>
      <c r="L867" s="3" t="str">
        <f>IF('praptra 1 Entry'!J867="","",'praptra 1 Entry'!J867)</f>
        <v/>
      </c>
      <c r="M867" s="3" t="str">
        <f>IF('praptra 1 Entry'!K867="","",'praptra 1 Entry'!K867)</f>
        <v/>
      </c>
      <c r="N867" s="3" t="str">
        <f>IF('praptra 1 Entry'!L867="","",'praptra 1 Entry'!L867)</f>
        <v/>
      </c>
      <c r="O867" s="7" t="str">
        <f t="shared" si="26"/>
        <v/>
      </c>
      <c r="AA867" t="str">
        <f>AP867&amp;"-"&amp;COUNTIF($AP$8:AP867,AP867)</f>
        <v>-846</v>
      </c>
      <c r="AB867" s="3" t="str">
        <f>IF('praptra 2 Entry'!A867="","",'praptra 2 Entry'!A867)</f>
        <v/>
      </c>
      <c r="AC867" s="3" t="str">
        <f>IF('praptra 2 Entry'!B867="","",'praptra 2 Entry'!B867)</f>
        <v/>
      </c>
      <c r="AD867" s="3" t="str">
        <f>IF('praptra 2 Entry'!C867="","",'praptra 2 Entry'!C867)</f>
        <v/>
      </c>
      <c r="AE867" s="3" t="str">
        <f>IF('praptra 2 Entry'!D867="","",'praptra 2 Entry'!D867)</f>
        <v/>
      </c>
      <c r="AF867" s="3" t="str">
        <f>IF('praptra 2 Entry'!E867="","",'praptra 2 Entry'!E867)</f>
        <v/>
      </c>
      <c r="AG867" s="3" t="str">
        <f>IF('praptra 2 Entry'!F867="","",'praptra 2 Entry'!F867)</f>
        <v/>
      </c>
      <c r="AH867" s="3" t="str">
        <f>IF('praptra 2 Entry'!G867="","",'praptra 2 Entry'!G867)</f>
        <v/>
      </c>
      <c r="AI867" s="3" t="str">
        <f>IFERROR(IF(OR('praptra 1 Entry'!$F$3="",AH867=""),"",DATEDIF(AH867,'praptra 1 Entry'!$F$3,"Y")),"")</f>
        <v/>
      </c>
      <c r="AJ867" s="3" t="str">
        <f>IF('praptra 2 Entry'!I867="","",'praptra 2 Entry'!I867)</f>
        <v/>
      </c>
      <c r="AK867" s="3" t="str">
        <f>IF('praptra 2 Entry'!J867="","",'praptra 2 Entry'!J867)</f>
        <v/>
      </c>
      <c r="AL867" s="3" t="str">
        <f>IF('praptra 2 Entry'!K867="","",'praptra 2 Entry'!K867)</f>
        <v/>
      </c>
      <c r="AM867" s="3" t="str">
        <f>IF('praptra 2 Entry'!L867="","",'praptra 2 Entry'!L867)</f>
        <v/>
      </c>
      <c r="AN867" s="3" t="str">
        <f>IF('praptra 2 Entry'!M867="","",'praptra 2 Entry'!M867)</f>
        <v/>
      </c>
      <c r="AO867" s="1" t="str">
        <f>IF('praptra 2 Entry'!H867="","",'praptra 2 Entry'!H867)</f>
        <v/>
      </c>
      <c r="AP867" s="7" t="str">
        <f t="shared" si="27"/>
        <v/>
      </c>
    </row>
    <row r="868" spans="2:42">
      <c r="B868" t="str">
        <f>O868&amp;"-"&amp;COUNTIF($O$8:O868,O868)</f>
        <v>-816</v>
      </c>
      <c r="C868" s="3" t="str">
        <f>IF('praptra 1 Entry'!A868="","",'praptra 1 Entry'!A868)</f>
        <v/>
      </c>
      <c r="D868" s="3" t="str">
        <f>IF('praptra 1 Entry'!B868="","",UPPER('praptra 1 Entry'!B868))</f>
        <v/>
      </c>
      <c r="E868" s="3" t="str">
        <f>IF('praptra 1 Entry'!C868="","",UPPER('praptra 1 Entry'!C868))</f>
        <v/>
      </c>
      <c r="F868" s="3" t="str">
        <f>IF('praptra 1 Entry'!D868="","",PROPER('praptra 1 Entry'!D868))</f>
        <v/>
      </c>
      <c r="G868" s="3" t="str">
        <f>IF('praptra 1 Entry'!E868="","",UPPER('praptra 1 Entry'!E868))</f>
        <v/>
      </c>
      <c r="H868" s="3" t="str">
        <f>IF('praptra 1 Entry'!F868="","",UPPER('praptra 1 Entry'!F868))</f>
        <v/>
      </c>
      <c r="I868" s="3" t="str">
        <f>IF('praptra 1 Entry'!G868="","",UPPER('praptra 1 Entry'!G868))</f>
        <v/>
      </c>
      <c r="J868" s="6" t="str">
        <f>IF('praptra 1 Entry'!H868="","",'praptra 1 Entry'!H868)</f>
        <v/>
      </c>
      <c r="K868" s="3" t="str">
        <f>IF('praptra 1 Entry'!I868="","",'praptra 1 Entry'!I868)</f>
        <v/>
      </c>
      <c r="L868" s="3" t="str">
        <f>IF('praptra 1 Entry'!J868="","",'praptra 1 Entry'!J868)</f>
        <v/>
      </c>
      <c r="M868" s="3" t="str">
        <f>IF('praptra 1 Entry'!K868="","",'praptra 1 Entry'!K868)</f>
        <v/>
      </c>
      <c r="N868" s="3" t="str">
        <f>IF('praptra 1 Entry'!L868="","",'praptra 1 Entry'!L868)</f>
        <v/>
      </c>
      <c r="O868" s="7" t="str">
        <f t="shared" si="26"/>
        <v/>
      </c>
      <c r="AA868" t="str">
        <f>AP868&amp;"-"&amp;COUNTIF($AP$8:AP868,AP868)</f>
        <v>-847</v>
      </c>
      <c r="AB868" s="3" t="str">
        <f>IF('praptra 2 Entry'!A868="","",'praptra 2 Entry'!A868)</f>
        <v/>
      </c>
      <c r="AC868" s="3" t="str">
        <f>IF('praptra 2 Entry'!B868="","",'praptra 2 Entry'!B868)</f>
        <v/>
      </c>
      <c r="AD868" s="3" t="str">
        <f>IF('praptra 2 Entry'!C868="","",'praptra 2 Entry'!C868)</f>
        <v/>
      </c>
      <c r="AE868" s="3" t="str">
        <f>IF('praptra 2 Entry'!D868="","",'praptra 2 Entry'!D868)</f>
        <v/>
      </c>
      <c r="AF868" s="3" t="str">
        <f>IF('praptra 2 Entry'!E868="","",'praptra 2 Entry'!E868)</f>
        <v/>
      </c>
      <c r="AG868" s="3" t="str">
        <f>IF('praptra 2 Entry'!F868="","",'praptra 2 Entry'!F868)</f>
        <v/>
      </c>
      <c r="AH868" s="3" t="str">
        <f>IF('praptra 2 Entry'!G868="","",'praptra 2 Entry'!G868)</f>
        <v/>
      </c>
      <c r="AI868" s="3" t="str">
        <f>IFERROR(IF(OR('praptra 1 Entry'!$F$3="",AH868=""),"",DATEDIF(AH868,'praptra 1 Entry'!$F$3,"Y")),"")</f>
        <v/>
      </c>
      <c r="AJ868" s="3" t="str">
        <f>IF('praptra 2 Entry'!I868="","",'praptra 2 Entry'!I868)</f>
        <v/>
      </c>
      <c r="AK868" s="3" t="str">
        <f>IF('praptra 2 Entry'!J868="","",'praptra 2 Entry'!J868)</f>
        <v/>
      </c>
      <c r="AL868" s="3" t="str">
        <f>IF('praptra 2 Entry'!K868="","",'praptra 2 Entry'!K868)</f>
        <v/>
      </c>
      <c r="AM868" s="3" t="str">
        <f>IF('praptra 2 Entry'!L868="","",'praptra 2 Entry'!L868)</f>
        <v/>
      </c>
      <c r="AN868" s="3" t="str">
        <f>IF('praptra 2 Entry'!M868="","",'praptra 2 Entry'!M868)</f>
        <v/>
      </c>
      <c r="AO868" s="1" t="str">
        <f>IF('praptra 2 Entry'!H868="","",'praptra 2 Entry'!H868)</f>
        <v/>
      </c>
      <c r="AP868" s="7" t="str">
        <f t="shared" si="27"/>
        <v/>
      </c>
    </row>
    <row r="869" spans="2:42">
      <c r="B869" t="str">
        <f>O869&amp;"-"&amp;COUNTIF($O$8:O869,O869)</f>
        <v>-817</v>
      </c>
      <c r="C869" s="3" t="str">
        <f>IF('praptra 1 Entry'!A869="","",'praptra 1 Entry'!A869)</f>
        <v/>
      </c>
      <c r="D869" s="3" t="str">
        <f>IF('praptra 1 Entry'!B869="","",UPPER('praptra 1 Entry'!B869))</f>
        <v/>
      </c>
      <c r="E869" s="3" t="str">
        <f>IF('praptra 1 Entry'!C869="","",UPPER('praptra 1 Entry'!C869))</f>
        <v/>
      </c>
      <c r="F869" s="3" t="str">
        <f>IF('praptra 1 Entry'!D869="","",PROPER('praptra 1 Entry'!D869))</f>
        <v/>
      </c>
      <c r="G869" s="3" t="str">
        <f>IF('praptra 1 Entry'!E869="","",UPPER('praptra 1 Entry'!E869))</f>
        <v/>
      </c>
      <c r="H869" s="3" t="str">
        <f>IF('praptra 1 Entry'!F869="","",UPPER('praptra 1 Entry'!F869))</f>
        <v/>
      </c>
      <c r="I869" s="3" t="str">
        <f>IF('praptra 1 Entry'!G869="","",UPPER('praptra 1 Entry'!G869))</f>
        <v/>
      </c>
      <c r="J869" s="6" t="str">
        <f>IF('praptra 1 Entry'!H869="","",'praptra 1 Entry'!H869)</f>
        <v/>
      </c>
      <c r="K869" s="3" t="str">
        <f>IF('praptra 1 Entry'!I869="","",'praptra 1 Entry'!I869)</f>
        <v/>
      </c>
      <c r="L869" s="3" t="str">
        <f>IF('praptra 1 Entry'!J869="","",'praptra 1 Entry'!J869)</f>
        <v/>
      </c>
      <c r="M869" s="3" t="str">
        <f>IF('praptra 1 Entry'!K869="","",'praptra 1 Entry'!K869)</f>
        <v/>
      </c>
      <c r="N869" s="3" t="str">
        <f>IF('praptra 1 Entry'!L869="","",'praptra 1 Entry'!L869)</f>
        <v/>
      </c>
      <c r="O869" s="7" t="str">
        <f t="shared" si="26"/>
        <v/>
      </c>
      <c r="AA869" t="str">
        <f>AP869&amp;"-"&amp;COUNTIF($AP$8:AP869,AP869)</f>
        <v>-848</v>
      </c>
      <c r="AB869" s="3" t="str">
        <f>IF('praptra 2 Entry'!A869="","",'praptra 2 Entry'!A869)</f>
        <v/>
      </c>
      <c r="AC869" s="3" t="str">
        <f>IF('praptra 2 Entry'!B869="","",'praptra 2 Entry'!B869)</f>
        <v/>
      </c>
      <c r="AD869" s="3" t="str">
        <f>IF('praptra 2 Entry'!C869="","",'praptra 2 Entry'!C869)</f>
        <v/>
      </c>
      <c r="AE869" s="3" t="str">
        <f>IF('praptra 2 Entry'!D869="","",'praptra 2 Entry'!D869)</f>
        <v/>
      </c>
      <c r="AF869" s="3" t="str">
        <f>IF('praptra 2 Entry'!E869="","",'praptra 2 Entry'!E869)</f>
        <v/>
      </c>
      <c r="AG869" s="3" t="str">
        <f>IF('praptra 2 Entry'!F869="","",'praptra 2 Entry'!F869)</f>
        <v/>
      </c>
      <c r="AH869" s="3" t="str">
        <f>IF('praptra 2 Entry'!G869="","",'praptra 2 Entry'!G869)</f>
        <v/>
      </c>
      <c r="AI869" s="3" t="str">
        <f>IFERROR(IF(OR('praptra 1 Entry'!$F$3="",AH869=""),"",DATEDIF(AH869,'praptra 1 Entry'!$F$3,"Y")),"")</f>
        <v/>
      </c>
      <c r="AJ869" s="3" t="str">
        <f>IF('praptra 2 Entry'!I869="","",'praptra 2 Entry'!I869)</f>
        <v/>
      </c>
      <c r="AK869" s="3" t="str">
        <f>IF('praptra 2 Entry'!J869="","",'praptra 2 Entry'!J869)</f>
        <v/>
      </c>
      <c r="AL869" s="3" t="str">
        <f>IF('praptra 2 Entry'!K869="","",'praptra 2 Entry'!K869)</f>
        <v/>
      </c>
      <c r="AM869" s="3" t="str">
        <f>IF('praptra 2 Entry'!L869="","",'praptra 2 Entry'!L869)</f>
        <v/>
      </c>
      <c r="AN869" s="3" t="str">
        <f>IF('praptra 2 Entry'!M869="","",'praptra 2 Entry'!M869)</f>
        <v/>
      </c>
      <c r="AO869" s="1" t="str">
        <f>IF('praptra 2 Entry'!H869="","",'praptra 2 Entry'!H869)</f>
        <v/>
      </c>
      <c r="AP869" s="7" t="str">
        <f t="shared" si="27"/>
        <v/>
      </c>
    </row>
    <row r="870" spans="2:42">
      <c r="B870" t="str">
        <f>O870&amp;"-"&amp;COUNTIF($O$8:O870,O870)</f>
        <v>-818</v>
      </c>
      <c r="C870" s="3" t="str">
        <f>IF('praptra 1 Entry'!A870="","",'praptra 1 Entry'!A870)</f>
        <v/>
      </c>
      <c r="D870" s="3" t="str">
        <f>IF('praptra 1 Entry'!B870="","",UPPER('praptra 1 Entry'!B870))</f>
        <v/>
      </c>
      <c r="E870" s="3" t="str">
        <f>IF('praptra 1 Entry'!C870="","",UPPER('praptra 1 Entry'!C870))</f>
        <v/>
      </c>
      <c r="F870" s="3" t="str">
        <f>IF('praptra 1 Entry'!D870="","",PROPER('praptra 1 Entry'!D870))</f>
        <v/>
      </c>
      <c r="G870" s="3" t="str">
        <f>IF('praptra 1 Entry'!E870="","",UPPER('praptra 1 Entry'!E870))</f>
        <v/>
      </c>
      <c r="H870" s="3" t="str">
        <f>IF('praptra 1 Entry'!F870="","",UPPER('praptra 1 Entry'!F870))</f>
        <v/>
      </c>
      <c r="I870" s="3" t="str">
        <f>IF('praptra 1 Entry'!G870="","",UPPER('praptra 1 Entry'!G870))</f>
        <v/>
      </c>
      <c r="J870" s="6" t="str">
        <f>IF('praptra 1 Entry'!H870="","",'praptra 1 Entry'!H870)</f>
        <v/>
      </c>
      <c r="K870" s="3" t="str">
        <f>IF('praptra 1 Entry'!I870="","",'praptra 1 Entry'!I870)</f>
        <v/>
      </c>
      <c r="L870" s="3" t="str">
        <f>IF('praptra 1 Entry'!J870="","",'praptra 1 Entry'!J870)</f>
        <v/>
      </c>
      <c r="M870" s="3" t="str">
        <f>IF('praptra 1 Entry'!K870="","",'praptra 1 Entry'!K870)</f>
        <v/>
      </c>
      <c r="N870" s="3" t="str">
        <f>IF('praptra 1 Entry'!L870="","",'praptra 1 Entry'!L870)</f>
        <v/>
      </c>
      <c r="O870" s="7" t="str">
        <f t="shared" si="26"/>
        <v/>
      </c>
      <c r="AA870" t="str">
        <f>AP870&amp;"-"&amp;COUNTIF($AP$8:AP870,AP870)</f>
        <v>-849</v>
      </c>
      <c r="AB870" s="3" t="str">
        <f>IF('praptra 2 Entry'!A870="","",'praptra 2 Entry'!A870)</f>
        <v/>
      </c>
      <c r="AC870" s="3" t="str">
        <f>IF('praptra 2 Entry'!B870="","",'praptra 2 Entry'!B870)</f>
        <v/>
      </c>
      <c r="AD870" s="3" t="str">
        <f>IF('praptra 2 Entry'!C870="","",'praptra 2 Entry'!C870)</f>
        <v/>
      </c>
      <c r="AE870" s="3" t="str">
        <f>IF('praptra 2 Entry'!D870="","",'praptra 2 Entry'!D870)</f>
        <v/>
      </c>
      <c r="AF870" s="3" t="str">
        <f>IF('praptra 2 Entry'!E870="","",'praptra 2 Entry'!E870)</f>
        <v/>
      </c>
      <c r="AG870" s="3" t="str">
        <f>IF('praptra 2 Entry'!F870="","",'praptra 2 Entry'!F870)</f>
        <v/>
      </c>
      <c r="AH870" s="3" t="str">
        <f>IF('praptra 2 Entry'!G870="","",'praptra 2 Entry'!G870)</f>
        <v/>
      </c>
      <c r="AI870" s="3" t="str">
        <f>IFERROR(IF(OR('praptra 1 Entry'!$F$3="",AH870=""),"",DATEDIF(AH870,'praptra 1 Entry'!$F$3,"Y")),"")</f>
        <v/>
      </c>
      <c r="AJ870" s="3" t="str">
        <f>IF('praptra 2 Entry'!I870="","",'praptra 2 Entry'!I870)</f>
        <v/>
      </c>
      <c r="AK870" s="3" t="str">
        <f>IF('praptra 2 Entry'!J870="","",'praptra 2 Entry'!J870)</f>
        <v/>
      </c>
      <c r="AL870" s="3" t="str">
        <f>IF('praptra 2 Entry'!K870="","",'praptra 2 Entry'!K870)</f>
        <v/>
      </c>
      <c r="AM870" s="3" t="str">
        <f>IF('praptra 2 Entry'!L870="","",'praptra 2 Entry'!L870)</f>
        <v/>
      </c>
      <c r="AN870" s="3" t="str">
        <f>IF('praptra 2 Entry'!M870="","",'praptra 2 Entry'!M870)</f>
        <v/>
      </c>
      <c r="AO870" s="1" t="str">
        <f>IF('praptra 2 Entry'!H870="","",'praptra 2 Entry'!H870)</f>
        <v/>
      </c>
      <c r="AP870" s="7" t="str">
        <f t="shared" si="27"/>
        <v/>
      </c>
    </row>
    <row r="871" spans="2:42">
      <c r="B871" t="str">
        <f>O871&amp;"-"&amp;COUNTIF($O$8:O871,O871)</f>
        <v>-819</v>
      </c>
      <c r="C871" s="3" t="str">
        <f>IF('praptra 1 Entry'!A871="","",'praptra 1 Entry'!A871)</f>
        <v/>
      </c>
      <c r="D871" s="3" t="str">
        <f>IF('praptra 1 Entry'!B871="","",UPPER('praptra 1 Entry'!B871))</f>
        <v/>
      </c>
      <c r="E871" s="3" t="str">
        <f>IF('praptra 1 Entry'!C871="","",UPPER('praptra 1 Entry'!C871))</f>
        <v/>
      </c>
      <c r="F871" s="3" t="str">
        <f>IF('praptra 1 Entry'!D871="","",PROPER('praptra 1 Entry'!D871))</f>
        <v/>
      </c>
      <c r="G871" s="3" t="str">
        <f>IF('praptra 1 Entry'!E871="","",UPPER('praptra 1 Entry'!E871))</f>
        <v/>
      </c>
      <c r="H871" s="3" t="str">
        <f>IF('praptra 1 Entry'!F871="","",UPPER('praptra 1 Entry'!F871))</f>
        <v/>
      </c>
      <c r="I871" s="3" t="str">
        <f>IF('praptra 1 Entry'!G871="","",UPPER('praptra 1 Entry'!G871))</f>
        <v/>
      </c>
      <c r="J871" s="6" t="str">
        <f>IF('praptra 1 Entry'!H871="","",'praptra 1 Entry'!H871)</f>
        <v/>
      </c>
      <c r="K871" s="3" t="str">
        <f>IF('praptra 1 Entry'!I871="","",'praptra 1 Entry'!I871)</f>
        <v/>
      </c>
      <c r="L871" s="3" t="str">
        <f>IF('praptra 1 Entry'!J871="","",'praptra 1 Entry'!J871)</f>
        <v/>
      </c>
      <c r="M871" s="3" t="str">
        <f>IF('praptra 1 Entry'!K871="","",'praptra 1 Entry'!K871)</f>
        <v/>
      </c>
      <c r="N871" s="3" t="str">
        <f>IF('praptra 1 Entry'!L871="","",'praptra 1 Entry'!L871)</f>
        <v/>
      </c>
      <c r="O871" s="7" t="str">
        <f t="shared" si="26"/>
        <v/>
      </c>
      <c r="AA871" t="str">
        <f>AP871&amp;"-"&amp;COUNTIF($AP$8:AP871,AP871)</f>
        <v>-850</v>
      </c>
      <c r="AB871" s="3" t="str">
        <f>IF('praptra 2 Entry'!A871="","",'praptra 2 Entry'!A871)</f>
        <v/>
      </c>
      <c r="AC871" s="3" t="str">
        <f>IF('praptra 2 Entry'!B871="","",'praptra 2 Entry'!B871)</f>
        <v/>
      </c>
      <c r="AD871" s="3" t="str">
        <f>IF('praptra 2 Entry'!C871="","",'praptra 2 Entry'!C871)</f>
        <v/>
      </c>
      <c r="AE871" s="3" t="str">
        <f>IF('praptra 2 Entry'!D871="","",'praptra 2 Entry'!D871)</f>
        <v/>
      </c>
      <c r="AF871" s="3" t="str">
        <f>IF('praptra 2 Entry'!E871="","",'praptra 2 Entry'!E871)</f>
        <v/>
      </c>
      <c r="AG871" s="3" t="str">
        <f>IF('praptra 2 Entry'!F871="","",'praptra 2 Entry'!F871)</f>
        <v/>
      </c>
      <c r="AH871" s="3" t="str">
        <f>IF('praptra 2 Entry'!G871="","",'praptra 2 Entry'!G871)</f>
        <v/>
      </c>
      <c r="AI871" s="3" t="str">
        <f>IFERROR(IF(OR('praptra 1 Entry'!$F$3="",AH871=""),"",DATEDIF(AH871,'praptra 1 Entry'!$F$3,"Y")),"")</f>
        <v/>
      </c>
      <c r="AJ871" s="3" t="str">
        <f>IF('praptra 2 Entry'!I871="","",'praptra 2 Entry'!I871)</f>
        <v/>
      </c>
      <c r="AK871" s="3" t="str">
        <f>IF('praptra 2 Entry'!J871="","",'praptra 2 Entry'!J871)</f>
        <v/>
      </c>
      <c r="AL871" s="3" t="str">
        <f>IF('praptra 2 Entry'!K871="","",'praptra 2 Entry'!K871)</f>
        <v/>
      </c>
      <c r="AM871" s="3" t="str">
        <f>IF('praptra 2 Entry'!L871="","",'praptra 2 Entry'!L871)</f>
        <v/>
      </c>
      <c r="AN871" s="3" t="str">
        <f>IF('praptra 2 Entry'!M871="","",'praptra 2 Entry'!M871)</f>
        <v/>
      </c>
      <c r="AO871" s="1" t="str">
        <f>IF('praptra 2 Entry'!H871="","",'praptra 2 Entry'!H871)</f>
        <v/>
      </c>
      <c r="AP871" s="7" t="str">
        <f t="shared" si="27"/>
        <v/>
      </c>
    </row>
    <row r="872" spans="2:42">
      <c r="B872" t="str">
        <f>O872&amp;"-"&amp;COUNTIF($O$8:O872,O872)</f>
        <v>-820</v>
      </c>
      <c r="C872" s="3" t="str">
        <f>IF('praptra 1 Entry'!A872="","",'praptra 1 Entry'!A872)</f>
        <v/>
      </c>
      <c r="D872" s="3" t="str">
        <f>IF('praptra 1 Entry'!B872="","",UPPER('praptra 1 Entry'!B872))</f>
        <v/>
      </c>
      <c r="E872" s="3" t="str">
        <f>IF('praptra 1 Entry'!C872="","",UPPER('praptra 1 Entry'!C872))</f>
        <v/>
      </c>
      <c r="F872" s="3" t="str">
        <f>IF('praptra 1 Entry'!D872="","",PROPER('praptra 1 Entry'!D872))</f>
        <v/>
      </c>
      <c r="G872" s="3" t="str">
        <f>IF('praptra 1 Entry'!E872="","",UPPER('praptra 1 Entry'!E872))</f>
        <v/>
      </c>
      <c r="H872" s="3" t="str">
        <f>IF('praptra 1 Entry'!F872="","",UPPER('praptra 1 Entry'!F872))</f>
        <v/>
      </c>
      <c r="I872" s="3" t="str">
        <f>IF('praptra 1 Entry'!G872="","",UPPER('praptra 1 Entry'!G872))</f>
        <v/>
      </c>
      <c r="J872" s="6" t="str">
        <f>IF('praptra 1 Entry'!H872="","",'praptra 1 Entry'!H872)</f>
        <v/>
      </c>
      <c r="K872" s="3" t="str">
        <f>IF('praptra 1 Entry'!I872="","",'praptra 1 Entry'!I872)</f>
        <v/>
      </c>
      <c r="L872" s="3" t="str">
        <f>IF('praptra 1 Entry'!J872="","",'praptra 1 Entry'!J872)</f>
        <v/>
      </c>
      <c r="M872" s="3" t="str">
        <f>IF('praptra 1 Entry'!K872="","",'praptra 1 Entry'!K872)</f>
        <v/>
      </c>
      <c r="N872" s="3" t="str">
        <f>IF('praptra 1 Entry'!L872="","",'praptra 1 Entry'!L872)</f>
        <v/>
      </c>
      <c r="O872" s="7" t="str">
        <f t="shared" si="26"/>
        <v/>
      </c>
      <c r="AA872" t="str">
        <f>AP872&amp;"-"&amp;COUNTIF($AP$8:AP872,AP872)</f>
        <v>-851</v>
      </c>
      <c r="AB872" s="3" t="str">
        <f>IF('praptra 2 Entry'!A872="","",'praptra 2 Entry'!A872)</f>
        <v/>
      </c>
      <c r="AC872" s="3" t="str">
        <f>IF('praptra 2 Entry'!B872="","",'praptra 2 Entry'!B872)</f>
        <v/>
      </c>
      <c r="AD872" s="3" t="str">
        <f>IF('praptra 2 Entry'!C872="","",'praptra 2 Entry'!C872)</f>
        <v/>
      </c>
      <c r="AE872" s="3" t="str">
        <f>IF('praptra 2 Entry'!D872="","",'praptra 2 Entry'!D872)</f>
        <v/>
      </c>
      <c r="AF872" s="3" t="str">
        <f>IF('praptra 2 Entry'!E872="","",'praptra 2 Entry'!E872)</f>
        <v/>
      </c>
      <c r="AG872" s="3" t="str">
        <f>IF('praptra 2 Entry'!F872="","",'praptra 2 Entry'!F872)</f>
        <v/>
      </c>
      <c r="AH872" s="3" t="str">
        <f>IF('praptra 2 Entry'!G872="","",'praptra 2 Entry'!G872)</f>
        <v/>
      </c>
      <c r="AI872" s="3" t="str">
        <f>IFERROR(IF(OR('praptra 1 Entry'!$F$3="",AH872=""),"",DATEDIF(AH872,'praptra 1 Entry'!$F$3,"Y")),"")</f>
        <v/>
      </c>
      <c r="AJ872" s="3" t="str">
        <f>IF('praptra 2 Entry'!I872="","",'praptra 2 Entry'!I872)</f>
        <v/>
      </c>
      <c r="AK872" s="3" t="str">
        <f>IF('praptra 2 Entry'!J872="","",'praptra 2 Entry'!J872)</f>
        <v/>
      </c>
      <c r="AL872" s="3" t="str">
        <f>IF('praptra 2 Entry'!K872="","",'praptra 2 Entry'!K872)</f>
        <v/>
      </c>
      <c r="AM872" s="3" t="str">
        <f>IF('praptra 2 Entry'!L872="","",'praptra 2 Entry'!L872)</f>
        <v/>
      </c>
      <c r="AN872" s="3" t="str">
        <f>IF('praptra 2 Entry'!M872="","",'praptra 2 Entry'!M872)</f>
        <v/>
      </c>
      <c r="AO872" s="1" t="str">
        <f>IF('praptra 2 Entry'!H872="","",'praptra 2 Entry'!H872)</f>
        <v/>
      </c>
      <c r="AP872" s="7" t="str">
        <f t="shared" si="27"/>
        <v/>
      </c>
    </row>
    <row r="873" spans="2:42">
      <c r="B873" t="str">
        <f>O873&amp;"-"&amp;COUNTIF($O$8:O873,O873)</f>
        <v>-821</v>
      </c>
      <c r="C873" s="3" t="str">
        <f>IF('praptra 1 Entry'!A873="","",'praptra 1 Entry'!A873)</f>
        <v/>
      </c>
      <c r="D873" s="3" t="str">
        <f>IF('praptra 1 Entry'!B873="","",UPPER('praptra 1 Entry'!B873))</f>
        <v/>
      </c>
      <c r="E873" s="3" t="str">
        <f>IF('praptra 1 Entry'!C873="","",UPPER('praptra 1 Entry'!C873))</f>
        <v/>
      </c>
      <c r="F873" s="3" t="str">
        <f>IF('praptra 1 Entry'!D873="","",PROPER('praptra 1 Entry'!D873))</f>
        <v/>
      </c>
      <c r="G873" s="3" t="str">
        <f>IF('praptra 1 Entry'!E873="","",UPPER('praptra 1 Entry'!E873))</f>
        <v/>
      </c>
      <c r="H873" s="3" t="str">
        <f>IF('praptra 1 Entry'!F873="","",UPPER('praptra 1 Entry'!F873))</f>
        <v/>
      </c>
      <c r="I873" s="3" t="str">
        <f>IF('praptra 1 Entry'!G873="","",UPPER('praptra 1 Entry'!G873))</f>
        <v/>
      </c>
      <c r="J873" s="6" t="str">
        <f>IF('praptra 1 Entry'!H873="","",'praptra 1 Entry'!H873)</f>
        <v/>
      </c>
      <c r="K873" s="3" t="str">
        <f>IF('praptra 1 Entry'!I873="","",'praptra 1 Entry'!I873)</f>
        <v/>
      </c>
      <c r="L873" s="3" t="str">
        <f>IF('praptra 1 Entry'!J873="","",'praptra 1 Entry'!J873)</f>
        <v/>
      </c>
      <c r="M873" s="3" t="str">
        <f>IF('praptra 1 Entry'!K873="","",'praptra 1 Entry'!K873)</f>
        <v/>
      </c>
      <c r="N873" s="3" t="str">
        <f>IF('praptra 1 Entry'!L873="","",'praptra 1 Entry'!L873)</f>
        <v/>
      </c>
      <c r="O873" s="7" t="str">
        <f t="shared" si="26"/>
        <v/>
      </c>
      <c r="AA873" t="str">
        <f>AP873&amp;"-"&amp;COUNTIF($AP$8:AP873,AP873)</f>
        <v>-852</v>
      </c>
      <c r="AB873" s="3" t="str">
        <f>IF('praptra 2 Entry'!A873="","",'praptra 2 Entry'!A873)</f>
        <v/>
      </c>
      <c r="AC873" s="3" t="str">
        <f>IF('praptra 2 Entry'!B873="","",'praptra 2 Entry'!B873)</f>
        <v/>
      </c>
      <c r="AD873" s="3" t="str">
        <f>IF('praptra 2 Entry'!C873="","",'praptra 2 Entry'!C873)</f>
        <v/>
      </c>
      <c r="AE873" s="3" t="str">
        <f>IF('praptra 2 Entry'!D873="","",'praptra 2 Entry'!D873)</f>
        <v/>
      </c>
      <c r="AF873" s="3" t="str">
        <f>IF('praptra 2 Entry'!E873="","",'praptra 2 Entry'!E873)</f>
        <v/>
      </c>
      <c r="AG873" s="3" t="str">
        <f>IF('praptra 2 Entry'!F873="","",'praptra 2 Entry'!F873)</f>
        <v/>
      </c>
      <c r="AH873" s="3" t="str">
        <f>IF('praptra 2 Entry'!G873="","",'praptra 2 Entry'!G873)</f>
        <v/>
      </c>
      <c r="AI873" s="3" t="str">
        <f>IFERROR(IF(OR('praptra 1 Entry'!$F$3="",AH873=""),"",DATEDIF(AH873,'praptra 1 Entry'!$F$3,"Y")),"")</f>
        <v/>
      </c>
      <c r="AJ873" s="3" t="str">
        <f>IF('praptra 2 Entry'!I873="","",'praptra 2 Entry'!I873)</f>
        <v/>
      </c>
      <c r="AK873" s="3" t="str">
        <f>IF('praptra 2 Entry'!J873="","",'praptra 2 Entry'!J873)</f>
        <v/>
      </c>
      <c r="AL873" s="3" t="str">
        <f>IF('praptra 2 Entry'!K873="","",'praptra 2 Entry'!K873)</f>
        <v/>
      </c>
      <c r="AM873" s="3" t="str">
        <f>IF('praptra 2 Entry'!L873="","",'praptra 2 Entry'!L873)</f>
        <v/>
      </c>
      <c r="AN873" s="3" t="str">
        <f>IF('praptra 2 Entry'!M873="","",'praptra 2 Entry'!M873)</f>
        <v/>
      </c>
      <c r="AO873" s="1" t="str">
        <f>IF('praptra 2 Entry'!H873="","",'praptra 2 Entry'!H873)</f>
        <v/>
      </c>
      <c r="AP873" s="7" t="str">
        <f t="shared" si="27"/>
        <v/>
      </c>
    </row>
    <row r="874" spans="2:42">
      <c r="B874" t="str">
        <f>O874&amp;"-"&amp;COUNTIF($O$8:O874,O874)</f>
        <v>-822</v>
      </c>
      <c r="C874" s="3" t="str">
        <f>IF('praptra 1 Entry'!A874="","",'praptra 1 Entry'!A874)</f>
        <v/>
      </c>
      <c r="D874" s="3" t="str">
        <f>IF('praptra 1 Entry'!B874="","",UPPER('praptra 1 Entry'!B874))</f>
        <v/>
      </c>
      <c r="E874" s="3" t="str">
        <f>IF('praptra 1 Entry'!C874="","",UPPER('praptra 1 Entry'!C874))</f>
        <v/>
      </c>
      <c r="F874" s="3" t="str">
        <f>IF('praptra 1 Entry'!D874="","",PROPER('praptra 1 Entry'!D874))</f>
        <v/>
      </c>
      <c r="G874" s="3" t="str">
        <f>IF('praptra 1 Entry'!E874="","",UPPER('praptra 1 Entry'!E874))</f>
        <v/>
      </c>
      <c r="H874" s="3" t="str">
        <f>IF('praptra 1 Entry'!F874="","",UPPER('praptra 1 Entry'!F874))</f>
        <v/>
      </c>
      <c r="I874" s="3" t="str">
        <f>IF('praptra 1 Entry'!G874="","",UPPER('praptra 1 Entry'!G874))</f>
        <v/>
      </c>
      <c r="J874" s="6" t="str">
        <f>IF('praptra 1 Entry'!H874="","",'praptra 1 Entry'!H874)</f>
        <v/>
      </c>
      <c r="K874" s="3" t="str">
        <f>IF('praptra 1 Entry'!I874="","",'praptra 1 Entry'!I874)</f>
        <v/>
      </c>
      <c r="L874" s="3" t="str">
        <f>IF('praptra 1 Entry'!J874="","",'praptra 1 Entry'!J874)</f>
        <v/>
      </c>
      <c r="M874" s="3" t="str">
        <f>IF('praptra 1 Entry'!K874="","",'praptra 1 Entry'!K874)</f>
        <v/>
      </c>
      <c r="N874" s="3" t="str">
        <f>IF('praptra 1 Entry'!L874="","",'praptra 1 Entry'!L874)</f>
        <v/>
      </c>
      <c r="O874" s="7" t="str">
        <f t="shared" si="26"/>
        <v/>
      </c>
      <c r="AA874" t="str">
        <f>AP874&amp;"-"&amp;COUNTIF($AP$8:AP874,AP874)</f>
        <v>-853</v>
      </c>
      <c r="AB874" s="3" t="str">
        <f>IF('praptra 2 Entry'!A874="","",'praptra 2 Entry'!A874)</f>
        <v/>
      </c>
      <c r="AC874" s="3" t="str">
        <f>IF('praptra 2 Entry'!B874="","",'praptra 2 Entry'!B874)</f>
        <v/>
      </c>
      <c r="AD874" s="3" t="str">
        <f>IF('praptra 2 Entry'!C874="","",'praptra 2 Entry'!C874)</f>
        <v/>
      </c>
      <c r="AE874" s="3" t="str">
        <f>IF('praptra 2 Entry'!D874="","",'praptra 2 Entry'!D874)</f>
        <v/>
      </c>
      <c r="AF874" s="3" t="str">
        <f>IF('praptra 2 Entry'!E874="","",'praptra 2 Entry'!E874)</f>
        <v/>
      </c>
      <c r="AG874" s="3" t="str">
        <f>IF('praptra 2 Entry'!F874="","",'praptra 2 Entry'!F874)</f>
        <v/>
      </c>
      <c r="AH874" s="3" t="str">
        <f>IF('praptra 2 Entry'!G874="","",'praptra 2 Entry'!G874)</f>
        <v/>
      </c>
      <c r="AI874" s="3" t="str">
        <f>IFERROR(IF(OR('praptra 1 Entry'!$F$3="",AH874=""),"",DATEDIF(AH874,'praptra 1 Entry'!$F$3,"Y")),"")</f>
        <v/>
      </c>
      <c r="AJ874" s="3" t="str">
        <f>IF('praptra 2 Entry'!I874="","",'praptra 2 Entry'!I874)</f>
        <v/>
      </c>
      <c r="AK874" s="3" t="str">
        <f>IF('praptra 2 Entry'!J874="","",'praptra 2 Entry'!J874)</f>
        <v/>
      </c>
      <c r="AL874" s="3" t="str">
        <f>IF('praptra 2 Entry'!K874="","",'praptra 2 Entry'!K874)</f>
        <v/>
      </c>
      <c r="AM874" s="3" t="str">
        <f>IF('praptra 2 Entry'!L874="","",'praptra 2 Entry'!L874)</f>
        <v/>
      </c>
      <c r="AN874" s="3" t="str">
        <f>IF('praptra 2 Entry'!M874="","",'praptra 2 Entry'!M874)</f>
        <v/>
      </c>
      <c r="AO874" s="1" t="str">
        <f>IF('praptra 2 Entry'!H874="","",'praptra 2 Entry'!H874)</f>
        <v/>
      </c>
      <c r="AP874" s="7" t="str">
        <f t="shared" si="27"/>
        <v/>
      </c>
    </row>
    <row r="875" spans="2:42">
      <c r="B875" t="str">
        <f>O875&amp;"-"&amp;COUNTIF($O$8:O875,O875)</f>
        <v>-823</v>
      </c>
      <c r="C875" s="3" t="str">
        <f>IF('praptra 1 Entry'!A875="","",'praptra 1 Entry'!A875)</f>
        <v/>
      </c>
      <c r="D875" s="3" t="str">
        <f>IF('praptra 1 Entry'!B875="","",UPPER('praptra 1 Entry'!B875))</f>
        <v/>
      </c>
      <c r="E875" s="3" t="str">
        <f>IF('praptra 1 Entry'!C875="","",UPPER('praptra 1 Entry'!C875))</f>
        <v/>
      </c>
      <c r="F875" s="3" t="str">
        <f>IF('praptra 1 Entry'!D875="","",PROPER('praptra 1 Entry'!D875))</f>
        <v/>
      </c>
      <c r="G875" s="3" t="str">
        <f>IF('praptra 1 Entry'!E875="","",UPPER('praptra 1 Entry'!E875))</f>
        <v/>
      </c>
      <c r="H875" s="3" t="str">
        <f>IF('praptra 1 Entry'!F875="","",UPPER('praptra 1 Entry'!F875))</f>
        <v/>
      </c>
      <c r="I875" s="3" t="str">
        <f>IF('praptra 1 Entry'!G875="","",UPPER('praptra 1 Entry'!G875))</f>
        <v/>
      </c>
      <c r="J875" s="6" t="str">
        <f>IF('praptra 1 Entry'!H875="","",'praptra 1 Entry'!H875)</f>
        <v/>
      </c>
      <c r="K875" s="3" t="str">
        <f>IF('praptra 1 Entry'!I875="","",'praptra 1 Entry'!I875)</f>
        <v/>
      </c>
      <c r="L875" s="3" t="str">
        <f>IF('praptra 1 Entry'!J875="","",'praptra 1 Entry'!J875)</f>
        <v/>
      </c>
      <c r="M875" s="3" t="str">
        <f>IF('praptra 1 Entry'!K875="","",'praptra 1 Entry'!K875)</f>
        <v/>
      </c>
      <c r="N875" s="3" t="str">
        <f>IF('praptra 1 Entry'!L875="","",'praptra 1 Entry'!L875)</f>
        <v/>
      </c>
      <c r="O875" s="7" t="str">
        <f t="shared" si="26"/>
        <v/>
      </c>
      <c r="AA875" t="str">
        <f>AP875&amp;"-"&amp;COUNTIF($AP$8:AP875,AP875)</f>
        <v>-854</v>
      </c>
      <c r="AB875" s="3" t="str">
        <f>IF('praptra 2 Entry'!A875="","",'praptra 2 Entry'!A875)</f>
        <v/>
      </c>
      <c r="AC875" s="3" t="str">
        <f>IF('praptra 2 Entry'!B875="","",'praptra 2 Entry'!B875)</f>
        <v/>
      </c>
      <c r="AD875" s="3" t="str">
        <f>IF('praptra 2 Entry'!C875="","",'praptra 2 Entry'!C875)</f>
        <v/>
      </c>
      <c r="AE875" s="3" t="str">
        <f>IF('praptra 2 Entry'!D875="","",'praptra 2 Entry'!D875)</f>
        <v/>
      </c>
      <c r="AF875" s="3" t="str">
        <f>IF('praptra 2 Entry'!E875="","",'praptra 2 Entry'!E875)</f>
        <v/>
      </c>
      <c r="AG875" s="3" t="str">
        <f>IF('praptra 2 Entry'!F875="","",'praptra 2 Entry'!F875)</f>
        <v/>
      </c>
      <c r="AH875" s="3" t="str">
        <f>IF('praptra 2 Entry'!G875="","",'praptra 2 Entry'!G875)</f>
        <v/>
      </c>
      <c r="AI875" s="3" t="str">
        <f>IFERROR(IF(OR('praptra 1 Entry'!$F$3="",AH875=""),"",DATEDIF(AH875,'praptra 1 Entry'!$F$3,"Y")),"")</f>
        <v/>
      </c>
      <c r="AJ875" s="3" t="str">
        <f>IF('praptra 2 Entry'!I875="","",'praptra 2 Entry'!I875)</f>
        <v/>
      </c>
      <c r="AK875" s="3" t="str">
        <f>IF('praptra 2 Entry'!J875="","",'praptra 2 Entry'!J875)</f>
        <v/>
      </c>
      <c r="AL875" s="3" t="str">
        <f>IF('praptra 2 Entry'!K875="","",'praptra 2 Entry'!K875)</f>
        <v/>
      </c>
      <c r="AM875" s="3" t="str">
        <f>IF('praptra 2 Entry'!L875="","",'praptra 2 Entry'!L875)</f>
        <v/>
      </c>
      <c r="AN875" s="3" t="str">
        <f>IF('praptra 2 Entry'!M875="","",'praptra 2 Entry'!M875)</f>
        <v/>
      </c>
      <c r="AO875" s="1" t="str">
        <f>IF('praptra 2 Entry'!H875="","",'praptra 2 Entry'!H875)</f>
        <v/>
      </c>
      <c r="AP875" s="7" t="str">
        <f t="shared" si="27"/>
        <v/>
      </c>
    </row>
    <row r="876" spans="2:42">
      <c r="B876" t="str">
        <f>O876&amp;"-"&amp;COUNTIF($O$8:O876,O876)</f>
        <v>-824</v>
      </c>
      <c r="C876" s="3" t="str">
        <f>IF('praptra 1 Entry'!A876="","",'praptra 1 Entry'!A876)</f>
        <v/>
      </c>
      <c r="D876" s="3" t="str">
        <f>IF('praptra 1 Entry'!B876="","",UPPER('praptra 1 Entry'!B876))</f>
        <v/>
      </c>
      <c r="E876" s="3" t="str">
        <f>IF('praptra 1 Entry'!C876="","",UPPER('praptra 1 Entry'!C876))</f>
        <v/>
      </c>
      <c r="F876" s="3" t="str">
        <f>IF('praptra 1 Entry'!D876="","",PROPER('praptra 1 Entry'!D876))</f>
        <v/>
      </c>
      <c r="G876" s="3" t="str">
        <f>IF('praptra 1 Entry'!E876="","",UPPER('praptra 1 Entry'!E876))</f>
        <v/>
      </c>
      <c r="H876" s="3" t="str">
        <f>IF('praptra 1 Entry'!F876="","",UPPER('praptra 1 Entry'!F876))</f>
        <v/>
      </c>
      <c r="I876" s="3" t="str">
        <f>IF('praptra 1 Entry'!G876="","",UPPER('praptra 1 Entry'!G876))</f>
        <v/>
      </c>
      <c r="J876" s="6" t="str">
        <f>IF('praptra 1 Entry'!H876="","",'praptra 1 Entry'!H876)</f>
        <v/>
      </c>
      <c r="K876" s="3" t="str">
        <f>IF('praptra 1 Entry'!I876="","",'praptra 1 Entry'!I876)</f>
        <v/>
      </c>
      <c r="L876" s="3" t="str">
        <f>IF('praptra 1 Entry'!J876="","",'praptra 1 Entry'!J876)</f>
        <v/>
      </c>
      <c r="M876" s="3" t="str">
        <f>IF('praptra 1 Entry'!K876="","",'praptra 1 Entry'!K876)</f>
        <v/>
      </c>
      <c r="N876" s="3" t="str">
        <f>IF('praptra 1 Entry'!L876="","",'praptra 1 Entry'!L876)</f>
        <v/>
      </c>
      <c r="O876" s="7" t="str">
        <f t="shared" si="26"/>
        <v/>
      </c>
      <c r="AA876" t="str">
        <f>AP876&amp;"-"&amp;COUNTIF($AP$8:AP876,AP876)</f>
        <v>-855</v>
      </c>
      <c r="AB876" s="3" t="str">
        <f>IF('praptra 2 Entry'!A876="","",'praptra 2 Entry'!A876)</f>
        <v/>
      </c>
      <c r="AC876" s="3" t="str">
        <f>IF('praptra 2 Entry'!B876="","",'praptra 2 Entry'!B876)</f>
        <v/>
      </c>
      <c r="AD876" s="3" t="str">
        <f>IF('praptra 2 Entry'!C876="","",'praptra 2 Entry'!C876)</f>
        <v/>
      </c>
      <c r="AE876" s="3" t="str">
        <f>IF('praptra 2 Entry'!D876="","",'praptra 2 Entry'!D876)</f>
        <v/>
      </c>
      <c r="AF876" s="3" t="str">
        <f>IF('praptra 2 Entry'!E876="","",'praptra 2 Entry'!E876)</f>
        <v/>
      </c>
      <c r="AG876" s="3" t="str">
        <f>IF('praptra 2 Entry'!F876="","",'praptra 2 Entry'!F876)</f>
        <v/>
      </c>
      <c r="AH876" s="3" t="str">
        <f>IF('praptra 2 Entry'!G876="","",'praptra 2 Entry'!G876)</f>
        <v/>
      </c>
      <c r="AI876" s="3" t="str">
        <f>IFERROR(IF(OR('praptra 1 Entry'!$F$3="",AH876=""),"",DATEDIF(AH876,'praptra 1 Entry'!$F$3,"Y")),"")</f>
        <v/>
      </c>
      <c r="AJ876" s="3" t="str">
        <f>IF('praptra 2 Entry'!I876="","",'praptra 2 Entry'!I876)</f>
        <v/>
      </c>
      <c r="AK876" s="3" t="str">
        <f>IF('praptra 2 Entry'!J876="","",'praptra 2 Entry'!J876)</f>
        <v/>
      </c>
      <c r="AL876" s="3" t="str">
        <f>IF('praptra 2 Entry'!K876="","",'praptra 2 Entry'!K876)</f>
        <v/>
      </c>
      <c r="AM876" s="3" t="str">
        <f>IF('praptra 2 Entry'!L876="","",'praptra 2 Entry'!L876)</f>
        <v/>
      </c>
      <c r="AN876" s="3" t="str">
        <f>IF('praptra 2 Entry'!M876="","",'praptra 2 Entry'!M876)</f>
        <v/>
      </c>
      <c r="AO876" s="1" t="str">
        <f>IF('praptra 2 Entry'!H876="","",'praptra 2 Entry'!H876)</f>
        <v/>
      </c>
      <c r="AP876" s="7" t="str">
        <f t="shared" si="27"/>
        <v/>
      </c>
    </row>
    <row r="877" spans="2:42">
      <c r="B877" t="str">
        <f>O877&amp;"-"&amp;COUNTIF($O$8:O877,O877)</f>
        <v>-825</v>
      </c>
      <c r="C877" s="3" t="str">
        <f>IF('praptra 1 Entry'!A877="","",'praptra 1 Entry'!A877)</f>
        <v/>
      </c>
      <c r="D877" s="3" t="str">
        <f>IF('praptra 1 Entry'!B877="","",UPPER('praptra 1 Entry'!B877))</f>
        <v/>
      </c>
      <c r="E877" s="3" t="str">
        <f>IF('praptra 1 Entry'!C877="","",UPPER('praptra 1 Entry'!C877))</f>
        <v/>
      </c>
      <c r="F877" s="3" t="str">
        <f>IF('praptra 1 Entry'!D877="","",PROPER('praptra 1 Entry'!D877))</f>
        <v/>
      </c>
      <c r="G877" s="3" t="str">
        <f>IF('praptra 1 Entry'!E877="","",UPPER('praptra 1 Entry'!E877))</f>
        <v/>
      </c>
      <c r="H877" s="3" t="str">
        <f>IF('praptra 1 Entry'!F877="","",UPPER('praptra 1 Entry'!F877))</f>
        <v/>
      </c>
      <c r="I877" s="3" t="str">
        <f>IF('praptra 1 Entry'!G877="","",UPPER('praptra 1 Entry'!G877))</f>
        <v/>
      </c>
      <c r="J877" s="6" t="str">
        <f>IF('praptra 1 Entry'!H877="","",'praptra 1 Entry'!H877)</f>
        <v/>
      </c>
      <c r="K877" s="3" t="str">
        <f>IF('praptra 1 Entry'!I877="","",'praptra 1 Entry'!I877)</f>
        <v/>
      </c>
      <c r="L877" s="3" t="str">
        <f>IF('praptra 1 Entry'!J877="","",'praptra 1 Entry'!J877)</f>
        <v/>
      </c>
      <c r="M877" s="3" t="str">
        <f>IF('praptra 1 Entry'!K877="","",'praptra 1 Entry'!K877)</f>
        <v/>
      </c>
      <c r="N877" s="3" t="str">
        <f>IF('praptra 1 Entry'!L877="","",'praptra 1 Entry'!L877)</f>
        <v/>
      </c>
      <c r="O877" s="7" t="str">
        <f t="shared" si="26"/>
        <v/>
      </c>
      <c r="AA877" t="str">
        <f>AP877&amp;"-"&amp;COUNTIF($AP$8:AP877,AP877)</f>
        <v>-856</v>
      </c>
      <c r="AB877" s="3" t="str">
        <f>IF('praptra 2 Entry'!A877="","",'praptra 2 Entry'!A877)</f>
        <v/>
      </c>
      <c r="AC877" s="3" t="str">
        <f>IF('praptra 2 Entry'!B877="","",'praptra 2 Entry'!B877)</f>
        <v/>
      </c>
      <c r="AD877" s="3" t="str">
        <f>IF('praptra 2 Entry'!C877="","",'praptra 2 Entry'!C877)</f>
        <v/>
      </c>
      <c r="AE877" s="3" t="str">
        <f>IF('praptra 2 Entry'!D877="","",'praptra 2 Entry'!D877)</f>
        <v/>
      </c>
      <c r="AF877" s="3" t="str">
        <f>IF('praptra 2 Entry'!E877="","",'praptra 2 Entry'!E877)</f>
        <v/>
      </c>
      <c r="AG877" s="3" t="str">
        <f>IF('praptra 2 Entry'!F877="","",'praptra 2 Entry'!F877)</f>
        <v/>
      </c>
      <c r="AH877" s="3" t="str">
        <f>IF('praptra 2 Entry'!G877="","",'praptra 2 Entry'!G877)</f>
        <v/>
      </c>
      <c r="AI877" s="3" t="str">
        <f>IFERROR(IF(OR('praptra 1 Entry'!$F$3="",AH877=""),"",DATEDIF(AH877,'praptra 1 Entry'!$F$3,"Y")),"")</f>
        <v/>
      </c>
      <c r="AJ877" s="3" t="str">
        <f>IF('praptra 2 Entry'!I877="","",'praptra 2 Entry'!I877)</f>
        <v/>
      </c>
      <c r="AK877" s="3" t="str">
        <f>IF('praptra 2 Entry'!J877="","",'praptra 2 Entry'!J877)</f>
        <v/>
      </c>
      <c r="AL877" s="3" t="str">
        <f>IF('praptra 2 Entry'!K877="","",'praptra 2 Entry'!K877)</f>
        <v/>
      </c>
      <c r="AM877" s="3" t="str">
        <f>IF('praptra 2 Entry'!L877="","",'praptra 2 Entry'!L877)</f>
        <v/>
      </c>
      <c r="AN877" s="3" t="str">
        <f>IF('praptra 2 Entry'!M877="","",'praptra 2 Entry'!M877)</f>
        <v/>
      </c>
      <c r="AO877" s="1" t="str">
        <f>IF('praptra 2 Entry'!H877="","",'praptra 2 Entry'!H877)</f>
        <v/>
      </c>
      <c r="AP877" s="7" t="str">
        <f t="shared" si="27"/>
        <v/>
      </c>
    </row>
    <row r="878" spans="2:42">
      <c r="B878" t="str">
        <f>O878&amp;"-"&amp;COUNTIF($O$8:O878,O878)</f>
        <v>-826</v>
      </c>
      <c r="C878" s="3" t="str">
        <f>IF('praptra 1 Entry'!A878="","",'praptra 1 Entry'!A878)</f>
        <v/>
      </c>
      <c r="D878" s="3" t="str">
        <f>IF('praptra 1 Entry'!B878="","",UPPER('praptra 1 Entry'!B878))</f>
        <v/>
      </c>
      <c r="E878" s="3" t="str">
        <f>IF('praptra 1 Entry'!C878="","",UPPER('praptra 1 Entry'!C878))</f>
        <v/>
      </c>
      <c r="F878" s="3" t="str">
        <f>IF('praptra 1 Entry'!D878="","",PROPER('praptra 1 Entry'!D878))</f>
        <v/>
      </c>
      <c r="G878" s="3" t="str">
        <f>IF('praptra 1 Entry'!E878="","",UPPER('praptra 1 Entry'!E878))</f>
        <v/>
      </c>
      <c r="H878" s="3" t="str">
        <f>IF('praptra 1 Entry'!F878="","",UPPER('praptra 1 Entry'!F878))</f>
        <v/>
      </c>
      <c r="I878" s="3" t="str">
        <f>IF('praptra 1 Entry'!G878="","",UPPER('praptra 1 Entry'!G878))</f>
        <v/>
      </c>
      <c r="J878" s="6" t="str">
        <f>IF('praptra 1 Entry'!H878="","",'praptra 1 Entry'!H878)</f>
        <v/>
      </c>
      <c r="K878" s="3" t="str">
        <f>IF('praptra 1 Entry'!I878="","",'praptra 1 Entry'!I878)</f>
        <v/>
      </c>
      <c r="L878" s="3" t="str">
        <f>IF('praptra 1 Entry'!J878="","",'praptra 1 Entry'!J878)</f>
        <v/>
      </c>
      <c r="M878" s="3" t="str">
        <f>IF('praptra 1 Entry'!K878="","",'praptra 1 Entry'!K878)</f>
        <v/>
      </c>
      <c r="N878" s="3" t="str">
        <f>IF('praptra 1 Entry'!L878="","",'praptra 1 Entry'!L878)</f>
        <v/>
      </c>
      <c r="O878" s="7" t="str">
        <f t="shared" si="26"/>
        <v/>
      </c>
      <c r="AA878" t="str">
        <f>AP878&amp;"-"&amp;COUNTIF($AP$8:AP878,AP878)</f>
        <v>-857</v>
      </c>
      <c r="AB878" s="3" t="str">
        <f>IF('praptra 2 Entry'!A878="","",'praptra 2 Entry'!A878)</f>
        <v/>
      </c>
      <c r="AC878" s="3" t="str">
        <f>IF('praptra 2 Entry'!B878="","",'praptra 2 Entry'!B878)</f>
        <v/>
      </c>
      <c r="AD878" s="3" t="str">
        <f>IF('praptra 2 Entry'!C878="","",'praptra 2 Entry'!C878)</f>
        <v/>
      </c>
      <c r="AE878" s="3" t="str">
        <f>IF('praptra 2 Entry'!D878="","",'praptra 2 Entry'!D878)</f>
        <v/>
      </c>
      <c r="AF878" s="3" t="str">
        <f>IF('praptra 2 Entry'!E878="","",'praptra 2 Entry'!E878)</f>
        <v/>
      </c>
      <c r="AG878" s="3" t="str">
        <f>IF('praptra 2 Entry'!F878="","",'praptra 2 Entry'!F878)</f>
        <v/>
      </c>
      <c r="AH878" s="3" t="str">
        <f>IF('praptra 2 Entry'!G878="","",'praptra 2 Entry'!G878)</f>
        <v/>
      </c>
      <c r="AI878" s="3" t="str">
        <f>IFERROR(IF(OR('praptra 1 Entry'!$F$3="",AH878=""),"",DATEDIF(AH878,'praptra 1 Entry'!$F$3,"Y")),"")</f>
        <v/>
      </c>
      <c r="AJ878" s="3" t="str">
        <f>IF('praptra 2 Entry'!I878="","",'praptra 2 Entry'!I878)</f>
        <v/>
      </c>
      <c r="AK878" s="3" t="str">
        <f>IF('praptra 2 Entry'!J878="","",'praptra 2 Entry'!J878)</f>
        <v/>
      </c>
      <c r="AL878" s="3" t="str">
        <f>IF('praptra 2 Entry'!K878="","",'praptra 2 Entry'!K878)</f>
        <v/>
      </c>
      <c r="AM878" s="3" t="str">
        <f>IF('praptra 2 Entry'!L878="","",'praptra 2 Entry'!L878)</f>
        <v/>
      </c>
      <c r="AN878" s="3" t="str">
        <f>IF('praptra 2 Entry'!M878="","",'praptra 2 Entry'!M878)</f>
        <v/>
      </c>
      <c r="AO878" s="1" t="str">
        <f>IF('praptra 2 Entry'!H878="","",'praptra 2 Entry'!H878)</f>
        <v/>
      </c>
      <c r="AP878" s="7" t="str">
        <f t="shared" si="27"/>
        <v/>
      </c>
    </row>
    <row r="879" spans="2:42">
      <c r="B879" t="str">
        <f>O879&amp;"-"&amp;COUNTIF($O$8:O879,O879)</f>
        <v>-827</v>
      </c>
      <c r="C879" s="3" t="str">
        <f>IF('praptra 1 Entry'!A879="","",'praptra 1 Entry'!A879)</f>
        <v/>
      </c>
      <c r="D879" s="3" t="str">
        <f>IF('praptra 1 Entry'!B879="","",UPPER('praptra 1 Entry'!B879))</f>
        <v/>
      </c>
      <c r="E879" s="3" t="str">
        <f>IF('praptra 1 Entry'!C879="","",UPPER('praptra 1 Entry'!C879))</f>
        <v/>
      </c>
      <c r="F879" s="3" t="str">
        <f>IF('praptra 1 Entry'!D879="","",PROPER('praptra 1 Entry'!D879))</f>
        <v/>
      </c>
      <c r="G879" s="3" t="str">
        <f>IF('praptra 1 Entry'!E879="","",UPPER('praptra 1 Entry'!E879))</f>
        <v/>
      </c>
      <c r="H879" s="3" t="str">
        <f>IF('praptra 1 Entry'!F879="","",UPPER('praptra 1 Entry'!F879))</f>
        <v/>
      </c>
      <c r="I879" s="3" t="str">
        <f>IF('praptra 1 Entry'!G879="","",UPPER('praptra 1 Entry'!G879))</f>
        <v/>
      </c>
      <c r="J879" s="6" t="str">
        <f>IF('praptra 1 Entry'!H879="","",'praptra 1 Entry'!H879)</f>
        <v/>
      </c>
      <c r="K879" s="3" t="str">
        <f>IF('praptra 1 Entry'!I879="","",'praptra 1 Entry'!I879)</f>
        <v/>
      </c>
      <c r="L879" s="3" t="str">
        <f>IF('praptra 1 Entry'!J879="","",'praptra 1 Entry'!J879)</f>
        <v/>
      </c>
      <c r="M879" s="3" t="str">
        <f>IF('praptra 1 Entry'!K879="","",'praptra 1 Entry'!K879)</f>
        <v/>
      </c>
      <c r="N879" s="3" t="str">
        <f>IF('praptra 1 Entry'!L879="","",'praptra 1 Entry'!L879)</f>
        <v/>
      </c>
      <c r="O879" s="7" t="str">
        <f t="shared" si="26"/>
        <v/>
      </c>
      <c r="AA879" t="str">
        <f>AP879&amp;"-"&amp;COUNTIF($AP$8:AP879,AP879)</f>
        <v>-858</v>
      </c>
      <c r="AB879" s="3" t="str">
        <f>IF('praptra 2 Entry'!A879="","",'praptra 2 Entry'!A879)</f>
        <v/>
      </c>
      <c r="AC879" s="3" t="str">
        <f>IF('praptra 2 Entry'!B879="","",'praptra 2 Entry'!B879)</f>
        <v/>
      </c>
      <c r="AD879" s="3" t="str">
        <f>IF('praptra 2 Entry'!C879="","",'praptra 2 Entry'!C879)</f>
        <v/>
      </c>
      <c r="AE879" s="3" t="str">
        <f>IF('praptra 2 Entry'!D879="","",'praptra 2 Entry'!D879)</f>
        <v/>
      </c>
      <c r="AF879" s="3" t="str">
        <f>IF('praptra 2 Entry'!E879="","",'praptra 2 Entry'!E879)</f>
        <v/>
      </c>
      <c r="AG879" s="3" t="str">
        <f>IF('praptra 2 Entry'!F879="","",'praptra 2 Entry'!F879)</f>
        <v/>
      </c>
      <c r="AH879" s="3" t="str">
        <f>IF('praptra 2 Entry'!G879="","",'praptra 2 Entry'!G879)</f>
        <v/>
      </c>
      <c r="AI879" s="3" t="str">
        <f>IFERROR(IF(OR('praptra 1 Entry'!$F$3="",AH879=""),"",DATEDIF(AH879,'praptra 1 Entry'!$F$3,"Y")),"")</f>
        <v/>
      </c>
      <c r="AJ879" s="3" t="str">
        <f>IF('praptra 2 Entry'!I879="","",'praptra 2 Entry'!I879)</f>
        <v/>
      </c>
      <c r="AK879" s="3" t="str">
        <f>IF('praptra 2 Entry'!J879="","",'praptra 2 Entry'!J879)</f>
        <v/>
      </c>
      <c r="AL879" s="3" t="str">
        <f>IF('praptra 2 Entry'!K879="","",'praptra 2 Entry'!K879)</f>
        <v/>
      </c>
      <c r="AM879" s="3" t="str">
        <f>IF('praptra 2 Entry'!L879="","",'praptra 2 Entry'!L879)</f>
        <v/>
      </c>
      <c r="AN879" s="3" t="str">
        <f>IF('praptra 2 Entry'!M879="","",'praptra 2 Entry'!M879)</f>
        <v/>
      </c>
      <c r="AO879" s="1" t="str">
        <f>IF('praptra 2 Entry'!H879="","",'praptra 2 Entry'!H879)</f>
        <v/>
      </c>
      <c r="AP879" s="7" t="str">
        <f t="shared" si="27"/>
        <v/>
      </c>
    </row>
    <row r="880" spans="2:42">
      <c r="B880" t="str">
        <f>O880&amp;"-"&amp;COUNTIF($O$8:O880,O880)</f>
        <v>-828</v>
      </c>
      <c r="C880" s="3" t="str">
        <f>IF('praptra 1 Entry'!A880="","",'praptra 1 Entry'!A880)</f>
        <v/>
      </c>
      <c r="D880" s="3" t="str">
        <f>IF('praptra 1 Entry'!B880="","",UPPER('praptra 1 Entry'!B880))</f>
        <v/>
      </c>
      <c r="E880" s="3" t="str">
        <f>IF('praptra 1 Entry'!C880="","",UPPER('praptra 1 Entry'!C880))</f>
        <v/>
      </c>
      <c r="F880" s="3" t="str">
        <f>IF('praptra 1 Entry'!D880="","",PROPER('praptra 1 Entry'!D880))</f>
        <v/>
      </c>
      <c r="G880" s="3" t="str">
        <f>IF('praptra 1 Entry'!E880="","",UPPER('praptra 1 Entry'!E880))</f>
        <v/>
      </c>
      <c r="H880" s="3" t="str">
        <f>IF('praptra 1 Entry'!F880="","",UPPER('praptra 1 Entry'!F880))</f>
        <v/>
      </c>
      <c r="I880" s="3" t="str">
        <f>IF('praptra 1 Entry'!G880="","",UPPER('praptra 1 Entry'!G880))</f>
        <v/>
      </c>
      <c r="J880" s="6" t="str">
        <f>IF('praptra 1 Entry'!H880="","",'praptra 1 Entry'!H880)</f>
        <v/>
      </c>
      <c r="K880" s="3" t="str">
        <f>IF('praptra 1 Entry'!I880="","",'praptra 1 Entry'!I880)</f>
        <v/>
      </c>
      <c r="L880" s="3" t="str">
        <f>IF('praptra 1 Entry'!J880="","",'praptra 1 Entry'!J880)</f>
        <v/>
      </c>
      <c r="M880" s="3" t="str">
        <f>IF('praptra 1 Entry'!K880="","",'praptra 1 Entry'!K880)</f>
        <v/>
      </c>
      <c r="N880" s="3" t="str">
        <f>IF('praptra 1 Entry'!L880="","",'praptra 1 Entry'!L880)</f>
        <v/>
      </c>
      <c r="O880" s="7" t="str">
        <f t="shared" si="26"/>
        <v/>
      </c>
      <c r="AA880" t="str">
        <f>AP880&amp;"-"&amp;COUNTIF($AP$8:AP880,AP880)</f>
        <v>-859</v>
      </c>
      <c r="AB880" s="3" t="str">
        <f>IF('praptra 2 Entry'!A880="","",'praptra 2 Entry'!A880)</f>
        <v/>
      </c>
      <c r="AC880" s="3" t="str">
        <f>IF('praptra 2 Entry'!B880="","",'praptra 2 Entry'!B880)</f>
        <v/>
      </c>
      <c r="AD880" s="3" t="str">
        <f>IF('praptra 2 Entry'!C880="","",'praptra 2 Entry'!C880)</f>
        <v/>
      </c>
      <c r="AE880" s="3" t="str">
        <f>IF('praptra 2 Entry'!D880="","",'praptra 2 Entry'!D880)</f>
        <v/>
      </c>
      <c r="AF880" s="3" t="str">
        <f>IF('praptra 2 Entry'!E880="","",'praptra 2 Entry'!E880)</f>
        <v/>
      </c>
      <c r="AG880" s="3" t="str">
        <f>IF('praptra 2 Entry'!F880="","",'praptra 2 Entry'!F880)</f>
        <v/>
      </c>
      <c r="AH880" s="3" t="str">
        <f>IF('praptra 2 Entry'!G880="","",'praptra 2 Entry'!G880)</f>
        <v/>
      </c>
      <c r="AI880" s="3" t="str">
        <f>IFERROR(IF(OR('praptra 1 Entry'!$F$3="",AH880=""),"",DATEDIF(AH880,'praptra 1 Entry'!$F$3,"Y")),"")</f>
        <v/>
      </c>
      <c r="AJ880" s="3" t="str">
        <f>IF('praptra 2 Entry'!I880="","",'praptra 2 Entry'!I880)</f>
        <v/>
      </c>
      <c r="AK880" s="3" t="str">
        <f>IF('praptra 2 Entry'!J880="","",'praptra 2 Entry'!J880)</f>
        <v/>
      </c>
      <c r="AL880" s="3" t="str">
        <f>IF('praptra 2 Entry'!K880="","",'praptra 2 Entry'!K880)</f>
        <v/>
      </c>
      <c r="AM880" s="3" t="str">
        <f>IF('praptra 2 Entry'!L880="","",'praptra 2 Entry'!L880)</f>
        <v/>
      </c>
      <c r="AN880" s="3" t="str">
        <f>IF('praptra 2 Entry'!M880="","",'praptra 2 Entry'!M880)</f>
        <v/>
      </c>
      <c r="AO880" s="1" t="str">
        <f>IF('praptra 2 Entry'!H880="","",'praptra 2 Entry'!H880)</f>
        <v/>
      </c>
      <c r="AP880" s="7" t="str">
        <f t="shared" si="27"/>
        <v/>
      </c>
    </row>
    <row r="881" spans="2:42">
      <c r="B881" t="str">
        <f>O881&amp;"-"&amp;COUNTIF($O$8:O881,O881)</f>
        <v>-829</v>
      </c>
      <c r="C881" s="3" t="str">
        <f>IF('praptra 1 Entry'!A881="","",'praptra 1 Entry'!A881)</f>
        <v/>
      </c>
      <c r="D881" s="3" t="str">
        <f>IF('praptra 1 Entry'!B881="","",UPPER('praptra 1 Entry'!B881))</f>
        <v/>
      </c>
      <c r="E881" s="3" t="str">
        <f>IF('praptra 1 Entry'!C881="","",UPPER('praptra 1 Entry'!C881))</f>
        <v/>
      </c>
      <c r="F881" s="3" t="str">
        <f>IF('praptra 1 Entry'!D881="","",PROPER('praptra 1 Entry'!D881))</f>
        <v/>
      </c>
      <c r="G881" s="3" t="str">
        <f>IF('praptra 1 Entry'!E881="","",UPPER('praptra 1 Entry'!E881))</f>
        <v/>
      </c>
      <c r="H881" s="3" t="str">
        <f>IF('praptra 1 Entry'!F881="","",UPPER('praptra 1 Entry'!F881))</f>
        <v/>
      </c>
      <c r="I881" s="3" t="str">
        <f>IF('praptra 1 Entry'!G881="","",UPPER('praptra 1 Entry'!G881))</f>
        <v/>
      </c>
      <c r="J881" s="6" t="str">
        <f>IF('praptra 1 Entry'!H881="","",'praptra 1 Entry'!H881)</f>
        <v/>
      </c>
      <c r="K881" s="3" t="str">
        <f>IF('praptra 1 Entry'!I881="","",'praptra 1 Entry'!I881)</f>
        <v/>
      </c>
      <c r="L881" s="3" t="str">
        <f>IF('praptra 1 Entry'!J881="","",'praptra 1 Entry'!J881)</f>
        <v/>
      </c>
      <c r="M881" s="3" t="str">
        <f>IF('praptra 1 Entry'!K881="","",'praptra 1 Entry'!K881)</f>
        <v/>
      </c>
      <c r="N881" s="3" t="str">
        <f>IF('praptra 1 Entry'!L881="","",'praptra 1 Entry'!L881)</f>
        <v/>
      </c>
      <c r="O881" s="7" t="str">
        <f t="shared" si="26"/>
        <v/>
      </c>
      <c r="AA881" t="str">
        <f>AP881&amp;"-"&amp;COUNTIF($AP$8:AP881,AP881)</f>
        <v>-860</v>
      </c>
      <c r="AB881" s="3" t="str">
        <f>IF('praptra 2 Entry'!A881="","",'praptra 2 Entry'!A881)</f>
        <v/>
      </c>
      <c r="AC881" s="3" t="str">
        <f>IF('praptra 2 Entry'!B881="","",'praptra 2 Entry'!B881)</f>
        <v/>
      </c>
      <c r="AD881" s="3" t="str">
        <f>IF('praptra 2 Entry'!C881="","",'praptra 2 Entry'!C881)</f>
        <v/>
      </c>
      <c r="AE881" s="3" t="str">
        <f>IF('praptra 2 Entry'!D881="","",'praptra 2 Entry'!D881)</f>
        <v/>
      </c>
      <c r="AF881" s="3" t="str">
        <f>IF('praptra 2 Entry'!E881="","",'praptra 2 Entry'!E881)</f>
        <v/>
      </c>
      <c r="AG881" s="3" t="str">
        <f>IF('praptra 2 Entry'!F881="","",'praptra 2 Entry'!F881)</f>
        <v/>
      </c>
      <c r="AH881" s="3" t="str">
        <f>IF('praptra 2 Entry'!G881="","",'praptra 2 Entry'!G881)</f>
        <v/>
      </c>
      <c r="AI881" s="3" t="str">
        <f>IFERROR(IF(OR('praptra 1 Entry'!$F$3="",AH881=""),"",DATEDIF(AH881,'praptra 1 Entry'!$F$3,"Y")),"")</f>
        <v/>
      </c>
      <c r="AJ881" s="3" t="str">
        <f>IF('praptra 2 Entry'!I881="","",'praptra 2 Entry'!I881)</f>
        <v/>
      </c>
      <c r="AK881" s="3" t="str">
        <f>IF('praptra 2 Entry'!J881="","",'praptra 2 Entry'!J881)</f>
        <v/>
      </c>
      <c r="AL881" s="3" t="str">
        <f>IF('praptra 2 Entry'!K881="","",'praptra 2 Entry'!K881)</f>
        <v/>
      </c>
      <c r="AM881" s="3" t="str">
        <f>IF('praptra 2 Entry'!L881="","",'praptra 2 Entry'!L881)</f>
        <v/>
      </c>
      <c r="AN881" s="3" t="str">
        <f>IF('praptra 2 Entry'!M881="","",'praptra 2 Entry'!M881)</f>
        <v/>
      </c>
      <c r="AO881" s="1" t="str">
        <f>IF('praptra 2 Entry'!H881="","",'praptra 2 Entry'!H881)</f>
        <v/>
      </c>
      <c r="AP881" s="7" t="str">
        <f t="shared" si="27"/>
        <v/>
      </c>
    </row>
    <row r="882" spans="2:42">
      <c r="B882" t="str">
        <f>O882&amp;"-"&amp;COUNTIF($O$8:O882,O882)</f>
        <v>-830</v>
      </c>
      <c r="C882" s="3" t="str">
        <f>IF('praptra 1 Entry'!A882="","",'praptra 1 Entry'!A882)</f>
        <v/>
      </c>
      <c r="D882" s="3" t="str">
        <f>IF('praptra 1 Entry'!B882="","",UPPER('praptra 1 Entry'!B882))</f>
        <v/>
      </c>
      <c r="E882" s="3" t="str">
        <f>IF('praptra 1 Entry'!C882="","",UPPER('praptra 1 Entry'!C882))</f>
        <v/>
      </c>
      <c r="F882" s="3" t="str">
        <f>IF('praptra 1 Entry'!D882="","",PROPER('praptra 1 Entry'!D882))</f>
        <v/>
      </c>
      <c r="G882" s="3" t="str">
        <f>IF('praptra 1 Entry'!E882="","",UPPER('praptra 1 Entry'!E882))</f>
        <v/>
      </c>
      <c r="H882" s="3" t="str">
        <f>IF('praptra 1 Entry'!F882="","",UPPER('praptra 1 Entry'!F882))</f>
        <v/>
      </c>
      <c r="I882" s="3" t="str">
        <f>IF('praptra 1 Entry'!G882="","",UPPER('praptra 1 Entry'!G882))</f>
        <v/>
      </c>
      <c r="J882" s="6" t="str">
        <f>IF('praptra 1 Entry'!H882="","",'praptra 1 Entry'!H882)</f>
        <v/>
      </c>
      <c r="K882" s="3" t="str">
        <f>IF('praptra 1 Entry'!I882="","",'praptra 1 Entry'!I882)</f>
        <v/>
      </c>
      <c r="L882" s="3" t="str">
        <f>IF('praptra 1 Entry'!J882="","",'praptra 1 Entry'!J882)</f>
        <v/>
      </c>
      <c r="M882" s="3" t="str">
        <f>IF('praptra 1 Entry'!K882="","",'praptra 1 Entry'!K882)</f>
        <v/>
      </c>
      <c r="N882" s="3" t="str">
        <f>IF('praptra 1 Entry'!L882="","",'praptra 1 Entry'!L882)</f>
        <v/>
      </c>
      <c r="O882" s="7" t="str">
        <f t="shared" si="26"/>
        <v/>
      </c>
      <c r="AA882" t="str">
        <f>AP882&amp;"-"&amp;COUNTIF($AP$8:AP882,AP882)</f>
        <v>-861</v>
      </c>
      <c r="AB882" s="3" t="str">
        <f>IF('praptra 2 Entry'!A882="","",'praptra 2 Entry'!A882)</f>
        <v/>
      </c>
      <c r="AC882" s="3" t="str">
        <f>IF('praptra 2 Entry'!B882="","",'praptra 2 Entry'!B882)</f>
        <v/>
      </c>
      <c r="AD882" s="3" t="str">
        <f>IF('praptra 2 Entry'!C882="","",'praptra 2 Entry'!C882)</f>
        <v/>
      </c>
      <c r="AE882" s="3" t="str">
        <f>IF('praptra 2 Entry'!D882="","",'praptra 2 Entry'!D882)</f>
        <v/>
      </c>
      <c r="AF882" s="3" t="str">
        <f>IF('praptra 2 Entry'!E882="","",'praptra 2 Entry'!E882)</f>
        <v/>
      </c>
      <c r="AG882" s="3" t="str">
        <f>IF('praptra 2 Entry'!F882="","",'praptra 2 Entry'!F882)</f>
        <v/>
      </c>
      <c r="AH882" s="3" t="str">
        <f>IF('praptra 2 Entry'!G882="","",'praptra 2 Entry'!G882)</f>
        <v/>
      </c>
      <c r="AI882" s="3" t="str">
        <f>IFERROR(IF(OR('praptra 1 Entry'!$F$3="",AH882=""),"",DATEDIF(AH882,'praptra 1 Entry'!$F$3,"Y")),"")</f>
        <v/>
      </c>
      <c r="AJ882" s="3" t="str">
        <f>IF('praptra 2 Entry'!I882="","",'praptra 2 Entry'!I882)</f>
        <v/>
      </c>
      <c r="AK882" s="3" t="str">
        <f>IF('praptra 2 Entry'!J882="","",'praptra 2 Entry'!J882)</f>
        <v/>
      </c>
      <c r="AL882" s="3" t="str">
        <f>IF('praptra 2 Entry'!K882="","",'praptra 2 Entry'!K882)</f>
        <v/>
      </c>
      <c r="AM882" s="3" t="str">
        <f>IF('praptra 2 Entry'!L882="","",'praptra 2 Entry'!L882)</f>
        <v/>
      </c>
      <c r="AN882" s="3" t="str">
        <f>IF('praptra 2 Entry'!M882="","",'praptra 2 Entry'!M882)</f>
        <v/>
      </c>
      <c r="AO882" s="1" t="str">
        <f>IF('praptra 2 Entry'!H882="","",'praptra 2 Entry'!H882)</f>
        <v/>
      </c>
      <c r="AP882" s="7" t="str">
        <f t="shared" si="27"/>
        <v/>
      </c>
    </row>
    <row r="883" spans="2:42">
      <c r="B883" t="str">
        <f>O883&amp;"-"&amp;COUNTIF($O$8:O883,O883)</f>
        <v>-831</v>
      </c>
      <c r="C883" s="3" t="str">
        <f>IF('praptra 1 Entry'!A883="","",'praptra 1 Entry'!A883)</f>
        <v/>
      </c>
      <c r="D883" s="3" t="str">
        <f>IF('praptra 1 Entry'!B883="","",UPPER('praptra 1 Entry'!B883))</f>
        <v/>
      </c>
      <c r="E883" s="3" t="str">
        <f>IF('praptra 1 Entry'!C883="","",UPPER('praptra 1 Entry'!C883))</f>
        <v/>
      </c>
      <c r="F883" s="3" t="str">
        <f>IF('praptra 1 Entry'!D883="","",PROPER('praptra 1 Entry'!D883))</f>
        <v/>
      </c>
      <c r="G883" s="3" t="str">
        <f>IF('praptra 1 Entry'!E883="","",UPPER('praptra 1 Entry'!E883))</f>
        <v/>
      </c>
      <c r="H883" s="3" t="str">
        <f>IF('praptra 1 Entry'!F883="","",UPPER('praptra 1 Entry'!F883))</f>
        <v/>
      </c>
      <c r="I883" s="3" t="str">
        <f>IF('praptra 1 Entry'!G883="","",UPPER('praptra 1 Entry'!G883))</f>
        <v/>
      </c>
      <c r="J883" s="6" t="str">
        <f>IF('praptra 1 Entry'!H883="","",'praptra 1 Entry'!H883)</f>
        <v/>
      </c>
      <c r="K883" s="3" t="str">
        <f>IF('praptra 1 Entry'!I883="","",'praptra 1 Entry'!I883)</f>
        <v/>
      </c>
      <c r="L883" s="3" t="str">
        <f>IF('praptra 1 Entry'!J883="","",'praptra 1 Entry'!J883)</f>
        <v/>
      </c>
      <c r="M883" s="3" t="str">
        <f>IF('praptra 1 Entry'!K883="","",'praptra 1 Entry'!K883)</f>
        <v/>
      </c>
      <c r="N883" s="3" t="str">
        <f>IF('praptra 1 Entry'!L883="","",'praptra 1 Entry'!L883)</f>
        <v/>
      </c>
      <c r="O883" s="7" t="str">
        <f t="shared" si="26"/>
        <v/>
      </c>
      <c r="AA883" t="str">
        <f>AP883&amp;"-"&amp;COUNTIF($AP$8:AP883,AP883)</f>
        <v>-862</v>
      </c>
      <c r="AB883" s="3" t="str">
        <f>IF('praptra 2 Entry'!A883="","",'praptra 2 Entry'!A883)</f>
        <v/>
      </c>
      <c r="AC883" s="3" t="str">
        <f>IF('praptra 2 Entry'!B883="","",'praptra 2 Entry'!B883)</f>
        <v/>
      </c>
      <c r="AD883" s="3" t="str">
        <f>IF('praptra 2 Entry'!C883="","",'praptra 2 Entry'!C883)</f>
        <v/>
      </c>
      <c r="AE883" s="3" t="str">
        <f>IF('praptra 2 Entry'!D883="","",'praptra 2 Entry'!D883)</f>
        <v/>
      </c>
      <c r="AF883" s="3" t="str">
        <f>IF('praptra 2 Entry'!E883="","",'praptra 2 Entry'!E883)</f>
        <v/>
      </c>
      <c r="AG883" s="3" t="str">
        <f>IF('praptra 2 Entry'!F883="","",'praptra 2 Entry'!F883)</f>
        <v/>
      </c>
      <c r="AH883" s="3" t="str">
        <f>IF('praptra 2 Entry'!G883="","",'praptra 2 Entry'!G883)</f>
        <v/>
      </c>
      <c r="AI883" s="3" t="str">
        <f>IFERROR(IF(OR('praptra 1 Entry'!$F$3="",AH883=""),"",DATEDIF(AH883,'praptra 1 Entry'!$F$3,"Y")),"")</f>
        <v/>
      </c>
      <c r="AJ883" s="3" t="str">
        <f>IF('praptra 2 Entry'!I883="","",'praptra 2 Entry'!I883)</f>
        <v/>
      </c>
      <c r="AK883" s="3" t="str">
        <f>IF('praptra 2 Entry'!J883="","",'praptra 2 Entry'!J883)</f>
        <v/>
      </c>
      <c r="AL883" s="3" t="str">
        <f>IF('praptra 2 Entry'!K883="","",'praptra 2 Entry'!K883)</f>
        <v/>
      </c>
      <c r="AM883" s="3" t="str">
        <f>IF('praptra 2 Entry'!L883="","",'praptra 2 Entry'!L883)</f>
        <v/>
      </c>
      <c r="AN883" s="3" t="str">
        <f>IF('praptra 2 Entry'!M883="","",'praptra 2 Entry'!M883)</f>
        <v/>
      </c>
      <c r="AO883" s="1" t="str">
        <f>IF('praptra 2 Entry'!H883="","",'praptra 2 Entry'!H883)</f>
        <v/>
      </c>
      <c r="AP883" s="7" t="str">
        <f t="shared" si="27"/>
        <v/>
      </c>
    </row>
    <row r="884" spans="2:42">
      <c r="B884" t="str">
        <f>O884&amp;"-"&amp;COUNTIF($O$8:O884,O884)</f>
        <v>-832</v>
      </c>
      <c r="C884" s="3" t="str">
        <f>IF('praptra 1 Entry'!A884="","",'praptra 1 Entry'!A884)</f>
        <v/>
      </c>
      <c r="D884" s="3" t="str">
        <f>IF('praptra 1 Entry'!B884="","",UPPER('praptra 1 Entry'!B884))</f>
        <v/>
      </c>
      <c r="E884" s="3" t="str">
        <f>IF('praptra 1 Entry'!C884="","",UPPER('praptra 1 Entry'!C884))</f>
        <v/>
      </c>
      <c r="F884" s="3" t="str">
        <f>IF('praptra 1 Entry'!D884="","",PROPER('praptra 1 Entry'!D884))</f>
        <v/>
      </c>
      <c r="G884" s="3" t="str">
        <f>IF('praptra 1 Entry'!E884="","",UPPER('praptra 1 Entry'!E884))</f>
        <v/>
      </c>
      <c r="H884" s="3" t="str">
        <f>IF('praptra 1 Entry'!F884="","",UPPER('praptra 1 Entry'!F884))</f>
        <v/>
      </c>
      <c r="I884" s="3" t="str">
        <f>IF('praptra 1 Entry'!G884="","",UPPER('praptra 1 Entry'!G884))</f>
        <v/>
      </c>
      <c r="J884" s="6" t="str">
        <f>IF('praptra 1 Entry'!H884="","",'praptra 1 Entry'!H884)</f>
        <v/>
      </c>
      <c r="K884" s="3" t="str">
        <f>IF('praptra 1 Entry'!I884="","",'praptra 1 Entry'!I884)</f>
        <v/>
      </c>
      <c r="L884" s="3" t="str">
        <f>IF('praptra 1 Entry'!J884="","",'praptra 1 Entry'!J884)</f>
        <v/>
      </c>
      <c r="M884" s="3" t="str">
        <f>IF('praptra 1 Entry'!K884="","",'praptra 1 Entry'!K884)</f>
        <v/>
      </c>
      <c r="N884" s="3" t="str">
        <f>IF('praptra 1 Entry'!L884="","",'praptra 1 Entry'!L884)</f>
        <v/>
      </c>
      <c r="O884" s="7" t="str">
        <f t="shared" si="26"/>
        <v/>
      </c>
      <c r="AA884" t="str">
        <f>AP884&amp;"-"&amp;COUNTIF($AP$8:AP884,AP884)</f>
        <v>-863</v>
      </c>
      <c r="AB884" s="3" t="str">
        <f>IF('praptra 2 Entry'!A884="","",'praptra 2 Entry'!A884)</f>
        <v/>
      </c>
      <c r="AC884" s="3" t="str">
        <f>IF('praptra 2 Entry'!B884="","",'praptra 2 Entry'!B884)</f>
        <v/>
      </c>
      <c r="AD884" s="3" t="str">
        <f>IF('praptra 2 Entry'!C884="","",'praptra 2 Entry'!C884)</f>
        <v/>
      </c>
      <c r="AE884" s="3" t="str">
        <f>IF('praptra 2 Entry'!D884="","",'praptra 2 Entry'!D884)</f>
        <v/>
      </c>
      <c r="AF884" s="3" t="str">
        <f>IF('praptra 2 Entry'!E884="","",'praptra 2 Entry'!E884)</f>
        <v/>
      </c>
      <c r="AG884" s="3" t="str">
        <f>IF('praptra 2 Entry'!F884="","",'praptra 2 Entry'!F884)</f>
        <v/>
      </c>
      <c r="AH884" s="3" t="str">
        <f>IF('praptra 2 Entry'!G884="","",'praptra 2 Entry'!G884)</f>
        <v/>
      </c>
      <c r="AI884" s="3" t="str">
        <f>IFERROR(IF(OR('praptra 1 Entry'!$F$3="",AH884=""),"",DATEDIF(AH884,'praptra 1 Entry'!$F$3,"Y")),"")</f>
        <v/>
      </c>
      <c r="AJ884" s="3" t="str">
        <f>IF('praptra 2 Entry'!I884="","",'praptra 2 Entry'!I884)</f>
        <v/>
      </c>
      <c r="AK884" s="3" t="str">
        <f>IF('praptra 2 Entry'!J884="","",'praptra 2 Entry'!J884)</f>
        <v/>
      </c>
      <c r="AL884" s="3" t="str">
        <f>IF('praptra 2 Entry'!K884="","",'praptra 2 Entry'!K884)</f>
        <v/>
      </c>
      <c r="AM884" s="3" t="str">
        <f>IF('praptra 2 Entry'!L884="","",'praptra 2 Entry'!L884)</f>
        <v/>
      </c>
      <c r="AN884" s="3" t="str">
        <f>IF('praptra 2 Entry'!M884="","",'praptra 2 Entry'!M884)</f>
        <v/>
      </c>
      <c r="AO884" s="1" t="str">
        <f>IF('praptra 2 Entry'!H884="","",'praptra 2 Entry'!H884)</f>
        <v/>
      </c>
      <c r="AP884" s="7" t="str">
        <f t="shared" si="27"/>
        <v/>
      </c>
    </row>
    <row r="885" spans="2:42">
      <c r="B885" t="str">
        <f>O885&amp;"-"&amp;COUNTIF($O$8:O885,O885)</f>
        <v>-833</v>
      </c>
      <c r="C885" s="3" t="str">
        <f>IF('praptra 1 Entry'!A885="","",'praptra 1 Entry'!A885)</f>
        <v/>
      </c>
      <c r="D885" s="3" t="str">
        <f>IF('praptra 1 Entry'!B885="","",UPPER('praptra 1 Entry'!B885))</f>
        <v/>
      </c>
      <c r="E885" s="3" t="str">
        <f>IF('praptra 1 Entry'!C885="","",UPPER('praptra 1 Entry'!C885))</f>
        <v/>
      </c>
      <c r="F885" s="3" t="str">
        <f>IF('praptra 1 Entry'!D885="","",PROPER('praptra 1 Entry'!D885))</f>
        <v/>
      </c>
      <c r="G885" s="3" t="str">
        <f>IF('praptra 1 Entry'!E885="","",UPPER('praptra 1 Entry'!E885))</f>
        <v/>
      </c>
      <c r="H885" s="3" t="str">
        <f>IF('praptra 1 Entry'!F885="","",UPPER('praptra 1 Entry'!F885))</f>
        <v/>
      </c>
      <c r="I885" s="3" t="str">
        <f>IF('praptra 1 Entry'!G885="","",UPPER('praptra 1 Entry'!G885))</f>
        <v/>
      </c>
      <c r="J885" s="6" t="str">
        <f>IF('praptra 1 Entry'!H885="","",'praptra 1 Entry'!H885)</f>
        <v/>
      </c>
      <c r="K885" s="3" t="str">
        <f>IF('praptra 1 Entry'!I885="","",'praptra 1 Entry'!I885)</f>
        <v/>
      </c>
      <c r="L885" s="3" t="str">
        <f>IF('praptra 1 Entry'!J885="","",'praptra 1 Entry'!J885)</f>
        <v/>
      </c>
      <c r="M885" s="3" t="str">
        <f>IF('praptra 1 Entry'!K885="","",'praptra 1 Entry'!K885)</f>
        <v/>
      </c>
      <c r="N885" s="3" t="str">
        <f>IF('praptra 1 Entry'!L885="","",'praptra 1 Entry'!L885)</f>
        <v/>
      </c>
      <c r="O885" s="7" t="str">
        <f t="shared" si="26"/>
        <v/>
      </c>
      <c r="AA885" t="str">
        <f>AP885&amp;"-"&amp;COUNTIF($AP$8:AP885,AP885)</f>
        <v>-864</v>
      </c>
      <c r="AB885" s="3" t="str">
        <f>IF('praptra 2 Entry'!A885="","",'praptra 2 Entry'!A885)</f>
        <v/>
      </c>
      <c r="AC885" s="3" t="str">
        <f>IF('praptra 2 Entry'!B885="","",'praptra 2 Entry'!B885)</f>
        <v/>
      </c>
      <c r="AD885" s="3" t="str">
        <f>IF('praptra 2 Entry'!C885="","",'praptra 2 Entry'!C885)</f>
        <v/>
      </c>
      <c r="AE885" s="3" t="str">
        <f>IF('praptra 2 Entry'!D885="","",'praptra 2 Entry'!D885)</f>
        <v/>
      </c>
      <c r="AF885" s="3" t="str">
        <f>IF('praptra 2 Entry'!E885="","",'praptra 2 Entry'!E885)</f>
        <v/>
      </c>
      <c r="AG885" s="3" t="str">
        <f>IF('praptra 2 Entry'!F885="","",'praptra 2 Entry'!F885)</f>
        <v/>
      </c>
      <c r="AH885" s="3" t="str">
        <f>IF('praptra 2 Entry'!G885="","",'praptra 2 Entry'!G885)</f>
        <v/>
      </c>
      <c r="AI885" s="3" t="str">
        <f>IFERROR(IF(OR('praptra 1 Entry'!$F$3="",AH885=""),"",DATEDIF(AH885,'praptra 1 Entry'!$F$3,"Y")),"")</f>
        <v/>
      </c>
      <c r="AJ885" s="3" t="str">
        <f>IF('praptra 2 Entry'!I885="","",'praptra 2 Entry'!I885)</f>
        <v/>
      </c>
      <c r="AK885" s="3" t="str">
        <f>IF('praptra 2 Entry'!J885="","",'praptra 2 Entry'!J885)</f>
        <v/>
      </c>
      <c r="AL885" s="3" t="str">
        <f>IF('praptra 2 Entry'!K885="","",'praptra 2 Entry'!K885)</f>
        <v/>
      </c>
      <c r="AM885" s="3" t="str">
        <f>IF('praptra 2 Entry'!L885="","",'praptra 2 Entry'!L885)</f>
        <v/>
      </c>
      <c r="AN885" s="3" t="str">
        <f>IF('praptra 2 Entry'!M885="","",'praptra 2 Entry'!M885)</f>
        <v/>
      </c>
      <c r="AO885" s="1" t="str">
        <f>IF('praptra 2 Entry'!H885="","",'praptra 2 Entry'!H885)</f>
        <v/>
      </c>
      <c r="AP885" s="7" t="str">
        <f t="shared" si="27"/>
        <v/>
      </c>
    </row>
    <row r="886" spans="2:42">
      <c r="B886" t="str">
        <f>O886&amp;"-"&amp;COUNTIF($O$8:O886,O886)</f>
        <v>-834</v>
      </c>
      <c r="C886" s="3" t="str">
        <f>IF('praptra 1 Entry'!A886="","",'praptra 1 Entry'!A886)</f>
        <v/>
      </c>
      <c r="D886" s="3" t="str">
        <f>IF('praptra 1 Entry'!B886="","",UPPER('praptra 1 Entry'!B886))</f>
        <v/>
      </c>
      <c r="E886" s="3" t="str">
        <f>IF('praptra 1 Entry'!C886="","",UPPER('praptra 1 Entry'!C886))</f>
        <v/>
      </c>
      <c r="F886" s="3" t="str">
        <f>IF('praptra 1 Entry'!D886="","",PROPER('praptra 1 Entry'!D886))</f>
        <v/>
      </c>
      <c r="G886" s="3" t="str">
        <f>IF('praptra 1 Entry'!E886="","",UPPER('praptra 1 Entry'!E886))</f>
        <v/>
      </c>
      <c r="H886" s="3" t="str">
        <f>IF('praptra 1 Entry'!F886="","",UPPER('praptra 1 Entry'!F886))</f>
        <v/>
      </c>
      <c r="I886" s="3" t="str">
        <f>IF('praptra 1 Entry'!G886="","",UPPER('praptra 1 Entry'!G886))</f>
        <v/>
      </c>
      <c r="J886" s="6" t="str">
        <f>IF('praptra 1 Entry'!H886="","",'praptra 1 Entry'!H886)</f>
        <v/>
      </c>
      <c r="K886" s="3" t="str">
        <f>IF('praptra 1 Entry'!I886="","",'praptra 1 Entry'!I886)</f>
        <v/>
      </c>
      <c r="L886" s="3" t="str">
        <f>IF('praptra 1 Entry'!J886="","",'praptra 1 Entry'!J886)</f>
        <v/>
      </c>
      <c r="M886" s="3" t="str">
        <f>IF('praptra 1 Entry'!K886="","",'praptra 1 Entry'!K886)</f>
        <v/>
      </c>
      <c r="N886" s="3" t="str">
        <f>IF('praptra 1 Entry'!L886="","",'praptra 1 Entry'!L886)</f>
        <v/>
      </c>
      <c r="O886" s="7" t="str">
        <f t="shared" si="26"/>
        <v/>
      </c>
      <c r="AA886" t="str">
        <f>AP886&amp;"-"&amp;COUNTIF($AP$8:AP886,AP886)</f>
        <v>-865</v>
      </c>
      <c r="AB886" s="3" t="str">
        <f>IF('praptra 2 Entry'!A886="","",'praptra 2 Entry'!A886)</f>
        <v/>
      </c>
      <c r="AC886" s="3" t="str">
        <f>IF('praptra 2 Entry'!B886="","",'praptra 2 Entry'!B886)</f>
        <v/>
      </c>
      <c r="AD886" s="3" t="str">
        <f>IF('praptra 2 Entry'!C886="","",'praptra 2 Entry'!C886)</f>
        <v/>
      </c>
      <c r="AE886" s="3" t="str">
        <f>IF('praptra 2 Entry'!D886="","",'praptra 2 Entry'!D886)</f>
        <v/>
      </c>
      <c r="AF886" s="3" t="str">
        <f>IF('praptra 2 Entry'!E886="","",'praptra 2 Entry'!E886)</f>
        <v/>
      </c>
      <c r="AG886" s="3" t="str">
        <f>IF('praptra 2 Entry'!F886="","",'praptra 2 Entry'!F886)</f>
        <v/>
      </c>
      <c r="AH886" s="3" t="str">
        <f>IF('praptra 2 Entry'!G886="","",'praptra 2 Entry'!G886)</f>
        <v/>
      </c>
      <c r="AI886" s="3" t="str">
        <f>IFERROR(IF(OR('praptra 1 Entry'!$F$3="",AH886=""),"",DATEDIF(AH886,'praptra 1 Entry'!$F$3,"Y")),"")</f>
        <v/>
      </c>
      <c r="AJ886" s="3" t="str">
        <f>IF('praptra 2 Entry'!I886="","",'praptra 2 Entry'!I886)</f>
        <v/>
      </c>
      <c r="AK886" s="3" t="str">
        <f>IF('praptra 2 Entry'!J886="","",'praptra 2 Entry'!J886)</f>
        <v/>
      </c>
      <c r="AL886" s="3" t="str">
        <f>IF('praptra 2 Entry'!K886="","",'praptra 2 Entry'!K886)</f>
        <v/>
      </c>
      <c r="AM886" s="3" t="str">
        <f>IF('praptra 2 Entry'!L886="","",'praptra 2 Entry'!L886)</f>
        <v/>
      </c>
      <c r="AN886" s="3" t="str">
        <f>IF('praptra 2 Entry'!M886="","",'praptra 2 Entry'!M886)</f>
        <v/>
      </c>
      <c r="AO886" s="1" t="str">
        <f>IF('praptra 2 Entry'!H886="","",'praptra 2 Entry'!H886)</f>
        <v/>
      </c>
      <c r="AP886" s="7" t="str">
        <f t="shared" si="27"/>
        <v/>
      </c>
    </row>
    <row r="887" spans="2:42">
      <c r="B887" t="str">
        <f>O887&amp;"-"&amp;COUNTIF($O$8:O887,O887)</f>
        <v>-835</v>
      </c>
      <c r="C887" s="3" t="str">
        <f>IF('praptra 1 Entry'!A887="","",'praptra 1 Entry'!A887)</f>
        <v/>
      </c>
      <c r="D887" s="3" t="str">
        <f>IF('praptra 1 Entry'!B887="","",UPPER('praptra 1 Entry'!B887))</f>
        <v/>
      </c>
      <c r="E887" s="3" t="str">
        <f>IF('praptra 1 Entry'!C887="","",UPPER('praptra 1 Entry'!C887))</f>
        <v/>
      </c>
      <c r="F887" s="3" t="str">
        <f>IF('praptra 1 Entry'!D887="","",PROPER('praptra 1 Entry'!D887))</f>
        <v/>
      </c>
      <c r="G887" s="3" t="str">
        <f>IF('praptra 1 Entry'!E887="","",UPPER('praptra 1 Entry'!E887))</f>
        <v/>
      </c>
      <c r="H887" s="3" t="str">
        <f>IF('praptra 1 Entry'!F887="","",UPPER('praptra 1 Entry'!F887))</f>
        <v/>
      </c>
      <c r="I887" s="3" t="str">
        <f>IF('praptra 1 Entry'!G887="","",UPPER('praptra 1 Entry'!G887))</f>
        <v/>
      </c>
      <c r="J887" s="6" t="str">
        <f>IF('praptra 1 Entry'!H887="","",'praptra 1 Entry'!H887)</f>
        <v/>
      </c>
      <c r="K887" s="3" t="str">
        <f>IF('praptra 1 Entry'!I887="","",'praptra 1 Entry'!I887)</f>
        <v/>
      </c>
      <c r="L887" s="3" t="str">
        <f>IF('praptra 1 Entry'!J887="","",'praptra 1 Entry'!J887)</f>
        <v/>
      </c>
      <c r="M887" s="3" t="str">
        <f>IF('praptra 1 Entry'!K887="","",'praptra 1 Entry'!K887)</f>
        <v/>
      </c>
      <c r="N887" s="3" t="str">
        <f>IF('praptra 1 Entry'!L887="","",'praptra 1 Entry'!L887)</f>
        <v/>
      </c>
      <c r="O887" s="7" t="str">
        <f t="shared" si="26"/>
        <v/>
      </c>
      <c r="AA887" t="str">
        <f>AP887&amp;"-"&amp;COUNTIF($AP$8:AP887,AP887)</f>
        <v>-866</v>
      </c>
      <c r="AB887" s="3" t="str">
        <f>IF('praptra 2 Entry'!A887="","",'praptra 2 Entry'!A887)</f>
        <v/>
      </c>
      <c r="AC887" s="3" t="str">
        <f>IF('praptra 2 Entry'!B887="","",'praptra 2 Entry'!B887)</f>
        <v/>
      </c>
      <c r="AD887" s="3" t="str">
        <f>IF('praptra 2 Entry'!C887="","",'praptra 2 Entry'!C887)</f>
        <v/>
      </c>
      <c r="AE887" s="3" t="str">
        <f>IF('praptra 2 Entry'!D887="","",'praptra 2 Entry'!D887)</f>
        <v/>
      </c>
      <c r="AF887" s="3" t="str">
        <f>IF('praptra 2 Entry'!E887="","",'praptra 2 Entry'!E887)</f>
        <v/>
      </c>
      <c r="AG887" s="3" t="str">
        <f>IF('praptra 2 Entry'!F887="","",'praptra 2 Entry'!F887)</f>
        <v/>
      </c>
      <c r="AH887" s="3" t="str">
        <f>IF('praptra 2 Entry'!G887="","",'praptra 2 Entry'!G887)</f>
        <v/>
      </c>
      <c r="AI887" s="3" t="str">
        <f>IFERROR(IF(OR('praptra 1 Entry'!$F$3="",AH887=""),"",DATEDIF(AH887,'praptra 1 Entry'!$F$3,"Y")),"")</f>
        <v/>
      </c>
      <c r="AJ887" s="3" t="str">
        <f>IF('praptra 2 Entry'!I887="","",'praptra 2 Entry'!I887)</f>
        <v/>
      </c>
      <c r="AK887" s="3" t="str">
        <f>IF('praptra 2 Entry'!J887="","",'praptra 2 Entry'!J887)</f>
        <v/>
      </c>
      <c r="AL887" s="3" t="str">
        <f>IF('praptra 2 Entry'!K887="","",'praptra 2 Entry'!K887)</f>
        <v/>
      </c>
      <c r="AM887" s="3" t="str">
        <f>IF('praptra 2 Entry'!L887="","",'praptra 2 Entry'!L887)</f>
        <v/>
      </c>
      <c r="AN887" s="3" t="str">
        <f>IF('praptra 2 Entry'!M887="","",'praptra 2 Entry'!M887)</f>
        <v/>
      </c>
      <c r="AO887" s="1" t="str">
        <f>IF('praptra 2 Entry'!H887="","",'praptra 2 Entry'!H887)</f>
        <v/>
      </c>
      <c r="AP887" s="7" t="str">
        <f t="shared" si="27"/>
        <v/>
      </c>
    </row>
    <row r="888" spans="2:42">
      <c r="B888" t="str">
        <f>O888&amp;"-"&amp;COUNTIF($O$8:O888,O888)</f>
        <v>-836</v>
      </c>
      <c r="C888" s="3" t="str">
        <f>IF('praptra 1 Entry'!A888="","",'praptra 1 Entry'!A888)</f>
        <v/>
      </c>
      <c r="D888" s="3" t="str">
        <f>IF('praptra 1 Entry'!B888="","",UPPER('praptra 1 Entry'!B888))</f>
        <v/>
      </c>
      <c r="E888" s="3" t="str">
        <f>IF('praptra 1 Entry'!C888="","",UPPER('praptra 1 Entry'!C888))</f>
        <v/>
      </c>
      <c r="F888" s="3" t="str">
        <f>IF('praptra 1 Entry'!D888="","",PROPER('praptra 1 Entry'!D888))</f>
        <v/>
      </c>
      <c r="G888" s="3" t="str">
        <f>IF('praptra 1 Entry'!E888="","",UPPER('praptra 1 Entry'!E888))</f>
        <v/>
      </c>
      <c r="H888" s="3" t="str">
        <f>IF('praptra 1 Entry'!F888="","",UPPER('praptra 1 Entry'!F888))</f>
        <v/>
      </c>
      <c r="I888" s="3" t="str">
        <f>IF('praptra 1 Entry'!G888="","",UPPER('praptra 1 Entry'!G888))</f>
        <v/>
      </c>
      <c r="J888" s="6" t="str">
        <f>IF('praptra 1 Entry'!H888="","",'praptra 1 Entry'!H888)</f>
        <v/>
      </c>
      <c r="K888" s="3" t="str">
        <f>IF('praptra 1 Entry'!I888="","",'praptra 1 Entry'!I888)</f>
        <v/>
      </c>
      <c r="L888" s="3" t="str">
        <f>IF('praptra 1 Entry'!J888="","",'praptra 1 Entry'!J888)</f>
        <v/>
      </c>
      <c r="M888" s="3" t="str">
        <f>IF('praptra 1 Entry'!K888="","",'praptra 1 Entry'!K888)</f>
        <v/>
      </c>
      <c r="N888" s="3" t="str">
        <f>IF('praptra 1 Entry'!L888="","",'praptra 1 Entry'!L888)</f>
        <v/>
      </c>
      <c r="O888" s="7" t="str">
        <f t="shared" si="26"/>
        <v/>
      </c>
      <c r="AA888" t="str">
        <f>AP888&amp;"-"&amp;COUNTIF($AP$8:AP888,AP888)</f>
        <v>-867</v>
      </c>
      <c r="AB888" s="3" t="str">
        <f>IF('praptra 2 Entry'!A888="","",'praptra 2 Entry'!A888)</f>
        <v/>
      </c>
      <c r="AC888" s="3" t="str">
        <f>IF('praptra 2 Entry'!B888="","",'praptra 2 Entry'!B888)</f>
        <v/>
      </c>
      <c r="AD888" s="3" t="str">
        <f>IF('praptra 2 Entry'!C888="","",'praptra 2 Entry'!C888)</f>
        <v/>
      </c>
      <c r="AE888" s="3" t="str">
        <f>IF('praptra 2 Entry'!D888="","",'praptra 2 Entry'!D888)</f>
        <v/>
      </c>
      <c r="AF888" s="3" t="str">
        <f>IF('praptra 2 Entry'!E888="","",'praptra 2 Entry'!E888)</f>
        <v/>
      </c>
      <c r="AG888" s="3" t="str">
        <f>IF('praptra 2 Entry'!F888="","",'praptra 2 Entry'!F888)</f>
        <v/>
      </c>
      <c r="AH888" s="3" t="str">
        <f>IF('praptra 2 Entry'!G888="","",'praptra 2 Entry'!G888)</f>
        <v/>
      </c>
      <c r="AI888" s="3" t="str">
        <f>IFERROR(IF(OR('praptra 1 Entry'!$F$3="",AH888=""),"",DATEDIF(AH888,'praptra 1 Entry'!$F$3,"Y")),"")</f>
        <v/>
      </c>
      <c r="AJ888" s="3" t="str">
        <f>IF('praptra 2 Entry'!I888="","",'praptra 2 Entry'!I888)</f>
        <v/>
      </c>
      <c r="AK888" s="3" t="str">
        <f>IF('praptra 2 Entry'!J888="","",'praptra 2 Entry'!J888)</f>
        <v/>
      </c>
      <c r="AL888" s="3" t="str">
        <f>IF('praptra 2 Entry'!K888="","",'praptra 2 Entry'!K888)</f>
        <v/>
      </c>
      <c r="AM888" s="3" t="str">
        <f>IF('praptra 2 Entry'!L888="","",'praptra 2 Entry'!L888)</f>
        <v/>
      </c>
      <c r="AN888" s="3" t="str">
        <f>IF('praptra 2 Entry'!M888="","",'praptra 2 Entry'!M888)</f>
        <v/>
      </c>
      <c r="AO888" s="1" t="str">
        <f>IF('praptra 2 Entry'!H888="","",'praptra 2 Entry'!H888)</f>
        <v/>
      </c>
      <c r="AP888" s="7" t="str">
        <f t="shared" si="27"/>
        <v/>
      </c>
    </row>
    <row r="889" spans="2:42">
      <c r="B889" t="str">
        <f>O889&amp;"-"&amp;COUNTIF($O$8:O889,O889)</f>
        <v>-837</v>
      </c>
      <c r="C889" s="3" t="str">
        <f>IF('praptra 1 Entry'!A889="","",'praptra 1 Entry'!A889)</f>
        <v/>
      </c>
      <c r="D889" s="3" t="str">
        <f>IF('praptra 1 Entry'!B889="","",UPPER('praptra 1 Entry'!B889))</f>
        <v/>
      </c>
      <c r="E889" s="3" t="str">
        <f>IF('praptra 1 Entry'!C889="","",UPPER('praptra 1 Entry'!C889))</f>
        <v/>
      </c>
      <c r="F889" s="3" t="str">
        <f>IF('praptra 1 Entry'!D889="","",PROPER('praptra 1 Entry'!D889))</f>
        <v/>
      </c>
      <c r="G889" s="3" t="str">
        <f>IF('praptra 1 Entry'!E889="","",UPPER('praptra 1 Entry'!E889))</f>
        <v/>
      </c>
      <c r="H889" s="3" t="str">
        <f>IF('praptra 1 Entry'!F889="","",UPPER('praptra 1 Entry'!F889))</f>
        <v/>
      </c>
      <c r="I889" s="3" t="str">
        <f>IF('praptra 1 Entry'!G889="","",UPPER('praptra 1 Entry'!G889))</f>
        <v/>
      </c>
      <c r="J889" s="6" t="str">
        <f>IF('praptra 1 Entry'!H889="","",'praptra 1 Entry'!H889)</f>
        <v/>
      </c>
      <c r="K889" s="3" t="str">
        <f>IF('praptra 1 Entry'!I889="","",'praptra 1 Entry'!I889)</f>
        <v/>
      </c>
      <c r="L889" s="3" t="str">
        <f>IF('praptra 1 Entry'!J889="","",'praptra 1 Entry'!J889)</f>
        <v/>
      </c>
      <c r="M889" s="3" t="str">
        <f>IF('praptra 1 Entry'!K889="","",'praptra 1 Entry'!K889)</f>
        <v/>
      </c>
      <c r="N889" s="3" t="str">
        <f>IF('praptra 1 Entry'!L889="","",'praptra 1 Entry'!L889)</f>
        <v/>
      </c>
      <c r="O889" s="7" t="str">
        <f t="shared" si="26"/>
        <v/>
      </c>
      <c r="AA889" t="str">
        <f>AP889&amp;"-"&amp;COUNTIF($AP$8:AP889,AP889)</f>
        <v>-868</v>
      </c>
      <c r="AB889" s="3" t="str">
        <f>IF('praptra 2 Entry'!A889="","",'praptra 2 Entry'!A889)</f>
        <v/>
      </c>
      <c r="AC889" s="3" t="str">
        <f>IF('praptra 2 Entry'!B889="","",'praptra 2 Entry'!B889)</f>
        <v/>
      </c>
      <c r="AD889" s="3" t="str">
        <f>IF('praptra 2 Entry'!C889="","",'praptra 2 Entry'!C889)</f>
        <v/>
      </c>
      <c r="AE889" s="3" t="str">
        <f>IF('praptra 2 Entry'!D889="","",'praptra 2 Entry'!D889)</f>
        <v/>
      </c>
      <c r="AF889" s="3" t="str">
        <f>IF('praptra 2 Entry'!E889="","",'praptra 2 Entry'!E889)</f>
        <v/>
      </c>
      <c r="AG889" s="3" t="str">
        <f>IF('praptra 2 Entry'!F889="","",'praptra 2 Entry'!F889)</f>
        <v/>
      </c>
      <c r="AH889" s="3" t="str">
        <f>IF('praptra 2 Entry'!G889="","",'praptra 2 Entry'!G889)</f>
        <v/>
      </c>
      <c r="AI889" s="3" t="str">
        <f>IFERROR(IF(OR('praptra 1 Entry'!$F$3="",AH889=""),"",DATEDIF(AH889,'praptra 1 Entry'!$F$3,"Y")),"")</f>
        <v/>
      </c>
      <c r="AJ889" s="3" t="str">
        <f>IF('praptra 2 Entry'!I889="","",'praptra 2 Entry'!I889)</f>
        <v/>
      </c>
      <c r="AK889" s="3" t="str">
        <f>IF('praptra 2 Entry'!J889="","",'praptra 2 Entry'!J889)</f>
        <v/>
      </c>
      <c r="AL889" s="3" t="str">
        <f>IF('praptra 2 Entry'!K889="","",'praptra 2 Entry'!K889)</f>
        <v/>
      </c>
      <c r="AM889" s="3" t="str">
        <f>IF('praptra 2 Entry'!L889="","",'praptra 2 Entry'!L889)</f>
        <v/>
      </c>
      <c r="AN889" s="3" t="str">
        <f>IF('praptra 2 Entry'!M889="","",'praptra 2 Entry'!M889)</f>
        <v/>
      </c>
      <c r="AO889" s="1" t="str">
        <f>IF('praptra 2 Entry'!H889="","",'praptra 2 Entry'!H889)</f>
        <v/>
      </c>
      <c r="AP889" s="7" t="str">
        <f t="shared" si="27"/>
        <v/>
      </c>
    </row>
    <row r="890" spans="2:42">
      <c r="B890" t="str">
        <f>O890&amp;"-"&amp;COUNTIF($O$8:O890,O890)</f>
        <v>-838</v>
      </c>
      <c r="C890" s="3" t="str">
        <f>IF('praptra 1 Entry'!A890="","",'praptra 1 Entry'!A890)</f>
        <v/>
      </c>
      <c r="D890" s="3" t="str">
        <f>IF('praptra 1 Entry'!B890="","",UPPER('praptra 1 Entry'!B890))</f>
        <v/>
      </c>
      <c r="E890" s="3" t="str">
        <f>IF('praptra 1 Entry'!C890="","",UPPER('praptra 1 Entry'!C890))</f>
        <v/>
      </c>
      <c r="F890" s="3" t="str">
        <f>IF('praptra 1 Entry'!D890="","",PROPER('praptra 1 Entry'!D890))</f>
        <v/>
      </c>
      <c r="G890" s="3" t="str">
        <f>IF('praptra 1 Entry'!E890="","",UPPER('praptra 1 Entry'!E890))</f>
        <v/>
      </c>
      <c r="H890" s="3" t="str">
        <f>IF('praptra 1 Entry'!F890="","",UPPER('praptra 1 Entry'!F890))</f>
        <v/>
      </c>
      <c r="I890" s="3" t="str">
        <f>IF('praptra 1 Entry'!G890="","",UPPER('praptra 1 Entry'!G890))</f>
        <v/>
      </c>
      <c r="J890" s="6" t="str">
        <f>IF('praptra 1 Entry'!H890="","",'praptra 1 Entry'!H890)</f>
        <v/>
      </c>
      <c r="K890" s="3" t="str">
        <f>IF('praptra 1 Entry'!I890="","",'praptra 1 Entry'!I890)</f>
        <v/>
      </c>
      <c r="L890" s="3" t="str">
        <f>IF('praptra 1 Entry'!J890="","",'praptra 1 Entry'!J890)</f>
        <v/>
      </c>
      <c r="M890" s="3" t="str">
        <f>IF('praptra 1 Entry'!K890="","",'praptra 1 Entry'!K890)</f>
        <v/>
      </c>
      <c r="N890" s="3" t="str">
        <f>IF('praptra 1 Entry'!L890="","",'praptra 1 Entry'!L890)</f>
        <v/>
      </c>
      <c r="O890" s="7" t="str">
        <f t="shared" si="26"/>
        <v/>
      </c>
      <c r="AA890" t="str">
        <f>AP890&amp;"-"&amp;COUNTIF($AP$8:AP890,AP890)</f>
        <v>-869</v>
      </c>
      <c r="AB890" s="3" t="str">
        <f>IF('praptra 2 Entry'!A890="","",'praptra 2 Entry'!A890)</f>
        <v/>
      </c>
      <c r="AC890" s="3" t="str">
        <f>IF('praptra 2 Entry'!B890="","",'praptra 2 Entry'!B890)</f>
        <v/>
      </c>
      <c r="AD890" s="3" t="str">
        <f>IF('praptra 2 Entry'!C890="","",'praptra 2 Entry'!C890)</f>
        <v/>
      </c>
      <c r="AE890" s="3" t="str">
        <f>IF('praptra 2 Entry'!D890="","",'praptra 2 Entry'!D890)</f>
        <v/>
      </c>
      <c r="AF890" s="3" t="str">
        <f>IF('praptra 2 Entry'!E890="","",'praptra 2 Entry'!E890)</f>
        <v/>
      </c>
      <c r="AG890" s="3" t="str">
        <f>IF('praptra 2 Entry'!F890="","",'praptra 2 Entry'!F890)</f>
        <v/>
      </c>
      <c r="AH890" s="3" t="str">
        <f>IF('praptra 2 Entry'!G890="","",'praptra 2 Entry'!G890)</f>
        <v/>
      </c>
      <c r="AI890" s="3" t="str">
        <f>IFERROR(IF(OR('praptra 1 Entry'!$F$3="",AH890=""),"",DATEDIF(AH890,'praptra 1 Entry'!$F$3,"Y")),"")</f>
        <v/>
      </c>
      <c r="AJ890" s="3" t="str">
        <f>IF('praptra 2 Entry'!I890="","",'praptra 2 Entry'!I890)</f>
        <v/>
      </c>
      <c r="AK890" s="3" t="str">
        <f>IF('praptra 2 Entry'!J890="","",'praptra 2 Entry'!J890)</f>
        <v/>
      </c>
      <c r="AL890" s="3" t="str">
        <f>IF('praptra 2 Entry'!K890="","",'praptra 2 Entry'!K890)</f>
        <v/>
      </c>
      <c r="AM890" s="3" t="str">
        <f>IF('praptra 2 Entry'!L890="","",'praptra 2 Entry'!L890)</f>
        <v/>
      </c>
      <c r="AN890" s="3" t="str">
        <f>IF('praptra 2 Entry'!M890="","",'praptra 2 Entry'!M890)</f>
        <v/>
      </c>
      <c r="AO890" s="1" t="str">
        <f>IF('praptra 2 Entry'!H890="","",'praptra 2 Entry'!H890)</f>
        <v/>
      </c>
      <c r="AP890" s="7" t="str">
        <f t="shared" si="27"/>
        <v/>
      </c>
    </row>
    <row r="891" spans="2:42">
      <c r="B891" t="str">
        <f>O891&amp;"-"&amp;COUNTIF($O$8:O891,O891)</f>
        <v>-839</v>
      </c>
      <c r="C891" s="3" t="str">
        <f>IF('praptra 1 Entry'!A891="","",'praptra 1 Entry'!A891)</f>
        <v/>
      </c>
      <c r="D891" s="3" t="str">
        <f>IF('praptra 1 Entry'!B891="","",UPPER('praptra 1 Entry'!B891))</f>
        <v/>
      </c>
      <c r="E891" s="3" t="str">
        <f>IF('praptra 1 Entry'!C891="","",UPPER('praptra 1 Entry'!C891))</f>
        <v/>
      </c>
      <c r="F891" s="3" t="str">
        <f>IF('praptra 1 Entry'!D891="","",PROPER('praptra 1 Entry'!D891))</f>
        <v/>
      </c>
      <c r="G891" s="3" t="str">
        <f>IF('praptra 1 Entry'!E891="","",UPPER('praptra 1 Entry'!E891))</f>
        <v/>
      </c>
      <c r="H891" s="3" t="str">
        <f>IF('praptra 1 Entry'!F891="","",UPPER('praptra 1 Entry'!F891))</f>
        <v/>
      </c>
      <c r="I891" s="3" t="str">
        <f>IF('praptra 1 Entry'!G891="","",UPPER('praptra 1 Entry'!G891))</f>
        <v/>
      </c>
      <c r="J891" s="6" t="str">
        <f>IF('praptra 1 Entry'!H891="","",'praptra 1 Entry'!H891)</f>
        <v/>
      </c>
      <c r="K891" s="3" t="str">
        <f>IF('praptra 1 Entry'!I891="","",'praptra 1 Entry'!I891)</f>
        <v/>
      </c>
      <c r="L891" s="3" t="str">
        <f>IF('praptra 1 Entry'!J891="","",'praptra 1 Entry'!J891)</f>
        <v/>
      </c>
      <c r="M891" s="3" t="str">
        <f>IF('praptra 1 Entry'!K891="","",'praptra 1 Entry'!K891)</f>
        <v/>
      </c>
      <c r="N891" s="3" t="str">
        <f>IF('praptra 1 Entry'!L891="","",'praptra 1 Entry'!L891)</f>
        <v/>
      </c>
      <c r="O891" s="7" t="str">
        <f t="shared" si="26"/>
        <v/>
      </c>
      <c r="AA891" t="str">
        <f>AP891&amp;"-"&amp;COUNTIF($AP$8:AP891,AP891)</f>
        <v>-870</v>
      </c>
      <c r="AB891" s="3" t="str">
        <f>IF('praptra 2 Entry'!A891="","",'praptra 2 Entry'!A891)</f>
        <v/>
      </c>
      <c r="AC891" s="3" t="str">
        <f>IF('praptra 2 Entry'!B891="","",'praptra 2 Entry'!B891)</f>
        <v/>
      </c>
      <c r="AD891" s="3" t="str">
        <f>IF('praptra 2 Entry'!C891="","",'praptra 2 Entry'!C891)</f>
        <v/>
      </c>
      <c r="AE891" s="3" t="str">
        <f>IF('praptra 2 Entry'!D891="","",'praptra 2 Entry'!D891)</f>
        <v/>
      </c>
      <c r="AF891" s="3" t="str">
        <f>IF('praptra 2 Entry'!E891="","",'praptra 2 Entry'!E891)</f>
        <v/>
      </c>
      <c r="AG891" s="3" t="str">
        <f>IF('praptra 2 Entry'!F891="","",'praptra 2 Entry'!F891)</f>
        <v/>
      </c>
      <c r="AH891" s="3" t="str">
        <f>IF('praptra 2 Entry'!G891="","",'praptra 2 Entry'!G891)</f>
        <v/>
      </c>
      <c r="AI891" s="3" t="str">
        <f>IFERROR(IF(OR('praptra 1 Entry'!$F$3="",AH891=""),"",DATEDIF(AH891,'praptra 1 Entry'!$F$3,"Y")),"")</f>
        <v/>
      </c>
      <c r="AJ891" s="3" t="str">
        <f>IF('praptra 2 Entry'!I891="","",'praptra 2 Entry'!I891)</f>
        <v/>
      </c>
      <c r="AK891" s="3" t="str">
        <f>IF('praptra 2 Entry'!J891="","",'praptra 2 Entry'!J891)</f>
        <v/>
      </c>
      <c r="AL891" s="3" t="str">
        <f>IF('praptra 2 Entry'!K891="","",'praptra 2 Entry'!K891)</f>
        <v/>
      </c>
      <c r="AM891" s="3" t="str">
        <f>IF('praptra 2 Entry'!L891="","",'praptra 2 Entry'!L891)</f>
        <v/>
      </c>
      <c r="AN891" s="3" t="str">
        <f>IF('praptra 2 Entry'!M891="","",'praptra 2 Entry'!M891)</f>
        <v/>
      </c>
      <c r="AO891" s="1" t="str">
        <f>IF('praptra 2 Entry'!H891="","",'praptra 2 Entry'!H891)</f>
        <v/>
      </c>
      <c r="AP891" s="7" t="str">
        <f t="shared" si="27"/>
        <v/>
      </c>
    </row>
    <row r="892" spans="2:42">
      <c r="B892" t="str">
        <f>O892&amp;"-"&amp;COUNTIF($O$8:O892,O892)</f>
        <v>-840</v>
      </c>
      <c r="C892" s="3" t="str">
        <f>IF('praptra 1 Entry'!A892="","",'praptra 1 Entry'!A892)</f>
        <v/>
      </c>
      <c r="D892" s="3" t="str">
        <f>IF('praptra 1 Entry'!B892="","",UPPER('praptra 1 Entry'!B892))</f>
        <v/>
      </c>
      <c r="E892" s="3" t="str">
        <f>IF('praptra 1 Entry'!C892="","",UPPER('praptra 1 Entry'!C892))</f>
        <v/>
      </c>
      <c r="F892" s="3" t="str">
        <f>IF('praptra 1 Entry'!D892="","",PROPER('praptra 1 Entry'!D892))</f>
        <v/>
      </c>
      <c r="G892" s="3" t="str">
        <f>IF('praptra 1 Entry'!E892="","",UPPER('praptra 1 Entry'!E892))</f>
        <v/>
      </c>
      <c r="H892" s="3" t="str">
        <f>IF('praptra 1 Entry'!F892="","",UPPER('praptra 1 Entry'!F892))</f>
        <v/>
      </c>
      <c r="I892" s="3" t="str">
        <f>IF('praptra 1 Entry'!G892="","",UPPER('praptra 1 Entry'!G892))</f>
        <v/>
      </c>
      <c r="J892" s="6" t="str">
        <f>IF('praptra 1 Entry'!H892="","",'praptra 1 Entry'!H892)</f>
        <v/>
      </c>
      <c r="K892" s="3" t="str">
        <f>IF('praptra 1 Entry'!I892="","",'praptra 1 Entry'!I892)</f>
        <v/>
      </c>
      <c r="L892" s="3" t="str">
        <f>IF('praptra 1 Entry'!J892="","",'praptra 1 Entry'!J892)</f>
        <v/>
      </c>
      <c r="M892" s="3" t="str">
        <f>IF('praptra 1 Entry'!K892="","",'praptra 1 Entry'!K892)</f>
        <v/>
      </c>
      <c r="N892" s="3" t="str">
        <f>IF('praptra 1 Entry'!L892="","",'praptra 1 Entry'!L892)</f>
        <v/>
      </c>
      <c r="O892" s="7" t="str">
        <f t="shared" si="26"/>
        <v/>
      </c>
      <c r="AA892" t="str">
        <f>AP892&amp;"-"&amp;COUNTIF($AP$8:AP892,AP892)</f>
        <v>-871</v>
      </c>
      <c r="AB892" s="3" t="str">
        <f>IF('praptra 2 Entry'!A892="","",'praptra 2 Entry'!A892)</f>
        <v/>
      </c>
      <c r="AC892" s="3" t="str">
        <f>IF('praptra 2 Entry'!B892="","",'praptra 2 Entry'!B892)</f>
        <v/>
      </c>
      <c r="AD892" s="3" t="str">
        <f>IF('praptra 2 Entry'!C892="","",'praptra 2 Entry'!C892)</f>
        <v/>
      </c>
      <c r="AE892" s="3" t="str">
        <f>IF('praptra 2 Entry'!D892="","",'praptra 2 Entry'!D892)</f>
        <v/>
      </c>
      <c r="AF892" s="3" t="str">
        <f>IF('praptra 2 Entry'!E892="","",'praptra 2 Entry'!E892)</f>
        <v/>
      </c>
      <c r="AG892" s="3" t="str">
        <f>IF('praptra 2 Entry'!F892="","",'praptra 2 Entry'!F892)</f>
        <v/>
      </c>
      <c r="AH892" s="3" t="str">
        <f>IF('praptra 2 Entry'!G892="","",'praptra 2 Entry'!G892)</f>
        <v/>
      </c>
      <c r="AI892" s="3" t="str">
        <f>IFERROR(IF(OR('praptra 1 Entry'!$F$3="",AH892=""),"",DATEDIF(AH892,'praptra 1 Entry'!$F$3,"Y")),"")</f>
        <v/>
      </c>
      <c r="AJ892" s="3" t="str">
        <f>IF('praptra 2 Entry'!I892="","",'praptra 2 Entry'!I892)</f>
        <v/>
      </c>
      <c r="AK892" s="3" t="str">
        <f>IF('praptra 2 Entry'!J892="","",'praptra 2 Entry'!J892)</f>
        <v/>
      </c>
      <c r="AL892" s="3" t="str">
        <f>IF('praptra 2 Entry'!K892="","",'praptra 2 Entry'!K892)</f>
        <v/>
      </c>
      <c r="AM892" s="3" t="str">
        <f>IF('praptra 2 Entry'!L892="","",'praptra 2 Entry'!L892)</f>
        <v/>
      </c>
      <c r="AN892" s="3" t="str">
        <f>IF('praptra 2 Entry'!M892="","",'praptra 2 Entry'!M892)</f>
        <v/>
      </c>
      <c r="AO892" s="1" t="str">
        <f>IF('praptra 2 Entry'!H892="","",'praptra 2 Entry'!H892)</f>
        <v/>
      </c>
      <c r="AP892" s="7" t="str">
        <f t="shared" si="27"/>
        <v/>
      </c>
    </row>
    <row r="893" spans="2:42">
      <c r="B893" t="str">
        <f>O893&amp;"-"&amp;COUNTIF($O$8:O893,O893)</f>
        <v>-841</v>
      </c>
      <c r="C893" s="3" t="str">
        <f>IF('praptra 1 Entry'!A893="","",'praptra 1 Entry'!A893)</f>
        <v/>
      </c>
      <c r="D893" s="3" t="str">
        <f>IF('praptra 1 Entry'!B893="","",UPPER('praptra 1 Entry'!B893))</f>
        <v/>
      </c>
      <c r="E893" s="3" t="str">
        <f>IF('praptra 1 Entry'!C893="","",UPPER('praptra 1 Entry'!C893))</f>
        <v/>
      </c>
      <c r="F893" s="3" t="str">
        <f>IF('praptra 1 Entry'!D893="","",PROPER('praptra 1 Entry'!D893))</f>
        <v/>
      </c>
      <c r="G893" s="3" t="str">
        <f>IF('praptra 1 Entry'!E893="","",UPPER('praptra 1 Entry'!E893))</f>
        <v/>
      </c>
      <c r="H893" s="3" t="str">
        <f>IF('praptra 1 Entry'!F893="","",UPPER('praptra 1 Entry'!F893))</f>
        <v/>
      </c>
      <c r="I893" s="3" t="str">
        <f>IF('praptra 1 Entry'!G893="","",UPPER('praptra 1 Entry'!G893))</f>
        <v/>
      </c>
      <c r="J893" s="6" t="str">
        <f>IF('praptra 1 Entry'!H893="","",'praptra 1 Entry'!H893)</f>
        <v/>
      </c>
      <c r="K893" s="3" t="str">
        <f>IF('praptra 1 Entry'!I893="","",'praptra 1 Entry'!I893)</f>
        <v/>
      </c>
      <c r="L893" s="3" t="str">
        <f>IF('praptra 1 Entry'!J893="","",'praptra 1 Entry'!J893)</f>
        <v/>
      </c>
      <c r="M893" s="3" t="str">
        <f>IF('praptra 1 Entry'!K893="","",'praptra 1 Entry'!K893)</f>
        <v/>
      </c>
      <c r="N893" s="3" t="str">
        <f>IF('praptra 1 Entry'!L893="","",'praptra 1 Entry'!L893)</f>
        <v/>
      </c>
      <c r="O893" s="7" t="str">
        <f t="shared" si="26"/>
        <v/>
      </c>
      <c r="AA893" t="str">
        <f>AP893&amp;"-"&amp;COUNTIF($AP$8:AP893,AP893)</f>
        <v>-872</v>
      </c>
      <c r="AB893" s="3" t="str">
        <f>IF('praptra 2 Entry'!A893="","",'praptra 2 Entry'!A893)</f>
        <v/>
      </c>
      <c r="AC893" s="3" t="str">
        <f>IF('praptra 2 Entry'!B893="","",'praptra 2 Entry'!B893)</f>
        <v/>
      </c>
      <c r="AD893" s="3" t="str">
        <f>IF('praptra 2 Entry'!C893="","",'praptra 2 Entry'!C893)</f>
        <v/>
      </c>
      <c r="AE893" s="3" t="str">
        <f>IF('praptra 2 Entry'!D893="","",'praptra 2 Entry'!D893)</f>
        <v/>
      </c>
      <c r="AF893" s="3" t="str">
        <f>IF('praptra 2 Entry'!E893="","",'praptra 2 Entry'!E893)</f>
        <v/>
      </c>
      <c r="AG893" s="3" t="str">
        <f>IF('praptra 2 Entry'!F893="","",'praptra 2 Entry'!F893)</f>
        <v/>
      </c>
      <c r="AH893" s="3" t="str">
        <f>IF('praptra 2 Entry'!G893="","",'praptra 2 Entry'!G893)</f>
        <v/>
      </c>
      <c r="AI893" s="3" t="str">
        <f>IFERROR(IF(OR('praptra 1 Entry'!$F$3="",AH893=""),"",DATEDIF(AH893,'praptra 1 Entry'!$F$3,"Y")),"")</f>
        <v/>
      </c>
      <c r="AJ893" s="3" t="str">
        <f>IF('praptra 2 Entry'!I893="","",'praptra 2 Entry'!I893)</f>
        <v/>
      </c>
      <c r="AK893" s="3" t="str">
        <f>IF('praptra 2 Entry'!J893="","",'praptra 2 Entry'!J893)</f>
        <v/>
      </c>
      <c r="AL893" s="3" t="str">
        <f>IF('praptra 2 Entry'!K893="","",'praptra 2 Entry'!K893)</f>
        <v/>
      </c>
      <c r="AM893" s="3" t="str">
        <f>IF('praptra 2 Entry'!L893="","",'praptra 2 Entry'!L893)</f>
        <v/>
      </c>
      <c r="AN893" s="3" t="str">
        <f>IF('praptra 2 Entry'!M893="","",'praptra 2 Entry'!M893)</f>
        <v/>
      </c>
      <c r="AO893" s="1" t="str">
        <f>IF('praptra 2 Entry'!H893="","",'praptra 2 Entry'!H893)</f>
        <v/>
      </c>
      <c r="AP893" s="7" t="str">
        <f t="shared" si="27"/>
        <v/>
      </c>
    </row>
    <row r="894" spans="2:42">
      <c r="B894" t="str">
        <f>O894&amp;"-"&amp;COUNTIF($O$8:O894,O894)</f>
        <v>-842</v>
      </c>
      <c r="C894" s="3" t="str">
        <f>IF('praptra 1 Entry'!A894="","",'praptra 1 Entry'!A894)</f>
        <v/>
      </c>
      <c r="D894" s="3" t="str">
        <f>IF('praptra 1 Entry'!B894="","",UPPER('praptra 1 Entry'!B894))</f>
        <v/>
      </c>
      <c r="E894" s="3" t="str">
        <f>IF('praptra 1 Entry'!C894="","",UPPER('praptra 1 Entry'!C894))</f>
        <v/>
      </c>
      <c r="F894" s="3" t="str">
        <f>IF('praptra 1 Entry'!D894="","",PROPER('praptra 1 Entry'!D894))</f>
        <v/>
      </c>
      <c r="G894" s="3" t="str">
        <f>IF('praptra 1 Entry'!E894="","",UPPER('praptra 1 Entry'!E894))</f>
        <v/>
      </c>
      <c r="H894" s="3" t="str">
        <f>IF('praptra 1 Entry'!F894="","",UPPER('praptra 1 Entry'!F894))</f>
        <v/>
      </c>
      <c r="I894" s="3" t="str">
        <f>IF('praptra 1 Entry'!G894="","",UPPER('praptra 1 Entry'!G894))</f>
        <v/>
      </c>
      <c r="J894" s="6" t="str">
        <f>IF('praptra 1 Entry'!H894="","",'praptra 1 Entry'!H894)</f>
        <v/>
      </c>
      <c r="K894" s="3" t="str">
        <f>IF('praptra 1 Entry'!I894="","",'praptra 1 Entry'!I894)</f>
        <v/>
      </c>
      <c r="L894" s="3" t="str">
        <f>IF('praptra 1 Entry'!J894="","",'praptra 1 Entry'!J894)</f>
        <v/>
      </c>
      <c r="M894" s="3" t="str">
        <f>IF('praptra 1 Entry'!K894="","",'praptra 1 Entry'!K894)</f>
        <v/>
      </c>
      <c r="N894" s="3" t="str">
        <f>IF('praptra 1 Entry'!L894="","",'praptra 1 Entry'!L894)</f>
        <v/>
      </c>
      <c r="O894" s="7" t="str">
        <f t="shared" si="26"/>
        <v/>
      </c>
      <c r="AA894" t="str">
        <f>AP894&amp;"-"&amp;COUNTIF($AP$8:AP894,AP894)</f>
        <v>-873</v>
      </c>
      <c r="AB894" s="3" t="str">
        <f>IF('praptra 2 Entry'!A894="","",'praptra 2 Entry'!A894)</f>
        <v/>
      </c>
      <c r="AC894" s="3" t="str">
        <f>IF('praptra 2 Entry'!B894="","",'praptra 2 Entry'!B894)</f>
        <v/>
      </c>
      <c r="AD894" s="3" t="str">
        <f>IF('praptra 2 Entry'!C894="","",'praptra 2 Entry'!C894)</f>
        <v/>
      </c>
      <c r="AE894" s="3" t="str">
        <f>IF('praptra 2 Entry'!D894="","",'praptra 2 Entry'!D894)</f>
        <v/>
      </c>
      <c r="AF894" s="3" t="str">
        <f>IF('praptra 2 Entry'!E894="","",'praptra 2 Entry'!E894)</f>
        <v/>
      </c>
      <c r="AG894" s="3" t="str">
        <f>IF('praptra 2 Entry'!F894="","",'praptra 2 Entry'!F894)</f>
        <v/>
      </c>
      <c r="AH894" s="3" t="str">
        <f>IF('praptra 2 Entry'!G894="","",'praptra 2 Entry'!G894)</f>
        <v/>
      </c>
      <c r="AI894" s="3" t="str">
        <f>IFERROR(IF(OR('praptra 1 Entry'!$F$3="",AH894=""),"",DATEDIF(AH894,'praptra 1 Entry'!$F$3,"Y")),"")</f>
        <v/>
      </c>
      <c r="AJ894" s="3" t="str">
        <f>IF('praptra 2 Entry'!I894="","",'praptra 2 Entry'!I894)</f>
        <v/>
      </c>
      <c r="AK894" s="3" t="str">
        <f>IF('praptra 2 Entry'!J894="","",'praptra 2 Entry'!J894)</f>
        <v/>
      </c>
      <c r="AL894" s="3" t="str">
        <f>IF('praptra 2 Entry'!K894="","",'praptra 2 Entry'!K894)</f>
        <v/>
      </c>
      <c r="AM894" s="3" t="str">
        <f>IF('praptra 2 Entry'!L894="","",'praptra 2 Entry'!L894)</f>
        <v/>
      </c>
      <c r="AN894" s="3" t="str">
        <f>IF('praptra 2 Entry'!M894="","",'praptra 2 Entry'!M894)</f>
        <v/>
      </c>
      <c r="AO894" s="1" t="str">
        <f>IF('praptra 2 Entry'!H894="","",'praptra 2 Entry'!H894)</f>
        <v/>
      </c>
      <c r="AP894" s="7" t="str">
        <f t="shared" si="27"/>
        <v/>
      </c>
    </row>
    <row r="895" spans="2:42">
      <c r="B895" t="str">
        <f>O895&amp;"-"&amp;COUNTIF($O$8:O895,O895)</f>
        <v>-843</v>
      </c>
      <c r="C895" s="3" t="str">
        <f>IF('praptra 1 Entry'!A895="","",'praptra 1 Entry'!A895)</f>
        <v/>
      </c>
      <c r="D895" s="3" t="str">
        <f>IF('praptra 1 Entry'!B895="","",UPPER('praptra 1 Entry'!B895))</f>
        <v/>
      </c>
      <c r="E895" s="3" t="str">
        <f>IF('praptra 1 Entry'!C895="","",UPPER('praptra 1 Entry'!C895))</f>
        <v/>
      </c>
      <c r="F895" s="3" t="str">
        <f>IF('praptra 1 Entry'!D895="","",PROPER('praptra 1 Entry'!D895))</f>
        <v/>
      </c>
      <c r="G895" s="3" t="str">
        <f>IF('praptra 1 Entry'!E895="","",UPPER('praptra 1 Entry'!E895))</f>
        <v/>
      </c>
      <c r="H895" s="3" t="str">
        <f>IF('praptra 1 Entry'!F895="","",UPPER('praptra 1 Entry'!F895))</f>
        <v/>
      </c>
      <c r="I895" s="3" t="str">
        <f>IF('praptra 1 Entry'!G895="","",UPPER('praptra 1 Entry'!G895))</f>
        <v/>
      </c>
      <c r="J895" s="6" t="str">
        <f>IF('praptra 1 Entry'!H895="","",'praptra 1 Entry'!H895)</f>
        <v/>
      </c>
      <c r="K895" s="3" t="str">
        <f>IF('praptra 1 Entry'!I895="","",'praptra 1 Entry'!I895)</f>
        <v/>
      </c>
      <c r="L895" s="3" t="str">
        <f>IF('praptra 1 Entry'!J895="","",'praptra 1 Entry'!J895)</f>
        <v/>
      </c>
      <c r="M895" s="3" t="str">
        <f>IF('praptra 1 Entry'!K895="","",'praptra 1 Entry'!K895)</f>
        <v/>
      </c>
      <c r="N895" s="3" t="str">
        <f>IF('praptra 1 Entry'!L895="","",'praptra 1 Entry'!L895)</f>
        <v/>
      </c>
      <c r="O895" s="7" t="str">
        <f t="shared" si="26"/>
        <v/>
      </c>
      <c r="AA895" t="str">
        <f>AP895&amp;"-"&amp;COUNTIF($AP$8:AP895,AP895)</f>
        <v>-874</v>
      </c>
      <c r="AB895" s="3" t="str">
        <f>IF('praptra 2 Entry'!A895="","",'praptra 2 Entry'!A895)</f>
        <v/>
      </c>
      <c r="AC895" s="3" t="str">
        <f>IF('praptra 2 Entry'!B895="","",'praptra 2 Entry'!B895)</f>
        <v/>
      </c>
      <c r="AD895" s="3" t="str">
        <f>IF('praptra 2 Entry'!C895="","",'praptra 2 Entry'!C895)</f>
        <v/>
      </c>
      <c r="AE895" s="3" t="str">
        <f>IF('praptra 2 Entry'!D895="","",'praptra 2 Entry'!D895)</f>
        <v/>
      </c>
      <c r="AF895" s="3" t="str">
        <f>IF('praptra 2 Entry'!E895="","",'praptra 2 Entry'!E895)</f>
        <v/>
      </c>
      <c r="AG895" s="3" t="str">
        <f>IF('praptra 2 Entry'!F895="","",'praptra 2 Entry'!F895)</f>
        <v/>
      </c>
      <c r="AH895" s="3" t="str">
        <f>IF('praptra 2 Entry'!G895="","",'praptra 2 Entry'!G895)</f>
        <v/>
      </c>
      <c r="AI895" s="3" t="str">
        <f>IFERROR(IF(OR('praptra 1 Entry'!$F$3="",AH895=""),"",DATEDIF(AH895,'praptra 1 Entry'!$F$3,"Y")),"")</f>
        <v/>
      </c>
      <c r="AJ895" s="3" t="str">
        <f>IF('praptra 2 Entry'!I895="","",'praptra 2 Entry'!I895)</f>
        <v/>
      </c>
      <c r="AK895" s="3" t="str">
        <f>IF('praptra 2 Entry'!J895="","",'praptra 2 Entry'!J895)</f>
        <v/>
      </c>
      <c r="AL895" s="3" t="str">
        <f>IF('praptra 2 Entry'!K895="","",'praptra 2 Entry'!K895)</f>
        <v/>
      </c>
      <c r="AM895" s="3" t="str">
        <f>IF('praptra 2 Entry'!L895="","",'praptra 2 Entry'!L895)</f>
        <v/>
      </c>
      <c r="AN895" s="3" t="str">
        <f>IF('praptra 2 Entry'!M895="","",'praptra 2 Entry'!M895)</f>
        <v/>
      </c>
      <c r="AO895" s="1" t="str">
        <f>IF('praptra 2 Entry'!H895="","",'praptra 2 Entry'!H895)</f>
        <v/>
      </c>
      <c r="AP895" s="7" t="str">
        <f t="shared" si="27"/>
        <v/>
      </c>
    </row>
    <row r="896" spans="2:42">
      <c r="B896" t="str">
        <f>O896&amp;"-"&amp;COUNTIF($O$8:O896,O896)</f>
        <v>-844</v>
      </c>
      <c r="C896" s="3" t="str">
        <f>IF('praptra 1 Entry'!A896="","",'praptra 1 Entry'!A896)</f>
        <v/>
      </c>
      <c r="D896" s="3" t="str">
        <f>IF('praptra 1 Entry'!B896="","",UPPER('praptra 1 Entry'!B896))</f>
        <v/>
      </c>
      <c r="E896" s="3" t="str">
        <f>IF('praptra 1 Entry'!C896="","",UPPER('praptra 1 Entry'!C896))</f>
        <v/>
      </c>
      <c r="F896" s="3" t="str">
        <f>IF('praptra 1 Entry'!D896="","",PROPER('praptra 1 Entry'!D896))</f>
        <v/>
      </c>
      <c r="G896" s="3" t="str">
        <f>IF('praptra 1 Entry'!E896="","",UPPER('praptra 1 Entry'!E896))</f>
        <v/>
      </c>
      <c r="H896" s="3" t="str">
        <f>IF('praptra 1 Entry'!F896="","",UPPER('praptra 1 Entry'!F896))</f>
        <v/>
      </c>
      <c r="I896" s="3" t="str">
        <f>IF('praptra 1 Entry'!G896="","",UPPER('praptra 1 Entry'!G896))</f>
        <v/>
      </c>
      <c r="J896" s="6" t="str">
        <f>IF('praptra 1 Entry'!H896="","",'praptra 1 Entry'!H896)</f>
        <v/>
      </c>
      <c r="K896" s="3" t="str">
        <f>IF('praptra 1 Entry'!I896="","",'praptra 1 Entry'!I896)</f>
        <v/>
      </c>
      <c r="L896" s="3" t="str">
        <f>IF('praptra 1 Entry'!J896="","",'praptra 1 Entry'!J896)</f>
        <v/>
      </c>
      <c r="M896" s="3" t="str">
        <f>IF('praptra 1 Entry'!K896="","",'praptra 1 Entry'!K896)</f>
        <v/>
      </c>
      <c r="N896" s="3" t="str">
        <f>IF('praptra 1 Entry'!L896="","",'praptra 1 Entry'!L896)</f>
        <v/>
      </c>
      <c r="O896" s="7" t="str">
        <f t="shared" si="26"/>
        <v/>
      </c>
      <c r="AA896" t="str">
        <f>AP896&amp;"-"&amp;COUNTIF($AP$8:AP896,AP896)</f>
        <v>-875</v>
      </c>
      <c r="AB896" s="3" t="str">
        <f>IF('praptra 2 Entry'!A896="","",'praptra 2 Entry'!A896)</f>
        <v/>
      </c>
      <c r="AC896" s="3" t="str">
        <f>IF('praptra 2 Entry'!B896="","",'praptra 2 Entry'!B896)</f>
        <v/>
      </c>
      <c r="AD896" s="3" t="str">
        <f>IF('praptra 2 Entry'!C896="","",'praptra 2 Entry'!C896)</f>
        <v/>
      </c>
      <c r="AE896" s="3" t="str">
        <f>IF('praptra 2 Entry'!D896="","",'praptra 2 Entry'!D896)</f>
        <v/>
      </c>
      <c r="AF896" s="3" t="str">
        <f>IF('praptra 2 Entry'!E896="","",'praptra 2 Entry'!E896)</f>
        <v/>
      </c>
      <c r="AG896" s="3" t="str">
        <f>IF('praptra 2 Entry'!F896="","",'praptra 2 Entry'!F896)</f>
        <v/>
      </c>
      <c r="AH896" s="3" t="str">
        <f>IF('praptra 2 Entry'!G896="","",'praptra 2 Entry'!G896)</f>
        <v/>
      </c>
      <c r="AI896" s="3" t="str">
        <f>IFERROR(IF(OR('praptra 1 Entry'!$F$3="",AH896=""),"",DATEDIF(AH896,'praptra 1 Entry'!$F$3,"Y")),"")</f>
        <v/>
      </c>
      <c r="AJ896" s="3" t="str">
        <f>IF('praptra 2 Entry'!I896="","",'praptra 2 Entry'!I896)</f>
        <v/>
      </c>
      <c r="AK896" s="3" t="str">
        <f>IF('praptra 2 Entry'!J896="","",'praptra 2 Entry'!J896)</f>
        <v/>
      </c>
      <c r="AL896" s="3" t="str">
        <f>IF('praptra 2 Entry'!K896="","",'praptra 2 Entry'!K896)</f>
        <v/>
      </c>
      <c r="AM896" s="3" t="str">
        <f>IF('praptra 2 Entry'!L896="","",'praptra 2 Entry'!L896)</f>
        <v/>
      </c>
      <c r="AN896" s="3" t="str">
        <f>IF('praptra 2 Entry'!M896="","",'praptra 2 Entry'!M896)</f>
        <v/>
      </c>
      <c r="AO896" s="1" t="str">
        <f>IF('praptra 2 Entry'!H896="","",'praptra 2 Entry'!H896)</f>
        <v/>
      </c>
      <c r="AP896" s="7" t="str">
        <f t="shared" si="27"/>
        <v/>
      </c>
    </row>
    <row r="897" spans="2:42">
      <c r="B897" t="str">
        <f>O897&amp;"-"&amp;COUNTIF($O$8:O897,O897)</f>
        <v>-845</v>
      </c>
      <c r="C897" s="3" t="str">
        <f>IF('praptra 1 Entry'!A897="","",'praptra 1 Entry'!A897)</f>
        <v/>
      </c>
      <c r="D897" s="3" t="str">
        <f>IF('praptra 1 Entry'!B897="","",UPPER('praptra 1 Entry'!B897))</f>
        <v/>
      </c>
      <c r="E897" s="3" t="str">
        <f>IF('praptra 1 Entry'!C897="","",UPPER('praptra 1 Entry'!C897))</f>
        <v/>
      </c>
      <c r="F897" s="3" t="str">
        <f>IF('praptra 1 Entry'!D897="","",PROPER('praptra 1 Entry'!D897))</f>
        <v/>
      </c>
      <c r="G897" s="3" t="str">
        <f>IF('praptra 1 Entry'!E897="","",UPPER('praptra 1 Entry'!E897))</f>
        <v/>
      </c>
      <c r="H897" s="3" t="str">
        <f>IF('praptra 1 Entry'!F897="","",UPPER('praptra 1 Entry'!F897))</f>
        <v/>
      </c>
      <c r="I897" s="3" t="str">
        <f>IF('praptra 1 Entry'!G897="","",UPPER('praptra 1 Entry'!G897))</f>
        <v/>
      </c>
      <c r="J897" s="6" t="str">
        <f>IF('praptra 1 Entry'!H897="","",'praptra 1 Entry'!H897)</f>
        <v/>
      </c>
      <c r="K897" s="3" t="str">
        <f>IF('praptra 1 Entry'!I897="","",'praptra 1 Entry'!I897)</f>
        <v/>
      </c>
      <c r="L897" s="3" t="str">
        <f>IF('praptra 1 Entry'!J897="","",'praptra 1 Entry'!J897)</f>
        <v/>
      </c>
      <c r="M897" s="3" t="str">
        <f>IF('praptra 1 Entry'!K897="","",'praptra 1 Entry'!K897)</f>
        <v/>
      </c>
      <c r="N897" s="3" t="str">
        <f>IF('praptra 1 Entry'!L897="","",'praptra 1 Entry'!L897)</f>
        <v/>
      </c>
      <c r="O897" s="7" t="str">
        <f t="shared" si="26"/>
        <v/>
      </c>
      <c r="AA897" t="str">
        <f>AP897&amp;"-"&amp;COUNTIF($AP$8:AP897,AP897)</f>
        <v>-876</v>
      </c>
      <c r="AB897" s="3" t="str">
        <f>IF('praptra 2 Entry'!A897="","",'praptra 2 Entry'!A897)</f>
        <v/>
      </c>
      <c r="AC897" s="3" t="str">
        <f>IF('praptra 2 Entry'!B897="","",'praptra 2 Entry'!B897)</f>
        <v/>
      </c>
      <c r="AD897" s="3" t="str">
        <f>IF('praptra 2 Entry'!C897="","",'praptra 2 Entry'!C897)</f>
        <v/>
      </c>
      <c r="AE897" s="3" t="str">
        <f>IF('praptra 2 Entry'!D897="","",'praptra 2 Entry'!D897)</f>
        <v/>
      </c>
      <c r="AF897" s="3" t="str">
        <f>IF('praptra 2 Entry'!E897="","",'praptra 2 Entry'!E897)</f>
        <v/>
      </c>
      <c r="AG897" s="3" t="str">
        <f>IF('praptra 2 Entry'!F897="","",'praptra 2 Entry'!F897)</f>
        <v/>
      </c>
      <c r="AH897" s="3" t="str">
        <f>IF('praptra 2 Entry'!G897="","",'praptra 2 Entry'!G897)</f>
        <v/>
      </c>
      <c r="AI897" s="3" t="str">
        <f>IFERROR(IF(OR('praptra 1 Entry'!$F$3="",AH897=""),"",DATEDIF(AH897,'praptra 1 Entry'!$F$3,"Y")),"")</f>
        <v/>
      </c>
      <c r="AJ897" s="3" t="str">
        <f>IF('praptra 2 Entry'!I897="","",'praptra 2 Entry'!I897)</f>
        <v/>
      </c>
      <c r="AK897" s="3" t="str">
        <f>IF('praptra 2 Entry'!J897="","",'praptra 2 Entry'!J897)</f>
        <v/>
      </c>
      <c r="AL897" s="3" t="str">
        <f>IF('praptra 2 Entry'!K897="","",'praptra 2 Entry'!K897)</f>
        <v/>
      </c>
      <c r="AM897" s="3" t="str">
        <f>IF('praptra 2 Entry'!L897="","",'praptra 2 Entry'!L897)</f>
        <v/>
      </c>
      <c r="AN897" s="3" t="str">
        <f>IF('praptra 2 Entry'!M897="","",'praptra 2 Entry'!M897)</f>
        <v/>
      </c>
      <c r="AO897" s="1" t="str">
        <f>IF('praptra 2 Entry'!H897="","",'praptra 2 Entry'!H897)</f>
        <v/>
      </c>
      <c r="AP897" s="7" t="str">
        <f t="shared" si="27"/>
        <v/>
      </c>
    </row>
    <row r="898" spans="2:42">
      <c r="B898" t="str">
        <f>O898&amp;"-"&amp;COUNTIF($O$8:O898,O898)</f>
        <v>-846</v>
      </c>
      <c r="C898" s="3" t="str">
        <f>IF('praptra 1 Entry'!A898="","",'praptra 1 Entry'!A898)</f>
        <v/>
      </c>
      <c r="D898" s="3" t="str">
        <f>IF('praptra 1 Entry'!B898="","",UPPER('praptra 1 Entry'!B898))</f>
        <v/>
      </c>
      <c r="E898" s="3" t="str">
        <f>IF('praptra 1 Entry'!C898="","",UPPER('praptra 1 Entry'!C898))</f>
        <v/>
      </c>
      <c r="F898" s="3" t="str">
        <f>IF('praptra 1 Entry'!D898="","",PROPER('praptra 1 Entry'!D898))</f>
        <v/>
      </c>
      <c r="G898" s="3" t="str">
        <f>IF('praptra 1 Entry'!E898="","",UPPER('praptra 1 Entry'!E898))</f>
        <v/>
      </c>
      <c r="H898" s="3" t="str">
        <f>IF('praptra 1 Entry'!F898="","",UPPER('praptra 1 Entry'!F898))</f>
        <v/>
      </c>
      <c r="I898" s="3" t="str">
        <f>IF('praptra 1 Entry'!G898="","",UPPER('praptra 1 Entry'!G898))</f>
        <v/>
      </c>
      <c r="J898" s="6" t="str">
        <f>IF('praptra 1 Entry'!H898="","",'praptra 1 Entry'!H898)</f>
        <v/>
      </c>
      <c r="K898" s="3" t="str">
        <f>IF('praptra 1 Entry'!I898="","",'praptra 1 Entry'!I898)</f>
        <v/>
      </c>
      <c r="L898" s="3" t="str">
        <f>IF('praptra 1 Entry'!J898="","",'praptra 1 Entry'!J898)</f>
        <v/>
      </c>
      <c r="M898" s="3" t="str">
        <f>IF('praptra 1 Entry'!K898="","",'praptra 1 Entry'!K898)</f>
        <v/>
      </c>
      <c r="N898" s="3" t="str">
        <f>IF('praptra 1 Entry'!L898="","",'praptra 1 Entry'!L898)</f>
        <v/>
      </c>
      <c r="O898" s="7" t="str">
        <f t="shared" si="26"/>
        <v/>
      </c>
      <c r="AA898" t="str">
        <f>AP898&amp;"-"&amp;COUNTIF($AP$8:AP898,AP898)</f>
        <v>-877</v>
      </c>
      <c r="AB898" s="3" t="str">
        <f>IF('praptra 2 Entry'!A898="","",'praptra 2 Entry'!A898)</f>
        <v/>
      </c>
      <c r="AC898" s="3" t="str">
        <f>IF('praptra 2 Entry'!B898="","",'praptra 2 Entry'!B898)</f>
        <v/>
      </c>
      <c r="AD898" s="3" t="str">
        <f>IF('praptra 2 Entry'!C898="","",'praptra 2 Entry'!C898)</f>
        <v/>
      </c>
      <c r="AE898" s="3" t="str">
        <f>IF('praptra 2 Entry'!D898="","",'praptra 2 Entry'!D898)</f>
        <v/>
      </c>
      <c r="AF898" s="3" t="str">
        <f>IF('praptra 2 Entry'!E898="","",'praptra 2 Entry'!E898)</f>
        <v/>
      </c>
      <c r="AG898" s="3" t="str">
        <f>IF('praptra 2 Entry'!F898="","",'praptra 2 Entry'!F898)</f>
        <v/>
      </c>
      <c r="AH898" s="3" t="str">
        <f>IF('praptra 2 Entry'!G898="","",'praptra 2 Entry'!G898)</f>
        <v/>
      </c>
      <c r="AI898" s="3" t="str">
        <f>IFERROR(IF(OR('praptra 1 Entry'!$F$3="",AH898=""),"",DATEDIF(AH898,'praptra 1 Entry'!$F$3,"Y")),"")</f>
        <v/>
      </c>
      <c r="AJ898" s="3" t="str">
        <f>IF('praptra 2 Entry'!I898="","",'praptra 2 Entry'!I898)</f>
        <v/>
      </c>
      <c r="AK898" s="3" t="str">
        <f>IF('praptra 2 Entry'!J898="","",'praptra 2 Entry'!J898)</f>
        <v/>
      </c>
      <c r="AL898" s="3" t="str">
        <f>IF('praptra 2 Entry'!K898="","",'praptra 2 Entry'!K898)</f>
        <v/>
      </c>
      <c r="AM898" s="3" t="str">
        <f>IF('praptra 2 Entry'!L898="","",'praptra 2 Entry'!L898)</f>
        <v/>
      </c>
      <c r="AN898" s="3" t="str">
        <f>IF('praptra 2 Entry'!M898="","",'praptra 2 Entry'!M898)</f>
        <v/>
      </c>
      <c r="AO898" s="1" t="str">
        <f>IF('praptra 2 Entry'!H898="","",'praptra 2 Entry'!H898)</f>
        <v/>
      </c>
      <c r="AP898" s="7" t="str">
        <f t="shared" si="27"/>
        <v/>
      </c>
    </row>
    <row r="899" spans="2:42">
      <c r="B899" t="str">
        <f>O899&amp;"-"&amp;COUNTIF($O$8:O899,O899)</f>
        <v>-847</v>
      </c>
      <c r="C899" s="3" t="str">
        <f>IF('praptra 1 Entry'!A899="","",'praptra 1 Entry'!A899)</f>
        <v/>
      </c>
      <c r="D899" s="3" t="str">
        <f>IF('praptra 1 Entry'!B899="","",UPPER('praptra 1 Entry'!B899))</f>
        <v/>
      </c>
      <c r="E899" s="3" t="str">
        <f>IF('praptra 1 Entry'!C899="","",UPPER('praptra 1 Entry'!C899))</f>
        <v/>
      </c>
      <c r="F899" s="3" t="str">
        <f>IF('praptra 1 Entry'!D899="","",PROPER('praptra 1 Entry'!D899))</f>
        <v/>
      </c>
      <c r="G899" s="3" t="str">
        <f>IF('praptra 1 Entry'!E899="","",UPPER('praptra 1 Entry'!E899))</f>
        <v/>
      </c>
      <c r="H899" s="3" t="str">
        <f>IF('praptra 1 Entry'!F899="","",UPPER('praptra 1 Entry'!F899))</f>
        <v/>
      </c>
      <c r="I899" s="3" t="str">
        <f>IF('praptra 1 Entry'!G899="","",UPPER('praptra 1 Entry'!G899))</f>
        <v/>
      </c>
      <c r="J899" s="6" t="str">
        <f>IF('praptra 1 Entry'!H899="","",'praptra 1 Entry'!H899)</f>
        <v/>
      </c>
      <c r="K899" s="3" t="str">
        <f>IF('praptra 1 Entry'!I899="","",'praptra 1 Entry'!I899)</f>
        <v/>
      </c>
      <c r="L899" s="3" t="str">
        <f>IF('praptra 1 Entry'!J899="","",'praptra 1 Entry'!J899)</f>
        <v/>
      </c>
      <c r="M899" s="3" t="str">
        <f>IF('praptra 1 Entry'!K899="","",'praptra 1 Entry'!K899)</f>
        <v/>
      </c>
      <c r="N899" s="3" t="str">
        <f>IF('praptra 1 Entry'!L899="","",'praptra 1 Entry'!L899)</f>
        <v/>
      </c>
      <c r="O899" s="7" t="str">
        <f t="shared" si="26"/>
        <v/>
      </c>
      <c r="AA899" t="str">
        <f>AP899&amp;"-"&amp;COUNTIF($AP$8:AP899,AP899)</f>
        <v>-878</v>
      </c>
      <c r="AB899" s="3" t="str">
        <f>IF('praptra 2 Entry'!A899="","",'praptra 2 Entry'!A899)</f>
        <v/>
      </c>
      <c r="AC899" s="3" t="str">
        <f>IF('praptra 2 Entry'!B899="","",'praptra 2 Entry'!B899)</f>
        <v/>
      </c>
      <c r="AD899" s="3" t="str">
        <f>IF('praptra 2 Entry'!C899="","",'praptra 2 Entry'!C899)</f>
        <v/>
      </c>
      <c r="AE899" s="3" t="str">
        <f>IF('praptra 2 Entry'!D899="","",'praptra 2 Entry'!D899)</f>
        <v/>
      </c>
      <c r="AF899" s="3" t="str">
        <f>IF('praptra 2 Entry'!E899="","",'praptra 2 Entry'!E899)</f>
        <v/>
      </c>
      <c r="AG899" s="3" t="str">
        <f>IF('praptra 2 Entry'!F899="","",'praptra 2 Entry'!F899)</f>
        <v/>
      </c>
      <c r="AH899" s="3" t="str">
        <f>IF('praptra 2 Entry'!G899="","",'praptra 2 Entry'!G899)</f>
        <v/>
      </c>
      <c r="AI899" s="3" t="str">
        <f>IFERROR(IF(OR('praptra 1 Entry'!$F$3="",AH899=""),"",DATEDIF(AH899,'praptra 1 Entry'!$F$3,"Y")),"")</f>
        <v/>
      </c>
      <c r="AJ899" s="3" t="str">
        <f>IF('praptra 2 Entry'!I899="","",'praptra 2 Entry'!I899)</f>
        <v/>
      </c>
      <c r="AK899" s="3" t="str">
        <f>IF('praptra 2 Entry'!J899="","",'praptra 2 Entry'!J899)</f>
        <v/>
      </c>
      <c r="AL899" s="3" t="str">
        <f>IF('praptra 2 Entry'!K899="","",'praptra 2 Entry'!K899)</f>
        <v/>
      </c>
      <c r="AM899" s="3" t="str">
        <f>IF('praptra 2 Entry'!L899="","",'praptra 2 Entry'!L899)</f>
        <v/>
      </c>
      <c r="AN899" s="3" t="str">
        <f>IF('praptra 2 Entry'!M899="","",'praptra 2 Entry'!M899)</f>
        <v/>
      </c>
      <c r="AO899" s="1" t="str">
        <f>IF('praptra 2 Entry'!H899="","",'praptra 2 Entry'!H899)</f>
        <v/>
      </c>
      <c r="AP899" s="7" t="str">
        <f t="shared" si="27"/>
        <v/>
      </c>
    </row>
    <row r="900" spans="2:42">
      <c r="B900" t="str">
        <f>O900&amp;"-"&amp;COUNTIF($O$8:O900,O900)</f>
        <v>-848</v>
      </c>
      <c r="C900" s="3" t="str">
        <f>IF('praptra 1 Entry'!A900="","",'praptra 1 Entry'!A900)</f>
        <v/>
      </c>
      <c r="D900" s="3" t="str">
        <f>IF('praptra 1 Entry'!B900="","",UPPER('praptra 1 Entry'!B900))</f>
        <v/>
      </c>
      <c r="E900" s="3" t="str">
        <f>IF('praptra 1 Entry'!C900="","",UPPER('praptra 1 Entry'!C900))</f>
        <v/>
      </c>
      <c r="F900" s="3" t="str">
        <f>IF('praptra 1 Entry'!D900="","",PROPER('praptra 1 Entry'!D900))</f>
        <v/>
      </c>
      <c r="G900" s="3" t="str">
        <f>IF('praptra 1 Entry'!E900="","",UPPER('praptra 1 Entry'!E900))</f>
        <v/>
      </c>
      <c r="H900" s="3" t="str">
        <f>IF('praptra 1 Entry'!F900="","",UPPER('praptra 1 Entry'!F900))</f>
        <v/>
      </c>
      <c r="I900" s="3" t="str">
        <f>IF('praptra 1 Entry'!G900="","",UPPER('praptra 1 Entry'!G900))</f>
        <v/>
      </c>
      <c r="J900" s="6" t="str">
        <f>IF('praptra 1 Entry'!H900="","",'praptra 1 Entry'!H900)</f>
        <v/>
      </c>
      <c r="K900" s="3" t="str">
        <f>IF('praptra 1 Entry'!I900="","",'praptra 1 Entry'!I900)</f>
        <v/>
      </c>
      <c r="L900" s="3" t="str">
        <f>IF('praptra 1 Entry'!J900="","",'praptra 1 Entry'!J900)</f>
        <v/>
      </c>
      <c r="M900" s="3" t="str">
        <f>IF('praptra 1 Entry'!K900="","",'praptra 1 Entry'!K900)</f>
        <v/>
      </c>
      <c r="N900" s="3" t="str">
        <f>IF('praptra 1 Entry'!L900="","",'praptra 1 Entry'!L900)</f>
        <v/>
      </c>
      <c r="O900" s="7" t="str">
        <f t="shared" si="26"/>
        <v/>
      </c>
      <c r="AA900" t="str">
        <f>AP900&amp;"-"&amp;COUNTIF($AP$8:AP900,AP900)</f>
        <v>-879</v>
      </c>
      <c r="AB900" s="3" t="str">
        <f>IF('praptra 2 Entry'!A900="","",'praptra 2 Entry'!A900)</f>
        <v/>
      </c>
      <c r="AC900" s="3" t="str">
        <f>IF('praptra 2 Entry'!B900="","",'praptra 2 Entry'!B900)</f>
        <v/>
      </c>
      <c r="AD900" s="3" t="str">
        <f>IF('praptra 2 Entry'!C900="","",'praptra 2 Entry'!C900)</f>
        <v/>
      </c>
      <c r="AE900" s="3" t="str">
        <f>IF('praptra 2 Entry'!D900="","",'praptra 2 Entry'!D900)</f>
        <v/>
      </c>
      <c r="AF900" s="3" t="str">
        <f>IF('praptra 2 Entry'!E900="","",'praptra 2 Entry'!E900)</f>
        <v/>
      </c>
      <c r="AG900" s="3" t="str">
        <f>IF('praptra 2 Entry'!F900="","",'praptra 2 Entry'!F900)</f>
        <v/>
      </c>
      <c r="AH900" s="3" t="str">
        <f>IF('praptra 2 Entry'!G900="","",'praptra 2 Entry'!G900)</f>
        <v/>
      </c>
      <c r="AI900" s="3" t="str">
        <f>IFERROR(IF(OR('praptra 1 Entry'!$F$3="",AH900=""),"",DATEDIF(AH900,'praptra 1 Entry'!$F$3,"Y")),"")</f>
        <v/>
      </c>
      <c r="AJ900" s="3" t="str">
        <f>IF('praptra 2 Entry'!I900="","",'praptra 2 Entry'!I900)</f>
        <v/>
      </c>
      <c r="AK900" s="3" t="str">
        <f>IF('praptra 2 Entry'!J900="","",'praptra 2 Entry'!J900)</f>
        <v/>
      </c>
      <c r="AL900" s="3" t="str">
        <f>IF('praptra 2 Entry'!K900="","",'praptra 2 Entry'!K900)</f>
        <v/>
      </c>
      <c r="AM900" s="3" t="str">
        <f>IF('praptra 2 Entry'!L900="","",'praptra 2 Entry'!L900)</f>
        <v/>
      </c>
      <c r="AN900" s="3" t="str">
        <f>IF('praptra 2 Entry'!M900="","",'praptra 2 Entry'!M900)</f>
        <v/>
      </c>
      <c r="AO900" s="1" t="str">
        <f>IF('praptra 2 Entry'!H900="","",'praptra 2 Entry'!H900)</f>
        <v/>
      </c>
      <c r="AP900" s="7" t="str">
        <f t="shared" si="27"/>
        <v/>
      </c>
    </row>
    <row r="901" spans="2:42">
      <c r="B901" t="str">
        <f>O901&amp;"-"&amp;COUNTIF($O$8:O901,O901)</f>
        <v>-849</v>
      </c>
      <c r="C901" s="3" t="str">
        <f>IF('praptra 1 Entry'!A901="","",'praptra 1 Entry'!A901)</f>
        <v/>
      </c>
      <c r="D901" s="3" t="str">
        <f>IF('praptra 1 Entry'!B901="","",UPPER('praptra 1 Entry'!B901))</f>
        <v/>
      </c>
      <c r="E901" s="3" t="str">
        <f>IF('praptra 1 Entry'!C901="","",UPPER('praptra 1 Entry'!C901))</f>
        <v/>
      </c>
      <c r="F901" s="3" t="str">
        <f>IF('praptra 1 Entry'!D901="","",PROPER('praptra 1 Entry'!D901))</f>
        <v/>
      </c>
      <c r="G901" s="3" t="str">
        <f>IF('praptra 1 Entry'!E901="","",UPPER('praptra 1 Entry'!E901))</f>
        <v/>
      </c>
      <c r="H901" s="3" t="str">
        <f>IF('praptra 1 Entry'!F901="","",UPPER('praptra 1 Entry'!F901))</f>
        <v/>
      </c>
      <c r="I901" s="3" t="str">
        <f>IF('praptra 1 Entry'!G901="","",UPPER('praptra 1 Entry'!G901))</f>
        <v/>
      </c>
      <c r="J901" s="6" t="str">
        <f>IF('praptra 1 Entry'!H901="","",'praptra 1 Entry'!H901)</f>
        <v/>
      </c>
      <c r="K901" s="3" t="str">
        <f>IF('praptra 1 Entry'!I901="","",'praptra 1 Entry'!I901)</f>
        <v/>
      </c>
      <c r="L901" s="3" t="str">
        <f>IF('praptra 1 Entry'!J901="","",'praptra 1 Entry'!J901)</f>
        <v/>
      </c>
      <c r="M901" s="3" t="str">
        <f>IF('praptra 1 Entry'!K901="","",'praptra 1 Entry'!K901)</f>
        <v/>
      </c>
      <c r="N901" s="3" t="str">
        <f>IF('praptra 1 Entry'!L901="","",'praptra 1 Entry'!L901)</f>
        <v/>
      </c>
      <c r="O901" s="7" t="str">
        <f t="shared" si="26"/>
        <v/>
      </c>
      <c r="AA901" t="str">
        <f>AP901&amp;"-"&amp;COUNTIF($AP$8:AP901,AP901)</f>
        <v>-880</v>
      </c>
      <c r="AB901" s="3" t="str">
        <f>IF('praptra 2 Entry'!A901="","",'praptra 2 Entry'!A901)</f>
        <v/>
      </c>
      <c r="AC901" s="3" t="str">
        <f>IF('praptra 2 Entry'!B901="","",'praptra 2 Entry'!B901)</f>
        <v/>
      </c>
      <c r="AD901" s="3" t="str">
        <f>IF('praptra 2 Entry'!C901="","",'praptra 2 Entry'!C901)</f>
        <v/>
      </c>
      <c r="AE901" s="3" t="str">
        <f>IF('praptra 2 Entry'!D901="","",'praptra 2 Entry'!D901)</f>
        <v/>
      </c>
      <c r="AF901" s="3" t="str">
        <f>IF('praptra 2 Entry'!E901="","",'praptra 2 Entry'!E901)</f>
        <v/>
      </c>
      <c r="AG901" s="3" t="str">
        <f>IF('praptra 2 Entry'!F901="","",'praptra 2 Entry'!F901)</f>
        <v/>
      </c>
      <c r="AH901" s="3" t="str">
        <f>IF('praptra 2 Entry'!G901="","",'praptra 2 Entry'!G901)</f>
        <v/>
      </c>
      <c r="AI901" s="3" t="str">
        <f>IFERROR(IF(OR('praptra 1 Entry'!$F$3="",AH901=""),"",DATEDIF(AH901,'praptra 1 Entry'!$F$3,"Y")),"")</f>
        <v/>
      </c>
      <c r="AJ901" s="3" t="str">
        <f>IF('praptra 2 Entry'!I901="","",'praptra 2 Entry'!I901)</f>
        <v/>
      </c>
      <c r="AK901" s="3" t="str">
        <f>IF('praptra 2 Entry'!J901="","",'praptra 2 Entry'!J901)</f>
        <v/>
      </c>
      <c r="AL901" s="3" t="str">
        <f>IF('praptra 2 Entry'!K901="","",'praptra 2 Entry'!K901)</f>
        <v/>
      </c>
      <c r="AM901" s="3" t="str">
        <f>IF('praptra 2 Entry'!L901="","",'praptra 2 Entry'!L901)</f>
        <v/>
      </c>
      <c r="AN901" s="3" t="str">
        <f>IF('praptra 2 Entry'!M901="","",'praptra 2 Entry'!M901)</f>
        <v/>
      </c>
      <c r="AO901" s="1" t="str">
        <f>IF('praptra 2 Entry'!H901="","",'praptra 2 Entry'!H901)</f>
        <v/>
      </c>
      <c r="AP901" s="7" t="str">
        <f t="shared" si="27"/>
        <v/>
      </c>
    </row>
    <row r="902" spans="2:42">
      <c r="B902" t="str">
        <f>O902&amp;"-"&amp;COUNTIF($O$8:O902,O902)</f>
        <v>-850</v>
      </c>
      <c r="C902" s="3" t="str">
        <f>IF('praptra 1 Entry'!A902="","",'praptra 1 Entry'!A902)</f>
        <v/>
      </c>
      <c r="D902" s="3" t="str">
        <f>IF('praptra 1 Entry'!B902="","",UPPER('praptra 1 Entry'!B902))</f>
        <v/>
      </c>
      <c r="E902" s="3" t="str">
        <f>IF('praptra 1 Entry'!C902="","",UPPER('praptra 1 Entry'!C902))</f>
        <v/>
      </c>
      <c r="F902" s="3" t="str">
        <f>IF('praptra 1 Entry'!D902="","",PROPER('praptra 1 Entry'!D902))</f>
        <v/>
      </c>
      <c r="G902" s="3" t="str">
        <f>IF('praptra 1 Entry'!E902="","",UPPER('praptra 1 Entry'!E902))</f>
        <v/>
      </c>
      <c r="H902" s="3" t="str">
        <f>IF('praptra 1 Entry'!F902="","",UPPER('praptra 1 Entry'!F902))</f>
        <v/>
      </c>
      <c r="I902" s="3" t="str">
        <f>IF('praptra 1 Entry'!G902="","",UPPER('praptra 1 Entry'!G902))</f>
        <v/>
      </c>
      <c r="J902" s="6" t="str">
        <f>IF('praptra 1 Entry'!H902="","",'praptra 1 Entry'!H902)</f>
        <v/>
      </c>
      <c r="K902" s="3" t="str">
        <f>IF('praptra 1 Entry'!I902="","",'praptra 1 Entry'!I902)</f>
        <v/>
      </c>
      <c r="L902" s="3" t="str">
        <f>IF('praptra 1 Entry'!J902="","",'praptra 1 Entry'!J902)</f>
        <v/>
      </c>
      <c r="M902" s="3" t="str">
        <f>IF('praptra 1 Entry'!K902="","",'praptra 1 Entry'!K902)</f>
        <v/>
      </c>
      <c r="N902" s="3" t="str">
        <f>IF('praptra 1 Entry'!L902="","",'praptra 1 Entry'!L902)</f>
        <v/>
      </c>
      <c r="O902" s="7" t="str">
        <f t="shared" si="26"/>
        <v/>
      </c>
      <c r="AA902" t="str">
        <f>AP902&amp;"-"&amp;COUNTIF($AP$8:AP902,AP902)</f>
        <v>-881</v>
      </c>
      <c r="AB902" s="3" t="str">
        <f>IF('praptra 2 Entry'!A902="","",'praptra 2 Entry'!A902)</f>
        <v/>
      </c>
      <c r="AC902" s="3" t="str">
        <f>IF('praptra 2 Entry'!B902="","",'praptra 2 Entry'!B902)</f>
        <v/>
      </c>
      <c r="AD902" s="3" t="str">
        <f>IF('praptra 2 Entry'!C902="","",'praptra 2 Entry'!C902)</f>
        <v/>
      </c>
      <c r="AE902" s="3" t="str">
        <f>IF('praptra 2 Entry'!D902="","",'praptra 2 Entry'!D902)</f>
        <v/>
      </c>
      <c r="AF902" s="3" t="str">
        <f>IF('praptra 2 Entry'!E902="","",'praptra 2 Entry'!E902)</f>
        <v/>
      </c>
      <c r="AG902" s="3" t="str">
        <f>IF('praptra 2 Entry'!F902="","",'praptra 2 Entry'!F902)</f>
        <v/>
      </c>
      <c r="AH902" s="3" t="str">
        <f>IF('praptra 2 Entry'!G902="","",'praptra 2 Entry'!G902)</f>
        <v/>
      </c>
      <c r="AI902" s="3" t="str">
        <f>IFERROR(IF(OR('praptra 1 Entry'!$F$3="",AH902=""),"",DATEDIF(AH902,'praptra 1 Entry'!$F$3,"Y")),"")</f>
        <v/>
      </c>
      <c r="AJ902" s="3" t="str">
        <f>IF('praptra 2 Entry'!I902="","",'praptra 2 Entry'!I902)</f>
        <v/>
      </c>
      <c r="AK902" s="3" t="str">
        <f>IF('praptra 2 Entry'!J902="","",'praptra 2 Entry'!J902)</f>
        <v/>
      </c>
      <c r="AL902" s="3" t="str">
        <f>IF('praptra 2 Entry'!K902="","",'praptra 2 Entry'!K902)</f>
        <v/>
      </c>
      <c r="AM902" s="3" t="str">
        <f>IF('praptra 2 Entry'!L902="","",'praptra 2 Entry'!L902)</f>
        <v/>
      </c>
      <c r="AN902" s="3" t="str">
        <f>IF('praptra 2 Entry'!M902="","",'praptra 2 Entry'!M902)</f>
        <v/>
      </c>
      <c r="AO902" s="1" t="str">
        <f>IF('praptra 2 Entry'!H902="","",'praptra 2 Entry'!H902)</f>
        <v/>
      </c>
      <c r="AP902" s="7" t="str">
        <f t="shared" si="27"/>
        <v/>
      </c>
    </row>
    <row r="903" spans="2:42">
      <c r="B903" t="str">
        <f>O903&amp;"-"&amp;COUNTIF($O$8:O903,O903)</f>
        <v>-851</v>
      </c>
      <c r="C903" s="3" t="str">
        <f>IF('praptra 1 Entry'!A903="","",'praptra 1 Entry'!A903)</f>
        <v/>
      </c>
      <c r="D903" s="3" t="str">
        <f>IF('praptra 1 Entry'!B903="","",UPPER('praptra 1 Entry'!B903))</f>
        <v/>
      </c>
      <c r="E903" s="3" t="str">
        <f>IF('praptra 1 Entry'!C903="","",UPPER('praptra 1 Entry'!C903))</f>
        <v/>
      </c>
      <c r="F903" s="3" t="str">
        <f>IF('praptra 1 Entry'!D903="","",PROPER('praptra 1 Entry'!D903))</f>
        <v/>
      </c>
      <c r="G903" s="3" t="str">
        <f>IF('praptra 1 Entry'!E903="","",UPPER('praptra 1 Entry'!E903))</f>
        <v/>
      </c>
      <c r="H903" s="3" t="str">
        <f>IF('praptra 1 Entry'!F903="","",UPPER('praptra 1 Entry'!F903))</f>
        <v/>
      </c>
      <c r="I903" s="3" t="str">
        <f>IF('praptra 1 Entry'!G903="","",UPPER('praptra 1 Entry'!G903))</f>
        <v/>
      </c>
      <c r="J903" s="6" t="str">
        <f>IF('praptra 1 Entry'!H903="","",'praptra 1 Entry'!H903)</f>
        <v/>
      </c>
      <c r="K903" s="3" t="str">
        <f>IF('praptra 1 Entry'!I903="","",'praptra 1 Entry'!I903)</f>
        <v/>
      </c>
      <c r="L903" s="3" t="str">
        <f>IF('praptra 1 Entry'!J903="","",'praptra 1 Entry'!J903)</f>
        <v/>
      </c>
      <c r="M903" s="3" t="str">
        <f>IF('praptra 1 Entry'!K903="","",'praptra 1 Entry'!K903)</f>
        <v/>
      </c>
      <c r="N903" s="3" t="str">
        <f>IF('praptra 1 Entry'!L903="","",'praptra 1 Entry'!L903)</f>
        <v/>
      </c>
      <c r="O903" s="7" t="str">
        <f t="shared" si="26"/>
        <v/>
      </c>
      <c r="AA903" t="str">
        <f>AP903&amp;"-"&amp;COUNTIF($AP$8:AP903,AP903)</f>
        <v>-882</v>
      </c>
      <c r="AB903" s="3" t="str">
        <f>IF('praptra 2 Entry'!A903="","",'praptra 2 Entry'!A903)</f>
        <v/>
      </c>
      <c r="AC903" s="3" t="str">
        <f>IF('praptra 2 Entry'!B903="","",'praptra 2 Entry'!B903)</f>
        <v/>
      </c>
      <c r="AD903" s="3" t="str">
        <f>IF('praptra 2 Entry'!C903="","",'praptra 2 Entry'!C903)</f>
        <v/>
      </c>
      <c r="AE903" s="3" t="str">
        <f>IF('praptra 2 Entry'!D903="","",'praptra 2 Entry'!D903)</f>
        <v/>
      </c>
      <c r="AF903" s="3" t="str">
        <f>IF('praptra 2 Entry'!E903="","",'praptra 2 Entry'!E903)</f>
        <v/>
      </c>
      <c r="AG903" s="3" t="str">
        <f>IF('praptra 2 Entry'!F903="","",'praptra 2 Entry'!F903)</f>
        <v/>
      </c>
      <c r="AH903" s="3" t="str">
        <f>IF('praptra 2 Entry'!G903="","",'praptra 2 Entry'!G903)</f>
        <v/>
      </c>
      <c r="AI903" s="3" t="str">
        <f>IFERROR(IF(OR('praptra 1 Entry'!$F$3="",AH903=""),"",DATEDIF(AH903,'praptra 1 Entry'!$F$3,"Y")),"")</f>
        <v/>
      </c>
      <c r="AJ903" s="3" t="str">
        <f>IF('praptra 2 Entry'!I903="","",'praptra 2 Entry'!I903)</f>
        <v/>
      </c>
      <c r="AK903" s="3" t="str">
        <f>IF('praptra 2 Entry'!J903="","",'praptra 2 Entry'!J903)</f>
        <v/>
      </c>
      <c r="AL903" s="3" t="str">
        <f>IF('praptra 2 Entry'!K903="","",'praptra 2 Entry'!K903)</f>
        <v/>
      </c>
      <c r="AM903" s="3" t="str">
        <f>IF('praptra 2 Entry'!L903="","",'praptra 2 Entry'!L903)</f>
        <v/>
      </c>
      <c r="AN903" s="3" t="str">
        <f>IF('praptra 2 Entry'!M903="","",'praptra 2 Entry'!M903)</f>
        <v/>
      </c>
      <c r="AO903" s="1" t="str">
        <f>IF('praptra 2 Entry'!H903="","",'praptra 2 Entry'!H903)</f>
        <v/>
      </c>
      <c r="AP903" s="7" t="str">
        <f t="shared" si="27"/>
        <v/>
      </c>
    </row>
    <row r="904" spans="2:42">
      <c r="B904" t="str">
        <f>O904&amp;"-"&amp;COUNTIF($O$8:O904,O904)</f>
        <v>-852</v>
      </c>
      <c r="C904" s="3" t="str">
        <f>IF('praptra 1 Entry'!A904="","",'praptra 1 Entry'!A904)</f>
        <v/>
      </c>
      <c r="D904" s="3" t="str">
        <f>IF('praptra 1 Entry'!B904="","",UPPER('praptra 1 Entry'!B904))</f>
        <v/>
      </c>
      <c r="E904" s="3" t="str">
        <f>IF('praptra 1 Entry'!C904="","",UPPER('praptra 1 Entry'!C904))</f>
        <v/>
      </c>
      <c r="F904" s="3" t="str">
        <f>IF('praptra 1 Entry'!D904="","",PROPER('praptra 1 Entry'!D904))</f>
        <v/>
      </c>
      <c r="G904" s="3" t="str">
        <f>IF('praptra 1 Entry'!E904="","",UPPER('praptra 1 Entry'!E904))</f>
        <v/>
      </c>
      <c r="H904" s="3" t="str">
        <f>IF('praptra 1 Entry'!F904="","",UPPER('praptra 1 Entry'!F904))</f>
        <v/>
      </c>
      <c r="I904" s="3" t="str">
        <f>IF('praptra 1 Entry'!G904="","",UPPER('praptra 1 Entry'!G904))</f>
        <v/>
      </c>
      <c r="J904" s="6" t="str">
        <f>IF('praptra 1 Entry'!H904="","",'praptra 1 Entry'!H904)</f>
        <v/>
      </c>
      <c r="K904" s="3" t="str">
        <f>IF('praptra 1 Entry'!I904="","",'praptra 1 Entry'!I904)</f>
        <v/>
      </c>
      <c r="L904" s="3" t="str">
        <f>IF('praptra 1 Entry'!J904="","",'praptra 1 Entry'!J904)</f>
        <v/>
      </c>
      <c r="M904" s="3" t="str">
        <f>IF('praptra 1 Entry'!K904="","",'praptra 1 Entry'!K904)</f>
        <v/>
      </c>
      <c r="N904" s="3" t="str">
        <f>IF('praptra 1 Entry'!L904="","",'praptra 1 Entry'!L904)</f>
        <v/>
      </c>
      <c r="O904" s="7" t="str">
        <f t="shared" si="26"/>
        <v/>
      </c>
      <c r="AA904" t="str">
        <f>AP904&amp;"-"&amp;COUNTIF($AP$8:AP904,AP904)</f>
        <v>-883</v>
      </c>
      <c r="AB904" s="3" t="str">
        <f>IF('praptra 2 Entry'!A904="","",'praptra 2 Entry'!A904)</f>
        <v/>
      </c>
      <c r="AC904" s="3" t="str">
        <f>IF('praptra 2 Entry'!B904="","",'praptra 2 Entry'!B904)</f>
        <v/>
      </c>
      <c r="AD904" s="3" t="str">
        <f>IF('praptra 2 Entry'!C904="","",'praptra 2 Entry'!C904)</f>
        <v/>
      </c>
      <c r="AE904" s="3" t="str">
        <f>IF('praptra 2 Entry'!D904="","",'praptra 2 Entry'!D904)</f>
        <v/>
      </c>
      <c r="AF904" s="3" t="str">
        <f>IF('praptra 2 Entry'!E904="","",'praptra 2 Entry'!E904)</f>
        <v/>
      </c>
      <c r="AG904" s="3" t="str">
        <f>IF('praptra 2 Entry'!F904="","",'praptra 2 Entry'!F904)</f>
        <v/>
      </c>
      <c r="AH904" s="3" t="str">
        <f>IF('praptra 2 Entry'!G904="","",'praptra 2 Entry'!G904)</f>
        <v/>
      </c>
      <c r="AI904" s="3" t="str">
        <f>IFERROR(IF(OR('praptra 1 Entry'!$F$3="",AH904=""),"",DATEDIF(AH904,'praptra 1 Entry'!$F$3,"Y")),"")</f>
        <v/>
      </c>
      <c r="AJ904" s="3" t="str">
        <f>IF('praptra 2 Entry'!I904="","",'praptra 2 Entry'!I904)</f>
        <v/>
      </c>
      <c r="AK904" s="3" t="str">
        <f>IF('praptra 2 Entry'!J904="","",'praptra 2 Entry'!J904)</f>
        <v/>
      </c>
      <c r="AL904" s="3" t="str">
        <f>IF('praptra 2 Entry'!K904="","",'praptra 2 Entry'!K904)</f>
        <v/>
      </c>
      <c r="AM904" s="3" t="str">
        <f>IF('praptra 2 Entry'!L904="","",'praptra 2 Entry'!L904)</f>
        <v/>
      </c>
      <c r="AN904" s="3" t="str">
        <f>IF('praptra 2 Entry'!M904="","",'praptra 2 Entry'!M904)</f>
        <v/>
      </c>
      <c r="AO904" s="1" t="str">
        <f>IF('praptra 2 Entry'!H904="","",'praptra 2 Entry'!H904)</f>
        <v/>
      </c>
      <c r="AP904" s="7" t="str">
        <f t="shared" si="27"/>
        <v/>
      </c>
    </row>
    <row r="905" spans="2:42">
      <c r="B905" t="str">
        <f>O905&amp;"-"&amp;COUNTIF($O$8:O905,O905)</f>
        <v>-853</v>
      </c>
      <c r="C905" s="3" t="str">
        <f>IF('praptra 1 Entry'!A905="","",'praptra 1 Entry'!A905)</f>
        <v/>
      </c>
      <c r="D905" s="3" t="str">
        <f>IF('praptra 1 Entry'!B905="","",UPPER('praptra 1 Entry'!B905))</f>
        <v/>
      </c>
      <c r="E905" s="3" t="str">
        <f>IF('praptra 1 Entry'!C905="","",UPPER('praptra 1 Entry'!C905))</f>
        <v/>
      </c>
      <c r="F905" s="3" t="str">
        <f>IF('praptra 1 Entry'!D905="","",PROPER('praptra 1 Entry'!D905))</f>
        <v/>
      </c>
      <c r="G905" s="3" t="str">
        <f>IF('praptra 1 Entry'!E905="","",UPPER('praptra 1 Entry'!E905))</f>
        <v/>
      </c>
      <c r="H905" s="3" t="str">
        <f>IF('praptra 1 Entry'!F905="","",UPPER('praptra 1 Entry'!F905))</f>
        <v/>
      </c>
      <c r="I905" s="3" t="str">
        <f>IF('praptra 1 Entry'!G905="","",UPPER('praptra 1 Entry'!G905))</f>
        <v/>
      </c>
      <c r="J905" s="6" t="str">
        <f>IF('praptra 1 Entry'!H905="","",'praptra 1 Entry'!H905)</f>
        <v/>
      </c>
      <c r="K905" s="3" t="str">
        <f>IF('praptra 1 Entry'!I905="","",'praptra 1 Entry'!I905)</f>
        <v/>
      </c>
      <c r="L905" s="3" t="str">
        <f>IF('praptra 1 Entry'!J905="","",'praptra 1 Entry'!J905)</f>
        <v/>
      </c>
      <c r="M905" s="3" t="str">
        <f>IF('praptra 1 Entry'!K905="","",'praptra 1 Entry'!K905)</f>
        <v/>
      </c>
      <c r="N905" s="3" t="str">
        <f>IF('praptra 1 Entry'!L905="","",'praptra 1 Entry'!L905)</f>
        <v/>
      </c>
      <c r="O905" s="7" t="str">
        <f t="shared" ref="O905:O968" si="28">IF(K905&lt;4,$O$7,IF(K905&lt;6,$P$7,IF(K905&lt;19,$Q$7,"")))</f>
        <v/>
      </c>
      <c r="AA905" t="str">
        <f>AP905&amp;"-"&amp;COUNTIF($AP$8:AP905,AP905)</f>
        <v>-884</v>
      </c>
      <c r="AB905" s="3" t="str">
        <f>IF('praptra 2 Entry'!A905="","",'praptra 2 Entry'!A905)</f>
        <v/>
      </c>
      <c r="AC905" s="3" t="str">
        <f>IF('praptra 2 Entry'!B905="","",'praptra 2 Entry'!B905)</f>
        <v/>
      </c>
      <c r="AD905" s="3" t="str">
        <f>IF('praptra 2 Entry'!C905="","",'praptra 2 Entry'!C905)</f>
        <v/>
      </c>
      <c r="AE905" s="3" t="str">
        <f>IF('praptra 2 Entry'!D905="","",'praptra 2 Entry'!D905)</f>
        <v/>
      </c>
      <c r="AF905" s="3" t="str">
        <f>IF('praptra 2 Entry'!E905="","",'praptra 2 Entry'!E905)</f>
        <v/>
      </c>
      <c r="AG905" s="3" t="str">
        <f>IF('praptra 2 Entry'!F905="","",'praptra 2 Entry'!F905)</f>
        <v/>
      </c>
      <c r="AH905" s="3" t="str">
        <f>IF('praptra 2 Entry'!G905="","",'praptra 2 Entry'!G905)</f>
        <v/>
      </c>
      <c r="AI905" s="3" t="str">
        <f>IFERROR(IF(OR('praptra 1 Entry'!$F$3="",AH905=""),"",DATEDIF(AH905,'praptra 1 Entry'!$F$3,"Y")),"")</f>
        <v/>
      </c>
      <c r="AJ905" s="3" t="str">
        <f>IF('praptra 2 Entry'!I905="","",'praptra 2 Entry'!I905)</f>
        <v/>
      </c>
      <c r="AK905" s="3" t="str">
        <f>IF('praptra 2 Entry'!J905="","",'praptra 2 Entry'!J905)</f>
        <v/>
      </c>
      <c r="AL905" s="3" t="str">
        <f>IF('praptra 2 Entry'!K905="","",'praptra 2 Entry'!K905)</f>
        <v/>
      </c>
      <c r="AM905" s="3" t="str">
        <f>IF('praptra 2 Entry'!L905="","",'praptra 2 Entry'!L905)</f>
        <v/>
      </c>
      <c r="AN905" s="3" t="str">
        <f>IF('praptra 2 Entry'!M905="","",'praptra 2 Entry'!M905)</f>
        <v/>
      </c>
      <c r="AO905" s="1" t="str">
        <f>IF('praptra 2 Entry'!H905="","",'praptra 2 Entry'!H905)</f>
        <v/>
      </c>
      <c r="AP905" s="7" t="str">
        <f t="shared" ref="AP905:AP968" si="29">IF(AI905&lt;6,$AQ$7,IF(AI905&lt;19,$AR$7,""))</f>
        <v/>
      </c>
    </row>
    <row r="906" spans="2:42">
      <c r="B906" t="str">
        <f>O906&amp;"-"&amp;COUNTIF($O$8:O906,O906)</f>
        <v>-854</v>
      </c>
      <c r="C906" s="3" t="str">
        <f>IF('praptra 1 Entry'!A906="","",'praptra 1 Entry'!A906)</f>
        <v/>
      </c>
      <c r="D906" s="3" t="str">
        <f>IF('praptra 1 Entry'!B906="","",UPPER('praptra 1 Entry'!B906))</f>
        <v/>
      </c>
      <c r="E906" s="3" t="str">
        <f>IF('praptra 1 Entry'!C906="","",UPPER('praptra 1 Entry'!C906))</f>
        <v/>
      </c>
      <c r="F906" s="3" t="str">
        <f>IF('praptra 1 Entry'!D906="","",PROPER('praptra 1 Entry'!D906))</f>
        <v/>
      </c>
      <c r="G906" s="3" t="str">
        <f>IF('praptra 1 Entry'!E906="","",UPPER('praptra 1 Entry'!E906))</f>
        <v/>
      </c>
      <c r="H906" s="3" t="str">
        <f>IF('praptra 1 Entry'!F906="","",UPPER('praptra 1 Entry'!F906))</f>
        <v/>
      </c>
      <c r="I906" s="3" t="str">
        <f>IF('praptra 1 Entry'!G906="","",UPPER('praptra 1 Entry'!G906))</f>
        <v/>
      </c>
      <c r="J906" s="6" t="str">
        <f>IF('praptra 1 Entry'!H906="","",'praptra 1 Entry'!H906)</f>
        <v/>
      </c>
      <c r="K906" s="3" t="str">
        <f>IF('praptra 1 Entry'!I906="","",'praptra 1 Entry'!I906)</f>
        <v/>
      </c>
      <c r="L906" s="3" t="str">
        <f>IF('praptra 1 Entry'!J906="","",'praptra 1 Entry'!J906)</f>
        <v/>
      </c>
      <c r="M906" s="3" t="str">
        <f>IF('praptra 1 Entry'!K906="","",'praptra 1 Entry'!K906)</f>
        <v/>
      </c>
      <c r="N906" s="3" t="str">
        <f>IF('praptra 1 Entry'!L906="","",'praptra 1 Entry'!L906)</f>
        <v/>
      </c>
      <c r="O906" s="7" t="str">
        <f t="shared" si="28"/>
        <v/>
      </c>
      <c r="AA906" t="str">
        <f>AP906&amp;"-"&amp;COUNTIF($AP$8:AP906,AP906)</f>
        <v>-885</v>
      </c>
      <c r="AB906" s="3" t="str">
        <f>IF('praptra 2 Entry'!A906="","",'praptra 2 Entry'!A906)</f>
        <v/>
      </c>
      <c r="AC906" s="3" t="str">
        <f>IF('praptra 2 Entry'!B906="","",'praptra 2 Entry'!B906)</f>
        <v/>
      </c>
      <c r="AD906" s="3" t="str">
        <f>IF('praptra 2 Entry'!C906="","",'praptra 2 Entry'!C906)</f>
        <v/>
      </c>
      <c r="AE906" s="3" t="str">
        <f>IF('praptra 2 Entry'!D906="","",'praptra 2 Entry'!D906)</f>
        <v/>
      </c>
      <c r="AF906" s="3" t="str">
        <f>IF('praptra 2 Entry'!E906="","",'praptra 2 Entry'!E906)</f>
        <v/>
      </c>
      <c r="AG906" s="3" t="str">
        <f>IF('praptra 2 Entry'!F906="","",'praptra 2 Entry'!F906)</f>
        <v/>
      </c>
      <c r="AH906" s="3" t="str">
        <f>IF('praptra 2 Entry'!G906="","",'praptra 2 Entry'!G906)</f>
        <v/>
      </c>
      <c r="AI906" s="3" t="str">
        <f>IFERROR(IF(OR('praptra 1 Entry'!$F$3="",AH906=""),"",DATEDIF(AH906,'praptra 1 Entry'!$F$3,"Y")),"")</f>
        <v/>
      </c>
      <c r="AJ906" s="3" t="str">
        <f>IF('praptra 2 Entry'!I906="","",'praptra 2 Entry'!I906)</f>
        <v/>
      </c>
      <c r="AK906" s="3" t="str">
        <f>IF('praptra 2 Entry'!J906="","",'praptra 2 Entry'!J906)</f>
        <v/>
      </c>
      <c r="AL906" s="3" t="str">
        <f>IF('praptra 2 Entry'!K906="","",'praptra 2 Entry'!K906)</f>
        <v/>
      </c>
      <c r="AM906" s="3" t="str">
        <f>IF('praptra 2 Entry'!L906="","",'praptra 2 Entry'!L906)</f>
        <v/>
      </c>
      <c r="AN906" s="3" t="str">
        <f>IF('praptra 2 Entry'!M906="","",'praptra 2 Entry'!M906)</f>
        <v/>
      </c>
      <c r="AO906" s="1" t="str">
        <f>IF('praptra 2 Entry'!H906="","",'praptra 2 Entry'!H906)</f>
        <v/>
      </c>
      <c r="AP906" s="7" t="str">
        <f t="shared" si="29"/>
        <v/>
      </c>
    </row>
    <row r="907" spans="2:42">
      <c r="B907" t="str">
        <f>O907&amp;"-"&amp;COUNTIF($O$8:O907,O907)</f>
        <v>-855</v>
      </c>
      <c r="C907" s="3" t="str">
        <f>IF('praptra 1 Entry'!A907="","",'praptra 1 Entry'!A907)</f>
        <v/>
      </c>
      <c r="D907" s="3" t="str">
        <f>IF('praptra 1 Entry'!B907="","",UPPER('praptra 1 Entry'!B907))</f>
        <v/>
      </c>
      <c r="E907" s="3" t="str">
        <f>IF('praptra 1 Entry'!C907="","",UPPER('praptra 1 Entry'!C907))</f>
        <v/>
      </c>
      <c r="F907" s="3" t="str">
        <f>IF('praptra 1 Entry'!D907="","",PROPER('praptra 1 Entry'!D907))</f>
        <v/>
      </c>
      <c r="G907" s="3" t="str">
        <f>IF('praptra 1 Entry'!E907="","",UPPER('praptra 1 Entry'!E907))</f>
        <v/>
      </c>
      <c r="H907" s="3" t="str">
        <f>IF('praptra 1 Entry'!F907="","",UPPER('praptra 1 Entry'!F907))</f>
        <v/>
      </c>
      <c r="I907" s="3" t="str">
        <f>IF('praptra 1 Entry'!G907="","",UPPER('praptra 1 Entry'!G907))</f>
        <v/>
      </c>
      <c r="J907" s="6" t="str">
        <f>IF('praptra 1 Entry'!H907="","",'praptra 1 Entry'!H907)</f>
        <v/>
      </c>
      <c r="K907" s="3" t="str">
        <f>IF('praptra 1 Entry'!I907="","",'praptra 1 Entry'!I907)</f>
        <v/>
      </c>
      <c r="L907" s="3" t="str">
        <f>IF('praptra 1 Entry'!J907="","",'praptra 1 Entry'!J907)</f>
        <v/>
      </c>
      <c r="M907" s="3" t="str">
        <f>IF('praptra 1 Entry'!K907="","",'praptra 1 Entry'!K907)</f>
        <v/>
      </c>
      <c r="N907" s="3" t="str">
        <f>IF('praptra 1 Entry'!L907="","",'praptra 1 Entry'!L907)</f>
        <v/>
      </c>
      <c r="O907" s="7" t="str">
        <f t="shared" si="28"/>
        <v/>
      </c>
      <c r="AA907" t="str">
        <f>AP907&amp;"-"&amp;COUNTIF($AP$8:AP907,AP907)</f>
        <v>-886</v>
      </c>
      <c r="AB907" s="3" t="str">
        <f>IF('praptra 2 Entry'!A907="","",'praptra 2 Entry'!A907)</f>
        <v/>
      </c>
      <c r="AC907" s="3" t="str">
        <f>IF('praptra 2 Entry'!B907="","",'praptra 2 Entry'!B907)</f>
        <v/>
      </c>
      <c r="AD907" s="3" t="str">
        <f>IF('praptra 2 Entry'!C907="","",'praptra 2 Entry'!C907)</f>
        <v/>
      </c>
      <c r="AE907" s="3" t="str">
        <f>IF('praptra 2 Entry'!D907="","",'praptra 2 Entry'!D907)</f>
        <v/>
      </c>
      <c r="AF907" s="3" t="str">
        <f>IF('praptra 2 Entry'!E907="","",'praptra 2 Entry'!E907)</f>
        <v/>
      </c>
      <c r="AG907" s="3" t="str">
        <f>IF('praptra 2 Entry'!F907="","",'praptra 2 Entry'!F907)</f>
        <v/>
      </c>
      <c r="AH907" s="3" t="str">
        <f>IF('praptra 2 Entry'!G907="","",'praptra 2 Entry'!G907)</f>
        <v/>
      </c>
      <c r="AI907" s="3" t="str">
        <f>IFERROR(IF(OR('praptra 1 Entry'!$F$3="",AH907=""),"",DATEDIF(AH907,'praptra 1 Entry'!$F$3,"Y")),"")</f>
        <v/>
      </c>
      <c r="AJ907" s="3" t="str">
        <f>IF('praptra 2 Entry'!I907="","",'praptra 2 Entry'!I907)</f>
        <v/>
      </c>
      <c r="AK907" s="3" t="str">
        <f>IF('praptra 2 Entry'!J907="","",'praptra 2 Entry'!J907)</f>
        <v/>
      </c>
      <c r="AL907" s="3" t="str">
        <f>IF('praptra 2 Entry'!K907="","",'praptra 2 Entry'!K907)</f>
        <v/>
      </c>
      <c r="AM907" s="3" t="str">
        <f>IF('praptra 2 Entry'!L907="","",'praptra 2 Entry'!L907)</f>
        <v/>
      </c>
      <c r="AN907" s="3" t="str">
        <f>IF('praptra 2 Entry'!M907="","",'praptra 2 Entry'!M907)</f>
        <v/>
      </c>
      <c r="AO907" s="1" t="str">
        <f>IF('praptra 2 Entry'!H907="","",'praptra 2 Entry'!H907)</f>
        <v/>
      </c>
      <c r="AP907" s="7" t="str">
        <f t="shared" si="29"/>
        <v/>
      </c>
    </row>
    <row r="908" spans="2:42">
      <c r="B908" t="str">
        <f>O908&amp;"-"&amp;COUNTIF($O$8:O908,O908)</f>
        <v>-856</v>
      </c>
      <c r="C908" s="3" t="str">
        <f>IF('praptra 1 Entry'!A908="","",'praptra 1 Entry'!A908)</f>
        <v/>
      </c>
      <c r="D908" s="3" t="str">
        <f>IF('praptra 1 Entry'!B908="","",UPPER('praptra 1 Entry'!B908))</f>
        <v/>
      </c>
      <c r="E908" s="3" t="str">
        <f>IF('praptra 1 Entry'!C908="","",UPPER('praptra 1 Entry'!C908))</f>
        <v/>
      </c>
      <c r="F908" s="3" t="str">
        <f>IF('praptra 1 Entry'!D908="","",PROPER('praptra 1 Entry'!D908))</f>
        <v/>
      </c>
      <c r="G908" s="3" t="str">
        <f>IF('praptra 1 Entry'!E908="","",UPPER('praptra 1 Entry'!E908))</f>
        <v/>
      </c>
      <c r="H908" s="3" t="str">
        <f>IF('praptra 1 Entry'!F908="","",UPPER('praptra 1 Entry'!F908))</f>
        <v/>
      </c>
      <c r="I908" s="3" t="str">
        <f>IF('praptra 1 Entry'!G908="","",UPPER('praptra 1 Entry'!G908))</f>
        <v/>
      </c>
      <c r="J908" s="6" t="str">
        <f>IF('praptra 1 Entry'!H908="","",'praptra 1 Entry'!H908)</f>
        <v/>
      </c>
      <c r="K908" s="3" t="str">
        <f>IF('praptra 1 Entry'!I908="","",'praptra 1 Entry'!I908)</f>
        <v/>
      </c>
      <c r="L908" s="3" t="str">
        <f>IF('praptra 1 Entry'!J908="","",'praptra 1 Entry'!J908)</f>
        <v/>
      </c>
      <c r="M908" s="3" t="str">
        <f>IF('praptra 1 Entry'!K908="","",'praptra 1 Entry'!K908)</f>
        <v/>
      </c>
      <c r="N908" s="3" t="str">
        <f>IF('praptra 1 Entry'!L908="","",'praptra 1 Entry'!L908)</f>
        <v/>
      </c>
      <c r="O908" s="7" t="str">
        <f t="shared" si="28"/>
        <v/>
      </c>
      <c r="AA908" t="str">
        <f>AP908&amp;"-"&amp;COUNTIF($AP$8:AP908,AP908)</f>
        <v>-887</v>
      </c>
      <c r="AB908" s="3" t="str">
        <f>IF('praptra 2 Entry'!A908="","",'praptra 2 Entry'!A908)</f>
        <v/>
      </c>
      <c r="AC908" s="3" t="str">
        <f>IF('praptra 2 Entry'!B908="","",'praptra 2 Entry'!B908)</f>
        <v/>
      </c>
      <c r="AD908" s="3" t="str">
        <f>IF('praptra 2 Entry'!C908="","",'praptra 2 Entry'!C908)</f>
        <v/>
      </c>
      <c r="AE908" s="3" t="str">
        <f>IF('praptra 2 Entry'!D908="","",'praptra 2 Entry'!D908)</f>
        <v/>
      </c>
      <c r="AF908" s="3" t="str">
        <f>IF('praptra 2 Entry'!E908="","",'praptra 2 Entry'!E908)</f>
        <v/>
      </c>
      <c r="AG908" s="3" t="str">
        <f>IF('praptra 2 Entry'!F908="","",'praptra 2 Entry'!F908)</f>
        <v/>
      </c>
      <c r="AH908" s="3" t="str">
        <f>IF('praptra 2 Entry'!G908="","",'praptra 2 Entry'!G908)</f>
        <v/>
      </c>
      <c r="AI908" s="3" t="str">
        <f>IFERROR(IF(OR('praptra 1 Entry'!$F$3="",AH908=""),"",DATEDIF(AH908,'praptra 1 Entry'!$F$3,"Y")),"")</f>
        <v/>
      </c>
      <c r="AJ908" s="3" t="str">
        <f>IF('praptra 2 Entry'!I908="","",'praptra 2 Entry'!I908)</f>
        <v/>
      </c>
      <c r="AK908" s="3" t="str">
        <f>IF('praptra 2 Entry'!J908="","",'praptra 2 Entry'!J908)</f>
        <v/>
      </c>
      <c r="AL908" s="3" t="str">
        <f>IF('praptra 2 Entry'!K908="","",'praptra 2 Entry'!K908)</f>
        <v/>
      </c>
      <c r="AM908" s="3" t="str">
        <f>IF('praptra 2 Entry'!L908="","",'praptra 2 Entry'!L908)</f>
        <v/>
      </c>
      <c r="AN908" s="3" t="str">
        <f>IF('praptra 2 Entry'!M908="","",'praptra 2 Entry'!M908)</f>
        <v/>
      </c>
      <c r="AO908" s="1" t="str">
        <f>IF('praptra 2 Entry'!H908="","",'praptra 2 Entry'!H908)</f>
        <v/>
      </c>
      <c r="AP908" s="7" t="str">
        <f t="shared" si="29"/>
        <v/>
      </c>
    </row>
    <row r="909" spans="2:42">
      <c r="B909" t="str">
        <f>O909&amp;"-"&amp;COUNTIF($O$8:O909,O909)</f>
        <v>-857</v>
      </c>
      <c r="C909" s="3" t="str">
        <f>IF('praptra 1 Entry'!A909="","",'praptra 1 Entry'!A909)</f>
        <v/>
      </c>
      <c r="D909" s="3" t="str">
        <f>IF('praptra 1 Entry'!B909="","",UPPER('praptra 1 Entry'!B909))</f>
        <v/>
      </c>
      <c r="E909" s="3" t="str">
        <f>IF('praptra 1 Entry'!C909="","",UPPER('praptra 1 Entry'!C909))</f>
        <v/>
      </c>
      <c r="F909" s="3" t="str">
        <f>IF('praptra 1 Entry'!D909="","",PROPER('praptra 1 Entry'!D909))</f>
        <v/>
      </c>
      <c r="G909" s="3" t="str">
        <f>IF('praptra 1 Entry'!E909="","",UPPER('praptra 1 Entry'!E909))</f>
        <v/>
      </c>
      <c r="H909" s="3" t="str">
        <f>IF('praptra 1 Entry'!F909="","",UPPER('praptra 1 Entry'!F909))</f>
        <v/>
      </c>
      <c r="I909" s="3" t="str">
        <f>IF('praptra 1 Entry'!G909="","",UPPER('praptra 1 Entry'!G909))</f>
        <v/>
      </c>
      <c r="J909" s="6" t="str">
        <f>IF('praptra 1 Entry'!H909="","",'praptra 1 Entry'!H909)</f>
        <v/>
      </c>
      <c r="K909" s="3" t="str">
        <f>IF('praptra 1 Entry'!I909="","",'praptra 1 Entry'!I909)</f>
        <v/>
      </c>
      <c r="L909" s="3" t="str">
        <f>IF('praptra 1 Entry'!J909="","",'praptra 1 Entry'!J909)</f>
        <v/>
      </c>
      <c r="M909" s="3" t="str">
        <f>IF('praptra 1 Entry'!K909="","",'praptra 1 Entry'!K909)</f>
        <v/>
      </c>
      <c r="N909" s="3" t="str">
        <f>IF('praptra 1 Entry'!L909="","",'praptra 1 Entry'!L909)</f>
        <v/>
      </c>
      <c r="O909" s="7" t="str">
        <f t="shared" si="28"/>
        <v/>
      </c>
      <c r="AA909" t="str">
        <f>AP909&amp;"-"&amp;COUNTIF($AP$8:AP909,AP909)</f>
        <v>-888</v>
      </c>
      <c r="AB909" s="3" t="str">
        <f>IF('praptra 2 Entry'!A909="","",'praptra 2 Entry'!A909)</f>
        <v/>
      </c>
      <c r="AC909" s="3" t="str">
        <f>IF('praptra 2 Entry'!B909="","",'praptra 2 Entry'!B909)</f>
        <v/>
      </c>
      <c r="AD909" s="3" t="str">
        <f>IF('praptra 2 Entry'!C909="","",'praptra 2 Entry'!C909)</f>
        <v/>
      </c>
      <c r="AE909" s="3" t="str">
        <f>IF('praptra 2 Entry'!D909="","",'praptra 2 Entry'!D909)</f>
        <v/>
      </c>
      <c r="AF909" s="3" t="str">
        <f>IF('praptra 2 Entry'!E909="","",'praptra 2 Entry'!E909)</f>
        <v/>
      </c>
      <c r="AG909" s="3" t="str">
        <f>IF('praptra 2 Entry'!F909="","",'praptra 2 Entry'!F909)</f>
        <v/>
      </c>
      <c r="AH909" s="3" t="str">
        <f>IF('praptra 2 Entry'!G909="","",'praptra 2 Entry'!G909)</f>
        <v/>
      </c>
      <c r="AI909" s="3" t="str">
        <f>IFERROR(IF(OR('praptra 1 Entry'!$F$3="",AH909=""),"",DATEDIF(AH909,'praptra 1 Entry'!$F$3,"Y")),"")</f>
        <v/>
      </c>
      <c r="AJ909" s="3" t="str">
        <f>IF('praptra 2 Entry'!I909="","",'praptra 2 Entry'!I909)</f>
        <v/>
      </c>
      <c r="AK909" s="3" t="str">
        <f>IF('praptra 2 Entry'!J909="","",'praptra 2 Entry'!J909)</f>
        <v/>
      </c>
      <c r="AL909" s="3" t="str">
        <f>IF('praptra 2 Entry'!K909="","",'praptra 2 Entry'!K909)</f>
        <v/>
      </c>
      <c r="AM909" s="3" t="str">
        <f>IF('praptra 2 Entry'!L909="","",'praptra 2 Entry'!L909)</f>
        <v/>
      </c>
      <c r="AN909" s="3" t="str">
        <f>IF('praptra 2 Entry'!M909="","",'praptra 2 Entry'!M909)</f>
        <v/>
      </c>
      <c r="AO909" s="1" t="str">
        <f>IF('praptra 2 Entry'!H909="","",'praptra 2 Entry'!H909)</f>
        <v/>
      </c>
      <c r="AP909" s="7" t="str">
        <f t="shared" si="29"/>
        <v/>
      </c>
    </row>
    <row r="910" spans="2:42">
      <c r="B910" t="str">
        <f>O910&amp;"-"&amp;COUNTIF($O$8:O910,O910)</f>
        <v>-858</v>
      </c>
      <c r="C910" s="3" t="str">
        <f>IF('praptra 1 Entry'!A910="","",'praptra 1 Entry'!A910)</f>
        <v/>
      </c>
      <c r="D910" s="3" t="str">
        <f>IF('praptra 1 Entry'!B910="","",UPPER('praptra 1 Entry'!B910))</f>
        <v/>
      </c>
      <c r="E910" s="3" t="str">
        <f>IF('praptra 1 Entry'!C910="","",UPPER('praptra 1 Entry'!C910))</f>
        <v/>
      </c>
      <c r="F910" s="3" t="str">
        <f>IF('praptra 1 Entry'!D910="","",PROPER('praptra 1 Entry'!D910))</f>
        <v/>
      </c>
      <c r="G910" s="3" t="str">
        <f>IF('praptra 1 Entry'!E910="","",UPPER('praptra 1 Entry'!E910))</f>
        <v/>
      </c>
      <c r="H910" s="3" t="str">
        <f>IF('praptra 1 Entry'!F910="","",UPPER('praptra 1 Entry'!F910))</f>
        <v/>
      </c>
      <c r="I910" s="3" t="str">
        <f>IF('praptra 1 Entry'!G910="","",UPPER('praptra 1 Entry'!G910))</f>
        <v/>
      </c>
      <c r="J910" s="6" t="str">
        <f>IF('praptra 1 Entry'!H910="","",'praptra 1 Entry'!H910)</f>
        <v/>
      </c>
      <c r="K910" s="3" t="str">
        <f>IF('praptra 1 Entry'!I910="","",'praptra 1 Entry'!I910)</f>
        <v/>
      </c>
      <c r="L910" s="3" t="str">
        <f>IF('praptra 1 Entry'!J910="","",'praptra 1 Entry'!J910)</f>
        <v/>
      </c>
      <c r="M910" s="3" t="str">
        <f>IF('praptra 1 Entry'!K910="","",'praptra 1 Entry'!K910)</f>
        <v/>
      </c>
      <c r="N910" s="3" t="str">
        <f>IF('praptra 1 Entry'!L910="","",'praptra 1 Entry'!L910)</f>
        <v/>
      </c>
      <c r="O910" s="7" t="str">
        <f t="shared" si="28"/>
        <v/>
      </c>
      <c r="AA910" t="str">
        <f>AP910&amp;"-"&amp;COUNTIF($AP$8:AP910,AP910)</f>
        <v>-889</v>
      </c>
      <c r="AB910" s="3" t="str">
        <f>IF('praptra 2 Entry'!A910="","",'praptra 2 Entry'!A910)</f>
        <v/>
      </c>
      <c r="AC910" s="3" t="str">
        <f>IF('praptra 2 Entry'!B910="","",'praptra 2 Entry'!B910)</f>
        <v/>
      </c>
      <c r="AD910" s="3" t="str">
        <f>IF('praptra 2 Entry'!C910="","",'praptra 2 Entry'!C910)</f>
        <v/>
      </c>
      <c r="AE910" s="3" t="str">
        <f>IF('praptra 2 Entry'!D910="","",'praptra 2 Entry'!D910)</f>
        <v/>
      </c>
      <c r="AF910" s="3" t="str">
        <f>IF('praptra 2 Entry'!E910="","",'praptra 2 Entry'!E910)</f>
        <v/>
      </c>
      <c r="AG910" s="3" t="str">
        <f>IF('praptra 2 Entry'!F910="","",'praptra 2 Entry'!F910)</f>
        <v/>
      </c>
      <c r="AH910" s="3" t="str">
        <f>IF('praptra 2 Entry'!G910="","",'praptra 2 Entry'!G910)</f>
        <v/>
      </c>
      <c r="AI910" s="3" t="str">
        <f>IFERROR(IF(OR('praptra 1 Entry'!$F$3="",AH910=""),"",DATEDIF(AH910,'praptra 1 Entry'!$F$3,"Y")),"")</f>
        <v/>
      </c>
      <c r="AJ910" s="3" t="str">
        <f>IF('praptra 2 Entry'!I910="","",'praptra 2 Entry'!I910)</f>
        <v/>
      </c>
      <c r="AK910" s="3" t="str">
        <f>IF('praptra 2 Entry'!J910="","",'praptra 2 Entry'!J910)</f>
        <v/>
      </c>
      <c r="AL910" s="3" t="str">
        <f>IF('praptra 2 Entry'!K910="","",'praptra 2 Entry'!K910)</f>
        <v/>
      </c>
      <c r="AM910" s="3" t="str">
        <f>IF('praptra 2 Entry'!L910="","",'praptra 2 Entry'!L910)</f>
        <v/>
      </c>
      <c r="AN910" s="3" t="str">
        <f>IF('praptra 2 Entry'!M910="","",'praptra 2 Entry'!M910)</f>
        <v/>
      </c>
      <c r="AO910" s="1" t="str">
        <f>IF('praptra 2 Entry'!H910="","",'praptra 2 Entry'!H910)</f>
        <v/>
      </c>
      <c r="AP910" s="7" t="str">
        <f t="shared" si="29"/>
        <v/>
      </c>
    </row>
    <row r="911" spans="2:42">
      <c r="B911" t="str">
        <f>O911&amp;"-"&amp;COUNTIF($O$8:O911,O911)</f>
        <v>-859</v>
      </c>
      <c r="C911" s="3" t="str">
        <f>IF('praptra 1 Entry'!A911="","",'praptra 1 Entry'!A911)</f>
        <v/>
      </c>
      <c r="D911" s="3" t="str">
        <f>IF('praptra 1 Entry'!B911="","",UPPER('praptra 1 Entry'!B911))</f>
        <v/>
      </c>
      <c r="E911" s="3" t="str">
        <f>IF('praptra 1 Entry'!C911="","",UPPER('praptra 1 Entry'!C911))</f>
        <v/>
      </c>
      <c r="F911" s="3" t="str">
        <f>IF('praptra 1 Entry'!D911="","",PROPER('praptra 1 Entry'!D911))</f>
        <v/>
      </c>
      <c r="G911" s="3" t="str">
        <f>IF('praptra 1 Entry'!E911="","",UPPER('praptra 1 Entry'!E911))</f>
        <v/>
      </c>
      <c r="H911" s="3" t="str">
        <f>IF('praptra 1 Entry'!F911="","",UPPER('praptra 1 Entry'!F911))</f>
        <v/>
      </c>
      <c r="I911" s="3" t="str">
        <f>IF('praptra 1 Entry'!G911="","",UPPER('praptra 1 Entry'!G911))</f>
        <v/>
      </c>
      <c r="J911" s="6" t="str">
        <f>IF('praptra 1 Entry'!H911="","",'praptra 1 Entry'!H911)</f>
        <v/>
      </c>
      <c r="K911" s="3" t="str">
        <f>IF('praptra 1 Entry'!I911="","",'praptra 1 Entry'!I911)</f>
        <v/>
      </c>
      <c r="L911" s="3" t="str">
        <f>IF('praptra 1 Entry'!J911="","",'praptra 1 Entry'!J911)</f>
        <v/>
      </c>
      <c r="M911" s="3" t="str">
        <f>IF('praptra 1 Entry'!K911="","",'praptra 1 Entry'!K911)</f>
        <v/>
      </c>
      <c r="N911" s="3" t="str">
        <f>IF('praptra 1 Entry'!L911="","",'praptra 1 Entry'!L911)</f>
        <v/>
      </c>
      <c r="O911" s="7" t="str">
        <f t="shared" si="28"/>
        <v/>
      </c>
      <c r="AA911" t="str">
        <f>AP911&amp;"-"&amp;COUNTIF($AP$8:AP911,AP911)</f>
        <v>-890</v>
      </c>
      <c r="AB911" s="3" t="str">
        <f>IF('praptra 2 Entry'!A911="","",'praptra 2 Entry'!A911)</f>
        <v/>
      </c>
      <c r="AC911" s="3" t="str">
        <f>IF('praptra 2 Entry'!B911="","",'praptra 2 Entry'!B911)</f>
        <v/>
      </c>
      <c r="AD911" s="3" t="str">
        <f>IF('praptra 2 Entry'!C911="","",'praptra 2 Entry'!C911)</f>
        <v/>
      </c>
      <c r="AE911" s="3" t="str">
        <f>IF('praptra 2 Entry'!D911="","",'praptra 2 Entry'!D911)</f>
        <v/>
      </c>
      <c r="AF911" s="3" t="str">
        <f>IF('praptra 2 Entry'!E911="","",'praptra 2 Entry'!E911)</f>
        <v/>
      </c>
      <c r="AG911" s="3" t="str">
        <f>IF('praptra 2 Entry'!F911="","",'praptra 2 Entry'!F911)</f>
        <v/>
      </c>
      <c r="AH911" s="3" t="str">
        <f>IF('praptra 2 Entry'!G911="","",'praptra 2 Entry'!G911)</f>
        <v/>
      </c>
      <c r="AI911" s="3" t="str">
        <f>IFERROR(IF(OR('praptra 1 Entry'!$F$3="",AH911=""),"",DATEDIF(AH911,'praptra 1 Entry'!$F$3,"Y")),"")</f>
        <v/>
      </c>
      <c r="AJ911" s="3" t="str">
        <f>IF('praptra 2 Entry'!I911="","",'praptra 2 Entry'!I911)</f>
        <v/>
      </c>
      <c r="AK911" s="3" t="str">
        <f>IF('praptra 2 Entry'!J911="","",'praptra 2 Entry'!J911)</f>
        <v/>
      </c>
      <c r="AL911" s="3" t="str">
        <f>IF('praptra 2 Entry'!K911="","",'praptra 2 Entry'!K911)</f>
        <v/>
      </c>
      <c r="AM911" s="3" t="str">
        <f>IF('praptra 2 Entry'!L911="","",'praptra 2 Entry'!L911)</f>
        <v/>
      </c>
      <c r="AN911" s="3" t="str">
        <f>IF('praptra 2 Entry'!M911="","",'praptra 2 Entry'!M911)</f>
        <v/>
      </c>
      <c r="AO911" s="1" t="str">
        <f>IF('praptra 2 Entry'!H911="","",'praptra 2 Entry'!H911)</f>
        <v/>
      </c>
      <c r="AP911" s="7" t="str">
        <f t="shared" si="29"/>
        <v/>
      </c>
    </row>
    <row r="912" spans="2:42">
      <c r="B912" t="str">
        <f>O912&amp;"-"&amp;COUNTIF($O$8:O912,O912)</f>
        <v>-860</v>
      </c>
      <c r="C912" s="3" t="str">
        <f>IF('praptra 1 Entry'!A912="","",'praptra 1 Entry'!A912)</f>
        <v/>
      </c>
      <c r="D912" s="3" t="str">
        <f>IF('praptra 1 Entry'!B912="","",UPPER('praptra 1 Entry'!B912))</f>
        <v/>
      </c>
      <c r="E912" s="3" t="str">
        <f>IF('praptra 1 Entry'!C912="","",UPPER('praptra 1 Entry'!C912))</f>
        <v/>
      </c>
      <c r="F912" s="3" t="str">
        <f>IF('praptra 1 Entry'!D912="","",PROPER('praptra 1 Entry'!D912))</f>
        <v/>
      </c>
      <c r="G912" s="3" t="str">
        <f>IF('praptra 1 Entry'!E912="","",UPPER('praptra 1 Entry'!E912))</f>
        <v/>
      </c>
      <c r="H912" s="3" t="str">
        <f>IF('praptra 1 Entry'!F912="","",UPPER('praptra 1 Entry'!F912))</f>
        <v/>
      </c>
      <c r="I912" s="3" t="str">
        <f>IF('praptra 1 Entry'!G912="","",UPPER('praptra 1 Entry'!G912))</f>
        <v/>
      </c>
      <c r="J912" s="6" t="str">
        <f>IF('praptra 1 Entry'!H912="","",'praptra 1 Entry'!H912)</f>
        <v/>
      </c>
      <c r="K912" s="3" t="str">
        <f>IF('praptra 1 Entry'!I912="","",'praptra 1 Entry'!I912)</f>
        <v/>
      </c>
      <c r="L912" s="3" t="str">
        <f>IF('praptra 1 Entry'!J912="","",'praptra 1 Entry'!J912)</f>
        <v/>
      </c>
      <c r="M912" s="3" t="str">
        <f>IF('praptra 1 Entry'!K912="","",'praptra 1 Entry'!K912)</f>
        <v/>
      </c>
      <c r="N912" s="3" t="str">
        <f>IF('praptra 1 Entry'!L912="","",'praptra 1 Entry'!L912)</f>
        <v/>
      </c>
      <c r="O912" s="7" t="str">
        <f t="shared" si="28"/>
        <v/>
      </c>
      <c r="AA912" t="str">
        <f>AP912&amp;"-"&amp;COUNTIF($AP$8:AP912,AP912)</f>
        <v>-891</v>
      </c>
      <c r="AB912" s="3" t="str">
        <f>IF('praptra 2 Entry'!A912="","",'praptra 2 Entry'!A912)</f>
        <v/>
      </c>
      <c r="AC912" s="3" t="str">
        <f>IF('praptra 2 Entry'!B912="","",'praptra 2 Entry'!B912)</f>
        <v/>
      </c>
      <c r="AD912" s="3" t="str">
        <f>IF('praptra 2 Entry'!C912="","",'praptra 2 Entry'!C912)</f>
        <v/>
      </c>
      <c r="AE912" s="3" t="str">
        <f>IF('praptra 2 Entry'!D912="","",'praptra 2 Entry'!D912)</f>
        <v/>
      </c>
      <c r="AF912" s="3" t="str">
        <f>IF('praptra 2 Entry'!E912="","",'praptra 2 Entry'!E912)</f>
        <v/>
      </c>
      <c r="AG912" s="3" t="str">
        <f>IF('praptra 2 Entry'!F912="","",'praptra 2 Entry'!F912)</f>
        <v/>
      </c>
      <c r="AH912" s="3" t="str">
        <f>IF('praptra 2 Entry'!G912="","",'praptra 2 Entry'!G912)</f>
        <v/>
      </c>
      <c r="AI912" s="3" t="str">
        <f>IFERROR(IF(OR('praptra 1 Entry'!$F$3="",AH912=""),"",DATEDIF(AH912,'praptra 1 Entry'!$F$3,"Y")),"")</f>
        <v/>
      </c>
      <c r="AJ912" s="3" t="str">
        <f>IF('praptra 2 Entry'!I912="","",'praptra 2 Entry'!I912)</f>
        <v/>
      </c>
      <c r="AK912" s="3" t="str">
        <f>IF('praptra 2 Entry'!J912="","",'praptra 2 Entry'!J912)</f>
        <v/>
      </c>
      <c r="AL912" s="3" t="str">
        <f>IF('praptra 2 Entry'!K912="","",'praptra 2 Entry'!K912)</f>
        <v/>
      </c>
      <c r="AM912" s="3" t="str">
        <f>IF('praptra 2 Entry'!L912="","",'praptra 2 Entry'!L912)</f>
        <v/>
      </c>
      <c r="AN912" s="3" t="str">
        <f>IF('praptra 2 Entry'!M912="","",'praptra 2 Entry'!M912)</f>
        <v/>
      </c>
      <c r="AO912" s="1" t="str">
        <f>IF('praptra 2 Entry'!H912="","",'praptra 2 Entry'!H912)</f>
        <v/>
      </c>
      <c r="AP912" s="7" t="str">
        <f t="shared" si="29"/>
        <v/>
      </c>
    </row>
    <row r="913" spans="2:42">
      <c r="B913" t="str">
        <f>O913&amp;"-"&amp;COUNTIF($O$8:O913,O913)</f>
        <v>-861</v>
      </c>
      <c r="C913" s="3" t="str">
        <f>IF('praptra 1 Entry'!A913="","",'praptra 1 Entry'!A913)</f>
        <v/>
      </c>
      <c r="D913" s="3" t="str">
        <f>IF('praptra 1 Entry'!B913="","",UPPER('praptra 1 Entry'!B913))</f>
        <v/>
      </c>
      <c r="E913" s="3" t="str">
        <f>IF('praptra 1 Entry'!C913="","",UPPER('praptra 1 Entry'!C913))</f>
        <v/>
      </c>
      <c r="F913" s="3" t="str">
        <f>IF('praptra 1 Entry'!D913="","",PROPER('praptra 1 Entry'!D913))</f>
        <v/>
      </c>
      <c r="G913" s="3" t="str">
        <f>IF('praptra 1 Entry'!E913="","",UPPER('praptra 1 Entry'!E913))</f>
        <v/>
      </c>
      <c r="H913" s="3" t="str">
        <f>IF('praptra 1 Entry'!F913="","",UPPER('praptra 1 Entry'!F913))</f>
        <v/>
      </c>
      <c r="I913" s="3" t="str">
        <f>IF('praptra 1 Entry'!G913="","",UPPER('praptra 1 Entry'!G913))</f>
        <v/>
      </c>
      <c r="J913" s="6" t="str">
        <f>IF('praptra 1 Entry'!H913="","",'praptra 1 Entry'!H913)</f>
        <v/>
      </c>
      <c r="K913" s="3" t="str">
        <f>IF('praptra 1 Entry'!I913="","",'praptra 1 Entry'!I913)</f>
        <v/>
      </c>
      <c r="L913" s="3" t="str">
        <f>IF('praptra 1 Entry'!J913="","",'praptra 1 Entry'!J913)</f>
        <v/>
      </c>
      <c r="M913" s="3" t="str">
        <f>IF('praptra 1 Entry'!K913="","",'praptra 1 Entry'!K913)</f>
        <v/>
      </c>
      <c r="N913" s="3" t="str">
        <f>IF('praptra 1 Entry'!L913="","",'praptra 1 Entry'!L913)</f>
        <v/>
      </c>
      <c r="O913" s="7" t="str">
        <f t="shared" si="28"/>
        <v/>
      </c>
      <c r="AA913" t="str">
        <f>AP913&amp;"-"&amp;COUNTIF($AP$8:AP913,AP913)</f>
        <v>-892</v>
      </c>
      <c r="AB913" s="3" t="str">
        <f>IF('praptra 2 Entry'!A913="","",'praptra 2 Entry'!A913)</f>
        <v/>
      </c>
      <c r="AC913" s="3" t="str">
        <f>IF('praptra 2 Entry'!B913="","",'praptra 2 Entry'!B913)</f>
        <v/>
      </c>
      <c r="AD913" s="3" t="str">
        <f>IF('praptra 2 Entry'!C913="","",'praptra 2 Entry'!C913)</f>
        <v/>
      </c>
      <c r="AE913" s="3" t="str">
        <f>IF('praptra 2 Entry'!D913="","",'praptra 2 Entry'!D913)</f>
        <v/>
      </c>
      <c r="AF913" s="3" t="str">
        <f>IF('praptra 2 Entry'!E913="","",'praptra 2 Entry'!E913)</f>
        <v/>
      </c>
      <c r="AG913" s="3" t="str">
        <f>IF('praptra 2 Entry'!F913="","",'praptra 2 Entry'!F913)</f>
        <v/>
      </c>
      <c r="AH913" s="3" t="str">
        <f>IF('praptra 2 Entry'!G913="","",'praptra 2 Entry'!G913)</f>
        <v/>
      </c>
      <c r="AI913" s="3" t="str">
        <f>IFERROR(IF(OR('praptra 1 Entry'!$F$3="",AH913=""),"",DATEDIF(AH913,'praptra 1 Entry'!$F$3,"Y")),"")</f>
        <v/>
      </c>
      <c r="AJ913" s="3" t="str">
        <f>IF('praptra 2 Entry'!I913="","",'praptra 2 Entry'!I913)</f>
        <v/>
      </c>
      <c r="AK913" s="3" t="str">
        <f>IF('praptra 2 Entry'!J913="","",'praptra 2 Entry'!J913)</f>
        <v/>
      </c>
      <c r="AL913" s="3" t="str">
        <f>IF('praptra 2 Entry'!K913="","",'praptra 2 Entry'!K913)</f>
        <v/>
      </c>
      <c r="AM913" s="3" t="str">
        <f>IF('praptra 2 Entry'!L913="","",'praptra 2 Entry'!L913)</f>
        <v/>
      </c>
      <c r="AN913" s="3" t="str">
        <f>IF('praptra 2 Entry'!M913="","",'praptra 2 Entry'!M913)</f>
        <v/>
      </c>
      <c r="AO913" s="1" t="str">
        <f>IF('praptra 2 Entry'!H913="","",'praptra 2 Entry'!H913)</f>
        <v/>
      </c>
      <c r="AP913" s="7" t="str">
        <f t="shared" si="29"/>
        <v/>
      </c>
    </row>
    <row r="914" spans="2:42">
      <c r="B914" t="str">
        <f>O914&amp;"-"&amp;COUNTIF($O$8:O914,O914)</f>
        <v>-862</v>
      </c>
      <c r="C914" s="3" t="str">
        <f>IF('praptra 1 Entry'!A914="","",'praptra 1 Entry'!A914)</f>
        <v/>
      </c>
      <c r="D914" s="3" t="str">
        <f>IF('praptra 1 Entry'!B914="","",UPPER('praptra 1 Entry'!B914))</f>
        <v/>
      </c>
      <c r="E914" s="3" t="str">
        <f>IF('praptra 1 Entry'!C914="","",UPPER('praptra 1 Entry'!C914))</f>
        <v/>
      </c>
      <c r="F914" s="3" t="str">
        <f>IF('praptra 1 Entry'!D914="","",PROPER('praptra 1 Entry'!D914))</f>
        <v/>
      </c>
      <c r="G914" s="3" t="str">
        <f>IF('praptra 1 Entry'!E914="","",UPPER('praptra 1 Entry'!E914))</f>
        <v/>
      </c>
      <c r="H914" s="3" t="str">
        <f>IF('praptra 1 Entry'!F914="","",UPPER('praptra 1 Entry'!F914))</f>
        <v/>
      </c>
      <c r="I914" s="3" t="str">
        <f>IF('praptra 1 Entry'!G914="","",UPPER('praptra 1 Entry'!G914))</f>
        <v/>
      </c>
      <c r="J914" s="6" t="str">
        <f>IF('praptra 1 Entry'!H914="","",'praptra 1 Entry'!H914)</f>
        <v/>
      </c>
      <c r="K914" s="3" t="str">
        <f>IF('praptra 1 Entry'!I914="","",'praptra 1 Entry'!I914)</f>
        <v/>
      </c>
      <c r="L914" s="3" t="str">
        <f>IF('praptra 1 Entry'!J914="","",'praptra 1 Entry'!J914)</f>
        <v/>
      </c>
      <c r="M914" s="3" t="str">
        <f>IF('praptra 1 Entry'!K914="","",'praptra 1 Entry'!K914)</f>
        <v/>
      </c>
      <c r="N914" s="3" t="str">
        <f>IF('praptra 1 Entry'!L914="","",'praptra 1 Entry'!L914)</f>
        <v/>
      </c>
      <c r="O914" s="7" t="str">
        <f t="shared" si="28"/>
        <v/>
      </c>
      <c r="AA914" t="str">
        <f>AP914&amp;"-"&amp;COUNTIF($AP$8:AP914,AP914)</f>
        <v>-893</v>
      </c>
      <c r="AB914" s="3" t="str">
        <f>IF('praptra 2 Entry'!A914="","",'praptra 2 Entry'!A914)</f>
        <v/>
      </c>
      <c r="AC914" s="3" t="str">
        <f>IF('praptra 2 Entry'!B914="","",'praptra 2 Entry'!B914)</f>
        <v/>
      </c>
      <c r="AD914" s="3" t="str">
        <f>IF('praptra 2 Entry'!C914="","",'praptra 2 Entry'!C914)</f>
        <v/>
      </c>
      <c r="AE914" s="3" t="str">
        <f>IF('praptra 2 Entry'!D914="","",'praptra 2 Entry'!D914)</f>
        <v/>
      </c>
      <c r="AF914" s="3" t="str">
        <f>IF('praptra 2 Entry'!E914="","",'praptra 2 Entry'!E914)</f>
        <v/>
      </c>
      <c r="AG914" s="3" t="str">
        <f>IF('praptra 2 Entry'!F914="","",'praptra 2 Entry'!F914)</f>
        <v/>
      </c>
      <c r="AH914" s="3" t="str">
        <f>IF('praptra 2 Entry'!G914="","",'praptra 2 Entry'!G914)</f>
        <v/>
      </c>
      <c r="AI914" s="3" t="str">
        <f>IFERROR(IF(OR('praptra 1 Entry'!$F$3="",AH914=""),"",DATEDIF(AH914,'praptra 1 Entry'!$F$3,"Y")),"")</f>
        <v/>
      </c>
      <c r="AJ914" s="3" t="str">
        <f>IF('praptra 2 Entry'!I914="","",'praptra 2 Entry'!I914)</f>
        <v/>
      </c>
      <c r="AK914" s="3" t="str">
        <f>IF('praptra 2 Entry'!J914="","",'praptra 2 Entry'!J914)</f>
        <v/>
      </c>
      <c r="AL914" s="3" t="str">
        <f>IF('praptra 2 Entry'!K914="","",'praptra 2 Entry'!K914)</f>
        <v/>
      </c>
      <c r="AM914" s="3" t="str">
        <f>IF('praptra 2 Entry'!L914="","",'praptra 2 Entry'!L914)</f>
        <v/>
      </c>
      <c r="AN914" s="3" t="str">
        <f>IF('praptra 2 Entry'!M914="","",'praptra 2 Entry'!M914)</f>
        <v/>
      </c>
      <c r="AO914" s="1" t="str">
        <f>IF('praptra 2 Entry'!H914="","",'praptra 2 Entry'!H914)</f>
        <v/>
      </c>
      <c r="AP914" s="7" t="str">
        <f t="shared" si="29"/>
        <v/>
      </c>
    </row>
    <row r="915" spans="2:42">
      <c r="B915" t="str">
        <f>O915&amp;"-"&amp;COUNTIF($O$8:O915,O915)</f>
        <v>-863</v>
      </c>
      <c r="C915" s="3" t="str">
        <f>IF('praptra 1 Entry'!A915="","",'praptra 1 Entry'!A915)</f>
        <v/>
      </c>
      <c r="D915" s="3" t="str">
        <f>IF('praptra 1 Entry'!B915="","",UPPER('praptra 1 Entry'!B915))</f>
        <v/>
      </c>
      <c r="E915" s="3" t="str">
        <f>IF('praptra 1 Entry'!C915="","",UPPER('praptra 1 Entry'!C915))</f>
        <v/>
      </c>
      <c r="F915" s="3" t="str">
        <f>IF('praptra 1 Entry'!D915="","",PROPER('praptra 1 Entry'!D915))</f>
        <v/>
      </c>
      <c r="G915" s="3" t="str">
        <f>IF('praptra 1 Entry'!E915="","",UPPER('praptra 1 Entry'!E915))</f>
        <v/>
      </c>
      <c r="H915" s="3" t="str">
        <f>IF('praptra 1 Entry'!F915="","",UPPER('praptra 1 Entry'!F915))</f>
        <v/>
      </c>
      <c r="I915" s="3" t="str">
        <f>IF('praptra 1 Entry'!G915="","",UPPER('praptra 1 Entry'!G915))</f>
        <v/>
      </c>
      <c r="J915" s="6" t="str">
        <f>IF('praptra 1 Entry'!H915="","",'praptra 1 Entry'!H915)</f>
        <v/>
      </c>
      <c r="K915" s="3" t="str">
        <f>IF('praptra 1 Entry'!I915="","",'praptra 1 Entry'!I915)</f>
        <v/>
      </c>
      <c r="L915" s="3" t="str">
        <f>IF('praptra 1 Entry'!J915="","",'praptra 1 Entry'!J915)</f>
        <v/>
      </c>
      <c r="M915" s="3" t="str">
        <f>IF('praptra 1 Entry'!K915="","",'praptra 1 Entry'!K915)</f>
        <v/>
      </c>
      <c r="N915" s="3" t="str">
        <f>IF('praptra 1 Entry'!L915="","",'praptra 1 Entry'!L915)</f>
        <v/>
      </c>
      <c r="O915" s="7" t="str">
        <f t="shared" si="28"/>
        <v/>
      </c>
      <c r="AA915" t="str">
        <f>AP915&amp;"-"&amp;COUNTIF($AP$8:AP915,AP915)</f>
        <v>-894</v>
      </c>
      <c r="AB915" s="3" t="str">
        <f>IF('praptra 2 Entry'!A915="","",'praptra 2 Entry'!A915)</f>
        <v/>
      </c>
      <c r="AC915" s="3" t="str">
        <f>IF('praptra 2 Entry'!B915="","",'praptra 2 Entry'!B915)</f>
        <v/>
      </c>
      <c r="AD915" s="3" t="str">
        <f>IF('praptra 2 Entry'!C915="","",'praptra 2 Entry'!C915)</f>
        <v/>
      </c>
      <c r="AE915" s="3" t="str">
        <f>IF('praptra 2 Entry'!D915="","",'praptra 2 Entry'!D915)</f>
        <v/>
      </c>
      <c r="AF915" s="3" t="str">
        <f>IF('praptra 2 Entry'!E915="","",'praptra 2 Entry'!E915)</f>
        <v/>
      </c>
      <c r="AG915" s="3" t="str">
        <f>IF('praptra 2 Entry'!F915="","",'praptra 2 Entry'!F915)</f>
        <v/>
      </c>
      <c r="AH915" s="3" t="str">
        <f>IF('praptra 2 Entry'!G915="","",'praptra 2 Entry'!G915)</f>
        <v/>
      </c>
      <c r="AI915" s="3" t="str">
        <f>IFERROR(IF(OR('praptra 1 Entry'!$F$3="",AH915=""),"",DATEDIF(AH915,'praptra 1 Entry'!$F$3,"Y")),"")</f>
        <v/>
      </c>
      <c r="AJ915" s="3" t="str">
        <f>IF('praptra 2 Entry'!I915="","",'praptra 2 Entry'!I915)</f>
        <v/>
      </c>
      <c r="AK915" s="3" t="str">
        <f>IF('praptra 2 Entry'!J915="","",'praptra 2 Entry'!J915)</f>
        <v/>
      </c>
      <c r="AL915" s="3" t="str">
        <f>IF('praptra 2 Entry'!K915="","",'praptra 2 Entry'!K915)</f>
        <v/>
      </c>
      <c r="AM915" s="3" t="str">
        <f>IF('praptra 2 Entry'!L915="","",'praptra 2 Entry'!L915)</f>
        <v/>
      </c>
      <c r="AN915" s="3" t="str">
        <f>IF('praptra 2 Entry'!M915="","",'praptra 2 Entry'!M915)</f>
        <v/>
      </c>
      <c r="AO915" s="1" t="str">
        <f>IF('praptra 2 Entry'!H915="","",'praptra 2 Entry'!H915)</f>
        <v/>
      </c>
      <c r="AP915" s="7" t="str">
        <f t="shared" si="29"/>
        <v/>
      </c>
    </row>
    <row r="916" spans="2:42">
      <c r="B916" t="str">
        <f>O916&amp;"-"&amp;COUNTIF($O$8:O916,O916)</f>
        <v>-864</v>
      </c>
      <c r="C916" s="3" t="str">
        <f>IF('praptra 1 Entry'!A916="","",'praptra 1 Entry'!A916)</f>
        <v/>
      </c>
      <c r="D916" s="3" t="str">
        <f>IF('praptra 1 Entry'!B916="","",UPPER('praptra 1 Entry'!B916))</f>
        <v/>
      </c>
      <c r="E916" s="3" t="str">
        <f>IF('praptra 1 Entry'!C916="","",UPPER('praptra 1 Entry'!C916))</f>
        <v/>
      </c>
      <c r="F916" s="3" t="str">
        <f>IF('praptra 1 Entry'!D916="","",PROPER('praptra 1 Entry'!D916))</f>
        <v/>
      </c>
      <c r="G916" s="3" t="str">
        <f>IF('praptra 1 Entry'!E916="","",UPPER('praptra 1 Entry'!E916))</f>
        <v/>
      </c>
      <c r="H916" s="3" t="str">
        <f>IF('praptra 1 Entry'!F916="","",UPPER('praptra 1 Entry'!F916))</f>
        <v/>
      </c>
      <c r="I916" s="3" t="str">
        <f>IF('praptra 1 Entry'!G916="","",UPPER('praptra 1 Entry'!G916))</f>
        <v/>
      </c>
      <c r="J916" s="6" t="str">
        <f>IF('praptra 1 Entry'!H916="","",'praptra 1 Entry'!H916)</f>
        <v/>
      </c>
      <c r="K916" s="3" t="str">
        <f>IF('praptra 1 Entry'!I916="","",'praptra 1 Entry'!I916)</f>
        <v/>
      </c>
      <c r="L916" s="3" t="str">
        <f>IF('praptra 1 Entry'!J916="","",'praptra 1 Entry'!J916)</f>
        <v/>
      </c>
      <c r="M916" s="3" t="str">
        <f>IF('praptra 1 Entry'!K916="","",'praptra 1 Entry'!K916)</f>
        <v/>
      </c>
      <c r="N916" s="3" t="str">
        <f>IF('praptra 1 Entry'!L916="","",'praptra 1 Entry'!L916)</f>
        <v/>
      </c>
      <c r="O916" s="7" t="str">
        <f t="shared" si="28"/>
        <v/>
      </c>
      <c r="AA916" t="str">
        <f>AP916&amp;"-"&amp;COUNTIF($AP$8:AP916,AP916)</f>
        <v>-895</v>
      </c>
      <c r="AB916" s="3" t="str">
        <f>IF('praptra 2 Entry'!A916="","",'praptra 2 Entry'!A916)</f>
        <v/>
      </c>
      <c r="AC916" s="3" t="str">
        <f>IF('praptra 2 Entry'!B916="","",'praptra 2 Entry'!B916)</f>
        <v/>
      </c>
      <c r="AD916" s="3" t="str">
        <f>IF('praptra 2 Entry'!C916="","",'praptra 2 Entry'!C916)</f>
        <v/>
      </c>
      <c r="AE916" s="3" t="str">
        <f>IF('praptra 2 Entry'!D916="","",'praptra 2 Entry'!D916)</f>
        <v/>
      </c>
      <c r="AF916" s="3" t="str">
        <f>IF('praptra 2 Entry'!E916="","",'praptra 2 Entry'!E916)</f>
        <v/>
      </c>
      <c r="AG916" s="3" t="str">
        <f>IF('praptra 2 Entry'!F916="","",'praptra 2 Entry'!F916)</f>
        <v/>
      </c>
      <c r="AH916" s="3" t="str">
        <f>IF('praptra 2 Entry'!G916="","",'praptra 2 Entry'!G916)</f>
        <v/>
      </c>
      <c r="AI916" s="3" t="str">
        <f>IFERROR(IF(OR('praptra 1 Entry'!$F$3="",AH916=""),"",DATEDIF(AH916,'praptra 1 Entry'!$F$3,"Y")),"")</f>
        <v/>
      </c>
      <c r="AJ916" s="3" t="str">
        <f>IF('praptra 2 Entry'!I916="","",'praptra 2 Entry'!I916)</f>
        <v/>
      </c>
      <c r="AK916" s="3" t="str">
        <f>IF('praptra 2 Entry'!J916="","",'praptra 2 Entry'!J916)</f>
        <v/>
      </c>
      <c r="AL916" s="3" t="str">
        <f>IF('praptra 2 Entry'!K916="","",'praptra 2 Entry'!K916)</f>
        <v/>
      </c>
      <c r="AM916" s="3" t="str">
        <f>IF('praptra 2 Entry'!L916="","",'praptra 2 Entry'!L916)</f>
        <v/>
      </c>
      <c r="AN916" s="3" t="str">
        <f>IF('praptra 2 Entry'!M916="","",'praptra 2 Entry'!M916)</f>
        <v/>
      </c>
      <c r="AO916" s="1" t="str">
        <f>IF('praptra 2 Entry'!H916="","",'praptra 2 Entry'!H916)</f>
        <v/>
      </c>
      <c r="AP916" s="7" t="str">
        <f t="shared" si="29"/>
        <v/>
      </c>
    </row>
    <row r="917" spans="2:42">
      <c r="B917" t="str">
        <f>O917&amp;"-"&amp;COUNTIF($O$8:O917,O917)</f>
        <v>-865</v>
      </c>
      <c r="C917" s="3" t="str">
        <f>IF('praptra 1 Entry'!A917="","",'praptra 1 Entry'!A917)</f>
        <v/>
      </c>
      <c r="D917" s="3" t="str">
        <f>IF('praptra 1 Entry'!B917="","",UPPER('praptra 1 Entry'!B917))</f>
        <v/>
      </c>
      <c r="E917" s="3" t="str">
        <f>IF('praptra 1 Entry'!C917="","",UPPER('praptra 1 Entry'!C917))</f>
        <v/>
      </c>
      <c r="F917" s="3" t="str">
        <f>IF('praptra 1 Entry'!D917="","",PROPER('praptra 1 Entry'!D917))</f>
        <v/>
      </c>
      <c r="G917" s="3" t="str">
        <f>IF('praptra 1 Entry'!E917="","",UPPER('praptra 1 Entry'!E917))</f>
        <v/>
      </c>
      <c r="H917" s="3" t="str">
        <f>IF('praptra 1 Entry'!F917="","",UPPER('praptra 1 Entry'!F917))</f>
        <v/>
      </c>
      <c r="I917" s="3" t="str">
        <f>IF('praptra 1 Entry'!G917="","",UPPER('praptra 1 Entry'!G917))</f>
        <v/>
      </c>
      <c r="J917" s="6" t="str">
        <f>IF('praptra 1 Entry'!H917="","",'praptra 1 Entry'!H917)</f>
        <v/>
      </c>
      <c r="K917" s="3" t="str">
        <f>IF('praptra 1 Entry'!I917="","",'praptra 1 Entry'!I917)</f>
        <v/>
      </c>
      <c r="L917" s="3" t="str">
        <f>IF('praptra 1 Entry'!J917="","",'praptra 1 Entry'!J917)</f>
        <v/>
      </c>
      <c r="M917" s="3" t="str">
        <f>IF('praptra 1 Entry'!K917="","",'praptra 1 Entry'!K917)</f>
        <v/>
      </c>
      <c r="N917" s="3" t="str">
        <f>IF('praptra 1 Entry'!L917="","",'praptra 1 Entry'!L917)</f>
        <v/>
      </c>
      <c r="O917" s="7" t="str">
        <f t="shared" si="28"/>
        <v/>
      </c>
      <c r="AA917" t="str">
        <f>AP917&amp;"-"&amp;COUNTIF($AP$8:AP917,AP917)</f>
        <v>-896</v>
      </c>
      <c r="AB917" s="3" t="str">
        <f>IF('praptra 2 Entry'!A917="","",'praptra 2 Entry'!A917)</f>
        <v/>
      </c>
      <c r="AC917" s="3" t="str">
        <f>IF('praptra 2 Entry'!B917="","",'praptra 2 Entry'!B917)</f>
        <v/>
      </c>
      <c r="AD917" s="3" t="str">
        <f>IF('praptra 2 Entry'!C917="","",'praptra 2 Entry'!C917)</f>
        <v/>
      </c>
      <c r="AE917" s="3" t="str">
        <f>IF('praptra 2 Entry'!D917="","",'praptra 2 Entry'!D917)</f>
        <v/>
      </c>
      <c r="AF917" s="3" t="str">
        <f>IF('praptra 2 Entry'!E917="","",'praptra 2 Entry'!E917)</f>
        <v/>
      </c>
      <c r="AG917" s="3" t="str">
        <f>IF('praptra 2 Entry'!F917="","",'praptra 2 Entry'!F917)</f>
        <v/>
      </c>
      <c r="AH917" s="3" t="str">
        <f>IF('praptra 2 Entry'!G917="","",'praptra 2 Entry'!G917)</f>
        <v/>
      </c>
      <c r="AI917" s="3" t="str">
        <f>IFERROR(IF(OR('praptra 1 Entry'!$F$3="",AH917=""),"",DATEDIF(AH917,'praptra 1 Entry'!$F$3,"Y")),"")</f>
        <v/>
      </c>
      <c r="AJ917" s="3" t="str">
        <f>IF('praptra 2 Entry'!I917="","",'praptra 2 Entry'!I917)</f>
        <v/>
      </c>
      <c r="AK917" s="3" t="str">
        <f>IF('praptra 2 Entry'!J917="","",'praptra 2 Entry'!J917)</f>
        <v/>
      </c>
      <c r="AL917" s="3" t="str">
        <f>IF('praptra 2 Entry'!K917="","",'praptra 2 Entry'!K917)</f>
        <v/>
      </c>
      <c r="AM917" s="3" t="str">
        <f>IF('praptra 2 Entry'!L917="","",'praptra 2 Entry'!L917)</f>
        <v/>
      </c>
      <c r="AN917" s="3" t="str">
        <f>IF('praptra 2 Entry'!M917="","",'praptra 2 Entry'!M917)</f>
        <v/>
      </c>
      <c r="AO917" s="1" t="str">
        <f>IF('praptra 2 Entry'!H917="","",'praptra 2 Entry'!H917)</f>
        <v/>
      </c>
      <c r="AP917" s="7" t="str">
        <f t="shared" si="29"/>
        <v/>
      </c>
    </row>
    <row r="918" spans="2:42">
      <c r="B918" t="str">
        <f>O918&amp;"-"&amp;COUNTIF($O$8:O918,O918)</f>
        <v>-866</v>
      </c>
      <c r="C918" s="3" t="str">
        <f>IF('praptra 1 Entry'!A918="","",'praptra 1 Entry'!A918)</f>
        <v/>
      </c>
      <c r="D918" s="3" t="str">
        <f>IF('praptra 1 Entry'!B918="","",UPPER('praptra 1 Entry'!B918))</f>
        <v/>
      </c>
      <c r="E918" s="3" t="str">
        <f>IF('praptra 1 Entry'!C918="","",UPPER('praptra 1 Entry'!C918))</f>
        <v/>
      </c>
      <c r="F918" s="3" t="str">
        <f>IF('praptra 1 Entry'!D918="","",PROPER('praptra 1 Entry'!D918))</f>
        <v/>
      </c>
      <c r="G918" s="3" t="str">
        <f>IF('praptra 1 Entry'!E918="","",UPPER('praptra 1 Entry'!E918))</f>
        <v/>
      </c>
      <c r="H918" s="3" t="str">
        <f>IF('praptra 1 Entry'!F918="","",UPPER('praptra 1 Entry'!F918))</f>
        <v/>
      </c>
      <c r="I918" s="3" t="str">
        <f>IF('praptra 1 Entry'!G918="","",UPPER('praptra 1 Entry'!G918))</f>
        <v/>
      </c>
      <c r="J918" s="6" t="str">
        <f>IF('praptra 1 Entry'!H918="","",'praptra 1 Entry'!H918)</f>
        <v/>
      </c>
      <c r="K918" s="3" t="str">
        <f>IF('praptra 1 Entry'!I918="","",'praptra 1 Entry'!I918)</f>
        <v/>
      </c>
      <c r="L918" s="3" t="str">
        <f>IF('praptra 1 Entry'!J918="","",'praptra 1 Entry'!J918)</f>
        <v/>
      </c>
      <c r="M918" s="3" t="str">
        <f>IF('praptra 1 Entry'!K918="","",'praptra 1 Entry'!K918)</f>
        <v/>
      </c>
      <c r="N918" s="3" t="str">
        <f>IF('praptra 1 Entry'!L918="","",'praptra 1 Entry'!L918)</f>
        <v/>
      </c>
      <c r="O918" s="7" t="str">
        <f t="shared" si="28"/>
        <v/>
      </c>
      <c r="AA918" t="str">
        <f>AP918&amp;"-"&amp;COUNTIF($AP$8:AP918,AP918)</f>
        <v>-897</v>
      </c>
      <c r="AB918" s="3" t="str">
        <f>IF('praptra 2 Entry'!A918="","",'praptra 2 Entry'!A918)</f>
        <v/>
      </c>
      <c r="AC918" s="3" t="str">
        <f>IF('praptra 2 Entry'!B918="","",'praptra 2 Entry'!B918)</f>
        <v/>
      </c>
      <c r="AD918" s="3" t="str">
        <f>IF('praptra 2 Entry'!C918="","",'praptra 2 Entry'!C918)</f>
        <v/>
      </c>
      <c r="AE918" s="3" t="str">
        <f>IF('praptra 2 Entry'!D918="","",'praptra 2 Entry'!D918)</f>
        <v/>
      </c>
      <c r="AF918" s="3" t="str">
        <f>IF('praptra 2 Entry'!E918="","",'praptra 2 Entry'!E918)</f>
        <v/>
      </c>
      <c r="AG918" s="3" t="str">
        <f>IF('praptra 2 Entry'!F918="","",'praptra 2 Entry'!F918)</f>
        <v/>
      </c>
      <c r="AH918" s="3" t="str">
        <f>IF('praptra 2 Entry'!G918="","",'praptra 2 Entry'!G918)</f>
        <v/>
      </c>
      <c r="AI918" s="3" t="str">
        <f>IFERROR(IF(OR('praptra 1 Entry'!$F$3="",AH918=""),"",DATEDIF(AH918,'praptra 1 Entry'!$F$3,"Y")),"")</f>
        <v/>
      </c>
      <c r="AJ918" s="3" t="str">
        <f>IF('praptra 2 Entry'!I918="","",'praptra 2 Entry'!I918)</f>
        <v/>
      </c>
      <c r="AK918" s="3" t="str">
        <f>IF('praptra 2 Entry'!J918="","",'praptra 2 Entry'!J918)</f>
        <v/>
      </c>
      <c r="AL918" s="3" t="str">
        <f>IF('praptra 2 Entry'!K918="","",'praptra 2 Entry'!K918)</f>
        <v/>
      </c>
      <c r="AM918" s="3" t="str">
        <f>IF('praptra 2 Entry'!L918="","",'praptra 2 Entry'!L918)</f>
        <v/>
      </c>
      <c r="AN918" s="3" t="str">
        <f>IF('praptra 2 Entry'!M918="","",'praptra 2 Entry'!M918)</f>
        <v/>
      </c>
      <c r="AO918" s="1" t="str">
        <f>IF('praptra 2 Entry'!H918="","",'praptra 2 Entry'!H918)</f>
        <v/>
      </c>
      <c r="AP918" s="7" t="str">
        <f t="shared" si="29"/>
        <v/>
      </c>
    </row>
    <row r="919" spans="2:42">
      <c r="B919" t="str">
        <f>O919&amp;"-"&amp;COUNTIF($O$8:O919,O919)</f>
        <v>-867</v>
      </c>
      <c r="C919" s="3" t="str">
        <f>IF('praptra 1 Entry'!A919="","",'praptra 1 Entry'!A919)</f>
        <v/>
      </c>
      <c r="D919" s="3" t="str">
        <f>IF('praptra 1 Entry'!B919="","",UPPER('praptra 1 Entry'!B919))</f>
        <v/>
      </c>
      <c r="E919" s="3" t="str">
        <f>IF('praptra 1 Entry'!C919="","",UPPER('praptra 1 Entry'!C919))</f>
        <v/>
      </c>
      <c r="F919" s="3" t="str">
        <f>IF('praptra 1 Entry'!D919="","",PROPER('praptra 1 Entry'!D919))</f>
        <v/>
      </c>
      <c r="G919" s="3" t="str">
        <f>IF('praptra 1 Entry'!E919="","",UPPER('praptra 1 Entry'!E919))</f>
        <v/>
      </c>
      <c r="H919" s="3" t="str">
        <f>IF('praptra 1 Entry'!F919="","",UPPER('praptra 1 Entry'!F919))</f>
        <v/>
      </c>
      <c r="I919" s="3" t="str">
        <f>IF('praptra 1 Entry'!G919="","",UPPER('praptra 1 Entry'!G919))</f>
        <v/>
      </c>
      <c r="J919" s="6" t="str">
        <f>IF('praptra 1 Entry'!H919="","",'praptra 1 Entry'!H919)</f>
        <v/>
      </c>
      <c r="K919" s="3" t="str">
        <f>IF('praptra 1 Entry'!I919="","",'praptra 1 Entry'!I919)</f>
        <v/>
      </c>
      <c r="L919" s="3" t="str">
        <f>IF('praptra 1 Entry'!J919="","",'praptra 1 Entry'!J919)</f>
        <v/>
      </c>
      <c r="M919" s="3" t="str">
        <f>IF('praptra 1 Entry'!K919="","",'praptra 1 Entry'!K919)</f>
        <v/>
      </c>
      <c r="N919" s="3" t="str">
        <f>IF('praptra 1 Entry'!L919="","",'praptra 1 Entry'!L919)</f>
        <v/>
      </c>
      <c r="O919" s="7" t="str">
        <f t="shared" si="28"/>
        <v/>
      </c>
      <c r="AA919" t="str">
        <f>AP919&amp;"-"&amp;COUNTIF($AP$8:AP919,AP919)</f>
        <v>-898</v>
      </c>
      <c r="AB919" s="3" t="str">
        <f>IF('praptra 2 Entry'!A919="","",'praptra 2 Entry'!A919)</f>
        <v/>
      </c>
      <c r="AC919" s="3" t="str">
        <f>IF('praptra 2 Entry'!B919="","",'praptra 2 Entry'!B919)</f>
        <v/>
      </c>
      <c r="AD919" s="3" t="str">
        <f>IF('praptra 2 Entry'!C919="","",'praptra 2 Entry'!C919)</f>
        <v/>
      </c>
      <c r="AE919" s="3" t="str">
        <f>IF('praptra 2 Entry'!D919="","",'praptra 2 Entry'!D919)</f>
        <v/>
      </c>
      <c r="AF919" s="3" t="str">
        <f>IF('praptra 2 Entry'!E919="","",'praptra 2 Entry'!E919)</f>
        <v/>
      </c>
      <c r="AG919" s="3" t="str">
        <f>IF('praptra 2 Entry'!F919="","",'praptra 2 Entry'!F919)</f>
        <v/>
      </c>
      <c r="AH919" s="3" t="str">
        <f>IF('praptra 2 Entry'!G919="","",'praptra 2 Entry'!G919)</f>
        <v/>
      </c>
      <c r="AI919" s="3" t="str">
        <f>IFERROR(IF(OR('praptra 1 Entry'!$F$3="",AH919=""),"",DATEDIF(AH919,'praptra 1 Entry'!$F$3,"Y")),"")</f>
        <v/>
      </c>
      <c r="AJ919" s="3" t="str">
        <f>IF('praptra 2 Entry'!I919="","",'praptra 2 Entry'!I919)</f>
        <v/>
      </c>
      <c r="AK919" s="3" t="str">
        <f>IF('praptra 2 Entry'!J919="","",'praptra 2 Entry'!J919)</f>
        <v/>
      </c>
      <c r="AL919" s="3" t="str">
        <f>IF('praptra 2 Entry'!K919="","",'praptra 2 Entry'!K919)</f>
        <v/>
      </c>
      <c r="AM919" s="3" t="str">
        <f>IF('praptra 2 Entry'!L919="","",'praptra 2 Entry'!L919)</f>
        <v/>
      </c>
      <c r="AN919" s="3" t="str">
        <f>IF('praptra 2 Entry'!M919="","",'praptra 2 Entry'!M919)</f>
        <v/>
      </c>
      <c r="AO919" s="1" t="str">
        <f>IF('praptra 2 Entry'!H919="","",'praptra 2 Entry'!H919)</f>
        <v/>
      </c>
      <c r="AP919" s="7" t="str">
        <f t="shared" si="29"/>
        <v/>
      </c>
    </row>
    <row r="920" spans="2:42">
      <c r="B920" t="str">
        <f>O920&amp;"-"&amp;COUNTIF($O$8:O920,O920)</f>
        <v>-868</v>
      </c>
      <c r="C920" s="3" t="str">
        <f>IF('praptra 1 Entry'!A920="","",'praptra 1 Entry'!A920)</f>
        <v/>
      </c>
      <c r="D920" s="3" t="str">
        <f>IF('praptra 1 Entry'!B920="","",UPPER('praptra 1 Entry'!B920))</f>
        <v/>
      </c>
      <c r="E920" s="3" t="str">
        <f>IF('praptra 1 Entry'!C920="","",UPPER('praptra 1 Entry'!C920))</f>
        <v/>
      </c>
      <c r="F920" s="3" t="str">
        <f>IF('praptra 1 Entry'!D920="","",PROPER('praptra 1 Entry'!D920))</f>
        <v/>
      </c>
      <c r="G920" s="3" t="str">
        <f>IF('praptra 1 Entry'!E920="","",UPPER('praptra 1 Entry'!E920))</f>
        <v/>
      </c>
      <c r="H920" s="3" t="str">
        <f>IF('praptra 1 Entry'!F920="","",UPPER('praptra 1 Entry'!F920))</f>
        <v/>
      </c>
      <c r="I920" s="3" t="str">
        <f>IF('praptra 1 Entry'!G920="","",UPPER('praptra 1 Entry'!G920))</f>
        <v/>
      </c>
      <c r="J920" s="6" t="str">
        <f>IF('praptra 1 Entry'!H920="","",'praptra 1 Entry'!H920)</f>
        <v/>
      </c>
      <c r="K920" s="3" t="str">
        <f>IF('praptra 1 Entry'!I920="","",'praptra 1 Entry'!I920)</f>
        <v/>
      </c>
      <c r="L920" s="3" t="str">
        <f>IF('praptra 1 Entry'!J920="","",'praptra 1 Entry'!J920)</f>
        <v/>
      </c>
      <c r="M920" s="3" t="str">
        <f>IF('praptra 1 Entry'!K920="","",'praptra 1 Entry'!K920)</f>
        <v/>
      </c>
      <c r="N920" s="3" t="str">
        <f>IF('praptra 1 Entry'!L920="","",'praptra 1 Entry'!L920)</f>
        <v/>
      </c>
      <c r="O920" s="7" t="str">
        <f t="shared" si="28"/>
        <v/>
      </c>
      <c r="AA920" t="str">
        <f>AP920&amp;"-"&amp;COUNTIF($AP$8:AP920,AP920)</f>
        <v>-899</v>
      </c>
      <c r="AB920" s="3" t="str">
        <f>IF('praptra 2 Entry'!A920="","",'praptra 2 Entry'!A920)</f>
        <v/>
      </c>
      <c r="AC920" s="3" t="str">
        <f>IF('praptra 2 Entry'!B920="","",'praptra 2 Entry'!B920)</f>
        <v/>
      </c>
      <c r="AD920" s="3" t="str">
        <f>IF('praptra 2 Entry'!C920="","",'praptra 2 Entry'!C920)</f>
        <v/>
      </c>
      <c r="AE920" s="3" t="str">
        <f>IF('praptra 2 Entry'!D920="","",'praptra 2 Entry'!D920)</f>
        <v/>
      </c>
      <c r="AF920" s="3" t="str">
        <f>IF('praptra 2 Entry'!E920="","",'praptra 2 Entry'!E920)</f>
        <v/>
      </c>
      <c r="AG920" s="3" t="str">
        <f>IF('praptra 2 Entry'!F920="","",'praptra 2 Entry'!F920)</f>
        <v/>
      </c>
      <c r="AH920" s="3" t="str">
        <f>IF('praptra 2 Entry'!G920="","",'praptra 2 Entry'!G920)</f>
        <v/>
      </c>
      <c r="AI920" s="3" t="str">
        <f>IFERROR(IF(OR('praptra 1 Entry'!$F$3="",AH920=""),"",DATEDIF(AH920,'praptra 1 Entry'!$F$3,"Y")),"")</f>
        <v/>
      </c>
      <c r="AJ920" s="3" t="str">
        <f>IF('praptra 2 Entry'!I920="","",'praptra 2 Entry'!I920)</f>
        <v/>
      </c>
      <c r="AK920" s="3" t="str">
        <f>IF('praptra 2 Entry'!J920="","",'praptra 2 Entry'!J920)</f>
        <v/>
      </c>
      <c r="AL920" s="3" t="str">
        <f>IF('praptra 2 Entry'!K920="","",'praptra 2 Entry'!K920)</f>
        <v/>
      </c>
      <c r="AM920" s="3" t="str">
        <f>IF('praptra 2 Entry'!L920="","",'praptra 2 Entry'!L920)</f>
        <v/>
      </c>
      <c r="AN920" s="3" t="str">
        <f>IF('praptra 2 Entry'!M920="","",'praptra 2 Entry'!M920)</f>
        <v/>
      </c>
      <c r="AO920" s="1" t="str">
        <f>IF('praptra 2 Entry'!H920="","",'praptra 2 Entry'!H920)</f>
        <v/>
      </c>
      <c r="AP920" s="7" t="str">
        <f t="shared" si="29"/>
        <v/>
      </c>
    </row>
    <row r="921" spans="2:42">
      <c r="B921" t="str">
        <f>O921&amp;"-"&amp;COUNTIF($O$8:O921,O921)</f>
        <v>-869</v>
      </c>
      <c r="C921" s="3" t="str">
        <f>IF('praptra 1 Entry'!A921="","",'praptra 1 Entry'!A921)</f>
        <v/>
      </c>
      <c r="D921" s="3" t="str">
        <f>IF('praptra 1 Entry'!B921="","",UPPER('praptra 1 Entry'!B921))</f>
        <v/>
      </c>
      <c r="E921" s="3" t="str">
        <f>IF('praptra 1 Entry'!C921="","",UPPER('praptra 1 Entry'!C921))</f>
        <v/>
      </c>
      <c r="F921" s="3" t="str">
        <f>IF('praptra 1 Entry'!D921="","",PROPER('praptra 1 Entry'!D921))</f>
        <v/>
      </c>
      <c r="G921" s="3" t="str">
        <f>IF('praptra 1 Entry'!E921="","",UPPER('praptra 1 Entry'!E921))</f>
        <v/>
      </c>
      <c r="H921" s="3" t="str">
        <f>IF('praptra 1 Entry'!F921="","",UPPER('praptra 1 Entry'!F921))</f>
        <v/>
      </c>
      <c r="I921" s="3" t="str">
        <f>IF('praptra 1 Entry'!G921="","",UPPER('praptra 1 Entry'!G921))</f>
        <v/>
      </c>
      <c r="J921" s="6" t="str">
        <f>IF('praptra 1 Entry'!H921="","",'praptra 1 Entry'!H921)</f>
        <v/>
      </c>
      <c r="K921" s="3" t="str">
        <f>IF('praptra 1 Entry'!I921="","",'praptra 1 Entry'!I921)</f>
        <v/>
      </c>
      <c r="L921" s="3" t="str">
        <f>IF('praptra 1 Entry'!J921="","",'praptra 1 Entry'!J921)</f>
        <v/>
      </c>
      <c r="M921" s="3" t="str">
        <f>IF('praptra 1 Entry'!K921="","",'praptra 1 Entry'!K921)</f>
        <v/>
      </c>
      <c r="N921" s="3" t="str">
        <f>IF('praptra 1 Entry'!L921="","",'praptra 1 Entry'!L921)</f>
        <v/>
      </c>
      <c r="O921" s="7" t="str">
        <f t="shared" si="28"/>
        <v/>
      </c>
      <c r="AA921" t="str">
        <f>AP921&amp;"-"&amp;COUNTIF($AP$8:AP921,AP921)</f>
        <v>-900</v>
      </c>
      <c r="AB921" s="3" t="str">
        <f>IF('praptra 2 Entry'!A921="","",'praptra 2 Entry'!A921)</f>
        <v/>
      </c>
      <c r="AC921" s="3" t="str">
        <f>IF('praptra 2 Entry'!B921="","",'praptra 2 Entry'!B921)</f>
        <v/>
      </c>
      <c r="AD921" s="3" t="str">
        <f>IF('praptra 2 Entry'!C921="","",'praptra 2 Entry'!C921)</f>
        <v/>
      </c>
      <c r="AE921" s="3" t="str">
        <f>IF('praptra 2 Entry'!D921="","",'praptra 2 Entry'!D921)</f>
        <v/>
      </c>
      <c r="AF921" s="3" t="str">
        <f>IF('praptra 2 Entry'!E921="","",'praptra 2 Entry'!E921)</f>
        <v/>
      </c>
      <c r="AG921" s="3" t="str">
        <f>IF('praptra 2 Entry'!F921="","",'praptra 2 Entry'!F921)</f>
        <v/>
      </c>
      <c r="AH921" s="3" t="str">
        <f>IF('praptra 2 Entry'!G921="","",'praptra 2 Entry'!G921)</f>
        <v/>
      </c>
      <c r="AI921" s="3" t="str">
        <f>IFERROR(IF(OR('praptra 1 Entry'!$F$3="",AH921=""),"",DATEDIF(AH921,'praptra 1 Entry'!$F$3,"Y")),"")</f>
        <v/>
      </c>
      <c r="AJ921" s="3" t="str">
        <f>IF('praptra 2 Entry'!I921="","",'praptra 2 Entry'!I921)</f>
        <v/>
      </c>
      <c r="AK921" s="3" t="str">
        <f>IF('praptra 2 Entry'!J921="","",'praptra 2 Entry'!J921)</f>
        <v/>
      </c>
      <c r="AL921" s="3" t="str">
        <f>IF('praptra 2 Entry'!K921="","",'praptra 2 Entry'!K921)</f>
        <v/>
      </c>
      <c r="AM921" s="3" t="str">
        <f>IF('praptra 2 Entry'!L921="","",'praptra 2 Entry'!L921)</f>
        <v/>
      </c>
      <c r="AN921" s="3" t="str">
        <f>IF('praptra 2 Entry'!M921="","",'praptra 2 Entry'!M921)</f>
        <v/>
      </c>
      <c r="AO921" s="1" t="str">
        <f>IF('praptra 2 Entry'!H921="","",'praptra 2 Entry'!H921)</f>
        <v/>
      </c>
      <c r="AP921" s="7" t="str">
        <f t="shared" si="29"/>
        <v/>
      </c>
    </row>
    <row r="922" spans="2:42">
      <c r="B922" t="str">
        <f>O922&amp;"-"&amp;COUNTIF($O$8:O922,O922)</f>
        <v>-870</v>
      </c>
      <c r="C922" s="3" t="str">
        <f>IF('praptra 1 Entry'!A922="","",'praptra 1 Entry'!A922)</f>
        <v/>
      </c>
      <c r="D922" s="3" t="str">
        <f>IF('praptra 1 Entry'!B922="","",UPPER('praptra 1 Entry'!B922))</f>
        <v/>
      </c>
      <c r="E922" s="3" t="str">
        <f>IF('praptra 1 Entry'!C922="","",UPPER('praptra 1 Entry'!C922))</f>
        <v/>
      </c>
      <c r="F922" s="3" t="str">
        <f>IF('praptra 1 Entry'!D922="","",PROPER('praptra 1 Entry'!D922))</f>
        <v/>
      </c>
      <c r="G922" s="3" t="str">
        <f>IF('praptra 1 Entry'!E922="","",UPPER('praptra 1 Entry'!E922))</f>
        <v/>
      </c>
      <c r="H922" s="3" t="str">
        <f>IF('praptra 1 Entry'!F922="","",UPPER('praptra 1 Entry'!F922))</f>
        <v/>
      </c>
      <c r="I922" s="3" t="str">
        <f>IF('praptra 1 Entry'!G922="","",UPPER('praptra 1 Entry'!G922))</f>
        <v/>
      </c>
      <c r="J922" s="6" t="str">
        <f>IF('praptra 1 Entry'!H922="","",'praptra 1 Entry'!H922)</f>
        <v/>
      </c>
      <c r="K922" s="3" t="str">
        <f>IF('praptra 1 Entry'!I922="","",'praptra 1 Entry'!I922)</f>
        <v/>
      </c>
      <c r="L922" s="3" t="str">
        <f>IF('praptra 1 Entry'!J922="","",'praptra 1 Entry'!J922)</f>
        <v/>
      </c>
      <c r="M922" s="3" t="str">
        <f>IF('praptra 1 Entry'!K922="","",'praptra 1 Entry'!K922)</f>
        <v/>
      </c>
      <c r="N922" s="3" t="str">
        <f>IF('praptra 1 Entry'!L922="","",'praptra 1 Entry'!L922)</f>
        <v/>
      </c>
      <c r="O922" s="7" t="str">
        <f t="shared" si="28"/>
        <v/>
      </c>
      <c r="AA922" t="str">
        <f>AP922&amp;"-"&amp;COUNTIF($AP$8:AP922,AP922)</f>
        <v>-901</v>
      </c>
      <c r="AB922" s="3" t="str">
        <f>IF('praptra 2 Entry'!A922="","",'praptra 2 Entry'!A922)</f>
        <v/>
      </c>
      <c r="AC922" s="3" t="str">
        <f>IF('praptra 2 Entry'!B922="","",'praptra 2 Entry'!B922)</f>
        <v/>
      </c>
      <c r="AD922" s="3" t="str">
        <f>IF('praptra 2 Entry'!C922="","",'praptra 2 Entry'!C922)</f>
        <v/>
      </c>
      <c r="AE922" s="3" t="str">
        <f>IF('praptra 2 Entry'!D922="","",'praptra 2 Entry'!D922)</f>
        <v/>
      </c>
      <c r="AF922" s="3" t="str">
        <f>IF('praptra 2 Entry'!E922="","",'praptra 2 Entry'!E922)</f>
        <v/>
      </c>
      <c r="AG922" s="3" t="str">
        <f>IF('praptra 2 Entry'!F922="","",'praptra 2 Entry'!F922)</f>
        <v/>
      </c>
      <c r="AH922" s="3" t="str">
        <f>IF('praptra 2 Entry'!G922="","",'praptra 2 Entry'!G922)</f>
        <v/>
      </c>
      <c r="AI922" s="3" t="str">
        <f>IFERROR(IF(OR('praptra 1 Entry'!$F$3="",AH922=""),"",DATEDIF(AH922,'praptra 1 Entry'!$F$3,"Y")),"")</f>
        <v/>
      </c>
      <c r="AJ922" s="3" t="str">
        <f>IF('praptra 2 Entry'!I922="","",'praptra 2 Entry'!I922)</f>
        <v/>
      </c>
      <c r="AK922" s="3" t="str">
        <f>IF('praptra 2 Entry'!J922="","",'praptra 2 Entry'!J922)</f>
        <v/>
      </c>
      <c r="AL922" s="3" t="str">
        <f>IF('praptra 2 Entry'!K922="","",'praptra 2 Entry'!K922)</f>
        <v/>
      </c>
      <c r="AM922" s="3" t="str">
        <f>IF('praptra 2 Entry'!L922="","",'praptra 2 Entry'!L922)</f>
        <v/>
      </c>
      <c r="AN922" s="3" t="str">
        <f>IF('praptra 2 Entry'!M922="","",'praptra 2 Entry'!M922)</f>
        <v/>
      </c>
      <c r="AO922" s="1" t="str">
        <f>IF('praptra 2 Entry'!H922="","",'praptra 2 Entry'!H922)</f>
        <v/>
      </c>
      <c r="AP922" s="7" t="str">
        <f t="shared" si="29"/>
        <v/>
      </c>
    </row>
    <row r="923" spans="2:42">
      <c r="B923" t="str">
        <f>O923&amp;"-"&amp;COUNTIF($O$8:O923,O923)</f>
        <v>-871</v>
      </c>
      <c r="C923" s="3" t="str">
        <f>IF('praptra 1 Entry'!A923="","",'praptra 1 Entry'!A923)</f>
        <v/>
      </c>
      <c r="D923" s="3" t="str">
        <f>IF('praptra 1 Entry'!B923="","",UPPER('praptra 1 Entry'!B923))</f>
        <v/>
      </c>
      <c r="E923" s="3" t="str">
        <f>IF('praptra 1 Entry'!C923="","",UPPER('praptra 1 Entry'!C923))</f>
        <v/>
      </c>
      <c r="F923" s="3" t="str">
        <f>IF('praptra 1 Entry'!D923="","",PROPER('praptra 1 Entry'!D923))</f>
        <v/>
      </c>
      <c r="G923" s="3" t="str">
        <f>IF('praptra 1 Entry'!E923="","",UPPER('praptra 1 Entry'!E923))</f>
        <v/>
      </c>
      <c r="H923" s="3" t="str">
        <f>IF('praptra 1 Entry'!F923="","",UPPER('praptra 1 Entry'!F923))</f>
        <v/>
      </c>
      <c r="I923" s="3" t="str">
        <f>IF('praptra 1 Entry'!G923="","",UPPER('praptra 1 Entry'!G923))</f>
        <v/>
      </c>
      <c r="J923" s="6" t="str">
        <f>IF('praptra 1 Entry'!H923="","",'praptra 1 Entry'!H923)</f>
        <v/>
      </c>
      <c r="K923" s="3" t="str">
        <f>IF('praptra 1 Entry'!I923="","",'praptra 1 Entry'!I923)</f>
        <v/>
      </c>
      <c r="L923" s="3" t="str">
        <f>IF('praptra 1 Entry'!J923="","",'praptra 1 Entry'!J923)</f>
        <v/>
      </c>
      <c r="M923" s="3" t="str">
        <f>IF('praptra 1 Entry'!K923="","",'praptra 1 Entry'!K923)</f>
        <v/>
      </c>
      <c r="N923" s="3" t="str">
        <f>IF('praptra 1 Entry'!L923="","",'praptra 1 Entry'!L923)</f>
        <v/>
      </c>
      <c r="O923" s="7" t="str">
        <f t="shared" si="28"/>
        <v/>
      </c>
      <c r="AA923" t="str">
        <f>AP923&amp;"-"&amp;COUNTIF($AP$8:AP923,AP923)</f>
        <v>-902</v>
      </c>
      <c r="AB923" s="3" t="str">
        <f>IF('praptra 2 Entry'!A923="","",'praptra 2 Entry'!A923)</f>
        <v/>
      </c>
      <c r="AC923" s="3" t="str">
        <f>IF('praptra 2 Entry'!B923="","",'praptra 2 Entry'!B923)</f>
        <v/>
      </c>
      <c r="AD923" s="3" t="str">
        <f>IF('praptra 2 Entry'!C923="","",'praptra 2 Entry'!C923)</f>
        <v/>
      </c>
      <c r="AE923" s="3" t="str">
        <f>IF('praptra 2 Entry'!D923="","",'praptra 2 Entry'!D923)</f>
        <v/>
      </c>
      <c r="AF923" s="3" t="str">
        <f>IF('praptra 2 Entry'!E923="","",'praptra 2 Entry'!E923)</f>
        <v/>
      </c>
      <c r="AG923" s="3" t="str">
        <f>IF('praptra 2 Entry'!F923="","",'praptra 2 Entry'!F923)</f>
        <v/>
      </c>
      <c r="AH923" s="3" t="str">
        <f>IF('praptra 2 Entry'!G923="","",'praptra 2 Entry'!G923)</f>
        <v/>
      </c>
      <c r="AI923" s="3" t="str">
        <f>IFERROR(IF(OR('praptra 1 Entry'!$F$3="",AH923=""),"",DATEDIF(AH923,'praptra 1 Entry'!$F$3,"Y")),"")</f>
        <v/>
      </c>
      <c r="AJ923" s="3" t="str">
        <f>IF('praptra 2 Entry'!I923="","",'praptra 2 Entry'!I923)</f>
        <v/>
      </c>
      <c r="AK923" s="3" t="str">
        <f>IF('praptra 2 Entry'!J923="","",'praptra 2 Entry'!J923)</f>
        <v/>
      </c>
      <c r="AL923" s="3" t="str">
        <f>IF('praptra 2 Entry'!K923="","",'praptra 2 Entry'!K923)</f>
        <v/>
      </c>
      <c r="AM923" s="3" t="str">
        <f>IF('praptra 2 Entry'!L923="","",'praptra 2 Entry'!L923)</f>
        <v/>
      </c>
      <c r="AN923" s="3" t="str">
        <f>IF('praptra 2 Entry'!M923="","",'praptra 2 Entry'!M923)</f>
        <v/>
      </c>
      <c r="AO923" s="1" t="str">
        <f>IF('praptra 2 Entry'!H923="","",'praptra 2 Entry'!H923)</f>
        <v/>
      </c>
      <c r="AP923" s="7" t="str">
        <f t="shared" si="29"/>
        <v/>
      </c>
    </row>
    <row r="924" spans="2:42">
      <c r="B924" t="str">
        <f>O924&amp;"-"&amp;COUNTIF($O$8:O924,O924)</f>
        <v>-872</v>
      </c>
      <c r="C924" s="3" t="str">
        <f>IF('praptra 1 Entry'!A924="","",'praptra 1 Entry'!A924)</f>
        <v/>
      </c>
      <c r="D924" s="3" t="str">
        <f>IF('praptra 1 Entry'!B924="","",UPPER('praptra 1 Entry'!B924))</f>
        <v/>
      </c>
      <c r="E924" s="3" t="str">
        <f>IF('praptra 1 Entry'!C924="","",UPPER('praptra 1 Entry'!C924))</f>
        <v/>
      </c>
      <c r="F924" s="3" t="str">
        <f>IF('praptra 1 Entry'!D924="","",PROPER('praptra 1 Entry'!D924))</f>
        <v/>
      </c>
      <c r="G924" s="3" t="str">
        <f>IF('praptra 1 Entry'!E924="","",UPPER('praptra 1 Entry'!E924))</f>
        <v/>
      </c>
      <c r="H924" s="3" t="str">
        <f>IF('praptra 1 Entry'!F924="","",UPPER('praptra 1 Entry'!F924))</f>
        <v/>
      </c>
      <c r="I924" s="3" t="str">
        <f>IF('praptra 1 Entry'!G924="","",UPPER('praptra 1 Entry'!G924))</f>
        <v/>
      </c>
      <c r="J924" s="6" t="str">
        <f>IF('praptra 1 Entry'!H924="","",'praptra 1 Entry'!H924)</f>
        <v/>
      </c>
      <c r="K924" s="3" t="str">
        <f>IF('praptra 1 Entry'!I924="","",'praptra 1 Entry'!I924)</f>
        <v/>
      </c>
      <c r="L924" s="3" t="str">
        <f>IF('praptra 1 Entry'!J924="","",'praptra 1 Entry'!J924)</f>
        <v/>
      </c>
      <c r="M924" s="3" t="str">
        <f>IF('praptra 1 Entry'!K924="","",'praptra 1 Entry'!K924)</f>
        <v/>
      </c>
      <c r="N924" s="3" t="str">
        <f>IF('praptra 1 Entry'!L924="","",'praptra 1 Entry'!L924)</f>
        <v/>
      </c>
      <c r="O924" s="7" t="str">
        <f t="shared" si="28"/>
        <v/>
      </c>
      <c r="AA924" t="str">
        <f>AP924&amp;"-"&amp;COUNTIF($AP$8:AP924,AP924)</f>
        <v>-903</v>
      </c>
      <c r="AB924" s="3" t="str">
        <f>IF('praptra 2 Entry'!A924="","",'praptra 2 Entry'!A924)</f>
        <v/>
      </c>
      <c r="AC924" s="3" t="str">
        <f>IF('praptra 2 Entry'!B924="","",'praptra 2 Entry'!B924)</f>
        <v/>
      </c>
      <c r="AD924" s="3" t="str">
        <f>IF('praptra 2 Entry'!C924="","",'praptra 2 Entry'!C924)</f>
        <v/>
      </c>
      <c r="AE924" s="3" t="str">
        <f>IF('praptra 2 Entry'!D924="","",'praptra 2 Entry'!D924)</f>
        <v/>
      </c>
      <c r="AF924" s="3" t="str">
        <f>IF('praptra 2 Entry'!E924="","",'praptra 2 Entry'!E924)</f>
        <v/>
      </c>
      <c r="AG924" s="3" t="str">
        <f>IF('praptra 2 Entry'!F924="","",'praptra 2 Entry'!F924)</f>
        <v/>
      </c>
      <c r="AH924" s="3" t="str">
        <f>IF('praptra 2 Entry'!G924="","",'praptra 2 Entry'!G924)</f>
        <v/>
      </c>
      <c r="AI924" s="3" t="str">
        <f>IFERROR(IF(OR('praptra 1 Entry'!$F$3="",AH924=""),"",DATEDIF(AH924,'praptra 1 Entry'!$F$3,"Y")),"")</f>
        <v/>
      </c>
      <c r="AJ924" s="3" t="str">
        <f>IF('praptra 2 Entry'!I924="","",'praptra 2 Entry'!I924)</f>
        <v/>
      </c>
      <c r="AK924" s="3" t="str">
        <f>IF('praptra 2 Entry'!J924="","",'praptra 2 Entry'!J924)</f>
        <v/>
      </c>
      <c r="AL924" s="3" t="str">
        <f>IF('praptra 2 Entry'!K924="","",'praptra 2 Entry'!K924)</f>
        <v/>
      </c>
      <c r="AM924" s="3" t="str">
        <f>IF('praptra 2 Entry'!L924="","",'praptra 2 Entry'!L924)</f>
        <v/>
      </c>
      <c r="AN924" s="3" t="str">
        <f>IF('praptra 2 Entry'!M924="","",'praptra 2 Entry'!M924)</f>
        <v/>
      </c>
      <c r="AO924" s="1" t="str">
        <f>IF('praptra 2 Entry'!H924="","",'praptra 2 Entry'!H924)</f>
        <v/>
      </c>
      <c r="AP924" s="7" t="str">
        <f t="shared" si="29"/>
        <v/>
      </c>
    </row>
    <row r="925" spans="2:42">
      <c r="B925" t="str">
        <f>O925&amp;"-"&amp;COUNTIF($O$8:O925,O925)</f>
        <v>-873</v>
      </c>
      <c r="C925" s="3" t="str">
        <f>IF('praptra 1 Entry'!A925="","",'praptra 1 Entry'!A925)</f>
        <v/>
      </c>
      <c r="D925" s="3" t="str">
        <f>IF('praptra 1 Entry'!B925="","",UPPER('praptra 1 Entry'!B925))</f>
        <v/>
      </c>
      <c r="E925" s="3" t="str">
        <f>IF('praptra 1 Entry'!C925="","",UPPER('praptra 1 Entry'!C925))</f>
        <v/>
      </c>
      <c r="F925" s="3" t="str">
        <f>IF('praptra 1 Entry'!D925="","",PROPER('praptra 1 Entry'!D925))</f>
        <v/>
      </c>
      <c r="G925" s="3" t="str">
        <f>IF('praptra 1 Entry'!E925="","",UPPER('praptra 1 Entry'!E925))</f>
        <v/>
      </c>
      <c r="H925" s="3" t="str">
        <f>IF('praptra 1 Entry'!F925="","",UPPER('praptra 1 Entry'!F925))</f>
        <v/>
      </c>
      <c r="I925" s="3" t="str">
        <f>IF('praptra 1 Entry'!G925="","",UPPER('praptra 1 Entry'!G925))</f>
        <v/>
      </c>
      <c r="J925" s="6" t="str">
        <f>IF('praptra 1 Entry'!H925="","",'praptra 1 Entry'!H925)</f>
        <v/>
      </c>
      <c r="K925" s="3" t="str">
        <f>IF('praptra 1 Entry'!I925="","",'praptra 1 Entry'!I925)</f>
        <v/>
      </c>
      <c r="L925" s="3" t="str">
        <f>IF('praptra 1 Entry'!J925="","",'praptra 1 Entry'!J925)</f>
        <v/>
      </c>
      <c r="M925" s="3" t="str">
        <f>IF('praptra 1 Entry'!K925="","",'praptra 1 Entry'!K925)</f>
        <v/>
      </c>
      <c r="N925" s="3" t="str">
        <f>IF('praptra 1 Entry'!L925="","",'praptra 1 Entry'!L925)</f>
        <v/>
      </c>
      <c r="O925" s="7" t="str">
        <f t="shared" si="28"/>
        <v/>
      </c>
      <c r="AA925" t="str">
        <f>AP925&amp;"-"&amp;COUNTIF($AP$8:AP925,AP925)</f>
        <v>-904</v>
      </c>
      <c r="AB925" s="3" t="str">
        <f>IF('praptra 2 Entry'!A925="","",'praptra 2 Entry'!A925)</f>
        <v/>
      </c>
      <c r="AC925" s="3" t="str">
        <f>IF('praptra 2 Entry'!B925="","",'praptra 2 Entry'!B925)</f>
        <v/>
      </c>
      <c r="AD925" s="3" t="str">
        <f>IF('praptra 2 Entry'!C925="","",'praptra 2 Entry'!C925)</f>
        <v/>
      </c>
      <c r="AE925" s="3" t="str">
        <f>IF('praptra 2 Entry'!D925="","",'praptra 2 Entry'!D925)</f>
        <v/>
      </c>
      <c r="AF925" s="3" t="str">
        <f>IF('praptra 2 Entry'!E925="","",'praptra 2 Entry'!E925)</f>
        <v/>
      </c>
      <c r="AG925" s="3" t="str">
        <f>IF('praptra 2 Entry'!F925="","",'praptra 2 Entry'!F925)</f>
        <v/>
      </c>
      <c r="AH925" s="3" t="str">
        <f>IF('praptra 2 Entry'!G925="","",'praptra 2 Entry'!G925)</f>
        <v/>
      </c>
      <c r="AI925" s="3" t="str">
        <f>IFERROR(IF(OR('praptra 1 Entry'!$F$3="",AH925=""),"",DATEDIF(AH925,'praptra 1 Entry'!$F$3,"Y")),"")</f>
        <v/>
      </c>
      <c r="AJ925" s="3" t="str">
        <f>IF('praptra 2 Entry'!I925="","",'praptra 2 Entry'!I925)</f>
        <v/>
      </c>
      <c r="AK925" s="3" t="str">
        <f>IF('praptra 2 Entry'!J925="","",'praptra 2 Entry'!J925)</f>
        <v/>
      </c>
      <c r="AL925" s="3" t="str">
        <f>IF('praptra 2 Entry'!K925="","",'praptra 2 Entry'!K925)</f>
        <v/>
      </c>
      <c r="AM925" s="3" t="str">
        <f>IF('praptra 2 Entry'!L925="","",'praptra 2 Entry'!L925)</f>
        <v/>
      </c>
      <c r="AN925" s="3" t="str">
        <f>IF('praptra 2 Entry'!M925="","",'praptra 2 Entry'!M925)</f>
        <v/>
      </c>
      <c r="AO925" s="1" t="str">
        <f>IF('praptra 2 Entry'!H925="","",'praptra 2 Entry'!H925)</f>
        <v/>
      </c>
      <c r="AP925" s="7" t="str">
        <f t="shared" si="29"/>
        <v/>
      </c>
    </row>
    <row r="926" spans="2:42">
      <c r="B926" t="str">
        <f>O926&amp;"-"&amp;COUNTIF($O$8:O926,O926)</f>
        <v>-874</v>
      </c>
      <c r="C926" s="3" t="str">
        <f>IF('praptra 1 Entry'!A926="","",'praptra 1 Entry'!A926)</f>
        <v/>
      </c>
      <c r="D926" s="3" t="str">
        <f>IF('praptra 1 Entry'!B926="","",UPPER('praptra 1 Entry'!B926))</f>
        <v/>
      </c>
      <c r="E926" s="3" t="str">
        <f>IF('praptra 1 Entry'!C926="","",UPPER('praptra 1 Entry'!C926))</f>
        <v/>
      </c>
      <c r="F926" s="3" t="str">
        <f>IF('praptra 1 Entry'!D926="","",PROPER('praptra 1 Entry'!D926))</f>
        <v/>
      </c>
      <c r="G926" s="3" t="str">
        <f>IF('praptra 1 Entry'!E926="","",UPPER('praptra 1 Entry'!E926))</f>
        <v/>
      </c>
      <c r="H926" s="3" t="str">
        <f>IF('praptra 1 Entry'!F926="","",UPPER('praptra 1 Entry'!F926))</f>
        <v/>
      </c>
      <c r="I926" s="3" t="str">
        <f>IF('praptra 1 Entry'!G926="","",UPPER('praptra 1 Entry'!G926))</f>
        <v/>
      </c>
      <c r="J926" s="6" t="str">
        <f>IF('praptra 1 Entry'!H926="","",'praptra 1 Entry'!H926)</f>
        <v/>
      </c>
      <c r="K926" s="3" t="str">
        <f>IF('praptra 1 Entry'!I926="","",'praptra 1 Entry'!I926)</f>
        <v/>
      </c>
      <c r="L926" s="3" t="str">
        <f>IF('praptra 1 Entry'!J926="","",'praptra 1 Entry'!J926)</f>
        <v/>
      </c>
      <c r="M926" s="3" t="str">
        <f>IF('praptra 1 Entry'!K926="","",'praptra 1 Entry'!K926)</f>
        <v/>
      </c>
      <c r="N926" s="3" t="str">
        <f>IF('praptra 1 Entry'!L926="","",'praptra 1 Entry'!L926)</f>
        <v/>
      </c>
      <c r="O926" s="7" t="str">
        <f t="shared" si="28"/>
        <v/>
      </c>
      <c r="AA926" t="str">
        <f>AP926&amp;"-"&amp;COUNTIF($AP$8:AP926,AP926)</f>
        <v>-905</v>
      </c>
      <c r="AB926" s="3" t="str">
        <f>IF('praptra 2 Entry'!A926="","",'praptra 2 Entry'!A926)</f>
        <v/>
      </c>
      <c r="AC926" s="3" t="str">
        <f>IF('praptra 2 Entry'!B926="","",'praptra 2 Entry'!B926)</f>
        <v/>
      </c>
      <c r="AD926" s="3" t="str">
        <f>IF('praptra 2 Entry'!C926="","",'praptra 2 Entry'!C926)</f>
        <v/>
      </c>
      <c r="AE926" s="3" t="str">
        <f>IF('praptra 2 Entry'!D926="","",'praptra 2 Entry'!D926)</f>
        <v/>
      </c>
      <c r="AF926" s="3" t="str">
        <f>IF('praptra 2 Entry'!E926="","",'praptra 2 Entry'!E926)</f>
        <v/>
      </c>
      <c r="AG926" s="3" t="str">
        <f>IF('praptra 2 Entry'!F926="","",'praptra 2 Entry'!F926)</f>
        <v/>
      </c>
      <c r="AH926" s="3" t="str">
        <f>IF('praptra 2 Entry'!G926="","",'praptra 2 Entry'!G926)</f>
        <v/>
      </c>
      <c r="AI926" s="3" t="str">
        <f>IFERROR(IF(OR('praptra 1 Entry'!$F$3="",AH926=""),"",DATEDIF(AH926,'praptra 1 Entry'!$F$3,"Y")),"")</f>
        <v/>
      </c>
      <c r="AJ926" s="3" t="str">
        <f>IF('praptra 2 Entry'!I926="","",'praptra 2 Entry'!I926)</f>
        <v/>
      </c>
      <c r="AK926" s="3" t="str">
        <f>IF('praptra 2 Entry'!J926="","",'praptra 2 Entry'!J926)</f>
        <v/>
      </c>
      <c r="AL926" s="3" t="str">
        <f>IF('praptra 2 Entry'!K926="","",'praptra 2 Entry'!K926)</f>
        <v/>
      </c>
      <c r="AM926" s="3" t="str">
        <f>IF('praptra 2 Entry'!L926="","",'praptra 2 Entry'!L926)</f>
        <v/>
      </c>
      <c r="AN926" s="3" t="str">
        <f>IF('praptra 2 Entry'!M926="","",'praptra 2 Entry'!M926)</f>
        <v/>
      </c>
      <c r="AO926" s="1" t="str">
        <f>IF('praptra 2 Entry'!H926="","",'praptra 2 Entry'!H926)</f>
        <v/>
      </c>
      <c r="AP926" s="7" t="str">
        <f t="shared" si="29"/>
        <v/>
      </c>
    </row>
    <row r="927" spans="2:42">
      <c r="B927" t="str">
        <f>O927&amp;"-"&amp;COUNTIF($O$8:O927,O927)</f>
        <v>-875</v>
      </c>
      <c r="C927" s="3" t="str">
        <f>IF('praptra 1 Entry'!A927="","",'praptra 1 Entry'!A927)</f>
        <v/>
      </c>
      <c r="D927" s="3" t="str">
        <f>IF('praptra 1 Entry'!B927="","",UPPER('praptra 1 Entry'!B927))</f>
        <v/>
      </c>
      <c r="E927" s="3" t="str">
        <f>IF('praptra 1 Entry'!C927="","",UPPER('praptra 1 Entry'!C927))</f>
        <v/>
      </c>
      <c r="F927" s="3" t="str">
        <f>IF('praptra 1 Entry'!D927="","",PROPER('praptra 1 Entry'!D927))</f>
        <v/>
      </c>
      <c r="G927" s="3" t="str">
        <f>IF('praptra 1 Entry'!E927="","",UPPER('praptra 1 Entry'!E927))</f>
        <v/>
      </c>
      <c r="H927" s="3" t="str">
        <f>IF('praptra 1 Entry'!F927="","",UPPER('praptra 1 Entry'!F927))</f>
        <v/>
      </c>
      <c r="I927" s="3" t="str">
        <f>IF('praptra 1 Entry'!G927="","",UPPER('praptra 1 Entry'!G927))</f>
        <v/>
      </c>
      <c r="J927" s="6" t="str">
        <f>IF('praptra 1 Entry'!H927="","",'praptra 1 Entry'!H927)</f>
        <v/>
      </c>
      <c r="K927" s="3" t="str">
        <f>IF('praptra 1 Entry'!I927="","",'praptra 1 Entry'!I927)</f>
        <v/>
      </c>
      <c r="L927" s="3" t="str">
        <f>IF('praptra 1 Entry'!J927="","",'praptra 1 Entry'!J927)</f>
        <v/>
      </c>
      <c r="M927" s="3" t="str">
        <f>IF('praptra 1 Entry'!K927="","",'praptra 1 Entry'!K927)</f>
        <v/>
      </c>
      <c r="N927" s="3" t="str">
        <f>IF('praptra 1 Entry'!L927="","",'praptra 1 Entry'!L927)</f>
        <v/>
      </c>
      <c r="O927" s="7" t="str">
        <f t="shared" si="28"/>
        <v/>
      </c>
      <c r="AA927" t="str">
        <f>AP927&amp;"-"&amp;COUNTIF($AP$8:AP927,AP927)</f>
        <v>-906</v>
      </c>
      <c r="AB927" s="3" t="str">
        <f>IF('praptra 2 Entry'!A927="","",'praptra 2 Entry'!A927)</f>
        <v/>
      </c>
      <c r="AC927" s="3" t="str">
        <f>IF('praptra 2 Entry'!B927="","",'praptra 2 Entry'!B927)</f>
        <v/>
      </c>
      <c r="AD927" s="3" t="str">
        <f>IF('praptra 2 Entry'!C927="","",'praptra 2 Entry'!C927)</f>
        <v/>
      </c>
      <c r="AE927" s="3" t="str">
        <f>IF('praptra 2 Entry'!D927="","",'praptra 2 Entry'!D927)</f>
        <v/>
      </c>
      <c r="AF927" s="3" t="str">
        <f>IF('praptra 2 Entry'!E927="","",'praptra 2 Entry'!E927)</f>
        <v/>
      </c>
      <c r="AG927" s="3" t="str">
        <f>IF('praptra 2 Entry'!F927="","",'praptra 2 Entry'!F927)</f>
        <v/>
      </c>
      <c r="AH927" s="3" t="str">
        <f>IF('praptra 2 Entry'!G927="","",'praptra 2 Entry'!G927)</f>
        <v/>
      </c>
      <c r="AI927" s="3" t="str">
        <f>IFERROR(IF(OR('praptra 1 Entry'!$F$3="",AH927=""),"",DATEDIF(AH927,'praptra 1 Entry'!$F$3,"Y")),"")</f>
        <v/>
      </c>
      <c r="AJ927" s="3" t="str">
        <f>IF('praptra 2 Entry'!I927="","",'praptra 2 Entry'!I927)</f>
        <v/>
      </c>
      <c r="AK927" s="3" t="str">
        <f>IF('praptra 2 Entry'!J927="","",'praptra 2 Entry'!J927)</f>
        <v/>
      </c>
      <c r="AL927" s="3" t="str">
        <f>IF('praptra 2 Entry'!K927="","",'praptra 2 Entry'!K927)</f>
        <v/>
      </c>
      <c r="AM927" s="3" t="str">
        <f>IF('praptra 2 Entry'!L927="","",'praptra 2 Entry'!L927)</f>
        <v/>
      </c>
      <c r="AN927" s="3" t="str">
        <f>IF('praptra 2 Entry'!M927="","",'praptra 2 Entry'!M927)</f>
        <v/>
      </c>
      <c r="AO927" s="1" t="str">
        <f>IF('praptra 2 Entry'!H927="","",'praptra 2 Entry'!H927)</f>
        <v/>
      </c>
      <c r="AP927" s="7" t="str">
        <f t="shared" si="29"/>
        <v/>
      </c>
    </row>
    <row r="928" spans="2:42">
      <c r="B928" t="str">
        <f>O928&amp;"-"&amp;COUNTIF($O$8:O928,O928)</f>
        <v>-876</v>
      </c>
      <c r="C928" s="3" t="str">
        <f>IF('praptra 1 Entry'!A928="","",'praptra 1 Entry'!A928)</f>
        <v/>
      </c>
      <c r="D928" s="3" t="str">
        <f>IF('praptra 1 Entry'!B928="","",UPPER('praptra 1 Entry'!B928))</f>
        <v/>
      </c>
      <c r="E928" s="3" t="str">
        <f>IF('praptra 1 Entry'!C928="","",UPPER('praptra 1 Entry'!C928))</f>
        <v/>
      </c>
      <c r="F928" s="3" t="str">
        <f>IF('praptra 1 Entry'!D928="","",PROPER('praptra 1 Entry'!D928))</f>
        <v/>
      </c>
      <c r="G928" s="3" t="str">
        <f>IF('praptra 1 Entry'!E928="","",UPPER('praptra 1 Entry'!E928))</f>
        <v/>
      </c>
      <c r="H928" s="3" t="str">
        <f>IF('praptra 1 Entry'!F928="","",UPPER('praptra 1 Entry'!F928))</f>
        <v/>
      </c>
      <c r="I928" s="3" t="str">
        <f>IF('praptra 1 Entry'!G928="","",UPPER('praptra 1 Entry'!G928))</f>
        <v/>
      </c>
      <c r="J928" s="6" t="str">
        <f>IF('praptra 1 Entry'!H928="","",'praptra 1 Entry'!H928)</f>
        <v/>
      </c>
      <c r="K928" s="3" t="str">
        <f>IF('praptra 1 Entry'!I928="","",'praptra 1 Entry'!I928)</f>
        <v/>
      </c>
      <c r="L928" s="3" t="str">
        <f>IF('praptra 1 Entry'!J928="","",'praptra 1 Entry'!J928)</f>
        <v/>
      </c>
      <c r="M928" s="3" t="str">
        <f>IF('praptra 1 Entry'!K928="","",'praptra 1 Entry'!K928)</f>
        <v/>
      </c>
      <c r="N928" s="3" t="str">
        <f>IF('praptra 1 Entry'!L928="","",'praptra 1 Entry'!L928)</f>
        <v/>
      </c>
      <c r="O928" s="7" t="str">
        <f t="shared" si="28"/>
        <v/>
      </c>
      <c r="AA928" t="str">
        <f>AP928&amp;"-"&amp;COUNTIF($AP$8:AP928,AP928)</f>
        <v>-907</v>
      </c>
      <c r="AB928" s="3" t="str">
        <f>IF('praptra 2 Entry'!A928="","",'praptra 2 Entry'!A928)</f>
        <v/>
      </c>
      <c r="AC928" s="3" t="str">
        <f>IF('praptra 2 Entry'!B928="","",'praptra 2 Entry'!B928)</f>
        <v/>
      </c>
      <c r="AD928" s="3" t="str">
        <f>IF('praptra 2 Entry'!C928="","",'praptra 2 Entry'!C928)</f>
        <v/>
      </c>
      <c r="AE928" s="3" t="str">
        <f>IF('praptra 2 Entry'!D928="","",'praptra 2 Entry'!D928)</f>
        <v/>
      </c>
      <c r="AF928" s="3" t="str">
        <f>IF('praptra 2 Entry'!E928="","",'praptra 2 Entry'!E928)</f>
        <v/>
      </c>
      <c r="AG928" s="3" t="str">
        <f>IF('praptra 2 Entry'!F928="","",'praptra 2 Entry'!F928)</f>
        <v/>
      </c>
      <c r="AH928" s="3" t="str">
        <f>IF('praptra 2 Entry'!G928="","",'praptra 2 Entry'!G928)</f>
        <v/>
      </c>
      <c r="AI928" s="3" t="str">
        <f>IFERROR(IF(OR('praptra 1 Entry'!$F$3="",AH928=""),"",DATEDIF(AH928,'praptra 1 Entry'!$F$3,"Y")),"")</f>
        <v/>
      </c>
      <c r="AJ928" s="3" t="str">
        <f>IF('praptra 2 Entry'!I928="","",'praptra 2 Entry'!I928)</f>
        <v/>
      </c>
      <c r="AK928" s="3" t="str">
        <f>IF('praptra 2 Entry'!J928="","",'praptra 2 Entry'!J928)</f>
        <v/>
      </c>
      <c r="AL928" s="3" t="str">
        <f>IF('praptra 2 Entry'!K928="","",'praptra 2 Entry'!K928)</f>
        <v/>
      </c>
      <c r="AM928" s="3" t="str">
        <f>IF('praptra 2 Entry'!L928="","",'praptra 2 Entry'!L928)</f>
        <v/>
      </c>
      <c r="AN928" s="3" t="str">
        <f>IF('praptra 2 Entry'!M928="","",'praptra 2 Entry'!M928)</f>
        <v/>
      </c>
      <c r="AO928" s="1" t="str">
        <f>IF('praptra 2 Entry'!H928="","",'praptra 2 Entry'!H928)</f>
        <v/>
      </c>
      <c r="AP928" s="7" t="str">
        <f t="shared" si="29"/>
        <v/>
      </c>
    </row>
    <row r="929" spans="2:42">
      <c r="B929" t="str">
        <f>O929&amp;"-"&amp;COUNTIF($O$8:O929,O929)</f>
        <v>-877</v>
      </c>
      <c r="C929" s="3" t="str">
        <f>IF('praptra 1 Entry'!A929="","",'praptra 1 Entry'!A929)</f>
        <v/>
      </c>
      <c r="D929" s="3" t="str">
        <f>IF('praptra 1 Entry'!B929="","",UPPER('praptra 1 Entry'!B929))</f>
        <v/>
      </c>
      <c r="E929" s="3" t="str">
        <f>IF('praptra 1 Entry'!C929="","",UPPER('praptra 1 Entry'!C929))</f>
        <v/>
      </c>
      <c r="F929" s="3" t="str">
        <f>IF('praptra 1 Entry'!D929="","",PROPER('praptra 1 Entry'!D929))</f>
        <v/>
      </c>
      <c r="G929" s="3" t="str">
        <f>IF('praptra 1 Entry'!E929="","",UPPER('praptra 1 Entry'!E929))</f>
        <v/>
      </c>
      <c r="H929" s="3" t="str">
        <f>IF('praptra 1 Entry'!F929="","",UPPER('praptra 1 Entry'!F929))</f>
        <v/>
      </c>
      <c r="I929" s="3" t="str">
        <f>IF('praptra 1 Entry'!G929="","",UPPER('praptra 1 Entry'!G929))</f>
        <v/>
      </c>
      <c r="J929" s="6" t="str">
        <f>IF('praptra 1 Entry'!H929="","",'praptra 1 Entry'!H929)</f>
        <v/>
      </c>
      <c r="K929" s="3" t="str">
        <f>IF('praptra 1 Entry'!I929="","",'praptra 1 Entry'!I929)</f>
        <v/>
      </c>
      <c r="L929" s="3" t="str">
        <f>IF('praptra 1 Entry'!J929="","",'praptra 1 Entry'!J929)</f>
        <v/>
      </c>
      <c r="M929" s="3" t="str">
        <f>IF('praptra 1 Entry'!K929="","",'praptra 1 Entry'!K929)</f>
        <v/>
      </c>
      <c r="N929" s="3" t="str">
        <f>IF('praptra 1 Entry'!L929="","",'praptra 1 Entry'!L929)</f>
        <v/>
      </c>
      <c r="O929" s="7" t="str">
        <f t="shared" si="28"/>
        <v/>
      </c>
      <c r="AA929" t="str">
        <f>AP929&amp;"-"&amp;COUNTIF($AP$8:AP929,AP929)</f>
        <v>-908</v>
      </c>
      <c r="AB929" s="3" t="str">
        <f>IF('praptra 2 Entry'!A929="","",'praptra 2 Entry'!A929)</f>
        <v/>
      </c>
      <c r="AC929" s="3" t="str">
        <f>IF('praptra 2 Entry'!B929="","",'praptra 2 Entry'!B929)</f>
        <v/>
      </c>
      <c r="AD929" s="3" t="str">
        <f>IF('praptra 2 Entry'!C929="","",'praptra 2 Entry'!C929)</f>
        <v/>
      </c>
      <c r="AE929" s="3" t="str">
        <f>IF('praptra 2 Entry'!D929="","",'praptra 2 Entry'!D929)</f>
        <v/>
      </c>
      <c r="AF929" s="3" t="str">
        <f>IF('praptra 2 Entry'!E929="","",'praptra 2 Entry'!E929)</f>
        <v/>
      </c>
      <c r="AG929" s="3" t="str">
        <f>IF('praptra 2 Entry'!F929="","",'praptra 2 Entry'!F929)</f>
        <v/>
      </c>
      <c r="AH929" s="3" t="str">
        <f>IF('praptra 2 Entry'!G929="","",'praptra 2 Entry'!G929)</f>
        <v/>
      </c>
      <c r="AI929" s="3" t="str">
        <f>IFERROR(IF(OR('praptra 1 Entry'!$F$3="",AH929=""),"",DATEDIF(AH929,'praptra 1 Entry'!$F$3,"Y")),"")</f>
        <v/>
      </c>
      <c r="AJ929" s="3" t="str">
        <f>IF('praptra 2 Entry'!I929="","",'praptra 2 Entry'!I929)</f>
        <v/>
      </c>
      <c r="AK929" s="3" t="str">
        <f>IF('praptra 2 Entry'!J929="","",'praptra 2 Entry'!J929)</f>
        <v/>
      </c>
      <c r="AL929" s="3" t="str">
        <f>IF('praptra 2 Entry'!K929="","",'praptra 2 Entry'!K929)</f>
        <v/>
      </c>
      <c r="AM929" s="3" t="str">
        <f>IF('praptra 2 Entry'!L929="","",'praptra 2 Entry'!L929)</f>
        <v/>
      </c>
      <c r="AN929" s="3" t="str">
        <f>IF('praptra 2 Entry'!M929="","",'praptra 2 Entry'!M929)</f>
        <v/>
      </c>
      <c r="AO929" s="1" t="str">
        <f>IF('praptra 2 Entry'!H929="","",'praptra 2 Entry'!H929)</f>
        <v/>
      </c>
      <c r="AP929" s="7" t="str">
        <f t="shared" si="29"/>
        <v/>
      </c>
    </row>
    <row r="930" spans="2:42">
      <c r="B930" t="str">
        <f>O930&amp;"-"&amp;COUNTIF($O$8:O930,O930)</f>
        <v>-878</v>
      </c>
      <c r="C930" s="3" t="str">
        <f>IF('praptra 1 Entry'!A930="","",'praptra 1 Entry'!A930)</f>
        <v/>
      </c>
      <c r="D930" s="3" t="str">
        <f>IF('praptra 1 Entry'!B930="","",UPPER('praptra 1 Entry'!B930))</f>
        <v/>
      </c>
      <c r="E930" s="3" t="str">
        <f>IF('praptra 1 Entry'!C930="","",UPPER('praptra 1 Entry'!C930))</f>
        <v/>
      </c>
      <c r="F930" s="3" t="str">
        <f>IF('praptra 1 Entry'!D930="","",PROPER('praptra 1 Entry'!D930))</f>
        <v/>
      </c>
      <c r="G930" s="3" t="str">
        <f>IF('praptra 1 Entry'!E930="","",UPPER('praptra 1 Entry'!E930))</f>
        <v/>
      </c>
      <c r="H930" s="3" t="str">
        <f>IF('praptra 1 Entry'!F930="","",UPPER('praptra 1 Entry'!F930))</f>
        <v/>
      </c>
      <c r="I930" s="3" t="str">
        <f>IF('praptra 1 Entry'!G930="","",UPPER('praptra 1 Entry'!G930))</f>
        <v/>
      </c>
      <c r="J930" s="6" t="str">
        <f>IF('praptra 1 Entry'!H930="","",'praptra 1 Entry'!H930)</f>
        <v/>
      </c>
      <c r="K930" s="3" t="str">
        <f>IF('praptra 1 Entry'!I930="","",'praptra 1 Entry'!I930)</f>
        <v/>
      </c>
      <c r="L930" s="3" t="str">
        <f>IF('praptra 1 Entry'!J930="","",'praptra 1 Entry'!J930)</f>
        <v/>
      </c>
      <c r="M930" s="3" t="str">
        <f>IF('praptra 1 Entry'!K930="","",'praptra 1 Entry'!K930)</f>
        <v/>
      </c>
      <c r="N930" s="3" t="str">
        <f>IF('praptra 1 Entry'!L930="","",'praptra 1 Entry'!L930)</f>
        <v/>
      </c>
      <c r="O930" s="7" t="str">
        <f t="shared" si="28"/>
        <v/>
      </c>
      <c r="AA930" t="str">
        <f>AP930&amp;"-"&amp;COUNTIF($AP$8:AP930,AP930)</f>
        <v>-909</v>
      </c>
      <c r="AB930" s="3" t="str">
        <f>IF('praptra 2 Entry'!A930="","",'praptra 2 Entry'!A930)</f>
        <v/>
      </c>
      <c r="AC930" s="3" t="str">
        <f>IF('praptra 2 Entry'!B930="","",'praptra 2 Entry'!B930)</f>
        <v/>
      </c>
      <c r="AD930" s="3" t="str">
        <f>IF('praptra 2 Entry'!C930="","",'praptra 2 Entry'!C930)</f>
        <v/>
      </c>
      <c r="AE930" s="3" t="str">
        <f>IF('praptra 2 Entry'!D930="","",'praptra 2 Entry'!D930)</f>
        <v/>
      </c>
      <c r="AF930" s="3" t="str">
        <f>IF('praptra 2 Entry'!E930="","",'praptra 2 Entry'!E930)</f>
        <v/>
      </c>
      <c r="AG930" s="3" t="str">
        <f>IF('praptra 2 Entry'!F930="","",'praptra 2 Entry'!F930)</f>
        <v/>
      </c>
      <c r="AH930" s="3" t="str">
        <f>IF('praptra 2 Entry'!G930="","",'praptra 2 Entry'!G930)</f>
        <v/>
      </c>
      <c r="AI930" s="3" t="str">
        <f>IFERROR(IF(OR('praptra 1 Entry'!$F$3="",AH930=""),"",DATEDIF(AH930,'praptra 1 Entry'!$F$3,"Y")),"")</f>
        <v/>
      </c>
      <c r="AJ930" s="3" t="str">
        <f>IF('praptra 2 Entry'!I930="","",'praptra 2 Entry'!I930)</f>
        <v/>
      </c>
      <c r="AK930" s="3" t="str">
        <f>IF('praptra 2 Entry'!J930="","",'praptra 2 Entry'!J930)</f>
        <v/>
      </c>
      <c r="AL930" s="3" t="str">
        <f>IF('praptra 2 Entry'!K930="","",'praptra 2 Entry'!K930)</f>
        <v/>
      </c>
      <c r="AM930" s="3" t="str">
        <f>IF('praptra 2 Entry'!L930="","",'praptra 2 Entry'!L930)</f>
        <v/>
      </c>
      <c r="AN930" s="3" t="str">
        <f>IF('praptra 2 Entry'!M930="","",'praptra 2 Entry'!M930)</f>
        <v/>
      </c>
      <c r="AO930" s="1" t="str">
        <f>IF('praptra 2 Entry'!H930="","",'praptra 2 Entry'!H930)</f>
        <v/>
      </c>
      <c r="AP930" s="7" t="str">
        <f t="shared" si="29"/>
        <v/>
      </c>
    </row>
    <row r="931" spans="2:42">
      <c r="B931" t="str">
        <f>O931&amp;"-"&amp;COUNTIF($O$8:O931,O931)</f>
        <v>-879</v>
      </c>
      <c r="C931" s="3" t="str">
        <f>IF('praptra 1 Entry'!A931="","",'praptra 1 Entry'!A931)</f>
        <v/>
      </c>
      <c r="D931" s="3" t="str">
        <f>IF('praptra 1 Entry'!B931="","",UPPER('praptra 1 Entry'!B931))</f>
        <v/>
      </c>
      <c r="E931" s="3" t="str">
        <f>IF('praptra 1 Entry'!C931="","",UPPER('praptra 1 Entry'!C931))</f>
        <v/>
      </c>
      <c r="F931" s="3" t="str">
        <f>IF('praptra 1 Entry'!D931="","",PROPER('praptra 1 Entry'!D931))</f>
        <v/>
      </c>
      <c r="G931" s="3" t="str">
        <f>IF('praptra 1 Entry'!E931="","",UPPER('praptra 1 Entry'!E931))</f>
        <v/>
      </c>
      <c r="H931" s="3" t="str">
        <f>IF('praptra 1 Entry'!F931="","",UPPER('praptra 1 Entry'!F931))</f>
        <v/>
      </c>
      <c r="I931" s="3" t="str">
        <f>IF('praptra 1 Entry'!G931="","",UPPER('praptra 1 Entry'!G931))</f>
        <v/>
      </c>
      <c r="J931" s="6" t="str">
        <f>IF('praptra 1 Entry'!H931="","",'praptra 1 Entry'!H931)</f>
        <v/>
      </c>
      <c r="K931" s="3" t="str">
        <f>IF('praptra 1 Entry'!I931="","",'praptra 1 Entry'!I931)</f>
        <v/>
      </c>
      <c r="L931" s="3" t="str">
        <f>IF('praptra 1 Entry'!J931="","",'praptra 1 Entry'!J931)</f>
        <v/>
      </c>
      <c r="M931" s="3" t="str">
        <f>IF('praptra 1 Entry'!K931="","",'praptra 1 Entry'!K931)</f>
        <v/>
      </c>
      <c r="N931" s="3" t="str">
        <f>IF('praptra 1 Entry'!L931="","",'praptra 1 Entry'!L931)</f>
        <v/>
      </c>
      <c r="O931" s="7" t="str">
        <f t="shared" si="28"/>
        <v/>
      </c>
      <c r="AA931" t="str">
        <f>AP931&amp;"-"&amp;COUNTIF($AP$8:AP931,AP931)</f>
        <v>-910</v>
      </c>
      <c r="AB931" s="3" t="str">
        <f>IF('praptra 2 Entry'!A931="","",'praptra 2 Entry'!A931)</f>
        <v/>
      </c>
      <c r="AC931" s="3" t="str">
        <f>IF('praptra 2 Entry'!B931="","",'praptra 2 Entry'!B931)</f>
        <v/>
      </c>
      <c r="AD931" s="3" t="str">
        <f>IF('praptra 2 Entry'!C931="","",'praptra 2 Entry'!C931)</f>
        <v/>
      </c>
      <c r="AE931" s="3" t="str">
        <f>IF('praptra 2 Entry'!D931="","",'praptra 2 Entry'!D931)</f>
        <v/>
      </c>
      <c r="AF931" s="3" t="str">
        <f>IF('praptra 2 Entry'!E931="","",'praptra 2 Entry'!E931)</f>
        <v/>
      </c>
      <c r="AG931" s="3" t="str">
        <f>IF('praptra 2 Entry'!F931="","",'praptra 2 Entry'!F931)</f>
        <v/>
      </c>
      <c r="AH931" s="3" t="str">
        <f>IF('praptra 2 Entry'!G931="","",'praptra 2 Entry'!G931)</f>
        <v/>
      </c>
      <c r="AI931" s="3" t="str">
        <f>IFERROR(IF(OR('praptra 1 Entry'!$F$3="",AH931=""),"",DATEDIF(AH931,'praptra 1 Entry'!$F$3,"Y")),"")</f>
        <v/>
      </c>
      <c r="AJ931" s="3" t="str">
        <f>IF('praptra 2 Entry'!I931="","",'praptra 2 Entry'!I931)</f>
        <v/>
      </c>
      <c r="AK931" s="3" t="str">
        <f>IF('praptra 2 Entry'!J931="","",'praptra 2 Entry'!J931)</f>
        <v/>
      </c>
      <c r="AL931" s="3" t="str">
        <f>IF('praptra 2 Entry'!K931="","",'praptra 2 Entry'!K931)</f>
        <v/>
      </c>
      <c r="AM931" s="3" t="str">
        <f>IF('praptra 2 Entry'!L931="","",'praptra 2 Entry'!L931)</f>
        <v/>
      </c>
      <c r="AN931" s="3" t="str">
        <f>IF('praptra 2 Entry'!M931="","",'praptra 2 Entry'!M931)</f>
        <v/>
      </c>
      <c r="AO931" s="1" t="str">
        <f>IF('praptra 2 Entry'!H931="","",'praptra 2 Entry'!H931)</f>
        <v/>
      </c>
      <c r="AP931" s="7" t="str">
        <f t="shared" si="29"/>
        <v/>
      </c>
    </row>
    <row r="932" spans="2:42">
      <c r="B932" t="str">
        <f>O932&amp;"-"&amp;COUNTIF($O$8:O932,O932)</f>
        <v>-880</v>
      </c>
      <c r="C932" s="3" t="str">
        <f>IF('praptra 1 Entry'!A932="","",'praptra 1 Entry'!A932)</f>
        <v/>
      </c>
      <c r="D932" s="3" t="str">
        <f>IF('praptra 1 Entry'!B932="","",UPPER('praptra 1 Entry'!B932))</f>
        <v/>
      </c>
      <c r="E932" s="3" t="str">
        <f>IF('praptra 1 Entry'!C932="","",UPPER('praptra 1 Entry'!C932))</f>
        <v/>
      </c>
      <c r="F932" s="3" t="str">
        <f>IF('praptra 1 Entry'!D932="","",PROPER('praptra 1 Entry'!D932))</f>
        <v/>
      </c>
      <c r="G932" s="3" t="str">
        <f>IF('praptra 1 Entry'!E932="","",UPPER('praptra 1 Entry'!E932))</f>
        <v/>
      </c>
      <c r="H932" s="3" t="str">
        <f>IF('praptra 1 Entry'!F932="","",UPPER('praptra 1 Entry'!F932))</f>
        <v/>
      </c>
      <c r="I932" s="3" t="str">
        <f>IF('praptra 1 Entry'!G932="","",UPPER('praptra 1 Entry'!G932))</f>
        <v/>
      </c>
      <c r="J932" s="6" t="str">
        <f>IF('praptra 1 Entry'!H932="","",'praptra 1 Entry'!H932)</f>
        <v/>
      </c>
      <c r="K932" s="3" t="str">
        <f>IF('praptra 1 Entry'!I932="","",'praptra 1 Entry'!I932)</f>
        <v/>
      </c>
      <c r="L932" s="3" t="str">
        <f>IF('praptra 1 Entry'!J932="","",'praptra 1 Entry'!J932)</f>
        <v/>
      </c>
      <c r="M932" s="3" t="str">
        <f>IF('praptra 1 Entry'!K932="","",'praptra 1 Entry'!K932)</f>
        <v/>
      </c>
      <c r="N932" s="3" t="str">
        <f>IF('praptra 1 Entry'!L932="","",'praptra 1 Entry'!L932)</f>
        <v/>
      </c>
      <c r="O932" s="7" t="str">
        <f t="shared" si="28"/>
        <v/>
      </c>
      <c r="AA932" t="str">
        <f>AP932&amp;"-"&amp;COUNTIF($AP$8:AP932,AP932)</f>
        <v>-911</v>
      </c>
      <c r="AB932" s="3" t="str">
        <f>IF('praptra 2 Entry'!A932="","",'praptra 2 Entry'!A932)</f>
        <v/>
      </c>
      <c r="AC932" s="3" t="str">
        <f>IF('praptra 2 Entry'!B932="","",'praptra 2 Entry'!B932)</f>
        <v/>
      </c>
      <c r="AD932" s="3" t="str">
        <f>IF('praptra 2 Entry'!C932="","",'praptra 2 Entry'!C932)</f>
        <v/>
      </c>
      <c r="AE932" s="3" t="str">
        <f>IF('praptra 2 Entry'!D932="","",'praptra 2 Entry'!D932)</f>
        <v/>
      </c>
      <c r="AF932" s="3" t="str">
        <f>IF('praptra 2 Entry'!E932="","",'praptra 2 Entry'!E932)</f>
        <v/>
      </c>
      <c r="AG932" s="3" t="str">
        <f>IF('praptra 2 Entry'!F932="","",'praptra 2 Entry'!F932)</f>
        <v/>
      </c>
      <c r="AH932" s="3" t="str">
        <f>IF('praptra 2 Entry'!G932="","",'praptra 2 Entry'!G932)</f>
        <v/>
      </c>
      <c r="AI932" s="3" t="str">
        <f>IFERROR(IF(OR('praptra 1 Entry'!$F$3="",AH932=""),"",DATEDIF(AH932,'praptra 1 Entry'!$F$3,"Y")),"")</f>
        <v/>
      </c>
      <c r="AJ932" s="3" t="str">
        <f>IF('praptra 2 Entry'!I932="","",'praptra 2 Entry'!I932)</f>
        <v/>
      </c>
      <c r="AK932" s="3" t="str">
        <f>IF('praptra 2 Entry'!J932="","",'praptra 2 Entry'!J932)</f>
        <v/>
      </c>
      <c r="AL932" s="3" t="str">
        <f>IF('praptra 2 Entry'!K932="","",'praptra 2 Entry'!K932)</f>
        <v/>
      </c>
      <c r="AM932" s="3" t="str">
        <f>IF('praptra 2 Entry'!L932="","",'praptra 2 Entry'!L932)</f>
        <v/>
      </c>
      <c r="AN932" s="3" t="str">
        <f>IF('praptra 2 Entry'!M932="","",'praptra 2 Entry'!M932)</f>
        <v/>
      </c>
      <c r="AO932" s="1" t="str">
        <f>IF('praptra 2 Entry'!H932="","",'praptra 2 Entry'!H932)</f>
        <v/>
      </c>
      <c r="AP932" s="7" t="str">
        <f t="shared" si="29"/>
        <v/>
      </c>
    </row>
    <row r="933" spans="2:42">
      <c r="B933" t="str">
        <f>O933&amp;"-"&amp;COUNTIF($O$8:O933,O933)</f>
        <v>-881</v>
      </c>
      <c r="C933" s="3" t="str">
        <f>IF('praptra 1 Entry'!A933="","",'praptra 1 Entry'!A933)</f>
        <v/>
      </c>
      <c r="D933" s="3" t="str">
        <f>IF('praptra 1 Entry'!B933="","",UPPER('praptra 1 Entry'!B933))</f>
        <v/>
      </c>
      <c r="E933" s="3" t="str">
        <f>IF('praptra 1 Entry'!C933="","",UPPER('praptra 1 Entry'!C933))</f>
        <v/>
      </c>
      <c r="F933" s="3" t="str">
        <f>IF('praptra 1 Entry'!D933="","",PROPER('praptra 1 Entry'!D933))</f>
        <v/>
      </c>
      <c r="G933" s="3" t="str">
        <f>IF('praptra 1 Entry'!E933="","",UPPER('praptra 1 Entry'!E933))</f>
        <v/>
      </c>
      <c r="H933" s="3" t="str">
        <f>IF('praptra 1 Entry'!F933="","",UPPER('praptra 1 Entry'!F933))</f>
        <v/>
      </c>
      <c r="I933" s="3" t="str">
        <f>IF('praptra 1 Entry'!G933="","",UPPER('praptra 1 Entry'!G933))</f>
        <v/>
      </c>
      <c r="J933" s="6" t="str">
        <f>IF('praptra 1 Entry'!H933="","",'praptra 1 Entry'!H933)</f>
        <v/>
      </c>
      <c r="K933" s="3" t="str">
        <f>IF('praptra 1 Entry'!I933="","",'praptra 1 Entry'!I933)</f>
        <v/>
      </c>
      <c r="L933" s="3" t="str">
        <f>IF('praptra 1 Entry'!J933="","",'praptra 1 Entry'!J933)</f>
        <v/>
      </c>
      <c r="M933" s="3" t="str">
        <f>IF('praptra 1 Entry'!K933="","",'praptra 1 Entry'!K933)</f>
        <v/>
      </c>
      <c r="N933" s="3" t="str">
        <f>IF('praptra 1 Entry'!L933="","",'praptra 1 Entry'!L933)</f>
        <v/>
      </c>
      <c r="O933" s="7" t="str">
        <f t="shared" si="28"/>
        <v/>
      </c>
      <c r="AA933" t="str">
        <f>AP933&amp;"-"&amp;COUNTIF($AP$8:AP933,AP933)</f>
        <v>-912</v>
      </c>
      <c r="AB933" s="3" t="str">
        <f>IF('praptra 2 Entry'!A933="","",'praptra 2 Entry'!A933)</f>
        <v/>
      </c>
      <c r="AC933" s="3" t="str">
        <f>IF('praptra 2 Entry'!B933="","",'praptra 2 Entry'!B933)</f>
        <v/>
      </c>
      <c r="AD933" s="3" t="str">
        <f>IF('praptra 2 Entry'!C933="","",'praptra 2 Entry'!C933)</f>
        <v/>
      </c>
      <c r="AE933" s="3" t="str">
        <f>IF('praptra 2 Entry'!D933="","",'praptra 2 Entry'!D933)</f>
        <v/>
      </c>
      <c r="AF933" s="3" t="str">
        <f>IF('praptra 2 Entry'!E933="","",'praptra 2 Entry'!E933)</f>
        <v/>
      </c>
      <c r="AG933" s="3" t="str">
        <f>IF('praptra 2 Entry'!F933="","",'praptra 2 Entry'!F933)</f>
        <v/>
      </c>
      <c r="AH933" s="3" t="str">
        <f>IF('praptra 2 Entry'!G933="","",'praptra 2 Entry'!G933)</f>
        <v/>
      </c>
      <c r="AI933" s="3" t="str">
        <f>IFERROR(IF(OR('praptra 1 Entry'!$F$3="",AH933=""),"",DATEDIF(AH933,'praptra 1 Entry'!$F$3,"Y")),"")</f>
        <v/>
      </c>
      <c r="AJ933" s="3" t="str">
        <f>IF('praptra 2 Entry'!I933="","",'praptra 2 Entry'!I933)</f>
        <v/>
      </c>
      <c r="AK933" s="3" t="str">
        <f>IF('praptra 2 Entry'!J933="","",'praptra 2 Entry'!J933)</f>
        <v/>
      </c>
      <c r="AL933" s="3" t="str">
        <f>IF('praptra 2 Entry'!K933="","",'praptra 2 Entry'!K933)</f>
        <v/>
      </c>
      <c r="AM933" s="3" t="str">
        <f>IF('praptra 2 Entry'!L933="","",'praptra 2 Entry'!L933)</f>
        <v/>
      </c>
      <c r="AN933" s="3" t="str">
        <f>IF('praptra 2 Entry'!M933="","",'praptra 2 Entry'!M933)</f>
        <v/>
      </c>
      <c r="AO933" s="1" t="str">
        <f>IF('praptra 2 Entry'!H933="","",'praptra 2 Entry'!H933)</f>
        <v/>
      </c>
      <c r="AP933" s="7" t="str">
        <f t="shared" si="29"/>
        <v/>
      </c>
    </row>
    <row r="934" spans="2:42">
      <c r="B934" t="str">
        <f>O934&amp;"-"&amp;COUNTIF($O$8:O934,O934)</f>
        <v>-882</v>
      </c>
      <c r="C934" s="3" t="str">
        <f>IF('praptra 1 Entry'!A934="","",'praptra 1 Entry'!A934)</f>
        <v/>
      </c>
      <c r="D934" s="3" t="str">
        <f>IF('praptra 1 Entry'!B934="","",UPPER('praptra 1 Entry'!B934))</f>
        <v/>
      </c>
      <c r="E934" s="3" t="str">
        <f>IF('praptra 1 Entry'!C934="","",UPPER('praptra 1 Entry'!C934))</f>
        <v/>
      </c>
      <c r="F934" s="3" t="str">
        <f>IF('praptra 1 Entry'!D934="","",PROPER('praptra 1 Entry'!D934))</f>
        <v/>
      </c>
      <c r="G934" s="3" t="str">
        <f>IF('praptra 1 Entry'!E934="","",UPPER('praptra 1 Entry'!E934))</f>
        <v/>
      </c>
      <c r="H934" s="3" t="str">
        <f>IF('praptra 1 Entry'!F934="","",UPPER('praptra 1 Entry'!F934))</f>
        <v/>
      </c>
      <c r="I934" s="3" t="str">
        <f>IF('praptra 1 Entry'!G934="","",UPPER('praptra 1 Entry'!G934))</f>
        <v/>
      </c>
      <c r="J934" s="6" t="str">
        <f>IF('praptra 1 Entry'!H934="","",'praptra 1 Entry'!H934)</f>
        <v/>
      </c>
      <c r="K934" s="3" t="str">
        <f>IF('praptra 1 Entry'!I934="","",'praptra 1 Entry'!I934)</f>
        <v/>
      </c>
      <c r="L934" s="3" t="str">
        <f>IF('praptra 1 Entry'!J934="","",'praptra 1 Entry'!J934)</f>
        <v/>
      </c>
      <c r="M934" s="3" t="str">
        <f>IF('praptra 1 Entry'!K934="","",'praptra 1 Entry'!K934)</f>
        <v/>
      </c>
      <c r="N934" s="3" t="str">
        <f>IF('praptra 1 Entry'!L934="","",'praptra 1 Entry'!L934)</f>
        <v/>
      </c>
      <c r="O934" s="7" t="str">
        <f t="shared" si="28"/>
        <v/>
      </c>
      <c r="AA934" t="str">
        <f>AP934&amp;"-"&amp;COUNTIF($AP$8:AP934,AP934)</f>
        <v>-913</v>
      </c>
      <c r="AB934" s="3" t="str">
        <f>IF('praptra 2 Entry'!A934="","",'praptra 2 Entry'!A934)</f>
        <v/>
      </c>
      <c r="AC934" s="3" t="str">
        <f>IF('praptra 2 Entry'!B934="","",'praptra 2 Entry'!B934)</f>
        <v/>
      </c>
      <c r="AD934" s="3" t="str">
        <f>IF('praptra 2 Entry'!C934="","",'praptra 2 Entry'!C934)</f>
        <v/>
      </c>
      <c r="AE934" s="3" t="str">
        <f>IF('praptra 2 Entry'!D934="","",'praptra 2 Entry'!D934)</f>
        <v/>
      </c>
      <c r="AF934" s="3" t="str">
        <f>IF('praptra 2 Entry'!E934="","",'praptra 2 Entry'!E934)</f>
        <v/>
      </c>
      <c r="AG934" s="3" t="str">
        <f>IF('praptra 2 Entry'!F934="","",'praptra 2 Entry'!F934)</f>
        <v/>
      </c>
      <c r="AH934" s="3" t="str">
        <f>IF('praptra 2 Entry'!G934="","",'praptra 2 Entry'!G934)</f>
        <v/>
      </c>
      <c r="AI934" s="3" t="str">
        <f>IFERROR(IF(OR('praptra 1 Entry'!$F$3="",AH934=""),"",DATEDIF(AH934,'praptra 1 Entry'!$F$3,"Y")),"")</f>
        <v/>
      </c>
      <c r="AJ934" s="3" t="str">
        <f>IF('praptra 2 Entry'!I934="","",'praptra 2 Entry'!I934)</f>
        <v/>
      </c>
      <c r="AK934" s="3" t="str">
        <f>IF('praptra 2 Entry'!J934="","",'praptra 2 Entry'!J934)</f>
        <v/>
      </c>
      <c r="AL934" s="3" t="str">
        <f>IF('praptra 2 Entry'!K934="","",'praptra 2 Entry'!K934)</f>
        <v/>
      </c>
      <c r="AM934" s="3" t="str">
        <f>IF('praptra 2 Entry'!L934="","",'praptra 2 Entry'!L934)</f>
        <v/>
      </c>
      <c r="AN934" s="3" t="str">
        <f>IF('praptra 2 Entry'!M934="","",'praptra 2 Entry'!M934)</f>
        <v/>
      </c>
      <c r="AO934" s="1" t="str">
        <f>IF('praptra 2 Entry'!H934="","",'praptra 2 Entry'!H934)</f>
        <v/>
      </c>
      <c r="AP934" s="7" t="str">
        <f t="shared" si="29"/>
        <v/>
      </c>
    </row>
    <row r="935" spans="2:42">
      <c r="B935" t="str">
        <f>O935&amp;"-"&amp;COUNTIF($O$8:O935,O935)</f>
        <v>-883</v>
      </c>
      <c r="C935" s="3" t="str">
        <f>IF('praptra 1 Entry'!A935="","",'praptra 1 Entry'!A935)</f>
        <v/>
      </c>
      <c r="D935" s="3" t="str">
        <f>IF('praptra 1 Entry'!B935="","",UPPER('praptra 1 Entry'!B935))</f>
        <v/>
      </c>
      <c r="E935" s="3" t="str">
        <f>IF('praptra 1 Entry'!C935="","",UPPER('praptra 1 Entry'!C935))</f>
        <v/>
      </c>
      <c r="F935" s="3" t="str">
        <f>IF('praptra 1 Entry'!D935="","",PROPER('praptra 1 Entry'!D935))</f>
        <v/>
      </c>
      <c r="G935" s="3" t="str">
        <f>IF('praptra 1 Entry'!E935="","",UPPER('praptra 1 Entry'!E935))</f>
        <v/>
      </c>
      <c r="H935" s="3" t="str">
        <f>IF('praptra 1 Entry'!F935="","",UPPER('praptra 1 Entry'!F935))</f>
        <v/>
      </c>
      <c r="I935" s="3" t="str">
        <f>IF('praptra 1 Entry'!G935="","",UPPER('praptra 1 Entry'!G935))</f>
        <v/>
      </c>
      <c r="J935" s="6" t="str">
        <f>IF('praptra 1 Entry'!H935="","",'praptra 1 Entry'!H935)</f>
        <v/>
      </c>
      <c r="K935" s="3" t="str">
        <f>IF('praptra 1 Entry'!I935="","",'praptra 1 Entry'!I935)</f>
        <v/>
      </c>
      <c r="L935" s="3" t="str">
        <f>IF('praptra 1 Entry'!J935="","",'praptra 1 Entry'!J935)</f>
        <v/>
      </c>
      <c r="M935" s="3" t="str">
        <f>IF('praptra 1 Entry'!K935="","",'praptra 1 Entry'!K935)</f>
        <v/>
      </c>
      <c r="N935" s="3" t="str">
        <f>IF('praptra 1 Entry'!L935="","",'praptra 1 Entry'!L935)</f>
        <v/>
      </c>
      <c r="O935" s="7" t="str">
        <f t="shared" si="28"/>
        <v/>
      </c>
      <c r="AA935" t="str">
        <f>AP935&amp;"-"&amp;COUNTIF($AP$8:AP935,AP935)</f>
        <v>-914</v>
      </c>
      <c r="AB935" s="3" t="str">
        <f>IF('praptra 2 Entry'!A935="","",'praptra 2 Entry'!A935)</f>
        <v/>
      </c>
      <c r="AC935" s="3" t="str">
        <f>IF('praptra 2 Entry'!B935="","",'praptra 2 Entry'!B935)</f>
        <v/>
      </c>
      <c r="AD935" s="3" t="str">
        <f>IF('praptra 2 Entry'!C935="","",'praptra 2 Entry'!C935)</f>
        <v/>
      </c>
      <c r="AE935" s="3" t="str">
        <f>IF('praptra 2 Entry'!D935="","",'praptra 2 Entry'!D935)</f>
        <v/>
      </c>
      <c r="AF935" s="3" t="str">
        <f>IF('praptra 2 Entry'!E935="","",'praptra 2 Entry'!E935)</f>
        <v/>
      </c>
      <c r="AG935" s="3" t="str">
        <f>IF('praptra 2 Entry'!F935="","",'praptra 2 Entry'!F935)</f>
        <v/>
      </c>
      <c r="AH935" s="3" t="str">
        <f>IF('praptra 2 Entry'!G935="","",'praptra 2 Entry'!G935)</f>
        <v/>
      </c>
      <c r="AI935" s="3" t="str">
        <f>IFERROR(IF(OR('praptra 1 Entry'!$F$3="",AH935=""),"",DATEDIF(AH935,'praptra 1 Entry'!$F$3,"Y")),"")</f>
        <v/>
      </c>
      <c r="AJ935" s="3" t="str">
        <f>IF('praptra 2 Entry'!I935="","",'praptra 2 Entry'!I935)</f>
        <v/>
      </c>
      <c r="AK935" s="3" t="str">
        <f>IF('praptra 2 Entry'!J935="","",'praptra 2 Entry'!J935)</f>
        <v/>
      </c>
      <c r="AL935" s="3" t="str">
        <f>IF('praptra 2 Entry'!K935="","",'praptra 2 Entry'!K935)</f>
        <v/>
      </c>
      <c r="AM935" s="3" t="str">
        <f>IF('praptra 2 Entry'!L935="","",'praptra 2 Entry'!L935)</f>
        <v/>
      </c>
      <c r="AN935" s="3" t="str">
        <f>IF('praptra 2 Entry'!M935="","",'praptra 2 Entry'!M935)</f>
        <v/>
      </c>
      <c r="AO935" s="1" t="str">
        <f>IF('praptra 2 Entry'!H935="","",'praptra 2 Entry'!H935)</f>
        <v/>
      </c>
      <c r="AP935" s="7" t="str">
        <f t="shared" si="29"/>
        <v/>
      </c>
    </row>
    <row r="936" spans="2:42">
      <c r="B936" t="str">
        <f>O936&amp;"-"&amp;COUNTIF($O$8:O936,O936)</f>
        <v>-884</v>
      </c>
      <c r="C936" s="3" t="str">
        <f>IF('praptra 1 Entry'!A936="","",'praptra 1 Entry'!A936)</f>
        <v/>
      </c>
      <c r="D936" s="3" t="str">
        <f>IF('praptra 1 Entry'!B936="","",UPPER('praptra 1 Entry'!B936))</f>
        <v/>
      </c>
      <c r="E936" s="3" t="str">
        <f>IF('praptra 1 Entry'!C936="","",UPPER('praptra 1 Entry'!C936))</f>
        <v/>
      </c>
      <c r="F936" s="3" t="str">
        <f>IF('praptra 1 Entry'!D936="","",PROPER('praptra 1 Entry'!D936))</f>
        <v/>
      </c>
      <c r="G936" s="3" t="str">
        <f>IF('praptra 1 Entry'!E936="","",UPPER('praptra 1 Entry'!E936))</f>
        <v/>
      </c>
      <c r="H936" s="3" t="str">
        <f>IF('praptra 1 Entry'!F936="","",UPPER('praptra 1 Entry'!F936))</f>
        <v/>
      </c>
      <c r="I936" s="3" t="str">
        <f>IF('praptra 1 Entry'!G936="","",UPPER('praptra 1 Entry'!G936))</f>
        <v/>
      </c>
      <c r="J936" s="6" t="str">
        <f>IF('praptra 1 Entry'!H936="","",'praptra 1 Entry'!H936)</f>
        <v/>
      </c>
      <c r="K936" s="3" t="str">
        <f>IF('praptra 1 Entry'!I936="","",'praptra 1 Entry'!I936)</f>
        <v/>
      </c>
      <c r="L936" s="3" t="str">
        <f>IF('praptra 1 Entry'!J936="","",'praptra 1 Entry'!J936)</f>
        <v/>
      </c>
      <c r="M936" s="3" t="str">
        <f>IF('praptra 1 Entry'!K936="","",'praptra 1 Entry'!K936)</f>
        <v/>
      </c>
      <c r="N936" s="3" t="str">
        <f>IF('praptra 1 Entry'!L936="","",'praptra 1 Entry'!L936)</f>
        <v/>
      </c>
      <c r="O936" s="7" t="str">
        <f t="shared" si="28"/>
        <v/>
      </c>
      <c r="AA936" t="str">
        <f>AP936&amp;"-"&amp;COUNTIF($AP$8:AP936,AP936)</f>
        <v>-915</v>
      </c>
      <c r="AB936" s="3" t="str">
        <f>IF('praptra 2 Entry'!A936="","",'praptra 2 Entry'!A936)</f>
        <v/>
      </c>
      <c r="AC936" s="3" t="str">
        <f>IF('praptra 2 Entry'!B936="","",'praptra 2 Entry'!B936)</f>
        <v/>
      </c>
      <c r="AD936" s="3" t="str">
        <f>IF('praptra 2 Entry'!C936="","",'praptra 2 Entry'!C936)</f>
        <v/>
      </c>
      <c r="AE936" s="3" t="str">
        <f>IF('praptra 2 Entry'!D936="","",'praptra 2 Entry'!D936)</f>
        <v/>
      </c>
      <c r="AF936" s="3" t="str">
        <f>IF('praptra 2 Entry'!E936="","",'praptra 2 Entry'!E936)</f>
        <v/>
      </c>
      <c r="AG936" s="3" t="str">
        <f>IF('praptra 2 Entry'!F936="","",'praptra 2 Entry'!F936)</f>
        <v/>
      </c>
      <c r="AH936" s="3" t="str">
        <f>IF('praptra 2 Entry'!G936="","",'praptra 2 Entry'!G936)</f>
        <v/>
      </c>
      <c r="AI936" s="3" t="str">
        <f>IFERROR(IF(OR('praptra 1 Entry'!$F$3="",AH936=""),"",DATEDIF(AH936,'praptra 1 Entry'!$F$3,"Y")),"")</f>
        <v/>
      </c>
      <c r="AJ936" s="3" t="str">
        <f>IF('praptra 2 Entry'!I936="","",'praptra 2 Entry'!I936)</f>
        <v/>
      </c>
      <c r="AK936" s="3" t="str">
        <f>IF('praptra 2 Entry'!J936="","",'praptra 2 Entry'!J936)</f>
        <v/>
      </c>
      <c r="AL936" s="3" t="str">
        <f>IF('praptra 2 Entry'!K936="","",'praptra 2 Entry'!K936)</f>
        <v/>
      </c>
      <c r="AM936" s="3" t="str">
        <f>IF('praptra 2 Entry'!L936="","",'praptra 2 Entry'!L936)</f>
        <v/>
      </c>
      <c r="AN936" s="3" t="str">
        <f>IF('praptra 2 Entry'!M936="","",'praptra 2 Entry'!M936)</f>
        <v/>
      </c>
      <c r="AO936" s="1" t="str">
        <f>IF('praptra 2 Entry'!H936="","",'praptra 2 Entry'!H936)</f>
        <v/>
      </c>
      <c r="AP936" s="7" t="str">
        <f t="shared" si="29"/>
        <v/>
      </c>
    </row>
    <row r="937" spans="2:42">
      <c r="B937" t="str">
        <f>O937&amp;"-"&amp;COUNTIF($O$8:O937,O937)</f>
        <v>-885</v>
      </c>
      <c r="C937" s="3" t="str">
        <f>IF('praptra 1 Entry'!A937="","",'praptra 1 Entry'!A937)</f>
        <v/>
      </c>
      <c r="D937" s="3" t="str">
        <f>IF('praptra 1 Entry'!B937="","",UPPER('praptra 1 Entry'!B937))</f>
        <v/>
      </c>
      <c r="E937" s="3" t="str">
        <f>IF('praptra 1 Entry'!C937="","",UPPER('praptra 1 Entry'!C937))</f>
        <v/>
      </c>
      <c r="F937" s="3" t="str">
        <f>IF('praptra 1 Entry'!D937="","",PROPER('praptra 1 Entry'!D937))</f>
        <v/>
      </c>
      <c r="G937" s="3" t="str">
        <f>IF('praptra 1 Entry'!E937="","",UPPER('praptra 1 Entry'!E937))</f>
        <v/>
      </c>
      <c r="H937" s="3" t="str">
        <f>IF('praptra 1 Entry'!F937="","",UPPER('praptra 1 Entry'!F937))</f>
        <v/>
      </c>
      <c r="I937" s="3" t="str">
        <f>IF('praptra 1 Entry'!G937="","",UPPER('praptra 1 Entry'!G937))</f>
        <v/>
      </c>
      <c r="J937" s="6" t="str">
        <f>IF('praptra 1 Entry'!H937="","",'praptra 1 Entry'!H937)</f>
        <v/>
      </c>
      <c r="K937" s="3" t="str">
        <f>IF('praptra 1 Entry'!I937="","",'praptra 1 Entry'!I937)</f>
        <v/>
      </c>
      <c r="L937" s="3" t="str">
        <f>IF('praptra 1 Entry'!J937="","",'praptra 1 Entry'!J937)</f>
        <v/>
      </c>
      <c r="M937" s="3" t="str">
        <f>IF('praptra 1 Entry'!K937="","",'praptra 1 Entry'!K937)</f>
        <v/>
      </c>
      <c r="N937" s="3" t="str">
        <f>IF('praptra 1 Entry'!L937="","",'praptra 1 Entry'!L937)</f>
        <v/>
      </c>
      <c r="O937" s="7" t="str">
        <f t="shared" si="28"/>
        <v/>
      </c>
      <c r="AA937" t="str">
        <f>AP937&amp;"-"&amp;COUNTIF($AP$8:AP937,AP937)</f>
        <v>-916</v>
      </c>
      <c r="AB937" s="3" t="str">
        <f>IF('praptra 2 Entry'!A937="","",'praptra 2 Entry'!A937)</f>
        <v/>
      </c>
      <c r="AC937" s="3" t="str">
        <f>IF('praptra 2 Entry'!B937="","",'praptra 2 Entry'!B937)</f>
        <v/>
      </c>
      <c r="AD937" s="3" t="str">
        <f>IF('praptra 2 Entry'!C937="","",'praptra 2 Entry'!C937)</f>
        <v/>
      </c>
      <c r="AE937" s="3" t="str">
        <f>IF('praptra 2 Entry'!D937="","",'praptra 2 Entry'!D937)</f>
        <v/>
      </c>
      <c r="AF937" s="3" t="str">
        <f>IF('praptra 2 Entry'!E937="","",'praptra 2 Entry'!E937)</f>
        <v/>
      </c>
      <c r="AG937" s="3" t="str">
        <f>IF('praptra 2 Entry'!F937="","",'praptra 2 Entry'!F937)</f>
        <v/>
      </c>
      <c r="AH937" s="3" t="str">
        <f>IF('praptra 2 Entry'!G937="","",'praptra 2 Entry'!G937)</f>
        <v/>
      </c>
      <c r="AI937" s="3" t="str">
        <f>IFERROR(IF(OR('praptra 1 Entry'!$F$3="",AH937=""),"",DATEDIF(AH937,'praptra 1 Entry'!$F$3,"Y")),"")</f>
        <v/>
      </c>
      <c r="AJ937" s="3" t="str">
        <f>IF('praptra 2 Entry'!I937="","",'praptra 2 Entry'!I937)</f>
        <v/>
      </c>
      <c r="AK937" s="3" t="str">
        <f>IF('praptra 2 Entry'!J937="","",'praptra 2 Entry'!J937)</f>
        <v/>
      </c>
      <c r="AL937" s="3" t="str">
        <f>IF('praptra 2 Entry'!K937="","",'praptra 2 Entry'!K937)</f>
        <v/>
      </c>
      <c r="AM937" s="3" t="str">
        <f>IF('praptra 2 Entry'!L937="","",'praptra 2 Entry'!L937)</f>
        <v/>
      </c>
      <c r="AN937" s="3" t="str">
        <f>IF('praptra 2 Entry'!M937="","",'praptra 2 Entry'!M937)</f>
        <v/>
      </c>
      <c r="AO937" s="1" t="str">
        <f>IF('praptra 2 Entry'!H937="","",'praptra 2 Entry'!H937)</f>
        <v/>
      </c>
      <c r="AP937" s="7" t="str">
        <f t="shared" si="29"/>
        <v/>
      </c>
    </row>
    <row r="938" spans="2:42">
      <c r="B938" t="str">
        <f>O938&amp;"-"&amp;COUNTIF($O$8:O938,O938)</f>
        <v>-886</v>
      </c>
      <c r="C938" s="3" t="str">
        <f>IF('praptra 1 Entry'!A938="","",'praptra 1 Entry'!A938)</f>
        <v/>
      </c>
      <c r="D938" s="3" t="str">
        <f>IF('praptra 1 Entry'!B938="","",UPPER('praptra 1 Entry'!B938))</f>
        <v/>
      </c>
      <c r="E938" s="3" t="str">
        <f>IF('praptra 1 Entry'!C938="","",UPPER('praptra 1 Entry'!C938))</f>
        <v/>
      </c>
      <c r="F938" s="3" t="str">
        <f>IF('praptra 1 Entry'!D938="","",PROPER('praptra 1 Entry'!D938))</f>
        <v/>
      </c>
      <c r="G938" s="3" t="str">
        <f>IF('praptra 1 Entry'!E938="","",UPPER('praptra 1 Entry'!E938))</f>
        <v/>
      </c>
      <c r="H938" s="3" t="str">
        <f>IF('praptra 1 Entry'!F938="","",UPPER('praptra 1 Entry'!F938))</f>
        <v/>
      </c>
      <c r="I938" s="3" t="str">
        <f>IF('praptra 1 Entry'!G938="","",UPPER('praptra 1 Entry'!G938))</f>
        <v/>
      </c>
      <c r="J938" s="6" t="str">
        <f>IF('praptra 1 Entry'!H938="","",'praptra 1 Entry'!H938)</f>
        <v/>
      </c>
      <c r="K938" s="3" t="str">
        <f>IF('praptra 1 Entry'!I938="","",'praptra 1 Entry'!I938)</f>
        <v/>
      </c>
      <c r="L938" s="3" t="str">
        <f>IF('praptra 1 Entry'!J938="","",'praptra 1 Entry'!J938)</f>
        <v/>
      </c>
      <c r="M938" s="3" t="str">
        <f>IF('praptra 1 Entry'!K938="","",'praptra 1 Entry'!K938)</f>
        <v/>
      </c>
      <c r="N938" s="3" t="str">
        <f>IF('praptra 1 Entry'!L938="","",'praptra 1 Entry'!L938)</f>
        <v/>
      </c>
      <c r="O938" s="7" t="str">
        <f t="shared" si="28"/>
        <v/>
      </c>
      <c r="AA938" t="str">
        <f>AP938&amp;"-"&amp;COUNTIF($AP$8:AP938,AP938)</f>
        <v>-917</v>
      </c>
      <c r="AB938" s="3" t="str">
        <f>IF('praptra 2 Entry'!A938="","",'praptra 2 Entry'!A938)</f>
        <v/>
      </c>
      <c r="AC938" s="3" t="str">
        <f>IF('praptra 2 Entry'!B938="","",'praptra 2 Entry'!B938)</f>
        <v/>
      </c>
      <c r="AD938" s="3" t="str">
        <f>IF('praptra 2 Entry'!C938="","",'praptra 2 Entry'!C938)</f>
        <v/>
      </c>
      <c r="AE938" s="3" t="str">
        <f>IF('praptra 2 Entry'!D938="","",'praptra 2 Entry'!D938)</f>
        <v/>
      </c>
      <c r="AF938" s="3" t="str">
        <f>IF('praptra 2 Entry'!E938="","",'praptra 2 Entry'!E938)</f>
        <v/>
      </c>
      <c r="AG938" s="3" t="str">
        <f>IF('praptra 2 Entry'!F938="","",'praptra 2 Entry'!F938)</f>
        <v/>
      </c>
      <c r="AH938" s="3" t="str">
        <f>IF('praptra 2 Entry'!G938="","",'praptra 2 Entry'!G938)</f>
        <v/>
      </c>
      <c r="AI938" s="3" t="str">
        <f>IFERROR(IF(OR('praptra 1 Entry'!$F$3="",AH938=""),"",DATEDIF(AH938,'praptra 1 Entry'!$F$3,"Y")),"")</f>
        <v/>
      </c>
      <c r="AJ938" s="3" t="str">
        <f>IF('praptra 2 Entry'!I938="","",'praptra 2 Entry'!I938)</f>
        <v/>
      </c>
      <c r="AK938" s="3" t="str">
        <f>IF('praptra 2 Entry'!J938="","",'praptra 2 Entry'!J938)</f>
        <v/>
      </c>
      <c r="AL938" s="3" t="str">
        <f>IF('praptra 2 Entry'!K938="","",'praptra 2 Entry'!K938)</f>
        <v/>
      </c>
      <c r="AM938" s="3" t="str">
        <f>IF('praptra 2 Entry'!L938="","",'praptra 2 Entry'!L938)</f>
        <v/>
      </c>
      <c r="AN938" s="3" t="str">
        <f>IF('praptra 2 Entry'!M938="","",'praptra 2 Entry'!M938)</f>
        <v/>
      </c>
      <c r="AO938" s="1" t="str">
        <f>IF('praptra 2 Entry'!H938="","",'praptra 2 Entry'!H938)</f>
        <v/>
      </c>
      <c r="AP938" s="7" t="str">
        <f t="shared" si="29"/>
        <v/>
      </c>
    </row>
    <row r="939" spans="2:42">
      <c r="B939" t="str">
        <f>O939&amp;"-"&amp;COUNTIF($O$8:O939,O939)</f>
        <v>-887</v>
      </c>
      <c r="C939" s="3" t="str">
        <f>IF('praptra 1 Entry'!A939="","",'praptra 1 Entry'!A939)</f>
        <v/>
      </c>
      <c r="D939" s="3" t="str">
        <f>IF('praptra 1 Entry'!B939="","",UPPER('praptra 1 Entry'!B939))</f>
        <v/>
      </c>
      <c r="E939" s="3" t="str">
        <f>IF('praptra 1 Entry'!C939="","",UPPER('praptra 1 Entry'!C939))</f>
        <v/>
      </c>
      <c r="F939" s="3" t="str">
        <f>IF('praptra 1 Entry'!D939="","",PROPER('praptra 1 Entry'!D939))</f>
        <v/>
      </c>
      <c r="G939" s="3" t="str">
        <f>IF('praptra 1 Entry'!E939="","",UPPER('praptra 1 Entry'!E939))</f>
        <v/>
      </c>
      <c r="H939" s="3" t="str">
        <f>IF('praptra 1 Entry'!F939="","",UPPER('praptra 1 Entry'!F939))</f>
        <v/>
      </c>
      <c r="I939" s="3" t="str">
        <f>IF('praptra 1 Entry'!G939="","",UPPER('praptra 1 Entry'!G939))</f>
        <v/>
      </c>
      <c r="J939" s="6" t="str">
        <f>IF('praptra 1 Entry'!H939="","",'praptra 1 Entry'!H939)</f>
        <v/>
      </c>
      <c r="K939" s="3" t="str">
        <f>IF('praptra 1 Entry'!I939="","",'praptra 1 Entry'!I939)</f>
        <v/>
      </c>
      <c r="L939" s="3" t="str">
        <f>IF('praptra 1 Entry'!J939="","",'praptra 1 Entry'!J939)</f>
        <v/>
      </c>
      <c r="M939" s="3" t="str">
        <f>IF('praptra 1 Entry'!K939="","",'praptra 1 Entry'!K939)</f>
        <v/>
      </c>
      <c r="N939" s="3" t="str">
        <f>IF('praptra 1 Entry'!L939="","",'praptra 1 Entry'!L939)</f>
        <v/>
      </c>
      <c r="O939" s="7" t="str">
        <f t="shared" si="28"/>
        <v/>
      </c>
      <c r="AA939" t="str">
        <f>AP939&amp;"-"&amp;COUNTIF($AP$8:AP939,AP939)</f>
        <v>-918</v>
      </c>
      <c r="AB939" s="3" t="str">
        <f>IF('praptra 2 Entry'!A939="","",'praptra 2 Entry'!A939)</f>
        <v/>
      </c>
      <c r="AC939" s="3" t="str">
        <f>IF('praptra 2 Entry'!B939="","",'praptra 2 Entry'!B939)</f>
        <v/>
      </c>
      <c r="AD939" s="3" t="str">
        <f>IF('praptra 2 Entry'!C939="","",'praptra 2 Entry'!C939)</f>
        <v/>
      </c>
      <c r="AE939" s="3" t="str">
        <f>IF('praptra 2 Entry'!D939="","",'praptra 2 Entry'!D939)</f>
        <v/>
      </c>
      <c r="AF939" s="3" t="str">
        <f>IF('praptra 2 Entry'!E939="","",'praptra 2 Entry'!E939)</f>
        <v/>
      </c>
      <c r="AG939" s="3" t="str">
        <f>IF('praptra 2 Entry'!F939="","",'praptra 2 Entry'!F939)</f>
        <v/>
      </c>
      <c r="AH939" s="3" t="str">
        <f>IF('praptra 2 Entry'!G939="","",'praptra 2 Entry'!G939)</f>
        <v/>
      </c>
      <c r="AI939" s="3" t="str">
        <f>IFERROR(IF(OR('praptra 1 Entry'!$F$3="",AH939=""),"",DATEDIF(AH939,'praptra 1 Entry'!$F$3,"Y")),"")</f>
        <v/>
      </c>
      <c r="AJ939" s="3" t="str">
        <f>IF('praptra 2 Entry'!I939="","",'praptra 2 Entry'!I939)</f>
        <v/>
      </c>
      <c r="AK939" s="3" t="str">
        <f>IF('praptra 2 Entry'!J939="","",'praptra 2 Entry'!J939)</f>
        <v/>
      </c>
      <c r="AL939" s="3" t="str">
        <f>IF('praptra 2 Entry'!K939="","",'praptra 2 Entry'!K939)</f>
        <v/>
      </c>
      <c r="AM939" s="3" t="str">
        <f>IF('praptra 2 Entry'!L939="","",'praptra 2 Entry'!L939)</f>
        <v/>
      </c>
      <c r="AN939" s="3" t="str">
        <f>IF('praptra 2 Entry'!M939="","",'praptra 2 Entry'!M939)</f>
        <v/>
      </c>
      <c r="AO939" s="1" t="str">
        <f>IF('praptra 2 Entry'!H939="","",'praptra 2 Entry'!H939)</f>
        <v/>
      </c>
      <c r="AP939" s="7" t="str">
        <f t="shared" si="29"/>
        <v/>
      </c>
    </row>
    <row r="940" spans="2:42">
      <c r="B940" t="str">
        <f>O940&amp;"-"&amp;COUNTIF($O$8:O940,O940)</f>
        <v>-888</v>
      </c>
      <c r="C940" s="3" t="str">
        <f>IF('praptra 1 Entry'!A940="","",'praptra 1 Entry'!A940)</f>
        <v/>
      </c>
      <c r="D940" s="3" t="str">
        <f>IF('praptra 1 Entry'!B940="","",UPPER('praptra 1 Entry'!B940))</f>
        <v/>
      </c>
      <c r="E940" s="3" t="str">
        <f>IF('praptra 1 Entry'!C940="","",UPPER('praptra 1 Entry'!C940))</f>
        <v/>
      </c>
      <c r="F940" s="3" t="str">
        <f>IF('praptra 1 Entry'!D940="","",PROPER('praptra 1 Entry'!D940))</f>
        <v/>
      </c>
      <c r="G940" s="3" t="str">
        <f>IF('praptra 1 Entry'!E940="","",UPPER('praptra 1 Entry'!E940))</f>
        <v/>
      </c>
      <c r="H940" s="3" t="str">
        <f>IF('praptra 1 Entry'!F940="","",UPPER('praptra 1 Entry'!F940))</f>
        <v/>
      </c>
      <c r="I940" s="3" t="str">
        <f>IF('praptra 1 Entry'!G940="","",UPPER('praptra 1 Entry'!G940))</f>
        <v/>
      </c>
      <c r="J940" s="6" t="str">
        <f>IF('praptra 1 Entry'!H940="","",'praptra 1 Entry'!H940)</f>
        <v/>
      </c>
      <c r="K940" s="3" t="str">
        <f>IF('praptra 1 Entry'!I940="","",'praptra 1 Entry'!I940)</f>
        <v/>
      </c>
      <c r="L940" s="3" t="str">
        <f>IF('praptra 1 Entry'!J940="","",'praptra 1 Entry'!J940)</f>
        <v/>
      </c>
      <c r="M940" s="3" t="str">
        <f>IF('praptra 1 Entry'!K940="","",'praptra 1 Entry'!K940)</f>
        <v/>
      </c>
      <c r="N940" s="3" t="str">
        <f>IF('praptra 1 Entry'!L940="","",'praptra 1 Entry'!L940)</f>
        <v/>
      </c>
      <c r="O940" s="7" t="str">
        <f t="shared" si="28"/>
        <v/>
      </c>
      <c r="AA940" t="str">
        <f>AP940&amp;"-"&amp;COUNTIF($AP$8:AP940,AP940)</f>
        <v>-919</v>
      </c>
      <c r="AB940" s="3" t="str">
        <f>IF('praptra 2 Entry'!A940="","",'praptra 2 Entry'!A940)</f>
        <v/>
      </c>
      <c r="AC940" s="3" t="str">
        <f>IF('praptra 2 Entry'!B940="","",'praptra 2 Entry'!B940)</f>
        <v/>
      </c>
      <c r="AD940" s="3" t="str">
        <f>IF('praptra 2 Entry'!C940="","",'praptra 2 Entry'!C940)</f>
        <v/>
      </c>
      <c r="AE940" s="3" t="str">
        <f>IF('praptra 2 Entry'!D940="","",'praptra 2 Entry'!D940)</f>
        <v/>
      </c>
      <c r="AF940" s="3" t="str">
        <f>IF('praptra 2 Entry'!E940="","",'praptra 2 Entry'!E940)</f>
        <v/>
      </c>
      <c r="AG940" s="3" t="str">
        <f>IF('praptra 2 Entry'!F940="","",'praptra 2 Entry'!F940)</f>
        <v/>
      </c>
      <c r="AH940" s="3" t="str">
        <f>IF('praptra 2 Entry'!G940="","",'praptra 2 Entry'!G940)</f>
        <v/>
      </c>
      <c r="AI940" s="3" t="str">
        <f>IFERROR(IF(OR('praptra 1 Entry'!$F$3="",AH940=""),"",DATEDIF(AH940,'praptra 1 Entry'!$F$3,"Y")),"")</f>
        <v/>
      </c>
      <c r="AJ940" s="3" t="str">
        <f>IF('praptra 2 Entry'!I940="","",'praptra 2 Entry'!I940)</f>
        <v/>
      </c>
      <c r="AK940" s="3" t="str">
        <f>IF('praptra 2 Entry'!J940="","",'praptra 2 Entry'!J940)</f>
        <v/>
      </c>
      <c r="AL940" s="3" t="str">
        <f>IF('praptra 2 Entry'!K940="","",'praptra 2 Entry'!K940)</f>
        <v/>
      </c>
      <c r="AM940" s="3" t="str">
        <f>IF('praptra 2 Entry'!L940="","",'praptra 2 Entry'!L940)</f>
        <v/>
      </c>
      <c r="AN940" s="3" t="str">
        <f>IF('praptra 2 Entry'!M940="","",'praptra 2 Entry'!M940)</f>
        <v/>
      </c>
      <c r="AO940" s="1" t="str">
        <f>IF('praptra 2 Entry'!H940="","",'praptra 2 Entry'!H940)</f>
        <v/>
      </c>
      <c r="AP940" s="7" t="str">
        <f t="shared" si="29"/>
        <v/>
      </c>
    </row>
    <row r="941" spans="2:42">
      <c r="B941" t="str">
        <f>O941&amp;"-"&amp;COUNTIF($O$8:O941,O941)</f>
        <v>-889</v>
      </c>
      <c r="C941" s="3" t="str">
        <f>IF('praptra 1 Entry'!A941="","",'praptra 1 Entry'!A941)</f>
        <v/>
      </c>
      <c r="D941" s="3" t="str">
        <f>IF('praptra 1 Entry'!B941="","",UPPER('praptra 1 Entry'!B941))</f>
        <v/>
      </c>
      <c r="E941" s="3" t="str">
        <f>IF('praptra 1 Entry'!C941="","",UPPER('praptra 1 Entry'!C941))</f>
        <v/>
      </c>
      <c r="F941" s="3" t="str">
        <f>IF('praptra 1 Entry'!D941="","",PROPER('praptra 1 Entry'!D941))</f>
        <v/>
      </c>
      <c r="G941" s="3" t="str">
        <f>IF('praptra 1 Entry'!E941="","",UPPER('praptra 1 Entry'!E941))</f>
        <v/>
      </c>
      <c r="H941" s="3" t="str">
        <f>IF('praptra 1 Entry'!F941="","",UPPER('praptra 1 Entry'!F941))</f>
        <v/>
      </c>
      <c r="I941" s="3" t="str">
        <f>IF('praptra 1 Entry'!G941="","",UPPER('praptra 1 Entry'!G941))</f>
        <v/>
      </c>
      <c r="J941" s="6" t="str">
        <f>IF('praptra 1 Entry'!H941="","",'praptra 1 Entry'!H941)</f>
        <v/>
      </c>
      <c r="K941" s="3" t="str">
        <f>IF('praptra 1 Entry'!I941="","",'praptra 1 Entry'!I941)</f>
        <v/>
      </c>
      <c r="L941" s="3" t="str">
        <f>IF('praptra 1 Entry'!J941="","",'praptra 1 Entry'!J941)</f>
        <v/>
      </c>
      <c r="M941" s="3" t="str">
        <f>IF('praptra 1 Entry'!K941="","",'praptra 1 Entry'!K941)</f>
        <v/>
      </c>
      <c r="N941" s="3" t="str">
        <f>IF('praptra 1 Entry'!L941="","",'praptra 1 Entry'!L941)</f>
        <v/>
      </c>
      <c r="O941" s="7" t="str">
        <f t="shared" si="28"/>
        <v/>
      </c>
      <c r="AA941" t="str">
        <f>AP941&amp;"-"&amp;COUNTIF($AP$8:AP941,AP941)</f>
        <v>-920</v>
      </c>
      <c r="AB941" s="3" t="str">
        <f>IF('praptra 2 Entry'!A941="","",'praptra 2 Entry'!A941)</f>
        <v/>
      </c>
      <c r="AC941" s="3" t="str">
        <f>IF('praptra 2 Entry'!B941="","",'praptra 2 Entry'!B941)</f>
        <v/>
      </c>
      <c r="AD941" s="3" t="str">
        <f>IF('praptra 2 Entry'!C941="","",'praptra 2 Entry'!C941)</f>
        <v/>
      </c>
      <c r="AE941" s="3" t="str">
        <f>IF('praptra 2 Entry'!D941="","",'praptra 2 Entry'!D941)</f>
        <v/>
      </c>
      <c r="AF941" s="3" t="str">
        <f>IF('praptra 2 Entry'!E941="","",'praptra 2 Entry'!E941)</f>
        <v/>
      </c>
      <c r="AG941" s="3" t="str">
        <f>IF('praptra 2 Entry'!F941="","",'praptra 2 Entry'!F941)</f>
        <v/>
      </c>
      <c r="AH941" s="3" t="str">
        <f>IF('praptra 2 Entry'!G941="","",'praptra 2 Entry'!G941)</f>
        <v/>
      </c>
      <c r="AI941" s="3" t="str">
        <f>IFERROR(IF(OR('praptra 1 Entry'!$F$3="",AH941=""),"",DATEDIF(AH941,'praptra 1 Entry'!$F$3,"Y")),"")</f>
        <v/>
      </c>
      <c r="AJ941" s="3" t="str">
        <f>IF('praptra 2 Entry'!I941="","",'praptra 2 Entry'!I941)</f>
        <v/>
      </c>
      <c r="AK941" s="3" t="str">
        <f>IF('praptra 2 Entry'!J941="","",'praptra 2 Entry'!J941)</f>
        <v/>
      </c>
      <c r="AL941" s="3" t="str">
        <f>IF('praptra 2 Entry'!K941="","",'praptra 2 Entry'!K941)</f>
        <v/>
      </c>
      <c r="AM941" s="3" t="str">
        <f>IF('praptra 2 Entry'!L941="","",'praptra 2 Entry'!L941)</f>
        <v/>
      </c>
      <c r="AN941" s="3" t="str">
        <f>IF('praptra 2 Entry'!M941="","",'praptra 2 Entry'!M941)</f>
        <v/>
      </c>
      <c r="AO941" s="1" t="str">
        <f>IF('praptra 2 Entry'!H941="","",'praptra 2 Entry'!H941)</f>
        <v/>
      </c>
      <c r="AP941" s="7" t="str">
        <f t="shared" si="29"/>
        <v/>
      </c>
    </row>
    <row r="942" spans="2:42">
      <c r="B942" t="str">
        <f>O942&amp;"-"&amp;COUNTIF($O$8:O942,O942)</f>
        <v>-890</v>
      </c>
      <c r="C942" s="3" t="str">
        <f>IF('praptra 1 Entry'!A942="","",'praptra 1 Entry'!A942)</f>
        <v/>
      </c>
      <c r="D942" s="3" t="str">
        <f>IF('praptra 1 Entry'!B942="","",UPPER('praptra 1 Entry'!B942))</f>
        <v/>
      </c>
      <c r="E942" s="3" t="str">
        <f>IF('praptra 1 Entry'!C942="","",UPPER('praptra 1 Entry'!C942))</f>
        <v/>
      </c>
      <c r="F942" s="3" t="str">
        <f>IF('praptra 1 Entry'!D942="","",PROPER('praptra 1 Entry'!D942))</f>
        <v/>
      </c>
      <c r="G942" s="3" t="str">
        <f>IF('praptra 1 Entry'!E942="","",UPPER('praptra 1 Entry'!E942))</f>
        <v/>
      </c>
      <c r="H942" s="3" t="str">
        <f>IF('praptra 1 Entry'!F942="","",UPPER('praptra 1 Entry'!F942))</f>
        <v/>
      </c>
      <c r="I942" s="3" t="str">
        <f>IF('praptra 1 Entry'!G942="","",UPPER('praptra 1 Entry'!G942))</f>
        <v/>
      </c>
      <c r="J942" s="6" t="str">
        <f>IF('praptra 1 Entry'!H942="","",'praptra 1 Entry'!H942)</f>
        <v/>
      </c>
      <c r="K942" s="3" t="str">
        <f>IF('praptra 1 Entry'!I942="","",'praptra 1 Entry'!I942)</f>
        <v/>
      </c>
      <c r="L942" s="3" t="str">
        <f>IF('praptra 1 Entry'!J942="","",'praptra 1 Entry'!J942)</f>
        <v/>
      </c>
      <c r="M942" s="3" t="str">
        <f>IF('praptra 1 Entry'!K942="","",'praptra 1 Entry'!K942)</f>
        <v/>
      </c>
      <c r="N942" s="3" t="str">
        <f>IF('praptra 1 Entry'!L942="","",'praptra 1 Entry'!L942)</f>
        <v/>
      </c>
      <c r="O942" s="7" t="str">
        <f t="shared" si="28"/>
        <v/>
      </c>
      <c r="AA942" t="str">
        <f>AP942&amp;"-"&amp;COUNTIF($AP$8:AP942,AP942)</f>
        <v>-921</v>
      </c>
      <c r="AB942" s="3" t="str">
        <f>IF('praptra 2 Entry'!A942="","",'praptra 2 Entry'!A942)</f>
        <v/>
      </c>
      <c r="AC942" s="3" t="str">
        <f>IF('praptra 2 Entry'!B942="","",'praptra 2 Entry'!B942)</f>
        <v/>
      </c>
      <c r="AD942" s="3" t="str">
        <f>IF('praptra 2 Entry'!C942="","",'praptra 2 Entry'!C942)</f>
        <v/>
      </c>
      <c r="AE942" s="3" t="str">
        <f>IF('praptra 2 Entry'!D942="","",'praptra 2 Entry'!D942)</f>
        <v/>
      </c>
      <c r="AF942" s="3" t="str">
        <f>IF('praptra 2 Entry'!E942="","",'praptra 2 Entry'!E942)</f>
        <v/>
      </c>
      <c r="AG942" s="3" t="str">
        <f>IF('praptra 2 Entry'!F942="","",'praptra 2 Entry'!F942)</f>
        <v/>
      </c>
      <c r="AH942" s="3" t="str">
        <f>IF('praptra 2 Entry'!G942="","",'praptra 2 Entry'!G942)</f>
        <v/>
      </c>
      <c r="AI942" s="3" t="str">
        <f>IFERROR(IF(OR('praptra 1 Entry'!$F$3="",AH942=""),"",DATEDIF(AH942,'praptra 1 Entry'!$F$3,"Y")),"")</f>
        <v/>
      </c>
      <c r="AJ942" s="3" t="str">
        <f>IF('praptra 2 Entry'!I942="","",'praptra 2 Entry'!I942)</f>
        <v/>
      </c>
      <c r="AK942" s="3" t="str">
        <f>IF('praptra 2 Entry'!J942="","",'praptra 2 Entry'!J942)</f>
        <v/>
      </c>
      <c r="AL942" s="3" t="str">
        <f>IF('praptra 2 Entry'!K942="","",'praptra 2 Entry'!K942)</f>
        <v/>
      </c>
      <c r="AM942" s="3" t="str">
        <f>IF('praptra 2 Entry'!L942="","",'praptra 2 Entry'!L942)</f>
        <v/>
      </c>
      <c r="AN942" s="3" t="str">
        <f>IF('praptra 2 Entry'!M942="","",'praptra 2 Entry'!M942)</f>
        <v/>
      </c>
      <c r="AO942" s="1" t="str">
        <f>IF('praptra 2 Entry'!H942="","",'praptra 2 Entry'!H942)</f>
        <v/>
      </c>
      <c r="AP942" s="7" t="str">
        <f t="shared" si="29"/>
        <v/>
      </c>
    </row>
    <row r="943" spans="2:42">
      <c r="B943" t="str">
        <f>O943&amp;"-"&amp;COUNTIF($O$8:O943,O943)</f>
        <v>-891</v>
      </c>
      <c r="C943" s="3" t="str">
        <f>IF('praptra 1 Entry'!A943="","",'praptra 1 Entry'!A943)</f>
        <v/>
      </c>
      <c r="D943" s="3" t="str">
        <f>IF('praptra 1 Entry'!B943="","",UPPER('praptra 1 Entry'!B943))</f>
        <v/>
      </c>
      <c r="E943" s="3" t="str">
        <f>IF('praptra 1 Entry'!C943="","",UPPER('praptra 1 Entry'!C943))</f>
        <v/>
      </c>
      <c r="F943" s="3" t="str">
        <f>IF('praptra 1 Entry'!D943="","",PROPER('praptra 1 Entry'!D943))</f>
        <v/>
      </c>
      <c r="G943" s="3" t="str">
        <f>IF('praptra 1 Entry'!E943="","",UPPER('praptra 1 Entry'!E943))</f>
        <v/>
      </c>
      <c r="H943" s="3" t="str">
        <f>IF('praptra 1 Entry'!F943="","",UPPER('praptra 1 Entry'!F943))</f>
        <v/>
      </c>
      <c r="I943" s="3" t="str">
        <f>IF('praptra 1 Entry'!G943="","",UPPER('praptra 1 Entry'!G943))</f>
        <v/>
      </c>
      <c r="J943" s="6" t="str">
        <f>IF('praptra 1 Entry'!H943="","",'praptra 1 Entry'!H943)</f>
        <v/>
      </c>
      <c r="K943" s="3" t="str">
        <f>IF('praptra 1 Entry'!I943="","",'praptra 1 Entry'!I943)</f>
        <v/>
      </c>
      <c r="L943" s="3" t="str">
        <f>IF('praptra 1 Entry'!J943="","",'praptra 1 Entry'!J943)</f>
        <v/>
      </c>
      <c r="M943" s="3" t="str">
        <f>IF('praptra 1 Entry'!K943="","",'praptra 1 Entry'!K943)</f>
        <v/>
      </c>
      <c r="N943" s="3" t="str">
        <f>IF('praptra 1 Entry'!L943="","",'praptra 1 Entry'!L943)</f>
        <v/>
      </c>
      <c r="O943" s="7" t="str">
        <f t="shared" si="28"/>
        <v/>
      </c>
      <c r="AA943" t="str">
        <f>AP943&amp;"-"&amp;COUNTIF($AP$8:AP943,AP943)</f>
        <v>-922</v>
      </c>
      <c r="AB943" s="3" t="str">
        <f>IF('praptra 2 Entry'!A943="","",'praptra 2 Entry'!A943)</f>
        <v/>
      </c>
      <c r="AC943" s="3" t="str">
        <f>IF('praptra 2 Entry'!B943="","",'praptra 2 Entry'!B943)</f>
        <v/>
      </c>
      <c r="AD943" s="3" t="str">
        <f>IF('praptra 2 Entry'!C943="","",'praptra 2 Entry'!C943)</f>
        <v/>
      </c>
      <c r="AE943" s="3" t="str">
        <f>IF('praptra 2 Entry'!D943="","",'praptra 2 Entry'!D943)</f>
        <v/>
      </c>
      <c r="AF943" s="3" t="str">
        <f>IF('praptra 2 Entry'!E943="","",'praptra 2 Entry'!E943)</f>
        <v/>
      </c>
      <c r="AG943" s="3" t="str">
        <f>IF('praptra 2 Entry'!F943="","",'praptra 2 Entry'!F943)</f>
        <v/>
      </c>
      <c r="AH943" s="3" t="str">
        <f>IF('praptra 2 Entry'!G943="","",'praptra 2 Entry'!G943)</f>
        <v/>
      </c>
      <c r="AI943" s="3" t="str">
        <f>IFERROR(IF(OR('praptra 1 Entry'!$F$3="",AH943=""),"",DATEDIF(AH943,'praptra 1 Entry'!$F$3,"Y")),"")</f>
        <v/>
      </c>
      <c r="AJ943" s="3" t="str">
        <f>IF('praptra 2 Entry'!I943="","",'praptra 2 Entry'!I943)</f>
        <v/>
      </c>
      <c r="AK943" s="3" t="str">
        <f>IF('praptra 2 Entry'!J943="","",'praptra 2 Entry'!J943)</f>
        <v/>
      </c>
      <c r="AL943" s="3" t="str">
        <f>IF('praptra 2 Entry'!K943="","",'praptra 2 Entry'!K943)</f>
        <v/>
      </c>
      <c r="AM943" s="3" t="str">
        <f>IF('praptra 2 Entry'!L943="","",'praptra 2 Entry'!L943)</f>
        <v/>
      </c>
      <c r="AN943" s="3" t="str">
        <f>IF('praptra 2 Entry'!M943="","",'praptra 2 Entry'!M943)</f>
        <v/>
      </c>
      <c r="AO943" s="1" t="str">
        <f>IF('praptra 2 Entry'!H943="","",'praptra 2 Entry'!H943)</f>
        <v/>
      </c>
      <c r="AP943" s="7" t="str">
        <f t="shared" si="29"/>
        <v/>
      </c>
    </row>
    <row r="944" spans="2:42">
      <c r="B944" t="str">
        <f>O944&amp;"-"&amp;COUNTIF($O$8:O944,O944)</f>
        <v>-892</v>
      </c>
      <c r="C944" s="3" t="str">
        <f>IF('praptra 1 Entry'!A944="","",'praptra 1 Entry'!A944)</f>
        <v/>
      </c>
      <c r="D944" s="3" t="str">
        <f>IF('praptra 1 Entry'!B944="","",UPPER('praptra 1 Entry'!B944))</f>
        <v/>
      </c>
      <c r="E944" s="3" t="str">
        <f>IF('praptra 1 Entry'!C944="","",UPPER('praptra 1 Entry'!C944))</f>
        <v/>
      </c>
      <c r="F944" s="3" t="str">
        <f>IF('praptra 1 Entry'!D944="","",PROPER('praptra 1 Entry'!D944))</f>
        <v/>
      </c>
      <c r="G944" s="3" t="str">
        <f>IF('praptra 1 Entry'!E944="","",UPPER('praptra 1 Entry'!E944))</f>
        <v/>
      </c>
      <c r="H944" s="3" t="str">
        <f>IF('praptra 1 Entry'!F944="","",UPPER('praptra 1 Entry'!F944))</f>
        <v/>
      </c>
      <c r="I944" s="3" t="str">
        <f>IF('praptra 1 Entry'!G944="","",UPPER('praptra 1 Entry'!G944))</f>
        <v/>
      </c>
      <c r="J944" s="6" t="str">
        <f>IF('praptra 1 Entry'!H944="","",'praptra 1 Entry'!H944)</f>
        <v/>
      </c>
      <c r="K944" s="3" t="str">
        <f>IF('praptra 1 Entry'!I944="","",'praptra 1 Entry'!I944)</f>
        <v/>
      </c>
      <c r="L944" s="3" t="str">
        <f>IF('praptra 1 Entry'!J944="","",'praptra 1 Entry'!J944)</f>
        <v/>
      </c>
      <c r="M944" s="3" t="str">
        <f>IF('praptra 1 Entry'!K944="","",'praptra 1 Entry'!K944)</f>
        <v/>
      </c>
      <c r="N944" s="3" t="str">
        <f>IF('praptra 1 Entry'!L944="","",'praptra 1 Entry'!L944)</f>
        <v/>
      </c>
      <c r="O944" s="7" t="str">
        <f t="shared" si="28"/>
        <v/>
      </c>
      <c r="AA944" t="str">
        <f>AP944&amp;"-"&amp;COUNTIF($AP$8:AP944,AP944)</f>
        <v>-923</v>
      </c>
      <c r="AB944" s="3" t="str">
        <f>IF('praptra 2 Entry'!A944="","",'praptra 2 Entry'!A944)</f>
        <v/>
      </c>
      <c r="AC944" s="3" t="str">
        <f>IF('praptra 2 Entry'!B944="","",'praptra 2 Entry'!B944)</f>
        <v/>
      </c>
      <c r="AD944" s="3" t="str">
        <f>IF('praptra 2 Entry'!C944="","",'praptra 2 Entry'!C944)</f>
        <v/>
      </c>
      <c r="AE944" s="3" t="str">
        <f>IF('praptra 2 Entry'!D944="","",'praptra 2 Entry'!D944)</f>
        <v/>
      </c>
      <c r="AF944" s="3" t="str">
        <f>IF('praptra 2 Entry'!E944="","",'praptra 2 Entry'!E944)</f>
        <v/>
      </c>
      <c r="AG944" s="3" t="str">
        <f>IF('praptra 2 Entry'!F944="","",'praptra 2 Entry'!F944)</f>
        <v/>
      </c>
      <c r="AH944" s="3" t="str">
        <f>IF('praptra 2 Entry'!G944="","",'praptra 2 Entry'!G944)</f>
        <v/>
      </c>
      <c r="AI944" s="3" t="str">
        <f>IFERROR(IF(OR('praptra 1 Entry'!$F$3="",AH944=""),"",DATEDIF(AH944,'praptra 1 Entry'!$F$3,"Y")),"")</f>
        <v/>
      </c>
      <c r="AJ944" s="3" t="str">
        <f>IF('praptra 2 Entry'!I944="","",'praptra 2 Entry'!I944)</f>
        <v/>
      </c>
      <c r="AK944" s="3" t="str">
        <f>IF('praptra 2 Entry'!J944="","",'praptra 2 Entry'!J944)</f>
        <v/>
      </c>
      <c r="AL944" s="3" t="str">
        <f>IF('praptra 2 Entry'!K944="","",'praptra 2 Entry'!K944)</f>
        <v/>
      </c>
      <c r="AM944" s="3" t="str">
        <f>IF('praptra 2 Entry'!L944="","",'praptra 2 Entry'!L944)</f>
        <v/>
      </c>
      <c r="AN944" s="3" t="str">
        <f>IF('praptra 2 Entry'!M944="","",'praptra 2 Entry'!M944)</f>
        <v/>
      </c>
      <c r="AO944" s="1" t="str">
        <f>IF('praptra 2 Entry'!H944="","",'praptra 2 Entry'!H944)</f>
        <v/>
      </c>
      <c r="AP944" s="7" t="str">
        <f t="shared" si="29"/>
        <v/>
      </c>
    </row>
    <row r="945" spans="2:42">
      <c r="B945" t="str">
        <f>O945&amp;"-"&amp;COUNTIF($O$8:O945,O945)</f>
        <v>-893</v>
      </c>
      <c r="C945" s="3" t="str">
        <f>IF('praptra 1 Entry'!A945="","",'praptra 1 Entry'!A945)</f>
        <v/>
      </c>
      <c r="D945" s="3" t="str">
        <f>IF('praptra 1 Entry'!B945="","",UPPER('praptra 1 Entry'!B945))</f>
        <v/>
      </c>
      <c r="E945" s="3" t="str">
        <f>IF('praptra 1 Entry'!C945="","",UPPER('praptra 1 Entry'!C945))</f>
        <v/>
      </c>
      <c r="F945" s="3" t="str">
        <f>IF('praptra 1 Entry'!D945="","",PROPER('praptra 1 Entry'!D945))</f>
        <v/>
      </c>
      <c r="G945" s="3" t="str">
        <f>IF('praptra 1 Entry'!E945="","",UPPER('praptra 1 Entry'!E945))</f>
        <v/>
      </c>
      <c r="H945" s="3" t="str">
        <f>IF('praptra 1 Entry'!F945="","",UPPER('praptra 1 Entry'!F945))</f>
        <v/>
      </c>
      <c r="I945" s="3" t="str">
        <f>IF('praptra 1 Entry'!G945="","",UPPER('praptra 1 Entry'!G945))</f>
        <v/>
      </c>
      <c r="J945" s="6" t="str">
        <f>IF('praptra 1 Entry'!H945="","",'praptra 1 Entry'!H945)</f>
        <v/>
      </c>
      <c r="K945" s="3" t="str">
        <f>IF('praptra 1 Entry'!I945="","",'praptra 1 Entry'!I945)</f>
        <v/>
      </c>
      <c r="L945" s="3" t="str">
        <f>IF('praptra 1 Entry'!J945="","",'praptra 1 Entry'!J945)</f>
        <v/>
      </c>
      <c r="M945" s="3" t="str">
        <f>IF('praptra 1 Entry'!K945="","",'praptra 1 Entry'!K945)</f>
        <v/>
      </c>
      <c r="N945" s="3" t="str">
        <f>IF('praptra 1 Entry'!L945="","",'praptra 1 Entry'!L945)</f>
        <v/>
      </c>
      <c r="O945" s="7" t="str">
        <f t="shared" si="28"/>
        <v/>
      </c>
      <c r="AA945" t="str">
        <f>AP945&amp;"-"&amp;COUNTIF($AP$8:AP945,AP945)</f>
        <v>-924</v>
      </c>
      <c r="AB945" s="3" t="str">
        <f>IF('praptra 2 Entry'!A945="","",'praptra 2 Entry'!A945)</f>
        <v/>
      </c>
      <c r="AC945" s="3" t="str">
        <f>IF('praptra 2 Entry'!B945="","",'praptra 2 Entry'!B945)</f>
        <v/>
      </c>
      <c r="AD945" s="3" t="str">
        <f>IF('praptra 2 Entry'!C945="","",'praptra 2 Entry'!C945)</f>
        <v/>
      </c>
      <c r="AE945" s="3" t="str">
        <f>IF('praptra 2 Entry'!D945="","",'praptra 2 Entry'!D945)</f>
        <v/>
      </c>
      <c r="AF945" s="3" t="str">
        <f>IF('praptra 2 Entry'!E945="","",'praptra 2 Entry'!E945)</f>
        <v/>
      </c>
      <c r="AG945" s="3" t="str">
        <f>IF('praptra 2 Entry'!F945="","",'praptra 2 Entry'!F945)</f>
        <v/>
      </c>
      <c r="AH945" s="3" t="str">
        <f>IF('praptra 2 Entry'!G945="","",'praptra 2 Entry'!G945)</f>
        <v/>
      </c>
      <c r="AI945" s="3" t="str">
        <f>IFERROR(IF(OR('praptra 1 Entry'!$F$3="",AH945=""),"",DATEDIF(AH945,'praptra 1 Entry'!$F$3,"Y")),"")</f>
        <v/>
      </c>
      <c r="AJ945" s="3" t="str">
        <f>IF('praptra 2 Entry'!I945="","",'praptra 2 Entry'!I945)</f>
        <v/>
      </c>
      <c r="AK945" s="3" t="str">
        <f>IF('praptra 2 Entry'!J945="","",'praptra 2 Entry'!J945)</f>
        <v/>
      </c>
      <c r="AL945" s="3" t="str">
        <f>IF('praptra 2 Entry'!K945="","",'praptra 2 Entry'!K945)</f>
        <v/>
      </c>
      <c r="AM945" s="3" t="str">
        <f>IF('praptra 2 Entry'!L945="","",'praptra 2 Entry'!L945)</f>
        <v/>
      </c>
      <c r="AN945" s="3" t="str">
        <f>IF('praptra 2 Entry'!M945="","",'praptra 2 Entry'!M945)</f>
        <v/>
      </c>
      <c r="AO945" s="1" t="str">
        <f>IF('praptra 2 Entry'!H945="","",'praptra 2 Entry'!H945)</f>
        <v/>
      </c>
      <c r="AP945" s="7" t="str">
        <f t="shared" si="29"/>
        <v/>
      </c>
    </row>
    <row r="946" spans="2:42">
      <c r="B946" t="str">
        <f>O946&amp;"-"&amp;COUNTIF($O$8:O946,O946)</f>
        <v>-894</v>
      </c>
      <c r="C946" s="3" t="str">
        <f>IF('praptra 1 Entry'!A946="","",'praptra 1 Entry'!A946)</f>
        <v/>
      </c>
      <c r="D946" s="3" t="str">
        <f>IF('praptra 1 Entry'!B946="","",UPPER('praptra 1 Entry'!B946))</f>
        <v/>
      </c>
      <c r="E946" s="3" t="str">
        <f>IF('praptra 1 Entry'!C946="","",UPPER('praptra 1 Entry'!C946))</f>
        <v/>
      </c>
      <c r="F946" s="3" t="str">
        <f>IF('praptra 1 Entry'!D946="","",PROPER('praptra 1 Entry'!D946))</f>
        <v/>
      </c>
      <c r="G946" s="3" t="str">
        <f>IF('praptra 1 Entry'!E946="","",UPPER('praptra 1 Entry'!E946))</f>
        <v/>
      </c>
      <c r="H946" s="3" t="str">
        <f>IF('praptra 1 Entry'!F946="","",UPPER('praptra 1 Entry'!F946))</f>
        <v/>
      </c>
      <c r="I946" s="3" t="str">
        <f>IF('praptra 1 Entry'!G946="","",UPPER('praptra 1 Entry'!G946))</f>
        <v/>
      </c>
      <c r="J946" s="6" t="str">
        <f>IF('praptra 1 Entry'!H946="","",'praptra 1 Entry'!H946)</f>
        <v/>
      </c>
      <c r="K946" s="3" t="str">
        <f>IF('praptra 1 Entry'!I946="","",'praptra 1 Entry'!I946)</f>
        <v/>
      </c>
      <c r="L946" s="3" t="str">
        <f>IF('praptra 1 Entry'!J946="","",'praptra 1 Entry'!J946)</f>
        <v/>
      </c>
      <c r="M946" s="3" t="str">
        <f>IF('praptra 1 Entry'!K946="","",'praptra 1 Entry'!K946)</f>
        <v/>
      </c>
      <c r="N946" s="3" t="str">
        <f>IF('praptra 1 Entry'!L946="","",'praptra 1 Entry'!L946)</f>
        <v/>
      </c>
      <c r="O946" s="7" t="str">
        <f t="shared" si="28"/>
        <v/>
      </c>
      <c r="AA946" t="str">
        <f>AP946&amp;"-"&amp;COUNTIF($AP$8:AP946,AP946)</f>
        <v>-925</v>
      </c>
      <c r="AB946" s="3" t="str">
        <f>IF('praptra 2 Entry'!A946="","",'praptra 2 Entry'!A946)</f>
        <v/>
      </c>
      <c r="AC946" s="3" t="str">
        <f>IF('praptra 2 Entry'!B946="","",'praptra 2 Entry'!B946)</f>
        <v/>
      </c>
      <c r="AD946" s="3" t="str">
        <f>IF('praptra 2 Entry'!C946="","",'praptra 2 Entry'!C946)</f>
        <v/>
      </c>
      <c r="AE946" s="3" t="str">
        <f>IF('praptra 2 Entry'!D946="","",'praptra 2 Entry'!D946)</f>
        <v/>
      </c>
      <c r="AF946" s="3" t="str">
        <f>IF('praptra 2 Entry'!E946="","",'praptra 2 Entry'!E946)</f>
        <v/>
      </c>
      <c r="AG946" s="3" t="str">
        <f>IF('praptra 2 Entry'!F946="","",'praptra 2 Entry'!F946)</f>
        <v/>
      </c>
      <c r="AH946" s="3" t="str">
        <f>IF('praptra 2 Entry'!G946="","",'praptra 2 Entry'!G946)</f>
        <v/>
      </c>
      <c r="AI946" s="3" t="str">
        <f>IFERROR(IF(OR('praptra 1 Entry'!$F$3="",AH946=""),"",DATEDIF(AH946,'praptra 1 Entry'!$F$3,"Y")),"")</f>
        <v/>
      </c>
      <c r="AJ946" s="3" t="str">
        <f>IF('praptra 2 Entry'!I946="","",'praptra 2 Entry'!I946)</f>
        <v/>
      </c>
      <c r="AK946" s="3" t="str">
        <f>IF('praptra 2 Entry'!J946="","",'praptra 2 Entry'!J946)</f>
        <v/>
      </c>
      <c r="AL946" s="3" t="str">
        <f>IF('praptra 2 Entry'!K946="","",'praptra 2 Entry'!K946)</f>
        <v/>
      </c>
      <c r="AM946" s="3" t="str">
        <f>IF('praptra 2 Entry'!L946="","",'praptra 2 Entry'!L946)</f>
        <v/>
      </c>
      <c r="AN946" s="3" t="str">
        <f>IF('praptra 2 Entry'!M946="","",'praptra 2 Entry'!M946)</f>
        <v/>
      </c>
      <c r="AO946" s="1" t="str">
        <f>IF('praptra 2 Entry'!H946="","",'praptra 2 Entry'!H946)</f>
        <v/>
      </c>
      <c r="AP946" s="7" t="str">
        <f t="shared" si="29"/>
        <v/>
      </c>
    </row>
    <row r="947" spans="2:42">
      <c r="B947" t="str">
        <f>O947&amp;"-"&amp;COUNTIF($O$8:O947,O947)</f>
        <v>-895</v>
      </c>
      <c r="C947" s="3" t="str">
        <f>IF('praptra 1 Entry'!A947="","",'praptra 1 Entry'!A947)</f>
        <v/>
      </c>
      <c r="D947" s="3" t="str">
        <f>IF('praptra 1 Entry'!B947="","",UPPER('praptra 1 Entry'!B947))</f>
        <v/>
      </c>
      <c r="E947" s="3" t="str">
        <f>IF('praptra 1 Entry'!C947="","",UPPER('praptra 1 Entry'!C947))</f>
        <v/>
      </c>
      <c r="F947" s="3" t="str">
        <f>IF('praptra 1 Entry'!D947="","",PROPER('praptra 1 Entry'!D947))</f>
        <v/>
      </c>
      <c r="G947" s="3" t="str">
        <f>IF('praptra 1 Entry'!E947="","",UPPER('praptra 1 Entry'!E947))</f>
        <v/>
      </c>
      <c r="H947" s="3" t="str">
        <f>IF('praptra 1 Entry'!F947="","",UPPER('praptra 1 Entry'!F947))</f>
        <v/>
      </c>
      <c r="I947" s="3" t="str">
        <f>IF('praptra 1 Entry'!G947="","",UPPER('praptra 1 Entry'!G947))</f>
        <v/>
      </c>
      <c r="J947" s="6" t="str">
        <f>IF('praptra 1 Entry'!H947="","",'praptra 1 Entry'!H947)</f>
        <v/>
      </c>
      <c r="K947" s="3" t="str">
        <f>IF('praptra 1 Entry'!I947="","",'praptra 1 Entry'!I947)</f>
        <v/>
      </c>
      <c r="L947" s="3" t="str">
        <f>IF('praptra 1 Entry'!J947="","",'praptra 1 Entry'!J947)</f>
        <v/>
      </c>
      <c r="M947" s="3" t="str">
        <f>IF('praptra 1 Entry'!K947="","",'praptra 1 Entry'!K947)</f>
        <v/>
      </c>
      <c r="N947" s="3" t="str">
        <f>IF('praptra 1 Entry'!L947="","",'praptra 1 Entry'!L947)</f>
        <v/>
      </c>
      <c r="O947" s="7" t="str">
        <f t="shared" si="28"/>
        <v/>
      </c>
      <c r="AA947" t="str">
        <f>AP947&amp;"-"&amp;COUNTIF($AP$8:AP947,AP947)</f>
        <v>-926</v>
      </c>
      <c r="AB947" s="3" t="str">
        <f>IF('praptra 2 Entry'!A947="","",'praptra 2 Entry'!A947)</f>
        <v/>
      </c>
      <c r="AC947" s="3" t="str">
        <f>IF('praptra 2 Entry'!B947="","",'praptra 2 Entry'!B947)</f>
        <v/>
      </c>
      <c r="AD947" s="3" t="str">
        <f>IF('praptra 2 Entry'!C947="","",'praptra 2 Entry'!C947)</f>
        <v/>
      </c>
      <c r="AE947" s="3" t="str">
        <f>IF('praptra 2 Entry'!D947="","",'praptra 2 Entry'!D947)</f>
        <v/>
      </c>
      <c r="AF947" s="3" t="str">
        <f>IF('praptra 2 Entry'!E947="","",'praptra 2 Entry'!E947)</f>
        <v/>
      </c>
      <c r="AG947" s="3" t="str">
        <f>IF('praptra 2 Entry'!F947="","",'praptra 2 Entry'!F947)</f>
        <v/>
      </c>
      <c r="AH947" s="3" t="str">
        <f>IF('praptra 2 Entry'!G947="","",'praptra 2 Entry'!G947)</f>
        <v/>
      </c>
      <c r="AI947" s="3" t="str">
        <f>IFERROR(IF(OR('praptra 1 Entry'!$F$3="",AH947=""),"",DATEDIF(AH947,'praptra 1 Entry'!$F$3,"Y")),"")</f>
        <v/>
      </c>
      <c r="AJ947" s="3" t="str">
        <f>IF('praptra 2 Entry'!I947="","",'praptra 2 Entry'!I947)</f>
        <v/>
      </c>
      <c r="AK947" s="3" t="str">
        <f>IF('praptra 2 Entry'!J947="","",'praptra 2 Entry'!J947)</f>
        <v/>
      </c>
      <c r="AL947" s="3" t="str">
        <f>IF('praptra 2 Entry'!K947="","",'praptra 2 Entry'!K947)</f>
        <v/>
      </c>
      <c r="AM947" s="3" t="str">
        <f>IF('praptra 2 Entry'!L947="","",'praptra 2 Entry'!L947)</f>
        <v/>
      </c>
      <c r="AN947" s="3" t="str">
        <f>IF('praptra 2 Entry'!M947="","",'praptra 2 Entry'!M947)</f>
        <v/>
      </c>
      <c r="AO947" s="1" t="str">
        <f>IF('praptra 2 Entry'!H947="","",'praptra 2 Entry'!H947)</f>
        <v/>
      </c>
      <c r="AP947" s="7" t="str">
        <f t="shared" si="29"/>
        <v/>
      </c>
    </row>
    <row r="948" spans="2:42">
      <c r="B948" t="str">
        <f>O948&amp;"-"&amp;COUNTIF($O$8:O948,O948)</f>
        <v>-896</v>
      </c>
      <c r="C948" s="3" t="str">
        <f>IF('praptra 1 Entry'!A948="","",'praptra 1 Entry'!A948)</f>
        <v/>
      </c>
      <c r="D948" s="3" t="str">
        <f>IF('praptra 1 Entry'!B948="","",UPPER('praptra 1 Entry'!B948))</f>
        <v/>
      </c>
      <c r="E948" s="3" t="str">
        <f>IF('praptra 1 Entry'!C948="","",UPPER('praptra 1 Entry'!C948))</f>
        <v/>
      </c>
      <c r="F948" s="3" t="str">
        <f>IF('praptra 1 Entry'!D948="","",PROPER('praptra 1 Entry'!D948))</f>
        <v/>
      </c>
      <c r="G948" s="3" t="str">
        <f>IF('praptra 1 Entry'!E948="","",UPPER('praptra 1 Entry'!E948))</f>
        <v/>
      </c>
      <c r="H948" s="3" t="str">
        <f>IF('praptra 1 Entry'!F948="","",UPPER('praptra 1 Entry'!F948))</f>
        <v/>
      </c>
      <c r="I948" s="3" t="str">
        <f>IF('praptra 1 Entry'!G948="","",UPPER('praptra 1 Entry'!G948))</f>
        <v/>
      </c>
      <c r="J948" s="6" t="str">
        <f>IF('praptra 1 Entry'!H948="","",'praptra 1 Entry'!H948)</f>
        <v/>
      </c>
      <c r="K948" s="3" t="str">
        <f>IF('praptra 1 Entry'!I948="","",'praptra 1 Entry'!I948)</f>
        <v/>
      </c>
      <c r="L948" s="3" t="str">
        <f>IF('praptra 1 Entry'!J948="","",'praptra 1 Entry'!J948)</f>
        <v/>
      </c>
      <c r="M948" s="3" t="str">
        <f>IF('praptra 1 Entry'!K948="","",'praptra 1 Entry'!K948)</f>
        <v/>
      </c>
      <c r="N948" s="3" t="str">
        <f>IF('praptra 1 Entry'!L948="","",'praptra 1 Entry'!L948)</f>
        <v/>
      </c>
      <c r="O948" s="7" t="str">
        <f t="shared" si="28"/>
        <v/>
      </c>
      <c r="AA948" t="str">
        <f>AP948&amp;"-"&amp;COUNTIF($AP$8:AP948,AP948)</f>
        <v>-927</v>
      </c>
      <c r="AB948" s="3" t="str">
        <f>IF('praptra 2 Entry'!A948="","",'praptra 2 Entry'!A948)</f>
        <v/>
      </c>
      <c r="AC948" s="3" t="str">
        <f>IF('praptra 2 Entry'!B948="","",'praptra 2 Entry'!B948)</f>
        <v/>
      </c>
      <c r="AD948" s="3" t="str">
        <f>IF('praptra 2 Entry'!C948="","",'praptra 2 Entry'!C948)</f>
        <v/>
      </c>
      <c r="AE948" s="3" t="str">
        <f>IF('praptra 2 Entry'!D948="","",'praptra 2 Entry'!D948)</f>
        <v/>
      </c>
      <c r="AF948" s="3" t="str">
        <f>IF('praptra 2 Entry'!E948="","",'praptra 2 Entry'!E948)</f>
        <v/>
      </c>
      <c r="AG948" s="3" t="str">
        <f>IF('praptra 2 Entry'!F948="","",'praptra 2 Entry'!F948)</f>
        <v/>
      </c>
      <c r="AH948" s="3" t="str">
        <f>IF('praptra 2 Entry'!G948="","",'praptra 2 Entry'!G948)</f>
        <v/>
      </c>
      <c r="AI948" s="3" t="str">
        <f>IFERROR(IF(OR('praptra 1 Entry'!$F$3="",AH948=""),"",DATEDIF(AH948,'praptra 1 Entry'!$F$3,"Y")),"")</f>
        <v/>
      </c>
      <c r="AJ948" s="3" t="str">
        <f>IF('praptra 2 Entry'!I948="","",'praptra 2 Entry'!I948)</f>
        <v/>
      </c>
      <c r="AK948" s="3" t="str">
        <f>IF('praptra 2 Entry'!J948="","",'praptra 2 Entry'!J948)</f>
        <v/>
      </c>
      <c r="AL948" s="3" t="str">
        <f>IF('praptra 2 Entry'!K948="","",'praptra 2 Entry'!K948)</f>
        <v/>
      </c>
      <c r="AM948" s="3" t="str">
        <f>IF('praptra 2 Entry'!L948="","",'praptra 2 Entry'!L948)</f>
        <v/>
      </c>
      <c r="AN948" s="3" t="str">
        <f>IF('praptra 2 Entry'!M948="","",'praptra 2 Entry'!M948)</f>
        <v/>
      </c>
      <c r="AO948" s="1" t="str">
        <f>IF('praptra 2 Entry'!H948="","",'praptra 2 Entry'!H948)</f>
        <v/>
      </c>
      <c r="AP948" s="7" t="str">
        <f t="shared" si="29"/>
        <v/>
      </c>
    </row>
    <row r="949" spans="2:42">
      <c r="B949" t="str">
        <f>O949&amp;"-"&amp;COUNTIF($O$8:O949,O949)</f>
        <v>-897</v>
      </c>
      <c r="C949" s="3" t="str">
        <f>IF('praptra 1 Entry'!A949="","",'praptra 1 Entry'!A949)</f>
        <v/>
      </c>
      <c r="D949" s="3" t="str">
        <f>IF('praptra 1 Entry'!B949="","",UPPER('praptra 1 Entry'!B949))</f>
        <v/>
      </c>
      <c r="E949" s="3" t="str">
        <f>IF('praptra 1 Entry'!C949="","",UPPER('praptra 1 Entry'!C949))</f>
        <v/>
      </c>
      <c r="F949" s="3" t="str">
        <f>IF('praptra 1 Entry'!D949="","",PROPER('praptra 1 Entry'!D949))</f>
        <v/>
      </c>
      <c r="G949" s="3" t="str">
        <f>IF('praptra 1 Entry'!E949="","",UPPER('praptra 1 Entry'!E949))</f>
        <v/>
      </c>
      <c r="H949" s="3" t="str">
        <f>IF('praptra 1 Entry'!F949="","",UPPER('praptra 1 Entry'!F949))</f>
        <v/>
      </c>
      <c r="I949" s="3" t="str">
        <f>IF('praptra 1 Entry'!G949="","",UPPER('praptra 1 Entry'!G949))</f>
        <v/>
      </c>
      <c r="J949" s="6" t="str">
        <f>IF('praptra 1 Entry'!H949="","",'praptra 1 Entry'!H949)</f>
        <v/>
      </c>
      <c r="K949" s="3" t="str">
        <f>IF('praptra 1 Entry'!I949="","",'praptra 1 Entry'!I949)</f>
        <v/>
      </c>
      <c r="L949" s="3" t="str">
        <f>IF('praptra 1 Entry'!J949="","",'praptra 1 Entry'!J949)</f>
        <v/>
      </c>
      <c r="M949" s="3" t="str">
        <f>IF('praptra 1 Entry'!K949="","",'praptra 1 Entry'!K949)</f>
        <v/>
      </c>
      <c r="N949" s="3" t="str">
        <f>IF('praptra 1 Entry'!L949="","",'praptra 1 Entry'!L949)</f>
        <v/>
      </c>
      <c r="O949" s="7" t="str">
        <f t="shared" si="28"/>
        <v/>
      </c>
      <c r="AA949" t="str">
        <f>AP949&amp;"-"&amp;COUNTIF($AP$8:AP949,AP949)</f>
        <v>-928</v>
      </c>
      <c r="AB949" s="3" t="str">
        <f>IF('praptra 2 Entry'!A949="","",'praptra 2 Entry'!A949)</f>
        <v/>
      </c>
      <c r="AC949" s="3" t="str">
        <f>IF('praptra 2 Entry'!B949="","",'praptra 2 Entry'!B949)</f>
        <v/>
      </c>
      <c r="AD949" s="3" t="str">
        <f>IF('praptra 2 Entry'!C949="","",'praptra 2 Entry'!C949)</f>
        <v/>
      </c>
      <c r="AE949" s="3" t="str">
        <f>IF('praptra 2 Entry'!D949="","",'praptra 2 Entry'!D949)</f>
        <v/>
      </c>
      <c r="AF949" s="3" t="str">
        <f>IF('praptra 2 Entry'!E949="","",'praptra 2 Entry'!E949)</f>
        <v/>
      </c>
      <c r="AG949" s="3" t="str">
        <f>IF('praptra 2 Entry'!F949="","",'praptra 2 Entry'!F949)</f>
        <v/>
      </c>
      <c r="AH949" s="3" t="str">
        <f>IF('praptra 2 Entry'!G949="","",'praptra 2 Entry'!G949)</f>
        <v/>
      </c>
      <c r="AI949" s="3" t="str">
        <f>IFERROR(IF(OR('praptra 1 Entry'!$F$3="",AH949=""),"",DATEDIF(AH949,'praptra 1 Entry'!$F$3,"Y")),"")</f>
        <v/>
      </c>
      <c r="AJ949" s="3" t="str">
        <f>IF('praptra 2 Entry'!I949="","",'praptra 2 Entry'!I949)</f>
        <v/>
      </c>
      <c r="AK949" s="3" t="str">
        <f>IF('praptra 2 Entry'!J949="","",'praptra 2 Entry'!J949)</f>
        <v/>
      </c>
      <c r="AL949" s="3" t="str">
        <f>IF('praptra 2 Entry'!K949="","",'praptra 2 Entry'!K949)</f>
        <v/>
      </c>
      <c r="AM949" s="3" t="str">
        <f>IF('praptra 2 Entry'!L949="","",'praptra 2 Entry'!L949)</f>
        <v/>
      </c>
      <c r="AN949" s="3" t="str">
        <f>IF('praptra 2 Entry'!M949="","",'praptra 2 Entry'!M949)</f>
        <v/>
      </c>
      <c r="AO949" s="1" t="str">
        <f>IF('praptra 2 Entry'!H949="","",'praptra 2 Entry'!H949)</f>
        <v/>
      </c>
      <c r="AP949" s="7" t="str">
        <f t="shared" si="29"/>
        <v/>
      </c>
    </row>
    <row r="950" spans="2:42">
      <c r="B950" t="str">
        <f>O950&amp;"-"&amp;COUNTIF($O$8:O950,O950)</f>
        <v>-898</v>
      </c>
      <c r="C950" s="3" t="str">
        <f>IF('praptra 1 Entry'!A950="","",'praptra 1 Entry'!A950)</f>
        <v/>
      </c>
      <c r="D950" s="3" t="str">
        <f>IF('praptra 1 Entry'!B950="","",UPPER('praptra 1 Entry'!B950))</f>
        <v/>
      </c>
      <c r="E950" s="3" t="str">
        <f>IF('praptra 1 Entry'!C950="","",UPPER('praptra 1 Entry'!C950))</f>
        <v/>
      </c>
      <c r="F950" s="3" t="str">
        <f>IF('praptra 1 Entry'!D950="","",PROPER('praptra 1 Entry'!D950))</f>
        <v/>
      </c>
      <c r="G950" s="3" t="str">
        <f>IF('praptra 1 Entry'!E950="","",UPPER('praptra 1 Entry'!E950))</f>
        <v/>
      </c>
      <c r="H950" s="3" t="str">
        <f>IF('praptra 1 Entry'!F950="","",UPPER('praptra 1 Entry'!F950))</f>
        <v/>
      </c>
      <c r="I950" s="3" t="str">
        <f>IF('praptra 1 Entry'!G950="","",UPPER('praptra 1 Entry'!G950))</f>
        <v/>
      </c>
      <c r="J950" s="6" t="str">
        <f>IF('praptra 1 Entry'!H950="","",'praptra 1 Entry'!H950)</f>
        <v/>
      </c>
      <c r="K950" s="3" t="str">
        <f>IF('praptra 1 Entry'!I950="","",'praptra 1 Entry'!I950)</f>
        <v/>
      </c>
      <c r="L950" s="3" t="str">
        <f>IF('praptra 1 Entry'!J950="","",'praptra 1 Entry'!J950)</f>
        <v/>
      </c>
      <c r="M950" s="3" t="str">
        <f>IF('praptra 1 Entry'!K950="","",'praptra 1 Entry'!K950)</f>
        <v/>
      </c>
      <c r="N950" s="3" t="str">
        <f>IF('praptra 1 Entry'!L950="","",'praptra 1 Entry'!L950)</f>
        <v/>
      </c>
      <c r="O950" s="7" t="str">
        <f t="shared" si="28"/>
        <v/>
      </c>
      <c r="AA950" t="str">
        <f>AP950&amp;"-"&amp;COUNTIF($AP$8:AP950,AP950)</f>
        <v>-929</v>
      </c>
      <c r="AB950" s="3" t="str">
        <f>IF('praptra 2 Entry'!A950="","",'praptra 2 Entry'!A950)</f>
        <v/>
      </c>
      <c r="AC950" s="3" t="str">
        <f>IF('praptra 2 Entry'!B950="","",'praptra 2 Entry'!B950)</f>
        <v/>
      </c>
      <c r="AD950" s="3" t="str">
        <f>IF('praptra 2 Entry'!C950="","",'praptra 2 Entry'!C950)</f>
        <v/>
      </c>
      <c r="AE950" s="3" t="str">
        <f>IF('praptra 2 Entry'!D950="","",'praptra 2 Entry'!D950)</f>
        <v/>
      </c>
      <c r="AF950" s="3" t="str">
        <f>IF('praptra 2 Entry'!E950="","",'praptra 2 Entry'!E950)</f>
        <v/>
      </c>
      <c r="AG950" s="3" t="str">
        <f>IF('praptra 2 Entry'!F950="","",'praptra 2 Entry'!F950)</f>
        <v/>
      </c>
      <c r="AH950" s="3" t="str">
        <f>IF('praptra 2 Entry'!G950="","",'praptra 2 Entry'!G950)</f>
        <v/>
      </c>
      <c r="AI950" s="3" t="str">
        <f>IFERROR(IF(OR('praptra 1 Entry'!$F$3="",AH950=""),"",DATEDIF(AH950,'praptra 1 Entry'!$F$3,"Y")),"")</f>
        <v/>
      </c>
      <c r="AJ950" s="3" t="str">
        <f>IF('praptra 2 Entry'!I950="","",'praptra 2 Entry'!I950)</f>
        <v/>
      </c>
      <c r="AK950" s="3" t="str">
        <f>IF('praptra 2 Entry'!J950="","",'praptra 2 Entry'!J950)</f>
        <v/>
      </c>
      <c r="AL950" s="3" t="str">
        <f>IF('praptra 2 Entry'!K950="","",'praptra 2 Entry'!K950)</f>
        <v/>
      </c>
      <c r="AM950" s="3" t="str">
        <f>IF('praptra 2 Entry'!L950="","",'praptra 2 Entry'!L950)</f>
        <v/>
      </c>
      <c r="AN950" s="3" t="str">
        <f>IF('praptra 2 Entry'!M950="","",'praptra 2 Entry'!M950)</f>
        <v/>
      </c>
      <c r="AO950" s="1" t="str">
        <f>IF('praptra 2 Entry'!H950="","",'praptra 2 Entry'!H950)</f>
        <v/>
      </c>
      <c r="AP950" s="7" t="str">
        <f t="shared" si="29"/>
        <v/>
      </c>
    </row>
    <row r="951" spans="2:42">
      <c r="B951" t="str">
        <f>O951&amp;"-"&amp;COUNTIF($O$8:O951,O951)</f>
        <v>-899</v>
      </c>
      <c r="C951" s="3" t="str">
        <f>IF('praptra 1 Entry'!A951="","",'praptra 1 Entry'!A951)</f>
        <v/>
      </c>
      <c r="D951" s="3" t="str">
        <f>IF('praptra 1 Entry'!B951="","",UPPER('praptra 1 Entry'!B951))</f>
        <v/>
      </c>
      <c r="E951" s="3" t="str">
        <f>IF('praptra 1 Entry'!C951="","",UPPER('praptra 1 Entry'!C951))</f>
        <v/>
      </c>
      <c r="F951" s="3" t="str">
        <f>IF('praptra 1 Entry'!D951="","",PROPER('praptra 1 Entry'!D951))</f>
        <v/>
      </c>
      <c r="G951" s="3" t="str">
        <f>IF('praptra 1 Entry'!E951="","",UPPER('praptra 1 Entry'!E951))</f>
        <v/>
      </c>
      <c r="H951" s="3" t="str">
        <f>IF('praptra 1 Entry'!F951="","",UPPER('praptra 1 Entry'!F951))</f>
        <v/>
      </c>
      <c r="I951" s="3" t="str">
        <f>IF('praptra 1 Entry'!G951="","",UPPER('praptra 1 Entry'!G951))</f>
        <v/>
      </c>
      <c r="J951" s="6" t="str">
        <f>IF('praptra 1 Entry'!H951="","",'praptra 1 Entry'!H951)</f>
        <v/>
      </c>
      <c r="K951" s="3" t="str">
        <f>IF('praptra 1 Entry'!I951="","",'praptra 1 Entry'!I951)</f>
        <v/>
      </c>
      <c r="L951" s="3" t="str">
        <f>IF('praptra 1 Entry'!J951="","",'praptra 1 Entry'!J951)</f>
        <v/>
      </c>
      <c r="M951" s="3" t="str">
        <f>IF('praptra 1 Entry'!K951="","",'praptra 1 Entry'!K951)</f>
        <v/>
      </c>
      <c r="N951" s="3" t="str">
        <f>IF('praptra 1 Entry'!L951="","",'praptra 1 Entry'!L951)</f>
        <v/>
      </c>
      <c r="O951" s="7" t="str">
        <f t="shared" si="28"/>
        <v/>
      </c>
      <c r="AA951" t="str">
        <f>AP951&amp;"-"&amp;COUNTIF($AP$8:AP951,AP951)</f>
        <v>-930</v>
      </c>
      <c r="AB951" s="3" t="str">
        <f>IF('praptra 2 Entry'!A951="","",'praptra 2 Entry'!A951)</f>
        <v/>
      </c>
      <c r="AC951" s="3" t="str">
        <f>IF('praptra 2 Entry'!B951="","",'praptra 2 Entry'!B951)</f>
        <v/>
      </c>
      <c r="AD951" s="3" t="str">
        <f>IF('praptra 2 Entry'!C951="","",'praptra 2 Entry'!C951)</f>
        <v/>
      </c>
      <c r="AE951" s="3" t="str">
        <f>IF('praptra 2 Entry'!D951="","",'praptra 2 Entry'!D951)</f>
        <v/>
      </c>
      <c r="AF951" s="3" t="str">
        <f>IF('praptra 2 Entry'!E951="","",'praptra 2 Entry'!E951)</f>
        <v/>
      </c>
      <c r="AG951" s="3" t="str">
        <f>IF('praptra 2 Entry'!F951="","",'praptra 2 Entry'!F951)</f>
        <v/>
      </c>
      <c r="AH951" s="3" t="str">
        <f>IF('praptra 2 Entry'!G951="","",'praptra 2 Entry'!G951)</f>
        <v/>
      </c>
      <c r="AI951" s="3" t="str">
        <f>IFERROR(IF(OR('praptra 1 Entry'!$F$3="",AH951=""),"",DATEDIF(AH951,'praptra 1 Entry'!$F$3,"Y")),"")</f>
        <v/>
      </c>
      <c r="AJ951" s="3" t="str">
        <f>IF('praptra 2 Entry'!I951="","",'praptra 2 Entry'!I951)</f>
        <v/>
      </c>
      <c r="AK951" s="3" t="str">
        <f>IF('praptra 2 Entry'!J951="","",'praptra 2 Entry'!J951)</f>
        <v/>
      </c>
      <c r="AL951" s="3" t="str">
        <f>IF('praptra 2 Entry'!K951="","",'praptra 2 Entry'!K951)</f>
        <v/>
      </c>
      <c r="AM951" s="3" t="str">
        <f>IF('praptra 2 Entry'!L951="","",'praptra 2 Entry'!L951)</f>
        <v/>
      </c>
      <c r="AN951" s="3" t="str">
        <f>IF('praptra 2 Entry'!M951="","",'praptra 2 Entry'!M951)</f>
        <v/>
      </c>
      <c r="AO951" s="1" t="str">
        <f>IF('praptra 2 Entry'!H951="","",'praptra 2 Entry'!H951)</f>
        <v/>
      </c>
      <c r="AP951" s="7" t="str">
        <f t="shared" si="29"/>
        <v/>
      </c>
    </row>
    <row r="952" spans="2:42">
      <c r="B952" t="str">
        <f>O952&amp;"-"&amp;COUNTIF($O$8:O952,O952)</f>
        <v>-900</v>
      </c>
      <c r="C952" s="3" t="str">
        <f>IF('praptra 1 Entry'!A952="","",'praptra 1 Entry'!A952)</f>
        <v/>
      </c>
      <c r="D952" s="3" t="str">
        <f>IF('praptra 1 Entry'!B952="","",UPPER('praptra 1 Entry'!B952))</f>
        <v/>
      </c>
      <c r="E952" s="3" t="str">
        <f>IF('praptra 1 Entry'!C952="","",UPPER('praptra 1 Entry'!C952))</f>
        <v/>
      </c>
      <c r="F952" s="3" t="str">
        <f>IF('praptra 1 Entry'!D952="","",PROPER('praptra 1 Entry'!D952))</f>
        <v/>
      </c>
      <c r="G952" s="3" t="str">
        <f>IF('praptra 1 Entry'!E952="","",UPPER('praptra 1 Entry'!E952))</f>
        <v/>
      </c>
      <c r="H952" s="3" t="str">
        <f>IF('praptra 1 Entry'!F952="","",UPPER('praptra 1 Entry'!F952))</f>
        <v/>
      </c>
      <c r="I952" s="3" t="str">
        <f>IF('praptra 1 Entry'!G952="","",UPPER('praptra 1 Entry'!G952))</f>
        <v/>
      </c>
      <c r="J952" s="6" t="str">
        <f>IF('praptra 1 Entry'!H952="","",'praptra 1 Entry'!H952)</f>
        <v/>
      </c>
      <c r="K952" s="3" t="str">
        <f>IF('praptra 1 Entry'!I952="","",'praptra 1 Entry'!I952)</f>
        <v/>
      </c>
      <c r="L952" s="3" t="str">
        <f>IF('praptra 1 Entry'!J952="","",'praptra 1 Entry'!J952)</f>
        <v/>
      </c>
      <c r="M952" s="3" t="str">
        <f>IF('praptra 1 Entry'!K952="","",'praptra 1 Entry'!K952)</f>
        <v/>
      </c>
      <c r="N952" s="3" t="str">
        <f>IF('praptra 1 Entry'!L952="","",'praptra 1 Entry'!L952)</f>
        <v/>
      </c>
      <c r="O952" s="7" t="str">
        <f t="shared" si="28"/>
        <v/>
      </c>
      <c r="AA952" t="str">
        <f>AP952&amp;"-"&amp;COUNTIF($AP$8:AP952,AP952)</f>
        <v>-931</v>
      </c>
      <c r="AB952" s="3" t="str">
        <f>IF('praptra 2 Entry'!A952="","",'praptra 2 Entry'!A952)</f>
        <v/>
      </c>
      <c r="AC952" s="3" t="str">
        <f>IF('praptra 2 Entry'!B952="","",'praptra 2 Entry'!B952)</f>
        <v/>
      </c>
      <c r="AD952" s="3" t="str">
        <f>IF('praptra 2 Entry'!C952="","",'praptra 2 Entry'!C952)</f>
        <v/>
      </c>
      <c r="AE952" s="3" t="str">
        <f>IF('praptra 2 Entry'!D952="","",'praptra 2 Entry'!D952)</f>
        <v/>
      </c>
      <c r="AF952" s="3" t="str">
        <f>IF('praptra 2 Entry'!E952="","",'praptra 2 Entry'!E952)</f>
        <v/>
      </c>
      <c r="AG952" s="3" t="str">
        <f>IF('praptra 2 Entry'!F952="","",'praptra 2 Entry'!F952)</f>
        <v/>
      </c>
      <c r="AH952" s="3" t="str">
        <f>IF('praptra 2 Entry'!G952="","",'praptra 2 Entry'!G952)</f>
        <v/>
      </c>
      <c r="AI952" s="3" t="str">
        <f>IFERROR(IF(OR('praptra 1 Entry'!$F$3="",AH952=""),"",DATEDIF(AH952,'praptra 1 Entry'!$F$3,"Y")),"")</f>
        <v/>
      </c>
      <c r="AJ952" s="3" t="str">
        <f>IF('praptra 2 Entry'!I952="","",'praptra 2 Entry'!I952)</f>
        <v/>
      </c>
      <c r="AK952" s="3" t="str">
        <f>IF('praptra 2 Entry'!J952="","",'praptra 2 Entry'!J952)</f>
        <v/>
      </c>
      <c r="AL952" s="3" t="str">
        <f>IF('praptra 2 Entry'!K952="","",'praptra 2 Entry'!K952)</f>
        <v/>
      </c>
      <c r="AM952" s="3" t="str">
        <f>IF('praptra 2 Entry'!L952="","",'praptra 2 Entry'!L952)</f>
        <v/>
      </c>
      <c r="AN952" s="3" t="str">
        <f>IF('praptra 2 Entry'!M952="","",'praptra 2 Entry'!M952)</f>
        <v/>
      </c>
      <c r="AO952" s="1" t="str">
        <f>IF('praptra 2 Entry'!H952="","",'praptra 2 Entry'!H952)</f>
        <v/>
      </c>
      <c r="AP952" s="7" t="str">
        <f t="shared" si="29"/>
        <v/>
      </c>
    </row>
    <row r="953" spans="2:42">
      <c r="B953" t="str">
        <f>O953&amp;"-"&amp;COUNTIF($O$8:O953,O953)</f>
        <v>-901</v>
      </c>
      <c r="C953" s="3" t="str">
        <f>IF('praptra 1 Entry'!A953="","",'praptra 1 Entry'!A953)</f>
        <v/>
      </c>
      <c r="D953" s="3" t="str">
        <f>IF('praptra 1 Entry'!B953="","",UPPER('praptra 1 Entry'!B953))</f>
        <v/>
      </c>
      <c r="E953" s="3" t="str">
        <f>IF('praptra 1 Entry'!C953="","",UPPER('praptra 1 Entry'!C953))</f>
        <v/>
      </c>
      <c r="F953" s="3" t="str">
        <f>IF('praptra 1 Entry'!D953="","",PROPER('praptra 1 Entry'!D953))</f>
        <v/>
      </c>
      <c r="G953" s="3" t="str">
        <f>IF('praptra 1 Entry'!E953="","",UPPER('praptra 1 Entry'!E953))</f>
        <v/>
      </c>
      <c r="H953" s="3" t="str">
        <f>IF('praptra 1 Entry'!F953="","",UPPER('praptra 1 Entry'!F953))</f>
        <v/>
      </c>
      <c r="I953" s="3" t="str">
        <f>IF('praptra 1 Entry'!G953="","",UPPER('praptra 1 Entry'!G953))</f>
        <v/>
      </c>
      <c r="J953" s="6" t="str">
        <f>IF('praptra 1 Entry'!H953="","",'praptra 1 Entry'!H953)</f>
        <v/>
      </c>
      <c r="K953" s="3" t="str">
        <f>IF('praptra 1 Entry'!I953="","",'praptra 1 Entry'!I953)</f>
        <v/>
      </c>
      <c r="L953" s="3" t="str">
        <f>IF('praptra 1 Entry'!J953="","",'praptra 1 Entry'!J953)</f>
        <v/>
      </c>
      <c r="M953" s="3" t="str">
        <f>IF('praptra 1 Entry'!K953="","",'praptra 1 Entry'!K953)</f>
        <v/>
      </c>
      <c r="N953" s="3" t="str">
        <f>IF('praptra 1 Entry'!L953="","",'praptra 1 Entry'!L953)</f>
        <v/>
      </c>
      <c r="O953" s="7" t="str">
        <f t="shared" si="28"/>
        <v/>
      </c>
      <c r="AA953" t="str">
        <f>AP953&amp;"-"&amp;COUNTIF($AP$8:AP953,AP953)</f>
        <v>-932</v>
      </c>
      <c r="AB953" s="3" t="str">
        <f>IF('praptra 2 Entry'!A953="","",'praptra 2 Entry'!A953)</f>
        <v/>
      </c>
      <c r="AC953" s="3" t="str">
        <f>IF('praptra 2 Entry'!B953="","",'praptra 2 Entry'!B953)</f>
        <v/>
      </c>
      <c r="AD953" s="3" t="str">
        <f>IF('praptra 2 Entry'!C953="","",'praptra 2 Entry'!C953)</f>
        <v/>
      </c>
      <c r="AE953" s="3" t="str">
        <f>IF('praptra 2 Entry'!D953="","",'praptra 2 Entry'!D953)</f>
        <v/>
      </c>
      <c r="AF953" s="3" t="str">
        <f>IF('praptra 2 Entry'!E953="","",'praptra 2 Entry'!E953)</f>
        <v/>
      </c>
      <c r="AG953" s="3" t="str">
        <f>IF('praptra 2 Entry'!F953="","",'praptra 2 Entry'!F953)</f>
        <v/>
      </c>
      <c r="AH953" s="3" t="str">
        <f>IF('praptra 2 Entry'!G953="","",'praptra 2 Entry'!G953)</f>
        <v/>
      </c>
      <c r="AI953" s="3" t="str">
        <f>IFERROR(IF(OR('praptra 1 Entry'!$F$3="",AH953=""),"",DATEDIF(AH953,'praptra 1 Entry'!$F$3,"Y")),"")</f>
        <v/>
      </c>
      <c r="AJ953" s="3" t="str">
        <f>IF('praptra 2 Entry'!I953="","",'praptra 2 Entry'!I953)</f>
        <v/>
      </c>
      <c r="AK953" s="3" t="str">
        <f>IF('praptra 2 Entry'!J953="","",'praptra 2 Entry'!J953)</f>
        <v/>
      </c>
      <c r="AL953" s="3" t="str">
        <f>IF('praptra 2 Entry'!K953="","",'praptra 2 Entry'!K953)</f>
        <v/>
      </c>
      <c r="AM953" s="3" t="str">
        <f>IF('praptra 2 Entry'!L953="","",'praptra 2 Entry'!L953)</f>
        <v/>
      </c>
      <c r="AN953" s="3" t="str">
        <f>IF('praptra 2 Entry'!M953="","",'praptra 2 Entry'!M953)</f>
        <v/>
      </c>
      <c r="AO953" s="1" t="str">
        <f>IF('praptra 2 Entry'!H953="","",'praptra 2 Entry'!H953)</f>
        <v/>
      </c>
      <c r="AP953" s="7" t="str">
        <f t="shared" si="29"/>
        <v/>
      </c>
    </row>
    <row r="954" spans="2:42">
      <c r="B954" t="str">
        <f>O954&amp;"-"&amp;COUNTIF($O$8:O954,O954)</f>
        <v>-902</v>
      </c>
      <c r="C954" s="3" t="str">
        <f>IF('praptra 1 Entry'!A954="","",'praptra 1 Entry'!A954)</f>
        <v/>
      </c>
      <c r="D954" s="3" t="str">
        <f>IF('praptra 1 Entry'!B954="","",UPPER('praptra 1 Entry'!B954))</f>
        <v/>
      </c>
      <c r="E954" s="3" t="str">
        <f>IF('praptra 1 Entry'!C954="","",UPPER('praptra 1 Entry'!C954))</f>
        <v/>
      </c>
      <c r="F954" s="3" t="str">
        <f>IF('praptra 1 Entry'!D954="","",PROPER('praptra 1 Entry'!D954))</f>
        <v/>
      </c>
      <c r="G954" s="3" t="str">
        <f>IF('praptra 1 Entry'!E954="","",UPPER('praptra 1 Entry'!E954))</f>
        <v/>
      </c>
      <c r="H954" s="3" t="str">
        <f>IF('praptra 1 Entry'!F954="","",UPPER('praptra 1 Entry'!F954))</f>
        <v/>
      </c>
      <c r="I954" s="3" t="str">
        <f>IF('praptra 1 Entry'!G954="","",UPPER('praptra 1 Entry'!G954))</f>
        <v/>
      </c>
      <c r="J954" s="6" t="str">
        <f>IF('praptra 1 Entry'!H954="","",'praptra 1 Entry'!H954)</f>
        <v/>
      </c>
      <c r="K954" s="3" t="str">
        <f>IF('praptra 1 Entry'!I954="","",'praptra 1 Entry'!I954)</f>
        <v/>
      </c>
      <c r="L954" s="3" t="str">
        <f>IF('praptra 1 Entry'!J954="","",'praptra 1 Entry'!J954)</f>
        <v/>
      </c>
      <c r="M954" s="3" t="str">
        <f>IF('praptra 1 Entry'!K954="","",'praptra 1 Entry'!K954)</f>
        <v/>
      </c>
      <c r="N954" s="3" t="str">
        <f>IF('praptra 1 Entry'!L954="","",'praptra 1 Entry'!L954)</f>
        <v/>
      </c>
      <c r="O954" s="7" t="str">
        <f t="shared" si="28"/>
        <v/>
      </c>
      <c r="AA954" t="str">
        <f>AP954&amp;"-"&amp;COUNTIF($AP$8:AP954,AP954)</f>
        <v>-933</v>
      </c>
      <c r="AB954" s="3" t="str">
        <f>IF('praptra 2 Entry'!A954="","",'praptra 2 Entry'!A954)</f>
        <v/>
      </c>
      <c r="AC954" s="3" t="str">
        <f>IF('praptra 2 Entry'!B954="","",'praptra 2 Entry'!B954)</f>
        <v/>
      </c>
      <c r="AD954" s="3" t="str">
        <f>IF('praptra 2 Entry'!C954="","",'praptra 2 Entry'!C954)</f>
        <v/>
      </c>
      <c r="AE954" s="3" t="str">
        <f>IF('praptra 2 Entry'!D954="","",'praptra 2 Entry'!D954)</f>
        <v/>
      </c>
      <c r="AF954" s="3" t="str">
        <f>IF('praptra 2 Entry'!E954="","",'praptra 2 Entry'!E954)</f>
        <v/>
      </c>
      <c r="AG954" s="3" t="str">
        <f>IF('praptra 2 Entry'!F954="","",'praptra 2 Entry'!F954)</f>
        <v/>
      </c>
      <c r="AH954" s="3" t="str">
        <f>IF('praptra 2 Entry'!G954="","",'praptra 2 Entry'!G954)</f>
        <v/>
      </c>
      <c r="AI954" s="3" t="str">
        <f>IFERROR(IF(OR('praptra 1 Entry'!$F$3="",AH954=""),"",DATEDIF(AH954,'praptra 1 Entry'!$F$3,"Y")),"")</f>
        <v/>
      </c>
      <c r="AJ954" s="3" t="str">
        <f>IF('praptra 2 Entry'!I954="","",'praptra 2 Entry'!I954)</f>
        <v/>
      </c>
      <c r="AK954" s="3" t="str">
        <f>IF('praptra 2 Entry'!J954="","",'praptra 2 Entry'!J954)</f>
        <v/>
      </c>
      <c r="AL954" s="3" t="str">
        <f>IF('praptra 2 Entry'!K954="","",'praptra 2 Entry'!K954)</f>
        <v/>
      </c>
      <c r="AM954" s="3" t="str">
        <f>IF('praptra 2 Entry'!L954="","",'praptra 2 Entry'!L954)</f>
        <v/>
      </c>
      <c r="AN954" s="3" t="str">
        <f>IF('praptra 2 Entry'!M954="","",'praptra 2 Entry'!M954)</f>
        <v/>
      </c>
      <c r="AO954" s="1" t="str">
        <f>IF('praptra 2 Entry'!H954="","",'praptra 2 Entry'!H954)</f>
        <v/>
      </c>
      <c r="AP954" s="7" t="str">
        <f t="shared" si="29"/>
        <v/>
      </c>
    </row>
    <row r="955" spans="2:42">
      <c r="B955" t="str">
        <f>O955&amp;"-"&amp;COUNTIF($O$8:O955,O955)</f>
        <v>-903</v>
      </c>
      <c r="C955" s="3" t="str">
        <f>IF('praptra 1 Entry'!A955="","",'praptra 1 Entry'!A955)</f>
        <v/>
      </c>
      <c r="D955" s="3" t="str">
        <f>IF('praptra 1 Entry'!B955="","",UPPER('praptra 1 Entry'!B955))</f>
        <v/>
      </c>
      <c r="E955" s="3" t="str">
        <f>IF('praptra 1 Entry'!C955="","",UPPER('praptra 1 Entry'!C955))</f>
        <v/>
      </c>
      <c r="F955" s="3" t="str">
        <f>IF('praptra 1 Entry'!D955="","",PROPER('praptra 1 Entry'!D955))</f>
        <v/>
      </c>
      <c r="G955" s="3" t="str">
        <f>IF('praptra 1 Entry'!E955="","",UPPER('praptra 1 Entry'!E955))</f>
        <v/>
      </c>
      <c r="H955" s="3" t="str">
        <f>IF('praptra 1 Entry'!F955="","",UPPER('praptra 1 Entry'!F955))</f>
        <v/>
      </c>
      <c r="I955" s="3" t="str">
        <f>IF('praptra 1 Entry'!G955="","",UPPER('praptra 1 Entry'!G955))</f>
        <v/>
      </c>
      <c r="J955" s="6" t="str">
        <f>IF('praptra 1 Entry'!H955="","",'praptra 1 Entry'!H955)</f>
        <v/>
      </c>
      <c r="K955" s="3" t="str">
        <f>IF('praptra 1 Entry'!I955="","",'praptra 1 Entry'!I955)</f>
        <v/>
      </c>
      <c r="L955" s="3" t="str">
        <f>IF('praptra 1 Entry'!J955="","",'praptra 1 Entry'!J955)</f>
        <v/>
      </c>
      <c r="M955" s="3" t="str">
        <f>IF('praptra 1 Entry'!K955="","",'praptra 1 Entry'!K955)</f>
        <v/>
      </c>
      <c r="N955" s="3" t="str">
        <f>IF('praptra 1 Entry'!L955="","",'praptra 1 Entry'!L955)</f>
        <v/>
      </c>
      <c r="O955" s="7" t="str">
        <f t="shared" si="28"/>
        <v/>
      </c>
      <c r="AA955" t="str">
        <f>AP955&amp;"-"&amp;COUNTIF($AP$8:AP955,AP955)</f>
        <v>-934</v>
      </c>
      <c r="AB955" s="3" t="str">
        <f>IF('praptra 2 Entry'!A955="","",'praptra 2 Entry'!A955)</f>
        <v/>
      </c>
      <c r="AC955" s="3" t="str">
        <f>IF('praptra 2 Entry'!B955="","",'praptra 2 Entry'!B955)</f>
        <v/>
      </c>
      <c r="AD955" s="3" t="str">
        <f>IF('praptra 2 Entry'!C955="","",'praptra 2 Entry'!C955)</f>
        <v/>
      </c>
      <c r="AE955" s="3" t="str">
        <f>IF('praptra 2 Entry'!D955="","",'praptra 2 Entry'!D955)</f>
        <v/>
      </c>
      <c r="AF955" s="3" t="str">
        <f>IF('praptra 2 Entry'!E955="","",'praptra 2 Entry'!E955)</f>
        <v/>
      </c>
      <c r="AG955" s="3" t="str">
        <f>IF('praptra 2 Entry'!F955="","",'praptra 2 Entry'!F955)</f>
        <v/>
      </c>
      <c r="AH955" s="3" t="str">
        <f>IF('praptra 2 Entry'!G955="","",'praptra 2 Entry'!G955)</f>
        <v/>
      </c>
      <c r="AI955" s="3" t="str">
        <f>IFERROR(IF(OR('praptra 1 Entry'!$F$3="",AH955=""),"",DATEDIF(AH955,'praptra 1 Entry'!$F$3,"Y")),"")</f>
        <v/>
      </c>
      <c r="AJ955" s="3" t="str">
        <f>IF('praptra 2 Entry'!I955="","",'praptra 2 Entry'!I955)</f>
        <v/>
      </c>
      <c r="AK955" s="3" t="str">
        <f>IF('praptra 2 Entry'!J955="","",'praptra 2 Entry'!J955)</f>
        <v/>
      </c>
      <c r="AL955" s="3" t="str">
        <f>IF('praptra 2 Entry'!K955="","",'praptra 2 Entry'!K955)</f>
        <v/>
      </c>
      <c r="AM955" s="3" t="str">
        <f>IF('praptra 2 Entry'!L955="","",'praptra 2 Entry'!L955)</f>
        <v/>
      </c>
      <c r="AN955" s="3" t="str">
        <f>IF('praptra 2 Entry'!M955="","",'praptra 2 Entry'!M955)</f>
        <v/>
      </c>
      <c r="AO955" s="1" t="str">
        <f>IF('praptra 2 Entry'!H955="","",'praptra 2 Entry'!H955)</f>
        <v/>
      </c>
      <c r="AP955" s="7" t="str">
        <f t="shared" si="29"/>
        <v/>
      </c>
    </row>
    <row r="956" spans="2:42">
      <c r="B956" t="str">
        <f>O956&amp;"-"&amp;COUNTIF($O$8:O956,O956)</f>
        <v>-904</v>
      </c>
      <c r="C956" s="3" t="str">
        <f>IF('praptra 1 Entry'!A956="","",'praptra 1 Entry'!A956)</f>
        <v/>
      </c>
      <c r="D956" s="3" t="str">
        <f>IF('praptra 1 Entry'!B956="","",UPPER('praptra 1 Entry'!B956))</f>
        <v/>
      </c>
      <c r="E956" s="3" t="str">
        <f>IF('praptra 1 Entry'!C956="","",UPPER('praptra 1 Entry'!C956))</f>
        <v/>
      </c>
      <c r="F956" s="3" t="str">
        <f>IF('praptra 1 Entry'!D956="","",PROPER('praptra 1 Entry'!D956))</f>
        <v/>
      </c>
      <c r="G956" s="3" t="str">
        <f>IF('praptra 1 Entry'!E956="","",UPPER('praptra 1 Entry'!E956))</f>
        <v/>
      </c>
      <c r="H956" s="3" t="str">
        <f>IF('praptra 1 Entry'!F956="","",UPPER('praptra 1 Entry'!F956))</f>
        <v/>
      </c>
      <c r="I956" s="3" t="str">
        <f>IF('praptra 1 Entry'!G956="","",UPPER('praptra 1 Entry'!G956))</f>
        <v/>
      </c>
      <c r="J956" s="6" t="str">
        <f>IF('praptra 1 Entry'!H956="","",'praptra 1 Entry'!H956)</f>
        <v/>
      </c>
      <c r="K956" s="3" t="str">
        <f>IF('praptra 1 Entry'!I956="","",'praptra 1 Entry'!I956)</f>
        <v/>
      </c>
      <c r="L956" s="3" t="str">
        <f>IF('praptra 1 Entry'!J956="","",'praptra 1 Entry'!J956)</f>
        <v/>
      </c>
      <c r="M956" s="3" t="str">
        <f>IF('praptra 1 Entry'!K956="","",'praptra 1 Entry'!K956)</f>
        <v/>
      </c>
      <c r="N956" s="3" t="str">
        <f>IF('praptra 1 Entry'!L956="","",'praptra 1 Entry'!L956)</f>
        <v/>
      </c>
      <c r="O956" s="7" t="str">
        <f t="shared" si="28"/>
        <v/>
      </c>
      <c r="AA956" t="str">
        <f>AP956&amp;"-"&amp;COUNTIF($AP$8:AP956,AP956)</f>
        <v>-935</v>
      </c>
      <c r="AB956" s="3" t="str">
        <f>IF('praptra 2 Entry'!A956="","",'praptra 2 Entry'!A956)</f>
        <v/>
      </c>
      <c r="AC956" s="3" t="str">
        <f>IF('praptra 2 Entry'!B956="","",'praptra 2 Entry'!B956)</f>
        <v/>
      </c>
      <c r="AD956" s="3" t="str">
        <f>IF('praptra 2 Entry'!C956="","",'praptra 2 Entry'!C956)</f>
        <v/>
      </c>
      <c r="AE956" s="3" t="str">
        <f>IF('praptra 2 Entry'!D956="","",'praptra 2 Entry'!D956)</f>
        <v/>
      </c>
      <c r="AF956" s="3" t="str">
        <f>IF('praptra 2 Entry'!E956="","",'praptra 2 Entry'!E956)</f>
        <v/>
      </c>
      <c r="AG956" s="3" t="str">
        <f>IF('praptra 2 Entry'!F956="","",'praptra 2 Entry'!F956)</f>
        <v/>
      </c>
      <c r="AH956" s="3" t="str">
        <f>IF('praptra 2 Entry'!G956="","",'praptra 2 Entry'!G956)</f>
        <v/>
      </c>
      <c r="AI956" s="3" t="str">
        <f>IFERROR(IF(OR('praptra 1 Entry'!$F$3="",AH956=""),"",DATEDIF(AH956,'praptra 1 Entry'!$F$3,"Y")),"")</f>
        <v/>
      </c>
      <c r="AJ956" s="3" t="str">
        <f>IF('praptra 2 Entry'!I956="","",'praptra 2 Entry'!I956)</f>
        <v/>
      </c>
      <c r="AK956" s="3" t="str">
        <f>IF('praptra 2 Entry'!J956="","",'praptra 2 Entry'!J956)</f>
        <v/>
      </c>
      <c r="AL956" s="3" t="str">
        <f>IF('praptra 2 Entry'!K956="","",'praptra 2 Entry'!K956)</f>
        <v/>
      </c>
      <c r="AM956" s="3" t="str">
        <f>IF('praptra 2 Entry'!L956="","",'praptra 2 Entry'!L956)</f>
        <v/>
      </c>
      <c r="AN956" s="3" t="str">
        <f>IF('praptra 2 Entry'!M956="","",'praptra 2 Entry'!M956)</f>
        <v/>
      </c>
      <c r="AO956" s="1" t="str">
        <f>IF('praptra 2 Entry'!H956="","",'praptra 2 Entry'!H956)</f>
        <v/>
      </c>
      <c r="AP956" s="7" t="str">
        <f t="shared" si="29"/>
        <v/>
      </c>
    </row>
    <row r="957" spans="2:42">
      <c r="B957" t="str">
        <f>O957&amp;"-"&amp;COUNTIF($O$8:O957,O957)</f>
        <v>-905</v>
      </c>
      <c r="C957" s="3" t="str">
        <f>IF('praptra 1 Entry'!A957="","",'praptra 1 Entry'!A957)</f>
        <v/>
      </c>
      <c r="D957" s="3" t="str">
        <f>IF('praptra 1 Entry'!B957="","",UPPER('praptra 1 Entry'!B957))</f>
        <v/>
      </c>
      <c r="E957" s="3" t="str">
        <f>IF('praptra 1 Entry'!C957="","",UPPER('praptra 1 Entry'!C957))</f>
        <v/>
      </c>
      <c r="F957" s="3" t="str">
        <f>IF('praptra 1 Entry'!D957="","",PROPER('praptra 1 Entry'!D957))</f>
        <v/>
      </c>
      <c r="G957" s="3" t="str">
        <f>IF('praptra 1 Entry'!E957="","",UPPER('praptra 1 Entry'!E957))</f>
        <v/>
      </c>
      <c r="H957" s="3" t="str">
        <f>IF('praptra 1 Entry'!F957="","",UPPER('praptra 1 Entry'!F957))</f>
        <v/>
      </c>
      <c r="I957" s="3" t="str">
        <f>IF('praptra 1 Entry'!G957="","",UPPER('praptra 1 Entry'!G957))</f>
        <v/>
      </c>
      <c r="J957" s="6" t="str">
        <f>IF('praptra 1 Entry'!H957="","",'praptra 1 Entry'!H957)</f>
        <v/>
      </c>
      <c r="K957" s="3" t="str">
        <f>IF('praptra 1 Entry'!I957="","",'praptra 1 Entry'!I957)</f>
        <v/>
      </c>
      <c r="L957" s="3" t="str">
        <f>IF('praptra 1 Entry'!J957="","",'praptra 1 Entry'!J957)</f>
        <v/>
      </c>
      <c r="M957" s="3" t="str">
        <f>IF('praptra 1 Entry'!K957="","",'praptra 1 Entry'!K957)</f>
        <v/>
      </c>
      <c r="N957" s="3" t="str">
        <f>IF('praptra 1 Entry'!L957="","",'praptra 1 Entry'!L957)</f>
        <v/>
      </c>
      <c r="O957" s="7" t="str">
        <f t="shared" si="28"/>
        <v/>
      </c>
      <c r="AA957" t="str">
        <f>AP957&amp;"-"&amp;COUNTIF($AP$8:AP957,AP957)</f>
        <v>-936</v>
      </c>
      <c r="AB957" s="3" t="str">
        <f>IF('praptra 2 Entry'!A957="","",'praptra 2 Entry'!A957)</f>
        <v/>
      </c>
      <c r="AC957" s="3" t="str">
        <f>IF('praptra 2 Entry'!B957="","",'praptra 2 Entry'!B957)</f>
        <v/>
      </c>
      <c r="AD957" s="3" t="str">
        <f>IF('praptra 2 Entry'!C957="","",'praptra 2 Entry'!C957)</f>
        <v/>
      </c>
      <c r="AE957" s="3" t="str">
        <f>IF('praptra 2 Entry'!D957="","",'praptra 2 Entry'!D957)</f>
        <v/>
      </c>
      <c r="AF957" s="3" t="str">
        <f>IF('praptra 2 Entry'!E957="","",'praptra 2 Entry'!E957)</f>
        <v/>
      </c>
      <c r="AG957" s="3" t="str">
        <f>IF('praptra 2 Entry'!F957="","",'praptra 2 Entry'!F957)</f>
        <v/>
      </c>
      <c r="AH957" s="3" t="str">
        <f>IF('praptra 2 Entry'!G957="","",'praptra 2 Entry'!G957)</f>
        <v/>
      </c>
      <c r="AI957" s="3" t="str">
        <f>IFERROR(IF(OR('praptra 1 Entry'!$F$3="",AH957=""),"",DATEDIF(AH957,'praptra 1 Entry'!$F$3,"Y")),"")</f>
        <v/>
      </c>
      <c r="AJ957" s="3" t="str">
        <f>IF('praptra 2 Entry'!I957="","",'praptra 2 Entry'!I957)</f>
        <v/>
      </c>
      <c r="AK957" s="3" t="str">
        <f>IF('praptra 2 Entry'!J957="","",'praptra 2 Entry'!J957)</f>
        <v/>
      </c>
      <c r="AL957" s="3" t="str">
        <f>IF('praptra 2 Entry'!K957="","",'praptra 2 Entry'!K957)</f>
        <v/>
      </c>
      <c r="AM957" s="3" t="str">
        <f>IF('praptra 2 Entry'!L957="","",'praptra 2 Entry'!L957)</f>
        <v/>
      </c>
      <c r="AN957" s="3" t="str">
        <f>IF('praptra 2 Entry'!M957="","",'praptra 2 Entry'!M957)</f>
        <v/>
      </c>
      <c r="AO957" s="1" t="str">
        <f>IF('praptra 2 Entry'!H957="","",'praptra 2 Entry'!H957)</f>
        <v/>
      </c>
      <c r="AP957" s="7" t="str">
        <f t="shared" si="29"/>
        <v/>
      </c>
    </row>
    <row r="958" spans="2:42">
      <c r="B958" t="str">
        <f>O958&amp;"-"&amp;COUNTIF($O$8:O958,O958)</f>
        <v>-906</v>
      </c>
      <c r="C958" s="3" t="str">
        <f>IF('praptra 1 Entry'!A958="","",'praptra 1 Entry'!A958)</f>
        <v/>
      </c>
      <c r="D958" s="3" t="str">
        <f>IF('praptra 1 Entry'!B958="","",UPPER('praptra 1 Entry'!B958))</f>
        <v/>
      </c>
      <c r="E958" s="3" t="str">
        <f>IF('praptra 1 Entry'!C958="","",UPPER('praptra 1 Entry'!C958))</f>
        <v/>
      </c>
      <c r="F958" s="3" t="str">
        <f>IF('praptra 1 Entry'!D958="","",PROPER('praptra 1 Entry'!D958))</f>
        <v/>
      </c>
      <c r="G958" s="3" t="str">
        <f>IF('praptra 1 Entry'!E958="","",UPPER('praptra 1 Entry'!E958))</f>
        <v/>
      </c>
      <c r="H958" s="3" t="str">
        <f>IF('praptra 1 Entry'!F958="","",UPPER('praptra 1 Entry'!F958))</f>
        <v/>
      </c>
      <c r="I958" s="3" t="str">
        <f>IF('praptra 1 Entry'!G958="","",UPPER('praptra 1 Entry'!G958))</f>
        <v/>
      </c>
      <c r="J958" s="6" t="str">
        <f>IF('praptra 1 Entry'!H958="","",'praptra 1 Entry'!H958)</f>
        <v/>
      </c>
      <c r="K958" s="3" t="str">
        <f>IF('praptra 1 Entry'!I958="","",'praptra 1 Entry'!I958)</f>
        <v/>
      </c>
      <c r="L958" s="3" t="str">
        <f>IF('praptra 1 Entry'!J958="","",'praptra 1 Entry'!J958)</f>
        <v/>
      </c>
      <c r="M958" s="3" t="str">
        <f>IF('praptra 1 Entry'!K958="","",'praptra 1 Entry'!K958)</f>
        <v/>
      </c>
      <c r="N958" s="3" t="str">
        <f>IF('praptra 1 Entry'!L958="","",'praptra 1 Entry'!L958)</f>
        <v/>
      </c>
      <c r="O958" s="7" t="str">
        <f t="shared" si="28"/>
        <v/>
      </c>
      <c r="AA958" t="str">
        <f>AP958&amp;"-"&amp;COUNTIF($AP$8:AP958,AP958)</f>
        <v>-937</v>
      </c>
      <c r="AB958" s="3" t="str">
        <f>IF('praptra 2 Entry'!A958="","",'praptra 2 Entry'!A958)</f>
        <v/>
      </c>
      <c r="AC958" s="3" t="str">
        <f>IF('praptra 2 Entry'!B958="","",'praptra 2 Entry'!B958)</f>
        <v/>
      </c>
      <c r="AD958" s="3" t="str">
        <f>IF('praptra 2 Entry'!C958="","",'praptra 2 Entry'!C958)</f>
        <v/>
      </c>
      <c r="AE958" s="3" t="str">
        <f>IF('praptra 2 Entry'!D958="","",'praptra 2 Entry'!D958)</f>
        <v/>
      </c>
      <c r="AF958" s="3" t="str">
        <f>IF('praptra 2 Entry'!E958="","",'praptra 2 Entry'!E958)</f>
        <v/>
      </c>
      <c r="AG958" s="3" t="str">
        <f>IF('praptra 2 Entry'!F958="","",'praptra 2 Entry'!F958)</f>
        <v/>
      </c>
      <c r="AH958" s="3" t="str">
        <f>IF('praptra 2 Entry'!G958="","",'praptra 2 Entry'!G958)</f>
        <v/>
      </c>
      <c r="AI958" s="3" t="str">
        <f>IFERROR(IF(OR('praptra 1 Entry'!$F$3="",AH958=""),"",DATEDIF(AH958,'praptra 1 Entry'!$F$3,"Y")),"")</f>
        <v/>
      </c>
      <c r="AJ958" s="3" t="str">
        <f>IF('praptra 2 Entry'!I958="","",'praptra 2 Entry'!I958)</f>
        <v/>
      </c>
      <c r="AK958" s="3" t="str">
        <f>IF('praptra 2 Entry'!J958="","",'praptra 2 Entry'!J958)</f>
        <v/>
      </c>
      <c r="AL958" s="3" t="str">
        <f>IF('praptra 2 Entry'!K958="","",'praptra 2 Entry'!K958)</f>
        <v/>
      </c>
      <c r="AM958" s="3" t="str">
        <f>IF('praptra 2 Entry'!L958="","",'praptra 2 Entry'!L958)</f>
        <v/>
      </c>
      <c r="AN958" s="3" t="str">
        <f>IF('praptra 2 Entry'!M958="","",'praptra 2 Entry'!M958)</f>
        <v/>
      </c>
      <c r="AO958" s="1" t="str">
        <f>IF('praptra 2 Entry'!H958="","",'praptra 2 Entry'!H958)</f>
        <v/>
      </c>
      <c r="AP958" s="7" t="str">
        <f t="shared" si="29"/>
        <v/>
      </c>
    </row>
    <row r="959" spans="2:42">
      <c r="B959" t="str">
        <f>O959&amp;"-"&amp;COUNTIF($O$8:O959,O959)</f>
        <v>-907</v>
      </c>
      <c r="C959" s="3" t="str">
        <f>IF('praptra 1 Entry'!A959="","",'praptra 1 Entry'!A959)</f>
        <v/>
      </c>
      <c r="D959" s="3" t="str">
        <f>IF('praptra 1 Entry'!B959="","",UPPER('praptra 1 Entry'!B959))</f>
        <v/>
      </c>
      <c r="E959" s="3" t="str">
        <f>IF('praptra 1 Entry'!C959="","",UPPER('praptra 1 Entry'!C959))</f>
        <v/>
      </c>
      <c r="F959" s="3" t="str">
        <f>IF('praptra 1 Entry'!D959="","",PROPER('praptra 1 Entry'!D959))</f>
        <v/>
      </c>
      <c r="G959" s="3" t="str">
        <f>IF('praptra 1 Entry'!E959="","",UPPER('praptra 1 Entry'!E959))</f>
        <v/>
      </c>
      <c r="H959" s="3" t="str">
        <f>IF('praptra 1 Entry'!F959="","",UPPER('praptra 1 Entry'!F959))</f>
        <v/>
      </c>
      <c r="I959" s="3" t="str">
        <f>IF('praptra 1 Entry'!G959="","",UPPER('praptra 1 Entry'!G959))</f>
        <v/>
      </c>
      <c r="J959" s="6" t="str">
        <f>IF('praptra 1 Entry'!H959="","",'praptra 1 Entry'!H959)</f>
        <v/>
      </c>
      <c r="K959" s="3" t="str">
        <f>IF('praptra 1 Entry'!I959="","",'praptra 1 Entry'!I959)</f>
        <v/>
      </c>
      <c r="L959" s="3" t="str">
        <f>IF('praptra 1 Entry'!J959="","",'praptra 1 Entry'!J959)</f>
        <v/>
      </c>
      <c r="M959" s="3" t="str">
        <f>IF('praptra 1 Entry'!K959="","",'praptra 1 Entry'!K959)</f>
        <v/>
      </c>
      <c r="N959" s="3" t="str">
        <f>IF('praptra 1 Entry'!L959="","",'praptra 1 Entry'!L959)</f>
        <v/>
      </c>
      <c r="O959" s="7" t="str">
        <f t="shared" si="28"/>
        <v/>
      </c>
      <c r="AA959" t="str">
        <f>AP959&amp;"-"&amp;COUNTIF($AP$8:AP959,AP959)</f>
        <v>-938</v>
      </c>
      <c r="AB959" s="3" t="str">
        <f>IF('praptra 2 Entry'!A959="","",'praptra 2 Entry'!A959)</f>
        <v/>
      </c>
      <c r="AC959" s="3" t="str">
        <f>IF('praptra 2 Entry'!B959="","",'praptra 2 Entry'!B959)</f>
        <v/>
      </c>
      <c r="AD959" s="3" t="str">
        <f>IF('praptra 2 Entry'!C959="","",'praptra 2 Entry'!C959)</f>
        <v/>
      </c>
      <c r="AE959" s="3" t="str">
        <f>IF('praptra 2 Entry'!D959="","",'praptra 2 Entry'!D959)</f>
        <v/>
      </c>
      <c r="AF959" s="3" t="str">
        <f>IF('praptra 2 Entry'!E959="","",'praptra 2 Entry'!E959)</f>
        <v/>
      </c>
      <c r="AG959" s="3" t="str">
        <f>IF('praptra 2 Entry'!F959="","",'praptra 2 Entry'!F959)</f>
        <v/>
      </c>
      <c r="AH959" s="3" t="str">
        <f>IF('praptra 2 Entry'!G959="","",'praptra 2 Entry'!G959)</f>
        <v/>
      </c>
      <c r="AI959" s="3" t="str">
        <f>IFERROR(IF(OR('praptra 1 Entry'!$F$3="",AH959=""),"",DATEDIF(AH959,'praptra 1 Entry'!$F$3,"Y")),"")</f>
        <v/>
      </c>
      <c r="AJ959" s="3" t="str">
        <f>IF('praptra 2 Entry'!I959="","",'praptra 2 Entry'!I959)</f>
        <v/>
      </c>
      <c r="AK959" s="3" t="str">
        <f>IF('praptra 2 Entry'!J959="","",'praptra 2 Entry'!J959)</f>
        <v/>
      </c>
      <c r="AL959" s="3" t="str">
        <f>IF('praptra 2 Entry'!K959="","",'praptra 2 Entry'!K959)</f>
        <v/>
      </c>
      <c r="AM959" s="3" t="str">
        <f>IF('praptra 2 Entry'!L959="","",'praptra 2 Entry'!L959)</f>
        <v/>
      </c>
      <c r="AN959" s="3" t="str">
        <f>IF('praptra 2 Entry'!M959="","",'praptra 2 Entry'!M959)</f>
        <v/>
      </c>
      <c r="AO959" s="1" t="str">
        <f>IF('praptra 2 Entry'!H959="","",'praptra 2 Entry'!H959)</f>
        <v/>
      </c>
      <c r="AP959" s="7" t="str">
        <f t="shared" si="29"/>
        <v/>
      </c>
    </row>
    <row r="960" spans="2:42">
      <c r="B960" t="str">
        <f>O960&amp;"-"&amp;COUNTIF($O$8:O960,O960)</f>
        <v>-908</v>
      </c>
      <c r="C960" s="3" t="str">
        <f>IF('praptra 1 Entry'!A960="","",'praptra 1 Entry'!A960)</f>
        <v/>
      </c>
      <c r="D960" s="3" t="str">
        <f>IF('praptra 1 Entry'!B960="","",UPPER('praptra 1 Entry'!B960))</f>
        <v/>
      </c>
      <c r="E960" s="3" t="str">
        <f>IF('praptra 1 Entry'!C960="","",UPPER('praptra 1 Entry'!C960))</f>
        <v/>
      </c>
      <c r="F960" s="3" t="str">
        <f>IF('praptra 1 Entry'!D960="","",PROPER('praptra 1 Entry'!D960))</f>
        <v/>
      </c>
      <c r="G960" s="3" t="str">
        <f>IF('praptra 1 Entry'!E960="","",UPPER('praptra 1 Entry'!E960))</f>
        <v/>
      </c>
      <c r="H960" s="3" t="str">
        <f>IF('praptra 1 Entry'!F960="","",UPPER('praptra 1 Entry'!F960))</f>
        <v/>
      </c>
      <c r="I960" s="3" t="str">
        <f>IF('praptra 1 Entry'!G960="","",UPPER('praptra 1 Entry'!G960))</f>
        <v/>
      </c>
      <c r="J960" s="6" t="str">
        <f>IF('praptra 1 Entry'!H960="","",'praptra 1 Entry'!H960)</f>
        <v/>
      </c>
      <c r="K960" s="3" t="str">
        <f>IF('praptra 1 Entry'!I960="","",'praptra 1 Entry'!I960)</f>
        <v/>
      </c>
      <c r="L960" s="3" t="str">
        <f>IF('praptra 1 Entry'!J960="","",'praptra 1 Entry'!J960)</f>
        <v/>
      </c>
      <c r="M960" s="3" t="str">
        <f>IF('praptra 1 Entry'!K960="","",'praptra 1 Entry'!K960)</f>
        <v/>
      </c>
      <c r="N960" s="3" t="str">
        <f>IF('praptra 1 Entry'!L960="","",'praptra 1 Entry'!L960)</f>
        <v/>
      </c>
      <c r="O960" s="7" t="str">
        <f t="shared" si="28"/>
        <v/>
      </c>
      <c r="AA960" t="str">
        <f>AP960&amp;"-"&amp;COUNTIF($AP$8:AP960,AP960)</f>
        <v>-939</v>
      </c>
      <c r="AB960" s="3" t="str">
        <f>IF('praptra 2 Entry'!A960="","",'praptra 2 Entry'!A960)</f>
        <v/>
      </c>
      <c r="AC960" s="3" t="str">
        <f>IF('praptra 2 Entry'!B960="","",'praptra 2 Entry'!B960)</f>
        <v/>
      </c>
      <c r="AD960" s="3" t="str">
        <f>IF('praptra 2 Entry'!C960="","",'praptra 2 Entry'!C960)</f>
        <v/>
      </c>
      <c r="AE960" s="3" t="str">
        <f>IF('praptra 2 Entry'!D960="","",'praptra 2 Entry'!D960)</f>
        <v/>
      </c>
      <c r="AF960" s="3" t="str">
        <f>IF('praptra 2 Entry'!E960="","",'praptra 2 Entry'!E960)</f>
        <v/>
      </c>
      <c r="AG960" s="3" t="str">
        <f>IF('praptra 2 Entry'!F960="","",'praptra 2 Entry'!F960)</f>
        <v/>
      </c>
      <c r="AH960" s="3" t="str">
        <f>IF('praptra 2 Entry'!G960="","",'praptra 2 Entry'!G960)</f>
        <v/>
      </c>
      <c r="AI960" s="3" t="str">
        <f>IFERROR(IF(OR('praptra 1 Entry'!$F$3="",AH960=""),"",DATEDIF(AH960,'praptra 1 Entry'!$F$3,"Y")),"")</f>
        <v/>
      </c>
      <c r="AJ960" s="3" t="str">
        <f>IF('praptra 2 Entry'!I960="","",'praptra 2 Entry'!I960)</f>
        <v/>
      </c>
      <c r="AK960" s="3" t="str">
        <f>IF('praptra 2 Entry'!J960="","",'praptra 2 Entry'!J960)</f>
        <v/>
      </c>
      <c r="AL960" s="3" t="str">
        <f>IF('praptra 2 Entry'!K960="","",'praptra 2 Entry'!K960)</f>
        <v/>
      </c>
      <c r="AM960" s="3" t="str">
        <f>IF('praptra 2 Entry'!L960="","",'praptra 2 Entry'!L960)</f>
        <v/>
      </c>
      <c r="AN960" s="3" t="str">
        <f>IF('praptra 2 Entry'!M960="","",'praptra 2 Entry'!M960)</f>
        <v/>
      </c>
      <c r="AO960" s="1" t="str">
        <f>IF('praptra 2 Entry'!H960="","",'praptra 2 Entry'!H960)</f>
        <v/>
      </c>
      <c r="AP960" s="7" t="str">
        <f t="shared" si="29"/>
        <v/>
      </c>
    </row>
    <row r="961" spans="2:42">
      <c r="B961" t="str">
        <f>O961&amp;"-"&amp;COUNTIF($O$8:O961,O961)</f>
        <v>-909</v>
      </c>
      <c r="C961" s="3" t="str">
        <f>IF('praptra 1 Entry'!A961="","",'praptra 1 Entry'!A961)</f>
        <v/>
      </c>
      <c r="D961" s="3" t="str">
        <f>IF('praptra 1 Entry'!B961="","",UPPER('praptra 1 Entry'!B961))</f>
        <v/>
      </c>
      <c r="E961" s="3" t="str">
        <f>IF('praptra 1 Entry'!C961="","",UPPER('praptra 1 Entry'!C961))</f>
        <v/>
      </c>
      <c r="F961" s="3" t="str">
        <f>IF('praptra 1 Entry'!D961="","",PROPER('praptra 1 Entry'!D961))</f>
        <v/>
      </c>
      <c r="G961" s="3" t="str">
        <f>IF('praptra 1 Entry'!E961="","",UPPER('praptra 1 Entry'!E961))</f>
        <v/>
      </c>
      <c r="H961" s="3" t="str">
        <f>IF('praptra 1 Entry'!F961="","",UPPER('praptra 1 Entry'!F961))</f>
        <v/>
      </c>
      <c r="I961" s="3" t="str">
        <f>IF('praptra 1 Entry'!G961="","",UPPER('praptra 1 Entry'!G961))</f>
        <v/>
      </c>
      <c r="J961" s="6" t="str">
        <f>IF('praptra 1 Entry'!H961="","",'praptra 1 Entry'!H961)</f>
        <v/>
      </c>
      <c r="K961" s="3" t="str">
        <f>IF('praptra 1 Entry'!I961="","",'praptra 1 Entry'!I961)</f>
        <v/>
      </c>
      <c r="L961" s="3" t="str">
        <f>IF('praptra 1 Entry'!J961="","",'praptra 1 Entry'!J961)</f>
        <v/>
      </c>
      <c r="M961" s="3" t="str">
        <f>IF('praptra 1 Entry'!K961="","",'praptra 1 Entry'!K961)</f>
        <v/>
      </c>
      <c r="N961" s="3" t="str">
        <f>IF('praptra 1 Entry'!L961="","",'praptra 1 Entry'!L961)</f>
        <v/>
      </c>
      <c r="O961" s="7" t="str">
        <f t="shared" si="28"/>
        <v/>
      </c>
      <c r="AA961" t="str">
        <f>AP961&amp;"-"&amp;COUNTIF($AP$8:AP961,AP961)</f>
        <v>-940</v>
      </c>
      <c r="AB961" s="3" t="str">
        <f>IF('praptra 2 Entry'!A961="","",'praptra 2 Entry'!A961)</f>
        <v/>
      </c>
      <c r="AC961" s="3" t="str">
        <f>IF('praptra 2 Entry'!B961="","",'praptra 2 Entry'!B961)</f>
        <v/>
      </c>
      <c r="AD961" s="3" t="str">
        <f>IF('praptra 2 Entry'!C961="","",'praptra 2 Entry'!C961)</f>
        <v/>
      </c>
      <c r="AE961" s="3" t="str">
        <f>IF('praptra 2 Entry'!D961="","",'praptra 2 Entry'!D961)</f>
        <v/>
      </c>
      <c r="AF961" s="3" t="str">
        <f>IF('praptra 2 Entry'!E961="","",'praptra 2 Entry'!E961)</f>
        <v/>
      </c>
      <c r="AG961" s="3" t="str">
        <f>IF('praptra 2 Entry'!F961="","",'praptra 2 Entry'!F961)</f>
        <v/>
      </c>
      <c r="AH961" s="3" t="str">
        <f>IF('praptra 2 Entry'!G961="","",'praptra 2 Entry'!G961)</f>
        <v/>
      </c>
      <c r="AI961" s="3" t="str">
        <f>IFERROR(IF(OR('praptra 1 Entry'!$F$3="",AH961=""),"",DATEDIF(AH961,'praptra 1 Entry'!$F$3,"Y")),"")</f>
        <v/>
      </c>
      <c r="AJ961" s="3" t="str">
        <f>IF('praptra 2 Entry'!I961="","",'praptra 2 Entry'!I961)</f>
        <v/>
      </c>
      <c r="AK961" s="3" t="str">
        <f>IF('praptra 2 Entry'!J961="","",'praptra 2 Entry'!J961)</f>
        <v/>
      </c>
      <c r="AL961" s="3" t="str">
        <f>IF('praptra 2 Entry'!K961="","",'praptra 2 Entry'!K961)</f>
        <v/>
      </c>
      <c r="AM961" s="3" t="str">
        <f>IF('praptra 2 Entry'!L961="","",'praptra 2 Entry'!L961)</f>
        <v/>
      </c>
      <c r="AN961" s="3" t="str">
        <f>IF('praptra 2 Entry'!M961="","",'praptra 2 Entry'!M961)</f>
        <v/>
      </c>
      <c r="AO961" s="1" t="str">
        <f>IF('praptra 2 Entry'!H961="","",'praptra 2 Entry'!H961)</f>
        <v/>
      </c>
      <c r="AP961" s="7" t="str">
        <f t="shared" si="29"/>
        <v/>
      </c>
    </row>
    <row r="962" spans="2:42">
      <c r="B962" t="str">
        <f>O962&amp;"-"&amp;COUNTIF($O$8:O962,O962)</f>
        <v>-910</v>
      </c>
      <c r="C962" s="3" t="str">
        <f>IF('praptra 1 Entry'!A962="","",'praptra 1 Entry'!A962)</f>
        <v/>
      </c>
      <c r="D962" s="3" t="str">
        <f>IF('praptra 1 Entry'!B962="","",UPPER('praptra 1 Entry'!B962))</f>
        <v/>
      </c>
      <c r="E962" s="3" t="str">
        <f>IF('praptra 1 Entry'!C962="","",UPPER('praptra 1 Entry'!C962))</f>
        <v/>
      </c>
      <c r="F962" s="3" t="str">
        <f>IF('praptra 1 Entry'!D962="","",PROPER('praptra 1 Entry'!D962))</f>
        <v/>
      </c>
      <c r="G962" s="3" t="str">
        <f>IF('praptra 1 Entry'!E962="","",UPPER('praptra 1 Entry'!E962))</f>
        <v/>
      </c>
      <c r="H962" s="3" t="str">
        <f>IF('praptra 1 Entry'!F962="","",UPPER('praptra 1 Entry'!F962))</f>
        <v/>
      </c>
      <c r="I962" s="3" t="str">
        <f>IF('praptra 1 Entry'!G962="","",UPPER('praptra 1 Entry'!G962))</f>
        <v/>
      </c>
      <c r="J962" s="6" t="str">
        <f>IF('praptra 1 Entry'!H962="","",'praptra 1 Entry'!H962)</f>
        <v/>
      </c>
      <c r="K962" s="3" t="str">
        <f>IF('praptra 1 Entry'!I962="","",'praptra 1 Entry'!I962)</f>
        <v/>
      </c>
      <c r="L962" s="3" t="str">
        <f>IF('praptra 1 Entry'!J962="","",'praptra 1 Entry'!J962)</f>
        <v/>
      </c>
      <c r="M962" s="3" t="str">
        <f>IF('praptra 1 Entry'!K962="","",'praptra 1 Entry'!K962)</f>
        <v/>
      </c>
      <c r="N962" s="3" t="str">
        <f>IF('praptra 1 Entry'!L962="","",'praptra 1 Entry'!L962)</f>
        <v/>
      </c>
      <c r="O962" s="7" t="str">
        <f t="shared" si="28"/>
        <v/>
      </c>
      <c r="AA962" t="str">
        <f>AP962&amp;"-"&amp;COUNTIF($AP$8:AP962,AP962)</f>
        <v>-941</v>
      </c>
      <c r="AB962" s="3" t="str">
        <f>IF('praptra 2 Entry'!A962="","",'praptra 2 Entry'!A962)</f>
        <v/>
      </c>
      <c r="AC962" s="3" t="str">
        <f>IF('praptra 2 Entry'!B962="","",'praptra 2 Entry'!B962)</f>
        <v/>
      </c>
      <c r="AD962" s="3" t="str">
        <f>IF('praptra 2 Entry'!C962="","",'praptra 2 Entry'!C962)</f>
        <v/>
      </c>
      <c r="AE962" s="3" t="str">
        <f>IF('praptra 2 Entry'!D962="","",'praptra 2 Entry'!D962)</f>
        <v/>
      </c>
      <c r="AF962" s="3" t="str">
        <f>IF('praptra 2 Entry'!E962="","",'praptra 2 Entry'!E962)</f>
        <v/>
      </c>
      <c r="AG962" s="3" t="str">
        <f>IF('praptra 2 Entry'!F962="","",'praptra 2 Entry'!F962)</f>
        <v/>
      </c>
      <c r="AH962" s="3" t="str">
        <f>IF('praptra 2 Entry'!G962="","",'praptra 2 Entry'!G962)</f>
        <v/>
      </c>
      <c r="AI962" s="3" t="str">
        <f>IFERROR(IF(OR('praptra 1 Entry'!$F$3="",AH962=""),"",DATEDIF(AH962,'praptra 1 Entry'!$F$3,"Y")),"")</f>
        <v/>
      </c>
      <c r="AJ962" s="3" t="str">
        <f>IF('praptra 2 Entry'!I962="","",'praptra 2 Entry'!I962)</f>
        <v/>
      </c>
      <c r="AK962" s="3" t="str">
        <f>IF('praptra 2 Entry'!J962="","",'praptra 2 Entry'!J962)</f>
        <v/>
      </c>
      <c r="AL962" s="3" t="str">
        <f>IF('praptra 2 Entry'!K962="","",'praptra 2 Entry'!K962)</f>
        <v/>
      </c>
      <c r="AM962" s="3" t="str">
        <f>IF('praptra 2 Entry'!L962="","",'praptra 2 Entry'!L962)</f>
        <v/>
      </c>
      <c r="AN962" s="3" t="str">
        <f>IF('praptra 2 Entry'!M962="","",'praptra 2 Entry'!M962)</f>
        <v/>
      </c>
      <c r="AO962" s="1" t="str">
        <f>IF('praptra 2 Entry'!H962="","",'praptra 2 Entry'!H962)</f>
        <v/>
      </c>
      <c r="AP962" s="7" t="str">
        <f t="shared" si="29"/>
        <v/>
      </c>
    </row>
    <row r="963" spans="2:42">
      <c r="B963" t="str">
        <f>O963&amp;"-"&amp;COUNTIF($O$8:O963,O963)</f>
        <v>-911</v>
      </c>
      <c r="C963" s="3" t="str">
        <f>IF('praptra 1 Entry'!A963="","",'praptra 1 Entry'!A963)</f>
        <v/>
      </c>
      <c r="D963" s="3" t="str">
        <f>IF('praptra 1 Entry'!B963="","",UPPER('praptra 1 Entry'!B963))</f>
        <v/>
      </c>
      <c r="E963" s="3" t="str">
        <f>IF('praptra 1 Entry'!C963="","",UPPER('praptra 1 Entry'!C963))</f>
        <v/>
      </c>
      <c r="F963" s="3" t="str">
        <f>IF('praptra 1 Entry'!D963="","",PROPER('praptra 1 Entry'!D963))</f>
        <v/>
      </c>
      <c r="G963" s="3" t="str">
        <f>IF('praptra 1 Entry'!E963="","",UPPER('praptra 1 Entry'!E963))</f>
        <v/>
      </c>
      <c r="H963" s="3" t="str">
        <f>IF('praptra 1 Entry'!F963="","",UPPER('praptra 1 Entry'!F963))</f>
        <v/>
      </c>
      <c r="I963" s="3" t="str">
        <f>IF('praptra 1 Entry'!G963="","",UPPER('praptra 1 Entry'!G963))</f>
        <v/>
      </c>
      <c r="J963" s="6" t="str">
        <f>IF('praptra 1 Entry'!H963="","",'praptra 1 Entry'!H963)</f>
        <v/>
      </c>
      <c r="K963" s="3" t="str">
        <f>IF('praptra 1 Entry'!I963="","",'praptra 1 Entry'!I963)</f>
        <v/>
      </c>
      <c r="L963" s="3" t="str">
        <f>IF('praptra 1 Entry'!J963="","",'praptra 1 Entry'!J963)</f>
        <v/>
      </c>
      <c r="M963" s="3" t="str">
        <f>IF('praptra 1 Entry'!K963="","",'praptra 1 Entry'!K963)</f>
        <v/>
      </c>
      <c r="N963" s="3" t="str">
        <f>IF('praptra 1 Entry'!L963="","",'praptra 1 Entry'!L963)</f>
        <v/>
      </c>
      <c r="O963" s="7" t="str">
        <f t="shared" si="28"/>
        <v/>
      </c>
      <c r="AA963" t="str">
        <f>AP963&amp;"-"&amp;COUNTIF($AP$8:AP963,AP963)</f>
        <v>-942</v>
      </c>
      <c r="AB963" s="3" t="str">
        <f>IF('praptra 2 Entry'!A963="","",'praptra 2 Entry'!A963)</f>
        <v/>
      </c>
      <c r="AC963" s="3" t="str">
        <f>IF('praptra 2 Entry'!B963="","",'praptra 2 Entry'!B963)</f>
        <v/>
      </c>
      <c r="AD963" s="3" t="str">
        <f>IF('praptra 2 Entry'!C963="","",'praptra 2 Entry'!C963)</f>
        <v/>
      </c>
      <c r="AE963" s="3" t="str">
        <f>IF('praptra 2 Entry'!D963="","",'praptra 2 Entry'!D963)</f>
        <v/>
      </c>
      <c r="AF963" s="3" t="str">
        <f>IF('praptra 2 Entry'!E963="","",'praptra 2 Entry'!E963)</f>
        <v/>
      </c>
      <c r="AG963" s="3" t="str">
        <f>IF('praptra 2 Entry'!F963="","",'praptra 2 Entry'!F963)</f>
        <v/>
      </c>
      <c r="AH963" s="3" t="str">
        <f>IF('praptra 2 Entry'!G963="","",'praptra 2 Entry'!G963)</f>
        <v/>
      </c>
      <c r="AI963" s="3" t="str">
        <f>IFERROR(IF(OR('praptra 1 Entry'!$F$3="",AH963=""),"",DATEDIF(AH963,'praptra 1 Entry'!$F$3,"Y")),"")</f>
        <v/>
      </c>
      <c r="AJ963" s="3" t="str">
        <f>IF('praptra 2 Entry'!I963="","",'praptra 2 Entry'!I963)</f>
        <v/>
      </c>
      <c r="AK963" s="3" t="str">
        <f>IF('praptra 2 Entry'!J963="","",'praptra 2 Entry'!J963)</f>
        <v/>
      </c>
      <c r="AL963" s="3" t="str">
        <f>IF('praptra 2 Entry'!K963="","",'praptra 2 Entry'!K963)</f>
        <v/>
      </c>
      <c r="AM963" s="3" t="str">
        <f>IF('praptra 2 Entry'!L963="","",'praptra 2 Entry'!L963)</f>
        <v/>
      </c>
      <c r="AN963" s="3" t="str">
        <f>IF('praptra 2 Entry'!M963="","",'praptra 2 Entry'!M963)</f>
        <v/>
      </c>
      <c r="AO963" s="1" t="str">
        <f>IF('praptra 2 Entry'!H963="","",'praptra 2 Entry'!H963)</f>
        <v/>
      </c>
      <c r="AP963" s="7" t="str">
        <f t="shared" si="29"/>
        <v/>
      </c>
    </row>
    <row r="964" spans="2:42">
      <c r="B964" t="str">
        <f>O964&amp;"-"&amp;COUNTIF($O$8:O964,O964)</f>
        <v>-912</v>
      </c>
      <c r="C964" s="3" t="str">
        <f>IF('praptra 1 Entry'!A964="","",'praptra 1 Entry'!A964)</f>
        <v/>
      </c>
      <c r="D964" s="3" t="str">
        <f>IF('praptra 1 Entry'!B964="","",UPPER('praptra 1 Entry'!B964))</f>
        <v/>
      </c>
      <c r="E964" s="3" t="str">
        <f>IF('praptra 1 Entry'!C964="","",UPPER('praptra 1 Entry'!C964))</f>
        <v/>
      </c>
      <c r="F964" s="3" t="str">
        <f>IF('praptra 1 Entry'!D964="","",PROPER('praptra 1 Entry'!D964))</f>
        <v/>
      </c>
      <c r="G964" s="3" t="str">
        <f>IF('praptra 1 Entry'!E964="","",UPPER('praptra 1 Entry'!E964))</f>
        <v/>
      </c>
      <c r="H964" s="3" t="str">
        <f>IF('praptra 1 Entry'!F964="","",UPPER('praptra 1 Entry'!F964))</f>
        <v/>
      </c>
      <c r="I964" s="3" t="str">
        <f>IF('praptra 1 Entry'!G964="","",UPPER('praptra 1 Entry'!G964))</f>
        <v/>
      </c>
      <c r="J964" s="6" t="str">
        <f>IF('praptra 1 Entry'!H964="","",'praptra 1 Entry'!H964)</f>
        <v/>
      </c>
      <c r="K964" s="3" t="str">
        <f>IF('praptra 1 Entry'!I964="","",'praptra 1 Entry'!I964)</f>
        <v/>
      </c>
      <c r="L964" s="3" t="str">
        <f>IF('praptra 1 Entry'!J964="","",'praptra 1 Entry'!J964)</f>
        <v/>
      </c>
      <c r="M964" s="3" t="str">
        <f>IF('praptra 1 Entry'!K964="","",'praptra 1 Entry'!K964)</f>
        <v/>
      </c>
      <c r="N964" s="3" t="str">
        <f>IF('praptra 1 Entry'!L964="","",'praptra 1 Entry'!L964)</f>
        <v/>
      </c>
      <c r="O964" s="7" t="str">
        <f t="shared" si="28"/>
        <v/>
      </c>
      <c r="AA964" t="str">
        <f>AP964&amp;"-"&amp;COUNTIF($AP$8:AP964,AP964)</f>
        <v>-943</v>
      </c>
      <c r="AB964" s="3" t="str">
        <f>IF('praptra 2 Entry'!A964="","",'praptra 2 Entry'!A964)</f>
        <v/>
      </c>
      <c r="AC964" s="3" t="str">
        <f>IF('praptra 2 Entry'!B964="","",'praptra 2 Entry'!B964)</f>
        <v/>
      </c>
      <c r="AD964" s="3" t="str">
        <f>IF('praptra 2 Entry'!C964="","",'praptra 2 Entry'!C964)</f>
        <v/>
      </c>
      <c r="AE964" s="3" t="str">
        <f>IF('praptra 2 Entry'!D964="","",'praptra 2 Entry'!D964)</f>
        <v/>
      </c>
      <c r="AF964" s="3" t="str">
        <f>IF('praptra 2 Entry'!E964="","",'praptra 2 Entry'!E964)</f>
        <v/>
      </c>
      <c r="AG964" s="3" t="str">
        <f>IF('praptra 2 Entry'!F964="","",'praptra 2 Entry'!F964)</f>
        <v/>
      </c>
      <c r="AH964" s="3" t="str">
        <f>IF('praptra 2 Entry'!G964="","",'praptra 2 Entry'!G964)</f>
        <v/>
      </c>
      <c r="AI964" s="3" t="str">
        <f>IFERROR(IF(OR('praptra 1 Entry'!$F$3="",AH964=""),"",DATEDIF(AH964,'praptra 1 Entry'!$F$3,"Y")),"")</f>
        <v/>
      </c>
      <c r="AJ964" s="3" t="str">
        <f>IF('praptra 2 Entry'!I964="","",'praptra 2 Entry'!I964)</f>
        <v/>
      </c>
      <c r="AK964" s="3" t="str">
        <f>IF('praptra 2 Entry'!J964="","",'praptra 2 Entry'!J964)</f>
        <v/>
      </c>
      <c r="AL964" s="3" t="str">
        <f>IF('praptra 2 Entry'!K964="","",'praptra 2 Entry'!K964)</f>
        <v/>
      </c>
      <c r="AM964" s="3" t="str">
        <f>IF('praptra 2 Entry'!L964="","",'praptra 2 Entry'!L964)</f>
        <v/>
      </c>
      <c r="AN964" s="3" t="str">
        <f>IF('praptra 2 Entry'!M964="","",'praptra 2 Entry'!M964)</f>
        <v/>
      </c>
      <c r="AO964" s="1" t="str">
        <f>IF('praptra 2 Entry'!H964="","",'praptra 2 Entry'!H964)</f>
        <v/>
      </c>
      <c r="AP964" s="7" t="str">
        <f t="shared" si="29"/>
        <v/>
      </c>
    </row>
    <row r="965" spans="2:42">
      <c r="B965" t="str">
        <f>O965&amp;"-"&amp;COUNTIF($O$8:O965,O965)</f>
        <v>-913</v>
      </c>
      <c r="C965" s="3" t="str">
        <f>IF('praptra 1 Entry'!A965="","",'praptra 1 Entry'!A965)</f>
        <v/>
      </c>
      <c r="D965" s="3" t="str">
        <f>IF('praptra 1 Entry'!B965="","",UPPER('praptra 1 Entry'!B965))</f>
        <v/>
      </c>
      <c r="E965" s="3" t="str">
        <f>IF('praptra 1 Entry'!C965="","",UPPER('praptra 1 Entry'!C965))</f>
        <v/>
      </c>
      <c r="F965" s="3" t="str">
        <f>IF('praptra 1 Entry'!D965="","",PROPER('praptra 1 Entry'!D965))</f>
        <v/>
      </c>
      <c r="G965" s="3" t="str">
        <f>IF('praptra 1 Entry'!E965="","",UPPER('praptra 1 Entry'!E965))</f>
        <v/>
      </c>
      <c r="H965" s="3" t="str">
        <f>IF('praptra 1 Entry'!F965="","",UPPER('praptra 1 Entry'!F965))</f>
        <v/>
      </c>
      <c r="I965" s="3" t="str">
        <f>IF('praptra 1 Entry'!G965="","",UPPER('praptra 1 Entry'!G965))</f>
        <v/>
      </c>
      <c r="J965" s="6" t="str">
        <f>IF('praptra 1 Entry'!H965="","",'praptra 1 Entry'!H965)</f>
        <v/>
      </c>
      <c r="K965" s="3" t="str">
        <f>IF('praptra 1 Entry'!I965="","",'praptra 1 Entry'!I965)</f>
        <v/>
      </c>
      <c r="L965" s="3" t="str">
        <f>IF('praptra 1 Entry'!J965="","",'praptra 1 Entry'!J965)</f>
        <v/>
      </c>
      <c r="M965" s="3" t="str">
        <f>IF('praptra 1 Entry'!K965="","",'praptra 1 Entry'!K965)</f>
        <v/>
      </c>
      <c r="N965" s="3" t="str">
        <f>IF('praptra 1 Entry'!L965="","",'praptra 1 Entry'!L965)</f>
        <v/>
      </c>
      <c r="O965" s="7" t="str">
        <f t="shared" si="28"/>
        <v/>
      </c>
      <c r="AA965" t="str">
        <f>AP965&amp;"-"&amp;COUNTIF($AP$8:AP965,AP965)</f>
        <v>-944</v>
      </c>
      <c r="AB965" s="3" t="str">
        <f>IF('praptra 2 Entry'!A965="","",'praptra 2 Entry'!A965)</f>
        <v/>
      </c>
      <c r="AC965" s="3" t="str">
        <f>IF('praptra 2 Entry'!B965="","",'praptra 2 Entry'!B965)</f>
        <v/>
      </c>
      <c r="AD965" s="3" t="str">
        <f>IF('praptra 2 Entry'!C965="","",'praptra 2 Entry'!C965)</f>
        <v/>
      </c>
      <c r="AE965" s="3" t="str">
        <f>IF('praptra 2 Entry'!D965="","",'praptra 2 Entry'!D965)</f>
        <v/>
      </c>
      <c r="AF965" s="3" t="str">
        <f>IF('praptra 2 Entry'!E965="","",'praptra 2 Entry'!E965)</f>
        <v/>
      </c>
      <c r="AG965" s="3" t="str">
        <f>IF('praptra 2 Entry'!F965="","",'praptra 2 Entry'!F965)</f>
        <v/>
      </c>
      <c r="AH965" s="3" t="str">
        <f>IF('praptra 2 Entry'!G965="","",'praptra 2 Entry'!G965)</f>
        <v/>
      </c>
      <c r="AI965" s="3" t="str">
        <f>IFERROR(IF(OR('praptra 1 Entry'!$F$3="",AH965=""),"",DATEDIF(AH965,'praptra 1 Entry'!$F$3,"Y")),"")</f>
        <v/>
      </c>
      <c r="AJ965" s="3" t="str">
        <f>IF('praptra 2 Entry'!I965="","",'praptra 2 Entry'!I965)</f>
        <v/>
      </c>
      <c r="AK965" s="3" t="str">
        <f>IF('praptra 2 Entry'!J965="","",'praptra 2 Entry'!J965)</f>
        <v/>
      </c>
      <c r="AL965" s="3" t="str">
        <f>IF('praptra 2 Entry'!K965="","",'praptra 2 Entry'!K965)</f>
        <v/>
      </c>
      <c r="AM965" s="3" t="str">
        <f>IF('praptra 2 Entry'!L965="","",'praptra 2 Entry'!L965)</f>
        <v/>
      </c>
      <c r="AN965" s="3" t="str">
        <f>IF('praptra 2 Entry'!M965="","",'praptra 2 Entry'!M965)</f>
        <v/>
      </c>
      <c r="AO965" s="1" t="str">
        <f>IF('praptra 2 Entry'!H965="","",'praptra 2 Entry'!H965)</f>
        <v/>
      </c>
      <c r="AP965" s="7" t="str">
        <f t="shared" si="29"/>
        <v/>
      </c>
    </row>
    <row r="966" spans="2:42">
      <c r="B966" t="str">
        <f>O966&amp;"-"&amp;COUNTIF($O$8:O966,O966)</f>
        <v>-914</v>
      </c>
      <c r="C966" s="3" t="str">
        <f>IF('praptra 1 Entry'!A966="","",'praptra 1 Entry'!A966)</f>
        <v/>
      </c>
      <c r="D966" s="3" t="str">
        <f>IF('praptra 1 Entry'!B966="","",UPPER('praptra 1 Entry'!B966))</f>
        <v/>
      </c>
      <c r="E966" s="3" t="str">
        <f>IF('praptra 1 Entry'!C966="","",UPPER('praptra 1 Entry'!C966))</f>
        <v/>
      </c>
      <c r="F966" s="3" t="str">
        <f>IF('praptra 1 Entry'!D966="","",PROPER('praptra 1 Entry'!D966))</f>
        <v/>
      </c>
      <c r="G966" s="3" t="str">
        <f>IF('praptra 1 Entry'!E966="","",UPPER('praptra 1 Entry'!E966))</f>
        <v/>
      </c>
      <c r="H966" s="3" t="str">
        <f>IF('praptra 1 Entry'!F966="","",UPPER('praptra 1 Entry'!F966))</f>
        <v/>
      </c>
      <c r="I966" s="3" t="str">
        <f>IF('praptra 1 Entry'!G966="","",UPPER('praptra 1 Entry'!G966))</f>
        <v/>
      </c>
      <c r="J966" s="6" t="str">
        <f>IF('praptra 1 Entry'!H966="","",'praptra 1 Entry'!H966)</f>
        <v/>
      </c>
      <c r="K966" s="3" t="str">
        <f>IF('praptra 1 Entry'!I966="","",'praptra 1 Entry'!I966)</f>
        <v/>
      </c>
      <c r="L966" s="3" t="str">
        <f>IF('praptra 1 Entry'!J966="","",'praptra 1 Entry'!J966)</f>
        <v/>
      </c>
      <c r="M966" s="3" t="str">
        <f>IF('praptra 1 Entry'!K966="","",'praptra 1 Entry'!K966)</f>
        <v/>
      </c>
      <c r="N966" s="3" t="str">
        <f>IF('praptra 1 Entry'!L966="","",'praptra 1 Entry'!L966)</f>
        <v/>
      </c>
      <c r="O966" s="7" t="str">
        <f t="shared" si="28"/>
        <v/>
      </c>
      <c r="AA966" t="str">
        <f>AP966&amp;"-"&amp;COUNTIF($AP$8:AP966,AP966)</f>
        <v>-945</v>
      </c>
      <c r="AB966" s="3" t="str">
        <f>IF('praptra 2 Entry'!A966="","",'praptra 2 Entry'!A966)</f>
        <v/>
      </c>
      <c r="AC966" s="3" t="str">
        <f>IF('praptra 2 Entry'!B966="","",'praptra 2 Entry'!B966)</f>
        <v/>
      </c>
      <c r="AD966" s="3" t="str">
        <f>IF('praptra 2 Entry'!C966="","",'praptra 2 Entry'!C966)</f>
        <v/>
      </c>
      <c r="AE966" s="3" t="str">
        <f>IF('praptra 2 Entry'!D966="","",'praptra 2 Entry'!D966)</f>
        <v/>
      </c>
      <c r="AF966" s="3" t="str">
        <f>IF('praptra 2 Entry'!E966="","",'praptra 2 Entry'!E966)</f>
        <v/>
      </c>
      <c r="AG966" s="3" t="str">
        <f>IF('praptra 2 Entry'!F966="","",'praptra 2 Entry'!F966)</f>
        <v/>
      </c>
      <c r="AH966" s="3" t="str">
        <f>IF('praptra 2 Entry'!G966="","",'praptra 2 Entry'!G966)</f>
        <v/>
      </c>
      <c r="AI966" s="3" t="str">
        <f>IFERROR(IF(OR('praptra 1 Entry'!$F$3="",AH966=""),"",DATEDIF(AH966,'praptra 1 Entry'!$F$3,"Y")),"")</f>
        <v/>
      </c>
      <c r="AJ966" s="3" t="str">
        <f>IF('praptra 2 Entry'!I966="","",'praptra 2 Entry'!I966)</f>
        <v/>
      </c>
      <c r="AK966" s="3" t="str">
        <f>IF('praptra 2 Entry'!J966="","",'praptra 2 Entry'!J966)</f>
        <v/>
      </c>
      <c r="AL966" s="3" t="str">
        <f>IF('praptra 2 Entry'!K966="","",'praptra 2 Entry'!K966)</f>
        <v/>
      </c>
      <c r="AM966" s="3" t="str">
        <f>IF('praptra 2 Entry'!L966="","",'praptra 2 Entry'!L966)</f>
        <v/>
      </c>
      <c r="AN966" s="3" t="str">
        <f>IF('praptra 2 Entry'!M966="","",'praptra 2 Entry'!M966)</f>
        <v/>
      </c>
      <c r="AO966" s="1" t="str">
        <f>IF('praptra 2 Entry'!H966="","",'praptra 2 Entry'!H966)</f>
        <v/>
      </c>
      <c r="AP966" s="7" t="str">
        <f t="shared" si="29"/>
        <v/>
      </c>
    </row>
    <row r="967" spans="2:42">
      <c r="B967" t="str">
        <f>O967&amp;"-"&amp;COUNTIF($O$8:O967,O967)</f>
        <v>-915</v>
      </c>
      <c r="C967" s="3" t="str">
        <f>IF('praptra 1 Entry'!A967="","",'praptra 1 Entry'!A967)</f>
        <v/>
      </c>
      <c r="D967" s="3" t="str">
        <f>IF('praptra 1 Entry'!B967="","",UPPER('praptra 1 Entry'!B967))</f>
        <v/>
      </c>
      <c r="E967" s="3" t="str">
        <f>IF('praptra 1 Entry'!C967="","",UPPER('praptra 1 Entry'!C967))</f>
        <v/>
      </c>
      <c r="F967" s="3" t="str">
        <f>IF('praptra 1 Entry'!D967="","",PROPER('praptra 1 Entry'!D967))</f>
        <v/>
      </c>
      <c r="G967" s="3" t="str">
        <f>IF('praptra 1 Entry'!E967="","",UPPER('praptra 1 Entry'!E967))</f>
        <v/>
      </c>
      <c r="H967" s="3" t="str">
        <f>IF('praptra 1 Entry'!F967="","",UPPER('praptra 1 Entry'!F967))</f>
        <v/>
      </c>
      <c r="I967" s="3" t="str">
        <f>IF('praptra 1 Entry'!G967="","",UPPER('praptra 1 Entry'!G967))</f>
        <v/>
      </c>
      <c r="J967" s="6" t="str">
        <f>IF('praptra 1 Entry'!H967="","",'praptra 1 Entry'!H967)</f>
        <v/>
      </c>
      <c r="K967" s="3" t="str">
        <f>IF('praptra 1 Entry'!I967="","",'praptra 1 Entry'!I967)</f>
        <v/>
      </c>
      <c r="L967" s="3" t="str">
        <f>IF('praptra 1 Entry'!J967="","",'praptra 1 Entry'!J967)</f>
        <v/>
      </c>
      <c r="M967" s="3" t="str">
        <f>IF('praptra 1 Entry'!K967="","",'praptra 1 Entry'!K967)</f>
        <v/>
      </c>
      <c r="N967" s="3" t="str">
        <f>IF('praptra 1 Entry'!L967="","",'praptra 1 Entry'!L967)</f>
        <v/>
      </c>
      <c r="O967" s="7" t="str">
        <f t="shared" si="28"/>
        <v/>
      </c>
      <c r="AA967" t="str">
        <f>AP967&amp;"-"&amp;COUNTIF($AP$8:AP967,AP967)</f>
        <v>-946</v>
      </c>
      <c r="AB967" s="3" t="str">
        <f>IF('praptra 2 Entry'!A967="","",'praptra 2 Entry'!A967)</f>
        <v/>
      </c>
      <c r="AC967" s="3" t="str">
        <f>IF('praptra 2 Entry'!B967="","",'praptra 2 Entry'!B967)</f>
        <v/>
      </c>
      <c r="AD967" s="3" t="str">
        <f>IF('praptra 2 Entry'!C967="","",'praptra 2 Entry'!C967)</f>
        <v/>
      </c>
      <c r="AE967" s="3" t="str">
        <f>IF('praptra 2 Entry'!D967="","",'praptra 2 Entry'!D967)</f>
        <v/>
      </c>
      <c r="AF967" s="3" t="str">
        <f>IF('praptra 2 Entry'!E967="","",'praptra 2 Entry'!E967)</f>
        <v/>
      </c>
      <c r="AG967" s="3" t="str">
        <f>IF('praptra 2 Entry'!F967="","",'praptra 2 Entry'!F967)</f>
        <v/>
      </c>
      <c r="AH967" s="3" t="str">
        <f>IF('praptra 2 Entry'!G967="","",'praptra 2 Entry'!G967)</f>
        <v/>
      </c>
      <c r="AI967" s="3" t="str">
        <f>IFERROR(IF(OR('praptra 1 Entry'!$F$3="",AH967=""),"",DATEDIF(AH967,'praptra 1 Entry'!$F$3,"Y")),"")</f>
        <v/>
      </c>
      <c r="AJ967" s="3" t="str">
        <f>IF('praptra 2 Entry'!I967="","",'praptra 2 Entry'!I967)</f>
        <v/>
      </c>
      <c r="AK967" s="3" t="str">
        <f>IF('praptra 2 Entry'!J967="","",'praptra 2 Entry'!J967)</f>
        <v/>
      </c>
      <c r="AL967" s="3" t="str">
        <f>IF('praptra 2 Entry'!K967="","",'praptra 2 Entry'!K967)</f>
        <v/>
      </c>
      <c r="AM967" s="3" t="str">
        <f>IF('praptra 2 Entry'!L967="","",'praptra 2 Entry'!L967)</f>
        <v/>
      </c>
      <c r="AN967" s="3" t="str">
        <f>IF('praptra 2 Entry'!M967="","",'praptra 2 Entry'!M967)</f>
        <v/>
      </c>
      <c r="AO967" s="1" t="str">
        <f>IF('praptra 2 Entry'!H967="","",'praptra 2 Entry'!H967)</f>
        <v/>
      </c>
      <c r="AP967" s="7" t="str">
        <f t="shared" si="29"/>
        <v/>
      </c>
    </row>
    <row r="968" spans="2:42">
      <c r="B968" t="str">
        <f>O968&amp;"-"&amp;COUNTIF($O$8:O968,O968)</f>
        <v>-916</v>
      </c>
      <c r="C968" s="3" t="str">
        <f>IF('praptra 1 Entry'!A968="","",'praptra 1 Entry'!A968)</f>
        <v/>
      </c>
      <c r="D968" s="3" t="str">
        <f>IF('praptra 1 Entry'!B968="","",UPPER('praptra 1 Entry'!B968))</f>
        <v/>
      </c>
      <c r="E968" s="3" t="str">
        <f>IF('praptra 1 Entry'!C968="","",UPPER('praptra 1 Entry'!C968))</f>
        <v/>
      </c>
      <c r="F968" s="3" t="str">
        <f>IF('praptra 1 Entry'!D968="","",PROPER('praptra 1 Entry'!D968))</f>
        <v/>
      </c>
      <c r="G968" s="3" t="str">
        <f>IF('praptra 1 Entry'!E968="","",UPPER('praptra 1 Entry'!E968))</f>
        <v/>
      </c>
      <c r="H968" s="3" t="str">
        <f>IF('praptra 1 Entry'!F968="","",UPPER('praptra 1 Entry'!F968))</f>
        <v/>
      </c>
      <c r="I968" s="3" t="str">
        <f>IF('praptra 1 Entry'!G968="","",UPPER('praptra 1 Entry'!G968))</f>
        <v/>
      </c>
      <c r="J968" s="6" t="str">
        <f>IF('praptra 1 Entry'!H968="","",'praptra 1 Entry'!H968)</f>
        <v/>
      </c>
      <c r="K968" s="3" t="str">
        <f>IF('praptra 1 Entry'!I968="","",'praptra 1 Entry'!I968)</f>
        <v/>
      </c>
      <c r="L968" s="3" t="str">
        <f>IF('praptra 1 Entry'!J968="","",'praptra 1 Entry'!J968)</f>
        <v/>
      </c>
      <c r="M968" s="3" t="str">
        <f>IF('praptra 1 Entry'!K968="","",'praptra 1 Entry'!K968)</f>
        <v/>
      </c>
      <c r="N968" s="3" t="str">
        <f>IF('praptra 1 Entry'!L968="","",'praptra 1 Entry'!L968)</f>
        <v/>
      </c>
      <c r="O968" s="7" t="str">
        <f t="shared" si="28"/>
        <v/>
      </c>
      <c r="AA968" t="str">
        <f>AP968&amp;"-"&amp;COUNTIF($AP$8:AP968,AP968)</f>
        <v>-947</v>
      </c>
      <c r="AB968" s="3" t="str">
        <f>IF('praptra 2 Entry'!A968="","",'praptra 2 Entry'!A968)</f>
        <v/>
      </c>
      <c r="AC968" s="3" t="str">
        <f>IF('praptra 2 Entry'!B968="","",'praptra 2 Entry'!B968)</f>
        <v/>
      </c>
      <c r="AD968" s="3" t="str">
        <f>IF('praptra 2 Entry'!C968="","",'praptra 2 Entry'!C968)</f>
        <v/>
      </c>
      <c r="AE968" s="3" t="str">
        <f>IF('praptra 2 Entry'!D968="","",'praptra 2 Entry'!D968)</f>
        <v/>
      </c>
      <c r="AF968" s="3" t="str">
        <f>IF('praptra 2 Entry'!E968="","",'praptra 2 Entry'!E968)</f>
        <v/>
      </c>
      <c r="AG968" s="3" t="str">
        <f>IF('praptra 2 Entry'!F968="","",'praptra 2 Entry'!F968)</f>
        <v/>
      </c>
      <c r="AH968" s="3" t="str">
        <f>IF('praptra 2 Entry'!G968="","",'praptra 2 Entry'!G968)</f>
        <v/>
      </c>
      <c r="AI968" s="3" t="str">
        <f>IFERROR(IF(OR('praptra 1 Entry'!$F$3="",AH968=""),"",DATEDIF(AH968,'praptra 1 Entry'!$F$3,"Y")),"")</f>
        <v/>
      </c>
      <c r="AJ968" s="3" t="str">
        <f>IF('praptra 2 Entry'!I968="","",'praptra 2 Entry'!I968)</f>
        <v/>
      </c>
      <c r="AK968" s="3" t="str">
        <f>IF('praptra 2 Entry'!J968="","",'praptra 2 Entry'!J968)</f>
        <v/>
      </c>
      <c r="AL968" s="3" t="str">
        <f>IF('praptra 2 Entry'!K968="","",'praptra 2 Entry'!K968)</f>
        <v/>
      </c>
      <c r="AM968" s="3" t="str">
        <f>IF('praptra 2 Entry'!L968="","",'praptra 2 Entry'!L968)</f>
        <v/>
      </c>
      <c r="AN968" s="3" t="str">
        <f>IF('praptra 2 Entry'!M968="","",'praptra 2 Entry'!M968)</f>
        <v/>
      </c>
      <c r="AO968" s="1" t="str">
        <f>IF('praptra 2 Entry'!H968="","",'praptra 2 Entry'!H968)</f>
        <v/>
      </c>
      <c r="AP968" s="7" t="str">
        <f t="shared" si="29"/>
        <v/>
      </c>
    </row>
    <row r="969" spans="2:42">
      <c r="B969" t="str">
        <f>O969&amp;"-"&amp;COUNTIF($O$8:O969,O969)</f>
        <v>-917</v>
      </c>
      <c r="C969" s="3" t="str">
        <f>IF('praptra 1 Entry'!A969="","",'praptra 1 Entry'!A969)</f>
        <v/>
      </c>
      <c r="D969" s="3" t="str">
        <f>IF('praptra 1 Entry'!B969="","",UPPER('praptra 1 Entry'!B969))</f>
        <v/>
      </c>
      <c r="E969" s="3" t="str">
        <f>IF('praptra 1 Entry'!C969="","",UPPER('praptra 1 Entry'!C969))</f>
        <v/>
      </c>
      <c r="F969" s="3" t="str">
        <f>IF('praptra 1 Entry'!D969="","",PROPER('praptra 1 Entry'!D969))</f>
        <v/>
      </c>
      <c r="G969" s="3" t="str">
        <f>IF('praptra 1 Entry'!E969="","",UPPER('praptra 1 Entry'!E969))</f>
        <v/>
      </c>
      <c r="H969" s="3" t="str">
        <f>IF('praptra 1 Entry'!F969="","",UPPER('praptra 1 Entry'!F969))</f>
        <v/>
      </c>
      <c r="I969" s="3" t="str">
        <f>IF('praptra 1 Entry'!G969="","",UPPER('praptra 1 Entry'!G969))</f>
        <v/>
      </c>
      <c r="J969" s="6" t="str">
        <f>IF('praptra 1 Entry'!H969="","",'praptra 1 Entry'!H969)</f>
        <v/>
      </c>
      <c r="K969" s="3" t="str">
        <f>IF('praptra 1 Entry'!I969="","",'praptra 1 Entry'!I969)</f>
        <v/>
      </c>
      <c r="L969" s="3" t="str">
        <f>IF('praptra 1 Entry'!J969="","",'praptra 1 Entry'!J969)</f>
        <v/>
      </c>
      <c r="M969" s="3" t="str">
        <f>IF('praptra 1 Entry'!K969="","",'praptra 1 Entry'!K969)</f>
        <v/>
      </c>
      <c r="N969" s="3" t="str">
        <f>IF('praptra 1 Entry'!L969="","",'praptra 1 Entry'!L969)</f>
        <v/>
      </c>
      <c r="O969" s="7" t="str">
        <f t="shared" ref="O969:O1032" si="30">IF(K969&lt;4,$O$7,IF(K969&lt;6,$P$7,IF(K969&lt;19,$Q$7,"")))</f>
        <v/>
      </c>
      <c r="AA969" t="str">
        <f>AP969&amp;"-"&amp;COUNTIF($AP$8:AP969,AP969)</f>
        <v>-948</v>
      </c>
      <c r="AB969" s="3" t="str">
        <f>IF('praptra 2 Entry'!A969="","",'praptra 2 Entry'!A969)</f>
        <v/>
      </c>
      <c r="AC969" s="3" t="str">
        <f>IF('praptra 2 Entry'!B969="","",'praptra 2 Entry'!B969)</f>
        <v/>
      </c>
      <c r="AD969" s="3" t="str">
        <f>IF('praptra 2 Entry'!C969="","",'praptra 2 Entry'!C969)</f>
        <v/>
      </c>
      <c r="AE969" s="3" t="str">
        <f>IF('praptra 2 Entry'!D969="","",'praptra 2 Entry'!D969)</f>
        <v/>
      </c>
      <c r="AF969" s="3" t="str">
        <f>IF('praptra 2 Entry'!E969="","",'praptra 2 Entry'!E969)</f>
        <v/>
      </c>
      <c r="AG969" s="3" t="str">
        <f>IF('praptra 2 Entry'!F969="","",'praptra 2 Entry'!F969)</f>
        <v/>
      </c>
      <c r="AH969" s="3" t="str">
        <f>IF('praptra 2 Entry'!G969="","",'praptra 2 Entry'!G969)</f>
        <v/>
      </c>
      <c r="AI969" s="3" t="str">
        <f>IFERROR(IF(OR('praptra 1 Entry'!$F$3="",AH969=""),"",DATEDIF(AH969,'praptra 1 Entry'!$F$3,"Y")),"")</f>
        <v/>
      </c>
      <c r="AJ969" s="3" t="str">
        <f>IF('praptra 2 Entry'!I969="","",'praptra 2 Entry'!I969)</f>
        <v/>
      </c>
      <c r="AK969" s="3" t="str">
        <f>IF('praptra 2 Entry'!J969="","",'praptra 2 Entry'!J969)</f>
        <v/>
      </c>
      <c r="AL969" s="3" t="str">
        <f>IF('praptra 2 Entry'!K969="","",'praptra 2 Entry'!K969)</f>
        <v/>
      </c>
      <c r="AM969" s="3" t="str">
        <f>IF('praptra 2 Entry'!L969="","",'praptra 2 Entry'!L969)</f>
        <v/>
      </c>
      <c r="AN969" s="3" t="str">
        <f>IF('praptra 2 Entry'!M969="","",'praptra 2 Entry'!M969)</f>
        <v/>
      </c>
      <c r="AO969" s="1" t="str">
        <f>IF('praptra 2 Entry'!H969="","",'praptra 2 Entry'!H969)</f>
        <v/>
      </c>
      <c r="AP969" s="7" t="str">
        <f t="shared" ref="AP969:AP1032" si="31">IF(AI969&lt;6,$AQ$7,IF(AI969&lt;19,$AR$7,""))</f>
        <v/>
      </c>
    </row>
    <row r="970" spans="2:42">
      <c r="B970" t="str">
        <f>O970&amp;"-"&amp;COUNTIF($O$8:O970,O970)</f>
        <v>-918</v>
      </c>
      <c r="C970" s="3" t="str">
        <f>IF('praptra 1 Entry'!A970="","",'praptra 1 Entry'!A970)</f>
        <v/>
      </c>
      <c r="D970" s="3" t="str">
        <f>IF('praptra 1 Entry'!B970="","",UPPER('praptra 1 Entry'!B970))</f>
        <v/>
      </c>
      <c r="E970" s="3" t="str">
        <f>IF('praptra 1 Entry'!C970="","",UPPER('praptra 1 Entry'!C970))</f>
        <v/>
      </c>
      <c r="F970" s="3" t="str">
        <f>IF('praptra 1 Entry'!D970="","",PROPER('praptra 1 Entry'!D970))</f>
        <v/>
      </c>
      <c r="G970" s="3" t="str">
        <f>IF('praptra 1 Entry'!E970="","",UPPER('praptra 1 Entry'!E970))</f>
        <v/>
      </c>
      <c r="H970" s="3" t="str">
        <f>IF('praptra 1 Entry'!F970="","",UPPER('praptra 1 Entry'!F970))</f>
        <v/>
      </c>
      <c r="I970" s="3" t="str">
        <f>IF('praptra 1 Entry'!G970="","",UPPER('praptra 1 Entry'!G970))</f>
        <v/>
      </c>
      <c r="J970" s="6" t="str">
        <f>IF('praptra 1 Entry'!H970="","",'praptra 1 Entry'!H970)</f>
        <v/>
      </c>
      <c r="K970" s="3" t="str">
        <f>IF('praptra 1 Entry'!I970="","",'praptra 1 Entry'!I970)</f>
        <v/>
      </c>
      <c r="L970" s="3" t="str">
        <f>IF('praptra 1 Entry'!J970="","",'praptra 1 Entry'!J970)</f>
        <v/>
      </c>
      <c r="M970" s="3" t="str">
        <f>IF('praptra 1 Entry'!K970="","",'praptra 1 Entry'!K970)</f>
        <v/>
      </c>
      <c r="N970" s="3" t="str">
        <f>IF('praptra 1 Entry'!L970="","",'praptra 1 Entry'!L970)</f>
        <v/>
      </c>
      <c r="O970" s="7" t="str">
        <f t="shared" si="30"/>
        <v/>
      </c>
      <c r="AA970" t="str">
        <f>AP970&amp;"-"&amp;COUNTIF($AP$8:AP970,AP970)</f>
        <v>-949</v>
      </c>
      <c r="AB970" s="3" t="str">
        <f>IF('praptra 2 Entry'!A970="","",'praptra 2 Entry'!A970)</f>
        <v/>
      </c>
      <c r="AC970" s="3" t="str">
        <f>IF('praptra 2 Entry'!B970="","",'praptra 2 Entry'!B970)</f>
        <v/>
      </c>
      <c r="AD970" s="3" t="str">
        <f>IF('praptra 2 Entry'!C970="","",'praptra 2 Entry'!C970)</f>
        <v/>
      </c>
      <c r="AE970" s="3" t="str">
        <f>IF('praptra 2 Entry'!D970="","",'praptra 2 Entry'!D970)</f>
        <v/>
      </c>
      <c r="AF970" s="3" t="str">
        <f>IF('praptra 2 Entry'!E970="","",'praptra 2 Entry'!E970)</f>
        <v/>
      </c>
      <c r="AG970" s="3" t="str">
        <f>IF('praptra 2 Entry'!F970="","",'praptra 2 Entry'!F970)</f>
        <v/>
      </c>
      <c r="AH970" s="3" t="str">
        <f>IF('praptra 2 Entry'!G970="","",'praptra 2 Entry'!G970)</f>
        <v/>
      </c>
      <c r="AI970" s="3" t="str">
        <f>IFERROR(IF(OR('praptra 1 Entry'!$F$3="",AH970=""),"",DATEDIF(AH970,'praptra 1 Entry'!$F$3,"Y")),"")</f>
        <v/>
      </c>
      <c r="AJ970" s="3" t="str">
        <f>IF('praptra 2 Entry'!I970="","",'praptra 2 Entry'!I970)</f>
        <v/>
      </c>
      <c r="AK970" s="3" t="str">
        <f>IF('praptra 2 Entry'!J970="","",'praptra 2 Entry'!J970)</f>
        <v/>
      </c>
      <c r="AL970" s="3" t="str">
        <f>IF('praptra 2 Entry'!K970="","",'praptra 2 Entry'!K970)</f>
        <v/>
      </c>
      <c r="AM970" s="3" t="str">
        <f>IF('praptra 2 Entry'!L970="","",'praptra 2 Entry'!L970)</f>
        <v/>
      </c>
      <c r="AN970" s="3" t="str">
        <f>IF('praptra 2 Entry'!M970="","",'praptra 2 Entry'!M970)</f>
        <v/>
      </c>
      <c r="AO970" s="1" t="str">
        <f>IF('praptra 2 Entry'!H970="","",'praptra 2 Entry'!H970)</f>
        <v/>
      </c>
      <c r="AP970" s="7" t="str">
        <f t="shared" si="31"/>
        <v/>
      </c>
    </row>
    <row r="971" spans="2:42">
      <c r="B971" t="str">
        <f>O971&amp;"-"&amp;COUNTIF($O$8:O971,O971)</f>
        <v>-919</v>
      </c>
      <c r="C971" s="3" t="str">
        <f>IF('praptra 1 Entry'!A971="","",'praptra 1 Entry'!A971)</f>
        <v/>
      </c>
      <c r="D971" s="3" t="str">
        <f>IF('praptra 1 Entry'!B971="","",UPPER('praptra 1 Entry'!B971))</f>
        <v/>
      </c>
      <c r="E971" s="3" t="str">
        <f>IF('praptra 1 Entry'!C971="","",UPPER('praptra 1 Entry'!C971))</f>
        <v/>
      </c>
      <c r="F971" s="3" t="str">
        <f>IF('praptra 1 Entry'!D971="","",PROPER('praptra 1 Entry'!D971))</f>
        <v/>
      </c>
      <c r="G971" s="3" t="str">
        <f>IF('praptra 1 Entry'!E971="","",UPPER('praptra 1 Entry'!E971))</f>
        <v/>
      </c>
      <c r="H971" s="3" t="str">
        <f>IF('praptra 1 Entry'!F971="","",UPPER('praptra 1 Entry'!F971))</f>
        <v/>
      </c>
      <c r="I971" s="3" t="str">
        <f>IF('praptra 1 Entry'!G971="","",UPPER('praptra 1 Entry'!G971))</f>
        <v/>
      </c>
      <c r="J971" s="6" t="str">
        <f>IF('praptra 1 Entry'!H971="","",'praptra 1 Entry'!H971)</f>
        <v/>
      </c>
      <c r="K971" s="3" t="str">
        <f>IF('praptra 1 Entry'!I971="","",'praptra 1 Entry'!I971)</f>
        <v/>
      </c>
      <c r="L971" s="3" t="str">
        <f>IF('praptra 1 Entry'!J971="","",'praptra 1 Entry'!J971)</f>
        <v/>
      </c>
      <c r="M971" s="3" t="str">
        <f>IF('praptra 1 Entry'!K971="","",'praptra 1 Entry'!K971)</f>
        <v/>
      </c>
      <c r="N971" s="3" t="str">
        <f>IF('praptra 1 Entry'!L971="","",'praptra 1 Entry'!L971)</f>
        <v/>
      </c>
      <c r="O971" s="7" t="str">
        <f t="shared" si="30"/>
        <v/>
      </c>
      <c r="AA971" t="str">
        <f>AP971&amp;"-"&amp;COUNTIF($AP$8:AP971,AP971)</f>
        <v>-950</v>
      </c>
      <c r="AB971" s="3" t="str">
        <f>IF('praptra 2 Entry'!A971="","",'praptra 2 Entry'!A971)</f>
        <v/>
      </c>
      <c r="AC971" s="3" t="str">
        <f>IF('praptra 2 Entry'!B971="","",'praptra 2 Entry'!B971)</f>
        <v/>
      </c>
      <c r="AD971" s="3" t="str">
        <f>IF('praptra 2 Entry'!C971="","",'praptra 2 Entry'!C971)</f>
        <v/>
      </c>
      <c r="AE971" s="3" t="str">
        <f>IF('praptra 2 Entry'!D971="","",'praptra 2 Entry'!D971)</f>
        <v/>
      </c>
      <c r="AF971" s="3" t="str">
        <f>IF('praptra 2 Entry'!E971="","",'praptra 2 Entry'!E971)</f>
        <v/>
      </c>
      <c r="AG971" s="3" t="str">
        <f>IF('praptra 2 Entry'!F971="","",'praptra 2 Entry'!F971)</f>
        <v/>
      </c>
      <c r="AH971" s="3" t="str">
        <f>IF('praptra 2 Entry'!G971="","",'praptra 2 Entry'!G971)</f>
        <v/>
      </c>
      <c r="AI971" s="3" t="str">
        <f>IFERROR(IF(OR('praptra 1 Entry'!$F$3="",AH971=""),"",DATEDIF(AH971,'praptra 1 Entry'!$F$3,"Y")),"")</f>
        <v/>
      </c>
      <c r="AJ971" s="3" t="str">
        <f>IF('praptra 2 Entry'!I971="","",'praptra 2 Entry'!I971)</f>
        <v/>
      </c>
      <c r="AK971" s="3" t="str">
        <f>IF('praptra 2 Entry'!J971="","",'praptra 2 Entry'!J971)</f>
        <v/>
      </c>
      <c r="AL971" s="3" t="str">
        <f>IF('praptra 2 Entry'!K971="","",'praptra 2 Entry'!K971)</f>
        <v/>
      </c>
      <c r="AM971" s="3" t="str">
        <f>IF('praptra 2 Entry'!L971="","",'praptra 2 Entry'!L971)</f>
        <v/>
      </c>
      <c r="AN971" s="3" t="str">
        <f>IF('praptra 2 Entry'!M971="","",'praptra 2 Entry'!M971)</f>
        <v/>
      </c>
      <c r="AO971" s="1" t="str">
        <f>IF('praptra 2 Entry'!H971="","",'praptra 2 Entry'!H971)</f>
        <v/>
      </c>
      <c r="AP971" s="7" t="str">
        <f t="shared" si="31"/>
        <v/>
      </c>
    </row>
    <row r="972" spans="2:42">
      <c r="B972" t="str">
        <f>O972&amp;"-"&amp;COUNTIF($O$8:O972,O972)</f>
        <v>-920</v>
      </c>
      <c r="C972" s="3" t="str">
        <f>IF('praptra 1 Entry'!A972="","",'praptra 1 Entry'!A972)</f>
        <v/>
      </c>
      <c r="D972" s="3" t="str">
        <f>IF('praptra 1 Entry'!B972="","",UPPER('praptra 1 Entry'!B972))</f>
        <v/>
      </c>
      <c r="E972" s="3" t="str">
        <f>IF('praptra 1 Entry'!C972="","",UPPER('praptra 1 Entry'!C972))</f>
        <v/>
      </c>
      <c r="F972" s="3" t="str">
        <f>IF('praptra 1 Entry'!D972="","",PROPER('praptra 1 Entry'!D972))</f>
        <v/>
      </c>
      <c r="G972" s="3" t="str">
        <f>IF('praptra 1 Entry'!E972="","",UPPER('praptra 1 Entry'!E972))</f>
        <v/>
      </c>
      <c r="H972" s="3" t="str">
        <f>IF('praptra 1 Entry'!F972="","",UPPER('praptra 1 Entry'!F972))</f>
        <v/>
      </c>
      <c r="I972" s="3" t="str">
        <f>IF('praptra 1 Entry'!G972="","",UPPER('praptra 1 Entry'!G972))</f>
        <v/>
      </c>
      <c r="J972" s="6" t="str">
        <f>IF('praptra 1 Entry'!H972="","",'praptra 1 Entry'!H972)</f>
        <v/>
      </c>
      <c r="K972" s="3" t="str">
        <f>IF('praptra 1 Entry'!I972="","",'praptra 1 Entry'!I972)</f>
        <v/>
      </c>
      <c r="L972" s="3" t="str">
        <f>IF('praptra 1 Entry'!J972="","",'praptra 1 Entry'!J972)</f>
        <v/>
      </c>
      <c r="M972" s="3" t="str">
        <f>IF('praptra 1 Entry'!K972="","",'praptra 1 Entry'!K972)</f>
        <v/>
      </c>
      <c r="N972" s="3" t="str">
        <f>IF('praptra 1 Entry'!L972="","",'praptra 1 Entry'!L972)</f>
        <v/>
      </c>
      <c r="O972" s="7" t="str">
        <f t="shared" si="30"/>
        <v/>
      </c>
      <c r="AA972" t="str">
        <f>AP972&amp;"-"&amp;COUNTIF($AP$8:AP972,AP972)</f>
        <v>-951</v>
      </c>
      <c r="AB972" s="3" t="str">
        <f>IF('praptra 2 Entry'!A972="","",'praptra 2 Entry'!A972)</f>
        <v/>
      </c>
      <c r="AC972" s="3" t="str">
        <f>IF('praptra 2 Entry'!B972="","",'praptra 2 Entry'!B972)</f>
        <v/>
      </c>
      <c r="AD972" s="3" t="str">
        <f>IF('praptra 2 Entry'!C972="","",'praptra 2 Entry'!C972)</f>
        <v/>
      </c>
      <c r="AE972" s="3" t="str">
        <f>IF('praptra 2 Entry'!D972="","",'praptra 2 Entry'!D972)</f>
        <v/>
      </c>
      <c r="AF972" s="3" t="str">
        <f>IF('praptra 2 Entry'!E972="","",'praptra 2 Entry'!E972)</f>
        <v/>
      </c>
      <c r="AG972" s="3" t="str">
        <f>IF('praptra 2 Entry'!F972="","",'praptra 2 Entry'!F972)</f>
        <v/>
      </c>
      <c r="AH972" s="3" t="str">
        <f>IF('praptra 2 Entry'!G972="","",'praptra 2 Entry'!G972)</f>
        <v/>
      </c>
      <c r="AI972" s="3" t="str">
        <f>IFERROR(IF(OR('praptra 1 Entry'!$F$3="",AH972=""),"",DATEDIF(AH972,'praptra 1 Entry'!$F$3,"Y")),"")</f>
        <v/>
      </c>
      <c r="AJ972" s="3" t="str">
        <f>IF('praptra 2 Entry'!I972="","",'praptra 2 Entry'!I972)</f>
        <v/>
      </c>
      <c r="AK972" s="3" t="str">
        <f>IF('praptra 2 Entry'!J972="","",'praptra 2 Entry'!J972)</f>
        <v/>
      </c>
      <c r="AL972" s="3" t="str">
        <f>IF('praptra 2 Entry'!K972="","",'praptra 2 Entry'!K972)</f>
        <v/>
      </c>
      <c r="AM972" s="3" t="str">
        <f>IF('praptra 2 Entry'!L972="","",'praptra 2 Entry'!L972)</f>
        <v/>
      </c>
      <c r="AN972" s="3" t="str">
        <f>IF('praptra 2 Entry'!M972="","",'praptra 2 Entry'!M972)</f>
        <v/>
      </c>
      <c r="AO972" s="1" t="str">
        <f>IF('praptra 2 Entry'!H972="","",'praptra 2 Entry'!H972)</f>
        <v/>
      </c>
      <c r="AP972" s="7" t="str">
        <f t="shared" si="31"/>
        <v/>
      </c>
    </row>
    <row r="973" spans="2:42">
      <c r="B973" t="str">
        <f>O973&amp;"-"&amp;COUNTIF($O$8:O973,O973)</f>
        <v>-921</v>
      </c>
      <c r="C973" s="3" t="str">
        <f>IF('praptra 1 Entry'!A973="","",'praptra 1 Entry'!A973)</f>
        <v/>
      </c>
      <c r="D973" s="3" t="str">
        <f>IF('praptra 1 Entry'!B973="","",UPPER('praptra 1 Entry'!B973))</f>
        <v/>
      </c>
      <c r="E973" s="3" t="str">
        <f>IF('praptra 1 Entry'!C973="","",UPPER('praptra 1 Entry'!C973))</f>
        <v/>
      </c>
      <c r="F973" s="3" t="str">
        <f>IF('praptra 1 Entry'!D973="","",PROPER('praptra 1 Entry'!D973))</f>
        <v/>
      </c>
      <c r="G973" s="3" t="str">
        <f>IF('praptra 1 Entry'!E973="","",UPPER('praptra 1 Entry'!E973))</f>
        <v/>
      </c>
      <c r="H973" s="3" t="str">
        <f>IF('praptra 1 Entry'!F973="","",UPPER('praptra 1 Entry'!F973))</f>
        <v/>
      </c>
      <c r="I973" s="3" t="str">
        <f>IF('praptra 1 Entry'!G973="","",UPPER('praptra 1 Entry'!G973))</f>
        <v/>
      </c>
      <c r="J973" s="6" t="str">
        <f>IF('praptra 1 Entry'!H973="","",'praptra 1 Entry'!H973)</f>
        <v/>
      </c>
      <c r="K973" s="3" t="str">
        <f>IF('praptra 1 Entry'!I973="","",'praptra 1 Entry'!I973)</f>
        <v/>
      </c>
      <c r="L973" s="3" t="str">
        <f>IF('praptra 1 Entry'!J973="","",'praptra 1 Entry'!J973)</f>
        <v/>
      </c>
      <c r="M973" s="3" t="str">
        <f>IF('praptra 1 Entry'!K973="","",'praptra 1 Entry'!K973)</f>
        <v/>
      </c>
      <c r="N973" s="3" t="str">
        <f>IF('praptra 1 Entry'!L973="","",'praptra 1 Entry'!L973)</f>
        <v/>
      </c>
      <c r="O973" s="7" t="str">
        <f t="shared" si="30"/>
        <v/>
      </c>
      <c r="AA973" t="str">
        <f>AP973&amp;"-"&amp;COUNTIF($AP$8:AP973,AP973)</f>
        <v>-952</v>
      </c>
      <c r="AB973" s="3" t="str">
        <f>IF('praptra 2 Entry'!A973="","",'praptra 2 Entry'!A973)</f>
        <v/>
      </c>
      <c r="AC973" s="3" t="str">
        <f>IF('praptra 2 Entry'!B973="","",'praptra 2 Entry'!B973)</f>
        <v/>
      </c>
      <c r="AD973" s="3" t="str">
        <f>IF('praptra 2 Entry'!C973="","",'praptra 2 Entry'!C973)</f>
        <v/>
      </c>
      <c r="AE973" s="3" t="str">
        <f>IF('praptra 2 Entry'!D973="","",'praptra 2 Entry'!D973)</f>
        <v/>
      </c>
      <c r="AF973" s="3" t="str">
        <f>IF('praptra 2 Entry'!E973="","",'praptra 2 Entry'!E973)</f>
        <v/>
      </c>
      <c r="AG973" s="3" t="str">
        <f>IF('praptra 2 Entry'!F973="","",'praptra 2 Entry'!F973)</f>
        <v/>
      </c>
      <c r="AH973" s="3" t="str">
        <f>IF('praptra 2 Entry'!G973="","",'praptra 2 Entry'!G973)</f>
        <v/>
      </c>
      <c r="AI973" s="3" t="str">
        <f>IFERROR(IF(OR('praptra 1 Entry'!$F$3="",AH973=""),"",DATEDIF(AH973,'praptra 1 Entry'!$F$3,"Y")),"")</f>
        <v/>
      </c>
      <c r="AJ973" s="3" t="str">
        <f>IF('praptra 2 Entry'!I973="","",'praptra 2 Entry'!I973)</f>
        <v/>
      </c>
      <c r="AK973" s="3" t="str">
        <f>IF('praptra 2 Entry'!J973="","",'praptra 2 Entry'!J973)</f>
        <v/>
      </c>
      <c r="AL973" s="3" t="str">
        <f>IF('praptra 2 Entry'!K973="","",'praptra 2 Entry'!K973)</f>
        <v/>
      </c>
      <c r="AM973" s="3" t="str">
        <f>IF('praptra 2 Entry'!L973="","",'praptra 2 Entry'!L973)</f>
        <v/>
      </c>
      <c r="AN973" s="3" t="str">
        <f>IF('praptra 2 Entry'!M973="","",'praptra 2 Entry'!M973)</f>
        <v/>
      </c>
      <c r="AO973" s="1" t="str">
        <f>IF('praptra 2 Entry'!H973="","",'praptra 2 Entry'!H973)</f>
        <v/>
      </c>
      <c r="AP973" s="7" t="str">
        <f t="shared" si="31"/>
        <v/>
      </c>
    </row>
    <row r="974" spans="2:42">
      <c r="B974" t="str">
        <f>O974&amp;"-"&amp;COUNTIF($O$8:O974,O974)</f>
        <v>-922</v>
      </c>
      <c r="C974" s="3" t="str">
        <f>IF('praptra 1 Entry'!A974="","",'praptra 1 Entry'!A974)</f>
        <v/>
      </c>
      <c r="D974" s="3" t="str">
        <f>IF('praptra 1 Entry'!B974="","",UPPER('praptra 1 Entry'!B974))</f>
        <v/>
      </c>
      <c r="E974" s="3" t="str">
        <f>IF('praptra 1 Entry'!C974="","",UPPER('praptra 1 Entry'!C974))</f>
        <v/>
      </c>
      <c r="F974" s="3" t="str">
        <f>IF('praptra 1 Entry'!D974="","",PROPER('praptra 1 Entry'!D974))</f>
        <v/>
      </c>
      <c r="G974" s="3" t="str">
        <f>IF('praptra 1 Entry'!E974="","",UPPER('praptra 1 Entry'!E974))</f>
        <v/>
      </c>
      <c r="H974" s="3" t="str">
        <f>IF('praptra 1 Entry'!F974="","",UPPER('praptra 1 Entry'!F974))</f>
        <v/>
      </c>
      <c r="I974" s="3" t="str">
        <f>IF('praptra 1 Entry'!G974="","",UPPER('praptra 1 Entry'!G974))</f>
        <v/>
      </c>
      <c r="J974" s="6" t="str">
        <f>IF('praptra 1 Entry'!H974="","",'praptra 1 Entry'!H974)</f>
        <v/>
      </c>
      <c r="K974" s="3" t="str">
        <f>IF('praptra 1 Entry'!I974="","",'praptra 1 Entry'!I974)</f>
        <v/>
      </c>
      <c r="L974" s="3" t="str">
        <f>IF('praptra 1 Entry'!J974="","",'praptra 1 Entry'!J974)</f>
        <v/>
      </c>
      <c r="M974" s="3" t="str">
        <f>IF('praptra 1 Entry'!K974="","",'praptra 1 Entry'!K974)</f>
        <v/>
      </c>
      <c r="N974" s="3" t="str">
        <f>IF('praptra 1 Entry'!L974="","",'praptra 1 Entry'!L974)</f>
        <v/>
      </c>
      <c r="O974" s="7" t="str">
        <f t="shared" si="30"/>
        <v/>
      </c>
      <c r="AA974" t="str">
        <f>AP974&amp;"-"&amp;COUNTIF($AP$8:AP974,AP974)</f>
        <v>-953</v>
      </c>
      <c r="AB974" s="3" t="str">
        <f>IF('praptra 2 Entry'!A974="","",'praptra 2 Entry'!A974)</f>
        <v/>
      </c>
      <c r="AC974" s="3" t="str">
        <f>IF('praptra 2 Entry'!B974="","",'praptra 2 Entry'!B974)</f>
        <v/>
      </c>
      <c r="AD974" s="3" t="str">
        <f>IF('praptra 2 Entry'!C974="","",'praptra 2 Entry'!C974)</f>
        <v/>
      </c>
      <c r="AE974" s="3" t="str">
        <f>IF('praptra 2 Entry'!D974="","",'praptra 2 Entry'!D974)</f>
        <v/>
      </c>
      <c r="AF974" s="3" t="str">
        <f>IF('praptra 2 Entry'!E974="","",'praptra 2 Entry'!E974)</f>
        <v/>
      </c>
      <c r="AG974" s="3" t="str">
        <f>IF('praptra 2 Entry'!F974="","",'praptra 2 Entry'!F974)</f>
        <v/>
      </c>
      <c r="AH974" s="3" t="str">
        <f>IF('praptra 2 Entry'!G974="","",'praptra 2 Entry'!G974)</f>
        <v/>
      </c>
      <c r="AI974" s="3" t="str">
        <f>IFERROR(IF(OR('praptra 1 Entry'!$F$3="",AH974=""),"",DATEDIF(AH974,'praptra 1 Entry'!$F$3,"Y")),"")</f>
        <v/>
      </c>
      <c r="AJ974" s="3" t="str">
        <f>IF('praptra 2 Entry'!I974="","",'praptra 2 Entry'!I974)</f>
        <v/>
      </c>
      <c r="AK974" s="3" t="str">
        <f>IF('praptra 2 Entry'!J974="","",'praptra 2 Entry'!J974)</f>
        <v/>
      </c>
      <c r="AL974" s="3" t="str">
        <f>IF('praptra 2 Entry'!K974="","",'praptra 2 Entry'!K974)</f>
        <v/>
      </c>
      <c r="AM974" s="3" t="str">
        <f>IF('praptra 2 Entry'!L974="","",'praptra 2 Entry'!L974)</f>
        <v/>
      </c>
      <c r="AN974" s="3" t="str">
        <f>IF('praptra 2 Entry'!M974="","",'praptra 2 Entry'!M974)</f>
        <v/>
      </c>
      <c r="AO974" s="1" t="str">
        <f>IF('praptra 2 Entry'!H974="","",'praptra 2 Entry'!H974)</f>
        <v/>
      </c>
      <c r="AP974" s="7" t="str">
        <f t="shared" si="31"/>
        <v/>
      </c>
    </row>
    <row r="975" spans="2:42">
      <c r="B975" t="str">
        <f>O975&amp;"-"&amp;COUNTIF($O$8:O975,O975)</f>
        <v>-923</v>
      </c>
      <c r="C975" s="3" t="str">
        <f>IF('praptra 1 Entry'!A975="","",'praptra 1 Entry'!A975)</f>
        <v/>
      </c>
      <c r="D975" s="3" t="str">
        <f>IF('praptra 1 Entry'!B975="","",UPPER('praptra 1 Entry'!B975))</f>
        <v/>
      </c>
      <c r="E975" s="3" t="str">
        <f>IF('praptra 1 Entry'!C975="","",UPPER('praptra 1 Entry'!C975))</f>
        <v/>
      </c>
      <c r="F975" s="3" t="str">
        <f>IF('praptra 1 Entry'!D975="","",PROPER('praptra 1 Entry'!D975))</f>
        <v/>
      </c>
      <c r="G975" s="3" t="str">
        <f>IF('praptra 1 Entry'!E975="","",UPPER('praptra 1 Entry'!E975))</f>
        <v/>
      </c>
      <c r="H975" s="3" t="str">
        <f>IF('praptra 1 Entry'!F975="","",UPPER('praptra 1 Entry'!F975))</f>
        <v/>
      </c>
      <c r="I975" s="3" t="str">
        <f>IF('praptra 1 Entry'!G975="","",UPPER('praptra 1 Entry'!G975))</f>
        <v/>
      </c>
      <c r="J975" s="6" t="str">
        <f>IF('praptra 1 Entry'!H975="","",'praptra 1 Entry'!H975)</f>
        <v/>
      </c>
      <c r="K975" s="3" t="str">
        <f>IF('praptra 1 Entry'!I975="","",'praptra 1 Entry'!I975)</f>
        <v/>
      </c>
      <c r="L975" s="3" t="str">
        <f>IF('praptra 1 Entry'!J975="","",'praptra 1 Entry'!J975)</f>
        <v/>
      </c>
      <c r="M975" s="3" t="str">
        <f>IF('praptra 1 Entry'!K975="","",'praptra 1 Entry'!K975)</f>
        <v/>
      </c>
      <c r="N975" s="3" t="str">
        <f>IF('praptra 1 Entry'!L975="","",'praptra 1 Entry'!L975)</f>
        <v/>
      </c>
      <c r="O975" s="7" t="str">
        <f t="shared" si="30"/>
        <v/>
      </c>
      <c r="AA975" t="str">
        <f>AP975&amp;"-"&amp;COUNTIF($AP$8:AP975,AP975)</f>
        <v>-954</v>
      </c>
      <c r="AB975" s="3" t="str">
        <f>IF('praptra 2 Entry'!A975="","",'praptra 2 Entry'!A975)</f>
        <v/>
      </c>
      <c r="AC975" s="3" t="str">
        <f>IF('praptra 2 Entry'!B975="","",'praptra 2 Entry'!B975)</f>
        <v/>
      </c>
      <c r="AD975" s="3" t="str">
        <f>IF('praptra 2 Entry'!C975="","",'praptra 2 Entry'!C975)</f>
        <v/>
      </c>
      <c r="AE975" s="3" t="str">
        <f>IF('praptra 2 Entry'!D975="","",'praptra 2 Entry'!D975)</f>
        <v/>
      </c>
      <c r="AF975" s="3" t="str">
        <f>IF('praptra 2 Entry'!E975="","",'praptra 2 Entry'!E975)</f>
        <v/>
      </c>
      <c r="AG975" s="3" t="str">
        <f>IF('praptra 2 Entry'!F975="","",'praptra 2 Entry'!F975)</f>
        <v/>
      </c>
      <c r="AH975" s="3" t="str">
        <f>IF('praptra 2 Entry'!G975="","",'praptra 2 Entry'!G975)</f>
        <v/>
      </c>
      <c r="AI975" s="3" t="str">
        <f>IFERROR(IF(OR('praptra 1 Entry'!$F$3="",AH975=""),"",DATEDIF(AH975,'praptra 1 Entry'!$F$3,"Y")),"")</f>
        <v/>
      </c>
      <c r="AJ975" s="3" t="str">
        <f>IF('praptra 2 Entry'!I975="","",'praptra 2 Entry'!I975)</f>
        <v/>
      </c>
      <c r="AK975" s="3" t="str">
        <f>IF('praptra 2 Entry'!J975="","",'praptra 2 Entry'!J975)</f>
        <v/>
      </c>
      <c r="AL975" s="3" t="str">
        <f>IF('praptra 2 Entry'!K975="","",'praptra 2 Entry'!K975)</f>
        <v/>
      </c>
      <c r="AM975" s="3" t="str">
        <f>IF('praptra 2 Entry'!L975="","",'praptra 2 Entry'!L975)</f>
        <v/>
      </c>
      <c r="AN975" s="3" t="str">
        <f>IF('praptra 2 Entry'!M975="","",'praptra 2 Entry'!M975)</f>
        <v/>
      </c>
      <c r="AO975" s="1" t="str">
        <f>IF('praptra 2 Entry'!H975="","",'praptra 2 Entry'!H975)</f>
        <v/>
      </c>
      <c r="AP975" s="7" t="str">
        <f t="shared" si="31"/>
        <v/>
      </c>
    </row>
    <row r="976" spans="2:42">
      <c r="B976" t="str">
        <f>O976&amp;"-"&amp;COUNTIF($O$8:O976,O976)</f>
        <v>-924</v>
      </c>
      <c r="C976" s="3" t="str">
        <f>IF('praptra 1 Entry'!A976="","",'praptra 1 Entry'!A976)</f>
        <v/>
      </c>
      <c r="D976" s="3" t="str">
        <f>IF('praptra 1 Entry'!B976="","",UPPER('praptra 1 Entry'!B976))</f>
        <v/>
      </c>
      <c r="E976" s="3" t="str">
        <f>IF('praptra 1 Entry'!C976="","",UPPER('praptra 1 Entry'!C976))</f>
        <v/>
      </c>
      <c r="F976" s="3" t="str">
        <f>IF('praptra 1 Entry'!D976="","",PROPER('praptra 1 Entry'!D976))</f>
        <v/>
      </c>
      <c r="G976" s="3" t="str">
        <f>IF('praptra 1 Entry'!E976="","",UPPER('praptra 1 Entry'!E976))</f>
        <v/>
      </c>
      <c r="H976" s="3" t="str">
        <f>IF('praptra 1 Entry'!F976="","",UPPER('praptra 1 Entry'!F976))</f>
        <v/>
      </c>
      <c r="I976" s="3" t="str">
        <f>IF('praptra 1 Entry'!G976="","",UPPER('praptra 1 Entry'!G976))</f>
        <v/>
      </c>
      <c r="J976" s="6" t="str">
        <f>IF('praptra 1 Entry'!H976="","",'praptra 1 Entry'!H976)</f>
        <v/>
      </c>
      <c r="K976" s="3" t="str">
        <f>IF('praptra 1 Entry'!I976="","",'praptra 1 Entry'!I976)</f>
        <v/>
      </c>
      <c r="L976" s="3" t="str">
        <f>IF('praptra 1 Entry'!J976="","",'praptra 1 Entry'!J976)</f>
        <v/>
      </c>
      <c r="M976" s="3" t="str">
        <f>IF('praptra 1 Entry'!K976="","",'praptra 1 Entry'!K976)</f>
        <v/>
      </c>
      <c r="N976" s="3" t="str">
        <f>IF('praptra 1 Entry'!L976="","",'praptra 1 Entry'!L976)</f>
        <v/>
      </c>
      <c r="O976" s="7" t="str">
        <f t="shared" si="30"/>
        <v/>
      </c>
      <c r="AA976" t="str">
        <f>AP976&amp;"-"&amp;COUNTIF($AP$8:AP976,AP976)</f>
        <v>-955</v>
      </c>
      <c r="AB976" s="3" t="str">
        <f>IF('praptra 2 Entry'!A976="","",'praptra 2 Entry'!A976)</f>
        <v/>
      </c>
      <c r="AC976" s="3" t="str">
        <f>IF('praptra 2 Entry'!B976="","",'praptra 2 Entry'!B976)</f>
        <v/>
      </c>
      <c r="AD976" s="3" t="str">
        <f>IF('praptra 2 Entry'!C976="","",'praptra 2 Entry'!C976)</f>
        <v/>
      </c>
      <c r="AE976" s="3" t="str">
        <f>IF('praptra 2 Entry'!D976="","",'praptra 2 Entry'!D976)</f>
        <v/>
      </c>
      <c r="AF976" s="3" t="str">
        <f>IF('praptra 2 Entry'!E976="","",'praptra 2 Entry'!E976)</f>
        <v/>
      </c>
      <c r="AG976" s="3" t="str">
        <f>IF('praptra 2 Entry'!F976="","",'praptra 2 Entry'!F976)</f>
        <v/>
      </c>
      <c r="AH976" s="3" t="str">
        <f>IF('praptra 2 Entry'!G976="","",'praptra 2 Entry'!G976)</f>
        <v/>
      </c>
      <c r="AI976" s="3" t="str">
        <f>IFERROR(IF(OR('praptra 1 Entry'!$F$3="",AH976=""),"",DATEDIF(AH976,'praptra 1 Entry'!$F$3,"Y")),"")</f>
        <v/>
      </c>
      <c r="AJ976" s="3" t="str">
        <f>IF('praptra 2 Entry'!I976="","",'praptra 2 Entry'!I976)</f>
        <v/>
      </c>
      <c r="AK976" s="3" t="str">
        <f>IF('praptra 2 Entry'!J976="","",'praptra 2 Entry'!J976)</f>
        <v/>
      </c>
      <c r="AL976" s="3" t="str">
        <f>IF('praptra 2 Entry'!K976="","",'praptra 2 Entry'!K976)</f>
        <v/>
      </c>
      <c r="AM976" s="3" t="str">
        <f>IF('praptra 2 Entry'!L976="","",'praptra 2 Entry'!L976)</f>
        <v/>
      </c>
      <c r="AN976" s="3" t="str">
        <f>IF('praptra 2 Entry'!M976="","",'praptra 2 Entry'!M976)</f>
        <v/>
      </c>
      <c r="AO976" s="1" t="str">
        <f>IF('praptra 2 Entry'!H976="","",'praptra 2 Entry'!H976)</f>
        <v/>
      </c>
      <c r="AP976" s="7" t="str">
        <f t="shared" si="31"/>
        <v/>
      </c>
    </row>
    <row r="977" spans="2:42">
      <c r="B977" t="str">
        <f>O977&amp;"-"&amp;COUNTIF($O$8:O977,O977)</f>
        <v>-925</v>
      </c>
      <c r="C977" s="3" t="str">
        <f>IF('praptra 1 Entry'!A977="","",'praptra 1 Entry'!A977)</f>
        <v/>
      </c>
      <c r="D977" s="3" t="str">
        <f>IF('praptra 1 Entry'!B977="","",UPPER('praptra 1 Entry'!B977))</f>
        <v/>
      </c>
      <c r="E977" s="3" t="str">
        <f>IF('praptra 1 Entry'!C977="","",UPPER('praptra 1 Entry'!C977))</f>
        <v/>
      </c>
      <c r="F977" s="3" t="str">
        <f>IF('praptra 1 Entry'!D977="","",PROPER('praptra 1 Entry'!D977))</f>
        <v/>
      </c>
      <c r="G977" s="3" t="str">
        <f>IF('praptra 1 Entry'!E977="","",UPPER('praptra 1 Entry'!E977))</f>
        <v/>
      </c>
      <c r="H977" s="3" t="str">
        <f>IF('praptra 1 Entry'!F977="","",UPPER('praptra 1 Entry'!F977))</f>
        <v/>
      </c>
      <c r="I977" s="3" t="str">
        <f>IF('praptra 1 Entry'!G977="","",UPPER('praptra 1 Entry'!G977))</f>
        <v/>
      </c>
      <c r="J977" s="6" t="str">
        <f>IF('praptra 1 Entry'!H977="","",'praptra 1 Entry'!H977)</f>
        <v/>
      </c>
      <c r="K977" s="3" t="str">
        <f>IF('praptra 1 Entry'!I977="","",'praptra 1 Entry'!I977)</f>
        <v/>
      </c>
      <c r="L977" s="3" t="str">
        <f>IF('praptra 1 Entry'!J977="","",'praptra 1 Entry'!J977)</f>
        <v/>
      </c>
      <c r="M977" s="3" t="str">
        <f>IF('praptra 1 Entry'!K977="","",'praptra 1 Entry'!K977)</f>
        <v/>
      </c>
      <c r="N977" s="3" t="str">
        <f>IF('praptra 1 Entry'!L977="","",'praptra 1 Entry'!L977)</f>
        <v/>
      </c>
      <c r="O977" s="7" t="str">
        <f t="shared" si="30"/>
        <v/>
      </c>
      <c r="AA977" t="str">
        <f>AP977&amp;"-"&amp;COUNTIF($AP$8:AP977,AP977)</f>
        <v>-956</v>
      </c>
      <c r="AB977" s="3" t="str">
        <f>IF('praptra 2 Entry'!A977="","",'praptra 2 Entry'!A977)</f>
        <v/>
      </c>
      <c r="AC977" s="3" t="str">
        <f>IF('praptra 2 Entry'!B977="","",'praptra 2 Entry'!B977)</f>
        <v/>
      </c>
      <c r="AD977" s="3" t="str">
        <f>IF('praptra 2 Entry'!C977="","",'praptra 2 Entry'!C977)</f>
        <v/>
      </c>
      <c r="AE977" s="3" t="str">
        <f>IF('praptra 2 Entry'!D977="","",'praptra 2 Entry'!D977)</f>
        <v/>
      </c>
      <c r="AF977" s="3" t="str">
        <f>IF('praptra 2 Entry'!E977="","",'praptra 2 Entry'!E977)</f>
        <v/>
      </c>
      <c r="AG977" s="3" t="str">
        <f>IF('praptra 2 Entry'!F977="","",'praptra 2 Entry'!F977)</f>
        <v/>
      </c>
      <c r="AH977" s="3" t="str">
        <f>IF('praptra 2 Entry'!G977="","",'praptra 2 Entry'!G977)</f>
        <v/>
      </c>
      <c r="AI977" s="3" t="str">
        <f>IFERROR(IF(OR('praptra 1 Entry'!$F$3="",AH977=""),"",DATEDIF(AH977,'praptra 1 Entry'!$F$3,"Y")),"")</f>
        <v/>
      </c>
      <c r="AJ977" s="3" t="str">
        <f>IF('praptra 2 Entry'!I977="","",'praptra 2 Entry'!I977)</f>
        <v/>
      </c>
      <c r="AK977" s="3" t="str">
        <f>IF('praptra 2 Entry'!J977="","",'praptra 2 Entry'!J977)</f>
        <v/>
      </c>
      <c r="AL977" s="3" t="str">
        <f>IF('praptra 2 Entry'!K977="","",'praptra 2 Entry'!K977)</f>
        <v/>
      </c>
      <c r="AM977" s="3" t="str">
        <f>IF('praptra 2 Entry'!L977="","",'praptra 2 Entry'!L977)</f>
        <v/>
      </c>
      <c r="AN977" s="3" t="str">
        <f>IF('praptra 2 Entry'!M977="","",'praptra 2 Entry'!M977)</f>
        <v/>
      </c>
      <c r="AO977" s="1" t="str">
        <f>IF('praptra 2 Entry'!H977="","",'praptra 2 Entry'!H977)</f>
        <v/>
      </c>
      <c r="AP977" s="7" t="str">
        <f t="shared" si="31"/>
        <v/>
      </c>
    </row>
    <row r="978" spans="2:42">
      <c r="B978" t="str">
        <f>O978&amp;"-"&amp;COUNTIF($O$8:O978,O978)</f>
        <v>-926</v>
      </c>
      <c r="C978" s="3" t="str">
        <f>IF('praptra 1 Entry'!A978="","",'praptra 1 Entry'!A978)</f>
        <v/>
      </c>
      <c r="D978" s="3" t="str">
        <f>IF('praptra 1 Entry'!B978="","",UPPER('praptra 1 Entry'!B978))</f>
        <v/>
      </c>
      <c r="E978" s="3" t="str">
        <f>IF('praptra 1 Entry'!C978="","",UPPER('praptra 1 Entry'!C978))</f>
        <v/>
      </c>
      <c r="F978" s="3" t="str">
        <f>IF('praptra 1 Entry'!D978="","",PROPER('praptra 1 Entry'!D978))</f>
        <v/>
      </c>
      <c r="G978" s="3" t="str">
        <f>IF('praptra 1 Entry'!E978="","",UPPER('praptra 1 Entry'!E978))</f>
        <v/>
      </c>
      <c r="H978" s="3" t="str">
        <f>IF('praptra 1 Entry'!F978="","",UPPER('praptra 1 Entry'!F978))</f>
        <v/>
      </c>
      <c r="I978" s="3" t="str">
        <f>IF('praptra 1 Entry'!G978="","",UPPER('praptra 1 Entry'!G978))</f>
        <v/>
      </c>
      <c r="J978" s="6" t="str">
        <f>IF('praptra 1 Entry'!H978="","",'praptra 1 Entry'!H978)</f>
        <v/>
      </c>
      <c r="K978" s="3" t="str">
        <f>IF('praptra 1 Entry'!I978="","",'praptra 1 Entry'!I978)</f>
        <v/>
      </c>
      <c r="L978" s="3" t="str">
        <f>IF('praptra 1 Entry'!J978="","",'praptra 1 Entry'!J978)</f>
        <v/>
      </c>
      <c r="M978" s="3" t="str">
        <f>IF('praptra 1 Entry'!K978="","",'praptra 1 Entry'!K978)</f>
        <v/>
      </c>
      <c r="N978" s="3" t="str">
        <f>IF('praptra 1 Entry'!L978="","",'praptra 1 Entry'!L978)</f>
        <v/>
      </c>
      <c r="O978" s="7" t="str">
        <f t="shared" si="30"/>
        <v/>
      </c>
      <c r="AA978" t="str">
        <f>AP978&amp;"-"&amp;COUNTIF($AP$8:AP978,AP978)</f>
        <v>-957</v>
      </c>
      <c r="AB978" s="3" t="str">
        <f>IF('praptra 2 Entry'!A978="","",'praptra 2 Entry'!A978)</f>
        <v/>
      </c>
      <c r="AC978" s="3" t="str">
        <f>IF('praptra 2 Entry'!B978="","",'praptra 2 Entry'!B978)</f>
        <v/>
      </c>
      <c r="AD978" s="3" t="str">
        <f>IF('praptra 2 Entry'!C978="","",'praptra 2 Entry'!C978)</f>
        <v/>
      </c>
      <c r="AE978" s="3" t="str">
        <f>IF('praptra 2 Entry'!D978="","",'praptra 2 Entry'!D978)</f>
        <v/>
      </c>
      <c r="AF978" s="3" t="str">
        <f>IF('praptra 2 Entry'!E978="","",'praptra 2 Entry'!E978)</f>
        <v/>
      </c>
      <c r="AG978" s="3" t="str">
        <f>IF('praptra 2 Entry'!F978="","",'praptra 2 Entry'!F978)</f>
        <v/>
      </c>
      <c r="AH978" s="3" t="str">
        <f>IF('praptra 2 Entry'!G978="","",'praptra 2 Entry'!G978)</f>
        <v/>
      </c>
      <c r="AI978" s="3" t="str">
        <f>IFERROR(IF(OR('praptra 1 Entry'!$F$3="",AH978=""),"",DATEDIF(AH978,'praptra 1 Entry'!$F$3,"Y")),"")</f>
        <v/>
      </c>
      <c r="AJ978" s="3" t="str">
        <f>IF('praptra 2 Entry'!I978="","",'praptra 2 Entry'!I978)</f>
        <v/>
      </c>
      <c r="AK978" s="3" t="str">
        <f>IF('praptra 2 Entry'!J978="","",'praptra 2 Entry'!J978)</f>
        <v/>
      </c>
      <c r="AL978" s="3" t="str">
        <f>IF('praptra 2 Entry'!K978="","",'praptra 2 Entry'!K978)</f>
        <v/>
      </c>
      <c r="AM978" s="3" t="str">
        <f>IF('praptra 2 Entry'!L978="","",'praptra 2 Entry'!L978)</f>
        <v/>
      </c>
      <c r="AN978" s="3" t="str">
        <f>IF('praptra 2 Entry'!M978="","",'praptra 2 Entry'!M978)</f>
        <v/>
      </c>
      <c r="AO978" s="1" t="str">
        <f>IF('praptra 2 Entry'!H978="","",'praptra 2 Entry'!H978)</f>
        <v/>
      </c>
      <c r="AP978" s="7" t="str">
        <f t="shared" si="31"/>
        <v/>
      </c>
    </row>
    <row r="979" spans="2:42">
      <c r="B979" t="str">
        <f>O979&amp;"-"&amp;COUNTIF($O$8:O979,O979)</f>
        <v>-927</v>
      </c>
      <c r="C979" s="3" t="str">
        <f>IF('praptra 1 Entry'!A979="","",'praptra 1 Entry'!A979)</f>
        <v/>
      </c>
      <c r="D979" s="3" t="str">
        <f>IF('praptra 1 Entry'!B979="","",UPPER('praptra 1 Entry'!B979))</f>
        <v/>
      </c>
      <c r="E979" s="3" t="str">
        <f>IF('praptra 1 Entry'!C979="","",UPPER('praptra 1 Entry'!C979))</f>
        <v/>
      </c>
      <c r="F979" s="3" t="str">
        <f>IF('praptra 1 Entry'!D979="","",PROPER('praptra 1 Entry'!D979))</f>
        <v/>
      </c>
      <c r="G979" s="3" t="str">
        <f>IF('praptra 1 Entry'!E979="","",UPPER('praptra 1 Entry'!E979))</f>
        <v/>
      </c>
      <c r="H979" s="3" t="str">
        <f>IF('praptra 1 Entry'!F979="","",UPPER('praptra 1 Entry'!F979))</f>
        <v/>
      </c>
      <c r="I979" s="3" t="str">
        <f>IF('praptra 1 Entry'!G979="","",UPPER('praptra 1 Entry'!G979))</f>
        <v/>
      </c>
      <c r="J979" s="6" t="str">
        <f>IF('praptra 1 Entry'!H979="","",'praptra 1 Entry'!H979)</f>
        <v/>
      </c>
      <c r="K979" s="3" t="str">
        <f>IF('praptra 1 Entry'!I979="","",'praptra 1 Entry'!I979)</f>
        <v/>
      </c>
      <c r="L979" s="3" t="str">
        <f>IF('praptra 1 Entry'!J979="","",'praptra 1 Entry'!J979)</f>
        <v/>
      </c>
      <c r="M979" s="3" t="str">
        <f>IF('praptra 1 Entry'!K979="","",'praptra 1 Entry'!K979)</f>
        <v/>
      </c>
      <c r="N979" s="3" t="str">
        <f>IF('praptra 1 Entry'!L979="","",'praptra 1 Entry'!L979)</f>
        <v/>
      </c>
      <c r="O979" s="7" t="str">
        <f t="shared" si="30"/>
        <v/>
      </c>
      <c r="AA979" t="str">
        <f>AP979&amp;"-"&amp;COUNTIF($AP$8:AP979,AP979)</f>
        <v>-958</v>
      </c>
      <c r="AB979" s="3" t="str">
        <f>IF('praptra 2 Entry'!A979="","",'praptra 2 Entry'!A979)</f>
        <v/>
      </c>
      <c r="AC979" s="3" t="str">
        <f>IF('praptra 2 Entry'!B979="","",'praptra 2 Entry'!B979)</f>
        <v/>
      </c>
      <c r="AD979" s="3" t="str">
        <f>IF('praptra 2 Entry'!C979="","",'praptra 2 Entry'!C979)</f>
        <v/>
      </c>
      <c r="AE979" s="3" t="str">
        <f>IF('praptra 2 Entry'!D979="","",'praptra 2 Entry'!D979)</f>
        <v/>
      </c>
      <c r="AF979" s="3" t="str">
        <f>IF('praptra 2 Entry'!E979="","",'praptra 2 Entry'!E979)</f>
        <v/>
      </c>
      <c r="AG979" s="3" t="str">
        <f>IF('praptra 2 Entry'!F979="","",'praptra 2 Entry'!F979)</f>
        <v/>
      </c>
      <c r="AH979" s="3" t="str">
        <f>IF('praptra 2 Entry'!G979="","",'praptra 2 Entry'!G979)</f>
        <v/>
      </c>
      <c r="AI979" s="3" t="str">
        <f>IFERROR(IF(OR('praptra 1 Entry'!$F$3="",AH979=""),"",DATEDIF(AH979,'praptra 1 Entry'!$F$3,"Y")),"")</f>
        <v/>
      </c>
      <c r="AJ979" s="3" t="str">
        <f>IF('praptra 2 Entry'!I979="","",'praptra 2 Entry'!I979)</f>
        <v/>
      </c>
      <c r="AK979" s="3" t="str">
        <f>IF('praptra 2 Entry'!J979="","",'praptra 2 Entry'!J979)</f>
        <v/>
      </c>
      <c r="AL979" s="3" t="str">
        <f>IF('praptra 2 Entry'!K979="","",'praptra 2 Entry'!K979)</f>
        <v/>
      </c>
      <c r="AM979" s="3" t="str">
        <f>IF('praptra 2 Entry'!L979="","",'praptra 2 Entry'!L979)</f>
        <v/>
      </c>
      <c r="AN979" s="3" t="str">
        <f>IF('praptra 2 Entry'!M979="","",'praptra 2 Entry'!M979)</f>
        <v/>
      </c>
      <c r="AO979" s="1" t="str">
        <f>IF('praptra 2 Entry'!H979="","",'praptra 2 Entry'!H979)</f>
        <v/>
      </c>
      <c r="AP979" s="7" t="str">
        <f t="shared" si="31"/>
        <v/>
      </c>
    </row>
    <row r="980" spans="2:42">
      <c r="B980" t="str">
        <f>O980&amp;"-"&amp;COUNTIF($O$8:O980,O980)</f>
        <v>-928</v>
      </c>
      <c r="C980" s="3" t="str">
        <f>IF('praptra 1 Entry'!A980="","",'praptra 1 Entry'!A980)</f>
        <v/>
      </c>
      <c r="D980" s="3" t="str">
        <f>IF('praptra 1 Entry'!B980="","",UPPER('praptra 1 Entry'!B980))</f>
        <v/>
      </c>
      <c r="E980" s="3" t="str">
        <f>IF('praptra 1 Entry'!C980="","",UPPER('praptra 1 Entry'!C980))</f>
        <v/>
      </c>
      <c r="F980" s="3" t="str">
        <f>IF('praptra 1 Entry'!D980="","",PROPER('praptra 1 Entry'!D980))</f>
        <v/>
      </c>
      <c r="G980" s="3" t="str">
        <f>IF('praptra 1 Entry'!E980="","",UPPER('praptra 1 Entry'!E980))</f>
        <v/>
      </c>
      <c r="H980" s="3" t="str">
        <f>IF('praptra 1 Entry'!F980="","",UPPER('praptra 1 Entry'!F980))</f>
        <v/>
      </c>
      <c r="I980" s="3" t="str">
        <f>IF('praptra 1 Entry'!G980="","",UPPER('praptra 1 Entry'!G980))</f>
        <v/>
      </c>
      <c r="J980" s="6" t="str">
        <f>IF('praptra 1 Entry'!H980="","",'praptra 1 Entry'!H980)</f>
        <v/>
      </c>
      <c r="K980" s="3" t="str">
        <f>IF('praptra 1 Entry'!I980="","",'praptra 1 Entry'!I980)</f>
        <v/>
      </c>
      <c r="L980" s="3" t="str">
        <f>IF('praptra 1 Entry'!J980="","",'praptra 1 Entry'!J980)</f>
        <v/>
      </c>
      <c r="M980" s="3" t="str">
        <f>IF('praptra 1 Entry'!K980="","",'praptra 1 Entry'!K980)</f>
        <v/>
      </c>
      <c r="N980" s="3" t="str">
        <f>IF('praptra 1 Entry'!L980="","",'praptra 1 Entry'!L980)</f>
        <v/>
      </c>
      <c r="O980" s="7" t="str">
        <f t="shared" si="30"/>
        <v/>
      </c>
      <c r="AA980" t="str">
        <f>AP980&amp;"-"&amp;COUNTIF($AP$8:AP980,AP980)</f>
        <v>-959</v>
      </c>
      <c r="AB980" s="3" t="str">
        <f>IF('praptra 2 Entry'!A980="","",'praptra 2 Entry'!A980)</f>
        <v/>
      </c>
      <c r="AC980" s="3" t="str">
        <f>IF('praptra 2 Entry'!B980="","",'praptra 2 Entry'!B980)</f>
        <v/>
      </c>
      <c r="AD980" s="3" t="str">
        <f>IF('praptra 2 Entry'!C980="","",'praptra 2 Entry'!C980)</f>
        <v/>
      </c>
      <c r="AE980" s="3" t="str">
        <f>IF('praptra 2 Entry'!D980="","",'praptra 2 Entry'!D980)</f>
        <v/>
      </c>
      <c r="AF980" s="3" t="str">
        <f>IF('praptra 2 Entry'!E980="","",'praptra 2 Entry'!E980)</f>
        <v/>
      </c>
      <c r="AG980" s="3" t="str">
        <f>IF('praptra 2 Entry'!F980="","",'praptra 2 Entry'!F980)</f>
        <v/>
      </c>
      <c r="AH980" s="3" t="str">
        <f>IF('praptra 2 Entry'!G980="","",'praptra 2 Entry'!G980)</f>
        <v/>
      </c>
      <c r="AI980" s="3" t="str">
        <f>IFERROR(IF(OR('praptra 1 Entry'!$F$3="",AH980=""),"",DATEDIF(AH980,'praptra 1 Entry'!$F$3,"Y")),"")</f>
        <v/>
      </c>
      <c r="AJ980" s="3" t="str">
        <f>IF('praptra 2 Entry'!I980="","",'praptra 2 Entry'!I980)</f>
        <v/>
      </c>
      <c r="AK980" s="3" t="str">
        <f>IF('praptra 2 Entry'!J980="","",'praptra 2 Entry'!J980)</f>
        <v/>
      </c>
      <c r="AL980" s="3" t="str">
        <f>IF('praptra 2 Entry'!K980="","",'praptra 2 Entry'!K980)</f>
        <v/>
      </c>
      <c r="AM980" s="3" t="str">
        <f>IF('praptra 2 Entry'!L980="","",'praptra 2 Entry'!L980)</f>
        <v/>
      </c>
      <c r="AN980" s="3" t="str">
        <f>IF('praptra 2 Entry'!M980="","",'praptra 2 Entry'!M980)</f>
        <v/>
      </c>
      <c r="AO980" s="1" t="str">
        <f>IF('praptra 2 Entry'!H980="","",'praptra 2 Entry'!H980)</f>
        <v/>
      </c>
      <c r="AP980" s="7" t="str">
        <f t="shared" si="31"/>
        <v/>
      </c>
    </row>
    <row r="981" spans="2:42">
      <c r="B981" t="str">
        <f>O981&amp;"-"&amp;COUNTIF($O$8:O981,O981)</f>
        <v>-929</v>
      </c>
      <c r="C981" s="3" t="str">
        <f>IF('praptra 1 Entry'!A981="","",'praptra 1 Entry'!A981)</f>
        <v/>
      </c>
      <c r="D981" s="3" t="str">
        <f>IF('praptra 1 Entry'!B981="","",UPPER('praptra 1 Entry'!B981))</f>
        <v/>
      </c>
      <c r="E981" s="3" t="str">
        <f>IF('praptra 1 Entry'!C981="","",UPPER('praptra 1 Entry'!C981))</f>
        <v/>
      </c>
      <c r="F981" s="3" t="str">
        <f>IF('praptra 1 Entry'!D981="","",PROPER('praptra 1 Entry'!D981))</f>
        <v/>
      </c>
      <c r="G981" s="3" t="str">
        <f>IF('praptra 1 Entry'!E981="","",UPPER('praptra 1 Entry'!E981))</f>
        <v/>
      </c>
      <c r="H981" s="3" t="str">
        <f>IF('praptra 1 Entry'!F981="","",UPPER('praptra 1 Entry'!F981))</f>
        <v/>
      </c>
      <c r="I981" s="3" t="str">
        <f>IF('praptra 1 Entry'!G981="","",UPPER('praptra 1 Entry'!G981))</f>
        <v/>
      </c>
      <c r="J981" s="6" t="str">
        <f>IF('praptra 1 Entry'!H981="","",'praptra 1 Entry'!H981)</f>
        <v/>
      </c>
      <c r="K981" s="3" t="str">
        <f>IF('praptra 1 Entry'!I981="","",'praptra 1 Entry'!I981)</f>
        <v/>
      </c>
      <c r="L981" s="3" t="str">
        <f>IF('praptra 1 Entry'!J981="","",'praptra 1 Entry'!J981)</f>
        <v/>
      </c>
      <c r="M981" s="3" t="str">
        <f>IF('praptra 1 Entry'!K981="","",'praptra 1 Entry'!K981)</f>
        <v/>
      </c>
      <c r="N981" s="3" t="str">
        <f>IF('praptra 1 Entry'!L981="","",'praptra 1 Entry'!L981)</f>
        <v/>
      </c>
      <c r="O981" s="7" t="str">
        <f t="shared" si="30"/>
        <v/>
      </c>
      <c r="AA981" t="str">
        <f>AP981&amp;"-"&amp;COUNTIF($AP$8:AP981,AP981)</f>
        <v>-960</v>
      </c>
      <c r="AB981" s="3" t="str">
        <f>IF('praptra 2 Entry'!A981="","",'praptra 2 Entry'!A981)</f>
        <v/>
      </c>
      <c r="AC981" s="3" t="str">
        <f>IF('praptra 2 Entry'!B981="","",'praptra 2 Entry'!B981)</f>
        <v/>
      </c>
      <c r="AD981" s="3" t="str">
        <f>IF('praptra 2 Entry'!C981="","",'praptra 2 Entry'!C981)</f>
        <v/>
      </c>
      <c r="AE981" s="3" t="str">
        <f>IF('praptra 2 Entry'!D981="","",'praptra 2 Entry'!D981)</f>
        <v/>
      </c>
      <c r="AF981" s="3" t="str">
        <f>IF('praptra 2 Entry'!E981="","",'praptra 2 Entry'!E981)</f>
        <v/>
      </c>
      <c r="AG981" s="3" t="str">
        <f>IF('praptra 2 Entry'!F981="","",'praptra 2 Entry'!F981)</f>
        <v/>
      </c>
      <c r="AH981" s="3" t="str">
        <f>IF('praptra 2 Entry'!G981="","",'praptra 2 Entry'!G981)</f>
        <v/>
      </c>
      <c r="AI981" s="3" t="str">
        <f>IFERROR(IF(OR('praptra 1 Entry'!$F$3="",AH981=""),"",DATEDIF(AH981,'praptra 1 Entry'!$F$3,"Y")),"")</f>
        <v/>
      </c>
      <c r="AJ981" s="3" t="str">
        <f>IF('praptra 2 Entry'!I981="","",'praptra 2 Entry'!I981)</f>
        <v/>
      </c>
      <c r="AK981" s="3" t="str">
        <f>IF('praptra 2 Entry'!J981="","",'praptra 2 Entry'!J981)</f>
        <v/>
      </c>
      <c r="AL981" s="3" t="str">
        <f>IF('praptra 2 Entry'!K981="","",'praptra 2 Entry'!K981)</f>
        <v/>
      </c>
      <c r="AM981" s="3" t="str">
        <f>IF('praptra 2 Entry'!L981="","",'praptra 2 Entry'!L981)</f>
        <v/>
      </c>
      <c r="AN981" s="3" t="str">
        <f>IF('praptra 2 Entry'!M981="","",'praptra 2 Entry'!M981)</f>
        <v/>
      </c>
      <c r="AO981" s="1" t="str">
        <f>IF('praptra 2 Entry'!H981="","",'praptra 2 Entry'!H981)</f>
        <v/>
      </c>
      <c r="AP981" s="7" t="str">
        <f t="shared" si="31"/>
        <v/>
      </c>
    </row>
    <row r="982" spans="2:42">
      <c r="B982" t="str">
        <f>O982&amp;"-"&amp;COUNTIF($O$8:O982,O982)</f>
        <v>-930</v>
      </c>
      <c r="C982" s="3" t="str">
        <f>IF('praptra 1 Entry'!A982="","",'praptra 1 Entry'!A982)</f>
        <v/>
      </c>
      <c r="D982" s="3" t="str">
        <f>IF('praptra 1 Entry'!B982="","",UPPER('praptra 1 Entry'!B982))</f>
        <v/>
      </c>
      <c r="E982" s="3" t="str">
        <f>IF('praptra 1 Entry'!C982="","",UPPER('praptra 1 Entry'!C982))</f>
        <v/>
      </c>
      <c r="F982" s="3" t="str">
        <f>IF('praptra 1 Entry'!D982="","",PROPER('praptra 1 Entry'!D982))</f>
        <v/>
      </c>
      <c r="G982" s="3" t="str">
        <f>IF('praptra 1 Entry'!E982="","",UPPER('praptra 1 Entry'!E982))</f>
        <v/>
      </c>
      <c r="H982" s="3" t="str">
        <f>IF('praptra 1 Entry'!F982="","",UPPER('praptra 1 Entry'!F982))</f>
        <v/>
      </c>
      <c r="I982" s="3" t="str">
        <f>IF('praptra 1 Entry'!G982="","",UPPER('praptra 1 Entry'!G982))</f>
        <v/>
      </c>
      <c r="J982" s="6" t="str">
        <f>IF('praptra 1 Entry'!H982="","",'praptra 1 Entry'!H982)</f>
        <v/>
      </c>
      <c r="K982" s="3" t="str">
        <f>IF('praptra 1 Entry'!I982="","",'praptra 1 Entry'!I982)</f>
        <v/>
      </c>
      <c r="L982" s="3" t="str">
        <f>IF('praptra 1 Entry'!J982="","",'praptra 1 Entry'!J982)</f>
        <v/>
      </c>
      <c r="M982" s="3" t="str">
        <f>IF('praptra 1 Entry'!K982="","",'praptra 1 Entry'!K982)</f>
        <v/>
      </c>
      <c r="N982" s="3" t="str">
        <f>IF('praptra 1 Entry'!L982="","",'praptra 1 Entry'!L982)</f>
        <v/>
      </c>
      <c r="O982" s="7" t="str">
        <f t="shared" si="30"/>
        <v/>
      </c>
      <c r="AA982" t="str">
        <f>AP982&amp;"-"&amp;COUNTIF($AP$8:AP982,AP982)</f>
        <v>-961</v>
      </c>
      <c r="AB982" s="3" t="str">
        <f>IF('praptra 2 Entry'!A982="","",'praptra 2 Entry'!A982)</f>
        <v/>
      </c>
      <c r="AC982" s="3" t="str">
        <f>IF('praptra 2 Entry'!B982="","",'praptra 2 Entry'!B982)</f>
        <v/>
      </c>
      <c r="AD982" s="3" t="str">
        <f>IF('praptra 2 Entry'!C982="","",'praptra 2 Entry'!C982)</f>
        <v/>
      </c>
      <c r="AE982" s="3" t="str">
        <f>IF('praptra 2 Entry'!D982="","",'praptra 2 Entry'!D982)</f>
        <v/>
      </c>
      <c r="AF982" s="3" t="str">
        <f>IF('praptra 2 Entry'!E982="","",'praptra 2 Entry'!E982)</f>
        <v/>
      </c>
      <c r="AG982" s="3" t="str">
        <f>IF('praptra 2 Entry'!F982="","",'praptra 2 Entry'!F982)</f>
        <v/>
      </c>
      <c r="AH982" s="3" t="str">
        <f>IF('praptra 2 Entry'!G982="","",'praptra 2 Entry'!G982)</f>
        <v/>
      </c>
      <c r="AI982" s="3" t="str">
        <f>IFERROR(IF(OR('praptra 1 Entry'!$F$3="",AH982=""),"",DATEDIF(AH982,'praptra 1 Entry'!$F$3,"Y")),"")</f>
        <v/>
      </c>
      <c r="AJ982" s="3" t="str">
        <f>IF('praptra 2 Entry'!I982="","",'praptra 2 Entry'!I982)</f>
        <v/>
      </c>
      <c r="AK982" s="3" t="str">
        <f>IF('praptra 2 Entry'!J982="","",'praptra 2 Entry'!J982)</f>
        <v/>
      </c>
      <c r="AL982" s="3" t="str">
        <f>IF('praptra 2 Entry'!K982="","",'praptra 2 Entry'!K982)</f>
        <v/>
      </c>
      <c r="AM982" s="3" t="str">
        <f>IF('praptra 2 Entry'!L982="","",'praptra 2 Entry'!L982)</f>
        <v/>
      </c>
      <c r="AN982" s="3" t="str">
        <f>IF('praptra 2 Entry'!M982="","",'praptra 2 Entry'!M982)</f>
        <v/>
      </c>
      <c r="AO982" s="1" t="str">
        <f>IF('praptra 2 Entry'!H982="","",'praptra 2 Entry'!H982)</f>
        <v/>
      </c>
      <c r="AP982" s="7" t="str">
        <f t="shared" si="31"/>
        <v/>
      </c>
    </row>
    <row r="983" spans="2:42">
      <c r="B983" t="str">
        <f>O983&amp;"-"&amp;COUNTIF($O$8:O983,O983)</f>
        <v>-931</v>
      </c>
      <c r="C983" s="3" t="str">
        <f>IF('praptra 1 Entry'!A983="","",'praptra 1 Entry'!A983)</f>
        <v/>
      </c>
      <c r="D983" s="3" t="str">
        <f>IF('praptra 1 Entry'!B983="","",UPPER('praptra 1 Entry'!B983))</f>
        <v/>
      </c>
      <c r="E983" s="3" t="str">
        <f>IF('praptra 1 Entry'!C983="","",UPPER('praptra 1 Entry'!C983))</f>
        <v/>
      </c>
      <c r="F983" s="3" t="str">
        <f>IF('praptra 1 Entry'!D983="","",PROPER('praptra 1 Entry'!D983))</f>
        <v/>
      </c>
      <c r="G983" s="3" t="str">
        <f>IF('praptra 1 Entry'!E983="","",UPPER('praptra 1 Entry'!E983))</f>
        <v/>
      </c>
      <c r="H983" s="3" t="str">
        <f>IF('praptra 1 Entry'!F983="","",UPPER('praptra 1 Entry'!F983))</f>
        <v/>
      </c>
      <c r="I983" s="3" t="str">
        <f>IF('praptra 1 Entry'!G983="","",UPPER('praptra 1 Entry'!G983))</f>
        <v/>
      </c>
      <c r="J983" s="6" t="str">
        <f>IF('praptra 1 Entry'!H983="","",'praptra 1 Entry'!H983)</f>
        <v/>
      </c>
      <c r="K983" s="3" t="str">
        <f>IF('praptra 1 Entry'!I983="","",'praptra 1 Entry'!I983)</f>
        <v/>
      </c>
      <c r="L983" s="3" t="str">
        <f>IF('praptra 1 Entry'!J983="","",'praptra 1 Entry'!J983)</f>
        <v/>
      </c>
      <c r="M983" s="3" t="str">
        <f>IF('praptra 1 Entry'!K983="","",'praptra 1 Entry'!K983)</f>
        <v/>
      </c>
      <c r="N983" s="3" t="str">
        <f>IF('praptra 1 Entry'!L983="","",'praptra 1 Entry'!L983)</f>
        <v/>
      </c>
      <c r="O983" s="7" t="str">
        <f t="shared" si="30"/>
        <v/>
      </c>
      <c r="AA983" t="str">
        <f>AP983&amp;"-"&amp;COUNTIF($AP$8:AP983,AP983)</f>
        <v>-962</v>
      </c>
      <c r="AB983" s="3" t="str">
        <f>IF('praptra 2 Entry'!A983="","",'praptra 2 Entry'!A983)</f>
        <v/>
      </c>
      <c r="AC983" s="3" t="str">
        <f>IF('praptra 2 Entry'!B983="","",'praptra 2 Entry'!B983)</f>
        <v/>
      </c>
      <c r="AD983" s="3" t="str">
        <f>IF('praptra 2 Entry'!C983="","",'praptra 2 Entry'!C983)</f>
        <v/>
      </c>
      <c r="AE983" s="3" t="str">
        <f>IF('praptra 2 Entry'!D983="","",'praptra 2 Entry'!D983)</f>
        <v/>
      </c>
      <c r="AF983" s="3" t="str">
        <f>IF('praptra 2 Entry'!E983="","",'praptra 2 Entry'!E983)</f>
        <v/>
      </c>
      <c r="AG983" s="3" t="str">
        <f>IF('praptra 2 Entry'!F983="","",'praptra 2 Entry'!F983)</f>
        <v/>
      </c>
      <c r="AH983" s="3" t="str">
        <f>IF('praptra 2 Entry'!G983="","",'praptra 2 Entry'!G983)</f>
        <v/>
      </c>
      <c r="AI983" s="3" t="str">
        <f>IFERROR(IF(OR('praptra 1 Entry'!$F$3="",AH983=""),"",DATEDIF(AH983,'praptra 1 Entry'!$F$3,"Y")),"")</f>
        <v/>
      </c>
      <c r="AJ983" s="3" t="str">
        <f>IF('praptra 2 Entry'!I983="","",'praptra 2 Entry'!I983)</f>
        <v/>
      </c>
      <c r="AK983" s="3" t="str">
        <f>IF('praptra 2 Entry'!J983="","",'praptra 2 Entry'!J983)</f>
        <v/>
      </c>
      <c r="AL983" s="3" t="str">
        <f>IF('praptra 2 Entry'!K983="","",'praptra 2 Entry'!K983)</f>
        <v/>
      </c>
      <c r="AM983" s="3" t="str">
        <f>IF('praptra 2 Entry'!L983="","",'praptra 2 Entry'!L983)</f>
        <v/>
      </c>
      <c r="AN983" s="3" t="str">
        <f>IF('praptra 2 Entry'!M983="","",'praptra 2 Entry'!M983)</f>
        <v/>
      </c>
      <c r="AO983" s="1" t="str">
        <f>IF('praptra 2 Entry'!H983="","",'praptra 2 Entry'!H983)</f>
        <v/>
      </c>
      <c r="AP983" s="7" t="str">
        <f t="shared" si="31"/>
        <v/>
      </c>
    </row>
    <row r="984" spans="2:42">
      <c r="B984" t="str">
        <f>O984&amp;"-"&amp;COUNTIF($O$8:O984,O984)</f>
        <v>-932</v>
      </c>
      <c r="C984" s="3" t="str">
        <f>IF('praptra 1 Entry'!A984="","",'praptra 1 Entry'!A984)</f>
        <v/>
      </c>
      <c r="D984" s="3" t="str">
        <f>IF('praptra 1 Entry'!B984="","",UPPER('praptra 1 Entry'!B984))</f>
        <v/>
      </c>
      <c r="E984" s="3" t="str">
        <f>IF('praptra 1 Entry'!C984="","",UPPER('praptra 1 Entry'!C984))</f>
        <v/>
      </c>
      <c r="F984" s="3" t="str">
        <f>IF('praptra 1 Entry'!D984="","",PROPER('praptra 1 Entry'!D984))</f>
        <v/>
      </c>
      <c r="G984" s="3" t="str">
        <f>IF('praptra 1 Entry'!E984="","",UPPER('praptra 1 Entry'!E984))</f>
        <v/>
      </c>
      <c r="H984" s="3" t="str">
        <f>IF('praptra 1 Entry'!F984="","",UPPER('praptra 1 Entry'!F984))</f>
        <v/>
      </c>
      <c r="I984" s="3" t="str">
        <f>IF('praptra 1 Entry'!G984="","",UPPER('praptra 1 Entry'!G984))</f>
        <v/>
      </c>
      <c r="J984" s="6" t="str">
        <f>IF('praptra 1 Entry'!H984="","",'praptra 1 Entry'!H984)</f>
        <v/>
      </c>
      <c r="K984" s="3" t="str">
        <f>IF('praptra 1 Entry'!I984="","",'praptra 1 Entry'!I984)</f>
        <v/>
      </c>
      <c r="L984" s="3" t="str">
        <f>IF('praptra 1 Entry'!J984="","",'praptra 1 Entry'!J984)</f>
        <v/>
      </c>
      <c r="M984" s="3" t="str">
        <f>IF('praptra 1 Entry'!K984="","",'praptra 1 Entry'!K984)</f>
        <v/>
      </c>
      <c r="N984" s="3" t="str">
        <f>IF('praptra 1 Entry'!L984="","",'praptra 1 Entry'!L984)</f>
        <v/>
      </c>
      <c r="O984" s="7" t="str">
        <f t="shared" si="30"/>
        <v/>
      </c>
      <c r="AA984" t="str">
        <f>AP984&amp;"-"&amp;COUNTIF($AP$8:AP984,AP984)</f>
        <v>-963</v>
      </c>
      <c r="AB984" s="3" t="str">
        <f>IF('praptra 2 Entry'!A984="","",'praptra 2 Entry'!A984)</f>
        <v/>
      </c>
      <c r="AC984" s="3" t="str">
        <f>IF('praptra 2 Entry'!B984="","",'praptra 2 Entry'!B984)</f>
        <v/>
      </c>
      <c r="AD984" s="3" t="str">
        <f>IF('praptra 2 Entry'!C984="","",'praptra 2 Entry'!C984)</f>
        <v/>
      </c>
      <c r="AE984" s="3" t="str">
        <f>IF('praptra 2 Entry'!D984="","",'praptra 2 Entry'!D984)</f>
        <v/>
      </c>
      <c r="AF984" s="3" t="str">
        <f>IF('praptra 2 Entry'!E984="","",'praptra 2 Entry'!E984)</f>
        <v/>
      </c>
      <c r="AG984" s="3" t="str">
        <f>IF('praptra 2 Entry'!F984="","",'praptra 2 Entry'!F984)</f>
        <v/>
      </c>
      <c r="AH984" s="3" t="str">
        <f>IF('praptra 2 Entry'!G984="","",'praptra 2 Entry'!G984)</f>
        <v/>
      </c>
      <c r="AI984" s="3" t="str">
        <f>IFERROR(IF(OR('praptra 1 Entry'!$F$3="",AH984=""),"",DATEDIF(AH984,'praptra 1 Entry'!$F$3,"Y")),"")</f>
        <v/>
      </c>
      <c r="AJ984" s="3" t="str">
        <f>IF('praptra 2 Entry'!I984="","",'praptra 2 Entry'!I984)</f>
        <v/>
      </c>
      <c r="AK984" s="3" t="str">
        <f>IF('praptra 2 Entry'!J984="","",'praptra 2 Entry'!J984)</f>
        <v/>
      </c>
      <c r="AL984" s="3" t="str">
        <f>IF('praptra 2 Entry'!K984="","",'praptra 2 Entry'!K984)</f>
        <v/>
      </c>
      <c r="AM984" s="3" t="str">
        <f>IF('praptra 2 Entry'!L984="","",'praptra 2 Entry'!L984)</f>
        <v/>
      </c>
      <c r="AN984" s="3" t="str">
        <f>IF('praptra 2 Entry'!M984="","",'praptra 2 Entry'!M984)</f>
        <v/>
      </c>
      <c r="AO984" s="1" t="str">
        <f>IF('praptra 2 Entry'!H984="","",'praptra 2 Entry'!H984)</f>
        <v/>
      </c>
      <c r="AP984" s="7" t="str">
        <f t="shared" si="31"/>
        <v/>
      </c>
    </row>
    <row r="985" spans="2:42">
      <c r="B985" t="str">
        <f>O985&amp;"-"&amp;COUNTIF($O$8:O985,O985)</f>
        <v>-933</v>
      </c>
      <c r="C985" s="3" t="str">
        <f>IF('praptra 1 Entry'!A985="","",'praptra 1 Entry'!A985)</f>
        <v/>
      </c>
      <c r="D985" s="3" t="str">
        <f>IF('praptra 1 Entry'!B985="","",UPPER('praptra 1 Entry'!B985))</f>
        <v/>
      </c>
      <c r="E985" s="3" t="str">
        <f>IF('praptra 1 Entry'!C985="","",UPPER('praptra 1 Entry'!C985))</f>
        <v/>
      </c>
      <c r="F985" s="3" t="str">
        <f>IF('praptra 1 Entry'!D985="","",PROPER('praptra 1 Entry'!D985))</f>
        <v/>
      </c>
      <c r="G985" s="3" t="str">
        <f>IF('praptra 1 Entry'!E985="","",UPPER('praptra 1 Entry'!E985))</f>
        <v/>
      </c>
      <c r="H985" s="3" t="str">
        <f>IF('praptra 1 Entry'!F985="","",UPPER('praptra 1 Entry'!F985))</f>
        <v/>
      </c>
      <c r="I985" s="3" t="str">
        <f>IF('praptra 1 Entry'!G985="","",UPPER('praptra 1 Entry'!G985))</f>
        <v/>
      </c>
      <c r="J985" s="6" t="str">
        <f>IF('praptra 1 Entry'!H985="","",'praptra 1 Entry'!H985)</f>
        <v/>
      </c>
      <c r="K985" s="3" t="str">
        <f>IF('praptra 1 Entry'!I985="","",'praptra 1 Entry'!I985)</f>
        <v/>
      </c>
      <c r="L985" s="3" t="str">
        <f>IF('praptra 1 Entry'!J985="","",'praptra 1 Entry'!J985)</f>
        <v/>
      </c>
      <c r="M985" s="3" t="str">
        <f>IF('praptra 1 Entry'!K985="","",'praptra 1 Entry'!K985)</f>
        <v/>
      </c>
      <c r="N985" s="3" t="str">
        <f>IF('praptra 1 Entry'!L985="","",'praptra 1 Entry'!L985)</f>
        <v/>
      </c>
      <c r="O985" s="7" t="str">
        <f t="shared" si="30"/>
        <v/>
      </c>
      <c r="AA985" t="str">
        <f>AP985&amp;"-"&amp;COUNTIF($AP$8:AP985,AP985)</f>
        <v>-964</v>
      </c>
      <c r="AB985" s="3" t="str">
        <f>IF('praptra 2 Entry'!A985="","",'praptra 2 Entry'!A985)</f>
        <v/>
      </c>
      <c r="AC985" s="3" t="str">
        <f>IF('praptra 2 Entry'!B985="","",'praptra 2 Entry'!B985)</f>
        <v/>
      </c>
      <c r="AD985" s="3" t="str">
        <f>IF('praptra 2 Entry'!C985="","",'praptra 2 Entry'!C985)</f>
        <v/>
      </c>
      <c r="AE985" s="3" t="str">
        <f>IF('praptra 2 Entry'!D985="","",'praptra 2 Entry'!D985)</f>
        <v/>
      </c>
      <c r="AF985" s="3" t="str">
        <f>IF('praptra 2 Entry'!E985="","",'praptra 2 Entry'!E985)</f>
        <v/>
      </c>
      <c r="AG985" s="3" t="str">
        <f>IF('praptra 2 Entry'!F985="","",'praptra 2 Entry'!F985)</f>
        <v/>
      </c>
      <c r="AH985" s="3" t="str">
        <f>IF('praptra 2 Entry'!G985="","",'praptra 2 Entry'!G985)</f>
        <v/>
      </c>
      <c r="AI985" s="3" t="str">
        <f>IFERROR(IF(OR('praptra 1 Entry'!$F$3="",AH985=""),"",DATEDIF(AH985,'praptra 1 Entry'!$F$3,"Y")),"")</f>
        <v/>
      </c>
      <c r="AJ985" s="3" t="str">
        <f>IF('praptra 2 Entry'!I985="","",'praptra 2 Entry'!I985)</f>
        <v/>
      </c>
      <c r="AK985" s="3" t="str">
        <f>IF('praptra 2 Entry'!J985="","",'praptra 2 Entry'!J985)</f>
        <v/>
      </c>
      <c r="AL985" s="3" t="str">
        <f>IF('praptra 2 Entry'!K985="","",'praptra 2 Entry'!K985)</f>
        <v/>
      </c>
      <c r="AM985" s="3" t="str">
        <f>IF('praptra 2 Entry'!L985="","",'praptra 2 Entry'!L985)</f>
        <v/>
      </c>
      <c r="AN985" s="3" t="str">
        <f>IF('praptra 2 Entry'!M985="","",'praptra 2 Entry'!M985)</f>
        <v/>
      </c>
      <c r="AO985" s="1" t="str">
        <f>IF('praptra 2 Entry'!H985="","",'praptra 2 Entry'!H985)</f>
        <v/>
      </c>
      <c r="AP985" s="7" t="str">
        <f t="shared" si="31"/>
        <v/>
      </c>
    </row>
    <row r="986" spans="2:42">
      <c r="B986" t="str">
        <f>O986&amp;"-"&amp;COUNTIF($O$8:O986,O986)</f>
        <v>-934</v>
      </c>
      <c r="C986" s="3" t="str">
        <f>IF('praptra 1 Entry'!A986="","",'praptra 1 Entry'!A986)</f>
        <v/>
      </c>
      <c r="D986" s="3" t="str">
        <f>IF('praptra 1 Entry'!B986="","",UPPER('praptra 1 Entry'!B986))</f>
        <v/>
      </c>
      <c r="E986" s="3" t="str">
        <f>IF('praptra 1 Entry'!C986="","",UPPER('praptra 1 Entry'!C986))</f>
        <v/>
      </c>
      <c r="F986" s="3" t="str">
        <f>IF('praptra 1 Entry'!D986="","",PROPER('praptra 1 Entry'!D986))</f>
        <v/>
      </c>
      <c r="G986" s="3" t="str">
        <f>IF('praptra 1 Entry'!E986="","",UPPER('praptra 1 Entry'!E986))</f>
        <v/>
      </c>
      <c r="H986" s="3" t="str">
        <f>IF('praptra 1 Entry'!F986="","",UPPER('praptra 1 Entry'!F986))</f>
        <v/>
      </c>
      <c r="I986" s="3" t="str">
        <f>IF('praptra 1 Entry'!G986="","",UPPER('praptra 1 Entry'!G986))</f>
        <v/>
      </c>
      <c r="J986" s="6" t="str">
        <f>IF('praptra 1 Entry'!H986="","",'praptra 1 Entry'!H986)</f>
        <v/>
      </c>
      <c r="K986" s="3" t="str">
        <f>IF('praptra 1 Entry'!I986="","",'praptra 1 Entry'!I986)</f>
        <v/>
      </c>
      <c r="L986" s="3" t="str">
        <f>IF('praptra 1 Entry'!J986="","",'praptra 1 Entry'!J986)</f>
        <v/>
      </c>
      <c r="M986" s="3" t="str">
        <f>IF('praptra 1 Entry'!K986="","",'praptra 1 Entry'!K986)</f>
        <v/>
      </c>
      <c r="N986" s="3" t="str">
        <f>IF('praptra 1 Entry'!L986="","",'praptra 1 Entry'!L986)</f>
        <v/>
      </c>
      <c r="O986" s="7" t="str">
        <f t="shared" si="30"/>
        <v/>
      </c>
      <c r="AA986" t="str">
        <f>AP986&amp;"-"&amp;COUNTIF($AP$8:AP986,AP986)</f>
        <v>-965</v>
      </c>
      <c r="AB986" s="3" t="str">
        <f>IF('praptra 2 Entry'!A986="","",'praptra 2 Entry'!A986)</f>
        <v/>
      </c>
      <c r="AC986" s="3" t="str">
        <f>IF('praptra 2 Entry'!B986="","",'praptra 2 Entry'!B986)</f>
        <v/>
      </c>
      <c r="AD986" s="3" t="str">
        <f>IF('praptra 2 Entry'!C986="","",'praptra 2 Entry'!C986)</f>
        <v/>
      </c>
      <c r="AE986" s="3" t="str">
        <f>IF('praptra 2 Entry'!D986="","",'praptra 2 Entry'!D986)</f>
        <v/>
      </c>
      <c r="AF986" s="3" t="str">
        <f>IF('praptra 2 Entry'!E986="","",'praptra 2 Entry'!E986)</f>
        <v/>
      </c>
      <c r="AG986" s="3" t="str">
        <f>IF('praptra 2 Entry'!F986="","",'praptra 2 Entry'!F986)</f>
        <v/>
      </c>
      <c r="AH986" s="3" t="str">
        <f>IF('praptra 2 Entry'!G986="","",'praptra 2 Entry'!G986)</f>
        <v/>
      </c>
      <c r="AI986" s="3" t="str">
        <f>IFERROR(IF(OR('praptra 1 Entry'!$F$3="",AH986=""),"",DATEDIF(AH986,'praptra 1 Entry'!$F$3,"Y")),"")</f>
        <v/>
      </c>
      <c r="AJ986" s="3" t="str">
        <f>IF('praptra 2 Entry'!I986="","",'praptra 2 Entry'!I986)</f>
        <v/>
      </c>
      <c r="AK986" s="3" t="str">
        <f>IF('praptra 2 Entry'!J986="","",'praptra 2 Entry'!J986)</f>
        <v/>
      </c>
      <c r="AL986" s="3" t="str">
        <f>IF('praptra 2 Entry'!K986="","",'praptra 2 Entry'!K986)</f>
        <v/>
      </c>
      <c r="AM986" s="3" t="str">
        <f>IF('praptra 2 Entry'!L986="","",'praptra 2 Entry'!L986)</f>
        <v/>
      </c>
      <c r="AN986" s="3" t="str">
        <f>IF('praptra 2 Entry'!M986="","",'praptra 2 Entry'!M986)</f>
        <v/>
      </c>
      <c r="AO986" s="1" t="str">
        <f>IF('praptra 2 Entry'!H986="","",'praptra 2 Entry'!H986)</f>
        <v/>
      </c>
      <c r="AP986" s="7" t="str">
        <f t="shared" si="31"/>
        <v/>
      </c>
    </row>
    <row r="987" spans="2:42">
      <c r="B987" t="str">
        <f>O987&amp;"-"&amp;COUNTIF($O$8:O987,O987)</f>
        <v>-935</v>
      </c>
      <c r="C987" s="3" t="str">
        <f>IF('praptra 1 Entry'!A987="","",'praptra 1 Entry'!A987)</f>
        <v/>
      </c>
      <c r="D987" s="3" t="str">
        <f>IF('praptra 1 Entry'!B987="","",UPPER('praptra 1 Entry'!B987))</f>
        <v/>
      </c>
      <c r="E987" s="3" t="str">
        <f>IF('praptra 1 Entry'!C987="","",UPPER('praptra 1 Entry'!C987))</f>
        <v/>
      </c>
      <c r="F987" s="3" t="str">
        <f>IF('praptra 1 Entry'!D987="","",PROPER('praptra 1 Entry'!D987))</f>
        <v/>
      </c>
      <c r="G987" s="3" t="str">
        <f>IF('praptra 1 Entry'!E987="","",UPPER('praptra 1 Entry'!E987))</f>
        <v/>
      </c>
      <c r="H987" s="3" t="str">
        <f>IF('praptra 1 Entry'!F987="","",UPPER('praptra 1 Entry'!F987))</f>
        <v/>
      </c>
      <c r="I987" s="3" t="str">
        <f>IF('praptra 1 Entry'!G987="","",UPPER('praptra 1 Entry'!G987))</f>
        <v/>
      </c>
      <c r="J987" s="6" t="str">
        <f>IF('praptra 1 Entry'!H987="","",'praptra 1 Entry'!H987)</f>
        <v/>
      </c>
      <c r="K987" s="3" t="str">
        <f>IF('praptra 1 Entry'!I987="","",'praptra 1 Entry'!I987)</f>
        <v/>
      </c>
      <c r="L987" s="3" t="str">
        <f>IF('praptra 1 Entry'!J987="","",'praptra 1 Entry'!J987)</f>
        <v/>
      </c>
      <c r="M987" s="3" t="str">
        <f>IF('praptra 1 Entry'!K987="","",'praptra 1 Entry'!K987)</f>
        <v/>
      </c>
      <c r="N987" s="3" t="str">
        <f>IF('praptra 1 Entry'!L987="","",'praptra 1 Entry'!L987)</f>
        <v/>
      </c>
      <c r="O987" s="7" t="str">
        <f t="shared" si="30"/>
        <v/>
      </c>
      <c r="AA987" t="str">
        <f>AP987&amp;"-"&amp;COUNTIF($AP$8:AP987,AP987)</f>
        <v>-966</v>
      </c>
      <c r="AB987" s="3" t="str">
        <f>IF('praptra 2 Entry'!A987="","",'praptra 2 Entry'!A987)</f>
        <v/>
      </c>
      <c r="AC987" s="3" t="str">
        <f>IF('praptra 2 Entry'!B987="","",'praptra 2 Entry'!B987)</f>
        <v/>
      </c>
      <c r="AD987" s="3" t="str">
        <f>IF('praptra 2 Entry'!C987="","",'praptra 2 Entry'!C987)</f>
        <v/>
      </c>
      <c r="AE987" s="3" t="str">
        <f>IF('praptra 2 Entry'!D987="","",'praptra 2 Entry'!D987)</f>
        <v/>
      </c>
      <c r="AF987" s="3" t="str">
        <f>IF('praptra 2 Entry'!E987="","",'praptra 2 Entry'!E987)</f>
        <v/>
      </c>
      <c r="AG987" s="3" t="str">
        <f>IF('praptra 2 Entry'!F987="","",'praptra 2 Entry'!F987)</f>
        <v/>
      </c>
      <c r="AH987" s="3" t="str">
        <f>IF('praptra 2 Entry'!G987="","",'praptra 2 Entry'!G987)</f>
        <v/>
      </c>
      <c r="AI987" s="3" t="str">
        <f>IFERROR(IF(OR('praptra 1 Entry'!$F$3="",AH987=""),"",DATEDIF(AH987,'praptra 1 Entry'!$F$3,"Y")),"")</f>
        <v/>
      </c>
      <c r="AJ987" s="3" t="str">
        <f>IF('praptra 2 Entry'!I987="","",'praptra 2 Entry'!I987)</f>
        <v/>
      </c>
      <c r="AK987" s="3" t="str">
        <f>IF('praptra 2 Entry'!J987="","",'praptra 2 Entry'!J987)</f>
        <v/>
      </c>
      <c r="AL987" s="3" t="str">
        <f>IF('praptra 2 Entry'!K987="","",'praptra 2 Entry'!K987)</f>
        <v/>
      </c>
      <c r="AM987" s="3" t="str">
        <f>IF('praptra 2 Entry'!L987="","",'praptra 2 Entry'!L987)</f>
        <v/>
      </c>
      <c r="AN987" s="3" t="str">
        <f>IF('praptra 2 Entry'!M987="","",'praptra 2 Entry'!M987)</f>
        <v/>
      </c>
      <c r="AO987" s="1" t="str">
        <f>IF('praptra 2 Entry'!H987="","",'praptra 2 Entry'!H987)</f>
        <v/>
      </c>
      <c r="AP987" s="7" t="str">
        <f t="shared" si="31"/>
        <v/>
      </c>
    </row>
    <row r="988" spans="2:42">
      <c r="B988" t="str">
        <f>O988&amp;"-"&amp;COUNTIF($O$8:O988,O988)</f>
        <v>-936</v>
      </c>
      <c r="C988" s="3" t="str">
        <f>IF('praptra 1 Entry'!A988="","",'praptra 1 Entry'!A988)</f>
        <v/>
      </c>
      <c r="D988" s="3" t="str">
        <f>IF('praptra 1 Entry'!B988="","",UPPER('praptra 1 Entry'!B988))</f>
        <v/>
      </c>
      <c r="E988" s="3" t="str">
        <f>IF('praptra 1 Entry'!C988="","",UPPER('praptra 1 Entry'!C988))</f>
        <v/>
      </c>
      <c r="F988" s="3" t="str">
        <f>IF('praptra 1 Entry'!D988="","",PROPER('praptra 1 Entry'!D988))</f>
        <v/>
      </c>
      <c r="G988" s="3" t="str">
        <f>IF('praptra 1 Entry'!E988="","",UPPER('praptra 1 Entry'!E988))</f>
        <v/>
      </c>
      <c r="H988" s="3" t="str">
        <f>IF('praptra 1 Entry'!F988="","",UPPER('praptra 1 Entry'!F988))</f>
        <v/>
      </c>
      <c r="I988" s="3" t="str">
        <f>IF('praptra 1 Entry'!G988="","",UPPER('praptra 1 Entry'!G988))</f>
        <v/>
      </c>
      <c r="J988" s="6" t="str">
        <f>IF('praptra 1 Entry'!H988="","",'praptra 1 Entry'!H988)</f>
        <v/>
      </c>
      <c r="K988" s="3" t="str">
        <f>IF('praptra 1 Entry'!I988="","",'praptra 1 Entry'!I988)</f>
        <v/>
      </c>
      <c r="L988" s="3" t="str">
        <f>IF('praptra 1 Entry'!J988="","",'praptra 1 Entry'!J988)</f>
        <v/>
      </c>
      <c r="M988" s="3" t="str">
        <f>IF('praptra 1 Entry'!K988="","",'praptra 1 Entry'!K988)</f>
        <v/>
      </c>
      <c r="N988" s="3" t="str">
        <f>IF('praptra 1 Entry'!L988="","",'praptra 1 Entry'!L988)</f>
        <v/>
      </c>
      <c r="O988" s="7" t="str">
        <f t="shared" si="30"/>
        <v/>
      </c>
      <c r="AA988" t="str">
        <f>AP988&amp;"-"&amp;COUNTIF($AP$8:AP988,AP988)</f>
        <v>-967</v>
      </c>
      <c r="AB988" s="3" t="str">
        <f>IF('praptra 2 Entry'!A988="","",'praptra 2 Entry'!A988)</f>
        <v/>
      </c>
      <c r="AC988" s="3" t="str">
        <f>IF('praptra 2 Entry'!B988="","",'praptra 2 Entry'!B988)</f>
        <v/>
      </c>
      <c r="AD988" s="3" t="str">
        <f>IF('praptra 2 Entry'!C988="","",'praptra 2 Entry'!C988)</f>
        <v/>
      </c>
      <c r="AE988" s="3" t="str">
        <f>IF('praptra 2 Entry'!D988="","",'praptra 2 Entry'!D988)</f>
        <v/>
      </c>
      <c r="AF988" s="3" t="str">
        <f>IF('praptra 2 Entry'!E988="","",'praptra 2 Entry'!E988)</f>
        <v/>
      </c>
      <c r="AG988" s="3" t="str">
        <f>IF('praptra 2 Entry'!F988="","",'praptra 2 Entry'!F988)</f>
        <v/>
      </c>
      <c r="AH988" s="3" t="str">
        <f>IF('praptra 2 Entry'!G988="","",'praptra 2 Entry'!G988)</f>
        <v/>
      </c>
      <c r="AI988" s="3" t="str">
        <f>IFERROR(IF(OR('praptra 1 Entry'!$F$3="",AH988=""),"",DATEDIF(AH988,'praptra 1 Entry'!$F$3,"Y")),"")</f>
        <v/>
      </c>
      <c r="AJ988" s="3" t="str">
        <f>IF('praptra 2 Entry'!I988="","",'praptra 2 Entry'!I988)</f>
        <v/>
      </c>
      <c r="AK988" s="3" t="str">
        <f>IF('praptra 2 Entry'!J988="","",'praptra 2 Entry'!J988)</f>
        <v/>
      </c>
      <c r="AL988" s="3" t="str">
        <f>IF('praptra 2 Entry'!K988="","",'praptra 2 Entry'!K988)</f>
        <v/>
      </c>
      <c r="AM988" s="3" t="str">
        <f>IF('praptra 2 Entry'!L988="","",'praptra 2 Entry'!L988)</f>
        <v/>
      </c>
      <c r="AN988" s="3" t="str">
        <f>IF('praptra 2 Entry'!M988="","",'praptra 2 Entry'!M988)</f>
        <v/>
      </c>
      <c r="AO988" s="1" t="str">
        <f>IF('praptra 2 Entry'!H988="","",'praptra 2 Entry'!H988)</f>
        <v/>
      </c>
      <c r="AP988" s="7" t="str">
        <f t="shared" si="31"/>
        <v/>
      </c>
    </row>
    <row r="989" spans="2:42">
      <c r="B989" t="str">
        <f>O989&amp;"-"&amp;COUNTIF($O$8:O989,O989)</f>
        <v>-937</v>
      </c>
      <c r="C989" s="3" t="str">
        <f>IF('praptra 1 Entry'!A989="","",'praptra 1 Entry'!A989)</f>
        <v/>
      </c>
      <c r="D989" s="3" t="str">
        <f>IF('praptra 1 Entry'!B989="","",UPPER('praptra 1 Entry'!B989))</f>
        <v/>
      </c>
      <c r="E989" s="3" t="str">
        <f>IF('praptra 1 Entry'!C989="","",UPPER('praptra 1 Entry'!C989))</f>
        <v/>
      </c>
      <c r="F989" s="3" t="str">
        <f>IF('praptra 1 Entry'!D989="","",PROPER('praptra 1 Entry'!D989))</f>
        <v/>
      </c>
      <c r="G989" s="3" t="str">
        <f>IF('praptra 1 Entry'!E989="","",UPPER('praptra 1 Entry'!E989))</f>
        <v/>
      </c>
      <c r="H989" s="3" t="str">
        <f>IF('praptra 1 Entry'!F989="","",UPPER('praptra 1 Entry'!F989))</f>
        <v/>
      </c>
      <c r="I989" s="3" t="str">
        <f>IF('praptra 1 Entry'!G989="","",UPPER('praptra 1 Entry'!G989))</f>
        <v/>
      </c>
      <c r="J989" s="6" t="str">
        <f>IF('praptra 1 Entry'!H989="","",'praptra 1 Entry'!H989)</f>
        <v/>
      </c>
      <c r="K989" s="3" t="str">
        <f>IF('praptra 1 Entry'!I989="","",'praptra 1 Entry'!I989)</f>
        <v/>
      </c>
      <c r="L989" s="3" t="str">
        <f>IF('praptra 1 Entry'!J989="","",'praptra 1 Entry'!J989)</f>
        <v/>
      </c>
      <c r="M989" s="3" t="str">
        <f>IF('praptra 1 Entry'!K989="","",'praptra 1 Entry'!K989)</f>
        <v/>
      </c>
      <c r="N989" s="3" t="str">
        <f>IF('praptra 1 Entry'!L989="","",'praptra 1 Entry'!L989)</f>
        <v/>
      </c>
      <c r="O989" s="7" t="str">
        <f t="shared" si="30"/>
        <v/>
      </c>
      <c r="AA989" t="str">
        <f>AP989&amp;"-"&amp;COUNTIF($AP$8:AP989,AP989)</f>
        <v>-968</v>
      </c>
      <c r="AB989" s="3" t="str">
        <f>IF('praptra 2 Entry'!A989="","",'praptra 2 Entry'!A989)</f>
        <v/>
      </c>
      <c r="AC989" s="3" t="str">
        <f>IF('praptra 2 Entry'!B989="","",'praptra 2 Entry'!B989)</f>
        <v/>
      </c>
      <c r="AD989" s="3" t="str">
        <f>IF('praptra 2 Entry'!C989="","",'praptra 2 Entry'!C989)</f>
        <v/>
      </c>
      <c r="AE989" s="3" t="str">
        <f>IF('praptra 2 Entry'!D989="","",'praptra 2 Entry'!D989)</f>
        <v/>
      </c>
      <c r="AF989" s="3" t="str">
        <f>IF('praptra 2 Entry'!E989="","",'praptra 2 Entry'!E989)</f>
        <v/>
      </c>
      <c r="AG989" s="3" t="str">
        <f>IF('praptra 2 Entry'!F989="","",'praptra 2 Entry'!F989)</f>
        <v/>
      </c>
      <c r="AH989" s="3" t="str">
        <f>IF('praptra 2 Entry'!G989="","",'praptra 2 Entry'!G989)</f>
        <v/>
      </c>
      <c r="AI989" s="3" t="str">
        <f>IFERROR(IF(OR('praptra 1 Entry'!$F$3="",AH989=""),"",DATEDIF(AH989,'praptra 1 Entry'!$F$3,"Y")),"")</f>
        <v/>
      </c>
      <c r="AJ989" s="3" t="str">
        <f>IF('praptra 2 Entry'!I989="","",'praptra 2 Entry'!I989)</f>
        <v/>
      </c>
      <c r="AK989" s="3" t="str">
        <f>IF('praptra 2 Entry'!J989="","",'praptra 2 Entry'!J989)</f>
        <v/>
      </c>
      <c r="AL989" s="3" t="str">
        <f>IF('praptra 2 Entry'!K989="","",'praptra 2 Entry'!K989)</f>
        <v/>
      </c>
      <c r="AM989" s="3" t="str">
        <f>IF('praptra 2 Entry'!L989="","",'praptra 2 Entry'!L989)</f>
        <v/>
      </c>
      <c r="AN989" s="3" t="str">
        <f>IF('praptra 2 Entry'!M989="","",'praptra 2 Entry'!M989)</f>
        <v/>
      </c>
      <c r="AO989" s="1" t="str">
        <f>IF('praptra 2 Entry'!H989="","",'praptra 2 Entry'!H989)</f>
        <v/>
      </c>
      <c r="AP989" s="7" t="str">
        <f t="shared" si="31"/>
        <v/>
      </c>
    </row>
    <row r="990" spans="2:42">
      <c r="B990" t="str">
        <f>O990&amp;"-"&amp;COUNTIF($O$8:O990,O990)</f>
        <v>-938</v>
      </c>
      <c r="C990" s="3" t="str">
        <f>IF('praptra 1 Entry'!A990="","",'praptra 1 Entry'!A990)</f>
        <v/>
      </c>
      <c r="D990" s="3" t="str">
        <f>IF('praptra 1 Entry'!B990="","",UPPER('praptra 1 Entry'!B990))</f>
        <v/>
      </c>
      <c r="E990" s="3" t="str">
        <f>IF('praptra 1 Entry'!C990="","",UPPER('praptra 1 Entry'!C990))</f>
        <v/>
      </c>
      <c r="F990" s="3" t="str">
        <f>IF('praptra 1 Entry'!D990="","",PROPER('praptra 1 Entry'!D990))</f>
        <v/>
      </c>
      <c r="G990" s="3" t="str">
        <f>IF('praptra 1 Entry'!E990="","",UPPER('praptra 1 Entry'!E990))</f>
        <v/>
      </c>
      <c r="H990" s="3" t="str">
        <f>IF('praptra 1 Entry'!F990="","",UPPER('praptra 1 Entry'!F990))</f>
        <v/>
      </c>
      <c r="I990" s="3" t="str">
        <f>IF('praptra 1 Entry'!G990="","",UPPER('praptra 1 Entry'!G990))</f>
        <v/>
      </c>
      <c r="J990" s="6" t="str">
        <f>IF('praptra 1 Entry'!H990="","",'praptra 1 Entry'!H990)</f>
        <v/>
      </c>
      <c r="K990" s="3" t="str">
        <f>IF('praptra 1 Entry'!I990="","",'praptra 1 Entry'!I990)</f>
        <v/>
      </c>
      <c r="L990" s="3" t="str">
        <f>IF('praptra 1 Entry'!J990="","",'praptra 1 Entry'!J990)</f>
        <v/>
      </c>
      <c r="M990" s="3" t="str">
        <f>IF('praptra 1 Entry'!K990="","",'praptra 1 Entry'!K990)</f>
        <v/>
      </c>
      <c r="N990" s="3" t="str">
        <f>IF('praptra 1 Entry'!L990="","",'praptra 1 Entry'!L990)</f>
        <v/>
      </c>
      <c r="O990" s="7" t="str">
        <f t="shared" si="30"/>
        <v/>
      </c>
      <c r="AA990" t="str">
        <f>AP990&amp;"-"&amp;COUNTIF($AP$8:AP990,AP990)</f>
        <v>-969</v>
      </c>
      <c r="AB990" s="3" t="str">
        <f>IF('praptra 2 Entry'!A990="","",'praptra 2 Entry'!A990)</f>
        <v/>
      </c>
      <c r="AC990" s="3" t="str">
        <f>IF('praptra 2 Entry'!B990="","",'praptra 2 Entry'!B990)</f>
        <v/>
      </c>
      <c r="AD990" s="3" t="str">
        <f>IF('praptra 2 Entry'!C990="","",'praptra 2 Entry'!C990)</f>
        <v/>
      </c>
      <c r="AE990" s="3" t="str">
        <f>IF('praptra 2 Entry'!D990="","",'praptra 2 Entry'!D990)</f>
        <v/>
      </c>
      <c r="AF990" s="3" t="str">
        <f>IF('praptra 2 Entry'!E990="","",'praptra 2 Entry'!E990)</f>
        <v/>
      </c>
      <c r="AG990" s="3" t="str">
        <f>IF('praptra 2 Entry'!F990="","",'praptra 2 Entry'!F990)</f>
        <v/>
      </c>
      <c r="AH990" s="3" t="str">
        <f>IF('praptra 2 Entry'!G990="","",'praptra 2 Entry'!G990)</f>
        <v/>
      </c>
      <c r="AI990" s="3" t="str">
        <f>IFERROR(IF(OR('praptra 1 Entry'!$F$3="",AH990=""),"",DATEDIF(AH990,'praptra 1 Entry'!$F$3,"Y")),"")</f>
        <v/>
      </c>
      <c r="AJ990" s="3" t="str">
        <f>IF('praptra 2 Entry'!I990="","",'praptra 2 Entry'!I990)</f>
        <v/>
      </c>
      <c r="AK990" s="3" t="str">
        <f>IF('praptra 2 Entry'!J990="","",'praptra 2 Entry'!J990)</f>
        <v/>
      </c>
      <c r="AL990" s="3" t="str">
        <f>IF('praptra 2 Entry'!K990="","",'praptra 2 Entry'!K990)</f>
        <v/>
      </c>
      <c r="AM990" s="3" t="str">
        <f>IF('praptra 2 Entry'!L990="","",'praptra 2 Entry'!L990)</f>
        <v/>
      </c>
      <c r="AN990" s="3" t="str">
        <f>IF('praptra 2 Entry'!M990="","",'praptra 2 Entry'!M990)</f>
        <v/>
      </c>
      <c r="AO990" s="1" t="str">
        <f>IF('praptra 2 Entry'!H990="","",'praptra 2 Entry'!H990)</f>
        <v/>
      </c>
      <c r="AP990" s="7" t="str">
        <f t="shared" si="31"/>
        <v/>
      </c>
    </row>
    <row r="991" spans="2:42">
      <c r="B991" t="str">
        <f>O991&amp;"-"&amp;COUNTIF($O$8:O991,O991)</f>
        <v>-939</v>
      </c>
      <c r="C991" s="3" t="str">
        <f>IF('praptra 1 Entry'!A991="","",'praptra 1 Entry'!A991)</f>
        <v/>
      </c>
      <c r="D991" s="3" t="str">
        <f>IF('praptra 1 Entry'!B991="","",UPPER('praptra 1 Entry'!B991))</f>
        <v/>
      </c>
      <c r="E991" s="3" t="str">
        <f>IF('praptra 1 Entry'!C991="","",UPPER('praptra 1 Entry'!C991))</f>
        <v/>
      </c>
      <c r="F991" s="3" t="str">
        <f>IF('praptra 1 Entry'!D991="","",PROPER('praptra 1 Entry'!D991))</f>
        <v/>
      </c>
      <c r="G991" s="3" t="str">
        <f>IF('praptra 1 Entry'!E991="","",UPPER('praptra 1 Entry'!E991))</f>
        <v/>
      </c>
      <c r="H991" s="3" t="str">
        <f>IF('praptra 1 Entry'!F991="","",UPPER('praptra 1 Entry'!F991))</f>
        <v/>
      </c>
      <c r="I991" s="3" t="str">
        <f>IF('praptra 1 Entry'!G991="","",UPPER('praptra 1 Entry'!G991))</f>
        <v/>
      </c>
      <c r="J991" s="6" t="str">
        <f>IF('praptra 1 Entry'!H991="","",'praptra 1 Entry'!H991)</f>
        <v/>
      </c>
      <c r="K991" s="3" t="str">
        <f>IF('praptra 1 Entry'!I991="","",'praptra 1 Entry'!I991)</f>
        <v/>
      </c>
      <c r="L991" s="3" t="str">
        <f>IF('praptra 1 Entry'!J991="","",'praptra 1 Entry'!J991)</f>
        <v/>
      </c>
      <c r="M991" s="3" t="str">
        <f>IF('praptra 1 Entry'!K991="","",'praptra 1 Entry'!K991)</f>
        <v/>
      </c>
      <c r="N991" s="3" t="str">
        <f>IF('praptra 1 Entry'!L991="","",'praptra 1 Entry'!L991)</f>
        <v/>
      </c>
      <c r="O991" s="7" t="str">
        <f t="shared" si="30"/>
        <v/>
      </c>
      <c r="AA991" t="str">
        <f>AP991&amp;"-"&amp;COUNTIF($AP$8:AP991,AP991)</f>
        <v>-970</v>
      </c>
      <c r="AB991" s="3" t="str">
        <f>IF('praptra 2 Entry'!A991="","",'praptra 2 Entry'!A991)</f>
        <v/>
      </c>
      <c r="AC991" s="3" t="str">
        <f>IF('praptra 2 Entry'!B991="","",'praptra 2 Entry'!B991)</f>
        <v/>
      </c>
      <c r="AD991" s="3" t="str">
        <f>IF('praptra 2 Entry'!C991="","",'praptra 2 Entry'!C991)</f>
        <v/>
      </c>
      <c r="AE991" s="3" t="str">
        <f>IF('praptra 2 Entry'!D991="","",'praptra 2 Entry'!D991)</f>
        <v/>
      </c>
      <c r="AF991" s="3" t="str">
        <f>IF('praptra 2 Entry'!E991="","",'praptra 2 Entry'!E991)</f>
        <v/>
      </c>
      <c r="AG991" s="3" t="str">
        <f>IF('praptra 2 Entry'!F991="","",'praptra 2 Entry'!F991)</f>
        <v/>
      </c>
      <c r="AH991" s="3" t="str">
        <f>IF('praptra 2 Entry'!G991="","",'praptra 2 Entry'!G991)</f>
        <v/>
      </c>
      <c r="AI991" s="3" t="str">
        <f>IFERROR(IF(OR('praptra 1 Entry'!$F$3="",AH991=""),"",DATEDIF(AH991,'praptra 1 Entry'!$F$3,"Y")),"")</f>
        <v/>
      </c>
      <c r="AJ991" s="3" t="str">
        <f>IF('praptra 2 Entry'!I991="","",'praptra 2 Entry'!I991)</f>
        <v/>
      </c>
      <c r="AK991" s="3" t="str">
        <f>IF('praptra 2 Entry'!J991="","",'praptra 2 Entry'!J991)</f>
        <v/>
      </c>
      <c r="AL991" s="3" t="str">
        <f>IF('praptra 2 Entry'!K991="","",'praptra 2 Entry'!K991)</f>
        <v/>
      </c>
      <c r="AM991" s="3" t="str">
        <f>IF('praptra 2 Entry'!L991="","",'praptra 2 Entry'!L991)</f>
        <v/>
      </c>
      <c r="AN991" s="3" t="str">
        <f>IF('praptra 2 Entry'!M991="","",'praptra 2 Entry'!M991)</f>
        <v/>
      </c>
      <c r="AO991" s="1" t="str">
        <f>IF('praptra 2 Entry'!H991="","",'praptra 2 Entry'!H991)</f>
        <v/>
      </c>
      <c r="AP991" s="7" t="str">
        <f t="shared" si="31"/>
        <v/>
      </c>
    </row>
    <row r="992" spans="2:42">
      <c r="B992" t="str">
        <f>O992&amp;"-"&amp;COUNTIF($O$8:O992,O992)</f>
        <v>-940</v>
      </c>
      <c r="C992" s="3" t="str">
        <f>IF('praptra 1 Entry'!A992="","",'praptra 1 Entry'!A992)</f>
        <v/>
      </c>
      <c r="D992" s="3" t="str">
        <f>IF('praptra 1 Entry'!B992="","",UPPER('praptra 1 Entry'!B992))</f>
        <v/>
      </c>
      <c r="E992" s="3" t="str">
        <f>IF('praptra 1 Entry'!C992="","",UPPER('praptra 1 Entry'!C992))</f>
        <v/>
      </c>
      <c r="F992" s="3" t="str">
        <f>IF('praptra 1 Entry'!D992="","",PROPER('praptra 1 Entry'!D992))</f>
        <v/>
      </c>
      <c r="G992" s="3" t="str">
        <f>IF('praptra 1 Entry'!E992="","",UPPER('praptra 1 Entry'!E992))</f>
        <v/>
      </c>
      <c r="H992" s="3" t="str">
        <f>IF('praptra 1 Entry'!F992="","",UPPER('praptra 1 Entry'!F992))</f>
        <v/>
      </c>
      <c r="I992" s="3" t="str">
        <f>IF('praptra 1 Entry'!G992="","",UPPER('praptra 1 Entry'!G992))</f>
        <v/>
      </c>
      <c r="J992" s="6" t="str">
        <f>IF('praptra 1 Entry'!H992="","",'praptra 1 Entry'!H992)</f>
        <v/>
      </c>
      <c r="K992" s="3" t="str">
        <f>IF('praptra 1 Entry'!I992="","",'praptra 1 Entry'!I992)</f>
        <v/>
      </c>
      <c r="L992" s="3" t="str">
        <f>IF('praptra 1 Entry'!J992="","",'praptra 1 Entry'!J992)</f>
        <v/>
      </c>
      <c r="M992" s="3" t="str">
        <f>IF('praptra 1 Entry'!K992="","",'praptra 1 Entry'!K992)</f>
        <v/>
      </c>
      <c r="N992" s="3" t="str">
        <f>IF('praptra 1 Entry'!L992="","",'praptra 1 Entry'!L992)</f>
        <v/>
      </c>
      <c r="O992" s="7" t="str">
        <f t="shared" si="30"/>
        <v/>
      </c>
      <c r="AA992" t="str">
        <f>AP992&amp;"-"&amp;COUNTIF($AP$8:AP992,AP992)</f>
        <v>-971</v>
      </c>
      <c r="AB992" s="3" t="str">
        <f>IF('praptra 2 Entry'!A992="","",'praptra 2 Entry'!A992)</f>
        <v/>
      </c>
      <c r="AC992" s="3" t="str">
        <f>IF('praptra 2 Entry'!B992="","",'praptra 2 Entry'!B992)</f>
        <v/>
      </c>
      <c r="AD992" s="3" t="str">
        <f>IF('praptra 2 Entry'!C992="","",'praptra 2 Entry'!C992)</f>
        <v/>
      </c>
      <c r="AE992" s="3" t="str">
        <f>IF('praptra 2 Entry'!D992="","",'praptra 2 Entry'!D992)</f>
        <v/>
      </c>
      <c r="AF992" s="3" t="str">
        <f>IF('praptra 2 Entry'!E992="","",'praptra 2 Entry'!E992)</f>
        <v/>
      </c>
      <c r="AG992" s="3" t="str">
        <f>IF('praptra 2 Entry'!F992="","",'praptra 2 Entry'!F992)</f>
        <v/>
      </c>
      <c r="AH992" s="3" t="str">
        <f>IF('praptra 2 Entry'!G992="","",'praptra 2 Entry'!G992)</f>
        <v/>
      </c>
      <c r="AI992" s="3" t="str">
        <f>IFERROR(IF(OR('praptra 1 Entry'!$F$3="",AH992=""),"",DATEDIF(AH992,'praptra 1 Entry'!$F$3,"Y")),"")</f>
        <v/>
      </c>
      <c r="AJ992" s="3" t="str">
        <f>IF('praptra 2 Entry'!I992="","",'praptra 2 Entry'!I992)</f>
        <v/>
      </c>
      <c r="AK992" s="3" t="str">
        <f>IF('praptra 2 Entry'!J992="","",'praptra 2 Entry'!J992)</f>
        <v/>
      </c>
      <c r="AL992" s="3" t="str">
        <f>IF('praptra 2 Entry'!K992="","",'praptra 2 Entry'!K992)</f>
        <v/>
      </c>
      <c r="AM992" s="3" t="str">
        <f>IF('praptra 2 Entry'!L992="","",'praptra 2 Entry'!L992)</f>
        <v/>
      </c>
      <c r="AN992" s="3" t="str">
        <f>IF('praptra 2 Entry'!M992="","",'praptra 2 Entry'!M992)</f>
        <v/>
      </c>
      <c r="AO992" s="1" t="str">
        <f>IF('praptra 2 Entry'!H992="","",'praptra 2 Entry'!H992)</f>
        <v/>
      </c>
      <c r="AP992" s="7" t="str">
        <f t="shared" si="31"/>
        <v/>
      </c>
    </row>
    <row r="993" spans="2:42">
      <c r="B993" t="str">
        <f>O993&amp;"-"&amp;COUNTIF($O$8:O993,O993)</f>
        <v>-941</v>
      </c>
      <c r="C993" s="3" t="str">
        <f>IF('praptra 1 Entry'!A993="","",'praptra 1 Entry'!A993)</f>
        <v/>
      </c>
      <c r="D993" s="3" t="str">
        <f>IF('praptra 1 Entry'!B993="","",UPPER('praptra 1 Entry'!B993))</f>
        <v/>
      </c>
      <c r="E993" s="3" t="str">
        <f>IF('praptra 1 Entry'!C993="","",UPPER('praptra 1 Entry'!C993))</f>
        <v/>
      </c>
      <c r="F993" s="3" t="str">
        <f>IF('praptra 1 Entry'!D993="","",PROPER('praptra 1 Entry'!D993))</f>
        <v/>
      </c>
      <c r="G993" s="3" t="str">
        <f>IF('praptra 1 Entry'!E993="","",UPPER('praptra 1 Entry'!E993))</f>
        <v/>
      </c>
      <c r="H993" s="3" t="str">
        <f>IF('praptra 1 Entry'!F993="","",UPPER('praptra 1 Entry'!F993))</f>
        <v/>
      </c>
      <c r="I993" s="3" t="str">
        <f>IF('praptra 1 Entry'!G993="","",UPPER('praptra 1 Entry'!G993))</f>
        <v/>
      </c>
      <c r="J993" s="6" t="str">
        <f>IF('praptra 1 Entry'!H993="","",'praptra 1 Entry'!H993)</f>
        <v/>
      </c>
      <c r="K993" s="3" t="str">
        <f>IF('praptra 1 Entry'!I993="","",'praptra 1 Entry'!I993)</f>
        <v/>
      </c>
      <c r="L993" s="3" t="str">
        <f>IF('praptra 1 Entry'!J993="","",'praptra 1 Entry'!J993)</f>
        <v/>
      </c>
      <c r="M993" s="3" t="str">
        <f>IF('praptra 1 Entry'!K993="","",'praptra 1 Entry'!K993)</f>
        <v/>
      </c>
      <c r="N993" s="3" t="str">
        <f>IF('praptra 1 Entry'!L993="","",'praptra 1 Entry'!L993)</f>
        <v/>
      </c>
      <c r="O993" s="7" t="str">
        <f t="shared" si="30"/>
        <v/>
      </c>
      <c r="AA993" t="str">
        <f>AP993&amp;"-"&amp;COUNTIF($AP$8:AP993,AP993)</f>
        <v>-972</v>
      </c>
      <c r="AB993" s="3" t="str">
        <f>IF('praptra 2 Entry'!A993="","",'praptra 2 Entry'!A993)</f>
        <v/>
      </c>
      <c r="AC993" s="3" t="str">
        <f>IF('praptra 2 Entry'!B993="","",'praptra 2 Entry'!B993)</f>
        <v/>
      </c>
      <c r="AD993" s="3" t="str">
        <f>IF('praptra 2 Entry'!C993="","",'praptra 2 Entry'!C993)</f>
        <v/>
      </c>
      <c r="AE993" s="3" t="str">
        <f>IF('praptra 2 Entry'!D993="","",'praptra 2 Entry'!D993)</f>
        <v/>
      </c>
      <c r="AF993" s="3" t="str">
        <f>IF('praptra 2 Entry'!E993="","",'praptra 2 Entry'!E993)</f>
        <v/>
      </c>
      <c r="AG993" s="3" t="str">
        <f>IF('praptra 2 Entry'!F993="","",'praptra 2 Entry'!F993)</f>
        <v/>
      </c>
      <c r="AH993" s="3" t="str">
        <f>IF('praptra 2 Entry'!G993="","",'praptra 2 Entry'!G993)</f>
        <v/>
      </c>
      <c r="AI993" s="3" t="str">
        <f>IFERROR(IF(OR('praptra 1 Entry'!$F$3="",AH993=""),"",DATEDIF(AH993,'praptra 1 Entry'!$F$3,"Y")),"")</f>
        <v/>
      </c>
      <c r="AJ993" s="3" t="str">
        <f>IF('praptra 2 Entry'!I993="","",'praptra 2 Entry'!I993)</f>
        <v/>
      </c>
      <c r="AK993" s="3" t="str">
        <f>IF('praptra 2 Entry'!J993="","",'praptra 2 Entry'!J993)</f>
        <v/>
      </c>
      <c r="AL993" s="3" t="str">
        <f>IF('praptra 2 Entry'!K993="","",'praptra 2 Entry'!K993)</f>
        <v/>
      </c>
      <c r="AM993" s="3" t="str">
        <f>IF('praptra 2 Entry'!L993="","",'praptra 2 Entry'!L993)</f>
        <v/>
      </c>
      <c r="AN993" s="3" t="str">
        <f>IF('praptra 2 Entry'!M993="","",'praptra 2 Entry'!M993)</f>
        <v/>
      </c>
      <c r="AO993" s="1" t="str">
        <f>IF('praptra 2 Entry'!H993="","",'praptra 2 Entry'!H993)</f>
        <v/>
      </c>
      <c r="AP993" s="7" t="str">
        <f t="shared" si="31"/>
        <v/>
      </c>
    </row>
    <row r="994" spans="2:42">
      <c r="B994" t="str">
        <f>O994&amp;"-"&amp;COUNTIF($O$8:O994,O994)</f>
        <v>-942</v>
      </c>
      <c r="C994" s="3" t="str">
        <f>IF('praptra 1 Entry'!A994="","",'praptra 1 Entry'!A994)</f>
        <v/>
      </c>
      <c r="D994" s="3" t="str">
        <f>IF('praptra 1 Entry'!B994="","",UPPER('praptra 1 Entry'!B994))</f>
        <v/>
      </c>
      <c r="E994" s="3" t="str">
        <f>IF('praptra 1 Entry'!C994="","",UPPER('praptra 1 Entry'!C994))</f>
        <v/>
      </c>
      <c r="F994" s="3" t="str">
        <f>IF('praptra 1 Entry'!D994="","",PROPER('praptra 1 Entry'!D994))</f>
        <v/>
      </c>
      <c r="G994" s="3" t="str">
        <f>IF('praptra 1 Entry'!E994="","",UPPER('praptra 1 Entry'!E994))</f>
        <v/>
      </c>
      <c r="H994" s="3" t="str">
        <f>IF('praptra 1 Entry'!F994="","",UPPER('praptra 1 Entry'!F994))</f>
        <v/>
      </c>
      <c r="I994" s="3" t="str">
        <f>IF('praptra 1 Entry'!G994="","",UPPER('praptra 1 Entry'!G994))</f>
        <v/>
      </c>
      <c r="J994" s="6" t="str">
        <f>IF('praptra 1 Entry'!H994="","",'praptra 1 Entry'!H994)</f>
        <v/>
      </c>
      <c r="K994" s="3" t="str">
        <f>IF('praptra 1 Entry'!I994="","",'praptra 1 Entry'!I994)</f>
        <v/>
      </c>
      <c r="L994" s="3" t="str">
        <f>IF('praptra 1 Entry'!J994="","",'praptra 1 Entry'!J994)</f>
        <v/>
      </c>
      <c r="M994" s="3" t="str">
        <f>IF('praptra 1 Entry'!K994="","",'praptra 1 Entry'!K994)</f>
        <v/>
      </c>
      <c r="N994" s="3" t="str">
        <f>IF('praptra 1 Entry'!L994="","",'praptra 1 Entry'!L994)</f>
        <v/>
      </c>
      <c r="O994" s="7" t="str">
        <f t="shared" si="30"/>
        <v/>
      </c>
      <c r="AA994" t="str">
        <f>AP994&amp;"-"&amp;COUNTIF($AP$8:AP994,AP994)</f>
        <v>-973</v>
      </c>
      <c r="AB994" s="3" t="str">
        <f>IF('praptra 2 Entry'!A994="","",'praptra 2 Entry'!A994)</f>
        <v/>
      </c>
      <c r="AC994" s="3" t="str">
        <f>IF('praptra 2 Entry'!B994="","",'praptra 2 Entry'!B994)</f>
        <v/>
      </c>
      <c r="AD994" s="3" t="str">
        <f>IF('praptra 2 Entry'!C994="","",'praptra 2 Entry'!C994)</f>
        <v/>
      </c>
      <c r="AE994" s="3" t="str">
        <f>IF('praptra 2 Entry'!D994="","",'praptra 2 Entry'!D994)</f>
        <v/>
      </c>
      <c r="AF994" s="3" t="str">
        <f>IF('praptra 2 Entry'!E994="","",'praptra 2 Entry'!E994)</f>
        <v/>
      </c>
      <c r="AG994" s="3" t="str">
        <f>IF('praptra 2 Entry'!F994="","",'praptra 2 Entry'!F994)</f>
        <v/>
      </c>
      <c r="AH994" s="3" t="str">
        <f>IF('praptra 2 Entry'!G994="","",'praptra 2 Entry'!G994)</f>
        <v/>
      </c>
      <c r="AI994" s="3" t="str">
        <f>IFERROR(IF(OR('praptra 1 Entry'!$F$3="",AH994=""),"",DATEDIF(AH994,'praptra 1 Entry'!$F$3,"Y")),"")</f>
        <v/>
      </c>
      <c r="AJ994" s="3" t="str">
        <f>IF('praptra 2 Entry'!I994="","",'praptra 2 Entry'!I994)</f>
        <v/>
      </c>
      <c r="AK994" s="3" t="str">
        <f>IF('praptra 2 Entry'!J994="","",'praptra 2 Entry'!J994)</f>
        <v/>
      </c>
      <c r="AL994" s="3" t="str">
        <f>IF('praptra 2 Entry'!K994="","",'praptra 2 Entry'!K994)</f>
        <v/>
      </c>
      <c r="AM994" s="3" t="str">
        <f>IF('praptra 2 Entry'!L994="","",'praptra 2 Entry'!L994)</f>
        <v/>
      </c>
      <c r="AN994" s="3" t="str">
        <f>IF('praptra 2 Entry'!M994="","",'praptra 2 Entry'!M994)</f>
        <v/>
      </c>
      <c r="AO994" s="1" t="str">
        <f>IF('praptra 2 Entry'!H994="","",'praptra 2 Entry'!H994)</f>
        <v/>
      </c>
      <c r="AP994" s="7" t="str">
        <f t="shared" si="31"/>
        <v/>
      </c>
    </row>
    <row r="995" spans="2:42">
      <c r="B995" t="str">
        <f>O995&amp;"-"&amp;COUNTIF($O$8:O995,O995)</f>
        <v>-943</v>
      </c>
      <c r="C995" s="3" t="str">
        <f>IF('praptra 1 Entry'!A995="","",'praptra 1 Entry'!A995)</f>
        <v/>
      </c>
      <c r="D995" s="3" t="str">
        <f>IF('praptra 1 Entry'!B995="","",UPPER('praptra 1 Entry'!B995))</f>
        <v/>
      </c>
      <c r="E995" s="3" t="str">
        <f>IF('praptra 1 Entry'!C995="","",UPPER('praptra 1 Entry'!C995))</f>
        <v/>
      </c>
      <c r="F995" s="3" t="str">
        <f>IF('praptra 1 Entry'!D995="","",PROPER('praptra 1 Entry'!D995))</f>
        <v/>
      </c>
      <c r="G995" s="3" t="str">
        <f>IF('praptra 1 Entry'!E995="","",UPPER('praptra 1 Entry'!E995))</f>
        <v/>
      </c>
      <c r="H995" s="3" t="str">
        <f>IF('praptra 1 Entry'!F995="","",UPPER('praptra 1 Entry'!F995))</f>
        <v/>
      </c>
      <c r="I995" s="3" t="str">
        <f>IF('praptra 1 Entry'!G995="","",UPPER('praptra 1 Entry'!G995))</f>
        <v/>
      </c>
      <c r="J995" s="6" t="str">
        <f>IF('praptra 1 Entry'!H995="","",'praptra 1 Entry'!H995)</f>
        <v/>
      </c>
      <c r="K995" s="3" t="str">
        <f>IF('praptra 1 Entry'!I995="","",'praptra 1 Entry'!I995)</f>
        <v/>
      </c>
      <c r="L995" s="3" t="str">
        <f>IF('praptra 1 Entry'!J995="","",'praptra 1 Entry'!J995)</f>
        <v/>
      </c>
      <c r="M995" s="3" t="str">
        <f>IF('praptra 1 Entry'!K995="","",'praptra 1 Entry'!K995)</f>
        <v/>
      </c>
      <c r="N995" s="3" t="str">
        <f>IF('praptra 1 Entry'!L995="","",'praptra 1 Entry'!L995)</f>
        <v/>
      </c>
      <c r="O995" s="7" t="str">
        <f t="shared" si="30"/>
        <v/>
      </c>
      <c r="AA995" t="str">
        <f>AP995&amp;"-"&amp;COUNTIF($AP$8:AP995,AP995)</f>
        <v>-974</v>
      </c>
      <c r="AB995" s="3" t="str">
        <f>IF('praptra 2 Entry'!A995="","",'praptra 2 Entry'!A995)</f>
        <v/>
      </c>
      <c r="AC995" s="3" t="str">
        <f>IF('praptra 2 Entry'!B995="","",'praptra 2 Entry'!B995)</f>
        <v/>
      </c>
      <c r="AD995" s="3" t="str">
        <f>IF('praptra 2 Entry'!C995="","",'praptra 2 Entry'!C995)</f>
        <v/>
      </c>
      <c r="AE995" s="3" t="str">
        <f>IF('praptra 2 Entry'!D995="","",'praptra 2 Entry'!D995)</f>
        <v/>
      </c>
      <c r="AF995" s="3" t="str">
        <f>IF('praptra 2 Entry'!E995="","",'praptra 2 Entry'!E995)</f>
        <v/>
      </c>
      <c r="AG995" s="3" t="str">
        <f>IF('praptra 2 Entry'!F995="","",'praptra 2 Entry'!F995)</f>
        <v/>
      </c>
      <c r="AH995" s="3" t="str">
        <f>IF('praptra 2 Entry'!G995="","",'praptra 2 Entry'!G995)</f>
        <v/>
      </c>
      <c r="AI995" s="3" t="str">
        <f>IFERROR(IF(OR('praptra 1 Entry'!$F$3="",AH995=""),"",DATEDIF(AH995,'praptra 1 Entry'!$F$3,"Y")),"")</f>
        <v/>
      </c>
      <c r="AJ995" s="3" t="str">
        <f>IF('praptra 2 Entry'!I995="","",'praptra 2 Entry'!I995)</f>
        <v/>
      </c>
      <c r="AK995" s="3" t="str">
        <f>IF('praptra 2 Entry'!J995="","",'praptra 2 Entry'!J995)</f>
        <v/>
      </c>
      <c r="AL995" s="3" t="str">
        <f>IF('praptra 2 Entry'!K995="","",'praptra 2 Entry'!K995)</f>
        <v/>
      </c>
      <c r="AM995" s="3" t="str">
        <f>IF('praptra 2 Entry'!L995="","",'praptra 2 Entry'!L995)</f>
        <v/>
      </c>
      <c r="AN995" s="3" t="str">
        <f>IF('praptra 2 Entry'!M995="","",'praptra 2 Entry'!M995)</f>
        <v/>
      </c>
      <c r="AO995" s="1" t="str">
        <f>IF('praptra 2 Entry'!H995="","",'praptra 2 Entry'!H995)</f>
        <v/>
      </c>
      <c r="AP995" s="7" t="str">
        <f t="shared" si="31"/>
        <v/>
      </c>
    </row>
    <row r="996" spans="2:42">
      <c r="B996" t="str">
        <f>O996&amp;"-"&amp;COUNTIF($O$8:O996,O996)</f>
        <v>-944</v>
      </c>
      <c r="C996" s="3" t="str">
        <f>IF('praptra 1 Entry'!A996="","",'praptra 1 Entry'!A996)</f>
        <v/>
      </c>
      <c r="D996" s="3" t="str">
        <f>IF('praptra 1 Entry'!B996="","",UPPER('praptra 1 Entry'!B996))</f>
        <v/>
      </c>
      <c r="E996" s="3" t="str">
        <f>IF('praptra 1 Entry'!C996="","",UPPER('praptra 1 Entry'!C996))</f>
        <v/>
      </c>
      <c r="F996" s="3" t="str">
        <f>IF('praptra 1 Entry'!D996="","",PROPER('praptra 1 Entry'!D996))</f>
        <v/>
      </c>
      <c r="G996" s="3" t="str">
        <f>IF('praptra 1 Entry'!E996="","",UPPER('praptra 1 Entry'!E996))</f>
        <v/>
      </c>
      <c r="H996" s="3" t="str">
        <f>IF('praptra 1 Entry'!F996="","",UPPER('praptra 1 Entry'!F996))</f>
        <v/>
      </c>
      <c r="I996" s="3" t="str">
        <f>IF('praptra 1 Entry'!G996="","",UPPER('praptra 1 Entry'!G996))</f>
        <v/>
      </c>
      <c r="J996" s="6" t="str">
        <f>IF('praptra 1 Entry'!H996="","",'praptra 1 Entry'!H996)</f>
        <v/>
      </c>
      <c r="K996" s="3" t="str">
        <f>IF('praptra 1 Entry'!I996="","",'praptra 1 Entry'!I996)</f>
        <v/>
      </c>
      <c r="L996" s="3" t="str">
        <f>IF('praptra 1 Entry'!J996="","",'praptra 1 Entry'!J996)</f>
        <v/>
      </c>
      <c r="M996" s="3" t="str">
        <f>IF('praptra 1 Entry'!K996="","",'praptra 1 Entry'!K996)</f>
        <v/>
      </c>
      <c r="N996" s="3" t="str">
        <f>IF('praptra 1 Entry'!L996="","",'praptra 1 Entry'!L996)</f>
        <v/>
      </c>
      <c r="O996" s="7" t="str">
        <f t="shared" si="30"/>
        <v/>
      </c>
      <c r="AA996" t="str">
        <f>AP996&amp;"-"&amp;COUNTIF($AP$8:AP996,AP996)</f>
        <v>-975</v>
      </c>
      <c r="AB996" s="3" t="str">
        <f>IF('praptra 2 Entry'!A996="","",'praptra 2 Entry'!A996)</f>
        <v/>
      </c>
      <c r="AC996" s="3" t="str">
        <f>IF('praptra 2 Entry'!B996="","",'praptra 2 Entry'!B996)</f>
        <v/>
      </c>
      <c r="AD996" s="3" t="str">
        <f>IF('praptra 2 Entry'!C996="","",'praptra 2 Entry'!C996)</f>
        <v/>
      </c>
      <c r="AE996" s="3" t="str">
        <f>IF('praptra 2 Entry'!D996="","",'praptra 2 Entry'!D996)</f>
        <v/>
      </c>
      <c r="AF996" s="3" t="str">
        <f>IF('praptra 2 Entry'!E996="","",'praptra 2 Entry'!E996)</f>
        <v/>
      </c>
      <c r="AG996" s="3" t="str">
        <f>IF('praptra 2 Entry'!F996="","",'praptra 2 Entry'!F996)</f>
        <v/>
      </c>
      <c r="AH996" s="3" t="str">
        <f>IF('praptra 2 Entry'!G996="","",'praptra 2 Entry'!G996)</f>
        <v/>
      </c>
      <c r="AI996" s="3" t="str">
        <f>IFERROR(IF(OR('praptra 1 Entry'!$F$3="",AH996=""),"",DATEDIF(AH996,'praptra 1 Entry'!$F$3,"Y")),"")</f>
        <v/>
      </c>
      <c r="AJ996" s="3" t="str">
        <f>IF('praptra 2 Entry'!I996="","",'praptra 2 Entry'!I996)</f>
        <v/>
      </c>
      <c r="AK996" s="3" t="str">
        <f>IF('praptra 2 Entry'!J996="","",'praptra 2 Entry'!J996)</f>
        <v/>
      </c>
      <c r="AL996" s="3" t="str">
        <f>IF('praptra 2 Entry'!K996="","",'praptra 2 Entry'!K996)</f>
        <v/>
      </c>
      <c r="AM996" s="3" t="str">
        <f>IF('praptra 2 Entry'!L996="","",'praptra 2 Entry'!L996)</f>
        <v/>
      </c>
      <c r="AN996" s="3" t="str">
        <f>IF('praptra 2 Entry'!M996="","",'praptra 2 Entry'!M996)</f>
        <v/>
      </c>
      <c r="AO996" s="1" t="str">
        <f>IF('praptra 2 Entry'!H996="","",'praptra 2 Entry'!H996)</f>
        <v/>
      </c>
      <c r="AP996" s="7" t="str">
        <f t="shared" si="31"/>
        <v/>
      </c>
    </row>
    <row r="997" spans="2:42">
      <c r="B997" t="str">
        <f>O997&amp;"-"&amp;COUNTIF($O$8:O997,O997)</f>
        <v>-945</v>
      </c>
      <c r="C997" s="3" t="str">
        <f>IF('praptra 1 Entry'!A997="","",'praptra 1 Entry'!A997)</f>
        <v/>
      </c>
      <c r="D997" s="3" t="str">
        <f>IF('praptra 1 Entry'!B997="","",UPPER('praptra 1 Entry'!B997))</f>
        <v/>
      </c>
      <c r="E997" s="3" t="str">
        <f>IF('praptra 1 Entry'!C997="","",UPPER('praptra 1 Entry'!C997))</f>
        <v/>
      </c>
      <c r="F997" s="3" t="str">
        <f>IF('praptra 1 Entry'!D997="","",PROPER('praptra 1 Entry'!D997))</f>
        <v/>
      </c>
      <c r="G997" s="3" t="str">
        <f>IF('praptra 1 Entry'!E997="","",UPPER('praptra 1 Entry'!E997))</f>
        <v/>
      </c>
      <c r="H997" s="3" t="str">
        <f>IF('praptra 1 Entry'!F997="","",UPPER('praptra 1 Entry'!F997))</f>
        <v/>
      </c>
      <c r="I997" s="3" t="str">
        <f>IF('praptra 1 Entry'!G997="","",UPPER('praptra 1 Entry'!G997))</f>
        <v/>
      </c>
      <c r="J997" s="6" t="str">
        <f>IF('praptra 1 Entry'!H997="","",'praptra 1 Entry'!H997)</f>
        <v/>
      </c>
      <c r="K997" s="3" t="str">
        <f>IF('praptra 1 Entry'!I997="","",'praptra 1 Entry'!I997)</f>
        <v/>
      </c>
      <c r="L997" s="3" t="str">
        <f>IF('praptra 1 Entry'!J997="","",'praptra 1 Entry'!J997)</f>
        <v/>
      </c>
      <c r="M997" s="3" t="str">
        <f>IF('praptra 1 Entry'!K997="","",'praptra 1 Entry'!K997)</f>
        <v/>
      </c>
      <c r="N997" s="3" t="str">
        <f>IF('praptra 1 Entry'!L997="","",'praptra 1 Entry'!L997)</f>
        <v/>
      </c>
      <c r="O997" s="7" t="str">
        <f t="shared" si="30"/>
        <v/>
      </c>
      <c r="AA997" t="str">
        <f>AP997&amp;"-"&amp;COUNTIF($AP$8:AP997,AP997)</f>
        <v>-976</v>
      </c>
      <c r="AB997" s="3" t="str">
        <f>IF('praptra 2 Entry'!A997="","",'praptra 2 Entry'!A997)</f>
        <v/>
      </c>
      <c r="AC997" s="3" t="str">
        <f>IF('praptra 2 Entry'!B997="","",'praptra 2 Entry'!B997)</f>
        <v/>
      </c>
      <c r="AD997" s="3" t="str">
        <f>IF('praptra 2 Entry'!C997="","",'praptra 2 Entry'!C997)</f>
        <v/>
      </c>
      <c r="AE997" s="3" t="str">
        <f>IF('praptra 2 Entry'!D997="","",'praptra 2 Entry'!D997)</f>
        <v/>
      </c>
      <c r="AF997" s="3" t="str">
        <f>IF('praptra 2 Entry'!E997="","",'praptra 2 Entry'!E997)</f>
        <v/>
      </c>
      <c r="AG997" s="3" t="str">
        <f>IF('praptra 2 Entry'!F997="","",'praptra 2 Entry'!F997)</f>
        <v/>
      </c>
      <c r="AH997" s="3" t="str">
        <f>IF('praptra 2 Entry'!G997="","",'praptra 2 Entry'!G997)</f>
        <v/>
      </c>
      <c r="AI997" s="3" t="str">
        <f>IFERROR(IF(OR('praptra 1 Entry'!$F$3="",AH997=""),"",DATEDIF(AH997,'praptra 1 Entry'!$F$3,"Y")),"")</f>
        <v/>
      </c>
      <c r="AJ997" s="3" t="str">
        <f>IF('praptra 2 Entry'!I997="","",'praptra 2 Entry'!I997)</f>
        <v/>
      </c>
      <c r="AK997" s="3" t="str">
        <f>IF('praptra 2 Entry'!J997="","",'praptra 2 Entry'!J997)</f>
        <v/>
      </c>
      <c r="AL997" s="3" t="str">
        <f>IF('praptra 2 Entry'!K997="","",'praptra 2 Entry'!K997)</f>
        <v/>
      </c>
      <c r="AM997" s="3" t="str">
        <f>IF('praptra 2 Entry'!L997="","",'praptra 2 Entry'!L997)</f>
        <v/>
      </c>
      <c r="AN997" s="3" t="str">
        <f>IF('praptra 2 Entry'!M997="","",'praptra 2 Entry'!M997)</f>
        <v/>
      </c>
      <c r="AO997" s="1" t="str">
        <f>IF('praptra 2 Entry'!H997="","",'praptra 2 Entry'!H997)</f>
        <v/>
      </c>
      <c r="AP997" s="7" t="str">
        <f t="shared" si="31"/>
        <v/>
      </c>
    </row>
    <row r="998" spans="2:42">
      <c r="B998" t="str">
        <f>O998&amp;"-"&amp;COUNTIF($O$8:O998,O998)</f>
        <v>-946</v>
      </c>
      <c r="C998" s="3" t="str">
        <f>IF('praptra 1 Entry'!A998="","",'praptra 1 Entry'!A998)</f>
        <v/>
      </c>
      <c r="D998" s="3" t="str">
        <f>IF('praptra 1 Entry'!B998="","",UPPER('praptra 1 Entry'!B998))</f>
        <v/>
      </c>
      <c r="E998" s="3" t="str">
        <f>IF('praptra 1 Entry'!C998="","",UPPER('praptra 1 Entry'!C998))</f>
        <v/>
      </c>
      <c r="F998" s="3" t="str">
        <f>IF('praptra 1 Entry'!D998="","",PROPER('praptra 1 Entry'!D998))</f>
        <v/>
      </c>
      <c r="G998" s="3" t="str">
        <f>IF('praptra 1 Entry'!E998="","",UPPER('praptra 1 Entry'!E998))</f>
        <v/>
      </c>
      <c r="H998" s="3" t="str">
        <f>IF('praptra 1 Entry'!F998="","",UPPER('praptra 1 Entry'!F998))</f>
        <v/>
      </c>
      <c r="I998" s="3" t="str">
        <f>IF('praptra 1 Entry'!G998="","",UPPER('praptra 1 Entry'!G998))</f>
        <v/>
      </c>
      <c r="J998" s="6" t="str">
        <f>IF('praptra 1 Entry'!H998="","",'praptra 1 Entry'!H998)</f>
        <v/>
      </c>
      <c r="K998" s="3" t="str">
        <f>IF('praptra 1 Entry'!I998="","",'praptra 1 Entry'!I998)</f>
        <v/>
      </c>
      <c r="L998" s="3" t="str">
        <f>IF('praptra 1 Entry'!J998="","",'praptra 1 Entry'!J998)</f>
        <v/>
      </c>
      <c r="M998" s="3" t="str">
        <f>IF('praptra 1 Entry'!K998="","",'praptra 1 Entry'!K998)</f>
        <v/>
      </c>
      <c r="N998" s="3" t="str">
        <f>IF('praptra 1 Entry'!L998="","",'praptra 1 Entry'!L998)</f>
        <v/>
      </c>
      <c r="O998" s="7" t="str">
        <f t="shared" si="30"/>
        <v/>
      </c>
      <c r="AA998" t="str">
        <f>AP998&amp;"-"&amp;COUNTIF($AP$8:AP998,AP998)</f>
        <v>-977</v>
      </c>
      <c r="AB998" s="3" t="str">
        <f>IF('praptra 2 Entry'!A998="","",'praptra 2 Entry'!A998)</f>
        <v/>
      </c>
      <c r="AC998" s="3" t="str">
        <f>IF('praptra 2 Entry'!B998="","",'praptra 2 Entry'!B998)</f>
        <v/>
      </c>
      <c r="AD998" s="3" t="str">
        <f>IF('praptra 2 Entry'!C998="","",'praptra 2 Entry'!C998)</f>
        <v/>
      </c>
      <c r="AE998" s="3" t="str">
        <f>IF('praptra 2 Entry'!D998="","",'praptra 2 Entry'!D998)</f>
        <v/>
      </c>
      <c r="AF998" s="3" t="str">
        <f>IF('praptra 2 Entry'!E998="","",'praptra 2 Entry'!E998)</f>
        <v/>
      </c>
      <c r="AG998" s="3" t="str">
        <f>IF('praptra 2 Entry'!F998="","",'praptra 2 Entry'!F998)</f>
        <v/>
      </c>
      <c r="AH998" s="3" t="str">
        <f>IF('praptra 2 Entry'!G998="","",'praptra 2 Entry'!G998)</f>
        <v/>
      </c>
      <c r="AI998" s="3" t="str">
        <f>IFERROR(IF(OR('praptra 1 Entry'!$F$3="",AH998=""),"",DATEDIF(AH998,'praptra 1 Entry'!$F$3,"Y")),"")</f>
        <v/>
      </c>
      <c r="AJ998" s="3" t="str">
        <f>IF('praptra 2 Entry'!I998="","",'praptra 2 Entry'!I998)</f>
        <v/>
      </c>
      <c r="AK998" s="3" t="str">
        <f>IF('praptra 2 Entry'!J998="","",'praptra 2 Entry'!J998)</f>
        <v/>
      </c>
      <c r="AL998" s="3" t="str">
        <f>IF('praptra 2 Entry'!K998="","",'praptra 2 Entry'!K998)</f>
        <v/>
      </c>
      <c r="AM998" s="3" t="str">
        <f>IF('praptra 2 Entry'!L998="","",'praptra 2 Entry'!L998)</f>
        <v/>
      </c>
      <c r="AN998" s="3" t="str">
        <f>IF('praptra 2 Entry'!M998="","",'praptra 2 Entry'!M998)</f>
        <v/>
      </c>
      <c r="AO998" s="1" t="str">
        <f>IF('praptra 2 Entry'!H998="","",'praptra 2 Entry'!H998)</f>
        <v/>
      </c>
      <c r="AP998" s="7" t="str">
        <f t="shared" si="31"/>
        <v/>
      </c>
    </row>
    <row r="999" spans="2:42">
      <c r="B999" t="str">
        <f>O999&amp;"-"&amp;COUNTIF($O$8:O999,O999)</f>
        <v>-947</v>
      </c>
      <c r="C999" s="3" t="str">
        <f>IF('praptra 1 Entry'!A999="","",'praptra 1 Entry'!A999)</f>
        <v/>
      </c>
      <c r="D999" s="3" t="str">
        <f>IF('praptra 1 Entry'!B999="","",UPPER('praptra 1 Entry'!B999))</f>
        <v/>
      </c>
      <c r="E999" s="3" t="str">
        <f>IF('praptra 1 Entry'!C999="","",UPPER('praptra 1 Entry'!C999))</f>
        <v/>
      </c>
      <c r="F999" s="3" t="str">
        <f>IF('praptra 1 Entry'!D999="","",PROPER('praptra 1 Entry'!D999))</f>
        <v/>
      </c>
      <c r="G999" s="3" t="str">
        <f>IF('praptra 1 Entry'!E999="","",UPPER('praptra 1 Entry'!E999))</f>
        <v/>
      </c>
      <c r="H999" s="3" t="str">
        <f>IF('praptra 1 Entry'!F999="","",UPPER('praptra 1 Entry'!F999))</f>
        <v/>
      </c>
      <c r="I999" s="3" t="str">
        <f>IF('praptra 1 Entry'!G999="","",UPPER('praptra 1 Entry'!G999))</f>
        <v/>
      </c>
      <c r="J999" s="6" t="str">
        <f>IF('praptra 1 Entry'!H999="","",'praptra 1 Entry'!H999)</f>
        <v/>
      </c>
      <c r="K999" s="3" t="str">
        <f>IF('praptra 1 Entry'!I999="","",'praptra 1 Entry'!I999)</f>
        <v/>
      </c>
      <c r="L999" s="3" t="str">
        <f>IF('praptra 1 Entry'!J999="","",'praptra 1 Entry'!J999)</f>
        <v/>
      </c>
      <c r="M999" s="3" t="str">
        <f>IF('praptra 1 Entry'!K999="","",'praptra 1 Entry'!K999)</f>
        <v/>
      </c>
      <c r="N999" s="3" t="str">
        <f>IF('praptra 1 Entry'!L999="","",'praptra 1 Entry'!L999)</f>
        <v/>
      </c>
      <c r="O999" s="7" t="str">
        <f t="shared" si="30"/>
        <v/>
      </c>
      <c r="AA999" t="str">
        <f>AP999&amp;"-"&amp;COUNTIF($AP$8:AP999,AP999)</f>
        <v>-978</v>
      </c>
      <c r="AB999" s="3" t="str">
        <f>IF('praptra 2 Entry'!A999="","",'praptra 2 Entry'!A999)</f>
        <v/>
      </c>
      <c r="AC999" s="3" t="str">
        <f>IF('praptra 2 Entry'!B999="","",'praptra 2 Entry'!B999)</f>
        <v/>
      </c>
      <c r="AD999" s="3" t="str">
        <f>IF('praptra 2 Entry'!C999="","",'praptra 2 Entry'!C999)</f>
        <v/>
      </c>
      <c r="AE999" s="3" t="str">
        <f>IF('praptra 2 Entry'!D999="","",'praptra 2 Entry'!D999)</f>
        <v/>
      </c>
      <c r="AF999" s="3" t="str">
        <f>IF('praptra 2 Entry'!E999="","",'praptra 2 Entry'!E999)</f>
        <v/>
      </c>
      <c r="AG999" s="3" t="str">
        <f>IF('praptra 2 Entry'!F999="","",'praptra 2 Entry'!F999)</f>
        <v/>
      </c>
      <c r="AH999" s="3" t="str">
        <f>IF('praptra 2 Entry'!G999="","",'praptra 2 Entry'!G999)</f>
        <v/>
      </c>
      <c r="AI999" s="3" t="str">
        <f>IFERROR(IF(OR('praptra 1 Entry'!$F$3="",AH999=""),"",DATEDIF(AH999,'praptra 1 Entry'!$F$3,"Y")),"")</f>
        <v/>
      </c>
      <c r="AJ999" s="3" t="str">
        <f>IF('praptra 2 Entry'!I999="","",'praptra 2 Entry'!I999)</f>
        <v/>
      </c>
      <c r="AK999" s="3" t="str">
        <f>IF('praptra 2 Entry'!J999="","",'praptra 2 Entry'!J999)</f>
        <v/>
      </c>
      <c r="AL999" s="3" t="str">
        <f>IF('praptra 2 Entry'!K999="","",'praptra 2 Entry'!K999)</f>
        <v/>
      </c>
      <c r="AM999" s="3" t="str">
        <f>IF('praptra 2 Entry'!L999="","",'praptra 2 Entry'!L999)</f>
        <v/>
      </c>
      <c r="AN999" s="3" t="str">
        <f>IF('praptra 2 Entry'!M999="","",'praptra 2 Entry'!M999)</f>
        <v/>
      </c>
      <c r="AO999" s="1" t="str">
        <f>IF('praptra 2 Entry'!H999="","",'praptra 2 Entry'!H999)</f>
        <v/>
      </c>
      <c r="AP999" s="7" t="str">
        <f t="shared" si="31"/>
        <v/>
      </c>
    </row>
    <row r="1000" spans="2:42">
      <c r="B1000" t="str">
        <f>O1000&amp;"-"&amp;COUNTIF($O$8:O1000,O1000)</f>
        <v>-948</v>
      </c>
      <c r="C1000" s="3" t="str">
        <f>IF('praptra 1 Entry'!A1000="","",'praptra 1 Entry'!A1000)</f>
        <v/>
      </c>
      <c r="D1000" s="3" t="str">
        <f>IF('praptra 1 Entry'!B1000="","",UPPER('praptra 1 Entry'!B1000))</f>
        <v/>
      </c>
      <c r="E1000" s="3" t="str">
        <f>IF('praptra 1 Entry'!C1000="","",UPPER('praptra 1 Entry'!C1000))</f>
        <v/>
      </c>
      <c r="F1000" s="3" t="str">
        <f>IF('praptra 1 Entry'!D1000="","",PROPER('praptra 1 Entry'!D1000))</f>
        <v/>
      </c>
      <c r="G1000" s="3" t="str">
        <f>IF('praptra 1 Entry'!E1000="","",UPPER('praptra 1 Entry'!E1000))</f>
        <v/>
      </c>
      <c r="H1000" s="3" t="str">
        <f>IF('praptra 1 Entry'!F1000="","",UPPER('praptra 1 Entry'!F1000))</f>
        <v/>
      </c>
      <c r="I1000" s="3" t="str">
        <f>IF('praptra 1 Entry'!G1000="","",UPPER('praptra 1 Entry'!G1000))</f>
        <v/>
      </c>
      <c r="J1000" s="6" t="str">
        <f>IF('praptra 1 Entry'!H1000="","",'praptra 1 Entry'!H1000)</f>
        <v/>
      </c>
      <c r="K1000" s="3" t="str">
        <f>IF('praptra 1 Entry'!I1000="","",'praptra 1 Entry'!I1000)</f>
        <v/>
      </c>
      <c r="L1000" s="3" t="str">
        <f>IF('praptra 1 Entry'!J1000="","",'praptra 1 Entry'!J1000)</f>
        <v/>
      </c>
      <c r="M1000" s="3" t="str">
        <f>IF('praptra 1 Entry'!K1000="","",'praptra 1 Entry'!K1000)</f>
        <v/>
      </c>
      <c r="N1000" s="3" t="str">
        <f>IF('praptra 1 Entry'!L1000="","",'praptra 1 Entry'!L1000)</f>
        <v/>
      </c>
      <c r="O1000" s="7" t="str">
        <f t="shared" si="30"/>
        <v/>
      </c>
      <c r="AA1000" t="str">
        <f>AP1000&amp;"-"&amp;COUNTIF($AP$8:AP1000,AP1000)</f>
        <v>-979</v>
      </c>
      <c r="AB1000" s="3" t="str">
        <f>IF('praptra 2 Entry'!A1000="","",'praptra 2 Entry'!A1000)</f>
        <v/>
      </c>
      <c r="AC1000" s="3" t="str">
        <f>IF('praptra 2 Entry'!B1000="","",'praptra 2 Entry'!B1000)</f>
        <v/>
      </c>
      <c r="AD1000" s="3" t="str">
        <f>IF('praptra 2 Entry'!C1000="","",'praptra 2 Entry'!C1000)</f>
        <v/>
      </c>
      <c r="AE1000" s="3" t="str">
        <f>IF('praptra 2 Entry'!D1000="","",'praptra 2 Entry'!D1000)</f>
        <v/>
      </c>
      <c r="AF1000" s="3" t="str">
        <f>IF('praptra 2 Entry'!E1000="","",'praptra 2 Entry'!E1000)</f>
        <v/>
      </c>
      <c r="AG1000" s="3" t="str">
        <f>IF('praptra 2 Entry'!F1000="","",'praptra 2 Entry'!F1000)</f>
        <v/>
      </c>
      <c r="AH1000" s="3" t="str">
        <f>IF('praptra 2 Entry'!G1000="","",'praptra 2 Entry'!G1000)</f>
        <v/>
      </c>
      <c r="AI1000" s="3" t="str">
        <f>IFERROR(IF(OR('praptra 1 Entry'!$F$3="",AH1000=""),"",DATEDIF(AH1000,'praptra 1 Entry'!$F$3,"Y")),"")</f>
        <v/>
      </c>
      <c r="AJ1000" s="3" t="str">
        <f>IF('praptra 2 Entry'!I1000="","",'praptra 2 Entry'!I1000)</f>
        <v/>
      </c>
      <c r="AK1000" s="3" t="str">
        <f>IF('praptra 2 Entry'!J1000="","",'praptra 2 Entry'!J1000)</f>
        <v/>
      </c>
      <c r="AL1000" s="3" t="str">
        <f>IF('praptra 2 Entry'!K1000="","",'praptra 2 Entry'!K1000)</f>
        <v/>
      </c>
      <c r="AM1000" s="3" t="str">
        <f>IF('praptra 2 Entry'!L1000="","",'praptra 2 Entry'!L1000)</f>
        <v/>
      </c>
      <c r="AN1000" s="3" t="str">
        <f>IF('praptra 2 Entry'!M1000="","",'praptra 2 Entry'!M1000)</f>
        <v/>
      </c>
      <c r="AO1000" s="1" t="str">
        <f>IF('praptra 2 Entry'!H1000="","",'praptra 2 Entry'!H1000)</f>
        <v/>
      </c>
      <c r="AP1000" s="7" t="str">
        <f t="shared" si="31"/>
        <v/>
      </c>
    </row>
    <row r="1001" spans="2:42">
      <c r="B1001" t="str">
        <f>O1001&amp;"-"&amp;COUNTIF($O$8:O1001,O1001)</f>
        <v>-949</v>
      </c>
      <c r="C1001" s="3" t="str">
        <f>IF('praptra 1 Entry'!A1001="","",'praptra 1 Entry'!A1001)</f>
        <v/>
      </c>
      <c r="D1001" s="3" t="str">
        <f>IF('praptra 1 Entry'!B1001="","",UPPER('praptra 1 Entry'!B1001))</f>
        <v/>
      </c>
      <c r="E1001" s="3" t="str">
        <f>IF('praptra 1 Entry'!C1001="","",UPPER('praptra 1 Entry'!C1001))</f>
        <v/>
      </c>
      <c r="F1001" s="3" t="str">
        <f>IF('praptra 1 Entry'!D1001="","",PROPER('praptra 1 Entry'!D1001))</f>
        <v/>
      </c>
      <c r="G1001" s="3" t="str">
        <f>IF('praptra 1 Entry'!E1001="","",UPPER('praptra 1 Entry'!E1001))</f>
        <v/>
      </c>
      <c r="H1001" s="3" t="str">
        <f>IF('praptra 1 Entry'!F1001="","",UPPER('praptra 1 Entry'!F1001))</f>
        <v/>
      </c>
      <c r="I1001" s="3" t="str">
        <f>IF('praptra 1 Entry'!G1001="","",UPPER('praptra 1 Entry'!G1001))</f>
        <v/>
      </c>
      <c r="J1001" s="6" t="str">
        <f>IF('praptra 1 Entry'!H1001="","",'praptra 1 Entry'!H1001)</f>
        <v/>
      </c>
      <c r="K1001" s="3" t="str">
        <f>IF('praptra 1 Entry'!I1001="","",'praptra 1 Entry'!I1001)</f>
        <v/>
      </c>
      <c r="L1001" s="3" t="str">
        <f>IF('praptra 1 Entry'!J1001="","",'praptra 1 Entry'!J1001)</f>
        <v/>
      </c>
      <c r="M1001" s="3" t="str">
        <f>IF('praptra 1 Entry'!K1001="","",'praptra 1 Entry'!K1001)</f>
        <v/>
      </c>
      <c r="N1001" s="3" t="str">
        <f>IF('praptra 1 Entry'!L1001="","",'praptra 1 Entry'!L1001)</f>
        <v/>
      </c>
      <c r="O1001" s="7" t="str">
        <f t="shared" si="30"/>
        <v/>
      </c>
      <c r="AA1001" t="str">
        <f>AP1001&amp;"-"&amp;COUNTIF($AP$8:AP1001,AP1001)</f>
        <v>-980</v>
      </c>
      <c r="AB1001" s="3" t="str">
        <f>IF('praptra 2 Entry'!A1001="","",'praptra 2 Entry'!A1001)</f>
        <v/>
      </c>
      <c r="AC1001" s="3" t="str">
        <f>IF('praptra 2 Entry'!B1001="","",'praptra 2 Entry'!B1001)</f>
        <v/>
      </c>
      <c r="AD1001" s="3" t="str">
        <f>IF('praptra 2 Entry'!C1001="","",'praptra 2 Entry'!C1001)</f>
        <v/>
      </c>
      <c r="AE1001" s="3" t="str">
        <f>IF('praptra 2 Entry'!D1001="","",'praptra 2 Entry'!D1001)</f>
        <v/>
      </c>
      <c r="AF1001" s="3" t="str">
        <f>IF('praptra 2 Entry'!E1001="","",'praptra 2 Entry'!E1001)</f>
        <v/>
      </c>
      <c r="AG1001" s="3" t="str">
        <f>IF('praptra 2 Entry'!F1001="","",'praptra 2 Entry'!F1001)</f>
        <v/>
      </c>
      <c r="AH1001" s="3" t="str">
        <f>IF('praptra 2 Entry'!G1001="","",'praptra 2 Entry'!G1001)</f>
        <v/>
      </c>
      <c r="AI1001" s="3" t="str">
        <f>IFERROR(IF(OR('praptra 1 Entry'!$F$3="",AH1001=""),"",DATEDIF(AH1001,'praptra 1 Entry'!$F$3,"Y")),"")</f>
        <v/>
      </c>
      <c r="AJ1001" s="3" t="str">
        <f>IF('praptra 2 Entry'!I1001="","",'praptra 2 Entry'!I1001)</f>
        <v/>
      </c>
      <c r="AK1001" s="3" t="str">
        <f>IF('praptra 2 Entry'!J1001="","",'praptra 2 Entry'!J1001)</f>
        <v/>
      </c>
      <c r="AL1001" s="3" t="str">
        <f>IF('praptra 2 Entry'!K1001="","",'praptra 2 Entry'!K1001)</f>
        <v/>
      </c>
      <c r="AM1001" s="3" t="str">
        <f>IF('praptra 2 Entry'!L1001="","",'praptra 2 Entry'!L1001)</f>
        <v/>
      </c>
      <c r="AN1001" s="3" t="str">
        <f>IF('praptra 2 Entry'!M1001="","",'praptra 2 Entry'!M1001)</f>
        <v/>
      </c>
      <c r="AO1001" s="1" t="str">
        <f>IF('praptra 2 Entry'!H1001="","",'praptra 2 Entry'!H1001)</f>
        <v/>
      </c>
      <c r="AP1001" s="7" t="str">
        <f t="shared" si="31"/>
        <v/>
      </c>
    </row>
    <row r="1002" spans="2:42">
      <c r="B1002" t="str">
        <f>O1002&amp;"-"&amp;COUNTIF($O$8:O1002,O1002)</f>
        <v>-950</v>
      </c>
      <c r="C1002" s="3" t="str">
        <f>IF('praptra 1 Entry'!A1002="","",'praptra 1 Entry'!A1002)</f>
        <v/>
      </c>
      <c r="D1002" s="3" t="str">
        <f>IF('praptra 1 Entry'!B1002="","",UPPER('praptra 1 Entry'!B1002))</f>
        <v/>
      </c>
      <c r="E1002" s="3" t="str">
        <f>IF('praptra 1 Entry'!C1002="","",UPPER('praptra 1 Entry'!C1002))</f>
        <v/>
      </c>
      <c r="F1002" s="3" t="str">
        <f>IF('praptra 1 Entry'!D1002="","",PROPER('praptra 1 Entry'!D1002))</f>
        <v/>
      </c>
      <c r="G1002" s="3" t="str">
        <f>IF('praptra 1 Entry'!E1002="","",UPPER('praptra 1 Entry'!E1002))</f>
        <v/>
      </c>
      <c r="H1002" s="3" t="str">
        <f>IF('praptra 1 Entry'!F1002="","",UPPER('praptra 1 Entry'!F1002))</f>
        <v/>
      </c>
      <c r="I1002" s="3" t="str">
        <f>IF('praptra 1 Entry'!G1002="","",UPPER('praptra 1 Entry'!G1002))</f>
        <v/>
      </c>
      <c r="J1002" s="6" t="str">
        <f>IF('praptra 1 Entry'!H1002="","",'praptra 1 Entry'!H1002)</f>
        <v/>
      </c>
      <c r="K1002" s="3" t="str">
        <f>IF('praptra 1 Entry'!I1002="","",'praptra 1 Entry'!I1002)</f>
        <v/>
      </c>
      <c r="L1002" s="3" t="str">
        <f>IF('praptra 1 Entry'!J1002="","",'praptra 1 Entry'!J1002)</f>
        <v/>
      </c>
      <c r="M1002" s="3" t="str">
        <f>IF('praptra 1 Entry'!K1002="","",'praptra 1 Entry'!K1002)</f>
        <v/>
      </c>
      <c r="N1002" s="3" t="str">
        <f>IF('praptra 1 Entry'!L1002="","",'praptra 1 Entry'!L1002)</f>
        <v/>
      </c>
      <c r="O1002" s="7" t="str">
        <f t="shared" si="30"/>
        <v/>
      </c>
      <c r="AA1002" t="str">
        <f>AP1002&amp;"-"&amp;COUNTIF($AP$8:AP1002,AP1002)</f>
        <v>-981</v>
      </c>
      <c r="AB1002" s="3" t="str">
        <f>IF('praptra 2 Entry'!A1002="","",'praptra 2 Entry'!A1002)</f>
        <v/>
      </c>
      <c r="AC1002" s="3" t="str">
        <f>IF('praptra 2 Entry'!B1002="","",'praptra 2 Entry'!B1002)</f>
        <v/>
      </c>
      <c r="AD1002" s="3" t="str">
        <f>IF('praptra 2 Entry'!C1002="","",'praptra 2 Entry'!C1002)</f>
        <v/>
      </c>
      <c r="AE1002" s="3" t="str">
        <f>IF('praptra 2 Entry'!D1002="","",'praptra 2 Entry'!D1002)</f>
        <v/>
      </c>
      <c r="AF1002" s="3" t="str">
        <f>IF('praptra 2 Entry'!E1002="","",'praptra 2 Entry'!E1002)</f>
        <v/>
      </c>
      <c r="AG1002" s="3" t="str">
        <f>IF('praptra 2 Entry'!F1002="","",'praptra 2 Entry'!F1002)</f>
        <v/>
      </c>
      <c r="AH1002" s="3" t="str">
        <f>IF('praptra 2 Entry'!G1002="","",'praptra 2 Entry'!G1002)</f>
        <v/>
      </c>
      <c r="AI1002" s="3" t="str">
        <f>IFERROR(IF(OR('praptra 1 Entry'!$F$3="",AH1002=""),"",DATEDIF(AH1002,'praptra 1 Entry'!$F$3,"Y")),"")</f>
        <v/>
      </c>
      <c r="AJ1002" s="3" t="str">
        <f>IF('praptra 2 Entry'!I1002="","",'praptra 2 Entry'!I1002)</f>
        <v/>
      </c>
      <c r="AK1002" s="3" t="str">
        <f>IF('praptra 2 Entry'!J1002="","",'praptra 2 Entry'!J1002)</f>
        <v/>
      </c>
      <c r="AL1002" s="3" t="str">
        <f>IF('praptra 2 Entry'!K1002="","",'praptra 2 Entry'!K1002)</f>
        <v/>
      </c>
      <c r="AM1002" s="3" t="str">
        <f>IF('praptra 2 Entry'!L1002="","",'praptra 2 Entry'!L1002)</f>
        <v/>
      </c>
      <c r="AN1002" s="3" t="str">
        <f>IF('praptra 2 Entry'!M1002="","",'praptra 2 Entry'!M1002)</f>
        <v/>
      </c>
      <c r="AO1002" s="1" t="str">
        <f>IF('praptra 2 Entry'!H1002="","",'praptra 2 Entry'!H1002)</f>
        <v/>
      </c>
      <c r="AP1002" s="7" t="str">
        <f t="shared" si="31"/>
        <v/>
      </c>
    </row>
    <row r="1003" spans="2:42">
      <c r="B1003" t="str">
        <f>O1003&amp;"-"&amp;COUNTIF($O$8:O1003,O1003)</f>
        <v>-951</v>
      </c>
      <c r="C1003" s="3" t="str">
        <f>IF('praptra 1 Entry'!A1003="","",'praptra 1 Entry'!A1003)</f>
        <v/>
      </c>
      <c r="D1003" s="3" t="str">
        <f>IF('praptra 1 Entry'!B1003="","",UPPER('praptra 1 Entry'!B1003))</f>
        <v/>
      </c>
      <c r="E1003" s="3" t="str">
        <f>IF('praptra 1 Entry'!C1003="","",UPPER('praptra 1 Entry'!C1003))</f>
        <v/>
      </c>
      <c r="F1003" s="3" t="str">
        <f>IF('praptra 1 Entry'!D1003="","",PROPER('praptra 1 Entry'!D1003))</f>
        <v/>
      </c>
      <c r="G1003" s="3" t="str">
        <f>IF('praptra 1 Entry'!E1003="","",UPPER('praptra 1 Entry'!E1003))</f>
        <v/>
      </c>
      <c r="H1003" s="3" t="str">
        <f>IF('praptra 1 Entry'!F1003="","",UPPER('praptra 1 Entry'!F1003))</f>
        <v/>
      </c>
      <c r="I1003" s="3" t="str">
        <f>IF('praptra 1 Entry'!G1003="","",UPPER('praptra 1 Entry'!G1003))</f>
        <v/>
      </c>
      <c r="J1003" s="6" t="str">
        <f>IF('praptra 1 Entry'!H1003="","",'praptra 1 Entry'!H1003)</f>
        <v/>
      </c>
      <c r="K1003" s="3" t="str">
        <f>IF('praptra 1 Entry'!I1003="","",'praptra 1 Entry'!I1003)</f>
        <v/>
      </c>
      <c r="L1003" s="3" t="str">
        <f>IF('praptra 1 Entry'!J1003="","",'praptra 1 Entry'!J1003)</f>
        <v/>
      </c>
      <c r="M1003" s="3" t="str">
        <f>IF('praptra 1 Entry'!K1003="","",'praptra 1 Entry'!K1003)</f>
        <v/>
      </c>
      <c r="N1003" s="3" t="str">
        <f>IF('praptra 1 Entry'!L1003="","",'praptra 1 Entry'!L1003)</f>
        <v/>
      </c>
      <c r="O1003" s="7" t="str">
        <f t="shared" si="30"/>
        <v/>
      </c>
      <c r="AA1003" t="str">
        <f>AP1003&amp;"-"&amp;COUNTIF($AP$8:AP1003,AP1003)</f>
        <v>-982</v>
      </c>
      <c r="AB1003" s="3" t="str">
        <f>IF('praptra 2 Entry'!A1003="","",'praptra 2 Entry'!A1003)</f>
        <v/>
      </c>
      <c r="AC1003" s="3" t="str">
        <f>IF('praptra 2 Entry'!B1003="","",'praptra 2 Entry'!B1003)</f>
        <v/>
      </c>
      <c r="AD1003" s="3" t="str">
        <f>IF('praptra 2 Entry'!C1003="","",'praptra 2 Entry'!C1003)</f>
        <v/>
      </c>
      <c r="AE1003" s="3" t="str">
        <f>IF('praptra 2 Entry'!D1003="","",'praptra 2 Entry'!D1003)</f>
        <v/>
      </c>
      <c r="AF1003" s="3" t="str">
        <f>IF('praptra 2 Entry'!E1003="","",'praptra 2 Entry'!E1003)</f>
        <v/>
      </c>
      <c r="AG1003" s="3" t="str">
        <f>IF('praptra 2 Entry'!F1003="","",'praptra 2 Entry'!F1003)</f>
        <v/>
      </c>
      <c r="AH1003" s="3" t="str">
        <f>IF('praptra 2 Entry'!G1003="","",'praptra 2 Entry'!G1003)</f>
        <v/>
      </c>
      <c r="AI1003" s="3" t="str">
        <f>IFERROR(IF(OR('praptra 1 Entry'!$F$3="",AH1003=""),"",DATEDIF(AH1003,'praptra 1 Entry'!$F$3,"Y")),"")</f>
        <v/>
      </c>
      <c r="AJ1003" s="3" t="str">
        <f>IF('praptra 2 Entry'!I1003="","",'praptra 2 Entry'!I1003)</f>
        <v/>
      </c>
      <c r="AK1003" s="3" t="str">
        <f>IF('praptra 2 Entry'!J1003="","",'praptra 2 Entry'!J1003)</f>
        <v/>
      </c>
      <c r="AL1003" s="3" t="str">
        <f>IF('praptra 2 Entry'!K1003="","",'praptra 2 Entry'!K1003)</f>
        <v/>
      </c>
      <c r="AM1003" s="3" t="str">
        <f>IF('praptra 2 Entry'!L1003="","",'praptra 2 Entry'!L1003)</f>
        <v/>
      </c>
      <c r="AN1003" s="3" t="str">
        <f>IF('praptra 2 Entry'!M1003="","",'praptra 2 Entry'!M1003)</f>
        <v/>
      </c>
      <c r="AO1003" s="1" t="str">
        <f>IF('praptra 2 Entry'!H1003="","",'praptra 2 Entry'!H1003)</f>
        <v/>
      </c>
      <c r="AP1003" s="7" t="str">
        <f t="shared" si="31"/>
        <v/>
      </c>
    </row>
    <row r="1004" spans="2:42">
      <c r="B1004" t="str">
        <f>O1004&amp;"-"&amp;COUNTIF($O$8:O1004,O1004)</f>
        <v>-952</v>
      </c>
      <c r="C1004" s="3" t="str">
        <f>IF('praptra 1 Entry'!A1004="","",'praptra 1 Entry'!A1004)</f>
        <v/>
      </c>
      <c r="D1004" s="3" t="str">
        <f>IF('praptra 1 Entry'!B1004="","",UPPER('praptra 1 Entry'!B1004))</f>
        <v/>
      </c>
      <c r="E1004" s="3" t="str">
        <f>IF('praptra 1 Entry'!C1004="","",UPPER('praptra 1 Entry'!C1004))</f>
        <v/>
      </c>
      <c r="F1004" s="3" t="str">
        <f>IF('praptra 1 Entry'!D1004="","",PROPER('praptra 1 Entry'!D1004))</f>
        <v/>
      </c>
      <c r="G1004" s="3" t="str">
        <f>IF('praptra 1 Entry'!E1004="","",UPPER('praptra 1 Entry'!E1004))</f>
        <v/>
      </c>
      <c r="H1004" s="3" t="str">
        <f>IF('praptra 1 Entry'!F1004="","",UPPER('praptra 1 Entry'!F1004))</f>
        <v/>
      </c>
      <c r="I1004" s="3" t="str">
        <f>IF('praptra 1 Entry'!G1004="","",UPPER('praptra 1 Entry'!G1004))</f>
        <v/>
      </c>
      <c r="J1004" s="6" t="str">
        <f>IF('praptra 1 Entry'!H1004="","",'praptra 1 Entry'!H1004)</f>
        <v/>
      </c>
      <c r="K1004" s="3" t="str">
        <f>IF('praptra 1 Entry'!I1004="","",'praptra 1 Entry'!I1004)</f>
        <v/>
      </c>
      <c r="L1004" s="3" t="str">
        <f>IF('praptra 1 Entry'!J1004="","",'praptra 1 Entry'!J1004)</f>
        <v/>
      </c>
      <c r="M1004" s="3" t="str">
        <f>IF('praptra 1 Entry'!K1004="","",'praptra 1 Entry'!K1004)</f>
        <v/>
      </c>
      <c r="N1004" s="3" t="str">
        <f>IF('praptra 1 Entry'!L1004="","",'praptra 1 Entry'!L1004)</f>
        <v/>
      </c>
      <c r="O1004" s="7" t="str">
        <f t="shared" si="30"/>
        <v/>
      </c>
      <c r="AA1004" t="str">
        <f>AP1004&amp;"-"&amp;COUNTIF($AP$8:AP1004,AP1004)</f>
        <v>-983</v>
      </c>
      <c r="AB1004" s="3" t="str">
        <f>IF('praptra 2 Entry'!A1004="","",'praptra 2 Entry'!A1004)</f>
        <v/>
      </c>
      <c r="AC1004" s="3" t="str">
        <f>IF('praptra 2 Entry'!B1004="","",'praptra 2 Entry'!B1004)</f>
        <v/>
      </c>
      <c r="AD1004" s="3" t="str">
        <f>IF('praptra 2 Entry'!C1004="","",'praptra 2 Entry'!C1004)</f>
        <v/>
      </c>
      <c r="AE1004" s="3" t="str">
        <f>IF('praptra 2 Entry'!D1004="","",'praptra 2 Entry'!D1004)</f>
        <v/>
      </c>
      <c r="AF1004" s="3" t="str">
        <f>IF('praptra 2 Entry'!E1004="","",'praptra 2 Entry'!E1004)</f>
        <v/>
      </c>
      <c r="AG1004" s="3" t="str">
        <f>IF('praptra 2 Entry'!F1004="","",'praptra 2 Entry'!F1004)</f>
        <v/>
      </c>
      <c r="AH1004" s="3" t="str">
        <f>IF('praptra 2 Entry'!G1004="","",'praptra 2 Entry'!G1004)</f>
        <v/>
      </c>
      <c r="AI1004" s="3" t="str">
        <f>IFERROR(IF(OR('praptra 1 Entry'!$F$3="",AH1004=""),"",DATEDIF(AH1004,'praptra 1 Entry'!$F$3,"Y")),"")</f>
        <v/>
      </c>
      <c r="AJ1004" s="3" t="str">
        <f>IF('praptra 2 Entry'!I1004="","",'praptra 2 Entry'!I1004)</f>
        <v/>
      </c>
      <c r="AK1004" s="3" t="str">
        <f>IF('praptra 2 Entry'!J1004="","",'praptra 2 Entry'!J1004)</f>
        <v/>
      </c>
      <c r="AL1004" s="3" t="str">
        <f>IF('praptra 2 Entry'!K1004="","",'praptra 2 Entry'!K1004)</f>
        <v/>
      </c>
      <c r="AM1004" s="3" t="str">
        <f>IF('praptra 2 Entry'!L1004="","",'praptra 2 Entry'!L1004)</f>
        <v/>
      </c>
      <c r="AN1004" s="3" t="str">
        <f>IF('praptra 2 Entry'!M1004="","",'praptra 2 Entry'!M1004)</f>
        <v/>
      </c>
      <c r="AO1004" s="1" t="str">
        <f>IF('praptra 2 Entry'!H1004="","",'praptra 2 Entry'!H1004)</f>
        <v/>
      </c>
      <c r="AP1004" s="7" t="str">
        <f t="shared" si="31"/>
        <v/>
      </c>
    </row>
    <row r="1005" spans="2:42">
      <c r="B1005" t="str">
        <f>O1005&amp;"-"&amp;COUNTIF($O$8:O1005,O1005)</f>
        <v>-953</v>
      </c>
      <c r="C1005" s="3" t="str">
        <f>IF('praptra 1 Entry'!A1005="","",'praptra 1 Entry'!A1005)</f>
        <v/>
      </c>
      <c r="D1005" s="3" t="str">
        <f>IF('praptra 1 Entry'!B1005="","",UPPER('praptra 1 Entry'!B1005))</f>
        <v/>
      </c>
      <c r="E1005" s="3" t="str">
        <f>IF('praptra 1 Entry'!C1005="","",UPPER('praptra 1 Entry'!C1005))</f>
        <v/>
      </c>
      <c r="F1005" s="3" t="str">
        <f>IF('praptra 1 Entry'!D1005="","",PROPER('praptra 1 Entry'!D1005))</f>
        <v/>
      </c>
      <c r="G1005" s="3" t="str">
        <f>IF('praptra 1 Entry'!E1005="","",UPPER('praptra 1 Entry'!E1005))</f>
        <v/>
      </c>
      <c r="H1005" s="3" t="str">
        <f>IF('praptra 1 Entry'!F1005="","",UPPER('praptra 1 Entry'!F1005))</f>
        <v/>
      </c>
      <c r="I1005" s="3" t="str">
        <f>IF('praptra 1 Entry'!G1005="","",UPPER('praptra 1 Entry'!G1005))</f>
        <v/>
      </c>
      <c r="J1005" s="6" t="str">
        <f>IF('praptra 1 Entry'!H1005="","",'praptra 1 Entry'!H1005)</f>
        <v/>
      </c>
      <c r="K1005" s="3" t="str">
        <f>IF('praptra 1 Entry'!I1005="","",'praptra 1 Entry'!I1005)</f>
        <v/>
      </c>
      <c r="L1005" s="3" t="str">
        <f>IF('praptra 1 Entry'!J1005="","",'praptra 1 Entry'!J1005)</f>
        <v/>
      </c>
      <c r="M1005" s="3" t="str">
        <f>IF('praptra 1 Entry'!K1005="","",'praptra 1 Entry'!K1005)</f>
        <v/>
      </c>
      <c r="N1005" s="3" t="str">
        <f>IF('praptra 1 Entry'!L1005="","",'praptra 1 Entry'!L1005)</f>
        <v/>
      </c>
      <c r="O1005" s="7" t="str">
        <f t="shared" si="30"/>
        <v/>
      </c>
      <c r="AA1005" t="str">
        <f>AP1005&amp;"-"&amp;COUNTIF($AP$8:AP1005,AP1005)</f>
        <v>-984</v>
      </c>
      <c r="AB1005" s="3" t="str">
        <f>IF('praptra 2 Entry'!A1005="","",'praptra 2 Entry'!A1005)</f>
        <v/>
      </c>
      <c r="AC1005" s="3" t="str">
        <f>IF('praptra 2 Entry'!B1005="","",'praptra 2 Entry'!B1005)</f>
        <v/>
      </c>
      <c r="AD1005" s="3" t="str">
        <f>IF('praptra 2 Entry'!C1005="","",'praptra 2 Entry'!C1005)</f>
        <v/>
      </c>
      <c r="AE1005" s="3" t="str">
        <f>IF('praptra 2 Entry'!D1005="","",'praptra 2 Entry'!D1005)</f>
        <v/>
      </c>
      <c r="AF1005" s="3" t="str">
        <f>IF('praptra 2 Entry'!E1005="","",'praptra 2 Entry'!E1005)</f>
        <v/>
      </c>
      <c r="AG1005" s="3" t="str">
        <f>IF('praptra 2 Entry'!F1005="","",'praptra 2 Entry'!F1005)</f>
        <v/>
      </c>
      <c r="AH1005" s="3" t="str">
        <f>IF('praptra 2 Entry'!G1005="","",'praptra 2 Entry'!G1005)</f>
        <v/>
      </c>
      <c r="AI1005" s="3" t="str">
        <f>IFERROR(IF(OR('praptra 1 Entry'!$F$3="",AH1005=""),"",DATEDIF(AH1005,'praptra 1 Entry'!$F$3,"Y")),"")</f>
        <v/>
      </c>
      <c r="AJ1005" s="3" t="str">
        <f>IF('praptra 2 Entry'!I1005="","",'praptra 2 Entry'!I1005)</f>
        <v/>
      </c>
      <c r="AK1005" s="3" t="str">
        <f>IF('praptra 2 Entry'!J1005="","",'praptra 2 Entry'!J1005)</f>
        <v/>
      </c>
      <c r="AL1005" s="3" t="str">
        <f>IF('praptra 2 Entry'!K1005="","",'praptra 2 Entry'!K1005)</f>
        <v/>
      </c>
      <c r="AM1005" s="3" t="str">
        <f>IF('praptra 2 Entry'!L1005="","",'praptra 2 Entry'!L1005)</f>
        <v/>
      </c>
      <c r="AN1005" s="3" t="str">
        <f>IF('praptra 2 Entry'!M1005="","",'praptra 2 Entry'!M1005)</f>
        <v/>
      </c>
      <c r="AO1005" s="1" t="str">
        <f>IF('praptra 2 Entry'!H1005="","",'praptra 2 Entry'!H1005)</f>
        <v/>
      </c>
      <c r="AP1005" s="7" t="str">
        <f t="shared" si="31"/>
        <v/>
      </c>
    </row>
    <row r="1006" spans="2:42">
      <c r="B1006" t="str">
        <f>O1006&amp;"-"&amp;COUNTIF($O$8:O1006,O1006)</f>
        <v>-954</v>
      </c>
      <c r="C1006" s="3" t="str">
        <f>IF('praptra 1 Entry'!A1006="","",'praptra 1 Entry'!A1006)</f>
        <v/>
      </c>
      <c r="D1006" s="3" t="str">
        <f>IF('praptra 1 Entry'!B1006="","",UPPER('praptra 1 Entry'!B1006))</f>
        <v/>
      </c>
      <c r="E1006" s="3" t="str">
        <f>IF('praptra 1 Entry'!C1006="","",UPPER('praptra 1 Entry'!C1006))</f>
        <v/>
      </c>
      <c r="F1006" s="3" t="str">
        <f>IF('praptra 1 Entry'!D1006="","",PROPER('praptra 1 Entry'!D1006))</f>
        <v/>
      </c>
      <c r="G1006" s="3" t="str">
        <f>IF('praptra 1 Entry'!E1006="","",UPPER('praptra 1 Entry'!E1006))</f>
        <v/>
      </c>
      <c r="H1006" s="3" t="str">
        <f>IF('praptra 1 Entry'!F1006="","",UPPER('praptra 1 Entry'!F1006))</f>
        <v/>
      </c>
      <c r="I1006" s="3" t="str">
        <f>IF('praptra 1 Entry'!G1006="","",UPPER('praptra 1 Entry'!G1006))</f>
        <v/>
      </c>
      <c r="J1006" s="6" t="str">
        <f>IF('praptra 1 Entry'!H1006="","",'praptra 1 Entry'!H1006)</f>
        <v/>
      </c>
      <c r="K1006" s="3" t="str">
        <f>IF('praptra 1 Entry'!I1006="","",'praptra 1 Entry'!I1006)</f>
        <v/>
      </c>
      <c r="L1006" s="3" t="str">
        <f>IF('praptra 1 Entry'!J1006="","",'praptra 1 Entry'!J1006)</f>
        <v/>
      </c>
      <c r="M1006" s="3" t="str">
        <f>IF('praptra 1 Entry'!K1006="","",'praptra 1 Entry'!K1006)</f>
        <v/>
      </c>
      <c r="N1006" s="3" t="str">
        <f>IF('praptra 1 Entry'!L1006="","",'praptra 1 Entry'!L1006)</f>
        <v/>
      </c>
      <c r="O1006" s="7" t="str">
        <f t="shared" si="30"/>
        <v/>
      </c>
      <c r="AA1006" t="str">
        <f>AP1006&amp;"-"&amp;COUNTIF($AP$8:AP1006,AP1006)</f>
        <v>-985</v>
      </c>
      <c r="AB1006" s="3" t="str">
        <f>IF('praptra 2 Entry'!A1006="","",'praptra 2 Entry'!A1006)</f>
        <v/>
      </c>
      <c r="AC1006" s="3" t="str">
        <f>IF('praptra 2 Entry'!B1006="","",'praptra 2 Entry'!B1006)</f>
        <v/>
      </c>
      <c r="AD1006" s="3" t="str">
        <f>IF('praptra 2 Entry'!C1006="","",'praptra 2 Entry'!C1006)</f>
        <v/>
      </c>
      <c r="AE1006" s="3" t="str">
        <f>IF('praptra 2 Entry'!D1006="","",'praptra 2 Entry'!D1006)</f>
        <v/>
      </c>
      <c r="AF1006" s="3" t="str">
        <f>IF('praptra 2 Entry'!E1006="","",'praptra 2 Entry'!E1006)</f>
        <v/>
      </c>
      <c r="AG1006" s="3" t="str">
        <f>IF('praptra 2 Entry'!F1006="","",'praptra 2 Entry'!F1006)</f>
        <v/>
      </c>
      <c r="AH1006" s="3" t="str">
        <f>IF('praptra 2 Entry'!G1006="","",'praptra 2 Entry'!G1006)</f>
        <v/>
      </c>
      <c r="AI1006" s="3" t="str">
        <f>IFERROR(IF(OR('praptra 1 Entry'!$F$3="",AH1006=""),"",DATEDIF(AH1006,'praptra 1 Entry'!$F$3,"Y")),"")</f>
        <v/>
      </c>
      <c r="AJ1006" s="3" t="str">
        <f>IF('praptra 2 Entry'!I1006="","",'praptra 2 Entry'!I1006)</f>
        <v/>
      </c>
      <c r="AK1006" s="3" t="str">
        <f>IF('praptra 2 Entry'!J1006="","",'praptra 2 Entry'!J1006)</f>
        <v/>
      </c>
      <c r="AL1006" s="3" t="str">
        <f>IF('praptra 2 Entry'!K1006="","",'praptra 2 Entry'!K1006)</f>
        <v/>
      </c>
      <c r="AM1006" s="3" t="str">
        <f>IF('praptra 2 Entry'!L1006="","",'praptra 2 Entry'!L1006)</f>
        <v/>
      </c>
      <c r="AN1006" s="3" t="str">
        <f>IF('praptra 2 Entry'!M1006="","",'praptra 2 Entry'!M1006)</f>
        <v/>
      </c>
      <c r="AO1006" s="1" t="str">
        <f>IF('praptra 2 Entry'!H1006="","",'praptra 2 Entry'!H1006)</f>
        <v/>
      </c>
      <c r="AP1006" s="7" t="str">
        <f t="shared" si="31"/>
        <v/>
      </c>
    </row>
    <row r="1007" spans="2:42">
      <c r="B1007" t="str">
        <f>O1007&amp;"-"&amp;COUNTIF($O$8:O1007,O1007)</f>
        <v>-955</v>
      </c>
      <c r="C1007" s="3" t="str">
        <f>IF('praptra 1 Entry'!A1007="","",'praptra 1 Entry'!A1007)</f>
        <v/>
      </c>
      <c r="D1007" s="3" t="str">
        <f>IF('praptra 1 Entry'!B1007="","",UPPER('praptra 1 Entry'!B1007))</f>
        <v/>
      </c>
      <c r="E1007" s="3" t="str">
        <f>IF('praptra 1 Entry'!C1007="","",UPPER('praptra 1 Entry'!C1007))</f>
        <v/>
      </c>
      <c r="F1007" s="3" t="str">
        <f>IF('praptra 1 Entry'!D1007="","",PROPER('praptra 1 Entry'!D1007))</f>
        <v/>
      </c>
      <c r="G1007" s="3" t="str">
        <f>IF('praptra 1 Entry'!E1007="","",UPPER('praptra 1 Entry'!E1007))</f>
        <v/>
      </c>
      <c r="H1007" s="3" t="str">
        <f>IF('praptra 1 Entry'!F1007="","",UPPER('praptra 1 Entry'!F1007))</f>
        <v/>
      </c>
      <c r="I1007" s="3" t="str">
        <f>IF('praptra 1 Entry'!G1007="","",UPPER('praptra 1 Entry'!G1007))</f>
        <v/>
      </c>
      <c r="J1007" s="6" t="str">
        <f>IF('praptra 1 Entry'!H1007="","",'praptra 1 Entry'!H1007)</f>
        <v/>
      </c>
      <c r="K1007" s="3" t="str">
        <f>IF('praptra 1 Entry'!I1007="","",'praptra 1 Entry'!I1007)</f>
        <v/>
      </c>
      <c r="L1007" s="3" t="str">
        <f>IF('praptra 1 Entry'!J1007="","",'praptra 1 Entry'!J1007)</f>
        <v/>
      </c>
      <c r="M1007" s="3" t="str">
        <f>IF('praptra 1 Entry'!K1007="","",'praptra 1 Entry'!K1007)</f>
        <v/>
      </c>
      <c r="N1007" s="3" t="str">
        <f>IF('praptra 1 Entry'!L1007="","",'praptra 1 Entry'!L1007)</f>
        <v/>
      </c>
      <c r="O1007" s="7" t="str">
        <f t="shared" si="30"/>
        <v/>
      </c>
      <c r="AA1007" t="str">
        <f>AP1007&amp;"-"&amp;COUNTIF($AP$8:AP1007,AP1007)</f>
        <v>-986</v>
      </c>
      <c r="AB1007" s="3" t="str">
        <f>IF('praptra 2 Entry'!A1007="","",'praptra 2 Entry'!A1007)</f>
        <v/>
      </c>
      <c r="AC1007" s="3" t="str">
        <f>IF('praptra 2 Entry'!B1007="","",'praptra 2 Entry'!B1007)</f>
        <v/>
      </c>
      <c r="AD1007" s="3" t="str">
        <f>IF('praptra 2 Entry'!C1007="","",'praptra 2 Entry'!C1007)</f>
        <v/>
      </c>
      <c r="AE1007" s="3" t="str">
        <f>IF('praptra 2 Entry'!D1007="","",'praptra 2 Entry'!D1007)</f>
        <v/>
      </c>
      <c r="AF1007" s="3" t="str">
        <f>IF('praptra 2 Entry'!E1007="","",'praptra 2 Entry'!E1007)</f>
        <v/>
      </c>
      <c r="AG1007" s="3" t="str">
        <f>IF('praptra 2 Entry'!F1007="","",'praptra 2 Entry'!F1007)</f>
        <v/>
      </c>
      <c r="AH1007" s="3" t="str">
        <f>IF('praptra 2 Entry'!G1007="","",'praptra 2 Entry'!G1007)</f>
        <v/>
      </c>
      <c r="AI1007" s="3" t="str">
        <f>IFERROR(IF(OR('praptra 1 Entry'!$F$3="",AH1007=""),"",DATEDIF(AH1007,'praptra 1 Entry'!$F$3,"Y")),"")</f>
        <v/>
      </c>
      <c r="AJ1007" s="3" t="str">
        <f>IF('praptra 2 Entry'!I1007="","",'praptra 2 Entry'!I1007)</f>
        <v/>
      </c>
      <c r="AK1007" s="3" t="str">
        <f>IF('praptra 2 Entry'!J1007="","",'praptra 2 Entry'!J1007)</f>
        <v/>
      </c>
      <c r="AL1007" s="3" t="str">
        <f>IF('praptra 2 Entry'!K1007="","",'praptra 2 Entry'!K1007)</f>
        <v/>
      </c>
      <c r="AM1007" s="3" t="str">
        <f>IF('praptra 2 Entry'!L1007="","",'praptra 2 Entry'!L1007)</f>
        <v/>
      </c>
      <c r="AN1007" s="3" t="str">
        <f>IF('praptra 2 Entry'!M1007="","",'praptra 2 Entry'!M1007)</f>
        <v/>
      </c>
      <c r="AO1007" s="1" t="str">
        <f>IF('praptra 2 Entry'!H1007="","",'praptra 2 Entry'!H1007)</f>
        <v/>
      </c>
      <c r="AP1007" s="7" t="str">
        <f t="shared" si="31"/>
        <v/>
      </c>
    </row>
    <row r="1008" spans="2:42">
      <c r="B1008" t="str">
        <f>O1008&amp;"-"&amp;COUNTIF($O$8:O1008,O1008)</f>
        <v>-956</v>
      </c>
      <c r="C1008" s="3" t="str">
        <f>IF('praptra 1 Entry'!A1008="","",'praptra 1 Entry'!A1008)</f>
        <v/>
      </c>
      <c r="D1008" s="3" t="str">
        <f>IF('praptra 1 Entry'!B1008="","",UPPER('praptra 1 Entry'!B1008))</f>
        <v/>
      </c>
      <c r="E1008" s="3" t="str">
        <f>IF('praptra 1 Entry'!C1008="","",UPPER('praptra 1 Entry'!C1008))</f>
        <v/>
      </c>
      <c r="F1008" s="3" t="str">
        <f>IF('praptra 1 Entry'!D1008="","",PROPER('praptra 1 Entry'!D1008))</f>
        <v/>
      </c>
      <c r="G1008" s="3" t="str">
        <f>IF('praptra 1 Entry'!E1008="","",UPPER('praptra 1 Entry'!E1008))</f>
        <v/>
      </c>
      <c r="H1008" s="3" t="str">
        <f>IF('praptra 1 Entry'!F1008="","",UPPER('praptra 1 Entry'!F1008))</f>
        <v/>
      </c>
      <c r="I1008" s="3" t="str">
        <f>IF('praptra 1 Entry'!G1008="","",UPPER('praptra 1 Entry'!G1008))</f>
        <v/>
      </c>
      <c r="J1008" s="6" t="str">
        <f>IF('praptra 1 Entry'!H1008="","",'praptra 1 Entry'!H1008)</f>
        <v/>
      </c>
      <c r="K1008" s="3" t="str">
        <f>IF('praptra 1 Entry'!I1008="","",'praptra 1 Entry'!I1008)</f>
        <v/>
      </c>
      <c r="L1008" s="3" t="str">
        <f>IF('praptra 1 Entry'!J1008="","",'praptra 1 Entry'!J1008)</f>
        <v/>
      </c>
      <c r="M1008" s="3" t="str">
        <f>IF('praptra 1 Entry'!K1008="","",'praptra 1 Entry'!K1008)</f>
        <v/>
      </c>
      <c r="N1008" s="3" t="str">
        <f>IF('praptra 1 Entry'!L1008="","",'praptra 1 Entry'!L1008)</f>
        <v/>
      </c>
      <c r="O1008" s="7" t="str">
        <f t="shared" si="30"/>
        <v/>
      </c>
      <c r="AA1008" t="str">
        <f>AP1008&amp;"-"&amp;COUNTIF($AP$8:AP1008,AP1008)</f>
        <v>-987</v>
      </c>
      <c r="AB1008" s="3" t="str">
        <f>IF('praptra 2 Entry'!A1008="","",'praptra 2 Entry'!A1008)</f>
        <v/>
      </c>
      <c r="AC1008" s="3" t="str">
        <f>IF('praptra 2 Entry'!B1008="","",'praptra 2 Entry'!B1008)</f>
        <v/>
      </c>
      <c r="AD1008" s="3" t="str">
        <f>IF('praptra 2 Entry'!C1008="","",'praptra 2 Entry'!C1008)</f>
        <v/>
      </c>
      <c r="AE1008" s="3" t="str">
        <f>IF('praptra 2 Entry'!D1008="","",'praptra 2 Entry'!D1008)</f>
        <v/>
      </c>
      <c r="AF1008" s="3" t="str">
        <f>IF('praptra 2 Entry'!E1008="","",'praptra 2 Entry'!E1008)</f>
        <v/>
      </c>
      <c r="AG1008" s="3" t="str">
        <f>IF('praptra 2 Entry'!F1008="","",'praptra 2 Entry'!F1008)</f>
        <v/>
      </c>
      <c r="AH1008" s="3" t="str">
        <f>IF('praptra 2 Entry'!G1008="","",'praptra 2 Entry'!G1008)</f>
        <v/>
      </c>
      <c r="AI1008" s="3" t="str">
        <f>IFERROR(IF(OR('praptra 1 Entry'!$F$3="",AH1008=""),"",DATEDIF(AH1008,'praptra 1 Entry'!$F$3,"Y")),"")</f>
        <v/>
      </c>
      <c r="AJ1008" s="3" t="str">
        <f>IF('praptra 2 Entry'!I1008="","",'praptra 2 Entry'!I1008)</f>
        <v/>
      </c>
      <c r="AK1008" s="3" t="str">
        <f>IF('praptra 2 Entry'!J1008="","",'praptra 2 Entry'!J1008)</f>
        <v/>
      </c>
      <c r="AL1008" s="3" t="str">
        <f>IF('praptra 2 Entry'!K1008="","",'praptra 2 Entry'!K1008)</f>
        <v/>
      </c>
      <c r="AM1008" s="3" t="str">
        <f>IF('praptra 2 Entry'!L1008="","",'praptra 2 Entry'!L1008)</f>
        <v/>
      </c>
      <c r="AN1008" s="3" t="str">
        <f>IF('praptra 2 Entry'!M1008="","",'praptra 2 Entry'!M1008)</f>
        <v/>
      </c>
      <c r="AO1008" s="1" t="str">
        <f>IF('praptra 2 Entry'!H1008="","",'praptra 2 Entry'!H1008)</f>
        <v/>
      </c>
      <c r="AP1008" s="7" t="str">
        <f t="shared" si="31"/>
        <v/>
      </c>
    </row>
    <row r="1009" spans="2:42">
      <c r="B1009" t="str">
        <f>O1009&amp;"-"&amp;COUNTIF($O$8:O1009,O1009)</f>
        <v>-957</v>
      </c>
      <c r="C1009" s="3" t="str">
        <f>IF('praptra 1 Entry'!A1009="","",'praptra 1 Entry'!A1009)</f>
        <v/>
      </c>
      <c r="D1009" s="3" t="str">
        <f>IF('praptra 1 Entry'!B1009="","",UPPER('praptra 1 Entry'!B1009))</f>
        <v/>
      </c>
      <c r="E1009" s="3" t="str">
        <f>IF('praptra 1 Entry'!C1009="","",UPPER('praptra 1 Entry'!C1009))</f>
        <v/>
      </c>
      <c r="F1009" s="3" t="str">
        <f>IF('praptra 1 Entry'!D1009="","",PROPER('praptra 1 Entry'!D1009))</f>
        <v/>
      </c>
      <c r="G1009" s="3" t="str">
        <f>IF('praptra 1 Entry'!E1009="","",UPPER('praptra 1 Entry'!E1009))</f>
        <v/>
      </c>
      <c r="H1009" s="3" t="str">
        <f>IF('praptra 1 Entry'!F1009="","",UPPER('praptra 1 Entry'!F1009))</f>
        <v/>
      </c>
      <c r="I1009" s="3" t="str">
        <f>IF('praptra 1 Entry'!G1009="","",UPPER('praptra 1 Entry'!G1009))</f>
        <v/>
      </c>
      <c r="J1009" s="6" t="str">
        <f>IF('praptra 1 Entry'!H1009="","",'praptra 1 Entry'!H1009)</f>
        <v/>
      </c>
      <c r="K1009" s="3" t="str">
        <f>IF('praptra 1 Entry'!I1009="","",'praptra 1 Entry'!I1009)</f>
        <v/>
      </c>
      <c r="L1009" s="3" t="str">
        <f>IF('praptra 1 Entry'!J1009="","",'praptra 1 Entry'!J1009)</f>
        <v/>
      </c>
      <c r="M1009" s="3" t="str">
        <f>IF('praptra 1 Entry'!K1009="","",'praptra 1 Entry'!K1009)</f>
        <v/>
      </c>
      <c r="N1009" s="3" t="str">
        <f>IF('praptra 1 Entry'!L1009="","",'praptra 1 Entry'!L1009)</f>
        <v/>
      </c>
      <c r="O1009" s="7" t="str">
        <f t="shared" si="30"/>
        <v/>
      </c>
      <c r="AA1009" t="str">
        <f>AP1009&amp;"-"&amp;COUNTIF($AP$8:AP1009,AP1009)</f>
        <v>-988</v>
      </c>
      <c r="AB1009" s="3" t="str">
        <f>IF('praptra 2 Entry'!A1009="","",'praptra 2 Entry'!A1009)</f>
        <v/>
      </c>
      <c r="AC1009" s="3" t="str">
        <f>IF('praptra 2 Entry'!B1009="","",'praptra 2 Entry'!B1009)</f>
        <v/>
      </c>
      <c r="AD1009" s="3" t="str">
        <f>IF('praptra 2 Entry'!C1009="","",'praptra 2 Entry'!C1009)</f>
        <v/>
      </c>
      <c r="AE1009" s="3" t="str">
        <f>IF('praptra 2 Entry'!D1009="","",'praptra 2 Entry'!D1009)</f>
        <v/>
      </c>
      <c r="AF1009" s="3" t="str">
        <f>IF('praptra 2 Entry'!E1009="","",'praptra 2 Entry'!E1009)</f>
        <v/>
      </c>
      <c r="AG1009" s="3" t="str">
        <f>IF('praptra 2 Entry'!F1009="","",'praptra 2 Entry'!F1009)</f>
        <v/>
      </c>
      <c r="AH1009" s="3" t="str">
        <f>IF('praptra 2 Entry'!G1009="","",'praptra 2 Entry'!G1009)</f>
        <v/>
      </c>
      <c r="AI1009" s="3" t="str">
        <f>IFERROR(IF(OR('praptra 1 Entry'!$F$3="",AH1009=""),"",DATEDIF(AH1009,'praptra 1 Entry'!$F$3,"Y")),"")</f>
        <v/>
      </c>
      <c r="AJ1009" s="3" t="str">
        <f>IF('praptra 2 Entry'!I1009="","",'praptra 2 Entry'!I1009)</f>
        <v/>
      </c>
      <c r="AK1009" s="3" t="str">
        <f>IF('praptra 2 Entry'!J1009="","",'praptra 2 Entry'!J1009)</f>
        <v/>
      </c>
      <c r="AL1009" s="3" t="str">
        <f>IF('praptra 2 Entry'!K1009="","",'praptra 2 Entry'!K1009)</f>
        <v/>
      </c>
      <c r="AM1009" s="3" t="str">
        <f>IF('praptra 2 Entry'!L1009="","",'praptra 2 Entry'!L1009)</f>
        <v/>
      </c>
      <c r="AN1009" s="3" t="str">
        <f>IF('praptra 2 Entry'!M1009="","",'praptra 2 Entry'!M1009)</f>
        <v/>
      </c>
      <c r="AO1009" s="1" t="str">
        <f>IF('praptra 2 Entry'!H1009="","",'praptra 2 Entry'!H1009)</f>
        <v/>
      </c>
      <c r="AP1009" s="7" t="str">
        <f t="shared" si="31"/>
        <v/>
      </c>
    </row>
    <row r="1010" spans="2:42">
      <c r="B1010" t="str">
        <f>O1010&amp;"-"&amp;COUNTIF($O$8:O1010,O1010)</f>
        <v>-958</v>
      </c>
      <c r="C1010" s="3" t="str">
        <f>IF('praptra 1 Entry'!A1010="","",'praptra 1 Entry'!A1010)</f>
        <v/>
      </c>
      <c r="D1010" s="3" t="str">
        <f>IF('praptra 1 Entry'!B1010="","",UPPER('praptra 1 Entry'!B1010))</f>
        <v/>
      </c>
      <c r="E1010" s="3" t="str">
        <f>IF('praptra 1 Entry'!C1010="","",UPPER('praptra 1 Entry'!C1010))</f>
        <v/>
      </c>
      <c r="F1010" s="3" t="str">
        <f>IF('praptra 1 Entry'!D1010="","",PROPER('praptra 1 Entry'!D1010))</f>
        <v/>
      </c>
      <c r="G1010" s="3" t="str">
        <f>IF('praptra 1 Entry'!E1010="","",UPPER('praptra 1 Entry'!E1010))</f>
        <v/>
      </c>
      <c r="H1010" s="3" t="str">
        <f>IF('praptra 1 Entry'!F1010="","",UPPER('praptra 1 Entry'!F1010))</f>
        <v/>
      </c>
      <c r="I1010" s="3" t="str">
        <f>IF('praptra 1 Entry'!G1010="","",UPPER('praptra 1 Entry'!G1010))</f>
        <v/>
      </c>
      <c r="J1010" s="6" t="str">
        <f>IF('praptra 1 Entry'!H1010="","",'praptra 1 Entry'!H1010)</f>
        <v/>
      </c>
      <c r="K1010" s="3" t="str">
        <f>IF('praptra 1 Entry'!I1010="","",'praptra 1 Entry'!I1010)</f>
        <v/>
      </c>
      <c r="L1010" s="3" t="str">
        <f>IF('praptra 1 Entry'!J1010="","",'praptra 1 Entry'!J1010)</f>
        <v/>
      </c>
      <c r="M1010" s="3" t="str">
        <f>IF('praptra 1 Entry'!K1010="","",'praptra 1 Entry'!K1010)</f>
        <v/>
      </c>
      <c r="N1010" s="3" t="str">
        <f>IF('praptra 1 Entry'!L1010="","",'praptra 1 Entry'!L1010)</f>
        <v/>
      </c>
      <c r="O1010" s="7" t="str">
        <f t="shared" si="30"/>
        <v/>
      </c>
      <c r="AA1010" t="str">
        <f>AP1010&amp;"-"&amp;COUNTIF($AP$8:AP1010,AP1010)</f>
        <v>-989</v>
      </c>
      <c r="AB1010" s="3" t="str">
        <f>IF('praptra 2 Entry'!A1010="","",'praptra 2 Entry'!A1010)</f>
        <v/>
      </c>
      <c r="AC1010" s="3" t="str">
        <f>IF('praptra 2 Entry'!B1010="","",'praptra 2 Entry'!B1010)</f>
        <v/>
      </c>
      <c r="AD1010" s="3" t="str">
        <f>IF('praptra 2 Entry'!C1010="","",'praptra 2 Entry'!C1010)</f>
        <v/>
      </c>
      <c r="AE1010" s="3" t="str">
        <f>IF('praptra 2 Entry'!D1010="","",'praptra 2 Entry'!D1010)</f>
        <v/>
      </c>
      <c r="AF1010" s="3" t="str">
        <f>IF('praptra 2 Entry'!E1010="","",'praptra 2 Entry'!E1010)</f>
        <v/>
      </c>
      <c r="AG1010" s="3" t="str">
        <f>IF('praptra 2 Entry'!F1010="","",'praptra 2 Entry'!F1010)</f>
        <v/>
      </c>
      <c r="AH1010" s="3" t="str">
        <f>IF('praptra 2 Entry'!G1010="","",'praptra 2 Entry'!G1010)</f>
        <v/>
      </c>
      <c r="AI1010" s="3" t="str">
        <f>IFERROR(IF(OR('praptra 1 Entry'!$F$3="",AH1010=""),"",DATEDIF(AH1010,'praptra 1 Entry'!$F$3,"Y")),"")</f>
        <v/>
      </c>
      <c r="AJ1010" s="3" t="str">
        <f>IF('praptra 2 Entry'!I1010="","",'praptra 2 Entry'!I1010)</f>
        <v/>
      </c>
      <c r="AK1010" s="3" t="str">
        <f>IF('praptra 2 Entry'!J1010="","",'praptra 2 Entry'!J1010)</f>
        <v/>
      </c>
      <c r="AL1010" s="3" t="str">
        <f>IF('praptra 2 Entry'!K1010="","",'praptra 2 Entry'!K1010)</f>
        <v/>
      </c>
      <c r="AM1010" s="3" t="str">
        <f>IF('praptra 2 Entry'!L1010="","",'praptra 2 Entry'!L1010)</f>
        <v/>
      </c>
      <c r="AN1010" s="3" t="str">
        <f>IF('praptra 2 Entry'!M1010="","",'praptra 2 Entry'!M1010)</f>
        <v/>
      </c>
      <c r="AO1010" s="1" t="str">
        <f>IF('praptra 2 Entry'!H1010="","",'praptra 2 Entry'!H1010)</f>
        <v/>
      </c>
      <c r="AP1010" s="7" t="str">
        <f t="shared" si="31"/>
        <v/>
      </c>
    </row>
    <row r="1011" spans="2:42">
      <c r="B1011" t="str">
        <f>O1011&amp;"-"&amp;COUNTIF($O$8:O1011,O1011)</f>
        <v>-959</v>
      </c>
      <c r="C1011" s="3" t="str">
        <f>IF('praptra 1 Entry'!A1011="","",'praptra 1 Entry'!A1011)</f>
        <v/>
      </c>
      <c r="D1011" s="3" t="str">
        <f>IF('praptra 1 Entry'!B1011="","",UPPER('praptra 1 Entry'!B1011))</f>
        <v/>
      </c>
      <c r="E1011" s="3" t="str">
        <f>IF('praptra 1 Entry'!C1011="","",UPPER('praptra 1 Entry'!C1011))</f>
        <v/>
      </c>
      <c r="F1011" s="3" t="str">
        <f>IF('praptra 1 Entry'!D1011="","",PROPER('praptra 1 Entry'!D1011))</f>
        <v/>
      </c>
      <c r="G1011" s="3" t="str">
        <f>IF('praptra 1 Entry'!E1011="","",UPPER('praptra 1 Entry'!E1011))</f>
        <v/>
      </c>
      <c r="H1011" s="3" t="str">
        <f>IF('praptra 1 Entry'!F1011="","",UPPER('praptra 1 Entry'!F1011))</f>
        <v/>
      </c>
      <c r="I1011" s="3" t="str">
        <f>IF('praptra 1 Entry'!G1011="","",UPPER('praptra 1 Entry'!G1011))</f>
        <v/>
      </c>
      <c r="J1011" s="6" t="str">
        <f>IF('praptra 1 Entry'!H1011="","",'praptra 1 Entry'!H1011)</f>
        <v/>
      </c>
      <c r="K1011" s="3" t="str">
        <f>IF('praptra 1 Entry'!I1011="","",'praptra 1 Entry'!I1011)</f>
        <v/>
      </c>
      <c r="L1011" s="3" t="str">
        <f>IF('praptra 1 Entry'!J1011="","",'praptra 1 Entry'!J1011)</f>
        <v/>
      </c>
      <c r="M1011" s="3" t="str">
        <f>IF('praptra 1 Entry'!K1011="","",'praptra 1 Entry'!K1011)</f>
        <v/>
      </c>
      <c r="N1011" s="3" t="str">
        <f>IF('praptra 1 Entry'!L1011="","",'praptra 1 Entry'!L1011)</f>
        <v/>
      </c>
      <c r="O1011" s="7" t="str">
        <f t="shared" si="30"/>
        <v/>
      </c>
      <c r="AA1011" t="str">
        <f>AP1011&amp;"-"&amp;COUNTIF($AP$8:AP1011,AP1011)</f>
        <v>-990</v>
      </c>
      <c r="AB1011" s="3" t="str">
        <f>IF('praptra 2 Entry'!A1011="","",'praptra 2 Entry'!A1011)</f>
        <v/>
      </c>
      <c r="AC1011" s="3" t="str">
        <f>IF('praptra 2 Entry'!B1011="","",'praptra 2 Entry'!B1011)</f>
        <v/>
      </c>
      <c r="AD1011" s="3" t="str">
        <f>IF('praptra 2 Entry'!C1011="","",'praptra 2 Entry'!C1011)</f>
        <v/>
      </c>
      <c r="AE1011" s="3" t="str">
        <f>IF('praptra 2 Entry'!D1011="","",'praptra 2 Entry'!D1011)</f>
        <v/>
      </c>
      <c r="AF1011" s="3" t="str">
        <f>IF('praptra 2 Entry'!E1011="","",'praptra 2 Entry'!E1011)</f>
        <v/>
      </c>
      <c r="AG1011" s="3" t="str">
        <f>IF('praptra 2 Entry'!F1011="","",'praptra 2 Entry'!F1011)</f>
        <v/>
      </c>
      <c r="AH1011" s="3" t="str">
        <f>IF('praptra 2 Entry'!G1011="","",'praptra 2 Entry'!G1011)</f>
        <v/>
      </c>
      <c r="AI1011" s="3" t="str">
        <f>IFERROR(IF(OR('praptra 1 Entry'!$F$3="",AH1011=""),"",DATEDIF(AH1011,'praptra 1 Entry'!$F$3,"Y")),"")</f>
        <v/>
      </c>
      <c r="AJ1011" s="3" t="str">
        <f>IF('praptra 2 Entry'!I1011="","",'praptra 2 Entry'!I1011)</f>
        <v/>
      </c>
      <c r="AK1011" s="3" t="str">
        <f>IF('praptra 2 Entry'!J1011="","",'praptra 2 Entry'!J1011)</f>
        <v/>
      </c>
      <c r="AL1011" s="3" t="str">
        <f>IF('praptra 2 Entry'!K1011="","",'praptra 2 Entry'!K1011)</f>
        <v/>
      </c>
      <c r="AM1011" s="3" t="str">
        <f>IF('praptra 2 Entry'!L1011="","",'praptra 2 Entry'!L1011)</f>
        <v/>
      </c>
      <c r="AN1011" s="3" t="str">
        <f>IF('praptra 2 Entry'!M1011="","",'praptra 2 Entry'!M1011)</f>
        <v/>
      </c>
      <c r="AO1011" s="1" t="str">
        <f>IF('praptra 2 Entry'!H1011="","",'praptra 2 Entry'!H1011)</f>
        <v/>
      </c>
      <c r="AP1011" s="7" t="str">
        <f t="shared" si="31"/>
        <v/>
      </c>
    </row>
    <row r="1012" spans="2:42">
      <c r="B1012" t="str">
        <f>O1012&amp;"-"&amp;COUNTIF($O$8:O1012,O1012)</f>
        <v>-960</v>
      </c>
      <c r="C1012" s="3" t="str">
        <f>IF('praptra 1 Entry'!A1012="","",'praptra 1 Entry'!A1012)</f>
        <v/>
      </c>
      <c r="D1012" s="3" t="str">
        <f>IF('praptra 1 Entry'!B1012="","",UPPER('praptra 1 Entry'!B1012))</f>
        <v/>
      </c>
      <c r="E1012" s="3" t="str">
        <f>IF('praptra 1 Entry'!C1012="","",UPPER('praptra 1 Entry'!C1012))</f>
        <v/>
      </c>
      <c r="F1012" s="3" t="str">
        <f>IF('praptra 1 Entry'!D1012="","",PROPER('praptra 1 Entry'!D1012))</f>
        <v/>
      </c>
      <c r="G1012" s="3" t="str">
        <f>IF('praptra 1 Entry'!E1012="","",UPPER('praptra 1 Entry'!E1012))</f>
        <v/>
      </c>
      <c r="H1012" s="3" t="str">
        <f>IF('praptra 1 Entry'!F1012="","",UPPER('praptra 1 Entry'!F1012))</f>
        <v/>
      </c>
      <c r="I1012" s="3" t="str">
        <f>IF('praptra 1 Entry'!G1012="","",UPPER('praptra 1 Entry'!G1012))</f>
        <v/>
      </c>
      <c r="J1012" s="6" t="str">
        <f>IF('praptra 1 Entry'!H1012="","",'praptra 1 Entry'!H1012)</f>
        <v/>
      </c>
      <c r="K1012" s="3" t="str">
        <f>IF('praptra 1 Entry'!I1012="","",'praptra 1 Entry'!I1012)</f>
        <v/>
      </c>
      <c r="L1012" s="3" t="str">
        <f>IF('praptra 1 Entry'!J1012="","",'praptra 1 Entry'!J1012)</f>
        <v/>
      </c>
      <c r="M1012" s="3" t="str">
        <f>IF('praptra 1 Entry'!K1012="","",'praptra 1 Entry'!K1012)</f>
        <v/>
      </c>
      <c r="N1012" s="3" t="str">
        <f>IF('praptra 1 Entry'!L1012="","",'praptra 1 Entry'!L1012)</f>
        <v/>
      </c>
      <c r="O1012" s="7" t="str">
        <f t="shared" si="30"/>
        <v/>
      </c>
      <c r="AA1012" t="str">
        <f>AP1012&amp;"-"&amp;COUNTIF($AP$8:AP1012,AP1012)</f>
        <v>-991</v>
      </c>
      <c r="AB1012" s="3" t="str">
        <f>IF('praptra 2 Entry'!A1012="","",'praptra 2 Entry'!A1012)</f>
        <v/>
      </c>
      <c r="AC1012" s="3" t="str">
        <f>IF('praptra 2 Entry'!B1012="","",'praptra 2 Entry'!B1012)</f>
        <v/>
      </c>
      <c r="AD1012" s="3" t="str">
        <f>IF('praptra 2 Entry'!C1012="","",'praptra 2 Entry'!C1012)</f>
        <v/>
      </c>
      <c r="AE1012" s="3" t="str">
        <f>IF('praptra 2 Entry'!D1012="","",'praptra 2 Entry'!D1012)</f>
        <v/>
      </c>
      <c r="AF1012" s="3" t="str">
        <f>IF('praptra 2 Entry'!E1012="","",'praptra 2 Entry'!E1012)</f>
        <v/>
      </c>
      <c r="AG1012" s="3" t="str">
        <f>IF('praptra 2 Entry'!F1012="","",'praptra 2 Entry'!F1012)</f>
        <v/>
      </c>
      <c r="AH1012" s="3" t="str">
        <f>IF('praptra 2 Entry'!G1012="","",'praptra 2 Entry'!G1012)</f>
        <v/>
      </c>
      <c r="AI1012" s="3" t="str">
        <f>IFERROR(IF(OR('praptra 1 Entry'!$F$3="",AH1012=""),"",DATEDIF(AH1012,'praptra 1 Entry'!$F$3,"Y")),"")</f>
        <v/>
      </c>
      <c r="AJ1012" s="3" t="str">
        <f>IF('praptra 2 Entry'!I1012="","",'praptra 2 Entry'!I1012)</f>
        <v/>
      </c>
      <c r="AK1012" s="3" t="str">
        <f>IF('praptra 2 Entry'!J1012="","",'praptra 2 Entry'!J1012)</f>
        <v/>
      </c>
      <c r="AL1012" s="3" t="str">
        <f>IF('praptra 2 Entry'!K1012="","",'praptra 2 Entry'!K1012)</f>
        <v/>
      </c>
      <c r="AM1012" s="3" t="str">
        <f>IF('praptra 2 Entry'!L1012="","",'praptra 2 Entry'!L1012)</f>
        <v/>
      </c>
      <c r="AN1012" s="3" t="str">
        <f>IF('praptra 2 Entry'!M1012="","",'praptra 2 Entry'!M1012)</f>
        <v/>
      </c>
      <c r="AO1012" s="1" t="str">
        <f>IF('praptra 2 Entry'!H1012="","",'praptra 2 Entry'!H1012)</f>
        <v/>
      </c>
      <c r="AP1012" s="7" t="str">
        <f t="shared" si="31"/>
        <v/>
      </c>
    </row>
    <row r="1013" spans="2:42">
      <c r="B1013" t="str">
        <f>O1013&amp;"-"&amp;COUNTIF($O$8:O1013,O1013)</f>
        <v>-961</v>
      </c>
      <c r="C1013" s="3" t="str">
        <f>IF('praptra 1 Entry'!A1013="","",'praptra 1 Entry'!A1013)</f>
        <v/>
      </c>
      <c r="D1013" s="3" t="str">
        <f>IF('praptra 1 Entry'!B1013="","",UPPER('praptra 1 Entry'!B1013))</f>
        <v/>
      </c>
      <c r="E1013" s="3" t="str">
        <f>IF('praptra 1 Entry'!C1013="","",UPPER('praptra 1 Entry'!C1013))</f>
        <v/>
      </c>
      <c r="F1013" s="3" t="str">
        <f>IF('praptra 1 Entry'!D1013="","",PROPER('praptra 1 Entry'!D1013))</f>
        <v/>
      </c>
      <c r="G1013" s="3" t="str">
        <f>IF('praptra 1 Entry'!E1013="","",UPPER('praptra 1 Entry'!E1013))</f>
        <v/>
      </c>
      <c r="H1013" s="3" t="str">
        <f>IF('praptra 1 Entry'!F1013="","",UPPER('praptra 1 Entry'!F1013))</f>
        <v/>
      </c>
      <c r="I1013" s="3" t="str">
        <f>IF('praptra 1 Entry'!G1013="","",UPPER('praptra 1 Entry'!G1013))</f>
        <v/>
      </c>
      <c r="J1013" s="6" t="str">
        <f>IF('praptra 1 Entry'!H1013="","",'praptra 1 Entry'!H1013)</f>
        <v/>
      </c>
      <c r="K1013" s="3" t="str">
        <f>IF('praptra 1 Entry'!I1013="","",'praptra 1 Entry'!I1013)</f>
        <v/>
      </c>
      <c r="L1013" s="3" t="str">
        <f>IF('praptra 1 Entry'!J1013="","",'praptra 1 Entry'!J1013)</f>
        <v/>
      </c>
      <c r="M1013" s="3" t="str">
        <f>IF('praptra 1 Entry'!K1013="","",'praptra 1 Entry'!K1013)</f>
        <v/>
      </c>
      <c r="N1013" s="3" t="str">
        <f>IF('praptra 1 Entry'!L1013="","",'praptra 1 Entry'!L1013)</f>
        <v/>
      </c>
      <c r="O1013" s="7" t="str">
        <f t="shared" si="30"/>
        <v/>
      </c>
      <c r="AA1013" t="str">
        <f>AP1013&amp;"-"&amp;COUNTIF($AP$8:AP1013,AP1013)</f>
        <v>-992</v>
      </c>
      <c r="AB1013" s="3" t="str">
        <f>IF('praptra 2 Entry'!A1013="","",'praptra 2 Entry'!A1013)</f>
        <v/>
      </c>
      <c r="AC1013" s="3" t="str">
        <f>IF('praptra 2 Entry'!B1013="","",'praptra 2 Entry'!B1013)</f>
        <v/>
      </c>
      <c r="AD1013" s="3" t="str">
        <f>IF('praptra 2 Entry'!C1013="","",'praptra 2 Entry'!C1013)</f>
        <v/>
      </c>
      <c r="AE1013" s="3" t="str">
        <f>IF('praptra 2 Entry'!D1013="","",'praptra 2 Entry'!D1013)</f>
        <v/>
      </c>
      <c r="AF1013" s="3" t="str">
        <f>IF('praptra 2 Entry'!E1013="","",'praptra 2 Entry'!E1013)</f>
        <v/>
      </c>
      <c r="AG1013" s="3" t="str">
        <f>IF('praptra 2 Entry'!F1013="","",'praptra 2 Entry'!F1013)</f>
        <v/>
      </c>
      <c r="AH1013" s="3" t="str">
        <f>IF('praptra 2 Entry'!G1013="","",'praptra 2 Entry'!G1013)</f>
        <v/>
      </c>
      <c r="AI1013" s="3" t="str">
        <f>IFERROR(IF(OR('praptra 1 Entry'!$F$3="",AH1013=""),"",DATEDIF(AH1013,'praptra 1 Entry'!$F$3,"Y")),"")</f>
        <v/>
      </c>
      <c r="AJ1013" s="3" t="str">
        <f>IF('praptra 2 Entry'!I1013="","",'praptra 2 Entry'!I1013)</f>
        <v/>
      </c>
      <c r="AK1013" s="3" t="str">
        <f>IF('praptra 2 Entry'!J1013="","",'praptra 2 Entry'!J1013)</f>
        <v/>
      </c>
      <c r="AL1013" s="3" t="str">
        <f>IF('praptra 2 Entry'!K1013="","",'praptra 2 Entry'!K1013)</f>
        <v/>
      </c>
      <c r="AM1013" s="3" t="str">
        <f>IF('praptra 2 Entry'!L1013="","",'praptra 2 Entry'!L1013)</f>
        <v/>
      </c>
      <c r="AN1013" s="3" t="str">
        <f>IF('praptra 2 Entry'!M1013="","",'praptra 2 Entry'!M1013)</f>
        <v/>
      </c>
      <c r="AO1013" s="1" t="str">
        <f>IF('praptra 2 Entry'!H1013="","",'praptra 2 Entry'!H1013)</f>
        <v/>
      </c>
      <c r="AP1013" s="7" t="str">
        <f t="shared" si="31"/>
        <v/>
      </c>
    </row>
    <row r="1014" spans="2:42">
      <c r="B1014" t="str">
        <f>O1014&amp;"-"&amp;COUNTIF($O$8:O1014,O1014)</f>
        <v>-962</v>
      </c>
      <c r="C1014" s="3" t="str">
        <f>IF('praptra 1 Entry'!A1014="","",'praptra 1 Entry'!A1014)</f>
        <v/>
      </c>
      <c r="D1014" s="3" t="str">
        <f>IF('praptra 1 Entry'!B1014="","",UPPER('praptra 1 Entry'!B1014))</f>
        <v/>
      </c>
      <c r="E1014" s="3" t="str">
        <f>IF('praptra 1 Entry'!C1014="","",UPPER('praptra 1 Entry'!C1014))</f>
        <v/>
      </c>
      <c r="F1014" s="3" t="str">
        <f>IF('praptra 1 Entry'!D1014="","",PROPER('praptra 1 Entry'!D1014))</f>
        <v/>
      </c>
      <c r="G1014" s="3" t="str">
        <f>IF('praptra 1 Entry'!E1014="","",UPPER('praptra 1 Entry'!E1014))</f>
        <v/>
      </c>
      <c r="H1014" s="3" t="str">
        <f>IF('praptra 1 Entry'!F1014="","",UPPER('praptra 1 Entry'!F1014))</f>
        <v/>
      </c>
      <c r="I1014" s="3" t="str">
        <f>IF('praptra 1 Entry'!G1014="","",UPPER('praptra 1 Entry'!G1014))</f>
        <v/>
      </c>
      <c r="J1014" s="6" t="str">
        <f>IF('praptra 1 Entry'!H1014="","",'praptra 1 Entry'!H1014)</f>
        <v/>
      </c>
      <c r="K1014" s="3" t="str">
        <f>IF('praptra 1 Entry'!I1014="","",'praptra 1 Entry'!I1014)</f>
        <v/>
      </c>
      <c r="L1014" s="3" t="str">
        <f>IF('praptra 1 Entry'!J1014="","",'praptra 1 Entry'!J1014)</f>
        <v/>
      </c>
      <c r="M1014" s="3" t="str">
        <f>IF('praptra 1 Entry'!K1014="","",'praptra 1 Entry'!K1014)</f>
        <v/>
      </c>
      <c r="N1014" s="3" t="str">
        <f>IF('praptra 1 Entry'!L1014="","",'praptra 1 Entry'!L1014)</f>
        <v/>
      </c>
      <c r="O1014" s="7" t="str">
        <f t="shared" si="30"/>
        <v/>
      </c>
      <c r="AA1014" t="str">
        <f>AP1014&amp;"-"&amp;COUNTIF($AP$8:AP1014,AP1014)</f>
        <v>-993</v>
      </c>
      <c r="AB1014" s="3" t="str">
        <f>IF('praptra 2 Entry'!A1014="","",'praptra 2 Entry'!A1014)</f>
        <v/>
      </c>
      <c r="AC1014" s="3" t="str">
        <f>IF('praptra 2 Entry'!B1014="","",'praptra 2 Entry'!B1014)</f>
        <v/>
      </c>
      <c r="AD1014" s="3" t="str">
        <f>IF('praptra 2 Entry'!C1014="","",'praptra 2 Entry'!C1014)</f>
        <v/>
      </c>
      <c r="AE1014" s="3" t="str">
        <f>IF('praptra 2 Entry'!D1014="","",'praptra 2 Entry'!D1014)</f>
        <v/>
      </c>
      <c r="AF1014" s="3" t="str">
        <f>IF('praptra 2 Entry'!E1014="","",'praptra 2 Entry'!E1014)</f>
        <v/>
      </c>
      <c r="AG1014" s="3" t="str">
        <f>IF('praptra 2 Entry'!F1014="","",'praptra 2 Entry'!F1014)</f>
        <v/>
      </c>
      <c r="AH1014" s="3" t="str">
        <f>IF('praptra 2 Entry'!G1014="","",'praptra 2 Entry'!G1014)</f>
        <v/>
      </c>
      <c r="AI1014" s="3" t="str">
        <f>IFERROR(IF(OR('praptra 1 Entry'!$F$3="",AH1014=""),"",DATEDIF(AH1014,'praptra 1 Entry'!$F$3,"Y")),"")</f>
        <v/>
      </c>
      <c r="AJ1014" s="3" t="str">
        <f>IF('praptra 2 Entry'!I1014="","",'praptra 2 Entry'!I1014)</f>
        <v/>
      </c>
      <c r="AK1014" s="3" t="str">
        <f>IF('praptra 2 Entry'!J1014="","",'praptra 2 Entry'!J1014)</f>
        <v/>
      </c>
      <c r="AL1014" s="3" t="str">
        <f>IF('praptra 2 Entry'!K1014="","",'praptra 2 Entry'!K1014)</f>
        <v/>
      </c>
      <c r="AM1014" s="3" t="str">
        <f>IF('praptra 2 Entry'!L1014="","",'praptra 2 Entry'!L1014)</f>
        <v/>
      </c>
      <c r="AN1014" s="3" t="str">
        <f>IF('praptra 2 Entry'!M1014="","",'praptra 2 Entry'!M1014)</f>
        <v/>
      </c>
      <c r="AO1014" s="1" t="str">
        <f>IF('praptra 2 Entry'!H1014="","",'praptra 2 Entry'!H1014)</f>
        <v/>
      </c>
      <c r="AP1014" s="7" t="str">
        <f t="shared" si="31"/>
        <v/>
      </c>
    </row>
    <row r="1015" spans="2:42">
      <c r="B1015" t="str">
        <f>O1015&amp;"-"&amp;COUNTIF($O$8:O1015,O1015)</f>
        <v>-963</v>
      </c>
      <c r="C1015" s="3" t="str">
        <f>IF('praptra 1 Entry'!A1015="","",'praptra 1 Entry'!A1015)</f>
        <v/>
      </c>
      <c r="D1015" s="3" t="str">
        <f>IF('praptra 1 Entry'!B1015="","",UPPER('praptra 1 Entry'!B1015))</f>
        <v/>
      </c>
      <c r="E1015" s="3" t="str">
        <f>IF('praptra 1 Entry'!C1015="","",UPPER('praptra 1 Entry'!C1015))</f>
        <v/>
      </c>
      <c r="F1015" s="3" t="str">
        <f>IF('praptra 1 Entry'!D1015="","",PROPER('praptra 1 Entry'!D1015))</f>
        <v/>
      </c>
      <c r="G1015" s="3" t="str">
        <f>IF('praptra 1 Entry'!E1015="","",UPPER('praptra 1 Entry'!E1015))</f>
        <v/>
      </c>
      <c r="H1015" s="3" t="str">
        <f>IF('praptra 1 Entry'!F1015="","",UPPER('praptra 1 Entry'!F1015))</f>
        <v/>
      </c>
      <c r="I1015" s="3" t="str">
        <f>IF('praptra 1 Entry'!G1015="","",UPPER('praptra 1 Entry'!G1015))</f>
        <v/>
      </c>
      <c r="J1015" s="6" t="str">
        <f>IF('praptra 1 Entry'!H1015="","",'praptra 1 Entry'!H1015)</f>
        <v/>
      </c>
      <c r="K1015" s="3" t="str">
        <f>IF('praptra 1 Entry'!I1015="","",'praptra 1 Entry'!I1015)</f>
        <v/>
      </c>
      <c r="L1015" s="3" t="str">
        <f>IF('praptra 1 Entry'!J1015="","",'praptra 1 Entry'!J1015)</f>
        <v/>
      </c>
      <c r="M1015" s="3" t="str">
        <f>IF('praptra 1 Entry'!K1015="","",'praptra 1 Entry'!K1015)</f>
        <v/>
      </c>
      <c r="N1015" s="3" t="str">
        <f>IF('praptra 1 Entry'!L1015="","",'praptra 1 Entry'!L1015)</f>
        <v/>
      </c>
      <c r="O1015" s="7" t="str">
        <f t="shared" si="30"/>
        <v/>
      </c>
      <c r="AA1015" t="str">
        <f>AP1015&amp;"-"&amp;COUNTIF($AP$8:AP1015,AP1015)</f>
        <v>-994</v>
      </c>
      <c r="AB1015" s="3" t="str">
        <f>IF('praptra 2 Entry'!A1015="","",'praptra 2 Entry'!A1015)</f>
        <v/>
      </c>
      <c r="AC1015" s="3" t="str">
        <f>IF('praptra 2 Entry'!B1015="","",'praptra 2 Entry'!B1015)</f>
        <v/>
      </c>
      <c r="AD1015" s="3" t="str">
        <f>IF('praptra 2 Entry'!C1015="","",'praptra 2 Entry'!C1015)</f>
        <v/>
      </c>
      <c r="AE1015" s="3" t="str">
        <f>IF('praptra 2 Entry'!D1015="","",'praptra 2 Entry'!D1015)</f>
        <v/>
      </c>
      <c r="AF1015" s="3" t="str">
        <f>IF('praptra 2 Entry'!E1015="","",'praptra 2 Entry'!E1015)</f>
        <v/>
      </c>
      <c r="AG1015" s="3" t="str">
        <f>IF('praptra 2 Entry'!F1015="","",'praptra 2 Entry'!F1015)</f>
        <v/>
      </c>
      <c r="AH1015" s="3" t="str">
        <f>IF('praptra 2 Entry'!G1015="","",'praptra 2 Entry'!G1015)</f>
        <v/>
      </c>
      <c r="AI1015" s="3" t="str">
        <f>IFERROR(IF(OR('praptra 1 Entry'!$F$3="",AH1015=""),"",DATEDIF(AH1015,'praptra 1 Entry'!$F$3,"Y")),"")</f>
        <v/>
      </c>
      <c r="AJ1015" s="3" t="str">
        <f>IF('praptra 2 Entry'!I1015="","",'praptra 2 Entry'!I1015)</f>
        <v/>
      </c>
      <c r="AK1015" s="3" t="str">
        <f>IF('praptra 2 Entry'!J1015="","",'praptra 2 Entry'!J1015)</f>
        <v/>
      </c>
      <c r="AL1015" s="3" t="str">
        <f>IF('praptra 2 Entry'!K1015="","",'praptra 2 Entry'!K1015)</f>
        <v/>
      </c>
      <c r="AM1015" s="3" t="str">
        <f>IF('praptra 2 Entry'!L1015="","",'praptra 2 Entry'!L1015)</f>
        <v/>
      </c>
      <c r="AN1015" s="3" t="str">
        <f>IF('praptra 2 Entry'!M1015="","",'praptra 2 Entry'!M1015)</f>
        <v/>
      </c>
      <c r="AO1015" s="1" t="str">
        <f>IF('praptra 2 Entry'!H1015="","",'praptra 2 Entry'!H1015)</f>
        <v/>
      </c>
      <c r="AP1015" s="7" t="str">
        <f t="shared" si="31"/>
        <v/>
      </c>
    </row>
    <row r="1016" spans="2:42">
      <c r="B1016" t="str">
        <f>O1016&amp;"-"&amp;COUNTIF($O$8:O1016,O1016)</f>
        <v>-964</v>
      </c>
      <c r="C1016" s="3" t="str">
        <f>IF('praptra 1 Entry'!A1016="","",'praptra 1 Entry'!A1016)</f>
        <v/>
      </c>
      <c r="D1016" s="3" t="str">
        <f>IF('praptra 1 Entry'!B1016="","",UPPER('praptra 1 Entry'!B1016))</f>
        <v/>
      </c>
      <c r="E1016" s="3" t="str">
        <f>IF('praptra 1 Entry'!C1016="","",UPPER('praptra 1 Entry'!C1016))</f>
        <v/>
      </c>
      <c r="F1016" s="3" t="str">
        <f>IF('praptra 1 Entry'!D1016="","",PROPER('praptra 1 Entry'!D1016))</f>
        <v/>
      </c>
      <c r="G1016" s="3" t="str">
        <f>IF('praptra 1 Entry'!E1016="","",UPPER('praptra 1 Entry'!E1016))</f>
        <v/>
      </c>
      <c r="H1016" s="3" t="str">
        <f>IF('praptra 1 Entry'!F1016="","",UPPER('praptra 1 Entry'!F1016))</f>
        <v/>
      </c>
      <c r="I1016" s="3" t="str">
        <f>IF('praptra 1 Entry'!G1016="","",UPPER('praptra 1 Entry'!G1016))</f>
        <v/>
      </c>
      <c r="J1016" s="6" t="str">
        <f>IF('praptra 1 Entry'!H1016="","",'praptra 1 Entry'!H1016)</f>
        <v/>
      </c>
      <c r="K1016" s="3" t="str">
        <f>IF('praptra 1 Entry'!I1016="","",'praptra 1 Entry'!I1016)</f>
        <v/>
      </c>
      <c r="L1016" s="3" t="str">
        <f>IF('praptra 1 Entry'!J1016="","",'praptra 1 Entry'!J1016)</f>
        <v/>
      </c>
      <c r="M1016" s="3" t="str">
        <f>IF('praptra 1 Entry'!K1016="","",'praptra 1 Entry'!K1016)</f>
        <v/>
      </c>
      <c r="N1016" s="3" t="str">
        <f>IF('praptra 1 Entry'!L1016="","",'praptra 1 Entry'!L1016)</f>
        <v/>
      </c>
      <c r="O1016" s="7" t="str">
        <f t="shared" si="30"/>
        <v/>
      </c>
      <c r="AA1016" t="str">
        <f>AP1016&amp;"-"&amp;COUNTIF($AP$8:AP1016,AP1016)</f>
        <v>-995</v>
      </c>
      <c r="AB1016" s="3" t="str">
        <f>IF('praptra 2 Entry'!A1016="","",'praptra 2 Entry'!A1016)</f>
        <v/>
      </c>
      <c r="AC1016" s="3" t="str">
        <f>IF('praptra 2 Entry'!B1016="","",'praptra 2 Entry'!B1016)</f>
        <v/>
      </c>
      <c r="AD1016" s="3" t="str">
        <f>IF('praptra 2 Entry'!C1016="","",'praptra 2 Entry'!C1016)</f>
        <v/>
      </c>
      <c r="AE1016" s="3" t="str">
        <f>IF('praptra 2 Entry'!D1016="","",'praptra 2 Entry'!D1016)</f>
        <v/>
      </c>
      <c r="AF1016" s="3" t="str">
        <f>IF('praptra 2 Entry'!E1016="","",'praptra 2 Entry'!E1016)</f>
        <v/>
      </c>
      <c r="AG1016" s="3" t="str">
        <f>IF('praptra 2 Entry'!F1016="","",'praptra 2 Entry'!F1016)</f>
        <v/>
      </c>
      <c r="AH1016" s="3" t="str">
        <f>IF('praptra 2 Entry'!G1016="","",'praptra 2 Entry'!G1016)</f>
        <v/>
      </c>
      <c r="AI1016" s="3" t="str">
        <f>IFERROR(IF(OR('praptra 1 Entry'!$F$3="",AH1016=""),"",DATEDIF(AH1016,'praptra 1 Entry'!$F$3,"Y")),"")</f>
        <v/>
      </c>
      <c r="AJ1016" s="3" t="str">
        <f>IF('praptra 2 Entry'!I1016="","",'praptra 2 Entry'!I1016)</f>
        <v/>
      </c>
      <c r="AK1016" s="3" t="str">
        <f>IF('praptra 2 Entry'!J1016="","",'praptra 2 Entry'!J1016)</f>
        <v/>
      </c>
      <c r="AL1016" s="3" t="str">
        <f>IF('praptra 2 Entry'!K1016="","",'praptra 2 Entry'!K1016)</f>
        <v/>
      </c>
      <c r="AM1016" s="3" t="str">
        <f>IF('praptra 2 Entry'!L1016="","",'praptra 2 Entry'!L1016)</f>
        <v/>
      </c>
      <c r="AN1016" s="3" t="str">
        <f>IF('praptra 2 Entry'!M1016="","",'praptra 2 Entry'!M1016)</f>
        <v/>
      </c>
      <c r="AO1016" s="1" t="str">
        <f>IF('praptra 2 Entry'!H1016="","",'praptra 2 Entry'!H1016)</f>
        <v/>
      </c>
      <c r="AP1016" s="7" t="str">
        <f t="shared" si="31"/>
        <v/>
      </c>
    </row>
    <row r="1017" spans="2:42">
      <c r="B1017" t="str">
        <f>O1017&amp;"-"&amp;COUNTIF($O$8:O1017,O1017)</f>
        <v>-965</v>
      </c>
      <c r="C1017" s="3" t="str">
        <f>IF('praptra 1 Entry'!A1017="","",'praptra 1 Entry'!A1017)</f>
        <v/>
      </c>
      <c r="D1017" s="3" t="str">
        <f>IF('praptra 1 Entry'!B1017="","",UPPER('praptra 1 Entry'!B1017))</f>
        <v/>
      </c>
      <c r="E1017" s="3" t="str">
        <f>IF('praptra 1 Entry'!C1017="","",UPPER('praptra 1 Entry'!C1017))</f>
        <v/>
      </c>
      <c r="F1017" s="3" t="str">
        <f>IF('praptra 1 Entry'!D1017="","",PROPER('praptra 1 Entry'!D1017))</f>
        <v/>
      </c>
      <c r="G1017" s="3" t="str">
        <f>IF('praptra 1 Entry'!E1017="","",UPPER('praptra 1 Entry'!E1017))</f>
        <v/>
      </c>
      <c r="H1017" s="3" t="str">
        <f>IF('praptra 1 Entry'!F1017="","",UPPER('praptra 1 Entry'!F1017))</f>
        <v/>
      </c>
      <c r="I1017" s="3" t="str">
        <f>IF('praptra 1 Entry'!G1017="","",UPPER('praptra 1 Entry'!G1017))</f>
        <v/>
      </c>
      <c r="J1017" s="6" t="str">
        <f>IF('praptra 1 Entry'!H1017="","",'praptra 1 Entry'!H1017)</f>
        <v/>
      </c>
      <c r="K1017" s="3" t="str">
        <f>IF('praptra 1 Entry'!I1017="","",'praptra 1 Entry'!I1017)</f>
        <v/>
      </c>
      <c r="L1017" s="3" t="str">
        <f>IF('praptra 1 Entry'!J1017="","",'praptra 1 Entry'!J1017)</f>
        <v/>
      </c>
      <c r="M1017" s="3" t="str">
        <f>IF('praptra 1 Entry'!K1017="","",'praptra 1 Entry'!K1017)</f>
        <v/>
      </c>
      <c r="N1017" s="3" t="str">
        <f>IF('praptra 1 Entry'!L1017="","",'praptra 1 Entry'!L1017)</f>
        <v/>
      </c>
      <c r="O1017" s="7" t="str">
        <f t="shared" si="30"/>
        <v/>
      </c>
      <c r="AA1017" t="str">
        <f>AP1017&amp;"-"&amp;COUNTIF($AP$8:AP1017,AP1017)</f>
        <v>-996</v>
      </c>
      <c r="AB1017" s="3" t="str">
        <f>IF('praptra 2 Entry'!A1017="","",'praptra 2 Entry'!A1017)</f>
        <v/>
      </c>
      <c r="AC1017" s="3" t="str">
        <f>IF('praptra 2 Entry'!B1017="","",'praptra 2 Entry'!B1017)</f>
        <v/>
      </c>
      <c r="AD1017" s="3" t="str">
        <f>IF('praptra 2 Entry'!C1017="","",'praptra 2 Entry'!C1017)</f>
        <v/>
      </c>
      <c r="AE1017" s="3" t="str">
        <f>IF('praptra 2 Entry'!D1017="","",'praptra 2 Entry'!D1017)</f>
        <v/>
      </c>
      <c r="AF1017" s="3" t="str">
        <f>IF('praptra 2 Entry'!E1017="","",'praptra 2 Entry'!E1017)</f>
        <v/>
      </c>
      <c r="AG1017" s="3" t="str">
        <f>IF('praptra 2 Entry'!F1017="","",'praptra 2 Entry'!F1017)</f>
        <v/>
      </c>
      <c r="AH1017" s="3" t="str">
        <f>IF('praptra 2 Entry'!G1017="","",'praptra 2 Entry'!G1017)</f>
        <v/>
      </c>
      <c r="AI1017" s="3" t="str">
        <f>IFERROR(IF(OR('praptra 1 Entry'!$F$3="",AH1017=""),"",DATEDIF(AH1017,'praptra 1 Entry'!$F$3,"Y")),"")</f>
        <v/>
      </c>
      <c r="AJ1017" s="3" t="str">
        <f>IF('praptra 2 Entry'!I1017="","",'praptra 2 Entry'!I1017)</f>
        <v/>
      </c>
      <c r="AK1017" s="3" t="str">
        <f>IF('praptra 2 Entry'!J1017="","",'praptra 2 Entry'!J1017)</f>
        <v/>
      </c>
      <c r="AL1017" s="3" t="str">
        <f>IF('praptra 2 Entry'!K1017="","",'praptra 2 Entry'!K1017)</f>
        <v/>
      </c>
      <c r="AM1017" s="3" t="str">
        <f>IF('praptra 2 Entry'!L1017="","",'praptra 2 Entry'!L1017)</f>
        <v/>
      </c>
      <c r="AN1017" s="3" t="str">
        <f>IF('praptra 2 Entry'!M1017="","",'praptra 2 Entry'!M1017)</f>
        <v/>
      </c>
      <c r="AO1017" s="1" t="str">
        <f>IF('praptra 2 Entry'!H1017="","",'praptra 2 Entry'!H1017)</f>
        <v/>
      </c>
      <c r="AP1017" s="7" t="str">
        <f t="shared" si="31"/>
        <v/>
      </c>
    </row>
    <row r="1018" spans="2:42">
      <c r="B1018" t="str">
        <f>O1018&amp;"-"&amp;COUNTIF($O$8:O1018,O1018)</f>
        <v>-966</v>
      </c>
      <c r="C1018" s="3" t="str">
        <f>IF('praptra 1 Entry'!A1018="","",'praptra 1 Entry'!A1018)</f>
        <v/>
      </c>
      <c r="D1018" s="3" t="str">
        <f>IF('praptra 1 Entry'!B1018="","",UPPER('praptra 1 Entry'!B1018))</f>
        <v/>
      </c>
      <c r="E1018" s="3" t="str">
        <f>IF('praptra 1 Entry'!C1018="","",UPPER('praptra 1 Entry'!C1018))</f>
        <v/>
      </c>
      <c r="F1018" s="3" t="str">
        <f>IF('praptra 1 Entry'!D1018="","",PROPER('praptra 1 Entry'!D1018))</f>
        <v/>
      </c>
      <c r="G1018" s="3" t="str">
        <f>IF('praptra 1 Entry'!E1018="","",UPPER('praptra 1 Entry'!E1018))</f>
        <v/>
      </c>
      <c r="H1018" s="3" t="str">
        <f>IF('praptra 1 Entry'!F1018="","",UPPER('praptra 1 Entry'!F1018))</f>
        <v/>
      </c>
      <c r="I1018" s="3" t="str">
        <f>IF('praptra 1 Entry'!G1018="","",UPPER('praptra 1 Entry'!G1018))</f>
        <v/>
      </c>
      <c r="J1018" s="6" t="str">
        <f>IF('praptra 1 Entry'!H1018="","",'praptra 1 Entry'!H1018)</f>
        <v/>
      </c>
      <c r="K1018" s="3" t="str">
        <f>IF('praptra 1 Entry'!I1018="","",'praptra 1 Entry'!I1018)</f>
        <v/>
      </c>
      <c r="L1018" s="3" t="str">
        <f>IF('praptra 1 Entry'!J1018="","",'praptra 1 Entry'!J1018)</f>
        <v/>
      </c>
      <c r="M1018" s="3" t="str">
        <f>IF('praptra 1 Entry'!K1018="","",'praptra 1 Entry'!K1018)</f>
        <v/>
      </c>
      <c r="N1018" s="3" t="str">
        <f>IF('praptra 1 Entry'!L1018="","",'praptra 1 Entry'!L1018)</f>
        <v/>
      </c>
      <c r="O1018" s="7" t="str">
        <f t="shared" si="30"/>
        <v/>
      </c>
      <c r="AA1018" t="str">
        <f>AP1018&amp;"-"&amp;COUNTIF($AP$8:AP1018,AP1018)</f>
        <v>-997</v>
      </c>
      <c r="AB1018" s="3" t="str">
        <f>IF('praptra 2 Entry'!A1018="","",'praptra 2 Entry'!A1018)</f>
        <v/>
      </c>
      <c r="AC1018" s="3" t="str">
        <f>IF('praptra 2 Entry'!B1018="","",'praptra 2 Entry'!B1018)</f>
        <v/>
      </c>
      <c r="AD1018" s="3" t="str">
        <f>IF('praptra 2 Entry'!C1018="","",'praptra 2 Entry'!C1018)</f>
        <v/>
      </c>
      <c r="AE1018" s="3" t="str">
        <f>IF('praptra 2 Entry'!D1018="","",'praptra 2 Entry'!D1018)</f>
        <v/>
      </c>
      <c r="AF1018" s="3" t="str">
        <f>IF('praptra 2 Entry'!E1018="","",'praptra 2 Entry'!E1018)</f>
        <v/>
      </c>
      <c r="AG1018" s="3" t="str">
        <f>IF('praptra 2 Entry'!F1018="","",'praptra 2 Entry'!F1018)</f>
        <v/>
      </c>
      <c r="AH1018" s="3" t="str">
        <f>IF('praptra 2 Entry'!G1018="","",'praptra 2 Entry'!G1018)</f>
        <v/>
      </c>
      <c r="AI1018" s="3" t="str">
        <f>IFERROR(IF(OR('praptra 1 Entry'!$F$3="",AH1018=""),"",DATEDIF(AH1018,'praptra 1 Entry'!$F$3,"Y")),"")</f>
        <v/>
      </c>
      <c r="AJ1018" s="3" t="str">
        <f>IF('praptra 2 Entry'!I1018="","",'praptra 2 Entry'!I1018)</f>
        <v/>
      </c>
      <c r="AK1018" s="3" t="str">
        <f>IF('praptra 2 Entry'!J1018="","",'praptra 2 Entry'!J1018)</f>
        <v/>
      </c>
      <c r="AL1018" s="3" t="str">
        <f>IF('praptra 2 Entry'!K1018="","",'praptra 2 Entry'!K1018)</f>
        <v/>
      </c>
      <c r="AM1018" s="3" t="str">
        <f>IF('praptra 2 Entry'!L1018="","",'praptra 2 Entry'!L1018)</f>
        <v/>
      </c>
      <c r="AN1018" s="3" t="str">
        <f>IF('praptra 2 Entry'!M1018="","",'praptra 2 Entry'!M1018)</f>
        <v/>
      </c>
      <c r="AO1018" s="1" t="str">
        <f>IF('praptra 2 Entry'!H1018="","",'praptra 2 Entry'!H1018)</f>
        <v/>
      </c>
      <c r="AP1018" s="7" t="str">
        <f t="shared" si="31"/>
        <v/>
      </c>
    </row>
    <row r="1019" spans="2:42">
      <c r="B1019" t="str">
        <f>O1019&amp;"-"&amp;COUNTIF($O$8:O1019,O1019)</f>
        <v>-967</v>
      </c>
      <c r="C1019" s="3" t="str">
        <f>IF('praptra 1 Entry'!A1019="","",'praptra 1 Entry'!A1019)</f>
        <v/>
      </c>
      <c r="D1019" s="3" t="str">
        <f>IF('praptra 1 Entry'!B1019="","",UPPER('praptra 1 Entry'!B1019))</f>
        <v/>
      </c>
      <c r="E1019" s="3" t="str">
        <f>IF('praptra 1 Entry'!C1019="","",UPPER('praptra 1 Entry'!C1019))</f>
        <v/>
      </c>
      <c r="F1019" s="3" t="str">
        <f>IF('praptra 1 Entry'!D1019="","",PROPER('praptra 1 Entry'!D1019))</f>
        <v/>
      </c>
      <c r="G1019" s="3" t="str">
        <f>IF('praptra 1 Entry'!E1019="","",UPPER('praptra 1 Entry'!E1019))</f>
        <v/>
      </c>
      <c r="H1019" s="3" t="str">
        <f>IF('praptra 1 Entry'!F1019="","",UPPER('praptra 1 Entry'!F1019))</f>
        <v/>
      </c>
      <c r="I1019" s="3" t="str">
        <f>IF('praptra 1 Entry'!G1019="","",UPPER('praptra 1 Entry'!G1019))</f>
        <v/>
      </c>
      <c r="J1019" s="6" t="str">
        <f>IF('praptra 1 Entry'!H1019="","",'praptra 1 Entry'!H1019)</f>
        <v/>
      </c>
      <c r="K1019" s="3" t="str">
        <f>IF('praptra 1 Entry'!I1019="","",'praptra 1 Entry'!I1019)</f>
        <v/>
      </c>
      <c r="L1019" s="3" t="str">
        <f>IF('praptra 1 Entry'!J1019="","",'praptra 1 Entry'!J1019)</f>
        <v/>
      </c>
      <c r="M1019" s="3" t="str">
        <f>IF('praptra 1 Entry'!K1019="","",'praptra 1 Entry'!K1019)</f>
        <v/>
      </c>
      <c r="N1019" s="3" t="str">
        <f>IF('praptra 1 Entry'!L1019="","",'praptra 1 Entry'!L1019)</f>
        <v/>
      </c>
      <c r="O1019" s="7" t="str">
        <f t="shared" si="30"/>
        <v/>
      </c>
      <c r="AA1019" t="str">
        <f>AP1019&amp;"-"&amp;COUNTIF($AP$8:AP1019,AP1019)</f>
        <v>-998</v>
      </c>
      <c r="AB1019" s="3" t="str">
        <f>IF('praptra 2 Entry'!A1019="","",'praptra 2 Entry'!A1019)</f>
        <v/>
      </c>
      <c r="AC1019" s="3" t="str">
        <f>IF('praptra 2 Entry'!B1019="","",'praptra 2 Entry'!B1019)</f>
        <v/>
      </c>
      <c r="AD1019" s="3" t="str">
        <f>IF('praptra 2 Entry'!C1019="","",'praptra 2 Entry'!C1019)</f>
        <v/>
      </c>
      <c r="AE1019" s="3" t="str">
        <f>IF('praptra 2 Entry'!D1019="","",'praptra 2 Entry'!D1019)</f>
        <v/>
      </c>
      <c r="AF1019" s="3" t="str">
        <f>IF('praptra 2 Entry'!E1019="","",'praptra 2 Entry'!E1019)</f>
        <v/>
      </c>
      <c r="AG1019" s="3" t="str">
        <f>IF('praptra 2 Entry'!F1019="","",'praptra 2 Entry'!F1019)</f>
        <v/>
      </c>
      <c r="AH1019" s="3" t="str">
        <f>IF('praptra 2 Entry'!G1019="","",'praptra 2 Entry'!G1019)</f>
        <v/>
      </c>
      <c r="AI1019" s="3" t="str">
        <f>IFERROR(IF(OR('praptra 1 Entry'!$F$3="",AH1019=""),"",DATEDIF(AH1019,'praptra 1 Entry'!$F$3,"Y")),"")</f>
        <v/>
      </c>
      <c r="AJ1019" s="3" t="str">
        <f>IF('praptra 2 Entry'!I1019="","",'praptra 2 Entry'!I1019)</f>
        <v/>
      </c>
      <c r="AK1019" s="3" t="str">
        <f>IF('praptra 2 Entry'!J1019="","",'praptra 2 Entry'!J1019)</f>
        <v/>
      </c>
      <c r="AL1019" s="3" t="str">
        <f>IF('praptra 2 Entry'!K1019="","",'praptra 2 Entry'!K1019)</f>
        <v/>
      </c>
      <c r="AM1019" s="3" t="str">
        <f>IF('praptra 2 Entry'!L1019="","",'praptra 2 Entry'!L1019)</f>
        <v/>
      </c>
      <c r="AN1019" s="3" t="str">
        <f>IF('praptra 2 Entry'!M1019="","",'praptra 2 Entry'!M1019)</f>
        <v/>
      </c>
      <c r="AO1019" s="1" t="str">
        <f>IF('praptra 2 Entry'!H1019="","",'praptra 2 Entry'!H1019)</f>
        <v/>
      </c>
      <c r="AP1019" s="7" t="str">
        <f t="shared" si="31"/>
        <v/>
      </c>
    </row>
    <row r="1020" spans="2:42">
      <c r="B1020" t="str">
        <f>O1020&amp;"-"&amp;COUNTIF($O$8:O1020,O1020)</f>
        <v>-968</v>
      </c>
      <c r="C1020" s="3" t="str">
        <f>IF('praptra 1 Entry'!A1020="","",'praptra 1 Entry'!A1020)</f>
        <v/>
      </c>
      <c r="D1020" s="3" t="str">
        <f>IF('praptra 1 Entry'!B1020="","",UPPER('praptra 1 Entry'!B1020))</f>
        <v/>
      </c>
      <c r="E1020" s="3" t="str">
        <f>IF('praptra 1 Entry'!C1020="","",UPPER('praptra 1 Entry'!C1020))</f>
        <v/>
      </c>
      <c r="F1020" s="3" t="str">
        <f>IF('praptra 1 Entry'!D1020="","",PROPER('praptra 1 Entry'!D1020))</f>
        <v/>
      </c>
      <c r="G1020" s="3" t="str">
        <f>IF('praptra 1 Entry'!E1020="","",UPPER('praptra 1 Entry'!E1020))</f>
        <v/>
      </c>
      <c r="H1020" s="3" t="str">
        <f>IF('praptra 1 Entry'!F1020="","",UPPER('praptra 1 Entry'!F1020))</f>
        <v/>
      </c>
      <c r="I1020" s="3" t="str">
        <f>IF('praptra 1 Entry'!G1020="","",UPPER('praptra 1 Entry'!G1020))</f>
        <v/>
      </c>
      <c r="J1020" s="6" t="str">
        <f>IF('praptra 1 Entry'!H1020="","",'praptra 1 Entry'!H1020)</f>
        <v/>
      </c>
      <c r="K1020" s="3" t="str">
        <f>IF('praptra 1 Entry'!I1020="","",'praptra 1 Entry'!I1020)</f>
        <v/>
      </c>
      <c r="L1020" s="3" t="str">
        <f>IF('praptra 1 Entry'!J1020="","",'praptra 1 Entry'!J1020)</f>
        <v/>
      </c>
      <c r="M1020" s="3" t="str">
        <f>IF('praptra 1 Entry'!K1020="","",'praptra 1 Entry'!K1020)</f>
        <v/>
      </c>
      <c r="N1020" s="3" t="str">
        <f>IF('praptra 1 Entry'!L1020="","",'praptra 1 Entry'!L1020)</f>
        <v/>
      </c>
      <c r="O1020" s="7" t="str">
        <f t="shared" si="30"/>
        <v/>
      </c>
      <c r="AA1020" t="str">
        <f>AP1020&amp;"-"&amp;COUNTIF($AP$8:AP1020,AP1020)</f>
        <v>-999</v>
      </c>
      <c r="AB1020" s="3" t="str">
        <f>IF('praptra 2 Entry'!A1020="","",'praptra 2 Entry'!A1020)</f>
        <v/>
      </c>
      <c r="AC1020" s="3" t="str">
        <f>IF('praptra 2 Entry'!B1020="","",'praptra 2 Entry'!B1020)</f>
        <v/>
      </c>
      <c r="AD1020" s="3" t="str">
        <f>IF('praptra 2 Entry'!C1020="","",'praptra 2 Entry'!C1020)</f>
        <v/>
      </c>
      <c r="AE1020" s="3" t="str">
        <f>IF('praptra 2 Entry'!D1020="","",'praptra 2 Entry'!D1020)</f>
        <v/>
      </c>
      <c r="AF1020" s="3" t="str">
        <f>IF('praptra 2 Entry'!E1020="","",'praptra 2 Entry'!E1020)</f>
        <v/>
      </c>
      <c r="AG1020" s="3" t="str">
        <f>IF('praptra 2 Entry'!F1020="","",'praptra 2 Entry'!F1020)</f>
        <v/>
      </c>
      <c r="AH1020" s="3" t="str">
        <f>IF('praptra 2 Entry'!G1020="","",'praptra 2 Entry'!G1020)</f>
        <v/>
      </c>
      <c r="AI1020" s="3" t="str">
        <f>IFERROR(IF(OR('praptra 1 Entry'!$F$3="",AH1020=""),"",DATEDIF(AH1020,'praptra 1 Entry'!$F$3,"Y")),"")</f>
        <v/>
      </c>
      <c r="AJ1020" s="3" t="str">
        <f>IF('praptra 2 Entry'!I1020="","",'praptra 2 Entry'!I1020)</f>
        <v/>
      </c>
      <c r="AK1020" s="3" t="str">
        <f>IF('praptra 2 Entry'!J1020="","",'praptra 2 Entry'!J1020)</f>
        <v/>
      </c>
      <c r="AL1020" s="3" t="str">
        <f>IF('praptra 2 Entry'!K1020="","",'praptra 2 Entry'!K1020)</f>
        <v/>
      </c>
      <c r="AM1020" s="3" t="str">
        <f>IF('praptra 2 Entry'!L1020="","",'praptra 2 Entry'!L1020)</f>
        <v/>
      </c>
      <c r="AN1020" s="3" t="str">
        <f>IF('praptra 2 Entry'!M1020="","",'praptra 2 Entry'!M1020)</f>
        <v/>
      </c>
      <c r="AO1020" s="1" t="str">
        <f>IF('praptra 2 Entry'!H1020="","",'praptra 2 Entry'!H1020)</f>
        <v/>
      </c>
      <c r="AP1020" s="7" t="str">
        <f t="shared" si="31"/>
        <v/>
      </c>
    </row>
    <row r="1021" spans="2:42">
      <c r="B1021" t="str">
        <f>O1021&amp;"-"&amp;COUNTIF($O$8:O1021,O1021)</f>
        <v>-969</v>
      </c>
      <c r="C1021" s="3" t="str">
        <f>IF('praptra 1 Entry'!A1021="","",'praptra 1 Entry'!A1021)</f>
        <v/>
      </c>
      <c r="D1021" s="3" t="str">
        <f>IF('praptra 1 Entry'!B1021="","",UPPER('praptra 1 Entry'!B1021))</f>
        <v/>
      </c>
      <c r="E1021" s="3" t="str">
        <f>IF('praptra 1 Entry'!C1021="","",UPPER('praptra 1 Entry'!C1021))</f>
        <v/>
      </c>
      <c r="F1021" s="3" t="str">
        <f>IF('praptra 1 Entry'!D1021="","",PROPER('praptra 1 Entry'!D1021))</f>
        <v/>
      </c>
      <c r="G1021" s="3" t="str">
        <f>IF('praptra 1 Entry'!E1021="","",UPPER('praptra 1 Entry'!E1021))</f>
        <v/>
      </c>
      <c r="H1021" s="3" t="str">
        <f>IF('praptra 1 Entry'!F1021="","",UPPER('praptra 1 Entry'!F1021))</f>
        <v/>
      </c>
      <c r="I1021" s="3" t="str">
        <f>IF('praptra 1 Entry'!G1021="","",UPPER('praptra 1 Entry'!G1021))</f>
        <v/>
      </c>
      <c r="J1021" s="6" t="str">
        <f>IF('praptra 1 Entry'!H1021="","",'praptra 1 Entry'!H1021)</f>
        <v/>
      </c>
      <c r="K1021" s="3" t="str">
        <f>IF('praptra 1 Entry'!I1021="","",'praptra 1 Entry'!I1021)</f>
        <v/>
      </c>
      <c r="L1021" s="3" t="str">
        <f>IF('praptra 1 Entry'!J1021="","",'praptra 1 Entry'!J1021)</f>
        <v/>
      </c>
      <c r="M1021" s="3" t="str">
        <f>IF('praptra 1 Entry'!K1021="","",'praptra 1 Entry'!K1021)</f>
        <v/>
      </c>
      <c r="N1021" s="3" t="str">
        <f>IF('praptra 1 Entry'!L1021="","",'praptra 1 Entry'!L1021)</f>
        <v/>
      </c>
      <c r="O1021" s="7" t="str">
        <f t="shared" si="30"/>
        <v/>
      </c>
      <c r="AA1021" t="str">
        <f>AP1021&amp;"-"&amp;COUNTIF($AP$8:AP1021,AP1021)</f>
        <v>-1000</v>
      </c>
      <c r="AB1021" s="3" t="str">
        <f>IF('praptra 2 Entry'!A1021="","",'praptra 2 Entry'!A1021)</f>
        <v/>
      </c>
      <c r="AC1021" s="3" t="str">
        <f>IF('praptra 2 Entry'!B1021="","",'praptra 2 Entry'!B1021)</f>
        <v/>
      </c>
      <c r="AD1021" s="3" t="str">
        <f>IF('praptra 2 Entry'!C1021="","",'praptra 2 Entry'!C1021)</f>
        <v/>
      </c>
      <c r="AE1021" s="3" t="str">
        <f>IF('praptra 2 Entry'!D1021="","",'praptra 2 Entry'!D1021)</f>
        <v/>
      </c>
      <c r="AF1021" s="3" t="str">
        <f>IF('praptra 2 Entry'!E1021="","",'praptra 2 Entry'!E1021)</f>
        <v/>
      </c>
      <c r="AG1021" s="3" t="str">
        <f>IF('praptra 2 Entry'!F1021="","",'praptra 2 Entry'!F1021)</f>
        <v/>
      </c>
      <c r="AH1021" s="3" t="str">
        <f>IF('praptra 2 Entry'!G1021="","",'praptra 2 Entry'!G1021)</f>
        <v/>
      </c>
      <c r="AI1021" s="3" t="str">
        <f>IFERROR(IF(OR('praptra 1 Entry'!$F$3="",AH1021=""),"",DATEDIF(AH1021,'praptra 1 Entry'!$F$3,"Y")),"")</f>
        <v/>
      </c>
      <c r="AJ1021" s="3" t="str">
        <f>IF('praptra 2 Entry'!I1021="","",'praptra 2 Entry'!I1021)</f>
        <v/>
      </c>
      <c r="AK1021" s="3" t="str">
        <f>IF('praptra 2 Entry'!J1021="","",'praptra 2 Entry'!J1021)</f>
        <v/>
      </c>
      <c r="AL1021" s="3" t="str">
        <f>IF('praptra 2 Entry'!K1021="","",'praptra 2 Entry'!K1021)</f>
        <v/>
      </c>
      <c r="AM1021" s="3" t="str">
        <f>IF('praptra 2 Entry'!L1021="","",'praptra 2 Entry'!L1021)</f>
        <v/>
      </c>
      <c r="AN1021" s="3" t="str">
        <f>IF('praptra 2 Entry'!M1021="","",'praptra 2 Entry'!M1021)</f>
        <v/>
      </c>
      <c r="AO1021" s="1" t="str">
        <f>IF('praptra 2 Entry'!H1021="","",'praptra 2 Entry'!H1021)</f>
        <v/>
      </c>
      <c r="AP1021" s="7" t="str">
        <f t="shared" si="31"/>
        <v/>
      </c>
    </row>
    <row r="1022" spans="2:42">
      <c r="B1022" t="str">
        <f>O1022&amp;"-"&amp;COUNTIF($O$8:O1022,O1022)</f>
        <v>-970</v>
      </c>
      <c r="C1022" s="3" t="str">
        <f>IF('praptra 1 Entry'!A1022="","",'praptra 1 Entry'!A1022)</f>
        <v/>
      </c>
      <c r="D1022" s="3" t="str">
        <f>IF('praptra 1 Entry'!B1022="","",UPPER('praptra 1 Entry'!B1022))</f>
        <v/>
      </c>
      <c r="E1022" s="3" t="str">
        <f>IF('praptra 1 Entry'!C1022="","",UPPER('praptra 1 Entry'!C1022))</f>
        <v/>
      </c>
      <c r="F1022" s="3" t="str">
        <f>IF('praptra 1 Entry'!D1022="","",PROPER('praptra 1 Entry'!D1022))</f>
        <v/>
      </c>
      <c r="G1022" s="3" t="str">
        <f>IF('praptra 1 Entry'!E1022="","",UPPER('praptra 1 Entry'!E1022))</f>
        <v/>
      </c>
      <c r="H1022" s="3" t="str">
        <f>IF('praptra 1 Entry'!F1022="","",UPPER('praptra 1 Entry'!F1022))</f>
        <v/>
      </c>
      <c r="I1022" s="3" t="str">
        <f>IF('praptra 1 Entry'!G1022="","",UPPER('praptra 1 Entry'!G1022))</f>
        <v/>
      </c>
      <c r="J1022" s="6" t="str">
        <f>IF('praptra 1 Entry'!H1022="","",'praptra 1 Entry'!H1022)</f>
        <v/>
      </c>
      <c r="K1022" s="3" t="str">
        <f>IF('praptra 1 Entry'!I1022="","",'praptra 1 Entry'!I1022)</f>
        <v/>
      </c>
      <c r="L1022" s="3" t="str">
        <f>IF('praptra 1 Entry'!J1022="","",'praptra 1 Entry'!J1022)</f>
        <v/>
      </c>
      <c r="M1022" s="3" t="str">
        <f>IF('praptra 1 Entry'!K1022="","",'praptra 1 Entry'!K1022)</f>
        <v/>
      </c>
      <c r="N1022" s="3" t="str">
        <f>IF('praptra 1 Entry'!L1022="","",'praptra 1 Entry'!L1022)</f>
        <v/>
      </c>
      <c r="O1022" s="7" t="str">
        <f t="shared" si="30"/>
        <v/>
      </c>
      <c r="AA1022" t="str">
        <f>AP1022&amp;"-"&amp;COUNTIF($AP$8:AP1022,AP1022)</f>
        <v>-1001</v>
      </c>
      <c r="AB1022" s="3" t="str">
        <f>IF('praptra 2 Entry'!A1022="","",'praptra 2 Entry'!A1022)</f>
        <v/>
      </c>
      <c r="AC1022" s="3" t="str">
        <f>IF('praptra 2 Entry'!B1022="","",'praptra 2 Entry'!B1022)</f>
        <v/>
      </c>
      <c r="AD1022" s="3" t="str">
        <f>IF('praptra 2 Entry'!C1022="","",'praptra 2 Entry'!C1022)</f>
        <v/>
      </c>
      <c r="AE1022" s="3" t="str">
        <f>IF('praptra 2 Entry'!D1022="","",'praptra 2 Entry'!D1022)</f>
        <v/>
      </c>
      <c r="AF1022" s="3" t="str">
        <f>IF('praptra 2 Entry'!E1022="","",'praptra 2 Entry'!E1022)</f>
        <v/>
      </c>
      <c r="AG1022" s="3" t="str">
        <f>IF('praptra 2 Entry'!F1022="","",'praptra 2 Entry'!F1022)</f>
        <v/>
      </c>
      <c r="AH1022" s="3" t="str">
        <f>IF('praptra 2 Entry'!G1022="","",'praptra 2 Entry'!G1022)</f>
        <v/>
      </c>
      <c r="AI1022" s="3" t="str">
        <f>IFERROR(IF(OR('praptra 1 Entry'!$F$3="",AH1022=""),"",DATEDIF(AH1022,'praptra 1 Entry'!$F$3,"Y")),"")</f>
        <v/>
      </c>
      <c r="AJ1022" s="3" t="str">
        <f>IF('praptra 2 Entry'!I1022="","",'praptra 2 Entry'!I1022)</f>
        <v/>
      </c>
      <c r="AK1022" s="3" t="str">
        <f>IF('praptra 2 Entry'!J1022="","",'praptra 2 Entry'!J1022)</f>
        <v/>
      </c>
      <c r="AL1022" s="3" t="str">
        <f>IF('praptra 2 Entry'!K1022="","",'praptra 2 Entry'!K1022)</f>
        <v/>
      </c>
      <c r="AM1022" s="3" t="str">
        <f>IF('praptra 2 Entry'!L1022="","",'praptra 2 Entry'!L1022)</f>
        <v/>
      </c>
      <c r="AN1022" s="3" t="str">
        <f>IF('praptra 2 Entry'!M1022="","",'praptra 2 Entry'!M1022)</f>
        <v/>
      </c>
      <c r="AO1022" s="1" t="str">
        <f>IF('praptra 2 Entry'!H1022="","",'praptra 2 Entry'!H1022)</f>
        <v/>
      </c>
      <c r="AP1022" s="7" t="str">
        <f t="shared" si="31"/>
        <v/>
      </c>
    </row>
    <row r="1023" spans="2:42">
      <c r="B1023" t="str">
        <f>O1023&amp;"-"&amp;COUNTIF($O$8:O1023,O1023)</f>
        <v>-971</v>
      </c>
      <c r="C1023" s="3" t="str">
        <f>IF('praptra 1 Entry'!A1023="","",'praptra 1 Entry'!A1023)</f>
        <v/>
      </c>
      <c r="D1023" s="3" t="str">
        <f>IF('praptra 1 Entry'!B1023="","",UPPER('praptra 1 Entry'!B1023))</f>
        <v/>
      </c>
      <c r="E1023" s="3" t="str">
        <f>IF('praptra 1 Entry'!C1023="","",UPPER('praptra 1 Entry'!C1023))</f>
        <v/>
      </c>
      <c r="F1023" s="3" t="str">
        <f>IF('praptra 1 Entry'!D1023="","",PROPER('praptra 1 Entry'!D1023))</f>
        <v/>
      </c>
      <c r="G1023" s="3" t="str">
        <f>IF('praptra 1 Entry'!E1023="","",UPPER('praptra 1 Entry'!E1023))</f>
        <v/>
      </c>
      <c r="H1023" s="3" t="str">
        <f>IF('praptra 1 Entry'!F1023="","",UPPER('praptra 1 Entry'!F1023))</f>
        <v/>
      </c>
      <c r="I1023" s="3" t="str">
        <f>IF('praptra 1 Entry'!G1023="","",UPPER('praptra 1 Entry'!G1023))</f>
        <v/>
      </c>
      <c r="J1023" s="6" t="str">
        <f>IF('praptra 1 Entry'!H1023="","",'praptra 1 Entry'!H1023)</f>
        <v/>
      </c>
      <c r="K1023" s="3" t="str">
        <f>IF('praptra 1 Entry'!I1023="","",'praptra 1 Entry'!I1023)</f>
        <v/>
      </c>
      <c r="L1023" s="3" t="str">
        <f>IF('praptra 1 Entry'!J1023="","",'praptra 1 Entry'!J1023)</f>
        <v/>
      </c>
      <c r="M1023" s="3" t="str">
        <f>IF('praptra 1 Entry'!K1023="","",'praptra 1 Entry'!K1023)</f>
        <v/>
      </c>
      <c r="N1023" s="3" t="str">
        <f>IF('praptra 1 Entry'!L1023="","",'praptra 1 Entry'!L1023)</f>
        <v/>
      </c>
      <c r="O1023" s="7" t="str">
        <f t="shared" si="30"/>
        <v/>
      </c>
      <c r="AA1023" t="str">
        <f>AP1023&amp;"-"&amp;COUNTIF($AP$8:AP1023,AP1023)</f>
        <v>-1002</v>
      </c>
      <c r="AB1023" s="3" t="str">
        <f>IF('praptra 2 Entry'!A1023="","",'praptra 2 Entry'!A1023)</f>
        <v/>
      </c>
      <c r="AC1023" s="3" t="str">
        <f>IF('praptra 2 Entry'!B1023="","",'praptra 2 Entry'!B1023)</f>
        <v/>
      </c>
      <c r="AD1023" s="3" t="str">
        <f>IF('praptra 2 Entry'!C1023="","",'praptra 2 Entry'!C1023)</f>
        <v/>
      </c>
      <c r="AE1023" s="3" t="str">
        <f>IF('praptra 2 Entry'!D1023="","",'praptra 2 Entry'!D1023)</f>
        <v/>
      </c>
      <c r="AF1023" s="3" t="str">
        <f>IF('praptra 2 Entry'!E1023="","",'praptra 2 Entry'!E1023)</f>
        <v/>
      </c>
      <c r="AG1023" s="3" t="str">
        <f>IF('praptra 2 Entry'!F1023="","",'praptra 2 Entry'!F1023)</f>
        <v/>
      </c>
      <c r="AH1023" s="3" t="str">
        <f>IF('praptra 2 Entry'!G1023="","",'praptra 2 Entry'!G1023)</f>
        <v/>
      </c>
      <c r="AI1023" s="3" t="str">
        <f>IFERROR(IF(OR('praptra 1 Entry'!$F$3="",AH1023=""),"",DATEDIF(AH1023,'praptra 1 Entry'!$F$3,"Y")),"")</f>
        <v/>
      </c>
      <c r="AJ1023" s="3" t="str">
        <f>IF('praptra 2 Entry'!I1023="","",'praptra 2 Entry'!I1023)</f>
        <v/>
      </c>
      <c r="AK1023" s="3" t="str">
        <f>IF('praptra 2 Entry'!J1023="","",'praptra 2 Entry'!J1023)</f>
        <v/>
      </c>
      <c r="AL1023" s="3" t="str">
        <f>IF('praptra 2 Entry'!K1023="","",'praptra 2 Entry'!K1023)</f>
        <v/>
      </c>
      <c r="AM1023" s="3" t="str">
        <f>IF('praptra 2 Entry'!L1023="","",'praptra 2 Entry'!L1023)</f>
        <v/>
      </c>
      <c r="AN1023" s="3" t="str">
        <f>IF('praptra 2 Entry'!M1023="","",'praptra 2 Entry'!M1023)</f>
        <v/>
      </c>
      <c r="AO1023" s="1" t="str">
        <f>IF('praptra 2 Entry'!H1023="","",'praptra 2 Entry'!H1023)</f>
        <v/>
      </c>
      <c r="AP1023" s="7" t="str">
        <f t="shared" si="31"/>
        <v/>
      </c>
    </row>
    <row r="1024" spans="2:42">
      <c r="B1024" t="str">
        <f>O1024&amp;"-"&amp;COUNTIF($O$8:O1024,O1024)</f>
        <v>-972</v>
      </c>
      <c r="C1024" s="3" t="str">
        <f>IF('praptra 1 Entry'!A1024="","",'praptra 1 Entry'!A1024)</f>
        <v/>
      </c>
      <c r="D1024" s="3" t="str">
        <f>IF('praptra 1 Entry'!B1024="","",UPPER('praptra 1 Entry'!B1024))</f>
        <v/>
      </c>
      <c r="E1024" s="3" t="str">
        <f>IF('praptra 1 Entry'!C1024="","",UPPER('praptra 1 Entry'!C1024))</f>
        <v/>
      </c>
      <c r="F1024" s="3" t="str">
        <f>IF('praptra 1 Entry'!D1024="","",PROPER('praptra 1 Entry'!D1024))</f>
        <v/>
      </c>
      <c r="G1024" s="3" t="str">
        <f>IF('praptra 1 Entry'!E1024="","",UPPER('praptra 1 Entry'!E1024))</f>
        <v/>
      </c>
      <c r="H1024" s="3" t="str">
        <f>IF('praptra 1 Entry'!F1024="","",UPPER('praptra 1 Entry'!F1024))</f>
        <v/>
      </c>
      <c r="I1024" s="3" t="str">
        <f>IF('praptra 1 Entry'!G1024="","",UPPER('praptra 1 Entry'!G1024))</f>
        <v/>
      </c>
      <c r="J1024" s="6" t="str">
        <f>IF('praptra 1 Entry'!H1024="","",'praptra 1 Entry'!H1024)</f>
        <v/>
      </c>
      <c r="K1024" s="3" t="str">
        <f>IF('praptra 1 Entry'!I1024="","",'praptra 1 Entry'!I1024)</f>
        <v/>
      </c>
      <c r="L1024" s="3" t="str">
        <f>IF('praptra 1 Entry'!J1024="","",'praptra 1 Entry'!J1024)</f>
        <v/>
      </c>
      <c r="M1024" s="3" t="str">
        <f>IF('praptra 1 Entry'!K1024="","",'praptra 1 Entry'!K1024)</f>
        <v/>
      </c>
      <c r="N1024" s="3" t="str">
        <f>IF('praptra 1 Entry'!L1024="","",'praptra 1 Entry'!L1024)</f>
        <v/>
      </c>
      <c r="O1024" s="7" t="str">
        <f t="shared" si="30"/>
        <v/>
      </c>
      <c r="AA1024" t="str">
        <f>AP1024&amp;"-"&amp;COUNTIF($AP$8:AP1024,AP1024)</f>
        <v>-1003</v>
      </c>
      <c r="AB1024" s="3" t="str">
        <f>IF('praptra 2 Entry'!A1024="","",'praptra 2 Entry'!A1024)</f>
        <v/>
      </c>
      <c r="AC1024" s="3" t="str">
        <f>IF('praptra 2 Entry'!B1024="","",'praptra 2 Entry'!B1024)</f>
        <v/>
      </c>
      <c r="AD1024" s="3" t="str">
        <f>IF('praptra 2 Entry'!C1024="","",'praptra 2 Entry'!C1024)</f>
        <v/>
      </c>
      <c r="AE1024" s="3" t="str">
        <f>IF('praptra 2 Entry'!D1024="","",'praptra 2 Entry'!D1024)</f>
        <v/>
      </c>
      <c r="AF1024" s="3" t="str">
        <f>IF('praptra 2 Entry'!E1024="","",'praptra 2 Entry'!E1024)</f>
        <v/>
      </c>
      <c r="AG1024" s="3" t="str">
        <f>IF('praptra 2 Entry'!F1024="","",'praptra 2 Entry'!F1024)</f>
        <v/>
      </c>
      <c r="AH1024" s="3" t="str">
        <f>IF('praptra 2 Entry'!G1024="","",'praptra 2 Entry'!G1024)</f>
        <v/>
      </c>
      <c r="AI1024" s="3" t="str">
        <f>IFERROR(IF(OR('praptra 1 Entry'!$F$3="",AH1024=""),"",DATEDIF(AH1024,'praptra 1 Entry'!$F$3,"Y")),"")</f>
        <v/>
      </c>
      <c r="AJ1024" s="3" t="str">
        <f>IF('praptra 2 Entry'!I1024="","",'praptra 2 Entry'!I1024)</f>
        <v/>
      </c>
      <c r="AK1024" s="3" t="str">
        <f>IF('praptra 2 Entry'!J1024="","",'praptra 2 Entry'!J1024)</f>
        <v/>
      </c>
      <c r="AL1024" s="3" t="str">
        <f>IF('praptra 2 Entry'!K1024="","",'praptra 2 Entry'!K1024)</f>
        <v/>
      </c>
      <c r="AM1024" s="3" t="str">
        <f>IF('praptra 2 Entry'!L1024="","",'praptra 2 Entry'!L1024)</f>
        <v/>
      </c>
      <c r="AN1024" s="3" t="str">
        <f>IF('praptra 2 Entry'!M1024="","",'praptra 2 Entry'!M1024)</f>
        <v/>
      </c>
      <c r="AO1024" s="1" t="str">
        <f>IF('praptra 2 Entry'!H1024="","",'praptra 2 Entry'!H1024)</f>
        <v/>
      </c>
      <c r="AP1024" s="7" t="str">
        <f t="shared" si="31"/>
        <v/>
      </c>
    </row>
    <row r="1025" spans="2:42">
      <c r="B1025" t="str">
        <f>O1025&amp;"-"&amp;COUNTIF($O$8:O1025,O1025)</f>
        <v>-973</v>
      </c>
      <c r="C1025" s="3" t="str">
        <f>IF('praptra 1 Entry'!A1025="","",'praptra 1 Entry'!A1025)</f>
        <v/>
      </c>
      <c r="D1025" s="3" t="str">
        <f>IF('praptra 1 Entry'!B1025="","",UPPER('praptra 1 Entry'!B1025))</f>
        <v/>
      </c>
      <c r="E1025" s="3" t="str">
        <f>IF('praptra 1 Entry'!C1025="","",UPPER('praptra 1 Entry'!C1025))</f>
        <v/>
      </c>
      <c r="F1025" s="3" t="str">
        <f>IF('praptra 1 Entry'!D1025="","",PROPER('praptra 1 Entry'!D1025))</f>
        <v/>
      </c>
      <c r="G1025" s="3" t="str">
        <f>IF('praptra 1 Entry'!E1025="","",UPPER('praptra 1 Entry'!E1025))</f>
        <v/>
      </c>
      <c r="H1025" s="3" t="str">
        <f>IF('praptra 1 Entry'!F1025="","",UPPER('praptra 1 Entry'!F1025))</f>
        <v/>
      </c>
      <c r="I1025" s="3" t="str">
        <f>IF('praptra 1 Entry'!G1025="","",UPPER('praptra 1 Entry'!G1025))</f>
        <v/>
      </c>
      <c r="J1025" s="6" t="str">
        <f>IF('praptra 1 Entry'!H1025="","",'praptra 1 Entry'!H1025)</f>
        <v/>
      </c>
      <c r="K1025" s="3" t="str">
        <f>IF('praptra 1 Entry'!I1025="","",'praptra 1 Entry'!I1025)</f>
        <v/>
      </c>
      <c r="L1025" s="3" t="str">
        <f>IF('praptra 1 Entry'!J1025="","",'praptra 1 Entry'!J1025)</f>
        <v/>
      </c>
      <c r="M1025" s="3" t="str">
        <f>IF('praptra 1 Entry'!K1025="","",'praptra 1 Entry'!K1025)</f>
        <v/>
      </c>
      <c r="N1025" s="3" t="str">
        <f>IF('praptra 1 Entry'!L1025="","",'praptra 1 Entry'!L1025)</f>
        <v/>
      </c>
      <c r="O1025" s="7" t="str">
        <f t="shared" si="30"/>
        <v/>
      </c>
      <c r="AA1025" t="str">
        <f>AP1025&amp;"-"&amp;COUNTIF($AP$8:AP1025,AP1025)</f>
        <v>-1004</v>
      </c>
      <c r="AB1025" s="3" t="str">
        <f>IF('praptra 2 Entry'!A1025="","",'praptra 2 Entry'!A1025)</f>
        <v/>
      </c>
      <c r="AC1025" s="3" t="str">
        <f>IF('praptra 2 Entry'!B1025="","",'praptra 2 Entry'!B1025)</f>
        <v/>
      </c>
      <c r="AD1025" s="3" t="str">
        <f>IF('praptra 2 Entry'!C1025="","",'praptra 2 Entry'!C1025)</f>
        <v/>
      </c>
      <c r="AE1025" s="3" t="str">
        <f>IF('praptra 2 Entry'!D1025="","",'praptra 2 Entry'!D1025)</f>
        <v/>
      </c>
      <c r="AF1025" s="3" t="str">
        <f>IF('praptra 2 Entry'!E1025="","",'praptra 2 Entry'!E1025)</f>
        <v/>
      </c>
      <c r="AG1025" s="3" t="str">
        <f>IF('praptra 2 Entry'!F1025="","",'praptra 2 Entry'!F1025)</f>
        <v/>
      </c>
      <c r="AH1025" s="3" t="str">
        <f>IF('praptra 2 Entry'!G1025="","",'praptra 2 Entry'!G1025)</f>
        <v/>
      </c>
      <c r="AI1025" s="3" t="str">
        <f>IFERROR(IF(OR('praptra 1 Entry'!$F$3="",AH1025=""),"",DATEDIF(AH1025,'praptra 1 Entry'!$F$3,"Y")),"")</f>
        <v/>
      </c>
      <c r="AJ1025" s="3" t="str">
        <f>IF('praptra 2 Entry'!I1025="","",'praptra 2 Entry'!I1025)</f>
        <v/>
      </c>
      <c r="AK1025" s="3" t="str">
        <f>IF('praptra 2 Entry'!J1025="","",'praptra 2 Entry'!J1025)</f>
        <v/>
      </c>
      <c r="AL1025" s="3" t="str">
        <f>IF('praptra 2 Entry'!K1025="","",'praptra 2 Entry'!K1025)</f>
        <v/>
      </c>
      <c r="AM1025" s="3" t="str">
        <f>IF('praptra 2 Entry'!L1025="","",'praptra 2 Entry'!L1025)</f>
        <v/>
      </c>
      <c r="AN1025" s="3" t="str">
        <f>IF('praptra 2 Entry'!M1025="","",'praptra 2 Entry'!M1025)</f>
        <v/>
      </c>
      <c r="AO1025" s="1" t="str">
        <f>IF('praptra 2 Entry'!H1025="","",'praptra 2 Entry'!H1025)</f>
        <v/>
      </c>
      <c r="AP1025" s="7" t="str">
        <f t="shared" si="31"/>
        <v/>
      </c>
    </row>
    <row r="1026" spans="2:42">
      <c r="B1026" t="str">
        <f>O1026&amp;"-"&amp;COUNTIF($O$8:O1026,O1026)</f>
        <v>-974</v>
      </c>
      <c r="C1026" s="3" t="str">
        <f>IF('praptra 1 Entry'!A1026="","",'praptra 1 Entry'!A1026)</f>
        <v/>
      </c>
      <c r="D1026" s="3" t="str">
        <f>IF('praptra 1 Entry'!B1026="","",UPPER('praptra 1 Entry'!B1026))</f>
        <v/>
      </c>
      <c r="E1026" s="3" t="str">
        <f>IF('praptra 1 Entry'!C1026="","",UPPER('praptra 1 Entry'!C1026))</f>
        <v/>
      </c>
      <c r="F1026" s="3" t="str">
        <f>IF('praptra 1 Entry'!D1026="","",PROPER('praptra 1 Entry'!D1026))</f>
        <v/>
      </c>
      <c r="G1026" s="3" t="str">
        <f>IF('praptra 1 Entry'!E1026="","",UPPER('praptra 1 Entry'!E1026))</f>
        <v/>
      </c>
      <c r="H1026" s="3" t="str">
        <f>IF('praptra 1 Entry'!F1026="","",UPPER('praptra 1 Entry'!F1026))</f>
        <v/>
      </c>
      <c r="I1026" s="3" t="str">
        <f>IF('praptra 1 Entry'!G1026="","",UPPER('praptra 1 Entry'!G1026))</f>
        <v/>
      </c>
      <c r="J1026" s="6" t="str">
        <f>IF('praptra 1 Entry'!H1026="","",'praptra 1 Entry'!H1026)</f>
        <v/>
      </c>
      <c r="K1026" s="3" t="str">
        <f>IF('praptra 1 Entry'!I1026="","",'praptra 1 Entry'!I1026)</f>
        <v/>
      </c>
      <c r="L1026" s="3" t="str">
        <f>IF('praptra 1 Entry'!J1026="","",'praptra 1 Entry'!J1026)</f>
        <v/>
      </c>
      <c r="M1026" s="3" t="str">
        <f>IF('praptra 1 Entry'!K1026="","",'praptra 1 Entry'!K1026)</f>
        <v/>
      </c>
      <c r="N1026" s="3" t="str">
        <f>IF('praptra 1 Entry'!L1026="","",'praptra 1 Entry'!L1026)</f>
        <v/>
      </c>
      <c r="O1026" s="7" t="str">
        <f t="shared" si="30"/>
        <v/>
      </c>
      <c r="AA1026" t="str">
        <f>AP1026&amp;"-"&amp;COUNTIF($AP$8:AP1026,AP1026)</f>
        <v>-1005</v>
      </c>
      <c r="AB1026" s="3" t="str">
        <f>IF('praptra 2 Entry'!A1026="","",'praptra 2 Entry'!A1026)</f>
        <v/>
      </c>
      <c r="AC1026" s="3" t="str">
        <f>IF('praptra 2 Entry'!B1026="","",'praptra 2 Entry'!B1026)</f>
        <v/>
      </c>
      <c r="AD1026" s="3" t="str">
        <f>IF('praptra 2 Entry'!C1026="","",'praptra 2 Entry'!C1026)</f>
        <v/>
      </c>
      <c r="AE1026" s="3" t="str">
        <f>IF('praptra 2 Entry'!D1026="","",'praptra 2 Entry'!D1026)</f>
        <v/>
      </c>
      <c r="AF1026" s="3" t="str">
        <f>IF('praptra 2 Entry'!E1026="","",'praptra 2 Entry'!E1026)</f>
        <v/>
      </c>
      <c r="AG1026" s="3" t="str">
        <f>IF('praptra 2 Entry'!F1026="","",'praptra 2 Entry'!F1026)</f>
        <v/>
      </c>
      <c r="AH1026" s="3" t="str">
        <f>IF('praptra 2 Entry'!G1026="","",'praptra 2 Entry'!G1026)</f>
        <v/>
      </c>
      <c r="AI1026" s="3" t="str">
        <f>IFERROR(IF(OR('praptra 1 Entry'!$F$3="",AH1026=""),"",DATEDIF(AH1026,'praptra 1 Entry'!$F$3,"Y")),"")</f>
        <v/>
      </c>
      <c r="AJ1026" s="3" t="str">
        <f>IF('praptra 2 Entry'!I1026="","",'praptra 2 Entry'!I1026)</f>
        <v/>
      </c>
      <c r="AK1026" s="3" t="str">
        <f>IF('praptra 2 Entry'!J1026="","",'praptra 2 Entry'!J1026)</f>
        <v/>
      </c>
      <c r="AL1026" s="3" t="str">
        <f>IF('praptra 2 Entry'!K1026="","",'praptra 2 Entry'!K1026)</f>
        <v/>
      </c>
      <c r="AM1026" s="3" t="str">
        <f>IF('praptra 2 Entry'!L1026="","",'praptra 2 Entry'!L1026)</f>
        <v/>
      </c>
      <c r="AN1026" s="3" t="str">
        <f>IF('praptra 2 Entry'!M1026="","",'praptra 2 Entry'!M1026)</f>
        <v/>
      </c>
      <c r="AO1026" s="1" t="str">
        <f>IF('praptra 2 Entry'!H1026="","",'praptra 2 Entry'!H1026)</f>
        <v/>
      </c>
      <c r="AP1026" s="7" t="str">
        <f t="shared" si="31"/>
        <v/>
      </c>
    </row>
    <row r="1027" spans="2:42">
      <c r="B1027" t="str">
        <f>O1027&amp;"-"&amp;COUNTIF($O$8:O1027,O1027)</f>
        <v>-975</v>
      </c>
      <c r="C1027" s="3" t="str">
        <f>IF('praptra 1 Entry'!A1027="","",'praptra 1 Entry'!A1027)</f>
        <v/>
      </c>
      <c r="D1027" s="3" t="str">
        <f>IF('praptra 1 Entry'!B1027="","",UPPER('praptra 1 Entry'!B1027))</f>
        <v/>
      </c>
      <c r="E1027" s="3" t="str">
        <f>IF('praptra 1 Entry'!C1027="","",UPPER('praptra 1 Entry'!C1027))</f>
        <v/>
      </c>
      <c r="F1027" s="3" t="str">
        <f>IF('praptra 1 Entry'!D1027="","",PROPER('praptra 1 Entry'!D1027))</f>
        <v/>
      </c>
      <c r="G1027" s="3" t="str">
        <f>IF('praptra 1 Entry'!E1027="","",UPPER('praptra 1 Entry'!E1027))</f>
        <v/>
      </c>
      <c r="H1027" s="3" t="str">
        <f>IF('praptra 1 Entry'!F1027="","",UPPER('praptra 1 Entry'!F1027))</f>
        <v/>
      </c>
      <c r="I1027" s="3" t="str">
        <f>IF('praptra 1 Entry'!G1027="","",UPPER('praptra 1 Entry'!G1027))</f>
        <v/>
      </c>
      <c r="J1027" s="6" t="str">
        <f>IF('praptra 1 Entry'!H1027="","",'praptra 1 Entry'!H1027)</f>
        <v/>
      </c>
      <c r="K1027" s="3" t="str">
        <f>IF('praptra 1 Entry'!I1027="","",'praptra 1 Entry'!I1027)</f>
        <v/>
      </c>
      <c r="L1027" s="3" t="str">
        <f>IF('praptra 1 Entry'!J1027="","",'praptra 1 Entry'!J1027)</f>
        <v/>
      </c>
      <c r="M1027" s="3" t="str">
        <f>IF('praptra 1 Entry'!K1027="","",'praptra 1 Entry'!K1027)</f>
        <v/>
      </c>
      <c r="N1027" s="3" t="str">
        <f>IF('praptra 1 Entry'!L1027="","",'praptra 1 Entry'!L1027)</f>
        <v/>
      </c>
      <c r="O1027" s="7" t="str">
        <f t="shared" si="30"/>
        <v/>
      </c>
      <c r="AA1027" t="str">
        <f>AP1027&amp;"-"&amp;COUNTIF($AP$8:AP1027,AP1027)</f>
        <v>-1006</v>
      </c>
      <c r="AB1027" s="3" t="str">
        <f>IF('praptra 2 Entry'!A1027="","",'praptra 2 Entry'!A1027)</f>
        <v/>
      </c>
      <c r="AC1027" s="3" t="str">
        <f>IF('praptra 2 Entry'!B1027="","",'praptra 2 Entry'!B1027)</f>
        <v/>
      </c>
      <c r="AD1027" s="3" t="str">
        <f>IF('praptra 2 Entry'!C1027="","",'praptra 2 Entry'!C1027)</f>
        <v/>
      </c>
      <c r="AE1027" s="3" t="str">
        <f>IF('praptra 2 Entry'!D1027="","",'praptra 2 Entry'!D1027)</f>
        <v/>
      </c>
      <c r="AF1027" s="3" t="str">
        <f>IF('praptra 2 Entry'!E1027="","",'praptra 2 Entry'!E1027)</f>
        <v/>
      </c>
      <c r="AG1027" s="3" t="str">
        <f>IF('praptra 2 Entry'!F1027="","",'praptra 2 Entry'!F1027)</f>
        <v/>
      </c>
      <c r="AH1027" s="3" t="str">
        <f>IF('praptra 2 Entry'!G1027="","",'praptra 2 Entry'!G1027)</f>
        <v/>
      </c>
      <c r="AI1027" s="3" t="str">
        <f>IFERROR(IF(OR('praptra 1 Entry'!$F$3="",AH1027=""),"",DATEDIF(AH1027,'praptra 1 Entry'!$F$3,"Y")),"")</f>
        <v/>
      </c>
      <c r="AJ1027" s="3" t="str">
        <f>IF('praptra 2 Entry'!I1027="","",'praptra 2 Entry'!I1027)</f>
        <v/>
      </c>
      <c r="AK1027" s="3" t="str">
        <f>IF('praptra 2 Entry'!J1027="","",'praptra 2 Entry'!J1027)</f>
        <v/>
      </c>
      <c r="AL1027" s="3" t="str">
        <f>IF('praptra 2 Entry'!K1027="","",'praptra 2 Entry'!K1027)</f>
        <v/>
      </c>
      <c r="AM1027" s="3" t="str">
        <f>IF('praptra 2 Entry'!L1027="","",'praptra 2 Entry'!L1027)</f>
        <v/>
      </c>
      <c r="AN1027" s="3" t="str">
        <f>IF('praptra 2 Entry'!M1027="","",'praptra 2 Entry'!M1027)</f>
        <v/>
      </c>
      <c r="AO1027" s="1" t="str">
        <f>IF('praptra 2 Entry'!H1027="","",'praptra 2 Entry'!H1027)</f>
        <v/>
      </c>
      <c r="AP1027" s="7" t="str">
        <f t="shared" si="31"/>
        <v/>
      </c>
    </row>
    <row r="1028" spans="2:42">
      <c r="B1028" t="str">
        <f>O1028&amp;"-"&amp;COUNTIF($O$8:O1028,O1028)</f>
        <v>-976</v>
      </c>
      <c r="C1028" s="3" t="str">
        <f>IF('praptra 1 Entry'!A1028="","",'praptra 1 Entry'!A1028)</f>
        <v/>
      </c>
      <c r="D1028" s="3" t="str">
        <f>IF('praptra 1 Entry'!B1028="","",UPPER('praptra 1 Entry'!B1028))</f>
        <v/>
      </c>
      <c r="E1028" s="3" t="str">
        <f>IF('praptra 1 Entry'!C1028="","",UPPER('praptra 1 Entry'!C1028))</f>
        <v/>
      </c>
      <c r="F1028" s="3" t="str">
        <f>IF('praptra 1 Entry'!D1028="","",PROPER('praptra 1 Entry'!D1028))</f>
        <v/>
      </c>
      <c r="G1028" s="3" t="str">
        <f>IF('praptra 1 Entry'!E1028="","",UPPER('praptra 1 Entry'!E1028))</f>
        <v/>
      </c>
      <c r="H1028" s="3" t="str">
        <f>IF('praptra 1 Entry'!F1028="","",UPPER('praptra 1 Entry'!F1028))</f>
        <v/>
      </c>
      <c r="I1028" s="3" t="str">
        <f>IF('praptra 1 Entry'!G1028="","",UPPER('praptra 1 Entry'!G1028))</f>
        <v/>
      </c>
      <c r="J1028" s="6" t="str">
        <f>IF('praptra 1 Entry'!H1028="","",'praptra 1 Entry'!H1028)</f>
        <v/>
      </c>
      <c r="K1028" s="3" t="str">
        <f>IF('praptra 1 Entry'!I1028="","",'praptra 1 Entry'!I1028)</f>
        <v/>
      </c>
      <c r="L1028" s="3" t="str">
        <f>IF('praptra 1 Entry'!J1028="","",'praptra 1 Entry'!J1028)</f>
        <v/>
      </c>
      <c r="M1028" s="3" t="str">
        <f>IF('praptra 1 Entry'!K1028="","",'praptra 1 Entry'!K1028)</f>
        <v/>
      </c>
      <c r="N1028" s="3" t="str">
        <f>IF('praptra 1 Entry'!L1028="","",'praptra 1 Entry'!L1028)</f>
        <v/>
      </c>
      <c r="O1028" s="7" t="str">
        <f t="shared" si="30"/>
        <v/>
      </c>
      <c r="AA1028" t="str">
        <f>AP1028&amp;"-"&amp;COUNTIF($AP$8:AP1028,AP1028)</f>
        <v>-1007</v>
      </c>
      <c r="AB1028" s="3" t="str">
        <f>IF('praptra 2 Entry'!A1028="","",'praptra 2 Entry'!A1028)</f>
        <v/>
      </c>
      <c r="AC1028" s="3" t="str">
        <f>IF('praptra 2 Entry'!B1028="","",'praptra 2 Entry'!B1028)</f>
        <v/>
      </c>
      <c r="AD1028" s="3" t="str">
        <f>IF('praptra 2 Entry'!C1028="","",'praptra 2 Entry'!C1028)</f>
        <v/>
      </c>
      <c r="AE1028" s="3" t="str">
        <f>IF('praptra 2 Entry'!D1028="","",'praptra 2 Entry'!D1028)</f>
        <v/>
      </c>
      <c r="AF1028" s="3" t="str">
        <f>IF('praptra 2 Entry'!E1028="","",'praptra 2 Entry'!E1028)</f>
        <v/>
      </c>
      <c r="AG1028" s="3" t="str">
        <f>IF('praptra 2 Entry'!F1028="","",'praptra 2 Entry'!F1028)</f>
        <v/>
      </c>
      <c r="AH1028" s="3" t="str">
        <f>IF('praptra 2 Entry'!G1028="","",'praptra 2 Entry'!G1028)</f>
        <v/>
      </c>
      <c r="AI1028" s="3" t="str">
        <f>IFERROR(IF(OR('praptra 1 Entry'!$F$3="",AH1028=""),"",DATEDIF(AH1028,'praptra 1 Entry'!$F$3,"Y")),"")</f>
        <v/>
      </c>
      <c r="AJ1028" s="3" t="str">
        <f>IF('praptra 2 Entry'!I1028="","",'praptra 2 Entry'!I1028)</f>
        <v/>
      </c>
      <c r="AK1028" s="3" t="str">
        <f>IF('praptra 2 Entry'!J1028="","",'praptra 2 Entry'!J1028)</f>
        <v/>
      </c>
      <c r="AL1028" s="3" t="str">
        <f>IF('praptra 2 Entry'!K1028="","",'praptra 2 Entry'!K1028)</f>
        <v/>
      </c>
      <c r="AM1028" s="3" t="str">
        <f>IF('praptra 2 Entry'!L1028="","",'praptra 2 Entry'!L1028)</f>
        <v/>
      </c>
      <c r="AN1028" s="3" t="str">
        <f>IF('praptra 2 Entry'!M1028="","",'praptra 2 Entry'!M1028)</f>
        <v/>
      </c>
      <c r="AO1028" s="1" t="str">
        <f>IF('praptra 2 Entry'!H1028="","",'praptra 2 Entry'!H1028)</f>
        <v/>
      </c>
      <c r="AP1028" s="7" t="str">
        <f t="shared" si="31"/>
        <v/>
      </c>
    </row>
    <row r="1029" spans="2:42">
      <c r="B1029" t="str">
        <f>O1029&amp;"-"&amp;COUNTIF($O$8:O1029,O1029)</f>
        <v>-977</v>
      </c>
      <c r="C1029" s="3" t="str">
        <f>IF('praptra 1 Entry'!A1029="","",'praptra 1 Entry'!A1029)</f>
        <v/>
      </c>
      <c r="D1029" s="3" t="str">
        <f>IF('praptra 1 Entry'!B1029="","",UPPER('praptra 1 Entry'!B1029))</f>
        <v/>
      </c>
      <c r="E1029" s="3" t="str">
        <f>IF('praptra 1 Entry'!C1029="","",UPPER('praptra 1 Entry'!C1029))</f>
        <v/>
      </c>
      <c r="F1029" s="3" t="str">
        <f>IF('praptra 1 Entry'!D1029="","",PROPER('praptra 1 Entry'!D1029))</f>
        <v/>
      </c>
      <c r="G1029" s="3" t="str">
        <f>IF('praptra 1 Entry'!E1029="","",UPPER('praptra 1 Entry'!E1029))</f>
        <v/>
      </c>
      <c r="H1029" s="3" t="str">
        <f>IF('praptra 1 Entry'!F1029="","",UPPER('praptra 1 Entry'!F1029))</f>
        <v/>
      </c>
      <c r="I1029" s="3" t="str">
        <f>IF('praptra 1 Entry'!G1029="","",UPPER('praptra 1 Entry'!G1029))</f>
        <v/>
      </c>
      <c r="J1029" s="6" t="str">
        <f>IF('praptra 1 Entry'!H1029="","",'praptra 1 Entry'!H1029)</f>
        <v/>
      </c>
      <c r="K1029" s="3" t="str">
        <f>IF('praptra 1 Entry'!I1029="","",'praptra 1 Entry'!I1029)</f>
        <v/>
      </c>
      <c r="L1029" s="3" t="str">
        <f>IF('praptra 1 Entry'!J1029="","",'praptra 1 Entry'!J1029)</f>
        <v/>
      </c>
      <c r="M1029" s="3" t="str">
        <f>IF('praptra 1 Entry'!K1029="","",'praptra 1 Entry'!K1029)</f>
        <v/>
      </c>
      <c r="N1029" s="3" t="str">
        <f>IF('praptra 1 Entry'!L1029="","",'praptra 1 Entry'!L1029)</f>
        <v/>
      </c>
      <c r="O1029" s="7" t="str">
        <f t="shared" si="30"/>
        <v/>
      </c>
      <c r="AA1029" t="str">
        <f>AP1029&amp;"-"&amp;COUNTIF($AP$8:AP1029,AP1029)</f>
        <v>-1008</v>
      </c>
      <c r="AB1029" s="3" t="str">
        <f>IF('praptra 2 Entry'!A1029="","",'praptra 2 Entry'!A1029)</f>
        <v/>
      </c>
      <c r="AC1029" s="3" t="str">
        <f>IF('praptra 2 Entry'!B1029="","",'praptra 2 Entry'!B1029)</f>
        <v/>
      </c>
      <c r="AD1029" s="3" t="str">
        <f>IF('praptra 2 Entry'!C1029="","",'praptra 2 Entry'!C1029)</f>
        <v/>
      </c>
      <c r="AE1029" s="3" t="str">
        <f>IF('praptra 2 Entry'!D1029="","",'praptra 2 Entry'!D1029)</f>
        <v/>
      </c>
      <c r="AF1029" s="3" t="str">
        <f>IF('praptra 2 Entry'!E1029="","",'praptra 2 Entry'!E1029)</f>
        <v/>
      </c>
      <c r="AG1029" s="3" t="str">
        <f>IF('praptra 2 Entry'!F1029="","",'praptra 2 Entry'!F1029)</f>
        <v/>
      </c>
      <c r="AH1029" s="3" t="str">
        <f>IF('praptra 2 Entry'!G1029="","",'praptra 2 Entry'!G1029)</f>
        <v/>
      </c>
      <c r="AI1029" s="3" t="str">
        <f>IFERROR(IF(OR('praptra 1 Entry'!$F$3="",AH1029=""),"",DATEDIF(AH1029,'praptra 1 Entry'!$F$3,"Y")),"")</f>
        <v/>
      </c>
      <c r="AJ1029" s="3" t="str">
        <f>IF('praptra 2 Entry'!I1029="","",'praptra 2 Entry'!I1029)</f>
        <v/>
      </c>
      <c r="AK1029" s="3" t="str">
        <f>IF('praptra 2 Entry'!J1029="","",'praptra 2 Entry'!J1029)</f>
        <v/>
      </c>
      <c r="AL1029" s="3" t="str">
        <f>IF('praptra 2 Entry'!K1029="","",'praptra 2 Entry'!K1029)</f>
        <v/>
      </c>
      <c r="AM1029" s="3" t="str">
        <f>IF('praptra 2 Entry'!L1029="","",'praptra 2 Entry'!L1029)</f>
        <v/>
      </c>
      <c r="AN1029" s="3" t="str">
        <f>IF('praptra 2 Entry'!M1029="","",'praptra 2 Entry'!M1029)</f>
        <v/>
      </c>
      <c r="AO1029" s="1" t="str">
        <f>IF('praptra 2 Entry'!H1029="","",'praptra 2 Entry'!H1029)</f>
        <v/>
      </c>
      <c r="AP1029" s="7" t="str">
        <f t="shared" si="31"/>
        <v/>
      </c>
    </row>
    <row r="1030" spans="2:42">
      <c r="B1030" t="str">
        <f>O1030&amp;"-"&amp;COUNTIF($O$8:O1030,O1030)</f>
        <v>-978</v>
      </c>
      <c r="C1030" s="3" t="str">
        <f>IF('praptra 1 Entry'!A1030="","",'praptra 1 Entry'!A1030)</f>
        <v/>
      </c>
      <c r="D1030" s="3" t="str">
        <f>IF('praptra 1 Entry'!B1030="","",UPPER('praptra 1 Entry'!B1030))</f>
        <v/>
      </c>
      <c r="E1030" s="3" t="str">
        <f>IF('praptra 1 Entry'!C1030="","",UPPER('praptra 1 Entry'!C1030))</f>
        <v/>
      </c>
      <c r="F1030" s="3" t="str">
        <f>IF('praptra 1 Entry'!D1030="","",PROPER('praptra 1 Entry'!D1030))</f>
        <v/>
      </c>
      <c r="G1030" s="3" t="str">
        <f>IF('praptra 1 Entry'!E1030="","",UPPER('praptra 1 Entry'!E1030))</f>
        <v/>
      </c>
      <c r="H1030" s="3" t="str">
        <f>IF('praptra 1 Entry'!F1030="","",UPPER('praptra 1 Entry'!F1030))</f>
        <v/>
      </c>
      <c r="I1030" s="3" t="str">
        <f>IF('praptra 1 Entry'!G1030="","",UPPER('praptra 1 Entry'!G1030))</f>
        <v/>
      </c>
      <c r="J1030" s="6" t="str">
        <f>IF('praptra 1 Entry'!H1030="","",'praptra 1 Entry'!H1030)</f>
        <v/>
      </c>
      <c r="K1030" s="3" t="str">
        <f>IF('praptra 1 Entry'!I1030="","",'praptra 1 Entry'!I1030)</f>
        <v/>
      </c>
      <c r="L1030" s="3" t="str">
        <f>IF('praptra 1 Entry'!J1030="","",'praptra 1 Entry'!J1030)</f>
        <v/>
      </c>
      <c r="M1030" s="3" t="str">
        <f>IF('praptra 1 Entry'!K1030="","",'praptra 1 Entry'!K1030)</f>
        <v/>
      </c>
      <c r="N1030" s="3" t="str">
        <f>IF('praptra 1 Entry'!L1030="","",'praptra 1 Entry'!L1030)</f>
        <v/>
      </c>
      <c r="O1030" s="7" t="str">
        <f t="shared" si="30"/>
        <v/>
      </c>
      <c r="AA1030" t="str">
        <f>AP1030&amp;"-"&amp;COUNTIF($AP$8:AP1030,AP1030)</f>
        <v>-1009</v>
      </c>
      <c r="AB1030" s="3" t="str">
        <f>IF('praptra 2 Entry'!A1030="","",'praptra 2 Entry'!A1030)</f>
        <v/>
      </c>
      <c r="AC1030" s="3" t="str">
        <f>IF('praptra 2 Entry'!B1030="","",'praptra 2 Entry'!B1030)</f>
        <v/>
      </c>
      <c r="AD1030" s="3" t="str">
        <f>IF('praptra 2 Entry'!C1030="","",'praptra 2 Entry'!C1030)</f>
        <v/>
      </c>
      <c r="AE1030" s="3" t="str">
        <f>IF('praptra 2 Entry'!D1030="","",'praptra 2 Entry'!D1030)</f>
        <v/>
      </c>
      <c r="AF1030" s="3" t="str">
        <f>IF('praptra 2 Entry'!E1030="","",'praptra 2 Entry'!E1030)</f>
        <v/>
      </c>
      <c r="AG1030" s="3" t="str">
        <f>IF('praptra 2 Entry'!F1030="","",'praptra 2 Entry'!F1030)</f>
        <v/>
      </c>
      <c r="AH1030" s="3" t="str">
        <f>IF('praptra 2 Entry'!G1030="","",'praptra 2 Entry'!G1030)</f>
        <v/>
      </c>
      <c r="AI1030" s="3" t="str">
        <f>IFERROR(IF(OR('praptra 1 Entry'!$F$3="",AH1030=""),"",DATEDIF(AH1030,'praptra 1 Entry'!$F$3,"Y")),"")</f>
        <v/>
      </c>
      <c r="AJ1030" s="3" t="str">
        <f>IF('praptra 2 Entry'!I1030="","",'praptra 2 Entry'!I1030)</f>
        <v/>
      </c>
      <c r="AK1030" s="3" t="str">
        <f>IF('praptra 2 Entry'!J1030="","",'praptra 2 Entry'!J1030)</f>
        <v/>
      </c>
      <c r="AL1030" s="3" t="str">
        <f>IF('praptra 2 Entry'!K1030="","",'praptra 2 Entry'!K1030)</f>
        <v/>
      </c>
      <c r="AM1030" s="3" t="str">
        <f>IF('praptra 2 Entry'!L1030="","",'praptra 2 Entry'!L1030)</f>
        <v/>
      </c>
      <c r="AN1030" s="3" t="str">
        <f>IF('praptra 2 Entry'!M1030="","",'praptra 2 Entry'!M1030)</f>
        <v/>
      </c>
      <c r="AO1030" s="1" t="str">
        <f>IF('praptra 2 Entry'!H1030="","",'praptra 2 Entry'!H1030)</f>
        <v/>
      </c>
      <c r="AP1030" s="7" t="str">
        <f t="shared" si="31"/>
        <v/>
      </c>
    </row>
    <row r="1031" spans="2:42">
      <c r="B1031" t="str">
        <f>O1031&amp;"-"&amp;COUNTIF($O$8:O1031,O1031)</f>
        <v>-979</v>
      </c>
      <c r="C1031" s="3" t="str">
        <f>IF('praptra 1 Entry'!A1031="","",'praptra 1 Entry'!A1031)</f>
        <v/>
      </c>
      <c r="D1031" s="3" t="str">
        <f>IF('praptra 1 Entry'!B1031="","",UPPER('praptra 1 Entry'!B1031))</f>
        <v/>
      </c>
      <c r="E1031" s="3" t="str">
        <f>IF('praptra 1 Entry'!C1031="","",UPPER('praptra 1 Entry'!C1031))</f>
        <v/>
      </c>
      <c r="F1031" s="3" t="str">
        <f>IF('praptra 1 Entry'!D1031="","",PROPER('praptra 1 Entry'!D1031))</f>
        <v/>
      </c>
      <c r="G1031" s="3" t="str">
        <f>IF('praptra 1 Entry'!E1031="","",UPPER('praptra 1 Entry'!E1031))</f>
        <v/>
      </c>
      <c r="H1031" s="3" t="str">
        <f>IF('praptra 1 Entry'!F1031="","",UPPER('praptra 1 Entry'!F1031))</f>
        <v/>
      </c>
      <c r="I1031" s="3" t="str">
        <f>IF('praptra 1 Entry'!G1031="","",UPPER('praptra 1 Entry'!G1031))</f>
        <v/>
      </c>
      <c r="J1031" s="6" t="str">
        <f>IF('praptra 1 Entry'!H1031="","",'praptra 1 Entry'!H1031)</f>
        <v/>
      </c>
      <c r="K1031" s="3" t="str">
        <f>IF('praptra 1 Entry'!I1031="","",'praptra 1 Entry'!I1031)</f>
        <v/>
      </c>
      <c r="L1031" s="3" t="str">
        <f>IF('praptra 1 Entry'!J1031="","",'praptra 1 Entry'!J1031)</f>
        <v/>
      </c>
      <c r="M1031" s="3" t="str">
        <f>IF('praptra 1 Entry'!K1031="","",'praptra 1 Entry'!K1031)</f>
        <v/>
      </c>
      <c r="N1031" s="3" t="str">
        <f>IF('praptra 1 Entry'!L1031="","",'praptra 1 Entry'!L1031)</f>
        <v/>
      </c>
      <c r="O1031" s="7" t="str">
        <f t="shared" si="30"/>
        <v/>
      </c>
      <c r="AA1031" t="str">
        <f>AP1031&amp;"-"&amp;COUNTIF($AP$8:AP1031,AP1031)</f>
        <v>-1010</v>
      </c>
      <c r="AB1031" s="3" t="str">
        <f>IF('praptra 2 Entry'!A1031="","",'praptra 2 Entry'!A1031)</f>
        <v/>
      </c>
      <c r="AC1031" s="3" t="str">
        <f>IF('praptra 2 Entry'!B1031="","",'praptra 2 Entry'!B1031)</f>
        <v/>
      </c>
      <c r="AD1031" s="3" t="str">
        <f>IF('praptra 2 Entry'!C1031="","",'praptra 2 Entry'!C1031)</f>
        <v/>
      </c>
      <c r="AE1031" s="3" t="str">
        <f>IF('praptra 2 Entry'!D1031="","",'praptra 2 Entry'!D1031)</f>
        <v/>
      </c>
      <c r="AF1031" s="3" t="str">
        <f>IF('praptra 2 Entry'!E1031="","",'praptra 2 Entry'!E1031)</f>
        <v/>
      </c>
      <c r="AG1031" s="3" t="str">
        <f>IF('praptra 2 Entry'!F1031="","",'praptra 2 Entry'!F1031)</f>
        <v/>
      </c>
      <c r="AH1031" s="3" t="str">
        <f>IF('praptra 2 Entry'!G1031="","",'praptra 2 Entry'!G1031)</f>
        <v/>
      </c>
      <c r="AI1031" s="3" t="str">
        <f>IFERROR(IF(OR('praptra 1 Entry'!$F$3="",AH1031=""),"",DATEDIF(AH1031,'praptra 1 Entry'!$F$3,"Y")),"")</f>
        <v/>
      </c>
      <c r="AJ1031" s="3" t="str">
        <f>IF('praptra 2 Entry'!I1031="","",'praptra 2 Entry'!I1031)</f>
        <v/>
      </c>
      <c r="AK1031" s="3" t="str">
        <f>IF('praptra 2 Entry'!J1031="","",'praptra 2 Entry'!J1031)</f>
        <v/>
      </c>
      <c r="AL1031" s="3" t="str">
        <f>IF('praptra 2 Entry'!K1031="","",'praptra 2 Entry'!K1031)</f>
        <v/>
      </c>
      <c r="AM1031" s="3" t="str">
        <f>IF('praptra 2 Entry'!L1031="","",'praptra 2 Entry'!L1031)</f>
        <v/>
      </c>
      <c r="AN1031" s="3" t="str">
        <f>IF('praptra 2 Entry'!M1031="","",'praptra 2 Entry'!M1031)</f>
        <v/>
      </c>
      <c r="AO1031" s="1" t="str">
        <f>IF('praptra 2 Entry'!H1031="","",'praptra 2 Entry'!H1031)</f>
        <v/>
      </c>
      <c r="AP1031" s="7" t="str">
        <f t="shared" si="31"/>
        <v/>
      </c>
    </row>
    <row r="1032" spans="2:42">
      <c r="B1032" t="str">
        <f>O1032&amp;"-"&amp;COUNTIF($O$8:O1032,O1032)</f>
        <v>-980</v>
      </c>
      <c r="C1032" s="3" t="str">
        <f>IF('praptra 1 Entry'!A1032="","",'praptra 1 Entry'!A1032)</f>
        <v/>
      </c>
      <c r="D1032" s="3" t="str">
        <f>IF('praptra 1 Entry'!B1032="","",UPPER('praptra 1 Entry'!B1032))</f>
        <v/>
      </c>
      <c r="E1032" s="3" t="str">
        <f>IF('praptra 1 Entry'!C1032="","",UPPER('praptra 1 Entry'!C1032))</f>
        <v/>
      </c>
      <c r="F1032" s="3" t="str">
        <f>IF('praptra 1 Entry'!D1032="","",PROPER('praptra 1 Entry'!D1032))</f>
        <v/>
      </c>
      <c r="G1032" s="3" t="str">
        <f>IF('praptra 1 Entry'!E1032="","",UPPER('praptra 1 Entry'!E1032))</f>
        <v/>
      </c>
      <c r="H1032" s="3" t="str">
        <f>IF('praptra 1 Entry'!F1032="","",UPPER('praptra 1 Entry'!F1032))</f>
        <v/>
      </c>
      <c r="I1032" s="3" t="str">
        <f>IF('praptra 1 Entry'!G1032="","",UPPER('praptra 1 Entry'!G1032))</f>
        <v/>
      </c>
      <c r="J1032" s="6" t="str">
        <f>IF('praptra 1 Entry'!H1032="","",'praptra 1 Entry'!H1032)</f>
        <v/>
      </c>
      <c r="K1032" s="3" t="str">
        <f>IF('praptra 1 Entry'!I1032="","",'praptra 1 Entry'!I1032)</f>
        <v/>
      </c>
      <c r="L1032" s="3" t="str">
        <f>IF('praptra 1 Entry'!J1032="","",'praptra 1 Entry'!J1032)</f>
        <v/>
      </c>
      <c r="M1032" s="3" t="str">
        <f>IF('praptra 1 Entry'!K1032="","",'praptra 1 Entry'!K1032)</f>
        <v/>
      </c>
      <c r="N1032" s="3" t="str">
        <f>IF('praptra 1 Entry'!L1032="","",'praptra 1 Entry'!L1032)</f>
        <v/>
      </c>
      <c r="O1032" s="7" t="str">
        <f t="shared" si="30"/>
        <v/>
      </c>
      <c r="AA1032" t="str">
        <f>AP1032&amp;"-"&amp;COUNTIF($AP$8:AP1032,AP1032)</f>
        <v>-1011</v>
      </c>
      <c r="AB1032" s="3" t="str">
        <f>IF('praptra 2 Entry'!A1032="","",'praptra 2 Entry'!A1032)</f>
        <v/>
      </c>
      <c r="AC1032" s="3" t="str">
        <f>IF('praptra 2 Entry'!B1032="","",'praptra 2 Entry'!B1032)</f>
        <v/>
      </c>
      <c r="AD1032" s="3" t="str">
        <f>IF('praptra 2 Entry'!C1032="","",'praptra 2 Entry'!C1032)</f>
        <v/>
      </c>
      <c r="AE1032" s="3" t="str">
        <f>IF('praptra 2 Entry'!D1032="","",'praptra 2 Entry'!D1032)</f>
        <v/>
      </c>
      <c r="AF1032" s="3" t="str">
        <f>IF('praptra 2 Entry'!E1032="","",'praptra 2 Entry'!E1032)</f>
        <v/>
      </c>
      <c r="AG1032" s="3" t="str">
        <f>IF('praptra 2 Entry'!F1032="","",'praptra 2 Entry'!F1032)</f>
        <v/>
      </c>
      <c r="AH1032" s="3" t="str">
        <f>IF('praptra 2 Entry'!G1032="","",'praptra 2 Entry'!G1032)</f>
        <v/>
      </c>
      <c r="AI1032" s="3" t="str">
        <f>IFERROR(IF(OR('praptra 1 Entry'!$F$3="",AH1032=""),"",DATEDIF(AH1032,'praptra 1 Entry'!$F$3,"Y")),"")</f>
        <v/>
      </c>
      <c r="AJ1032" s="3" t="str">
        <f>IF('praptra 2 Entry'!I1032="","",'praptra 2 Entry'!I1032)</f>
        <v/>
      </c>
      <c r="AK1032" s="3" t="str">
        <f>IF('praptra 2 Entry'!J1032="","",'praptra 2 Entry'!J1032)</f>
        <v/>
      </c>
      <c r="AL1032" s="3" t="str">
        <f>IF('praptra 2 Entry'!K1032="","",'praptra 2 Entry'!K1032)</f>
        <v/>
      </c>
      <c r="AM1032" s="3" t="str">
        <f>IF('praptra 2 Entry'!L1032="","",'praptra 2 Entry'!L1032)</f>
        <v/>
      </c>
      <c r="AN1032" s="3" t="str">
        <f>IF('praptra 2 Entry'!M1032="","",'praptra 2 Entry'!M1032)</f>
        <v/>
      </c>
      <c r="AO1032" s="1" t="str">
        <f>IF('praptra 2 Entry'!H1032="","",'praptra 2 Entry'!H1032)</f>
        <v/>
      </c>
      <c r="AP1032" s="7" t="str">
        <f t="shared" si="31"/>
        <v/>
      </c>
    </row>
    <row r="1033" spans="2:42">
      <c r="B1033" t="str">
        <f>O1033&amp;"-"&amp;COUNTIF($O$8:O1033,O1033)</f>
        <v>-981</v>
      </c>
      <c r="C1033" s="3" t="str">
        <f>IF('praptra 1 Entry'!A1033="","",'praptra 1 Entry'!A1033)</f>
        <v/>
      </c>
      <c r="D1033" s="3" t="str">
        <f>IF('praptra 1 Entry'!B1033="","",UPPER('praptra 1 Entry'!B1033))</f>
        <v/>
      </c>
      <c r="E1033" s="3" t="str">
        <f>IF('praptra 1 Entry'!C1033="","",UPPER('praptra 1 Entry'!C1033))</f>
        <v/>
      </c>
      <c r="F1033" s="3" t="str">
        <f>IF('praptra 1 Entry'!D1033="","",PROPER('praptra 1 Entry'!D1033))</f>
        <v/>
      </c>
      <c r="G1033" s="3" t="str">
        <f>IF('praptra 1 Entry'!E1033="","",UPPER('praptra 1 Entry'!E1033))</f>
        <v/>
      </c>
      <c r="H1033" s="3" t="str">
        <f>IF('praptra 1 Entry'!F1033="","",UPPER('praptra 1 Entry'!F1033))</f>
        <v/>
      </c>
      <c r="I1033" s="3" t="str">
        <f>IF('praptra 1 Entry'!G1033="","",UPPER('praptra 1 Entry'!G1033))</f>
        <v/>
      </c>
      <c r="J1033" s="6" t="str">
        <f>IF('praptra 1 Entry'!H1033="","",'praptra 1 Entry'!H1033)</f>
        <v/>
      </c>
      <c r="K1033" s="3" t="str">
        <f>IF('praptra 1 Entry'!I1033="","",'praptra 1 Entry'!I1033)</f>
        <v/>
      </c>
      <c r="L1033" s="3" t="str">
        <f>IF('praptra 1 Entry'!J1033="","",'praptra 1 Entry'!J1033)</f>
        <v/>
      </c>
      <c r="M1033" s="3" t="str">
        <f>IF('praptra 1 Entry'!K1033="","",'praptra 1 Entry'!K1033)</f>
        <v/>
      </c>
      <c r="N1033" s="3" t="str">
        <f>IF('praptra 1 Entry'!L1033="","",'praptra 1 Entry'!L1033)</f>
        <v/>
      </c>
      <c r="O1033" s="7" t="str">
        <f t="shared" ref="O1033:O1096" si="32">IF(K1033&lt;4,$O$7,IF(K1033&lt;6,$P$7,IF(K1033&lt;19,$Q$7,"")))</f>
        <v/>
      </c>
      <c r="AA1033" t="str">
        <f>AP1033&amp;"-"&amp;COUNTIF($AP$8:AP1033,AP1033)</f>
        <v>-1012</v>
      </c>
      <c r="AB1033" s="3" t="str">
        <f>IF('praptra 2 Entry'!A1033="","",'praptra 2 Entry'!A1033)</f>
        <v/>
      </c>
      <c r="AC1033" s="3" t="str">
        <f>IF('praptra 2 Entry'!B1033="","",'praptra 2 Entry'!B1033)</f>
        <v/>
      </c>
      <c r="AD1033" s="3" t="str">
        <f>IF('praptra 2 Entry'!C1033="","",'praptra 2 Entry'!C1033)</f>
        <v/>
      </c>
      <c r="AE1033" s="3" t="str">
        <f>IF('praptra 2 Entry'!D1033="","",'praptra 2 Entry'!D1033)</f>
        <v/>
      </c>
      <c r="AF1033" s="3" t="str">
        <f>IF('praptra 2 Entry'!E1033="","",'praptra 2 Entry'!E1033)</f>
        <v/>
      </c>
      <c r="AG1033" s="3" t="str">
        <f>IF('praptra 2 Entry'!F1033="","",'praptra 2 Entry'!F1033)</f>
        <v/>
      </c>
      <c r="AH1033" s="3" t="str">
        <f>IF('praptra 2 Entry'!G1033="","",'praptra 2 Entry'!G1033)</f>
        <v/>
      </c>
      <c r="AI1033" s="3" t="str">
        <f>IFERROR(IF(OR('praptra 1 Entry'!$F$3="",AH1033=""),"",DATEDIF(AH1033,'praptra 1 Entry'!$F$3,"Y")),"")</f>
        <v/>
      </c>
      <c r="AJ1033" s="3" t="str">
        <f>IF('praptra 2 Entry'!I1033="","",'praptra 2 Entry'!I1033)</f>
        <v/>
      </c>
      <c r="AK1033" s="3" t="str">
        <f>IF('praptra 2 Entry'!J1033="","",'praptra 2 Entry'!J1033)</f>
        <v/>
      </c>
      <c r="AL1033" s="3" t="str">
        <f>IF('praptra 2 Entry'!K1033="","",'praptra 2 Entry'!K1033)</f>
        <v/>
      </c>
      <c r="AM1033" s="3" t="str">
        <f>IF('praptra 2 Entry'!L1033="","",'praptra 2 Entry'!L1033)</f>
        <v/>
      </c>
      <c r="AN1033" s="3" t="str">
        <f>IF('praptra 2 Entry'!M1033="","",'praptra 2 Entry'!M1033)</f>
        <v/>
      </c>
      <c r="AO1033" s="1" t="str">
        <f>IF('praptra 2 Entry'!H1033="","",'praptra 2 Entry'!H1033)</f>
        <v/>
      </c>
      <c r="AP1033" s="7" t="str">
        <f t="shared" ref="AP1033:AP1096" si="33">IF(AI1033&lt;6,$AQ$7,IF(AI1033&lt;19,$AR$7,""))</f>
        <v/>
      </c>
    </row>
    <row r="1034" spans="2:42">
      <c r="B1034" t="str">
        <f>O1034&amp;"-"&amp;COUNTIF($O$8:O1034,O1034)</f>
        <v>-982</v>
      </c>
      <c r="C1034" s="3" t="str">
        <f>IF('praptra 1 Entry'!A1034="","",'praptra 1 Entry'!A1034)</f>
        <v/>
      </c>
      <c r="D1034" s="3" t="str">
        <f>IF('praptra 1 Entry'!B1034="","",UPPER('praptra 1 Entry'!B1034))</f>
        <v/>
      </c>
      <c r="E1034" s="3" t="str">
        <f>IF('praptra 1 Entry'!C1034="","",UPPER('praptra 1 Entry'!C1034))</f>
        <v/>
      </c>
      <c r="F1034" s="3" t="str">
        <f>IF('praptra 1 Entry'!D1034="","",PROPER('praptra 1 Entry'!D1034))</f>
        <v/>
      </c>
      <c r="G1034" s="3" t="str">
        <f>IF('praptra 1 Entry'!E1034="","",UPPER('praptra 1 Entry'!E1034))</f>
        <v/>
      </c>
      <c r="H1034" s="3" t="str">
        <f>IF('praptra 1 Entry'!F1034="","",UPPER('praptra 1 Entry'!F1034))</f>
        <v/>
      </c>
      <c r="I1034" s="3" t="str">
        <f>IF('praptra 1 Entry'!G1034="","",UPPER('praptra 1 Entry'!G1034))</f>
        <v/>
      </c>
      <c r="J1034" s="6" t="str">
        <f>IF('praptra 1 Entry'!H1034="","",'praptra 1 Entry'!H1034)</f>
        <v/>
      </c>
      <c r="K1034" s="3" t="str">
        <f>IF('praptra 1 Entry'!I1034="","",'praptra 1 Entry'!I1034)</f>
        <v/>
      </c>
      <c r="L1034" s="3" t="str">
        <f>IF('praptra 1 Entry'!J1034="","",'praptra 1 Entry'!J1034)</f>
        <v/>
      </c>
      <c r="M1034" s="3" t="str">
        <f>IF('praptra 1 Entry'!K1034="","",'praptra 1 Entry'!K1034)</f>
        <v/>
      </c>
      <c r="N1034" s="3" t="str">
        <f>IF('praptra 1 Entry'!L1034="","",'praptra 1 Entry'!L1034)</f>
        <v/>
      </c>
      <c r="O1034" s="7" t="str">
        <f t="shared" si="32"/>
        <v/>
      </c>
      <c r="AA1034" t="str">
        <f>AP1034&amp;"-"&amp;COUNTIF($AP$8:AP1034,AP1034)</f>
        <v>-1013</v>
      </c>
      <c r="AB1034" s="3" t="str">
        <f>IF('praptra 2 Entry'!A1034="","",'praptra 2 Entry'!A1034)</f>
        <v/>
      </c>
      <c r="AC1034" s="3" t="str">
        <f>IF('praptra 2 Entry'!B1034="","",'praptra 2 Entry'!B1034)</f>
        <v/>
      </c>
      <c r="AD1034" s="3" t="str">
        <f>IF('praptra 2 Entry'!C1034="","",'praptra 2 Entry'!C1034)</f>
        <v/>
      </c>
      <c r="AE1034" s="3" t="str">
        <f>IF('praptra 2 Entry'!D1034="","",'praptra 2 Entry'!D1034)</f>
        <v/>
      </c>
      <c r="AF1034" s="3" t="str">
        <f>IF('praptra 2 Entry'!E1034="","",'praptra 2 Entry'!E1034)</f>
        <v/>
      </c>
      <c r="AG1034" s="3" t="str">
        <f>IF('praptra 2 Entry'!F1034="","",'praptra 2 Entry'!F1034)</f>
        <v/>
      </c>
      <c r="AH1034" s="3" t="str">
        <f>IF('praptra 2 Entry'!G1034="","",'praptra 2 Entry'!G1034)</f>
        <v/>
      </c>
      <c r="AI1034" s="3" t="str">
        <f>IFERROR(IF(OR('praptra 1 Entry'!$F$3="",AH1034=""),"",DATEDIF(AH1034,'praptra 1 Entry'!$F$3,"Y")),"")</f>
        <v/>
      </c>
      <c r="AJ1034" s="3" t="str">
        <f>IF('praptra 2 Entry'!I1034="","",'praptra 2 Entry'!I1034)</f>
        <v/>
      </c>
      <c r="AK1034" s="3" t="str">
        <f>IF('praptra 2 Entry'!J1034="","",'praptra 2 Entry'!J1034)</f>
        <v/>
      </c>
      <c r="AL1034" s="3" t="str">
        <f>IF('praptra 2 Entry'!K1034="","",'praptra 2 Entry'!K1034)</f>
        <v/>
      </c>
      <c r="AM1034" s="3" t="str">
        <f>IF('praptra 2 Entry'!L1034="","",'praptra 2 Entry'!L1034)</f>
        <v/>
      </c>
      <c r="AN1034" s="3" t="str">
        <f>IF('praptra 2 Entry'!M1034="","",'praptra 2 Entry'!M1034)</f>
        <v/>
      </c>
      <c r="AO1034" s="1" t="str">
        <f>IF('praptra 2 Entry'!H1034="","",'praptra 2 Entry'!H1034)</f>
        <v/>
      </c>
      <c r="AP1034" s="7" t="str">
        <f t="shared" si="33"/>
        <v/>
      </c>
    </row>
    <row r="1035" spans="2:42">
      <c r="B1035" t="str">
        <f>O1035&amp;"-"&amp;COUNTIF($O$8:O1035,O1035)</f>
        <v>-983</v>
      </c>
      <c r="C1035" s="3" t="str">
        <f>IF('praptra 1 Entry'!A1035="","",'praptra 1 Entry'!A1035)</f>
        <v/>
      </c>
      <c r="D1035" s="3" t="str">
        <f>IF('praptra 1 Entry'!B1035="","",UPPER('praptra 1 Entry'!B1035))</f>
        <v/>
      </c>
      <c r="E1035" s="3" t="str">
        <f>IF('praptra 1 Entry'!C1035="","",UPPER('praptra 1 Entry'!C1035))</f>
        <v/>
      </c>
      <c r="F1035" s="3" t="str">
        <f>IF('praptra 1 Entry'!D1035="","",PROPER('praptra 1 Entry'!D1035))</f>
        <v/>
      </c>
      <c r="G1035" s="3" t="str">
        <f>IF('praptra 1 Entry'!E1035="","",UPPER('praptra 1 Entry'!E1035))</f>
        <v/>
      </c>
      <c r="H1035" s="3" t="str">
        <f>IF('praptra 1 Entry'!F1035="","",UPPER('praptra 1 Entry'!F1035))</f>
        <v/>
      </c>
      <c r="I1035" s="3" t="str">
        <f>IF('praptra 1 Entry'!G1035="","",UPPER('praptra 1 Entry'!G1035))</f>
        <v/>
      </c>
      <c r="J1035" s="6" t="str">
        <f>IF('praptra 1 Entry'!H1035="","",'praptra 1 Entry'!H1035)</f>
        <v/>
      </c>
      <c r="K1035" s="3" t="str">
        <f>IF('praptra 1 Entry'!I1035="","",'praptra 1 Entry'!I1035)</f>
        <v/>
      </c>
      <c r="L1035" s="3" t="str">
        <f>IF('praptra 1 Entry'!J1035="","",'praptra 1 Entry'!J1035)</f>
        <v/>
      </c>
      <c r="M1035" s="3" t="str">
        <f>IF('praptra 1 Entry'!K1035="","",'praptra 1 Entry'!K1035)</f>
        <v/>
      </c>
      <c r="N1035" s="3" t="str">
        <f>IF('praptra 1 Entry'!L1035="","",'praptra 1 Entry'!L1035)</f>
        <v/>
      </c>
      <c r="O1035" s="7" t="str">
        <f t="shared" si="32"/>
        <v/>
      </c>
      <c r="AA1035" t="str">
        <f>AP1035&amp;"-"&amp;COUNTIF($AP$8:AP1035,AP1035)</f>
        <v>-1014</v>
      </c>
      <c r="AB1035" s="3" t="str">
        <f>IF('praptra 2 Entry'!A1035="","",'praptra 2 Entry'!A1035)</f>
        <v/>
      </c>
      <c r="AC1035" s="3" t="str">
        <f>IF('praptra 2 Entry'!B1035="","",'praptra 2 Entry'!B1035)</f>
        <v/>
      </c>
      <c r="AD1035" s="3" t="str">
        <f>IF('praptra 2 Entry'!C1035="","",'praptra 2 Entry'!C1035)</f>
        <v/>
      </c>
      <c r="AE1035" s="3" t="str">
        <f>IF('praptra 2 Entry'!D1035="","",'praptra 2 Entry'!D1035)</f>
        <v/>
      </c>
      <c r="AF1035" s="3" t="str">
        <f>IF('praptra 2 Entry'!E1035="","",'praptra 2 Entry'!E1035)</f>
        <v/>
      </c>
      <c r="AG1035" s="3" t="str">
        <f>IF('praptra 2 Entry'!F1035="","",'praptra 2 Entry'!F1035)</f>
        <v/>
      </c>
      <c r="AH1035" s="3" t="str">
        <f>IF('praptra 2 Entry'!G1035="","",'praptra 2 Entry'!G1035)</f>
        <v/>
      </c>
      <c r="AI1035" s="3" t="str">
        <f>IFERROR(IF(OR('praptra 1 Entry'!$F$3="",AH1035=""),"",DATEDIF(AH1035,'praptra 1 Entry'!$F$3,"Y")),"")</f>
        <v/>
      </c>
      <c r="AJ1035" s="3" t="str">
        <f>IF('praptra 2 Entry'!I1035="","",'praptra 2 Entry'!I1035)</f>
        <v/>
      </c>
      <c r="AK1035" s="3" t="str">
        <f>IF('praptra 2 Entry'!J1035="","",'praptra 2 Entry'!J1035)</f>
        <v/>
      </c>
      <c r="AL1035" s="3" t="str">
        <f>IF('praptra 2 Entry'!K1035="","",'praptra 2 Entry'!K1035)</f>
        <v/>
      </c>
      <c r="AM1035" s="3" t="str">
        <f>IF('praptra 2 Entry'!L1035="","",'praptra 2 Entry'!L1035)</f>
        <v/>
      </c>
      <c r="AN1035" s="3" t="str">
        <f>IF('praptra 2 Entry'!M1035="","",'praptra 2 Entry'!M1035)</f>
        <v/>
      </c>
      <c r="AO1035" s="1" t="str">
        <f>IF('praptra 2 Entry'!H1035="","",'praptra 2 Entry'!H1035)</f>
        <v/>
      </c>
      <c r="AP1035" s="7" t="str">
        <f t="shared" si="33"/>
        <v/>
      </c>
    </row>
    <row r="1036" spans="2:42">
      <c r="B1036" t="str">
        <f>O1036&amp;"-"&amp;COUNTIF($O$8:O1036,O1036)</f>
        <v>-984</v>
      </c>
      <c r="C1036" s="3" t="str">
        <f>IF('praptra 1 Entry'!A1036="","",'praptra 1 Entry'!A1036)</f>
        <v/>
      </c>
      <c r="D1036" s="3" t="str">
        <f>IF('praptra 1 Entry'!B1036="","",UPPER('praptra 1 Entry'!B1036))</f>
        <v/>
      </c>
      <c r="E1036" s="3" t="str">
        <f>IF('praptra 1 Entry'!C1036="","",UPPER('praptra 1 Entry'!C1036))</f>
        <v/>
      </c>
      <c r="F1036" s="3" t="str">
        <f>IF('praptra 1 Entry'!D1036="","",PROPER('praptra 1 Entry'!D1036))</f>
        <v/>
      </c>
      <c r="G1036" s="3" t="str">
        <f>IF('praptra 1 Entry'!E1036="","",UPPER('praptra 1 Entry'!E1036))</f>
        <v/>
      </c>
      <c r="H1036" s="3" t="str">
        <f>IF('praptra 1 Entry'!F1036="","",UPPER('praptra 1 Entry'!F1036))</f>
        <v/>
      </c>
      <c r="I1036" s="3" t="str">
        <f>IF('praptra 1 Entry'!G1036="","",UPPER('praptra 1 Entry'!G1036))</f>
        <v/>
      </c>
      <c r="J1036" s="6" t="str">
        <f>IF('praptra 1 Entry'!H1036="","",'praptra 1 Entry'!H1036)</f>
        <v/>
      </c>
      <c r="K1036" s="3" t="str">
        <f>IF('praptra 1 Entry'!I1036="","",'praptra 1 Entry'!I1036)</f>
        <v/>
      </c>
      <c r="L1036" s="3" t="str">
        <f>IF('praptra 1 Entry'!J1036="","",'praptra 1 Entry'!J1036)</f>
        <v/>
      </c>
      <c r="M1036" s="3" t="str">
        <f>IF('praptra 1 Entry'!K1036="","",'praptra 1 Entry'!K1036)</f>
        <v/>
      </c>
      <c r="N1036" s="3" t="str">
        <f>IF('praptra 1 Entry'!L1036="","",'praptra 1 Entry'!L1036)</f>
        <v/>
      </c>
      <c r="O1036" s="7" t="str">
        <f t="shared" si="32"/>
        <v/>
      </c>
      <c r="AA1036" t="str">
        <f>AP1036&amp;"-"&amp;COUNTIF($AP$8:AP1036,AP1036)</f>
        <v>-1015</v>
      </c>
      <c r="AB1036" s="3" t="str">
        <f>IF('praptra 2 Entry'!A1036="","",'praptra 2 Entry'!A1036)</f>
        <v/>
      </c>
      <c r="AC1036" s="3" t="str">
        <f>IF('praptra 2 Entry'!B1036="","",'praptra 2 Entry'!B1036)</f>
        <v/>
      </c>
      <c r="AD1036" s="3" t="str">
        <f>IF('praptra 2 Entry'!C1036="","",'praptra 2 Entry'!C1036)</f>
        <v/>
      </c>
      <c r="AE1036" s="3" t="str">
        <f>IF('praptra 2 Entry'!D1036="","",'praptra 2 Entry'!D1036)</f>
        <v/>
      </c>
      <c r="AF1036" s="3" t="str">
        <f>IF('praptra 2 Entry'!E1036="","",'praptra 2 Entry'!E1036)</f>
        <v/>
      </c>
      <c r="AG1036" s="3" t="str">
        <f>IF('praptra 2 Entry'!F1036="","",'praptra 2 Entry'!F1036)</f>
        <v/>
      </c>
      <c r="AH1036" s="3" t="str">
        <f>IF('praptra 2 Entry'!G1036="","",'praptra 2 Entry'!G1036)</f>
        <v/>
      </c>
      <c r="AI1036" s="3" t="str">
        <f>IFERROR(IF(OR('praptra 1 Entry'!$F$3="",AH1036=""),"",DATEDIF(AH1036,'praptra 1 Entry'!$F$3,"Y")),"")</f>
        <v/>
      </c>
      <c r="AJ1036" s="3" t="str">
        <f>IF('praptra 2 Entry'!I1036="","",'praptra 2 Entry'!I1036)</f>
        <v/>
      </c>
      <c r="AK1036" s="3" t="str">
        <f>IF('praptra 2 Entry'!J1036="","",'praptra 2 Entry'!J1036)</f>
        <v/>
      </c>
      <c r="AL1036" s="3" t="str">
        <f>IF('praptra 2 Entry'!K1036="","",'praptra 2 Entry'!K1036)</f>
        <v/>
      </c>
      <c r="AM1036" s="3" t="str">
        <f>IF('praptra 2 Entry'!L1036="","",'praptra 2 Entry'!L1036)</f>
        <v/>
      </c>
      <c r="AN1036" s="3" t="str">
        <f>IF('praptra 2 Entry'!M1036="","",'praptra 2 Entry'!M1036)</f>
        <v/>
      </c>
      <c r="AO1036" s="1" t="str">
        <f>IF('praptra 2 Entry'!H1036="","",'praptra 2 Entry'!H1036)</f>
        <v/>
      </c>
      <c r="AP1036" s="7" t="str">
        <f t="shared" si="33"/>
        <v/>
      </c>
    </row>
    <row r="1037" spans="2:42">
      <c r="B1037" t="str">
        <f>O1037&amp;"-"&amp;COUNTIF($O$8:O1037,O1037)</f>
        <v>-985</v>
      </c>
      <c r="C1037" s="3" t="str">
        <f>IF('praptra 1 Entry'!A1037="","",'praptra 1 Entry'!A1037)</f>
        <v/>
      </c>
      <c r="D1037" s="3" t="str">
        <f>IF('praptra 1 Entry'!B1037="","",UPPER('praptra 1 Entry'!B1037))</f>
        <v/>
      </c>
      <c r="E1037" s="3" t="str">
        <f>IF('praptra 1 Entry'!C1037="","",UPPER('praptra 1 Entry'!C1037))</f>
        <v/>
      </c>
      <c r="F1037" s="3" t="str">
        <f>IF('praptra 1 Entry'!D1037="","",PROPER('praptra 1 Entry'!D1037))</f>
        <v/>
      </c>
      <c r="G1037" s="3" t="str">
        <f>IF('praptra 1 Entry'!E1037="","",UPPER('praptra 1 Entry'!E1037))</f>
        <v/>
      </c>
      <c r="H1037" s="3" t="str">
        <f>IF('praptra 1 Entry'!F1037="","",UPPER('praptra 1 Entry'!F1037))</f>
        <v/>
      </c>
      <c r="I1037" s="3" t="str">
        <f>IF('praptra 1 Entry'!G1037="","",UPPER('praptra 1 Entry'!G1037))</f>
        <v/>
      </c>
      <c r="J1037" s="6" t="str">
        <f>IF('praptra 1 Entry'!H1037="","",'praptra 1 Entry'!H1037)</f>
        <v/>
      </c>
      <c r="K1037" s="3" t="str">
        <f>IF('praptra 1 Entry'!I1037="","",'praptra 1 Entry'!I1037)</f>
        <v/>
      </c>
      <c r="L1037" s="3" t="str">
        <f>IF('praptra 1 Entry'!J1037="","",'praptra 1 Entry'!J1037)</f>
        <v/>
      </c>
      <c r="M1037" s="3" t="str">
        <f>IF('praptra 1 Entry'!K1037="","",'praptra 1 Entry'!K1037)</f>
        <v/>
      </c>
      <c r="N1037" s="3" t="str">
        <f>IF('praptra 1 Entry'!L1037="","",'praptra 1 Entry'!L1037)</f>
        <v/>
      </c>
      <c r="O1037" s="7" t="str">
        <f t="shared" si="32"/>
        <v/>
      </c>
      <c r="AA1037" t="str">
        <f>AP1037&amp;"-"&amp;COUNTIF($AP$8:AP1037,AP1037)</f>
        <v>-1016</v>
      </c>
      <c r="AB1037" s="3" t="str">
        <f>IF('praptra 2 Entry'!A1037="","",'praptra 2 Entry'!A1037)</f>
        <v/>
      </c>
      <c r="AC1037" s="3" t="str">
        <f>IF('praptra 2 Entry'!B1037="","",'praptra 2 Entry'!B1037)</f>
        <v/>
      </c>
      <c r="AD1037" s="3" t="str">
        <f>IF('praptra 2 Entry'!C1037="","",'praptra 2 Entry'!C1037)</f>
        <v/>
      </c>
      <c r="AE1037" s="3" t="str">
        <f>IF('praptra 2 Entry'!D1037="","",'praptra 2 Entry'!D1037)</f>
        <v/>
      </c>
      <c r="AF1037" s="3" t="str">
        <f>IF('praptra 2 Entry'!E1037="","",'praptra 2 Entry'!E1037)</f>
        <v/>
      </c>
      <c r="AG1037" s="3" t="str">
        <f>IF('praptra 2 Entry'!F1037="","",'praptra 2 Entry'!F1037)</f>
        <v/>
      </c>
      <c r="AH1037" s="3" t="str">
        <f>IF('praptra 2 Entry'!G1037="","",'praptra 2 Entry'!G1037)</f>
        <v/>
      </c>
      <c r="AI1037" s="3" t="str">
        <f>IFERROR(IF(OR('praptra 1 Entry'!$F$3="",AH1037=""),"",DATEDIF(AH1037,'praptra 1 Entry'!$F$3,"Y")),"")</f>
        <v/>
      </c>
      <c r="AJ1037" s="3" t="str">
        <f>IF('praptra 2 Entry'!I1037="","",'praptra 2 Entry'!I1037)</f>
        <v/>
      </c>
      <c r="AK1037" s="3" t="str">
        <f>IF('praptra 2 Entry'!J1037="","",'praptra 2 Entry'!J1037)</f>
        <v/>
      </c>
      <c r="AL1037" s="3" t="str">
        <f>IF('praptra 2 Entry'!K1037="","",'praptra 2 Entry'!K1037)</f>
        <v/>
      </c>
      <c r="AM1037" s="3" t="str">
        <f>IF('praptra 2 Entry'!L1037="","",'praptra 2 Entry'!L1037)</f>
        <v/>
      </c>
      <c r="AN1037" s="3" t="str">
        <f>IF('praptra 2 Entry'!M1037="","",'praptra 2 Entry'!M1037)</f>
        <v/>
      </c>
      <c r="AO1037" s="1" t="str">
        <f>IF('praptra 2 Entry'!H1037="","",'praptra 2 Entry'!H1037)</f>
        <v/>
      </c>
      <c r="AP1037" s="7" t="str">
        <f t="shared" si="33"/>
        <v/>
      </c>
    </row>
    <row r="1038" spans="2:42">
      <c r="B1038" t="str">
        <f>O1038&amp;"-"&amp;COUNTIF($O$8:O1038,O1038)</f>
        <v>-986</v>
      </c>
      <c r="C1038" s="3" t="str">
        <f>IF('praptra 1 Entry'!A1038="","",'praptra 1 Entry'!A1038)</f>
        <v/>
      </c>
      <c r="D1038" s="3" t="str">
        <f>IF('praptra 1 Entry'!B1038="","",UPPER('praptra 1 Entry'!B1038))</f>
        <v/>
      </c>
      <c r="E1038" s="3" t="str">
        <f>IF('praptra 1 Entry'!C1038="","",UPPER('praptra 1 Entry'!C1038))</f>
        <v/>
      </c>
      <c r="F1038" s="3" t="str">
        <f>IF('praptra 1 Entry'!D1038="","",PROPER('praptra 1 Entry'!D1038))</f>
        <v/>
      </c>
      <c r="G1038" s="3" t="str">
        <f>IF('praptra 1 Entry'!E1038="","",UPPER('praptra 1 Entry'!E1038))</f>
        <v/>
      </c>
      <c r="H1038" s="3" t="str">
        <f>IF('praptra 1 Entry'!F1038="","",UPPER('praptra 1 Entry'!F1038))</f>
        <v/>
      </c>
      <c r="I1038" s="3" t="str">
        <f>IF('praptra 1 Entry'!G1038="","",UPPER('praptra 1 Entry'!G1038))</f>
        <v/>
      </c>
      <c r="J1038" s="6" t="str">
        <f>IF('praptra 1 Entry'!H1038="","",'praptra 1 Entry'!H1038)</f>
        <v/>
      </c>
      <c r="K1038" s="3" t="str">
        <f>IF('praptra 1 Entry'!I1038="","",'praptra 1 Entry'!I1038)</f>
        <v/>
      </c>
      <c r="L1038" s="3" t="str">
        <f>IF('praptra 1 Entry'!J1038="","",'praptra 1 Entry'!J1038)</f>
        <v/>
      </c>
      <c r="M1038" s="3" t="str">
        <f>IF('praptra 1 Entry'!K1038="","",'praptra 1 Entry'!K1038)</f>
        <v/>
      </c>
      <c r="N1038" s="3" t="str">
        <f>IF('praptra 1 Entry'!L1038="","",'praptra 1 Entry'!L1038)</f>
        <v/>
      </c>
      <c r="O1038" s="7" t="str">
        <f t="shared" si="32"/>
        <v/>
      </c>
      <c r="AA1038" t="str">
        <f>AP1038&amp;"-"&amp;COUNTIF($AP$8:AP1038,AP1038)</f>
        <v>-1017</v>
      </c>
      <c r="AB1038" s="3" t="str">
        <f>IF('praptra 2 Entry'!A1038="","",'praptra 2 Entry'!A1038)</f>
        <v/>
      </c>
      <c r="AC1038" s="3" t="str">
        <f>IF('praptra 2 Entry'!B1038="","",'praptra 2 Entry'!B1038)</f>
        <v/>
      </c>
      <c r="AD1038" s="3" t="str">
        <f>IF('praptra 2 Entry'!C1038="","",'praptra 2 Entry'!C1038)</f>
        <v/>
      </c>
      <c r="AE1038" s="3" t="str">
        <f>IF('praptra 2 Entry'!D1038="","",'praptra 2 Entry'!D1038)</f>
        <v/>
      </c>
      <c r="AF1038" s="3" t="str">
        <f>IF('praptra 2 Entry'!E1038="","",'praptra 2 Entry'!E1038)</f>
        <v/>
      </c>
      <c r="AG1038" s="3" t="str">
        <f>IF('praptra 2 Entry'!F1038="","",'praptra 2 Entry'!F1038)</f>
        <v/>
      </c>
      <c r="AH1038" s="3" t="str">
        <f>IF('praptra 2 Entry'!G1038="","",'praptra 2 Entry'!G1038)</f>
        <v/>
      </c>
      <c r="AI1038" s="3" t="str">
        <f>IFERROR(IF(OR('praptra 1 Entry'!$F$3="",AH1038=""),"",DATEDIF(AH1038,'praptra 1 Entry'!$F$3,"Y")),"")</f>
        <v/>
      </c>
      <c r="AJ1038" s="3" t="str">
        <f>IF('praptra 2 Entry'!I1038="","",'praptra 2 Entry'!I1038)</f>
        <v/>
      </c>
      <c r="AK1038" s="3" t="str">
        <f>IF('praptra 2 Entry'!J1038="","",'praptra 2 Entry'!J1038)</f>
        <v/>
      </c>
      <c r="AL1038" s="3" t="str">
        <f>IF('praptra 2 Entry'!K1038="","",'praptra 2 Entry'!K1038)</f>
        <v/>
      </c>
      <c r="AM1038" s="3" t="str">
        <f>IF('praptra 2 Entry'!L1038="","",'praptra 2 Entry'!L1038)</f>
        <v/>
      </c>
      <c r="AN1038" s="3" t="str">
        <f>IF('praptra 2 Entry'!M1038="","",'praptra 2 Entry'!M1038)</f>
        <v/>
      </c>
      <c r="AO1038" s="1" t="str">
        <f>IF('praptra 2 Entry'!H1038="","",'praptra 2 Entry'!H1038)</f>
        <v/>
      </c>
      <c r="AP1038" s="7" t="str">
        <f t="shared" si="33"/>
        <v/>
      </c>
    </row>
    <row r="1039" spans="2:42">
      <c r="B1039" t="str">
        <f>O1039&amp;"-"&amp;COUNTIF($O$8:O1039,O1039)</f>
        <v>-987</v>
      </c>
      <c r="C1039" s="3" t="str">
        <f>IF('praptra 1 Entry'!A1039="","",'praptra 1 Entry'!A1039)</f>
        <v/>
      </c>
      <c r="D1039" s="3" t="str">
        <f>IF('praptra 1 Entry'!B1039="","",UPPER('praptra 1 Entry'!B1039))</f>
        <v/>
      </c>
      <c r="E1039" s="3" t="str">
        <f>IF('praptra 1 Entry'!C1039="","",UPPER('praptra 1 Entry'!C1039))</f>
        <v/>
      </c>
      <c r="F1039" s="3" t="str">
        <f>IF('praptra 1 Entry'!D1039="","",PROPER('praptra 1 Entry'!D1039))</f>
        <v/>
      </c>
      <c r="G1039" s="3" t="str">
        <f>IF('praptra 1 Entry'!E1039="","",UPPER('praptra 1 Entry'!E1039))</f>
        <v/>
      </c>
      <c r="H1039" s="3" t="str">
        <f>IF('praptra 1 Entry'!F1039="","",UPPER('praptra 1 Entry'!F1039))</f>
        <v/>
      </c>
      <c r="I1039" s="3" t="str">
        <f>IF('praptra 1 Entry'!G1039="","",UPPER('praptra 1 Entry'!G1039))</f>
        <v/>
      </c>
      <c r="J1039" s="6" t="str">
        <f>IF('praptra 1 Entry'!H1039="","",'praptra 1 Entry'!H1039)</f>
        <v/>
      </c>
      <c r="K1039" s="3" t="str">
        <f>IF('praptra 1 Entry'!I1039="","",'praptra 1 Entry'!I1039)</f>
        <v/>
      </c>
      <c r="L1039" s="3" t="str">
        <f>IF('praptra 1 Entry'!J1039="","",'praptra 1 Entry'!J1039)</f>
        <v/>
      </c>
      <c r="M1039" s="3" t="str">
        <f>IF('praptra 1 Entry'!K1039="","",'praptra 1 Entry'!K1039)</f>
        <v/>
      </c>
      <c r="N1039" s="3" t="str">
        <f>IF('praptra 1 Entry'!L1039="","",'praptra 1 Entry'!L1039)</f>
        <v/>
      </c>
      <c r="O1039" s="7" t="str">
        <f t="shared" si="32"/>
        <v/>
      </c>
      <c r="AA1039" t="str">
        <f>AP1039&amp;"-"&amp;COUNTIF($AP$8:AP1039,AP1039)</f>
        <v>-1018</v>
      </c>
      <c r="AB1039" s="3" t="str">
        <f>IF('praptra 2 Entry'!A1039="","",'praptra 2 Entry'!A1039)</f>
        <v/>
      </c>
      <c r="AC1039" s="3" t="str">
        <f>IF('praptra 2 Entry'!B1039="","",'praptra 2 Entry'!B1039)</f>
        <v/>
      </c>
      <c r="AD1039" s="3" t="str">
        <f>IF('praptra 2 Entry'!C1039="","",'praptra 2 Entry'!C1039)</f>
        <v/>
      </c>
      <c r="AE1039" s="3" t="str">
        <f>IF('praptra 2 Entry'!D1039="","",'praptra 2 Entry'!D1039)</f>
        <v/>
      </c>
      <c r="AF1039" s="3" t="str">
        <f>IF('praptra 2 Entry'!E1039="","",'praptra 2 Entry'!E1039)</f>
        <v/>
      </c>
      <c r="AG1039" s="3" t="str">
        <f>IF('praptra 2 Entry'!F1039="","",'praptra 2 Entry'!F1039)</f>
        <v/>
      </c>
      <c r="AH1039" s="3" t="str">
        <f>IF('praptra 2 Entry'!G1039="","",'praptra 2 Entry'!G1039)</f>
        <v/>
      </c>
      <c r="AI1039" s="3" t="str">
        <f>IFERROR(IF(OR('praptra 1 Entry'!$F$3="",AH1039=""),"",DATEDIF(AH1039,'praptra 1 Entry'!$F$3,"Y")),"")</f>
        <v/>
      </c>
      <c r="AJ1039" s="3" t="str">
        <f>IF('praptra 2 Entry'!I1039="","",'praptra 2 Entry'!I1039)</f>
        <v/>
      </c>
      <c r="AK1039" s="3" t="str">
        <f>IF('praptra 2 Entry'!J1039="","",'praptra 2 Entry'!J1039)</f>
        <v/>
      </c>
      <c r="AL1039" s="3" t="str">
        <f>IF('praptra 2 Entry'!K1039="","",'praptra 2 Entry'!K1039)</f>
        <v/>
      </c>
      <c r="AM1039" s="3" t="str">
        <f>IF('praptra 2 Entry'!L1039="","",'praptra 2 Entry'!L1039)</f>
        <v/>
      </c>
      <c r="AN1039" s="3" t="str">
        <f>IF('praptra 2 Entry'!M1039="","",'praptra 2 Entry'!M1039)</f>
        <v/>
      </c>
      <c r="AO1039" s="1" t="str">
        <f>IF('praptra 2 Entry'!H1039="","",'praptra 2 Entry'!H1039)</f>
        <v/>
      </c>
      <c r="AP1039" s="7" t="str">
        <f t="shared" si="33"/>
        <v/>
      </c>
    </row>
    <row r="1040" spans="2:42">
      <c r="B1040" t="str">
        <f>O1040&amp;"-"&amp;COUNTIF($O$8:O1040,O1040)</f>
        <v>-988</v>
      </c>
      <c r="C1040" s="3" t="str">
        <f>IF('praptra 1 Entry'!A1040="","",'praptra 1 Entry'!A1040)</f>
        <v/>
      </c>
      <c r="D1040" s="3" t="str">
        <f>IF('praptra 1 Entry'!B1040="","",UPPER('praptra 1 Entry'!B1040))</f>
        <v/>
      </c>
      <c r="E1040" s="3" t="str">
        <f>IF('praptra 1 Entry'!C1040="","",UPPER('praptra 1 Entry'!C1040))</f>
        <v/>
      </c>
      <c r="F1040" s="3" t="str">
        <f>IF('praptra 1 Entry'!D1040="","",PROPER('praptra 1 Entry'!D1040))</f>
        <v/>
      </c>
      <c r="G1040" s="3" t="str">
        <f>IF('praptra 1 Entry'!E1040="","",UPPER('praptra 1 Entry'!E1040))</f>
        <v/>
      </c>
      <c r="H1040" s="3" t="str">
        <f>IF('praptra 1 Entry'!F1040="","",UPPER('praptra 1 Entry'!F1040))</f>
        <v/>
      </c>
      <c r="I1040" s="3" t="str">
        <f>IF('praptra 1 Entry'!G1040="","",UPPER('praptra 1 Entry'!G1040))</f>
        <v/>
      </c>
      <c r="J1040" s="6" t="str">
        <f>IF('praptra 1 Entry'!H1040="","",'praptra 1 Entry'!H1040)</f>
        <v/>
      </c>
      <c r="K1040" s="3" t="str">
        <f>IF('praptra 1 Entry'!I1040="","",'praptra 1 Entry'!I1040)</f>
        <v/>
      </c>
      <c r="L1040" s="3" t="str">
        <f>IF('praptra 1 Entry'!J1040="","",'praptra 1 Entry'!J1040)</f>
        <v/>
      </c>
      <c r="M1040" s="3" t="str">
        <f>IF('praptra 1 Entry'!K1040="","",'praptra 1 Entry'!K1040)</f>
        <v/>
      </c>
      <c r="N1040" s="3" t="str">
        <f>IF('praptra 1 Entry'!L1040="","",'praptra 1 Entry'!L1040)</f>
        <v/>
      </c>
      <c r="O1040" s="7" t="str">
        <f t="shared" si="32"/>
        <v/>
      </c>
      <c r="AA1040" t="str">
        <f>AP1040&amp;"-"&amp;COUNTIF($AP$8:AP1040,AP1040)</f>
        <v>-1019</v>
      </c>
      <c r="AB1040" s="3" t="str">
        <f>IF('praptra 2 Entry'!A1040="","",'praptra 2 Entry'!A1040)</f>
        <v/>
      </c>
      <c r="AC1040" s="3" t="str">
        <f>IF('praptra 2 Entry'!B1040="","",'praptra 2 Entry'!B1040)</f>
        <v/>
      </c>
      <c r="AD1040" s="3" t="str">
        <f>IF('praptra 2 Entry'!C1040="","",'praptra 2 Entry'!C1040)</f>
        <v/>
      </c>
      <c r="AE1040" s="3" t="str">
        <f>IF('praptra 2 Entry'!D1040="","",'praptra 2 Entry'!D1040)</f>
        <v/>
      </c>
      <c r="AF1040" s="3" t="str">
        <f>IF('praptra 2 Entry'!E1040="","",'praptra 2 Entry'!E1040)</f>
        <v/>
      </c>
      <c r="AG1040" s="3" t="str">
        <f>IF('praptra 2 Entry'!F1040="","",'praptra 2 Entry'!F1040)</f>
        <v/>
      </c>
      <c r="AH1040" s="3" t="str">
        <f>IF('praptra 2 Entry'!G1040="","",'praptra 2 Entry'!G1040)</f>
        <v/>
      </c>
      <c r="AI1040" s="3" t="str">
        <f>IFERROR(IF(OR('praptra 1 Entry'!$F$3="",AH1040=""),"",DATEDIF(AH1040,'praptra 1 Entry'!$F$3,"Y")),"")</f>
        <v/>
      </c>
      <c r="AJ1040" s="3" t="str">
        <f>IF('praptra 2 Entry'!I1040="","",'praptra 2 Entry'!I1040)</f>
        <v/>
      </c>
      <c r="AK1040" s="3" t="str">
        <f>IF('praptra 2 Entry'!J1040="","",'praptra 2 Entry'!J1040)</f>
        <v/>
      </c>
      <c r="AL1040" s="3" t="str">
        <f>IF('praptra 2 Entry'!K1040="","",'praptra 2 Entry'!K1040)</f>
        <v/>
      </c>
      <c r="AM1040" s="3" t="str">
        <f>IF('praptra 2 Entry'!L1040="","",'praptra 2 Entry'!L1040)</f>
        <v/>
      </c>
      <c r="AN1040" s="3" t="str">
        <f>IF('praptra 2 Entry'!M1040="","",'praptra 2 Entry'!M1040)</f>
        <v/>
      </c>
      <c r="AO1040" s="1" t="str">
        <f>IF('praptra 2 Entry'!H1040="","",'praptra 2 Entry'!H1040)</f>
        <v/>
      </c>
      <c r="AP1040" s="7" t="str">
        <f t="shared" si="33"/>
        <v/>
      </c>
    </row>
    <row r="1041" spans="2:42">
      <c r="B1041" t="str">
        <f>O1041&amp;"-"&amp;COUNTIF($O$8:O1041,O1041)</f>
        <v>-989</v>
      </c>
      <c r="C1041" s="3" t="str">
        <f>IF('praptra 1 Entry'!A1041="","",'praptra 1 Entry'!A1041)</f>
        <v/>
      </c>
      <c r="D1041" s="3" t="str">
        <f>IF('praptra 1 Entry'!B1041="","",UPPER('praptra 1 Entry'!B1041))</f>
        <v/>
      </c>
      <c r="E1041" s="3" t="str">
        <f>IF('praptra 1 Entry'!C1041="","",UPPER('praptra 1 Entry'!C1041))</f>
        <v/>
      </c>
      <c r="F1041" s="3" t="str">
        <f>IF('praptra 1 Entry'!D1041="","",PROPER('praptra 1 Entry'!D1041))</f>
        <v/>
      </c>
      <c r="G1041" s="3" t="str">
        <f>IF('praptra 1 Entry'!E1041="","",UPPER('praptra 1 Entry'!E1041))</f>
        <v/>
      </c>
      <c r="H1041" s="3" t="str">
        <f>IF('praptra 1 Entry'!F1041="","",UPPER('praptra 1 Entry'!F1041))</f>
        <v/>
      </c>
      <c r="I1041" s="3" t="str">
        <f>IF('praptra 1 Entry'!G1041="","",UPPER('praptra 1 Entry'!G1041))</f>
        <v/>
      </c>
      <c r="J1041" s="6" t="str">
        <f>IF('praptra 1 Entry'!H1041="","",'praptra 1 Entry'!H1041)</f>
        <v/>
      </c>
      <c r="K1041" s="3" t="str">
        <f>IF('praptra 1 Entry'!I1041="","",'praptra 1 Entry'!I1041)</f>
        <v/>
      </c>
      <c r="L1041" s="3" t="str">
        <f>IF('praptra 1 Entry'!J1041="","",'praptra 1 Entry'!J1041)</f>
        <v/>
      </c>
      <c r="M1041" s="3" t="str">
        <f>IF('praptra 1 Entry'!K1041="","",'praptra 1 Entry'!K1041)</f>
        <v/>
      </c>
      <c r="N1041" s="3" t="str">
        <f>IF('praptra 1 Entry'!L1041="","",'praptra 1 Entry'!L1041)</f>
        <v/>
      </c>
      <c r="O1041" s="7" t="str">
        <f t="shared" si="32"/>
        <v/>
      </c>
      <c r="AA1041" t="str">
        <f>AP1041&amp;"-"&amp;COUNTIF($AP$8:AP1041,AP1041)</f>
        <v>-1020</v>
      </c>
      <c r="AB1041" s="3" t="str">
        <f>IF('praptra 2 Entry'!A1041="","",'praptra 2 Entry'!A1041)</f>
        <v/>
      </c>
      <c r="AC1041" s="3" t="str">
        <f>IF('praptra 2 Entry'!B1041="","",'praptra 2 Entry'!B1041)</f>
        <v/>
      </c>
      <c r="AD1041" s="3" t="str">
        <f>IF('praptra 2 Entry'!C1041="","",'praptra 2 Entry'!C1041)</f>
        <v/>
      </c>
      <c r="AE1041" s="3" t="str">
        <f>IF('praptra 2 Entry'!D1041="","",'praptra 2 Entry'!D1041)</f>
        <v/>
      </c>
      <c r="AF1041" s="3" t="str">
        <f>IF('praptra 2 Entry'!E1041="","",'praptra 2 Entry'!E1041)</f>
        <v/>
      </c>
      <c r="AG1041" s="3" t="str">
        <f>IF('praptra 2 Entry'!F1041="","",'praptra 2 Entry'!F1041)</f>
        <v/>
      </c>
      <c r="AH1041" s="3" t="str">
        <f>IF('praptra 2 Entry'!G1041="","",'praptra 2 Entry'!G1041)</f>
        <v/>
      </c>
      <c r="AI1041" s="3" t="str">
        <f>IFERROR(IF(OR('praptra 1 Entry'!$F$3="",AH1041=""),"",DATEDIF(AH1041,'praptra 1 Entry'!$F$3,"Y")),"")</f>
        <v/>
      </c>
      <c r="AJ1041" s="3" t="str">
        <f>IF('praptra 2 Entry'!I1041="","",'praptra 2 Entry'!I1041)</f>
        <v/>
      </c>
      <c r="AK1041" s="3" t="str">
        <f>IF('praptra 2 Entry'!J1041="","",'praptra 2 Entry'!J1041)</f>
        <v/>
      </c>
      <c r="AL1041" s="3" t="str">
        <f>IF('praptra 2 Entry'!K1041="","",'praptra 2 Entry'!K1041)</f>
        <v/>
      </c>
      <c r="AM1041" s="3" t="str">
        <f>IF('praptra 2 Entry'!L1041="","",'praptra 2 Entry'!L1041)</f>
        <v/>
      </c>
      <c r="AN1041" s="3" t="str">
        <f>IF('praptra 2 Entry'!M1041="","",'praptra 2 Entry'!M1041)</f>
        <v/>
      </c>
      <c r="AO1041" s="1" t="str">
        <f>IF('praptra 2 Entry'!H1041="","",'praptra 2 Entry'!H1041)</f>
        <v/>
      </c>
      <c r="AP1041" s="7" t="str">
        <f t="shared" si="33"/>
        <v/>
      </c>
    </row>
    <row r="1042" spans="2:42">
      <c r="B1042" t="str">
        <f>O1042&amp;"-"&amp;COUNTIF($O$8:O1042,O1042)</f>
        <v>-990</v>
      </c>
      <c r="C1042" s="3" t="str">
        <f>IF('praptra 1 Entry'!A1042="","",'praptra 1 Entry'!A1042)</f>
        <v/>
      </c>
      <c r="D1042" s="3" t="str">
        <f>IF('praptra 1 Entry'!B1042="","",UPPER('praptra 1 Entry'!B1042))</f>
        <v/>
      </c>
      <c r="E1042" s="3" t="str">
        <f>IF('praptra 1 Entry'!C1042="","",UPPER('praptra 1 Entry'!C1042))</f>
        <v/>
      </c>
      <c r="F1042" s="3" t="str">
        <f>IF('praptra 1 Entry'!D1042="","",PROPER('praptra 1 Entry'!D1042))</f>
        <v/>
      </c>
      <c r="G1042" s="3" t="str">
        <f>IF('praptra 1 Entry'!E1042="","",UPPER('praptra 1 Entry'!E1042))</f>
        <v/>
      </c>
      <c r="H1042" s="3" t="str">
        <f>IF('praptra 1 Entry'!F1042="","",UPPER('praptra 1 Entry'!F1042))</f>
        <v/>
      </c>
      <c r="I1042" s="3" t="str">
        <f>IF('praptra 1 Entry'!G1042="","",UPPER('praptra 1 Entry'!G1042))</f>
        <v/>
      </c>
      <c r="J1042" s="6" t="str">
        <f>IF('praptra 1 Entry'!H1042="","",'praptra 1 Entry'!H1042)</f>
        <v/>
      </c>
      <c r="K1042" s="3" t="str">
        <f>IF('praptra 1 Entry'!I1042="","",'praptra 1 Entry'!I1042)</f>
        <v/>
      </c>
      <c r="L1042" s="3" t="str">
        <f>IF('praptra 1 Entry'!J1042="","",'praptra 1 Entry'!J1042)</f>
        <v/>
      </c>
      <c r="M1042" s="3" t="str">
        <f>IF('praptra 1 Entry'!K1042="","",'praptra 1 Entry'!K1042)</f>
        <v/>
      </c>
      <c r="N1042" s="3" t="str">
        <f>IF('praptra 1 Entry'!L1042="","",'praptra 1 Entry'!L1042)</f>
        <v/>
      </c>
      <c r="O1042" s="7" t="str">
        <f t="shared" si="32"/>
        <v/>
      </c>
      <c r="AA1042" t="str">
        <f>AP1042&amp;"-"&amp;COUNTIF($AP$8:AP1042,AP1042)</f>
        <v>-1021</v>
      </c>
      <c r="AB1042" s="3" t="str">
        <f>IF('praptra 2 Entry'!A1042="","",'praptra 2 Entry'!A1042)</f>
        <v/>
      </c>
      <c r="AC1042" s="3" t="str">
        <f>IF('praptra 2 Entry'!B1042="","",'praptra 2 Entry'!B1042)</f>
        <v/>
      </c>
      <c r="AD1042" s="3" t="str">
        <f>IF('praptra 2 Entry'!C1042="","",'praptra 2 Entry'!C1042)</f>
        <v/>
      </c>
      <c r="AE1042" s="3" t="str">
        <f>IF('praptra 2 Entry'!D1042="","",'praptra 2 Entry'!D1042)</f>
        <v/>
      </c>
      <c r="AF1042" s="3" t="str">
        <f>IF('praptra 2 Entry'!E1042="","",'praptra 2 Entry'!E1042)</f>
        <v/>
      </c>
      <c r="AG1042" s="3" t="str">
        <f>IF('praptra 2 Entry'!F1042="","",'praptra 2 Entry'!F1042)</f>
        <v/>
      </c>
      <c r="AH1042" s="3" t="str">
        <f>IF('praptra 2 Entry'!G1042="","",'praptra 2 Entry'!G1042)</f>
        <v/>
      </c>
      <c r="AI1042" s="3" t="str">
        <f>IFERROR(IF(OR('praptra 1 Entry'!$F$3="",AH1042=""),"",DATEDIF(AH1042,'praptra 1 Entry'!$F$3,"Y")),"")</f>
        <v/>
      </c>
      <c r="AJ1042" s="3" t="str">
        <f>IF('praptra 2 Entry'!I1042="","",'praptra 2 Entry'!I1042)</f>
        <v/>
      </c>
      <c r="AK1042" s="3" t="str">
        <f>IF('praptra 2 Entry'!J1042="","",'praptra 2 Entry'!J1042)</f>
        <v/>
      </c>
      <c r="AL1042" s="3" t="str">
        <f>IF('praptra 2 Entry'!K1042="","",'praptra 2 Entry'!K1042)</f>
        <v/>
      </c>
      <c r="AM1042" s="3" t="str">
        <f>IF('praptra 2 Entry'!L1042="","",'praptra 2 Entry'!L1042)</f>
        <v/>
      </c>
      <c r="AN1042" s="3" t="str">
        <f>IF('praptra 2 Entry'!M1042="","",'praptra 2 Entry'!M1042)</f>
        <v/>
      </c>
      <c r="AO1042" s="1" t="str">
        <f>IF('praptra 2 Entry'!H1042="","",'praptra 2 Entry'!H1042)</f>
        <v/>
      </c>
      <c r="AP1042" s="7" t="str">
        <f t="shared" si="33"/>
        <v/>
      </c>
    </row>
    <row r="1043" spans="2:42">
      <c r="B1043" t="str">
        <f>O1043&amp;"-"&amp;COUNTIF($O$8:O1043,O1043)</f>
        <v>-991</v>
      </c>
      <c r="C1043" s="3" t="str">
        <f>IF('praptra 1 Entry'!A1043="","",'praptra 1 Entry'!A1043)</f>
        <v/>
      </c>
      <c r="D1043" s="3" t="str">
        <f>IF('praptra 1 Entry'!B1043="","",UPPER('praptra 1 Entry'!B1043))</f>
        <v/>
      </c>
      <c r="E1043" s="3" t="str">
        <f>IF('praptra 1 Entry'!C1043="","",UPPER('praptra 1 Entry'!C1043))</f>
        <v/>
      </c>
      <c r="F1043" s="3" t="str">
        <f>IF('praptra 1 Entry'!D1043="","",PROPER('praptra 1 Entry'!D1043))</f>
        <v/>
      </c>
      <c r="G1043" s="3" t="str">
        <f>IF('praptra 1 Entry'!E1043="","",UPPER('praptra 1 Entry'!E1043))</f>
        <v/>
      </c>
      <c r="H1043" s="3" t="str">
        <f>IF('praptra 1 Entry'!F1043="","",UPPER('praptra 1 Entry'!F1043))</f>
        <v/>
      </c>
      <c r="I1043" s="3" t="str">
        <f>IF('praptra 1 Entry'!G1043="","",UPPER('praptra 1 Entry'!G1043))</f>
        <v/>
      </c>
      <c r="J1043" s="6" t="str">
        <f>IF('praptra 1 Entry'!H1043="","",'praptra 1 Entry'!H1043)</f>
        <v/>
      </c>
      <c r="K1043" s="3" t="str">
        <f>IF('praptra 1 Entry'!I1043="","",'praptra 1 Entry'!I1043)</f>
        <v/>
      </c>
      <c r="L1043" s="3" t="str">
        <f>IF('praptra 1 Entry'!J1043="","",'praptra 1 Entry'!J1043)</f>
        <v/>
      </c>
      <c r="M1043" s="3" t="str">
        <f>IF('praptra 1 Entry'!K1043="","",'praptra 1 Entry'!K1043)</f>
        <v/>
      </c>
      <c r="N1043" s="3" t="str">
        <f>IF('praptra 1 Entry'!L1043="","",'praptra 1 Entry'!L1043)</f>
        <v/>
      </c>
      <c r="O1043" s="7" t="str">
        <f t="shared" si="32"/>
        <v/>
      </c>
      <c r="AA1043" t="str">
        <f>AP1043&amp;"-"&amp;COUNTIF($AP$8:AP1043,AP1043)</f>
        <v>-1022</v>
      </c>
      <c r="AB1043" s="3" t="str">
        <f>IF('praptra 2 Entry'!A1043="","",'praptra 2 Entry'!A1043)</f>
        <v/>
      </c>
      <c r="AC1043" s="3" t="str">
        <f>IF('praptra 2 Entry'!B1043="","",'praptra 2 Entry'!B1043)</f>
        <v/>
      </c>
      <c r="AD1043" s="3" t="str">
        <f>IF('praptra 2 Entry'!C1043="","",'praptra 2 Entry'!C1043)</f>
        <v/>
      </c>
      <c r="AE1043" s="3" t="str">
        <f>IF('praptra 2 Entry'!D1043="","",'praptra 2 Entry'!D1043)</f>
        <v/>
      </c>
      <c r="AF1043" s="3" t="str">
        <f>IF('praptra 2 Entry'!E1043="","",'praptra 2 Entry'!E1043)</f>
        <v/>
      </c>
      <c r="AG1043" s="3" t="str">
        <f>IF('praptra 2 Entry'!F1043="","",'praptra 2 Entry'!F1043)</f>
        <v/>
      </c>
      <c r="AH1043" s="3" t="str">
        <f>IF('praptra 2 Entry'!G1043="","",'praptra 2 Entry'!G1043)</f>
        <v/>
      </c>
      <c r="AI1043" s="3" t="str">
        <f>IFERROR(IF(OR('praptra 1 Entry'!$F$3="",AH1043=""),"",DATEDIF(AH1043,'praptra 1 Entry'!$F$3,"Y")),"")</f>
        <v/>
      </c>
      <c r="AJ1043" s="3" t="str">
        <f>IF('praptra 2 Entry'!I1043="","",'praptra 2 Entry'!I1043)</f>
        <v/>
      </c>
      <c r="AK1043" s="3" t="str">
        <f>IF('praptra 2 Entry'!J1043="","",'praptra 2 Entry'!J1043)</f>
        <v/>
      </c>
      <c r="AL1043" s="3" t="str">
        <f>IF('praptra 2 Entry'!K1043="","",'praptra 2 Entry'!K1043)</f>
        <v/>
      </c>
      <c r="AM1043" s="3" t="str">
        <f>IF('praptra 2 Entry'!L1043="","",'praptra 2 Entry'!L1043)</f>
        <v/>
      </c>
      <c r="AN1043" s="3" t="str">
        <f>IF('praptra 2 Entry'!M1043="","",'praptra 2 Entry'!M1043)</f>
        <v/>
      </c>
      <c r="AO1043" s="1" t="str">
        <f>IF('praptra 2 Entry'!H1043="","",'praptra 2 Entry'!H1043)</f>
        <v/>
      </c>
      <c r="AP1043" s="7" t="str">
        <f t="shared" si="33"/>
        <v/>
      </c>
    </row>
    <row r="1044" spans="2:42">
      <c r="B1044" t="str">
        <f>O1044&amp;"-"&amp;COUNTIF($O$8:O1044,O1044)</f>
        <v>-992</v>
      </c>
      <c r="C1044" s="3" t="str">
        <f>IF('praptra 1 Entry'!A1044="","",'praptra 1 Entry'!A1044)</f>
        <v/>
      </c>
      <c r="D1044" s="3" t="str">
        <f>IF('praptra 1 Entry'!B1044="","",UPPER('praptra 1 Entry'!B1044))</f>
        <v/>
      </c>
      <c r="E1044" s="3" t="str">
        <f>IF('praptra 1 Entry'!C1044="","",UPPER('praptra 1 Entry'!C1044))</f>
        <v/>
      </c>
      <c r="F1044" s="3" t="str">
        <f>IF('praptra 1 Entry'!D1044="","",PROPER('praptra 1 Entry'!D1044))</f>
        <v/>
      </c>
      <c r="G1044" s="3" t="str">
        <f>IF('praptra 1 Entry'!E1044="","",UPPER('praptra 1 Entry'!E1044))</f>
        <v/>
      </c>
      <c r="H1044" s="3" t="str">
        <f>IF('praptra 1 Entry'!F1044="","",UPPER('praptra 1 Entry'!F1044))</f>
        <v/>
      </c>
      <c r="I1044" s="3" t="str">
        <f>IF('praptra 1 Entry'!G1044="","",UPPER('praptra 1 Entry'!G1044))</f>
        <v/>
      </c>
      <c r="J1044" s="6" t="str">
        <f>IF('praptra 1 Entry'!H1044="","",'praptra 1 Entry'!H1044)</f>
        <v/>
      </c>
      <c r="K1044" s="3" t="str">
        <f>IF('praptra 1 Entry'!I1044="","",'praptra 1 Entry'!I1044)</f>
        <v/>
      </c>
      <c r="L1044" s="3" t="str">
        <f>IF('praptra 1 Entry'!J1044="","",'praptra 1 Entry'!J1044)</f>
        <v/>
      </c>
      <c r="M1044" s="3" t="str">
        <f>IF('praptra 1 Entry'!K1044="","",'praptra 1 Entry'!K1044)</f>
        <v/>
      </c>
      <c r="N1044" s="3" t="str">
        <f>IF('praptra 1 Entry'!L1044="","",'praptra 1 Entry'!L1044)</f>
        <v/>
      </c>
      <c r="O1044" s="7" t="str">
        <f t="shared" si="32"/>
        <v/>
      </c>
      <c r="AA1044" t="str">
        <f>AP1044&amp;"-"&amp;COUNTIF($AP$8:AP1044,AP1044)</f>
        <v>-1023</v>
      </c>
      <c r="AB1044" s="3" t="str">
        <f>IF('praptra 2 Entry'!A1044="","",'praptra 2 Entry'!A1044)</f>
        <v/>
      </c>
      <c r="AC1044" s="3" t="str">
        <f>IF('praptra 2 Entry'!B1044="","",'praptra 2 Entry'!B1044)</f>
        <v/>
      </c>
      <c r="AD1044" s="3" t="str">
        <f>IF('praptra 2 Entry'!C1044="","",'praptra 2 Entry'!C1044)</f>
        <v/>
      </c>
      <c r="AE1044" s="3" t="str">
        <f>IF('praptra 2 Entry'!D1044="","",'praptra 2 Entry'!D1044)</f>
        <v/>
      </c>
      <c r="AF1044" s="3" t="str">
        <f>IF('praptra 2 Entry'!E1044="","",'praptra 2 Entry'!E1044)</f>
        <v/>
      </c>
      <c r="AG1044" s="3" t="str">
        <f>IF('praptra 2 Entry'!F1044="","",'praptra 2 Entry'!F1044)</f>
        <v/>
      </c>
      <c r="AH1044" s="3" t="str">
        <f>IF('praptra 2 Entry'!G1044="","",'praptra 2 Entry'!G1044)</f>
        <v/>
      </c>
      <c r="AI1044" s="3" t="str">
        <f>IFERROR(IF(OR('praptra 1 Entry'!$F$3="",AH1044=""),"",DATEDIF(AH1044,'praptra 1 Entry'!$F$3,"Y")),"")</f>
        <v/>
      </c>
      <c r="AJ1044" s="3" t="str">
        <f>IF('praptra 2 Entry'!I1044="","",'praptra 2 Entry'!I1044)</f>
        <v/>
      </c>
      <c r="AK1044" s="3" t="str">
        <f>IF('praptra 2 Entry'!J1044="","",'praptra 2 Entry'!J1044)</f>
        <v/>
      </c>
      <c r="AL1044" s="3" t="str">
        <f>IF('praptra 2 Entry'!K1044="","",'praptra 2 Entry'!K1044)</f>
        <v/>
      </c>
      <c r="AM1044" s="3" t="str">
        <f>IF('praptra 2 Entry'!L1044="","",'praptra 2 Entry'!L1044)</f>
        <v/>
      </c>
      <c r="AN1044" s="3" t="str">
        <f>IF('praptra 2 Entry'!M1044="","",'praptra 2 Entry'!M1044)</f>
        <v/>
      </c>
      <c r="AO1044" s="1" t="str">
        <f>IF('praptra 2 Entry'!H1044="","",'praptra 2 Entry'!H1044)</f>
        <v/>
      </c>
      <c r="AP1044" s="7" t="str">
        <f t="shared" si="33"/>
        <v/>
      </c>
    </row>
    <row r="1045" spans="2:42">
      <c r="B1045" t="str">
        <f>O1045&amp;"-"&amp;COUNTIF($O$8:O1045,O1045)</f>
        <v>-993</v>
      </c>
      <c r="C1045" s="3" t="str">
        <f>IF('praptra 1 Entry'!A1045="","",'praptra 1 Entry'!A1045)</f>
        <v/>
      </c>
      <c r="D1045" s="3" t="str">
        <f>IF('praptra 1 Entry'!B1045="","",UPPER('praptra 1 Entry'!B1045))</f>
        <v/>
      </c>
      <c r="E1045" s="3" t="str">
        <f>IF('praptra 1 Entry'!C1045="","",UPPER('praptra 1 Entry'!C1045))</f>
        <v/>
      </c>
      <c r="F1045" s="3" t="str">
        <f>IF('praptra 1 Entry'!D1045="","",PROPER('praptra 1 Entry'!D1045))</f>
        <v/>
      </c>
      <c r="G1045" s="3" t="str">
        <f>IF('praptra 1 Entry'!E1045="","",UPPER('praptra 1 Entry'!E1045))</f>
        <v/>
      </c>
      <c r="H1045" s="3" t="str">
        <f>IF('praptra 1 Entry'!F1045="","",UPPER('praptra 1 Entry'!F1045))</f>
        <v/>
      </c>
      <c r="I1045" s="3" t="str">
        <f>IF('praptra 1 Entry'!G1045="","",UPPER('praptra 1 Entry'!G1045))</f>
        <v/>
      </c>
      <c r="J1045" s="6" t="str">
        <f>IF('praptra 1 Entry'!H1045="","",'praptra 1 Entry'!H1045)</f>
        <v/>
      </c>
      <c r="K1045" s="3" t="str">
        <f>IF('praptra 1 Entry'!I1045="","",'praptra 1 Entry'!I1045)</f>
        <v/>
      </c>
      <c r="L1045" s="3" t="str">
        <f>IF('praptra 1 Entry'!J1045="","",'praptra 1 Entry'!J1045)</f>
        <v/>
      </c>
      <c r="M1045" s="3" t="str">
        <f>IF('praptra 1 Entry'!K1045="","",'praptra 1 Entry'!K1045)</f>
        <v/>
      </c>
      <c r="N1045" s="3" t="str">
        <f>IF('praptra 1 Entry'!L1045="","",'praptra 1 Entry'!L1045)</f>
        <v/>
      </c>
      <c r="O1045" s="7" t="str">
        <f t="shared" si="32"/>
        <v/>
      </c>
      <c r="AA1045" t="str">
        <f>AP1045&amp;"-"&amp;COUNTIF($AP$8:AP1045,AP1045)</f>
        <v>-1024</v>
      </c>
      <c r="AB1045" s="3" t="str">
        <f>IF('praptra 2 Entry'!A1045="","",'praptra 2 Entry'!A1045)</f>
        <v/>
      </c>
      <c r="AC1045" s="3" t="str">
        <f>IF('praptra 2 Entry'!B1045="","",'praptra 2 Entry'!B1045)</f>
        <v/>
      </c>
      <c r="AD1045" s="3" t="str">
        <f>IF('praptra 2 Entry'!C1045="","",'praptra 2 Entry'!C1045)</f>
        <v/>
      </c>
      <c r="AE1045" s="3" t="str">
        <f>IF('praptra 2 Entry'!D1045="","",'praptra 2 Entry'!D1045)</f>
        <v/>
      </c>
      <c r="AF1045" s="3" t="str">
        <f>IF('praptra 2 Entry'!E1045="","",'praptra 2 Entry'!E1045)</f>
        <v/>
      </c>
      <c r="AG1045" s="3" t="str">
        <f>IF('praptra 2 Entry'!F1045="","",'praptra 2 Entry'!F1045)</f>
        <v/>
      </c>
      <c r="AH1045" s="3" t="str">
        <f>IF('praptra 2 Entry'!G1045="","",'praptra 2 Entry'!G1045)</f>
        <v/>
      </c>
      <c r="AI1045" s="3" t="str">
        <f>IFERROR(IF(OR('praptra 1 Entry'!$F$3="",AH1045=""),"",DATEDIF(AH1045,'praptra 1 Entry'!$F$3,"Y")),"")</f>
        <v/>
      </c>
      <c r="AJ1045" s="3" t="str">
        <f>IF('praptra 2 Entry'!I1045="","",'praptra 2 Entry'!I1045)</f>
        <v/>
      </c>
      <c r="AK1045" s="3" t="str">
        <f>IF('praptra 2 Entry'!J1045="","",'praptra 2 Entry'!J1045)</f>
        <v/>
      </c>
      <c r="AL1045" s="3" t="str">
        <f>IF('praptra 2 Entry'!K1045="","",'praptra 2 Entry'!K1045)</f>
        <v/>
      </c>
      <c r="AM1045" s="3" t="str">
        <f>IF('praptra 2 Entry'!L1045="","",'praptra 2 Entry'!L1045)</f>
        <v/>
      </c>
      <c r="AN1045" s="3" t="str">
        <f>IF('praptra 2 Entry'!M1045="","",'praptra 2 Entry'!M1045)</f>
        <v/>
      </c>
      <c r="AO1045" s="1" t="str">
        <f>IF('praptra 2 Entry'!H1045="","",'praptra 2 Entry'!H1045)</f>
        <v/>
      </c>
      <c r="AP1045" s="7" t="str">
        <f t="shared" si="33"/>
        <v/>
      </c>
    </row>
    <row r="1046" spans="2:42">
      <c r="B1046" t="str">
        <f>O1046&amp;"-"&amp;COUNTIF($O$8:O1046,O1046)</f>
        <v>-994</v>
      </c>
      <c r="C1046" s="3" t="str">
        <f>IF('praptra 1 Entry'!A1046="","",'praptra 1 Entry'!A1046)</f>
        <v/>
      </c>
      <c r="D1046" s="3" t="str">
        <f>IF('praptra 1 Entry'!B1046="","",UPPER('praptra 1 Entry'!B1046))</f>
        <v/>
      </c>
      <c r="E1046" s="3" t="str">
        <f>IF('praptra 1 Entry'!C1046="","",UPPER('praptra 1 Entry'!C1046))</f>
        <v/>
      </c>
      <c r="F1046" s="3" t="str">
        <f>IF('praptra 1 Entry'!D1046="","",PROPER('praptra 1 Entry'!D1046))</f>
        <v/>
      </c>
      <c r="G1046" s="3" t="str">
        <f>IF('praptra 1 Entry'!E1046="","",UPPER('praptra 1 Entry'!E1046))</f>
        <v/>
      </c>
      <c r="H1046" s="3" t="str">
        <f>IF('praptra 1 Entry'!F1046="","",UPPER('praptra 1 Entry'!F1046))</f>
        <v/>
      </c>
      <c r="I1046" s="3" t="str">
        <f>IF('praptra 1 Entry'!G1046="","",UPPER('praptra 1 Entry'!G1046))</f>
        <v/>
      </c>
      <c r="J1046" s="6" t="str">
        <f>IF('praptra 1 Entry'!H1046="","",'praptra 1 Entry'!H1046)</f>
        <v/>
      </c>
      <c r="K1046" s="3" t="str">
        <f>IF('praptra 1 Entry'!I1046="","",'praptra 1 Entry'!I1046)</f>
        <v/>
      </c>
      <c r="L1046" s="3" t="str">
        <f>IF('praptra 1 Entry'!J1046="","",'praptra 1 Entry'!J1046)</f>
        <v/>
      </c>
      <c r="M1046" s="3" t="str">
        <f>IF('praptra 1 Entry'!K1046="","",'praptra 1 Entry'!K1046)</f>
        <v/>
      </c>
      <c r="N1046" s="3" t="str">
        <f>IF('praptra 1 Entry'!L1046="","",'praptra 1 Entry'!L1046)</f>
        <v/>
      </c>
      <c r="O1046" s="7" t="str">
        <f t="shared" si="32"/>
        <v/>
      </c>
      <c r="AA1046" t="str">
        <f>AP1046&amp;"-"&amp;COUNTIF($AP$8:AP1046,AP1046)</f>
        <v>-1025</v>
      </c>
      <c r="AB1046" s="3" t="str">
        <f>IF('praptra 2 Entry'!A1046="","",'praptra 2 Entry'!A1046)</f>
        <v/>
      </c>
      <c r="AC1046" s="3" t="str">
        <f>IF('praptra 2 Entry'!B1046="","",'praptra 2 Entry'!B1046)</f>
        <v/>
      </c>
      <c r="AD1046" s="3" t="str">
        <f>IF('praptra 2 Entry'!C1046="","",'praptra 2 Entry'!C1046)</f>
        <v/>
      </c>
      <c r="AE1046" s="3" t="str">
        <f>IF('praptra 2 Entry'!D1046="","",'praptra 2 Entry'!D1046)</f>
        <v/>
      </c>
      <c r="AF1046" s="3" t="str">
        <f>IF('praptra 2 Entry'!E1046="","",'praptra 2 Entry'!E1046)</f>
        <v/>
      </c>
      <c r="AG1046" s="3" t="str">
        <f>IF('praptra 2 Entry'!F1046="","",'praptra 2 Entry'!F1046)</f>
        <v/>
      </c>
      <c r="AH1046" s="3" t="str">
        <f>IF('praptra 2 Entry'!G1046="","",'praptra 2 Entry'!G1046)</f>
        <v/>
      </c>
      <c r="AI1046" s="3" t="str">
        <f>IFERROR(IF(OR('praptra 1 Entry'!$F$3="",AH1046=""),"",DATEDIF(AH1046,'praptra 1 Entry'!$F$3,"Y")),"")</f>
        <v/>
      </c>
      <c r="AJ1046" s="3" t="str">
        <f>IF('praptra 2 Entry'!I1046="","",'praptra 2 Entry'!I1046)</f>
        <v/>
      </c>
      <c r="AK1046" s="3" t="str">
        <f>IF('praptra 2 Entry'!J1046="","",'praptra 2 Entry'!J1046)</f>
        <v/>
      </c>
      <c r="AL1046" s="3" t="str">
        <f>IF('praptra 2 Entry'!K1046="","",'praptra 2 Entry'!K1046)</f>
        <v/>
      </c>
      <c r="AM1046" s="3" t="str">
        <f>IF('praptra 2 Entry'!L1046="","",'praptra 2 Entry'!L1046)</f>
        <v/>
      </c>
      <c r="AN1046" s="3" t="str">
        <f>IF('praptra 2 Entry'!M1046="","",'praptra 2 Entry'!M1046)</f>
        <v/>
      </c>
      <c r="AO1046" s="1" t="str">
        <f>IF('praptra 2 Entry'!H1046="","",'praptra 2 Entry'!H1046)</f>
        <v/>
      </c>
      <c r="AP1046" s="7" t="str">
        <f t="shared" si="33"/>
        <v/>
      </c>
    </row>
    <row r="1047" spans="2:42">
      <c r="B1047" t="str">
        <f>O1047&amp;"-"&amp;COUNTIF($O$8:O1047,O1047)</f>
        <v>-995</v>
      </c>
      <c r="C1047" s="3" t="str">
        <f>IF('praptra 1 Entry'!A1047="","",'praptra 1 Entry'!A1047)</f>
        <v/>
      </c>
      <c r="D1047" s="3" t="str">
        <f>IF('praptra 1 Entry'!B1047="","",UPPER('praptra 1 Entry'!B1047))</f>
        <v/>
      </c>
      <c r="E1047" s="3" t="str">
        <f>IF('praptra 1 Entry'!C1047="","",UPPER('praptra 1 Entry'!C1047))</f>
        <v/>
      </c>
      <c r="F1047" s="3" t="str">
        <f>IF('praptra 1 Entry'!D1047="","",PROPER('praptra 1 Entry'!D1047))</f>
        <v/>
      </c>
      <c r="G1047" s="3" t="str">
        <f>IF('praptra 1 Entry'!E1047="","",UPPER('praptra 1 Entry'!E1047))</f>
        <v/>
      </c>
      <c r="H1047" s="3" t="str">
        <f>IF('praptra 1 Entry'!F1047="","",UPPER('praptra 1 Entry'!F1047))</f>
        <v/>
      </c>
      <c r="I1047" s="3" t="str">
        <f>IF('praptra 1 Entry'!G1047="","",UPPER('praptra 1 Entry'!G1047))</f>
        <v/>
      </c>
      <c r="J1047" s="6" t="str">
        <f>IF('praptra 1 Entry'!H1047="","",'praptra 1 Entry'!H1047)</f>
        <v/>
      </c>
      <c r="K1047" s="3" t="str">
        <f>IF('praptra 1 Entry'!I1047="","",'praptra 1 Entry'!I1047)</f>
        <v/>
      </c>
      <c r="L1047" s="3" t="str">
        <f>IF('praptra 1 Entry'!J1047="","",'praptra 1 Entry'!J1047)</f>
        <v/>
      </c>
      <c r="M1047" s="3" t="str">
        <f>IF('praptra 1 Entry'!K1047="","",'praptra 1 Entry'!K1047)</f>
        <v/>
      </c>
      <c r="N1047" s="3" t="str">
        <f>IF('praptra 1 Entry'!L1047="","",'praptra 1 Entry'!L1047)</f>
        <v/>
      </c>
      <c r="O1047" s="7" t="str">
        <f t="shared" si="32"/>
        <v/>
      </c>
      <c r="AA1047" t="str">
        <f>AP1047&amp;"-"&amp;COUNTIF($AP$8:AP1047,AP1047)</f>
        <v>-1026</v>
      </c>
      <c r="AB1047" s="3" t="str">
        <f>IF('praptra 2 Entry'!A1047="","",'praptra 2 Entry'!A1047)</f>
        <v/>
      </c>
      <c r="AC1047" s="3" t="str">
        <f>IF('praptra 2 Entry'!B1047="","",'praptra 2 Entry'!B1047)</f>
        <v/>
      </c>
      <c r="AD1047" s="3" t="str">
        <f>IF('praptra 2 Entry'!C1047="","",'praptra 2 Entry'!C1047)</f>
        <v/>
      </c>
      <c r="AE1047" s="3" t="str">
        <f>IF('praptra 2 Entry'!D1047="","",'praptra 2 Entry'!D1047)</f>
        <v/>
      </c>
      <c r="AF1047" s="3" t="str">
        <f>IF('praptra 2 Entry'!E1047="","",'praptra 2 Entry'!E1047)</f>
        <v/>
      </c>
      <c r="AG1047" s="3" t="str">
        <f>IF('praptra 2 Entry'!F1047="","",'praptra 2 Entry'!F1047)</f>
        <v/>
      </c>
      <c r="AH1047" s="3" t="str">
        <f>IF('praptra 2 Entry'!G1047="","",'praptra 2 Entry'!G1047)</f>
        <v/>
      </c>
      <c r="AI1047" s="3" t="str">
        <f>IFERROR(IF(OR('praptra 1 Entry'!$F$3="",AH1047=""),"",DATEDIF(AH1047,'praptra 1 Entry'!$F$3,"Y")),"")</f>
        <v/>
      </c>
      <c r="AJ1047" s="3" t="str">
        <f>IF('praptra 2 Entry'!I1047="","",'praptra 2 Entry'!I1047)</f>
        <v/>
      </c>
      <c r="AK1047" s="3" t="str">
        <f>IF('praptra 2 Entry'!J1047="","",'praptra 2 Entry'!J1047)</f>
        <v/>
      </c>
      <c r="AL1047" s="3" t="str">
        <f>IF('praptra 2 Entry'!K1047="","",'praptra 2 Entry'!K1047)</f>
        <v/>
      </c>
      <c r="AM1047" s="3" t="str">
        <f>IF('praptra 2 Entry'!L1047="","",'praptra 2 Entry'!L1047)</f>
        <v/>
      </c>
      <c r="AN1047" s="3" t="str">
        <f>IF('praptra 2 Entry'!M1047="","",'praptra 2 Entry'!M1047)</f>
        <v/>
      </c>
      <c r="AO1047" s="1" t="str">
        <f>IF('praptra 2 Entry'!H1047="","",'praptra 2 Entry'!H1047)</f>
        <v/>
      </c>
      <c r="AP1047" s="7" t="str">
        <f t="shared" si="33"/>
        <v/>
      </c>
    </row>
    <row r="1048" spans="2:42">
      <c r="B1048" t="str">
        <f>O1048&amp;"-"&amp;COUNTIF($O$8:O1048,O1048)</f>
        <v>-996</v>
      </c>
      <c r="C1048" s="3" t="str">
        <f>IF('praptra 1 Entry'!A1048="","",'praptra 1 Entry'!A1048)</f>
        <v/>
      </c>
      <c r="D1048" s="3" t="str">
        <f>IF('praptra 1 Entry'!B1048="","",UPPER('praptra 1 Entry'!B1048))</f>
        <v/>
      </c>
      <c r="E1048" s="3" t="str">
        <f>IF('praptra 1 Entry'!C1048="","",UPPER('praptra 1 Entry'!C1048))</f>
        <v/>
      </c>
      <c r="F1048" s="3" t="str">
        <f>IF('praptra 1 Entry'!D1048="","",PROPER('praptra 1 Entry'!D1048))</f>
        <v/>
      </c>
      <c r="G1048" s="3" t="str">
        <f>IF('praptra 1 Entry'!E1048="","",UPPER('praptra 1 Entry'!E1048))</f>
        <v/>
      </c>
      <c r="H1048" s="3" t="str">
        <f>IF('praptra 1 Entry'!F1048="","",UPPER('praptra 1 Entry'!F1048))</f>
        <v/>
      </c>
      <c r="I1048" s="3" t="str">
        <f>IF('praptra 1 Entry'!G1048="","",UPPER('praptra 1 Entry'!G1048))</f>
        <v/>
      </c>
      <c r="J1048" s="6" t="str">
        <f>IF('praptra 1 Entry'!H1048="","",'praptra 1 Entry'!H1048)</f>
        <v/>
      </c>
      <c r="K1048" s="3" t="str">
        <f>IF('praptra 1 Entry'!I1048="","",'praptra 1 Entry'!I1048)</f>
        <v/>
      </c>
      <c r="L1048" s="3" t="str">
        <f>IF('praptra 1 Entry'!J1048="","",'praptra 1 Entry'!J1048)</f>
        <v/>
      </c>
      <c r="M1048" s="3" t="str">
        <f>IF('praptra 1 Entry'!K1048="","",'praptra 1 Entry'!K1048)</f>
        <v/>
      </c>
      <c r="N1048" s="3" t="str">
        <f>IF('praptra 1 Entry'!L1048="","",'praptra 1 Entry'!L1048)</f>
        <v/>
      </c>
      <c r="O1048" s="7" t="str">
        <f t="shared" si="32"/>
        <v/>
      </c>
      <c r="AA1048" t="str">
        <f>AP1048&amp;"-"&amp;COUNTIF($AP$8:AP1048,AP1048)</f>
        <v>-1027</v>
      </c>
      <c r="AB1048" s="3" t="str">
        <f>IF('praptra 2 Entry'!A1048="","",'praptra 2 Entry'!A1048)</f>
        <v/>
      </c>
      <c r="AC1048" s="3" t="str">
        <f>IF('praptra 2 Entry'!B1048="","",'praptra 2 Entry'!B1048)</f>
        <v/>
      </c>
      <c r="AD1048" s="3" t="str">
        <f>IF('praptra 2 Entry'!C1048="","",'praptra 2 Entry'!C1048)</f>
        <v/>
      </c>
      <c r="AE1048" s="3" t="str">
        <f>IF('praptra 2 Entry'!D1048="","",'praptra 2 Entry'!D1048)</f>
        <v/>
      </c>
      <c r="AF1048" s="3" t="str">
        <f>IF('praptra 2 Entry'!E1048="","",'praptra 2 Entry'!E1048)</f>
        <v/>
      </c>
      <c r="AG1048" s="3" t="str">
        <f>IF('praptra 2 Entry'!F1048="","",'praptra 2 Entry'!F1048)</f>
        <v/>
      </c>
      <c r="AH1048" s="3" t="str">
        <f>IF('praptra 2 Entry'!G1048="","",'praptra 2 Entry'!G1048)</f>
        <v/>
      </c>
      <c r="AI1048" s="3" t="str">
        <f>IFERROR(IF(OR('praptra 1 Entry'!$F$3="",AH1048=""),"",DATEDIF(AH1048,'praptra 1 Entry'!$F$3,"Y")),"")</f>
        <v/>
      </c>
      <c r="AJ1048" s="3" t="str">
        <f>IF('praptra 2 Entry'!I1048="","",'praptra 2 Entry'!I1048)</f>
        <v/>
      </c>
      <c r="AK1048" s="3" t="str">
        <f>IF('praptra 2 Entry'!J1048="","",'praptra 2 Entry'!J1048)</f>
        <v/>
      </c>
      <c r="AL1048" s="3" t="str">
        <f>IF('praptra 2 Entry'!K1048="","",'praptra 2 Entry'!K1048)</f>
        <v/>
      </c>
      <c r="AM1048" s="3" t="str">
        <f>IF('praptra 2 Entry'!L1048="","",'praptra 2 Entry'!L1048)</f>
        <v/>
      </c>
      <c r="AN1048" s="3" t="str">
        <f>IF('praptra 2 Entry'!M1048="","",'praptra 2 Entry'!M1048)</f>
        <v/>
      </c>
      <c r="AO1048" s="1" t="str">
        <f>IF('praptra 2 Entry'!H1048="","",'praptra 2 Entry'!H1048)</f>
        <v/>
      </c>
      <c r="AP1048" s="7" t="str">
        <f t="shared" si="33"/>
        <v/>
      </c>
    </row>
    <row r="1049" spans="2:42">
      <c r="B1049" t="str">
        <f>O1049&amp;"-"&amp;COUNTIF($O$8:O1049,O1049)</f>
        <v>-997</v>
      </c>
      <c r="C1049" s="3" t="str">
        <f>IF('praptra 1 Entry'!A1049="","",'praptra 1 Entry'!A1049)</f>
        <v/>
      </c>
      <c r="D1049" s="3" t="str">
        <f>IF('praptra 1 Entry'!B1049="","",UPPER('praptra 1 Entry'!B1049))</f>
        <v/>
      </c>
      <c r="E1049" s="3" t="str">
        <f>IF('praptra 1 Entry'!C1049="","",UPPER('praptra 1 Entry'!C1049))</f>
        <v/>
      </c>
      <c r="F1049" s="3" t="str">
        <f>IF('praptra 1 Entry'!D1049="","",PROPER('praptra 1 Entry'!D1049))</f>
        <v/>
      </c>
      <c r="G1049" s="3" t="str">
        <f>IF('praptra 1 Entry'!E1049="","",UPPER('praptra 1 Entry'!E1049))</f>
        <v/>
      </c>
      <c r="H1049" s="3" t="str">
        <f>IF('praptra 1 Entry'!F1049="","",UPPER('praptra 1 Entry'!F1049))</f>
        <v/>
      </c>
      <c r="I1049" s="3" t="str">
        <f>IF('praptra 1 Entry'!G1049="","",UPPER('praptra 1 Entry'!G1049))</f>
        <v/>
      </c>
      <c r="J1049" s="6" t="str">
        <f>IF('praptra 1 Entry'!H1049="","",'praptra 1 Entry'!H1049)</f>
        <v/>
      </c>
      <c r="K1049" s="3" t="str">
        <f>IF('praptra 1 Entry'!I1049="","",'praptra 1 Entry'!I1049)</f>
        <v/>
      </c>
      <c r="L1049" s="3" t="str">
        <f>IF('praptra 1 Entry'!J1049="","",'praptra 1 Entry'!J1049)</f>
        <v/>
      </c>
      <c r="M1049" s="3" t="str">
        <f>IF('praptra 1 Entry'!K1049="","",'praptra 1 Entry'!K1049)</f>
        <v/>
      </c>
      <c r="N1049" s="3" t="str">
        <f>IF('praptra 1 Entry'!L1049="","",'praptra 1 Entry'!L1049)</f>
        <v/>
      </c>
      <c r="O1049" s="7" t="str">
        <f t="shared" si="32"/>
        <v/>
      </c>
      <c r="AA1049" t="str">
        <f>AP1049&amp;"-"&amp;COUNTIF($AP$8:AP1049,AP1049)</f>
        <v>-1028</v>
      </c>
      <c r="AB1049" s="3" t="str">
        <f>IF('praptra 2 Entry'!A1049="","",'praptra 2 Entry'!A1049)</f>
        <v/>
      </c>
      <c r="AC1049" s="3" t="str">
        <f>IF('praptra 2 Entry'!B1049="","",'praptra 2 Entry'!B1049)</f>
        <v/>
      </c>
      <c r="AD1049" s="3" t="str">
        <f>IF('praptra 2 Entry'!C1049="","",'praptra 2 Entry'!C1049)</f>
        <v/>
      </c>
      <c r="AE1049" s="3" t="str">
        <f>IF('praptra 2 Entry'!D1049="","",'praptra 2 Entry'!D1049)</f>
        <v/>
      </c>
      <c r="AF1049" s="3" t="str">
        <f>IF('praptra 2 Entry'!E1049="","",'praptra 2 Entry'!E1049)</f>
        <v/>
      </c>
      <c r="AG1049" s="3" t="str">
        <f>IF('praptra 2 Entry'!F1049="","",'praptra 2 Entry'!F1049)</f>
        <v/>
      </c>
      <c r="AH1049" s="3" t="str">
        <f>IF('praptra 2 Entry'!G1049="","",'praptra 2 Entry'!G1049)</f>
        <v/>
      </c>
      <c r="AI1049" s="3" t="str">
        <f>IFERROR(IF(OR('praptra 1 Entry'!$F$3="",AH1049=""),"",DATEDIF(AH1049,'praptra 1 Entry'!$F$3,"Y")),"")</f>
        <v/>
      </c>
      <c r="AJ1049" s="3" t="str">
        <f>IF('praptra 2 Entry'!I1049="","",'praptra 2 Entry'!I1049)</f>
        <v/>
      </c>
      <c r="AK1049" s="3" t="str">
        <f>IF('praptra 2 Entry'!J1049="","",'praptra 2 Entry'!J1049)</f>
        <v/>
      </c>
      <c r="AL1049" s="3" t="str">
        <f>IF('praptra 2 Entry'!K1049="","",'praptra 2 Entry'!K1049)</f>
        <v/>
      </c>
      <c r="AM1049" s="3" t="str">
        <f>IF('praptra 2 Entry'!L1049="","",'praptra 2 Entry'!L1049)</f>
        <v/>
      </c>
      <c r="AN1049" s="3" t="str">
        <f>IF('praptra 2 Entry'!M1049="","",'praptra 2 Entry'!M1049)</f>
        <v/>
      </c>
      <c r="AO1049" s="1" t="str">
        <f>IF('praptra 2 Entry'!H1049="","",'praptra 2 Entry'!H1049)</f>
        <v/>
      </c>
      <c r="AP1049" s="7" t="str">
        <f t="shared" si="33"/>
        <v/>
      </c>
    </row>
    <row r="1050" spans="2:42">
      <c r="B1050" t="str">
        <f>O1050&amp;"-"&amp;COUNTIF($O$8:O1050,O1050)</f>
        <v>-998</v>
      </c>
      <c r="C1050" s="3" t="str">
        <f>IF('praptra 1 Entry'!A1050="","",'praptra 1 Entry'!A1050)</f>
        <v/>
      </c>
      <c r="D1050" s="3" t="str">
        <f>IF('praptra 1 Entry'!B1050="","",UPPER('praptra 1 Entry'!B1050))</f>
        <v/>
      </c>
      <c r="E1050" s="3" t="str">
        <f>IF('praptra 1 Entry'!C1050="","",UPPER('praptra 1 Entry'!C1050))</f>
        <v/>
      </c>
      <c r="F1050" s="3" t="str">
        <f>IF('praptra 1 Entry'!D1050="","",PROPER('praptra 1 Entry'!D1050))</f>
        <v/>
      </c>
      <c r="G1050" s="3" t="str">
        <f>IF('praptra 1 Entry'!E1050="","",UPPER('praptra 1 Entry'!E1050))</f>
        <v/>
      </c>
      <c r="H1050" s="3" t="str">
        <f>IF('praptra 1 Entry'!F1050="","",UPPER('praptra 1 Entry'!F1050))</f>
        <v/>
      </c>
      <c r="I1050" s="3" t="str">
        <f>IF('praptra 1 Entry'!G1050="","",UPPER('praptra 1 Entry'!G1050))</f>
        <v/>
      </c>
      <c r="J1050" s="6" t="str">
        <f>IF('praptra 1 Entry'!H1050="","",'praptra 1 Entry'!H1050)</f>
        <v/>
      </c>
      <c r="K1050" s="3" t="str">
        <f>IF('praptra 1 Entry'!I1050="","",'praptra 1 Entry'!I1050)</f>
        <v/>
      </c>
      <c r="L1050" s="3" t="str">
        <f>IF('praptra 1 Entry'!J1050="","",'praptra 1 Entry'!J1050)</f>
        <v/>
      </c>
      <c r="M1050" s="3" t="str">
        <f>IF('praptra 1 Entry'!K1050="","",'praptra 1 Entry'!K1050)</f>
        <v/>
      </c>
      <c r="N1050" s="3" t="str">
        <f>IF('praptra 1 Entry'!L1050="","",'praptra 1 Entry'!L1050)</f>
        <v/>
      </c>
      <c r="O1050" s="7" t="str">
        <f t="shared" si="32"/>
        <v/>
      </c>
      <c r="AA1050" t="str">
        <f>AP1050&amp;"-"&amp;COUNTIF($AP$8:AP1050,AP1050)</f>
        <v>-1029</v>
      </c>
      <c r="AB1050" s="3" t="str">
        <f>IF('praptra 2 Entry'!A1050="","",'praptra 2 Entry'!A1050)</f>
        <v/>
      </c>
      <c r="AC1050" s="3" t="str">
        <f>IF('praptra 2 Entry'!B1050="","",'praptra 2 Entry'!B1050)</f>
        <v/>
      </c>
      <c r="AD1050" s="3" t="str">
        <f>IF('praptra 2 Entry'!C1050="","",'praptra 2 Entry'!C1050)</f>
        <v/>
      </c>
      <c r="AE1050" s="3" t="str">
        <f>IF('praptra 2 Entry'!D1050="","",'praptra 2 Entry'!D1050)</f>
        <v/>
      </c>
      <c r="AF1050" s="3" t="str">
        <f>IF('praptra 2 Entry'!E1050="","",'praptra 2 Entry'!E1050)</f>
        <v/>
      </c>
      <c r="AG1050" s="3" t="str">
        <f>IF('praptra 2 Entry'!F1050="","",'praptra 2 Entry'!F1050)</f>
        <v/>
      </c>
      <c r="AH1050" s="3" t="str">
        <f>IF('praptra 2 Entry'!G1050="","",'praptra 2 Entry'!G1050)</f>
        <v/>
      </c>
      <c r="AI1050" s="3" t="str">
        <f>IFERROR(IF(OR('praptra 1 Entry'!$F$3="",AH1050=""),"",DATEDIF(AH1050,'praptra 1 Entry'!$F$3,"Y")),"")</f>
        <v/>
      </c>
      <c r="AJ1050" s="3" t="str">
        <f>IF('praptra 2 Entry'!I1050="","",'praptra 2 Entry'!I1050)</f>
        <v/>
      </c>
      <c r="AK1050" s="3" t="str">
        <f>IF('praptra 2 Entry'!J1050="","",'praptra 2 Entry'!J1050)</f>
        <v/>
      </c>
      <c r="AL1050" s="3" t="str">
        <f>IF('praptra 2 Entry'!K1050="","",'praptra 2 Entry'!K1050)</f>
        <v/>
      </c>
      <c r="AM1050" s="3" t="str">
        <f>IF('praptra 2 Entry'!L1050="","",'praptra 2 Entry'!L1050)</f>
        <v/>
      </c>
      <c r="AN1050" s="3" t="str">
        <f>IF('praptra 2 Entry'!M1050="","",'praptra 2 Entry'!M1050)</f>
        <v/>
      </c>
      <c r="AO1050" s="1" t="str">
        <f>IF('praptra 2 Entry'!H1050="","",'praptra 2 Entry'!H1050)</f>
        <v/>
      </c>
      <c r="AP1050" s="7" t="str">
        <f t="shared" si="33"/>
        <v/>
      </c>
    </row>
    <row r="1051" spans="2:42">
      <c r="B1051" t="str">
        <f>O1051&amp;"-"&amp;COUNTIF($O$8:O1051,O1051)</f>
        <v>-999</v>
      </c>
      <c r="C1051" s="3" t="str">
        <f>IF('praptra 1 Entry'!A1051="","",'praptra 1 Entry'!A1051)</f>
        <v/>
      </c>
      <c r="D1051" s="3" t="str">
        <f>IF('praptra 1 Entry'!B1051="","",UPPER('praptra 1 Entry'!B1051))</f>
        <v/>
      </c>
      <c r="E1051" s="3" t="str">
        <f>IF('praptra 1 Entry'!C1051="","",UPPER('praptra 1 Entry'!C1051))</f>
        <v/>
      </c>
      <c r="F1051" s="3" t="str">
        <f>IF('praptra 1 Entry'!D1051="","",PROPER('praptra 1 Entry'!D1051))</f>
        <v/>
      </c>
      <c r="G1051" s="3" t="str">
        <f>IF('praptra 1 Entry'!E1051="","",UPPER('praptra 1 Entry'!E1051))</f>
        <v/>
      </c>
      <c r="H1051" s="3" t="str">
        <f>IF('praptra 1 Entry'!F1051="","",UPPER('praptra 1 Entry'!F1051))</f>
        <v/>
      </c>
      <c r="I1051" s="3" t="str">
        <f>IF('praptra 1 Entry'!G1051="","",UPPER('praptra 1 Entry'!G1051))</f>
        <v/>
      </c>
      <c r="J1051" s="6" t="str">
        <f>IF('praptra 1 Entry'!H1051="","",'praptra 1 Entry'!H1051)</f>
        <v/>
      </c>
      <c r="K1051" s="3" t="str">
        <f>IF('praptra 1 Entry'!I1051="","",'praptra 1 Entry'!I1051)</f>
        <v/>
      </c>
      <c r="L1051" s="3" t="str">
        <f>IF('praptra 1 Entry'!J1051="","",'praptra 1 Entry'!J1051)</f>
        <v/>
      </c>
      <c r="M1051" s="3" t="str">
        <f>IF('praptra 1 Entry'!K1051="","",'praptra 1 Entry'!K1051)</f>
        <v/>
      </c>
      <c r="N1051" s="3" t="str">
        <f>IF('praptra 1 Entry'!L1051="","",'praptra 1 Entry'!L1051)</f>
        <v/>
      </c>
      <c r="O1051" s="7" t="str">
        <f t="shared" si="32"/>
        <v/>
      </c>
      <c r="AA1051" t="str">
        <f>AP1051&amp;"-"&amp;COUNTIF($AP$8:AP1051,AP1051)</f>
        <v>-1030</v>
      </c>
      <c r="AB1051" s="3" t="str">
        <f>IF('praptra 2 Entry'!A1051="","",'praptra 2 Entry'!A1051)</f>
        <v/>
      </c>
      <c r="AC1051" s="3" t="str">
        <f>IF('praptra 2 Entry'!B1051="","",'praptra 2 Entry'!B1051)</f>
        <v/>
      </c>
      <c r="AD1051" s="3" t="str">
        <f>IF('praptra 2 Entry'!C1051="","",'praptra 2 Entry'!C1051)</f>
        <v/>
      </c>
      <c r="AE1051" s="3" t="str">
        <f>IF('praptra 2 Entry'!D1051="","",'praptra 2 Entry'!D1051)</f>
        <v/>
      </c>
      <c r="AF1051" s="3" t="str">
        <f>IF('praptra 2 Entry'!E1051="","",'praptra 2 Entry'!E1051)</f>
        <v/>
      </c>
      <c r="AG1051" s="3" t="str">
        <f>IF('praptra 2 Entry'!F1051="","",'praptra 2 Entry'!F1051)</f>
        <v/>
      </c>
      <c r="AH1051" s="3" t="str">
        <f>IF('praptra 2 Entry'!G1051="","",'praptra 2 Entry'!G1051)</f>
        <v/>
      </c>
      <c r="AI1051" s="3" t="str">
        <f>IFERROR(IF(OR('praptra 1 Entry'!$F$3="",AH1051=""),"",DATEDIF(AH1051,'praptra 1 Entry'!$F$3,"Y")),"")</f>
        <v/>
      </c>
      <c r="AJ1051" s="3" t="str">
        <f>IF('praptra 2 Entry'!I1051="","",'praptra 2 Entry'!I1051)</f>
        <v/>
      </c>
      <c r="AK1051" s="3" t="str">
        <f>IF('praptra 2 Entry'!J1051="","",'praptra 2 Entry'!J1051)</f>
        <v/>
      </c>
      <c r="AL1051" s="3" t="str">
        <f>IF('praptra 2 Entry'!K1051="","",'praptra 2 Entry'!K1051)</f>
        <v/>
      </c>
      <c r="AM1051" s="3" t="str">
        <f>IF('praptra 2 Entry'!L1051="","",'praptra 2 Entry'!L1051)</f>
        <v/>
      </c>
      <c r="AN1051" s="3" t="str">
        <f>IF('praptra 2 Entry'!M1051="","",'praptra 2 Entry'!M1051)</f>
        <v/>
      </c>
      <c r="AO1051" s="1" t="str">
        <f>IF('praptra 2 Entry'!H1051="","",'praptra 2 Entry'!H1051)</f>
        <v/>
      </c>
      <c r="AP1051" s="7" t="str">
        <f t="shared" si="33"/>
        <v/>
      </c>
    </row>
    <row r="1052" spans="2:42">
      <c r="B1052" t="str">
        <f>O1052&amp;"-"&amp;COUNTIF($O$8:O1052,O1052)</f>
        <v>-1000</v>
      </c>
      <c r="C1052" s="3" t="str">
        <f>IF('praptra 1 Entry'!A1052="","",'praptra 1 Entry'!A1052)</f>
        <v/>
      </c>
      <c r="D1052" s="3" t="str">
        <f>IF('praptra 1 Entry'!B1052="","",UPPER('praptra 1 Entry'!B1052))</f>
        <v/>
      </c>
      <c r="E1052" s="3" t="str">
        <f>IF('praptra 1 Entry'!C1052="","",UPPER('praptra 1 Entry'!C1052))</f>
        <v/>
      </c>
      <c r="F1052" s="3" t="str">
        <f>IF('praptra 1 Entry'!D1052="","",PROPER('praptra 1 Entry'!D1052))</f>
        <v/>
      </c>
      <c r="G1052" s="3" t="str">
        <f>IF('praptra 1 Entry'!E1052="","",UPPER('praptra 1 Entry'!E1052))</f>
        <v/>
      </c>
      <c r="H1052" s="3" t="str">
        <f>IF('praptra 1 Entry'!F1052="","",UPPER('praptra 1 Entry'!F1052))</f>
        <v/>
      </c>
      <c r="I1052" s="3" t="str">
        <f>IF('praptra 1 Entry'!G1052="","",UPPER('praptra 1 Entry'!G1052))</f>
        <v/>
      </c>
      <c r="J1052" s="6" t="str">
        <f>IF('praptra 1 Entry'!H1052="","",'praptra 1 Entry'!H1052)</f>
        <v/>
      </c>
      <c r="K1052" s="3" t="str">
        <f>IF('praptra 1 Entry'!I1052="","",'praptra 1 Entry'!I1052)</f>
        <v/>
      </c>
      <c r="L1052" s="3" t="str">
        <f>IF('praptra 1 Entry'!J1052="","",'praptra 1 Entry'!J1052)</f>
        <v/>
      </c>
      <c r="M1052" s="3" t="str">
        <f>IF('praptra 1 Entry'!K1052="","",'praptra 1 Entry'!K1052)</f>
        <v/>
      </c>
      <c r="N1052" s="3" t="str">
        <f>IF('praptra 1 Entry'!L1052="","",'praptra 1 Entry'!L1052)</f>
        <v/>
      </c>
      <c r="O1052" s="7" t="str">
        <f t="shared" si="32"/>
        <v/>
      </c>
      <c r="AA1052" t="str">
        <f>AP1052&amp;"-"&amp;COUNTIF($AP$8:AP1052,AP1052)</f>
        <v>-1031</v>
      </c>
      <c r="AB1052" s="3" t="str">
        <f>IF('praptra 2 Entry'!A1052="","",'praptra 2 Entry'!A1052)</f>
        <v/>
      </c>
      <c r="AC1052" s="3" t="str">
        <f>IF('praptra 2 Entry'!B1052="","",'praptra 2 Entry'!B1052)</f>
        <v/>
      </c>
      <c r="AD1052" s="3" t="str">
        <f>IF('praptra 2 Entry'!C1052="","",'praptra 2 Entry'!C1052)</f>
        <v/>
      </c>
      <c r="AE1052" s="3" t="str">
        <f>IF('praptra 2 Entry'!D1052="","",'praptra 2 Entry'!D1052)</f>
        <v/>
      </c>
      <c r="AF1052" s="3" t="str">
        <f>IF('praptra 2 Entry'!E1052="","",'praptra 2 Entry'!E1052)</f>
        <v/>
      </c>
      <c r="AG1052" s="3" t="str">
        <f>IF('praptra 2 Entry'!F1052="","",'praptra 2 Entry'!F1052)</f>
        <v/>
      </c>
      <c r="AH1052" s="3" t="str">
        <f>IF('praptra 2 Entry'!G1052="","",'praptra 2 Entry'!G1052)</f>
        <v/>
      </c>
      <c r="AI1052" s="3" t="str">
        <f>IFERROR(IF(OR('praptra 1 Entry'!$F$3="",AH1052=""),"",DATEDIF(AH1052,'praptra 1 Entry'!$F$3,"Y")),"")</f>
        <v/>
      </c>
      <c r="AJ1052" s="3" t="str">
        <f>IF('praptra 2 Entry'!I1052="","",'praptra 2 Entry'!I1052)</f>
        <v/>
      </c>
      <c r="AK1052" s="3" t="str">
        <f>IF('praptra 2 Entry'!J1052="","",'praptra 2 Entry'!J1052)</f>
        <v/>
      </c>
      <c r="AL1052" s="3" t="str">
        <f>IF('praptra 2 Entry'!K1052="","",'praptra 2 Entry'!K1052)</f>
        <v/>
      </c>
      <c r="AM1052" s="3" t="str">
        <f>IF('praptra 2 Entry'!L1052="","",'praptra 2 Entry'!L1052)</f>
        <v/>
      </c>
      <c r="AN1052" s="3" t="str">
        <f>IF('praptra 2 Entry'!M1052="","",'praptra 2 Entry'!M1052)</f>
        <v/>
      </c>
      <c r="AO1052" s="1" t="str">
        <f>IF('praptra 2 Entry'!H1052="","",'praptra 2 Entry'!H1052)</f>
        <v/>
      </c>
      <c r="AP1052" s="7" t="str">
        <f t="shared" si="33"/>
        <v/>
      </c>
    </row>
    <row r="1053" spans="2:42">
      <c r="B1053" t="str">
        <f>O1053&amp;"-"&amp;COUNTIF($O$8:O1053,O1053)</f>
        <v>-1001</v>
      </c>
      <c r="C1053" s="3" t="str">
        <f>IF('praptra 1 Entry'!A1053="","",'praptra 1 Entry'!A1053)</f>
        <v/>
      </c>
      <c r="D1053" s="3" t="str">
        <f>IF('praptra 1 Entry'!B1053="","",UPPER('praptra 1 Entry'!B1053))</f>
        <v/>
      </c>
      <c r="E1053" s="3" t="str">
        <f>IF('praptra 1 Entry'!C1053="","",UPPER('praptra 1 Entry'!C1053))</f>
        <v/>
      </c>
      <c r="F1053" s="3" t="str">
        <f>IF('praptra 1 Entry'!D1053="","",PROPER('praptra 1 Entry'!D1053))</f>
        <v/>
      </c>
      <c r="G1053" s="3" t="str">
        <f>IF('praptra 1 Entry'!E1053="","",UPPER('praptra 1 Entry'!E1053))</f>
        <v/>
      </c>
      <c r="H1053" s="3" t="str">
        <f>IF('praptra 1 Entry'!F1053="","",UPPER('praptra 1 Entry'!F1053))</f>
        <v/>
      </c>
      <c r="I1053" s="3" t="str">
        <f>IF('praptra 1 Entry'!G1053="","",UPPER('praptra 1 Entry'!G1053))</f>
        <v/>
      </c>
      <c r="J1053" s="6" t="str">
        <f>IF('praptra 1 Entry'!H1053="","",'praptra 1 Entry'!H1053)</f>
        <v/>
      </c>
      <c r="K1053" s="3" t="str">
        <f>IF('praptra 1 Entry'!I1053="","",'praptra 1 Entry'!I1053)</f>
        <v/>
      </c>
      <c r="L1053" s="3" t="str">
        <f>IF('praptra 1 Entry'!J1053="","",'praptra 1 Entry'!J1053)</f>
        <v/>
      </c>
      <c r="M1053" s="3" t="str">
        <f>IF('praptra 1 Entry'!K1053="","",'praptra 1 Entry'!K1053)</f>
        <v/>
      </c>
      <c r="N1053" s="3" t="str">
        <f>IF('praptra 1 Entry'!L1053="","",'praptra 1 Entry'!L1053)</f>
        <v/>
      </c>
      <c r="O1053" s="7" t="str">
        <f t="shared" si="32"/>
        <v/>
      </c>
      <c r="AA1053" t="str">
        <f>AP1053&amp;"-"&amp;COUNTIF($AP$8:AP1053,AP1053)</f>
        <v>-1032</v>
      </c>
      <c r="AB1053" s="3" t="str">
        <f>IF('praptra 2 Entry'!A1053="","",'praptra 2 Entry'!A1053)</f>
        <v/>
      </c>
      <c r="AC1053" s="3" t="str">
        <f>IF('praptra 2 Entry'!B1053="","",'praptra 2 Entry'!B1053)</f>
        <v/>
      </c>
      <c r="AD1053" s="3" t="str">
        <f>IF('praptra 2 Entry'!C1053="","",'praptra 2 Entry'!C1053)</f>
        <v/>
      </c>
      <c r="AE1053" s="3" t="str">
        <f>IF('praptra 2 Entry'!D1053="","",'praptra 2 Entry'!D1053)</f>
        <v/>
      </c>
      <c r="AF1053" s="3" t="str">
        <f>IF('praptra 2 Entry'!E1053="","",'praptra 2 Entry'!E1053)</f>
        <v/>
      </c>
      <c r="AG1053" s="3" t="str">
        <f>IF('praptra 2 Entry'!F1053="","",'praptra 2 Entry'!F1053)</f>
        <v/>
      </c>
      <c r="AH1053" s="3" t="str">
        <f>IF('praptra 2 Entry'!G1053="","",'praptra 2 Entry'!G1053)</f>
        <v/>
      </c>
      <c r="AI1053" s="3" t="str">
        <f>IFERROR(IF(OR('praptra 1 Entry'!$F$3="",AH1053=""),"",DATEDIF(AH1053,'praptra 1 Entry'!$F$3,"Y")),"")</f>
        <v/>
      </c>
      <c r="AJ1053" s="3" t="str">
        <f>IF('praptra 2 Entry'!I1053="","",'praptra 2 Entry'!I1053)</f>
        <v/>
      </c>
      <c r="AK1053" s="3" t="str">
        <f>IF('praptra 2 Entry'!J1053="","",'praptra 2 Entry'!J1053)</f>
        <v/>
      </c>
      <c r="AL1053" s="3" t="str">
        <f>IF('praptra 2 Entry'!K1053="","",'praptra 2 Entry'!K1053)</f>
        <v/>
      </c>
      <c r="AM1053" s="3" t="str">
        <f>IF('praptra 2 Entry'!L1053="","",'praptra 2 Entry'!L1053)</f>
        <v/>
      </c>
      <c r="AN1053" s="3" t="str">
        <f>IF('praptra 2 Entry'!M1053="","",'praptra 2 Entry'!M1053)</f>
        <v/>
      </c>
      <c r="AO1053" s="1" t="str">
        <f>IF('praptra 2 Entry'!H1053="","",'praptra 2 Entry'!H1053)</f>
        <v/>
      </c>
      <c r="AP1053" s="7" t="str">
        <f t="shared" si="33"/>
        <v/>
      </c>
    </row>
    <row r="1054" spans="2:42">
      <c r="B1054" t="str">
        <f>O1054&amp;"-"&amp;COUNTIF($O$8:O1054,O1054)</f>
        <v>-1002</v>
      </c>
      <c r="C1054" s="3" t="str">
        <f>IF('praptra 1 Entry'!A1054="","",'praptra 1 Entry'!A1054)</f>
        <v/>
      </c>
      <c r="D1054" s="3" t="str">
        <f>IF('praptra 1 Entry'!B1054="","",UPPER('praptra 1 Entry'!B1054))</f>
        <v/>
      </c>
      <c r="E1054" s="3" t="str">
        <f>IF('praptra 1 Entry'!C1054="","",UPPER('praptra 1 Entry'!C1054))</f>
        <v/>
      </c>
      <c r="F1054" s="3" t="str">
        <f>IF('praptra 1 Entry'!D1054="","",PROPER('praptra 1 Entry'!D1054))</f>
        <v/>
      </c>
      <c r="G1054" s="3" t="str">
        <f>IF('praptra 1 Entry'!E1054="","",UPPER('praptra 1 Entry'!E1054))</f>
        <v/>
      </c>
      <c r="H1054" s="3" t="str">
        <f>IF('praptra 1 Entry'!F1054="","",UPPER('praptra 1 Entry'!F1054))</f>
        <v/>
      </c>
      <c r="I1054" s="3" t="str">
        <f>IF('praptra 1 Entry'!G1054="","",UPPER('praptra 1 Entry'!G1054))</f>
        <v/>
      </c>
      <c r="J1054" s="6" t="str">
        <f>IF('praptra 1 Entry'!H1054="","",'praptra 1 Entry'!H1054)</f>
        <v/>
      </c>
      <c r="K1054" s="3" t="str">
        <f>IF('praptra 1 Entry'!I1054="","",'praptra 1 Entry'!I1054)</f>
        <v/>
      </c>
      <c r="L1054" s="3" t="str">
        <f>IF('praptra 1 Entry'!J1054="","",'praptra 1 Entry'!J1054)</f>
        <v/>
      </c>
      <c r="M1054" s="3" t="str">
        <f>IF('praptra 1 Entry'!K1054="","",'praptra 1 Entry'!K1054)</f>
        <v/>
      </c>
      <c r="N1054" s="3" t="str">
        <f>IF('praptra 1 Entry'!L1054="","",'praptra 1 Entry'!L1054)</f>
        <v/>
      </c>
      <c r="O1054" s="7" t="str">
        <f t="shared" si="32"/>
        <v/>
      </c>
      <c r="AA1054" t="str">
        <f>AP1054&amp;"-"&amp;COUNTIF($AP$8:AP1054,AP1054)</f>
        <v>-1033</v>
      </c>
      <c r="AB1054" s="3" t="str">
        <f>IF('praptra 2 Entry'!A1054="","",'praptra 2 Entry'!A1054)</f>
        <v/>
      </c>
      <c r="AC1054" s="3" t="str">
        <f>IF('praptra 2 Entry'!B1054="","",'praptra 2 Entry'!B1054)</f>
        <v/>
      </c>
      <c r="AD1054" s="3" t="str">
        <f>IF('praptra 2 Entry'!C1054="","",'praptra 2 Entry'!C1054)</f>
        <v/>
      </c>
      <c r="AE1054" s="3" t="str">
        <f>IF('praptra 2 Entry'!D1054="","",'praptra 2 Entry'!D1054)</f>
        <v/>
      </c>
      <c r="AF1054" s="3" t="str">
        <f>IF('praptra 2 Entry'!E1054="","",'praptra 2 Entry'!E1054)</f>
        <v/>
      </c>
      <c r="AG1054" s="3" t="str">
        <f>IF('praptra 2 Entry'!F1054="","",'praptra 2 Entry'!F1054)</f>
        <v/>
      </c>
      <c r="AH1054" s="3" t="str">
        <f>IF('praptra 2 Entry'!G1054="","",'praptra 2 Entry'!G1054)</f>
        <v/>
      </c>
      <c r="AI1054" s="3" t="str">
        <f>IFERROR(IF(OR('praptra 1 Entry'!$F$3="",AH1054=""),"",DATEDIF(AH1054,'praptra 1 Entry'!$F$3,"Y")),"")</f>
        <v/>
      </c>
      <c r="AJ1054" s="3" t="str">
        <f>IF('praptra 2 Entry'!I1054="","",'praptra 2 Entry'!I1054)</f>
        <v/>
      </c>
      <c r="AK1054" s="3" t="str">
        <f>IF('praptra 2 Entry'!J1054="","",'praptra 2 Entry'!J1054)</f>
        <v/>
      </c>
      <c r="AL1054" s="3" t="str">
        <f>IF('praptra 2 Entry'!K1054="","",'praptra 2 Entry'!K1054)</f>
        <v/>
      </c>
      <c r="AM1054" s="3" t="str">
        <f>IF('praptra 2 Entry'!L1054="","",'praptra 2 Entry'!L1054)</f>
        <v/>
      </c>
      <c r="AN1054" s="3" t="str">
        <f>IF('praptra 2 Entry'!M1054="","",'praptra 2 Entry'!M1054)</f>
        <v/>
      </c>
      <c r="AO1054" s="1" t="str">
        <f>IF('praptra 2 Entry'!H1054="","",'praptra 2 Entry'!H1054)</f>
        <v/>
      </c>
      <c r="AP1054" s="7" t="str">
        <f t="shared" si="33"/>
        <v/>
      </c>
    </row>
    <row r="1055" spans="2:42">
      <c r="B1055" t="str">
        <f>O1055&amp;"-"&amp;COUNTIF($O$8:O1055,O1055)</f>
        <v>-1003</v>
      </c>
      <c r="C1055" s="3" t="str">
        <f>IF('praptra 1 Entry'!A1055="","",'praptra 1 Entry'!A1055)</f>
        <v/>
      </c>
      <c r="D1055" s="3" t="str">
        <f>IF('praptra 1 Entry'!B1055="","",UPPER('praptra 1 Entry'!B1055))</f>
        <v/>
      </c>
      <c r="E1055" s="3" t="str">
        <f>IF('praptra 1 Entry'!C1055="","",UPPER('praptra 1 Entry'!C1055))</f>
        <v/>
      </c>
      <c r="F1055" s="3" t="str">
        <f>IF('praptra 1 Entry'!D1055="","",PROPER('praptra 1 Entry'!D1055))</f>
        <v/>
      </c>
      <c r="G1055" s="3" t="str">
        <f>IF('praptra 1 Entry'!E1055="","",UPPER('praptra 1 Entry'!E1055))</f>
        <v/>
      </c>
      <c r="H1055" s="3" t="str">
        <f>IF('praptra 1 Entry'!F1055="","",UPPER('praptra 1 Entry'!F1055))</f>
        <v/>
      </c>
      <c r="I1055" s="3" t="str">
        <f>IF('praptra 1 Entry'!G1055="","",UPPER('praptra 1 Entry'!G1055))</f>
        <v/>
      </c>
      <c r="J1055" s="6" t="str">
        <f>IF('praptra 1 Entry'!H1055="","",'praptra 1 Entry'!H1055)</f>
        <v/>
      </c>
      <c r="K1055" s="3" t="str">
        <f>IF('praptra 1 Entry'!I1055="","",'praptra 1 Entry'!I1055)</f>
        <v/>
      </c>
      <c r="L1055" s="3" t="str">
        <f>IF('praptra 1 Entry'!J1055="","",'praptra 1 Entry'!J1055)</f>
        <v/>
      </c>
      <c r="M1055" s="3" t="str">
        <f>IF('praptra 1 Entry'!K1055="","",'praptra 1 Entry'!K1055)</f>
        <v/>
      </c>
      <c r="N1055" s="3" t="str">
        <f>IF('praptra 1 Entry'!L1055="","",'praptra 1 Entry'!L1055)</f>
        <v/>
      </c>
      <c r="O1055" s="7" t="str">
        <f t="shared" si="32"/>
        <v/>
      </c>
      <c r="AA1055" t="str">
        <f>AP1055&amp;"-"&amp;COUNTIF($AP$8:AP1055,AP1055)</f>
        <v>-1034</v>
      </c>
      <c r="AB1055" s="3" t="str">
        <f>IF('praptra 2 Entry'!A1055="","",'praptra 2 Entry'!A1055)</f>
        <v/>
      </c>
      <c r="AC1055" s="3" t="str">
        <f>IF('praptra 2 Entry'!B1055="","",'praptra 2 Entry'!B1055)</f>
        <v/>
      </c>
      <c r="AD1055" s="3" t="str">
        <f>IF('praptra 2 Entry'!C1055="","",'praptra 2 Entry'!C1055)</f>
        <v/>
      </c>
      <c r="AE1055" s="3" t="str">
        <f>IF('praptra 2 Entry'!D1055="","",'praptra 2 Entry'!D1055)</f>
        <v/>
      </c>
      <c r="AF1055" s="3" t="str">
        <f>IF('praptra 2 Entry'!E1055="","",'praptra 2 Entry'!E1055)</f>
        <v/>
      </c>
      <c r="AG1055" s="3" t="str">
        <f>IF('praptra 2 Entry'!F1055="","",'praptra 2 Entry'!F1055)</f>
        <v/>
      </c>
      <c r="AH1055" s="3" t="str">
        <f>IF('praptra 2 Entry'!G1055="","",'praptra 2 Entry'!G1055)</f>
        <v/>
      </c>
      <c r="AI1055" s="3" t="str">
        <f>IFERROR(IF(OR('praptra 1 Entry'!$F$3="",AH1055=""),"",DATEDIF(AH1055,'praptra 1 Entry'!$F$3,"Y")),"")</f>
        <v/>
      </c>
      <c r="AJ1055" s="3" t="str">
        <f>IF('praptra 2 Entry'!I1055="","",'praptra 2 Entry'!I1055)</f>
        <v/>
      </c>
      <c r="AK1055" s="3" t="str">
        <f>IF('praptra 2 Entry'!J1055="","",'praptra 2 Entry'!J1055)</f>
        <v/>
      </c>
      <c r="AL1055" s="3" t="str">
        <f>IF('praptra 2 Entry'!K1055="","",'praptra 2 Entry'!K1055)</f>
        <v/>
      </c>
      <c r="AM1055" s="3" t="str">
        <f>IF('praptra 2 Entry'!L1055="","",'praptra 2 Entry'!L1055)</f>
        <v/>
      </c>
      <c r="AN1055" s="3" t="str">
        <f>IF('praptra 2 Entry'!M1055="","",'praptra 2 Entry'!M1055)</f>
        <v/>
      </c>
      <c r="AO1055" s="1" t="str">
        <f>IF('praptra 2 Entry'!H1055="","",'praptra 2 Entry'!H1055)</f>
        <v/>
      </c>
      <c r="AP1055" s="7" t="str">
        <f t="shared" si="33"/>
        <v/>
      </c>
    </row>
    <row r="1056" spans="2:42">
      <c r="B1056" t="str">
        <f>O1056&amp;"-"&amp;COUNTIF($O$8:O1056,O1056)</f>
        <v>-1004</v>
      </c>
      <c r="C1056" s="3" t="str">
        <f>IF('praptra 1 Entry'!A1056="","",'praptra 1 Entry'!A1056)</f>
        <v/>
      </c>
      <c r="D1056" s="3" t="str">
        <f>IF('praptra 1 Entry'!B1056="","",UPPER('praptra 1 Entry'!B1056))</f>
        <v/>
      </c>
      <c r="E1056" s="3" t="str">
        <f>IF('praptra 1 Entry'!C1056="","",UPPER('praptra 1 Entry'!C1056))</f>
        <v/>
      </c>
      <c r="F1056" s="3" t="str">
        <f>IF('praptra 1 Entry'!D1056="","",PROPER('praptra 1 Entry'!D1056))</f>
        <v/>
      </c>
      <c r="G1056" s="3" t="str">
        <f>IF('praptra 1 Entry'!E1056="","",UPPER('praptra 1 Entry'!E1056))</f>
        <v/>
      </c>
      <c r="H1056" s="3" t="str">
        <f>IF('praptra 1 Entry'!F1056="","",UPPER('praptra 1 Entry'!F1056))</f>
        <v/>
      </c>
      <c r="I1056" s="3" t="str">
        <f>IF('praptra 1 Entry'!G1056="","",UPPER('praptra 1 Entry'!G1056))</f>
        <v/>
      </c>
      <c r="J1056" s="6" t="str">
        <f>IF('praptra 1 Entry'!H1056="","",'praptra 1 Entry'!H1056)</f>
        <v/>
      </c>
      <c r="K1056" s="3" t="str">
        <f>IF('praptra 1 Entry'!I1056="","",'praptra 1 Entry'!I1056)</f>
        <v/>
      </c>
      <c r="L1056" s="3" t="str">
        <f>IF('praptra 1 Entry'!J1056="","",'praptra 1 Entry'!J1056)</f>
        <v/>
      </c>
      <c r="M1056" s="3" t="str">
        <f>IF('praptra 1 Entry'!K1056="","",'praptra 1 Entry'!K1056)</f>
        <v/>
      </c>
      <c r="N1056" s="3" t="str">
        <f>IF('praptra 1 Entry'!L1056="","",'praptra 1 Entry'!L1056)</f>
        <v/>
      </c>
      <c r="O1056" s="7" t="str">
        <f t="shared" si="32"/>
        <v/>
      </c>
      <c r="AA1056" t="str">
        <f>AP1056&amp;"-"&amp;COUNTIF($AP$8:AP1056,AP1056)</f>
        <v>-1035</v>
      </c>
      <c r="AB1056" s="3" t="str">
        <f>IF('praptra 2 Entry'!A1056="","",'praptra 2 Entry'!A1056)</f>
        <v/>
      </c>
      <c r="AC1056" s="3" t="str">
        <f>IF('praptra 2 Entry'!B1056="","",'praptra 2 Entry'!B1056)</f>
        <v/>
      </c>
      <c r="AD1056" s="3" t="str">
        <f>IF('praptra 2 Entry'!C1056="","",'praptra 2 Entry'!C1056)</f>
        <v/>
      </c>
      <c r="AE1056" s="3" t="str">
        <f>IF('praptra 2 Entry'!D1056="","",'praptra 2 Entry'!D1056)</f>
        <v/>
      </c>
      <c r="AF1056" s="3" t="str">
        <f>IF('praptra 2 Entry'!E1056="","",'praptra 2 Entry'!E1056)</f>
        <v/>
      </c>
      <c r="AG1056" s="3" t="str">
        <f>IF('praptra 2 Entry'!F1056="","",'praptra 2 Entry'!F1056)</f>
        <v/>
      </c>
      <c r="AH1056" s="3" t="str">
        <f>IF('praptra 2 Entry'!G1056="","",'praptra 2 Entry'!G1056)</f>
        <v/>
      </c>
      <c r="AI1056" s="3" t="str">
        <f>IFERROR(IF(OR('praptra 1 Entry'!$F$3="",AH1056=""),"",DATEDIF(AH1056,'praptra 1 Entry'!$F$3,"Y")),"")</f>
        <v/>
      </c>
      <c r="AJ1056" s="3" t="str">
        <f>IF('praptra 2 Entry'!I1056="","",'praptra 2 Entry'!I1056)</f>
        <v/>
      </c>
      <c r="AK1056" s="3" t="str">
        <f>IF('praptra 2 Entry'!J1056="","",'praptra 2 Entry'!J1056)</f>
        <v/>
      </c>
      <c r="AL1056" s="3" t="str">
        <f>IF('praptra 2 Entry'!K1056="","",'praptra 2 Entry'!K1056)</f>
        <v/>
      </c>
      <c r="AM1056" s="3" t="str">
        <f>IF('praptra 2 Entry'!L1056="","",'praptra 2 Entry'!L1056)</f>
        <v/>
      </c>
      <c r="AN1056" s="3" t="str">
        <f>IF('praptra 2 Entry'!M1056="","",'praptra 2 Entry'!M1056)</f>
        <v/>
      </c>
      <c r="AO1056" s="1" t="str">
        <f>IF('praptra 2 Entry'!H1056="","",'praptra 2 Entry'!H1056)</f>
        <v/>
      </c>
      <c r="AP1056" s="7" t="str">
        <f t="shared" si="33"/>
        <v/>
      </c>
    </row>
    <row r="1057" spans="2:42">
      <c r="B1057" t="str">
        <f>O1057&amp;"-"&amp;COUNTIF($O$8:O1057,O1057)</f>
        <v>-1005</v>
      </c>
      <c r="C1057" s="3" t="str">
        <f>IF('praptra 1 Entry'!A1057="","",'praptra 1 Entry'!A1057)</f>
        <v/>
      </c>
      <c r="D1057" s="3" t="str">
        <f>IF('praptra 1 Entry'!B1057="","",UPPER('praptra 1 Entry'!B1057))</f>
        <v/>
      </c>
      <c r="E1057" s="3" t="str">
        <f>IF('praptra 1 Entry'!C1057="","",UPPER('praptra 1 Entry'!C1057))</f>
        <v/>
      </c>
      <c r="F1057" s="3" t="str">
        <f>IF('praptra 1 Entry'!D1057="","",PROPER('praptra 1 Entry'!D1057))</f>
        <v/>
      </c>
      <c r="G1057" s="3" t="str">
        <f>IF('praptra 1 Entry'!E1057="","",UPPER('praptra 1 Entry'!E1057))</f>
        <v/>
      </c>
      <c r="H1057" s="3" t="str">
        <f>IF('praptra 1 Entry'!F1057="","",UPPER('praptra 1 Entry'!F1057))</f>
        <v/>
      </c>
      <c r="I1057" s="3" t="str">
        <f>IF('praptra 1 Entry'!G1057="","",UPPER('praptra 1 Entry'!G1057))</f>
        <v/>
      </c>
      <c r="J1057" s="6" t="str">
        <f>IF('praptra 1 Entry'!H1057="","",'praptra 1 Entry'!H1057)</f>
        <v/>
      </c>
      <c r="K1057" s="3" t="str">
        <f>IF('praptra 1 Entry'!I1057="","",'praptra 1 Entry'!I1057)</f>
        <v/>
      </c>
      <c r="L1057" s="3" t="str">
        <f>IF('praptra 1 Entry'!J1057="","",'praptra 1 Entry'!J1057)</f>
        <v/>
      </c>
      <c r="M1057" s="3" t="str">
        <f>IF('praptra 1 Entry'!K1057="","",'praptra 1 Entry'!K1057)</f>
        <v/>
      </c>
      <c r="N1057" s="3" t="str">
        <f>IF('praptra 1 Entry'!L1057="","",'praptra 1 Entry'!L1057)</f>
        <v/>
      </c>
      <c r="O1057" s="7" t="str">
        <f t="shared" si="32"/>
        <v/>
      </c>
      <c r="AA1057" t="str">
        <f>AP1057&amp;"-"&amp;COUNTIF($AP$8:AP1057,AP1057)</f>
        <v>-1036</v>
      </c>
      <c r="AB1057" s="3" t="str">
        <f>IF('praptra 2 Entry'!A1057="","",'praptra 2 Entry'!A1057)</f>
        <v/>
      </c>
      <c r="AC1057" s="3" t="str">
        <f>IF('praptra 2 Entry'!B1057="","",'praptra 2 Entry'!B1057)</f>
        <v/>
      </c>
      <c r="AD1057" s="3" t="str">
        <f>IF('praptra 2 Entry'!C1057="","",'praptra 2 Entry'!C1057)</f>
        <v/>
      </c>
      <c r="AE1057" s="3" t="str">
        <f>IF('praptra 2 Entry'!D1057="","",'praptra 2 Entry'!D1057)</f>
        <v/>
      </c>
      <c r="AF1057" s="3" t="str">
        <f>IF('praptra 2 Entry'!E1057="","",'praptra 2 Entry'!E1057)</f>
        <v/>
      </c>
      <c r="AG1057" s="3" t="str">
        <f>IF('praptra 2 Entry'!F1057="","",'praptra 2 Entry'!F1057)</f>
        <v/>
      </c>
      <c r="AH1057" s="3" t="str">
        <f>IF('praptra 2 Entry'!G1057="","",'praptra 2 Entry'!G1057)</f>
        <v/>
      </c>
      <c r="AI1057" s="3" t="str">
        <f>IFERROR(IF(OR('praptra 1 Entry'!$F$3="",AH1057=""),"",DATEDIF(AH1057,'praptra 1 Entry'!$F$3,"Y")),"")</f>
        <v/>
      </c>
      <c r="AJ1057" s="3" t="str">
        <f>IF('praptra 2 Entry'!I1057="","",'praptra 2 Entry'!I1057)</f>
        <v/>
      </c>
      <c r="AK1057" s="3" t="str">
        <f>IF('praptra 2 Entry'!J1057="","",'praptra 2 Entry'!J1057)</f>
        <v/>
      </c>
      <c r="AL1057" s="3" t="str">
        <f>IF('praptra 2 Entry'!K1057="","",'praptra 2 Entry'!K1057)</f>
        <v/>
      </c>
      <c r="AM1057" s="3" t="str">
        <f>IF('praptra 2 Entry'!L1057="","",'praptra 2 Entry'!L1057)</f>
        <v/>
      </c>
      <c r="AN1057" s="3" t="str">
        <f>IF('praptra 2 Entry'!M1057="","",'praptra 2 Entry'!M1057)</f>
        <v/>
      </c>
      <c r="AO1057" s="1" t="str">
        <f>IF('praptra 2 Entry'!H1057="","",'praptra 2 Entry'!H1057)</f>
        <v/>
      </c>
      <c r="AP1057" s="7" t="str">
        <f t="shared" si="33"/>
        <v/>
      </c>
    </row>
    <row r="1058" spans="2:42">
      <c r="B1058" t="str">
        <f>O1058&amp;"-"&amp;COUNTIF($O$8:O1058,O1058)</f>
        <v>-1006</v>
      </c>
      <c r="C1058" s="3" t="str">
        <f>IF('praptra 1 Entry'!A1058="","",'praptra 1 Entry'!A1058)</f>
        <v/>
      </c>
      <c r="D1058" s="3" t="str">
        <f>IF('praptra 1 Entry'!B1058="","",UPPER('praptra 1 Entry'!B1058))</f>
        <v/>
      </c>
      <c r="E1058" s="3" t="str">
        <f>IF('praptra 1 Entry'!C1058="","",UPPER('praptra 1 Entry'!C1058))</f>
        <v/>
      </c>
      <c r="F1058" s="3" t="str">
        <f>IF('praptra 1 Entry'!D1058="","",PROPER('praptra 1 Entry'!D1058))</f>
        <v/>
      </c>
      <c r="G1058" s="3" t="str">
        <f>IF('praptra 1 Entry'!E1058="","",UPPER('praptra 1 Entry'!E1058))</f>
        <v/>
      </c>
      <c r="H1058" s="3" t="str">
        <f>IF('praptra 1 Entry'!F1058="","",UPPER('praptra 1 Entry'!F1058))</f>
        <v/>
      </c>
      <c r="I1058" s="3" t="str">
        <f>IF('praptra 1 Entry'!G1058="","",UPPER('praptra 1 Entry'!G1058))</f>
        <v/>
      </c>
      <c r="J1058" s="6" t="str">
        <f>IF('praptra 1 Entry'!H1058="","",'praptra 1 Entry'!H1058)</f>
        <v/>
      </c>
      <c r="K1058" s="3" t="str">
        <f>IF('praptra 1 Entry'!I1058="","",'praptra 1 Entry'!I1058)</f>
        <v/>
      </c>
      <c r="L1058" s="3" t="str">
        <f>IF('praptra 1 Entry'!J1058="","",'praptra 1 Entry'!J1058)</f>
        <v/>
      </c>
      <c r="M1058" s="3" t="str">
        <f>IF('praptra 1 Entry'!K1058="","",'praptra 1 Entry'!K1058)</f>
        <v/>
      </c>
      <c r="N1058" s="3" t="str">
        <f>IF('praptra 1 Entry'!L1058="","",'praptra 1 Entry'!L1058)</f>
        <v/>
      </c>
      <c r="O1058" s="7" t="str">
        <f t="shared" si="32"/>
        <v/>
      </c>
      <c r="AA1058" t="str">
        <f>AP1058&amp;"-"&amp;COUNTIF($AP$8:AP1058,AP1058)</f>
        <v>-1037</v>
      </c>
      <c r="AB1058" s="3" t="str">
        <f>IF('praptra 2 Entry'!A1058="","",'praptra 2 Entry'!A1058)</f>
        <v/>
      </c>
      <c r="AC1058" s="3" t="str">
        <f>IF('praptra 2 Entry'!B1058="","",'praptra 2 Entry'!B1058)</f>
        <v/>
      </c>
      <c r="AD1058" s="3" t="str">
        <f>IF('praptra 2 Entry'!C1058="","",'praptra 2 Entry'!C1058)</f>
        <v/>
      </c>
      <c r="AE1058" s="3" t="str">
        <f>IF('praptra 2 Entry'!D1058="","",'praptra 2 Entry'!D1058)</f>
        <v/>
      </c>
      <c r="AF1058" s="3" t="str">
        <f>IF('praptra 2 Entry'!E1058="","",'praptra 2 Entry'!E1058)</f>
        <v/>
      </c>
      <c r="AG1058" s="3" t="str">
        <f>IF('praptra 2 Entry'!F1058="","",'praptra 2 Entry'!F1058)</f>
        <v/>
      </c>
      <c r="AH1058" s="3" t="str">
        <f>IF('praptra 2 Entry'!G1058="","",'praptra 2 Entry'!G1058)</f>
        <v/>
      </c>
      <c r="AI1058" s="3" t="str">
        <f>IFERROR(IF(OR('praptra 1 Entry'!$F$3="",AH1058=""),"",DATEDIF(AH1058,'praptra 1 Entry'!$F$3,"Y")),"")</f>
        <v/>
      </c>
      <c r="AJ1058" s="3" t="str">
        <f>IF('praptra 2 Entry'!I1058="","",'praptra 2 Entry'!I1058)</f>
        <v/>
      </c>
      <c r="AK1058" s="3" t="str">
        <f>IF('praptra 2 Entry'!J1058="","",'praptra 2 Entry'!J1058)</f>
        <v/>
      </c>
      <c r="AL1058" s="3" t="str">
        <f>IF('praptra 2 Entry'!K1058="","",'praptra 2 Entry'!K1058)</f>
        <v/>
      </c>
      <c r="AM1058" s="3" t="str">
        <f>IF('praptra 2 Entry'!L1058="","",'praptra 2 Entry'!L1058)</f>
        <v/>
      </c>
      <c r="AN1058" s="3" t="str">
        <f>IF('praptra 2 Entry'!M1058="","",'praptra 2 Entry'!M1058)</f>
        <v/>
      </c>
      <c r="AO1058" s="1" t="str">
        <f>IF('praptra 2 Entry'!H1058="","",'praptra 2 Entry'!H1058)</f>
        <v/>
      </c>
      <c r="AP1058" s="7" t="str">
        <f t="shared" si="33"/>
        <v/>
      </c>
    </row>
    <row r="1059" spans="2:42">
      <c r="B1059" t="str">
        <f>O1059&amp;"-"&amp;COUNTIF($O$8:O1059,O1059)</f>
        <v>-1007</v>
      </c>
      <c r="C1059" s="3" t="str">
        <f>IF('praptra 1 Entry'!A1059="","",'praptra 1 Entry'!A1059)</f>
        <v/>
      </c>
      <c r="D1059" s="3" t="str">
        <f>IF('praptra 1 Entry'!B1059="","",UPPER('praptra 1 Entry'!B1059))</f>
        <v/>
      </c>
      <c r="E1059" s="3" t="str">
        <f>IF('praptra 1 Entry'!C1059="","",UPPER('praptra 1 Entry'!C1059))</f>
        <v/>
      </c>
      <c r="F1059" s="3" t="str">
        <f>IF('praptra 1 Entry'!D1059="","",PROPER('praptra 1 Entry'!D1059))</f>
        <v/>
      </c>
      <c r="G1059" s="3" t="str">
        <f>IF('praptra 1 Entry'!E1059="","",UPPER('praptra 1 Entry'!E1059))</f>
        <v/>
      </c>
      <c r="H1059" s="3" t="str">
        <f>IF('praptra 1 Entry'!F1059="","",UPPER('praptra 1 Entry'!F1059))</f>
        <v/>
      </c>
      <c r="I1059" s="3" t="str">
        <f>IF('praptra 1 Entry'!G1059="","",UPPER('praptra 1 Entry'!G1059))</f>
        <v/>
      </c>
      <c r="J1059" s="6" t="str">
        <f>IF('praptra 1 Entry'!H1059="","",'praptra 1 Entry'!H1059)</f>
        <v/>
      </c>
      <c r="K1059" s="3" t="str">
        <f>IF('praptra 1 Entry'!I1059="","",'praptra 1 Entry'!I1059)</f>
        <v/>
      </c>
      <c r="L1059" s="3" t="str">
        <f>IF('praptra 1 Entry'!J1059="","",'praptra 1 Entry'!J1059)</f>
        <v/>
      </c>
      <c r="M1059" s="3" t="str">
        <f>IF('praptra 1 Entry'!K1059="","",'praptra 1 Entry'!K1059)</f>
        <v/>
      </c>
      <c r="N1059" s="3" t="str">
        <f>IF('praptra 1 Entry'!L1059="","",'praptra 1 Entry'!L1059)</f>
        <v/>
      </c>
      <c r="O1059" s="7" t="str">
        <f t="shared" si="32"/>
        <v/>
      </c>
      <c r="AA1059" t="str">
        <f>AP1059&amp;"-"&amp;COUNTIF($AP$8:AP1059,AP1059)</f>
        <v>-1038</v>
      </c>
      <c r="AB1059" s="3" t="str">
        <f>IF('praptra 2 Entry'!A1059="","",'praptra 2 Entry'!A1059)</f>
        <v/>
      </c>
      <c r="AC1059" s="3" t="str">
        <f>IF('praptra 2 Entry'!B1059="","",'praptra 2 Entry'!B1059)</f>
        <v/>
      </c>
      <c r="AD1059" s="3" t="str">
        <f>IF('praptra 2 Entry'!C1059="","",'praptra 2 Entry'!C1059)</f>
        <v/>
      </c>
      <c r="AE1059" s="3" t="str">
        <f>IF('praptra 2 Entry'!D1059="","",'praptra 2 Entry'!D1059)</f>
        <v/>
      </c>
      <c r="AF1059" s="3" t="str">
        <f>IF('praptra 2 Entry'!E1059="","",'praptra 2 Entry'!E1059)</f>
        <v/>
      </c>
      <c r="AG1059" s="3" t="str">
        <f>IF('praptra 2 Entry'!F1059="","",'praptra 2 Entry'!F1059)</f>
        <v/>
      </c>
      <c r="AH1059" s="3" t="str">
        <f>IF('praptra 2 Entry'!G1059="","",'praptra 2 Entry'!G1059)</f>
        <v/>
      </c>
      <c r="AI1059" s="3" t="str">
        <f>IFERROR(IF(OR('praptra 1 Entry'!$F$3="",AH1059=""),"",DATEDIF(AH1059,'praptra 1 Entry'!$F$3,"Y")),"")</f>
        <v/>
      </c>
      <c r="AJ1059" s="3" t="str">
        <f>IF('praptra 2 Entry'!I1059="","",'praptra 2 Entry'!I1059)</f>
        <v/>
      </c>
      <c r="AK1059" s="3" t="str">
        <f>IF('praptra 2 Entry'!J1059="","",'praptra 2 Entry'!J1059)</f>
        <v/>
      </c>
      <c r="AL1059" s="3" t="str">
        <f>IF('praptra 2 Entry'!K1059="","",'praptra 2 Entry'!K1059)</f>
        <v/>
      </c>
      <c r="AM1059" s="3" t="str">
        <f>IF('praptra 2 Entry'!L1059="","",'praptra 2 Entry'!L1059)</f>
        <v/>
      </c>
      <c r="AN1059" s="3" t="str">
        <f>IF('praptra 2 Entry'!M1059="","",'praptra 2 Entry'!M1059)</f>
        <v/>
      </c>
      <c r="AO1059" s="1" t="str">
        <f>IF('praptra 2 Entry'!H1059="","",'praptra 2 Entry'!H1059)</f>
        <v/>
      </c>
      <c r="AP1059" s="7" t="str">
        <f t="shared" si="33"/>
        <v/>
      </c>
    </row>
    <row r="1060" spans="2:42">
      <c r="B1060" t="str">
        <f>O1060&amp;"-"&amp;COUNTIF($O$8:O1060,O1060)</f>
        <v>-1008</v>
      </c>
      <c r="C1060" s="3" t="str">
        <f>IF('praptra 1 Entry'!A1060="","",'praptra 1 Entry'!A1060)</f>
        <v/>
      </c>
      <c r="D1060" s="3" t="str">
        <f>IF('praptra 1 Entry'!B1060="","",UPPER('praptra 1 Entry'!B1060))</f>
        <v/>
      </c>
      <c r="E1060" s="3" t="str">
        <f>IF('praptra 1 Entry'!C1060="","",UPPER('praptra 1 Entry'!C1060))</f>
        <v/>
      </c>
      <c r="F1060" s="3" t="str">
        <f>IF('praptra 1 Entry'!D1060="","",PROPER('praptra 1 Entry'!D1060))</f>
        <v/>
      </c>
      <c r="G1060" s="3" t="str">
        <f>IF('praptra 1 Entry'!E1060="","",UPPER('praptra 1 Entry'!E1060))</f>
        <v/>
      </c>
      <c r="H1060" s="3" t="str">
        <f>IF('praptra 1 Entry'!F1060="","",UPPER('praptra 1 Entry'!F1060))</f>
        <v/>
      </c>
      <c r="I1060" s="3" t="str">
        <f>IF('praptra 1 Entry'!G1060="","",UPPER('praptra 1 Entry'!G1060))</f>
        <v/>
      </c>
      <c r="J1060" s="6" t="str">
        <f>IF('praptra 1 Entry'!H1060="","",'praptra 1 Entry'!H1060)</f>
        <v/>
      </c>
      <c r="K1060" s="3" t="str">
        <f>IF('praptra 1 Entry'!I1060="","",'praptra 1 Entry'!I1060)</f>
        <v/>
      </c>
      <c r="L1060" s="3" t="str">
        <f>IF('praptra 1 Entry'!J1060="","",'praptra 1 Entry'!J1060)</f>
        <v/>
      </c>
      <c r="M1060" s="3" t="str">
        <f>IF('praptra 1 Entry'!K1060="","",'praptra 1 Entry'!K1060)</f>
        <v/>
      </c>
      <c r="N1060" s="3" t="str">
        <f>IF('praptra 1 Entry'!L1060="","",'praptra 1 Entry'!L1060)</f>
        <v/>
      </c>
      <c r="O1060" s="7" t="str">
        <f t="shared" si="32"/>
        <v/>
      </c>
      <c r="AA1060" t="str">
        <f>AP1060&amp;"-"&amp;COUNTIF($AP$8:AP1060,AP1060)</f>
        <v>-1039</v>
      </c>
      <c r="AB1060" s="3" t="str">
        <f>IF('praptra 2 Entry'!A1060="","",'praptra 2 Entry'!A1060)</f>
        <v/>
      </c>
      <c r="AC1060" s="3" t="str">
        <f>IF('praptra 2 Entry'!B1060="","",'praptra 2 Entry'!B1060)</f>
        <v/>
      </c>
      <c r="AD1060" s="3" t="str">
        <f>IF('praptra 2 Entry'!C1060="","",'praptra 2 Entry'!C1060)</f>
        <v/>
      </c>
      <c r="AE1060" s="3" t="str">
        <f>IF('praptra 2 Entry'!D1060="","",'praptra 2 Entry'!D1060)</f>
        <v/>
      </c>
      <c r="AF1060" s="3" t="str">
        <f>IF('praptra 2 Entry'!E1060="","",'praptra 2 Entry'!E1060)</f>
        <v/>
      </c>
      <c r="AG1060" s="3" t="str">
        <f>IF('praptra 2 Entry'!F1060="","",'praptra 2 Entry'!F1060)</f>
        <v/>
      </c>
      <c r="AH1060" s="3" t="str">
        <f>IF('praptra 2 Entry'!G1060="","",'praptra 2 Entry'!G1060)</f>
        <v/>
      </c>
      <c r="AI1060" s="3" t="str">
        <f>IFERROR(IF(OR('praptra 1 Entry'!$F$3="",AH1060=""),"",DATEDIF(AH1060,'praptra 1 Entry'!$F$3,"Y")),"")</f>
        <v/>
      </c>
      <c r="AJ1060" s="3" t="str">
        <f>IF('praptra 2 Entry'!I1060="","",'praptra 2 Entry'!I1060)</f>
        <v/>
      </c>
      <c r="AK1060" s="3" t="str">
        <f>IF('praptra 2 Entry'!J1060="","",'praptra 2 Entry'!J1060)</f>
        <v/>
      </c>
      <c r="AL1060" s="3" t="str">
        <f>IF('praptra 2 Entry'!K1060="","",'praptra 2 Entry'!K1060)</f>
        <v/>
      </c>
      <c r="AM1060" s="3" t="str">
        <f>IF('praptra 2 Entry'!L1060="","",'praptra 2 Entry'!L1060)</f>
        <v/>
      </c>
      <c r="AN1060" s="3" t="str">
        <f>IF('praptra 2 Entry'!M1060="","",'praptra 2 Entry'!M1060)</f>
        <v/>
      </c>
      <c r="AO1060" s="1" t="str">
        <f>IF('praptra 2 Entry'!H1060="","",'praptra 2 Entry'!H1060)</f>
        <v/>
      </c>
      <c r="AP1060" s="7" t="str">
        <f t="shared" si="33"/>
        <v/>
      </c>
    </row>
    <row r="1061" spans="2:42">
      <c r="B1061" t="str">
        <f>O1061&amp;"-"&amp;COUNTIF($O$8:O1061,O1061)</f>
        <v>-1009</v>
      </c>
      <c r="C1061" s="3" t="str">
        <f>IF('praptra 1 Entry'!A1061="","",'praptra 1 Entry'!A1061)</f>
        <v/>
      </c>
      <c r="D1061" s="3" t="str">
        <f>IF('praptra 1 Entry'!B1061="","",UPPER('praptra 1 Entry'!B1061))</f>
        <v/>
      </c>
      <c r="E1061" s="3" t="str">
        <f>IF('praptra 1 Entry'!C1061="","",UPPER('praptra 1 Entry'!C1061))</f>
        <v/>
      </c>
      <c r="F1061" s="3" t="str">
        <f>IF('praptra 1 Entry'!D1061="","",PROPER('praptra 1 Entry'!D1061))</f>
        <v/>
      </c>
      <c r="G1061" s="3" t="str">
        <f>IF('praptra 1 Entry'!E1061="","",UPPER('praptra 1 Entry'!E1061))</f>
        <v/>
      </c>
      <c r="H1061" s="3" t="str">
        <f>IF('praptra 1 Entry'!F1061="","",UPPER('praptra 1 Entry'!F1061))</f>
        <v/>
      </c>
      <c r="I1061" s="3" t="str">
        <f>IF('praptra 1 Entry'!G1061="","",UPPER('praptra 1 Entry'!G1061))</f>
        <v/>
      </c>
      <c r="J1061" s="6" t="str">
        <f>IF('praptra 1 Entry'!H1061="","",'praptra 1 Entry'!H1061)</f>
        <v/>
      </c>
      <c r="K1061" s="3" t="str">
        <f>IF('praptra 1 Entry'!I1061="","",'praptra 1 Entry'!I1061)</f>
        <v/>
      </c>
      <c r="L1061" s="3" t="str">
        <f>IF('praptra 1 Entry'!J1061="","",'praptra 1 Entry'!J1061)</f>
        <v/>
      </c>
      <c r="M1061" s="3" t="str">
        <f>IF('praptra 1 Entry'!K1061="","",'praptra 1 Entry'!K1061)</f>
        <v/>
      </c>
      <c r="N1061" s="3" t="str">
        <f>IF('praptra 1 Entry'!L1061="","",'praptra 1 Entry'!L1061)</f>
        <v/>
      </c>
      <c r="O1061" s="7" t="str">
        <f t="shared" si="32"/>
        <v/>
      </c>
      <c r="AA1061" t="str">
        <f>AP1061&amp;"-"&amp;COUNTIF($AP$8:AP1061,AP1061)</f>
        <v>-1040</v>
      </c>
      <c r="AB1061" s="3" t="str">
        <f>IF('praptra 2 Entry'!A1061="","",'praptra 2 Entry'!A1061)</f>
        <v/>
      </c>
      <c r="AC1061" s="3" t="str">
        <f>IF('praptra 2 Entry'!B1061="","",'praptra 2 Entry'!B1061)</f>
        <v/>
      </c>
      <c r="AD1061" s="3" t="str">
        <f>IF('praptra 2 Entry'!C1061="","",'praptra 2 Entry'!C1061)</f>
        <v/>
      </c>
      <c r="AE1061" s="3" t="str">
        <f>IF('praptra 2 Entry'!D1061="","",'praptra 2 Entry'!D1061)</f>
        <v/>
      </c>
      <c r="AF1061" s="3" t="str">
        <f>IF('praptra 2 Entry'!E1061="","",'praptra 2 Entry'!E1061)</f>
        <v/>
      </c>
      <c r="AG1061" s="3" t="str">
        <f>IF('praptra 2 Entry'!F1061="","",'praptra 2 Entry'!F1061)</f>
        <v/>
      </c>
      <c r="AH1061" s="3" t="str">
        <f>IF('praptra 2 Entry'!G1061="","",'praptra 2 Entry'!G1061)</f>
        <v/>
      </c>
      <c r="AI1061" s="3" t="str">
        <f>IFERROR(IF(OR('praptra 1 Entry'!$F$3="",AH1061=""),"",DATEDIF(AH1061,'praptra 1 Entry'!$F$3,"Y")),"")</f>
        <v/>
      </c>
      <c r="AJ1061" s="3" t="str">
        <f>IF('praptra 2 Entry'!I1061="","",'praptra 2 Entry'!I1061)</f>
        <v/>
      </c>
      <c r="AK1061" s="3" t="str">
        <f>IF('praptra 2 Entry'!J1061="","",'praptra 2 Entry'!J1061)</f>
        <v/>
      </c>
      <c r="AL1061" s="3" t="str">
        <f>IF('praptra 2 Entry'!K1061="","",'praptra 2 Entry'!K1061)</f>
        <v/>
      </c>
      <c r="AM1061" s="3" t="str">
        <f>IF('praptra 2 Entry'!L1061="","",'praptra 2 Entry'!L1061)</f>
        <v/>
      </c>
      <c r="AN1061" s="3" t="str">
        <f>IF('praptra 2 Entry'!M1061="","",'praptra 2 Entry'!M1061)</f>
        <v/>
      </c>
      <c r="AO1061" s="1" t="str">
        <f>IF('praptra 2 Entry'!H1061="","",'praptra 2 Entry'!H1061)</f>
        <v/>
      </c>
      <c r="AP1061" s="7" t="str">
        <f t="shared" si="33"/>
        <v/>
      </c>
    </row>
    <row r="1062" spans="2:42">
      <c r="B1062" t="str">
        <f>O1062&amp;"-"&amp;COUNTIF($O$8:O1062,O1062)</f>
        <v>-1010</v>
      </c>
      <c r="C1062" s="3" t="str">
        <f>IF('praptra 1 Entry'!A1062="","",'praptra 1 Entry'!A1062)</f>
        <v/>
      </c>
      <c r="D1062" s="3" t="str">
        <f>IF('praptra 1 Entry'!B1062="","",UPPER('praptra 1 Entry'!B1062))</f>
        <v/>
      </c>
      <c r="E1062" s="3" t="str">
        <f>IF('praptra 1 Entry'!C1062="","",UPPER('praptra 1 Entry'!C1062))</f>
        <v/>
      </c>
      <c r="F1062" s="3" t="str">
        <f>IF('praptra 1 Entry'!D1062="","",PROPER('praptra 1 Entry'!D1062))</f>
        <v/>
      </c>
      <c r="G1062" s="3" t="str">
        <f>IF('praptra 1 Entry'!E1062="","",UPPER('praptra 1 Entry'!E1062))</f>
        <v/>
      </c>
      <c r="H1062" s="3" t="str">
        <f>IF('praptra 1 Entry'!F1062="","",UPPER('praptra 1 Entry'!F1062))</f>
        <v/>
      </c>
      <c r="I1062" s="3" t="str">
        <f>IF('praptra 1 Entry'!G1062="","",UPPER('praptra 1 Entry'!G1062))</f>
        <v/>
      </c>
      <c r="J1062" s="6" t="str">
        <f>IF('praptra 1 Entry'!H1062="","",'praptra 1 Entry'!H1062)</f>
        <v/>
      </c>
      <c r="K1062" s="3" t="str">
        <f>IF('praptra 1 Entry'!I1062="","",'praptra 1 Entry'!I1062)</f>
        <v/>
      </c>
      <c r="L1062" s="3" t="str">
        <f>IF('praptra 1 Entry'!J1062="","",'praptra 1 Entry'!J1062)</f>
        <v/>
      </c>
      <c r="M1062" s="3" t="str">
        <f>IF('praptra 1 Entry'!K1062="","",'praptra 1 Entry'!K1062)</f>
        <v/>
      </c>
      <c r="N1062" s="3" t="str">
        <f>IF('praptra 1 Entry'!L1062="","",'praptra 1 Entry'!L1062)</f>
        <v/>
      </c>
      <c r="O1062" s="7" t="str">
        <f t="shared" si="32"/>
        <v/>
      </c>
      <c r="AA1062" t="str">
        <f>AP1062&amp;"-"&amp;COUNTIF($AP$8:AP1062,AP1062)</f>
        <v>-1041</v>
      </c>
      <c r="AB1062" s="3" t="str">
        <f>IF('praptra 2 Entry'!A1062="","",'praptra 2 Entry'!A1062)</f>
        <v/>
      </c>
      <c r="AC1062" s="3" t="str">
        <f>IF('praptra 2 Entry'!B1062="","",'praptra 2 Entry'!B1062)</f>
        <v/>
      </c>
      <c r="AD1062" s="3" t="str">
        <f>IF('praptra 2 Entry'!C1062="","",'praptra 2 Entry'!C1062)</f>
        <v/>
      </c>
      <c r="AE1062" s="3" t="str">
        <f>IF('praptra 2 Entry'!D1062="","",'praptra 2 Entry'!D1062)</f>
        <v/>
      </c>
      <c r="AF1062" s="3" t="str">
        <f>IF('praptra 2 Entry'!E1062="","",'praptra 2 Entry'!E1062)</f>
        <v/>
      </c>
      <c r="AG1062" s="3" t="str">
        <f>IF('praptra 2 Entry'!F1062="","",'praptra 2 Entry'!F1062)</f>
        <v/>
      </c>
      <c r="AH1062" s="3" t="str">
        <f>IF('praptra 2 Entry'!G1062="","",'praptra 2 Entry'!G1062)</f>
        <v/>
      </c>
      <c r="AI1062" s="3" t="str">
        <f>IFERROR(IF(OR('praptra 1 Entry'!$F$3="",AH1062=""),"",DATEDIF(AH1062,'praptra 1 Entry'!$F$3,"Y")),"")</f>
        <v/>
      </c>
      <c r="AJ1062" s="3" t="str">
        <f>IF('praptra 2 Entry'!I1062="","",'praptra 2 Entry'!I1062)</f>
        <v/>
      </c>
      <c r="AK1062" s="3" t="str">
        <f>IF('praptra 2 Entry'!J1062="","",'praptra 2 Entry'!J1062)</f>
        <v/>
      </c>
      <c r="AL1062" s="3" t="str">
        <f>IF('praptra 2 Entry'!K1062="","",'praptra 2 Entry'!K1062)</f>
        <v/>
      </c>
      <c r="AM1062" s="3" t="str">
        <f>IF('praptra 2 Entry'!L1062="","",'praptra 2 Entry'!L1062)</f>
        <v/>
      </c>
      <c r="AN1062" s="3" t="str">
        <f>IF('praptra 2 Entry'!M1062="","",'praptra 2 Entry'!M1062)</f>
        <v/>
      </c>
      <c r="AO1062" s="1" t="str">
        <f>IF('praptra 2 Entry'!H1062="","",'praptra 2 Entry'!H1062)</f>
        <v/>
      </c>
      <c r="AP1062" s="7" t="str">
        <f t="shared" si="33"/>
        <v/>
      </c>
    </row>
    <row r="1063" spans="2:42">
      <c r="B1063" t="str">
        <f>O1063&amp;"-"&amp;COUNTIF($O$8:O1063,O1063)</f>
        <v>-1011</v>
      </c>
      <c r="C1063" s="3" t="str">
        <f>IF('praptra 1 Entry'!A1063="","",'praptra 1 Entry'!A1063)</f>
        <v/>
      </c>
      <c r="D1063" s="3" t="str">
        <f>IF('praptra 1 Entry'!B1063="","",UPPER('praptra 1 Entry'!B1063))</f>
        <v/>
      </c>
      <c r="E1063" s="3" t="str">
        <f>IF('praptra 1 Entry'!C1063="","",UPPER('praptra 1 Entry'!C1063))</f>
        <v/>
      </c>
      <c r="F1063" s="3" t="str">
        <f>IF('praptra 1 Entry'!D1063="","",PROPER('praptra 1 Entry'!D1063))</f>
        <v/>
      </c>
      <c r="G1063" s="3" t="str">
        <f>IF('praptra 1 Entry'!E1063="","",UPPER('praptra 1 Entry'!E1063))</f>
        <v/>
      </c>
      <c r="H1063" s="3" t="str">
        <f>IF('praptra 1 Entry'!F1063="","",UPPER('praptra 1 Entry'!F1063))</f>
        <v/>
      </c>
      <c r="I1063" s="3" t="str">
        <f>IF('praptra 1 Entry'!G1063="","",UPPER('praptra 1 Entry'!G1063))</f>
        <v/>
      </c>
      <c r="J1063" s="6" t="str">
        <f>IF('praptra 1 Entry'!H1063="","",'praptra 1 Entry'!H1063)</f>
        <v/>
      </c>
      <c r="K1063" s="3" t="str">
        <f>IF('praptra 1 Entry'!I1063="","",'praptra 1 Entry'!I1063)</f>
        <v/>
      </c>
      <c r="L1063" s="3" t="str">
        <f>IF('praptra 1 Entry'!J1063="","",'praptra 1 Entry'!J1063)</f>
        <v/>
      </c>
      <c r="M1063" s="3" t="str">
        <f>IF('praptra 1 Entry'!K1063="","",'praptra 1 Entry'!K1063)</f>
        <v/>
      </c>
      <c r="N1063" s="3" t="str">
        <f>IF('praptra 1 Entry'!L1063="","",'praptra 1 Entry'!L1063)</f>
        <v/>
      </c>
      <c r="O1063" s="7" t="str">
        <f t="shared" si="32"/>
        <v/>
      </c>
      <c r="AA1063" t="str">
        <f>AP1063&amp;"-"&amp;COUNTIF($AP$8:AP1063,AP1063)</f>
        <v>-1042</v>
      </c>
      <c r="AB1063" s="3" t="str">
        <f>IF('praptra 2 Entry'!A1063="","",'praptra 2 Entry'!A1063)</f>
        <v/>
      </c>
      <c r="AC1063" s="3" t="str">
        <f>IF('praptra 2 Entry'!B1063="","",'praptra 2 Entry'!B1063)</f>
        <v/>
      </c>
      <c r="AD1063" s="3" t="str">
        <f>IF('praptra 2 Entry'!C1063="","",'praptra 2 Entry'!C1063)</f>
        <v/>
      </c>
      <c r="AE1063" s="3" t="str">
        <f>IF('praptra 2 Entry'!D1063="","",'praptra 2 Entry'!D1063)</f>
        <v/>
      </c>
      <c r="AF1063" s="3" t="str">
        <f>IF('praptra 2 Entry'!E1063="","",'praptra 2 Entry'!E1063)</f>
        <v/>
      </c>
      <c r="AG1063" s="3" t="str">
        <f>IF('praptra 2 Entry'!F1063="","",'praptra 2 Entry'!F1063)</f>
        <v/>
      </c>
      <c r="AH1063" s="3" t="str">
        <f>IF('praptra 2 Entry'!G1063="","",'praptra 2 Entry'!G1063)</f>
        <v/>
      </c>
      <c r="AI1063" s="3" t="str">
        <f>IFERROR(IF(OR('praptra 1 Entry'!$F$3="",AH1063=""),"",DATEDIF(AH1063,'praptra 1 Entry'!$F$3,"Y")),"")</f>
        <v/>
      </c>
      <c r="AJ1063" s="3" t="str">
        <f>IF('praptra 2 Entry'!I1063="","",'praptra 2 Entry'!I1063)</f>
        <v/>
      </c>
      <c r="AK1063" s="3" t="str">
        <f>IF('praptra 2 Entry'!J1063="","",'praptra 2 Entry'!J1063)</f>
        <v/>
      </c>
      <c r="AL1063" s="3" t="str">
        <f>IF('praptra 2 Entry'!K1063="","",'praptra 2 Entry'!K1063)</f>
        <v/>
      </c>
      <c r="AM1063" s="3" t="str">
        <f>IF('praptra 2 Entry'!L1063="","",'praptra 2 Entry'!L1063)</f>
        <v/>
      </c>
      <c r="AN1063" s="3" t="str">
        <f>IF('praptra 2 Entry'!M1063="","",'praptra 2 Entry'!M1063)</f>
        <v/>
      </c>
      <c r="AO1063" s="1" t="str">
        <f>IF('praptra 2 Entry'!H1063="","",'praptra 2 Entry'!H1063)</f>
        <v/>
      </c>
      <c r="AP1063" s="7" t="str">
        <f t="shared" si="33"/>
        <v/>
      </c>
    </row>
    <row r="1064" spans="2:42">
      <c r="B1064" t="str">
        <f>O1064&amp;"-"&amp;COUNTIF($O$8:O1064,O1064)</f>
        <v>-1012</v>
      </c>
      <c r="C1064" s="3" t="str">
        <f>IF('praptra 1 Entry'!A1064="","",'praptra 1 Entry'!A1064)</f>
        <v/>
      </c>
      <c r="D1064" s="3" t="str">
        <f>IF('praptra 1 Entry'!B1064="","",UPPER('praptra 1 Entry'!B1064))</f>
        <v/>
      </c>
      <c r="E1064" s="3" t="str">
        <f>IF('praptra 1 Entry'!C1064="","",UPPER('praptra 1 Entry'!C1064))</f>
        <v/>
      </c>
      <c r="F1064" s="3" t="str">
        <f>IF('praptra 1 Entry'!D1064="","",PROPER('praptra 1 Entry'!D1064))</f>
        <v/>
      </c>
      <c r="G1064" s="3" t="str">
        <f>IF('praptra 1 Entry'!E1064="","",UPPER('praptra 1 Entry'!E1064))</f>
        <v/>
      </c>
      <c r="H1064" s="3" t="str">
        <f>IF('praptra 1 Entry'!F1064="","",UPPER('praptra 1 Entry'!F1064))</f>
        <v/>
      </c>
      <c r="I1064" s="3" t="str">
        <f>IF('praptra 1 Entry'!G1064="","",UPPER('praptra 1 Entry'!G1064))</f>
        <v/>
      </c>
      <c r="J1064" s="6" t="str">
        <f>IF('praptra 1 Entry'!H1064="","",'praptra 1 Entry'!H1064)</f>
        <v/>
      </c>
      <c r="K1064" s="3" t="str">
        <f>IF('praptra 1 Entry'!I1064="","",'praptra 1 Entry'!I1064)</f>
        <v/>
      </c>
      <c r="L1064" s="3" t="str">
        <f>IF('praptra 1 Entry'!J1064="","",'praptra 1 Entry'!J1064)</f>
        <v/>
      </c>
      <c r="M1064" s="3" t="str">
        <f>IF('praptra 1 Entry'!K1064="","",'praptra 1 Entry'!K1064)</f>
        <v/>
      </c>
      <c r="N1064" s="3" t="str">
        <f>IF('praptra 1 Entry'!L1064="","",'praptra 1 Entry'!L1064)</f>
        <v/>
      </c>
      <c r="O1064" s="7" t="str">
        <f t="shared" si="32"/>
        <v/>
      </c>
      <c r="AA1064" t="str">
        <f>AP1064&amp;"-"&amp;COUNTIF($AP$8:AP1064,AP1064)</f>
        <v>-1043</v>
      </c>
      <c r="AB1064" s="3" t="str">
        <f>IF('praptra 2 Entry'!A1064="","",'praptra 2 Entry'!A1064)</f>
        <v/>
      </c>
      <c r="AC1064" s="3" t="str">
        <f>IF('praptra 2 Entry'!B1064="","",'praptra 2 Entry'!B1064)</f>
        <v/>
      </c>
      <c r="AD1064" s="3" t="str">
        <f>IF('praptra 2 Entry'!C1064="","",'praptra 2 Entry'!C1064)</f>
        <v/>
      </c>
      <c r="AE1064" s="3" t="str">
        <f>IF('praptra 2 Entry'!D1064="","",'praptra 2 Entry'!D1064)</f>
        <v/>
      </c>
      <c r="AF1064" s="3" t="str">
        <f>IF('praptra 2 Entry'!E1064="","",'praptra 2 Entry'!E1064)</f>
        <v/>
      </c>
      <c r="AG1064" s="3" t="str">
        <f>IF('praptra 2 Entry'!F1064="","",'praptra 2 Entry'!F1064)</f>
        <v/>
      </c>
      <c r="AH1064" s="3" t="str">
        <f>IF('praptra 2 Entry'!G1064="","",'praptra 2 Entry'!G1064)</f>
        <v/>
      </c>
      <c r="AI1064" s="3" t="str">
        <f>IFERROR(IF(OR('praptra 1 Entry'!$F$3="",AH1064=""),"",DATEDIF(AH1064,'praptra 1 Entry'!$F$3,"Y")),"")</f>
        <v/>
      </c>
      <c r="AJ1064" s="3" t="str">
        <f>IF('praptra 2 Entry'!I1064="","",'praptra 2 Entry'!I1064)</f>
        <v/>
      </c>
      <c r="AK1064" s="3" t="str">
        <f>IF('praptra 2 Entry'!J1064="","",'praptra 2 Entry'!J1064)</f>
        <v/>
      </c>
      <c r="AL1064" s="3" t="str">
        <f>IF('praptra 2 Entry'!K1064="","",'praptra 2 Entry'!K1064)</f>
        <v/>
      </c>
      <c r="AM1064" s="3" t="str">
        <f>IF('praptra 2 Entry'!L1064="","",'praptra 2 Entry'!L1064)</f>
        <v/>
      </c>
      <c r="AN1064" s="3" t="str">
        <f>IF('praptra 2 Entry'!M1064="","",'praptra 2 Entry'!M1064)</f>
        <v/>
      </c>
      <c r="AO1064" s="1" t="str">
        <f>IF('praptra 2 Entry'!H1064="","",'praptra 2 Entry'!H1064)</f>
        <v/>
      </c>
      <c r="AP1064" s="7" t="str">
        <f t="shared" si="33"/>
        <v/>
      </c>
    </row>
    <row r="1065" spans="2:42">
      <c r="B1065" t="str">
        <f>O1065&amp;"-"&amp;COUNTIF($O$8:O1065,O1065)</f>
        <v>-1013</v>
      </c>
      <c r="C1065" s="3" t="str">
        <f>IF('praptra 1 Entry'!A1065="","",'praptra 1 Entry'!A1065)</f>
        <v/>
      </c>
      <c r="D1065" s="3" t="str">
        <f>IF('praptra 1 Entry'!B1065="","",UPPER('praptra 1 Entry'!B1065))</f>
        <v/>
      </c>
      <c r="E1065" s="3" t="str">
        <f>IF('praptra 1 Entry'!C1065="","",UPPER('praptra 1 Entry'!C1065))</f>
        <v/>
      </c>
      <c r="F1065" s="3" t="str">
        <f>IF('praptra 1 Entry'!D1065="","",PROPER('praptra 1 Entry'!D1065))</f>
        <v/>
      </c>
      <c r="G1065" s="3" t="str">
        <f>IF('praptra 1 Entry'!E1065="","",UPPER('praptra 1 Entry'!E1065))</f>
        <v/>
      </c>
      <c r="H1065" s="3" t="str">
        <f>IF('praptra 1 Entry'!F1065="","",UPPER('praptra 1 Entry'!F1065))</f>
        <v/>
      </c>
      <c r="I1065" s="3" t="str">
        <f>IF('praptra 1 Entry'!G1065="","",UPPER('praptra 1 Entry'!G1065))</f>
        <v/>
      </c>
      <c r="J1065" s="6" t="str">
        <f>IF('praptra 1 Entry'!H1065="","",'praptra 1 Entry'!H1065)</f>
        <v/>
      </c>
      <c r="K1065" s="3" t="str">
        <f>IF('praptra 1 Entry'!I1065="","",'praptra 1 Entry'!I1065)</f>
        <v/>
      </c>
      <c r="L1065" s="3" t="str">
        <f>IF('praptra 1 Entry'!J1065="","",'praptra 1 Entry'!J1065)</f>
        <v/>
      </c>
      <c r="M1065" s="3" t="str">
        <f>IF('praptra 1 Entry'!K1065="","",'praptra 1 Entry'!K1065)</f>
        <v/>
      </c>
      <c r="N1065" s="3" t="str">
        <f>IF('praptra 1 Entry'!L1065="","",'praptra 1 Entry'!L1065)</f>
        <v/>
      </c>
      <c r="O1065" s="7" t="str">
        <f t="shared" si="32"/>
        <v/>
      </c>
      <c r="AA1065" t="str">
        <f>AP1065&amp;"-"&amp;COUNTIF($AP$8:AP1065,AP1065)</f>
        <v>-1044</v>
      </c>
      <c r="AB1065" s="3" t="str">
        <f>IF('praptra 2 Entry'!A1065="","",'praptra 2 Entry'!A1065)</f>
        <v/>
      </c>
      <c r="AC1065" s="3" t="str">
        <f>IF('praptra 2 Entry'!B1065="","",'praptra 2 Entry'!B1065)</f>
        <v/>
      </c>
      <c r="AD1065" s="3" t="str">
        <f>IF('praptra 2 Entry'!C1065="","",'praptra 2 Entry'!C1065)</f>
        <v/>
      </c>
      <c r="AE1065" s="3" t="str">
        <f>IF('praptra 2 Entry'!D1065="","",'praptra 2 Entry'!D1065)</f>
        <v/>
      </c>
      <c r="AF1065" s="3" t="str">
        <f>IF('praptra 2 Entry'!E1065="","",'praptra 2 Entry'!E1065)</f>
        <v/>
      </c>
      <c r="AG1065" s="3" t="str">
        <f>IF('praptra 2 Entry'!F1065="","",'praptra 2 Entry'!F1065)</f>
        <v/>
      </c>
      <c r="AH1065" s="3" t="str">
        <f>IF('praptra 2 Entry'!G1065="","",'praptra 2 Entry'!G1065)</f>
        <v/>
      </c>
      <c r="AI1065" s="3" t="str">
        <f>IFERROR(IF(OR('praptra 1 Entry'!$F$3="",AH1065=""),"",DATEDIF(AH1065,'praptra 1 Entry'!$F$3,"Y")),"")</f>
        <v/>
      </c>
      <c r="AJ1065" s="3" t="str">
        <f>IF('praptra 2 Entry'!I1065="","",'praptra 2 Entry'!I1065)</f>
        <v/>
      </c>
      <c r="AK1065" s="3" t="str">
        <f>IF('praptra 2 Entry'!J1065="","",'praptra 2 Entry'!J1065)</f>
        <v/>
      </c>
      <c r="AL1065" s="3" t="str">
        <f>IF('praptra 2 Entry'!K1065="","",'praptra 2 Entry'!K1065)</f>
        <v/>
      </c>
      <c r="AM1065" s="3" t="str">
        <f>IF('praptra 2 Entry'!L1065="","",'praptra 2 Entry'!L1065)</f>
        <v/>
      </c>
      <c r="AN1065" s="3" t="str">
        <f>IF('praptra 2 Entry'!M1065="","",'praptra 2 Entry'!M1065)</f>
        <v/>
      </c>
      <c r="AO1065" s="1" t="str">
        <f>IF('praptra 2 Entry'!H1065="","",'praptra 2 Entry'!H1065)</f>
        <v/>
      </c>
      <c r="AP1065" s="7" t="str">
        <f t="shared" si="33"/>
        <v/>
      </c>
    </row>
    <row r="1066" spans="2:42">
      <c r="B1066" t="str">
        <f>O1066&amp;"-"&amp;COUNTIF($O$8:O1066,O1066)</f>
        <v>-1014</v>
      </c>
      <c r="C1066" s="3" t="str">
        <f>IF('praptra 1 Entry'!A1066="","",'praptra 1 Entry'!A1066)</f>
        <v/>
      </c>
      <c r="D1066" s="3" t="str">
        <f>IF('praptra 1 Entry'!B1066="","",UPPER('praptra 1 Entry'!B1066))</f>
        <v/>
      </c>
      <c r="E1066" s="3" t="str">
        <f>IF('praptra 1 Entry'!C1066="","",UPPER('praptra 1 Entry'!C1066))</f>
        <v/>
      </c>
      <c r="F1066" s="3" t="str">
        <f>IF('praptra 1 Entry'!D1066="","",PROPER('praptra 1 Entry'!D1066))</f>
        <v/>
      </c>
      <c r="G1066" s="3" t="str">
        <f>IF('praptra 1 Entry'!E1066="","",UPPER('praptra 1 Entry'!E1066))</f>
        <v/>
      </c>
      <c r="H1066" s="3" t="str">
        <f>IF('praptra 1 Entry'!F1066="","",UPPER('praptra 1 Entry'!F1066))</f>
        <v/>
      </c>
      <c r="I1066" s="3" t="str">
        <f>IF('praptra 1 Entry'!G1066="","",UPPER('praptra 1 Entry'!G1066))</f>
        <v/>
      </c>
      <c r="J1066" s="6" t="str">
        <f>IF('praptra 1 Entry'!H1066="","",'praptra 1 Entry'!H1066)</f>
        <v/>
      </c>
      <c r="K1066" s="3" t="str">
        <f>IF('praptra 1 Entry'!I1066="","",'praptra 1 Entry'!I1066)</f>
        <v/>
      </c>
      <c r="L1066" s="3" t="str">
        <f>IF('praptra 1 Entry'!J1066="","",'praptra 1 Entry'!J1066)</f>
        <v/>
      </c>
      <c r="M1066" s="3" t="str">
        <f>IF('praptra 1 Entry'!K1066="","",'praptra 1 Entry'!K1066)</f>
        <v/>
      </c>
      <c r="N1066" s="3" t="str">
        <f>IF('praptra 1 Entry'!L1066="","",'praptra 1 Entry'!L1066)</f>
        <v/>
      </c>
      <c r="O1066" s="7" t="str">
        <f t="shared" si="32"/>
        <v/>
      </c>
      <c r="AA1066" t="str">
        <f>AP1066&amp;"-"&amp;COUNTIF($AP$8:AP1066,AP1066)</f>
        <v>-1045</v>
      </c>
      <c r="AB1066" s="3" t="str">
        <f>IF('praptra 2 Entry'!A1066="","",'praptra 2 Entry'!A1066)</f>
        <v/>
      </c>
      <c r="AC1066" s="3" t="str">
        <f>IF('praptra 2 Entry'!B1066="","",'praptra 2 Entry'!B1066)</f>
        <v/>
      </c>
      <c r="AD1066" s="3" t="str">
        <f>IF('praptra 2 Entry'!C1066="","",'praptra 2 Entry'!C1066)</f>
        <v/>
      </c>
      <c r="AE1066" s="3" t="str">
        <f>IF('praptra 2 Entry'!D1066="","",'praptra 2 Entry'!D1066)</f>
        <v/>
      </c>
      <c r="AF1066" s="3" t="str">
        <f>IF('praptra 2 Entry'!E1066="","",'praptra 2 Entry'!E1066)</f>
        <v/>
      </c>
      <c r="AG1066" s="3" t="str">
        <f>IF('praptra 2 Entry'!F1066="","",'praptra 2 Entry'!F1066)</f>
        <v/>
      </c>
      <c r="AH1066" s="3" t="str">
        <f>IF('praptra 2 Entry'!G1066="","",'praptra 2 Entry'!G1066)</f>
        <v/>
      </c>
      <c r="AI1066" s="3" t="str">
        <f>IFERROR(IF(OR('praptra 1 Entry'!$F$3="",AH1066=""),"",DATEDIF(AH1066,'praptra 1 Entry'!$F$3,"Y")),"")</f>
        <v/>
      </c>
      <c r="AJ1066" s="3" t="str">
        <f>IF('praptra 2 Entry'!I1066="","",'praptra 2 Entry'!I1066)</f>
        <v/>
      </c>
      <c r="AK1066" s="3" t="str">
        <f>IF('praptra 2 Entry'!J1066="","",'praptra 2 Entry'!J1066)</f>
        <v/>
      </c>
      <c r="AL1066" s="3" t="str">
        <f>IF('praptra 2 Entry'!K1066="","",'praptra 2 Entry'!K1066)</f>
        <v/>
      </c>
      <c r="AM1066" s="3" t="str">
        <f>IF('praptra 2 Entry'!L1066="","",'praptra 2 Entry'!L1066)</f>
        <v/>
      </c>
      <c r="AN1066" s="3" t="str">
        <f>IF('praptra 2 Entry'!M1066="","",'praptra 2 Entry'!M1066)</f>
        <v/>
      </c>
      <c r="AO1066" s="1" t="str">
        <f>IF('praptra 2 Entry'!H1066="","",'praptra 2 Entry'!H1066)</f>
        <v/>
      </c>
      <c r="AP1066" s="7" t="str">
        <f t="shared" si="33"/>
        <v/>
      </c>
    </row>
    <row r="1067" spans="2:42">
      <c r="B1067" t="str">
        <f>O1067&amp;"-"&amp;COUNTIF($O$8:O1067,O1067)</f>
        <v>-1015</v>
      </c>
      <c r="C1067" s="3" t="str">
        <f>IF('praptra 1 Entry'!A1067="","",'praptra 1 Entry'!A1067)</f>
        <v/>
      </c>
      <c r="D1067" s="3" t="str">
        <f>IF('praptra 1 Entry'!B1067="","",UPPER('praptra 1 Entry'!B1067))</f>
        <v/>
      </c>
      <c r="E1067" s="3" t="str">
        <f>IF('praptra 1 Entry'!C1067="","",UPPER('praptra 1 Entry'!C1067))</f>
        <v/>
      </c>
      <c r="F1067" s="3" t="str">
        <f>IF('praptra 1 Entry'!D1067="","",PROPER('praptra 1 Entry'!D1067))</f>
        <v/>
      </c>
      <c r="G1067" s="3" t="str">
        <f>IF('praptra 1 Entry'!E1067="","",UPPER('praptra 1 Entry'!E1067))</f>
        <v/>
      </c>
      <c r="H1067" s="3" t="str">
        <f>IF('praptra 1 Entry'!F1067="","",UPPER('praptra 1 Entry'!F1067))</f>
        <v/>
      </c>
      <c r="I1067" s="3" t="str">
        <f>IF('praptra 1 Entry'!G1067="","",UPPER('praptra 1 Entry'!G1067))</f>
        <v/>
      </c>
      <c r="J1067" s="6" t="str">
        <f>IF('praptra 1 Entry'!H1067="","",'praptra 1 Entry'!H1067)</f>
        <v/>
      </c>
      <c r="K1067" s="3" t="str">
        <f>IF('praptra 1 Entry'!I1067="","",'praptra 1 Entry'!I1067)</f>
        <v/>
      </c>
      <c r="L1067" s="3" t="str">
        <f>IF('praptra 1 Entry'!J1067="","",'praptra 1 Entry'!J1067)</f>
        <v/>
      </c>
      <c r="M1067" s="3" t="str">
        <f>IF('praptra 1 Entry'!K1067="","",'praptra 1 Entry'!K1067)</f>
        <v/>
      </c>
      <c r="N1067" s="3" t="str">
        <f>IF('praptra 1 Entry'!L1067="","",'praptra 1 Entry'!L1067)</f>
        <v/>
      </c>
      <c r="O1067" s="7" t="str">
        <f t="shared" si="32"/>
        <v/>
      </c>
      <c r="AA1067" t="str">
        <f>AP1067&amp;"-"&amp;COUNTIF($AP$8:AP1067,AP1067)</f>
        <v>-1046</v>
      </c>
      <c r="AB1067" s="3" t="str">
        <f>IF('praptra 2 Entry'!A1067="","",'praptra 2 Entry'!A1067)</f>
        <v/>
      </c>
      <c r="AC1067" s="3" t="str">
        <f>IF('praptra 2 Entry'!B1067="","",'praptra 2 Entry'!B1067)</f>
        <v/>
      </c>
      <c r="AD1067" s="3" t="str">
        <f>IF('praptra 2 Entry'!C1067="","",'praptra 2 Entry'!C1067)</f>
        <v/>
      </c>
      <c r="AE1067" s="3" t="str">
        <f>IF('praptra 2 Entry'!D1067="","",'praptra 2 Entry'!D1067)</f>
        <v/>
      </c>
      <c r="AF1067" s="3" t="str">
        <f>IF('praptra 2 Entry'!E1067="","",'praptra 2 Entry'!E1067)</f>
        <v/>
      </c>
      <c r="AG1067" s="3" t="str">
        <f>IF('praptra 2 Entry'!F1067="","",'praptra 2 Entry'!F1067)</f>
        <v/>
      </c>
      <c r="AH1067" s="3" t="str">
        <f>IF('praptra 2 Entry'!G1067="","",'praptra 2 Entry'!G1067)</f>
        <v/>
      </c>
      <c r="AI1067" s="3" t="str">
        <f>IFERROR(IF(OR('praptra 1 Entry'!$F$3="",AH1067=""),"",DATEDIF(AH1067,'praptra 1 Entry'!$F$3,"Y")),"")</f>
        <v/>
      </c>
      <c r="AJ1067" s="3" t="str">
        <f>IF('praptra 2 Entry'!I1067="","",'praptra 2 Entry'!I1067)</f>
        <v/>
      </c>
      <c r="AK1067" s="3" t="str">
        <f>IF('praptra 2 Entry'!J1067="","",'praptra 2 Entry'!J1067)</f>
        <v/>
      </c>
      <c r="AL1067" s="3" t="str">
        <f>IF('praptra 2 Entry'!K1067="","",'praptra 2 Entry'!K1067)</f>
        <v/>
      </c>
      <c r="AM1067" s="3" t="str">
        <f>IF('praptra 2 Entry'!L1067="","",'praptra 2 Entry'!L1067)</f>
        <v/>
      </c>
      <c r="AN1067" s="3" t="str">
        <f>IF('praptra 2 Entry'!M1067="","",'praptra 2 Entry'!M1067)</f>
        <v/>
      </c>
      <c r="AO1067" s="1" t="str">
        <f>IF('praptra 2 Entry'!H1067="","",'praptra 2 Entry'!H1067)</f>
        <v/>
      </c>
      <c r="AP1067" s="7" t="str">
        <f t="shared" si="33"/>
        <v/>
      </c>
    </row>
    <row r="1068" spans="2:42">
      <c r="B1068" t="str">
        <f>O1068&amp;"-"&amp;COUNTIF($O$8:O1068,O1068)</f>
        <v>-1016</v>
      </c>
      <c r="C1068" s="3" t="str">
        <f>IF('praptra 1 Entry'!A1068="","",'praptra 1 Entry'!A1068)</f>
        <v/>
      </c>
      <c r="D1068" s="3" t="str">
        <f>IF('praptra 1 Entry'!B1068="","",UPPER('praptra 1 Entry'!B1068))</f>
        <v/>
      </c>
      <c r="E1068" s="3" t="str">
        <f>IF('praptra 1 Entry'!C1068="","",UPPER('praptra 1 Entry'!C1068))</f>
        <v/>
      </c>
      <c r="F1068" s="3" t="str">
        <f>IF('praptra 1 Entry'!D1068="","",PROPER('praptra 1 Entry'!D1068))</f>
        <v/>
      </c>
      <c r="G1068" s="3" t="str">
        <f>IF('praptra 1 Entry'!E1068="","",UPPER('praptra 1 Entry'!E1068))</f>
        <v/>
      </c>
      <c r="H1068" s="3" t="str">
        <f>IF('praptra 1 Entry'!F1068="","",UPPER('praptra 1 Entry'!F1068))</f>
        <v/>
      </c>
      <c r="I1068" s="3" t="str">
        <f>IF('praptra 1 Entry'!G1068="","",UPPER('praptra 1 Entry'!G1068))</f>
        <v/>
      </c>
      <c r="J1068" s="6" t="str">
        <f>IF('praptra 1 Entry'!H1068="","",'praptra 1 Entry'!H1068)</f>
        <v/>
      </c>
      <c r="K1068" s="3" t="str">
        <f>IF('praptra 1 Entry'!I1068="","",'praptra 1 Entry'!I1068)</f>
        <v/>
      </c>
      <c r="L1068" s="3" t="str">
        <f>IF('praptra 1 Entry'!J1068="","",'praptra 1 Entry'!J1068)</f>
        <v/>
      </c>
      <c r="M1068" s="3" t="str">
        <f>IF('praptra 1 Entry'!K1068="","",'praptra 1 Entry'!K1068)</f>
        <v/>
      </c>
      <c r="N1068" s="3" t="str">
        <f>IF('praptra 1 Entry'!L1068="","",'praptra 1 Entry'!L1068)</f>
        <v/>
      </c>
      <c r="O1068" s="7" t="str">
        <f t="shared" si="32"/>
        <v/>
      </c>
      <c r="AA1068" t="str">
        <f>AP1068&amp;"-"&amp;COUNTIF($AP$8:AP1068,AP1068)</f>
        <v>-1047</v>
      </c>
      <c r="AB1068" s="3" t="str">
        <f>IF('praptra 2 Entry'!A1068="","",'praptra 2 Entry'!A1068)</f>
        <v/>
      </c>
      <c r="AC1068" s="3" t="str">
        <f>IF('praptra 2 Entry'!B1068="","",'praptra 2 Entry'!B1068)</f>
        <v/>
      </c>
      <c r="AD1068" s="3" t="str">
        <f>IF('praptra 2 Entry'!C1068="","",'praptra 2 Entry'!C1068)</f>
        <v/>
      </c>
      <c r="AE1068" s="3" t="str">
        <f>IF('praptra 2 Entry'!D1068="","",'praptra 2 Entry'!D1068)</f>
        <v/>
      </c>
      <c r="AF1068" s="3" t="str">
        <f>IF('praptra 2 Entry'!E1068="","",'praptra 2 Entry'!E1068)</f>
        <v/>
      </c>
      <c r="AG1068" s="3" t="str">
        <f>IF('praptra 2 Entry'!F1068="","",'praptra 2 Entry'!F1068)</f>
        <v/>
      </c>
      <c r="AH1068" s="3" t="str">
        <f>IF('praptra 2 Entry'!G1068="","",'praptra 2 Entry'!G1068)</f>
        <v/>
      </c>
      <c r="AI1068" s="3" t="str">
        <f>IFERROR(IF(OR('praptra 1 Entry'!$F$3="",AH1068=""),"",DATEDIF(AH1068,'praptra 1 Entry'!$F$3,"Y")),"")</f>
        <v/>
      </c>
      <c r="AJ1068" s="3" t="str">
        <f>IF('praptra 2 Entry'!I1068="","",'praptra 2 Entry'!I1068)</f>
        <v/>
      </c>
      <c r="AK1068" s="3" t="str">
        <f>IF('praptra 2 Entry'!J1068="","",'praptra 2 Entry'!J1068)</f>
        <v/>
      </c>
      <c r="AL1068" s="3" t="str">
        <f>IF('praptra 2 Entry'!K1068="","",'praptra 2 Entry'!K1068)</f>
        <v/>
      </c>
      <c r="AM1068" s="3" t="str">
        <f>IF('praptra 2 Entry'!L1068="","",'praptra 2 Entry'!L1068)</f>
        <v/>
      </c>
      <c r="AN1068" s="3" t="str">
        <f>IF('praptra 2 Entry'!M1068="","",'praptra 2 Entry'!M1068)</f>
        <v/>
      </c>
      <c r="AO1068" s="1" t="str">
        <f>IF('praptra 2 Entry'!H1068="","",'praptra 2 Entry'!H1068)</f>
        <v/>
      </c>
      <c r="AP1068" s="7" t="str">
        <f t="shared" si="33"/>
        <v/>
      </c>
    </row>
    <row r="1069" spans="2:42">
      <c r="B1069" t="str">
        <f>O1069&amp;"-"&amp;COUNTIF($O$8:O1069,O1069)</f>
        <v>-1017</v>
      </c>
      <c r="C1069" s="3" t="str">
        <f>IF('praptra 1 Entry'!A1069="","",'praptra 1 Entry'!A1069)</f>
        <v/>
      </c>
      <c r="D1069" s="3" t="str">
        <f>IF('praptra 1 Entry'!B1069="","",UPPER('praptra 1 Entry'!B1069))</f>
        <v/>
      </c>
      <c r="E1069" s="3" t="str">
        <f>IF('praptra 1 Entry'!C1069="","",UPPER('praptra 1 Entry'!C1069))</f>
        <v/>
      </c>
      <c r="F1069" s="3" t="str">
        <f>IF('praptra 1 Entry'!D1069="","",PROPER('praptra 1 Entry'!D1069))</f>
        <v/>
      </c>
      <c r="G1069" s="3" t="str">
        <f>IF('praptra 1 Entry'!E1069="","",UPPER('praptra 1 Entry'!E1069))</f>
        <v/>
      </c>
      <c r="H1069" s="3" t="str">
        <f>IF('praptra 1 Entry'!F1069="","",UPPER('praptra 1 Entry'!F1069))</f>
        <v/>
      </c>
      <c r="I1069" s="3" t="str">
        <f>IF('praptra 1 Entry'!G1069="","",UPPER('praptra 1 Entry'!G1069))</f>
        <v/>
      </c>
      <c r="J1069" s="6" t="str">
        <f>IF('praptra 1 Entry'!H1069="","",'praptra 1 Entry'!H1069)</f>
        <v/>
      </c>
      <c r="K1069" s="3" t="str">
        <f>IF('praptra 1 Entry'!I1069="","",'praptra 1 Entry'!I1069)</f>
        <v/>
      </c>
      <c r="L1069" s="3" t="str">
        <f>IF('praptra 1 Entry'!J1069="","",'praptra 1 Entry'!J1069)</f>
        <v/>
      </c>
      <c r="M1069" s="3" t="str">
        <f>IF('praptra 1 Entry'!K1069="","",'praptra 1 Entry'!K1069)</f>
        <v/>
      </c>
      <c r="N1069" s="3" t="str">
        <f>IF('praptra 1 Entry'!L1069="","",'praptra 1 Entry'!L1069)</f>
        <v/>
      </c>
      <c r="O1069" s="7" t="str">
        <f t="shared" si="32"/>
        <v/>
      </c>
      <c r="AA1069" t="str">
        <f>AP1069&amp;"-"&amp;COUNTIF($AP$8:AP1069,AP1069)</f>
        <v>-1048</v>
      </c>
      <c r="AB1069" s="3" t="str">
        <f>IF('praptra 2 Entry'!A1069="","",'praptra 2 Entry'!A1069)</f>
        <v/>
      </c>
      <c r="AC1069" s="3" t="str">
        <f>IF('praptra 2 Entry'!B1069="","",'praptra 2 Entry'!B1069)</f>
        <v/>
      </c>
      <c r="AD1069" s="3" t="str">
        <f>IF('praptra 2 Entry'!C1069="","",'praptra 2 Entry'!C1069)</f>
        <v/>
      </c>
      <c r="AE1069" s="3" t="str">
        <f>IF('praptra 2 Entry'!D1069="","",'praptra 2 Entry'!D1069)</f>
        <v/>
      </c>
      <c r="AF1069" s="3" t="str">
        <f>IF('praptra 2 Entry'!E1069="","",'praptra 2 Entry'!E1069)</f>
        <v/>
      </c>
      <c r="AG1069" s="3" t="str">
        <f>IF('praptra 2 Entry'!F1069="","",'praptra 2 Entry'!F1069)</f>
        <v/>
      </c>
      <c r="AH1069" s="3" t="str">
        <f>IF('praptra 2 Entry'!G1069="","",'praptra 2 Entry'!G1069)</f>
        <v/>
      </c>
      <c r="AI1069" s="3" t="str">
        <f>IFERROR(IF(OR('praptra 1 Entry'!$F$3="",AH1069=""),"",DATEDIF(AH1069,'praptra 1 Entry'!$F$3,"Y")),"")</f>
        <v/>
      </c>
      <c r="AJ1069" s="3" t="str">
        <f>IF('praptra 2 Entry'!I1069="","",'praptra 2 Entry'!I1069)</f>
        <v/>
      </c>
      <c r="AK1069" s="3" t="str">
        <f>IF('praptra 2 Entry'!J1069="","",'praptra 2 Entry'!J1069)</f>
        <v/>
      </c>
      <c r="AL1069" s="3" t="str">
        <f>IF('praptra 2 Entry'!K1069="","",'praptra 2 Entry'!K1069)</f>
        <v/>
      </c>
      <c r="AM1069" s="3" t="str">
        <f>IF('praptra 2 Entry'!L1069="","",'praptra 2 Entry'!L1069)</f>
        <v/>
      </c>
      <c r="AN1069" s="3" t="str">
        <f>IF('praptra 2 Entry'!M1069="","",'praptra 2 Entry'!M1069)</f>
        <v/>
      </c>
      <c r="AO1069" s="1" t="str">
        <f>IF('praptra 2 Entry'!H1069="","",'praptra 2 Entry'!H1069)</f>
        <v/>
      </c>
      <c r="AP1069" s="7" t="str">
        <f t="shared" si="33"/>
        <v/>
      </c>
    </row>
    <row r="1070" spans="2:42">
      <c r="B1070" t="str">
        <f>O1070&amp;"-"&amp;COUNTIF($O$8:O1070,O1070)</f>
        <v>-1018</v>
      </c>
      <c r="C1070" s="3" t="str">
        <f>IF('praptra 1 Entry'!A1070="","",'praptra 1 Entry'!A1070)</f>
        <v/>
      </c>
      <c r="D1070" s="3" t="str">
        <f>IF('praptra 1 Entry'!B1070="","",UPPER('praptra 1 Entry'!B1070))</f>
        <v/>
      </c>
      <c r="E1070" s="3" t="str">
        <f>IF('praptra 1 Entry'!C1070="","",UPPER('praptra 1 Entry'!C1070))</f>
        <v/>
      </c>
      <c r="F1070" s="3" t="str">
        <f>IF('praptra 1 Entry'!D1070="","",PROPER('praptra 1 Entry'!D1070))</f>
        <v/>
      </c>
      <c r="G1070" s="3" t="str">
        <f>IF('praptra 1 Entry'!E1070="","",UPPER('praptra 1 Entry'!E1070))</f>
        <v/>
      </c>
      <c r="H1070" s="3" t="str">
        <f>IF('praptra 1 Entry'!F1070="","",UPPER('praptra 1 Entry'!F1070))</f>
        <v/>
      </c>
      <c r="I1070" s="3" t="str">
        <f>IF('praptra 1 Entry'!G1070="","",UPPER('praptra 1 Entry'!G1070))</f>
        <v/>
      </c>
      <c r="J1070" s="6" t="str">
        <f>IF('praptra 1 Entry'!H1070="","",'praptra 1 Entry'!H1070)</f>
        <v/>
      </c>
      <c r="K1070" s="3" t="str">
        <f>IF('praptra 1 Entry'!I1070="","",'praptra 1 Entry'!I1070)</f>
        <v/>
      </c>
      <c r="L1070" s="3" t="str">
        <f>IF('praptra 1 Entry'!J1070="","",'praptra 1 Entry'!J1070)</f>
        <v/>
      </c>
      <c r="M1070" s="3" t="str">
        <f>IF('praptra 1 Entry'!K1070="","",'praptra 1 Entry'!K1070)</f>
        <v/>
      </c>
      <c r="N1070" s="3" t="str">
        <f>IF('praptra 1 Entry'!L1070="","",'praptra 1 Entry'!L1070)</f>
        <v/>
      </c>
      <c r="O1070" s="7" t="str">
        <f t="shared" si="32"/>
        <v/>
      </c>
      <c r="AA1070" t="str">
        <f>AP1070&amp;"-"&amp;COUNTIF($AP$8:AP1070,AP1070)</f>
        <v>-1049</v>
      </c>
      <c r="AB1070" s="3" t="str">
        <f>IF('praptra 2 Entry'!A1070="","",'praptra 2 Entry'!A1070)</f>
        <v/>
      </c>
      <c r="AC1070" s="3" t="str">
        <f>IF('praptra 2 Entry'!B1070="","",'praptra 2 Entry'!B1070)</f>
        <v/>
      </c>
      <c r="AD1070" s="3" t="str">
        <f>IF('praptra 2 Entry'!C1070="","",'praptra 2 Entry'!C1070)</f>
        <v/>
      </c>
      <c r="AE1070" s="3" t="str">
        <f>IF('praptra 2 Entry'!D1070="","",'praptra 2 Entry'!D1070)</f>
        <v/>
      </c>
      <c r="AF1070" s="3" t="str">
        <f>IF('praptra 2 Entry'!E1070="","",'praptra 2 Entry'!E1070)</f>
        <v/>
      </c>
      <c r="AG1070" s="3" t="str">
        <f>IF('praptra 2 Entry'!F1070="","",'praptra 2 Entry'!F1070)</f>
        <v/>
      </c>
      <c r="AH1070" s="3" t="str">
        <f>IF('praptra 2 Entry'!G1070="","",'praptra 2 Entry'!G1070)</f>
        <v/>
      </c>
      <c r="AI1070" s="3" t="str">
        <f>IFERROR(IF(OR('praptra 1 Entry'!$F$3="",AH1070=""),"",DATEDIF(AH1070,'praptra 1 Entry'!$F$3,"Y")),"")</f>
        <v/>
      </c>
      <c r="AJ1070" s="3" t="str">
        <f>IF('praptra 2 Entry'!I1070="","",'praptra 2 Entry'!I1070)</f>
        <v/>
      </c>
      <c r="AK1070" s="3" t="str">
        <f>IF('praptra 2 Entry'!J1070="","",'praptra 2 Entry'!J1070)</f>
        <v/>
      </c>
      <c r="AL1070" s="3" t="str">
        <f>IF('praptra 2 Entry'!K1070="","",'praptra 2 Entry'!K1070)</f>
        <v/>
      </c>
      <c r="AM1070" s="3" t="str">
        <f>IF('praptra 2 Entry'!L1070="","",'praptra 2 Entry'!L1070)</f>
        <v/>
      </c>
      <c r="AN1070" s="3" t="str">
        <f>IF('praptra 2 Entry'!M1070="","",'praptra 2 Entry'!M1070)</f>
        <v/>
      </c>
      <c r="AO1070" s="1" t="str">
        <f>IF('praptra 2 Entry'!H1070="","",'praptra 2 Entry'!H1070)</f>
        <v/>
      </c>
      <c r="AP1070" s="7" t="str">
        <f t="shared" si="33"/>
        <v/>
      </c>
    </row>
    <row r="1071" spans="2:42">
      <c r="B1071" t="str">
        <f>O1071&amp;"-"&amp;COUNTIF($O$8:O1071,O1071)</f>
        <v>-1019</v>
      </c>
      <c r="C1071" s="3" t="str">
        <f>IF('praptra 1 Entry'!A1071="","",'praptra 1 Entry'!A1071)</f>
        <v/>
      </c>
      <c r="D1071" s="3" t="str">
        <f>IF('praptra 1 Entry'!B1071="","",UPPER('praptra 1 Entry'!B1071))</f>
        <v/>
      </c>
      <c r="E1071" s="3" t="str">
        <f>IF('praptra 1 Entry'!C1071="","",UPPER('praptra 1 Entry'!C1071))</f>
        <v/>
      </c>
      <c r="F1071" s="3" t="str">
        <f>IF('praptra 1 Entry'!D1071="","",PROPER('praptra 1 Entry'!D1071))</f>
        <v/>
      </c>
      <c r="G1071" s="3" t="str">
        <f>IF('praptra 1 Entry'!E1071="","",UPPER('praptra 1 Entry'!E1071))</f>
        <v/>
      </c>
      <c r="H1071" s="3" t="str">
        <f>IF('praptra 1 Entry'!F1071="","",UPPER('praptra 1 Entry'!F1071))</f>
        <v/>
      </c>
      <c r="I1071" s="3" t="str">
        <f>IF('praptra 1 Entry'!G1071="","",UPPER('praptra 1 Entry'!G1071))</f>
        <v/>
      </c>
      <c r="J1071" s="6" t="str">
        <f>IF('praptra 1 Entry'!H1071="","",'praptra 1 Entry'!H1071)</f>
        <v/>
      </c>
      <c r="K1071" s="3" t="str">
        <f>IF('praptra 1 Entry'!I1071="","",'praptra 1 Entry'!I1071)</f>
        <v/>
      </c>
      <c r="L1071" s="3" t="str">
        <f>IF('praptra 1 Entry'!J1071="","",'praptra 1 Entry'!J1071)</f>
        <v/>
      </c>
      <c r="M1071" s="3" t="str">
        <f>IF('praptra 1 Entry'!K1071="","",'praptra 1 Entry'!K1071)</f>
        <v/>
      </c>
      <c r="N1071" s="3" t="str">
        <f>IF('praptra 1 Entry'!L1071="","",'praptra 1 Entry'!L1071)</f>
        <v/>
      </c>
      <c r="O1071" s="7" t="str">
        <f t="shared" si="32"/>
        <v/>
      </c>
      <c r="AA1071" t="str">
        <f>AP1071&amp;"-"&amp;COUNTIF($AP$8:AP1071,AP1071)</f>
        <v>-1050</v>
      </c>
      <c r="AB1071" s="3" t="str">
        <f>IF('praptra 2 Entry'!A1071="","",'praptra 2 Entry'!A1071)</f>
        <v/>
      </c>
      <c r="AC1071" s="3" t="str">
        <f>IF('praptra 2 Entry'!B1071="","",'praptra 2 Entry'!B1071)</f>
        <v/>
      </c>
      <c r="AD1071" s="3" t="str">
        <f>IF('praptra 2 Entry'!C1071="","",'praptra 2 Entry'!C1071)</f>
        <v/>
      </c>
      <c r="AE1071" s="3" t="str">
        <f>IF('praptra 2 Entry'!D1071="","",'praptra 2 Entry'!D1071)</f>
        <v/>
      </c>
      <c r="AF1071" s="3" t="str">
        <f>IF('praptra 2 Entry'!E1071="","",'praptra 2 Entry'!E1071)</f>
        <v/>
      </c>
      <c r="AG1071" s="3" t="str">
        <f>IF('praptra 2 Entry'!F1071="","",'praptra 2 Entry'!F1071)</f>
        <v/>
      </c>
      <c r="AH1071" s="3" t="str">
        <f>IF('praptra 2 Entry'!G1071="","",'praptra 2 Entry'!G1071)</f>
        <v/>
      </c>
      <c r="AI1071" s="3" t="str">
        <f>IFERROR(IF(OR('praptra 1 Entry'!$F$3="",AH1071=""),"",DATEDIF(AH1071,'praptra 1 Entry'!$F$3,"Y")),"")</f>
        <v/>
      </c>
      <c r="AJ1071" s="3" t="str">
        <f>IF('praptra 2 Entry'!I1071="","",'praptra 2 Entry'!I1071)</f>
        <v/>
      </c>
      <c r="AK1071" s="3" t="str">
        <f>IF('praptra 2 Entry'!J1071="","",'praptra 2 Entry'!J1071)</f>
        <v/>
      </c>
      <c r="AL1071" s="3" t="str">
        <f>IF('praptra 2 Entry'!K1071="","",'praptra 2 Entry'!K1071)</f>
        <v/>
      </c>
      <c r="AM1071" s="3" t="str">
        <f>IF('praptra 2 Entry'!L1071="","",'praptra 2 Entry'!L1071)</f>
        <v/>
      </c>
      <c r="AN1071" s="3" t="str">
        <f>IF('praptra 2 Entry'!M1071="","",'praptra 2 Entry'!M1071)</f>
        <v/>
      </c>
      <c r="AO1071" s="1" t="str">
        <f>IF('praptra 2 Entry'!H1071="","",'praptra 2 Entry'!H1071)</f>
        <v/>
      </c>
      <c r="AP1071" s="7" t="str">
        <f t="shared" si="33"/>
        <v/>
      </c>
    </row>
    <row r="1072" spans="2:42">
      <c r="B1072" t="str">
        <f>O1072&amp;"-"&amp;COUNTIF($O$8:O1072,O1072)</f>
        <v>-1020</v>
      </c>
      <c r="C1072" s="3" t="str">
        <f>IF('praptra 1 Entry'!A1072="","",'praptra 1 Entry'!A1072)</f>
        <v/>
      </c>
      <c r="D1072" s="3" t="str">
        <f>IF('praptra 1 Entry'!B1072="","",UPPER('praptra 1 Entry'!B1072))</f>
        <v/>
      </c>
      <c r="E1072" s="3" t="str">
        <f>IF('praptra 1 Entry'!C1072="","",UPPER('praptra 1 Entry'!C1072))</f>
        <v/>
      </c>
      <c r="F1072" s="3" t="str">
        <f>IF('praptra 1 Entry'!D1072="","",PROPER('praptra 1 Entry'!D1072))</f>
        <v/>
      </c>
      <c r="G1072" s="3" t="str">
        <f>IF('praptra 1 Entry'!E1072="","",UPPER('praptra 1 Entry'!E1072))</f>
        <v/>
      </c>
      <c r="H1072" s="3" t="str">
        <f>IF('praptra 1 Entry'!F1072="","",UPPER('praptra 1 Entry'!F1072))</f>
        <v/>
      </c>
      <c r="I1072" s="3" t="str">
        <f>IF('praptra 1 Entry'!G1072="","",UPPER('praptra 1 Entry'!G1072))</f>
        <v/>
      </c>
      <c r="J1072" s="6" t="str">
        <f>IF('praptra 1 Entry'!H1072="","",'praptra 1 Entry'!H1072)</f>
        <v/>
      </c>
      <c r="K1072" s="3" t="str">
        <f>IF('praptra 1 Entry'!I1072="","",'praptra 1 Entry'!I1072)</f>
        <v/>
      </c>
      <c r="L1072" s="3" t="str">
        <f>IF('praptra 1 Entry'!J1072="","",'praptra 1 Entry'!J1072)</f>
        <v/>
      </c>
      <c r="M1072" s="3" t="str">
        <f>IF('praptra 1 Entry'!K1072="","",'praptra 1 Entry'!K1072)</f>
        <v/>
      </c>
      <c r="N1072" s="3" t="str">
        <f>IF('praptra 1 Entry'!L1072="","",'praptra 1 Entry'!L1072)</f>
        <v/>
      </c>
      <c r="O1072" s="7" t="str">
        <f t="shared" si="32"/>
        <v/>
      </c>
      <c r="AA1072" t="str">
        <f>AP1072&amp;"-"&amp;COUNTIF($AP$8:AP1072,AP1072)</f>
        <v>-1051</v>
      </c>
      <c r="AB1072" s="3" t="str">
        <f>IF('praptra 2 Entry'!A1072="","",'praptra 2 Entry'!A1072)</f>
        <v/>
      </c>
      <c r="AC1072" s="3" t="str">
        <f>IF('praptra 2 Entry'!B1072="","",'praptra 2 Entry'!B1072)</f>
        <v/>
      </c>
      <c r="AD1072" s="3" t="str">
        <f>IF('praptra 2 Entry'!C1072="","",'praptra 2 Entry'!C1072)</f>
        <v/>
      </c>
      <c r="AE1072" s="3" t="str">
        <f>IF('praptra 2 Entry'!D1072="","",'praptra 2 Entry'!D1072)</f>
        <v/>
      </c>
      <c r="AF1072" s="3" t="str">
        <f>IF('praptra 2 Entry'!E1072="","",'praptra 2 Entry'!E1072)</f>
        <v/>
      </c>
      <c r="AG1072" s="3" t="str">
        <f>IF('praptra 2 Entry'!F1072="","",'praptra 2 Entry'!F1072)</f>
        <v/>
      </c>
      <c r="AH1072" s="3" t="str">
        <f>IF('praptra 2 Entry'!G1072="","",'praptra 2 Entry'!G1072)</f>
        <v/>
      </c>
      <c r="AI1072" s="3" t="str">
        <f>IFERROR(IF(OR('praptra 1 Entry'!$F$3="",AH1072=""),"",DATEDIF(AH1072,'praptra 1 Entry'!$F$3,"Y")),"")</f>
        <v/>
      </c>
      <c r="AJ1072" s="3" t="str">
        <f>IF('praptra 2 Entry'!I1072="","",'praptra 2 Entry'!I1072)</f>
        <v/>
      </c>
      <c r="AK1072" s="3" t="str">
        <f>IF('praptra 2 Entry'!J1072="","",'praptra 2 Entry'!J1072)</f>
        <v/>
      </c>
      <c r="AL1072" s="3" t="str">
        <f>IF('praptra 2 Entry'!K1072="","",'praptra 2 Entry'!K1072)</f>
        <v/>
      </c>
      <c r="AM1072" s="3" t="str">
        <f>IF('praptra 2 Entry'!L1072="","",'praptra 2 Entry'!L1072)</f>
        <v/>
      </c>
      <c r="AN1072" s="3" t="str">
        <f>IF('praptra 2 Entry'!M1072="","",'praptra 2 Entry'!M1072)</f>
        <v/>
      </c>
      <c r="AO1072" s="1" t="str">
        <f>IF('praptra 2 Entry'!H1072="","",'praptra 2 Entry'!H1072)</f>
        <v/>
      </c>
      <c r="AP1072" s="7" t="str">
        <f t="shared" si="33"/>
        <v/>
      </c>
    </row>
    <row r="1073" spans="2:42">
      <c r="B1073" t="str">
        <f>O1073&amp;"-"&amp;COUNTIF($O$8:O1073,O1073)</f>
        <v>-1021</v>
      </c>
      <c r="C1073" s="3" t="str">
        <f>IF('praptra 1 Entry'!A1073="","",'praptra 1 Entry'!A1073)</f>
        <v/>
      </c>
      <c r="D1073" s="3" t="str">
        <f>IF('praptra 1 Entry'!B1073="","",UPPER('praptra 1 Entry'!B1073))</f>
        <v/>
      </c>
      <c r="E1073" s="3" t="str">
        <f>IF('praptra 1 Entry'!C1073="","",UPPER('praptra 1 Entry'!C1073))</f>
        <v/>
      </c>
      <c r="F1073" s="3" t="str">
        <f>IF('praptra 1 Entry'!D1073="","",PROPER('praptra 1 Entry'!D1073))</f>
        <v/>
      </c>
      <c r="G1073" s="3" t="str">
        <f>IF('praptra 1 Entry'!E1073="","",UPPER('praptra 1 Entry'!E1073))</f>
        <v/>
      </c>
      <c r="H1073" s="3" t="str">
        <f>IF('praptra 1 Entry'!F1073="","",UPPER('praptra 1 Entry'!F1073))</f>
        <v/>
      </c>
      <c r="I1073" s="3" t="str">
        <f>IF('praptra 1 Entry'!G1073="","",UPPER('praptra 1 Entry'!G1073))</f>
        <v/>
      </c>
      <c r="J1073" s="6" t="str">
        <f>IF('praptra 1 Entry'!H1073="","",'praptra 1 Entry'!H1073)</f>
        <v/>
      </c>
      <c r="K1073" s="3" t="str">
        <f>IF('praptra 1 Entry'!I1073="","",'praptra 1 Entry'!I1073)</f>
        <v/>
      </c>
      <c r="L1073" s="3" t="str">
        <f>IF('praptra 1 Entry'!J1073="","",'praptra 1 Entry'!J1073)</f>
        <v/>
      </c>
      <c r="M1073" s="3" t="str">
        <f>IF('praptra 1 Entry'!K1073="","",'praptra 1 Entry'!K1073)</f>
        <v/>
      </c>
      <c r="N1073" s="3" t="str">
        <f>IF('praptra 1 Entry'!L1073="","",'praptra 1 Entry'!L1073)</f>
        <v/>
      </c>
      <c r="O1073" s="7" t="str">
        <f t="shared" si="32"/>
        <v/>
      </c>
      <c r="AA1073" t="str">
        <f>AP1073&amp;"-"&amp;COUNTIF($AP$8:AP1073,AP1073)</f>
        <v>-1052</v>
      </c>
      <c r="AB1073" s="3" t="str">
        <f>IF('praptra 2 Entry'!A1073="","",'praptra 2 Entry'!A1073)</f>
        <v/>
      </c>
      <c r="AC1073" s="3" t="str">
        <f>IF('praptra 2 Entry'!B1073="","",'praptra 2 Entry'!B1073)</f>
        <v/>
      </c>
      <c r="AD1073" s="3" t="str">
        <f>IF('praptra 2 Entry'!C1073="","",'praptra 2 Entry'!C1073)</f>
        <v/>
      </c>
      <c r="AE1073" s="3" t="str">
        <f>IF('praptra 2 Entry'!D1073="","",'praptra 2 Entry'!D1073)</f>
        <v/>
      </c>
      <c r="AF1073" s="3" t="str">
        <f>IF('praptra 2 Entry'!E1073="","",'praptra 2 Entry'!E1073)</f>
        <v/>
      </c>
      <c r="AG1073" s="3" t="str">
        <f>IF('praptra 2 Entry'!F1073="","",'praptra 2 Entry'!F1073)</f>
        <v/>
      </c>
      <c r="AH1073" s="3" t="str">
        <f>IF('praptra 2 Entry'!G1073="","",'praptra 2 Entry'!G1073)</f>
        <v/>
      </c>
      <c r="AI1073" s="3" t="str">
        <f>IFERROR(IF(OR('praptra 1 Entry'!$F$3="",AH1073=""),"",DATEDIF(AH1073,'praptra 1 Entry'!$F$3,"Y")),"")</f>
        <v/>
      </c>
      <c r="AJ1073" s="3" t="str">
        <f>IF('praptra 2 Entry'!I1073="","",'praptra 2 Entry'!I1073)</f>
        <v/>
      </c>
      <c r="AK1073" s="3" t="str">
        <f>IF('praptra 2 Entry'!J1073="","",'praptra 2 Entry'!J1073)</f>
        <v/>
      </c>
      <c r="AL1073" s="3" t="str">
        <f>IF('praptra 2 Entry'!K1073="","",'praptra 2 Entry'!K1073)</f>
        <v/>
      </c>
      <c r="AM1073" s="3" t="str">
        <f>IF('praptra 2 Entry'!L1073="","",'praptra 2 Entry'!L1073)</f>
        <v/>
      </c>
      <c r="AN1073" s="3" t="str">
        <f>IF('praptra 2 Entry'!M1073="","",'praptra 2 Entry'!M1073)</f>
        <v/>
      </c>
      <c r="AO1073" s="1" t="str">
        <f>IF('praptra 2 Entry'!H1073="","",'praptra 2 Entry'!H1073)</f>
        <v/>
      </c>
      <c r="AP1073" s="7" t="str">
        <f t="shared" si="33"/>
        <v/>
      </c>
    </row>
    <row r="1074" spans="2:42">
      <c r="B1074" t="str">
        <f>O1074&amp;"-"&amp;COUNTIF($O$8:O1074,O1074)</f>
        <v>-1022</v>
      </c>
      <c r="C1074" s="3" t="str">
        <f>IF('praptra 1 Entry'!A1074="","",'praptra 1 Entry'!A1074)</f>
        <v/>
      </c>
      <c r="D1074" s="3" t="str">
        <f>IF('praptra 1 Entry'!B1074="","",UPPER('praptra 1 Entry'!B1074))</f>
        <v/>
      </c>
      <c r="E1074" s="3" t="str">
        <f>IF('praptra 1 Entry'!C1074="","",UPPER('praptra 1 Entry'!C1074))</f>
        <v/>
      </c>
      <c r="F1074" s="3" t="str">
        <f>IF('praptra 1 Entry'!D1074="","",PROPER('praptra 1 Entry'!D1074))</f>
        <v/>
      </c>
      <c r="G1074" s="3" t="str">
        <f>IF('praptra 1 Entry'!E1074="","",UPPER('praptra 1 Entry'!E1074))</f>
        <v/>
      </c>
      <c r="H1074" s="3" t="str">
        <f>IF('praptra 1 Entry'!F1074="","",UPPER('praptra 1 Entry'!F1074))</f>
        <v/>
      </c>
      <c r="I1074" s="3" t="str">
        <f>IF('praptra 1 Entry'!G1074="","",UPPER('praptra 1 Entry'!G1074))</f>
        <v/>
      </c>
      <c r="J1074" s="6" t="str">
        <f>IF('praptra 1 Entry'!H1074="","",'praptra 1 Entry'!H1074)</f>
        <v/>
      </c>
      <c r="K1074" s="3" t="str">
        <f>IF('praptra 1 Entry'!I1074="","",'praptra 1 Entry'!I1074)</f>
        <v/>
      </c>
      <c r="L1074" s="3" t="str">
        <f>IF('praptra 1 Entry'!J1074="","",'praptra 1 Entry'!J1074)</f>
        <v/>
      </c>
      <c r="M1074" s="3" t="str">
        <f>IF('praptra 1 Entry'!K1074="","",'praptra 1 Entry'!K1074)</f>
        <v/>
      </c>
      <c r="N1074" s="3" t="str">
        <f>IF('praptra 1 Entry'!L1074="","",'praptra 1 Entry'!L1074)</f>
        <v/>
      </c>
      <c r="O1074" s="7" t="str">
        <f t="shared" si="32"/>
        <v/>
      </c>
      <c r="AA1074" t="str">
        <f>AP1074&amp;"-"&amp;COUNTIF($AP$8:AP1074,AP1074)</f>
        <v>-1053</v>
      </c>
      <c r="AB1074" s="3" t="str">
        <f>IF('praptra 2 Entry'!A1074="","",'praptra 2 Entry'!A1074)</f>
        <v/>
      </c>
      <c r="AC1074" s="3" t="str">
        <f>IF('praptra 2 Entry'!B1074="","",'praptra 2 Entry'!B1074)</f>
        <v/>
      </c>
      <c r="AD1074" s="3" t="str">
        <f>IF('praptra 2 Entry'!C1074="","",'praptra 2 Entry'!C1074)</f>
        <v/>
      </c>
      <c r="AE1074" s="3" t="str">
        <f>IF('praptra 2 Entry'!D1074="","",'praptra 2 Entry'!D1074)</f>
        <v/>
      </c>
      <c r="AF1074" s="3" t="str">
        <f>IF('praptra 2 Entry'!E1074="","",'praptra 2 Entry'!E1074)</f>
        <v/>
      </c>
      <c r="AG1074" s="3" t="str">
        <f>IF('praptra 2 Entry'!F1074="","",'praptra 2 Entry'!F1074)</f>
        <v/>
      </c>
      <c r="AH1074" s="3" t="str">
        <f>IF('praptra 2 Entry'!G1074="","",'praptra 2 Entry'!G1074)</f>
        <v/>
      </c>
      <c r="AI1074" s="3" t="str">
        <f>IFERROR(IF(OR('praptra 1 Entry'!$F$3="",AH1074=""),"",DATEDIF(AH1074,'praptra 1 Entry'!$F$3,"Y")),"")</f>
        <v/>
      </c>
      <c r="AJ1074" s="3" t="str">
        <f>IF('praptra 2 Entry'!I1074="","",'praptra 2 Entry'!I1074)</f>
        <v/>
      </c>
      <c r="AK1074" s="3" t="str">
        <f>IF('praptra 2 Entry'!J1074="","",'praptra 2 Entry'!J1074)</f>
        <v/>
      </c>
      <c r="AL1074" s="3" t="str">
        <f>IF('praptra 2 Entry'!K1074="","",'praptra 2 Entry'!K1074)</f>
        <v/>
      </c>
      <c r="AM1074" s="3" t="str">
        <f>IF('praptra 2 Entry'!L1074="","",'praptra 2 Entry'!L1074)</f>
        <v/>
      </c>
      <c r="AN1074" s="3" t="str">
        <f>IF('praptra 2 Entry'!M1074="","",'praptra 2 Entry'!M1074)</f>
        <v/>
      </c>
      <c r="AO1074" s="1" t="str">
        <f>IF('praptra 2 Entry'!H1074="","",'praptra 2 Entry'!H1074)</f>
        <v/>
      </c>
      <c r="AP1074" s="7" t="str">
        <f t="shared" si="33"/>
        <v/>
      </c>
    </row>
    <row r="1075" spans="2:42">
      <c r="B1075" t="str">
        <f>O1075&amp;"-"&amp;COUNTIF($O$8:O1075,O1075)</f>
        <v>-1023</v>
      </c>
      <c r="C1075" s="3" t="str">
        <f>IF('praptra 1 Entry'!A1075="","",'praptra 1 Entry'!A1075)</f>
        <v/>
      </c>
      <c r="D1075" s="3" t="str">
        <f>IF('praptra 1 Entry'!B1075="","",UPPER('praptra 1 Entry'!B1075))</f>
        <v/>
      </c>
      <c r="E1075" s="3" t="str">
        <f>IF('praptra 1 Entry'!C1075="","",UPPER('praptra 1 Entry'!C1075))</f>
        <v/>
      </c>
      <c r="F1075" s="3" t="str">
        <f>IF('praptra 1 Entry'!D1075="","",PROPER('praptra 1 Entry'!D1075))</f>
        <v/>
      </c>
      <c r="G1075" s="3" t="str">
        <f>IF('praptra 1 Entry'!E1075="","",UPPER('praptra 1 Entry'!E1075))</f>
        <v/>
      </c>
      <c r="H1075" s="3" t="str">
        <f>IF('praptra 1 Entry'!F1075="","",UPPER('praptra 1 Entry'!F1075))</f>
        <v/>
      </c>
      <c r="I1075" s="3" t="str">
        <f>IF('praptra 1 Entry'!G1075="","",UPPER('praptra 1 Entry'!G1075))</f>
        <v/>
      </c>
      <c r="J1075" s="6" t="str">
        <f>IF('praptra 1 Entry'!H1075="","",'praptra 1 Entry'!H1075)</f>
        <v/>
      </c>
      <c r="K1075" s="3" t="str">
        <f>IF('praptra 1 Entry'!I1075="","",'praptra 1 Entry'!I1075)</f>
        <v/>
      </c>
      <c r="L1075" s="3" t="str">
        <f>IF('praptra 1 Entry'!J1075="","",'praptra 1 Entry'!J1075)</f>
        <v/>
      </c>
      <c r="M1075" s="3" t="str">
        <f>IF('praptra 1 Entry'!K1075="","",'praptra 1 Entry'!K1075)</f>
        <v/>
      </c>
      <c r="N1075" s="3" t="str">
        <f>IF('praptra 1 Entry'!L1075="","",'praptra 1 Entry'!L1075)</f>
        <v/>
      </c>
      <c r="O1075" s="7" t="str">
        <f t="shared" si="32"/>
        <v/>
      </c>
      <c r="AA1075" t="str">
        <f>AP1075&amp;"-"&amp;COUNTIF($AP$8:AP1075,AP1075)</f>
        <v>-1054</v>
      </c>
      <c r="AB1075" s="3" t="str">
        <f>IF('praptra 2 Entry'!A1075="","",'praptra 2 Entry'!A1075)</f>
        <v/>
      </c>
      <c r="AC1075" s="3" t="str">
        <f>IF('praptra 2 Entry'!B1075="","",'praptra 2 Entry'!B1075)</f>
        <v/>
      </c>
      <c r="AD1075" s="3" t="str">
        <f>IF('praptra 2 Entry'!C1075="","",'praptra 2 Entry'!C1075)</f>
        <v/>
      </c>
      <c r="AE1075" s="3" t="str">
        <f>IF('praptra 2 Entry'!D1075="","",'praptra 2 Entry'!D1075)</f>
        <v/>
      </c>
      <c r="AF1075" s="3" t="str">
        <f>IF('praptra 2 Entry'!E1075="","",'praptra 2 Entry'!E1075)</f>
        <v/>
      </c>
      <c r="AG1075" s="3" t="str">
        <f>IF('praptra 2 Entry'!F1075="","",'praptra 2 Entry'!F1075)</f>
        <v/>
      </c>
      <c r="AH1075" s="3" t="str">
        <f>IF('praptra 2 Entry'!G1075="","",'praptra 2 Entry'!G1075)</f>
        <v/>
      </c>
      <c r="AI1075" s="3" t="str">
        <f>IFERROR(IF(OR('praptra 1 Entry'!$F$3="",AH1075=""),"",DATEDIF(AH1075,'praptra 1 Entry'!$F$3,"Y")),"")</f>
        <v/>
      </c>
      <c r="AJ1075" s="3" t="str">
        <f>IF('praptra 2 Entry'!I1075="","",'praptra 2 Entry'!I1075)</f>
        <v/>
      </c>
      <c r="AK1075" s="3" t="str">
        <f>IF('praptra 2 Entry'!J1075="","",'praptra 2 Entry'!J1075)</f>
        <v/>
      </c>
      <c r="AL1075" s="3" t="str">
        <f>IF('praptra 2 Entry'!K1075="","",'praptra 2 Entry'!K1075)</f>
        <v/>
      </c>
      <c r="AM1075" s="3" t="str">
        <f>IF('praptra 2 Entry'!L1075="","",'praptra 2 Entry'!L1075)</f>
        <v/>
      </c>
      <c r="AN1075" s="3" t="str">
        <f>IF('praptra 2 Entry'!M1075="","",'praptra 2 Entry'!M1075)</f>
        <v/>
      </c>
      <c r="AO1075" s="1" t="str">
        <f>IF('praptra 2 Entry'!H1075="","",'praptra 2 Entry'!H1075)</f>
        <v/>
      </c>
      <c r="AP1075" s="7" t="str">
        <f t="shared" si="33"/>
        <v/>
      </c>
    </row>
    <row r="1076" spans="2:42">
      <c r="B1076" t="str">
        <f>O1076&amp;"-"&amp;COUNTIF($O$8:O1076,O1076)</f>
        <v>-1024</v>
      </c>
      <c r="C1076" s="3" t="str">
        <f>IF('praptra 1 Entry'!A1076="","",'praptra 1 Entry'!A1076)</f>
        <v/>
      </c>
      <c r="D1076" s="3" t="str">
        <f>IF('praptra 1 Entry'!B1076="","",UPPER('praptra 1 Entry'!B1076))</f>
        <v/>
      </c>
      <c r="E1076" s="3" t="str">
        <f>IF('praptra 1 Entry'!C1076="","",UPPER('praptra 1 Entry'!C1076))</f>
        <v/>
      </c>
      <c r="F1076" s="3" t="str">
        <f>IF('praptra 1 Entry'!D1076="","",PROPER('praptra 1 Entry'!D1076))</f>
        <v/>
      </c>
      <c r="G1076" s="3" t="str">
        <f>IF('praptra 1 Entry'!E1076="","",UPPER('praptra 1 Entry'!E1076))</f>
        <v/>
      </c>
      <c r="H1076" s="3" t="str">
        <f>IF('praptra 1 Entry'!F1076="","",UPPER('praptra 1 Entry'!F1076))</f>
        <v/>
      </c>
      <c r="I1076" s="3" t="str">
        <f>IF('praptra 1 Entry'!G1076="","",UPPER('praptra 1 Entry'!G1076))</f>
        <v/>
      </c>
      <c r="J1076" s="6" t="str">
        <f>IF('praptra 1 Entry'!H1076="","",'praptra 1 Entry'!H1076)</f>
        <v/>
      </c>
      <c r="K1076" s="3" t="str">
        <f>IF('praptra 1 Entry'!I1076="","",'praptra 1 Entry'!I1076)</f>
        <v/>
      </c>
      <c r="L1076" s="3" t="str">
        <f>IF('praptra 1 Entry'!J1076="","",'praptra 1 Entry'!J1076)</f>
        <v/>
      </c>
      <c r="M1076" s="3" t="str">
        <f>IF('praptra 1 Entry'!K1076="","",'praptra 1 Entry'!K1076)</f>
        <v/>
      </c>
      <c r="N1076" s="3" t="str">
        <f>IF('praptra 1 Entry'!L1076="","",'praptra 1 Entry'!L1076)</f>
        <v/>
      </c>
      <c r="O1076" s="7" t="str">
        <f t="shared" si="32"/>
        <v/>
      </c>
      <c r="AA1076" t="str">
        <f>AP1076&amp;"-"&amp;COUNTIF($AP$8:AP1076,AP1076)</f>
        <v>-1055</v>
      </c>
      <c r="AB1076" s="3" t="str">
        <f>IF('praptra 2 Entry'!A1076="","",'praptra 2 Entry'!A1076)</f>
        <v/>
      </c>
      <c r="AC1076" s="3" t="str">
        <f>IF('praptra 2 Entry'!B1076="","",'praptra 2 Entry'!B1076)</f>
        <v/>
      </c>
      <c r="AD1076" s="3" t="str">
        <f>IF('praptra 2 Entry'!C1076="","",'praptra 2 Entry'!C1076)</f>
        <v/>
      </c>
      <c r="AE1076" s="3" t="str">
        <f>IF('praptra 2 Entry'!D1076="","",'praptra 2 Entry'!D1076)</f>
        <v/>
      </c>
      <c r="AF1076" s="3" t="str">
        <f>IF('praptra 2 Entry'!E1076="","",'praptra 2 Entry'!E1076)</f>
        <v/>
      </c>
      <c r="AG1076" s="3" t="str">
        <f>IF('praptra 2 Entry'!F1076="","",'praptra 2 Entry'!F1076)</f>
        <v/>
      </c>
      <c r="AH1076" s="3" t="str">
        <f>IF('praptra 2 Entry'!G1076="","",'praptra 2 Entry'!G1076)</f>
        <v/>
      </c>
      <c r="AI1076" s="3" t="str">
        <f>IFERROR(IF(OR('praptra 1 Entry'!$F$3="",AH1076=""),"",DATEDIF(AH1076,'praptra 1 Entry'!$F$3,"Y")),"")</f>
        <v/>
      </c>
      <c r="AJ1076" s="3" t="str">
        <f>IF('praptra 2 Entry'!I1076="","",'praptra 2 Entry'!I1076)</f>
        <v/>
      </c>
      <c r="AK1076" s="3" t="str">
        <f>IF('praptra 2 Entry'!J1076="","",'praptra 2 Entry'!J1076)</f>
        <v/>
      </c>
      <c r="AL1076" s="3" t="str">
        <f>IF('praptra 2 Entry'!K1076="","",'praptra 2 Entry'!K1076)</f>
        <v/>
      </c>
      <c r="AM1076" s="3" t="str">
        <f>IF('praptra 2 Entry'!L1076="","",'praptra 2 Entry'!L1076)</f>
        <v/>
      </c>
      <c r="AN1076" s="3" t="str">
        <f>IF('praptra 2 Entry'!M1076="","",'praptra 2 Entry'!M1076)</f>
        <v/>
      </c>
      <c r="AO1076" s="1" t="str">
        <f>IF('praptra 2 Entry'!H1076="","",'praptra 2 Entry'!H1076)</f>
        <v/>
      </c>
      <c r="AP1076" s="7" t="str">
        <f t="shared" si="33"/>
        <v/>
      </c>
    </row>
    <row r="1077" spans="2:42">
      <c r="B1077" t="str">
        <f>O1077&amp;"-"&amp;COUNTIF($O$8:O1077,O1077)</f>
        <v>-1025</v>
      </c>
      <c r="C1077" s="3" t="str">
        <f>IF('praptra 1 Entry'!A1077="","",'praptra 1 Entry'!A1077)</f>
        <v/>
      </c>
      <c r="D1077" s="3" t="str">
        <f>IF('praptra 1 Entry'!B1077="","",UPPER('praptra 1 Entry'!B1077))</f>
        <v/>
      </c>
      <c r="E1077" s="3" t="str">
        <f>IF('praptra 1 Entry'!C1077="","",UPPER('praptra 1 Entry'!C1077))</f>
        <v/>
      </c>
      <c r="F1077" s="3" t="str">
        <f>IF('praptra 1 Entry'!D1077="","",PROPER('praptra 1 Entry'!D1077))</f>
        <v/>
      </c>
      <c r="G1077" s="3" t="str">
        <f>IF('praptra 1 Entry'!E1077="","",UPPER('praptra 1 Entry'!E1077))</f>
        <v/>
      </c>
      <c r="H1077" s="3" t="str">
        <f>IF('praptra 1 Entry'!F1077="","",UPPER('praptra 1 Entry'!F1077))</f>
        <v/>
      </c>
      <c r="I1077" s="3" t="str">
        <f>IF('praptra 1 Entry'!G1077="","",UPPER('praptra 1 Entry'!G1077))</f>
        <v/>
      </c>
      <c r="J1077" s="6" t="str">
        <f>IF('praptra 1 Entry'!H1077="","",'praptra 1 Entry'!H1077)</f>
        <v/>
      </c>
      <c r="K1077" s="3" t="str">
        <f>IF('praptra 1 Entry'!I1077="","",'praptra 1 Entry'!I1077)</f>
        <v/>
      </c>
      <c r="L1077" s="3" t="str">
        <f>IF('praptra 1 Entry'!J1077="","",'praptra 1 Entry'!J1077)</f>
        <v/>
      </c>
      <c r="M1077" s="3" t="str">
        <f>IF('praptra 1 Entry'!K1077="","",'praptra 1 Entry'!K1077)</f>
        <v/>
      </c>
      <c r="N1077" s="3" t="str">
        <f>IF('praptra 1 Entry'!L1077="","",'praptra 1 Entry'!L1077)</f>
        <v/>
      </c>
      <c r="O1077" s="7" t="str">
        <f t="shared" si="32"/>
        <v/>
      </c>
      <c r="AA1077" t="str">
        <f>AP1077&amp;"-"&amp;COUNTIF($AP$8:AP1077,AP1077)</f>
        <v>-1056</v>
      </c>
      <c r="AB1077" s="3" t="str">
        <f>IF('praptra 2 Entry'!A1077="","",'praptra 2 Entry'!A1077)</f>
        <v/>
      </c>
      <c r="AC1077" s="3" t="str">
        <f>IF('praptra 2 Entry'!B1077="","",'praptra 2 Entry'!B1077)</f>
        <v/>
      </c>
      <c r="AD1077" s="3" t="str">
        <f>IF('praptra 2 Entry'!C1077="","",'praptra 2 Entry'!C1077)</f>
        <v/>
      </c>
      <c r="AE1077" s="3" t="str">
        <f>IF('praptra 2 Entry'!D1077="","",'praptra 2 Entry'!D1077)</f>
        <v/>
      </c>
      <c r="AF1077" s="3" t="str">
        <f>IF('praptra 2 Entry'!E1077="","",'praptra 2 Entry'!E1077)</f>
        <v/>
      </c>
      <c r="AG1077" s="3" t="str">
        <f>IF('praptra 2 Entry'!F1077="","",'praptra 2 Entry'!F1077)</f>
        <v/>
      </c>
      <c r="AH1077" s="3" t="str">
        <f>IF('praptra 2 Entry'!G1077="","",'praptra 2 Entry'!G1077)</f>
        <v/>
      </c>
      <c r="AI1077" s="3" t="str">
        <f>IFERROR(IF(OR('praptra 1 Entry'!$F$3="",AH1077=""),"",DATEDIF(AH1077,'praptra 1 Entry'!$F$3,"Y")),"")</f>
        <v/>
      </c>
      <c r="AJ1077" s="3" t="str">
        <f>IF('praptra 2 Entry'!I1077="","",'praptra 2 Entry'!I1077)</f>
        <v/>
      </c>
      <c r="AK1077" s="3" t="str">
        <f>IF('praptra 2 Entry'!J1077="","",'praptra 2 Entry'!J1077)</f>
        <v/>
      </c>
      <c r="AL1077" s="3" t="str">
        <f>IF('praptra 2 Entry'!K1077="","",'praptra 2 Entry'!K1077)</f>
        <v/>
      </c>
      <c r="AM1077" s="3" t="str">
        <f>IF('praptra 2 Entry'!L1077="","",'praptra 2 Entry'!L1077)</f>
        <v/>
      </c>
      <c r="AN1077" s="3" t="str">
        <f>IF('praptra 2 Entry'!M1077="","",'praptra 2 Entry'!M1077)</f>
        <v/>
      </c>
      <c r="AO1077" s="1" t="str">
        <f>IF('praptra 2 Entry'!H1077="","",'praptra 2 Entry'!H1077)</f>
        <v/>
      </c>
      <c r="AP1077" s="7" t="str">
        <f t="shared" si="33"/>
        <v/>
      </c>
    </row>
    <row r="1078" spans="2:42">
      <c r="B1078" t="str">
        <f>O1078&amp;"-"&amp;COUNTIF($O$8:O1078,O1078)</f>
        <v>-1026</v>
      </c>
      <c r="C1078" s="3" t="str">
        <f>IF('praptra 1 Entry'!A1078="","",'praptra 1 Entry'!A1078)</f>
        <v/>
      </c>
      <c r="D1078" s="3" t="str">
        <f>IF('praptra 1 Entry'!B1078="","",UPPER('praptra 1 Entry'!B1078))</f>
        <v/>
      </c>
      <c r="E1078" s="3" t="str">
        <f>IF('praptra 1 Entry'!C1078="","",UPPER('praptra 1 Entry'!C1078))</f>
        <v/>
      </c>
      <c r="F1078" s="3" t="str">
        <f>IF('praptra 1 Entry'!D1078="","",PROPER('praptra 1 Entry'!D1078))</f>
        <v/>
      </c>
      <c r="G1078" s="3" t="str">
        <f>IF('praptra 1 Entry'!E1078="","",UPPER('praptra 1 Entry'!E1078))</f>
        <v/>
      </c>
      <c r="H1078" s="3" t="str">
        <f>IF('praptra 1 Entry'!F1078="","",UPPER('praptra 1 Entry'!F1078))</f>
        <v/>
      </c>
      <c r="I1078" s="3" t="str">
        <f>IF('praptra 1 Entry'!G1078="","",UPPER('praptra 1 Entry'!G1078))</f>
        <v/>
      </c>
      <c r="J1078" s="6" t="str">
        <f>IF('praptra 1 Entry'!H1078="","",'praptra 1 Entry'!H1078)</f>
        <v/>
      </c>
      <c r="K1078" s="3" t="str">
        <f>IF('praptra 1 Entry'!I1078="","",'praptra 1 Entry'!I1078)</f>
        <v/>
      </c>
      <c r="L1078" s="3" t="str">
        <f>IF('praptra 1 Entry'!J1078="","",'praptra 1 Entry'!J1078)</f>
        <v/>
      </c>
      <c r="M1078" s="3" t="str">
        <f>IF('praptra 1 Entry'!K1078="","",'praptra 1 Entry'!K1078)</f>
        <v/>
      </c>
      <c r="N1078" s="3" t="str">
        <f>IF('praptra 1 Entry'!L1078="","",'praptra 1 Entry'!L1078)</f>
        <v/>
      </c>
      <c r="O1078" s="7" t="str">
        <f t="shared" si="32"/>
        <v/>
      </c>
      <c r="AA1078" t="str">
        <f>AP1078&amp;"-"&amp;COUNTIF($AP$8:AP1078,AP1078)</f>
        <v>-1057</v>
      </c>
      <c r="AB1078" s="3" t="str">
        <f>IF('praptra 2 Entry'!A1078="","",'praptra 2 Entry'!A1078)</f>
        <v/>
      </c>
      <c r="AC1078" s="3" t="str">
        <f>IF('praptra 2 Entry'!B1078="","",'praptra 2 Entry'!B1078)</f>
        <v/>
      </c>
      <c r="AD1078" s="3" t="str">
        <f>IF('praptra 2 Entry'!C1078="","",'praptra 2 Entry'!C1078)</f>
        <v/>
      </c>
      <c r="AE1078" s="3" t="str">
        <f>IF('praptra 2 Entry'!D1078="","",'praptra 2 Entry'!D1078)</f>
        <v/>
      </c>
      <c r="AF1078" s="3" t="str">
        <f>IF('praptra 2 Entry'!E1078="","",'praptra 2 Entry'!E1078)</f>
        <v/>
      </c>
      <c r="AG1078" s="3" t="str">
        <f>IF('praptra 2 Entry'!F1078="","",'praptra 2 Entry'!F1078)</f>
        <v/>
      </c>
      <c r="AH1078" s="3" t="str">
        <f>IF('praptra 2 Entry'!G1078="","",'praptra 2 Entry'!G1078)</f>
        <v/>
      </c>
      <c r="AI1078" s="3" t="str">
        <f>IFERROR(IF(OR('praptra 1 Entry'!$F$3="",AH1078=""),"",DATEDIF(AH1078,'praptra 1 Entry'!$F$3,"Y")),"")</f>
        <v/>
      </c>
      <c r="AJ1078" s="3" t="str">
        <f>IF('praptra 2 Entry'!I1078="","",'praptra 2 Entry'!I1078)</f>
        <v/>
      </c>
      <c r="AK1078" s="3" t="str">
        <f>IF('praptra 2 Entry'!J1078="","",'praptra 2 Entry'!J1078)</f>
        <v/>
      </c>
      <c r="AL1078" s="3" t="str">
        <f>IF('praptra 2 Entry'!K1078="","",'praptra 2 Entry'!K1078)</f>
        <v/>
      </c>
      <c r="AM1078" s="3" t="str">
        <f>IF('praptra 2 Entry'!L1078="","",'praptra 2 Entry'!L1078)</f>
        <v/>
      </c>
      <c r="AN1078" s="3" t="str">
        <f>IF('praptra 2 Entry'!M1078="","",'praptra 2 Entry'!M1078)</f>
        <v/>
      </c>
      <c r="AO1078" s="1" t="str">
        <f>IF('praptra 2 Entry'!H1078="","",'praptra 2 Entry'!H1078)</f>
        <v/>
      </c>
      <c r="AP1078" s="7" t="str">
        <f t="shared" si="33"/>
        <v/>
      </c>
    </row>
    <row r="1079" spans="2:42">
      <c r="B1079" t="str">
        <f>O1079&amp;"-"&amp;COUNTIF($O$8:O1079,O1079)</f>
        <v>-1027</v>
      </c>
      <c r="C1079" s="3" t="str">
        <f>IF('praptra 1 Entry'!A1079="","",'praptra 1 Entry'!A1079)</f>
        <v/>
      </c>
      <c r="D1079" s="3" t="str">
        <f>IF('praptra 1 Entry'!B1079="","",UPPER('praptra 1 Entry'!B1079))</f>
        <v/>
      </c>
      <c r="E1079" s="3" t="str">
        <f>IF('praptra 1 Entry'!C1079="","",UPPER('praptra 1 Entry'!C1079))</f>
        <v/>
      </c>
      <c r="F1079" s="3" t="str">
        <f>IF('praptra 1 Entry'!D1079="","",PROPER('praptra 1 Entry'!D1079))</f>
        <v/>
      </c>
      <c r="G1079" s="3" t="str">
        <f>IF('praptra 1 Entry'!E1079="","",UPPER('praptra 1 Entry'!E1079))</f>
        <v/>
      </c>
      <c r="H1079" s="3" t="str">
        <f>IF('praptra 1 Entry'!F1079="","",UPPER('praptra 1 Entry'!F1079))</f>
        <v/>
      </c>
      <c r="I1079" s="3" t="str">
        <f>IF('praptra 1 Entry'!G1079="","",UPPER('praptra 1 Entry'!G1079))</f>
        <v/>
      </c>
      <c r="J1079" s="6" t="str">
        <f>IF('praptra 1 Entry'!H1079="","",'praptra 1 Entry'!H1079)</f>
        <v/>
      </c>
      <c r="K1079" s="3" t="str">
        <f>IF('praptra 1 Entry'!I1079="","",'praptra 1 Entry'!I1079)</f>
        <v/>
      </c>
      <c r="L1079" s="3" t="str">
        <f>IF('praptra 1 Entry'!J1079="","",'praptra 1 Entry'!J1079)</f>
        <v/>
      </c>
      <c r="M1079" s="3" t="str">
        <f>IF('praptra 1 Entry'!K1079="","",'praptra 1 Entry'!K1079)</f>
        <v/>
      </c>
      <c r="N1079" s="3" t="str">
        <f>IF('praptra 1 Entry'!L1079="","",'praptra 1 Entry'!L1079)</f>
        <v/>
      </c>
      <c r="O1079" s="7" t="str">
        <f t="shared" si="32"/>
        <v/>
      </c>
      <c r="AA1079" t="str">
        <f>AP1079&amp;"-"&amp;COUNTIF($AP$8:AP1079,AP1079)</f>
        <v>-1058</v>
      </c>
      <c r="AB1079" s="3" t="str">
        <f>IF('praptra 2 Entry'!A1079="","",'praptra 2 Entry'!A1079)</f>
        <v/>
      </c>
      <c r="AC1079" s="3" t="str">
        <f>IF('praptra 2 Entry'!B1079="","",'praptra 2 Entry'!B1079)</f>
        <v/>
      </c>
      <c r="AD1079" s="3" t="str">
        <f>IF('praptra 2 Entry'!C1079="","",'praptra 2 Entry'!C1079)</f>
        <v/>
      </c>
      <c r="AE1079" s="3" t="str">
        <f>IF('praptra 2 Entry'!D1079="","",'praptra 2 Entry'!D1079)</f>
        <v/>
      </c>
      <c r="AF1079" s="3" t="str">
        <f>IF('praptra 2 Entry'!E1079="","",'praptra 2 Entry'!E1079)</f>
        <v/>
      </c>
      <c r="AG1079" s="3" t="str">
        <f>IF('praptra 2 Entry'!F1079="","",'praptra 2 Entry'!F1079)</f>
        <v/>
      </c>
      <c r="AH1079" s="3" t="str">
        <f>IF('praptra 2 Entry'!G1079="","",'praptra 2 Entry'!G1079)</f>
        <v/>
      </c>
      <c r="AI1079" s="3" t="str">
        <f>IFERROR(IF(OR('praptra 1 Entry'!$F$3="",AH1079=""),"",DATEDIF(AH1079,'praptra 1 Entry'!$F$3,"Y")),"")</f>
        <v/>
      </c>
      <c r="AJ1079" s="3" t="str">
        <f>IF('praptra 2 Entry'!I1079="","",'praptra 2 Entry'!I1079)</f>
        <v/>
      </c>
      <c r="AK1079" s="3" t="str">
        <f>IF('praptra 2 Entry'!J1079="","",'praptra 2 Entry'!J1079)</f>
        <v/>
      </c>
      <c r="AL1079" s="3" t="str">
        <f>IF('praptra 2 Entry'!K1079="","",'praptra 2 Entry'!K1079)</f>
        <v/>
      </c>
      <c r="AM1079" s="3" t="str">
        <f>IF('praptra 2 Entry'!L1079="","",'praptra 2 Entry'!L1079)</f>
        <v/>
      </c>
      <c r="AN1079" s="3" t="str">
        <f>IF('praptra 2 Entry'!M1079="","",'praptra 2 Entry'!M1079)</f>
        <v/>
      </c>
      <c r="AO1079" s="1" t="str">
        <f>IF('praptra 2 Entry'!H1079="","",'praptra 2 Entry'!H1079)</f>
        <v/>
      </c>
      <c r="AP1079" s="7" t="str">
        <f t="shared" si="33"/>
        <v/>
      </c>
    </row>
    <row r="1080" spans="2:42">
      <c r="B1080" t="str">
        <f>O1080&amp;"-"&amp;COUNTIF($O$8:O1080,O1080)</f>
        <v>-1028</v>
      </c>
      <c r="C1080" s="3" t="str">
        <f>IF('praptra 1 Entry'!A1080="","",'praptra 1 Entry'!A1080)</f>
        <v/>
      </c>
      <c r="D1080" s="3" t="str">
        <f>IF('praptra 1 Entry'!B1080="","",UPPER('praptra 1 Entry'!B1080))</f>
        <v/>
      </c>
      <c r="E1080" s="3" t="str">
        <f>IF('praptra 1 Entry'!C1080="","",UPPER('praptra 1 Entry'!C1080))</f>
        <v/>
      </c>
      <c r="F1080" s="3" t="str">
        <f>IF('praptra 1 Entry'!D1080="","",PROPER('praptra 1 Entry'!D1080))</f>
        <v/>
      </c>
      <c r="G1080" s="3" t="str">
        <f>IF('praptra 1 Entry'!E1080="","",UPPER('praptra 1 Entry'!E1080))</f>
        <v/>
      </c>
      <c r="H1080" s="3" t="str">
        <f>IF('praptra 1 Entry'!F1080="","",UPPER('praptra 1 Entry'!F1080))</f>
        <v/>
      </c>
      <c r="I1080" s="3" t="str">
        <f>IF('praptra 1 Entry'!G1080="","",UPPER('praptra 1 Entry'!G1080))</f>
        <v/>
      </c>
      <c r="J1080" s="6" t="str">
        <f>IF('praptra 1 Entry'!H1080="","",'praptra 1 Entry'!H1080)</f>
        <v/>
      </c>
      <c r="K1080" s="3" t="str">
        <f>IF('praptra 1 Entry'!I1080="","",'praptra 1 Entry'!I1080)</f>
        <v/>
      </c>
      <c r="L1080" s="3" t="str">
        <f>IF('praptra 1 Entry'!J1080="","",'praptra 1 Entry'!J1080)</f>
        <v/>
      </c>
      <c r="M1080" s="3" t="str">
        <f>IF('praptra 1 Entry'!K1080="","",'praptra 1 Entry'!K1080)</f>
        <v/>
      </c>
      <c r="N1080" s="3" t="str">
        <f>IF('praptra 1 Entry'!L1080="","",'praptra 1 Entry'!L1080)</f>
        <v/>
      </c>
      <c r="O1080" s="7" t="str">
        <f t="shared" si="32"/>
        <v/>
      </c>
      <c r="AA1080" t="str">
        <f>AP1080&amp;"-"&amp;COUNTIF($AP$8:AP1080,AP1080)</f>
        <v>-1059</v>
      </c>
      <c r="AB1080" s="3" t="str">
        <f>IF('praptra 2 Entry'!A1080="","",'praptra 2 Entry'!A1080)</f>
        <v/>
      </c>
      <c r="AC1080" s="3" t="str">
        <f>IF('praptra 2 Entry'!B1080="","",'praptra 2 Entry'!B1080)</f>
        <v/>
      </c>
      <c r="AD1080" s="3" t="str">
        <f>IF('praptra 2 Entry'!C1080="","",'praptra 2 Entry'!C1080)</f>
        <v/>
      </c>
      <c r="AE1080" s="3" t="str">
        <f>IF('praptra 2 Entry'!D1080="","",'praptra 2 Entry'!D1080)</f>
        <v/>
      </c>
      <c r="AF1080" s="3" t="str">
        <f>IF('praptra 2 Entry'!E1080="","",'praptra 2 Entry'!E1080)</f>
        <v/>
      </c>
      <c r="AG1080" s="3" t="str">
        <f>IF('praptra 2 Entry'!F1080="","",'praptra 2 Entry'!F1080)</f>
        <v/>
      </c>
      <c r="AH1080" s="3" t="str">
        <f>IF('praptra 2 Entry'!G1080="","",'praptra 2 Entry'!G1080)</f>
        <v/>
      </c>
      <c r="AI1080" s="3" t="str">
        <f>IFERROR(IF(OR('praptra 1 Entry'!$F$3="",AH1080=""),"",DATEDIF(AH1080,'praptra 1 Entry'!$F$3,"Y")),"")</f>
        <v/>
      </c>
      <c r="AJ1080" s="3" t="str">
        <f>IF('praptra 2 Entry'!I1080="","",'praptra 2 Entry'!I1080)</f>
        <v/>
      </c>
      <c r="AK1080" s="3" t="str">
        <f>IF('praptra 2 Entry'!J1080="","",'praptra 2 Entry'!J1080)</f>
        <v/>
      </c>
      <c r="AL1080" s="3" t="str">
        <f>IF('praptra 2 Entry'!K1080="","",'praptra 2 Entry'!K1080)</f>
        <v/>
      </c>
      <c r="AM1080" s="3" t="str">
        <f>IF('praptra 2 Entry'!L1080="","",'praptra 2 Entry'!L1080)</f>
        <v/>
      </c>
      <c r="AN1080" s="3" t="str">
        <f>IF('praptra 2 Entry'!M1080="","",'praptra 2 Entry'!M1080)</f>
        <v/>
      </c>
      <c r="AO1080" s="1" t="str">
        <f>IF('praptra 2 Entry'!H1080="","",'praptra 2 Entry'!H1080)</f>
        <v/>
      </c>
      <c r="AP1080" s="7" t="str">
        <f t="shared" si="33"/>
        <v/>
      </c>
    </row>
    <row r="1081" spans="2:42">
      <c r="B1081" t="str">
        <f>O1081&amp;"-"&amp;COUNTIF($O$8:O1081,O1081)</f>
        <v>-1029</v>
      </c>
      <c r="C1081" s="3" t="str">
        <f>IF('praptra 1 Entry'!A1081="","",'praptra 1 Entry'!A1081)</f>
        <v/>
      </c>
      <c r="D1081" s="3" t="str">
        <f>IF('praptra 1 Entry'!B1081="","",UPPER('praptra 1 Entry'!B1081))</f>
        <v/>
      </c>
      <c r="E1081" s="3" t="str">
        <f>IF('praptra 1 Entry'!C1081="","",UPPER('praptra 1 Entry'!C1081))</f>
        <v/>
      </c>
      <c r="F1081" s="3" t="str">
        <f>IF('praptra 1 Entry'!D1081="","",PROPER('praptra 1 Entry'!D1081))</f>
        <v/>
      </c>
      <c r="G1081" s="3" t="str">
        <f>IF('praptra 1 Entry'!E1081="","",UPPER('praptra 1 Entry'!E1081))</f>
        <v/>
      </c>
      <c r="H1081" s="3" t="str">
        <f>IF('praptra 1 Entry'!F1081="","",UPPER('praptra 1 Entry'!F1081))</f>
        <v/>
      </c>
      <c r="I1081" s="3" t="str">
        <f>IF('praptra 1 Entry'!G1081="","",UPPER('praptra 1 Entry'!G1081))</f>
        <v/>
      </c>
      <c r="J1081" s="6" t="str">
        <f>IF('praptra 1 Entry'!H1081="","",'praptra 1 Entry'!H1081)</f>
        <v/>
      </c>
      <c r="K1081" s="3" t="str">
        <f>IF('praptra 1 Entry'!I1081="","",'praptra 1 Entry'!I1081)</f>
        <v/>
      </c>
      <c r="L1081" s="3" t="str">
        <f>IF('praptra 1 Entry'!J1081="","",'praptra 1 Entry'!J1081)</f>
        <v/>
      </c>
      <c r="M1081" s="3" t="str">
        <f>IF('praptra 1 Entry'!K1081="","",'praptra 1 Entry'!K1081)</f>
        <v/>
      </c>
      <c r="N1081" s="3" t="str">
        <f>IF('praptra 1 Entry'!L1081="","",'praptra 1 Entry'!L1081)</f>
        <v/>
      </c>
      <c r="O1081" s="7" t="str">
        <f t="shared" si="32"/>
        <v/>
      </c>
      <c r="AA1081" t="str">
        <f>AP1081&amp;"-"&amp;COUNTIF($AP$8:AP1081,AP1081)</f>
        <v>-1060</v>
      </c>
      <c r="AB1081" s="3" t="str">
        <f>IF('praptra 2 Entry'!A1081="","",'praptra 2 Entry'!A1081)</f>
        <v/>
      </c>
      <c r="AC1081" s="3" t="str">
        <f>IF('praptra 2 Entry'!B1081="","",'praptra 2 Entry'!B1081)</f>
        <v/>
      </c>
      <c r="AD1081" s="3" t="str">
        <f>IF('praptra 2 Entry'!C1081="","",'praptra 2 Entry'!C1081)</f>
        <v/>
      </c>
      <c r="AE1081" s="3" t="str">
        <f>IF('praptra 2 Entry'!D1081="","",'praptra 2 Entry'!D1081)</f>
        <v/>
      </c>
      <c r="AF1081" s="3" t="str">
        <f>IF('praptra 2 Entry'!E1081="","",'praptra 2 Entry'!E1081)</f>
        <v/>
      </c>
      <c r="AG1081" s="3" t="str">
        <f>IF('praptra 2 Entry'!F1081="","",'praptra 2 Entry'!F1081)</f>
        <v/>
      </c>
      <c r="AH1081" s="3" t="str">
        <f>IF('praptra 2 Entry'!G1081="","",'praptra 2 Entry'!G1081)</f>
        <v/>
      </c>
      <c r="AI1081" s="3" t="str">
        <f>IFERROR(IF(OR('praptra 1 Entry'!$F$3="",AH1081=""),"",DATEDIF(AH1081,'praptra 1 Entry'!$F$3,"Y")),"")</f>
        <v/>
      </c>
      <c r="AJ1081" s="3" t="str">
        <f>IF('praptra 2 Entry'!I1081="","",'praptra 2 Entry'!I1081)</f>
        <v/>
      </c>
      <c r="AK1081" s="3" t="str">
        <f>IF('praptra 2 Entry'!J1081="","",'praptra 2 Entry'!J1081)</f>
        <v/>
      </c>
      <c r="AL1081" s="3" t="str">
        <f>IF('praptra 2 Entry'!K1081="","",'praptra 2 Entry'!K1081)</f>
        <v/>
      </c>
      <c r="AM1081" s="3" t="str">
        <f>IF('praptra 2 Entry'!L1081="","",'praptra 2 Entry'!L1081)</f>
        <v/>
      </c>
      <c r="AN1081" s="3" t="str">
        <f>IF('praptra 2 Entry'!M1081="","",'praptra 2 Entry'!M1081)</f>
        <v/>
      </c>
      <c r="AO1081" s="1" t="str">
        <f>IF('praptra 2 Entry'!H1081="","",'praptra 2 Entry'!H1081)</f>
        <v/>
      </c>
      <c r="AP1081" s="7" t="str">
        <f t="shared" si="33"/>
        <v/>
      </c>
    </row>
    <row r="1082" spans="2:42">
      <c r="B1082" t="str">
        <f>O1082&amp;"-"&amp;COUNTIF($O$8:O1082,O1082)</f>
        <v>-1030</v>
      </c>
      <c r="C1082" s="3" t="str">
        <f>IF('praptra 1 Entry'!A1082="","",'praptra 1 Entry'!A1082)</f>
        <v/>
      </c>
      <c r="D1082" s="3" t="str">
        <f>IF('praptra 1 Entry'!B1082="","",UPPER('praptra 1 Entry'!B1082))</f>
        <v/>
      </c>
      <c r="E1082" s="3" t="str">
        <f>IF('praptra 1 Entry'!C1082="","",UPPER('praptra 1 Entry'!C1082))</f>
        <v/>
      </c>
      <c r="F1082" s="3" t="str">
        <f>IF('praptra 1 Entry'!D1082="","",PROPER('praptra 1 Entry'!D1082))</f>
        <v/>
      </c>
      <c r="G1082" s="3" t="str">
        <f>IF('praptra 1 Entry'!E1082="","",UPPER('praptra 1 Entry'!E1082))</f>
        <v/>
      </c>
      <c r="H1082" s="3" t="str">
        <f>IF('praptra 1 Entry'!F1082="","",UPPER('praptra 1 Entry'!F1082))</f>
        <v/>
      </c>
      <c r="I1082" s="3" t="str">
        <f>IF('praptra 1 Entry'!G1082="","",UPPER('praptra 1 Entry'!G1082))</f>
        <v/>
      </c>
      <c r="J1082" s="6" t="str">
        <f>IF('praptra 1 Entry'!H1082="","",'praptra 1 Entry'!H1082)</f>
        <v/>
      </c>
      <c r="K1082" s="3" t="str">
        <f>IF('praptra 1 Entry'!I1082="","",'praptra 1 Entry'!I1082)</f>
        <v/>
      </c>
      <c r="L1082" s="3" t="str">
        <f>IF('praptra 1 Entry'!J1082="","",'praptra 1 Entry'!J1082)</f>
        <v/>
      </c>
      <c r="M1082" s="3" t="str">
        <f>IF('praptra 1 Entry'!K1082="","",'praptra 1 Entry'!K1082)</f>
        <v/>
      </c>
      <c r="N1082" s="3" t="str">
        <f>IF('praptra 1 Entry'!L1082="","",'praptra 1 Entry'!L1082)</f>
        <v/>
      </c>
      <c r="O1082" s="7" t="str">
        <f t="shared" si="32"/>
        <v/>
      </c>
      <c r="AA1082" t="str">
        <f>AP1082&amp;"-"&amp;COUNTIF($AP$8:AP1082,AP1082)</f>
        <v>-1061</v>
      </c>
      <c r="AB1082" s="3" t="str">
        <f>IF('praptra 2 Entry'!A1082="","",'praptra 2 Entry'!A1082)</f>
        <v/>
      </c>
      <c r="AC1082" s="3" t="str">
        <f>IF('praptra 2 Entry'!B1082="","",'praptra 2 Entry'!B1082)</f>
        <v/>
      </c>
      <c r="AD1082" s="3" t="str">
        <f>IF('praptra 2 Entry'!C1082="","",'praptra 2 Entry'!C1082)</f>
        <v/>
      </c>
      <c r="AE1082" s="3" t="str">
        <f>IF('praptra 2 Entry'!D1082="","",'praptra 2 Entry'!D1082)</f>
        <v/>
      </c>
      <c r="AF1082" s="3" t="str">
        <f>IF('praptra 2 Entry'!E1082="","",'praptra 2 Entry'!E1082)</f>
        <v/>
      </c>
      <c r="AG1082" s="3" t="str">
        <f>IF('praptra 2 Entry'!F1082="","",'praptra 2 Entry'!F1082)</f>
        <v/>
      </c>
      <c r="AH1082" s="3" t="str">
        <f>IF('praptra 2 Entry'!G1082="","",'praptra 2 Entry'!G1082)</f>
        <v/>
      </c>
      <c r="AI1082" s="3" t="str">
        <f>IFERROR(IF(OR('praptra 1 Entry'!$F$3="",AH1082=""),"",DATEDIF(AH1082,'praptra 1 Entry'!$F$3,"Y")),"")</f>
        <v/>
      </c>
      <c r="AJ1082" s="3" t="str">
        <f>IF('praptra 2 Entry'!I1082="","",'praptra 2 Entry'!I1082)</f>
        <v/>
      </c>
      <c r="AK1082" s="3" t="str">
        <f>IF('praptra 2 Entry'!J1082="","",'praptra 2 Entry'!J1082)</f>
        <v/>
      </c>
      <c r="AL1082" s="3" t="str">
        <f>IF('praptra 2 Entry'!K1082="","",'praptra 2 Entry'!K1082)</f>
        <v/>
      </c>
      <c r="AM1082" s="3" t="str">
        <f>IF('praptra 2 Entry'!L1082="","",'praptra 2 Entry'!L1082)</f>
        <v/>
      </c>
      <c r="AN1082" s="3" t="str">
        <f>IF('praptra 2 Entry'!M1082="","",'praptra 2 Entry'!M1082)</f>
        <v/>
      </c>
      <c r="AO1082" s="1" t="str">
        <f>IF('praptra 2 Entry'!H1082="","",'praptra 2 Entry'!H1082)</f>
        <v/>
      </c>
      <c r="AP1082" s="7" t="str">
        <f t="shared" si="33"/>
        <v/>
      </c>
    </row>
    <row r="1083" spans="2:42">
      <c r="B1083" t="str">
        <f>O1083&amp;"-"&amp;COUNTIF($O$8:O1083,O1083)</f>
        <v>-1031</v>
      </c>
      <c r="C1083" s="3" t="str">
        <f>IF('praptra 1 Entry'!A1083="","",'praptra 1 Entry'!A1083)</f>
        <v/>
      </c>
      <c r="D1083" s="3" t="str">
        <f>IF('praptra 1 Entry'!B1083="","",UPPER('praptra 1 Entry'!B1083))</f>
        <v/>
      </c>
      <c r="E1083" s="3" t="str">
        <f>IF('praptra 1 Entry'!C1083="","",UPPER('praptra 1 Entry'!C1083))</f>
        <v/>
      </c>
      <c r="F1083" s="3" t="str">
        <f>IF('praptra 1 Entry'!D1083="","",PROPER('praptra 1 Entry'!D1083))</f>
        <v/>
      </c>
      <c r="G1083" s="3" t="str">
        <f>IF('praptra 1 Entry'!E1083="","",UPPER('praptra 1 Entry'!E1083))</f>
        <v/>
      </c>
      <c r="H1083" s="3" t="str">
        <f>IF('praptra 1 Entry'!F1083="","",UPPER('praptra 1 Entry'!F1083))</f>
        <v/>
      </c>
      <c r="I1083" s="3" t="str">
        <f>IF('praptra 1 Entry'!G1083="","",UPPER('praptra 1 Entry'!G1083))</f>
        <v/>
      </c>
      <c r="J1083" s="6" t="str">
        <f>IF('praptra 1 Entry'!H1083="","",'praptra 1 Entry'!H1083)</f>
        <v/>
      </c>
      <c r="K1083" s="3" t="str">
        <f>IF('praptra 1 Entry'!I1083="","",'praptra 1 Entry'!I1083)</f>
        <v/>
      </c>
      <c r="L1083" s="3" t="str">
        <f>IF('praptra 1 Entry'!J1083="","",'praptra 1 Entry'!J1083)</f>
        <v/>
      </c>
      <c r="M1083" s="3" t="str">
        <f>IF('praptra 1 Entry'!K1083="","",'praptra 1 Entry'!K1083)</f>
        <v/>
      </c>
      <c r="N1083" s="3" t="str">
        <f>IF('praptra 1 Entry'!L1083="","",'praptra 1 Entry'!L1083)</f>
        <v/>
      </c>
      <c r="O1083" s="7" t="str">
        <f t="shared" si="32"/>
        <v/>
      </c>
      <c r="AA1083" t="str">
        <f>AP1083&amp;"-"&amp;COUNTIF($AP$8:AP1083,AP1083)</f>
        <v>-1062</v>
      </c>
      <c r="AB1083" s="3" t="str">
        <f>IF('praptra 2 Entry'!A1083="","",'praptra 2 Entry'!A1083)</f>
        <v/>
      </c>
      <c r="AC1083" s="3" t="str">
        <f>IF('praptra 2 Entry'!B1083="","",'praptra 2 Entry'!B1083)</f>
        <v/>
      </c>
      <c r="AD1083" s="3" t="str">
        <f>IF('praptra 2 Entry'!C1083="","",'praptra 2 Entry'!C1083)</f>
        <v/>
      </c>
      <c r="AE1083" s="3" t="str">
        <f>IF('praptra 2 Entry'!D1083="","",'praptra 2 Entry'!D1083)</f>
        <v/>
      </c>
      <c r="AF1083" s="3" t="str">
        <f>IF('praptra 2 Entry'!E1083="","",'praptra 2 Entry'!E1083)</f>
        <v/>
      </c>
      <c r="AG1083" s="3" t="str">
        <f>IF('praptra 2 Entry'!F1083="","",'praptra 2 Entry'!F1083)</f>
        <v/>
      </c>
      <c r="AH1083" s="3" t="str">
        <f>IF('praptra 2 Entry'!G1083="","",'praptra 2 Entry'!G1083)</f>
        <v/>
      </c>
      <c r="AI1083" s="3" t="str">
        <f>IFERROR(IF(OR('praptra 1 Entry'!$F$3="",AH1083=""),"",DATEDIF(AH1083,'praptra 1 Entry'!$F$3,"Y")),"")</f>
        <v/>
      </c>
      <c r="AJ1083" s="3" t="str">
        <f>IF('praptra 2 Entry'!I1083="","",'praptra 2 Entry'!I1083)</f>
        <v/>
      </c>
      <c r="AK1083" s="3" t="str">
        <f>IF('praptra 2 Entry'!J1083="","",'praptra 2 Entry'!J1083)</f>
        <v/>
      </c>
      <c r="AL1083" s="3" t="str">
        <f>IF('praptra 2 Entry'!K1083="","",'praptra 2 Entry'!K1083)</f>
        <v/>
      </c>
      <c r="AM1083" s="3" t="str">
        <f>IF('praptra 2 Entry'!L1083="","",'praptra 2 Entry'!L1083)</f>
        <v/>
      </c>
      <c r="AN1083" s="3" t="str">
        <f>IF('praptra 2 Entry'!M1083="","",'praptra 2 Entry'!M1083)</f>
        <v/>
      </c>
      <c r="AO1083" s="1" t="str">
        <f>IF('praptra 2 Entry'!H1083="","",'praptra 2 Entry'!H1083)</f>
        <v/>
      </c>
      <c r="AP1083" s="7" t="str">
        <f t="shared" si="33"/>
        <v/>
      </c>
    </row>
    <row r="1084" spans="2:42">
      <c r="B1084" t="str">
        <f>O1084&amp;"-"&amp;COUNTIF($O$8:O1084,O1084)</f>
        <v>-1032</v>
      </c>
      <c r="C1084" s="3" t="str">
        <f>IF('praptra 1 Entry'!A1084="","",'praptra 1 Entry'!A1084)</f>
        <v/>
      </c>
      <c r="D1084" s="3" t="str">
        <f>IF('praptra 1 Entry'!B1084="","",UPPER('praptra 1 Entry'!B1084))</f>
        <v/>
      </c>
      <c r="E1084" s="3" t="str">
        <f>IF('praptra 1 Entry'!C1084="","",UPPER('praptra 1 Entry'!C1084))</f>
        <v/>
      </c>
      <c r="F1084" s="3" t="str">
        <f>IF('praptra 1 Entry'!D1084="","",PROPER('praptra 1 Entry'!D1084))</f>
        <v/>
      </c>
      <c r="G1084" s="3" t="str">
        <f>IF('praptra 1 Entry'!E1084="","",UPPER('praptra 1 Entry'!E1084))</f>
        <v/>
      </c>
      <c r="H1084" s="3" t="str">
        <f>IF('praptra 1 Entry'!F1084="","",UPPER('praptra 1 Entry'!F1084))</f>
        <v/>
      </c>
      <c r="I1084" s="3" t="str">
        <f>IF('praptra 1 Entry'!G1084="","",UPPER('praptra 1 Entry'!G1084))</f>
        <v/>
      </c>
      <c r="J1084" s="6" t="str">
        <f>IF('praptra 1 Entry'!H1084="","",'praptra 1 Entry'!H1084)</f>
        <v/>
      </c>
      <c r="K1084" s="3" t="str">
        <f>IF('praptra 1 Entry'!I1084="","",'praptra 1 Entry'!I1084)</f>
        <v/>
      </c>
      <c r="L1084" s="3" t="str">
        <f>IF('praptra 1 Entry'!J1084="","",'praptra 1 Entry'!J1084)</f>
        <v/>
      </c>
      <c r="M1084" s="3" t="str">
        <f>IF('praptra 1 Entry'!K1084="","",'praptra 1 Entry'!K1084)</f>
        <v/>
      </c>
      <c r="N1084" s="3" t="str">
        <f>IF('praptra 1 Entry'!L1084="","",'praptra 1 Entry'!L1084)</f>
        <v/>
      </c>
      <c r="O1084" s="7" t="str">
        <f t="shared" si="32"/>
        <v/>
      </c>
      <c r="AA1084" t="str">
        <f>AP1084&amp;"-"&amp;COUNTIF($AP$8:AP1084,AP1084)</f>
        <v>-1063</v>
      </c>
      <c r="AB1084" s="3" t="str">
        <f>IF('praptra 2 Entry'!A1084="","",'praptra 2 Entry'!A1084)</f>
        <v/>
      </c>
      <c r="AC1084" s="3" t="str">
        <f>IF('praptra 2 Entry'!B1084="","",'praptra 2 Entry'!B1084)</f>
        <v/>
      </c>
      <c r="AD1084" s="3" t="str">
        <f>IF('praptra 2 Entry'!C1084="","",'praptra 2 Entry'!C1084)</f>
        <v/>
      </c>
      <c r="AE1084" s="3" t="str">
        <f>IF('praptra 2 Entry'!D1084="","",'praptra 2 Entry'!D1084)</f>
        <v/>
      </c>
      <c r="AF1084" s="3" t="str">
        <f>IF('praptra 2 Entry'!E1084="","",'praptra 2 Entry'!E1084)</f>
        <v/>
      </c>
      <c r="AG1084" s="3" t="str">
        <f>IF('praptra 2 Entry'!F1084="","",'praptra 2 Entry'!F1084)</f>
        <v/>
      </c>
      <c r="AH1084" s="3" t="str">
        <f>IF('praptra 2 Entry'!G1084="","",'praptra 2 Entry'!G1084)</f>
        <v/>
      </c>
      <c r="AI1084" s="3" t="str">
        <f>IFERROR(IF(OR('praptra 1 Entry'!$F$3="",AH1084=""),"",DATEDIF(AH1084,'praptra 1 Entry'!$F$3,"Y")),"")</f>
        <v/>
      </c>
      <c r="AJ1084" s="3" t="str">
        <f>IF('praptra 2 Entry'!I1084="","",'praptra 2 Entry'!I1084)</f>
        <v/>
      </c>
      <c r="AK1084" s="3" t="str">
        <f>IF('praptra 2 Entry'!J1084="","",'praptra 2 Entry'!J1084)</f>
        <v/>
      </c>
      <c r="AL1084" s="3" t="str">
        <f>IF('praptra 2 Entry'!K1084="","",'praptra 2 Entry'!K1084)</f>
        <v/>
      </c>
      <c r="AM1084" s="3" t="str">
        <f>IF('praptra 2 Entry'!L1084="","",'praptra 2 Entry'!L1084)</f>
        <v/>
      </c>
      <c r="AN1084" s="3" t="str">
        <f>IF('praptra 2 Entry'!M1084="","",'praptra 2 Entry'!M1084)</f>
        <v/>
      </c>
      <c r="AO1084" s="1" t="str">
        <f>IF('praptra 2 Entry'!H1084="","",'praptra 2 Entry'!H1084)</f>
        <v/>
      </c>
      <c r="AP1084" s="7" t="str">
        <f t="shared" si="33"/>
        <v/>
      </c>
    </row>
    <row r="1085" spans="2:42">
      <c r="B1085" t="str">
        <f>O1085&amp;"-"&amp;COUNTIF($O$8:O1085,O1085)</f>
        <v>-1033</v>
      </c>
      <c r="C1085" s="3" t="str">
        <f>IF('praptra 1 Entry'!A1085="","",'praptra 1 Entry'!A1085)</f>
        <v/>
      </c>
      <c r="D1085" s="3" t="str">
        <f>IF('praptra 1 Entry'!B1085="","",UPPER('praptra 1 Entry'!B1085))</f>
        <v/>
      </c>
      <c r="E1085" s="3" t="str">
        <f>IF('praptra 1 Entry'!C1085="","",UPPER('praptra 1 Entry'!C1085))</f>
        <v/>
      </c>
      <c r="F1085" s="3" t="str">
        <f>IF('praptra 1 Entry'!D1085="","",PROPER('praptra 1 Entry'!D1085))</f>
        <v/>
      </c>
      <c r="G1085" s="3" t="str">
        <f>IF('praptra 1 Entry'!E1085="","",UPPER('praptra 1 Entry'!E1085))</f>
        <v/>
      </c>
      <c r="H1085" s="3" t="str">
        <f>IF('praptra 1 Entry'!F1085="","",UPPER('praptra 1 Entry'!F1085))</f>
        <v/>
      </c>
      <c r="I1085" s="3" t="str">
        <f>IF('praptra 1 Entry'!G1085="","",UPPER('praptra 1 Entry'!G1085))</f>
        <v/>
      </c>
      <c r="J1085" s="6" t="str">
        <f>IF('praptra 1 Entry'!H1085="","",'praptra 1 Entry'!H1085)</f>
        <v/>
      </c>
      <c r="K1085" s="3" t="str">
        <f>IF('praptra 1 Entry'!I1085="","",'praptra 1 Entry'!I1085)</f>
        <v/>
      </c>
      <c r="L1085" s="3" t="str">
        <f>IF('praptra 1 Entry'!J1085="","",'praptra 1 Entry'!J1085)</f>
        <v/>
      </c>
      <c r="M1085" s="3" t="str">
        <f>IF('praptra 1 Entry'!K1085="","",'praptra 1 Entry'!K1085)</f>
        <v/>
      </c>
      <c r="N1085" s="3" t="str">
        <f>IF('praptra 1 Entry'!L1085="","",'praptra 1 Entry'!L1085)</f>
        <v/>
      </c>
      <c r="O1085" s="7" t="str">
        <f t="shared" si="32"/>
        <v/>
      </c>
      <c r="AA1085" t="str">
        <f>AP1085&amp;"-"&amp;COUNTIF($AP$8:AP1085,AP1085)</f>
        <v>-1064</v>
      </c>
      <c r="AB1085" s="3" t="str">
        <f>IF('praptra 2 Entry'!A1085="","",'praptra 2 Entry'!A1085)</f>
        <v/>
      </c>
      <c r="AC1085" s="3" t="str">
        <f>IF('praptra 2 Entry'!B1085="","",'praptra 2 Entry'!B1085)</f>
        <v/>
      </c>
      <c r="AD1085" s="3" t="str">
        <f>IF('praptra 2 Entry'!C1085="","",'praptra 2 Entry'!C1085)</f>
        <v/>
      </c>
      <c r="AE1085" s="3" t="str">
        <f>IF('praptra 2 Entry'!D1085="","",'praptra 2 Entry'!D1085)</f>
        <v/>
      </c>
      <c r="AF1085" s="3" t="str">
        <f>IF('praptra 2 Entry'!E1085="","",'praptra 2 Entry'!E1085)</f>
        <v/>
      </c>
      <c r="AG1085" s="3" t="str">
        <f>IF('praptra 2 Entry'!F1085="","",'praptra 2 Entry'!F1085)</f>
        <v/>
      </c>
      <c r="AH1085" s="3" t="str">
        <f>IF('praptra 2 Entry'!G1085="","",'praptra 2 Entry'!G1085)</f>
        <v/>
      </c>
      <c r="AI1085" s="3" t="str">
        <f>IFERROR(IF(OR('praptra 1 Entry'!$F$3="",AH1085=""),"",DATEDIF(AH1085,'praptra 1 Entry'!$F$3,"Y")),"")</f>
        <v/>
      </c>
      <c r="AJ1085" s="3" t="str">
        <f>IF('praptra 2 Entry'!I1085="","",'praptra 2 Entry'!I1085)</f>
        <v/>
      </c>
      <c r="AK1085" s="3" t="str">
        <f>IF('praptra 2 Entry'!J1085="","",'praptra 2 Entry'!J1085)</f>
        <v/>
      </c>
      <c r="AL1085" s="3" t="str">
        <f>IF('praptra 2 Entry'!K1085="","",'praptra 2 Entry'!K1085)</f>
        <v/>
      </c>
      <c r="AM1085" s="3" t="str">
        <f>IF('praptra 2 Entry'!L1085="","",'praptra 2 Entry'!L1085)</f>
        <v/>
      </c>
      <c r="AN1085" s="3" t="str">
        <f>IF('praptra 2 Entry'!M1085="","",'praptra 2 Entry'!M1085)</f>
        <v/>
      </c>
      <c r="AO1085" s="1" t="str">
        <f>IF('praptra 2 Entry'!H1085="","",'praptra 2 Entry'!H1085)</f>
        <v/>
      </c>
      <c r="AP1085" s="7" t="str">
        <f t="shared" si="33"/>
        <v/>
      </c>
    </row>
    <row r="1086" spans="2:42">
      <c r="B1086" t="str">
        <f>O1086&amp;"-"&amp;COUNTIF($O$8:O1086,O1086)</f>
        <v>-1034</v>
      </c>
      <c r="C1086" s="3" t="str">
        <f>IF('praptra 1 Entry'!A1086="","",'praptra 1 Entry'!A1086)</f>
        <v/>
      </c>
      <c r="D1086" s="3" t="str">
        <f>IF('praptra 1 Entry'!B1086="","",UPPER('praptra 1 Entry'!B1086))</f>
        <v/>
      </c>
      <c r="E1086" s="3" t="str">
        <f>IF('praptra 1 Entry'!C1086="","",UPPER('praptra 1 Entry'!C1086))</f>
        <v/>
      </c>
      <c r="F1086" s="3" t="str">
        <f>IF('praptra 1 Entry'!D1086="","",PROPER('praptra 1 Entry'!D1086))</f>
        <v/>
      </c>
      <c r="G1086" s="3" t="str">
        <f>IF('praptra 1 Entry'!E1086="","",UPPER('praptra 1 Entry'!E1086))</f>
        <v/>
      </c>
      <c r="H1086" s="3" t="str">
        <f>IF('praptra 1 Entry'!F1086="","",UPPER('praptra 1 Entry'!F1086))</f>
        <v/>
      </c>
      <c r="I1086" s="3" t="str">
        <f>IF('praptra 1 Entry'!G1086="","",UPPER('praptra 1 Entry'!G1086))</f>
        <v/>
      </c>
      <c r="J1086" s="6" t="str">
        <f>IF('praptra 1 Entry'!H1086="","",'praptra 1 Entry'!H1086)</f>
        <v/>
      </c>
      <c r="K1086" s="3" t="str">
        <f>IF('praptra 1 Entry'!I1086="","",'praptra 1 Entry'!I1086)</f>
        <v/>
      </c>
      <c r="L1086" s="3" t="str">
        <f>IF('praptra 1 Entry'!J1086="","",'praptra 1 Entry'!J1086)</f>
        <v/>
      </c>
      <c r="M1086" s="3" t="str">
        <f>IF('praptra 1 Entry'!K1086="","",'praptra 1 Entry'!K1086)</f>
        <v/>
      </c>
      <c r="N1086" s="3" t="str">
        <f>IF('praptra 1 Entry'!L1086="","",'praptra 1 Entry'!L1086)</f>
        <v/>
      </c>
      <c r="O1086" s="7" t="str">
        <f t="shared" si="32"/>
        <v/>
      </c>
      <c r="AA1086" t="str">
        <f>AP1086&amp;"-"&amp;COUNTIF($AP$8:AP1086,AP1086)</f>
        <v>-1065</v>
      </c>
      <c r="AB1086" s="3" t="str">
        <f>IF('praptra 2 Entry'!A1086="","",'praptra 2 Entry'!A1086)</f>
        <v/>
      </c>
      <c r="AC1086" s="3" t="str">
        <f>IF('praptra 2 Entry'!B1086="","",'praptra 2 Entry'!B1086)</f>
        <v/>
      </c>
      <c r="AD1086" s="3" t="str">
        <f>IF('praptra 2 Entry'!C1086="","",'praptra 2 Entry'!C1086)</f>
        <v/>
      </c>
      <c r="AE1086" s="3" t="str">
        <f>IF('praptra 2 Entry'!D1086="","",'praptra 2 Entry'!D1086)</f>
        <v/>
      </c>
      <c r="AF1086" s="3" t="str">
        <f>IF('praptra 2 Entry'!E1086="","",'praptra 2 Entry'!E1086)</f>
        <v/>
      </c>
      <c r="AG1086" s="3" t="str">
        <f>IF('praptra 2 Entry'!F1086="","",'praptra 2 Entry'!F1086)</f>
        <v/>
      </c>
      <c r="AH1086" s="3" t="str">
        <f>IF('praptra 2 Entry'!G1086="","",'praptra 2 Entry'!G1086)</f>
        <v/>
      </c>
      <c r="AI1086" s="3" t="str">
        <f>IFERROR(IF(OR('praptra 1 Entry'!$F$3="",AH1086=""),"",DATEDIF(AH1086,'praptra 1 Entry'!$F$3,"Y")),"")</f>
        <v/>
      </c>
      <c r="AJ1086" s="3" t="str">
        <f>IF('praptra 2 Entry'!I1086="","",'praptra 2 Entry'!I1086)</f>
        <v/>
      </c>
      <c r="AK1086" s="3" t="str">
        <f>IF('praptra 2 Entry'!J1086="","",'praptra 2 Entry'!J1086)</f>
        <v/>
      </c>
      <c r="AL1086" s="3" t="str">
        <f>IF('praptra 2 Entry'!K1086="","",'praptra 2 Entry'!K1086)</f>
        <v/>
      </c>
      <c r="AM1086" s="3" t="str">
        <f>IF('praptra 2 Entry'!L1086="","",'praptra 2 Entry'!L1086)</f>
        <v/>
      </c>
      <c r="AN1086" s="3" t="str">
        <f>IF('praptra 2 Entry'!M1086="","",'praptra 2 Entry'!M1086)</f>
        <v/>
      </c>
      <c r="AO1086" s="1" t="str">
        <f>IF('praptra 2 Entry'!H1086="","",'praptra 2 Entry'!H1086)</f>
        <v/>
      </c>
      <c r="AP1086" s="7" t="str">
        <f t="shared" si="33"/>
        <v/>
      </c>
    </row>
    <row r="1087" spans="2:42">
      <c r="B1087" t="str">
        <f>O1087&amp;"-"&amp;COUNTIF($O$8:O1087,O1087)</f>
        <v>-1035</v>
      </c>
      <c r="C1087" s="3" t="str">
        <f>IF('praptra 1 Entry'!A1087="","",'praptra 1 Entry'!A1087)</f>
        <v/>
      </c>
      <c r="D1087" s="3" t="str">
        <f>IF('praptra 1 Entry'!B1087="","",UPPER('praptra 1 Entry'!B1087))</f>
        <v/>
      </c>
      <c r="E1087" s="3" t="str">
        <f>IF('praptra 1 Entry'!C1087="","",UPPER('praptra 1 Entry'!C1087))</f>
        <v/>
      </c>
      <c r="F1087" s="3" t="str">
        <f>IF('praptra 1 Entry'!D1087="","",PROPER('praptra 1 Entry'!D1087))</f>
        <v/>
      </c>
      <c r="G1087" s="3" t="str">
        <f>IF('praptra 1 Entry'!E1087="","",UPPER('praptra 1 Entry'!E1087))</f>
        <v/>
      </c>
      <c r="H1087" s="3" t="str">
        <f>IF('praptra 1 Entry'!F1087="","",UPPER('praptra 1 Entry'!F1087))</f>
        <v/>
      </c>
      <c r="I1087" s="3" t="str">
        <f>IF('praptra 1 Entry'!G1087="","",UPPER('praptra 1 Entry'!G1087))</f>
        <v/>
      </c>
      <c r="J1087" s="6" t="str">
        <f>IF('praptra 1 Entry'!H1087="","",'praptra 1 Entry'!H1087)</f>
        <v/>
      </c>
      <c r="K1087" s="3" t="str">
        <f>IF('praptra 1 Entry'!I1087="","",'praptra 1 Entry'!I1087)</f>
        <v/>
      </c>
      <c r="L1087" s="3" t="str">
        <f>IF('praptra 1 Entry'!J1087="","",'praptra 1 Entry'!J1087)</f>
        <v/>
      </c>
      <c r="M1087" s="3" t="str">
        <f>IF('praptra 1 Entry'!K1087="","",'praptra 1 Entry'!K1087)</f>
        <v/>
      </c>
      <c r="N1087" s="3" t="str">
        <f>IF('praptra 1 Entry'!L1087="","",'praptra 1 Entry'!L1087)</f>
        <v/>
      </c>
      <c r="O1087" s="7" t="str">
        <f t="shared" si="32"/>
        <v/>
      </c>
      <c r="AA1087" t="str">
        <f>AP1087&amp;"-"&amp;COUNTIF($AP$8:AP1087,AP1087)</f>
        <v>-1066</v>
      </c>
      <c r="AB1087" s="3" t="str">
        <f>IF('praptra 2 Entry'!A1087="","",'praptra 2 Entry'!A1087)</f>
        <v/>
      </c>
      <c r="AC1087" s="3" t="str">
        <f>IF('praptra 2 Entry'!B1087="","",'praptra 2 Entry'!B1087)</f>
        <v/>
      </c>
      <c r="AD1087" s="3" t="str">
        <f>IF('praptra 2 Entry'!C1087="","",'praptra 2 Entry'!C1087)</f>
        <v/>
      </c>
      <c r="AE1087" s="3" t="str">
        <f>IF('praptra 2 Entry'!D1087="","",'praptra 2 Entry'!D1087)</f>
        <v/>
      </c>
      <c r="AF1087" s="3" t="str">
        <f>IF('praptra 2 Entry'!E1087="","",'praptra 2 Entry'!E1087)</f>
        <v/>
      </c>
      <c r="AG1087" s="3" t="str">
        <f>IF('praptra 2 Entry'!F1087="","",'praptra 2 Entry'!F1087)</f>
        <v/>
      </c>
      <c r="AH1087" s="3" t="str">
        <f>IF('praptra 2 Entry'!G1087="","",'praptra 2 Entry'!G1087)</f>
        <v/>
      </c>
      <c r="AI1087" s="3" t="str">
        <f>IFERROR(IF(OR('praptra 1 Entry'!$F$3="",AH1087=""),"",DATEDIF(AH1087,'praptra 1 Entry'!$F$3,"Y")),"")</f>
        <v/>
      </c>
      <c r="AJ1087" s="3" t="str">
        <f>IF('praptra 2 Entry'!I1087="","",'praptra 2 Entry'!I1087)</f>
        <v/>
      </c>
      <c r="AK1087" s="3" t="str">
        <f>IF('praptra 2 Entry'!J1087="","",'praptra 2 Entry'!J1087)</f>
        <v/>
      </c>
      <c r="AL1087" s="3" t="str">
        <f>IF('praptra 2 Entry'!K1087="","",'praptra 2 Entry'!K1087)</f>
        <v/>
      </c>
      <c r="AM1087" s="3" t="str">
        <f>IF('praptra 2 Entry'!L1087="","",'praptra 2 Entry'!L1087)</f>
        <v/>
      </c>
      <c r="AN1087" s="3" t="str">
        <f>IF('praptra 2 Entry'!M1087="","",'praptra 2 Entry'!M1087)</f>
        <v/>
      </c>
      <c r="AO1087" s="1" t="str">
        <f>IF('praptra 2 Entry'!H1087="","",'praptra 2 Entry'!H1087)</f>
        <v/>
      </c>
      <c r="AP1087" s="7" t="str">
        <f t="shared" si="33"/>
        <v/>
      </c>
    </row>
    <row r="1088" spans="2:42">
      <c r="B1088" t="str">
        <f>O1088&amp;"-"&amp;COUNTIF($O$8:O1088,O1088)</f>
        <v>-1036</v>
      </c>
      <c r="C1088" s="3" t="str">
        <f>IF('praptra 1 Entry'!A1088="","",'praptra 1 Entry'!A1088)</f>
        <v/>
      </c>
      <c r="D1088" s="3" t="str">
        <f>IF('praptra 1 Entry'!B1088="","",UPPER('praptra 1 Entry'!B1088))</f>
        <v/>
      </c>
      <c r="E1088" s="3" t="str">
        <f>IF('praptra 1 Entry'!C1088="","",UPPER('praptra 1 Entry'!C1088))</f>
        <v/>
      </c>
      <c r="F1088" s="3" t="str">
        <f>IF('praptra 1 Entry'!D1088="","",PROPER('praptra 1 Entry'!D1088))</f>
        <v/>
      </c>
      <c r="G1088" s="3" t="str">
        <f>IF('praptra 1 Entry'!E1088="","",UPPER('praptra 1 Entry'!E1088))</f>
        <v/>
      </c>
      <c r="H1088" s="3" t="str">
        <f>IF('praptra 1 Entry'!F1088="","",UPPER('praptra 1 Entry'!F1088))</f>
        <v/>
      </c>
      <c r="I1088" s="3" t="str">
        <f>IF('praptra 1 Entry'!G1088="","",UPPER('praptra 1 Entry'!G1088))</f>
        <v/>
      </c>
      <c r="J1088" s="6" t="str">
        <f>IF('praptra 1 Entry'!H1088="","",'praptra 1 Entry'!H1088)</f>
        <v/>
      </c>
      <c r="K1088" s="3" t="str">
        <f>IF('praptra 1 Entry'!I1088="","",'praptra 1 Entry'!I1088)</f>
        <v/>
      </c>
      <c r="L1088" s="3" t="str">
        <f>IF('praptra 1 Entry'!J1088="","",'praptra 1 Entry'!J1088)</f>
        <v/>
      </c>
      <c r="M1088" s="3" t="str">
        <f>IF('praptra 1 Entry'!K1088="","",'praptra 1 Entry'!K1088)</f>
        <v/>
      </c>
      <c r="N1088" s="3" t="str">
        <f>IF('praptra 1 Entry'!L1088="","",'praptra 1 Entry'!L1088)</f>
        <v/>
      </c>
      <c r="O1088" s="7" t="str">
        <f t="shared" si="32"/>
        <v/>
      </c>
      <c r="AA1088" t="str">
        <f>AP1088&amp;"-"&amp;COUNTIF($AP$8:AP1088,AP1088)</f>
        <v>-1067</v>
      </c>
      <c r="AB1088" s="3" t="str">
        <f>IF('praptra 2 Entry'!A1088="","",'praptra 2 Entry'!A1088)</f>
        <v/>
      </c>
      <c r="AC1088" s="3" t="str">
        <f>IF('praptra 2 Entry'!B1088="","",'praptra 2 Entry'!B1088)</f>
        <v/>
      </c>
      <c r="AD1088" s="3" t="str">
        <f>IF('praptra 2 Entry'!C1088="","",'praptra 2 Entry'!C1088)</f>
        <v/>
      </c>
      <c r="AE1088" s="3" t="str">
        <f>IF('praptra 2 Entry'!D1088="","",'praptra 2 Entry'!D1088)</f>
        <v/>
      </c>
      <c r="AF1088" s="3" t="str">
        <f>IF('praptra 2 Entry'!E1088="","",'praptra 2 Entry'!E1088)</f>
        <v/>
      </c>
      <c r="AG1088" s="3" t="str">
        <f>IF('praptra 2 Entry'!F1088="","",'praptra 2 Entry'!F1088)</f>
        <v/>
      </c>
      <c r="AH1088" s="3" t="str">
        <f>IF('praptra 2 Entry'!G1088="","",'praptra 2 Entry'!G1088)</f>
        <v/>
      </c>
      <c r="AI1088" s="3" t="str">
        <f>IFERROR(IF(OR('praptra 1 Entry'!$F$3="",AH1088=""),"",DATEDIF(AH1088,'praptra 1 Entry'!$F$3,"Y")),"")</f>
        <v/>
      </c>
      <c r="AJ1088" s="3" t="str">
        <f>IF('praptra 2 Entry'!I1088="","",'praptra 2 Entry'!I1088)</f>
        <v/>
      </c>
      <c r="AK1088" s="3" t="str">
        <f>IF('praptra 2 Entry'!J1088="","",'praptra 2 Entry'!J1088)</f>
        <v/>
      </c>
      <c r="AL1088" s="3" t="str">
        <f>IF('praptra 2 Entry'!K1088="","",'praptra 2 Entry'!K1088)</f>
        <v/>
      </c>
      <c r="AM1088" s="3" t="str">
        <f>IF('praptra 2 Entry'!L1088="","",'praptra 2 Entry'!L1088)</f>
        <v/>
      </c>
      <c r="AN1088" s="3" t="str">
        <f>IF('praptra 2 Entry'!M1088="","",'praptra 2 Entry'!M1088)</f>
        <v/>
      </c>
      <c r="AO1088" s="1" t="str">
        <f>IF('praptra 2 Entry'!H1088="","",'praptra 2 Entry'!H1088)</f>
        <v/>
      </c>
      <c r="AP1088" s="7" t="str">
        <f t="shared" si="33"/>
        <v/>
      </c>
    </row>
    <row r="1089" spans="2:42">
      <c r="B1089" t="str">
        <f>O1089&amp;"-"&amp;COUNTIF($O$8:O1089,O1089)</f>
        <v>-1037</v>
      </c>
      <c r="C1089" s="3" t="str">
        <f>IF('praptra 1 Entry'!A1089="","",'praptra 1 Entry'!A1089)</f>
        <v/>
      </c>
      <c r="D1089" s="3" t="str">
        <f>IF('praptra 1 Entry'!B1089="","",UPPER('praptra 1 Entry'!B1089))</f>
        <v/>
      </c>
      <c r="E1089" s="3" t="str">
        <f>IF('praptra 1 Entry'!C1089="","",UPPER('praptra 1 Entry'!C1089))</f>
        <v/>
      </c>
      <c r="F1089" s="3" t="str">
        <f>IF('praptra 1 Entry'!D1089="","",PROPER('praptra 1 Entry'!D1089))</f>
        <v/>
      </c>
      <c r="G1089" s="3" t="str">
        <f>IF('praptra 1 Entry'!E1089="","",UPPER('praptra 1 Entry'!E1089))</f>
        <v/>
      </c>
      <c r="H1089" s="3" t="str">
        <f>IF('praptra 1 Entry'!F1089="","",UPPER('praptra 1 Entry'!F1089))</f>
        <v/>
      </c>
      <c r="I1089" s="3" t="str">
        <f>IF('praptra 1 Entry'!G1089="","",UPPER('praptra 1 Entry'!G1089))</f>
        <v/>
      </c>
      <c r="J1089" s="6" t="str">
        <f>IF('praptra 1 Entry'!H1089="","",'praptra 1 Entry'!H1089)</f>
        <v/>
      </c>
      <c r="K1089" s="3" t="str">
        <f>IF('praptra 1 Entry'!I1089="","",'praptra 1 Entry'!I1089)</f>
        <v/>
      </c>
      <c r="L1089" s="3" t="str">
        <f>IF('praptra 1 Entry'!J1089="","",'praptra 1 Entry'!J1089)</f>
        <v/>
      </c>
      <c r="M1089" s="3" t="str">
        <f>IF('praptra 1 Entry'!K1089="","",'praptra 1 Entry'!K1089)</f>
        <v/>
      </c>
      <c r="N1089" s="3" t="str">
        <f>IF('praptra 1 Entry'!L1089="","",'praptra 1 Entry'!L1089)</f>
        <v/>
      </c>
      <c r="O1089" s="7" t="str">
        <f t="shared" si="32"/>
        <v/>
      </c>
      <c r="AA1089" t="str">
        <f>AP1089&amp;"-"&amp;COUNTIF($AP$8:AP1089,AP1089)</f>
        <v>-1068</v>
      </c>
      <c r="AB1089" s="3" t="str">
        <f>IF('praptra 2 Entry'!A1089="","",'praptra 2 Entry'!A1089)</f>
        <v/>
      </c>
      <c r="AC1089" s="3" t="str">
        <f>IF('praptra 2 Entry'!B1089="","",'praptra 2 Entry'!B1089)</f>
        <v/>
      </c>
      <c r="AD1089" s="3" t="str">
        <f>IF('praptra 2 Entry'!C1089="","",'praptra 2 Entry'!C1089)</f>
        <v/>
      </c>
      <c r="AE1089" s="3" t="str">
        <f>IF('praptra 2 Entry'!D1089="","",'praptra 2 Entry'!D1089)</f>
        <v/>
      </c>
      <c r="AF1089" s="3" t="str">
        <f>IF('praptra 2 Entry'!E1089="","",'praptra 2 Entry'!E1089)</f>
        <v/>
      </c>
      <c r="AG1089" s="3" t="str">
        <f>IF('praptra 2 Entry'!F1089="","",'praptra 2 Entry'!F1089)</f>
        <v/>
      </c>
      <c r="AH1089" s="3" t="str">
        <f>IF('praptra 2 Entry'!G1089="","",'praptra 2 Entry'!G1089)</f>
        <v/>
      </c>
      <c r="AI1089" s="3" t="str">
        <f>IFERROR(IF(OR('praptra 1 Entry'!$F$3="",AH1089=""),"",DATEDIF(AH1089,'praptra 1 Entry'!$F$3,"Y")),"")</f>
        <v/>
      </c>
      <c r="AJ1089" s="3" t="str">
        <f>IF('praptra 2 Entry'!I1089="","",'praptra 2 Entry'!I1089)</f>
        <v/>
      </c>
      <c r="AK1089" s="3" t="str">
        <f>IF('praptra 2 Entry'!J1089="","",'praptra 2 Entry'!J1089)</f>
        <v/>
      </c>
      <c r="AL1089" s="3" t="str">
        <f>IF('praptra 2 Entry'!K1089="","",'praptra 2 Entry'!K1089)</f>
        <v/>
      </c>
      <c r="AM1089" s="3" t="str">
        <f>IF('praptra 2 Entry'!L1089="","",'praptra 2 Entry'!L1089)</f>
        <v/>
      </c>
      <c r="AN1089" s="3" t="str">
        <f>IF('praptra 2 Entry'!M1089="","",'praptra 2 Entry'!M1089)</f>
        <v/>
      </c>
      <c r="AO1089" s="1" t="str">
        <f>IF('praptra 2 Entry'!H1089="","",'praptra 2 Entry'!H1089)</f>
        <v/>
      </c>
      <c r="AP1089" s="7" t="str">
        <f t="shared" si="33"/>
        <v/>
      </c>
    </row>
    <row r="1090" spans="2:42">
      <c r="B1090" t="str">
        <f>O1090&amp;"-"&amp;COUNTIF($O$8:O1090,O1090)</f>
        <v>-1038</v>
      </c>
      <c r="C1090" s="3" t="str">
        <f>IF('praptra 1 Entry'!A1090="","",'praptra 1 Entry'!A1090)</f>
        <v/>
      </c>
      <c r="D1090" s="3" t="str">
        <f>IF('praptra 1 Entry'!B1090="","",UPPER('praptra 1 Entry'!B1090))</f>
        <v/>
      </c>
      <c r="E1090" s="3" t="str">
        <f>IF('praptra 1 Entry'!C1090="","",UPPER('praptra 1 Entry'!C1090))</f>
        <v/>
      </c>
      <c r="F1090" s="3" t="str">
        <f>IF('praptra 1 Entry'!D1090="","",PROPER('praptra 1 Entry'!D1090))</f>
        <v/>
      </c>
      <c r="G1090" s="3" t="str">
        <f>IF('praptra 1 Entry'!E1090="","",UPPER('praptra 1 Entry'!E1090))</f>
        <v/>
      </c>
      <c r="H1090" s="3" t="str">
        <f>IF('praptra 1 Entry'!F1090="","",UPPER('praptra 1 Entry'!F1090))</f>
        <v/>
      </c>
      <c r="I1090" s="3" t="str">
        <f>IF('praptra 1 Entry'!G1090="","",UPPER('praptra 1 Entry'!G1090))</f>
        <v/>
      </c>
      <c r="J1090" s="6" t="str">
        <f>IF('praptra 1 Entry'!H1090="","",'praptra 1 Entry'!H1090)</f>
        <v/>
      </c>
      <c r="K1090" s="3" t="str">
        <f>IF('praptra 1 Entry'!I1090="","",'praptra 1 Entry'!I1090)</f>
        <v/>
      </c>
      <c r="L1090" s="3" t="str">
        <f>IF('praptra 1 Entry'!J1090="","",'praptra 1 Entry'!J1090)</f>
        <v/>
      </c>
      <c r="M1090" s="3" t="str">
        <f>IF('praptra 1 Entry'!K1090="","",'praptra 1 Entry'!K1090)</f>
        <v/>
      </c>
      <c r="N1090" s="3" t="str">
        <f>IF('praptra 1 Entry'!L1090="","",'praptra 1 Entry'!L1090)</f>
        <v/>
      </c>
      <c r="O1090" s="7" t="str">
        <f t="shared" si="32"/>
        <v/>
      </c>
      <c r="AA1090" t="str">
        <f>AP1090&amp;"-"&amp;COUNTIF($AP$8:AP1090,AP1090)</f>
        <v>-1069</v>
      </c>
      <c r="AB1090" s="3" t="str">
        <f>IF('praptra 2 Entry'!A1090="","",'praptra 2 Entry'!A1090)</f>
        <v/>
      </c>
      <c r="AC1090" s="3" t="str">
        <f>IF('praptra 2 Entry'!B1090="","",'praptra 2 Entry'!B1090)</f>
        <v/>
      </c>
      <c r="AD1090" s="3" t="str">
        <f>IF('praptra 2 Entry'!C1090="","",'praptra 2 Entry'!C1090)</f>
        <v/>
      </c>
      <c r="AE1090" s="3" t="str">
        <f>IF('praptra 2 Entry'!D1090="","",'praptra 2 Entry'!D1090)</f>
        <v/>
      </c>
      <c r="AF1090" s="3" t="str">
        <f>IF('praptra 2 Entry'!E1090="","",'praptra 2 Entry'!E1090)</f>
        <v/>
      </c>
      <c r="AG1090" s="3" t="str">
        <f>IF('praptra 2 Entry'!F1090="","",'praptra 2 Entry'!F1090)</f>
        <v/>
      </c>
      <c r="AH1090" s="3" t="str">
        <f>IF('praptra 2 Entry'!G1090="","",'praptra 2 Entry'!G1090)</f>
        <v/>
      </c>
      <c r="AI1090" s="3" t="str">
        <f>IFERROR(IF(OR('praptra 1 Entry'!$F$3="",AH1090=""),"",DATEDIF(AH1090,'praptra 1 Entry'!$F$3,"Y")),"")</f>
        <v/>
      </c>
      <c r="AJ1090" s="3" t="str">
        <f>IF('praptra 2 Entry'!I1090="","",'praptra 2 Entry'!I1090)</f>
        <v/>
      </c>
      <c r="AK1090" s="3" t="str">
        <f>IF('praptra 2 Entry'!J1090="","",'praptra 2 Entry'!J1090)</f>
        <v/>
      </c>
      <c r="AL1090" s="3" t="str">
        <f>IF('praptra 2 Entry'!K1090="","",'praptra 2 Entry'!K1090)</f>
        <v/>
      </c>
      <c r="AM1090" s="3" t="str">
        <f>IF('praptra 2 Entry'!L1090="","",'praptra 2 Entry'!L1090)</f>
        <v/>
      </c>
      <c r="AN1090" s="3" t="str">
        <f>IF('praptra 2 Entry'!M1090="","",'praptra 2 Entry'!M1090)</f>
        <v/>
      </c>
      <c r="AO1090" s="1" t="str">
        <f>IF('praptra 2 Entry'!H1090="","",'praptra 2 Entry'!H1090)</f>
        <v/>
      </c>
      <c r="AP1090" s="7" t="str">
        <f t="shared" si="33"/>
        <v/>
      </c>
    </row>
    <row r="1091" spans="2:42">
      <c r="B1091" t="str">
        <f>O1091&amp;"-"&amp;COUNTIF($O$8:O1091,O1091)</f>
        <v>-1039</v>
      </c>
      <c r="C1091" s="3" t="str">
        <f>IF('praptra 1 Entry'!A1091="","",'praptra 1 Entry'!A1091)</f>
        <v/>
      </c>
      <c r="D1091" s="3" t="str">
        <f>IF('praptra 1 Entry'!B1091="","",UPPER('praptra 1 Entry'!B1091))</f>
        <v/>
      </c>
      <c r="E1091" s="3" t="str">
        <f>IF('praptra 1 Entry'!C1091="","",UPPER('praptra 1 Entry'!C1091))</f>
        <v/>
      </c>
      <c r="F1091" s="3" t="str">
        <f>IF('praptra 1 Entry'!D1091="","",PROPER('praptra 1 Entry'!D1091))</f>
        <v/>
      </c>
      <c r="G1091" s="3" t="str">
        <f>IF('praptra 1 Entry'!E1091="","",UPPER('praptra 1 Entry'!E1091))</f>
        <v/>
      </c>
      <c r="H1091" s="3" t="str">
        <f>IF('praptra 1 Entry'!F1091="","",UPPER('praptra 1 Entry'!F1091))</f>
        <v/>
      </c>
      <c r="I1091" s="3" t="str">
        <f>IF('praptra 1 Entry'!G1091="","",UPPER('praptra 1 Entry'!G1091))</f>
        <v/>
      </c>
      <c r="J1091" s="6" t="str">
        <f>IF('praptra 1 Entry'!H1091="","",'praptra 1 Entry'!H1091)</f>
        <v/>
      </c>
      <c r="K1091" s="3" t="str">
        <f>IF('praptra 1 Entry'!I1091="","",'praptra 1 Entry'!I1091)</f>
        <v/>
      </c>
      <c r="L1091" s="3" t="str">
        <f>IF('praptra 1 Entry'!J1091="","",'praptra 1 Entry'!J1091)</f>
        <v/>
      </c>
      <c r="M1091" s="3" t="str">
        <f>IF('praptra 1 Entry'!K1091="","",'praptra 1 Entry'!K1091)</f>
        <v/>
      </c>
      <c r="N1091" s="3" t="str">
        <f>IF('praptra 1 Entry'!L1091="","",'praptra 1 Entry'!L1091)</f>
        <v/>
      </c>
      <c r="O1091" s="7" t="str">
        <f t="shared" si="32"/>
        <v/>
      </c>
      <c r="AA1091" t="str">
        <f>AP1091&amp;"-"&amp;COUNTIF($AP$8:AP1091,AP1091)</f>
        <v>-1070</v>
      </c>
      <c r="AB1091" s="3" t="str">
        <f>IF('praptra 2 Entry'!A1091="","",'praptra 2 Entry'!A1091)</f>
        <v/>
      </c>
      <c r="AC1091" s="3" t="str">
        <f>IF('praptra 2 Entry'!B1091="","",'praptra 2 Entry'!B1091)</f>
        <v/>
      </c>
      <c r="AD1091" s="3" t="str">
        <f>IF('praptra 2 Entry'!C1091="","",'praptra 2 Entry'!C1091)</f>
        <v/>
      </c>
      <c r="AE1091" s="3" t="str">
        <f>IF('praptra 2 Entry'!D1091="","",'praptra 2 Entry'!D1091)</f>
        <v/>
      </c>
      <c r="AF1091" s="3" t="str">
        <f>IF('praptra 2 Entry'!E1091="","",'praptra 2 Entry'!E1091)</f>
        <v/>
      </c>
      <c r="AG1091" s="3" t="str">
        <f>IF('praptra 2 Entry'!F1091="","",'praptra 2 Entry'!F1091)</f>
        <v/>
      </c>
      <c r="AH1091" s="3" t="str">
        <f>IF('praptra 2 Entry'!G1091="","",'praptra 2 Entry'!G1091)</f>
        <v/>
      </c>
      <c r="AI1091" s="3" t="str">
        <f>IFERROR(IF(OR('praptra 1 Entry'!$F$3="",AH1091=""),"",DATEDIF(AH1091,'praptra 1 Entry'!$F$3,"Y")),"")</f>
        <v/>
      </c>
      <c r="AJ1091" s="3" t="str">
        <f>IF('praptra 2 Entry'!I1091="","",'praptra 2 Entry'!I1091)</f>
        <v/>
      </c>
      <c r="AK1091" s="3" t="str">
        <f>IF('praptra 2 Entry'!J1091="","",'praptra 2 Entry'!J1091)</f>
        <v/>
      </c>
      <c r="AL1091" s="3" t="str">
        <f>IF('praptra 2 Entry'!K1091="","",'praptra 2 Entry'!K1091)</f>
        <v/>
      </c>
      <c r="AM1091" s="3" t="str">
        <f>IF('praptra 2 Entry'!L1091="","",'praptra 2 Entry'!L1091)</f>
        <v/>
      </c>
      <c r="AN1091" s="3" t="str">
        <f>IF('praptra 2 Entry'!M1091="","",'praptra 2 Entry'!M1091)</f>
        <v/>
      </c>
      <c r="AO1091" s="1" t="str">
        <f>IF('praptra 2 Entry'!H1091="","",'praptra 2 Entry'!H1091)</f>
        <v/>
      </c>
      <c r="AP1091" s="7" t="str">
        <f t="shared" si="33"/>
        <v/>
      </c>
    </row>
    <row r="1092" spans="2:42">
      <c r="B1092" t="str">
        <f>O1092&amp;"-"&amp;COUNTIF($O$8:O1092,O1092)</f>
        <v>-1040</v>
      </c>
      <c r="C1092" s="3" t="str">
        <f>IF('praptra 1 Entry'!A1092="","",'praptra 1 Entry'!A1092)</f>
        <v/>
      </c>
      <c r="D1092" s="3" t="str">
        <f>IF('praptra 1 Entry'!B1092="","",UPPER('praptra 1 Entry'!B1092))</f>
        <v/>
      </c>
      <c r="E1092" s="3" t="str">
        <f>IF('praptra 1 Entry'!C1092="","",UPPER('praptra 1 Entry'!C1092))</f>
        <v/>
      </c>
      <c r="F1092" s="3" t="str">
        <f>IF('praptra 1 Entry'!D1092="","",PROPER('praptra 1 Entry'!D1092))</f>
        <v/>
      </c>
      <c r="G1092" s="3" t="str">
        <f>IF('praptra 1 Entry'!E1092="","",UPPER('praptra 1 Entry'!E1092))</f>
        <v/>
      </c>
      <c r="H1092" s="3" t="str">
        <f>IF('praptra 1 Entry'!F1092="","",UPPER('praptra 1 Entry'!F1092))</f>
        <v/>
      </c>
      <c r="I1092" s="3" t="str">
        <f>IF('praptra 1 Entry'!G1092="","",UPPER('praptra 1 Entry'!G1092))</f>
        <v/>
      </c>
      <c r="J1092" s="6" t="str">
        <f>IF('praptra 1 Entry'!H1092="","",'praptra 1 Entry'!H1092)</f>
        <v/>
      </c>
      <c r="K1092" s="3" t="str">
        <f>IF('praptra 1 Entry'!I1092="","",'praptra 1 Entry'!I1092)</f>
        <v/>
      </c>
      <c r="L1092" s="3" t="str">
        <f>IF('praptra 1 Entry'!J1092="","",'praptra 1 Entry'!J1092)</f>
        <v/>
      </c>
      <c r="M1092" s="3" t="str">
        <f>IF('praptra 1 Entry'!K1092="","",'praptra 1 Entry'!K1092)</f>
        <v/>
      </c>
      <c r="N1092" s="3" t="str">
        <f>IF('praptra 1 Entry'!L1092="","",'praptra 1 Entry'!L1092)</f>
        <v/>
      </c>
      <c r="O1092" s="7" t="str">
        <f t="shared" si="32"/>
        <v/>
      </c>
      <c r="AA1092" t="str">
        <f>AP1092&amp;"-"&amp;COUNTIF($AP$8:AP1092,AP1092)</f>
        <v>-1071</v>
      </c>
      <c r="AB1092" s="3" t="str">
        <f>IF('praptra 2 Entry'!A1092="","",'praptra 2 Entry'!A1092)</f>
        <v/>
      </c>
      <c r="AC1092" s="3" t="str">
        <f>IF('praptra 2 Entry'!B1092="","",'praptra 2 Entry'!B1092)</f>
        <v/>
      </c>
      <c r="AD1092" s="3" t="str">
        <f>IF('praptra 2 Entry'!C1092="","",'praptra 2 Entry'!C1092)</f>
        <v/>
      </c>
      <c r="AE1092" s="3" t="str">
        <f>IF('praptra 2 Entry'!D1092="","",'praptra 2 Entry'!D1092)</f>
        <v/>
      </c>
      <c r="AF1092" s="3" t="str">
        <f>IF('praptra 2 Entry'!E1092="","",'praptra 2 Entry'!E1092)</f>
        <v/>
      </c>
      <c r="AG1092" s="3" t="str">
        <f>IF('praptra 2 Entry'!F1092="","",'praptra 2 Entry'!F1092)</f>
        <v/>
      </c>
      <c r="AH1092" s="3" t="str">
        <f>IF('praptra 2 Entry'!G1092="","",'praptra 2 Entry'!G1092)</f>
        <v/>
      </c>
      <c r="AI1092" s="3" t="str">
        <f>IFERROR(IF(OR('praptra 1 Entry'!$F$3="",AH1092=""),"",DATEDIF(AH1092,'praptra 1 Entry'!$F$3,"Y")),"")</f>
        <v/>
      </c>
      <c r="AJ1092" s="3" t="str">
        <f>IF('praptra 2 Entry'!I1092="","",'praptra 2 Entry'!I1092)</f>
        <v/>
      </c>
      <c r="AK1092" s="3" t="str">
        <f>IF('praptra 2 Entry'!J1092="","",'praptra 2 Entry'!J1092)</f>
        <v/>
      </c>
      <c r="AL1092" s="3" t="str">
        <f>IF('praptra 2 Entry'!K1092="","",'praptra 2 Entry'!K1092)</f>
        <v/>
      </c>
      <c r="AM1092" s="3" t="str">
        <f>IF('praptra 2 Entry'!L1092="","",'praptra 2 Entry'!L1092)</f>
        <v/>
      </c>
      <c r="AN1092" s="3" t="str">
        <f>IF('praptra 2 Entry'!M1092="","",'praptra 2 Entry'!M1092)</f>
        <v/>
      </c>
      <c r="AO1092" s="1" t="str">
        <f>IF('praptra 2 Entry'!H1092="","",'praptra 2 Entry'!H1092)</f>
        <v/>
      </c>
      <c r="AP1092" s="7" t="str">
        <f t="shared" si="33"/>
        <v/>
      </c>
    </row>
    <row r="1093" spans="2:42">
      <c r="B1093" t="str">
        <f>O1093&amp;"-"&amp;COUNTIF($O$8:O1093,O1093)</f>
        <v>-1041</v>
      </c>
      <c r="C1093" s="3" t="str">
        <f>IF('praptra 1 Entry'!A1093="","",'praptra 1 Entry'!A1093)</f>
        <v/>
      </c>
      <c r="D1093" s="3" t="str">
        <f>IF('praptra 1 Entry'!B1093="","",UPPER('praptra 1 Entry'!B1093))</f>
        <v/>
      </c>
      <c r="E1093" s="3" t="str">
        <f>IF('praptra 1 Entry'!C1093="","",UPPER('praptra 1 Entry'!C1093))</f>
        <v/>
      </c>
      <c r="F1093" s="3" t="str">
        <f>IF('praptra 1 Entry'!D1093="","",PROPER('praptra 1 Entry'!D1093))</f>
        <v/>
      </c>
      <c r="G1093" s="3" t="str">
        <f>IF('praptra 1 Entry'!E1093="","",UPPER('praptra 1 Entry'!E1093))</f>
        <v/>
      </c>
      <c r="H1093" s="3" t="str">
        <f>IF('praptra 1 Entry'!F1093="","",UPPER('praptra 1 Entry'!F1093))</f>
        <v/>
      </c>
      <c r="I1093" s="3" t="str">
        <f>IF('praptra 1 Entry'!G1093="","",UPPER('praptra 1 Entry'!G1093))</f>
        <v/>
      </c>
      <c r="J1093" s="6" t="str">
        <f>IF('praptra 1 Entry'!H1093="","",'praptra 1 Entry'!H1093)</f>
        <v/>
      </c>
      <c r="K1093" s="3" t="str">
        <f>IF('praptra 1 Entry'!I1093="","",'praptra 1 Entry'!I1093)</f>
        <v/>
      </c>
      <c r="L1093" s="3" t="str">
        <f>IF('praptra 1 Entry'!J1093="","",'praptra 1 Entry'!J1093)</f>
        <v/>
      </c>
      <c r="M1093" s="3" t="str">
        <f>IF('praptra 1 Entry'!K1093="","",'praptra 1 Entry'!K1093)</f>
        <v/>
      </c>
      <c r="N1093" s="3" t="str">
        <f>IF('praptra 1 Entry'!L1093="","",'praptra 1 Entry'!L1093)</f>
        <v/>
      </c>
      <c r="O1093" s="7" t="str">
        <f t="shared" si="32"/>
        <v/>
      </c>
      <c r="AA1093" t="str">
        <f>AP1093&amp;"-"&amp;COUNTIF($AP$8:AP1093,AP1093)</f>
        <v>-1072</v>
      </c>
      <c r="AB1093" s="3" t="str">
        <f>IF('praptra 2 Entry'!A1093="","",'praptra 2 Entry'!A1093)</f>
        <v/>
      </c>
      <c r="AC1093" s="3" t="str">
        <f>IF('praptra 2 Entry'!B1093="","",'praptra 2 Entry'!B1093)</f>
        <v/>
      </c>
      <c r="AD1093" s="3" t="str">
        <f>IF('praptra 2 Entry'!C1093="","",'praptra 2 Entry'!C1093)</f>
        <v/>
      </c>
      <c r="AE1093" s="3" t="str">
        <f>IF('praptra 2 Entry'!D1093="","",'praptra 2 Entry'!D1093)</f>
        <v/>
      </c>
      <c r="AF1093" s="3" t="str">
        <f>IF('praptra 2 Entry'!E1093="","",'praptra 2 Entry'!E1093)</f>
        <v/>
      </c>
      <c r="AG1093" s="3" t="str">
        <f>IF('praptra 2 Entry'!F1093="","",'praptra 2 Entry'!F1093)</f>
        <v/>
      </c>
      <c r="AH1093" s="3" t="str">
        <f>IF('praptra 2 Entry'!G1093="","",'praptra 2 Entry'!G1093)</f>
        <v/>
      </c>
      <c r="AI1093" s="3" t="str">
        <f>IFERROR(IF(OR('praptra 1 Entry'!$F$3="",AH1093=""),"",DATEDIF(AH1093,'praptra 1 Entry'!$F$3,"Y")),"")</f>
        <v/>
      </c>
      <c r="AJ1093" s="3" t="str">
        <f>IF('praptra 2 Entry'!I1093="","",'praptra 2 Entry'!I1093)</f>
        <v/>
      </c>
      <c r="AK1093" s="3" t="str">
        <f>IF('praptra 2 Entry'!J1093="","",'praptra 2 Entry'!J1093)</f>
        <v/>
      </c>
      <c r="AL1093" s="3" t="str">
        <f>IF('praptra 2 Entry'!K1093="","",'praptra 2 Entry'!K1093)</f>
        <v/>
      </c>
      <c r="AM1093" s="3" t="str">
        <f>IF('praptra 2 Entry'!L1093="","",'praptra 2 Entry'!L1093)</f>
        <v/>
      </c>
      <c r="AN1093" s="3" t="str">
        <f>IF('praptra 2 Entry'!M1093="","",'praptra 2 Entry'!M1093)</f>
        <v/>
      </c>
      <c r="AO1093" s="1" t="str">
        <f>IF('praptra 2 Entry'!H1093="","",'praptra 2 Entry'!H1093)</f>
        <v/>
      </c>
      <c r="AP1093" s="7" t="str">
        <f t="shared" si="33"/>
        <v/>
      </c>
    </row>
    <row r="1094" spans="2:42">
      <c r="B1094" t="str">
        <f>O1094&amp;"-"&amp;COUNTIF($O$8:O1094,O1094)</f>
        <v>-1042</v>
      </c>
      <c r="C1094" s="3" t="str">
        <f>IF('praptra 1 Entry'!A1094="","",'praptra 1 Entry'!A1094)</f>
        <v/>
      </c>
      <c r="D1094" s="3" t="str">
        <f>IF('praptra 1 Entry'!B1094="","",UPPER('praptra 1 Entry'!B1094))</f>
        <v/>
      </c>
      <c r="E1094" s="3" t="str">
        <f>IF('praptra 1 Entry'!C1094="","",UPPER('praptra 1 Entry'!C1094))</f>
        <v/>
      </c>
      <c r="F1094" s="3" t="str">
        <f>IF('praptra 1 Entry'!D1094="","",PROPER('praptra 1 Entry'!D1094))</f>
        <v/>
      </c>
      <c r="G1094" s="3" t="str">
        <f>IF('praptra 1 Entry'!E1094="","",UPPER('praptra 1 Entry'!E1094))</f>
        <v/>
      </c>
      <c r="H1094" s="3" t="str">
        <f>IF('praptra 1 Entry'!F1094="","",UPPER('praptra 1 Entry'!F1094))</f>
        <v/>
      </c>
      <c r="I1094" s="3" t="str">
        <f>IF('praptra 1 Entry'!G1094="","",UPPER('praptra 1 Entry'!G1094))</f>
        <v/>
      </c>
      <c r="J1094" s="6" t="str">
        <f>IF('praptra 1 Entry'!H1094="","",'praptra 1 Entry'!H1094)</f>
        <v/>
      </c>
      <c r="K1094" s="3" t="str">
        <f>IF('praptra 1 Entry'!I1094="","",'praptra 1 Entry'!I1094)</f>
        <v/>
      </c>
      <c r="L1094" s="3" t="str">
        <f>IF('praptra 1 Entry'!J1094="","",'praptra 1 Entry'!J1094)</f>
        <v/>
      </c>
      <c r="M1094" s="3" t="str">
        <f>IF('praptra 1 Entry'!K1094="","",'praptra 1 Entry'!K1094)</f>
        <v/>
      </c>
      <c r="N1094" s="3" t="str">
        <f>IF('praptra 1 Entry'!L1094="","",'praptra 1 Entry'!L1094)</f>
        <v/>
      </c>
      <c r="O1094" s="7" t="str">
        <f t="shared" si="32"/>
        <v/>
      </c>
      <c r="AA1094" t="str">
        <f>AP1094&amp;"-"&amp;COUNTIF($AP$8:AP1094,AP1094)</f>
        <v>-1073</v>
      </c>
      <c r="AB1094" s="3" t="str">
        <f>IF('praptra 2 Entry'!A1094="","",'praptra 2 Entry'!A1094)</f>
        <v/>
      </c>
      <c r="AC1094" s="3" t="str">
        <f>IF('praptra 2 Entry'!B1094="","",'praptra 2 Entry'!B1094)</f>
        <v/>
      </c>
      <c r="AD1094" s="3" t="str">
        <f>IF('praptra 2 Entry'!C1094="","",'praptra 2 Entry'!C1094)</f>
        <v/>
      </c>
      <c r="AE1094" s="3" t="str">
        <f>IF('praptra 2 Entry'!D1094="","",'praptra 2 Entry'!D1094)</f>
        <v/>
      </c>
      <c r="AF1094" s="3" t="str">
        <f>IF('praptra 2 Entry'!E1094="","",'praptra 2 Entry'!E1094)</f>
        <v/>
      </c>
      <c r="AG1094" s="3" t="str">
        <f>IF('praptra 2 Entry'!F1094="","",'praptra 2 Entry'!F1094)</f>
        <v/>
      </c>
      <c r="AH1094" s="3" t="str">
        <f>IF('praptra 2 Entry'!G1094="","",'praptra 2 Entry'!G1094)</f>
        <v/>
      </c>
      <c r="AI1094" s="3" t="str">
        <f>IFERROR(IF(OR('praptra 1 Entry'!$F$3="",AH1094=""),"",DATEDIF(AH1094,'praptra 1 Entry'!$F$3,"Y")),"")</f>
        <v/>
      </c>
      <c r="AJ1094" s="3" t="str">
        <f>IF('praptra 2 Entry'!I1094="","",'praptra 2 Entry'!I1094)</f>
        <v/>
      </c>
      <c r="AK1094" s="3" t="str">
        <f>IF('praptra 2 Entry'!J1094="","",'praptra 2 Entry'!J1094)</f>
        <v/>
      </c>
      <c r="AL1094" s="3" t="str">
        <f>IF('praptra 2 Entry'!K1094="","",'praptra 2 Entry'!K1094)</f>
        <v/>
      </c>
      <c r="AM1094" s="3" t="str">
        <f>IF('praptra 2 Entry'!L1094="","",'praptra 2 Entry'!L1094)</f>
        <v/>
      </c>
      <c r="AN1094" s="3" t="str">
        <f>IF('praptra 2 Entry'!M1094="","",'praptra 2 Entry'!M1094)</f>
        <v/>
      </c>
      <c r="AO1094" s="1" t="str">
        <f>IF('praptra 2 Entry'!H1094="","",'praptra 2 Entry'!H1094)</f>
        <v/>
      </c>
      <c r="AP1094" s="7" t="str">
        <f t="shared" si="33"/>
        <v/>
      </c>
    </row>
    <row r="1095" spans="2:42">
      <c r="B1095" t="str">
        <f>O1095&amp;"-"&amp;COUNTIF($O$8:O1095,O1095)</f>
        <v>-1043</v>
      </c>
      <c r="C1095" s="3" t="str">
        <f>IF('praptra 1 Entry'!A1095="","",'praptra 1 Entry'!A1095)</f>
        <v/>
      </c>
      <c r="D1095" s="3" t="str">
        <f>IF('praptra 1 Entry'!B1095="","",UPPER('praptra 1 Entry'!B1095))</f>
        <v/>
      </c>
      <c r="E1095" s="3" t="str">
        <f>IF('praptra 1 Entry'!C1095="","",UPPER('praptra 1 Entry'!C1095))</f>
        <v/>
      </c>
      <c r="F1095" s="3" t="str">
        <f>IF('praptra 1 Entry'!D1095="","",PROPER('praptra 1 Entry'!D1095))</f>
        <v/>
      </c>
      <c r="G1095" s="3" t="str">
        <f>IF('praptra 1 Entry'!E1095="","",UPPER('praptra 1 Entry'!E1095))</f>
        <v/>
      </c>
      <c r="H1095" s="3" t="str">
        <f>IF('praptra 1 Entry'!F1095="","",UPPER('praptra 1 Entry'!F1095))</f>
        <v/>
      </c>
      <c r="I1095" s="3" t="str">
        <f>IF('praptra 1 Entry'!G1095="","",UPPER('praptra 1 Entry'!G1095))</f>
        <v/>
      </c>
      <c r="J1095" s="6" t="str">
        <f>IF('praptra 1 Entry'!H1095="","",'praptra 1 Entry'!H1095)</f>
        <v/>
      </c>
      <c r="K1095" s="3" t="str">
        <f>IF('praptra 1 Entry'!I1095="","",'praptra 1 Entry'!I1095)</f>
        <v/>
      </c>
      <c r="L1095" s="3" t="str">
        <f>IF('praptra 1 Entry'!J1095="","",'praptra 1 Entry'!J1095)</f>
        <v/>
      </c>
      <c r="M1095" s="3" t="str">
        <f>IF('praptra 1 Entry'!K1095="","",'praptra 1 Entry'!K1095)</f>
        <v/>
      </c>
      <c r="N1095" s="3" t="str">
        <f>IF('praptra 1 Entry'!L1095="","",'praptra 1 Entry'!L1095)</f>
        <v/>
      </c>
      <c r="O1095" s="7" t="str">
        <f t="shared" si="32"/>
        <v/>
      </c>
      <c r="AA1095" t="str">
        <f>AP1095&amp;"-"&amp;COUNTIF($AP$8:AP1095,AP1095)</f>
        <v>-1074</v>
      </c>
      <c r="AB1095" s="3" t="str">
        <f>IF('praptra 2 Entry'!A1095="","",'praptra 2 Entry'!A1095)</f>
        <v/>
      </c>
      <c r="AC1095" s="3" t="str">
        <f>IF('praptra 2 Entry'!B1095="","",'praptra 2 Entry'!B1095)</f>
        <v/>
      </c>
      <c r="AD1095" s="3" t="str">
        <f>IF('praptra 2 Entry'!C1095="","",'praptra 2 Entry'!C1095)</f>
        <v/>
      </c>
      <c r="AE1095" s="3" t="str">
        <f>IF('praptra 2 Entry'!D1095="","",'praptra 2 Entry'!D1095)</f>
        <v/>
      </c>
      <c r="AF1095" s="3" t="str">
        <f>IF('praptra 2 Entry'!E1095="","",'praptra 2 Entry'!E1095)</f>
        <v/>
      </c>
      <c r="AG1095" s="3" t="str">
        <f>IF('praptra 2 Entry'!F1095="","",'praptra 2 Entry'!F1095)</f>
        <v/>
      </c>
      <c r="AH1095" s="3" t="str">
        <f>IF('praptra 2 Entry'!G1095="","",'praptra 2 Entry'!G1095)</f>
        <v/>
      </c>
      <c r="AI1095" s="3" t="str">
        <f>IFERROR(IF(OR('praptra 1 Entry'!$F$3="",AH1095=""),"",DATEDIF(AH1095,'praptra 1 Entry'!$F$3,"Y")),"")</f>
        <v/>
      </c>
      <c r="AJ1095" s="3" t="str">
        <f>IF('praptra 2 Entry'!I1095="","",'praptra 2 Entry'!I1095)</f>
        <v/>
      </c>
      <c r="AK1095" s="3" t="str">
        <f>IF('praptra 2 Entry'!J1095="","",'praptra 2 Entry'!J1095)</f>
        <v/>
      </c>
      <c r="AL1095" s="3" t="str">
        <f>IF('praptra 2 Entry'!K1095="","",'praptra 2 Entry'!K1095)</f>
        <v/>
      </c>
      <c r="AM1095" s="3" t="str">
        <f>IF('praptra 2 Entry'!L1095="","",'praptra 2 Entry'!L1095)</f>
        <v/>
      </c>
      <c r="AN1095" s="3" t="str">
        <f>IF('praptra 2 Entry'!M1095="","",'praptra 2 Entry'!M1095)</f>
        <v/>
      </c>
      <c r="AO1095" s="1" t="str">
        <f>IF('praptra 2 Entry'!H1095="","",'praptra 2 Entry'!H1095)</f>
        <v/>
      </c>
      <c r="AP1095" s="7" t="str">
        <f t="shared" si="33"/>
        <v/>
      </c>
    </row>
    <row r="1096" spans="2:42">
      <c r="B1096" t="str">
        <f>O1096&amp;"-"&amp;COUNTIF($O$8:O1096,O1096)</f>
        <v>-1044</v>
      </c>
      <c r="C1096" s="3" t="str">
        <f>IF('praptra 1 Entry'!A1096="","",'praptra 1 Entry'!A1096)</f>
        <v/>
      </c>
      <c r="D1096" s="3" t="str">
        <f>IF('praptra 1 Entry'!B1096="","",UPPER('praptra 1 Entry'!B1096))</f>
        <v/>
      </c>
      <c r="E1096" s="3" t="str">
        <f>IF('praptra 1 Entry'!C1096="","",UPPER('praptra 1 Entry'!C1096))</f>
        <v/>
      </c>
      <c r="F1096" s="3" t="str">
        <f>IF('praptra 1 Entry'!D1096="","",PROPER('praptra 1 Entry'!D1096))</f>
        <v/>
      </c>
      <c r="G1096" s="3" t="str">
        <f>IF('praptra 1 Entry'!E1096="","",UPPER('praptra 1 Entry'!E1096))</f>
        <v/>
      </c>
      <c r="H1096" s="3" t="str">
        <f>IF('praptra 1 Entry'!F1096="","",UPPER('praptra 1 Entry'!F1096))</f>
        <v/>
      </c>
      <c r="I1096" s="3" t="str">
        <f>IF('praptra 1 Entry'!G1096="","",UPPER('praptra 1 Entry'!G1096))</f>
        <v/>
      </c>
      <c r="J1096" s="6" t="str">
        <f>IF('praptra 1 Entry'!H1096="","",'praptra 1 Entry'!H1096)</f>
        <v/>
      </c>
      <c r="K1096" s="3" t="str">
        <f>IF('praptra 1 Entry'!I1096="","",'praptra 1 Entry'!I1096)</f>
        <v/>
      </c>
      <c r="L1096" s="3" t="str">
        <f>IF('praptra 1 Entry'!J1096="","",'praptra 1 Entry'!J1096)</f>
        <v/>
      </c>
      <c r="M1096" s="3" t="str">
        <f>IF('praptra 1 Entry'!K1096="","",'praptra 1 Entry'!K1096)</f>
        <v/>
      </c>
      <c r="N1096" s="3" t="str">
        <f>IF('praptra 1 Entry'!L1096="","",'praptra 1 Entry'!L1096)</f>
        <v/>
      </c>
      <c r="O1096" s="7" t="str">
        <f t="shared" si="32"/>
        <v/>
      </c>
      <c r="AA1096" t="str">
        <f>AP1096&amp;"-"&amp;COUNTIF($AP$8:AP1096,AP1096)</f>
        <v>-1075</v>
      </c>
      <c r="AB1096" s="3" t="str">
        <f>IF('praptra 2 Entry'!A1096="","",'praptra 2 Entry'!A1096)</f>
        <v/>
      </c>
      <c r="AC1096" s="3" t="str">
        <f>IF('praptra 2 Entry'!B1096="","",'praptra 2 Entry'!B1096)</f>
        <v/>
      </c>
      <c r="AD1096" s="3" t="str">
        <f>IF('praptra 2 Entry'!C1096="","",'praptra 2 Entry'!C1096)</f>
        <v/>
      </c>
      <c r="AE1096" s="3" t="str">
        <f>IF('praptra 2 Entry'!D1096="","",'praptra 2 Entry'!D1096)</f>
        <v/>
      </c>
      <c r="AF1096" s="3" t="str">
        <f>IF('praptra 2 Entry'!E1096="","",'praptra 2 Entry'!E1096)</f>
        <v/>
      </c>
      <c r="AG1096" s="3" t="str">
        <f>IF('praptra 2 Entry'!F1096="","",'praptra 2 Entry'!F1096)</f>
        <v/>
      </c>
      <c r="AH1096" s="3" t="str">
        <f>IF('praptra 2 Entry'!G1096="","",'praptra 2 Entry'!G1096)</f>
        <v/>
      </c>
      <c r="AI1096" s="3" t="str">
        <f>IFERROR(IF(OR('praptra 1 Entry'!$F$3="",AH1096=""),"",DATEDIF(AH1096,'praptra 1 Entry'!$F$3,"Y")),"")</f>
        <v/>
      </c>
      <c r="AJ1096" s="3" t="str">
        <f>IF('praptra 2 Entry'!I1096="","",'praptra 2 Entry'!I1096)</f>
        <v/>
      </c>
      <c r="AK1096" s="3" t="str">
        <f>IF('praptra 2 Entry'!J1096="","",'praptra 2 Entry'!J1096)</f>
        <v/>
      </c>
      <c r="AL1096" s="3" t="str">
        <f>IF('praptra 2 Entry'!K1096="","",'praptra 2 Entry'!K1096)</f>
        <v/>
      </c>
      <c r="AM1096" s="3" t="str">
        <f>IF('praptra 2 Entry'!L1096="","",'praptra 2 Entry'!L1096)</f>
        <v/>
      </c>
      <c r="AN1096" s="3" t="str">
        <f>IF('praptra 2 Entry'!M1096="","",'praptra 2 Entry'!M1096)</f>
        <v/>
      </c>
      <c r="AO1096" s="1" t="str">
        <f>IF('praptra 2 Entry'!H1096="","",'praptra 2 Entry'!H1096)</f>
        <v/>
      </c>
      <c r="AP1096" s="7" t="str">
        <f t="shared" si="33"/>
        <v/>
      </c>
    </row>
    <row r="1097" spans="2:42">
      <c r="B1097" t="str">
        <f>O1097&amp;"-"&amp;COUNTIF($O$8:O1097,O1097)</f>
        <v>-1045</v>
      </c>
      <c r="C1097" s="3" t="str">
        <f>IF('praptra 1 Entry'!A1097="","",'praptra 1 Entry'!A1097)</f>
        <v/>
      </c>
      <c r="D1097" s="3" t="str">
        <f>IF('praptra 1 Entry'!B1097="","",UPPER('praptra 1 Entry'!B1097))</f>
        <v/>
      </c>
      <c r="E1097" s="3" t="str">
        <f>IF('praptra 1 Entry'!C1097="","",UPPER('praptra 1 Entry'!C1097))</f>
        <v/>
      </c>
      <c r="F1097" s="3" t="str">
        <f>IF('praptra 1 Entry'!D1097="","",PROPER('praptra 1 Entry'!D1097))</f>
        <v/>
      </c>
      <c r="G1097" s="3" t="str">
        <f>IF('praptra 1 Entry'!E1097="","",UPPER('praptra 1 Entry'!E1097))</f>
        <v/>
      </c>
      <c r="H1097" s="3" t="str">
        <f>IF('praptra 1 Entry'!F1097="","",UPPER('praptra 1 Entry'!F1097))</f>
        <v/>
      </c>
      <c r="I1097" s="3" t="str">
        <f>IF('praptra 1 Entry'!G1097="","",UPPER('praptra 1 Entry'!G1097))</f>
        <v/>
      </c>
      <c r="J1097" s="6" t="str">
        <f>IF('praptra 1 Entry'!H1097="","",'praptra 1 Entry'!H1097)</f>
        <v/>
      </c>
      <c r="K1097" s="3" t="str">
        <f>IF('praptra 1 Entry'!I1097="","",'praptra 1 Entry'!I1097)</f>
        <v/>
      </c>
      <c r="L1097" s="3" t="str">
        <f>IF('praptra 1 Entry'!J1097="","",'praptra 1 Entry'!J1097)</f>
        <v/>
      </c>
      <c r="M1097" s="3" t="str">
        <f>IF('praptra 1 Entry'!K1097="","",'praptra 1 Entry'!K1097)</f>
        <v/>
      </c>
      <c r="N1097" s="3" t="str">
        <f>IF('praptra 1 Entry'!L1097="","",'praptra 1 Entry'!L1097)</f>
        <v/>
      </c>
      <c r="O1097" s="7" t="str">
        <f t="shared" ref="O1097:O1160" si="34">IF(K1097&lt;4,$O$7,IF(K1097&lt;6,$P$7,IF(K1097&lt;19,$Q$7,"")))</f>
        <v/>
      </c>
      <c r="AA1097" t="str">
        <f>AP1097&amp;"-"&amp;COUNTIF($AP$8:AP1097,AP1097)</f>
        <v>-1076</v>
      </c>
      <c r="AB1097" s="3" t="str">
        <f>IF('praptra 2 Entry'!A1097="","",'praptra 2 Entry'!A1097)</f>
        <v/>
      </c>
      <c r="AC1097" s="3" t="str">
        <f>IF('praptra 2 Entry'!B1097="","",'praptra 2 Entry'!B1097)</f>
        <v/>
      </c>
      <c r="AD1097" s="3" t="str">
        <f>IF('praptra 2 Entry'!C1097="","",'praptra 2 Entry'!C1097)</f>
        <v/>
      </c>
      <c r="AE1097" s="3" t="str">
        <f>IF('praptra 2 Entry'!D1097="","",'praptra 2 Entry'!D1097)</f>
        <v/>
      </c>
      <c r="AF1097" s="3" t="str">
        <f>IF('praptra 2 Entry'!E1097="","",'praptra 2 Entry'!E1097)</f>
        <v/>
      </c>
      <c r="AG1097" s="3" t="str">
        <f>IF('praptra 2 Entry'!F1097="","",'praptra 2 Entry'!F1097)</f>
        <v/>
      </c>
      <c r="AH1097" s="3" t="str">
        <f>IF('praptra 2 Entry'!G1097="","",'praptra 2 Entry'!G1097)</f>
        <v/>
      </c>
      <c r="AI1097" s="3" t="str">
        <f>IFERROR(IF(OR('praptra 1 Entry'!$F$3="",AH1097=""),"",DATEDIF(AH1097,'praptra 1 Entry'!$F$3,"Y")),"")</f>
        <v/>
      </c>
      <c r="AJ1097" s="3" t="str">
        <f>IF('praptra 2 Entry'!I1097="","",'praptra 2 Entry'!I1097)</f>
        <v/>
      </c>
      <c r="AK1097" s="3" t="str">
        <f>IF('praptra 2 Entry'!J1097="","",'praptra 2 Entry'!J1097)</f>
        <v/>
      </c>
      <c r="AL1097" s="3" t="str">
        <f>IF('praptra 2 Entry'!K1097="","",'praptra 2 Entry'!K1097)</f>
        <v/>
      </c>
      <c r="AM1097" s="3" t="str">
        <f>IF('praptra 2 Entry'!L1097="","",'praptra 2 Entry'!L1097)</f>
        <v/>
      </c>
      <c r="AN1097" s="3" t="str">
        <f>IF('praptra 2 Entry'!M1097="","",'praptra 2 Entry'!M1097)</f>
        <v/>
      </c>
      <c r="AO1097" s="1" t="str">
        <f>IF('praptra 2 Entry'!H1097="","",'praptra 2 Entry'!H1097)</f>
        <v/>
      </c>
      <c r="AP1097" s="7" t="str">
        <f t="shared" ref="AP1097:AP1160" si="35">IF(AI1097&lt;6,$AQ$7,IF(AI1097&lt;19,$AR$7,""))</f>
        <v/>
      </c>
    </row>
    <row r="1098" spans="2:42">
      <c r="B1098" t="str">
        <f>O1098&amp;"-"&amp;COUNTIF($O$8:O1098,O1098)</f>
        <v>-1046</v>
      </c>
      <c r="C1098" s="3" t="str">
        <f>IF('praptra 1 Entry'!A1098="","",'praptra 1 Entry'!A1098)</f>
        <v/>
      </c>
      <c r="D1098" s="3" t="str">
        <f>IF('praptra 1 Entry'!B1098="","",UPPER('praptra 1 Entry'!B1098))</f>
        <v/>
      </c>
      <c r="E1098" s="3" t="str">
        <f>IF('praptra 1 Entry'!C1098="","",UPPER('praptra 1 Entry'!C1098))</f>
        <v/>
      </c>
      <c r="F1098" s="3" t="str">
        <f>IF('praptra 1 Entry'!D1098="","",PROPER('praptra 1 Entry'!D1098))</f>
        <v/>
      </c>
      <c r="G1098" s="3" t="str">
        <f>IF('praptra 1 Entry'!E1098="","",UPPER('praptra 1 Entry'!E1098))</f>
        <v/>
      </c>
      <c r="H1098" s="3" t="str">
        <f>IF('praptra 1 Entry'!F1098="","",UPPER('praptra 1 Entry'!F1098))</f>
        <v/>
      </c>
      <c r="I1098" s="3" t="str">
        <f>IF('praptra 1 Entry'!G1098="","",UPPER('praptra 1 Entry'!G1098))</f>
        <v/>
      </c>
      <c r="J1098" s="6" t="str">
        <f>IF('praptra 1 Entry'!H1098="","",'praptra 1 Entry'!H1098)</f>
        <v/>
      </c>
      <c r="K1098" s="3" t="str">
        <f>IF('praptra 1 Entry'!I1098="","",'praptra 1 Entry'!I1098)</f>
        <v/>
      </c>
      <c r="L1098" s="3" t="str">
        <f>IF('praptra 1 Entry'!J1098="","",'praptra 1 Entry'!J1098)</f>
        <v/>
      </c>
      <c r="M1098" s="3" t="str">
        <f>IF('praptra 1 Entry'!K1098="","",'praptra 1 Entry'!K1098)</f>
        <v/>
      </c>
      <c r="N1098" s="3" t="str">
        <f>IF('praptra 1 Entry'!L1098="","",'praptra 1 Entry'!L1098)</f>
        <v/>
      </c>
      <c r="O1098" s="7" t="str">
        <f t="shared" si="34"/>
        <v/>
      </c>
      <c r="AA1098" t="str">
        <f>AP1098&amp;"-"&amp;COUNTIF($AP$8:AP1098,AP1098)</f>
        <v>-1077</v>
      </c>
      <c r="AB1098" s="3" t="str">
        <f>IF('praptra 2 Entry'!A1098="","",'praptra 2 Entry'!A1098)</f>
        <v/>
      </c>
      <c r="AC1098" s="3" t="str">
        <f>IF('praptra 2 Entry'!B1098="","",'praptra 2 Entry'!B1098)</f>
        <v/>
      </c>
      <c r="AD1098" s="3" t="str">
        <f>IF('praptra 2 Entry'!C1098="","",'praptra 2 Entry'!C1098)</f>
        <v/>
      </c>
      <c r="AE1098" s="3" t="str">
        <f>IF('praptra 2 Entry'!D1098="","",'praptra 2 Entry'!D1098)</f>
        <v/>
      </c>
      <c r="AF1098" s="3" t="str">
        <f>IF('praptra 2 Entry'!E1098="","",'praptra 2 Entry'!E1098)</f>
        <v/>
      </c>
      <c r="AG1098" s="3" t="str">
        <f>IF('praptra 2 Entry'!F1098="","",'praptra 2 Entry'!F1098)</f>
        <v/>
      </c>
      <c r="AH1098" s="3" t="str">
        <f>IF('praptra 2 Entry'!G1098="","",'praptra 2 Entry'!G1098)</f>
        <v/>
      </c>
      <c r="AI1098" s="3" t="str">
        <f>IFERROR(IF(OR('praptra 1 Entry'!$F$3="",AH1098=""),"",DATEDIF(AH1098,'praptra 1 Entry'!$F$3,"Y")),"")</f>
        <v/>
      </c>
      <c r="AJ1098" s="3" t="str">
        <f>IF('praptra 2 Entry'!I1098="","",'praptra 2 Entry'!I1098)</f>
        <v/>
      </c>
      <c r="AK1098" s="3" t="str">
        <f>IF('praptra 2 Entry'!J1098="","",'praptra 2 Entry'!J1098)</f>
        <v/>
      </c>
      <c r="AL1098" s="3" t="str">
        <f>IF('praptra 2 Entry'!K1098="","",'praptra 2 Entry'!K1098)</f>
        <v/>
      </c>
      <c r="AM1098" s="3" t="str">
        <f>IF('praptra 2 Entry'!L1098="","",'praptra 2 Entry'!L1098)</f>
        <v/>
      </c>
      <c r="AN1098" s="3" t="str">
        <f>IF('praptra 2 Entry'!M1098="","",'praptra 2 Entry'!M1098)</f>
        <v/>
      </c>
      <c r="AO1098" s="1" t="str">
        <f>IF('praptra 2 Entry'!H1098="","",'praptra 2 Entry'!H1098)</f>
        <v/>
      </c>
      <c r="AP1098" s="7" t="str">
        <f t="shared" si="35"/>
        <v/>
      </c>
    </row>
    <row r="1099" spans="2:42">
      <c r="B1099" t="str">
        <f>O1099&amp;"-"&amp;COUNTIF($O$8:O1099,O1099)</f>
        <v>-1047</v>
      </c>
      <c r="C1099" s="3" t="str">
        <f>IF('praptra 1 Entry'!A1099="","",'praptra 1 Entry'!A1099)</f>
        <v/>
      </c>
      <c r="D1099" s="3" t="str">
        <f>IF('praptra 1 Entry'!B1099="","",UPPER('praptra 1 Entry'!B1099))</f>
        <v/>
      </c>
      <c r="E1099" s="3" t="str">
        <f>IF('praptra 1 Entry'!C1099="","",UPPER('praptra 1 Entry'!C1099))</f>
        <v/>
      </c>
      <c r="F1099" s="3" t="str">
        <f>IF('praptra 1 Entry'!D1099="","",PROPER('praptra 1 Entry'!D1099))</f>
        <v/>
      </c>
      <c r="G1099" s="3" t="str">
        <f>IF('praptra 1 Entry'!E1099="","",UPPER('praptra 1 Entry'!E1099))</f>
        <v/>
      </c>
      <c r="H1099" s="3" t="str">
        <f>IF('praptra 1 Entry'!F1099="","",UPPER('praptra 1 Entry'!F1099))</f>
        <v/>
      </c>
      <c r="I1099" s="3" t="str">
        <f>IF('praptra 1 Entry'!G1099="","",UPPER('praptra 1 Entry'!G1099))</f>
        <v/>
      </c>
      <c r="J1099" s="6" t="str">
        <f>IF('praptra 1 Entry'!H1099="","",'praptra 1 Entry'!H1099)</f>
        <v/>
      </c>
      <c r="K1099" s="3" t="str">
        <f>IF('praptra 1 Entry'!I1099="","",'praptra 1 Entry'!I1099)</f>
        <v/>
      </c>
      <c r="L1099" s="3" t="str">
        <f>IF('praptra 1 Entry'!J1099="","",'praptra 1 Entry'!J1099)</f>
        <v/>
      </c>
      <c r="M1099" s="3" t="str">
        <f>IF('praptra 1 Entry'!K1099="","",'praptra 1 Entry'!K1099)</f>
        <v/>
      </c>
      <c r="N1099" s="3" t="str">
        <f>IF('praptra 1 Entry'!L1099="","",'praptra 1 Entry'!L1099)</f>
        <v/>
      </c>
      <c r="O1099" s="7" t="str">
        <f t="shared" si="34"/>
        <v/>
      </c>
      <c r="AA1099" t="str">
        <f>AP1099&amp;"-"&amp;COUNTIF($AP$8:AP1099,AP1099)</f>
        <v>-1078</v>
      </c>
      <c r="AB1099" s="3" t="str">
        <f>IF('praptra 2 Entry'!A1099="","",'praptra 2 Entry'!A1099)</f>
        <v/>
      </c>
      <c r="AC1099" s="3" t="str">
        <f>IF('praptra 2 Entry'!B1099="","",'praptra 2 Entry'!B1099)</f>
        <v/>
      </c>
      <c r="AD1099" s="3" t="str">
        <f>IF('praptra 2 Entry'!C1099="","",'praptra 2 Entry'!C1099)</f>
        <v/>
      </c>
      <c r="AE1099" s="3" t="str">
        <f>IF('praptra 2 Entry'!D1099="","",'praptra 2 Entry'!D1099)</f>
        <v/>
      </c>
      <c r="AF1099" s="3" t="str">
        <f>IF('praptra 2 Entry'!E1099="","",'praptra 2 Entry'!E1099)</f>
        <v/>
      </c>
      <c r="AG1099" s="3" t="str">
        <f>IF('praptra 2 Entry'!F1099="","",'praptra 2 Entry'!F1099)</f>
        <v/>
      </c>
      <c r="AH1099" s="3" t="str">
        <f>IF('praptra 2 Entry'!G1099="","",'praptra 2 Entry'!G1099)</f>
        <v/>
      </c>
      <c r="AI1099" s="3" t="str">
        <f>IFERROR(IF(OR('praptra 1 Entry'!$F$3="",AH1099=""),"",DATEDIF(AH1099,'praptra 1 Entry'!$F$3,"Y")),"")</f>
        <v/>
      </c>
      <c r="AJ1099" s="3" t="str">
        <f>IF('praptra 2 Entry'!I1099="","",'praptra 2 Entry'!I1099)</f>
        <v/>
      </c>
      <c r="AK1099" s="3" t="str">
        <f>IF('praptra 2 Entry'!J1099="","",'praptra 2 Entry'!J1099)</f>
        <v/>
      </c>
      <c r="AL1099" s="3" t="str">
        <f>IF('praptra 2 Entry'!K1099="","",'praptra 2 Entry'!K1099)</f>
        <v/>
      </c>
      <c r="AM1099" s="3" t="str">
        <f>IF('praptra 2 Entry'!L1099="","",'praptra 2 Entry'!L1099)</f>
        <v/>
      </c>
      <c r="AN1099" s="3" t="str">
        <f>IF('praptra 2 Entry'!M1099="","",'praptra 2 Entry'!M1099)</f>
        <v/>
      </c>
      <c r="AO1099" s="1" t="str">
        <f>IF('praptra 2 Entry'!H1099="","",'praptra 2 Entry'!H1099)</f>
        <v/>
      </c>
      <c r="AP1099" s="7" t="str">
        <f t="shared" si="35"/>
        <v/>
      </c>
    </row>
    <row r="1100" spans="2:42">
      <c r="B1100" t="str">
        <f>O1100&amp;"-"&amp;COUNTIF($O$8:O1100,O1100)</f>
        <v>-1048</v>
      </c>
      <c r="C1100" s="3" t="str">
        <f>IF('praptra 1 Entry'!A1100="","",'praptra 1 Entry'!A1100)</f>
        <v/>
      </c>
      <c r="D1100" s="3" t="str">
        <f>IF('praptra 1 Entry'!B1100="","",UPPER('praptra 1 Entry'!B1100))</f>
        <v/>
      </c>
      <c r="E1100" s="3" t="str">
        <f>IF('praptra 1 Entry'!C1100="","",UPPER('praptra 1 Entry'!C1100))</f>
        <v/>
      </c>
      <c r="F1100" s="3" t="str">
        <f>IF('praptra 1 Entry'!D1100="","",PROPER('praptra 1 Entry'!D1100))</f>
        <v/>
      </c>
      <c r="G1100" s="3" t="str">
        <f>IF('praptra 1 Entry'!E1100="","",UPPER('praptra 1 Entry'!E1100))</f>
        <v/>
      </c>
      <c r="H1100" s="3" t="str">
        <f>IF('praptra 1 Entry'!F1100="","",UPPER('praptra 1 Entry'!F1100))</f>
        <v/>
      </c>
      <c r="I1100" s="3" t="str">
        <f>IF('praptra 1 Entry'!G1100="","",UPPER('praptra 1 Entry'!G1100))</f>
        <v/>
      </c>
      <c r="J1100" s="6" t="str">
        <f>IF('praptra 1 Entry'!H1100="","",'praptra 1 Entry'!H1100)</f>
        <v/>
      </c>
      <c r="K1100" s="3" t="str">
        <f>IF('praptra 1 Entry'!I1100="","",'praptra 1 Entry'!I1100)</f>
        <v/>
      </c>
      <c r="L1100" s="3" t="str">
        <f>IF('praptra 1 Entry'!J1100="","",'praptra 1 Entry'!J1100)</f>
        <v/>
      </c>
      <c r="M1100" s="3" t="str">
        <f>IF('praptra 1 Entry'!K1100="","",'praptra 1 Entry'!K1100)</f>
        <v/>
      </c>
      <c r="N1100" s="3" t="str">
        <f>IF('praptra 1 Entry'!L1100="","",'praptra 1 Entry'!L1100)</f>
        <v/>
      </c>
      <c r="O1100" s="7" t="str">
        <f t="shared" si="34"/>
        <v/>
      </c>
      <c r="AA1100" t="str">
        <f>AP1100&amp;"-"&amp;COUNTIF($AP$8:AP1100,AP1100)</f>
        <v>-1079</v>
      </c>
      <c r="AB1100" s="3" t="str">
        <f>IF('praptra 2 Entry'!A1100="","",'praptra 2 Entry'!A1100)</f>
        <v/>
      </c>
      <c r="AC1100" s="3" t="str">
        <f>IF('praptra 2 Entry'!B1100="","",'praptra 2 Entry'!B1100)</f>
        <v/>
      </c>
      <c r="AD1100" s="3" t="str">
        <f>IF('praptra 2 Entry'!C1100="","",'praptra 2 Entry'!C1100)</f>
        <v/>
      </c>
      <c r="AE1100" s="3" t="str">
        <f>IF('praptra 2 Entry'!D1100="","",'praptra 2 Entry'!D1100)</f>
        <v/>
      </c>
      <c r="AF1100" s="3" t="str">
        <f>IF('praptra 2 Entry'!E1100="","",'praptra 2 Entry'!E1100)</f>
        <v/>
      </c>
      <c r="AG1100" s="3" t="str">
        <f>IF('praptra 2 Entry'!F1100="","",'praptra 2 Entry'!F1100)</f>
        <v/>
      </c>
      <c r="AH1100" s="3" t="str">
        <f>IF('praptra 2 Entry'!G1100="","",'praptra 2 Entry'!G1100)</f>
        <v/>
      </c>
      <c r="AI1100" s="3" t="str">
        <f>IFERROR(IF(OR('praptra 1 Entry'!$F$3="",AH1100=""),"",DATEDIF(AH1100,'praptra 1 Entry'!$F$3,"Y")),"")</f>
        <v/>
      </c>
      <c r="AJ1100" s="3" t="str">
        <f>IF('praptra 2 Entry'!I1100="","",'praptra 2 Entry'!I1100)</f>
        <v/>
      </c>
      <c r="AK1100" s="3" t="str">
        <f>IF('praptra 2 Entry'!J1100="","",'praptra 2 Entry'!J1100)</f>
        <v/>
      </c>
      <c r="AL1100" s="3" t="str">
        <f>IF('praptra 2 Entry'!K1100="","",'praptra 2 Entry'!K1100)</f>
        <v/>
      </c>
      <c r="AM1100" s="3" t="str">
        <f>IF('praptra 2 Entry'!L1100="","",'praptra 2 Entry'!L1100)</f>
        <v/>
      </c>
      <c r="AN1100" s="3" t="str">
        <f>IF('praptra 2 Entry'!M1100="","",'praptra 2 Entry'!M1100)</f>
        <v/>
      </c>
      <c r="AO1100" s="1" t="str">
        <f>IF('praptra 2 Entry'!H1100="","",'praptra 2 Entry'!H1100)</f>
        <v/>
      </c>
      <c r="AP1100" s="7" t="str">
        <f t="shared" si="35"/>
        <v/>
      </c>
    </row>
    <row r="1101" spans="2:42">
      <c r="B1101" t="str">
        <f>O1101&amp;"-"&amp;COUNTIF($O$8:O1101,O1101)</f>
        <v>-1049</v>
      </c>
      <c r="C1101" s="3" t="str">
        <f>IF('praptra 1 Entry'!A1101="","",'praptra 1 Entry'!A1101)</f>
        <v/>
      </c>
      <c r="D1101" s="3" t="str">
        <f>IF('praptra 1 Entry'!B1101="","",UPPER('praptra 1 Entry'!B1101))</f>
        <v/>
      </c>
      <c r="E1101" s="3" t="str">
        <f>IF('praptra 1 Entry'!C1101="","",UPPER('praptra 1 Entry'!C1101))</f>
        <v/>
      </c>
      <c r="F1101" s="3" t="str">
        <f>IF('praptra 1 Entry'!D1101="","",PROPER('praptra 1 Entry'!D1101))</f>
        <v/>
      </c>
      <c r="G1101" s="3" t="str">
        <f>IF('praptra 1 Entry'!E1101="","",UPPER('praptra 1 Entry'!E1101))</f>
        <v/>
      </c>
      <c r="H1101" s="3" t="str">
        <f>IF('praptra 1 Entry'!F1101="","",UPPER('praptra 1 Entry'!F1101))</f>
        <v/>
      </c>
      <c r="I1101" s="3" t="str">
        <f>IF('praptra 1 Entry'!G1101="","",UPPER('praptra 1 Entry'!G1101))</f>
        <v/>
      </c>
      <c r="J1101" s="6" t="str">
        <f>IF('praptra 1 Entry'!H1101="","",'praptra 1 Entry'!H1101)</f>
        <v/>
      </c>
      <c r="K1101" s="3" t="str">
        <f>IF('praptra 1 Entry'!I1101="","",'praptra 1 Entry'!I1101)</f>
        <v/>
      </c>
      <c r="L1101" s="3" t="str">
        <f>IF('praptra 1 Entry'!J1101="","",'praptra 1 Entry'!J1101)</f>
        <v/>
      </c>
      <c r="M1101" s="3" t="str">
        <f>IF('praptra 1 Entry'!K1101="","",'praptra 1 Entry'!K1101)</f>
        <v/>
      </c>
      <c r="N1101" s="3" t="str">
        <f>IF('praptra 1 Entry'!L1101="","",'praptra 1 Entry'!L1101)</f>
        <v/>
      </c>
      <c r="O1101" s="7" t="str">
        <f t="shared" si="34"/>
        <v/>
      </c>
      <c r="AA1101" t="str">
        <f>AP1101&amp;"-"&amp;COUNTIF($AP$8:AP1101,AP1101)</f>
        <v>-1080</v>
      </c>
      <c r="AB1101" s="3" t="str">
        <f>IF('praptra 2 Entry'!A1101="","",'praptra 2 Entry'!A1101)</f>
        <v/>
      </c>
      <c r="AC1101" s="3" t="str">
        <f>IF('praptra 2 Entry'!B1101="","",'praptra 2 Entry'!B1101)</f>
        <v/>
      </c>
      <c r="AD1101" s="3" t="str">
        <f>IF('praptra 2 Entry'!C1101="","",'praptra 2 Entry'!C1101)</f>
        <v/>
      </c>
      <c r="AE1101" s="3" t="str">
        <f>IF('praptra 2 Entry'!D1101="","",'praptra 2 Entry'!D1101)</f>
        <v/>
      </c>
      <c r="AF1101" s="3" t="str">
        <f>IF('praptra 2 Entry'!E1101="","",'praptra 2 Entry'!E1101)</f>
        <v/>
      </c>
      <c r="AG1101" s="3" t="str">
        <f>IF('praptra 2 Entry'!F1101="","",'praptra 2 Entry'!F1101)</f>
        <v/>
      </c>
      <c r="AH1101" s="3" t="str">
        <f>IF('praptra 2 Entry'!G1101="","",'praptra 2 Entry'!G1101)</f>
        <v/>
      </c>
      <c r="AI1101" s="3" t="str">
        <f>IFERROR(IF(OR('praptra 1 Entry'!$F$3="",AH1101=""),"",DATEDIF(AH1101,'praptra 1 Entry'!$F$3,"Y")),"")</f>
        <v/>
      </c>
      <c r="AJ1101" s="3" t="str">
        <f>IF('praptra 2 Entry'!I1101="","",'praptra 2 Entry'!I1101)</f>
        <v/>
      </c>
      <c r="AK1101" s="3" t="str">
        <f>IF('praptra 2 Entry'!J1101="","",'praptra 2 Entry'!J1101)</f>
        <v/>
      </c>
      <c r="AL1101" s="3" t="str">
        <f>IF('praptra 2 Entry'!K1101="","",'praptra 2 Entry'!K1101)</f>
        <v/>
      </c>
      <c r="AM1101" s="3" t="str">
        <f>IF('praptra 2 Entry'!L1101="","",'praptra 2 Entry'!L1101)</f>
        <v/>
      </c>
      <c r="AN1101" s="3" t="str">
        <f>IF('praptra 2 Entry'!M1101="","",'praptra 2 Entry'!M1101)</f>
        <v/>
      </c>
      <c r="AO1101" s="1" t="str">
        <f>IF('praptra 2 Entry'!H1101="","",'praptra 2 Entry'!H1101)</f>
        <v/>
      </c>
      <c r="AP1101" s="7" t="str">
        <f t="shared" si="35"/>
        <v/>
      </c>
    </row>
    <row r="1102" spans="2:42">
      <c r="B1102" t="str">
        <f>O1102&amp;"-"&amp;COUNTIF($O$8:O1102,O1102)</f>
        <v>-1050</v>
      </c>
      <c r="C1102" s="3" t="str">
        <f>IF('praptra 1 Entry'!A1102="","",'praptra 1 Entry'!A1102)</f>
        <v/>
      </c>
      <c r="D1102" s="3" t="str">
        <f>IF('praptra 1 Entry'!B1102="","",UPPER('praptra 1 Entry'!B1102))</f>
        <v/>
      </c>
      <c r="E1102" s="3" t="str">
        <f>IF('praptra 1 Entry'!C1102="","",UPPER('praptra 1 Entry'!C1102))</f>
        <v/>
      </c>
      <c r="F1102" s="3" t="str">
        <f>IF('praptra 1 Entry'!D1102="","",PROPER('praptra 1 Entry'!D1102))</f>
        <v/>
      </c>
      <c r="G1102" s="3" t="str">
        <f>IF('praptra 1 Entry'!E1102="","",UPPER('praptra 1 Entry'!E1102))</f>
        <v/>
      </c>
      <c r="H1102" s="3" t="str">
        <f>IF('praptra 1 Entry'!F1102="","",UPPER('praptra 1 Entry'!F1102))</f>
        <v/>
      </c>
      <c r="I1102" s="3" t="str">
        <f>IF('praptra 1 Entry'!G1102="","",UPPER('praptra 1 Entry'!G1102))</f>
        <v/>
      </c>
      <c r="J1102" s="6" t="str">
        <f>IF('praptra 1 Entry'!H1102="","",'praptra 1 Entry'!H1102)</f>
        <v/>
      </c>
      <c r="K1102" s="3" t="str">
        <f>IF('praptra 1 Entry'!I1102="","",'praptra 1 Entry'!I1102)</f>
        <v/>
      </c>
      <c r="L1102" s="3" t="str">
        <f>IF('praptra 1 Entry'!J1102="","",'praptra 1 Entry'!J1102)</f>
        <v/>
      </c>
      <c r="M1102" s="3" t="str">
        <f>IF('praptra 1 Entry'!K1102="","",'praptra 1 Entry'!K1102)</f>
        <v/>
      </c>
      <c r="N1102" s="3" t="str">
        <f>IF('praptra 1 Entry'!L1102="","",'praptra 1 Entry'!L1102)</f>
        <v/>
      </c>
      <c r="O1102" s="7" t="str">
        <f t="shared" si="34"/>
        <v/>
      </c>
      <c r="AA1102" t="str">
        <f>AP1102&amp;"-"&amp;COUNTIF($AP$8:AP1102,AP1102)</f>
        <v>-1081</v>
      </c>
      <c r="AB1102" s="3" t="str">
        <f>IF('praptra 2 Entry'!A1102="","",'praptra 2 Entry'!A1102)</f>
        <v/>
      </c>
      <c r="AC1102" s="3" t="str">
        <f>IF('praptra 2 Entry'!B1102="","",'praptra 2 Entry'!B1102)</f>
        <v/>
      </c>
      <c r="AD1102" s="3" t="str">
        <f>IF('praptra 2 Entry'!C1102="","",'praptra 2 Entry'!C1102)</f>
        <v/>
      </c>
      <c r="AE1102" s="3" t="str">
        <f>IF('praptra 2 Entry'!D1102="","",'praptra 2 Entry'!D1102)</f>
        <v/>
      </c>
      <c r="AF1102" s="3" t="str">
        <f>IF('praptra 2 Entry'!E1102="","",'praptra 2 Entry'!E1102)</f>
        <v/>
      </c>
      <c r="AG1102" s="3" t="str">
        <f>IF('praptra 2 Entry'!F1102="","",'praptra 2 Entry'!F1102)</f>
        <v/>
      </c>
      <c r="AH1102" s="3" t="str">
        <f>IF('praptra 2 Entry'!G1102="","",'praptra 2 Entry'!G1102)</f>
        <v/>
      </c>
      <c r="AI1102" s="3" t="str">
        <f>IFERROR(IF(OR('praptra 1 Entry'!$F$3="",AH1102=""),"",DATEDIF(AH1102,'praptra 1 Entry'!$F$3,"Y")),"")</f>
        <v/>
      </c>
      <c r="AJ1102" s="3" t="str">
        <f>IF('praptra 2 Entry'!I1102="","",'praptra 2 Entry'!I1102)</f>
        <v/>
      </c>
      <c r="AK1102" s="3" t="str">
        <f>IF('praptra 2 Entry'!J1102="","",'praptra 2 Entry'!J1102)</f>
        <v/>
      </c>
      <c r="AL1102" s="3" t="str">
        <f>IF('praptra 2 Entry'!K1102="","",'praptra 2 Entry'!K1102)</f>
        <v/>
      </c>
      <c r="AM1102" s="3" t="str">
        <f>IF('praptra 2 Entry'!L1102="","",'praptra 2 Entry'!L1102)</f>
        <v/>
      </c>
      <c r="AN1102" s="3" t="str">
        <f>IF('praptra 2 Entry'!M1102="","",'praptra 2 Entry'!M1102)</f>
        <v/>
      </c>
      <c r="AO1102" s="1" t="str">
        <f>IF('praptra 2 Entry'!H1102="","",'praptra 2 Entry'!H1102)</f>
        <v/>
      </c>
      <c r="AP1102" s="7" t="str">
        <f t="shared" si="35"/>
        <v/>
      </c>
    </row>
    <row r="1103" spans="2:42">
      <c r="B1103" t="str">
        <f>O1103&amp;"-"&amp;COUNTIF($O$8:O1103,O1103)</f>
        <v>-1051</v>
      </c>
      <c r="C1103" s="3" t="str">
        <f>IF('praptra 1 Entry'!A1103="","",'praptra 1 Entry'!A1103)</f>
        <v/>
      </c>
      <c r="D1103" s="3" t="str">
        <f>IF('praptra 1 Entry'!B1103="","",UPPER('praptra 1 Entry'!B1103))</f>
        <v/>
      </c>
      <c r="E1103" s="3" t="str">
        <f>IF('praptra 1 Entry'!C1103="","",UPPER('praptra 1 Entry'!C1103))</f>
        <v/>
      </c>
      <c r="F1103" s="3" t="str">
        <f>IF('praptra 1 Entry'!D1103="","",PROPER('praptra 1 Entry'!D1103))</f>
        <v/>
      </c>
      <c r="G1103" s="3" t="str">
        <f>IF('praptra 1 Entry'!E1103="","",UPPER('praptra 1 Entry'!E1103))</f>
        <v/>
      </c>
      <c r="H1103" s="3" t="str">
        <f>IF('praptra 1 Entry'!F1103="","",UPPER('praptra 1 Entry'!F1103))</f>
        <v/>
      </c>
      <c r="I1103" s="3" t="str">
        <f>IF('praptra 1 Entry'!G1103="","",UPPER('praptra 1 Entry'!G1103))</f>
        <v/>
      </c>
      <c r="J1103" s="6" t="str">
        <f>IF('praptra 1 Entry'!H1103="","",'praptra 1 Entry'!H1103)</f>
        <v/>
      </c>
      <c r="K1103" s="3" t="str">
        <f>IF('praptra 1 Entry'!I1103="","",'praptra 1 Entry'!I1103)</f>
        <v/>
      </c>
      <c r="L1103" s="3" t="str">
        <f>IF('praptra 1 Entry'!J1103="","",'praptra 1 Entry'!J1103)</f>
        <v/>
      </c>
      <c r="M1103" s="3" t="str">
        <f>IF('praptra 1 Entry'!K1103="","",'praptra 1 Entry'!K1103)</f>
        <v/>
      </c>
      <c r="N1103" s="3" t="str">
        <f>IF('praptra 1 Entry'!L1103="","",'praptra 1 Entry'!L1103)</f>
        <v/>
      </c>
      <c r="O1103" s="7" t="str">
        <f t="shared" si="34"/>
        <v/>
      </c>
      <c r="AA1103" t="str">
        <f>AP1103&amp;"-"&amp;COUNTIF($AP$8:AP1103,AP1103)</f>
        <v>-1082</v>
      </c>
      <c r="AB1103" s="3" t="str">
        <f>IF('praptra 2 Entry'!A1103="","",'praptra 2 Entry'!A1103)</f>
        <v/>
      </c>
      <c r="AC1103" s="3" t="str">
        <f>IF('praptra 2 Entry'!B1103="","",'praptra 2 Entry'!B1103)</f>
        <v/>
      </c>
      <c r="AD1103" s="3" t="str">
        <f>IF('praptra 2 Entry'!C1103="","",'praptra 2 Entry'!C1103)</f>
        <v/>
      </c>
      <c r="AE1103" s="3" t="str">
        <f>IF('praptra 2 Entry'!D1103="","",'praptra 2 Entry'!D1103)</f>
        <v/>
      </c>
      <c r="AF1103" s="3" t="str">
        <f>IF('praptra 2 Entry'!E1103="","",'praptra 2 Entry'!E1103)</f>
        <v/>
      </c>
      <c r="AG1103" s="3" t="str">
        <f>IF('praptra 2 Entry'!F1103="","",'praptra 2 Entry'!F1103)</f>
        <v/>
      </c>
      <c r="AH1103" s="3" t="str">
        <f>IF('praptra 2 Entry'!G1103="","",'praptra 2 Entry'!G1103)</f>
        <v/>
      </c>
      <c r="AI1103" s="3" t="str">
        <f>IFERROR(IF(OR('praptra 1 Entry'!$F$3="",AH1103=""),"",DATEDIF(AH1103,'praptra 1 Entry'!$F$3,"Y")),"")</f>
        <v/>
      </c>
      <c r="AJ1103" s="3" t="str">
        <f>IF('praptra 2 Entry'!I1103="","",'praptra 2 Entry'!I1103)</f>
        <v/>
      </c>
      <c r="AK1103" s="3" t="str">
        <f>IF('praptra 2 Entry'!J1103="","",'praptra 2 Entry'!J1103)</f>
        <v/>
      </c>
      <c r="AL1103" s="3" t="str">
        <f>IF('praptra 2 Entry'!K1103="","",'praptra 2 Entry'!K1103)</f>
        <v/>
      </c>
      <c r="AM1103" s="3" t="str">
        <f>IF('praptra 2 Entry'!L1103="","",'praptra 2 Entry'!L1103)</f>
        <v/>
      </c>
      <c r="AN1103" s="3" t="str">
        <f>IF('praptra 2 Entry'!M1103="","",'praptra 2 Entry'!M1103)</f>
        <v/>
      </c>
      <c r="AO1103" s="1" t="str">
        <f>IF('praptra 2 Entry'!H1103="","",'praptra 2 Entry'!H1103)</f>
        <v/>
      </c>
      <c r="AP1103" s="7" t="str">
        <f t="shared" si="35"/>
        <v/>
      </c>
    </row>
    <row r="1104" spans="2:42">
      <c r="B1104" t="str">
        <f>O1104&amp;"-"&amp;COUNTIF($O$8:O1104,O1104)</f>
        <v>-1052</v>
      </c>
      <c r="C1104" s="3" t="str">
        <f>IF('praptra 1 Entry'!A1104="","",'praptra 1 Entry'!A1104)</f>
        <v/>
      </c>
      <c r="D1104" s="3" t="str">
        <f>IF('praptra 1 Entry'!B1104="","",UPPER('praptra 1 Entry'!B1104))</f>
        <v/>
      </c>
      <c r="E1104" s="3" t="str">
        <f>IF('praptra 1 Entry'!C1104="","",UPPER('praptra 1 Entry'!C1104))</f>
        <v/>
      </c>
      <c r="F1104" s="3" t="str">
        <f>IF('praptra 1 Entry'!D1104="","",PROPER('praptra 1 Entry'!D1104))</f>
        <v/>
      </c>
      <c r="G1104" s="3" t="str">
        <f>IF('praptra 1 Entry'!E1104="","",UPPER('praptra 1 Entry'!E1104))</f>
        <v/>
      </c>
      <c r="H1104" s="3" t="str">
        <f>IF('praptra 1 Entry'!F1104="","",UPPER('praptra 1 Entry'!F1104))</f>
        <v/>
      </c>
      <c r="I1104" s="3" t="str">
        <f>IF('praptra 1 Entry'!G1104="","",UPPER('praptra 1 Entry'!G1104))</f>
        <v/>
      </c>
      <c r="J1104" s="6" t="str">
        <f>IF('praptra 1 Entry'!H1104="","",'praptra 1 Entry'!H1104)</f>
        <v/>
      </c>
      <c r="K1104" s="3" t="str">
        <f>IF('praptra 1 Entry'!I1104="","",'praptra 1 Entry'!I1104)</f>
        <v/>
      </c>
      <c r="L1104" s="3" t="str">
        <f>IF('praptra 1 Entry'!J1104="","",'praptra 1 Entry'!J1104)</f>
        <v/>
      </c>
      <c r="M1104" s="3" t="str">
        <f>IF('praptra 1 Entry'!K1104="","",'praptra 1 Entry'!K1104)</f>
        <v/>
      </c>
      <c r="N1104" s="3" t="str">
        <f>IF('praptra 1 Entry'!L1104="","",'praptra 1 Entry'!L1104)</f>
        <v/>
      </c>
      <c r="O1104" s="7" t="str">
        <f t="shared" si="34"/>
        <v/>
      </c>
      <c r="AA1104" t="str">
        <f>AP1104&amp;"-"&amp;COUNTIF($AP$8:AP1104,AP1104)</f>
        <v>-1083</v>
      </c>
      <c r="AB1104" s="3" t="str">
        <f>IF('praptra 2 Entry'!A1104="","",'praptra 2 Entry'!A1104)</f>
        <v/>
      </c>
      <c r="AC1104" s="3" t="str">
        <f>IF('praptra 2 Entry'!B1104="","",'praptra 2 Entry'!B1104)</f>
        <v/>
      </c>
      <c r="AD1104" s="3" t="str">
        <f>IF('praptra 2 Entry'!C1104="","",'praptra 2 Entry'!C1104)</f>
        <v/>
      </c>
      <c r="AE1104" s="3" t="str">
        <f>IF('praptra 2 Entry'!D1104="","",'praptra 2 Entry'!D1104)</f>
        <v/>
      </c>
      <c r="AF1104" s="3" t="str">
        <f>IF('praptra 2 Entry'!E1104="","",'praptra 2 Entry'!E1104)</f>
        <v/>
      </c>
      <c r="AG1104" s="3" t="str">
        <f>IF('praptra 2 Entry'!F1104="","",'praptra 2 Entry'!F1104)</f>
        <v/>
      </c>
      <c r="AH1104" s="3" t="str">
        <f>IF('praptra 2 Entry'!G1104="","",'praptra 2 Entry'!G1104)</f>
        <v/>
      </c>
      <c r="AI1104" s="3" t="str">
        <f>IFERROR(IF(OR('praptra 1 Entry'!$F$3="",AH1104=""),"",DATEDIF(AH1104,'praptra 1 Entry'!$F$3,"Y")),"")</f>
        <v/>
      </c>
      <c r="AJ1104" s="3" t="str">
        <f>IF('praptra 2 Entry'!I1104="","",'praptra 2 Entry'!I1104)</f>
        <v/>
      </c>
      <c r="AK1104" s="3" t="str">
        <f>IF('praptra 2 Entry'!J1104="","",'praptra 2 Entry'!J1104)</f>
        <v/>
      </c>
      <c r="AL1104" s="3" t="str">
        <f>IF('praptra 2 Entry'!K1104="","",'praptra 2 Entry'!K1104)</f>
        <v/>
      </c>
      <c r="AM1104" s="3" t="str">
        <f>IF('praptra 2 Entry'!L1104="","",'praptra 2 Entry'!L1104)</f>
        <v/>
      </c>
      <c r="AN1104" s="3" t="str">
        <f>IF('praptra 2 Entry'!M1104="","",'praptra 2 Entry'!M1104)</f>
        <v/>
      </c>
      <c r="AO1104" s="1" t="str">
        <f>IF('praptra 2 Entry'!H1104="","",'praptra 2 Entry'!H1104)</f>
        <v/>
      </c>
      <c r="AP1104" s="7" t="str">
        <f t="shared" si="35"/>
        <v/>
      </c>
    </row>
    <row r="1105" spans="2:42">
      <c r="B1105" t="str">
        <f>O1105&amp;"-"&amp;COUNTIF($O$8:O1105,O1105)</f>
        <v>-1053</v>
      </c>
      <c r="C1105" s="3" t="str">
        <f>IF('praptra 1 Entry'!A1105="","",'praptra 1 Entry'!A1105)</f>
        <v/>
      </c>
      <c r="D1105" s="3" t="str">
        <f>IF('praptra 1 Entry'!B1105="","",UPPER('praptra 1 Entry'!B1105))</f>
        <v/>
      </c>
      <c r="E1105" s="3" t="str">
        <f>IF('praptra 1 Entry'!C1105="","",UPPER('praptra 1 Entry'!C1105))</f>
        <v/>
      </c>
      <c r="F1105" s="3" t="str">
        <f>IF('praptra 1 Entry'!D1105="","",PROPER('praptra 1 Entry'!D1105))</f>
        <v/>
      </c>
      <c r="G1105" s="3" t="str">
        <f>IF('praptra 1 Entry'!E1105="","",UPPER('praptra 1 Entry'!E1105))</f>
        <v/>
      </c>
      <c r="H1105" s="3" t="str">
        <f>IF('praptra 1 Entry'!F1105="","",UPPER('praptra 1 Entry'!F1105))</f>
        <v/>
      </c>
      <c r="I1105" s="3" t="str">
        <f>IF('praptra 1 Entry'!G1105="","",UPPER('praptra 1 Entry'!G1105))</f>
        <v/>
      </c>
      <c r="J1105" s="6" t="str">
        <f>IF('praptra 1 Entry'!H1105="","",'praptra 1 Entry'!H1105)</f>
        <v/>
      </c>
      <c r="K1105" s="3" t="str">
        <f>IF('praptra 1 Entry'!I1105="","",'praptra 1 Entry'!I1105)</f>
        <v/>
      </c>
      <c r="L1105" s="3" t="str">
        <f>IF('praptra 1 Entry'!J1105="","",'praptra 1 Entry'!J1105)</f>
        <v/>
      </c>
      <c r="M1105" s="3" t="str">
        <f>IF('praptra 1 Entry'!K1105="","",'praptra 1 Entry'!K1105)</f>
        <v/>
      </c>
      <c r="N1105" s="3" t="str">
        <f>IF('praptra 1 Entry'!L1105="","",'praptra 1 Entry'!L1105)</f>
        <v/>
      </c>
      <c r="O1105" s="7" t="str">
        <f t="shared" si="34"/>
        <v/>
      </c>
      <c r="AA1105" t="str">
        <f>AP1105&amp;"-"&amp;COUNTIF($AP$8:AP1105,AP1105)</f>
        <v>-1084</v>
      </c>
      <c r="AB1105" s="3" t="str">
        <f>IF('praptra 2 Entry'!A1105="","",'praptra 2 Entry'!A1105)</f>
        <v/>
      </c>
      <c r="AC1105" s="3" t="str">
        <f>IF('praptra 2 Entry'!B1105="","",'praptra 2 Entry'!B1105)</f>
        <v/>
      </c>
      <c r="AD1105" s="3" t="str">
        <f>IF('praptra 2 Entry'!C1105="","",'praptra 2 Entry'!C1105)</f>
        <v/>
      </c>
      <c r="AE1105" s="3" t="str">
        <f>IF('praptra 2 Entry'!D1105="","",'praptra 2 Entry'!D1105)</f>
        <v/>
      </c>
      <c r="AF1105" s="3" t="str">
        <f>IF('praptra 2 Entry'!E1105="","",'praptra 2 Entry'!E1105)</f>
        <v/>
      </c>
      <c r="AG1105" s="3" t="str">
        <f>IF('praptra 2 Entry'!F1105="","",'praptra 2 Entry'!F1105)</f>
        <v/>
      </c>
      <c r="AH1105" s="3" t="str">
        <f>IF('praptra 2 Entry'!G1105="","",'praptra 2 Entry'!G1105)</f>
        <v/>
      </c>
      <c r="AI1105" s="3" t="str">
        <f>IFERROR(IF(OR('praptra 1 Entry'!$F$3="",AH1105=""),"",DATEDIF(AH1105,'praptra 1 Entry'!$F$3,"Y")),"")</f>
        <v/>
      </c>
      <c r="AJ1105" s="3" t="str">
        <f>IF('praptra 2 Entry'!I1105="","",'praptra 2 Entry'!I1105)</f>
        <v/>
      </c>
      <c r="AK1105" s="3" t="str">
        <f>IF('praptra 2 Entry'!J1105="","",'praptra 2 Entry'!J1105)</f>
        <v/>
      </c>
      <c r="AL1105" s="3" t="str">
        <f>IF('praptra 2 Entry'!K1105="","",'praptra 2 Entry'!K1105)</f>
        <v/>
      </c>
      <c r="AM1105" s="3" t="str">
        <f>IF('praptra 2 Entry'!L1105="","",'praptra 2 Entry'!L1105)</f>
        <v/>
      </c>
      <c r="AN1105" s="3" t="str">
        <f>IF('praptra 2 Entry'!M1105="","",'praptra 2 Entry'!M1105)</f>
        <v/>
      </c>
      <c r="AO1105" s="1" t="str">
        <f>IF('praptra 2 Entry'!H1105="","",'praptra 2 Entry'!H1105)</f>
        <v/>
      </c>
      <c r="AP1105" s="7" t="str">
        <f t="shared" si="35"/>
        <v/>
      </c>
    </row>
    <row r="1106" spans="2:42">
      <c r="B1106" t="str">
        <f>O1106&amp;"-"&amp;COUNTIF($O$8:O1106,O1106)</f>
        <v>-1054</v>
      </c>
      <c r="C1106" s="3" t="str">
        <f>IF('praptra 1 Entry'!A1106="","",'praptra 1 Entry'!A1106)</f>
        <v/>
      </c>
      <c r="D1106" s="3" t="str">
        <f>IF('praptra 1 Entry'!B1106="","",UPPER('praptra 1 Entry'!B1106))</f>
        <v/>
      </c>
      <c r="E1106" s="3" t="str">
        <f>IF('praptra 1 Entry'!C1106="","",UPPER('praptra 1 Entry'!C1106))</f>
        <v/>
      </c>
      <c r="F1106" s="3" t="str">
        <f>IF('praptra 1 Entry'!D1106="","",PROPER('praptra 1 Entry'!D1106))</f>
        <v/>
      </c>
      <c r="G1106" s="3" t="str">
        <f>IF('praptra 1 Entry'!E1106="","",UPPER('praptra 1 Entry'!E1106))</f>
        <v/>
      </c>
      <c r="H1106" s="3" t="str">
        <f>IF('praptra 1 Entry'!F1106="","",UPPER('praptra 1 Entry'!F1106))</f>
        <v/>
      </c>
      <c r="I1106" s="3" t="str">
        <f>IF('praptra 1 Entry'!G1106="","",UPPER('praptra 1 Entry'!G1106))</f>
        <v/>
      </c>
      <c r="J1106" s="6" t="str">
        <f>IF('praptra 1 Entry'!H1106="","",'praptra 1 Entry'!H1106)</f>
        <v/>
      </c>
      <c r="K1106" s="3" t="str">
        <f>IF('praptra 1 Entry'!I1106="","",'praptra 1 Entry'!I1106)</f>
        <v/>
      </c>
      <c r="L1106" s="3" t="str">
        <f>IF('praptra 1 Entry'!J1106="","",'praptra 1 Entry'!J1106)</f>
        <v/>
      </c>
      <c r="M1106" s="3" t="str">
        <f>IF('praptra 1 Entry'!K1106="","",'praptra 1 Entry'!K1106)</f>
        <v/>
      </c>
      <c r="N1106" s="3" t="str">
        <f>IF('praptra 1 Entry'!L1106="","",'praptra 1 Entry'!L1106)</f>
        <v/>
      </c>
      <c r="O1106" s="7" t="str">
        <f t="shared" si="34"/>
        <v/>
      </c>
      <c r="AA1106" t="str">
        <f>AP1106&amp;"-"&amp;COUNTIF($AP$8:AP1106,AP1106)</f>
        <v>-1085</v>
      </c>
      <c r="AB1106" s="3" t="str">
        <f>IF('praptra 2 Entry'!A1106="","",'praptra 2 Entry'!A1106)</f>
        <v/>
      </c>
      <c r="AC1106" s="3" t="str">
        <f>IF('praptra 2 Entry'!B1106="","",'praptra 2 Entry'!B1106)</f>
        <v/>
      </c>
      <c r="AD1106" s="3" t="str">
        <f>IF('praptra 2 Entry'!C1106="","",'praptra 2 Entry'!C1106)</f>
        <v/>
      </c>
      <c r="AE1106" s="3" t="str">
        <f>IF('praptra 2 Entry'!D1106="","",'praptra 2 Entry'!D1106)</f>
        <v/>
      </c>
      <c r="AF1106" s="3" t="str">
        <f>IF('praptra 2 Entry'!E1106="","",'praptra 2 Entry'!E1106)</f>
        <v/>
      </c>
      <c r="AG1106" s="3" t="str">
        <f>IF('praptra 2 Entry'!F1106="","",'praptra 2 Entry'!F1106)</f>
        <v/>
      </c>
      <c r="AH1106" s="3" t="str">
        <f>IF('praptra 2 Entry'!G1106="","",'praptra 2 Entry'!G1106)</f>
        <v/>
      </c>
      <c r="AI1106" s="3" t="str">
        <f>IFERROR(IF(OR('praptra 1 Entry'!$F$3="",AH1106=""),"",DATEDIF(AH1106,'praptra 1 Entry'!$F$3,"Y")),"")</f>
        <v/>
      </c>
      <c r="AJ1106" s="3" t="str">
        <f>IF('praptra 2 Entry'!I1106="","",'praptra 2 Entry'!I1106)</f>
        <v/>
      </c>
      <c r="AK1106" s="3" t="str">
        <f>IF('praptra 2 Entry'!J1106="","",'praptra 2 Entry'!J1106)</f>
        <v/>
      </c>
      <c r="AL1106" s="3" t="str">
        <f>IF('praptra 2 Entry'!K1106="","",'praptra 2 Entry'!K1106)</f>
        <v/>
      </c>
      <c r="AM1106" s="3" t="str">
        <f>IF('praptra 2 Entry'!L1106="","",'praptra 2 Entry'!L1106)</f>
        <v/>
      </c>
      <c r="AN1106" s="3" t="str">
        <f>IF('praptra 2 Entry'!M1106="","",'praptra 2 Entry'!M1106)</f>
        <v/>
      </c>
      <c r="AO1106" s="1" t="str">
        <f>IF('praptra 2 Entry'!H1106="","",'praptra 2 Entry'!H1106)</f>
        <v/>
      </c>
      <c r="AP1106" s="7" t="str">
        <f t="shared" si="35"/>
        <v/>
      </c>
    </row>
    <row r="1107" spans="2:42">
      <c r="B1107" t="str">
        <f>O1107&amp;"-"&amp;COUNTIF($O$8:O1107,O1107)</f>
        <v>-1055</v>
      </c>
      <c r="C1107" s="3" t="str">
        <f>IF('praptra 1 Entry'!A1107="","",'praptra 1 Entry'!A1107)</f>
        <v/>
      </c>
      <c r="D1107" s="3" t="str">
        <f>IF('praptra 1 Entry'!B1107="","",UPPER('praptra 1 Entry'!B1107))</f>
        <v/>
      </c>
      <c r="E1107" s="3" t="str">
        <f>IF('praptra 1 Entry'!C1107="","",UPPER('praptra 1 Entry'!C1107))</f>
        <v/>
      </c>
      <c r="F1107" s="3" t="str">
        <f>IF('praptra 1 Entry'!D1107="","",PROPER('praptra 1 Entry'!D1107))</f>
        <v/>
      </c>
      <c r="G1107" s="3" t="str">
        <f>IF('praptra 1 Entry'!E1107="","",UPPER('praptra 1 Entry'!E1107))</f>
        <v/>
      </c>
      <c r="H1107" s="3" t="str">
        <f>IF('praptra 1 Entry'!F1107="","",UPPER('praptra 1 Entry'!F1107))</f>
        <v/>
      </c>
      <c r="I1107" s="3" t="str">
        <f>IF('praptra 1 Entry'!G1107="","",UPPER('praptra 1 Entry'!G1107))</f>
        <v/>
      </c>
      <c r="J1107" s="6" t="str">
        <f>IF('praptra 1 Entry'!H1107="","",'praptra 1 Entry'!H1107)</f>
        <v/>
      </c>
      <c r="K1107" s="3" t="str">
        <f>IF('praptra 1 Entry'!I1107="","",'praptra 1 Entry'!I1107)</f>
        <v/>
      </c>
      <c r="L1107" s="3" t="str">
        <f>IF('praptra 1 Entry'!J1107="","",'praptra 1 Entry'!J1107)</f>
        <v/>
      </c>
      <c r="M1107" s="3" t="str">
        <f>IF('praptra 1 Entry'!K1107="","",'praptra 1 Entry'!K1107)</f>
        <v/>
      </c>
      <c r="N1107" s="3" t="str">
        <f>IF('praptra 1 Entry'!L1107="","",'praptra 1 Entry'!L1107)</f>
        <v/>
      </c>
      <c r="O1107" s="7" t="str">
        <f t="shared" si="34"/>
        <v/>
      </c>
      <c r="AA1107" t="str">
        <f>AP1107&amp;"-"&amp;COUNTIF($AP$8:AP1107,AP1107)</f>
        <v>-1086</v>
      </c>
      <c r="AB1107" s="3" t="str">
        <f>IF('praptra 2 Entry'!A1107="","",'praptra 2 Entry'!A1107)</f>
        <v/>
      </c>
      <c r="AC1107" s="3" t="str">
        <f>IF('praptra 2 Entry'!B1107="","",'praptra 2 Entry'!B1107)</f>
        <v/>
      </c>
      <c r="AD1107" s="3" t="str">
        <f>IF('praptra 2 Entry'!C1107="","",'praptra 2 Entry'!C1107)</f>
        <v/>
      </c>
      <c r="AE1107" s="3" t="str">
        <f>IF('praptra 2 Entry'!D1107="","",'praptra 2 Entry'!D1107)</f>
        <v/>
      </c>
      <c r="AF1107" s="3" t="str">
        <f>IF('praptra 2 Entry'!E1107="","",'praptra 2 Entry'!E1107)</f>
        <v/>
      </c>
      <c r="AG1107" s="3" t="str">
        <f>IF('praptra 2 Entry'!F1107="","",'praptra 2 Entry'!F1107)</f>
        <v/>
      </c>
      <c r="AH1107" s="3" t="str">
        <f>IF('praptra 2 Entry'!G1107="","",'praptra 2 Entry'!G1107)</f>
        <v/>
      </c>
      <c r="AI1107" s="3" t="str">
        <f>IFERROR(IF(OR('praptra 1 Entry'!$F$3="",AH1107=""),"",DATEDIF(AH1107,'praptra 1 Entry'!$F$3,"Y")),"")</f>
        <v/>
      </c>
      <c r="AJ1107" s="3" t="str">
        <f>IF('praptra 2 Entry'!I1107="","",'praptra 2 Entry'!I1107)</f>
        <v/>
      </c>
      <c r="AK1107" s="3" t="str">
        <f>IF('praptra 2 Entry'!J1107="","",'praptra 2 Entry'!J1107)</f>
        <v/>
      </c>
      <c r="AL1107" s="3" t="str">
        <f>IF('praptra 2 Entry'!K1107="","",'praptra 2 Entry'!K1107)</f>
        <v/>
      </c>
      <c r="AM1107" s="3" t="str">
        <f>IF('praptra 2 Entry'!L1107="","",'praptra 2 Entry'!L1107)</f>
        <v/>
      </c>
      <c r="AN1107" s="3" t="str">
        <f>IF('praptra 2 Entry'!M1107="","",'praptra 2 Entry'!M1107)</f>
        <v/>
      </c>
      <c r="AO1107" s="1" t="str">
        <f>IF('praptra 2 Entry'!H1107="","",'praptra 2 Entry'!H1107)</f>
        <v/>
      </c>
      <c r="AP1107" s="7" t="str">
        <f t="shared" si="35"/>
        <v/>
      </c>
    </row>
    <row r="1108" spans="2:42">
      <c r="B1108" t="str">
        <f>O1108&amp;"-"&amp;COUNTIF($O$8:O1108,O1108)</f>
        <v>-1056</v>
      </c>
      <c r="C1108" s="3" t="str">
        <f>IF('praptra 1 Entry'!A1108="","",'praptra 1 Entry'!A1108)</f>
        <v/>
      </c>
      <c r="D1108" s="3" t="str">
        <f>IF('praptra 1 Entry'!B1108="","",UPPER('praptra 1 Entry'!B1108))</f>
        <v/>
      </c>
      <c r="E1108" s="3" t="str">
        <f>IF('praptra 1 Entry'!C1108="","",UPPER('praptra 1 Entry'!C1108))</f>
        <v/>
      </c>
      <c r="F1108" s="3" t="str">
        <f>IF('praptra 1 Entry'!D1108="","",PROPER('praptra 1 Entry'!D1108))</f>
        <v/>
      </c>
      <c r="G1108" s="3" t="str">
        <f>IF('praptra 1 Entry'!E1108="","",UPPER('praptra 1 Entry'!E1108))</f>
        <v/>
      </c>
      <c r="H1108" s="3" t="str">
        <f>IF('praptra 1 Entry'!F1108="","",UPPER('praptra 1 Entry'!F1108))</f>
        <v/>
      </c>
      <c r="I1108" s="3" t="str">
        <f>IF('praptra 1 Entry'!G1108="","",UPPER('praptra 1 Entry'!G1108))</f>
        <v/>
      </c>
      <c r="J1108" s="6" t="str">
        <f>IF('praptra 1 Entry'!H1108="","",'praptra 1 Entry'!H1108)</f>
        <v/>
      </c>
      <c r="K1108" s="3" t="str">
        <f>IF('praptra 1 Entry'!I1108="","",'praptra 1 Entry'!I1108)</f>
        <v/>
      </c>
      <c r="L1108" s="3" t="str">
        <f>IF('praptra 1 Entry'!J1108="","",'praptra 1 Entry'!J1108)</f>
        <v/>
      </c>
      <c r="M1108" s="3" t="str">
        <f>IF('praptra 1 Entry'!K1108="","",'praptra 1 Entry'!K1108)</f>
        <v/>
      </c>
      <c r="N1108" s="3" t="str">
        <f>IF('praptra 1 Entry'!L1108="","",'praptra 1 Entry'!L1108)</f>
        <v/>
      </c>
      <c r="O1108" s="7" t="str">
        <f t="shared" si="34"/>
        <v/>
      </c>
      <c r="AA1108" t="str">
        <f>AP1108&amp;"-"&amp;COUNTIF($AP$8:AP1108,AP1108)</f>
        <v>-1087</v>
      </c>
      <c r="AB1108" s="3" t="str">
        <f>IF('praptra 2 Entry'!A1108="","",'praptra 2 Entry'!A1108)</f>
        <v/>
      </c>
      <c r="AC1108" s="3" t="str">
        <f>IF('praptra 2 Entry'!B1108="","",'praptra 2 Entry'!B1108)</f>
        <v/>
      </c>
      <c r="AD1108" s="3" t="str">
        <f>IF('praptra 2 Entry'!C1108="","",'praptra 2 Entry'!C1108)</f>
        <v/>
      </c>
      <c r="AE1108" s="3" t="str">
        <f>IF('praptra 2 Entry'!D1108="","",'praptra 2 Entry'!D1108)</f>
        <v/>
      </c>
      <c r="AF1108" s="3" t="str">
        <f>IF('praptra 2 Entry'!E1108="","",'praptra 2 Entry'!E1108)</f>
        <v/>
      </c>
      <c r="AG1108" s="3" t="str">
        <f>IF('praptra 2 Entry'!F1108="","",'praptra 2 Entry'!F1108)</f>
        <v/>
      </c>
      <c r="AH1108" s="3" t="str">
        <f>IF('praptra 2 Entry'!G1108="","",'praptra 2 Entry'!G1108)</f>
        <v/>
      </c>
      <c r="AI1108" s="3" t="str">
        <f>IFERROR(IF(OR('praptra 1 Entry'!$F$3="",AH1108=""),"",DATEDIF(AH1108,'praptra 1 Entry'!$F$3,"Y")),"")</f>
        <v/>
      </c>
      <c r="AJ1108" s="3" t="str">
        <f>IF('praptra 2 Entry'!I1108="","",'praptra 2 Entry'!I1108)</f>
        <v/>
      </c>
      <c r="AK1108" s="3" t="str">
        <f>IF('praptra 2 Entry'!J1108="","",'praptra 2 Entry'!J1108)</f>
        <v/>
      </c>
      <c r="AL1108" s="3" t="str">
        <f>IF('praptra 2 Entry'!K1108="","",'praptra 2 Entry'!K1108)</f>
        <v/>
      </c>
      <c r="AM1108" s="3" t="str">
        <f>IF('praptra 2 Entry'!L1108="","",'praptra 2 Entry'!L1108)</f>
        <v/>
      </c>
      <c r="AN1108" s="3" t="str">
        <f>IF('praptra 2 Entry'!M1108="","",'praptra 2 Entry'!M1108)</f>
        <v/>
      </c>
      <c r="AO1108" s="1" t="str">
        <f>IF('praptra 2 Entry'!H1108="","",'praptra 2 Entry'!H1108)</f>
        <v/>
      </c>
      <c r="AP1108" s="7" t="str">
        <f t="shared" si="35"/>
        <v/>
      </c>
    </row>
    <row r="1109" spans="2:42">
      <c r="B1109" t="str">
        <f>O1109&amp;"-"&amp;COUNTIF($O$8:O1109,O1109)</f>
        <v>-1057</v>
      </c>
      <c r="C1109" s="3" t="str">
        <f>IF('praptra 1 Entry'!A1109="","",'praptra 1 Entry'!A1109)</f>
        <v/>
      </c>
      <c r="D1109" s="3" t="str">
        <f>IF('praptra 1 Entry'!B1109="","",UPPER('praptra 1 Entry'!B1109))</f>
        <v/>
      </c>
      <c r="E1109" s="3" t="str">
        <f>IF('praptra 1 Entry'!C1109="","",UPPER('praptra 1 Entry'!C1109))</f>
        <v/>
      </c>
      <c r="F1109" s="3" t="str">
        <f>IF('praptra 1 Entry'!D1109="","",PROPER('praptra 1 Entry'!D1109))</f>
        <v/>
      </c>
      <c r="G1109" s="3" t="str">
        <f>IF('praptra 1 Entry'!E1109="","",UPPER('praptra 1 Entry'!E1109))</f>
        <v/>
      </c>
      <c r="H1109" s="3" t="str">
        <f>IF('praptra 1 Entry'!F1109="","",UPPER('praptra 1 Entry'!F1109))</f>
        <v/>
      </c>
      <c r="I1109" s="3" t="str">
        <f>IF('praptra 1 Entry'!G1109="","",UPPER('praptra 1 Entry'!G1109))</f>
        <v/>
      </c>
      <c r="J1109" s="6" t="str">
        <f>IF('praptra 1 Entry'!H1109="","",'praptra 1 Entry'!H1109)</f>
        <v/>
      </c>
      <c r="K1109" s="3" t="str">
        <f>IF('praptra 1 Entry'!I1109="","",'praptra 1 Entry'!I1109)</f>
        <v/>
      </c>
      <c r="L1109" s="3" t="str">
        <f>IF('praptra 1 Entry'!J1109="","",'praptra 1 Entry'!J1109)</f>
        <v/>
      </c>
      <c r="M1109" s="3" t="str">
        <f>IF('praptra 1 Entry'!K1109="","",'praptra 1 Entry'!K1109)</f>
        <v/>
      </c>
      <c r="N1109" s="3" t="str">
        <f>IF('praptra 1 Entry'!L1109="","",'praptra 1 Entry'!L1109)</f>
        <v/>
      </c>
      <c r="O1109" s="7" t="str">
        <f t="shared" si="34"/>
        <v/>
      </c>
      <c r="AA1109" t="str">
        <f>AP1109&amp;"-"&amp;COUNTIF($AP$8:AP1109,AP1109)</f>
        <v>-1088</v>
      </c>
      <c r="AB1109" s="3" t="str">
        <f>IF('praptra 2 Entry'!A1109="","",'praptra 2 Entry'!A1109)</f>
        <v/>
      </c>
      <c r="AC1109" s="3" t="str">
        <f>IF('praptra 2 Entry'!B1109="","",'praptra 2 Entry'!B1109)</f>
        <v/>
      </c>
      <c r="AD1109" s="3" t="str">
        <f>IF('praptra 2 Entry'!C1109="","",'praptra 2 Entry'!C1109)</f>
        <v/>
      </c>
      <c r="AE1109" s="3" t="str">
        <f>IF('praptra 2 Entry'!D1109="","",'praptra 2 Entry'!D1109)</f>
        <v/>
      </c>
      <c r="AF1109" s="3" t="str">
        <f>IF('praptra 2 Entry'!E1109="","",'praptra 2 Entry'!E1109)</f>
        <v/>
      </c>
      <c r="AG1109" s="3" t="str">
        <f>IF('praptra 2 Entry'!F1109="","",'praptra 2 Entry'!F1109)</f>
        <v/>
      </c>
      <c r="AH1109" s="3" t="str">
        <f>IF('praptra 2 Entry'!G1109="","",'praptra 2 Entry'!G1109)</f>
        <v/>
      </c>
      <c r="AI1109" s="3" t="str">
        <f>IFERROR(IF(OR('praptra 1 Entry'!$F$3="",AH1109=""),"",DATEDIF(AH1109,'praptra 1 Entry'!$F$3,"Y")),"")</f>
        <v/>
      </c>
      <c r="AJ1109" s="3" t="str">
        <f>IF('praptra 2 Entry'!I1109="","",'praptra 2 Entry'!I1109)</f>
        <v/>
      </c>
      <c r="AK1109" s="3" t="str">
        <f>IF('praptra 2 Entry'!J1109="","",'praptra 2 Entry'!J1109)</f>
        <v/>
      </c>
      <c r="AL1109" s="3" t="str">
        <f>IF('praptra 2 Entry'!K1109="","",'praptra 2 Entry'!K1109)</f>
        <v/>
      </c>
      <c r="AM1109" s="3" t="str">
        <f>IF('praptra 2 Entry'!L1109="","",'praptra 2 Entry'!L1109)</f>
        <v/>
      </c>
      <c r="AN1109" s="3" t="str">
        <f>IF('praptra 2 Entry'!M1109="","",'praptra 2 Entry'!M1109)</f>
        <v/>
      </c>
      <c r="AO1109" s="1" t="str">
        <f>IF('praptra 2 Entry'!H1109="","",'praptra 2 Entry'!H1109)</f>
        <v/>
      </c>
      <c r="AP1109" s="7" t="str">
        <f t="shared" si="35"/>
        <v/>
      </c>
    </row>
    <row r="1110" spans="2:42">
      <c r="B1110" t="str">
        <f>O1110&amp;"-"&amp;COUNTIF($O$8:O1110,O1110)</f>
        <v>-1058</v>
      </c>
      <c r="C1110" s="3" t="str">
        <f>IF('praptra 1 Entry'!A1110="","",'praptra 1 Entry'!A1110)</f>
        <v/>
      </c>
      <c r="D1110" s="3" t="str">
        <f>IF('praptra 1 Entry'!B1110="","",UPPER('praptra 1 Entry'!B1110))</f>
        <v/>
      </c>
      <c r="E1110" s="3" t="str">
        <f>IF('praptra 1 Entry'!C1110="","",UPPER('praptra 1 Entry'!C1110))</f>
        <v/>
      </c>
      <c r="F1110" s="3" t="str">
        <f>IF('praptra 1 Entry'!D1110="","",PROPER('praptra 1 Entry'!D1110))</f>
        <v/>
      </c>
      <c r="G1110" s="3" t="str">
        <f>IF('praptra 1 Entry'!E1110="","",UPPER('praptra 1 Entry'!E1110))</f>
        <v/>
      </c>
      <c r="H1110" s="3" t="str">
        <f>IF('praptra 1 Entry'!F1110="","",UPPER('praptra 1 Entry'!F1110))</f>
        <v/>
      </c>
      <c r="I1110" s="3" t="str">
        <f>IF('praptra 1 Entry'!G1110="","",UPPER('praptra 1 Entry'!G1110))</f>
        <v/>
      </c>
      <c r="J1110" s="6" t="str">
        <f>IF('praptra 1 Entry'!H1110="","",'praptra 1 Entry'!H1110)</f>
        <v/>
      </c>
      <c r="K1110" s="3" t="str">
        <f>IF('praptra 1 Entry'!I1110="","",'praptra 1 Entry'!I1110)</f>
        <v/>
      </c>
      <c r="L1110" s="3" t="str">
        <f>IF('praptra 1 Entry'!J1110="","",'praptra 1 Entry'!J1110)</f>
        <v/>
      </c>
      <c r="M1110" s="3" t="str">
        <f>IF('praptra 1 Entry'!K1110="","",'praptra 1 Entry'!K1110)</f>
        <v/>
      </c>
      <c r="N1110" s="3" t="str">
        <f>IF('praptra 1 Entry'!L1110="","",'praptra 1 Entry'!L1110)</f>
        <v/>
      </c>
      <c r="O1110" s="7" t="str">
        <f t="shared" si="34"/>
        <v/>
      </c>
      <c r="AA1110" t="str">
        <f>AP1110&amp;"-"&amp;COUNTIF($AP$8:AP1110,AP1110)</f>
        <v>-1089</v>
      </c>
      <c r="AB1110" s="3" t="str">
        <f>IF('praptra 2 Entry'!A1110="","",'praptra 2 Entry'!A1110)</f>
        <v/>
      </c>
      <c r="AC1110" s="3" t="str">
        <f>IF('praptra 2 Entry'!B1110="","",'praptra 2 Entry'!B1110)</f>
        <v/>
      </c>
      <c r="AD1110" s="3" t="str">
        <f>IF('praptra 2 Entry'!C1110="","",'praptra 2 Entry'!C1110)</f>
        <v/>
      </c>
      <c r="AE1110" s="3" t="str">
        <f>IF('praptra 2 Entry'!D1110="","",'praptra 2 Entry'!D1110)</f>
        <v/>
      </c>
      <c r="AF1110" s="3" t="str">
        <f>IF('praptra 2 Entry'!E1110="","",'praptra 2 Entry'!E1110)</f>
        <v/>
      </c>
      <c r="AG1110" s="3" t="str">
        <f>IF('praptra 2 Entry'!F1110="","",'praptra 2 Entry'!F1110)</f>
        <v/>
      </c>
      <c r="AH1110" s="3" t="str">
        <f>IF('praptra 2 Entry'!G1110="","",'praptra 2 Entry'!G1110)</f>
        <v/>
      </c>
      <c r="AI1110" s="3" t="str">
        <f>IFERROR(IF(OR('praptra 1 Entry'!$F$3="",AH1110=""),"",DATEDIF(AH1110,'praptra 1 Entry'!$F$3,"Y")),"")</f>
        <v/>
      </c>
      <c r="AJ1110" s="3" t="str">
        <f>IF('praptra 2 Entry'!I1110="","",'praptra 2 Entry'!I1110)</f>
        <v/>
      </c>
      <c r="AK1110" s="3" t="str">
        <f>IF('praptra 2 Entry'!J1110="","",'praptra 2 Entry'!J1110)</f>
        <v/>
      </c>
      <c r="AL1110" s="3" t="str">
        <f>IF('praptra 2 Entry'!K1110="","",'praptra 2 Entry'!K1110)</f>
        <v/>
      </c>
      <c r="AM1110" s="3" t="str">
        <f>IF('praptra 2 Entry'!L1110="","",'praptra 2 Entry'!L1110)</f>
        <v/>
      </c>
      <c r="AN1110" s="3" t="str">
        <f>IF('praptra 2 Entry'!M1110="","",'praptra 2 Entry'!M1110)</f>
        <v/>
      </c>
      <c r="AO1110" s="1" t="str">
        <f>IF('praptra 2 Entry'!H1110="","",'praptra 2 Entry'!H1110)</f>
        <v/>
      </c>
      <c r="AP1110" s="7" t="str">
        <f t="shared" si="35"/>
        <v/>
      </c>
    </row>
    <row r="1111" spans="2:42">
      <c r="B1111" t="str">
        <f>O1111&amp;"-"&amp;COUNTIF($O$8:O1111,O1111)</f>
        <v>-1059</v>
      </c>
      <c r="C1111" s="3" t="str">
        <f>IF('praptra 1 Entry'!A1111="","",'praptra 1 Entry'!A1111)</f>
        <v/>
      </c>
      <c r="D1111" s="3" t="str">
        <f>IF('praptra 1 Entry'!B1111="","",UPPER('praptra 1 Entry'!B1111))</f>
        <v/>
      </c>
      <c r="E1111" s="3" t="str">
        <f>IF('praptra 1 Entry'!C1111="","",UPPER('praptra 1 Entry'!C1111))</f>
        <v/>
      </c>
      <c r="F1111" s="3" t="str">
        <f>IF('praptra 1 Entry'!D1111="","",PROPER('praptra 1 Entry'!D1111))</f>
        <v/>
      </c>
      <c r="G1111" s="3" t="str">
        <f>IF('praptra 1 Entry'!E1111="","",UPPER('praptra 1 Entry'!E1111))</f>
        <v/>
      </c>
      <c r="H1111" s="3" t="str">
        <f>IF('praptra 1 Entry'!F1111="","",UPPER('praptra 1 Entry'!F1111))</f>
        <v/>
      </c>
      <c r="I1111" s="3" t="str">
        <f>IF('praptra 1 Entry'!G1111="","",UPPER('praptra 1 Entry'!G1111))</f>
        <v/>
      </c>
      <c r="J1111" s="6" t="str">
        <f>IF('praptra 1 Entry'!H1111="","",'praptra 1 Entry'!H1111)</f>
        <v/>
      </c>
      <c r="K1111" s="3" t="str">
        <f>IF('praptra 1 Entry'!I1111="","",'praptra 1 Entry'!I1111)</f>
        <v/>
      </c>
      <c r="L1111" s="3" t="str">
        <f>IF('praptra 1 Entry'!J1111="","",'praptra 1 Entry'!J1111)</f>
        <v/>
      </c>
      <c r="M1111" s="3" t="str">
        <f>IF('praptra 1 Entry'!K1111="","",'praptra 1 Entry'!K1111)</f>
        <v/>
      </c>
      <c r="N1111" s="3" t="str">
        <f>IF('praptra 1 Entry'!L1111="","",'praptra 1 Entry'!L1111)</f>
        <v/>
      </c>
      <c r="O1111" s="7" t="str">
        <f t="shared" si="34"/>
        <v/>
      </c>
      <c r="AA1111" t="str">
        <f>AP1111&amp;"-"&amp;COUNTIF($AP$8:AP1111,AP1111)</f>
        <v>-1090</v>
      </c>
      <c r="AB1111" s="3" t="str">
        <f>IF('praptra 2 Entry'!A1111="","",'praptra 2 Entry'!A1111)</f>
        <v/>
      </c>
      <c r="AC1111" s="3" t="str">
        <f>IF('praptra 2 Entry'!B1111="","",'praptra 2 Entry'!B1111)</f>
        <v/>
      </c>
      <c r="AD1111" s="3" t="str">
        <f>IF('praptra 2 Entry'!C1111="","",'praptra 2 Entry'!C1111)</f>
        <v/>
      </c>
      <c r="AE1111" s="3" t="str">
        <f>IF('praptra 2 Entry'!D1111="","",'praptra 2 Entry'!D1111)</f>
        <v/>
      </c>
      <c r="AF1111" s="3" t="str">
        <f>IF('praptra 2 Entry'!E1111="","",'praptra 2 Entry'!E1111)</f>
        <v/>
      </c>
      <c r="AG1111" s="3" t="str">
        <f>IF('praptra 2 Entry'!F1111="","",'praptra 2 Entry'!F1111)</f>
        <v/>
      </c>
      <c r="AH1111" s="3" t="str">
        <f>IF('praptra 2 Entry'!G1111="","",'praptra 2 Entry'!G1111)</f>
        <v/>
      </c>
      <c r="AI1111" s="3" t="str">
        <f>IFERROR(IF(OR('praptra 1 Entry'!$F$3="",AH1111=""),"",DATEDIF(AH1111,'praptra 1 Entry'!$F$3,"Y")),"")</f>
        <v/>
      </c>
      <c r="AJ1111" s="3" t="str">
        <f>IF('praptra 2 Entry'!I1111="","",'praptra 2 Entry'!I1111)</f>
        <v/>
      </c>
      <c r="AK1111" s="3" t="str">
        <f>IF('praptra 2 Entry'!J1111="","",'praptra 2 Entry'!J1111)</f>
        <v/>
      </c>
      <c r="AL1111" s="3" t="str">
        <f>IF('praptra 2 Entry'!K1111="","",'praptra 2 Entry'!K1111)</f>
        <v/>
      </c>
      <c r="AM1111" s="3" t="str">
        <f>IF('praptra 2 Entry'!L1111="","",'praptra 2 Entry'!L1111)</f>
        <v/>
      </c>
      <c r="AN1111" s="3" t="str">
        <f>IF('praptra 2 Entry'!M1111="","",'praptra 2 Entry'!M1111)</f>
        <v/>
      </c>
      <c r="AO1111" s="1" t="str">
        <f>IF('praptra 2 Entry'!H1111="","",'praptra 2 Entry'!H1111)</f>
        <v/>
      </c>
      <c r="AP1111" s="7" t="str">
        <f t="shared" si="35"/>
        <v/>
      </c>
    </row>
    <row r="1112" spans="2:42">
      <c r="B1112" t="str">
        <f>O1112&amp;"-"&amp;COUNTIF($O$8:O1112,O1112)</f>
        <v>-1060</v>
      </c>
      <c r="C1112" s="3" t="str">
        <f>IF('praptra 1 Entry'!A1112="","",'praptra 1 Entry'!A1112)</f>
        <v/>
      </c>
      <c r="D1112" s="3" t="str">
        <f>IF('praptra 1 Entry'!B1112="","",UPPER('praptra 1 Entry'!B1112))</f>
        <v/>
      </c>
      <c r="E1112" s="3" t="str">
        <f>IF('praptra 1 Entry'!C1112="","",UPPER('praptra 1 Entry'!C1112))</f>
        <v/>
      </c>
      <c r="F1112" s="3" t="str">
        <f>IF('praptra 1 Entry'!D1112="","",PROPER('praptra 1 Entry'!D1112))</f>
        <v/>
      </c>
      <c r="G1112" s="3" t="str">
        <f>IF('praptra 1 Entry'!E1112="","",UPPER('praptra 1 Entry'!E1112))</f>
        <v/>
      </c>
      <c r="H1112" s="3" t="str">
        <f>IF('praptra 1 Entry'!F1112="","",UPPER('praptra 1 Entry'!F1112))</f>
        <v/>
      </c>
      <c r="I1112" s="3" t="str">
        <f>IF('praptra 1 Entry'!G1112="","",UPPER('praptra 1 Entry'!G1112))</f>
        <v/>
      </c>
      <c r="J1112" s="6" t="str">
        <f>IF('praptra 1 Entry'!H1112="","",'praptra 1 Entry'!H1112)</f>
        <v/>
      </c>
      <c r="K1112" s="3" t="str">
        <f>IF('praptra 1 Entry'!I1112="","",'praptra 1 Entry'!I1112)</f>
        <v/>
      </c>
      <c r="L1112" s="3" t="str">
        <f>IF('praptra 1 Entry'!J1112="","",'praptra 1 Entry'!J1112)</f>
        <v/>
      </c>
      <c r="M1112" s="3" t="str">
        <f>IF('praptra 1 Entry'!K1112="","",'praptra 1 Entry'!K1112)</f>
        <v/>
      </c>
      <c r="N1112" s="3" t="str">
        <f>IF('praptra 1 Entry'!L1112="","",'praptra 1 Entry'!L1112)</f>
        <v/>
      </c>
      <c r="O1112" s="7" t="str">
        <f t="shared" si="34"/>
        <v/>
      </c>
      <c r="AA1112" t="str">
        <f>AP1112&amp;"-"&amp;COUNTIF($AP$8:AP1112,AP1112)</f>
        <v>-1091</v>
      </c>
      <c r="AB1112" s="3" t="str">
        <f>IF('praptra 2 Entry'!A1112="","",'praptra 2 Entry'!A1112)</f>
        <v/>
      </c>
      <c r="AC1112" s="3" t="str">
        <f>IF('praptra 2 Entry'!B1112="","",'praptra 2 Entry'!B1112)</f>
        <v/>
      </c>
      <c r="AD1112" s="3" t="str">
        <f>IF('praptra 2 Entry'!C1112="","",'praptra 2 Entry'!C1112)</f>
        <v/>
      </c>
      <c r="AE1112" s="3" t="str">
        <f>IF('praptra 2 Entry'!D1112="","",'praptra 2 Entry'!D1112)</f>
        <v/>
      </c>
      <c r="AF1112" s="3" t="str">
        <f>IF('praptra 2 Entry'!E1112="","",'praptra 2 Entry'!E1112)</f>
        <v/>
      </c>
      <c r="AG1112" s="3" t="str">
        <f>IF('praptra 2 Entry'!F1112="","",'praptra 2 Entry'!F1112)</f>
        <v/>
      </c>
      <c r="AH1112" s="3" t="str">
        <f>IF('praptra 2 Entry'!G1112="","",'praptra 2 Entry'!G1112)</f>
        <v/>
      </c>
      <c r="AI1112" s="3" t="str">
        <f>IFERROR(IF(OR('praptra 1 Entry'!$F$3="",AH1112=""),"",DATEDIF(AH1112,'praptra 1 Entry'!$F$3,"Y")),"")</f>
        <v/>
      </c>
      <c r="AJ1112" s="3" t="str">
        <f>IF('praptra 2 Entry'!I1112="","",'praptra 2 Entry'!I1112)</f>
        <v/>
      </c>
      <c r="AK1112" s="3" t="str">
        <f>IF('praptra 2 Entry'!J1112="","",'praptra 2 Entry'!J1112)</f>
        <v/>
      </c>
      <c r="AL1112" s="3" t="str">
        <f>IF('praptra 2 Entry'!K1112="","",'praptra 2 Entry'!K1112)</f>
        <v/>
      </c>
      <c r="AM1112" s="3" t="str">
        <f>IF('praptra 2 Entry'!L1112="","",'praptra 2 Entry'!L1112)</f>
        <v/>
      </c>
      <c r="AN1112" s="3" t="str">
        <f>IF('praptra 2 Entry'!M1112="","",'praptra 2 Entry'!M1112)</f>
        <v/>
      </c>
      <c r="AO1112" s="1" t="str">
        <f>IF('praptra 2 Entry'!H1112="","",'praptra 2 Entry'!H1112)</f>
        <v/>
      </c>
      <c r="AP1112" s="7" t="str">
        <f t="shared" si="35"/>
        <v/>
      </c>
    </row>
    <row r="1113" spans="2:42">
      <c r="B1113" t="str">
        <f>O1113&amp;"-"&amp;COUNTIF($O$8:O1113,O1113)</f>
        <v>-1061</v>
      </c>
      <c r="C1113" s="3" t="str">
        <f>IF('praptra 1 Entry'!A1113="","",'praptra 1 Entry'!A1113)</f>
        <v/>
      </c>
      <c r="D1113" s="3" t="str">
        <f>IF('praptra 1 Entry'!B1113="","",UPPER('praptra 1 Entry'!B1113))</f>
        <v/>
      </c>
      <c r="E1113" s="3" t="str">
        <f>IF('praptra 1 Entry'!C1113="","",UPPER('praptra 1 Entry'!C1113))</f>
        <v/>
      </c>
      <c r="F1113" s="3" t="str">
        <f>IF('praptra 1 Entry'!D1113="","",PROPER('praptra 1 Entry'!D1113))</f>
        <v/>
      </c>
      <c r="G1113" s="3" t="str">
        <f>IF('praptra 1 Entry'!E1113="","",UPPER('praptra 1 Entry'!E1113))</f>
        <v/>
      </c>
      <c r="H1113" s="3" t="str">
        <f>IF('praptra 1 Entry'!F1113="","",UPPER('praptra 1 Entry'!F1113))</f>
        <v/>
      </c>
      <c r="I1113" s="3" t="str">
        <f>IF('praptra 1 Entry'!G1113="","",UPPER('praptra 1 Entry'!G1113))</f>
        <v/>
      </c>
      <c r="J1113" s="6" t="str">
        <f>IF('praptra 1 Entry'!H1113="","",'praptra 1 Entry'!H1113)</f>
        <v/>
      </c>
      <c r="K1113" s="3" t="str">
        <f>IF('praptra 1 Entry'!I1113="","",'praptra 1 Entry'!I1113)</f>
        <v/>
      </c>
      <c r="L1113" s="3" t="str">
        <f>IF('praptra 1 Entry'!J1113="","",'praptra 1 Entry'!J1113)</f>
        <v/>
      </c>
      <c r="M1113" s="3" t="str">
        <f>IF('praptra 1 Entry'!K1113="","",'praptra 1 Entry'!K1113)</f>
        <v/>
      </c>
      <c r="N1113" s="3" t="str">
        <f>IF('praptra 1 Entry'!L1113="","",'praptra 1 Entry'!L1113)</f>
        <v/>
      </c>
      <c r="O1113" s="7" t="str">
        <f t="shared" si="34"/>
        <v/>
      </c>
      <c r="AA1113" t="str">
        <f>AP1113&amp;"-"&amp;COUNTIF($AP$8:AP1113,AP1113)</f>
        <v>-1092</v>
      </c>
      <c r="AB1113" s="3" t="str">
        <f>IF('praptra 2 Entry'!A1113="","",'praptra 2 Entry'!A1113)</f>
        <v/>
      </c>
      <c r="AC1113" s="3" t="str">
        <f>IF('praptra 2 Entry'!B1113="","",'praptra 2 Entry'!B1113)</f>
        <v/>
      </c>
      <c r="AD1113" s="3" t="str">
        <f>IF('praptra 2 Entry'!C1113="","",'praptra 2 Entry'!C1113)</f>
        <v/>
      </c>
      <c r="AE1113" s="3" t="str">
        <f>IF('praptra 2 Entry'!D1113="","",'praptra 2 Entry'!D1113)</f>
        <v/>
      </c>
      <c r="AF1113" s="3" t="str">
        <f>IF('praptra 2 Entry'!E1113="","",'praptra 2 Entry'!E1113)</f>
        <v/>
      </c>
      <c r="AG1113" s="3" t="str">
        <f>IF('praptra 2 Entry'!F1113="","",'praptra 2 Entry'!F1113)</f>
        <v/>
      </c>
      <c r="AH1113" s="3" t="str">
        <f>IF('praptra 2 Entry'!G1113="","",'praptra 2 Entry'!G1113)</f>
        <v/>
      </c>
      <c r="AI1113" s="3" t="str">
        <f>IFERROR(IF(OR('praptra 1 Entry'!$F$3="",AH1113=""),"",DATEDIF(AH1113,'praptra 1 Entry'!$F$3,"Y")),"")</f>
        <v/>
      </c>
      <c r="AJ1113" s="3" t="str">
        <f>IF('praptra 2 Entry'!I1113="","",'praptra 2 Entry'!I1113)</f>
        <v/>
      </c>
      <c r="AK1113" s="3" t="str">
        <f>IF('praptra 2 Entry'!J1113="","",'praptra 2 Entry'!J1113)</f>
        <v/>
      </c>
      <c r="AL1113" s="3" t="str">
        <f>IF('praptra 2 Entry'!K1113="","",'praptra 2 Entry'!K1113)</f>
        <v/>
      </c>
      <c r="AM1113" s="3" t="str">
        <f>IF('praptra 2 Entry'!L1113="","",'praptra 2 Entry'!L1113)</f>
        <v/>
      </c>
      <c r="AN1113" s="3" t="str">
        <f>IF('praptra 2 Entry'!M1113="","",'praptra 2 Entry'!M1113)</f>
        <v/>
      </c>
      <c r="AO1113" s="1" t="str">
        <f>IF('praptra 2 Entry'!H1113="","",'praptra 2 Entry'!H1113)</f>
        <v/>
      </c>
      <c r="AP1113" s="7" t="str">
        <f t="shared" si="35"/>
        <v/>
      </c>
    </row>
    <row r="1114" spans="2:42">
      <c r="B1114" t="str">
        <f>O1114&amp;"-"&amp;COUNTIF($O$8:O1114,O1114)</f>
        <v>-1062</v>
      </c>
      <c r="C1114" s="3" t="str">
        <f>IF('praptra 1 Entry'!A1114="","",'praptra 1 Entry'!A1114)</f>
        <v/>
      </c>
      <c r="D1114" s="3" t="str">
        <f>IF('praptra 1 Entry'!B1114="","",UPPER('praptra 1 Entry'!B1114))</f>
        <v/>
      </c>
      <c r="E1114" s="3" t="str">
        <f>IF('praptra 1 Entry'!C1114="","",UPPER('praptra 1 Entry'!C1114))</f>
        <v/>
      </c>
      <c r="F1114" s="3" t="str">
        <f>IF('praptra 1 Entry'!D1114="","",PROPER('praptra 1 Entry'!D1114))</f>
        <v/>
      </c>
      <c r="G1114" s="3" t="str">
        <f>IF('praptra 1 Entry'!E1114="","",UPPER('praptra 1 Entry'!E1114))</f>
        <v/>
      </c>
      <c r="H1114" s="3" t="str">
        <f>IF('praptra 1 Entry'!F1114="","",UPPER('praptra 1 Entry'!F1114))</f>
        <v/>
      </c>
      <c r="I1114" s="3" t="str">
        <f>IF('praptra 1 Entry'!G1114="","",UPPER('praptra 1 Entry'!G1114))</f>
        <v/>
      </c>
      <c r="J1114" s="6" t="str">
        <f>IF('praptra 1 Entry'!H1114="","",'praptra 1 Entry'!H1114)</f>
        <v/>
      </c>
      <c r="K1114" s="3" t="str">
        <f>IF('praptra 1 Entry'!I1114="","",'praptra 1 Entry'!I1114)</f>
        <v/>
      </c>
      <c r="L1114" s="3" t="str">
        <f>IF('praptra 1 Entry'!J1114="","",'praptra 1 Entry'!J1114)</f>
        <v/>
      </c>
      <c r="M1114" s="3" t="str">
        <f>IF('praptra 1 Entry'!K1114="","",'praptra 1 Entry'!K1114)</f>
        <v/>
      </c>
      <c r="N1114" s="3" t="str">
        <f>IF('praptra 1 Entry'!L1114="","",'praptra 1 Entry'!L1114)</f>
        <v/>
      </c>
      <c r="O1114" s="7" t="str">
        <f t="shared" si="34"/>
        <v/>
      </c>
      <c r="AA1114" t="str">
        <f>AP1114&amp;"-"&amp;COUNTIF($AP$8:AP1114,AP1114)</f>
        <v>-1093</v>
      </c>
      <c r="AB1114" s="3" t="str">
        <f>IF('praptra 2 Entry'!A1114="","",'praptra 2 Entry'!A1114)</f>
        <v/>
      </c>
      <c r="AC1114" s="3" t="str">
        <f>IF('praptra 2 Entry'!B1114="","",'praptra 2 Entry'!B1114)</f>
        <v/>
      </c>
      <c r="AD1114" s="3" t="str">
        <f>IF('praptra 2 Entry'!C1114="","",'praptra 2 Entry'!C1114)</f>
        <v/>
      </c>
      <c r="AE1114" s="3" t="str">
        <f>IF('praptra 2 Entry'!D1114="","",'praptra 2 Entry'!D1114)</f>
        <v/>
      </c>
      <c r="AF1114" s="3" t="str">
        <f>IF('praptra 2 Entry'!E1114="","",'praptra 2 Entry'!E1114)</f>
        <v/>
      </c>
      <c r="AG1114" s="3" t="str">
        <f>IF('praptra 2 Entry'!F1114="","",'praptra 2 Entry'!F1114)</f>
        <v/>
      </c>
      <c r="AH1114" s="3" t="str">
        <f>IF('praptra 2 Entry'!G1114="","",'praptra 2 Entry'!G1114)</f>
        <v/>
      </c>
      <c r="AI1114" s="3" t="str">
        <f>IFERROR(IF(OR('praptra 1 Entry'!$F$3="",AH1114=""),"",DATEDIF(AH1114,'praptra 1 Entry'!$F$3,"Y")),"")</f>
        <v/>
      </c>
      <c r="AJ1114" s="3" t="str">
        <f>IF('praptra 2 Entry'!I1114="","",'praptra 2 Entry'!I1114)</f>
        <v/>
      </c>
      <c r="AK1114" s="3" t="str">
        <f>IF('praptra 2 Entry'!J1114="","",'praptra 2 Entry'!J1114)</f>
        <v/>
      </c>
      <c r="AL1114" s="3" t="str">
        <f>IF('praptra 2 Entry'!K1114="","",'praptra 2 Entry'!K1114)</f>
        <v/>
      </c>
      <c r="AM1114" s="3" t="str">
        <f>IF('praptra 2 Entry'!L1114="","",'praptra 2 Entry'!L1114)</f>
        <v/>
      </c>
      <c r="AN1114" s="3" t="str">
        <f>IF('praptra 2 Entry'!M1114="","",'praptra 2 Entry'!M1114)</f>
        <v/>
      </c>
      <c r="AO1114" s="1" t="str">
        <f>IF('praptra 2 Entry'!H1114="","",'praptra 2 Entry'!H1114)</f>
        <v/>
      </c>
      <c r="AP1114" s="7" t="str">
        <f t="shared" si="35"/>
        <v/>
      </c>
    </row>
    <row r="1115" spans="2:42">
      <c r="B1115" t="str">
        <f>O1115&amp;"-"&amp;COUNTIF($O$8:O1115,O1115)</f>
        <v>-1063</v>
      </c>
      <c r="C1115" s="3" t="str">
        <f>IF('praptra 1 Entry'!A1115="","",'praptra 1 Entry'!A1115)</f>
        <v/>
      </c>
      <c r="D1115" s="3" t="str">
        <f>IF('praptra 1 Entry'!B1115="","",UPPER('praptra 1 Entry'!B1115))</f>
        <v/>
      </c>
      <c r="E1115" s="3" t="str">
        <f>IF('praptra 1 Entry'!C1115="","",UPPER('praptra 1 Entry'!C1115))</f>
        <v/>
      </c>
      <c r="F1115" s="3" t="str">
        <f>IF('praptra 1 Entry'!D1115="","",PROPER('praptra 1 Entry'!D1115))</f>
        <v/>
      </c>
      <c r="G1115" s="3" t="str">
        <f>IF('praptra 1 Entry'!E1115="","",UPPER('praptra 1 Entry'!E1115))</f>
        <v/>
      </c>
      <c r="H1115" s="3" t="str">
        <f>IF('praptra 1 Entry'!F1115="","",UPPER('praptra 1 Entry'!F1115))</f>
        <v/>
      </c>
      <c r="I1115" s="3" t="str">
        <f>IF('praptra 1 Entry'!G1115="","",UPPER('praptra 1 Entry'!G1115))</f>
        <v/>
      </c>
      <c r="J1115" s="6" t="str">
        <f>IF('praptra 1 Entry'!H1115="","",'praptra 1 Entry'!H1115)</f>
        <v/>
      </c>
      <c r="K1115" s="3" t="str">
        <f>IF('praptra 1 Entry'!I1115="","",'praptra 1 Entry'!I1115)</f>
        <v/>
      </c>
      <c r="L1115" s="3" t="str">
        <f>IF('praptra 1 Entry'!J1115="","",'praptra 1 Entry'!J1115)</f>
        <v/>
      </c>
      <c r="M1115" s="3" t="str">
        <f>IF('praptra 1 Entry'!K1115="","",'praptra 1 Entry'!K1115)</f>
        <v/>
      </c>
      <c r="N1115" s="3" t="str">
        <f>IF('praptra 1 Entry'!L1115="","",'praptra 1 Entry'!L1115)</f>
        <v/>
      </c>
      <c r="O1115" s="7" t="str">
        <f t="shared" si="34"/>
        <v/>
      </c>
      <c r="AA1115" t="str">
        <f>AP1115&amp;"-"&amp;COUNTIF($AP$8:AP1115,AP1115)</f>
        <v>-1094</v>
      </c>
      <c r="AB1115" s="3" t="str">
        <f>IF('praptra 2 Entry'!A1115="","",'praptra 2 Entry'!A1115)</f>
        <v/>
      </c>
      <c r="AC1115" s="3" t="str">
        <f>IF('praptra 2 Entry'!B1115="","",'praptra 2 Entry'!B1115)</f>
        <v/>
      </c>
      <c r="AD1115" s="3" t="str">
        <f>IF('praptra 2 Entry'!C1115="","",'praptra 2 Entry'!C1115)</f>
        <v/>
      </c>
      <c r="AE1115" s="3" t="str">
        <f>IF('praptra 2 Entry'!D1115="","",'praptra 2 Entry'!D1115)</f>
        <v/>
      </c>
      <c r="AF1115" s="3" t="str">
        <f>IF('praptra 2 Entry'!E1115="","",'praptra 2 Entry'!E1115)</f>
        <v/>
      </c>
      <c r="AG1115" s="3" t="str">
        <f>IF('praptra 2 Entry'!F1115="","",'praptra 2 Entry'!F1115)</f>
        <v/>
      </c>
      <c r="AH1115" s="3" t="str">
        <f>IF('praptra 2 Entry'!G1115="","",'praptra 2 Entry'!G1115)</f>
        <v/>
      </c>
      <c r="AI1115" s="3" t="str">
        <f>IFERROR(IF(OR('praptra 1 Entry'!$F$3="",AH1115=""),"",DATEDIF(AH1115,'praptra 1 Entry'!$F$3,"Y")),"")</f>
        <v/>
      </c>
      <c r="AJ1115" s="3" t="str">
        <f>IF('praptra 2 Entry'!I1115="","",'praptra 2 Entry'!I1115)</f>
        <v/>
      </c>
      <c r="AK1115" s="3" t="str">
        <f>IF('praptra 2 Entry'!J1115="","",'praptra 2 Entry'!J1115)</f>
        <v/>
      </c>
      <c r="AL1115" s="3" t="str">
        <f>IF('praptra 2 Entry'!K1115="","",'praptra 2 Entry'!K1115)</f>
        <v/>
      </c>
      <c r="AM1115" s="3" t="str">
        <f>IF('praptra 2 Entry'!L1115="","",'praptra 2 Entry'!L1115)</f>
        <v/>
      </c>
      <c r="AN1115" s="3" t="str">
        <f>IF('praptra 2 Entry'!M1115="","",'praptra 2 Entry'!M1115)</f>
        <v/>
      </c>
      <c r="AO1115" s="1" t="str">
        <f>IF('praptra 2 Entry'!H1115="","",'praptra 2 Entry'!H1115)</f>
        <v/>
      </c>
      <c r="AP1115" s="7" t="str">
        <f t="shared" si="35"/>
        <v/>
      </c>
    </row>
    <row r="1116" spans="2:42">
      <c r="B1116" t="str">
        <f>O1116&amp;"-"&amp;COUNTIF($O$8:O1116,O1116)</f>
        <v>-1064</v>
      </c>
      <c r="C1116" s="3" t="str">
        <f>IF('praptra 1 Entry'!A1116="","",'praptra 1 Entry'!A1116)</f>
        <v/>
      </c>
      <c r="D1116" s="3" t="str">
        <f>IF('praptra 1 Entry'!B1116="","",UPPER('praptra 1 Entry'!B1116))</f>
        <v/>
      </c>
      <c r="E1116" s="3" t="str">
        <f>IF('praptra 1 Entry'!C1116="","",UPPER('praptra 1 Entry'!C1116))</f>
        <v/>
      </c>
      <c r="F1116" s="3" t="str">
        <f>IF('praptra 1 Entry'!D1116="","",PROPER('praptra 1 Entry'!D1116))</f>
        <v/>
      </c>
      <c r="G1116" s="3" t="str">
        <f>IF('praptra 1 Entry'!E1116="","",UPPER('praptra 1 Entry'!E1116))</f>
        <v/>
      </c>
      <c r="H1116" s="3" t="str">
        <f>IF('praptra 1 Entry'!F1116="","",UPPER('praptra 1 Entry'!F1116))</f>
        <v/>
      </c>
      <c r="I1116" s="3" t="str">
        <f>IF('praptra 1 Entry'!G1116="","",UPPER('praptra 1 Entry'!G1116))</f>
        <v/>
      </c>
      <c r="J1116" s="6" t="str">
        <f>IF('praptra 1 Entry'!H1116="","",'praptra 1 Entry'!H1116)</f>
        <v/>
      </c>
      <c r="K1116" s="3" t="str">
        <f>IF('praptra 1 Entry'!I1116="","",'praptra 1 Entry'!I1116)</f>
        <v/>
      </c>
      <c r="L1116" s="3" t="str">
        <f>IF('praptra 1 Entry'!J1116="","",'praptra 1 Entry'!J1116)</f>
        <v/>
      </c>
      <c r="M1116" s="3" t="str">
        <f>IF('praptra 1 Entry'!K1116="","",'praptra 1 Entry'!K1116)</f>
        <v/>
      </c>
      <c r="N1116" s="3" t="str">
        <f>IF('praptra 1 Entry'!L1116="","",'praptra 1 Entry'!L1116)</f>
        <v/>
      </c>
      <c r="O1116" s="7" t="str">
        <f t="shared" si="34"/>
        <v/>
      </c>
      <c r="AA1116" t="str">
        <f>AP1116&amp;"-"&amp;COUNTIF($AP$8:AP1116,AP1116)</f>
        <v>-1095</v>
      </c>
      <c r="AB1116" s="3" t="str">
        <f>IF('praptra 2 Entry'!A1116="","",'praptra 2 Entry'!A1116)</f>
        <v/>
      </c>
      <c r="AC1116" s="3" t="str">
        <f>IF('praptra 2 Entry'!B1116="","",'praptra 2 Entry'!B1116)</f>
        <v/>
      </c>
      <c r="AD1116" s="3" t="str">
        <f>IF('praptra 2 Entry'!C1116="","",'praptra 2 Entry'!C1116)</f>
        <v/>
      </c>
      <c r="AE1116" s="3" t="str">
        <f>IF('praptra 2 Entry'!D1116="","",'praptra 2 Entry'!D1116)</f>
        <v/>
      </c>
      <c r="AF1116" s="3" t="str">
        <f>IF('praptra 2 Entry'!E1116="","",'praptra 2 Entry'!E1116)</f>
        <v/>
      </c>
      <c r="AG1116" s="3" t="str">
        <f>IF('praptra 2 Entry'!F1116="","",'praptra 2 Entry'!F1116)</f>
        <v/>
      </c>
      <c r="AH1116" s="3" t="str">
        <f>IF('praptra 2 Entry'!G1116="","",'praptra 2 Entry'!G1116)</f>
        <v/>
      </c>
      <c r="AI1116" s="3" t="str">
        <f>IFERROR(IF(OR('praptra 1 Entry'!$F$3="",AH1116=""),"",DATEDIF(AH1116,'praptra 1 Entry'!$F$3,"Y")),"")</f>
        <v/>
      </c>
      <c r="AJ1116" s="3" t="str">
        <f>IF('praptra 2 Entry'!I1116="","",'praptra 2 Entry'!I1116)</f>
        <v/>
      </c>
      <c r="AK1116" s="3" t="str">
        <f>IF('praptra 2 Entry'!J1116="","",'praptra 2 Entry'!J1116)</f>
        <v/>
      </c>
      <c r="AL1116" s="3" t="str">
        <f>IF('praptra 2 Entry'!K1116="","",'praptra 2 Entry'!K1116)</f>
        <v/>
      </c>
      <c r="AM1116" s="3" t="str">
        <f>IF('praptra 2 Entry'!L1116="","",'praptra 2 Entry'!L1116)</f>
        <v/>
      </c>
      <c r="AN1116" s="3" t="str">
        <f>IF('praptra 2 Entry'!M1116="","",'praptra 2 Entry'!M1116)</f>
        <v/>
      </c>
      <c r="AO1116" s="1" t="str">
        <f>IF('praptra 2 Entry'!H1116="","",'praptra 2 Entry'!H1116)</f>
        <v/>
      </c>
      <c r="AP1116" s="7" t="str">
        <f t="shared" si="35"/>
        <v/>
      </c>
    </row>
    <row r="1117" spans="2:42">
      <c r="B1117" t="str">
        <f>O1117&amp;"-"&amp;COUNTIF($O$8:O1117,O1117)</f>
        <v>-1065</v>
      </c>
      <c r="C1117" s="3" t="str">
        <f>IF('praptra 1 Entry'!A1117="","",'praptra 1 Entry'!A1117)</f>
        <v/>
      </c>
      <c r="D1117" s="3" t="str">
        <f>IF('praptra 1 Entry'!B1117="","",UPPER('praptra 1 Entry'!B1117))</f>
        <v/>
      </c>
      <c r="E1117" s="3" t="str">
        <f>IF('praptra 1 Entry'!C1117="","",UPPER('praptra 1 Entry'!C1117))</f>
        <v/>
      </c>
      <c r="F1117" s="3" t="str">
        <f>IF('praptra 1 Entry'!D1117="","",PROPER('praptra 1 Entry'!D1117))</f>
        <v/>
      </c>
      <c r="G1117" s="3" t="str">
        <f>IF('praptra 1 Entry'!E1117="","",UPPER('praptra 1 Entry'!E1117))</f>
        <v/>
      </c>
      <c r="H1117" s="3" t="str">
        <f>IF('praptra 1 Entry'!F1117="","",UPPER('praptra 1 Entry'!F1117))</f>
        <v/>
      </c>
      <c r="I1117" s="3" t="str">
        <f>IF('praptra 1 Entry'!G1117="","",UPPER('praptra 1 Entry'!G1117))</f>
        <v/>
      </c>
      <c r="J1117" s="6" t="str">
        <f>IF('praptra 1 Entry'!H1117="","",'praptra 1 Entry'!H1117)</f>
        <v/>
      </c>
      <c r="K1117" s="3" t="str">
        <f>IF('praptra 1 Entry'!I1117="","",'praptra 1 Entry'!I1117)</f>
        <v/>
      </c>
      <c r="L1117" s="3" t="str">
        <f>IF('praptra 1 Entry'!J1117="","",'praptra 1 Entry'!J1117)</f>
        <v/>
      </c>
      <c r="M1117" s="3" t="str">
        <f>IF('praptra 1 Entry'!K1117="","",'praptra 1 Entry'!K1117)</f>
        <v/>
      </c>
      <c r="N1117" s="3" t="str">
        <f>IF('praptra 1 Entry'!L1117="","",'praptra 1 Entry'!L1117)</f>
        <v/>
      </c>
      <c r="O1117" s="7" t="str">
        <f t="shared" si="34"/>
        <v/>
      </c>
      <c r="AA1117" t="str">
        <f>AP1117&amp;"-"&amp;COUNTIF($AP$8:AP1117,AP1117)</f>
        <v>-1096</v>
      </c>
      <c r="AB1117" s="3" t="str">
        <f>IF('praptra 2 Entry'!A1117="","",'praptra 2 Entry'!A1117)</f>
        <v/>
      </c>
      <c r="AC1117" s="3" t="str">
        <f>IF('praptra 2 Entry'!B1117="","",'praptra 2 Entry'!B1117)</f>
        <v/>
      </c>
      <c r="AD1117" s="3" t="str">
        <f>IF('praptra 2 Entry'!C1117="","",'praptra 2 Entry'!C1117)</f>
        <v/>
      </c>
      <c r="AE1117" s="3" t="str">
        <f>IF('praptra 2 Entry'!D1117="","",'praptra 2 Entry'!D1117)</f>
        <v/>
      </c>
      <c r="AF1117" s="3" t="str">
        <f>IF('praptra 2 Entry'!E1117="","",'praptra 2 Entry'!E1117)</f>
        <v/>
      </c>
      <c r="AG1117" s="3" t="str">
        <f>IF('praptra 2 Entry'!F1117="","",'praptra 2 Entry'!F1117)</f>
        <v/>
      </c>
      <c r="AH1117" s="3" t="str">
        <f>IF('praptra 2 Entry'!G1117="","",'praptra 2 Entry'!G1117)</f>
        <v/>
      </c>
      <c r="AI1117" s="3" t="str">
        <f>IFERROR(IF(OR('praptra 1 Entry'!$F$3="",AH1117=""),"",DATEDIF(AH1117,'praptra 1 Entry'!$F$3,"Y")),"")</f>
        <v/>
      </c>
      <c r="AJ1117" s="3" t="str">
        <f>IF('praptra 2 Entry'!I1117="","",'praptra 2 Entry'!I1117)</f>
        <v/>
      </c>
      <c r="AK1117" s="3" t="str">
        <f>IF('praptra 2 Entry'!J1117="","",'praptra 2 Entry'!J1117)</f>
        <v/>
      </c>
      <c r="AL1117" s="3" t="str">
        <f>IF('praptra 2 Entry'!K1117="","",'praptra 2 Entry'!K1117)</f>
        <v/>
      </c>
      <c r="AM1117" s="3" t="str">
        <f>IF('praptra 2 Entry'!L1117="","",'praptra 2 Entry'!L1117)</f>
        <v/>
      </c>
      <c r="AN1117" s="3" t="str">
        <f>IF('praptra 2 Entry'!M1117="","",'praptra 2 Entry'!M1117)</f>
        <v/>
      </c>
      <c r="AO1117" s="1" t="str">
        <f>IF('praptra 2 Entry'!H1117="","",'praptra 2 Entry'!H1117)</f>
        <v/>
      </c>
      <c r="AP1117" s="7" t="str">
        <f t="shared" si="35"/>
        <v/>
      </c>
    </row>
    <row r="1118" spans="2:42">
      <c r="B1118" t="str">
        <f>O1118&amp;"-"&amp;COUNTIF($O$8:O1118,O1118)</f>
        <v>-1066</v>
      </c>
      <c r="C1118" s="3" t="str">
        <f>IF('praptra 1 Entry'!A1118="","",'praptra 1 Entry'!A1118)</f>
        <v/>
      </c>
      <c r="D1118" s="3" t="str">
        <f>IF('praptra 1 Entry'!B1118="","",UPPER('praptra 1 Entry'!B1118))</f>
        <v/>
      </c>
      <c r="E1118" s="3" t="str">
        <f>IF('praptra 1 Entry'!C1118="","",UPPER('praptra 1 Entry'!C1118))</f>
        <v/>
      </c>
      <c r="F1118" s="3" t="str">
        <f>IF('praptra 1 Entry'!D1118="","",PROPER('praptra 1 Entry'!D1118))</f>
        <v/>
      </c>
      <c r="G1118" s="3" t="str">
        <f>IF('praptra 1 Entry'!E1118="","",UPPER('praptra 1 Entry'!E1118))</f>
        <v/>
      </c>
      <c r="H1118" s="3" t="str">
        <f>IF('praptra 1 Entry'!F1118="","",UPPER('praptra 1 Entry'!F1118))</f>
        <v/>
      </c>
      <c r="I1118" s="3" t="str">
        <f>IF('praptra 1 Entry'!G1118="","",UPPER('praptra 1 Entry'!G1118))</f>
        <v/>
      </c>
      <c r="J1118" s="6" t="str">
        <f>IF('praptra 1 Entry'!H1118="","",'praptra 1 Entry'!H1118)</f>
        <v/>
      </c>
      <c r="K1118" s="3" t="str">
        <f>IF('praptra 1 Entry'!I1118="","",'praptra 1 Entry'!I1118)</f>
        <v/>
      </c>
      <c r="L1118" s="3" t="str">
        <f>IF('praptra 1 Entry'!J1118="","",'praptra 1 Entry'!J1118)</f>
        <v/>
      </c>
      <c r="M1118" s="3" t="str">
        <f>IF('praptra 1 Entry'!K1118="","",'praptra 1 Entry'!K1118)</f>
        <v/>
      </c>
      <c r="N1118" s="3" t="str">
        <f>IF('praptra 1 Entry'!L1118="","",'praptra 1 Entry'!L1118)</f>
        <v/>
      </c>
      <c r="O1118" s="7" t="str">
        <f t="shared" si="34"/>
        <v/>
      </c>
      <c r="AA1118" t="str">
        <f>AP1118&amp;"-"&amp;COUNTIF($AP$8:AP1118,AP1118)</f>
        <v>-1097</v>
      </c>
      <c r="AB1118" s="3" t="str">
        <f>IF('praptra 2 Entry'!A1118="","",'praptra 2 Entry'!A1118)</f>
        <v/>
      </c>
      <c r="AC1118" s="3" t="str">
        <f>IF('praptra 2 Entry'!B1118="","",'praptra 2 Entry'!B1118)</f>
        <v/>
      </c>
      <c r="AD1118" s="3" t="str">
        <f>IF('praptra 2 Entry'!C1118="","",'praptra 2 Entry'!C1118)</f>
        <v/>
      </c>
      <c r="AE1118" s="3" t="str">
        <f>IF('praptra 2 Entry'!D1118="","",'praptra 2 Entry'!D1118)</f>
        <v/>
      </c>
      <c r="AF1118" s="3" t="str">
        <f>IF('praptra 2 Entry'!E1118="","",'praptra 2 Entry'!E1118)</f>
        <v/>
      </c>
      <c r="AG1118" s="3" t="str">
        <f>IF('praptra 2 Entry'!F1118="","",'praptra 2 Entry'!F1118)</f>
        <v/>
      </c>
      <c r="AH1118" s="3" t="str">
        <f>IF('praptra 2 Entry'!G1118="","",'praptra 2 Entry'!G1118)</f>
        <v/>
      </c>
      <c r="AI1118" s="3" t="str">
        <f>IFERROR(IF(OR('praptra 1 Entry'!$F$3="",AH1118=""),"",DATEDIF(AH1118,'praptra 1 Entry'!$F$3,"Y")),"")</f>
        <v/>
      </c>
      <c r="AJ1118" s="3" t="str">
        <f>IF('praptra 2 Entry'!I1118="","",'praptra 2 Entry'!I1118)</f>
        <v/>
      </c>
      <c r="AK1118" s="3" t="str">
        <f>IF('praptra 2 Entry'!J1118="","",'praptra 2 Entry'!J1118)</f>
        <v/>
      </c>
      <c r="AL1118" s="3" t="str">
        <f>IF('praptra 2 Entry'!K1118="","",'praptra 2 Entry'!K1118)</f>
        <v/>
      </c>
      <c r="AM1118" s="3" t="str">
        <f>IF('praptra 2 Entry'!L1118="","",'praptra 2 Entry'!L1118)</f>
        <v/>
      </c>
      <c r="AN1118" s="3" t="str">
        <f>IF('praptra 2 Entry'!M1118="","",'praptra 2 Entry'!M1118)</f>
        <v/>
      </c>
      <c r="AO1118" s="1" t="str">
        <f>IF('praptra 2 Entry'!H1118="","",'praptra 2 Entry'!H1118)</f>
        <v/>
      </c>
      <c r="AP1118" s="7" t="str">
        <f t="shared" si="35"/>
        <v/>
      </c>
    </row>
    <row r="1119" spans="2:42">
      <c r="B1119" t="str">
        <f>O1119&amp;"-"&amp;COUNTIF($O$8:O1119,O1119)</f>
        <v>-1067</v>
      </c>
      <c r="C1119" s="3" t="str">
        <f>IF('praptra 1 Entry'!A1119="","",'praptra 1 Entry'!A1119)</f>
        <v/>
      </c>
      <c r="D1119" s="3" t="str">
        <f>IF('praptra 1 Entry'!B1119="","",UPPER('praptra 1 Entry'!B1119))</f>
        <v/>
      </c>
      <c r="E1119" s="3" t="str">
        <f>IF('praptra 1 Entry'!C1119="","",UPPER('praptra 1 Entry'!C1119))</f>
        <v/>
      </c>
      <c r="F1119" s="3" t="str">
        <f>IF('praptra 1 Entry'!D1119="","",PROPER('praptra 1 Entry'!D1119))</f>
        <v/>
      </c>
      <c r="G1119" s="3" t="str">
        <f>IF('praptra 1 Entry'!E1119="","",UPPER('praptra 1 Entry'!E1119))</f>
        <v/>
      </c>
      <c r="H1119" s="3" t="str">
        <f>IF('praptra 1 Entry'!F1119="","",UPPER('praptra 1 Entry'!F1119))</f>
        <v/>
      </c>
      <c r="I1119" s="3" t="str">
        <f>IF('praptra 1 Entry'!G1119="","",UPPER('praptra 1 Entry'!G1119))</f>
        <v/>
      </c>
      <c r="J1119" s="6" t="str">
        <f>IF('praptra 1 Entry'!H1119="","",'praptra 1 Entry'!H1119)</f>
        <v/>
      </c>
      <c r="K1119" s="3" t="str">
        <f>IF('praptra 1 Entry'!I1119="","",'praptra 1 Entry'!I1119)</f>
        <v/>
      </c>
      <c r="L1119" s="3" t="str">
        <f>IF('praptra 1 Entry'!J1119="","",'praptra 1 Entry'!J1119)</f>
        <v/>
      </c>
      <c r="M1119" s="3" t="str">
        <f>IF('praptra 1 Entry'!K1119="","",'praptra 1 Entry'!K1119)</f>
        <v/>
      </c>
      <c r="N1119" s="3" t="str">
        <f>IF('praptra 1 Entry'!L1119="","",'praptra 1 Entry'!L1119)</f>
        <v/>
      </c>
      <c r="O1119" s="7" t="str">
        <f t="shared" si="34"/>
        <v/>
      </c>
      <c r="AA1119" t="str">
        <f>AP1119&amp;"-"&amp;COUNTIF($AP$8:AP1119,AP1119)</f>
        <v>-1098</v>
      </c>
      <c r="AB1119" s="3" t="str">
        <f>IF('praptra 2 Entry'!A1119="","",'praptra 2 Entry'!A1119)</f>
        <v/>
      </c>
      <c r="AC1119" s="3" t="str">
        <f>IF('praptra 2 Entry'!B1119="","",'praptra 2 Entry'!B1119)</f>
        <v/>
      </c>
      <c r="AD1119" s="3" t="str">
        <f>IF('praptra 2 Entry'!C1119="","",'praptra 2 Entry'!C1119)</f>
        <v/>
      </c>
      <c r="AE1119" s="3" t="str">
        <f>IF('praptra 2 Entry'!D1119="","",'praptra 2 Entry'!D1119)</f>
        <v/>
      </c>
      <c r="AF1119" s="3" t="str">
        <f>IF('praptra 2 Entry'!E1119="","",'praptra 2 Entry'!E1119)</f>
        <v/>
      </c>
      <c r="AG1119" s="3" t="str">
        <f>IF('praptra 2 Entry'!F1119="","",'praptra 2 Entry'!F1119)</f>
        <v/>
      </c>
      <c r="AH1119" s="3" t="str">
        <f>IF('praptra 2 Entry'!G1119="","",'praptra 2 Entry'!G1119)</f>
        <v/>
      </c>
      <c r="AI1119" s="3" t="str">
        <f>IFERROR(IF(OR('praptra 1 Entry'!$F$3="",AH1119=""),"",DATEDIF(AH1119,'praptra 1 Entry'!$F$3,"Y")),"")</f>
        <v/>
      </c>
      <c r="AJ1119" s="3" t="str">
        <f>IF('praptra 2 Entry'!I1119="","",'praptra 2 Entry'!I1119)</f>
        <v/>
      </c>
      <c r="AK1119" s="3" t="str">
        <f>IF('praptra 2 Entry'!J1119="","",'praptra 2 Entry'!J1119)</f>
        <v/>
      </c>
      <c r="AL1119" s="3" t="str">
        <f>IF('praptra 2 Entry'!K1119="","",'praptra 2 Entry'!K1119)</f>
        <v/>
      </c>
      <c r="AM1119" s="3" t="str">
        <f>IF('praptra 2 Entry'!L1119="","",'praptra 2 Entry'!L1119)</f>
        <v/>
      </c>
      <c r="AN1119" s="3" t="str">
        <f>IF('praptra 2 Entry'!M1119="","",'praptra 2 Entry'!M1119)</f>
        <v/>
      </c>
      <c r="AO1119" s="1" t="str">
        <f>IF('praptra 2 Entry'!H1119="","",'praptra 2 Entry'!H1119)</f>
        <v/>
      </c>
      <c r="AP1119" s="7" t="str">
        <f t="shared" si="35"/>
        <v/>
      </c>
    </row>
    <row r="1120" spans="2:42">
      <c r="B1120" t="str">
        <f>O1120&amp;"-"&amp;COUNTIF($O$8:O1120,O1120)</f>
        <v>-1068</v>
      </c>
      <c r="C1120" s="3" t="str">
        <f>IF('praptra 1 Entry'!A1120="","",'praptra 1 Entry'!A1120)</f>
        <v/>
      </c>
      <c r="D1120" s="3" t="str">
        <f>IF('praptra 1 Entry'!B1120="","",UPPER('praptra 1 Entry'!B1120))</f>
        <v/>
      </c>
      <c r="E1120" s="3" t="str">
        <f>IF('praptra 1 Entry'!C1120="","",UPPER('praptra 1 Entry'!C1120))</f>
        <v/>
      </c>
      <c r="F1120" s="3" t="str">
        <f>IF('praptra 1 Entry'!D1120="","",PROPER('praptra 1 Entry'!D1120))</f>
        <v/>
      </c>
      <c r="G1120" s="3" t="str">
        <f>IF('praptra 1 Entry'!E1120="","",UPPER('praptra 1 Entry'!E1120))</f>
        <v/>
      </c>
      <c r="H1120" s="3" t="str">
        <f>IF('praptra 1 Entry'!F1120="","",UPPER('praptra 1 Entry'!F1120))</f>
        <v/>
      </c>
      <c r="I1120" s="3" t="str">
        <f>IF('praptra 1 Entry'!G1120="","",UPPER('praptra 1 Entry'!G1120))</f>
        <v/>
      </c>
      <c r="J1120" s="6" t="str">
        <f>IF('praptra 1 Entry'!H1120="","",'praptra 1 Entry'!H1120)</f>
        <v/>
      </c>
      <c r="K1120" s="3" t="str">
        <f>IF('praptra 1 Entry'!I1120="","",'praptra 1 Entry'!I1120)</f>
        <v/>
      </c>
      <c r="L1120" s="3" t="str">
        <f>IF('praptra 1 Entry'!J1120="","",'praptra 1 Entry'!J1120)</f>
        <v/>
      </c>
      <c r="M1120" s="3" t="str">
        <f>IF('praptra 1 Entry'!K1120="","",'praptra 1 Entry'!K1120)</f>
        <v/>
      </c>
      <c r="N1120" s="3" t="str">
        <f>IF('praptra 1 Entry'!L1120="","",'praptra 1 Entry'!L1120)</f>
        <v/>
      </c>
      <c r="O1120" s="7" t="str">
        <f t="shared" si="34"/>
        <v/>
      </c>
      <c r="AA1120" t="str">
        <f>AP1120&amp;"-"&amp;COUNTIF($AP$8:AP1120,AP1120)</f>
        <v>-1099</v>
      </c>
      <c r="AB1120" s="3" t="str">
        <f>IF('praptra 2 Entry'!A1120="","",'praptra 2 Entry'!A1120)</f>
        <v/>
      </c>
      <c r="AC1120" s="3" t="str">
        <f>IF('praptra 2 Entry'!B1120="","",'praptra 2 Entry'!B1120)</f>
        <v/>
      </c>
      <c r="AD1120" s="3" t="str">
        <f>IF('praptra 2 Entry'!C1120="","",'praptra 2 Entry'!C1120)</f>
        <v/>
      </c>
      <c r="AE1120" s="3" t="str">
        <f>IF('praptra 2 Entry'!D1120="","",'praptra 2 Entry'!D1120)</f>
        <v/>
      </c>
      <c r="AF1120" s="3" t="str">
        <f>IF('praptra 2 Entry'!E1120="","",'praptra 2 Entry'!E1120)</f>
        <v/>
      </c>
      <c r="AG1120" s="3" t="str">
        <f>IF('praptra 2 Entry'!F1120="","",'praptra 2 Entry'!F1120)</f>
        <v/>
      </c>
      <c r="AH1120" s="3" t="str">
        <f>IF('praptra 2 Entry'!G1120="","",'praptra 2 Entry'!G1120)</f>
        <v/>
      </c>
      <c r="AI1120" s="3" t="str">
        <f>IFERROR(IF(OR('praptra 1 Entry'!$F$3="",AH1120=""),"",DATEDIF(AH1120,'praptra 1 Entry'!$F$3,"Y")),"")</f>
        <v/>
      </c>
      <c r="AJ1120" s="3" t="str">
        <f>IF('praptra 2 Entry'!I1120="","",'praptra 2 Entry'!I1120)</f>
        <v/>
      </c>
      <c r="AK1120" s="3" t="str">
        <f>IF('praptra 2 Entry'!J1120="","",'praptra 2 Entry'!J1120)</f>
        <v/>
      </c>
      <c r="AL1120" s="3" t="str">
        <f>IF('praptra 2 Entry'!K1120="","",'praptra 2 Entry'!K1120)</f>
        <v/>
      </c>
      <c r="AM1120" s="3" t="str">
        <f>IF('praptra 2 Entry'!L1120="","",'praptra 2 Entry'!L1120)</f>
        <v/>
      </c>
      <c r="AN1120" s="3" t="str">
        <f>IF('praptra 2 Entry'!M1120="","",'praptra 2 Entry'!M1120)</f>
        <v/>
      </c>
      <c r="AO1120" s="1" t="str">
        <f>IF('praptra 2 Entry'!H1120="","",'praptra 2 Entry'!H1120)</f>
        <v/>
      </c>
      <c r="AP1120" s="7" t="str">
        <f t="shared" si="35"/>
        <v/>
      </c>
    </row>
    <row r="1121" spans="2:42">
      <c r="B1121" t="str">
        <f>O1121&amp;"-"&amp;COUNTIF($O$8:O1121,O1121)</f>
        <v>-1069</v>
      </c>
      <c r="C1121" s="3" t="str">
        <f>IF('praptra 1 Entry'!A1121="","",'praptra 1 Entry'!A1121)</f>
        <v/>
      </c>
      <c r="D1121" s="3" t="str">
        <f>IF('praptra 1 Entry'!B1121="","",UPPER('praptra 1 Entry'!B1121))</f>
        <v/>
      </c>
      <c r="E1121" s="3" t="str">
        <f>IF('praptra 1 Entry'!C1121="","",UPPER('praptra 1 Entry'!C1121))</f>
        <v/>
      </c>
      <c r="F1121" s="3" t="str">
        <f>IF('praptra 1 Entry'!D1121="","",PROPER('praptra 1 Entry'!D1121))</f>
        <v/>
      </c>
      <c r="G1121" s="3" t="str">
        <f>IF('praptra 1 Entry'!E1121="","",UPPER('praptra 1 Entry'!E1121))</f>
        <v/>
      </c>
      <c r="H1121" s="3" t="str">
        <f>IF('praptra 1 Entry'!F1121="","",UPPER('praptra 1 Entry'!F1121))</f>
        <v/>
      </c>
      <c r="I1121" s="3" t="str">
        <f>IF('praptra 1 Entry'!G1121="","",UPPER('praptra 1 Entry'!G1121))</f>
        <v/>
      </c>
      <c r="J1121" s="6" t="str">
        <f>IF('praptra 1 Entry'!H1121="","",'praptra 1 Entry'!H1121)</f>
        <v/>
      </c>
      <c r="K1121" s="3" t="str">
        <f>IF('praptra 1 Entry'!I1121="","",'praptra 1 Entry'!I1121)</f>
        <v/>
      </c>
      <c r="L1121" s="3" t="str">
        <f>IF('praptra 1 Entry'!J1121="","",'praptra 1 Entry'!J1121)</f>
        <v/>
      </c>
      <c r="M1121" s="3" t="str">
        <f>IF('praptra 1 Entry'!K1121="","",'praptra 1 Entry'!K1121)</f>
        <v/>
      </c>
      <c r="N1121" s="3" t="str">
        <f>IF('praptra 1 Entry'!L1121="","",'praptra 1 Entry'!L1121)</f>
        <v/>
      </c>
      <c r="O1121" s="7" t="str">
        <f t="shared" si="34"/>
        <v/>
      </c>
      <c r="AA1121" t="str">
        <f>AP1121&amp;"-"&amp;COUNTIF($AP$8:AP1121,AP1121)</f>
        <v>-1100</v>
      </c>
      <c r="AB1121" s="3" t="str">
        <f>IF('praptra 2 Entry'!A1121="","",'praptra 2 Entry'!A1121)</f>
        <v/>
      </c>
      <c r="AC1121" s="3" t="str">
        <f>IF('praptra 2 Entry'!B1121="","",'praptra 2 Entry'!B1121)</f>
        <v/>
      </c>
      <c r="AD1121" s="3" t="str">
        <f>IF('praptra 2 Entry'!C1121="","",'praptra 2 Entry'!C1121)</f>
        <v/>
      </c>
      <c r="AE1121" s="3" t="str">
        <f>IF('praptra 2 Entry'!D1121="","",'praptra 2 Entry'!D1121)</f>
        <v/>
      </c>
      <c r="AF1121" s="3" t="str">
        <f>IF('praptra 2 Entry'!E1121="","",'praptra 2 Entry'!E1121)</f>
        <v/>
      </c>
      <c r="AG1121" s="3" t="str">
        <f>IF('praptra 2 Entry'!F1121="","",'praptra 2 Entry'!F1121)</f>
        <v/>
      </c>
      <c r="AH1121" s="3" t="str">
        <f>IF('praptra 2 Entry'!G1121="","",'praptra 2 Entry'!G1121)</f>
        <v/>
      </c>
      <c r="AI1121" s="3" t="str">
        <f>IFERROR(IF(OR('praptra 1 Entry'!$F$3="",AH1121=""),"",DATEDIF(AH1121,'praptra 1 Entry'!$F$3,"Y")),"")</f>
        <v/>
      </c>
      <c r="AJ1121" s="3" t="str">
        <f>IF('praptra 2 Entry'!I1121="","",'praptra 2 Entry'!I1121)</f>
        <v/>
      </c>
      <c r="AK1121" s="3" t="str">
        <f>IF('praptra 2 Entry'!J1121="","",'praptra 2 Entry'!J1121)</f>
        <v/>
      </c>
      <c r="AL1121" s="3" t="str">
        <f>IF('praptra 2 Entry'!K1121="","",'praptra 2 Entry'!K1121)</f>
        <v/>
      </c>
      <c r="AM1121" s="3" t="str">
        <f>IF('praptra 2 Entry'!L1121="","",'praptra 2 Entry'!L1121)</f>
        <v/>
      </c>
      <c r="AN1121" s="3" t="str">
        <f>IF('praptra 2 Entry'!M1121="","",'praptra 2 Entry'!M1121)</f>
        <v/>
      </c>
      <c r="AO1121" s="1" t="str">
        <f>IF('praptra 2 Entry'!H1121="","",'praptra 2 Entry'!H1121)</f>
        <v/>
      </c>
      <c r="AP1121" s="7" t="str">
        <f t="shared" si="35"/>
        <v/>
      </c>
    </row>
    <row r="1122" spans="2:42">
      <c r="B1122" t="str">
        <f>O1122&amp;"-"&amp;COUNTIF($O$8:O1122,O1122)</f>
        <v>-1070</v>
      </c>
      <c r="C1122" s="3" t="str">
        <f>IF('praptra 1 Entry'!A1122="","",'praptra 1 Entry'!A1122)</f>
        <v/>
      </c>
      <c r="D1122" s="3" t="str">
        <f>IF('praptra 1 Entry'!B1122="","",UPPER('praptra 1 Entry'!B1122))</f>
        <v/>
      </c>
      <c r="E1122" s="3" t="str">
        <f>IF('praptra 1 Entry'!C1122="","",UPPER('praptra 1 Entry'!C1122))</f>
        <v/>
      </c>
      <c r="F1122" s="3" t="str">
        <f>IF('praptra 1 Entry'!D1122="","",PROPER('praptra 1 Entry'!D1122))</f>
        <v/>
      </c>
      <c r="G1122" s="3" t="str">
        <f>IF('praptra 1 Entry'!E1122="","",UPPER('praptra 1 Entry'!E1122))</f>
        <v/>
      </c>
      <c r="H1122" s="3" t="str">
        <f>IF('praptra 1 Entry'!F1122="","",UPPER('praptra 1 Entry'!F1122))</f>
        <v/>
      </c>
      <c r="I1122" s="3" t="str">
        <f>IF('praptra 1 Entry'!G1122="","",UPPER('praptra 1 Entry'!G1122))</f>
        <v/>
      </c>
      <c r="J1122" s="6" t="str">
        <f>IF('praptra 1 Entry'!H1122="","",'praptra 1 Entry'!H1122)</f>
        <v/>
      </c>
      <c r="K1122" s="3" t="str">
        <f>IF('praptra 1 Entry'!I1122="","",'praptra 1 Entry'!I1122)</f>
        <v/>
      </c>
      <c r="L1122" s="3" t="str">
        <f>IF('praptra 1 Entry'!J1122="","",'praptra 1 Entry'!J1122)</f>
        <v/>
      </c>
      <c r="M1122" s="3" t="str">
        <f>IF('praptra 1 Entry'!K1122="","",'praptra 1 Entry'!K1122)</f>
        <v/>
      </c>
      <c r="N1122" s="3" t="str">
        <f>IF('praptra 1 Entry'!L1122="","",'praptra 1 Entry'!L1122)</f>
        <v/>
      </c>
      <c r="O1122" s="7" t="str">
        <f t="shared" si="34"/>
        <v/>
      </c>
      <c r="AA1122" t="str">
        <f>AP1122&amp;"-"&amp;COUNTIF($AP$8:AP1122,AP1122)</f>
        <v>-1101</v>
      </c>
      <c r="AB1122" s="3" t="str">
        <f>IF('praptra 2 Entry'!A1122="","",'praptra 2 Entry'!A1122)</f>
        <v/>
      </c>
      <c r="AC1122" s="3" t="str">
        <f>IF('praptra 2 Entry'!B1122="","",'praptra 2 Entry'!B1122)</f>
        <v/>
      </c>
      <c r="AD1122" s="3" t="str">
        <f>IF('praptra 2 Entry'!C1122="","",'praptra 2 Entry'!C1122)</f>
        <v/>
      </c>
      <c r="AE1122" s="3" t="str">
        <f>IF('praptra 2 Entry'!D1122="","",'praptra 2 Entry'!D1122)</f>
        <v/>
      </c>
      <c r="AF1122" s="3" t="str">
        <f>IF('praptra 2 Entry'!E1122="","",'praptra 2 Entry'!E1122)</f>
        <v/>
      </c>
      <c r="AG1122" s="3" t="str">
        <f>IF('praptra 2 Entry'!F1122="","",'praptra 2 Entry'!F1122)</f>
        <v/>
      </c>
      <c r="AH1122" s="3" t="str">
        <f>IF('praptra 2 Entry'!G1122="","",'praptra 2 Entry'!G1122)</f>
        <v/>
      </c>
      <c r="AI1122" s="3" t="str">
        <f>IFERROR(IF(OR('praptra 1 Entry'!$F$3="",AH1122=""),"",DATEDIF(AH1122,'praptra 1 Entry'!$F$3,"Y")),"")</f>
        <v/>
      </c>
      <c r="AJ1122" s="3" t="str">
        <f>IF('praptra 2 Entry'!I1122="","",'praptra 2 Entry'!I1122)</f>
        <v/>
      </c>
      <c r="AK1122" s="3" t="str">
        <f>IF('praptra 2 Entry'!J1122="","",'praptra 2 Entry'!J1122)</f>
        <v/>
      </c>
      <c r="AL1122" s="3" t="str">
        <f>IF('praptra 2 Entry'!K1122="","",'praptra 2 Entry'!K1122)</f>
        <v/>
      </c>
      <c r="AM1122" s="3" t="str">
        <f>IF('praptra 2 Entry'!L1122="","",'praptra 2 Entry'!L1122)</f>
        <v/>
      </c>
      <c r="AN1122" s="3" t="str">
        <f>IF('praptra 2 Entry'!M1122="","",'praptra 2 Entry'!M1122)</f>
        <v/>
      </c>
      <c r="AO1122" s="1" t="str">
        <f>IF('praptra 2 Entry'!H1122="","",'praptra 2 Entry'!H1122)</f>
        <v/>
      </c>
      <c r="AP1122" s="7" t="str">
        <f t="shared" si="35"/>
        <v/>
      </c>
    </row>
    <row r="1123" spans="2:42">
      <c r="B1123" t="str">
        <f>O1123&amp;"-"&amp;COUNTIF($O$8:O1123,O1123)</f>
        <v>-1071</v>
      </c>
      <c r="C1123" s="3" t="str">
        <f>IF('praptra 1 Entry'!A1123="","",'praptra 1 Entry'!A1123)</f>
        <v/>
      </c>
      <c r="D1123" s="3" t="str">
        <f>IF('praptra 1 Entry'!B1123="","",UPPER('praptra 1 Entry'!B1123))</f>
        <v/>
      </c>
      <c r="E1123" s="3" t="str">
        <f>IF('praptra 1 Entry'!C1123="","",UPPER('praptra 1 Entry'!C1123))</f>
        <v/>
      </c>
      <c r="F1123" s="3" t="str">
        <f>IF('praptra 1 Entry'!D1123="","",PROPER('praptra 1 Entry'!D1123))</f>
        <v/>
      </c>
      <c r="G1123" s="3" t="str">
        <f>IF('praptra 1 Entry'!E1123="","",UPPER('praptra 1 Entry'!E1123))</f>
        <v/>
      </c>
      <c r="H1123" s="3" t="str">
        <f>IF('praptra 1 Entry'!F1123="","",UPPER('praptra 1 Entry'!F1123))</f>
        <v/>
      </c>
      <c r="I1123" s="3" t="str">
        <f>IF('praptra 1 Entry'!G1123="","",UPPER('praptra 1 Entry'!G1123))</f>
        <v/>
      </c>
      <c r="J1123" s="6" t="str">
        <f>IF('praptra 1 Entry'!H1123="","",'praptra 1 Entry'!H1123)</f>
        <v/>
      </c>
      <c r="K1123" s="3" t="str">
        <f>IF('praptra 1 Entry'!I1123="","",'praptra 1 Entry'!I1123)</f>
        <v/>
      </c>
      <c r="L1123" s="3" t="str">
        <f>IF('praptra 1 Entry'!J1123="","",'praptra 1 Entry'!J1123)</f>
        <v/>
      </c>
      <c r="M1123" s="3" t="str">
        <f>IF('praptra 1 Entry'!K1123="","",'praptra 1 Entry'!K1123)</f>
        <v/>
      </c>
      <c r="N1123" s="3" t="str">
        <f>IF('praptra 1 Entry'!L1123="","",'praptra 1 Entry'!L1123)</f>
        <v/>
      </c>
      <c r="O1123" s="7" t="str">
        <f t="shared" si="34"/>
        <v/>
      </c>
      <c r="AA1123" t="str">
        <f>AP1123&amp;"-"&amp;COUNTIF($AP$8:AP1123,AP1123)</f>
        <v>-1102</v>
      </c>
      <c r="AB1123" s="3" t="str">
        <f>IF('praptra 2 Entry'!A1123="","",'praptra 2 Entry'!A1123)</f>
        <v/>
      </c>
      <c r="AC1123" s="3" t="str">
        <f>IF('praptra 2 Entry'!B1123="","",'praptra 2 Entry'!B1123)</f>
        <v/>
      </c>
      <c r="AD1123" s="3" t="str">
        <f>IF('praptra 2 Entry'!C1123="","",'praptra 2 Entry'!C1123)</f>
        <v/>
      </c>
      <c r="AE1123" s="3" t="str">
        <f>IF('praptra 2 Entry'!D1123="","",'praptra 2 Entry'!D1123)</f>
        <v/>
      </c>
      <c r="AF1123" s="3" t="str">
        <f>IF('praptra 2 Entry'!E1123="","",'praptra 2 Entry'!E1123)</f>
        <v/>
      </c>
      <c r="AG1123" s="3" t="str">
        <f>IF('praptra 2 Entry'!F1123="","",'praptra 2 Entry'!F1123)</f>
        <v/>
      </c>
      <c r="AH1123" s="3" t="str">
        <f>IF('praptra 2 Entry'!G1123="","",'praptra 2 Entry'!G1123)</f>
        <v/>
      </c>
      <c r="AI1123" s="3" t="str">
        <f>IFERROR(IF(OR('praptra 1 Entry'!$F$3="",AH1123=""),"",DATEDIF(AH1123,'praptra 1 Entry'!$F$3,"Y")),"")</f>
        <v/>
      </c>
      <c r="AJ1123" s="3" t="str">
        <f>IF('praptra 2 Entry'!I1123="","",'praptra 2 Entry'!I1123)</f>
        <v/>
      </c>
      <c r="AK1123" s="3" t="str">
        <f>IF('praptra 2 Entry'!J1123="","",'praptra 2 Entry'!J1123)</f>
        <v/>
      </c>
      <c r="AL1123" s="3" t="str">
        <f>IF('praptra 2 Entry'!K1123="","",'praptra 2 Entry'!K1123)</f>
        <v/>
      </c>
      <c r="AM1123" s="3" t="str">
        <f>IF('praptra 2 Entry'!L1123="","",'praptra 2 Entry'!L1123)</f>
        <v/>
      </c>
      <c r="AN1123" s="3" t="str">
        <f>IF('praptra 2 Entry'!M1123="","",'praptra 2 Entry'!M1123)</f>
        <v/>
      </c>
      <c r="AO1123" s="1" t="str">
        <f>IF('praptra 2 Entry'!H1123="","",'praptra 2 Entry'!H1123)</f>
        <v/>
      </c>
      <c r="AP1123" s="7" t="str">
        <f t="shared" si="35"/>
        <v/>
      </c>
    </row>
    <row r="1124" spans="2:42">
      <c r="B1124" t="str">
        <f>O1124&amp;"-"&amp;COUNTIF($O$8:O1124,O1124)</f>
        <v>-1072</v>
      </c>
      <c r="C1124" s="3" t="str">
        <f>IF('praptra 1 Entry'!A1124="","",'praptra 1 Entry'!A1124)</f>
        <v/>
      </c>
      <c r="D1124" s="3" t="str">
        <f>IF('praptra 1 Entry'!B1124="","",UPPER('praptra 1 Entry'!B1124))</f>
        <v/>
      </c>
      <c r="E1124" s="3" t="str">
        <f>IF('praptra 1 Entry'!C1124="","",UPPER('praptra 1 Entry'!C1124))</f>
        <v/>
      </c>
      <c r="F1124" s="3" t="str">
        <f>IF('praptra 1 Entry'!D1124="","",PROPER('praptra 1 Entry'!D1124))</f>
        <v/>
      </c>
      <c r="G1124" s="3" t="str">
        <f>IF('praptra 1 Entry'!E1124="","",UPPER('praptra 1 Entry'!E1124))</f>
        <v/>
      </c>
      <c r="H1124" s="3" t="str">
        <f>IF('praptra 1 Entry'!F1124="","",UPPER('praptra 1 Entry'!F1124))</f>
        <v/>
      </c>
      <c r="I1124" s="3" t="str">
        <f>IF('praptra 1 Entry'!G1124="","",UPPER('praptra 1 Entry'!G1124))</f>
        <v/>
      </c>
      <c r="J1124" s="6" t="str">
        <f>IF('praptra 1 Entry'!H1124="","",'praptra 1 Entry'!H1124)</f>
        <v/>
      </c>
      <c r="K1124" s="3" t="str">
        <f>IF('praptra 1 Entry'!I1124="","",'praptra 1 Entry'!I1124)</f>
        <v/>
      </c>
      <c r="L1124" s="3" t="str">
        <f>IF('praptra 1 Entry'!J1124="","",'praptra 1 Entry'!J1124)</f>
        <v/>
      </c>
      <c r="M1124" s="3" t="str">
        <f>IF('praptra 1 Entry'!K1124="","",'praptra 1 Entry'!K1124)</f>
        <v/>
      </c>
      <c r="N1124" s="3" t="str">
        <f>IF('praptra 1 Entry'!L1124="","",'praptra 1 Entry'!L1124)</f>
        <v/>
      </c>
      <c r="O1124" s="7" t="str">
        <f t="shared" si="34"/>
        <v/>
      </c>
      <c r="AA1124" t="str">
        <f>AP1124&amp;"-"&amp;COUNTIF($AP$8:AP1124,AP1124)</f>
        <v>-1103</v>
      </c>
      <c r="AB1124" s="3" t="str">
        <f>IF('praptra 2 Entry'!A1124="","",'praptra 2 Entry'!A1124)</f>
        <v/>
      </c>
      <c r="AC1124" s="3" t="str">
        <f>IF('praptra 2 Entry'!B1124="","",'praptra 2 Entry'!B1124)</f>
        <v/>
      </c>
      <c r="AD1124" s="3" t="str">
        <f>IF('praptra 2 Entry'!C1124="","",'praptra 2 Entry'!C1124)</f>
        <v/>
      </c>
      <c r="AE1124" s="3" t="str">
        <f>IF('praptra 2 Entry'!D1124="","",'praptra 2 Entry'!D1124)</f>
        <v/>
      </c>
      <c r="AF1124" s="3" t="str">
        <f>IF('praptra 2 Entry'!E1124="","",'praptra 2 Entry'!E1124)</f>
        <v/>
      </c>
      <c r="AG1124" s="3" t="str">
        <f>IF('praptra 2 Entry'!F1124="","",'praptra 2 Entry'!F1124)</f>
        <v/>
      </c>
      <c r="AH1124" s="3" t="str">
        <f>IF('praptra 2 Entry'!G1124="","",'praptra 2 Entry'!G1124)</f>
        <v/>
      </c>
      <c r="AI1124" s="3" t="str">
        <f>IFERROR(IF(OR('praptra 1 Entry'!$F$3="",AH1124=""),"",DATEDIF(AH1124,'praptra 1 Entry'!$F$3,"Y")),"")</f>
        <v/>
      </c>
      <c r="AJ1124" s="3" t="str">
        <f>IF('praptra 2 Entry'!I1124="","",'praptra 2 Entry'!I1124)</f>
        <v/>
      </c>
      <c r="AK1124" s="3" t="str">
        <f>IF('praptra 2 Entry'!J1124="","",'praptra 2 Entry'!J1124)</f>
        <v/>
      </c>
      <c r="AL1124" s="3" t="str">
        <f>IF('praptra 2 Entry'!K1124="","",'praptra 2 Entry'!K1124)</f>
        <v/>
      </c>
      <c r="AM1124" s="3" t="str">
        <f>IF('praptra 2 Entry'!L1124="","",'praptra 2 Entry'!L1124)</f>
        <v/>
      </c>
      <c r="AN1124" s="3" t="str">
        <f>IF('praptra 2 Entry'!M1124="","",'praptra 2 Entry'!M1124)</f>
        <v/>
      </c>
      <c r="AO1124" s="1" t="str">
        <f>IF('praptra 2 Entry'!H1124="","",'praptra 2 Entry'!H1124)</f>
        <v/>
      </c>
      <c r="AP1124" s="7" t="str">
        <f t="shared" si="35"/>
        <v/>
      </c>
    </row>
    <row r="1125" spans="2:42">
      <c r="B1125" t="str">
        <f>O1125&amp;"-"&amp;COUNTIF($O$8:O1125,O1125)</f>
        <v>-1073</v>
      </c>
      <c r="C1125" s="3" t="str">
        <f>IF('praptra 1 Entry'!A1125="","",'praptra 1 Entry'!A1125)</f>
        <v/>
      </c>
      <c r="D1125" s="3" t="str">
        <f>IF('praptra 1 Entry'!B1125="","",UPPER('praptra 1 Entry'!B1125))</f>
        <v/>
      </c>
      <c r="E1125" s="3" t="str">
        <f>IF('praptra 1 Entry'!C1125="","",UPPER('praptra 1 Entry'!C1125))</f>
        <v/>
      </c>
      <c r="F1125" s="3" t="str">
        <f>IF('praptra 1 Entry'!D1125="","",PROPER('praptra 1 Entry'!D1125))</f>
        <v/>
      </c>
      <c r="G1125" s="3" t="str">
        <f>IF('praptra 1 Entry'!E1125="","",UPPER('praptra 1 Entry'!E1125))</f>
        <v/>
      </c>
      <c r="H1125" s="3" t="str">
        <f>IF('praptra 1 Entry'!F1125="","",UPPER('praptra 1 Entry'!F1125))</f>
        <v/>
      </c>
      <c r="I1125" s="3" t="str">
        <f>IF('praptra 1 Entry'!G1125="","",UPPER('praptra 1 Entry'!G1125))</f>
        <v/>
      </c>
      <c r="J1125" s="6" t="str">
        <f>IF('praptra 1 Entry'!H1125="","",'praptra 1 Entry'!H1125)</f>
        <v/>
      </c>
      <c r="K1125" s="3" t="str">
        <f>IF('praptra 1 Entry'!I1125="","",'praptra 1 Entry'!I1125)</f>
        <v/>
      </c>
      <c r="L1125" s="3" t="str">
        <f>IF('praptra 1 Entry'!J1125="","",'praptra 1 Entry'!J1125)</f>
        <v/>
      </c>
      <c r="M1125" s="3" t="str">
        <f>IF('praptra 1 Entry'!K1125="","",'praptra 1 Entry'!K1125)</f>
        <v/>
      </c>
      <c r="N1125" s="3" t="str">
        <f>IF('praptra 1 Entry'!L1125="","",'praptra 1 Entry'!L1125)</f>
        <v/>
      </c>
      <c r="O1125" s="7" t="str">
        <f t="shared" si="34"/>
        <v/>
      </c>
      <c r="AA1125" t="str">
        <f>AP1125&amp;"-"&amp;COUNTIF($AP$8:AP1125,AP1125)</f>
        <v>-1104</v>
      </c>
      <c r="AB1125" s="3" t="str">
        <f>IF('praptra 2 Entry'!A1125="","",'praptra 2 Entry'!A1125)</f>
        <v/>
      </c>
      <c r="AC1125" s="3" t="str">
        <f>IF('praptra 2 Entry'!B1125="","",'praptra 2 Entry'!B1125)</f>
        <v/>
      </c>
      <c r="AD1125" s="3" t="str">
        <f>IF('praptra 2 Entry'!C1125="","",'praptra 2 Entry'!C1125)</f>
        <v/>
      </c>
      <c r="AE1125" s="3" t="str">
        <f>IF('praptra 2 Entry'!D1125="","",'praptra 2 Entry'!D1125)</f>
        <v/>
      </c>
      <c r="AF1125" s="3" t="str">
        <f>IF('praptra 2 Entry'!E1125="","",'praptra 2 Entry'!E1125)</f>
        <v/>
      </c>
      <c r="AG1125" s="3" t="str">
        <f>IF('praptra 2 Entry'!F1125="","",'praptra 2 Entry'!F1125)</f>
        <v/>
      </c>
      <c r="AH1125" s="3" t="str">
        <f>IF('praptra 2 Entry'!G1125="","",'praptra 2 Entry'!G1125)</f>
        <v/>
      </c>
      <c r="AI1125" s="3" t="str">
        <f>IFERROR(IF(OR('praptra 1 Entry'!$F$3="",AH1125=""),"",DATEDIF(AH1125,'praptra 1 Entry'!$F$3,"Y")),"")</f>
        <v/>
      </c>
      <c r="AJ1125" s="3" t="str">
        <f>IF('praptra 2 Entry'!I1125="","",'praptra 2 Entry'!I1125)</f>
        <v/>
      </c>
      <c r="AK1125" s="3" t="str">
        <f>IF('praptra 2 Entry'!J1125="","",'praptra 2 Entry'!J1125)</f>
        <v/>
      </c>
      <c r="AL1125" s="3" t="str">
        <f>IF('praptra 2 Entry'!K1125="","",'praptra 2 Entry'!K1125)</f>
        <v/>
      </c>
      <c r="AM1125" s="3" t="str">
        <f>IF('praptra 2 Entry'!L1125="","",'praptra 2 Entry'!L1125)</f>
        <v/>
      </c>
      <c r="AN1125" s="3" t="str">
        <f>IF('praptra 2 Entry'!M1125="","",'praptra 2 Entry'!M1125)</f>
        <v/>
      </c>
      <c r="AO1125" s="1" t="str">
        <f>IF('praptra 2 Entry'!H1125="","",'praptra 2 Entry'!H1125)</f>
        <v/>
      </c>
      <c r="AP1125" s="7" t="str">
        <f t="shared" si="35"/>
        <v/>
      </c>
    </row>
    <row r="1126" spans="2:42">
      <c r="B1126" t="str">
        <f>O1126&amp;"-"&amp;COUNTIF($O$8:O1126,O1126)</f>
        <v>-1074</v>
      </c>
      <c r="C1126" s="3" t="str">
        <f>IF('praptra 1 Entry'!A1126="","",'praptra 1 Entry'!A1126)</f>
        <v/>
      </c>
      <c r="D1126" s="3" t="str">
        <f>IF('praptra 1 Entry'!B1126="","",UPPER('praptra 1 Entry'!B1126))</f>
        <v/>
      </c>
      <c r="E1126" s="3" t="str">
        <f>IF('praptra 1 Entry'!C1126="","",UPPER('praptra 1 Entry'!C1126))</f>
        <v/>
      </c>
      <c r="F1126" s="3" t="str">
        <f>IF('praptra 1 Entry'!D1126="","",PROPER('praptra 1 Entry'!D1126))</f>
        <v/>
      </c>
      <c r="G1126" s="3" t="str">
        <f>IF('praptra 1 Entry'!E1126="","",UPPER('praptra 1 Entry'!E1126))</f>
        <v/>
      </c>
      <c r="H1126" s="3" t="str">
        <f>IF('praptra 1 Entry'!F1126="","",UPPER('praptra 1 Entry'!F1126))</f>
        <v/>
      </c>
      <c r="I1126" s="3" t="str">
        <f>IF('praptra 1 Entry'!G1126="","",UPPER('praptra 1 Entry'!G1126))</f>
        <v/>
      </c>
      <c r="J1126" s="6" t="str">
        <f>IF('praptra 1 Entry'!H1126="","",'praptra 1 Entry'!H1126)</f>
        <v/>
      </c>
      <c r="K1126" s="3" t="str">
        <f>IF('praptra 1 Entry'!I1126="","",'praptra 1 Entry'!I1126)</f>
        <v/>
      </c>
      <c r="L1126" s="3" t="str">
        <f>IF('praptra 1 Entry'!J1126="","",'praptra 1 Entry'!J1126)</f>
        <v/>
      </c>
      <c r="M1126" s="3" t="str">
        <f>IF('praptra 1 Entry'!K1126="","",'praptra 1 Entry'!K1126)</f>
        <v/>
      </c>
      <c r="N1126" s="3" t="str">
        <f>IF('praptra 1 Entry'!L1126="","",'praptra 1 Entry'!L1126)</f>
        <v/>
      </c>
      <c r="O1126" s="7" t="str">
        <f t="shared" si="34"/>
        <v/>
      </c>
      <c r="AA1126" t="str">
        <f>AP1126&amp;"-"&amp;COUNTIF($AP$8:AP1126,AP1126)</f>
        <v>-1105</v>
      </c>
      <c r="AB1126" s="3" t="str">
        <f>IF('praptra 2 Entry'!A1126="","",'praptra 2 Entry'!A1126)</f>
        <v/>
      </c>
      <c r="AC1126" s="3" t="str">
        <f>IF('praptra 2 Entry'!B1126="","",'praptra 2 Entry'!B1126)</f>
        <v/>
      </c>
      <c r="AD1126" s="3" t="str">
        <f>IF('praptra 2 Entry'!C1126="","",'praptra 2 Entry'!C1126)</f>
        <v/>
      </c>
      <c r="AE1126" s="3" t="str">
        <f>IF('praptra 2 Entry'!D1126="","",'praptra 2 Entry'!D1126)</f>
        <v/>
      </c>
      <c r="AF1126" s="3" t="str">
        <f>IF('praptra 2 Entry'!E1126="","",'praptra 2 Entry'!E1126)</f>
        <v/>
      </c>
      <c r="AG1126" s="3" t="str">
        <f>IF('praptra 2 Entry'!F1126="","",'praptra 2 Entry'!F1126)</f>
        <v/>
      </c>
      <c r="AH1126" s="3" t="str">
        <f>IF('praptra 2 Entry'!G1126="","",'praptra 2 Entry'!G1126)</f>
        <v/>
      </c>
      <c r="AI1126" s="3" t="str">
        <f>IFERROR(IF(OR('praptra 1 Entry'!$F$3="",AH1126=""),"",DATEDIF(AH1126,'praptra 1 Entry'!$F$3,"Y")),"")</f>
        <v/>
      </c>
      <c r="AJ1126" s="3" t="str">
        <f>IF('praptra 2 Entry'!I1126="","",'praptra 2 Entry'!I1126)</f>
        <v/>
      </c>
      <c r="AK1126" s="3" t="str">
        <f>IF('praptra 2 Entry'!J1126="","",'praptra 2 Entry'!J1126)</f>
        <v/>
      </c>
      <c r="AL1126" s="3" t="str">
        <f>IF('praptra 2 Entry'!K1126="","",'praptra 2 Entry'!K1126)</f>
        <v/>
      </c>
      <c r="AM1126" s="3" t="str">
        <f>IF('praptra 2 Entry'!L1126="","",'praptra 2 Entry'!L1126)</f>
        <v/>
      </c>
      <c r="AN1126" s="3" t="str">
        <f>IF('praptra 2 Entry'!M1126="","",'praptra 2 Entry'!M1126)</f>
        <v/>
      </c>
      <c r="AO1126" s="1" t="str">
        <f>IF('praptra 2 Entry'!H1126="","",'praptra 2 Entry'!H1126)</f>
        <v/>
      </c>
      <c r="AP1126" s="7" t="str">
        <f t="shared" si="35"/>
        <v/>
      </c>
    </row>
    <row r="1127" spans="2:42">
      <c r="B1127" t="str">
        <f>O1127&amp;"-"&amp;COUNTIF($O$8:O1127,O1127)</f>
        <v>-1075</v>
      </c>
      <c r="C1127" s="3" t="str">
        <f>IF('praptra 1 Entry'!A1127="","",'praptra 1 Entry'!A1127)</f>
        <v/>
      </c>
      <c r="D1127" s="3" t="str">
        <f>IF('praptra 1 Entry'!B1127="","",UPPER('praptra 1 Entry'!B1127))</f>
        <v/>
      </c>
      <c r="E1127" s="3" t="str">
        <f>IF('praptra 1 Entry'!C1127="","",UPPER('praptra 1 Entry'!C1127))</f>
        <v/>
      </c>
      <c r="F1127" s="3" t="str">
        <f>IF('praptra 1 Entry'!D1127="","",PROPER('praptra 1 Entry'!D1127))</f>
        <v/>
      </c>
      <c r="G1127" s="3" t="str">
        <f>IF('praptra 1 Entry'!E1127="","",UPPER('praptra 1 Entry'!E1127))</f>
        <v/>
      </c>
      <c r="H1127" s="3" t="str">
        <f>IF('praptra 1 Entry'!F1127="","",UPPER('praptra 1 Entry'!F1127))</f>
        <v/>
      </c>
      <c r="I1127" s="3" t="str">
        <f>IF('praptra 1 Entry'!G1127="","",UPPER('praptra 1 Entry'!G1127))</f>
        <v/>
      </c>
      <c r="J1127" s="6" t="str">
        <f>IF('praptra 1 Entry'!H1127="","",'praptra 1 Entry'!H1127)</f>
        <v/>
      </c>
      <c r="K1127" s="3" t="str">
        <f>IF('praptra 1 Entry'!I1127="","",'praptra 1 Entry'!I1127)</f>
        <v/>
      </c>
      <c r="L1127" s="3" t="str">
        <f>IF('praptra 1 Entry'!J1127="","",'praptra 1 Entry'!J1127)</f>
        <v/>
      </c>
      <c r="M1127" s="3" t="str">
        <f>IF('praptra 1 Entry'!K1127="","",'praptra 1 Entry'!K1127)</f>
        <v/>
      </c>
      <c r="N1127" s="3" t="str">
        <f>IF('praptra 1 Entry'!L1127="","",'praptra 1 Entry'!L1127)</f>
        <v/>
      </c>
      <c r="O1127" s="7" t="str">
        <f t="shared" si="34"/>
        <v/>
      </c>
      <c r="AA1127" t="str">
        <f>AP1127&amp;"-"&amp;COUNTIF($AP$8:AP1127,AP1127)</f>
        <v>-1106</v>
      </c>
      <c r="AB1127" s="3" t="str">
        <f>IF('praptra 2 Entry'!A1127="","",'praptra 2 Entry'!A1127)</f>
        <v/>
      </c>
      <c r="AC1127" s="3" t="str">
        <f>IF('praptra 2 Entry'!B1127="","",'praptra 2 Entry'!B1127)</f>
        <v/>
      </c>
      <c r="AD1127" s="3" t="str">
        <f>IF('praptra 2 Entry'!C1127="","",'praptra 2 Entry'!C1127)</f>
        <v/>
      </c>
      <c r="AE1127" s="3" t="str">
        <f>IF('praptra 2 Entry'!D1127="","",'praptra 2 Entry'!D1127)</f>
        <v/>
      </c>
      <c r="AF1127" s="3" t="str">
        <f>IF('praptra 2 Entry'!E1127="","",'praptra 2 Entry'!E1127)</f>
        <v/>
      </c>
      <c r="AG1127" s="3" t="str">
        <f>IF('praptra 2 Entry'!F1127="","",'praptra 2 Entry'!F1127)</f>
        <v/>
      </c>
      <c r="AH1127" s="3" t="str">
        <f>IF('praptra 2 Entry'!G1127="","",'praptra 2 Entry'!G1127)</f>
        <v/>
      </c>
      <c r="AI1127" s="3" t="str">
        <f>IFERROR(IF(OR('praptra 1 Entry'!$F$3="",AH1127=""),"",DATEDIF(AH1127,'praptra 1 Entry'!$F$3,"Y")),"")</f>
        <v/>
      </c>
      <c r="AJ1127" s="3" t="str">
        <f>IF('praptra 2 Entry'!I1127="","",'praptra 2 Entry'!I1127)</f>
        <v/>
      </c>
      <c r="AK1127" s="3" t="str">
        <f>IF('praptra 2 Entry'!J1127="","",'praptra 2 Entry'!J1127)</f>
        <v/>
      </c>
      <c r="AL1127" s="3" t="str">
        <f>IF('praptra 2 Entry'!K1127="","",'praptra 2 Entry'!K1127)</f>
        <v/>
      </c>
      <c r="AM1127" s="3" t="str">
        <f>IF('praptra 2 Entry'!L1127="","",'praptra 2 Entry'!L1127)</f>
        <v/>
      </c>
      <c r="AN1127" s="3" t="str">
        <f>IF('praptra 2 Entry'!M1127="","",'praptra 2 Entry'!M1127)</f>
        <v/>
      </c>
      <c r="AO1127" s="1" t="str">
        <f>IF('praptra 2 Entry'!H1127="","",'praptra 2 Entry'!H1127)</f>
        <v/>
      </c>
      <c r="AP1127" s="7" t="str">
        <f t="shared" si="35"/>
        <v/>
      </c>
    </row>
    <row r="1128" spans="2:42">
      <c r="B1128" t="str">
        <f>O1128&amp;"-"&amp;COUNTIF($O$8:O1128,O1128)</f>
        <v>-1076</v>
      </c>
      <c r="C1128" s="3" t="str">
        <f>IF('praptra 1 Entry'!A1128="","",'praptra 1 Entry'!A1128)</f>
        <v/>
      </c>
      <c r="D1128" s="3" t="str">
        <f>IF('praptra 1 Entry'!B1128="","",UPPER('praptra 1 Entry'!B1128))</f>
        <v/>
      </c>
      <c r="E1128" s="3" t="str">
        <f>IF('praptra 1 Entry'!C1128="","",UPPER('praptra 1 Entry'!C1128))</f>
        <v/>
      </c>
      <c r="F1128" s="3" t="str">
        <f>IF('praptra 1 Entry'!D1128="","",PROPER('praptra 1 Entry'!D1128))</f>
        <v/>
      </c>
      <c r="G1128" s="3" t="str">
        <f>IF('praptra 1 Entry'!E1128="","",UPPER('praptra 1 Entry'!E1128))</f>
        <v/>
      </c>
      <c r="H1128" s="3" t="str">
        <f>IF('praptra 1 Entry'!F1128="","",UPPER('praptra 1 Entry'!F1128))</f>
        <v/>
      </c>
      <c r="I1128" s="3" t="str">
        <f>IF('praptra 1 Entry'!G1128="","",UPPER('praptra 1 Entry'!G1128))</f>
        <v/>
      </c>
      <c r="J1128" s="6" t="str">
        <f>IF('praptra 1 Entry'!H1128="","",'praptra 1 Entry'!H1128)</f>
        <v/>
      </c>
      <c r="K1128" s="3" t="str">
        <f>IF('praptra 1 Entry'!I1128="","",'praptra 1 Entry'!I1128)</f>
        <v/>
      </c>
      <c r="L1128" s="3" t="str">
        <f>IF('praptra 1 Entry'!J1128="","",'praptra 1 Entry'!J1128)</f>
        <v/>
      </c>
      <c r="M1128" s="3" t="str">
        <f>IF('praptra 1 Entry'!K1128="","",'praptra 1 Entry'!K1128)</f>
        <v/>
      </c>
      <c r="N1128" s="3" t="str">
        <f>IF('praptra 1 Entry'!L1128="","",'praptra 1 Entry'!L1128)</f>
        <v/>
      </c>
      <c r="O1128" s="7" t="str">
        <f t="shared" si="34"/>
        <v/>
      </c>
      <c r="AA1128" t="str">
        <f>AP1128&amp;"-"&amp;COUNTIF($AP$8:AP1128,AP1128)</f>
        <v>-1107</v>
      </c>
      <c r="AB1128" s="3" t="str">
        <f>IF('praptra 2 Entry'!A1128="","",'praptra 2 Entry'!A1128)</f>
        <v/>
      </c>
      <c r="AC1128" s="3" t="str">
        <f>IF('praptra 2 Entry'!B1128="","",'praptra 2 Entry'!B1128)</f>
        <v/>
      </c>
      <c r="AD1128" s="3" t="str">
        <f>IF('praptra 2 Entry'!C1128="","",'praptra 2 Entry'!C1128)</f>
        <v/>
      </c>
      <c r="AE1128" s="3" t="str">
        <f>IF('praptra 2 Entry'!D1128="","",'praptra 2 Entry'!D1128)</f>
        <v/>
      </c>
      <c r="AF1128" s="3" t="str">
        <f>IF('praptra 2 Entry'!E1128="","",'praptra 2 Entry'!E1128)</f>
        <v/>
      </c>
      <c r="AG1128" s="3" t="str">
        <f>IF('praptra 2 Entry'!F1128="","",'praptra 2 Entry'!F1128)</f>
        <v/>
      </c>
      <c r="AH1128" s="3" t="str">
        <f>IF('praptra 2 Entry'!G1128="","",'praptra 2 Entry'!G1128)</f>
        <v/>
      </c>
      <c r="AI1128" s="3" t="str">
        <f>IFERROR(IF(OR('praptra 1 Entry'!$F$3="",AH1128=""),"",DATEDIF(AH1128,'praptra 1 Entry'!$F$3,"Y")),"")</f>
        <v/>
      </c>
      <c r="AJ1128" s="3" t="str">
        <f>IF('praptra 2 Entry'!I1128="","",'praptra 2 Entry'!I1128)</f>
        <v/>
      </c>
      <c r="AK1128" s="3" t="str">
        <f>IF('praptra 2 Entry'!J1128="","",'praptra 2 Entry'!J1128)</f>
        <v/>
      </c>
      <c r="AL1128" s="3" t="str">
        <f>IF('praptra 2 Entry'!K1128="","",'praptra 2 Entry'!K1128)</f>
        <v/>
      </c>
      <c r="AM1128" s="3" t="str">
        <f>IF('praptra 2 Entry'!L1128="","",'praptra 2 Entry'!L1128)</f>
        <v/>
      </c>
      <c r="AN1128" s="3" t="str">
        <f>IF('praptra 2 Entry'!M1128="","",'praptra 2 Entry'!M1128)</f>
        <v/>
      </c>
      <c r="AO1128" s="1" t="str">
        <f>IF('praptra 2 Entry'!H1128="","",'praptra 2 Entry'!H1128)</f>
        <v/>
      </c>
      <c r="AP1128" s="7" t="str">
        <f t="shared" si="35"/>
        <v/>
      </c>
    </row>
    <row r="1129" spans="2:42">
      <c r="B1129" t="str">
        <f>O1129&amp;"-"&amp;COUNTIF($O$8:O1129,O1129)</f>
        <v>-1077</v>
      </c>
      <c r="C1129" s="3" t="str">
        <f>IF('praptra 1 Entry'!A1129="","",'praptra 1 Entry'!A1129)</f>
        <v/>
      </c>
      <c r="D1129" s="3" t="str">
        <f>IF('praptra 1 Entry'!B1129="","",UPPER('praptra 1 Entry'!B1129))</f>
        <v/>
      </c>
      <c r="E1129" s="3" t="str">
        <f>IF('praptra 1 Entry'!C1129="","",UPPER('praptra 1 Entry'!C1129))</f>
        <v/>
      </c>
      <c r="F1129" s="3" t="str">
        <f>IF('praptra 1 Entry'!D1129="","",PROPER('praptra 1 Entry'!D1129))</f>
        <v/>
      </c>
      <c r="G1129" s="3" t="str">
        <f>IF('praptra 1 Entry'!E1129="","",UPPER('praptra 1 Entry'!E1129))</f>
        <v/>
      </c>
      <c r="H1129" s="3" t="str">
        <f>IF('praptra 1 Entry'!F1129="","",UPPER('praptra 1 Entry'!F1129))</f>
        <v/>
      </c>
      <c r="I1129" s="3" t="str">
        <f>IF('praptra 1 Entry'!G1129="","",UPPER('praptra 1 Entry'!G1129))</f>
        <v/>
      </c>
      <c r="J1129" s="6" t="str">
        <f>IF('praptra 1 Entry'!H1129="","",'praptra 1 Entry'!H1129)</f>
        <v/>
      </c>
      <c r="K1129" s="3" t="str">
        <f>IF('praptra 1 Entry'!I1129="","",'praptra 1 Entry'!I1129)</f>
        <v/>
      </c>
      <c r="L1129" s="3" t="str">
        <f>IF('praptra 1 Entry'!J1129="","",'praptra 1 Entry'!J1129)</f>
        <v/>
      </c>
      <c r="M1129" s="3" t="str">
        <f>IF('praptra 1 Entry'!K1129="","",'praptra 1 Entry'!K1129)</f>
        <v/>
      </c>
      <c r="N1129" s="3" t="str">
        <f>IF('praptra 1 Entry'!L1129="","",'praptra 1 Entry'!L1129)</f>
        <v/>
      </c>
      <c r="O1129" s="7" t="str">
        <f t="shared" si="34"/>
        <v/>
      </c>
      <c r="AA1129" t="str">
        <f>AP1129&amp;"-"&amp;COUNTIF($AP$8:AP1129,AP1129)</f>
        <v>-1108</v>
      </c>
      <c r="AB1129" s="3" t="str">
        <f>IF('praptra 2 Entry'!A1129="","",'praptra 2 Entry'!A1129)</f>
        <v/>
      </c>
      <c r="AC1129" s="3" t="str">
        <f>IF('praptra 2 Entry'!B1129="","",'praptra 2 Entry'!B1129)</f>
        <v/>
      </c>
      <c r="AD1129" s="3" t="str">
        <f>IF('praptra 2 Entry'!C1129="","",'praptra 2 Entry'!C1129)</f>
        <v/>
      </c>
      <c r="AE1129" s="3" t="str">
        <f>IF('praptra 2 Entry'!D1129="","",'praptra 2 Entry'!D1129)</f>
        <v/>
      </c>
      <c r="AF1129" s="3" t="str">
        <f>IF('praptra 2 Entry'!E1129="","",'praptra 2 Entry'!E1129)</f>
        <v/>
      </c>
      <c r="AG1129" s="3" t="str">
        <f>IF('praptra 2 Entry'!F1129="","",'praptra 2 Entry'!F1129)</f>
        <v/>
      </c>
      <c r="AH1129" s="3" t="str">
        <f>IF('praptra 2 Entry'!G1129="","",'praptra 2 Entry'!G1129)</f>
        <v/>
      </c>
      <c r="AI1129" s="3" t="str">
        <f>IFERROR(IF(OR('praptra 1 Entry'!$F$3="",AH1129=""),"",DATEDIF(AH1129,'praptra 1 Entry'!$F$3,"Y")),"")</f>
        <v/>
      </c>
      <c r="AJ1129" s="3" t="str">
        <f>IF('praptra 2 Entry'!I1129="","",'praptra 2 Entry'!I1129)</f>
        <v/>
      </c>
      <c r="AK1129" s="3" t="str">
        <f>IF('praptra 2 Entry'!J1129="","",'praptra 2 Entry'!J1129)</f>
        <v/>
      </c>
      <c r="AL1129" s="3" t="str">
        <f>IF('praptra 2 Entry'!K1129="","",'praptra 2 Entry'!K1129)</f>
        <v/>
      </c>
      <c r="AM1129" s="3" t="str">
        <f>IF('praptra 2 Entry'!L1129="","",'praptra 2 Entry'!L1129)</f>
        <v/>
      </c>
      <c r="AN1129" s="3" t="str">
        <f>IF('praptra 2 Entry'!M1129="","",'praptra 2 Entry'!M1129)</f>
        <v/>
      </c>
      <c r="AO1129" s="1" t="str">
        <f>IF('praptra 2 Entry'!H1129="","",'praptra 2 Entry'!H1129)</f>
        <v/>
      </c>
      <c r="AP1129" s="7" t="str">
        <f t="shared" si="35"/>
        <v/>
      </c>
    </row>
    <row r="1130" spans="2:42">
      <c r="B1130" t="str">
        <f>O1130&amp;"-"&amp;COUNTIF($O$8:O1130,O1130)</f>
        <v>-1078</v>
      </c>
      <c r="C1130" s="3" t="str">
        <f>IF('praptra 1 Entry'!A1130="","",'praptra 1 Entry'!A1130)</f>
        <v/>
      </c>
      <c r="D1130" s="3" t="str">
        <f>IF('praptra 1 Entry'!B1130="","",UPPER('praptra 1 Entry'!B1130))</f>
        <v/>
      </c>
      <c r="E1130" s="3" t="str">
        <f>IF('praptra 1 Entry'!C1130="","",UPPER('praptra 1 Entry'!C1130))</f>
        <v/>
      </c>
      <c r="F1130" s="3" t="str">
        <f>IF('praptra 1 Entry'!D1130="","",PROPER('praptra 1 Entry'!D1130))</f>
        <v/>
      </c>
      <c r="G1130" s="3" t="str">
        <f>IF('praptra 1 Entry'!E1130="","",UPPER('praptra 1 Entry'!E1130))</f>
        <v/>
      </c>
      <c r="H1130" s="3" t="str">
        <f>IF('praptra 1 Entry'!F1130="","",UPPER('praptra 1 Entry'!F1130))</f>
        <v/>
      </c>
      <c r="I1130" s="3" t="str">
        <f>IF('praptra 1 Entry'!G1130="","",UPPER('praptra 1 Entry'!G1130))</f>
        <v/>
      </c>
      <c r="J1130" s="6" t="str">
        <f>IF('praptra 1 Entry'!H1130="","",'praptra 1 Entry'!H1130)</f>
        <v/>
      </c>
      <c r="K1130" s="3" t="str">
        <f>IF('praptra 1 Entry'!I1130="","",'praptra 1 Entry'!I1130)</f>
        <v/>
      </c>
      <c r="L1130" s="3" t="str">
        <f>IF('praptra 1 Entry'!J1130="","",'praptra 1 Entry'!J1130)</f>
        <v/>
      </c>
      <c r="M1130" s="3" t="str">
        <f>IF('praptra 1 Entry'!K1130="","",'praptra 1 Entry'!K1130)</f>
        <v/>
      </c>
      <c r="N1130" s="3" t="str">
        <f>IF('praptra 1 Entry'!L1130="","",'praptra 1 Entry'!L1130)</f>
        <v/>
      </c>
      <c r="O1130" s="7" t="str">
        <f t="shared" si="34"/>
        <v/>
      </c>
      <c r="AA1130" t="str">
        <f>AP1130&amp;"-"&amp;COUNTIF($AP$8:AP1130,AP1130)</f>
        <v>-1109</v>
      </c>
      <c r="AB1130" s="3" t="str">
        <f>IF('praptra 2 Entry'!A1130="","",'praptra 2 Entry'!A1130)</f>
        <v/>
      </c>
      <c r="AC1130" s="3" t="str">
        <f>IF('praptra 2 Entry'!B1130="","",'praptra 2 Entry'!B1130)</f>
        <v/>
      </c>
      <c r="AD1130" s="3" t="str">
        <f>IF('praptra 2 Entry'!C1130="","",'praptra 2 Entry'!C1130)</f>
        <v/>
      </c>
      <c r="AE1130" s="3" t="str">
        <f>IF('praptra 2 Entry'!D1130="","",'praptra 2 Entry'!D1130)</f>
        <v/>
      </c>
      <c r="AF1130" s="3" t="str">
        <f>IF('praptra 2 Entry'!E1130="","",'praptra 2 Entry'!E1130)</f>
        <v/>
      </c>
      <c r="AG1130" s="3" t="str">
        <f>IF('praptra 2 Entry'!F1130="","",'praptra 2 Entry'!F1130)</f>
        <v/>
      </c>
      <c r="AH1130" s="3" t="str">
        <f>IF('praptra 2 Entry'!G1130="","",'praptra 2 Entry'!G1130)</f>
        <v/>
      </c>
      <c r="AI1130" s="3" t="str">
        <f>IFERROR(IF(OR('praptra 1 Entry'!$F$3="",AH1130=""),"",DATEDIF(AH1130,'praptra 1 Entry'!$F$3,"Y")),"")</f>
        <v/>
      </c>
      <c r="AJ1130" s="3" t="str">
        <f>IF('praptra 2 Entry'!I1130="","",'praptra 2 Entry'!I1130)</f>
        <v/>
      </c>
      <c r="AK1130" s="3" t="str">
        <f>IF('praptra 2 Entry'!J1130="","",'praptra 2 Entry'!J1130)</f>
        <v/>
      </c>
      <c r="AL1130" s="3" t="str">
        <f>IF('praptra 2 Entry'!K1130="","",'praptra 2 Entry'!K1130)</f>
        <v/>
      </c>
      <c r="AM1130" s="3" t="str">
        <f>IF('praptra 2 Entry'!L1130="","",'praptra 2 Entry'!L1130)</f>
        <v/>
      </c>
      <c r="AN1130" s="3" t="str">
        <f>IF('praptra 2 Entry'!M1130="","",'praptra 2 Entry'!M1130)</f>
        <v/>
      </c>
      <c r="AO1130" s="1" t="str">
        <f>IF('praptra 2 Entry'!H1130="","",'praptra 2 Entry'!H1130)</f>
        <v/>
      </c>
      <c r="AP1130" s="7" t="str">
        <f t="shared" si="35"/>
        <v/>
      </c>
    </row>
    <row r="1131" spans="2:42">
      <c r="B1131" t="str">
        <f>O1131&amp;"-"&amp;COUNTIF($O$8:O1131,O1131)</f>
        <v>-1079</v>
      </c>
      <c r="C1131" s="3" t="str">
        <f>IF('praptra 1 Entry'!A1131="","",'praptra 1 Entry'!A1131)</f>
        <v/>
      </c>
      <c r="D1131" s="3" t="str">
        <f>IF('praptra 1 Entry'!B1131="","",UPPER('praptra 1 Entry'!B1131))</f>
        <v/>
      </c>
      <c r="E1131" s="3" t="str">
        <f>IF('praptra 1 Entry'!C1131="","",UPPER('praptra 1 Entry'!C1131))</f>
        <v/>
      </c>
      <c r="F1131" s="3" t="str">
        <f>IF('praptra 1 Entry'!D1131="","",PROPER('praptra 1 Entry'!D1131))</f>
        <v/>
      </c>
      <c r="G1131" s="3" t="str">
        <f>IF('praptra 1 Entry'!E1131="","",UPPER('praptra 1 Entry'!E1131))</f>
        <v/>
      </c>
      <c r="H1131" s="3" t="str">
        <f>IF('praptra 1 Entry'!F1131="","",UPPER('praptra 1 Entry'!F1131))</f>
        <v/>
      </c>
      <c r="I1131" s="3" t="str">
        <f>IF('praptra 1 Entry'!G1131="","",UPPER('praptra 1 Entry'!G1131))</f>
        <v/>
      </c>
      <c r="J1131" s="6" t="str">
        <f>IF('praptra 1 Entry'!H1131="","",'praptra 1 Entry'!H1131)</f>
        <v/>
      </c>
      <c r="K1131" s="3" t="str">
        <f>IF('praptra 1 Entry'!I1131="","",'praptra 1 Entry'!I1131)</f>
        <v/>
      </c>
      <c r="L1131" s="3" t="str">
        <f>IF('praptra 1 Entry'!J1131="","",'praptra 1 Entry'!J1131)</f>
        <v/>
      </c>
      <c r="M1131" s="3" t="str">
        <f>IF('praptra 1 Entry'!K1131="","",'praptra 1 Entry'!K1131)</f>
        <v/>
      </c>
      <c r="N1131" s="3" t="str">
        <f>IF('praptra 1 Entry'!L1131="","",'praptra 1 Entry'!L1131)</f>
        <v/>
      </c>
      <c r="O1131" s="7" t="str">
        <f t="shared" si="34"/>
        <v/>
      </c>
      <c r="AA1131" t="str">
        <f>AP1131&amp;"-"&amp;COUNTIF($AP$8:AP1131,AP1131)</f>
        <v>-1110</v>
      </c>
      <c r="AB1131" s="3" t="str">
        <f>IF('praptra 2 Entry'!A1131="","",'praptra 2 Entry'!A1131)</f>
        <v/>
      </c>
      <c r="AC1131" s="3" t="str">
        <f>IF('praptra 2 Entry'!B1131="","",'praptra 2 Entry'!B1131)</f>
        <v/>
      </c>
      <c r="AD1131" s="3" t="str">
        <f>IF('praptra 2 Entry'!C1131="","",'praptra 2 Entry'!C1131)</f>
        <v/>
      </c>
      <c r="AE1131" s="3" t="str">
        <f>IF('praptra 2 Entry'!D1131="","",'praptra 2 Entry'!D1131)</f>
        <v/>
      </c>
      <c r="AF1131" s="3" t="str">
        <f>IF('praptra 2 Entry'!E1131="","",'praptra 2 Entry'!E1131)</f>
        <v/>
      </c>
      <c r="AG1131" s="3" t="str">
        <f>IF('praptra 2 Entry'!F1131="","",'praptra 2 Entry'!F1131)</f>
        <v/>
      </c>
      <c r="AH1131" s="3" t="str">
        <f>IF('praptra 2 Entry'!G1131="","",'praptra 2 Entry'!G1131)</f>
        <v/>
      </c>
      <c r="AI1131" s="3" t="str">
        <f>IFERROR(IF(OR('praptra 1 Entry'!$F$3="",AH1131=""),"",DATEDIF(AH1131,'praptra 1 Entry'!$F$3,"Y")),"")</f>
        <v/>
      </c>
      <c r="AJ1131" s="3" t="str">
        <f>IF('praptra 2 Entry'!I1131="","",'praptra 2 Entry'!I1131)</f>
        <v/>
      </c>
      <c r="AK1131" s="3" t="str">
        <f>IF('praptra 2 Entry'!J1131="","",'praptra 2 Entry'!J1131)</f>
        <v/>
      </c>
      <c r="AL1131" s="3" t="str">
        <f>IF('praptra 2 Entry'!K1131="","",'praptra 2 Entry'!K1131)</f>
        <v/>
      </c>
      <c r="AM1131" s="3" t="str">
        <f>IF('praptra 2 Entry'!L1131="","",'praptra 2 Entry'!L1131)</f>
        <v/>
      </c>
      <c r="AN1131" s="3" t="str">
        <f>IF('praptra 2 Entry'!M1131="","",'praptra 2 Entry'!M1131)</f>
        <v/>
      </c>
      <c r="AO1131" s="1" t="str">
        <f>IF('praptra 2 Entry'!H1131="","",'praptra 2 Entry'!H1131)</f>
        <v/>
      </c>
      <c r="AP1131" s="7" t="str">
        <f t="shared" si="35"/>
        <v/>
      </c>
    </row>
    <row r="1132" spans="2:42">
      <c r="B1132" t="str">
        <f>O1132&amp;"-"&amp;COUNTIF($O$8:O1132,O1132)</f>
        <v>-1080</v>
      </c>
      <c r="C1132" s="3" t="str">
        <f>IF('praptra 1 Entry'!A1132="","",'praptra 1 Entry'!A1132)</f>
        <v/>
      </c>
      <c r="D1132" s="3" t="str">
        <f>IF('praptra 1 Entry'!B1132="","",UPPER('praptra 1 Entry'!B1132))</f>
        <v/>
      </c>
      <c r="E1132" s="3" t="str">
        <f>IF('praptra 1 Entry'!C1132="","",UPPER('praptra 1 Entry'!C1132))</f>
        <v/>
      </c>
      <c r="F1132" s="3" t="str">
        <f>IF('praptra 1 Entry'!D1132="","",PROPER('praptra 1 Entry'!D1132))</f>
        <v/>
      </c>
      <c r="G1132" s="3" t="str">
        <f>IF('praptra 1 Entry'!E1132="","",UPPER('praptra 1 Entry'!E1132))</f>
        <v/>
      </c>
      <c r="H1132" s="3" t="str">
        <f>IF('praptra 1 Entry'!F1132="","",UPPER('praptra 1 Entry'!F1132))</f>
        <v/>
      </c>
      <c r="I1132" s="3" t="str">
        <f>IF('praptra 1 Entry'!G1132="","",UPPER('praptra 1 Entry'!G1132))</f>
        <v/>
      </c>
      <c r="J1132" s="6" t="str">
        <f>IF('praptra 1 Entry'!H1132="","",'praptra 1 Entry'!H1132)</f>
        <v/>
      </c>
      <c r="K1132" s="3" t="str">
        <f>IF('praptra 1 Entry'!I1132="","",'praptra 1 Entry'!I1132)</f>
        <v/>
      </c>
      <c r="L1132" s="3" t="str">
        <f>IF('praptra 1 Entry'!J1132="","",'praptra 1 Entry'!J1132)</f>
        <v/>
      </c>
      <c r="M1132" s="3" t="str">
        <f>IF('praptra 1 Entry'!K1132="","",'praptra 1 Entry'!K1132)</f>
        <v/>
      </c>
      <c r="N1132" s="3" t="str">
        <f>IF('praptra 1 Entry'!L1132="","",'praptra 1 Entry'!L1132)</f>
        <v/>
      </c>
      <c r="O1132" s="7" t="str">
        <f t="shared" si="34"/>
        <v/>
      </c>
      <c r="AA1132" t="str">
        <f>AP1132&amp;"-"&amp;COUNTIF($AP$8:AP1132,AP1132)</f>
        <v>-1111</v>
      </c>
      <c r="AB1132" s="3" t="str">
        <f>IF('praptra 2 Entry'!A1132="","",'praptra 2 Entry'!A1132)</f>
        <v/>
      </c>
      <c r="AC1132" s="3" t="str">
        <f>IF('praptra 2 Entry'!B1132="","",'praptra 2 Entry'!B1132)</f>
        <v/>
      </c>
      <c r="AD1132" s="3" t="str">
        <f>IF('praptra 2 Entry'!C1132="","",'praptra 2 Entry'!C1132)</f>
        <v/>
      </c>
      <c r="AE1132" s="3" t="str">
        <f>IF('praptra 2 Entry'!D1132="","",'praptra 2 Entry'!D1132)</f>
        <v/>
      </c>
      <c r="AF1132" s="3" t="str">
        <f>IF('praptra 2 Entry'!E1132="","",'praptra 2 Entry'!E1132)</f>
        <v/>
      </c>
      <c r="AG1132" s="3" t="str">
        <f>IF('praptra 2 Entry'!F1132="","",'praptra 2 Entry'!F1132)</f>
        <v/>
      </c>
      <c r="AH1132" s="3" t="str">
        <f>IF('praptra 2 Entry'!G1132="","",'praptra 2 Entry'!G1132)</f>
        <v/>
      </c>
      <c r="AI1132" s="3" t="str">
        <f>IFERROR(IF(OR('praptra 1 Entry'!$F$3="",AH1132=""),"",DATEDIF(AH1132,'praptra 1 Entry'!$F$3,"Y")),"")</f>
        <v/>
      </c>
      <c r="AJ1132" s="3" t="str">
        <f>IF('praptra 2 Entry'!I1132="","",'praptra 2 Entry'!I1132)</f>
        <v/>
      </c>
      <c r="AK1132" s="3" t="str">
        <f>IF('praptra 2 Entry'!J1132="","",'praptra 2 Entry'!J1132)</f>
        <v/>
      </c>
      <c r="AL1132" s="3" t="str">
        <f>IF('praptra 2 Entry'!K1132="","",'praptra 2 Entry'!K1132)</f>
        <v/>
      </c>
      <c r="AM1132" s="3" t="str">
        <f>IF('praptra 2 Entry'!L1132="","",'praptra 2 Entry'!L1132)</f>
        <v/>
      </c>
      <c r="AN1132" s="3" t="str">
        <f>IF('praptra 2 Entry'!M1132="","",'praptra 2 Entry'!M1132)</f>
        <v/>
      </c>
      <c r="AO1132" s="1" t="str">
        <f>IF('praptra 2 Entry'!H1132="","",'praptra 2 Entry'!H1132)</f>
        <v/>
      </c>
      <c r="AP1132" s="7" t="str">
        <f t="shared" si="35"/>
        <v/>
      </c>
    </row>
    <row r="1133" spans="2:42">
      <c r="B1133" t="str">
        <f>O1133&amp;"-"&amp;COUNTIF($O$8:O1133,O1133)</f>
        <v>-1081</v>
      </c>
      <c r="C1133" s="3" t="str">
        <f>IF('praptra 1 Entry'!A1133="","",'praptra 1 Entry'!A1133)</f>
        <v/>
      </c>
      <c r="D1133" s="3" t="str">
        <f>IF('praptra 1 Entry'!B1133="","",UPPER('praptra 1 Entry'!B1133))</f>
        <v/>
      </c>
      <c r="E1133" s="3" t="str">
        <f>IF('praptra 1 Entry'!C1133="","",UPPER('praptra 1 Entry'!C1133))</f>
        <v/>
      </c>
      <c r="F1133" s="3" t="str">
        <f>IF('praptra 1 Entry'!D1133="","",PROPER('praptra 1 Entry'!D1133))</f>
        <v/>
      </c>
      <c r="G1133" s="3" t="str">
        <f>IF('praptra 1 Entry'!E1133="","",UPPER('praptra 1 Entry'!E1133))</f>
        <v/>
      </c>
      <c r="H1133" s="3" t="str">
        <f>IF('praptra 1 Entry'!F1133="","",UPPER('praptra 1 Entry'!F1133))</f>
        <v/>
      </c>
      <c r="I1133" s="3" t="str">
        <f>IF('praptra 1 Entry'!G1133="","",UPPER('praptra 1 Entry'!G1133))</f>
        <v/>
      </c>
      <c r="J1133" s="6" t="str">
        <f>IF('praptra 1 Entry'!H1133="","",'praptra 1 Entry'!H1133)</f>
        <v/>
      </c>
      <c r="K1133" s="3" t="str">
        <f>IF('praptra 1 Entry'!I1133="","",'praptra 1 Entry'!I1133)</f>
        <v/>
      </c>
      <c r="L1133" s="3" t="str">
        <f>IF('praptra 1 Entry'!J1133="","",'praptra 1 Entry'!J1133)</f>
        <v/>
      </c>
      <c r="M1133" s="3" t="str">
        <f>IF('praptra 1 Entry'!K1133="","",'praptra 1 Entry'!K1133)</f>
        <v/>
      </c>
      <c r="N1133" s="3" t="str">
        <f>IF('praptra 1 Entry'!L1133="","",'praptra 1 Entry'!L1133)</f>
        <v/>
      </c>
      <c r="O1133" s="7" t="str">
        <f t="shared" si="34"/>
        <v/>
      </c>
      <c r="AA1133" t="str">
        <f>AP1133&amp;"-"&amp;COUNTIF($AP$8:AP1133,AP1133)</f>
        <v>-1112</v>
      </c>
      <c r="AB1133" s="3" t="str">
        <f>IF('praptra 2 Entry'!A1133="","",'praptra 2 Entry'!A1133)</f>
        <v/>
      </c>
      <c r="AC1133" s="3" t="str">
        <f>IF('praptra 2 Entry'!B1133="","",'praptra 2 Entry'!B1133)</f>
        <v/>
      </c>
      <c r="AD1133" s="3" t="str">
        <f>IF('praptra 2 Entry'!C1133="","",'praptra 2 Entry'!C1133)</f>
        <v/>
      </c>
      <c r="AE1133" s="3" t="str">
        <f>IF('praptra 2 Entry'!D1133="","",'praptra 2 Entry'!D1133)</f>
        <v/>
      </c>
      <c r="AF1133" s="3" t="str">
        <f>IF('praptra 2 Entry'!E1133="","",'praptra 2 Entry'!E1133)</f>
        <v/>
      </c>
      <c r="AG1133" s="3" t="str">
        <f>IF('praptra 2 Entry'!F1133="","",'praptra 2 Entry'!F1133)</f>
        <v/>
      </c>
      <c r="AH1133" s="3" t="str">
        <f>IF('praptra 2 Entry'!G1133="","",'praptra 2 Entry'!G1133)</f>
        <v/>
      </c>
      <c r="AI1133" s="3" t="str">
        <f>IFERROR(IF(OR('praptra 1 Entry'!$F$3="",AH1133=""),"",DATEDIF(AH1133,'praptra 1 Entry'!$F$3,"Y")),"")</f>
        <v/>
      </c>
      <c r="AJ1133" s="3" t="str">
        <f>IF('praptra 2 Entry'!I1133="","",'praptra 2 Entry'!I1133)</f>
        <v/>
      </c>
      <c r="AK1133" s="3" t="str">
        <f>IF('praptra 2 Entry'!J1133="","",'praptra 2 Entry'!J1133)</f>
        <v/>
      </c>
      <c r="AL1133" s="3" t="str">
        <f>IF('praptra 2 Entry'!K1133="","",'praptra 2 Entry'!K1133)</f>
        <v/>
      </c>
      <c r="AM1133" s="3" t="str">
        <f>IF('praptra 2 Entry'!L1133="","",'praptra 2 Entry'!L1133)</f>
        <v/>
      </c>
      <c r="AN1133" s="3" t="str">
        <f>IF('praptra 2 Entry'!M1133="","",'praptra 2 Entry'!M1133)</f>
        <v/>
      </c>
      <c r="AO1133" s="1" t="str">
        <f>IF('praptra 2 Entry'!H1133="","",'praptra 2 Entry'!H1133)</f>
        <v/>
      </c>
      <c r="AP1133" s="7" t="str">
        <f t="shared" si="35"/>
        <v/>
      </c>
    </row>
    <row r="1134" spans="2:42">
      <c r="B1134" t="str">
        <f>O1134&amp;"-"&amp;COUNTIF($O$8:O1134,O1134)</f>
        <v>-1082</v>
      </c>
      <c r="C1134" s="3" t="str">
        <f>IF('praptra 1 Entry'!A1134="","",'praptra 1 Entry'!A1134)</f>
        <v/>
      </c>
      <c r="D1134" s="3" t="str">
        <f>IF('praptra 1 Entry'!B1134="","",UPPER('praptra 1 Entry'!B1134))</f>
        <v/>
      </c>
      <c r="E1134" s="3" t="str">
        <f>IF('praptra 1 Entry'!C1134="","",UPPER('praptra 1 Entry'!C1134))</f>
        <v/>
      </c>
      <c r="F1134" s="3" t="str">
        <f>IF('praptra 1 Entry'!D1134="","",PROPER('praptra 1 Entry'!D1134))</f>
        <v/>
      </c>
      <c r="G1134" s="3" t="str">
        <f>IF('praptra 1 Entry'!E1134="","",UPPER('praptra 1 Entry'!E1134))</f>
        <v/>
      </c>
      <c r="H1134" s="3" t="str">
        <f>IF('praptra 1 Entry'!F1134="","",UPPER('praptra 1 Entry'!F1134))</f>
        <v/>
      </c>
      <c r="I1134" s="3" t="str">
        <f>IF('praptra 1 Entry'!G1134="","",UPPER('praptra 1 Entry'!G1134))</f>
        <v/>
      </c>
      <c r="J1134" s="6" t="str">
        <f>IF('praptra 1 Entry'!H1134="","",'praptra 1 Entry'!H1134)</f>
        <v/>
      </c>
      <c r="K1134" s="3" t="str">
        <f>IF('praptra 1 Entry'!I1134="","",'praptra 1 Entry'!I1134)</f>
        <v/>
      </c>
      <c r="L1134" s="3" t="str">
        <f>IF('praptra 1 Entry'!J1134="","",'praptra 1 Entry'!J1134)</f>
        <v/>
      </c>
      <c r="M1134" s="3" t="str">
        <f>IF('praptra 1 Entry'!K1134="","",'praptra 1 Entry'!K1134)</f>
        <v/>
      </c>
      <c r="N1134" s="3" t="str">
        <f>IF('praptra 1 Entry'!L1134="","",'praptra 1 Entry'!L1134)</f>
        <v/>
      </c>
      <c r="O1134" s="7" t="str">
        <f t="shared" si="34"/>
        <v/>
      </c>
      <c r="AA1134" t="str">
        <f>AP1134&amp;"-"&amp;COUNTIF($AP$8:AP1134,AP1134)</f>
        <v>-1113</v>
      </c>
      <c r="AB1134" s="3" t="str">
        <f>IF('praptra 2 Entry'!A1134="","",'praptra 2 Entry'!A1134)</f>
        <v/>
      </c>
      <c r="AC1134" s="3" t="str">
        <f>IF('praptra 2 Entry'!B1134="","",'praptra 2 Entry'!B1134)</f>
        <v/>
      </c>
      <c r="AD1134" s="3" t="str">
        <f>IF('praptra 2 Entry'!C1134="","",'praptra 2 Entry'!C1134)</f>
        <v/>
      </c>
      <c r="AE1134" s="3" t="str">
        <f>IF('praptra 2 Entry'!D1134="","",'praptra 2 Entry'!D1134)</f>
        <v/>
      </c>
      <c r="AF1134" s="3" t="str">
        <f>IF('praptra 2 Entry'!E1134="","",'praptra 2 Entry'!E1134)</f>
        <v/>
      </c>
      <c r="AG1134" s="3" t="str">
        <f>IF('praptra 2 Entry'!F1134="","",'praptra 2 Entry'!F1134)</f>
        <v/>
      </c>
      <c r="AH1134" s="3" t="str">
        <f>IF('praptra 2 Entry'!G1134="","",'praptra 2 Entry'!G1134)</f>
        <v/>
      </c>
      <c r="AI1134" s="3" t="str">
        <f>IFERROR(IF(OR('praptra 1 Entry'!$F$3="",AH1134=""),"",DATEDIF(AH1134,'praptra 1 Entry'!$F$3,"Y")),"")</f>
        <v/>
      </c>
      <c r="AJ1134" s="3" t="str">
        <f>IF('praptra 2 Entry'!I1134="","",'praptra 2 Entry'!I1134)</f>
        <v/>
      </c>
      <c r="AK1134" s="3" t="str">
        <f>IF('praptra 2 Entry'!J1134="","",'praptra 2 Entry'!J1134)</f>
        <v/>
      </c>
      <c r="AL1134" s="3" t="str">
        <f>IF('praptra 2 Entry'!K1134="","",'praptra 2 Entry'!K1134)</f>
        <v/>
      </c>
      <c r="AM1134" s="3" t="str">
        <f>IF('praptra 2 Entry'!L1134="","",'praptra 2 Entry'!L1134)</f>
        <v/>
      </c>
      <c r="AN1134" s="3" t="str">
        <f>IF('praptra 2 Entry'!M1134="","",'praptra 2 Entry'!M1134)</f>
        <v/>
      </c>
      <c r="AO1134" s="1" t="str">
        <f>IF('praptra 2 Entry'!H1134="","",'praptra 2 Entry'!H1134)</f>
        <v/>
      </c>
      <c r="AP1134" s="7" t="str">
        <f t="shared" si="35"/>
        <v/>
      </c>
    </row>
    <row r="1135" spans="2:42">
      <c r="B1135" t="str">
        <f>O1135&amp;"-"&amp;COUNTIF($O$8:O1135,O1135)</f>
        <v>-1083</v>
      </c>
      <c r="C1135" s="3" t="str">
        <f>IF('praptra 1 Entry'!A1135="","",'praptra 1 Entry'!A1135)</f>
        <v/>
      </c>
      <c r="D1135" s="3" t="str">
        <f>IF('praptra 1 Entry'!B1135="","",UPPER('praptra 1 Entry'!B1135))</f>
        <v/>
      </c>
      <c r="E1135" s="3" t="str">
        <f>IF('praptra 1 Entry'!C1135="","",UPPER('praptra 1 Entry'!C1135))</f>
        <v/>
      </c>
      <c r="F1135" s="3" t="str">
        <f>IF('praptra 1 Entry'!D1135="","",PROPER('praptra 1 Entry'!D1135))</f>
        <v/>
      </c>
      <c r="G1135" s="3" t="str">
        <f>IF('praptra 1 Entry'!E1135="","",UPPER('praptra 1 Entry'!E1135))</f>
        <v/>
      </c>
      <c r="H1135" s="3" t="str">
        <f>IF('praptra 1 Entry'!F1135="","",UPPER('praptra 1 Entry'!F1135))</f>
        <v/>
      </c>
      <c r="I1135" s="3" t="str">
        <f>IF('praptra 1 Entry'!G1135="","",UPPER('praptra 1 Entry'!G1135))</f>
        <v/>
      </c>
      <c r="J1135" s="6" t="str">
        <f>IF('praptra 1 Entry'!H1135="","",'praptra 1 Entry'!H1135)</f>
        <v/>
      </c>
      <c r="K1135" s="3" t="str">
        <f>IF('praptra 1 Entry'!I1135="","",'praptra 1 Entry'!I1135)</f>
        <v/>
      </c>
      <c r="L1135" s="3" t="str">
        <f>IF('praptra 1 Entry'!J1135="","",'praptra 1 Entry'!J1135)</f>
        <v/>
      </c>
      <c r="M1135" s="3" t="str">
        <f>IF('praptra 1 Entry'!K1135="","",'praptra 1 Entry'!K1135)</f>
        <v/>
      </c>
      <c r="N1135" s="3" t="str">
        <f>IF('praptra 1 Entry'!L1135="","",'praptra 1 Entry'!L1135)</f>
        <v/>
      </c>
      <c r="O1135" s="7" t="str">
        <f t="shared" si="34"/>
        <v/>
      </c>
      <c r="AA1135" t="str">
        <f>AP1135&amp;"-"&amp;COUNTIF($AP$8:AP1135,AP1135)</f>
        <v>-1114</v>
      </c>
      <c r="AB1135" s="3" t="str">
        <f>IF('praptra 2 Entry'!A1135="","",'praptra 2 Entry'!A1135)</f>
        <v/>
      </c>
      <c r="AC1135" s="3" t="str">
        <f>IF('praptra 2 Entry'!B1135="","",'praptra 2 Entry'!B1135)</f>
        <v/>
      </c>
      <c r="AD1135" s="3" t="str">
        <f>IF('praptra 2 Entry'!C1135="","",'praptra 2 Entry'!C1135)</f>
        <v/>
      </c>
      <c r="AE1135" s="3" t="str">
        <f>IF('praptra 2 Entry'!D1135="","",'praptra 2 Entry'!D1135)</f>
        <v/>
      </c>
      <c r="AF1135" s="3" t="str">
        <f>IF('praptra 2 Entry'!E1135="","",'praptra 2 Entry'!E1135)</f>
        <v/>
      </c>
      <c r="AG1135" s="3" t="str">
        <f>IF('praptra 2 Entry'!F1135="","",'praptra 2 Entry'!F1135)</f>
        <v/>
      </c>
      <c r="AH1135" s="3" t="str">
        <f>IF('praptra 2 Entry'!G1135="","",'praptra 2 Entry'!G1135)</f>
        <v/>
      </c>
      <c r="AI1135" s="3" t="str">
        <f>IFERROR(IF(OR('praptra 1 Entry'!$F$3="",AH1135=""),"",DATEDIF(AH1135,'praptra 1 Entry'!$F$3,"Y")),"")</f>
        <v/>
      </c>
      <c r="AJ1135" s="3" t="str">
        <f>IF('praptra 2 Entry'!I1135="","",'praptra 2 Entry'!I1135)</f>
        <v/>
      </c>
      <c r="AK1135" s="3" t="str">
        <f>IF('praptra 2 Entry'!J1135="","",'praptra 2 Entry'!J1135)</f>
        <v/>
      </c>
      <c r="AL1135" s="3" t="str">
        <f>IF('praptra 2 Entry'!K1135="","",'praptra 2 Entry'!K1135)</f>
        <v/>
      </c>
      <c r="AM1135" s="3" t="str">
        <f>IF('praptra 2 Entry'!L1135="","",'praptra 2 Entry'!L1135)</f>
        <v/>
      </c>
      <c r="AN1135" s="3" t="str">
        <f>IF('praptra 2 Entry'!M1135="","",'praptra 2 Entry'!M1135)</f>
        <v/>
      </c>
      <c r="AO1135" s="1" t="str">
        <f>IF('praptra 2 Entry'!H1135="","",'praptra 2 Entry'!H1135)</f>
        <v/>
      </c>
      <c r="AP1135" s="7" t="str">
        <f t="shared" si="35"/>
        <v/>
      </c>
    </row>
    <row r="1136" spans="2:42">
      <c r="B1136" t="str">
        <f>O1136&amp;"-"&amp;COUNTIF($O$8:O1136,O1136)</f>
        <v>-1084</v>
      </c>
      <c r="C1136" s="3" t="str">
        <f>IF('praptra 1 Entry'!A1136="","",'praptra 1 Entry'!A1136)</f>
        <v/>
      </c>
      <c r="D1136" s="3" t="str">
        <f>IF('praptra 1 Entry'!B1136="","",UPPER('praptra 1 Entry'!B1136))</f>
        <v/>
      </c>
      <c r="E1136" s="3" t="str">
        <f>IF('praptra 1 Entry'!C1136="","",UPPER('praptra 1 Entry'!C1136))</f>
        <v/>
      </c>
      <c r="F1136" s="3" t="str">
        <f>IF('praptra 1 Entry'!D1136="","",PROPER('praptra 1 Entry'!D1136))</f>
        <v/>
      </c>
      <c r="G1136" s="3" t="str">
        <f>IF('praptra 1 Entry'!E1136="","",UPPER('praptra 1 Entry'!E1136))</f>
        <v/>
      </c>
      <c r="H1136" s="3" t="str">
        <f>IF('praptra 1 Entry'!F1136="","",UPPER('praptra 1 Entry'!F1136))</f>
        <v/>
      </c>
      <c r="I1136" s="3" t="str">
        <f>IF('praptra 1 Entry'!G1136="","",UPPER('praptra 1 Entry'!G1136))</f>
        <v/>
      </c>
      <c r="J1136" s="6" t="str">
        <f>IF('praptra 1 Entry'!H1136="","",'praptra 1 Entry'!H1136)</f>
        <v/>
      </c>
      <c r="K1136" s="3" t="str">
        <f>IF('praptra 1 Entry'!I1136="","",'praptra 1 Entry'!I1136)</f>
        <v/>
      </c>
      <c r="L1136" s="3" t="str">
        <f>IF('praptra 1 Entry'!J1136="","",'praptra 1 Entry'!J1136)</f>
        <v/>
      </c>
      <c r="M1136" s="3" t="str">
        <f>IF('praptra 1 Entry'!K1136="","",'praptra 1 Entry'!K1136)</f>
        <v/>
      </c>
      <c r="N1136" s="3" t="str">
        <f>IF('praptra 1 Entry'!L1136="","",'praptra 1 Entry'!L1136)</f>
        <v/>
      </c>
      <c r="O1136" s="7" t="str">
        <f t="shared" si="34"/>
        <v/>
      </c>
      <c r="AA1136" t="str">
        <f>AP1136&amp;"-"&amp;COUNTIF($AP$8:AP1136,AP1136)</f>
        <v>-1115</v>
      </c>
      <c r="AB1136" s="3" t="str">
        <f>IF('praptra 2 Entry'!A1136="","",'praptra 2 Entry'!A1136)</f>
        <v/>
      </c>
      <c r="AC1136" s="3" t="str">
        <f>IF('praptra 2 Entry'!B1136="","",'praptra 2 Entry'!B1136)</f>
        <v/>
      </c>
      <c r="AD1136" s="3" t="str">
        <f>IF('praptra 2 Entry'!C1136="","",'praptra 2 Entry'!C1136)</f>
        <v/>
      </c>
      <c r="AE1136" s="3" t="str">
        <f>IF('praptra 2 Entry'!D1136="","",'praptra 2 Entry'!D1136)</f>
        <v/>
      </c>
      <c r="AF1136" s="3" t="str">
        <f>IF('praptra 2 Entry'!E1136="","",'praptra 2 Entry'!E1136)</f>
        <v/>
      </c>
      <c r="AG1136" s="3" t="str">
        <f>IF('praptra 2 Entry'!F1136="","",'praptra 2 Entry'!F1136)</f>
        <v/>
      </c>
      <c r="AH1136" s="3" t="str">
        <f>IF('praptra 2 Entry'!G1136="","",'praptra 2 Entry'!G1136)</f>
        <v/>
      </c>
      <c r="AI1136" s="3" t="str">
        <f>IFERROR(IF(OR('praptra 1 Entry'!$F$3="",AH1136=""),"",DATEDIF(AH1136,'praptra 1 Entry'!$F$3,"Y")),"")</f>
        <v/>
      </c>
      <c r="AJ1136" s="3" t="str">
        <f>IF('praptra 2 Entry'!I1136="","",'praptra 2 Entry'!I1136)</f>
        <v/>
      </c>
      <c r="AK1136" s="3" t="str">
        <f>IF('praptra 2 Entry'!J1136="","",'praptra 2 Entry'!J1136)</f>
        <v/>
      </c>
      <c r="AL1136" s="3" t="str">
        <f>IF('praptra 2 Entry'!K1136="","",'praptra 2 Entry'!K1136)</f>
        <v/>
      </c>
      <c r="AM1136" s="3" t="str">
        <f>IF('praptra 2 Entry'!L1136="","",'praptra 2 Entry'!L1136)</f>
        <v/>
      </c>
      <c r="AN1136" s="3" t="str">
        <f>IF('praptra 2 Entry'!M1136="","",'praptra 2 Entry'!M1136)</f>
        <v/>
      </c>
      <c r="AO1136" s="1" t="str">
        <f>IF('praptra 2 Entry'!H1136="","",'praptra 2 Entry'!H1136)</f>
        <v/>
      </c>
      <c r="AP1136" s="7" t="str">
        <f t="shared" si="35"/>
        <v/>
      </c>
    </row>
    <row r="1137" spans="2:42">
      <c r="B1137" t="str">
        <f>O1137&amp;"-"&amp;COUNTIF($O$8:O1137,O1137)</f>
        <v>-1085</v>
      </c>
      <c r="C1137" s="3" t="str">
        <f>IF('praptra 1 Entry'!A1137="","",'praptra 1 Entry'!A1137)</f>
        <v/>
      </c>
      <c r="D1137" s="3" t="str">
        <f>IF('praptra 1 Entry'!B1137="","",UPPER('praptra 1 Entry'!B1137))</f>
        <v/>
      </c>
      <c r="E1137" s="3" t="str">
        <f>IF('praptra 1 Entry'!C1137="","",UPPER('praptra 1 Entry'!C1137))</f>
        <v/>
      </c>
      <c r="F1137" s="3" t="str">
        <f>IF('praptra 1 Entry'!D1137="","",PROPER('praptra 1 Entry'!D1137))</f>
        <v/>
      </c>
      <c r="G1137" s="3" t="str">
        <f>IF('praptra 1 Entry'!E1137="","",UPPER('praptra 1 Entry'!E1137))</f>
        <v/>
      </c>
      <c r="H1137" s="3" t="str">
        <f>IF('praptra 1 Entry'!F1137="","",UPPER('praptra 1 Entry'!F1137))</f>
        <v/>
      </c>
      <c r="I1137" s="3" t="str">
        <f>IF('praptra 1 Entry'!G1137="","",UPPER('praptra 1 Entry'!G1137))</f>
        <v/>
      </c>
      <c r="J1137" s="6" t="str">
        <f>IF('praptra 1 Entry'!H1137="","",'praptra 1 Entry'!H1137)</f>
        <v/>
      </c>
      <c r="K1137" s="3" t="str">
        <f>IF('praptra 1 Entry'!I1137="","",'praptra 1 Entry'!I1137)</f>
        <v/>
      </c>
      <c r="L1137" s="3" t="str">
        <f>IF('praptra 1 Entry'!J1137="","",'praptra 1 Entry'!J1137)</f>
        <v/>
      </c>
      <c r="M1137" s="3" t="str">
        <f>IF('praptra 1 Entry'!K1137="","",'praptra 1 Entry'!K1137)</f>
        <v/>
      </c>
      <c r="N1137" s="3" t="str">
        <f>IF('praptra 1 Entry'!L1137="","",'praptra 1 Entry'!L1137)</f>
        <v/>
      </c>
      <c r="O1137" s="7" t="str">
        <f t="shared" si="34"/>
        <v/>
      </c>
      <c r="AA1137" t="str">
        <f>AP1137&amp;"-"&amp;COUNTIF($AP$8:AP1137,AP1137)</f>
        <v>-1116</v>
      </c>
      <c r="AB1137" s="3" t="str">
        <f>IF('praptra 2 Entry'!A1137="","",'praptra 2 Entry'!A1137)</f>
        <v/>
      </c>
      <c r="AC1137" s="3" t="str">
        <f>IF('praptra 2 Entry'!B1137="","",'praptra 2 Entry'!B1137)</f>
        <v/>
      </c>
      <c r="AD1137" s="3" t="str">
        <f>IF('praptra 2 Entry'!C1137="","",'praptra 2 Entry'!C1137)</f>
        <v/>
      </c>
      <c r="AE1137" s="3" t="str">
        <f>IF('praptra 2 Entry'!D1137="","",'praptra 2 Entry'!D1137)</f>
        <v/>
      </c>
      <c r="AF1137" s="3" t="str">
        <f>IF('praptra 2 Entry'!E1137="","",'praptra 2 Entry'!E1137)</f>
        <v/>
      </c>
      <c r="AG1137" s="3" t="str">
        <f>IF('praptra 2 Entry'!F1137="","",'praptra 2 Entry'!F1137)</f>
        <v/>
      </c>
      <c r="AH1137" s="3" t="str">
        <f>IF('praptra 2 Entry'!G1137="","",'praptra 2 Entry'!G1137)</f>
        <v/>
      </c>
      <c r="AI1137" s="3" t="str">
        <f>IFERROR(IF(OR('praptra 1 Entry'!$F$3="",AH1137=""),"",DATEDIF(AH1137,'praptra 1 Entry'!$F$3,"Y")),"")</f>
        <v/>
      </c>
      <c r="AJ1137" s="3" t="str">
        <f>IF('praptra 2 Entry'!I1137="","",'praptra 2 Entry'!I1137)</f>
        <v/>
      </c>
      <c r="AK1137" s="3" t="str">
        <f>IF('praptra 2 Entry'!J1137="","",'praptra 2 Entry'!J1137)</f>
        <v/>
      </c>
      <c r="AL1137" s="3" t="str">
        <f>IF('praptra 2 Entry'!K1137="","",'praptra 2 Entry'!K1137)</f>
        <v/>
      </c>
      <c r="AM1137" s="3" t="str">
        <f>IF('praptra 2 Entry'!L1137="","",'praptra 2 Entry'!L1137)</f>
        <v/>
      </c>
      <c r="AN1137" s="3" t="str">
        <f>IF('praptra 2 Entry'!M1137="","",'praptra 2 Entry'!M1137)</f>
        <v/>
      </c>
      <c r="AO1137" s="1" t="str">
        <f>IF('praptra 2 Entry'!H1137="","",'praptra 2 Entry'!H1137)</f>
        <v/>
      </c>
      <c r="AP1137" s="7" t="str">
        <f t="shared" si="35"/>
        <v/>
      </c>
    </row>
    <row r="1138" spans="2:42">
      <c r="B1138" t="str">
        <f>O1138&amp;"-"&amp;COUNTIF($O$8:O1138,O1138)</f>
        <v>-1086</v>
      </c>
      <c r="C1138" s="3" t="str">
        <f>IF('praptra 1 Entry'!A1138="","",'praptra 1 Entry'!A1138)</f>
        <v/>
      </c>
      <c r="D1138" s="3" t="str">
        <f>IF('praptra 1 Entry'!B1138="","",UPPER('praptra 1 Entry'!B1138))</f>
        <v/>
      </c>
      <c r="E1138" s="3" t="str">
        <f>IF('praptra 1 Entry'!C1138="","",UPPER('praptra 1 Entry'!C1138))</f>
        <v/>
      </c>
      <c r="F1138" s="3" t="str">
        <f>IF('praptra 1 Entry'!D1138="","",PROPER('praptra 1 Entry'!D1138))</f>
        <v/>
      </c>
      <c r="G1138" s="3" t="str">
        <f>IF('praptra 1 Entry'!E1138="","",UPPER('praptra 1 Entry'!E1138))</f>
        <v/>
      </c>
      <c r="H1138" s="3" t="str">
        <f>IF('praptra 1 Entry'!F1138="","",UPPER('praptra 1 Entry'!F1138))</f>
        <v/>
      </c>
      <c r="I1138" s="3" t="str">
        <f>IF('praptra 1 Entry'!G1138="","",UPPER('praptra 1 Entry'!G1138))</f>
        <v/>
      </c>
      <c r="J1138" s="6" t="str">
        <f>IF('praptra 1 Entry'!H1138="","",'praptra 1 Entry'!H1138)</f>
        <v/>
      </c>
      <c r="K1138" s="3" t="str">
        <f>IF('praptra 1 Entry'!I1138="","",'praptra 1 Entry'!I1138)</f>
        <v/>
      </c>
      <c r="L1138" s="3" t="str">
        <f>IF('praptra 1 Entry'!J1138="","",'praptra 1 Entry'!J1138)</f>
        <v/>
      </c>
      <c r="M1138" s="3" t="str">
        <f>IF('praptra 1 Entry'!K1138="","",'praptra 1 Entry'!K1138)</f>
        <v/>
      </c>
      <c r="N1138" s="3" t="str">
        <f>IF('praptra 1 Entry'!L1138="","",'praptra 1 Entry'!L1138)</f>
        <v/>
      </c>
      <c r="O1138" s="7" t="str">
        <f t="shared" si="34"/>
        <v/>
      </c>
      <c r="AA1138" t="str">
        <f>AP1138&amp;"-"&amp;COUNTIF($AP$8:AP1138,AP1138)</f>
        <v>-1117</v>
      </c>
      <c r="AB1138" s="3" t="str">
        <f>IF('praptra 2 Entry'!A1138="","",'praptra 2 Entry'!A1138)</f>
        <v/>
      </c>
      <c r="AC1138" s="3" t="str">
        <f>IF('praptra 2 Entry'!B1138="","",'praptra 2 Entry'!B1138)</f>
        <v/>
      </c>
      <c r="AD1138" s="3" t="str">
        <f>IF('praptra 2 Entry'!C1138="","",'praptra 2 Entry'!C1138)</f>
        <v/>
      </c>
      <c r="AE1138" s="3" t="str">
        <f>IF('praptra 2 Entry'!D1138="","",'praptra 2 Entry'!D1138)</f>
        <v/>
      </c>
      <c r="AF1138" s="3" t="str">
        <f>IF('praptra 2 Entry'!E1138="","",'praptra 2 Entry'!E1138)</f>
        <v/>
      </c>
      <c r="AG1138" s="3" t="str">
        <f>IF('praptra 2 Entry'!F1138="","",'praptra 2 Entry'!F1138)</f>
        <v/>
      </c>
      <c r="AH1138" s="3" t="str">
        <f>IF('praptra 2 Entry'!G1138="","",'praptra 2 Entry'!G1138)</f>
        <v/>
      </c>
      <c r="AI1138" s="3" t="str">
        <f>IFERROR(IF(OR('praptra 1 Entry'!$F$3="",AH1138=""),"",DATEDIF(AH1138,'praptra 1 Entry'!$F$3,"Y")),"")</f>
        <v/>
      </c>
      <c r="AJ1138" s="3" t="str">
        <f>IF('praptra 2 Entry'!I1138="","",'praptra 2 Entry'!I1138)</f>
        <v/>
      </c>
      <c r="AK1138" s="3" t="str">
        <f>IF('praptra 2 Entry'!J1138="","",'praptra 2 Entry'!J1138)</f>
        <v/>
      </c>
      <c r="AL1138" s="3" t="str">
        <f>IF('praptra 2 Entry'!K1138="","",'praptra 2 Entry'!K1138)</f>
        <v/>
      </c>
      <c r="AM1138" s="3" t="str">
        <f>IF('praptra 2 Entry'!L1138="","",'praptra 2 Entry'!L1138)</f>
        <v/>
      </c>
      <c r="AN1138" s="3" t="str">
        <f>IF('praptra 2 Entry'!M1138="","",'praptra 2 Entry'!M1138)</f>
        <v/>
      </c>
      <c r="AO1138" s="1" t="str">
        <f>IF('praptra 2 Entry'!H1138="","",'praptra 2 Entry'!H1138)</f>
        <v/>
      </c>
      <c r="AP1138" s="7" t="str">
        <f t="shared" si="35"/>
        <v/>
      </c>
    </row>
    <row r="1139" spans="2:42">
      <c r="B1139" t="str">
        <f>O1139&amp;"-"&amp;COUNTIF($O$8:O1139,O1139)</f>
        <v>-1087</v>
      </c>
      <c r="C1139" s="3" t="str">
        <f>IF('praptra 1 Entry'!A1139="","",'praptra 1 Entry'!A1139)</f>
        <v/>
      </c>
      <c r="D1139" s="3" t="str">
        <f>IF('praptra 1 Entry'!B1139="","",UPPER('praptra 1 Entry'!B1139))</f>
        <v/>
      </c>
      <c r="E1139" s="3" t="str">
        <f>IF('praptra 1 Entry'!C1139="","",UPPER('praptra 1 Entry'!C1139))</f>
        <v/>
      </c>
      <c r="F1139" s="3" t="str">
        <f>IF('praptra 1 Entry'!D1139="","",PROPER('praptra 1 Entry'!D1139))</f>
        <v/>
      </c>
      <c r="G1139" s="3" t="str">
        <f>IF('praptra 1 Entry'!E1139="","",UPPER('praptra 1 Entry'!E1139))</f>
        <v/>
      </c>
      <c r="H1139" s="3" t="str">
        <f>IF('praptra 1 Entry'!F1139="","",UPPER('praptra 1 Entry'!F1139))</f>
        <v/>
      </c>
      <c r="I1139" s="3" t="str">
        <f>IF('praptra 1 Entry'!G1139="","",UPPER('praptra 1 Entry'!G1139))</f>
        <v/>
      </c>
      <c r="J1139" s="6" t="str">
        <f>IF('praptra 1 Entry'!H1139="","",'praptra 1 Entry'!H1139)</f>
        <v/>
      </c>
      <c r="K1139" s="3" t="str">
        <f>IF('praptra 1 Entry'!I1139="","",'praptra 1 Entry'!I1139)</f>
        <v/>
      </c>
      <c r="L1139" s="3" t="str">
        <f>IF('praptra 1 Entry'!J1139="","",'praptra 1 Entry'!J1139)</f>
        <v/>
      </c>
      <c r="M1139" s="3" t="str">
        <f>IF('praptra 1 Entry'!K1139="","",'praptra 1 Entry'!K1139)</f>
        <v/>
      </c>
      <c r="N1139" s="3" t="str">
        <f>IF('praptra 1 Entry'!L1139="","",'praptra 1 Entry'!L1139)</f>
        <v/>
      </c>
      <c r="O1139" s="7" t="str">
        <f t="shared" si="34"/>
        <v/>
      </c>
      <c r="AA1139" t="str">
        <f>AP1139&amp;"-"&amp;COUNTIF($AP$8:AP1139,AP1139)</f>
        <v>-1118</v>
      </c>
      <c r="AB1139" s="3" t="str">
        <f>IF('praptra 2 Entry'!A1139="","",'praptra 2 Entry'!A1139)</f>
        <v/>
      </c>
      <c r="AC1139" s="3" t="str">
        <f>IF('praptra 2 Entry'!B1139="","",'praptra 2 Entry'!B1139)</f>
        <v/>
      </c>
      <c r="AD1139" s="3" t="str">
        <f>IF('praptra 2 Entry'!C1139="","",'praptra 2 Entry'!C1139)</f>
        <v/>
      </c>
      <c r="AE1139" s="3" t="str">
        <f>IF('praptra 2 Entry'!D1139="","",'praptra 2 Entry'!D1139)</f>
        <v/>
      </c>
      <c r="AF1139" s="3" t="str">
        <f>IF('praptra 2 Entry'!E1139="","",'praptra 2 Entry'!E1139)</f>
        <v/>
      </c>
      <c r="AG1139" s="3" t="str">
        <f>IF('praptra 2 Entry'!F1139="","",'praptra 2 Entry'!F1139)</f>
        <v/>
      </c>
      <c r="AH1139" s="3" t="str">
        <f>IF('praptra 2 Entry'!G1139="","",'praptra 2 Entry'!G1139)</f>
        <v/>
      </c>
      <c r="AI1139" s="3" t="str">
        <f>IFERROR(IF(OR('praptra 1 Entry'!$F$3="",AH1139=""),"",DATEDIF(AH1139,'praptra 1 Entry'!$F$3,"Y")),"")</f>
        <v/>
      </c>
      <c r="AJ1139" s="3" t="str">
        <f>IF('praptra 2 Entry'!I1139="","",'praptra 2 Entry'!I1139)</f>
        <v/>
      </c>
      <c r="AK1139" s="3" t="str">
        <f>IF('praptra 2 Entry'!J1139="","",'praptra 2 Entry'!J1139)</f>
        <v/>
      </c>
      <c r="AL1139" s="3" t="str">
        <f>IF('praptra 2 Entry'!K1139="","",'praptra 2 Entry'!K1139)</f>
        <v/>
      </c>
      <c r="AM1139" s="3" t="str">
        <f>IF('praptra 2 Entry'!L1139="","",'praptra 2 Entry'!L1139)</f>
        <v/>
      </c>
      <c r="AN1139" s="3" t="str">
        <f>IF('praptra 2 Entry'!M1139="","",'praptra 2 Entry'!M1139)</f>
        <v/>
      </c>
      <c r="AO1139" s="1" t="str">
        <f>IF('praptra 2 Entry'!H1139="","",'praptra 2 Entry'!H1139)</f>
        <v/>
      </c>
      <c r="AP1139" s="7" t="str">
        <f t="shared" si="35"/>
        <v/>
      </c>
    </row>
    <row r="1140" spans="2:42">
      <c r="B1140" t="str">
        <f>O1140&amp;"-"&amp;COUNTIF($O$8:O1140,O1140)</f>
        <v>-1088</v>
      </c>
      <c r="C1140" s="3" t="str">
        <f>IF('praptra 1 Entry'!A1140="","",'praptra 1 Entry'!A1140)</f>
        <v/>
      </c>
      <c r="D1140" s="3" t="str">
        <f>IF('praptra 1 Entry'!B1140="","",UPPER('praptra 1 Entry'!B1140))</f>
        <v/>
      </c>
      <c r="E1140" s="3" t="str">
        <f>IF('praptra 1 Entry'!C1140="","",UPPER('praptra 1 Entry'!C1140))</f>
        <v/>
      </c>
      <c r="F1140" s="3" t="str">
        <f>IF('praptra 1 Entry'!D1140="","",PROPER('praptra 1 Entry'!D1140))</f>
        <v/>
      </c>
      <c r="G1140" s="3" t="str">
        <f>IF('praptra 1 Entry'!E1140="","",UPPER('praptra 1 Entry'!E1140))</f>
        <v/>
      </c>
      <c r="H1140" s="3" t="str">
        <f>IF('praptra 1 Entry'!F1140="","",UPPER('praptra 1 Entry'!F1140))</f>
        <v/>
      </c>
      <c r="I1140" s="3" t="str">
        <f>IF('praptra 1 Entry'!G1140="","",UPPER('praptra 1 Entry'!G1140))</f>
        <v/>
      </c>
      <c r="J1140" s="6" t="str">
        <f>IF('praptra 1 Entry'!H1140="","",'praptra 1 Entry'!H1140)</f>
        <v/>
      </c>
      <c r="K1140" s="3" t="str">
        <f>IF('praptra 1 Entry'!I1140="","",'praptra 1 Entry'!I1140)</f>
        <v/>
      </c>
      <c r="L1140" s="3" t="str">
        <f>IF('praptra 1 Entry'!J1140="","",'praptra 1 Entry'!J1140)</f>
        <v/>
      </c>
      <c r="M1140" s="3" t="str">
        <f>IF('praptra 1 Entry'!K1140="","",'praptra 1 Entry'!K1140)</f>
        <v/>
      </c>
      <c r="N1140" s="3" t="str">
        <f>IF('praptra 1 Entry'!L1140="","",'praptra 1 Entry'!L1140)</f>
        <v/>
      </c>
      <c r="O1140" s="7" t="str">
        <f t="shared" si="34"/>
        <v/>
      </c>
      <c r="AA1140" t="str">
        <f>AP1140&amp;"-"&amp;COUNTIF($AP$8:AP1140,AP1140)</f>
        <v>-1119</v>
      </c>
      <c r="AB1140" s="3" t="str">
        <f>IF('praptra 2 Entry'!A1140="","",'praptra 2 Entry'!A1140)</f>
        <v/>
      </c>
      <c r="AC1140" s="3" t="str">
        <f>IF('praptra 2 Entry'!B1140="","",'praptra 2 Entry'!B1140)</f>
        <v/>
      </c>
      <c r="AD1140" s="3" t="str">
        <f>IF('praptra 2 Entry'!C1140="","",'praptra 2 Entry'!C1140)</f>
        <v/>
      </c>
      <c r="AE1140" s="3" t="str">
        <f>IF('praptra 2 Entry'!D1140="","",'praptra 2 Entry'!D1140)</f>
        <v/>
      </c>
      <c r="AF1140" s="3" t="str">
        <f>IF('praptra 2 Entry'!E1140="","",'praptra 2 Entry'!E1140)</f>
        <v/>
      </c>
      <c r="AG1140" s="3" t="str">
        <f>IF('praptra 2 Entry'!F1140="","",'praptra 2 Entry'!F1140)</f>
        <v/>
      </c>
      <c r="AH1140" s="3" t="str">
        <f>IF('praptra 2 Entry'!G1140="","",'praptra 2 Entry'!G1140)</f>
        <v/>
      </c>
      <c r="AI1140" s="3" t="str">
        <f>IFERROR(IF(OR('praptra 1 Entry'!$F$3="",AH1140=""),"",DATEDIF(AH1140,'praptra 1 Entry'!$F$3,"Y")),"")</f>
        <v/>
      </c>
      <c r="AJ1140" s="3" t="str">
        <f>IF('praptra 2 Entry'!I1140="","",'praptra 2 Entry'!I1140)</f>
        <v/>
      </c>
      <c r="AK1140" s="3" t="str">
        <f>IF('praptra 2 Entry'!J1140="","",'praptra 2 Entry'!J1140)</f>
        <v/>
      </c>
      <c r="AL1140" s="3" t="str">
        <f>IF('praptra 2 Entry'!K1140="","",'praptra 2 Entry'!K1140)</f>
        <v/>
      </c>
      <c r="AM1140" s="3" t="str">
        <f>IF('praptra 2 Entry'!L1140="","",'praptra 2 Entry'!L1140)</f>
        <v/>
      </c>
      <c r="AN1140" s="3" t="str">
        <f>IF('praptra 2 Entry'!M1140="","",'praptra 2 Entry'!M1140)</f>
        <v/>
      </c>
      <c r="AO1140" s="1" t="str">
        <f>IF('praptra 2 Entry'!H1140="","",'praptra 2 Entry'!H1140)</f>
        <v/>
      </c>
      <c r="AP1140" s="7" t="str">
        <f t="shared" si="35"/>
        <v/>
      </c>
    </row>
    <row r="1141" spans="2:42">
      <c r="B1141" t="str">
        <f>O1141&amp;"-"&amp;COUNTIF($O$8:O1141,O1141)</f>
        <v>-1089</v>
      </c>
      <c r="C1141" s="3" t="str">
        <f>IF('praptra 1 Entry'!A1141="","",'praptra 1 Entry'!A1141)</f>
        <v/>
      </c>
      <c r="D1141" s="3" t="str">
        <f>IF('praptra 1 Entry'!B1141="","",UPPER('praptra 1 Entry'!B1141))</f>
        <v/>
      </c>
      <c r="E1141" s="3" t="str">
        <f>IF('praptra 1 Entry'!C1141="","",UPPER('praptra 1 Entry'!C1141))</f>
        <v/>
      </c>
      <c r="F1141" s="3" t="str">
        <f>IF('praptra 1 Entry'!D1141="","",PROPER('praptra 1 Entry'!D1141))</f>
        <v/>
      </c>
      <c r="G1141" s="3" t="str">
        <f>IF('praptra 1 Entry'!E1141="","",UPPER('praptra 1 Entry'!E1141))</f>
        <v/>
      </c>
      <c r="H1141" s="3" t="str">
        <f>IF('praptra 1 Entry'!F1141="","",UPPER('praptra 1 Entry'!F1141))</f>
        <v/>
      </c>
      <c r="I1141" s="3" t="str">
        <f>IF('praptra 1 Entry'!G1141="","",UPPER('praptra 1 Entry'!G1141))</f>
        <v/>
      </c>
      <c r="J1141" s="6" t="str">
        <f>IF('praptra 1 Entry'!H1141="","",'praptra 1 Entry'!H1141)</f>
        <v/>
      </c>
      <c r="K1141" s="3" t="str">
        <f>IF('praptra 1 Entry'!I1141="","",'praptra 1 Entry'!I1141)</f>
        <v/>
      </c>
      <c r="L1141" s="3" t="str">
        <f>IF('praptra 1 Entry'!J1141="","",'praptra 1 Entry'!J1141)</f>
        <v/>
      </c>
      <c r="M1141" s="3" t="str">
        <f>IF('praptra 1 Entry'!K1141="","",'praptra 1 Entry'!K1141)</f>
        <v/>
      </c>
      <c r="N1141" s="3" t="str">
        <f>IF('praptra 1 Entry'!L1141="","",'praptra 1 Entry'!L1141)</f>
        <v/>
      </c>
      <c r="O1141" s="7" t="str">
        <f t="shared" si="34"/>
        <v/>
      </c>
      <c r="AA1141" t="str">
        <f>AP1141&amp;"-"&amp;COUNTIF($AP$8:AP1141,AP1141)</f>
        <v>-1120</v>
      </c>
      <c r="AB1141" s="3" t="str">
        <f>IF('praptra 2 Entry'!A1141="","",'praptra 2 Entry'!A1141)</f>
        <v/>
      </c>
      <c r="AC1141" s="3" t="str">
        <f>IF('praptra 2 Entry'!B1141="","",'praptra 2 Entry'!B1141)</f>
        <v/>
      </c>
      <c r="AD1141" s="3" t="str">
        <f>IF('praptra 2 Entry'!C1141="","",'praptra 2 Entry'!C1141)</f>
        <v/>
      </c>
      <c r="AE1141" s="3" t="str">
        <f>IF('praptra 2 Entry'!D1141="","",'praptra 2 Entry'!D1141)</f>
        <v/>
      </c>
      <c r="AF1141" s="3" t="str">
        <f>IF('praptra 2 Entry'!E1141="","",'praptra 2 Entry'!E1141)</f>
        <v/>
      </c>
      <c r="AG1141" s="3" t="str">
        <f>IF('praptra 2 Entry'!F1141="","",'praptra 2 Entry'!F1141)</f>
        <v/>
      </c>
      <c r="AH1141" s="3" t="str">
        <f>IF('praptra 2 Entry'!G1141="","",'praptra 2 Entry'!G1141)</f>
        <v/>
      </c>
      <c r="AI1141" s="3" t="str">
        <f>IFERROR(IF(OR('praptra 1 Entry'!$F$3="",AH1141=""),"",DATEDIF(AH1141,'praptra 1 Entry'!$F$3,"Y")),"")</f>
        <v/>
      </c>
      <c r="AJ1141" s="3" t="str">
        <f>IF('praptra 2 Entry'!I1141="","",'praptra 2 Entry'!I1141)</f>
        <v/>
      </c>
      <c r="AK1141" s="3" t="str">
        <f>IF('praptra 2 Entry'!J1141="","",'praptra 2 Entry'!J1141)</f>
        <v/>
      </c>
      <c r="AL1141" s="3" t="str">
        <f>IF('praptra 2 Entry'!K1141="","",'praptra 2 Entry'!K1141)</f>
        <v/>
      </c>
      <c r="AM1141" s="3" t="str">
        <f>IF('praptra 2 Entry'!L1141="","",'praptra 2 Entry'!L1141)</f>
        <v/>
      </c>
      <c r="AN1141" s="3" t="str">
        <f>IF('praptra 2 Entry'!M1141="","",'praptra 2 Entry'!M1141)</f>
        <v/>
      </c>
      <c r="AO1141" s="1" t="str">
        <f>IF('praptra 2 Entry'!H1141="","",'praptra 2 Entry'!H1141)</f>
        <v/>
      </c>
      <c r="AP1141" s="7" t="str">
        <f t="shared" si="35"/>
        <v/>
      </c>
    </row>
    <row r="1142" spans="2:42">
      <c r="B1142" t="str">
        <f>O1142&amp;"-"&amp;COUNTIF($O$8:O1142,O1142)</f>
        <v>-1090</v>
      </c>
      <c r="C1142" s="3" t="str">
        <f>IF('praptra 1 Entry'!A1142="","",'praptra 1 Entry'!A1142)</f>
        <v/>
      </c>
      <c r="D1142" s="3" t="str">
        <f>IF('praptra 1 Entry'!B1142="","",UPPER('praptra 1 Entry'!B1142))</f>
        <v/>
      </c>
      <c r="E1142" s="3" t="str">
        <f>IF('praptra 1 Entry'!C1142="","",UPPER('praptra 1 Entry'!C1142))</f>
        <v/>
      </c>
      <c r="F1142" s="3" t="str">
        <f>IF('praptra 1 Entry'!D1142="","",PROPER('praptra 1 Entry'!D1142))</f>
        <v/>
      </c>
      <c r="G1142" s="3" t="str">
        <f>IF('praptra 1 Entry'!E1142="","",UPPER('praptra 1 Entry'!E1142))</f>
        <v/>
      </c>
      <c r="H1142" s="3" t="str">
        <f>IF('praptra 1 Entry'!F1142="","",UPPER('praptra 1 Entry'!F1142))</f>
        <v/>
      </c>
      <c r="I1142" s="3" t="str">
        <f>IF('praptra 1 Entry'!G1142="","",UPPER('praptra 1 Entry'!G1142))</f>
        <v/>
      </c>
      <c r="J1142" s="6" t="str">
        <f>IF('praptra 1 Entry'!H1142="","",'praptra 1 Entry'!H1142)</f>
        <v/>
      </c>
      <c r="K1142" s="3" t="str">
        <f>IF('praptra 1 Entry'!I1142="","",'praptra 1 Entry'!I1142)</f>
        <v/>
      </c>
      <c r="L1142" s="3" t="str">
        <f>IF('praptra 1 Entry'!J1142="","",'praptra 1 Entry'!J1142)</f>
        <v/>
      </c>
      <c r="M1142" s="3" t="str">
        <f>IF('praptra 1 Entry'!K1142="","",'praptra 1 Entry'!K1142)</f>
        <v/>
      </c>
      <c r="N1142" s="3" t="str">
        <f>IF('praptra 1 Entry'!L1142="","",'praptra 1 Entry'!L1142)</f>
        <v/>
      </c>
      <c r="O1142" s="7" t="str">
        <f t="shared" si="34"/>
        <v/>
      </c>
      <c r="AA1142" t="str">
        <f>AP1142&amp;"-"&amp;COUNTIF($AP$8:AP1142,AP1142)</f>
        <v>-1121</v>
      </c>
      <c r="AB1142" s="3" t="str">
        <f>IF('praptra 2 Entry'!A1142="","",'praptra 2 Entry'!A1142)</f>
        <v/>
      </c>
      <c r="AC1142" s="3" t="str">
        <f>IF('praptra 2 Entry'!B1142="","",'praptra 2 Entry'!B1142)</f>
        <v/>
      </c>
      <c r="AD1142" s="3" t="str">
        <f>IF('praptra 2 Entry'!C1142="","",'praptra 2 Entry'!C1142)</f>
        <v/>
      </c>
      <c r="AE1142" s="3" t="str">
        <f>IF('praptra 2 Entry'!D1142="","",'praptra 2 Entry'!D1142)</f>
        <v/>
      </c>
      <c r="AF1142" s="3" t="str">
        <f>IF('praptra 2 Entry'!E1142="","",'praptra 2 Entry'!E1142)</f>
        <v/>
      </c>
      <c r="AG1142" s="3" t="str">
        <f>IF('praptra 2 Entry'!F1142="","",'praptra 2 Entry'!F1142)</f>
        <v/>
      </c>
      <c r="AH1142" s="3" t="str">
        <f>IF('praptra 2 Entry'!G1142="","",'praptra 2 Entry'!G1142)</f>
        <v/>
      </c>
      <c r="AI1142" s="3" t="str">
        <f>IFERROR(IF(OR('praptra 1 Entry'!$F$3="",AH1142=""),"",DATEDIF(AH1142,'praptra 1 Entry'!$F$3,"Y")),"")</f>
        <v/>
      </c>
      <c r="AJ1142" s="3" t="str">
        <f>IF('praptra 2 Entry'!I1142="","",'praptra 2 Entry'!I1142)</f>
        <v/>
      </c>
      <c r="AK1142" s="3" t="str">
        <f>IF('praptra 2 Entry'!J1142="","",'praptra 2 Entry'!J1142)</f>
        <v/>
      </c>
      <c r="AL1142" s="3" t="str">
        <f>IF('praptra 2 Entry'!K1142="","",'praptra 2 Entry'!K1142)</f>
        <v/>
      </c>
      <c r="AM1142" s="3" t="str">
        <f>IF('praptra 2 Entry'!L1142="","",'praptra 2 Entry'!L1142)</f>
        <v/>
      </c>
      <c r="AN1142" s="3" t="str">
        <f>IF('praptra 2 Entry'!M1142="","",'praptra 2 Entry'!M1142)</f>
        <v/>
      </c>
      <c r="AO1142" s="1" t="str">
        <f>IF('praptra 2 Entry'!H1142="","",'praptra 2 Entry'!H1142)</f>
        <v/>
      </c>
      <c r="AP1142" s="7" t="str">
        <f t="shared" si="35"/>
        <v/>
      </c>
    </row>
    <row r="1143" spans="2:42">
      <c r="B1143" t="str">
        <f>O1143&amp;"-"&amp;COUNTIF($O$8:O1143,O1143)</f>
        <v>-1091</v>
      </c>
      <c r="C1143" s="3" t="str">
        <f>IF('praptra 1 Entry'!A1143="","",'praptra 1 Entry'!A1143)</f>
        <v/>
      </c>
      <c r="D1143" s="3" t="str">
        <f>IF('praptra 1 Entry'!B1143="","",UPPER('praptra 1 Entry'!B1143))</f>
        <v/>
      </c>
      <c r="E1143" s="3" t="str">
        <f>IF('praptra 1 Entry'!C1143="","",UPPER('praptra 1 Entry'!C1143))</f>
        <v/>
      </c>
      <c r="F1143" s="3" t="str">
        <f>IF('praptra 1 Entry'!D1143="","",PROPER('praptra 1 Entry'!D1143))</f>
        <v/>
      </c>
      <c r="G1143" s="3" t="str">
        <f>IF('praptra 1 Entry'!E1143="","",UPPER('praptra 1 Entry'!E1143))</f>
        <v/>
      </c>
      <c r="H1143" s="3" t="str">
        <f>IF('praptra 1 Entry'!F1143="","",UPPER('praptra 1 Entry'!F1143))</f>
        <v/>
      </c>
      <c r="I1143" s="3" t="str">
        <f>IF('praptra 1 Entry'!G1143="","",UPPER('praptra 1 Entry'!G1143))</f>
        <v/>
      </c>
      <c r="J1143" s="6" t="str">
        <f>IF('praptra 1 Entry'!H1143="","",'praptra 1 Entry'!H1143)</f>
        <v/>
      </c>
      <c r="K1143" s="3" t="str">
        <f>IF('praptra 1 Entry'!I1143="","",'praptra 1 Entry'!I1143)</f>
        <v/>
      </c>
      <c r="L1143" s="3" t="str">
        <f>IF('praptra 1 Entry'!J1143="","",'praptra 1 Entry'!J1143)</f>
        <v/>
      </c>
      <c r="M1143" s="3" t="str">
        <f>IF('praptra 1 Entry'!K1143="","",'praptra 1 Entry'!K1143)</f>
        <v/>
      </c>
      <c r="N1143" s="3" t="str">
        <f>IF('praptra 1 Entry'!L1143="","",'praptra 1 Entry'!L1143)</f>
        <v/>
      </c>
      <c r="O1143" s="7" t="str">
        <f t="shared" si="34"/>
        <v/>
      </c>
      <c r="AA1143" t="str">
        <f>AP1143&amp;"-"&amp;COUNTIF($AP$8:AP1143,AP1143)</f>
        <v>-1122</v>
      </c>
      <c r="AB1143" s="3" t="str">
        <f>IF('praptra 2 Entry'!A1143="","",'praptra 2 Entry'!A1143)</f>
        <v/>
      </c>
      <c r="AC1143" s="3" t="str">
        <f>IF('praptra 2 Entry'!B1143="","",'praptra 2 Entry'!B1143)</f>
        <v/>
      </c>
      <c r="AD1143" s="3" t="str">
        <f>IF('praptra 2 Entry'!C1143="","",'praptra 2 Entry'!C1143)</f>
        <v/>
      </c>
      <c r="AE1143" s="3" t="str">
        <f>IF('praptra 2 Entry'!D1143="","",'praptra 2 Entry'!D1143)</f>
        <v/>
      </c>
      <c r="AF1143" s="3" t="str">
        <f>IF('praptra 2 Entry'!E1143="","",'praptra 2 Entry'!E1143)</f>
        <v/>
      </c>
      <c r="AG1143" s="3" t="str">
        <f>IF('praptra 2 Entry'!F1143="","",'praptra 2 Entry'!F1143)</f>
        <v/>
      </c>
      <c r="AH1143" s="3" t="str">
        <f>IF('praptra 2 Entry'!G1143="","",'praptra 2 Entry'!G1143)</f>
        <v/>
      </c>
      <c r="AI1143" s="3" t="str">
        <f>IFERROR(IF(OR('praptra 1 Entry'!$F$3="",AH1143=""),"",DATEDIF(AH1143,'praptra 1 Entry'!$F$3,"Y")),"")</f>
        <v/>
      </c>
      <c r="AJ1143" s="3" t="str">
        <f>IF('praptra 2 Entry'!I1143="","",'praptra 2 Entry'!I1143)</f>
        <v/>
      </c>
      <c r="AK1143" s="3" t="str">
        <f>IF('praptra 2 Entry'!J1143="","",'praptra 2 Entry'!J1143)</f>
        <v/>
      </c>
      <c r="AL1143" s="3" t="str">
        <f>IF('praptra 2 Entry'!K1143="","",'praptra 2 Entry'!K1143)</f>
        <v/>
      </c>
      <c r="AM1143" s="3" t="str">
        <f>IF('praptra 2 Entry'!L1143="","",'praptra 2 Entry'!L1143)</f>
        <v/>
      </c>
      <c r="AN1143" s="3" t="str">
        <f>IF('praptra 2 Entry'!M1143="","",'praptra 2 Entry'!M1143)</f>
        <v/>
      </c>
      <c r="AO1143" s="1" t="str">
        <f>IF('praptra 2 Entry'!H1143="","",'praptra 2 Entry'!H1143)</f>
        <v/>
      </c>
      <c r="AP1143" s="7" t="str">
        <f t="shared" si="35"/>
        <v/>
      </c>
    </row>
    <row r="1144" spans="2:42">
      <c r="B1144" t="str">
        <f>O1144&amp;"-"&amp;COUNTIF($O$8:O1144,O1144)</f>
        <v>-1092</v>
      </c>
      <c r="C1144" s="3" t="str">
        <f>IF('praptra 1 Entry'!A1144="","",'praptra 1 Entry'!A1144)</f>
        <v/>
      </c>
      <c r="D1144" s="3" t="str">
        <f>IF('praptra 1 Entry'!B1144="","",UPPER('praptra 1 Entry'!B1144))</f>
        <v/>
      </c>
      <c r="E1144" s="3" t="str">
        <f>IF('praptra 1 Entry'!C1144="","",UPPER('praptra 1 Entry'!C1144))</f>
        <v/>
      </c>
      <c r="F1144" s="3" t="str">
        <f>IF('praptra 1 Entry'!D1144="","",PROPER('praptra 1 Entry'!D1144))</f>
        <v/>
      </c>
      <c r="G1144" s="3" t="str">
        <f>IF('praptra 1 Entry'!E1144="","",UPPER('praptra 1 Entry'!E1144))</f>
        <v/>
      </c>
      <c r="H1144" s="3" t="str">
        <f>IF('praptra 1 Entry'!F1144="","",UPPER('praptra 1 Entry'!F1144))</f>
        <v/>
      </c>
      <c r="I1144" s="3" t="str">
        <f>IF('praptra 1 Entry'!G1144="","",UPPER('praptra 1 Entry'!G1144))</f>
        <v/>
      </c>
      <c r="J1144" s="6" t="str">
        <f>IF('praptra 1 Entry'!H1144="","",'praptra 1 Entry'!H1144)</f>
        <v/>
      </c>
      <c r="K1144" s="3" t="str">
        <f>IF('praptra 1 Entry'!I1144="","",'praptra 1 Entry'!I1144)</f>
        <v/>
      </c>
      <c r="L1144" s="3" t="str">
        <f>IF('praptra 1 Entry'!J1144="","",'praptra 1 Entry'!J1144)</f>
        <v/>
      </c>
      <c r="M1144" s="3" t="str">
        <f>IF('praptra 1 Entry'!K1144="","",'praptra 1 Entry'!K1144)</f>
        <v/>
      </c>
      <c r="N1144" s="3" t="str">
        <f>IF('praptra 1 Entry'!L1144="","",'praptra 1 Entry'!L1144)</f>
        <v/>
      </c>
      <c r="O1144" s="7" t="str">
        <f t="shared" si="34"/>
        <v/>
      </c>
      <c r="AA1144" t="str">
        <f>AP1144&amp;"-"&amp;COUNTIF($AP$8:AP1144,AP1144)</f>
        <v>-1123</v>
      </c>
      <c r="AB1144" s="3" t="str">
        <f>IF('praptra 2 Entry'!A1144="","",'praptra 2 Entry'!A1144)</f>
        <v/>
      </c>
      <c r="AC1144" s="3" t="str">
        <f>IF('praptra 2 Entry'!B1144="","",'praptra 2 Entry'!B1144)</f>
        <v/>
      </c>
      <c r="AD1144" s="3" t="str">
        <f>IF('praptra 2 Entry'!C1144="","",'praptra 2 Entry'!C1144)</f>
        <v/>
      </c>
      <c r="AE1144" s="3" t="str">
        <f>IF('praptra 2 Entry'!D1144="","",'praptra 2 Entry'!D1144)</f>
        <v/>
      </c>
      <c r="AF1144" s="3" t="str">
        <f>IF('praptra 2 Entry'!E1144="","",'praptra 2 Entry'!E1144)</f>
        <v/>
      </c>
      <c r="AG1144" s="3" t="str">
        <f>IF('praptra 2 Entry'!F1144="","",'praptra 2 Entry'!F1144)</f>
        <v/>
      </c>
      <c r="AH1144" s="3" t="str">
        <f>IF('praptra 2 Entry'!G1144="","",'praptra 2 Entry'!G1144)</f>
        <v/>
      </c>
      <c r="AI1144" s="3" t="str">
        <f>IFERROR(IF(OR('praptra 1 Entry'!$F$3="",AH1144=""),"",DATEDIF(AH1144,'praptra 1 Entry'!$F$3,"Y")),"")</f>
        <v/>
      </c>
      <c r="AJ1144" s="3" t="str">
        <f>IF('praptra 2 Entry'!I1144="","",'praptra 2 Entry'!I1144)</f>
        <v/>
      </c>
      <c r="AK1144" s="3" t="str">
        <f>IF('praptra 2 Entry'!J1144="","",'praptra 2 Entry'!J1144)</f>
        <v/>
      </c>
      <c r="AL1144" s="3" t="str">
        <f>IF('praptra 2 Entry'!K1144="","",'praptra 2 Entry'!K1144)</f>
        <v/>
      </c>
      <c r="AM1144" s="3" t="str">
        <f>IF('praptra 2 Entry'!L1144="","",'praptra 2 Entry'!L1144)</f>
        <v/>
      </c>
      <c r="AN1144" s="3" t="str">
        <f>IF('praptra 2 Entry'!M1144="","",'praptra 2 Entry'!M1144)</f>
        <v/>
      </c>
      <c r="AO1144" s="1" t="str">
        <f>IF('praptra 2 Entry'!H1144="","",'praptra 2 Entry'!H1144)</f>
        <v/>
      </c>
      <c r="AP1144" s="7" t="str">
        <f t="shared" si="35"/>
        <v/>
      </c>
    </row>
    <row r="1145" spans="2:42">
      <c r="B1145" t="str">
        <f>O1145&amp;"-"&amp;COUNTIF($O$8:O1145,O1145)</f>
        <v>-1093</v>
      </c>
      <c r="C1145" s="3" t="str">
        <f>IF('praptra 1 Entry'!A1145="","",'praptra 1 Entry'!A1145)</f>
        <v/>
      </c>
      <c r="D1145" s="3" t="str">
        <f>IF('praptra 1 Entry'!B1145="","",UPPER('praptra 1 Entry'!B1145))</f>
        <v/>
      </c>
      <c r="E1145" s="3" t="str">
        <f>IF('praptra 1 Entry'!C1145="","",UPPER('praptra 1 Entry'!C1145))</f>
        <v/>
      </c>
      <c r="F1145" s="3" t="str">
        <f>IF('praptra 1 Entry'!D1145="","",PROPER('praptra 1 Entry'!D1145))</f>
        <v/>
      </c>
      <c r="G1145" s="3" t="str">
        <f>IF('praptra 1 Entry'!E1145="","",UPPER('praptra 1 Entry'!E1145))</f>
        <v/>
      </c>
      <c r="H1145" s="3" t="str">
        <f>IF('praptra 1 Entry'!F1145="","",UPPER('praptra 1 Entry'!F1145))</f>
        <v/>
      </c>
      <c r="I1145" s="3" t="str">
        <f>IF('praptra 1 Entry'!G1145="","",UPPER('praptra 1 Entry'!G1145))</f>
        <v/>
      </c>
      <c r="J1145" s="6" t="str">
        <f>IF('praptra 1 Entry'!H1145="","",'praptra 1 Entry'!H1145)</f>
        <v/>
      </c>
      <c r="K1145" s="3" t="str">
        <f>IF('praptra 1 Entry'!I1145="","",'praptra 1 Entry'!I1145)</f>
        <v/>
      </c>
      <c r="L1145" s="3" t="str">
        <f>IF('praptra 1 Entry'!J1145="","",'praptra 1 Entry'!J1145)</f>
        <v/>
      </c>
      <c r="M1145" s="3" t="str">
        <f>IF('praptra 1 Entry'!K1145="","",'praptra 1 Entry'!K1145)</f>
        <v/>
      </c>
      <c r="N1145" s="3" t="str">
        <f>IF('praptra 1 Entry'!L1145="","",'praptra 1 Entry'!L1145)</f>
        <v/>
      </c>
      <c r="O1145" s="7" t="str">
        <f t="shared" si="34"/>
        <v/>
      </c>
      <c r="AA1145" t="str">
        <f>AP1145&amp;"-"&amp;COUNTIF($AP$8:AP1145,AP1145)</f>
        <v>-1124</v>
      </c>
      <c r="AB1145" s="3" t="str">
        <f>IF('praptra 2 Entry'!A1145="","",'praptra 2 Entry'!A1145)</f>
        <v/>
      </c>
      <c r="AC1145" s="3" t="str">
        <f>IF('praptra 2 Entry'!B1145="","",'praptra 2 Entry'!B1145)</f>
        <v/>
      </c>
      <c r="AD1145" s="3" t="str">
        <f>IF('praptra 2 Entry'!C1145="","",'praptra 2 Entry'!C1145)</f>
        <v/>
      </c>
      <c r="AE1145" s="3" t="str">
        <f>IF('praptra 2 Entry'!D1145="","",'praptra 2 Entry'!D1145)</f>
        <v/>
      </c>
      <c r="AF1145" s="3" t="str">
        <f>IF('praptra 2 Entry'!E1145="","",'praptra 2 Entry'!E1145)</f>
        <v/>
      </c>
      <c r="AG1145" s="3" t="str">
        <f>IF('praptra 2 Entry'!F1145="","",'praptra 2 Entry'!F1145)</f>
        <v/>
      </c>
      <c r="AH1145" s="3" t="str">
        <f>IF('praptra 2 Entry'!G1145="","",'praptra 2 Entry'!G1145)</f>
        <v/>
      </c>
      <c r="AI1145" s="3" t="str">
        <f>IFERROR(IF(OR('praptra 1 Entry'!$F$3="",AH1145=""),"",DATEDIF(AH1145,'praptra 1 Entry'!$F$3,"Y")),"")</f>
        <v/>
      </c>
      <c r="AJ1145" s="3" t="str">
        <f>IF('praptra 2 Entry'!I1145="","",'praptra 2 Entry'!I1145)</f>
        <v/>
      </c>
      <c r="AK1145" s="3" t="str">
        <f>IF('praptra 2 Entry'!J1145="","",'praptra 2 Entry'!J1145)</f>
        <v/>
      </c>
      <c r="AL1145" s="3" t="str">
        <f>IF('praptra 2 Entry'!K1145="","",'praptra 2 Entry'!K1145)</f>
        <v/>
      </c>
      <c r="AM1145" s="3" t="str">
        <f>IF('praptra 2 Entry'!L1145="","",'praptra 2 Entry'!L1145)</f>
        <v/>
      </c>
      <c r="AN1145" s="3" t="str">
        <f>IF('praptra 2 Entry'!M1145="","",'praptra 2 Entry'!M1145)</f>
        <v/>
      </c>
      <c r="AO1145" s="1" t="str">
        <f>IF('praptra 2 Entry'!H1145="","",'praptra 2 Entry'!H1145)</f>
        <v/>
      </c>
      <c r="AP1145" s="7" t="str">
        <f t="shared" si="35"/>
        <v/>
      </c>
    </row>
    <row r="1146" spans="2:42">
      <c r="B1146" t="str">
        <f>O1146&amp;"-"&amp;COUNTIF($O$8:O1146,O1146)</f>
        <v>-1094</v>
      </c>
      <c r="C1146" s="3" t="str">
        <f>IF('praptra 1 Entry'!A1146="","",'praptra 1 Entry'!A1146)</f>
        <v/>
      </c>
      <c r="D1146" s="3" t="str">
        <f>IF('praptra 1 Entry'!B1146="","",UPPER('praptra 1 Entry'!B1146))</f>
        <v/>
      </c>
      <c r="E1146" s="3" t="str">
        <f>IF('praptra 1 Entry'!C1146="","",UPPER('praptra 1 Entry'!C1146))</f>
        <v/>
      </c>
      <c r="F1146" s="3" t="str">
        <f>IF('praptra 1 Entry'!D1146="","",PROPER('praptra 1 Entry'!D1146))</f>
        <v/>
      </c>
      <c r="G1146" s="3" t="str">
        <f>IF('praptra 1 Entry'!E1146="","",UPPER('praptra 1 Entry'!E1146))</f>
        <v/>
      </c>
      <c r="H1146" s="3" t="str">
        <f>IF('praptra 1 Entry'!F1146="","",UPPER('praptra 1 Entry'!F1146))</f>
        <v/>
      </c>
      <c r="I1146" s="3" t="str">
        <f>IF('praptra 1 Entry'!G1146="","",UPPER('praptra 1 Entry'!G1146))</f>
        <v/>
      </c>
      <c r="J1146" s="6" t="str">
        <f>IF('praptra 1 Entry'!H1146="","",'praptra 1 Entry'!H1146)</f>
        <v/>
      </c>
      <c r="K1146" s="3" t="str">
        <f>IF('praptra 1 Entry'!I1146="","",'praptra 1 Entry'!I1146)</f>
        <v/>
      </c>
      <c r="L1146" s="3" t="str">
        <f>IF('praptra 1 Entry'!J1146="","",'praptra 1 Entry'!J1146)</f>
        <v/>
      </c>
      <c r="M1146" s="3" t="str">
        <f>IF('praptra 1 Entry'!K1146="","",'praptra 1 Entry'!K1146)</f>
        <v/>
      </c>
      <c r="N1146" s="3" t="str">
        <f>IF('praptra 1 Entry'!L1146="","",'praptra 1 Entry'!L1146)</f>
        <v/>
      </c>
      <c r="O1146" s="7" t="str">
        <f t="shared" si="34"/>
        <v/>
      </c>
      <c r="AA1146" t="str">
        <f>AP1146&amp;"-"&amp;COUNTIF($AP$8:AP1146,AP1146)</f>
        <v>-1125</v>
      </c>
      <c r="AB1146" s="3" t="str">
        <f>IF('praptra 2 Entry'!A1146="","",'praptra 2 Entry'!A1146)</f>
        <v/>
      </c>
      <c r="AC1146" s="3" t="str">
        <f>IF('praptra 2 Entry'!B1146="","",'praptra 2 Entry'!B1146)</f>
        <v/>
      </c>
      <c r="AD1146" s="3" t="str">
        <f>IF('praptra 2 Entry'!C1146="","",'praptra 2 Entry'!C1146)</f>
        <v/>
      </c>
      <c r="AE1146" s="3" t="str">
        <f>IF('praptra 2 Entry'!D1146="","",'praptra 2 Entry'!D1146)</f>
        <v/>
      </c>
      <c r="AF1146" s="3" t="str">
        <f>IF('praptra 2 Entry'!E1146="","",'praptra 2 Entry'!E1146)</f>
        <v/>
      </c>
      <c r="AG1146" s="3" t="str">
        <f>IF('praptra 2 Entry'!F1146="","",'praptra 2 Entry'!F1146)</f>
        <v/>
      </c>
      <c r="AH1146" s="3" t="str">
        <f>IF('praptra 2 Entry'!G1146="","",'praptra 2 Entry'!G1146)</f>
        <v/>
      </c>
      <c r="AI1146" s="3" t="str">
        <f>IFERROR(IF(OR('praptra 1 Entry'!$F$3="",AH1146=""),"",DATEDIF(AH1146,'praptra 1 Entry'!$F$3,"Y")),"")</f>
        <v/>
      </c>
      <c r="AJ1146" s="3" t="str">
        <f>IF('praptra 2 Entry'!I1146="","",'praptra 2 Entry'!I1146)</f>
        <v/>
      </c>
      <c r="AK1146" s="3" t="str">
        <f>IF('praptra 2 Entry'!J1146="","",'praptra 2 Entry'!J1146)</f>
        <v/>
      </c>
      <c r="AL1146" s="3" t="str">
        <f>IF('praptra 2 Entry'!K1146="","",'praptra 2 Entry'!K1146)</f>
        <v/>
      </c>
      <c r="AM1146" s="3" t="str">
        <f>IF('praptra 2 Entry'!L1146="","",'praptra 2 Entry'!L1146)</f>
        <v/>
      </c>
      <c r="AN1146" s="3" t="str">
        <f>IF('praptra 2 Entry'!M1146="","",'praptra 2 Entry'!M1146)</f>
        <v/>
      </c>
      <c r="AO1146" s="1" t="str">
        <f>IF('praptra 2 Entry'!H1146="","",'praptra 2 Entry'!H1146)</f>
        <v/>
      </c>
      <c r="AP1146" s="7" t="str">
        <f t="shared" si="35"/>
        <v/>
      </c>
    </row>
    <row r="1147" spans="2:42">
      <c r="B1147" t="str">
        <f>O1147&amp;"-"&amp;COUNTIF($O$8:O1147,O1147)</f>
        <v>-1095</v>
      </c>
      <c r="C1147" s="3" t="str">
        <f>IF('praptra 1 Entry'!A1147="","",'praptra 1 Entry'!A1147)</f>
        <v/>
      </c>
      <c r="D1147" s="3" t="str">
        <f>IF('praptra 1 Entry'!B1147="","",UPPER('praptra 1 Entry'!B1147))</f>
        <v/>
      </c>
      <c r="E1147" s="3" t="str">
        <f>IF('praptra 1 Entry'!C1147="","",UPPER('praptra 1 Entry'!C1147))</f>
        <v/>
      </c>
      <c r="F1147" s="3" t="str">
        <f>IF('praptra 1 Entry'!D1147="","",PROPER('praptra 1 Entry'!D1147))</f>
        <v/>
      </c>
      <c r="G1147" s="3" t="str">
        <f>IF('praptra 1 Entry'!E1147="","",UPPER('praptra 1 Entry'!E1147))</f>
        <v/>
      </c>
      <c r="H1147" s="3" t="str">
        <f>IF('praptra 1 Entry'!F1147="","",UPPER('praptra 1 Entry'!F1147))</f>
        <v/>
      </c>
      <c r="I1147" s="3" t="str">
        <f>IF('praptra 1 Entry'!G1147="","",UPPER('praptra 1 Entry'!G1147))</f>
        <v/>
      </c>
      <c r="J1147" s="6" t="str">
        <f>IF('praptra 1 Entry'!H1147="","",'praptra 1 Entry'!H1147)</f>
        <v/>
      </c>
      <c r="K1147" s="3" t="str">
        <f>IF('praptra 1 Entry'!I1147="","",'praptra 1 Entry'!I1147)</f>
        <v/>
      </c>
      <c r="L1147" s="3" t="str">
        <f>IF('praptra 1 Entry'!J1147="","",'praptra 1 Entry'!J1147)</f>
        <v/>
      </c>
      <c r="M1147" s="3" t="str">
        <f>IF('praptra 1 Entry'!K1147="","",'praptra 1 Entry'!K1147)</f>
        <v/>
      </c>
      <c r="N1147" s="3" t="str">
        <f>IF('praptra 1 Entry'!L1147="","",'praptra 1 Entry'!L1147)</f>
        <v/>
      </c>
      <c r="O1147" s="7" t="str">
        <f t="shared" si="34"/>
        <v/>
      </c>
      <c r="AA1147" t="str">
        <f>AP1147&amp;"-"&amp;COUNTIF($AP$8:AP1147,AP1147)</f>
        <v>-1126</v>
      </c>
      <c r="AB1147" s="3" t="str">
        <f>IF('praptra 2 Entry'!A1147="","",'praptra 2 Entry'!A1147)</f>
        <v/>
      </c>
      <c r="AC1147" s="3" t="str">
        <f>IF('praptra 2 Entry'!B1147="","",'praptra 2 Entry'!B1147)</f>
        <v/>
      </c>
      <c r="AD1147" s="3" t="str">
        <f>IF('praptra 2 Entry'!C1147="","",'praptra 2 Entry'!C1147)</f>
        <v/>
      </c>
      <c r="AE1147" s="3" t="str">
        <f>IF('praptra 2 Entry'!D1147="","",'praptra 2 Entry'!D1147)</f>
        <v/>
      </c>
      <c r="AF1147" s="3" t="str">
        <f>IF('praptra 2 Entry'!E1147="","",'praptra 2 Entry'!E1147)</f>
        <v/>
      </c>
      <c r="AG1147" s="3" t="str">
        <f>IF('praptra 2 Entry'!F1147="","",'praptra 2 Entry'!F1147)</f>
        <v/>
      </c>
      <c r="AH1147" s="3" t="str">
        <f>IF('praptra 2 Entry'!G1147="","",'praptra 2 Entry'!G1147)</f>
        <v/>
      </c>
      <c r="AI1147" s="3" t="str">
        <f>IFERROR(IF(OR('praptra 1 Entry'!$F$3="",AH1147=""),"",DATEDIF(AH1147,'praptra 1 Entry'!$F$3,"Y")),"")</f>
        <v/>
      </c>
      <c r="AJ1147" s="3" t="str">
        <f>IF('praptra 2 Entry'!I1147="","",'praptra 2 Entry'!I1147)</f>
        <v/>
      </c>
      <c r="AK1147" s="3" t="str">
        <f>IF('praptra 2 Entry'!J1147="","",'praptra 2 Entry'!J1147)</f>
        <v/>
      </c>
      <c r="AL1147" s="3" t="str">
        <f>IF('praptra 2 Entry'!K1147="","",'praptra 2 Entry'!K1147)</f>
        <v/>
      </c>
      <c r="AM1147" s="3" t="str">
        <f>IF('praptra 2 Entry'!L1147="","",'praptra 2 Entry'!L1147)</f>
        <v/>
      </c>
      <c r="AN1147" s="3" t="str">
        <f>IF('praptra 2 Entry'!M1147="","",'praptra 2 Entry'!M1147)</f>
        <v/>
      </c>
      <c r="AO1147" s="1" t="str">
        <f>IF('praptra 2 Entry'!H1147="","",'praptra 2 Entry'!H1147)</f>
        <v/>
      </c>
      <c r="AP1147" s="7" t="str">
        <f t="shared" si="35"/>
        <v/>
      </c>
    </row>
    <row r="1148" spans="2:42">
      <c r="B1148" t="str">
        <f>O1148&amp;"-"&amp;COUNTIF($O$8:O1148,O1148)</f>
        <v>-1096</v>
      </c>
      <c r="C1148" s="3" t="str">
        <f>IF('praptra 1 Entry'!A1148="","",'praptra 1 Entry'!A1148)</f>
        <v/>
      </c>
      <c r="D1148" s="3" t="str">
        <f>IF('praptra 1 Entry'!B1148="","",UPPER('praptra 1 Entry'!B1148))</f>
        <v/>
      </c>
      <c r="E1148" s="3" t="str">
        <f>IF('praptra 1 Entry'!C1148="","",UPPER('praptra 1 Entry'!C1148))</f>
        <v/>
      </c>
      <c r="F1148" s="3" t="str">
        <f>IF('praptra 1 Entry'!D1148="","",PROPER('praptra 1 Entry'!D1148))</f>
        <v/>
      </c>
      <c r="G1148" s="3" t="str">
        <f>IF('praptra 1 Entry'!E1148="","",UPPER('praptra 1 Entry'!E1148))</f>
        <v/>
      </c>
      <c r="H1148" s="3" t="str">
        <f>IF('praptra 1 Entry'!F1148="","",UPPER('praptra 1 Entry'!F1148))</f>
        <v/>
      </c>
      <c r="I1148" s="3" t="str">
        <f>IF('praptra 1 Entry'!G1148="","",UPPER('praptra 1 Entry'!G1148))</f>
        <v/>
      </c>
      <c r="J1148" s="6" t="str">
        <f>IF('praptra 1 Entry'!H1148="","",'praptra 1 Entry'!H1148)</f>
        <v/>
      </c>
      <c r="K1148" s="3" t="str">
        <f>IF('praptra 1 Entry'!I1148="","",'praptra 1 Entry'!I1148)</f>
        <v/>
      </c>
      <c r="L1148" s="3" t="str">
        <f>IF('praptra 1 Entry'!J1148="","",'praptra 1 Entry'!J1148)</f>
        <v/>
      </c>
      <c r="M1148" s="3" t="str">
        <f>IF('praptra 1 Entry'!K1148="","",'praptra 1 Entry'!K1148)</f>
        <v/>
      </c>
      <c r="N1148" s="3" t="str">
        <f>IF('praptra 1 Entry'!L1148="","",'praptra 1 Entry'!L1148)</f>
        <v/>
      </c>
      <c r="O1148" s="7" t="str">
        <f t="shared" si="34"/>
        <v/>
      </c>
      <c r="AA1148" t="str">
        <f>AP1148&amp;"-"&amp;COUNTIF($AP$8:AP1148,AP1148)</f>
        <v>-1127</v>
      </c>
      <c r="AB1148" s="3" t="str">
        <f>IF('praptra 2 Entry'!A1148="","",'praptra 2 Entry'!A1148)</f>
        <v/>
      </c>
      <c r="AC1148" s="3" t="str">
        <f>IF('praptra 2 Entry'!B1148="","",'praptra 2 Entry'!B1148)</f>
        <v/>
      </c>
      <c r="AD1148" s="3" t="str">
        <f>IF('praptra 2 Entry'!C1148="","",'praptra 2 Entry'!C1148)</f>
        <v/>
      </c>
      <c r="AE1148" s="3" t="str">
        <f>IF('praptra 2 Entry'!D1148="","",'praptra 2 Entry'!D1148)</f>
        <v/>
      </c>
      <c r="AF1148" s="3" t="str">
        <f>IF('praptra 2 Entry'!E1148="","",'praptra 2 Entry'!E1148)</f>
        <v/>
      </c>
      <c r="AG1148" s="3" t="str">
        <f>IF('praptra 2 Entry'!F1148="","",'praptra 2 Entry'!F1148)</f>
        <v/>
      </c>
      <c r="AH1148" s="3" t="str">
        <f>IF('praptra 2 Entry'!G1148="","",'praptra 2 Entry'!G1148)</f>
        <v/>
      </c>
      <c r="AI1148" s="3" t="str">
        <f>IFERROR(IF(OR('praptra 1 Entry'!$F$3="",AH1148=""),"",DATEDIF(AH1148,'praptra 1 Entry'!$F$3,"Y")),"")</f>
        <v/>
      </c>
      <c r="AJ1148" s="3" t="str">
        <f>IF('praptra 2 Entry'!I1148="","",'praptra 2 Entry'!I1148)</f>
        <v/>
      </c>
      <c r="AK1148" s="3" t="str">
        <f>IF('praptra 2 Entry'!J1148="","",'praptra 2 Entry'!J1148)</f>
        <v/>
      </c>
      <c r="AL1148" s="3" t="str">
        <f>IF('praptra 2 Entry'!K1148="","",'praptra 2 Entry'!K1148)</f>
        <v/>
      </c>
      <c r="AM1148" s="3" t="str">
        <f>IF('praptra 2 Entry'!L1148="","",'praptra 2 Entry'!L1148)</f>
        <v/>
      </c>
      <c r="AN1148" s="3" t="str">
        <f>IF('praptra 2 Entry'!M1148="","",'praptra 2 Entry'!M1148)</f>
        <v/>
      </c>
      <c r="AO1148" s="1" t="str">
        <f>IF('praptra 2 Entry'!H1148="","",'praptra 2 Entry'!H1148)</f>
        <v/>
      </c>
      <c r="AP1148" s="7" t="str">
        <f t="shared" si="35"/>
        <v/>
      </c>
    </row>
    <row r="1149" spans="2:42">
      <c r="B1149" t="str">
        <f>O1149&amp;"-"&amp;COUNTIF($O$8:O1149,O1149)</f>
        <v>-1097</v>
      </c>
      <c r="C1149" s="3" t="str">
        <f>IF('praptra 1 Entry'!A1149="","",'praptra 1 Entry'!A1149)</f>
        <v/>
      </c>
      <c r="D1149" s="3" t="str">
        <f>IF('praptra 1 Entry'!B1149="","",UPPER('praptra 1 Entry'!B1149))</f>
        <v/>
      </c>
      <c r="E1149" s="3" t="str">
        <f>IF('praptra 1 Entry'!C1149="","",UPPER('praptra 1 Entry'!C1149))</f>
        <v/>
      </c>
      <c r="F1149" s="3" t="str">
        <f>IF('praptra 1 Entry'!D1149="","",PROPER('praptra 1 Entry'!D1149))</f>
        <v/>
      </c>
      <c r="G1149" s="3" t="str">
        <f>IF('praptra 1 Entry'!E1149="","",UPPER('praptra 1 Entry'!E1149))</f>
        <v/>
      </c>
      <c r="H1149" s="3" t="str">
        <f>IF('praptra 1 Entry'!F1149="","",UPPER('praptra 1 Entry'!F1149))</f>
        <v/>
      </c>
      <c r="I1149" s="3" t="str">
        <f>IF('praptra 1 Entry'!G1149="","",UPPER('praptra 1 Entry'!G1149))</f>
        <v/>
      </c>
      <c r="J1149" s="6" t="str">
        <f>IF('praptra 1 Entry'!H1149="","",'praptra 1 Entry'!H1149)</f>
        <v/>
      </c>
      <c r="K1149" s="3" t="str">
        <f>IF('praptra 1 Entry'!I1149="","",'praptra 1 Entry'!I1149)</f>
        <v/>
      </c>
      <c r="L1149" s="3" t="str">
        <f>IF('praptra 1 Entry'!J1149="","",'praptra 1 Entry'!J1149)</f>
        <v/>
      </c>
      <c r="M1149" s="3" t="str">
        <f>IF('praptra 1 Entry'!K1149="","",'praptra 1 Entry'!K1149)</f>
        <v/>
      </c>
      <c r="N1149" s="3" t="str">
        <f>IF('praptra 1 Entry'!L1149="","",'praptra 1 Entry'!L1149)</f>
        <v/>
      </c>
      <c r="O1149" s="7" t="str">
        <f t="shared" si="34"/>
        <v/>
      </c>
      <c r="AA1149" t="str">
        <f>AP1149&amp;"-"&amp;COUNTIF($AP$8:AP1149,AP1149)</f>
        <v>-1128</v>
      </c>
      <c r="AB1149" s="3" t="str">
        <f>IF('praptra 2 Entry'!A1149="","",'praptra 2 Entry'!A1149)</f>
        <v/>
      </c>
      <c r="AC1149" s="3" t="str">
        <f>IF('praptra 2 Entry'!B1149="","",'praptra 2 Entry'!B1149)</f>
        <v/>
      </c>
      <c r="AD1149" s="3" t="str">
        <f>IF('praptra 2 Entry'!C1149="","",'praptra 2 Entry'!C1149)</f>
        <v/>
      </c>
      <c r="AE1149" s="3" t="str">
        <f>IF('praptra 2 Entry'!D1149="","",'praptra 2 Entry'!D1149)</f>
        <v/>
      </c>
      <c r="AF1149" s="3" t="str">
        <f>IF('praptra 2 Entry'!E1149="","",'praptra 2 Entry'!E1149)</f>
        <v/>
      </c>
      <c r="AG1149" s="3" t="str">
        <f>IF('praptra 2 Entry'!F1149="","",'praptra 2 Entry'!F1149)</f>
        <v/>
      </c>
      <c r="AH1149" s="3" t="str">
        <f>IF('praptra 2 Entry'!G1149="","",'praptra 2 Entry'!G1149)</f>
        <v/>
      </c>
      <c r="AI1149" s="3" t="str">
        <f>IFERROR(IF(OR('praptra 1 Entry'!$F$3="",AH1149=""),"",DATEDIF(AH1149,'praptra 1 Entry'!$F$3,"Y")),"")</f>
        <v/>
      </c>
      <c r="AJ1149" s="3" t="str">
        <f>IF('praptra 2 Entry'!I1149="","",'praptra 2 Entry'!I1149)</f>
        <v/>
      </c>
      <c r="AK1149" s="3" t="str">
        <f>IF('praptra 2 Entry'!J1149="","",'praptra 2 Entry'!J1149)</f>
        <v/>
      </c>
      <c r="AL1149" s="3" t="str">
        <f>IF('praptra 2 Entry'!K1149="","",'praptra 2 Entry'!K1149)</f>
        <v/>
      </c>
      <c r="AM1149" s="3" t="str">
        <f>IF('praptra 2 Entry'!L1149="","",'praptra 2 Entry'!L1149)</f>
        <v/>
      </c>
      <c r="AN1149" s="3" t="str">
        <f>IF('praptra 2 Entry'!M1149="","",'praptra 2 Entry'!M1149)</f>
        <v/>
      </c>
      <c r="AO1149" s="1" t="str">
        <f>IF('praptra 2 Entry'!H1149="","",'praptra 2 Entry'!H1149)</f>
        <v/>
      </c>
      <c r="AP1149" s="7" t="str">
        <f t="shared" si="35"/>
        <v/>
      </c>
    </row>
    <row r="1150" spans="2:42">
      <c r="B1150" t="str">
        <f>O1150&amp;"-"&amp;COUNTIF($O$8:O1150,O1150)</f>
        <v>-1098</v>
      </c>
      <c r="C1150" s="3" t="str">
        <f>IF('praptra 1 Entry'!A1150="","",'praptra 1 Entry'!A1150)</f>
        <v/>
      </c>
      <c r="D1150" s="3" t="str">
        <f>IF('praptra 1 Entry'!B1150="","",UPPER('praptra 1 Entry'!B1150))</f>
        <v/>
      </c>
      <c r="E1150" s="3" t="str">
        <f>IF('praptra 1 Entry'!C1150="","",UPPER('praptra 1 Entry'!C1150))</f>
        <v/>
      </c>
      <c r="F1150" s="3" t="str">
        <f>IF('praptra 1 Entry'!D1150="","",PROPER('praptra 1 Entry'!D1150))</f>
        <v/>
      </c>
      <c r="G1150" s="3" t="str">
        <f>IF('praptra 1 Entry'!E1150="","",UPPER('praptra 1 Entry'!E1150))</f>
        <v/>
      </c>
      <c r="H1150" s="3" t="str">
        <f>IF('praptra 1 Entry'!F1150="","",UPPER('praptra 1 Entry'!F1150))</f>
        <v/>
      </c>
      <c r="I1150" s="3" t="str">
        <f>IF('praptra 1 Entry'!G1150="","",UPPER('praptra 1 Entry'!G1150))</f>
        <v/>
      </c>
      <c r="J1150" s="6" t="str">
        <f>IF('praptra 1 Entry'!H1150="","",'praptra 1 Entry'!H1150)</f>
        <v/>
      </c>
      <c r="K1150" s="3" t="str">
        <f>IF('praptra 1 Entry'!I1150="","",'praptra 1 Entry'!I1150)</f>
        <v/>
      </c>
      <c r="L1150" s="3" t="str">
        <f>IF('praptra 1 Entry'!J1150="","",'praptra 1 Entry'!J1150)</f>
        <v/>
      </c>
      <c r="M1150" s="3" t="str">
        <f>IF('praptra 1 Entry'!K1150="","",'praptra 1 Entry'!K1150)</f>
        <v/>
      </c>
      <c r="N1150" s="3" t="str">
        <f>IF('praptra 1 Entry'!L1150="","",'praptra 1 Entry'!L1150)</f>
        <v/>
      </c>
      <c r="O1150" s="7" t="str">
        <f t="shared" si="34"/>
        <v/>
      </c>
      <c r="AA1150" t="str">
        <f>AP1150&amp;"-"&amp;COUNTIF($AP$8:AP1150,AP1150)</f>
        <v>-1129</v>
      </c>
      <c r="AB1150" s="3" t="str">
        <f>IF('praptra 2 Entry'!A1150="","",'praptra 2 Entry'!A1150)</f>
        <v/>
      </c>
      <c r="AC1150" s="3" t="str">
        <f>IF('praptra 2 Entry'!B1150="","",'praptra 2 Entry'!B1150)</f>
        <v/>
      </c>
      <c r="AD1150" s="3" t="str">
        <f>IF('praptra 2 Entry'!C1150="","",'praptra 2 Entry'!C1150)</f>
        <v/>
      </c>
      <c r="AE1150" s="3" t="str">
        <f>IF('praptra 2 Entry'!D1150="","",'praptra 2 Entry'!D1150)</f>
        <v/>
      </c>
      <c r="AF1150" s="3" t="str">
        <f>IF('praptra 2 Entry'!E1150="","",'praptra 2 Entry'!E1150)</f>
        <v/>
      </c>
      <c r="AG1150" s="3" t="str">
        <f>IF('praptra 2 Entry'!F1150="","",'praptra 2 Entry'!F1150)</f>
        <v/>
      </c>
      <c r="AH1150" s="3" t="str">
        <f>IF('praptra 2 Entry'!G1150="","",'praptra 2 Entry'!G1150)</f>
        <v/>
      </c>
      <c r="AI1150" s="3" t="str">
        <f>IFERROR(IF(OR('praptra 1 Entry'!$F$3="",AH1150=""),"",DATEDIF(AH1150,'praptra 1 Entry'!$F$3,"Y")),"")</f>
        <v/>
      </c>
      <c r="AJ1150" s="3" t="str">
        <f>IF('praptra 2 Entry'!I1150="","",'praptra 2 Entry'!I1150)</f>
        <v/>
      </c>
      <c r="AK1150" s="3" t="str">
        <f>IF('praptra 2 Entry'!J1150="","",'praptra 2 Entry'!J1150)</f>
        <v/>
      </c>
      <c r="AL1150" s="3" t="str">
        <f>IF('praptra 2 Entry'!K1150="","",'praptra 2 Entry'!K1150)</f>
        <v/>
      </c>
      <c r="AM1150" s="3" t="str">
        <f>IF('praptra 2 Entry'!L1150="","",'praptra 2 Entry'!L1150)</f>
        <v/>
      </c>
      <c r="AN1150" s="3" t="str">
        <f>IF('praptra 2 Entry'!M1150="","",'praptra 2 Entry'!M1150)</f>
        <v/>
      </c>
      <c r="AO1150" s="1" t="str">
        <f>IF('praptra 2 Entry'!H1150="","",'praptra 2 Entry'!H1150)</f>
        <v/>
      </c>
      <c r="AP1150" s="7" t="str">
        <f t="shared" si="35"/>
        <v/>
      </c>
    </row>
    <row r="1151" spans="2:42">
      <c r="B1151" t="str">
        <f>O1151&amp;"-"&amp;COUNTIF($O$8:O1151,O1151)</f>
        <v>-1099</v>
      </c>
      <c r="C1151" s="3" t="str">
        <f>IF('praptra 1 Entry'!A1151="","",'praptra 1 Entry'!A1151)</f>
        <v/>
      </c>
      <c r="D1151" s="3" t="str">
        <f>IF('praptra 1 Entry'!B1151="","",UPPER('praptra 1 Entry'!B1151))</f>
        <v/>
      </c>
      <c r="E1151" s="3" t="str">
        <f>IF('praptra 1 Entry'!C1151="","",UPPER('praptra 1 Entry'!C1151))</f>
        <v/>
      </c>
      <c r="F1151" s="3" t="str">
        <f>IF('praptra 1 Entry'!D1151="","",PROPER('praptra 1 Entry'!D1151))</f>
        <v/>
      </c>
      <c r="G1151" s="3" t="str">
        <f>IF('praptra 1 Entry'!E1151="","",UPPER('praptra 1 Entry'!E1151))</f>
        <v/>
      </c>
      <c r="H1151" s="3" t="str">
        <f>IF('praptra 1 Entry'!F1151="","",UPPER('praptra 1 Entry'!F1151))</f>
        <v/>
      </c>
      <c r="I1151" s="3" t="str">
        <f>IF('praptra 1 Entry'!G1151="","",UPPER('praptra 1 Entry'!G1151))</f>
        <v/>
      </c>
      <c r="J1151" s="6" t="str">
        <f>IF('praptra 1 Entry'!H1151="","",'praptra 1 Entry'!H1151)</f>
        <v/>
      </c>
      <c r="K1151" s="3" t="str">
        <f>IF('praptra 1 Entry'!I1151="","",'praptra 1 Entry'!I1151)</f>
        <v/>
      </c>
      <c r="L1151" s="3" t="str">
        <f>IF('praptra 1 Entry'!J1151="","",'praptra 1 Entry'!J1151)</f>
        <v/>
      </c>
      <c r="M1151" s="3" t="str">
        <f>IF('praptra 1 Entry'!K1151="","",'praptra 1 Entry'!K1151)</f>
        <v/>
      </c>
      <c r="N1151" s="3" t="str">
        <f>IF('praptra 1 Entry'!L1151="","",'praptra 1 Entry'!L1151)</f>
        <v/>
      </c>
      <c r="O1151" s="7" t="str">
        <f t="shared" si="34"/>
        <v/>
      </c>
      <c r="AA1151" t="str">
        <f>AP1151&amp;"-"&amp;COUNTIF($AP$8:AP1151,AP1151)</f>
        <v>-1130</v>
      </c>
      <c r="AB1151" s="3" t="str">
        <f>IF('praptra 2 Entry'!A1151="","",'praptra 2 Entry'!A1151)</f>
        <v/>
      </c>
      <c r="AC1151" s="3" t="str">
        <f>IF('praptra 2 Entry'!B1151="","",'praptra 2 Entry'!B1151)</f>
        <v/>
      </c>
      <c r="AD1151" s="3" t="str">
        <f>IF('praptra 2 Entry'!C1151="","",'praptra 2 Entry'!C1151)</f>
        <v/>
      </c>
      <c r="AE1151" s="3" t="str">
        <f>IF('praptra 2 Entry'!D1151="","",'praptra 2 Entry'!D1151)</f>
        <v/>
      </c>
      <c r="AF1151" s="3" t="str">
        <f>IF('praptra 2 Entry'!E1151="","",'praptra 2 Entry'!E1151)</f>
        <v/>
      </c>
      <c r="AG1151" s="3" t="str">
        <f>IF('praptra 2 Entry'!F1151="","",'praptra 2 Entry'!F1151)</f>
        <v/>
      </c>
      <c r="AH1151" s="3" t="str">
        <f>IF('praptra 2 Entry'!G1151="","",'praptra 2 Entry'!G1151)</f>
        <v/>
      </c>
      <c r="AI1151" s="3" t="str">
        <f>IFERROR(IF(OR('praptra 1 Entry'!$F$3="",AH1151=""),"",DATEDIF(AH1151,'praptra 1 Entry'!$F$3,"Y")),"")</f>
        <v/>
      </c>
      <c r="AJ1151" s="3" t="str">
        <f>IF('praptra 2 Entry'!I1151="","",'praptra 2 Entry'!I1151)</f>
        <v/>
      </c>
      <c r="AK1151" s="3" t="str">
        <f>IF('praptra 2 Entry'!J1151="","",'praptra 2 Entry'!J1151)</f>
        <v/>
      </c>
      <c r="AL1151" s="3" t="str">
        <f>IF('praptra 2 Entry'!K1151="","",'praptra 2 Entry'!K1151)</f>
        <v/>
      </c>
      <c r="AM1151" s="3" t="str">
        <f>IF('praptra 2 Entry'!L1151="","",'praptra 2 Entry'!L1151)</f>
        <v/>
      </c>
      <c r="AN1151" s="3" t="str">
        <f>IF('praptra 2 Entry'!M1151="","",'praptra 2 Entry'!M1151)</f>
        <v/>
      </c>
      <c r="AO1151" s="1" t="str">
        <f>IF('praptra 2 Entry'!H1151="","",'praptra 2 Entry'!H1151)</f>
        <v/>
      </c>
      <c r="AP1151" s="7" t="str">
        <f t="shared" si="35"/>
        <v/>
      </c>
    </row>
    <row r="1152" spans="2:42">
      <c r="B1152" t="str">
        <f>O1152&amp;"-"&amp;COUNTIF($O$8:O1152,O1152)</f>
        <v>-1100</v>
      </c>
      <c r="C1152" s="3" t="str">
        <f>IF('praptra 1 Entry'!A1152="","",'praptra 1 Entry'!A1152)</f>
        <v/>
      </c>
      <c r="D1152" s="3" t="str">
        <f>IF('praptra 1 Entry'!B1152="","",UPPER('praptra 1 Entry'!B1152))</f>
        <v/>
      </c>
      <c r="E1152" s="3" t="str">
        <f>IF('praptra 1 Entry'!C1152="","",UPPER('praptra 1 Entry'!C1152))</f>
        <v/>
      </c>
      <c r="F1152" s="3" t="str">
        <f>IF('praptra 1 Entry'!D1152="","",PROPER('praptra 1 Entry'!D1152))</f>
        <v/>
      </c>
      <c r="G1152" s="3" t="str">
        <f>IF('praptra 1 Entry'!E1152="","",UPPER('praptra 1 Entry'!E1152))</f>
        <v/>
      </c>
      <c r="H1152" s="3" t="str">
        <f>IF('praptra 1 Entry'!F1152="","",UPPER('praptra 1 Entry'!F1152))</f>
        <v/>
      </c>
      <c r="I1152" s="3" t="str">
        <f>IF('praptra 1 Entry'!G1152="","",UPPER('praptra 1 Entry'!G1152))</f>
        <v/>
      </c>
      <c r="J1152" s="6" t="str">
        <f>IF('praptra 1 Entry'!H1152="","",'praptra 1 Entry'!H1152)</f>
        <v/>
      </c>
      <c r="K1152" s="3" t="str">
        <f>IF('praptra 1 Entry'!I1152="","",'praptra 1 Entry'!I1152)</f>
        <v/>
      </c>
      <c r="L1152" s="3" t="str">
        <f>IF('praptra 1 Entry'!J1152="","",'praptra 1 Entry'!J1152)</f>
        <v/>
      </c>
      <c r="M1152" s="3" t="str">
        <f>IF('praptra 1 Entry'!K1152="","",'praptra 1 Entry'!K1152)</f>
        <v/>
      </c>
      <c r="N1152" s="3" t="str">
        <f>IF('praptra 1 Entry'!L1152="","",'praptra 1 Entry'!L1152)</f>
        <v/>
      </c>
      <c r="O1152" s="7" t="str">
        <f t="shared" si="34"/>
        <v/>
      </c>
      <c r="AA1152" t="str">
        <f>AP1152&amp;"-"&amp;COUNTIF($AP$8:AP1152,AP1152)</f>
        <v>-1131</v>
      </c>
      <c r="AB1152" s="3" t="str">
        <f>IF('praptra 2 Entry'!A1152="","",'praptra 2 Entry'!A1152)</f>
        <v/>
      </c>
      <c r="AC1152" s="3" t="str">
        <f>IF('praptra 2 Entry'!B1152="","",'praptra 2 Entry'!B1152)</f>
        <v/>
      </c>
      <c r="AD1152" s="3" t="str">
        <f>IF('praptra 2 Entry'!C1152="","",'praptra 2 Entry'!C1152)</f>
        <v/>
      </c>
      <c r="AE1152" s="3" t="str">
        <f>IF('praptra 2 Entry'!D1152="","",'praptra 2 Entry'!D1152)</f>
        <v/>
      </c>
      <c r="AF1152" s="3" t="str">
        <f>IF('praptra 2 Entry'!E1152="","",'praptra 2 Entry'!E1152)</f>
        <v/>
      </c>
      <c r="AG1152" s="3" t="str">
        <f>IF('praptra 2 Entry'!F1152="","",'praptra 2 Entry'!F1152)</f>
        <v/>
      </c>
      <c r="AH1152" s="3" t="str">
        <f>IF('praptra 2 Entry'!G1152="","",'praptra 2 Entry'!G1152)</f>
        <v/>
      </c>
      <c r="AI1152" s="3" t="str">
        <f>IFERROR(IF(OR('praptra 1 Entry'!$F$3="",AH1152=""),"",DATEDIF(AH1152,'praptra 1 Entry'!$F$3,"Y")),"")</f>
        <v/>
      </c>
      <c r="AJ1152" s="3" t="str">
        <f>IF('praptra 2 Entry'!I1152="","",'praptra 2 Entry'!I1152)</f>
        <v/>
      </c>
      <c r="AK1152" s="3" t="str">
        <f>IF('praptra 2 Entry'!J1152="","",'praptra 2 Entry'!J1152)</f>
        <v/>
      </c>
      <c r="AL1152" s="3" t="str">
        <f>IF('praptra 2 Entry'!K1152="","",'praptra 2 Entry'!K1152)</f>
        <v/>
      </c>
      <c r="AM1152" s="3" t="str">
        <f>IF('praptra 2 Entry'!L1152="","",'praptra 2 Entry'!L1152)</f>
        <v/>
      </c>
      <c r="AN1152" s="3" t="str">
        <f>IF('praptra 2 Entry'!M1152="","",'praptra 2 Entry'!M1152)</f>
        <v/>
      </c>
      <c r="AO1152" s="1" t="str">
        <f>IF('praptra 2 Entry'!H1152="","",'praptra 2 Entry'!H1152)</f>
        <v/>
      </c>
      <c r="AP1152" s="7" t="str">
        <f t="shared" si="35"/>
        <v/>
      </c>
    </row>
    <row r="1153" spans="2:42">
      <c r="B1153" t="str">
        <f>O1153&amp;"-"&amp;COUNTIF($O$8:O1153,O1153)</f>
        <v>-1101</v>
      </c>
      <c r="C1153" s="3" t="str">
        <f>IF('praptra 1 Entry'!A1153="","",'praptra 1 Entry'!A1153)</f>
        <v/>
      </c>
      <c r="D1153" s="3" t="str">
        <f>IF('praptra 1 Entry'!B1153="","",UPPER('praptra 1 Entry'!B1153))</f>
        <v/>
      </c>
      <c r="E1153" s="3" t="str">
        <f>IF('praptra 1 Entry'!C1153="","",UPPER('praptra 1 Entry'!C1153))</f>
        <v/>
      </c>
      <c r="F1153" s="3" t="str">
        <f>IF('praptra 1 Entry'!D1153="","",PROPER('praptra 1 Entry'!D1153))</f>
        <v/>
      </c>
      <c r="G1153" s="3" t="str">
        <f>IF('praptra 1 Entry'!E1153="","",UPPER('praptra 1 Entry'!E1153))</f>
        <v/>
      </c>
      <c r="H1153" s="3" t="str">
        <f>IF('praptra 1 Entry'!F1153="","",UPPER('praptra 1 Entry'!F1153))</f>
        <v/>
      </c>
      <c r="I1153" s="3" t="str">
        <f>IF('praptra 1 Entry'!G1153="","",UPPER('praptra 1 Entry'!G1153))</f>
        <v/>
      </c>
      <c r="J1153" s="6" t="str">
        <f>IF('praptra 1 Entry'!H1153="","",'praptra 1 Entry'!H1153)</f>
        <v/>
      </c>
      <c r="K1153" s="3" t="str">
        <f>IF('praptra 1 Entry'!I1153="","",'praptra 1 Entry'!I1153)</f>
        <v/>
      </c>
      <c r="L1153" s="3" t="str">
        <f>IF('praptra 1 Entry'!J1153="","",'praptra 1 Entry'!J1153)</f>
        <v/>
      </c>
      <c r="M1153" s="3" t="str">
        <f>IF('praptra 1 Entry'!K1153="","",'praptra 1 Entry'!K1153)</f>
        <v/>
      </c>
      <c r="N1153" s="3" t="str">
        <f>IF('praptra 1 Entry'!L1153="","",'praptra 1 Entry'!L1153)</f>
        <v/>
      </c>
      <c r="O1153" s="7" t="str">
        <f t="shared" si="34"/>
        <v/>
      </c>
      <c r="AA1153" t="str">
        <f>AP1153&amp;"-"&amp;COUNTIF($AP$8:AP1153,AP1153)</f>
        <v>-1132</v>
      </c>
      <c r="AB1153" s="3" t="str">
        <f>IF('praptra 2 Entry'!A1153="","",'praptra 2 Entry'!A1153)</f>
        <v/>
      </c>
      <c r="AC1153" s="3" t="str">
        <f>IF('praptra 2 Entry'!B1153="","",'praptra 2 Entry'!B1153)</f>
        <v/>
      </c>
      <c r="AD1153" s="3" t="str">
        <f>IF('praptra 2 Entry'!C1153="","",'praptra 2 Entry'!C1153)</f>
        <v/>
      </c>
      <c r="AE1153" s="3" t="str">
        <f>IF('praptra 2 Entry'!D1153="","",'praptra 2 Entry'!D1153)</f>
        <v/>
      </c>
      <c r="AF1153" s="3" t="str">
        <f>IF('praptra 2 Entry'!E1153="","",'praptra 2 Entry'!E1153)</f>
        <v/>
      </c>
      <c r="AG1153" s="3" t="str">
        <f>IF('praptra 2 Entry'!F1153="","",'praptra 2 Entry'!F1153)</f>
        <v/>
      </c>
      <c r="AH1153" s="3" t="str">
        <f>IF('praptra 2 Entry'!G1153="","",'praptra 2 Entry'!G1153)</f>
        <v/>
      </c>
      <c r="AI1153" s="3" t="str">
        <f>IFERROR(IF(OR('praptra 1 Entry'!$F$3="",AH1153=""),"",DATEDIF(AH1153,'praptra 1 Entry'!$F$3,"Y")),"")</f>
        <v/>
      </c>
      <c r="AJ1153" s="3" t="str">
        <f>IF('praptra 2 Entry'!I1153="","",'praptra 2 Entry'!I1153)</f>
        <v/>
      </c>
      <c r="AK1153" s="3" t="str">
        <f>IF('praptra 2 Entry'!J1153="","",'praptra 2 Entry'!J1153)</f>
        <v/>
      </c>
      <c r="AL1153" s="3" t="str">
        <f>IF('praptra 2 Entry'!K1153="","",'praptra 2 Entry'!K1153)</f>
        <v/>
      </c>
      <c r="AM1153" s="3" t="str">
        <f>IF('praptra 2 Entry'!L1153="","",'praptra 2 Entry'!L1153)</f>
        <v/>
      </c>
      <c r="AN1153" s="3" t="str">
        <f>IF('praptra 2 Entry'!M1153="","",'praptra 2 Entry'!M1153)</f>
        <v/>
      </c>
      <c r="AO1153" s="1" t="str">
        <f>IF('praptra 2 Entry'!H1153="","",'praptra 2 Entry'!H1153)</f>
        <v/>
      </c>
      <c r="AP1153" s="7" t="str">
        <f t="shared" si="35"/>
        <v/>
      </c>
    </row>
    <row r="1154" spans="2:42">
      <c r="B1154" t="str">
        <f>O1154&amp;"-"&amp;COUNTIF($O$8:O1154,O1154)</f>
        <v>-1102</v>
      </c>
      <c r="C1154" s="3" t="str">
        <f>IF('praptra 1 Entry'!A1154="","",'praptra 1 Entry'!A1154)</f>
        <v/>
      </c>
      <c r="D1154" s="3" t="str">
        <f>IF('praptra 1 Entry'!B1154="","",UPPER('praptra 1 Entry'!B1154))</f>
        <v/>
      </c>
      <c r="E1154" s="3" t="str">
        <f>IF('praptra 1 Entry'!C1154="","",UPPER('praptra 1 Entry'!C1154))</f>
        <v/>
      </c>
      <c r="F1154" s="3" t="str">
        <f>IF('praptra 1 Entry'!D1154="","",PROPER('praptra 1 Entry'!D1154))</f>
        <v/>
      </c>
      <c r="G1154" s="3" t="str">
        <f>IF('praptra 1 Entry'!E1154="","",UPPER('praptra 1 Entry'!E1154))</f>
        <v/>
      </c>
      <c r="H1154" s="3" t="str">
        <f>IF('praptra 1 Entry'!F1154="","",UPPER('praptra 1 Entry'!F1154))</f>
        <v/>
      </c>
      <c r="I1154" s="3" t="str">
        <f>IF('praptra 1 Entry'!G1154="","",UPPER('praptra 1 Entry'!G1154))</f>
        <v/>
      </c>
      <c r="J1154" s="6" t="str">
        <f>IF('praptra 1 Entry'!H1154="","",'praptra 1 Entry'!H1154)</f>
        <v/>
      </c>
      <c r="K1154" s="3" t="str">
        <f>IF('praptra 1 Entry'!I1154="","",'praptra 1 Entry'!I1154)</f>
        <v/>
      </c>
      <c r="L1154" s="3" t="str">
        <f>IF('praptra 1 Entry'!J1154="","",'praptra 1 Entry'!J1154)</f>
        <v/>
      </c>
      <c r="M1154" s="3" t="str">
        <f>IF('praptra 1 Entry'!K1154="","",'praptra 1 Entry'!K1154)</f>
        <v/>
      </c>
      <c r="N1154" s="3" t="str">
        <f>IF('praptra 1 Entry'!L1154="","",'praptra 1 Entry'!L1154)</f>
        <v/>
      </c>
      <c r="O1154" s="7" t="str">
        <f t="shared" si="34"/>
        <v/>
      </c>
      <c r="AA1154" t="str">
        <f>AP1154&amp;"-"&amp;COUNTIF($AP$8:AP1154,AP1154)</f>
        <v>-1133</v>
      </c>
      <c r="AB1154" s="3" t="str">
        <f>IF('praptra 2 Entry'!A1154="","",'praptra 2 Entry'!A1154)</f>
        <v/>
      </c>
      <c r="AC1154" s="3" t="str">
        <f>IF('praptra 2 Entry'!B1154="","",'praptra 2 Entry'!B1154)</f>
        <v/>
      </c>
      <c r="AD1154" s="3" t="str">
        <f>IF('praptra 2 Entry'!C1154="","",'praptra 2 Entry'!C1154)</f>
        <v/>
      </c>
      <c r="AE1154" s="3" t="str">
        <f>IF('praptra 2 Entry'!D1154="","",'praptra 2 Entry'!D1154)</f>
        <v/>
      </c>
      <c r="AF1154" s="3" t="str">
        <f>IF('praptra 2 Entry'!E1154="","",'praptra 2 Entry'!E1154)</f>
        <v/>
      </c>
      <c r="AG1154" s="3" t="str">
        <f>IF('praptra 2 Entry'!F1154="","",'praptra 2 Entry'!F1154)</f>
        <v/>
      </c>
      <c r="AH1154" s="3" t="str">
        <f>IF('praptra 2 Entry'!G1154="","",'praptra 2 Entry'!G1154)</f>
        <v/>
      </c>
      <c r="AI1154" s="3" t="str">
        <f>IFERROR(IF(OR('praptra 1 Entry'!$F$3="",AH1154=""),"",DATEDIF(AH1154,'praptra 1 Entry'!$F$3,"Y")),"")</f>
        <v/>
      </c>
      <c r="AJ1154" s="3" t="str">
        <f>IF('praptra 2 Entry'!I1154="","",'praptra 2 Entry'!I1154)</f>
        <v/>
      </c>
      <c r="AK1154" s="3" t="str">
        <f>IF('praptra 2 Entry'!J1154="","",'praptra 2 Entry'!J1154)</f>
        <v/>
      </c>
      <c r="AL1154" s="3" t="str">
        <f>IF('praptra 2 Entry'!K1154="","",'praptra 2 Entry'!K1154)</f>
        <v/>
      </c>
      <c r="AM1154" s="3" t="str">
        <f>IF('praptra 2 Entry'!L1154="","",'praptra 2 Entry'!L1154)</f>
        <v/>
      </c>
      <c r="AN1154" s="3" t="str">
        <f>IF('praptra 2 Entry'!M1154="","",'praptra 2 Entry'!M1154)</f>
        <v/>
      </c>
      <c r="AO1154" s="1" t="str">
        <f>IF('praptra 2 Entry'!H1154="","",'praptra 2 Entry'!H1154)</f>
        <v/>
      </c>
      <c r="AP1154" s="7" t="str">
        <f t="shared" si="35"/>
        <v/>
      </c>
    </row>
    <row r="1155" spans="2:42">
      <c r="B1155" t="str">
        <f>O1155&amp;"-"&amp;COUNTIF($O$8:O1155,O1155)</f>
        <v>-1103</v>
      </c>
      <c r="C1155" s="3" t="str">
        <f>IF('praptra 1 Entry'!A1155="","",'praptra 1 Entry'!A1155)</f>
        <v/>
      </c>
      <c r="D1155" s="3" t="str">
        <f>IF('praptra 1 Entry'!B1155="","",UPPER('praptra 1 Entry'!B1155))</f>
        <v/>
      </c>
      <c r="E1155" s="3" t="str">
        <f>IF('praptra 1 Entry'!C1155="","",UPPER('praptra 1 Entry'!C1155))</f>
        <v/>
      </c>
      <c r="F1155" s="3" t="str">
        <f>IF('praptra 1 Entry'!D1155="","",PROPER('praptra 1 Entry'!D1155))</f>
        <v/>
      </c>
      <c r="G1155" s="3" t="str">
        <f>IF('praptra 1 Entry'!E1155="","",UPPER('praptra 1 Entry'!E1155))</f>
        <v/>
      </c>
      <c r="H1155" s="3" t="str">
        <f>IF('praptra 1 Entry'!F1155="","",UPPER('praptra 1 Entry'!F1155))</f>
        <v/>
      </c>
      <c r="I1155" s="3" t="str">
        <f>IF('praptra 1 Entry'!G1155="","",UPPER('praptra 1 Entry'!G1155))</f>
        <v/>
      </c>
      <c r="J1155" s="6" t="str">
        <f>IF('praptra 1 Entry'!H1155="","",'praptra 1 Entry'!H1155)</f>
        <v/>
      </c>
      <c r="K1155" s="3" t="str">
        <f>IF('praptra 1 Entry'!I1155="","",'praptra 1 Entry'!I1155)</f>
        <v/>
      </c>
      <c r="L1155" s="3" t="str">
        <f>IF('praptra 1 Entry'!J1155="","",'praptra 1 Entry'!J1155)</f>
        <v/>
      </c>
      <c r="M1155" s="3" t="str">
        <f>IF('praptra 1 Entry'!K1155="","",'praptra 1 Entry'!K1155)</f>
        <v/>
      </c>
      <c r="N1155" s="3" t="str">
        <f>IF('praptra 1 Entry'!L1155="","",'praptra 1 Entry'!L1155)</f>
        <v/>
      </c>
      <c r="O1155" s="7" t="str">
        <f t="shared" si="34"/>
        <v/>
      </c>
      <c r="AA1155" t="str">
        <f>AP1155&amp;"-"&amp;COUNTIF($AP$8:AP1155,AP1155)</f>
        <v>-1134</v>
      </c>
      <c r="AB1155" s="3" t="str">
        <f>IF('praptra 2 Entry'!A1155="","",'praptra 2 Entry'!A1155)</f>
        <v/>
      </c>
      <c r="AC1155" s="3" t="str">
        <f>IF('praptra 2 Entry'!B1155="","",'praptra 2 Entry'!B1155)</f>
        <v/>
      </c>
      <c r="AD1155" s="3" t="str">
        <f>IF('praptra 2 Entry'!C1155="","",'praptra 2 Entry'!C1155)</f>
        <v/>
      </c>
      <c r="AE1155" s="3" t="str">
        <f>IF('praptra 2 Entry'!D1155="","",'praptra 2 Entry'!D1155)</f>
        <v/>
      </c>
      <c r="AF1155" s="3" t="str">
        <f>IF('praptra 2 Entry'!E1155="","",'praptra 2 Entry'!E1155)</f>
        <v/>
      </c>
      <c r="AG1155" s="3" t="str">
        <f>IF('praptra 2 Entry'!F1155="","",'praptra 2 Entry'!F1155)</f>
        <v/>
      </c>
      <c r="AH1155" s="3" t="str">
        <f>IF('praptra 2 Entry'!G1155="","",'praptra 2 Entry'!G1155)</f>
        <v/>
      </c>
      <c r="AI1155" s="3" t="str">
        <f>IFERROR(IF(OR('praptra 1 Entry'!$F$3="",AH1155=""),"",DATEDIF(AH1155,'praptra 1 Entry'!$F$3,"Y")),"")</f>
        <v/>
      </c>
      <c r="AJ1155" s="3" t="str">
        <f>IF('praptra 2 Entry'!I1155="","",'praptra 2 Entry'!I1155)</f>
        <v/>
      </c>
      <c r="AK1155" s="3" t="str">
        <f>IF('praptra 2 Entry'!J1155="","",'praptra 2 Entry'!J1155)</f>
        <v/>
      </c>
      <c r="AL1155" s="3" t="str">
        <f>IF('praptra 2 Entry'!K1155="","",'praptra 2 Entry'!K1155)</f>
        <v/>
      </c>
      <c r="AM1155" s="3" t="str">
        <f>IF('praptra 2 Entry'!L1155="","",'praptra 2 Entry'!L1155)</f>
        <v/>
      </c>
      <c r="AN1155" s="3" t="str">
        <f>IF('praptra 2 Entry'!M1155="","",'praptra 2 Entry'!M1155)</f>
        <v/>
      </c>
      <c r="AO1155" s="1" t="str">
        <f>IF('praptra 2 Entry'!H1155="","",'praptra 2 Entry'!H1155)</f>
        <v/>
      </c>
      <c r="AP1155" s="7" t="str">
        <f t="shared" si="35"/>
        <v/>
      </c>
    </row>
    <row r="1156" spans="2:42">
      <c r="B1156" t="str">
        <f>O1156&amp;"-"&amp;COUNTIF($O$8:O1156,O1156)</f>
        <v>-1104</v>
      </c>
      <c r="C1156" s="3" t="str">
        <f>IF('praptra 1 Entry'!A1156="","",'praptra 1 Entry'!A1156)</f>
        <v/>
      </c>
      <c r="D1156" s="3" t="str">
        <f>IF('praptra 1 Entry'!B1156="","",UPPER('praptra 1 Entry'!B1156))</f>
        <v/>
      </c>
      <c r="E1156" s="3" t="str">
        <f>IF('praptra 1 Entry'!C1156="","",UPPER('praptra 1 Entry'!C1156))</f>
        <v/>
      </c>
      <c r="F1156" s="3" t="str">
        <f>IF('praptra 1 Entry'!D1156="","",PROPER('praptra 1 Entry'!D1156))</f>
        <v/>
      </c>
      <c r="G1156" s="3" t="str">
        <f>IF('praptra 1 Entry'!E1156="","",UPPER('praptra 1 Entry'!E1156))</f>
        <v/>
      </c>
      <c r="H1156" s="3" t="str">
        <f>IF('praptra 1 Entry'!F1156="","",UPPER('praptra 1 Entry'!F1156))</f>
        <v/>
      </c>
      <c r="I1156" s="3" t="str">
        <f>IF('praptra 1 Entry'!G1156="","",UPPER('praptra 1 Entry'!G1156))</f>
        <v/>
      </c>
      <c r="J1156" s="6" t="str">
        <f>IF('praptra 1 Entry'!H1156="","",'praptra 1 Entry'!H1156)</f>
        <v/>
      </c>
      <c r="K1156" s="3" t="str">
        <f>IF('praptra 1 Entry'!I1156="","",'praptra 1 Entry'!I1156)</f>
        <v/>
      </c>
      <c r="L1156" s="3" t="str">
        <f>IF('praptra 1 Entry'!J1156="","",'praptra 1 Entry'!J1156)</f>
        <v/>
      </c>
      <c r="M1156" s="3" t="str">
        <f>IF('praptra 1 Entry'!K1156="","",'praptra 1 Entry'!K1156)</f>
        <v/>
      </c>
      <c r="N1156" s="3" t="str">
        <f>IF('praptra 1 Entry'!L1156="","",'praptra 1 Entry'!L1156)</f>
        <v/>
      </c>
      <c r="O1156" s="7" t="str">
        <f t="shared" si="34"/>
        <v/>
      </c>
      <c r="AA1156" t="str">
        <f>AP1156&amp;"-"&amp;COUNTIF($AP$8:AP1156,AP1156)</f>
        <v>-1135</v>
      </c>
      <c r="AB1156" s="3" t="str">
        <f>IF('praptra 2 Entry'!A1156="","",'praptra 2 Entry'!A1156)</f>
        <v/>
      </c>
      <c r="AC1156" s="3" t="str">
        <f>IF('praptra 2 Entry'!B1156="","",'praptra 2 Entry'!B1156)</f>
        <v/>
      </c>
      <c r="AD1156" s="3" t="str">
        <f>IF('praptra 2 Entry'!C1156="","",'praptra 2 Entry'!C1156)</f>
        <v/>
      </c>
      <c r="AE1156" s="3" t="str">
        <f>IF('praptra 2 Entry'!D1156="","",'praptra 2 Entry'!D1156)</f>
        <v/>
      </c>
      <c r="AF1156" s="3" t="str">
        <f>IF('praptra 2 Entry'!E1156="","",'praptra 2 Entry'!E1156)</f>
        <v/>
      </c>
      <c r="AG1156" s="3" t="str">
        <f>IF('praptra 2 Entry'!F1156="","",'praptra 2 Entry'!F1156)</f>
        <v/>
      </c>
      <c r="AH1156" s="3" t="str">
        <f>IF('praptra 2 Entry'!G1156="","",'praptra 2 Entry'!G1156)</f>
        <v/>
      </c>
      <c r="AI1156" s="3" t="str">
        <f>IFERROR(IF(OR('praptra 1 Entry'!$F$3="",AH1156=""),"",DATEDIF(AH1156,'praptra 1 Entry'!$F$3,"Y")),"")</f>
        <v/>
      </c>
      <c r="AJ1156" s="3" t="str">
        <f>IF('praptra 2 Entry'!I1156="","",'praptra 2 Entry'!I1156)</f>
        <v/>
      </c>
      <c r="AK1156" s="3" t="str">
        <f>IF('praptra 2 Entry'!J1156="","",'praptra 2 Entry'!J1156)</f>
        <v/>
      </c>
      <c r="AL1156" s="3" t="str">
        <f>IF('praptra 2 Entry'!K1156="","",'praptra 2 Entry'!K1156)</f>
        <v/>
      </c>
      <c r="AM1156" s="3" t="str">
        <f>IF('praptra 2 Entry'!L1156="","",'praptra 2 Entry'!L1156)</f>
        <v/>
      </c>
      <c r="AN1156" s="3" t="str">
        <f>IF('praptra 2 Entry'!M1156="","",'praptra 2 Entry'!M1156)</f>
        <v/>
      </c>
      <c r="AO1156" s="1" t="str">
        <f>IF('praptra 2 Entry'!H1156="","",'praptra 2 Entry'!H1156)</f>
        <v/>
      </c>
      <c r="AP1156" s="7" t="str">
        <f t="shared" si="35"/>
        <v/>
      </c>
    </row>
    <row r="1157" spans="2:42">
      <c r="B1157" t="str">
        <f>O1157&amp;"-"&amp;COUNTIF($O$8:O1157,O1157)</f>
        <v>-1105</v>
      </c>
      <c r="C1157" s="3" t="str">
        <f>IF('praptra 1 Entry'!A1157="","",'praptra 1 Entry'!A1157)</f>
        <v/>
      </c>
      <c r="D1157" s="3" t="str">
        <f>IF('praptra 1 Entry'!B1157="","",UPPER('praptra 1 Entry'!B1157))</f>
        <v/>
      </c>
      <c r="E1157" s="3" t="str">
        <f>IF('praptra 1 Entry'!C1157="","",UPPER('praptra 1 Entry'!C1157))</f>
        <v/>
      </c>
      <c r="F1157" s="3" t="str">
        <f>IF('praptra 1 Entry'!D1157="","",PROPER('praptra 1 Entry'!D1157))</f>
        <v/>
      </c>
      <c r="G1157" s="3" t="str">
        <f>IF('praptra 1 Entry'!E1157="","",UPPER('praptra 1 Entry'!E1157))</f>
        <v/>
      </c>
      <c r="H1157" s="3" t="str">
        <f>IF('praptra 1 Entry'!F1157="","",UPPER('praptra 1 Entry'!F1157))</f>
        <v/>
      </c>
      <c r="I1157" s="3" t="str">
        <f>IF('praptra 1 Entry'!G1157="","",UPPER('praptra 1 Entry'!G1157))</f>
        <v/>
      </c>
      <c r="J1157" s="6" t="str">
        <f>IF('praptra 1 Entry'!H1157="","",'praptra 1 Entry'!H1157)</f>
        <v/>
      </c>
      <c r="K1157" s="3" t="str">
        <f>IF('praptra 1 Entry'!I1157="","",'praptra 1 Entry'!I1157)</f>
        <v/>
      </c>
      <c r="L1157" s="3" t="str">
        <f>IF('praptra 1 Entry'!J1157="","",'praptra 1 Entry'!J1157)</f>
        <v/>
      </c>
      <c r="M1157" s="3" t="str">
        <f>IF('praptra 1 Entry'!K1157="","",'praptra 1 Entry'!K1157)</f>
        <v/>
      </c>
      <c r="N1157" s="3" t="str">
        <f>IF('praptra 1 Entry'!L1157="","",'praptra 1 Entry'!L1157)</f>
        <v/>
      </c>
      <c r="O1157" s="7" t="str">
        <f t="shared" si="34"/>
        <v/>
      </c>
      <c r="AA1157" t="str">
        <f>AP1157&amp;"-"&amp;COUNTIF($AP$8:AP1157,AP1157)</f>
        <v>-1136</v>
      </c>
      <c r="AB1157" s="3" t="str">
        <f>IF('praptra 2 Entry'!A1157="","",'praptra 2 Entry'!A1157)</f>
        <v/>
      </c>
      <c r="AC1157" s="3" t="str">
        <f>IF('praptra 2 Entry'!B1157="","",'praptra 2 Entry'!B1157)</f>
        <v/>
      </c>
      <c r="AD1157" s="3" t="str">
        <f>IF('praptra 2 Entry'!C1157="","",'praptra 2 Entry'!C1157)</f>
        <v/>
      </c>
      <c r="AE1157" s="3" t="str">
        <f>IF('praptra 2 Entry'!D1157="","",'praptra 2 Entry'!D1157)</f>
        <v/>
      </c>
      <c r="AF1157" s="3" t="str">
        <f>IF('praptra 2 Entry'!E1157="","",'praptra 2 Entry'!E1157)</f>
        <v/>
      </c>
      <c r="AG1157" s="3" t="str">
        <f>IF('praptra 2 Entry'!F1157="","",'praptra 2 Entry'!F1157)</f>
        <v/>
      </c>
      <c r="AH1157" s="3" t="str">
        <f>IF('praptra 2 Entry'!G1157="","",'praptra 2 Entry'!G1157)</f>
        <v/>
      </c>
      <c r="AI1157" s="3" t="str">
        <f>IFERROR(IF(OR('praptra 1 Entry'!$F$3="",AH1157=""),"",DATEDIF(AH1157,'praptra 1 Entry'!$F$3,"Y")),"")</f>
        <v/>
      </c>
      <c r="AJ1157" s="3" t="str">
        <f>IF('praptra 2 Entry'!I1157="","",'praptra 2 Entry'!I1157)</f>
        <v/>
      </c>
      <c r="AK1157" s="3" t="str">
        <f>IF('praptra 2 Entry'!J1157="","",'praptra 2 Entry'!J1157)</f>
        <v/>
      </c>
      <c r="AL1157" s="3" t="str">
        <f>IF('praptra 2 Entry'!K1157="","",'praptra 2 Entry'!K1157)</f>
        <v/>
      </c>
      <c r="AM1157" s="3" t="str">
        <f>IF('praptra 2 Entry'!L1157="","",'praptra 2 Entry'!L1157)</f>
        <v/>
      </c>
      <c r="AN1157" s="3" t="str">
        <f>IF('praptra 2 Entry'!M1157="","",'praptra 2 Entry'!M1157)</f>
        <v/>
      </c>
      <c r="AO1157" s="1" t="str">
        <f>IF('praptra 2 Entry'!H1157="","",'praptra 2 Entry'!H1157)</f>
        <v/>
      </c>
      <c r="AP1157" s="7" t="str">
        <f t="shared" si="35"/>
        <v/>
      </c>
    </row>
    <row r="1158" spans="2:42">
      <c r="B1158" t="str">
        <f>O1158&amp;"-"&amp;COUNTIF($O$8:O1158,O1158)</f>
        <v>-1106</v>
      </c>
      <c r="C1158" s="3" t="str">
        <f>IF('praptra 1 Entry'!A1158="","",'praptra 1 Entry'!A1158)</f>
        <v/>
      </c>
      <c r="D1158" s="3" t="str">
        <f>IF('praptra 1 Entry'!B1158="","",UPPER('praptra 1 Entry'!B1158))</f>
        <v/>
      </c>
      <c r="E1158" s="3" t="str">
        <f>IF('praptra 1 Entry'!C1158="","",UPPER('praptra 1 Entry'!C1158))</f>
        <v/>
      </c>
      <c r="F1158" s="3" t="str">
        <f>IF('praptra 1 Entry'!D1158="","",PROPER('praptra 1 Entry'!D1158))</f>
        <v/>
      </c>
      <c r="G1158" s="3" t="str">
        <f>IF('praptra 1 Entry'!E1158="","",UPPER('praptra 1 Entry'!E1158))</f>
        <v/>
      </c>
      <c r="H1158" s="3" t="str">
        <f>IF('praptra 1 Entry'!F1158="","",UPPER('praptra 1 Entry'!F1158))</f>
        <v/>
      </c>
      <c r="I1158" s="3" t="str">
        <f>IF('praptra 1 Entry'!G1158="","",UPPER('praptra 1 Entry'!G1158))</f>
        <v/>
      </c>
      <c r="J1158" s="6" t="str">
        <f>IF('praptra 1 Entry'!H1158="","",'praptra 1 Entry'!H1158)</f>
        <v/>
      </c>
      <c r="K1158" s="3" t="str">
        <f>IF('praptra 1 Entry'!I1158="","",'praptra 1 Entry'!I1158)</f>
        <v/>
      </c>
      <c r="L1158" s="3" t="str">
        <f>IF('praptra 1 Entry'!J1158="","",'praptra 1 Entry'!J1158)</f>
        <v/>
      </c>
      <c r="M1158" s="3" t="str">
        <f>IF('praptra 1 Entry'!K1158="","",'praptra 1 Entry'!K1158)</f>
        <v/>
      </c>
      <c r="N1158" s="3" t="str">
        <f>IF('praptra 1 Entry'!L1158="","",'praptra 1 Entry'!L1158)</f>
        <v/>
      </c>
      <c r="O1158" s="7" t="str">
        <f t="shared" si="34"/>
        <v/>
      </c>
      <c r="AA1158" t="str">
        <f>AP1158&amp;"-"&amp;COUNTIF($AP$8:AP1158,AP1158)</f>
        <v>-1137</v>
      </c>
      <c r="AB1158" s="3" t="str">
        <f>IF('praptra 2 Entry'!A1158="","",'praptra 2 Entry'!A1158)</f>
        <v/>
      </c>
      <c r="AC1158" s="3" t="str">
        <f>IF('praptra 2 Entry'!B1158="","",'praptra 2 Entry'!B1158)</f>
        <v/>
      </c>
      <c r="AD1158" s="3" t="str">
        <f>IF('praptra 2 Entry'!C1158="","",'praptra 2 Entry'!C1158)</f>
        <v/>
      </c>
      <c r="AE1158" s="3" t="str">
        <f>IF('praptra 2 Entry'!D1158="","",'praptra 2 Entry'!D1158)</f>
        <v/>
      </c>
      <c r="AF1158" s="3" t="str">
        <f>IF('praptra 2 Entry'!E1158="","",'praptra 2 Entry'!E1158)</f>
        <v/>
      </c>
      <c r="AG1158" s="3" t="str">
        <f>IF('praptra 2 Entry'!F1158="","",'praptra 2 Entry'!F1158)</f>
        <v/>
      </c>
      <c r="AH1158" s="3" t="str">
        <f>IF('praptra 2 Entry'!G1158="","",'praptra 2 Entry'!G1158)</f>
        <v/>
      </c>
      <c r="AI1158" s="3" t="str">
        <f>IFERROR(IF(OR('praptra 1 Entry'!$F$3="",AH1158=""),"",DATEDIF(AH1158,'praptra 1 Entry'!$F$3,"Y")),"")</f>
        <v/>
      </c>
      <c r="AJ1158" s="3" t="str">
        <f>IF('praptra 2 Entry'!I1158="","",'praptra 2 Entry'!I1158)</f>
        <v/>
      </c>
      <c r="AK1158" s="3" t="str">
        <f>IF('praptra 2 Entry'!J1158="","",'praptra 2 Entry'!J1158)</f>
        <v/>
      </c>
      <c r="AL1158" s="3" t="str">
        <f>IF('praptra 2 Entry'!K1158="","",'praptra 2 Entry'!K1158)</f>
        <v/>
      </c>
      <c r="AM1158" s="3" t="str">
        <f>IF('praptra 2 Entry'!L1158="","",'praptra 2 Entry'!L1158)</f>
        <v/>
      </c>
      <c r="AN1158" s="3" t="str">
        <f>IF('praptra 2 Entry'!M1158="","",'praptra 2 Entry'!M1158)</f>
        <v/>
      </c>
      <c r="AO1158" s="1" t="str">
        <f>IF('praptra 2 Entry'!H1158="","",'praptra 2 Entry'!H1158)</f>
        <v/>
      </c>
      <c r="AP1158" s="7" t="str">
        <f t="shared" si="35"/>
        <v/>
      </c>
    </row>
    <row r="1159" spans="2:42">
      <c r="B1159" t="str">
        <f>O1159&amp;"-"&amp;COUNTIF($O$8:O1159,O1159)</f>
        <v>-1107</v>
      </c>
      <c r="C1159" s="3" t="str">
        <f>IF('praptra 1 Entry'!A1159="","",'praptra 1 Entry'!A1159)</f>
        <v/>
      </c>
      <c r="D1159" s="3" t="str">
        <f>IF('praptra 1 Entry'!B1159="","",UPPER('praptra 1 Entry'!B1159))</f>
        <v/>
      </c>
      <c r="E1159" s="3" t="str">
        <f>IF('praptra 1 Entry'!C1159="","",UPPER('praptra 1 Entry'!C1159))</f>
        <v/>
      </c>
      <c r="F1159" s="3" t="str">
        <f>IF('praptra 1 Entry'!D1159="","",PROPER('praptra 1 Entry'!D1159))</f>
        <v/>
      </c>
      <c r="G1159" s="3" t="str">
        <f>IF('praptra 1 Entry'!E1159="","",UPPER('praptra 1 Entry'!E1159))</f>
        <v/>
      </c>
      <c r="H1159" s="3" t="str">
        <f>IF('praptra 1 Entry'!F1159="","",UPPER('praptra 1 Entry'!F1159))</f>
        <v/>
      </c>
      <c r="I1159" s="3" t="str">
        <f>IF('praptra 1 Entry'!G1159="","",UPPER('praptra 1 Entry'!G1159))</f>
        <v/>
      </c>
      <c r="J1159" s="6" t="str">
        <f>IF('praptra 1 Entry'!H1159="","",'praptra 1 Entry'!H1159)</f>
        <v/>
      </c>
      <c r="K1159" s="3" t="str">
        <f>IF('praptra 1 Entry'!I1159="","",'praptra 1 Entry'!I1159)</f>
        <v/>
      </c>
      <c r="L1159" s="3" t="str">
        <f>IF('praptra 1 Entry'!J1159="","",'praptra 1 Entry'!J1159)</f>
        <v/>
      </c>
      <c r="M1159" s="3" t="str">
        <f>IF('praptra 1 Entry'!K1159="","",'praptra 1 Entry'!K1159)</f>
        <v/>
      </c>
      <c r="N1159" s="3" t="str">
        <f>IF('praptra 1 Entry'!L1159="","",'praptra 1 Entry'!L1159)</f>
        <v/>
      </c>
      <c r="O1159" s="7" t="str">
        <f t="shared" si="34"/>
        <v/>
      </c>
      <c r="AA1159" t="str">
        <f>AP1159&amp;"-"&amp;COUNTIF($AP$8:AP1159,AP1159)</f>
        <v>-1138</v>
      </c>
      <c r="AB1159" s="3" t="str">
        <f>IF('praptra 2 Entry'!A1159="","",'praptra 2 Entry'!A1159)</f>
        <v/>
      </c>
      <c r="AC1159" s="3" t="str">
        <f>IF('praptra 2 Entry'!B1159="","",'praptra 2 Entry'!B1159)</f>
        <v/>
      </c>
      <c r="AD1159" s="3" t="str">
        <f>IF('praptra 2 Entry'!C1159="","",'praptra 2 Entry'!C1159)</f>
        <v/>
      </c>
      <c r="AE1159" s="3" t="str">
        <f>IF('praptra 2 Entry'!D1159="","",'praptra 2 Entry'!D1159)</f>
        <v/>
      </c>
      <c r="AF1159" s="3" t="str">
        <f>IF('praptra 2 Entry'!E1159="","",'praptra 2 Entry'!E1159)</f>
        <v/>
      </c>
      <c r="AG1159" s="3" t="str">
        <f>IF('praptra 2 Entry'!F1159="","",'praptra 2 Entry'!F1159)</f>
        <v/>
      </c>
      <c r="AH1159" s="3" t="str">
        <f>IF('praptra 2 Entry'!G1159="","",'praptra 2 Entry'!G1159)</f>
        <v/>
      </c>
      <c r="AI1159" s="3" t="str">
        <f>IFERROR(IF(OR('praptra 1 Entry'!$F$3="",AH1159=""),"",DATEDIF(AH1159,'praptra 1 Entry'!$F$3,"Y")),"")</f>
        <v/>
      </c>
      <c r="AJ1159" s="3" t="str">
        <f>IF('praptra 2 Entry'!I1159="","",'praptra 2 Entry'!I1159)</f>
        <v/>
      </c>
      <c r="AK1159" s="3" t="str">
        <f>IF('praptra 2 Entry'!J1159="","",'praptra 2 Entry'!J1159)</f>
        <v/>
      </c>
      <c r="AL1159" s="3" t="str">
        <f>IF('praptra 2 Entry'!K1159="","",'praptra 2 Entry'!K1159)</f>
        <v/>
      </c>
      <c r="AM1159" s="3" t="str">
        <f>IF('praptra 2 Entry'!L1159="","",'praptra 2 Entry'!L1159)</f>
        <v/>
      </c>
      <c r="AN1159" s="3" t="str">
        <f>IF('praptra 2 Entry'!M1159="","",'praptra 2 Entry'!M1159)</f>
        <v/>
      </c>
      <c r="AO1159" s="1" t="str">
        <f>IF('praptra 2 Entry'!H1159="","",'praptra 2 Entry'!H1159)</f>
        <v/>
      </c>
      <c r="AP1159" s="7" t="str">
        <f t="shared" si="35"/>
        <v/>
      </c>
    </row>
    <row r="1160" spans="2:42">
      <c r="B1160" t="str">
        <f>O1160&amp;"-"&amp;COUNTIF($O$8:O1160,O1160)</f>
        <v>-1108</v>
      </c>
      <c r="C1160" s="3" t="str">
        <f>IF('praptra 1 Entry'!A1160="","",'praptra 1 Entry'!A1160)</f>
        <v/>
      </c>
      <c r="D1160" s="3" t="str">
        <f>IF('praptra 1 Entry'!B1160="","",UPPER('praptra 1 Entry'!B1160))</f>
        <v/>
      </c>
      <c r="E1160" s="3" t="str">
        <f>IF('praptra 1 Entry'!C1160="","",UPPER('praptra 1 Entry'!C1160))</f>
        <v/>
      </c>
      <c r="F1160" s="3" t="str">
        <f>IF('praptra 1 Entry'!D1160="","",PROPER('praptra 1 Entry'!D1160))</f>
        <v/>
      </c>
      <c r="G1160" s="3" t="str">
        <f>IF('praptra 1 Entry'!E1160="","",UPPER('praptra 1 Entry'!E1160))</f>
        <v/>
      </c>
      <c r="H1160" s="3" t="str">
        <f>IF('praptra 1 Entry'!F1160="","",UPPER('praptra 1 Entry'!F1160))</f>
        <v/>
      </c>
      <c r="I1160" s="3" t="str">
        <f>IF('praptra 1 Entry'!G1160="","",UPPER('praptra 1 Entry'!G1160))</f>
        <v/>
      </c>
      <c r="J1160" s="6" t="str">
        <f>IF('praptra 1 Entry'!H1160="","",'praptra 1 Entry'!H1160)</f>
        <v/>
      </c>
      <c r="K1160" s="3" t="str">
        <f>IF('praptra 1 Entry'!I1160="","",'praptra 1 Entry'!I1160)</f>
        <v/>
      </c>
      <c r="L1160" s="3" t="str">
        <f>IF('praptra 1 Entry'!J1160="","",'praptra 1 Entry'!J1160)</f>
        <v/>
      </c>
      <c r="M1160" s="3" t="str">
        <f>IF('praptra 1 Entry'!K1160="","",'praptra 1 Entry'!K1160)</f>
        <v/>
      </c>
      <c r="N1160" s="3" t="str">
        <f>IF('praptra 1 Entry'!L1160="","",'praptra 1 Entry'!L1160)</f>
        <v/>
      </c>
      <c r="O1160" s="7" t="str">
        <f t="shared" si="34"/>
        <v/>
      </c>
      <c r="AA1160" t="str">
        <f>AP1160&amp;"-"&amp;COUNTIF($AP$8:AP1160,AP1160)</f>
        <v>-1139</v>
      </c>
      <c r="AB1160" s="3" t="str">
        <f>IF('praptra 2 Entry'!A1160="","",'praptra 2 Entry'!A1160)</f>
        <v/>
      </c>
      <c r="AC1160" s="3" t="str">
        <f>IF('praptra 2 Entry'!B1160="","",'praptra 2 Entry'!B1160)</f>
        <v/>
      </c>
      <c r="AD1160" s="3" t="str">
        <f>IF('praptra 2 Entry'!C1160="","",'praptra 2 Entry'!C1160)</f>
        <v/>
      </c>
      <c r="AE1160" s="3" t="str">
        <f>IF('praptra 2 Entry'!D1160="","",'praptra 2 Entry'!D1160)</f>
        <v/>
      </c>
      <c r="AF1160" s="3" t="str">
        <f>IF('praptra 2 Entry'!E1160="","",'praptra 2 Entry'!E1160)</f>
        <v/>
      </c>
      <c r="AG1160" s="3" t="str">
        <f>IF('praptra 2 Entry'!F1160="","",'praptra 2 Entry'!F1160)</f>
        <v/>
      </c>
      <c r="AH1160" s="3" t="str">
        <f>IF('praptra 2 Entry'!G1160="","",'praptra 2 Entry'!G1160)</f>
        <v/>
      </c>
      <c r="AI1160" s="3" t="str">
        <f>IFERROR(IF(OR('praptra 1 Entry'!$F$3="",AH1160=""),"",DATEDIF(AH1160,'praptra 1 Entry'!$F$3,"Y")),"")</f>
        <v/>
      </c>
      <c r="AJ1160" s="3" t="str">
        <f>IF('praptra 2 Entry'!I1160="","",'praptra 2 Entry'!I1160)</f>
        <v/>
      </c>
      <c r="AK1160" s="3" t="str">
        <f>IF('praptra 2 Entry'!J1160="","",'praptra 2 Entry'!J1160)</f>
        <v/>
      </c>
      <c r="AL1160" s="3" t="str">
        <f>IF('praptra 2 Entry'!K1160="","",'praptra 2 Entry'!K1160)</f>
        <v/>
      </c>
      <c r="AM1160" s="3" t="str">
        <f>IF('praptra 2 Entry'!L1160="","",'praptra 2 Entry'!L1160)</f>
        <v/>
      </c>
      <c r="AN1160" s="3" t="str">
        <f>IF('praptra 2 Entry'!M1160="","",'praptra 2 Entry'!M1160)</f>
        <v/>
      </c>
      <c r="AO1160" s="1" t="str">
        <f>IF('praptra 2 Entry'!H1160="","",'praptra 2 Entry'!H1160)</f>
        <v/>
      </c>
      <c r="AP1160" s="7" t="str">
        <f t="shared" si="35"/>
        <v/>
      </c>
    </row>
    <row r="1161" spans="2:42">
      <c r="B1161" t="str">
        <f>O1161&amp;"-"&amp;COUNTIF($O$8:O1161,O1161)</f>
        <v>-1109</v>
      </c>
      <c r="C1161" s="3" t="str">
        <f>IF('praptra 1 Entry'!A1161="","",'praptra 1 Entry'!A1161)</f>
        <v/>
      </c>
      <c r="D1161" s="3" t="str">
        <f>IF('praptra 1 Entry'!B1161="","",UPPER('praptra 1 Entry'!B1161))</f>
        <v/>
      </c>
      <c r="E1161" s="3" t="str">
        <f>IF('praptra 1 Entry'!C1161="","",UPPER('praptra 1 Entry'!C1161))</f>
        <v/>
      </c>
      <c r="F1161" s="3" t="str">
        <f>IF('praptra 1 Entry'!D1161="","",PROPER('praptra 1 Entry'!D1161))</f>
        <v/>
      </c>
      <c r="G1161" s="3" t="str">
        <f>IF('praptra 1 Entry'!E1161="","",UPPER('praptra 1 Entry'!E1161))</f>
        <v/>
      </c>
      <c r="H1161" s="3" t="str">
        <f>IF('praptra 1 Entry'!F1161="","",UPPER('praptra 1 Entry'!F1161))</f>
        <v/>
      </c>
      <c r="I1161" s="3" t="str">
        <f>IF('praptra 1 Entry'!G1161="","",UPPER('praptra 1 Entry'!G1161))</f>
        <v/>
      </c>
      <c r="J1161" s="6" t="str">
        <f>IF('praptra 1 Entry'!H1161="","",'praptra 1 Entry'!H1161)</f>
        <v/>
      </c>
      <c r="K1161" s="3" t="str">
        <f>IF('praptra 1 Entry'!I1161="","",'praptra 1 Entry'!I1161)</f>
        <v/>
      </c>
      <c r="L1161" s="3" t="str">
        <f>IF('praptra 1 Entry'!J1161="","",'praptra 1 Entry'!J1161)</f>
        <v/>
      </c>
      <c r="M1161" s="3" t="str">
        <f>IF('praptra 1 Entry'!K1161="","",'praptra 1 Entry'!K1161)</f>
        <v/>
      </c>
      <c r="N1161" s="3" t="str">
        <f>IF('praptra 1 Entry'!L1161="","",'praptra 1 Entry'!L1161)</f>
        <v/>
      </c>
      <c r="O1161" s="7" t="str">
        <f t="shared" ref="O1161:O1224" si="36">IF(K1161&lt;4,$O$7,IF(K1161&lt;6,$P$7,IF(K1161&lt;19,$Q$7,"")))</f>
        <v/>
      </c>
      <c r="AA1161" t="str">
        <f>AP1161&amp;"-"&amp;COUNTIF($AP$8:AP1161,AP1161)</f>
        <v>-1140</v>
      </c>
      <c r="AB1161" s="3" t="str">
        <f>IF('praptra 2 Entry'!A1161="","",'praptra 2 Entry'!A1161)</f>
        <v/>
      </c>
      <c r="AC1161" s="3" t="str">
        <f>IF('praptra 2 Entry'!B1161="","",'praptra 2 Entry'!B1161)</f>
        <v/>
      </c>
      <c r="AD1161" s="3" t="str">
        <f>IF('praptra 2 Entry'!C1161="","",'praptra 2 Entry'!C1161)</f>
        <v/>
      </c>
      <c r="AE1161" s="3" t="str">
        <f>IF('praptra 2 Entry'!D1161="","",'praptra 2 Entry'!D1161)</f>
        <v/>
      </c>
      <c r="AF1161" s="3" t="str">
        <f>IF('praptra 2 Entry'!E1161="","",'praptra 2 Entry'!E1161)</f>
        <v/>
      </c>
      <c r="AG1161" s="3" t="str">
        <f>IF('praptra 2 Entry'!F1161="","",'praptra 2 Entry'!F1161)</f>
        <v/>
      </c>
      <c r="AH1161" s="3" t="str">
        <f>IF('praptra 2 Entry'!G1161="","",'praptra 2 Entry'!G1161)</f>
        <v/>
      </c>
      <c r="AI1161" s="3" t="str">
        <f>IFERROR(IF(OR('praptra 1 Entry'!$F$3="",AH1161=""),"",DATEDIF(AH1161,'praptra 1 Entry'!$F$3,"Y")),"")</f>
        <v/>
      </c>
      <c r="AJ1161" s="3" t="str">
        <f>IF('praptra 2 Entry'!I1161="","",'praptra 2 Entry'!I1161)</f>
        <v/>
      </c>
      <c r="AK1161" s="3" t="str">
        <f>IF('praptra 2 Entry'!J1161="","",'praptra 2 Entry'!J1161)</f>
        <v/>
      </c>
      <c r="AL1161" s="3" t="str">
        <f>IF('praptra 2 Entry'!K1161="","",'praptra 2 Entry'!K1161)</f>
        <v/>
      </c>
      <c r="AM1161" s="3" t="str">
        <f>IF('praptra 2 Entry'!L1161="","",'praptra 2 Entry'!L1161)</f>
        <v/>
      </c>
      <c r="AN1161" s="3" t="str">
        <f>IF('praptra 2 Entry'!M1161="","",'praptra 2 Entry'!M1161)</f>
        <v/>
      </c>
      <c r="AO1161" s="1" t="str">
        <f>IF('praptra 2 Entry'!H1161="","",'praptra 2 Entry'!H1161)</f>
        <v/>
      </c>
      <c r="AP1161" s="7" t="str">
        <f t="shared" ref="AP1161:AP1224" si="37">IF(AI1161&lt;6,$AQ$7,IF(AI1161&lt;19,$AR$7,""))</f>
        <v/>
      </c>
    </row>
    <row r="1162" spans="2:42">
      <c r="B1162" t="str">
        <f>O1162&amp;"-"&amp;COUNTIF($O$8:O1162,O1162)</f>
        <v>-1110</v>
      </c>
      <c r="C1162" s="3" t="str">
        <f>IF('praptra 1 Entry'!A1162="","",'praptra 1 Entry'!A1162)</f>
        <v/>
      </c>
      <c r="D1162" s="3" t="str">
        <f>IF('praptra 1 Entry'!B1162="","",UPPER('praptra 1 Entry'!B1162))</f>
        <v/>
      </c>
      <c r="E1162" s="3" t="str">
        <f>IF('praptra 1 Entry'!C1162="","",UPPER('praptra 1 Entry'!C1162))</f>
        <v/>
      </c>
      <c r="F1162" s="3" t="str">
        <f>IF('praptra 1 Entry'!D1162="","",PROPER('praptra 1 Entry'!D1162))</f>
        <v/>
      </c>
      <c r="G1162" s="3" t="str">
        <f>IF('praptra 1 Entry'!E1162="","",UPPER('praptra 1 Entry'!E1162))</f>
        <v/>
      </c>
      <c r="H1162" s="3" t="str">
        <f>IF('praptra 1 Entry'!F1162="","",UPPER('praptra 1 Entry'!F1162))</f>
        <v/>
      </c>
      <c r="I1162" s="3" t="str">
        <f>IF('praptra 1 Entry'!G1162="","",UPPER('praptra 1 Entry'!G1162))</f>
        <v/>
      </c>
      <c r="J1162" s="6" t="str">
        <f>IF('praptra 1 Entry'!H1162="","",'praptra 1 Entry'!H1162)</f>
        <v/>
      </c>
      <c r="K1162" s="3" t="str">
        <f>IF('praptra 1 Entry'!I1162="","",'praptra 1 Entry'!I1162)</f>
        <v/>
      </c>
      <c r="L1162" s="3" t="str">
        <f>IF('praptra 1 Entry'!J1162="","",'praptra 1 Entry'!J1162)</f>
        <v/>
      </c>
      <c r="M1162" s="3" t="str">
        <f>IF('praptra 1 Entry'!K1162="","",'praptra 1 Entry'!K1162)</f>
        <v/>
      </c>
      <c r="N1162" s="3" t="str">
        <f>IF('praptra 1 Entry'!L1162="","",'praptra 1 Entry'!L1162)</f>
        <v/>
      </c>
      <c r="O1162" s="7" t="str">
        <f t="shared" si="36"/>
        <v/>
      </c>
      <c r="AA1162" t="str">
        <f>AP1162&amp;"-"&amp;COUNTIF($AP$8:AP1162,AP1162)</f>
        <v>-1141</v>
      </c>
      <c r="AB1162" s="3" t="str">
        <f>IF('praptra 2 Entry'!A1162="","",'praptra 2 Entry'!A1162)</f>
        <v/>
      </c>
      <c r="AC1162" s="3" t="str">
        <f>IF('praptra 2 Entry'!B1162="","",'praptra 2 Entry'!B1162)</f>
        <v/>
      </c>
      <c r="AD1162" s="3" t="str">
        <f>IF('praptra 2 Entry'!C1162="","",'praptra 2 Entry'!C1162)</f>
        <v/>
      </c>
      <c r="AE1162" s="3" t="str">
        <f>IF('praptra 2 Entry'!D1162="","",'praptra 2 Entry'!D1162)</f>
        <v/>
      </c>
      <c r="AF1162" s="3" t="str">
        <f>IF('praptra 2 Entry'!E1162="","",'praptra 2 Entry'!E1162)</f>
        <v/>
      </c>
      <c r="AG1162" s="3" t="str">
        <f>IF('praptra 2 Entry'!F1162="","",'praptra 2 Entry'!F1162)</f>
        <v/>
      </c>
      <c r="AH1162" s="3" t="str">
        <f>IF('praptra 2 Entry'!G1162="","",'praptra 2 Entry'!G1162)</f>
        <v/>
      </c>
      <c r="AI1162" s="3" t="str">
        <f>IFERROR(IF(OR('praptra 1 Entry'!$F$3="",AH1162=""),"",DATEDIF(AH1162,'praptra 1 Entry'!$F$3,"Y")),"")</f>
        <v/>
      </c>
      <c r="AJ1162" s="3" t="str">
        <f>IF('praptra 2 Entry'!I1162="","",'praptra 2 Entry'!I1162)</f>
        <v/>
      </c>
      <c r="AK1162" s="3" t="str">
        <f>IF('praptra 2 Entry'!J1162="","",'praptra 2 Entry'!J1162)</f>
        <v/>
      </c>
      <c r="AL1162" s="3" t="str">
        <f>IF('praptra 2 Entry'!K1162="","",'praptra 2 Entry'!K1162)</f>
        <v/>
      </c>
      <c r="AM1162" s="3" t="str">
        <f>IF('praptra 2 Entry'!L1162="","",'praptra 2 Entry'!L1162)</f>
        <v/>
      </c>
      <c r="AN1162" s="3" t="str">
        <f>IF('praptra 2 Entry'!M1162="","",'praptra 2 Entry'!M1162)</f>
        <v/>
      </c>
      <c r="AO1162" s="1" t="str">
        <f>IF('praptra 2 Entry'!H1162="","",'praptra 2 Entry'!H1162)</f>
        <v/>
      </c>
      <c r="AP1162" s="7" t="str">
        <f t="shared" si="37"/>
        <v/>
      </c>
    </row>
    <row r="1163" spans="2:42">
      <c r="B1163" t="str">
        <f>O1163&amp;"-"&amp;COUNTIF($O$8:O1163,O1163)</f>
        <v>-1111</v>
      </c>
      <c r="C1163" s="3" t="str">
        <f>IF('praptra 1 Entry'!A1163="","",'praptra 1 Entry'!A1163)</f>
        <v/>
      </c>
      <c r="D1163" s="3" t="str">
        <f>IF('praptra 1 Entry'!B1163="","",UPPER('praptra 1 Entry'!B1163))</f>
        <v/>
      </c>
      <c r="E1163" s="3" t="str">
        <f>IF('praptra 1 Entry'!C1163="","",UPPER('praptra 1 Entry'!C1163))</f>
        <v/>
      </c>
      <c r="F1163" s="3" t="str">
        <f>IF('praptra 1 Entry'!D1163="","",PROPER('praptra 1 Entry'!D1163))</f>
        <v/>
      </c>
      <c r="G1163" s="3" t="str">
        <f>IF('praptra 1 Entry'!E1163="","",UPPER('praptra 1 Entry'!E1163))</f>
        <v/>
      </c>
      <c r="H1163" s="3" t="str">
        <f>IF('praptra 1 Entry'!F1163="","",UPPER('praptra 1 Entry'!F1163))</f>
        <v/>
      </c>
      <c r="I1163" s="3" t="str">
        <f>IF('praptra 1 Entry'!G1163="","",UPPER('praptra 1 Entry'!G1163))</f>
        <v/>
      </c>
      <c r="J1163" s="6" t="str">
        <f>IF('praptra 1 Entry'!H1163="","",'praptra 1 Entry'!H1163)</f>
        <v/>
      </c>
      <c r="K1163" s="3" t="str">
        <f>IF('praptra 1 Entry'!I1163="","",'praptra 1 Entry'!I1163)</f>
        <v/>
      </c>
      <c r="L1163" s="3" t="str">
        <f>IF('praptra 1 Entry'!J1163="","",'praptra 1 Entry'!J1163)</f>
        <v/>
      </c>
      <c r="M1163" s="3" t="str">
        <f>IF('praptra 1 Entry'!K1163="","",'praptra 1 Entry'!K1163)</f>
        <v/>
      </c>
      <c r="N1163" s="3" t="str">
        <f>IF('praptra 1 Entry'!L1163="","",'praptra 1 Entry'!L1163)</f>
        <v/>
      </c>
      <c r="O1163" s="7" t="str">
        <f t="shared" si="36"/>
        <v/>
      </c>
      <c r="AA1163" t="str">
        <f>AP1163&amp;"-"&amp;COUNTIF($AP$8:AP1163,AP1163)</f>
        <v>-1142</v>
      </c>
      <c r="AB1163" s="3" t="str">
        <f>IF('praptra 2 Entry'!A1163="","",'praptra 2 Entry'!A1163)</f>
        <v/>
      </c>
      <c r="AC1163" s="3" t="str">
        <f>IF('praptra 2 Entry'!B1163="","",'praptra 2 Entry'!B1163)</f>
        <v/>
      </c>
      <c r="AD1163" s="3" t="str">
        <f>IF('praptra 2 Entry'!C1163="","",'praptra 2 Entry'!C1163)</f>
        <v/>
      </c>
      <c r="AE1163" s="3" t="str">
        <f>IF('praptra 2 Entry'!D1163="","",'praptra 2 Entry'!D1163)</f>
        <v/>
      </c>
      <c r="AF1163" s="3" t="str">
        <f>IF('praptra 2 Entry'!E1163="","",'praptra 2 Entry'!E1163)</f>
        <v/>
      </c>
      <c r="AG1163" s="3" t="str">
        <f>IF('praptra 2 Entry'!F1163="","",'praptra 2 Entry'!F1163)</f>
        <v/>
      </c>
      <c r="AH1163" s="3" t="str">
        <f>IF('praptra 2 Entry'!G1163="","",'praptra 2 Entry'!G1163)</f>
        <v/>
      </c>
      <c r="AI1163" s="3" t="str">
        <f>IFERROR(IF(OR('praptra 1 Entry'!$F$3="",AH1163=""),"",DATEDIF(AH1163,'praptra 1 Entry'!$F$3,"Y")),"")</f>
        <v/>
      </c>
      <c r="AJ1163" s="3" t="str">
        <f>IF('praptra 2 Entry'!I1163="","",'praptra 2 Entry'!I1163)</f>
        <v/>
      </c>
      <c r="AK1163" s="3" t="str">
        <f>IF('praptra 2 Entry'!J1163="","",'praptra 2 Entry'!J1163)</f>
        <v/>
      </c>
      <c r="AL1163" s="3" t="str">
        <f>IF('praptra 2 Entry'!K1163="","",'praptra 2 Entry'!K1163)</f>
        <v/>
      </c>
      <c r="AM1163" s="3" t="str">
        <f>IF('praptra 2 Entry'!L1163="","",'praptra 2 Entry'!L1163)</f>
        <v/>
      </c>
      <c r="AN1163" s="3" t="str">
        <f>IF('praptra 2 Entry'!M1163="","",'praptra 2 Entry'!M1163)</f>
        <v/>
      </c>
      <c r="AO1163" s="1" t="str">
        <f>IF('praptra 2 Entry'!H1163="","",'praptra 2 Entry'!H1163)</f>
        <v/>
      </c>
      <c r="AP1163" s="7" t="str">
        <f t="shared" si="37"/>
        <v/>
      </c>
    </row>
    <row r="1164" spans="2:42">
      <c r="B1164" t="str">
        <f>O1164&amp;"-"&amp;COUNTIF($O$8:O1164,O1164)</f>
        <v>-1112</v>
      </c>
      <c r="C1164" s="3" t="str">
        <f>IF('praptra 1 Entry'!A1164="","",'praptra 1 Entry'!A1164)</f>
        <v/>
      </c>
      <c r="D1164" s="3" t="str">
        <f>IF('praptra 1 Entry'!B1164="","",UPPER('praptra 1 Entry'!B1164))</f>
        <v/>
      </c>
      <c r="E1164" s="3" t="str">
        <f>IF('praptra 1 Entry'!C1164="","",UPPER('praptra 1 Entry'!C1164))</f>
        <v/>
      </c>
      <c r="F1164" s="3" t="str">
        <f>IF('praptra 1 Entry'!D1164="","",PROPER('praptra 1 Entry'!D1164))</f>
        <v/>
      </c>
      <c r="G1164" s="3" t="str">
        <f>IF('praptra 1 Entry'!E1164="","",UPPER('praptra 1 Entry'!E1164))</f>
        <v/>
      </c>
      <c r="H1164" s="3" t="str">
        <f>IF('praptra 1 Entry'!F1164="","",UPPER('praptra 1 Entry'!F1164))</f>
        <v/>
      </c>
      <c r="I1164" s="3" t="str">
        <f>IF('praptra 1 Entry'!G1164="","",UPPER('praptra 1 Entry'!G1164))</f>
        <v/>
      </c>
      <c r="J1164" s="6" t="str">
        <f>IF('praptra 1 Entry'!H1164="","",'praptra 1 Entry'!H1164)</f>
        <v/>
      </c>
      <c r="K1164" s="3" t="str">
        <f>IF('praptra 1 Entry'!I1164="","",'praptra 1 Entry'!I1164)</f>
        <v/>
      </c>
      <c r="L1164" s="3" t="str">
        <f>IF('praptra 1 Entry'!J1164="","",'praptra 1 Entry'!J1164)</f>
        <v/>
      </c>
      <c r="M1164" s="3" t="str">
        <f>IF('praptra 1 Entry'!K1164="","",'praptra 1 Entry'!K1164)</f>
        <v/>
      </c>
      <c r="N1164" s="3" t="str">
        <f>IF('praptra 1 Entry'!L1164="","",'praptra 1 Entry'!L1164)</f>
        <v/>
      </c>
      <c r="O1164" s="7" t="str">
        <f t="shared" si="36"/>
        <v/>
      </c>
      <c r="AA1164" t="str">
        <f>AP1164&amp;"-"&amp;COUNTIF($AP$8:AP1164,AP1164)</f>
        <v>-1143</v>
      </c>
      <c r="AB1164" s="3" t="str">
        <f>IF('praptra 2 Entry'!A1164="","",'praptra 2 Entry'!A1164)</f>
        <v/>
      </c>
      <c r="AC1164" s="3" t="str">
        <f>IF('praptra 2 Entry'!B1164="","",'praptra 2 Entry'!B1164)</f>
        <v/>
      </c>
      <c r="AD1164" s="3" t="str">
        <f>IF('praptra 2 Entry'!C1164="","",'praptra 2 Entry'!C1164)</f>
        <v/>
      </c>
      <c r="AE1164" s="3" t="str">
        <f>IF('praptra 2 Entry'!D1164="","",'praptra 2 Entry'!D1164)</f>
        <v/>
      </c>
      <c r="AF1164" s="3" t="str">
        <f>IF('praptra 2 Entry'!E1164="","",'praptra 2 Entry'!E1164)</f>
        <v/>
      </c>
      <c r="AG1164" s="3" t="str">
        <f>IF('praptra 2 Entry'!F1164="","",'praptra 2 Entry'!F1164)</f>
        <v/>
      </c>
      <c r="AH1164" s="3" t="str">
        <f>IF('praptra 2 Entry'!G1164="","",'praptra 2 Entry'!G1164)</f>
        <v/>
      </c>
      <c r="AI1164" s="3" t="str">
        <f>IFERROR(IF(OR('praptra 1 Entry'!$F$3="",AH1164=""),"",DATEDIF(AH1164,'praptra 1 Entry'!$F$3,"Y")),"")</f>
        <v/>
      </c>
      <c r="AJ1164" s="3" t="str">
        <f>IF('praptra 2 Entry'!I1164="","",'praptra 2 Entry'!I1164)</f>
        <v/>
      </c>
      <c r="AK1164" s="3" t="str">
        <f>IF('praptra 2 Entry'!J1164="","",'praptra 2 Entry'!J1164)</f>
        <v/>
      </c>
      <c r="AL1164" s="3" t="str">
        <f>IF('praptra 2 Entry'!K1164="","",'praptra 2 Entry'!K1164)</f>
        <v/>
      </c>
      <c r="AM1164" s="3" t="str">
        <f>IF('praptra 2 Entry'!L1164="","",'praptra 2 Entry'!L1164)</f>
        <v/>
      </c>
      <c r="AN1164" s="3" t="str">
        <f>IF('praptra 2 Entry'!M1164="","",'praptra 2 Entry'!M1164)</f>
        <v/>
      </c>
      <c r="AO1164" s="1" t="str">
        <f>IF('praptra 2 Entry'!H1164="","",'praptra 2 Entry'!H1164)</f>
        <v/>
      </c>
      <c r="AP1164" s="7" t="str">
        <f t="shared" si="37"/>
        <v/>
      </c>
    </row>
    <row r="1165" spans="2:42">
      <c r="B1165" t="str">
        <f>O1165&amp;"-"&amp;COUNTIF($O$8:O1165,O1165)</f>
        <v>-1113</v>
      </c>
      <c r="C1165" s="3" t="str">
        <f>IF('praptra 1 Entry'!A1165="","",'praptra 1 Entry'!A1165)</f>
        <v/>
      </c>
      <c r="D1165" s="3" t="str">
        <f>IF('praptra 1 Entry'!B1165="","",UPPER('praptra 1 Entry'!B1165))</f>
        <v/>
      </c>
      <c r="E1165" s="3" t="str">
        <f>IF('praptra 1 Entry'!C1165="","",UPPER('praptra 1 Entry'!C1165))</f>
        <v/>
      </c>
      <c r="F1165" s="3" t="str">
        <f>IF('praptra 1 Entry'!D1165="","",PROPER('praptra 1 Entry'!D1165))</f>
        <v/>
      </c>
      <c r="G1165" s="3" t="str">
        <f>IF('praptra 1 Entry'!E1165="","",UPPER('praptra 1 Entry'!E1165))</f>
        <v/>
      </c>
      <c r="H1165" s="3" t="str">
        <f>IF('praptra 1 Entry'!F1165="","",UPPER('praptra 1 Entry'!F1165))</f>
        <v/>
      </c>
      <c r="I1165" s="3" t="str">
        <f>IF('praptra 1 Entry'!G1165="","",UPPER('praptra 1 Entry'!G1165))</f>
        <v/>
      </c>
      <c r="J1165" s="6" t="str">
        <f>IF('praptra 1 Entry'!H1165="","",'praptra 1 Entry'!H1165)</f>
        <v/>
      </c>
      <c r="K1165" s="3" t="str">
        <f>IF('praptra 1 Entry'!I1165="","",'praptra 1 Entry'!I1165)</f>
        <v/>
      </c>
      <c r="L1165" s="3" t="str">
        <f>IF('praptra 1 Entry'!J1165="","",'praptra 1 Entry'!J1165)</f>
        <v/>
      </c>
      <c r="M1165" s="3" t="str">
        <f>IF('praptra 1 Entry'!K1165="","",'praptra 1 Entry'!K1165)</f>
        <v/>
      </c>
      <c r="N1165" s="3" t="str">
        <f>IF('praptra 1 Entry'!L1165="","",'praptra 1 Entry'!L1165)</f>
        <v/>
      </c>
      <c r="O1165" s="7" t="str">
        <f t="shared" si="36"/>
        <v/>
      </c>
      <c r="AA1165" t="str">
        <f>AP1165&amp;"-"&amp;COUNTIF($AP$8:AP1165,AP1165)</f>
        <v>-1144</v>
      </c>
      <c r="AB1165" s="3" t="str">
        <f>IF('praptra 2 Entry'!A1165="","",'praptra 2 Entry'!A1165)</f>
        <v/>
      </c>
      <c r="AC1165" s="3" t="str">
        <f>IF('praptra 2 Entry'!B1165="","",'praptra 2 Entry'!B1165)</f>
        <v/>
      </c>
      <c r="AD1165" s="3" t="str">
        <f>IF('praptra 2 Entry'!C1165="","",'praptra 2 Entry'!C1165)</f>
        <v/>
      </c>
      <c r="AE1165" s="3" t="str">
        <f>IF('praptra 2 Entry'!D1165="","",'praptra 2 Entry'!D1165)</f>
        <v/>
      </c>
      <c r="AF1165" s="3" t="str">
        <f>IF('praptra 2 Entry'!E1165="","",'praptra 2 Entry'!E1165)</f>
        <v/>
      </c>
      <c r="AG1165" s="3" t="str">
        <f>IF('praptra 2 Entry'!F1165="","",'praptra 2 Entry'!F1165)</f>
        <v/>
      </c>
      <c r="AH1165" s="3" t="str">
        <f>IF('praptra 2 Entry'!G1165="","",'praptra 2 Entry'!G1165)</f>
        <v/>
      </c>
      <c r="AI1165" s="3" t="str">
        <f>IFERROR(IF(OR('praptra 1 Entry'!$F$3="",AH1165=""),"",DATEDIF(AH1165,'praptra 1 Entry'!$F$3,"Y")),"")</f>
        <v/>
      </c>
      <c r="AJ1165" s="3" t="str">
        <f>IF('praptra 2 Entry'!I1165="","",'praptra 2 Entry'!I1165)</f>
        <v/>
      </c>
      <c r="AK1165" s="3" t="str">
        <f>IF('praptra 2 Entry'!J1165="","",'praptra 2 Entry'!J1165)</f>
        <v/>
      </c>
      <c r="AL1165" s="3" t="str">
        <f>IF('praptra 2 Entry'!K1165="","",'praptra 2 Entry'!K1165)</f>
        <v/>
      </c>
      <c r="AM1165" s="3" t="str">
        <f>IF('praptra 2 Entry'!L1165="","",'praptra 2 Entry'!L1165)</f>
        <v/>
      </c>
      <c r="AN1165" s="3" t="str">
        <f>IF('praptra 2 Entry'!M1165="","",'praptra 2 Entry'!M1165)</f>
        <v/>
      </c>
      <c r="AO1165" s="1" t="str">
        <f>IF('praptra 2 Entry'!H1165="","",'praptra 2 Entry'!H1165)</f>
        <v/>
      </c>
      <c r="AP1165" s="7" t="str">
        <f t="shared" si="37"/>
        <v/>
      </c>
    </row>
    <row r="1166" spans="2:42">
      <c r="B1166" t="str">
        <f>O1166&amp;"-"&amp;COUNTIF($O$8:O1166,O1166)</f>
        <v>-1114</v>
      </c>
      <c r="C1166" s="3" t="str">
        <f>IF('praptra 1 Entry'!A1166="","",'praptra 1 Entry'!A1166)</f>
        <v/>
      </c>
      <c r="D1166" s="3" t="str">
        <f>IF('praptra 1 Entry'!B1166="","",UPPER('praptra 1 Entry'!B1166))</f>
        <v/>
      </c>
      <c r="E1166" s="3" t="str">
        <f>IF('praptra 1 Entry'!C1166="","",UPPER('praptra 1 Entry'!C1166))</f>
        <v/>
      </c>
      <c r="F1166" s="3" t="str">
        <f>IF('praptra 1 Entry'!D1166="","",PROPER('praptra 1 Entry'!D1166))</f>
        <v/>
      </c>
      <c r="G1166" s="3" t="str">
        <f>IF('praptra 1 Entry'!E1166="","",UPPER('praptra 1 Entry'!E1166))</f>
        <v/>
      </c>
      <c r="H1166" s="3" t="str">
        <f>IF('praptra 1 Entry'!F1166="","",UPPER('praptra 1 Entry'!F1166))</f>
        <v/>
      </c>
      <c r="I1166" s="3" t="str">
        <f>IF('praptra 1 Entry'!G1166="","",UPPER('praptra 1 Entry'!G1166))</f>
        <v/>
      </c>
      <c r="J1166" s="6" t="str">
        <f>IF('praptra 1 Entry'!H1166="","",'praptra 1 Entry'!H1166)</f>
        <v/>
      </c>
      <c r="K1166" s="3" t="str">
        <f>IF('praptra 1 Entry'!I1166="","",'praptra 1 Entry'!I1166)</f>
        <v/>
      </c>
      <c r="L1166" s="3" t="str">
        <f>IF('praptra 1 Entry'!J1166="","",'praptra 1 Entry'!J1166)</f>
        <v/>
      </c>
      <c r="M1166" s="3" t="str">
        <f>IF('praptra 1 Entry'!K1166="","",'praptra 1 Entry'!K1166)</f>
        <v/>
      </c>
      <c r="N1166" s="3" t="str">
        <f>IF('praptra 1 Entry'!L1166="","",'praptra 1 Entry'!L1166)</f>
        <v/>
      </c>
      <c r="O1166" s="7" t="str">
        <f t="shared" si="36"/>
        <v/>
      </c>
      <c r="AA1166" t="str">
        <f>AP1166&amp;"-"&amp;COUNTIF($AP$8:AP1166,AP1166)</f>
        <v>-1145</v>
      </c>
      <c r="AB1166" s="3" t="str">
        <f>IF('praptra 2 Entry'!A1166="","",'praptra 2 Entry'!A1166)</f>
        <v/>
      </c>
      <c r="AC1166" s="3" t="str">
        <f>IF('praptra 2 Entry'!B1166="","",'praptra 2 Entry'!B1166)</f>
        <v/>
      </c>
      <c r="AD1166" s="3" t="str">
        <f>IF('praptra 2 Entry'!C1166="","",'praptra 2 Entry'!C1166)</f>
        <v/>
      </c>
      <c r="AE1166" s="3" t="str">
        <f>IF('praptra 2 Entry'!D1166="","",'praptra 2 Entry'!D1166)</f>
        <v/>
      </c>
      <c r="AF1166" s="3" t="str">
        <f>IF('praptra 2 Entry'!E1166="","",'praptra 2 Entry'!E1166)</f>
        <v/>
      </c>
      <c r="AG1166" s="3" t="str">
        <f>IF('praptra 2 Entry'!F1166="","",'praptra 2 Entry'!F1166)</f>
        <v/>
      </c>
      <c r="AH1166" s="3" t="str">
        <f>IF('praptra 2 Entry'!G1166="","",'praptra 2 Entry'!G1166)</f>
        <v/>
      </c>
      <c r="AI1166" s="3" t="str">
        <f>IFERROR(IF(OR('praptra 1 Entry'!$F$3="",AH1166=""),"",DATEDIF(AH1166,'praptra 1 Entry'!$F$3,"Y")),"")</f>
        <v/>
      </c>
      <c r="AJ1166" s="3" t="str">
        <f>IF('praptra 2 Entry'!I1166="","",'praptra 2 Entry'!I1166)</f>
        <v/>
      </c>
      <c r="AK1166" s="3" t="str">
        <f>IF('praptra 2 Entry'!J1166="","",'praptra 2 Entry'!J1166)</f>
        <v/>
      </c>
      <c r="AL1166" s="3" t="str">
        <f>IF('praptra 2 Entry'!K1166="","",'praptra 2 Entry'!K1166)</f>
        <v/>
      </c>
      <c r="AM1166" s="3" t="str">
        <f>IF('praptra 2 Entry'!L1166="","",'praptra 2 Entry'!L1166)</f>
        <v/>
      </c>
      <c r="AN1166" s="3" t="str">
        <f>IF('praptra 2 Entry'!M1166="","",'praptra 2 Entry'!M1166)</f>
        <v/>
      </c>
      <c r="AO1166" s="1" t="str">
        <f>IF('praptra 2 Entry'!H1166="","",'praptra 2 Entry'!H1166)</f>
        <v/>
      </c>
      <c r="AP1166" s="7" t="str">
        <f t="shared" si="37"/>
        <v/>
      </c>
    </row>
    <row r="1167" spans="2:42">
      <c r="B1167" t="str">
        <f>O1167&amp;"-"&amp;COUNTIF($O$8:O1167,O1167)</f>
        <v>-1115</v>
      </c>
      <c r="C1167" s="3" t="str">
        <f>IF('praptra 1 Entry'!A1167="","",'praptra 1 Entry'!A1167)</f>
        <v/>
      </c>
      <c r="D1167" s="3" t="str">
        <f>IF('praptra 1 Entry'!B1167="","",UPPER('praptra 1 Entry'!B1167))</f>
        <v/>
      </c>
      <c r="E1167" s="3" t="str">
        <f>IF('praptra 1 Entry'!C1167="","",UPPER('praptra 1 Entry'!C1167))</f>
        <v/>
      </c>
      <c r="F1167" s="3" t="str">
        <f>IF('praptra 1 Entry'!D1167="","",PROPER('praptra 1 Entry'!D1167))</f>
        <v/>
      </c>
      <c r="G1167" s="3" t="str">
        <f>IF('praptra 1 Entry'!E1167="","",UPPER('praptra 1 Entry'!E1167))</f>
        <v/>
      </c>
      <c r="H1167" s="3" t="str">
        <f>IF('praptra 1 Entry'!F1167="","",UPPER('praptra 1 Entry'!F1167))</f>
        <v/>
      </c>
      <c r="I1167" s="3" t="str">
        <f>IF('praptra 1 Entry'!G1167="","",UPPER('praptra 1 Entry'!G1167))</f>
        <v/>
      </c>
      <c r="J1167" s="6" t="str">
        <f>IF('praptra 1 Entry'!H1167="","",'praptra 1 Entry'!H1167)</f>
        <v/>
      </c>
      <c r="K1167" s="3" t="str">
        <f>IF('praptra 1 Entry'!I1167="","",'praptra 1 Entry'!I1167)</f>
        <v/>
      </c>
      <c r="L1167" s="3" t="str">
        <f>IF('praptra 1 Entry'!J1167="","",'praptra 1 Entry'!J1167)</f>
        <v/>
      </c>
      <c r="M1167" s="3" t="str">
        <f>IF('praptra 1 Entry'!K1167="","",'praptra 1 Entry'!K1167)</f>
        <v/>
      </c>
      <c r="N1167" s="3" t="str">
        <f>IF('praptra 1 Entry'!L1167="","",'praptra 1 Entry'!L1167)</f>
        <v/>
      </c>
      <c r="O1167" s="7" t="str">
        <f t="shared" si="36"/>
        <v/>
      </c>
      <c r="AA1167" t="str">
        <f>AP1167&amp;"-"&amp;COUNTIF($AP$8:AP1167,AP1167)</f>
        <v>-1146</v>
      </c>
      <c r="AB1167" s="3" t="str">
        <f>IF('praptra 2 Entry'!A1167="","",'praptra 2 Entry'!A1167)</f>
        <v/>
      </c>
      <c r="AC1167" s="3" t="str">
        <f>IF('praptra 2 Entry'!B1167="","",'praptra 2 Entry'!B1167)</f>
        <v/>
      </c>
      <c r="AD1167" s="3" t="str">
        <f>IF('praptra 2 Entry'!C1167="","",'praptra 2 Entry'!C1167)</f>
        <v/>
      </c>
      <c r="AE1167" s="3" t="str">
        <f>IF('praptra 2 Entry'!D1167="","",'praptra 2 Entry'!D1167)</f>
        <v/>
      </c>
      <c r="AF1167" s="3" t="str">
        <f>IF('praptra 2 Entry'!E1167="","",'praptra 2 Entry'!E1167)</f>
        <v/>
      </c>
      <c r="AG1167" s="3" t="str">
        <f>IF('praptra 2 Entry'!F1167="","",'praptra 2 Entry'!F1167)</f>
        <v/>
      </c>
      <c r="AH1167" s="3" t="str">
        <f>IF('praptra 2 Entry'!G1167="","",'praptra 2 Entry'!G1167)</f>
        <v/>
      </c>
      <c r="AI1167" s="3" t="str">
        <f>IFERROR(IF(OR('praptra 1 Entry'!$F$3="",AH1167=""),"",DATEDIF(AH1167,'praptra 1 Entry'!$F$3,"Y")),"")</f>
        <v/>
      </c>
      <c r="AJ1167" s="3" t="str">
        <f>IF('praptra 2 Entry'!I1167="","",'praptra 2 Entry'!I1167)</f>
        <v/>
      </c>
      <c r="AK1167" s="3" t="str">
        <f>IF('praptra 2 Entry'!J1167="","",'praptra 2 Entry'!J1167)</f>
        <v/>
      </c>
      <c r="AL1167" s="3" t="str">
        <f>IF('praptra 2 Entry'!K1167="","",'praptra 2 Entry'!K1167)</f>
        <v/>
      </c>
      <c r="AM1167" s="3" t="str">
        <f>IF('praptra 2 Entry'!L1167="","",'praptra 2 Entry'!L1167)</f>
        <v/>
      </c>
      <c r="AN1167" s="3" t="str">
        <f>IF('praptra 2 Entry'!M1167="","",'praptra 2 Entry'!M1167)</f>
        <v/>
      </c>
      <c r="AO1167" s="1" t="str">
        <f>IF('praptra 2 Entry'!H1167="","",'praptra 2 Entry'!H1167)</f>
        <v/>
      </c>
      <c r="AP1167" s="7" t="str">
        <f t="shared" si="37"/>
        <v/>
      </c>
    </row>
    <row r="1168" spans="2:42">
      <c r="B1168" t="str">
        <f>O1168&amp;"-"&amp;COUNTIF($O$8:O1168,O1168)</f>
        <v>-1116</v>
      </c>
      <c r="C1168" s="3" t="str">
        <f>IF('praptra 1 Entry'!A1168="","",'praptra 1 Entry'!A1168)</f>
        <v/>
      </c>
      <c r="D1168" s="3" t="str">
        <f>IF('praptra 1 Entry'!B1168="","",UPPER('praptra 1 Entry'!B1168))</f>
        <v/>
      </c>
      <c r="E1168" s="3" t="str">
        <f>IF('praptra 1 Entry'!C1168="","",UPPER('praptra 1 Entry'!C1168))</f>
        <v/>
      </c>
      <c r="F1168" s="3" t="str">
        <f>IF('praptra 1 Entry'!D1168="","",PROPER('praptra 1 Entry'!D1168))</f>
        <v/>
      </c>
      <c r="G1168" s="3" t="str">
        <f>IF('praptra 1 Entry'!E1168="","",UPPER('praptra 1 Entry'!E1168))</f>
        <v/>
      </c>
      <c r="H1168" s="3" t="str">
        <f>IF('praptra 1 Entry'!F1168="","",UPPER('praptra 1 Entry'!F1168))</f>
        <v/>
      </c>
      <c r="I1168" s="3" t="str">
        <f>IF('praptra 1 Entry'!G1168="","",UPPER('praptra 1 Entry'!G1168))</f>
        <v/>
      </c>
      <c r="J1168" s="6" t="str">
        <f>IF('praptra 1 Entry'!H1168="","",'praptra 1 Entry'!H1168)</f>
        <v/>
      </c>
      <c r="K1168" s="3" t="str">
        <f>IF('praptra 1 Entry'!I1168="","",'praptra 1 Entry'!I1168)</f>
        <v/>
      </c>
      <c r="L1168" s="3" t="str">
        <f>IF('praptra 1 Entry'!J1168="","",'praptra 1 Entry'!J1168)</f>
        <v/>
      </c>
      <c r="M1168" s="3" t="str">
        <f>IF('praptra 1 Entry'!K1168="","",'praptra 1 Entry'!K1168)</f>
        <v/>
      </c>
      <c r="N1168" s="3" t="str">
        <f>IF('praptra 1 Entry'!L1168="","",'praptra 1 Entry'!L1168)</f>
        <v/>
      </c>
      <c r="O1168" s="7" t="str">
        <f t="shared" si="36"/>
        <v/>
      </c>
      <c r="AA1168" t="str">
        <f>AP1168&amp;"-"&amp;COUNTIF($AP$8:AP1168,AP1168)</f>
        <v>-1147</v>
      </c>
      <c r="AB1168" s="3" t="str">
        <f>IF('praptra 2 Entry'!A1168="","",'praptra 2 Entry'!A1168)</f>
        <v/>
      </c>
      <c r="AC1168" s="3" t="str">
        <f>IF('praptra 2 Entry'!B1168="","",'praptra 2 Entry'!B1168)</f>
        <v/>
      </c>
      <c r="AD1168" s="3" t="str">
        <f>IF('praptra 2 Entry'!C1168="","",'praptra 2 Entry'!C1168)</f>
        <v/>
      </c>
      <c r="AE1168" s="3" t="str">
        <f>IF('praptra 2 Entry'!D1168="","",'praptra 2 Entry'!D1168)</f>
        <v/>
      </c>
      <c r="AF1168" s="3" t="str">
        <f>IF('praptra 2 Entry'!E1168="","",'praptra 2 Entry'!E1168)</f>
        <v/>
      </c>
      <c r="AG1168" s="3" t="str">
        <f>IF('praptra 2 Entry'!F1168="","",'praptra 2 Entry'!F1168)</f>
        <v/>
      </c>
      <c r="AH1168" s="3" t="str">
        <f>IF('praptra 2 Entry'!G1168="","",'praptra 2 Entry'!G1168)</f>
        <v/>
      </c>
      <c r="AI1168" s="3" t="str">
        <f>IFERROR(IF(OR('praptra 1 Entry'!$F$3="",AH1168=""),"",DATEDIF(AH1168,'praptra 1 Entry'!$F$3,"Y")),"")</f>
        <v/>
      </c>
      <c r="AJ1168" s="3" t="str">
        <f>IF('praptra 2 Entry'!I1168="","",'praptra 2 Entry'!I1168)</f>
        <v/>
      </c>
      <c r="AK1168" s="3" t="str">
        <f>IF('praptra 2 Entry'!J1168="","",'praptra 2 Entry'!J1168)</f>
        <v/>
      </c>
      <c r="AL1168" s="3" t="str">
        <f>IF('praptra 2 Entry'!K1168="","",'praptra 2 Entry'!K1168)</f>
        <v/>
      </c>
      <c r="AM1168" s="3" t="str">
        <f>IF('praptra 2 Entry'!L1168="","",'praptra 2 Entry'!L1168)</f>
        <v/>
      </c>
      <c r="AN1168" s="3" t="str">
        <f>IF('praptra 2 Entry'!M1168="","",'praptra 2 Entry'!M1168)</f>
        <v/>
      </c>
      <c r="AO1168" s="1" t="str">
        <f>IF('praptra 2 Entry'!H1168="","",'praptra 2 Entry'!H1168)</f>
        <v/>
      </c>
      <c r="AP1168" s="7" t="str">
        <f t="shared" si="37"/>
        <v/>
      </c>
    </row>
    <row r="1169" spans="2:42">
      <c r="B1169" t="str">
        <f>O1169&amp;"-"&amp;COUNTIF($O$8:O1169,O1169)</f>
        <v>-1117</v>
      </c>
      <c r="C1169" s="3" t="str">
        <f>IF('praptra 1 Entry'!A1169="","",'praptra 1 Entry'!A1169)</f>
        <v/>
      </c>
      <c r="D1169" s="3" t="str">
        <f>IF('praptra 1 Entry'!B1169="","",UPPER('praptra 1 Entry'!B1169))</f>
        <v/>
      </c>
      <c r="E1169" s="3" t="str">
        <f>IF('praptra 1 Entry'!C1169="","",UPPER('praptra 1 Entry'!C1169))</f>
        <v/>
      </c>
      <c r="F1169" s="3" t="str">
        <f>IF('praptra 1 Entry'!D1169="","",PROPER('praptra 1 Entry'!D1169))</f>
        <v/>
      </c>
      <c r="G1169" s="3" t="str">
        <f>IF('praptra 1 Entry'!E1169="","",UPPER('praptra 1 Entry'!E1169))</f>
        <v/>
      </c>
      <c r="H1169" s="3" t="str">
        <f>IF('praptra 1 Entry'!F1169="","",UPPER('praptra 1 Entry'!F1169))</f>
        <v/>
      </c>
      <c r="I1169" s="3" t="str">
        <f>IF('praptra 1 Entry'!G1169="","",UPPER('praptra 1 Entry'!G1169))</f>
        <v/>
      </c>
      <c r="J1169" s="6" t="str">
        <f>IF('praptra 1 Entry'!H1169="","",'praptra 1 Entry'!H1169)</f>
        <v/>
      </c>
      <c r="K1169" s="3" t="str">
        <f>IF('praptra 1 Entry'!I1169="","",'praptra 1 Entry'!I1169)</f>
        <v/>
      </c>
      <c r="L1169" s="3" t="str">
        <f>IF('praptra 1 Entry'!J1169="","",'praptra 1 Entry'!J1169)</f>
        <v/>
      </c>
      <c r="M1169" s="3" t="str">
        <f>IF('praptra 1 Entry'!K1169="","",'praptra 1 Entry'!K1169)</f>
        <v/>
      </c>
      <c r="N1169" s="3" t="str">
        <f>IF('praptra 1 Entry'!L1169="","",'praptra 1 Entry'!L1169)</f>
        <v/>
      </c>
      <c r="O1169" s="7" t="str">
        <f t="shared" si="36"/>
        <v/>
      </c>
      <c r="AA1169" t="str">
        <f>AP1169&amp;"-"&amp;COUNTIF($AP$8:AP1169,AP1169)</f>
        <v>-1148</v>
      </c>
      <c r="AB1169" s="3" t="str">
        <f>IF('praptra 2 Entry'!A1169="","",'praptra 2 Entry'!A1169)</f>
        <v/>
      </c>
      <c r="AC1169" s="3" t="str">
        <f>IF('praptra 2 Entry'!B1169="","",'praptra 2 Entry'!B1169)</f>
        <v/>
      </c>
      <c r="AD1169" s="3" t="str">
        <f>IF('praptra 2 Entry'!C1169="","",'praptra 2 Entry'!C1169)</f>
        <v/>
      </c>
      <c r="AE1169" s="3" t="str">
        <f>IF('praptra 2 Entry'!D1169="","",'praptra 2 Entry'!D1169)</f>
        <v/>
      </c>
      <c r="AF1169" s="3" t="str">
        <f>IF('praptra 2 Entry'!E1169="","",'praptra 2 Entry'!E1169)</f>
        <v/>
      </c>
      <c r="AG1169" s="3" t="str">
        <f>IF('praptra 2 Entry'!F1169="","",'praptra 2 Entry'!F1169)</f>
        <v/>
      </c>
      <c r="AH1169" s="3" t="str">
        <f>IF('praptra 2 Entry'!G1169="","",'praptra 2 Entry'!G1169)</f>
        <v/>
      </c>
      <c r="AI1169" s="3" t="str">
        <f>IFERROR(IF(OR('praptra 1 Entry'!$F$3="",AH1169=""),"",DATEDIF(AH1169,'praptra 1 Entry'!$F$3,"Y")),"")</f>
        <v/>
      </c>
      <c r="AJ1169" s="3" t="str">
        <f>IF('praptra 2 Entry'!I1169="","",'praptra 2 Entry'!I1169)</f>
        <v/>
      </c>
      <c r="AK1169" s="3" t="str">
        <f>IF('praptra 2 Entry'!J1169="","",'praptra 2 Entry'!J1169)</f>
        <v/>
      </c>
      <c r="AL1169" s="3" t="str">
        <f>IF('praptra 2 Entry'!K1169="","",'praptra 2 Entry'!K1169)</f>
        <v/>
      </c>
      <c r="AM1169" s="3" t="str">
        <f>IF('praptra 2 Entry'!L1169="","",'praptra 2 Entry'!L1169)</f>
        <v/>
      </c>
      <c r="AN1169" s="3" t="str">
        <f>IF('praptra 2 Entry'!M1169="","",'praptra 2 Entry'!M1169)</f>
        <v/>
      </c>
      <c r="AO1169" s="1" t="str">
        <f>IF('praptra 2 Entry'!H1169="","",'praptra 2 Entry'!H1169)</f>
        <v/>
      </c>
      <c r="AP1169" s="7" t="str">
        <f t="shared" si="37"/>
        <v/>
      </c>
    </row>
    <row r="1170" spans="2:42">
      <c r="B1170" t="str">
        <f>O1170&amp;"-"&amp;COUNTIF($O$8:O1170,O1170)</f>
        <v>-1118</v>
      </c>
      <c r="C1170" s="3" t="str">
        <f>IF('praptra 1 Entry'!A1170="","",'praptra 1 Entry'!A1170)</f>
        <v/>
      </c>
      <c r="D1170" s="3" t="str">
        <f>IF('praptra 1 Entry'!B1170="","",UPPER('praptra 1 Entry'!B1170))</f>
        <v/>
      </c>
      <c r="E1170" s="3" t="str">
        <f>IF('praptra 1 Entry'!C1170="","",UPPER('praptra 1 Entry'!C1170))</f>
        <v/>
      </c>
      <c r="F1170" s="3" t="str">
        <f>IF('praptra 1 Entry'!D1170="","",PROPER('praptra 1 Entry'!D1170))</f>
        <v/>
      </c>
      <c r="G1170" s="3" t="str">
        <f>IF('praptra 1 Entry'!E1170="","",UPPER('praptra 1 Entry'!E1170))</f>
        <v/>
      </c>
      <c r="H1170" s="3" t="str">
        <f>IF('praptra 1 Entry'!F1170="","",UPPER('praptra 1 Entry'!F1170))</f>
        <v/>
      </c>
      <c r="I1170" s="3" t="str">
        <f>IF('praptra 1 Entry'!G1170="","",UPPER('praptra 1 Entry'!G1170))</f>
        <v/>
      </c>
      <c r="J1170" s="6" t="str">
        <f>IF('praptra 1 Entry'!H1170="","",'praptra 1 Entry'!H1170)</f>
        <v/>
      </c>
      <c r="K1170" s="3" t="str">
        <f>IF('praptra 1 Entry'!I1170="","",'praptra 1 Entry'!I1170)</f>
        <v/>
      </c>
      <c r="L1170" s="3" t="str">
        <f>IF('praptra 1 Entry'!J1170="","",'praptra 1 Entry'!J1170)</f>
        <v/>
      </c>
      <c r="M1170" s="3" t="str">
        <f>IF('praptra 1 Entry'!K1170="","",'praptra 1 Entry'!K1170)</f>
        <v/>
      </c>
      <c r="N1170" s="3" t="str">
        <f>IF('praptra 1 Entry'!L1170="","",'praptra 1 Entry'!L1170)</f>
        <v/>
      </c>
      <c r="O1170" s="7" t="str">
        <f t="shared" si="36"/>
        <v/>
      </c>
      <c r="AA1170" t="str">
        <f>AP1170&amp;"-"&amp;COUNTIF($AP$8:AP1170,AP1170)</f>
        <v>-1149</v>
      </c>
      <c r="AB1170" s="3" t="str">
        <f>IF('praptra 2 Entry'!A1170="","",'praptra 2 Entry'!A1170)</f>
        <v/>
      </c>
      <c r="AC1170" s="3" t="str">
        <f>IF('praptra 2 Entry'!B1170="","",'praptra 2 Entry'!B1170)</f>
        <v/>
      </c>
      <c r="AD1170" s="3" t="str">
        <f>IF('praptra 2 Entry'!C1170="","",'praptra 2 Entry'!C1170)</f>
        <v/>
      </c>
      <c r="AE1170" s="3" t="str">
        <f>IF('praptra 2 Entry'!D1170="","",'praptra 2 Entry'!D1170)</f>
        <v/>
      </c>
      <c r="AF1170" s="3" t="str">
        <f>IF('praptra 2 Entry'!E1170="","",'praptra 2 Entry'!E1170)</f>
        <v/>
      </c>
      <c r="AG1170" s="3" t="str">
        <f>IF('praptra 2 Entry'!F1170="","",'praptra 2 Entry'!F1170)</f>
        <v/>
      </c>
      <c r="AH1170" s="3" t="str">
        <f>IF('praptra 2 Entry'!G1170="","",'praptra 2 Entry'!G1170)</f>
        <v/>
      </c>
      <c r="AI1170" s="3" t="str">
        <f>IFERROR(IF(OR('praptra 1 Entry'!$F$3="",AH1170=""),"",DATEDIF(AH1170,'praptra 1 Entry'!$F$3,"Y")),"")</f>
        <v/>
      </c>
      <c r="AJ1170" s="3" t="str">
        <f>IF('praptra 2 Entry'!I1170="","",'praptra 2 Entry'!I1170)</f>
        <v/>
      </c>
      <c r="AK1170" s="3" t="str">
        <f>IF('praptra 2 Entry'!J1170="","",'praptra 2 Entry'!J1170)</f>
        <v/>
      </c>
      <c r="AL1170" s="3" t="str">
        <f>IF('praptra 2 Entry'!K1170="","",'praptra 2 Entry'!K1170)</f>
        <v/>
      </c>
      <c r="AM1170" s="3" t="str">
        <f>IF('praptra 2 Entry'!L1170="","",'praptra 2 Entry'!L1170)</f>
        <v/>
      </c>
      <c r="AN1170" s="3" t="str">
        <f>IF('praptra 2 Entry'!M1170="","",'praptra 2 Entry'!M1170)</f>
        <v/>
      </c>
      <c r="AO1170" s="1" t="str">
        <f>IF('praptra 2 Entry'!H1170="","",'praptra 2 Entry'!H1170)</f>
        <v/>
      </c>
      <c r="AP1170" s="7" t="str">
        <f t="shared" si="37"/>
        <v/>
      </c>
    </row>
    <row r="1171" spans="2:42">
      <c r="B1171" t="str">
        <f>O1171&amp;"-"&amp;COUNTIF($O$8:O1171,O1171)</f>
        <v>-1119</v>
      </c>
      <c r="C1171" s="3" t="str">
        <f>IF('praptra 1 Entry'!A1171="","",'praptra 1 Entry'!A1171)</f>
        <v/>
      </c>
      <c r="D1171" s="3" t="str">
        <f>IF('praptra 1 Entry'!B1171="","",UPPER('praptra 1 Entry'!B1171))</f>
        <v/>
      </c>
      <c r="E1171" s="3" t="str">
        <f>IF('praptra 1 Entry'!C1171="","",UPPER('praptra 1 Entry'!C1171))</f>
        <v/>
      </c>
      <c r="F1171" s="3" t="str">
        <f>IF('praptra 1 Entry'!D1171="","",PROPER('praptra 1 Entry'!D1171))</f>
        <v/>
      </c>
      <c r="G1171" s="3" t="str">
        <f>IF('praptra 1 Entry'!E1171="","",UPPER('praptra 1 Entry'!E1171))</f>
        <v/>
      </c>
      <c r="H1171" s="3" t="str">
        <f>IF('praptra 1 Entry'!F1171="","",UPPER('praptra 1 Entry'!F1171))</f>
        <v/>
      </c>
      <c r="I1171" s="3" t="str">
        <f>IF('praptra 1 Entry'!G1171="","",UPPER('praptra 1 Entry'!G1171))</f>
        <v/>
      </c>
      <c r="J1171" s="6" t="str">
        <f>IF('praptra 1 Entry'!H1171="","",'praptra 1 Entry'!H1171)</f>
        <v/>
      </c>
      <c r="K1171" s="3" t="str">
        <f>IF('praptra 1 Entry'!I1171="","",'praptra 1 Entry'!I1171)</f>
        <v/>
      </c>
      <c r="L1171" s="3" t="str">
        <f>IF('praptra 1 Entry'!J1171="","",'praptra 1 Entry'!J1171)</f>
        <v/>
      </c>
      <c r="M1171" s="3" t="str">
        <f>IF('praptra 1 Entry'!K1171="","",'praptra 1 Entry'!K1171)</f>
        <v/>
      </c>
      <c r="N1171" s="3" t="str">
        <f>IF('praptra 1 Entry'!L1171="","",'praptra 1 Entry'!L1171)</f>
        <v/>
      </c>
      <c r="O1171" s="7" t="str">
        <f t="shared" si="36"/>
        <v/>
      </c>
      <c r="AA1171" t="str">
        <f>AP1171&amp;"-"&amp;COUNTIF($AP$8:AP1171,AP1171)</f>
        <v>-1150</v>
      </c>
      <c r="AB1171" s="3" t="str">
        <f>IF('praptra 2 Entry'!A1171="","",'praptra 2 Entry'!A1171)</f>
        <v/>
      </c>
      <c r="AC1171" s="3" t="str">
        <f>IF('praptra 2 Entry'!B1171="","",'praptra 2 Entry'!B1171)</f>
        <v/>
      </c>
      <c r="AD1171" s="3" t="str">
        <f>IF('praptra 2 Entry'!C1171="","",'praptra 2 Entry'!C1171)</f>
        <v/>
      </c>
      <c r="AE1171" s="3" t="str">
        <f>IF('praptra 2 Entry'!D1171="","",'praptra 2 Entry'!D1171)</f>
        <v/>
      </c>
      <c r="AF1171" s="3" t="str">
        <f>IF('praptra 2 Entry'!E1171="","",'praptra 2 Entry'!E1171)</f>
        <v/>
      </c>
      <c r="AG1171" s="3" t="str">
        <f>IF('praptra 2 Entry'!F1171="","",'praptra 2 Entry'!F1171)</f>
        <v/>
      </c>
      <c r="AH1171" s="3" t="str">
        <f>IF('praptra 2 Entry'!G1171="","",'praptra 2 Entry'!G1171)</f>
        <v/>
      </c>
      <c r="AI1171" s="3" t="str">
        <f>IFERROR(IF(OR('praptra 1 Entry'!$F$3="",AH1171=""),"",DATEDIF(AH1171,'praptra 1 Entry'!$F$3,"Y")),"")</f>
        <v/>
      </c>
      <c r="AJ1171" s="3" t="str">
        <f>IF('praptra 2 Entry'!I1171="","",'praptra 2 Entry'!I1171)</f>
        <v/>
      </c>
      <c r="AK1171" s="3" t="str">
        <f>IF('praptra 2 Entry'!J1171="","",'praptra 2 Entry'!J1171)</f>
        <v/>
      </c>
      <c r="AL1171" s="3" t="str">
        <f>IF('praptra 2 Entry'!K1171="","",'praptra 2 Entry'!K1171)</f>
        <v/>
      </c>
      <c r="AM1171" s="3" t="str">
        <f>IF('praptra 2 Entry'!L1171="","",'praptra 2 Entry'!L1171)</f>
        <v/>
      </c>
      <c r="AN1171" s="3" t="str">
        <f>IF('praptra 2 Entry'!M1171="","",'praptra 2 Entry'!M1171)</f>
        <v/>
      </c>
      <c r="AO1171" s="1" t="str">
        <f>IF('praptra 2 Entry'!H1171="","",'praptra 2 Entry'!H1171)</f>
        <v/>
      </c>
      <c r="AP1171" s="7" t="str">
        <f t="shared" si="37"/>
        <v/>
      </c>
    </row>
    <row r="1172" spans="2:42">
      <c r="B1172" t="str">
        <f>O1172&amp;"-"&amp;COUNTIF($O$8:O1172,O1172)</f>
        <v>-1120</v>
      </c>
      <c r="C1172" s="3" t="str">
        <f>IF('praptra 1 Entry'!A1172="","",'praptra 1 Entry'!A1172)</f>
        <v/>
      </c>
      <c r="D1172" s="3" t="str">
        <f>IF('praptra 1 Entry'!B1172="","",UPPER('praptra 1 Entry'!B1172))</f>
        <v/>
      </c>
      <c r="E1172" s="3" t="str">
        <f>IF('praptra 1 Entry'!C1172="","",UPPER('praptra 1 Entry'!C1172))</f>
        <v/>
      </c>
      <c r="F1172" s="3" t="str">
        <f>IF('praptra 1 Entry'!D1172="","",PROPER('praptra 1 Entry'!D1172))</f>
        <v/>
      </c>
      <c r="G1172" s="3" t="str">
        <f>IF('praptra 1 Entry'!E1172="","",UPPER('praptra 1 Entry'!E1172))</f>
        <v/>
      </c>
      <c r="H1172" s="3" t="str">
        <f>IF('praptra 1 Entry'!F1172="","",UPPER('praptra 1 Entry'!F1172))</f>
        <v/>
      </c>
      <c r="I1172" s="3" t="str">
        <f>IF('praptra 1 Entry'!G1172="","",UPPER('praptra 1 Entry'!G1172))</f>
        <v/>
      </c>
      <c r="J1172" s="6" t="str">
        <f>IF('praptra 1 Entry'!H1172="","",'praptra 1 Entry'!H1172)</f>
        <v/>
      </c>
      <c r="K1172" s="3" t="str">
        <f>IF('praptra 1 Entry'!I1172="","",'praptra 1 Entry'!I1172)</f>
        <v/>
      </c>
      <c r="L1172" s="3" t="str">
        <f>IF('praptra 1 Entry'!J1172="","",'praptra 1 Entry'!J1172)</f>
        <v/>
      </c>
      <c r="M1172" s="3" t="str">
        <f>IF('praptra 1 Entry'!K1172="","",'praptra 1 Entry'!K1172)</f>
        <v/>
      </c>
      <c r="N1172" s="3" t="str">
        <f>IF('praptra 1 Entry'!L1172="","",'praptra 1 Entry'!L1172)</f>
        <v/>
      </c>
      <c r="O1172" s="7" t="str">
        <f t="shared" si="36"/>
        <v/>
      </c>
      <c r="AA1172" t="str">
        <f>AP1172&amp;"-"&amp;COUNTIF($AP$8:AP1172,AP1172)</f>
        <v>-1151</v>
      </c>
      <c r="AB1172" s="3" t="str">
        <f>IF('praptra 2 Entry'!A1172="","",'praptra 2 Entry'!A1172)</f>
        <v/>
      </c>
      <c r="AC1172" s="3" t="str">
        <f>IF('praptra 2 Entry'!B1172="","",'praptra 2 Entry'!B1172)</f>
        <v/>
      </c>
      <c r="AD1172" s="3" t="str">
        <f>IF('praptra 2 Entry'!C1172="","",'praptra 2 Entry'!C1172)</f>
        <v/>
      </c>
      <c r="AE1172" s="3" t="str">
        <f>IF('praptra 2 Entry'!D1172="","",'praptra 2 Entry'!D1172)</f>
        <v/>
      </c>
      <c r="AF1172" s="3" t="str">
        <f>IF('praptra 2 Entry'!E1172="","",'praptra 2 Entry'!E1172)</f>
        <v/>
      </c>
      <c r="AG1172" s="3" t="str">
        <f>IF('praptra 2 Entry'!F1172="","",'praptra 2 Entry'!F1172)</f>
        <v/>
      </c>
      <c r="AH1172" s="3" t="str">
        <f>IF('praptra 2 Entry'!G1172="","",'praptra 2 Entry'!G1172)</f>
        <v/>
      </c>
      <c r="AI1172" s="3" t="str">
        <f>IFERROR(IF(OR('praptra 1 Entry'!$F$3="",AH1172=""),"",DATEDIF(AH1172,'praptra 1 Entry'!$F$3,"Y")),"")</f>
        <v/>
      </c>
      <c r="AJ1172" s="3" t="str">
        <f>IF('praptra 2 Entry'!I1172="","",'praptra 2 Entry'!I1172)</f>
        <v/>
      </c>
      <c r="AK1172" s="3" t="str">
        <f>IF('praptra 2 Entry'!J1172="","",'praptra 2 Entry'!J1172)</f>
        <v/>
      </c>
      <c r="AL1172" s="3" t="str">
        <f>IF('praptra 2 Entry'!K1172="","",'praptra 2 Entry'!K1172)</f>
        <v/>
      </c>
      <c r="AM1172" s="3" t="str">
        <f>IF('praptra 2 Entry'!L1172="","",'praptra 2 Entry'!L1172)</f>
        <v/>
      </c>
      <c r="AN1172" s="3" t="str">
        <f>IF('praptra 2 Entry'!M1172="","",'praptra 2 Entry'!M1172)</f>
        <v/>
      </c>
      <c r="AO1172" s="1" t="str">
        <f>IF('praptra 2 Entry'!H1172="","",'praptra 2 Entry'!H1172)</f>
        <v/>
      </c>
      <c r="AP1172" s="7" t="str">
        <f t="shared" si="37"/>
        <v/>
      </c>
    </row>
    <row r="1173" spans="2:42">
      <c r="B1173" t="str">
        <f>O1173&amp;"-"&amp;COUNTIF($O$8:O1173,O1173)</f>
        <v>-1121</v>
      </c>
      <c r="C1173" s="3" t="str">
        <f>IF('praptra 1 Entry'!A1173="","",'praptra 1 Entry'!A1173)</f>
        <v/>
      </c>
      <c r="D1173" s="3" t="str">
        <f>IF('praptra 1 Entry'!B1173="","",UPPER('praptra 1 Entry'!B1173))</f>
        <v/>
      </c>
      <c r="E1173" s="3" t="str">
        <f>IF('praptra 1 Entry'!C1173="","",UPPER('praptra 1 Entry'!C1173))</f>
        <v/>
      </c>
      <c r="F1173" s="3" t="str">
        <f>IF('praptra 1 Entry'!D1173="","",PROPER('praptra 1 Entry'!D1173))</f>
        <v/>
      </c>
      <c r="G1173" s="3" t="str">
        <f>IF('praptra 1 Entry'!E1173="","",UPPER('praptra 1 Entry'!E1173))</f>
        <v/>
      </c>
      <c r="H1173" s="3" t="str">
        <f>IF('praptra 1 Entry'!F1173="","",UPPER('praptra 1 Entry'!F1173))</f>
        <v/>
      </c>
      <c r="I1173" s="3" t="str">
        <f>IF('praptra 1 Entry'!G1173="","",UPPER('praptra 1 Entry'!G1173))</f>
        <v/>
      </c>
      <c r="J1173" s="6" t="str">
        <f>IF('praptra 1 Entry'!H1173="","",'praptra 1 Entry'!H1173)</f>
        <v/>
      </c>
      <c r="K1173" s="3" t="str">
        <f>IF('praptra 1 Entry'!I1173="","",'praptra 1 Entry'!I1173)</f>
        <v/>
      </c>
      <c r="L1173" s="3" t="str">
        <f>IF('praptra 1 Entry'!J1173="","",'praptra 1 Entry'!J1173)</f>
        <v/>
      </c>
      <c r="M1173" s="3" t="str">
        <f>IF('praptra 1 Entry'!K1173="","",'praptra 1 Entry'!K1173)</f>
        <v/>
      </c>
      <c r="N1173" s="3" t="str">
        <f>IF('praptra 1 Entry'!L1173="","",'praptra 1 Entry'!L1173)</f>
        <v/>
      </c>
      <c r="O1173" s="7" t="str">
        <f t="shared" si="36"/>
        <v/>
      </c>
      <c r="AA1173" t="str">
        <f>AP1173&amp;"-"&amp;COUNTIF($AP$8:AP1173,AP1173)</f>
        <v>-1152</v>
      </c>
      <c r="AB1173" s="3" t="str">
        <f>IF('praptra 2 Entry'!A1173="","",'praptra 2 Entry'!A1173)</f>
        <v/>
      </c>
      <c r="AC1173" s="3" t="str">
        <f>IF('praptra 2 Entry'!B1173="","",'praptra 2 Entry'!B1173)</f>
        <v/>
      </c>
      <c r="AD1173" s="3" t="str">
        <f>IF('praptra 2 Entry'!C1173="","",'praptra 2 Entry'!C1173)</f>
        <v/>
      </c>
      <c r="AE1173" s="3" t="str">
        <f>IF('praptra 2 Entry'!D1173="","",'praptra 2 Entry'!D1173)</f>
        <v/>
      </c>
      <c r="AF1173" s="3" t="str">
        <f>IF('praptra 2 Entry'!E1173="","",'praptra 2 Entry'!E1173)</f>
        <v/>
      </c>
      <c r="AG1173" s="3" t="str">
        <f>IF('praptra 2 Entry'!F1173="","",'praptra 2 Entry'!F1173)</f>
        <v/>
      </c>
      <c r="AH1173" s="3" t="str">
        <f>IF('praptra 2 Entry'!G1173="","",'praptra 2 Entry'!G1173)</f>
        <v/>
      </c>
      <c r="AI1173" s="3" t="str">
        <f>IFERROR(IF(OR('praptra 1 Entry'!$F$3="",AH1173=""),"",DATEDIF(AH1173,'praptra 1 Entry'!$F$3,"Y")),"")</f>
        <v/>
      </c>
      <c r="AJ1173" s="3" t="str">
        <f>IF('praptra 2 Entry'!I1173="","",'praptra 2 Entry'!I1173)</f>
        <v/>
      </c>
      <c r="AK1173" s="3" t="str">
        <f>IF('praptra 2 Entry'!J1173="","",'praptra 2 Entry'!J1173)</f>
        <v/>
      </c>
      <c r="AL1173" s="3" t="str">
        <f>IF('praptra 2 Entry'!K1173="","",'praptra 2 Entry'!K1173)</f>
        <v/>
      </c>
      <c r="AM1173" s="3" t="str">
        <f>IF('praptra 2 Entry'!L1173="","",'praptra 2 Entry'!L1173)</f>
        <v/>
      </c>
      <c r="AN1173" s="3" t="str">
        <f>IF('praptra 2 Entry'!M1173="","",'praptra 2 Entry'!M1173)</f>
        <v/>
      </c>
      <c r="AO1173" s="1" t="str">
        <f>IF('praptra 2 Entry'!H1173="","",'praptra 2 Entry'!H1173)</f>
        <v/>
      </c>
      <c r="AP1173" s="7" t="str">
        <f t="shared" si="37"/>
        <v/>
      </c>
    </row>
    <row r="1174" spans="2:42">
      <c r="B1174" t="str">
        <f>O1174&amp;"-"&amp;COUNTIF($O$8:O1174,O1174)</f>
        <v>-1122</v>
      </c>
      <c r="C1174" s="3" t="str">
        <f>IF('praptra 1 Entry'!A1174="","",'praptra 1 Entry'!A1174)</f>
        <v/>
      </c>
      <c r="D1174" s="3" t="str">
        <f>IF('praptra 1 Entry'!B1174="","",UPPER('praptra 1 Entry'!B1174))</f>
        <v/>
      </c>
      <c r="E1174" s="3" t="str">
        <f>IF('praptra 1 Entry'!C1174="","",UPPER('praptra 1 Entry'!C1174))</f>
        <v/>
      </c>
      <c r="F1174" s="3" t="str">
        <f>IF('praptra 1 Entry'!D1174="","",PROPER('praptra 1 Entry'!D1174))</f>
        <v/>
      </c>
      <c r="G1174" s="3" t="str">
        <f>IF('praptra 1 Entry'!E1174="","",UPPER('praptra 1 Entry'!E1174))</f>
        <v/>
      </c>
      <c r="H1174" s="3" t="str">
        <f>IF('praptra 1 Entry'!F1174="","",UPPER('praptra 1 Entry'!F1174))</f>
        <v/>
      </c>
      <c r="I1174" s="3" t="str">
        <f>IF('praptra 1 Entry'!G1174="","",UPPER('praptra 1 Entry'!G1174))</f>
        <v/>
      </c>
      <c r="J1174" s="6" t="str">
        <f>IF('praptra 1 Entry'!H1174="","",'praptra 1 Entry'!H1174)</f>
        <v/>
      </c>
      <c r="K1174" s="3" t="str">
        <f>IF('praptra 1 Entry'!I1174="","",'praptra 1 Entry'!I1174)</f>
        <v/>
      </c>
      <c r="L1174" s="3" t="str">
        <f>IF('praptra 1 Entry'!J1174="","",'praptra 1 Entry'!J1174)</f>
        <v/>
      </c>
      <c r="M1174" s="3" t="str">
        <f>IF('praptra 1 Entry'!K1174="","",'praptra 1 Entry'!K1174)</f>
        <v/>
      </c>
      <c r="N1174" s="3" t="str">
        <f>IF('praptra 1 Entry'!L1174="","",'praptra 1 Entry'!L1174)</f>
        <v/>
      </c>
      <c r="O1174" s="7" t="str">
        <f t="shared" si="36"/>
        <v/>
      </c>
      <c r="AA1174" t="str">
        <f>AP1174&amp;"-"&amp;COUNTIF($AP$8:AP1174,AP1174)</f>
        <v>-1153</v>
      </c>
      <c r="AB1174" s="3" t="str">
        <f>IF('praptra 2 Entry'!A1174="","",'praptra 2 Entry'!A1174)</f>
        <v/>
      </c>
      <c r="AC1174" s="3" t="str">
        <f>IF('praptra 2 Entry'!B1174="","",'praptra 2 Entry'!B1174)</f>
        <v/>
      </c>
      <c r="AD1174" s="3" t="str">
        <f>IF('praptra 2 Entry'!C1174="","",'praptra 2 Entry'!C1174)</f>
        <v/>
      </c>
      <c r="AE1174" s="3" t="str">
        <f>IF('praptra 2 Entry'!D1174="","",'praptra 2 Entry'!D1174)</f>
        <v/>
      </c>
      <c r="AF1174" s="3" t="str">
        <f>IF('praptra 2 Entry'!E1174="","",'praptra 2 Entry'!E1174)</f>
        <v/>
      </c>
      <c r="AG1174" s="3" t="str">
        <f>IF('praptra 2 Entry'!F1174="","",'praptra 2 Entry'!F1174)</f>
        <v/>
      </c>
      <c r="AH1174" s="3" t="str">
        <f>IF('praptra 2 Entry'!G1174="","",'praptra 2 Entry'!G1174)</f>
        <v/>
      </c>
      <c r="AI1174" s="3" t="str">
        <f>IFERROR(IF(OR('praptra 1 Entry'!$F$3="",AH1174=""),"",DATEDIF(AH1174,'praptra 1 Entry'!$F$3,"Y")),"")</f>
        <v/>
      </c>
      <c r="AJ1174" s="3" t="str">
        <f>IF('praptra 2 Entry'!I1174="","",'praptra 2 Entry'!I1174)</f>
        <v/>
      </c>
      <c r="AK1174" s="3" t="str">
        <f>IF('praptra 2 Entry'!J1174="","",'praptra 2 Entry'!J1174)</f>
        <v/>
      </c>
      <c r="AL1174" s="3" t="str">
        <f>IF('praptra 2 Entry'!K1174="","",'praptra 2 Entry'!K1174)</f>
        <v/>
      </c>
      <c r="AM1174" s="3" t="str">
        <f>IF('praptra 2 Entry'!L1174="","",'praptra 2 Entry'!L1174)</f>
        <v/>
      </c>
      <c r="AN1174" s="3" t="str">
        <f>IF('praptra 2 Entry'!M1174="","",'praptra 2 Entry'!M1174)</f>
        <v/>
      </c>
      <c r="AO1174" s="1" t="str">
        <f>IF('praptra 2 Entry'!H1174="","",'praptra 2 Entry'!H1174)</f>
        <v/>
      </c>
      <c r="AP1174" s="7" t="str">
        <f t="shared" si="37"/>
        <v/>
      </c>
    </row>
    <row r="1175" spans="2:42">
      <c r="B1175" t="str">
        <f>O1175&amp;"-"&amp;COUNTIF($O$8:O1175,O1175)</f>
        <v>-1123</v>
      </c>
      <c r="C1175" s="3" t="str">
        <f>IF('praptra 1 Entry'!A1175="","",'praptra 1 Entry'!A1175)</f>
        <v/>
      </c>
      <c r="D1175" s="3" t="str">
        <f>IF('praptra 1 Entry'!B1175="","",UPPER('praptra 1 Entry'!B1175))</f>
        <v/>
      </c>
      <c r="E1175" s="3" t="str">
        <f>IF('praptra 1 Entry'!C1175="","",UPPER('praptra 1 Entry'!C1175))</f>
        <v/>
      </c>
      <c r="F1175" s="3" t="str">
        <f>IF('praptra 1 Entry'!D1175="","",PROPER('praptra 1 Entry'!D1175))</f>
        <v/>
      </c>
      <c r="G1175" s="3" t="str">
        <f>IF('praptra 1 Entry'!E1175="","",UPPER('praptra 1 Entry'!E1175))</f>
        <v/>
      </c>
      <c r="H1175" s="3" t="str">
        <f>IF('praptra 1 Entry'!F1175="","",UPPER('praptra 1 Entry'!F1175))</f>
        <v/>
      </c>
      <c r="I1175" s="3" t="str">
        <f>IF('praptra 1 Entry'!G1175="","",UPPER('praptra 1 Entry'!G1175))</f>
        <v/>
      </c>
      <c r="J1175" s="6" t="str">
        <f>IF('praptra 1 Entry'!H1175="","",'praptra 1 Entry'!H1175)</f>
        <v/>
      </c>
      <c r="K1175" s="3" t="str">
        <f>IF('praptra 1 Entry'!I1175="","",'praptra 1 Entry'!I1175)</f>
        <v/>
      </c>
      <c r="L1175" s="3" t="str">
        <f>IF('praptra 1 Entry'!J1175="","",'praptra 1 Entry'!J1175)</f>
        <v/>
      </c>
      <c r="M1175" s="3" t="str">
        <f>IF('praptra 1 Entry'!K1175="","",'praptra 1 Entry'!K1175)</f>
        <v/>
      </c>
      <c r="N1175" s="3" t="str">
        <f>IF('praptra 1 Entry'!L1175="","",'praptra 1 Entry'!L1175)</f>
        <v/>
      </c>
      <c r="O1175" s="7" t="str">
        <f t="shared" si="36"/>
        <v/>
      </c>
      <c r="AA1175" t="str">
        <f>AP1175&amp;"-"&amp;COUNTIF($AP$8:AP1175,AP1175)</f>
        <v>-1154</v>
      </c>
      <c r="AB1175" s="3" t="str">
        <f>IF('praptra 2 Entry'!A1175="","",'praptra 2 Entry'!A1175)</f>
        <v/>
      </c>
      <c r="AC1175" s="3" t="str">
        <f>IF('praptra 2 Entry'!B1175="","",'praptra 2 Entry'!B1175)</f>
        <v/>
      </c>
      <c r="AD1175" s="3" t="str">
        <f>IF('praptra 2 Entry'!C1175="","",'praptra 2 Entry'!C1175)</f>
        <v/>
      </c>
      <c r="AE1175" s="3" t="str">
        <f>IF('praptra 2 Entry'!D1175="","",'praptra 2 Entry'!D1175)</f>
        <v/>
      </c>
      <c r="AF1175" s="3" t="str">
        <f>IF('praptra 2 Entry'!E1175="","",'praptra 2 Entry'!E1175)</f>
        <v/>
      </c>
      <c r="AG1175" s="3" t="str">
        <f>IF('praptra 2 Entry'!F1175="","",'praptra 2 Entry'!F1175)</f>
        <v/>
      </c>
      <c r="AH1175" s="3" t="str">
        <f>IF('praptra 2 Entry'!G1175="","",'praptra 2 Entry'!G1175)</f>
        <v/>
      </c>
      <c r="AI1175" s="3" t="str">
        <f>IFERROR(IF(OR('praptra 1 Entry'!$F$3="",AH1175=""),"",DATEDIF(AH1175,'praptra 1 Entry'!$F$3,"Y")),"")</f>
        <v/>
      </c>
      <c r="AJ1175" s="3" t="str">
        <f>IF('praptra 2 Entry'!I1175="","",'praptra 2 Entry'!I1175)</f>
        <v/>
      </c>
      <c r="AK1175" s="3" t="str">
        <f>IF('praptra 2 Entry'!J1175="","",'praptra 2 Entry'!J1175)</f>
        <v/>
      </c>
      <c r="AL1175" s="3" t="str">
        <f>IF('praptra 2 Entry'!K1175="","",'praptra 2 Entry'!K1175)</f>
        <v/>
      </c>
      <c r="AM1175" s="3" t="str">
        <f>IF('praptra 2 Entry'!L1175="","",'praptra 2 Entry'!L1175)</f>
        <v/>
      </c>
      <c r="AN1175" s="3" t="str">
        <f>IF('praptra 2 Entry'!M1175="","",'praptra 2 Entry'!M1175)</f>
        <v/>
      </c>
      <c r="AO1175" s="1" t="str">
        <f>IF('praptra 2 Entry'!H1175="","",'praptra 2 Entry'!H1175)</f>
        <v/>
      </c>
      <c r="AP1175" s="7" t="str">
        <f t="shared" si="37"/>
        <v/>
      </c>
    </row>
    <row r="1176" spans="2:42">
      <c r="B1176" t="str">
        <f>O1176&amp;"-"&amp;COUNTIF($O$8:O1176,O1176)</f>
        <v>-1124</v>
      </c>
      <c r="C1176" s="3" t="str">
        <f>IF('praptra 1 Entry'!A1176="","",'praptra 1 Entry'!A1176)</f>
        <v/>
      </c>
      <c r="D1176" s="3" t="str">
        <f>IF('praptra 1 Entry'!B1176="","",UPPER('praptra 1 Entry'!B1176))</f>
        <v/>
      </c>
      <c r="E1176" s="3" t="str">
        <f>IF('praptra 1 Entry'!C1176="","",UPPER('praptra 1 Entry'!C1176))</f>
        <v/>
      </c>
      <c r="F1176" s="3" t="str">
        <f>IF('praptra 1 Entry'!D1176="","",PROPER('praptra 1 Entry'!D1176))</f>
        <v/>
      </c>
      <c r="G1176" s="3" t="str">
        <f>IF('praptra 1 Entry'!E1176="","",UPPER('praptra 1 Entry'!E1176))</f>
        <v/>
      </c>
      <c r="H1176" s="3" t="str">
        <f>IF('praptra 1 Entry'!F1176="","",UPPER('praptra 1 Entry'!F1176))</f>
        <v/>
      </c>
      <c r="I1176" s="3" t="str">
        <f>IF('praptra 1 Entry'!G1176="","",UPPER('praptra 1 Entry'!G1176))</f>
        <v/>
      </c>
      <c r="J1176" s="6" t="str">
        <f>IF('praptra 1 Entry'!H1176="","",'praptra 1 Entry'!H1176)</f>
        <v/>
      </c>
      <c r="K1176" s="3" t="str">
        <f>IF('praptra 1 Entry'!I1176="","",'praptra 1 Entry'!I1176)</f>
        <v/>
      </c>
      <c r="L1176" s="3" t="str">
        <f>IF('praptra 1 Entry'!J1176="","",'praptra 1 Entry'!J1176)</f>
        <v/>
      </c>
      <c r="M1176" s="3" t="str">
        <f>IF('praptra 1 Entry'!K1176="","",'praptra 1 Entry'!K1176)</f>
        <v/>
      </c>
      <c r="N1176" s="3" t="str">
        <f>IF('praptra 1 Entry'!L1176="","",'praptra 1 Entry'!L1176)</f>
        <v/>
      </c>
      <c r="O1176" s="7" t="str">
        <f t="shared" si="36"/>
        <v/>
      </c>
      <c r="AA1176" t="str">
        <f>AP1176&amp;"-"&amp;COUNTIF($AP$8:AP1176,AP1176)</f>
        <v>-1155</v>
      </c>
      <c r="AB1176" s="3" t="str">
        <f>IF('praptra 2 Entry'!A1176="","",'praptra 2 Entry'!A1176)</f>
        <v/>
      </c>
      <c r="AC1176" s="3" t="str">
        <f>IF('praptra 2 Entry'!B1176="","",'praptra 2 Entry'!B1176)</f>
        <v/>
      </c>
      <c r="AD1176" s="3" t="str">
        <f>IF('praptra 2 Entry'!C1176="","",'praptra 2 Entry'!C1176)</f>
        <v/>
      </c>
      <c r="AE1176" s="3" t="str">
        <f>IF('praptra 2 Entry'!D1176="","",'praptra 2 Entry'!D1176)</f>
        <v/>
      </c>
      <c r="AF1176" s="3" t="str">
        <f>IF('praptra 2 Entry'!E1176="","",'praptra 2 Entry'!E1176)</f>
        <v/>
      </c>
      <c r="AG1176" s="3" t="str">
        <f>IF('praptra 2 Entry'!F1176="","",'praptra 2 Entry'!F1176)</f>
        <v/>
      </c>
      <c r="AH1176" s="3" t="str">
        <f>IF('praptra 2 Entry'!G1176="","",'praptra 2 Entry'!G1176)</f>
        <v/>
      </c>
      <c r="AI1176" s="3" t="str">
        <f>IFERROR(IF(OR('praptra 1 Entry'!$F$3="",AH1176=""),"",DATEDIF(AH1176,'praptra 1 Entry'!$F$3,"Y")),"")</f>
        <v/>
      </c>
      <c r="AJ1176" s="3" t="str">
        <f>IF('praptra 2 Entry'!I1176="","",'praptra 2 Entry'!I1176)</f>
        <v/>
      </c>
      <c r="AK1176" s="3" t="str">
        <f>IF('praptra 2 Entry'!J1176="","",'praptra 2 Entry'!J1176)</f>
        <v/>
      </c>
      <c r="AL1176" s="3" t="str">
        <f>IF('praptra 2 Entry'!K1176="","",'praptra 2 Entry'!K1176)</f>
        <v/>
      </c>
      <c r="AM1176" s="3" t="str">
        <f>IF('praptra 2 Entry'!L1176="","",'praptra 2 Entry'!L1176)</f>
        <v/>
      </c>
      <c r="AN1176" s="3" t="str">
        <f>IF('praptra 2 Entry'!M1176="","",'praptra 2 Entry'!M1176)</f>
        <v/>
      </c>
      <c r="AO1176" s="1" t="str">
        <f>IF('praptra 2 Entry'!H1176="","",'praptra 2 Entry'!H1176)</f>
        <v/>
      </c>
      <c r="AP1176" s="7" t="str">
        <f t="shared" si="37"/>
        <v/>
      </c>
    </row>
    <row r="1177" spans="2:42">
      <c r="B1177" t="str">
        <f>O1177&amp;"-"&amp;COUNTIF($O$8:O1177,O1177)</f>
        <v>-1125</v>
      </c>
      <c r="C1177" s="3" t="str">
        <f>IF('praptra 1 Entry'!A1177="","",'praptra 1 Entry'!A1177)</f>
        <v/>
      </c>
      <c r="D1177" s="3" t="str">
        <f>IF('praptra 1 Entry'!B1177="","",UPPER('praptra 1 Entry'!B1177))</f>
        <v/>
      </c>
      <c r="E1177" s="3" t="str">
        <f>IF('praptra 1 Entry'!C1177="","",UPPER('praptra 1 Entry'!C1177))</f>
        <v/>
      </c>
      <c r="F1177" s="3" t="str">
        <f>IF('praptra 1 Entry'!D1177="","",PROPER('praptra 1 Entry'!D1177))</f>
        <v/>
      </c>
      <c r="G1177" s="3" t="str">
        <f>IF('praptra 1 Entry'!E1177="","",UPPER('praptra 1 Entry'!E1177))</f>
        <v/>
      </c>
      <c r="H1177" s="3" t="str">
        <f>IF('praptra 1 Entry'!F1177="","",UPPER('praptra 1 Entry'!F1177))</f>
        <v/>
      </c>
      <c r="I1177" s="3" t="str">
        <f>IF('praptra 1 Entry'!G1177="","",UPPER('praptra 1 Entry'!G1177))</f>
        <v/>
      </c>
      <c r="J1177" s="6" t="str">
        <f>IF('praptra 1 Entry'!H1177="","",'praptra 1 Entry'!H1177)</f>
        <v/>
      </c>
      <c r="K1177" s="3" t="str">
        <f>IF('praptra 1 Entry'!I1177="","",'praptra 1 Entry'!I1177)</f>
        <v/>
      </c>
      <c r="L1177" s="3" t="str">
        <f>IF('praptra 1 Entry'!J1177="","",'praptra 1 Entry'!J1177)</f>
        <v/>
      </c>
      <c r="M1177" s="3" t="str">
        <f>IF('praptra 1 Entry'!K1177="","",'praptra 1 Entry'!K1177)</f>
        <v/>
      </c>
      <c r="N1177" s="3" t="str">
        <f>IF('praptra 1 Entry'!L1177="","",'praptra 1 Entry'!L1177)</f>
        <v/>
      </c>
      <c r="O1177" s="7" t="str">
        <f t="shared" si="36"/>
        <v/>
      </c>
      <c r="AA1177" t="str">
        <f>AP1177&amp;"-"&amp;COUNTIF($AP$8:AP1177,AP1177)</f>
        <v>-1156</v>
      </c>
      <c r="AB1177" s="3" t="str">
        <f>IF('praptra 2 Entry'!A1177="","",'praptra 2 Entry'!A1177)</f>
        <v/>
      </c>
      <c r="AC1177" s="3" t="str">
        <f>IF('praptra 2 Entry'!B1177="","",'praptra 2 Entry'!B1177)</f>
        <v/>
      </c>
      <c r="AD1177" s="3" t="str">
        <f>IF('praptra 2 Entry'!C1177="","",'praptra 2 Entry'!C1177)</f>
        <v/>
      </c>
      <c r="AE1177" s="3" t="str">
        <f>IF('praptra 2 Entry'!D1177="","",'praptra 2 Entry'!D1177)</f>
        <v/>
      </c>
      <c r="AF1177" s="3" t="str">
        <f>IF('praptra 2 Entry'!E1177="","",'praptra 2 Entry'!E1177)</f>
        <v/>
      </c>
      <c r="AG1177" s="3" t="str">
        <f>IF('praptra 2 Entry'!F1177="","",'praptra 2 Entry'!F1177)</f>
        <v/>
      </c>
      <c r="AH1177" s="3" t="str">
        <f>IF('praptra 2 Entry'!G1177="","",'praptra 2 Entry'!G1177)</f>
        <v/>
      </c>
      <c r="AI1177" s="3" t="str">
        <f>IFERROR(IF(OR('praptra 1 Entry'!$F$3="",AH1177=""),"",DATEDIF(AH1177,'praptra 1 Entry'!$F$3,"Y")),"")</f>
        <v/>
      </c>
      <c r="AJ1177" s="3" t="str">
        <f>IF('praptra 2 Entry'!I1177="","",'praptra 2 Entry'!I1177)</f>
        <v/>
      </c>
      <c r="AK1177" s="3" t="str">
        <f>IF('praptra 2 Entry'!J1177="","",'praptra 2 Entry'!J1177)</f>
        <v/>
      </c>
      <c r="AL1177" s="3" t="str">
        <f>IF('praptra 2 Entry'!K1177="","",'praptra 2 Entry'!K1177)</f>
        <v/>
      </c>
      <c r="AM1177" s="3" t="str">
        <f>IF('praptra 2 Entry'!L1177="","",'praptra 2 Entry'!L1177)</f>
        <v/>
      </c>
      <c r="AN1177" s="3" t="str">
        <f>IF('praptra 2 Entry'!M1177="","",'praptra 2 Entry'!M1177)</f>
        <v/>
      </c>
      <c r="AO1177" s="1" t="str">
        <f>IF('praptra 2 Entry'!H1177="","",'praptra 2 Entry'!H1177)</f>
        <v/>
      </c>
      <c r="AP1177" s="7" t="str">
        <f t="shared" si="37"/>
        <v/>
      </c>
    </row>
    <row r="1178" spans="2:42">
      <c r="B1178" t="str">
        <f>O1178&amp;"-"&amp;COUNTIF($O$8:O1178,O1178)</f>
        <v>-1126</v>
      </c>
      <c r="C1178" s="3" t="str">
        <f>IF('praptra 1 Entry'!A1178="","",'praptra 1 Entry'!A1178)</f>
        <v/>
      </c>
      <c r="D1178" s="3" t="str">
        <f>IF('praptra 1 Entry'!B1178="","",UPPER('praptra 1 Entry'!B1178))</f>
        <v/>
      </c>
      <c r="E1178" s="3" t="str">
        <f>IF('praptra 1 Entry'!C1178="","",UPPER('praptra 1 Entry'!C1178))</f>
        <v/>
      </c>
      <c r="F1178" s="3" t="str">
        <f>IF('praptra 1 Entry'!D1178="","",PROPER('praptra 1 Entry'!D1178))</f>
        <v/>
      </c>
      <c r="G1178" s="3" t="str">
        <f>IF('praptra 1 Entry'!E1178="","",UPPER('praptra 1 Entry'!E1178))</f>
        <v/>
      </c>
      <c r="H1178" s="3" t="str">
        <f>IF('praptra 1 Entry'!F1178="","",UPPER('praptra 1 Entry'!F1178))</f>
        <v/>
      </c>
      <c r="I1178" s="3" t="str">
        <f>IF('praptra 1 Entry'!G1178="","",UPPER('praptra 1 Entry'!G1178))</f>
        <v/>
      </c>
      <c r="J1178" s="6" t="str">
        <f>IF('praptra 1 Entry'!H1178="","",'praptra 1 Entry'!H1178)</f>
        <v/>
      </c>
      <c r="K1178" s="3" t="str">
        <f>IF('praptra 1 Entry'!I1178="","",'praptra 1 Entry'!I1178)</f>
        <v/>
      </c>
      <c r="L1178" s="3" t="str">
        <f>IF('praptra 1 Entry'!J1178="","",'praptra 1 Entry'!J1178)</f>
        <v/>
      </c>
      <c r="M1178" s="3" t="str">
        <f>IF('praptra 1 Entry'!K1178="","",'praptra 1 Entry'!K1178)</f>
        <v/>
      </c>
      <c r="N1178" s="3" t="str">
        <f>IF('praptra 1 Entry'!L1178="","",'praptra 1 Entry'!L1178)</f>
        <v/>
      </c>
      <c r="O1178" s="7" t="str">
        <f t="shared" si="36"/>
        <v/>
      </c>
      <c r="AA1178" t="str">
        <f>AP1178&amp;"-"&amp;COUNTIF($AP$8:AP1178,AP1178)</f>
        <v>-1157</v>
      </c>
      <c r="AB1178" s="3" t="str">
        <f>IF('praptra 2 Entry'!A1178="","",'praptra 2 Entry'!A1178)</f>
        <v/>
      </c>
      <c r="AC1178" s="3" t="str">
        <f>IF('praptra 2 Entry'!B1178="","",'praptra 2 Entry'!B1178)</f>
        <v/>
      </c>
      <c r="AD1178" s="3" t="str">
        <f>IF('praptra 2 Entry'!C1178="","",'praptra 2 Entry'!C1178)</f>
        <v/>
      </c>
      <c r="AE1178" s="3" t="str">
        <f>IF('praptra 2 Entry'!D1178="","",'praptra 2 Entry'!D1178)</f>
        <v/>
      </c>
      <c r="AF1178" s="3" t="str">
        <f>IF('praptra 2 Entry'!E1178="","",'praptra 2 Entry'!E1178)</f>
        <v/>
      </c>
      <c r="AG1178" s="3" t="str">
        <f>IF('praptra 2 Entry'!F1178="","",'praptra 2 Entry'!F1178)</f>
        <v/>
      </c>
      <c r="AH1178" s="3" t="str">
        <f>IF('praptra 2 Entry'!G1178="","",'praptra 2 Entry'!G1178)</f>
        <v/>
      </c>
      <c r="AI1178" s="3" t="str">
        <f>IFERROR(IF(OR('praptra 1 Entry'!$F$3="",AH1178=""),"",DATEDIF(AH1178,'praptra 1 Entry'!$F$3,"Y")),"")</f>
        <v/>
      </c>
      <c r="AJ1178" s="3" t="str">
        <f>IF('praptra 2 Entry'!I1178="","",'praptra 2 Entry'!I1178)</f>
        <v/>
      </c>
      <c r="AK1178" s="3" t="str">
        <f>IF('praptra 2 Entry'!J1178="","",'praptra 2 Entry'!J1178)</f>
        <v/>
      </c>
      <c r="AL1178" s="3" t="str">
        <f>IF('praptra 2 Entry'!K1178="","",'praptra 2 Entry'!K1178)</f>
        <v/>
      </c>
      <c r="AM1178" s="3" t="str">
        <f>IF('praptra 2 Entry'!L1178="","",'praptra 2 Entry'!L1178)</f>
        <v/>
      </c>
      <c r="AN1178" s="3" t="str">
        <f>IF('praptra 2 Entry'!M1178="","",'praptra 2 Entry'!M1178)</f>
        <v/>
      </c>
      <c r="AO1178" s="1" t="str">
        <f>IF('praptra 2 Entry'!H1178="","",'praptra 2 Entry'!H1178)</f>
        <v/>
      </c>
      <c r="AP1178" s="7" t="str">
        <f t="shared" si="37"/>
        <v/>
      </c>
    </row>
    <row r="1179" spans="2:42">
      <c r="B1179" t="str">
        <f>O1179&amp;"-"&amp;COUNTIF($O$8:O1179,O1179)</f>
        <v>-1127</v>
      </c>
      <c r="C1179" s="3" t="str">
        <f>IF('praptra 1 Entry'!A1179="","",'praptra 1 Entry'!A1179)</f>
        <v/>
      </c>
      <c r="D1179" s="3" t="str">
        <f>IF('praptra 1 Entry'!B1179="","",UPPER('praptra 1 Entry'!B1179))</f>
        <v/>
      </c>
      <c r="E1179" s="3" t="str">
        <f>IF('praptra 1 Entry'!C1179="","",UPPER('praptra 1 Entry'!C1179))</f>
        <v/>
      </c>
      <c r="F1179" s="3" t="str">
        <f>IF('praptra 1 Entry'!D1179="","",PROPER('praptra 1 Entry'!D1179))</f>
        <v/>
      </c>
      <c r="G1179" s="3" t="str">
        <f>IF('praptra 1 Entry'!E1179="","",UPPER('praptra 1 Entry'!E1179))</f>
        <v/>
      </c>
      <c r="H1179" s="3" t="str">
        <f>IF('praptra 1 Entry'!F1179="","",UPPER('praptra 1 Entry'!F1179))</f>
        <v/>
      </c>
      <c r="I1179" s="3" t="str">
        <f>IF('praptra 1 Entry'!G1179="","",UPPER('praptra 1 Entry'!G1179))</f>
        <v/>
      </c>
      <c r="J1179" s="6" t="str">
        <f>IF('praptra 1 Entry'!H1179="","",'praptra 1 Entry'!H1179)</f>
        <v/>
      </c>
      <c r="K1179" s="3" t="str">
        <f>IF('praptra 1 Entry'!I1179="","",'praptra 1 Entry'!I1179)</f>
        <v/>
      </c>
      <c r="L1179" s="3" t="str">
        <f>IF('praptra 1 Entry'!J1179="","",'praptra 1 Entry'!J1179)</f>
        <v/>
      </c>
      <c r="M1179" s="3" t="str">
        <f>IF('praptra 1 Entry'!K1179="","",'praptra 1 Entry'!K1179)</f>
        <v/>
      </c>
      <c r="N1179" s="3" t="str">
        <f>IF('praptra 1 Entry'!L1179="","",'praptra 1 Entry'!L1179)</f>
        <v/>
      </c>
      <c r="O1179" s="7" t="str">
        <f t="shared" si="36"/>
        <v/>
      </c>
      <c r="AA1179" t="str">
        <f>AP1179&amp;"-"&amp;COUNTIF($AP$8:AP1179,AP1179)</f>
        <v>-1158</v>
      </c>
      <c r="AB1179" s="3" t="str">
        <f>IF('praptra 2 Entry'!A1179="","",'praptra 2 Entry'!A1179)</f>
        <v/>
      </c>
      <c r="AC1179" s="3" t="str">
        <f>IF('praptra 2 Entry'!B1179="","",'praptra 2 Entry'!B1179)</f>
        <v/>
      </c>
      <c r="AD1179" s="3" t="str">
        <f>IF('praptra 2 Entry'!C1179="","",'praptra 2 Entry'!C1179)</f>
        <v/>
      </c>
      <c r="AE1179" s="3" t="str">
        <f>IF('praptra 2 Entry'!D1179="","",'praptra 2 Entry'!D1179)</f>
        <v/>
      </c>
      <c r="AF1179" s="3" t="str">
        <f>IF('praptra 2 Entry'!E1179="","",'praptra 2 Entry'!E1179)</f>
        <v/>
      </c>
      <c r="AG1179" s="3" t="str">
        <f>IF('praptra 2 Entry'!F1179="","",'praptra 2 Entry'!F1179)</f>
        <v/>
      </c>
      <c r="AH1179" s="3" t="str">
        <f>IF('praptra 2 Entry'!G1179="","",'praptra 2 Entry'!G1179)</f>
        <v/>
      </c>
      <c r="AI1179" s="3" t="str">
        <f>IFERROR(IF(OR('praptra 1 Entry'!$F$3="",AH1179=""),"",DATEDIF(AH1179,'praptra 1 Entry'!$F$3,"Y")),"")</f>
        <v/>
      </c>
      <c r="AJ1179" s="3" t="str">
        <f>IF('praptra 2 Entry'!I1179="","",'praptra 2 Entry'!I1179)</f>
        <v/>
      </c>
      <c r="AK1179" s="3" t="str">
        <f>IF('praptra 2 Entry'!J1179="","",'praptra 2 Entry'!J1179)</f>
        <v/>
      </c>
      <c r="AL1179" s="3" t="str">
        <f>IF('praptra 2 Entry'!K1179="","",'praptra 2 Entry'!K1179)</f>
        <v/>
      </c>
      <c r="AM1179" s="3" t="str">
        <f>IF('praptra 2 Entry'!L1179="","",'praptra 2 Entry'!L1179)</f>
        <v/>
      </c>
      <c r="AN1179" s="3" t="str">
        <f>IF('praptra 2 Entry'!M1179="","",'praptra 2 Entry'!M1179)</f>
        <v/>
      </c>
      <c r="AO1179" s="1" t="str">
        <f>IF('praptra 2 Entry'!H1179="","",'praptra 2 Entry'!H1179)</f>
        <v/>
      </c>
      <c r="AP1179" s="7" t="str">
        <f t="shared" si="37"/>
        <v/>
      </c>
    </row>
    <row r="1180" spans="2:42">
      <c r="B1180" t="str">
        <f>O1180&amp;"-"&amp;COUNTIF($O$8:O1180,O1180)</f>
        <v>-1128</v>
      </c>
      <c r="C1180" s="3" t="str">
        <f>IF('praptra 1 Entry'!A1180="","",'praptra 1 Entry'!A1180)</f>
        <v/>
      </c>
      <c r="D1180" s="3" t="str">
        <f>IF('praptra 1 Entry'!B1180="","",UPPER('praptra 1 Entry'!B1180))</f>
        <v/>
      </c>
      <c r="E1180" s="3" t="str">
        <f>IF('praptra 1 Entry'!C1180="","",UPPER('praptra 1 Entry'!C1180))</f>
        <v/>
      </c>
      <c r="F1180" s="3" t="str">
        <f>IF('praptra 1 Entry'!D1180="","",PROPER('praptra 1 Entry'!D1180))</f>
        <v/>
      </c>
      <c r="G1180" s="3" t="str">
        <f>IF('praptra 1 Entry'!E1180="","",UPPER('praptra 1 Entry'!E1180))</f>
        <v/>
      </c>
      <c r="H1180" s="3" t="str">
        <f>IF('praptra 1 Entry'!F1180="","",UPPER('praptra 1 Entry'!F1180))</f>
        <v/>
      </c>
      <c r="I1180" s="3" t="str">
        <f>IF('praptra 1 Entry'!G1180="","",UPPER('praptra 1 Entry'!G1180))</f>
        <v/>
      </c>
      <c r="J1180" s="6" t="str">
        <f>IF('praptra 1 Entry'!H1180="","",'praptra 1 Entry'!H1180)</f>
        <v/>
      </c>
      <c r="K1180" s="3" t="str">
        <f>IF('praptra 1 Entry'!I1180="","",'praptra 1 Entry'!I1180)</f>
        <v/>
      </c>
      <c r="L1180" s="3" t="str">
        <f>IF('praptra 1 Entry'!J1180="","",'praptra 1 Entry'!J1180)</f>
        <v/>
      </c>
      <c r="M1180" s="3" t="str">
        <f>IF('praptra 1 Entry'!K1180="","",'praptra 1 Entry'!K1180)</f>
        <v/>
      </c>
      <c r="N1180" s="3" t="str">
        <f>IF('praptra 1 Entry'!L1180="","",'praptra 1 Entry'!L1180)</f>
        <v/>
      </c>
      <c r="O1180" s="7" t="str">
        <f t="shared" si="36"/>
        <v/>
      </c>
      <c r="AA1180" t="str">
        <f>AP1180&amp;"-"&amp;COUNTIF($AP$8:AP1180,AP1180)</f>
        <v>-1159</v>
      </c>
      <c r="AB1180" s="3" t="str">
        <f>IF('praptra 2 Entry'!A1180="","",'praptra 2 Entry'!A1180)</f>
        <v/>
      </c>
      <c r="AC1180" s="3" t="str">
        <f>IF('praptra 2 Entry'!B1180="","",'praptra 2 Entry'!B1180)</f>
        <v/>
      </c>
      <c r="AD1180" s="3" t="str">
        <f>IF('praptra 2 Entry'!C1180="","",'praptra 2 Entry'!C1180)</f>
        <v/>
      </c>
      <c r="AE1180" s="3" t="str">
        <f>IF('praptra 2 Entry'!D1180="","",'praptra 2 Entry'!D1180)</f>
        <v/>
      </c>
      <c r="AF1180" s="3" t="str">
        <f>IF('praptra 2 Entry'!E1180="","",'praptra 2 Entry'!E1180)</f>
        <v/>
      </c>
      <c r="AG1180" s="3" t="str">
        <f>IF('praptra 2 Entry'!F1180="","",'praptra 2 Entry'!F1180)</f>
        <v/>
      </c>
      <c r="AH1180" s="3" t="str">
        <f>IF('praptra 2 Entry'!G1180="","",'praptra 2 Entry'!G1180)</f>
        <v/>
      </c>
      <c r="AI1180" s="3" t="str">
        <f>IFERROR(IF(OR('praptra 1 Entry'!$F$3="",AH1180=""),"",DATEDIF(AH1180,'praptra 1 Entry'!$F$3,"Y")),"")</f>
        <v/>
      </c>
      <c r="AJ1180" s="3" t="str">
        <f>IF('praptra 2 Entry'!I1180="","",'praptra 2 Entry'!I1180)</f>
        <v/>
      </c>
      <c r="AK1180" s="3" t="str">
        <f>IF('praptra 2 Entry'!J1180="","",'praptra 2 Entry'!J1180)</f>
        <v/>
      </c>
      <c r="AL1180" s="3" t="str">
        <f>IF('praptra 2 Entry'!K1180="","",'praptra 2 Entry'!K1180)</f>
        <v/>
      </c>
      <c r="AM1180" s="3" t="str">
        <f>IF('praptra 2 Entry'!L1180="","",'praptra 2 Entry'!L1180)</f>
        <v/>
      </c>
      <c r="AN1180" s="3" t="str">
        <f>IF('praptra 2 Entry'!M1180="","",'praptra 2 Entry'!M1180)</f>
        <v/>
      </c>
      <c r="AO1180" s="1" t="str">
        <f>IF('praptra 2 Entry'!H1180="","",'praptra 2 Entry'!H1180)</f>
        <v/>
      </c>
      <c r="AP1180" s="7" t="str">
        <f t="shared" si="37"/>
        <v/>
      </c>
    </row>
    <row r="1181" spans="2:42">
      <c r="B1181" t="str">
        <f>O1181&amp;"-"&amp;COUNTIF($O$8:O1181,O1181)</f>
        <v>-1129</v>
      </c>
      <c r="C1181" s="3" t="str">
        <f>IF('praptra 1 Entry'!A1181="","",'praptra 1 Entry'!A1181)</f>
        <v/>
      </c>
      <c r="D1181" s="3" t="str">
        <f>IF('praptra 1 Entry'!B1181="","",UPPER('praptra 1 Entry'!B1181))</f>
        <v/>
      </c>
      <c r="E1181" s="3" t="str">
        <f>IF('praptra 1 Entry'!C1181="","",UPPER('praptra 1 Entry'!C1181))</f>
        <v/>
      </c>
      <c r="F1181" s="3" t="str">
        <f>IF('praptra 1 Entry'!D1181="","",PROPER('praptra 1 Entry'!D1181))</f>
        <v/>
      </c>
      <c r="G1181" s="3" t="str">
        <f>IF('praptra 1 Entry'!E1181="","",UPPER('praptra 1 Entry'!E1181))</f>
        <v/>
      </c>
      <c r="H1181" s="3" t="str">
        <f>IF('praptra 1 Entry'!F1181="","",UPPER('praptra 1 Entry'!F1181))</f>
        <v/>
      </c>
      <c r="I1181" s="3" t="str">
        <f>IF('praptra 1 Entry'!G1181="","",UPPER('praptra 1 Entry'!G1181))</f>
        <v/>
      </c>
      <c r="J1181" s="6" t="str">
        <f>IF('praptra 1 Entry'!H1181="","",'praptra 1 Entry'!H1181)</f>
        <v/>
      </c>
      <c r="K1181" s="3" t="str">
        <f>IF('praptra 1 Entry'!I1181="","",'praptra 1 Entry'!I1181)</f>
        <v/>
      </c>
      <c r="L1181" s="3" t="str">
        <f>IF('praptra 1 Entry'!J1181="","",'praptra 1 Entry'!J1181)</f>
        <v/>
      </c>
      <c r="M1181" s="3" t="str">
        <f>IF('praptra 1 Entry'!K1181="","",'praptra 1 Entry'!K1181)</f>
        <v/>
      </c>
      <c r="N1181" s="3" t="str">
        <f>IF('praptra 1 Entry'!L1181="","",'praptra 1 Entry'!L1181)</f>
        <v/>
      </c>
      <c r="O1181" s="7" t="str">
        <f t="shared" si="36"/>
        <v/>
      </c>
      <c r="AA1181" t="str">
        <f>AP1181&amp;"-"&amp;COUNTIF($AP$8:AP1181,AP1181)</f>
        <v>-1160</v>
      </c>
      <c r="AB1181" s="3" t="str">
        <f>IF('praptra 2 Entry'!A1181="","",'praptra 2 Entry'!A1181)</f>
        <v/>
      </c>
      <c r="AC1181" s="3" t="str">
        <f>IF('praptra 2 Entry'!B1181="","",'praptra 2 Entry'!B1181)</f>
        <v/>
      </c>
      <c r="AD1181" s="3" t="str">
        <f>IF('praptra 2 Entry'!C1181="","",'praptra 2 Entry'!C1181)</f>
        <v/>
      </c>
      <c r="AE1181" s="3" t="str">
        <f>IF('praptra 2 Entry'!D1181="","",'praptra 2 Entry'!D1181)</f>
        <v/>
      </c>
      <c r="AF1181" s="3" t="str">
        <f>IF('praptra 2 Entry'!E1181="","",'praptra 2 Entry'!E1181)</f>
        <v/>
      </c>
      <c r="AG1181" s="3" t="str">
        <f>IF('praptra 2 Entry'!F1181="","",'praptra 2 Entry'!F1181)</f>
        <v/>
      </c>
      <c r="AH1181" s="3" t="str">
        <f>IF('praptra 2 Entry'!G1181="","",'praptra 2 Entry'!G1181)</f>
        <v/>
      </c>
      <c r="AI1181" s="3" t="str">
        <f>IFERROR(IF(OR('praptra 1 Entry'!$F$3="",AH1181=""),"",DATEDIF(AH1181,'praptra 1 Entry'!$F$3,"Y")),"")</f>
        <v/>
      </c>
      <c r="AJ1181" s="3" t="str">
        <f>IF('praptra 2 Entry'!I1181="","",'praptra 2 Entry'!I1181)</f>
        <v/>
      </c>
      <c r="AK1181" s="3" t="str">
        <f>IF('praptra 2 Entry'!J1181="","",'praptra 2 Entry'!J1181)</f>
        <v/>
      </c>
      <c r="AL1181" s="3" t="str">
        <f>IF('praptra 2 Entry'!K1181="","",'praptra 2 Entry'!K1181)</f>
        <v/>
      </c>
      <c r="AM1181" s="3" t="str">
        <f>IF('praptra 2 Entry'!L1181="","",'praptra 2 Entry'!L1181)</f>
        <v/>
      </c>
      <c r="AN1181" s="3" t="str">
        <f>IF('praptra 2 Entry'!M1181="","",'praptra 2 Entry'!M1181)</f>
        <v/>
      </c>
      <c r="AO1181" s="1" t="str">
        <f>IF('praptra 2 Entry'!H1181="","",'praptra 2 Entry'!H1181)</f>
        <v/>
      </c>
      <c r="AP1181" s="7" t="str">
        <f t="shared" si="37"/>
        <v/>
      </c>
    </row>
    <row r="1182" spans="2:42">
      <c r="B1182" t="str">
        <f>O1182&amp;"-"&amp;COUNTIF($O$8:O1182,O1182)</f>
        <v>-1130</v>
      </c>
      <c r="C1182" s="3" t="str">
        <f>IF('praptra 1 Entry'!A1182="","",'praptra 1 Entry'!A1182)</f>
        <v/>
      </c>
      <c r="D1182" s="3" t="str">
        <f>IF('praptra 1 Entry'!B1182="","",UPPER('praptra 1 Entry'!B1182))</f>
        <v/>
      </c>
      <c r="E1182" s="3" t="str">
        <f>IF('praptra 1 Entry'!C1182="","",UPPER('praptra 1 Entry'!C1182))</f>
        <v/>
      </c>
      <c r="F1182" s="3" t="str">
        <f>IF('praptra 1 Entry'!D1182="","",PROPER('praptra 1 Entry'!D1182))</f>
        <v/>
      </c>
      <c r="G1182" s="3" t="str">
        <f>IF('praptra 1 Entry'!E1182="","",UPPER('praptra 1 Entry'!E1182))</f>
        <v/>
      </c>
      <c r="H1182" s="3" t="str">
        <f>IF('praptra 1 Entry'!F1182="","",UPPER('praptra 1 Entry'!F1182))</f>
        <v/>
      </c>
      <c r="I1182" s="3" t="str">
        <f>IF('praptra 1 Entry'!G1182="","",UPPER('praptra 1 Entry'!G1182))</f>
        <v/>
      </c>
      <c r="J1182" s="6" t="str">
        <f>IF('praptra 1 Entry'!H1182="","",'praptra 1 Entry'!H1182)</f>
        <v/>
      </c>
      <c r="K1182" s="3" t="str">
        <f>IF('praptra 1 Entry'!I1182="","",'praptra 1 Entry'!I1182)</f>
        <v/>
      </c>
      <c r="L1182" s="3" t="str">
        <f>IF('praptra 1 Entry'!J1182="","",'praptra 1 Entry'!J1182)</f>
        <v/>
      </c>
      <c r="M1182" s="3" t="str">
        <f>IF('praptra 1 Entry'!K1182="","",'praptra 1 Entry'!K1182)</f>
        <v/>
      </c>
      <c r="N1182" s="3" t="str">
        <f>IF('praptra 1 Entry'!L1182="","",'praptra 1 Entry'!L1182)</f>
        <v/>
      </c>
      <c r="O1182" s="7" t="str">
        <f t="shared" si="36"/>
        <v/>
      </c>
      <c r="AA1182" t="str">
        <f>AP1182&amp;"-"&amp;COUNTIF($AP$8:AP1182,AP1182)</f>
        <v>-1161</v>
      </c>
      <c r="AB1182" s="3" t="str">
        <f>IF('praptra 2 Entry'!A1182="","",'praptra 2 Entry'!A1182)</f>
        <v/>
      </c>
      <c r="AC1182" s="3" t="str">
        <f>IF('praptra 2 Entry'!B1182="","",'praptra 2 Entry'!B1182)</f>
        <v/>
      </c>
      <c r="AD1182" s="3" t="str">
        <f>IF('praptra 2 Entry'!C1182="","",'praptra 2 Entry'!C1182)</f>
        <v/>
      </c>
      <c r="AE1182" s="3" t="str">
        <f>IF('praptra 2 Entry'!D1182="","",'praptra 2 Entry'!D1182)</f>
        <v/>
      </c>
      <c r="AF1182" s="3" t="str">
        <f>IF('praptra 2 Entry'!E1182="","",'praptra 2 Entry'!E1182)</f>
        <v/>
      </c>
      <c r="AG1182" s="3" t="str">
        <f>IF('praptra 2 Entry'!F1182="","",'praptra 2 Entry'!F1182)</f>
        <v/>
      </c>
      <c r="AH1182" s="3" t="str">
        <f>IF('praptra 2 Entry'!G1182="","",'praptra 2 Entry'!G1182)</f>
        <v/>
      </c>
      <c r="AI1182" s="3" t="str">
        <f>IFERROR(IF(OR('praptra 1 Entry'!$F$3="",AH1182=""),"",DATEDIF(AH1182,'praptra 1 Entry'!$F$3,"Y")),"")</f>
        <v/>
      </c>
      <c r="AJ1182" s="3" t="str">
        <f>IF('praptra 2 Entry'!I1182="","",'praptra 2 Entry'!I1182)</f>
        <v/>
      </c>
      <c r="AK1182" s="3" t="str">
        <f>IF('praptra 2 Entry'!J1182="","",'praptra 2 Entry'!J1182)</f>
        <v/>
      </c>
      <c r="AL1182" s="3" t="str">
        <f>IF('praptra 2 Entry'!K1182="","",'praptra 2 Entry'!K1182)</f>
        <v/>
      </c>
      <c r="AM1182" s="3" t="str">
        <f>IF('praptra 2 Entry'!L1182="","",'praptra 2 Entry'!L1182)</f>
        <v/>
      </c>
      <c r="AN1182" s="3" t="str">
        <f>IF('praptra 2 Entry'!M1182="","",'praptra 2 Entry'!M1182)</f>
        <v/>
      </c>
      <c r="AO1182" s="1" t="str">
        <f>IF('praptra 2 Entry'!H1182="","",'praptra 2 Entry'!H1182)</f>
        <v/>
      </c>
      <c r="AP1182" s="7" t="str">
        <f t="shared" si="37"/>
        <v/>
      </c>
    </row>
    <row r="1183" spans="2:42">
      <c r="B1183" t="str">
        <f>O1183&amp;"-"&amp;COUNTIF($O$8:O1183,O1183)</f>
        <v>-1131</v>
      </c>
      <c r="C1183" s="3" t="str">
        <f>IF('praptra 1 Entry'!A1183="","",'praptra 1 Entry'!A1183)</f>
        <v/>
      </c>
      <c r="D1183" s="3" t="str">
        <f>IF('praptra 1 Entry'!B1183="","",UPPER('praptra 1 Entry'!B1183))</f>
        <v/>
      </c>
      <c r="E1183" s="3" t="str">
        <f>IF('praptra 1 Entry'!C1183="","",UPPER('praptra 1 Entry'!C1183))</f>
        <v/>
      </c>
      <c r="F1183" s="3" t="str">
        <f>IF('praptra 1 Entry'!D1183="","",PROPER('praptra 1 Entry'!D1183))</f>
        <v/>
      </c>
      <c r="G1183" s="3" t="str">
        <f>IF('praptra 1 Entry'!E1183="","",UPPER('praptra 1 Entry'!E1183))</f>
        <v/>
      </c>
      <c r="H1183" s="3" t="str">
        <f>IF('praptra 1 Entry'!F1183="","",UPPER('praptra 1 Entry'!F1183))</f>
        <v/>
      </c>
      <c r="I1183" s="3" t="str">
        <f>IF('praptra 1 Entry'!G1183="","",UPPER('praptra 1 Entry'!G1183))</f>
        <v/>
      </c>
      <c r="J1183" s="6" t="str">
        <f>IF('praptra 1 Entry'!H1183="","",'praptra 1 Entry'!H1183)</f>
        <v/>
      </c>
      <c r="K1183" s="3" t="str">
        <f>IF('praptra 1 Entry'!I1183="","",'praptra 1 Entry'!I1183)</f>
        <v/>
      </c>
      <c r="L1183" s="3" t="str">
        <f>IF('praptra 1 Entry'!J1183="","",'praptra 1 Entry'!J1183)</f>
        <v/>
      </c>
      <c r="M1183" s="3" t="str">
        <f>IF('praptra 1 Entry'!K1183="","",'praptra 1 Entry'!K1183)</f>
        <v/>
      </c>
      <c r="N1183" s="3" t="str">
        <f>IF('praptra 1 Entry'!L1183="","",'praptra 1 Entry'!L1183)</f>
        <v/>
      </c>
      <c r="O1183" s="7" t="str">
        <f t="shared" si="36"/>
        <v/>
      </c>
      <c r="AA1183" t="str">
        <f>AP1183&amp;"-"&amp;COUNTIF($AP$8:AP1183,AP1183)</f>
        <v>-1162</v>
      </c>
      <c r="AB1183" s="3" t="str">
        <f>IF('praptra 2 Entry'!A1183="","",'praptra 2 Entry'!A1183)</f>
        <v/>
      </c>
      <c r="AC1183" s="3" t="str">
        <f>IF('praptra 2 Entry'!B1183="","",'praptra 2 Entry'!B1183)</f>
        <v/>
      </c>
      <c r="AD1183" s="3" t="str">
        <f>IF('praptra 2 Entry'!C1183="","",'praptra 2 Entry'!C1183)</f>
        <v/>
      </c>
      <c r="AE1183" s="3" t="str">
        <f>IF('praptra 2 Entry'!D1183="","",'praptra 2 Entry'!D1183)</f>
        <v/>
      </c>
      <c r="AF1183" s="3" t="str">
        <f>IF('praptra 2 Entry'!E1183="","",'praptra 2 Entry'!E1183)</f>
        <v/>
      </c>
      <c r="AG1183" s="3" t="str">
        <f>IF('praptra 2 Entry'!F1183="","",'praptra 2 Entry'!F1183)</f>
        <v/>
      </c>
      <c r="AH1183" s="3" t="str">
        <f>IF('praptra 2 Entry'!G1183="","",'praptra 2 Entry'!G1183)</f>
        <v/>
      </c>
      <c r="AI1183" s="3" t="str">
        <f>IFERROR(IF(OR('praptra 1 Entry'!$F$3="",AH1183=""),"",DATEDIF(AH1183,'praptra 1 Entry'!$F$3,"Y")),"")</f>
        <v/>
      </c>
      <c r="AJ1183" s="3" t="str">
        <f>IF('praptra 2 Entry'!I1183="","",'praptra 2 Entry'!I1183)</f>
        <v/>
      </c>
      <c r="AK1183" s="3" t="str">
        <f>IF('praptra 2 Entry'!J1183="","",'praptra 2 Entry'!J1183)</f>
        <v/>
      </c>
      <c r="AL1183" s="3" t="str">
        <f>IF('praptra 2 Entry'!K1183="","",'praptra 2 Entry'!K1183)</f>
        <v/>
      </c>
      <c r="AM1183" s="3" t="str">
        <f>IF('praptra 2 Entry'!L1183="","",'praptra 2 Entry'!L1183)</f>
        <v/>
      </c>
      <c r="AN1183" s="3" t="str">
        <f>IF('praptra 2 Entry'!M1183="","",'praptra 2 Entry'!M1183)</f>
        <v/>
      </c>
      <c r="AO1183" s="1" t="str">
        <f>IF('praptra 2 Entry'!H1183="","",'praptra 2 Entry'!H1183)</f>
        <v/>
      </c>
      <c r="AP1183" s="7" t="str">
        <f t="shared" si="37"/>
        <v/>
      </c>
    </row>
    <row r="1184" spans="2:42">
      <c r="B1184" t="str">
        <f>O1184&amp;"-"&amp;COUNTIF($O$8:O1184,O1184)</f>
        <v>-1132</v>
      </c>
      <c r="C1184" s="3" t="str">
        <f>IF('praptra 1 Entry'!A1184="","",'praptra 1 Entry'!A1184)</f>
        <v/>
      </c>
      <c r="D1184" s="3" t="str">
        <f>IF('praptra 1 Entry'!B1184="","",UPPER('praptra 1 Entry'!B1184))</f>
        <v/>
      </c>
      <c r="E1184" s="3" t="str">
        <f>IF('praptra 1 Entry'!C1184="","",UPPER('praptra 1 Entry'!C1184))</f>
        <v/>
      </c>
      <c r="F1184" s="3" t="str">
        <f>IF('praptra 1 Entry'!D1184="","",PROPER('praptra 1 Entry'!D1184))</f>
        <v/>
      </c>
      <c r="G1184" s="3" t="str">
        <f>IF('praptra 1 Entry'!E1184="","",UPPER('praptra 1 Entry'!E1184))</f>
        <v/>
      </c>
      <c r="H1184" s="3" t="str">
        <f>IF('praptra 1 Entry'!F1184="","",UPPER('praptra 1 Entry'!F1184))</f>
        <v/>
      </c>
      <c r="I1184" s="3" t="str">
        <f>IF('praptra 1 Entry'!G1184="","",UPPER('praptra 1 Entry'!G1184))</f>
        <v/>
      </c>
      <c r="J1184" s="6" t="str">
        <f>IF('praptra 1 Entry'!H1184="","",'praptra 1 Entry'!H1184)</f>
        <v/>
      </c>
      <c r="K1184" s="3" t="str">
        <f>IF('praptra 1 Entry'!I1184="","",'praptra 1 Entry'!I1184)</f>
        <v/>
      </c>
      <c r="L1184" s="3" t="str">
        <f>IF('praptra 1 Entry'!J1184="","",'praptra 1 Entry'!J1184)</f>
        <v/>
      </c>
      <c r="M1184" s="3" t="str">
        <f>IF('praptra 1 Entry'!K1184="","",'praptra 1 Entry'!K1184)</f>
        <v/>
      </c>
      <c r="N1184" s="3" t="str">
        <f>IF('praptra 1 Entry'!L1184="","",'praptra 1 Entry'!L1184)</f>
        <v/>
      </c>
      <c r="O1184" s="7" t="str">
        <f t="shared" si="36"/>
        <v/>
      </c>
      <c r="AA1184" t="str">
        <f>AP1184&amp;"-"&amp;COUNTIF($AP$8:AP1184,AP1184)</f>
        <v>-1163</v>
      </c>
      <c r="AB1184" s="3" t="str">
        <f>IF('praptra 2 Entry'!A1184="","",'praptra 2 Entry'!A1184)</f>
        <v/>
      </c>
      <c r="AC1184" s="3" t="str">
        <f>IF('praptra 2 Entry'!B1184="","",'praptra 2 Entry'!B1184)</f>
        <v/>
      </c>
      <c r="AD1184" s="3" t="str">
        <f>IF('praptra 2 Entry'!C1184="","",'praptra 2 Entry'!C1184)</f>
        <v/>
      </c>
      <c r="AE1184" s="3" t="str">
        <f>IF('praptra 2 Entry'!D1184="","",'praptra 2 Entry'!D1184)</f>
        <v/>
      </c>
      <c r="AF1184" s="3" t="str">
        <f>IF('praptra 2 Entry'!E1184="","",'praptra 2 Entry'!E1184)</f>
        <v/>
      </c>
      <c r="AG1184" s="3" t="str">
        <f>IF('praptra 2 Entry'!F1184="","",'praptra 2 Entry'!F1184)</f>
        <v/>
      </c>
      <c r="AH1184" s="3" t="str">
        <f>IF('praptra 2 Entry'!G1184="","",'praptra 2 Entry'!G1184)</f>
        <v/>
      </c>
      <c r="AI1184" s="3" t="str">
        <f>IFERROR(IF(OR('praptra 1 Entry'!$F$3="",AH1184=""),"",DATEDIF(AH1184,'praptra 1 Entry'!$F$3,"Y")),"")</f>
        <v/>
      </c>
      <c r="AJ1184" s="3" t="str">
        <f>IF('praptra 2 Entry'!I1184="","",'praptra 2 Entry'!I1184)</f>
        <v/>
      </c>
      <c r="AK1184" s="3" t="str">
        <f>IF('praptra 2 Entry'!J1184="","",'praptra 2 Entry'!J1184)</f>
        <v/>
      </c>
      <c r="AL1184" s="3" t="str">
        <f>IF('praptra 2 Entry'!K1184="","",'praptra 2 Entry'!K1184)</f>
        <v/>
      </c>
      <c r="AM1184" s="3" t="str">
        <f>IF('praptra 2 Entry'!L1184="","",'praptra 2 Entry'!L1184)</f>
        <v/>
      </c>
      <c r="AN1184" s="3" t="str">
        <f>IF('praptra 2 Entry'!M1184="","",'praptra 2 Entry'!M1184)</f>
        <v/>
      </c>
      <c r="AO1184" s="1" t="str">
        <f>IF('praptra 2 Entry'!H1184="","",'praptra 2 Entry'!H1184)</f>
        <v/>
      </c>
      <c r="AP1184" s="7" t="str">
        <f t="shared" si="37"/>
        <v/>
      </c>
    </row>
    <row r="1185" spans="2:42">
      <c r="B1185" t="str">
        <f>O1185&amp;"-"&amp;COUNTIF($O$8:O1185,O1185)</f>
        <v>-1133</v>
      </c>
      <c r="C1185" s="3" t="str">
        <f>IF('praptra 1 Entry'!A1185="","",'praptra 1 Entry'!A1185)</f>
        <v/>
      </c>
      <c r="D1185" s="3" t="str">
        <f>IF('praptra 1 Entry'!B1185="","",UPPER('praptra 1 Entry'!B1185))</f>
        <v/>
      </c>
      <c r="E1185" s="3" t="str">
        <f>IF('praptra 1 Entry'!C1185="","",UPPER('praptra 1 Entry'!C1185))</f>
        <v/>
      </c>
      <c r="F1185" s="3" t="str">
        <f>IF('praptra 1 Entry'!D1185="","",PROPER('praptra 1 Entry'!D1185))</f>
        <v/>
      </c>
      <c r="G1185" s="3" t="str">
        <f>IF('praptra 1 Entry'!E1185="","",UPPER('praptra 1 Entry'!E1185))</f>
        <v/>
      </c>
      <c r="H1185" s="3" t="str">
        <f>IF('praptra 1 Entry'!F1185="","",UPPER('praptra 1 Entry'!F1185))</f>
        <v/>
      </c>
      <c r="I1185" s="3" t="str">
        <f>IF('praptra 1 Entry'!G1185="","",UPPER('praptra 1 Entry'!G1185))</f>
        <v/>
      </c>
      <c r="J1185" s="6" t="str">
        <f>IF('praptra 1 Entry'!H1185="","",'praptra 1 Entry'!H1185)</f>
        <v/>
      </c>
      <c r="K1185" s="3" t="str">
        <f>IF('praptra 1 Entry'!I1185="","",'praptra 1 Entry'!I1185)</f>
        <v/>
      </c>
      <c r="L1185" s="3" t="str">
        <f>IF('praptra 1 Entry'!J1185="","",'praptra 1 Entry'!J1185)</f>
        <v/>
      </c>
      <c r="M1185" s="3" t="str">
        <f>IF('praptra 1 Entry'!K1185="","",'praptra 1 Entry'!K1185)</f>
        <v/>
      </c>
      <c r="N1185" s="3" t="str">
        <f>IF('praptra 1 Entry'!L1185="","",'praptra 1 Entry'!L1185)</f>
        <v/>
      </c>
      <c r="O1185" s="7" t="str">
        <f t="shared" si="36"/>
        <v/>
      </c>
      <c r="AA1185" t="str">
        <f>AP1185&amp;"-"&amp;COUNTIF($AP$8:AP1185,AP1185)</f>
        <v>-1164</v>
      </c>
      <c r="AB1185" s="3" t="str">
        <f>IF('praptra 2 Entry'!A1185="","",'praptra 2 Entry'!A1185)</f>
        <v/>
      </c>
      <c r="AC1185" s="3" t="str">
        <f>IF('praptra 2 Entry'!B1185="","",'praptra 2 Entry'!B1185)</f>
        <v/>
      </c>
      <c r="AD1185" s="3" t="str">
        <f>IF('praptra 2 Entry'!C1185="","",'praptra 2 Entry'!C1185)</f>
        <v/>
      </c>
      <c r="AE1185" s="3" t="str">
        <f>IF('praptra 2 Entry'!D1185="","",'praptra 2 Entry'!D1185)</f>
        <v/>
      </c>
      <c r="AF1185" s="3" t="str">
        <f>IF('praptra 2 Entry'!E1185="","",'praptra 2 Entry'!E1185)</f>
        <v/>
      </c>
      <c r="AG1185" s="3" t="str">
        <f>IF('praptra 2 Entry'!F1185="","",'praptra 2 Entry'!F1185)</f>
        <v/>
      </c>
      <c r="AH1185" s="3" t="str">
        <f>IF('praptra 2 Entry'!G1185="","",'praptra 2 Entry'!G1185)</f>
        <v/>
      </c>
      <c r="AI1185" s="3" t="str">
        <f>IFERROR(IF(OR('praptra 1 Entry'!$F$3="",AH1185=""),"",DATEDIF(AH1185,'praptra 1 Entry'!$F$3,"Y")),"")</f>
        <v/>
      </c>
      <c r="AJ1185" s="3" t="str">
        <f>IF('praptra 2 Entry'!I1185="","",'praptra 2 Entry'!I1185)</f>
        <v/>
      </c>
      <c r="AK1185" s="3" t="str">
        <f>IF('praptra 2 Entry'!J1185="","",'praptra 2 Entry'!J1185)</f>
        <v/>
      </c>
      <c r="AL1185" s="3" t="str">
        <f>IF('praptra 2 Entry'!K1185="","",'praptra 2 Entry'!K1185)</f>
        <v/>
      </c>
      <c r="AM1185" s="3" t="str">
        <f>IF('praptra 2 Entry'!L1185="","",'praptra 2 Entry'!L1185)</f>
        <v/>
      </c>
      <c r="AN1185" s="3" t="str">
        <f>IF('praptra 2 Entry'!M1185="","",'praptra 2 Entry'!M1185)</f>
        <v/>
      </c>
      <c r="AO1185" s="1" t="str">
        <f>IF('praptra 2 Entry'!H1185="","",'praptra 2 Entry'!H1185)</f>
        <v/>
      </c>
      <c r="AP1185" s="7" t="str">
        <f t="shared" si="37"/>
        <v/>
      </c>
    </row>
    <row r="1186" spans="2:42">
      <c r="B1186" t="str">
        <f>O1186&amp;"-"&amp;COUNTIF($O$8:O1186,O1186)</f>
        <v>-1134</v>
      </c>
      <c r="C1186" s="3" t="str">
        <f>IF('praptra 1 Entry'!A1186="","",'praptra 1 Entry'!A1186)</f>
        <v/>
      </c>
      <c r="D1186" s="3" t="str">
        <f>IF('praptra 1 Entry'!B1186="","",UPPER('praptra 1 Entry'!B1186))</f>
        <v/>
      </c>
      <c r="E1186" s="3" t="str">
        <f>IF('praptra 1 Entry'!C1186="","",UPPER('praptra 1 Entry'!C1186))</f>
        <v/>
      </c>
      <c r="F1186" s="3" t="str">
        <f>IF('praptra 1 Entry'!D1186="","",PROPER('praptra 1 Entry'!D1186))</f>
        <v/>
      </c>
      <c r="G1186" s="3" t="str">
        <f>IF('praptra 1 Entry'!E1186="","",UPPER('praptra 1 Entry'!E1186))</f>
        <v/>
      </c>
      <c r="H1186" s="3" t="str">
        <f>IF('praptra 1 Entry'!F1186="","",UPPER('praptra 1 Entry'!F1186))</f>
        <v/>
      </c>
      <c r="I1186" s="3" t="str">
        <f>IF('praptra 1 Entry'!G1186="","",UPPER('praptra 1 Entry'!G1186))</f>
        <v/>
      </c>
      <c r="J1186" s="6" t="str">
        <f>IF('praptra 1 Entry'!H1186="","",'praptra 1 Entry'!H1186)</f>
        <v/>
      </c>
      <c r="K1186" s="3" t="str">
        <f>IF('praptra 1 Entry'!I1186="","",'praptra 1 Entry'!I1186)</f>
        <v/>
      </c>
      <c r="L1186" s="3" t="str">
        <f>IF('praptra 1 Entry'!J1186="","",'praptra 1 Entry'!J1186)</f>
        <v/>
      </c>
      <c r="M1186" s="3" t="str">
        <f>IF('praptra 1 Entry'!K1186="","",'praptra 1 Entry'!K1186)</f>
        <v/>
      </c>
      <c r="N1186" s="3" t="str">
        <f>IF('praptra 1 Entry'!L1186="","",'praptra 1 Entry'!L1186)</f>
        <v/>
      </c>
      <c r="O1186" s="7" t="str">
        <f t="shared" si="36"/>
        <v/>
      </c>
      <c r="AA1186" t="str">
        <f>AP1186&amp;"-"&amp;COUNTIF($AP$8:AP1186,AP1186)</f>
        <v>-1165</v>
      </c>
      <c r="AB1186" s="3" t="str">
        <f>IF('praptra 2 Entry'!A1186="","",'praptra 2 Entry'!A1186)</f>
        <v/>
      </c>
      <c r="AC1186" s="3" t="str">
        <f>IF('praptra 2 Entry'!B1186="","",'praptra 2 Entry'!B1186)</f>
        <v/>
      </c>
      <c r="AD1186" s="3" t="str">
        <f>IF('praptra 2 Entry'!C1186="","",'praptra 2 Entry'!C1186)</f>
        <v/>
      </c>
      <c r="AE1186" s="3" t="str">
        <f>IF('praptra 2 Entry'!D1186="","",'praptra 2 Entry'!D1186)</f>
        <v/>
      </c>
      <c r="AF1186" s="3" t="str">
        <f>IF('praptra 2 Entry'!E1186="","",'praptra 2 Entry'!E1186)</f>
        <v/>
      </c>
      <c r="AG1186" s="3" t="str">
        <f>IF('praptra 2 Entry'!F1186="","",'praptra 2 Entry'!F1186)</f>
        <v/>
      </c>
      <c r="AH1186" s="3" t="str">
        <f>IF('praptra 2 Entry'!G1186="","",'praptra 2 Entry'!G1186)</f>
        <v/>
      </c>
      <c r="AI1186" s="3" t="str">
        <f>IFERROR(IF(OR('praptra 1 Entry'!$F$3="",AH1186=""),"",DATEDIF(AH1186,'praptra 1 Entry'!$F$3,"Y")),"")</f>
        <v/>
      </c>
      <c r="AJ1186" s="3" t="str">
        <f>IF('praptra 2 Entry'!I1186="","",'praptra 2 Entry'!I1186)</f>
        <v/>
      </c>
      <c r="AK1186" s="3" t="str">
        <f>IF('praptra 2 Entry'!J1186="","",'praptra 2 Entry'!J1186)</f>
        <v/>
      </c>
      <c r="AL1186" s="3" t="str">
        <f>IF('praptra 2 Entry'!K1186="","",'praptra 2 Entry'!K1186)</f>
        <v/>
      </c>
      <c r="AM1186" s="3" t="str">
        <f>IF('praptra 2 Entry'!L1186="","",'praptra 2 Entry'!L1186)</f>
        <v/>
      </c>
      <c r="AN1186" s="3" t="str">
        <f>IF('praptra 2 Entry'!M1186="","",'praptra 2 Entry'!M1186)</f>
        <v/>
      </c>
      <c r="AO1186" s="1" t="str">
        <f>IF('praptra 2 Entry'!H1186="","",'praptra 2 Entry'!H1186)</f>
        <v/>
      </c>
      <c r="AP1186" s="7" t="str">
        <f t="shared" si="37"/>
        <v/>
      </c>
    </row>
    <row r="1187" spans="2:42">
      <c r="B1187" t="str">
        <f>O1187&amp;"-"&amp;COUNTIF($O$8:O1187,O1187)</f>
        <v>-1135</v>
      </c>
      <c r="C1187" s="3" t="str">
        <f>IF('praptra 1 Entry'!A1187="","",'praptra 1 Entry'!A1187)</f>
        <v/>
      </c>
      <c r="D1187" s="3" t="str">
        <f>IF('praptra 1 Entry'!B1187="","",UPPER('praptra 1 Entry'!B1187))</f>
        <v/>
      </c>
      <c r="E1187" s="3" t="str">
        <f>IF('praptra 1 Entry'!C1187="","",UPPER('praptra 1 Entry'!C1187))</f>
        <v/>
      </c>
      <c r="F1187" s="3" t="str">
        <f>IF('praptra 1 Entry'!D1187="","",PROPER('praptra 1 Entry'!D1187))</f>
        <v/>
      </c>
      <c r="G1187" s="3" t="str">
        <f>IF('praptra 1 Entry'!E1187="","",UPPER('praptra 1 Entry'!E1187))</f>
        <v/>
      </c>
      <c r="H1187" s="3" t="str">
        <f>IF('praptra 1 Entry'!F1187="","",UPPER('praptra 1 Entry'!F1187))</f>
        <v/>
      </c>
      <c r="I1187" s="3" t="str">
        <f>IF('praptra 1 Entry'!G1187="","",UPPER('praptra 1 Entry'!G1187))</f>
        <v/>
      </c>
      <c r="J1187" s="6" t="str">
        <f>IF('praptra 1 Entry'!H1187="","",'praptra 1 Entry'!H1187)</f>
        <v/>
      </c>
      <c r="K1187" s="3" t="str">
        <f>IF('praptra 1 Entry'!I1187="","",'praptra 1 Entry'!I1187)</f>
        <v/>
      </c>
      <c r="L1187" s="3" t="str">
        <f>IF('praptra 1 Entry'!J1187="","",'praptra 1 Entry'!J1187)</f>
        <v/>
      </c>
      <c r="M1187" s="3" t="str">
        <f>IF('praptra 1 Entry'!K1187="","",'praptra 1 Entry'!K1187)</f>
        <v/>
      </c>
      <c r="N1187" s="3" t="str">
        <f>IF('praptra 1 Entry'!L1187="","",'praptra 1 Entry'!L1187)</f>
        <v/>
      </c>
      <c r="O1187" s="7" t="str">
        <f t="shared" si="36"/>
        <v/>
      </c>
      <c r="AA1187" t="str">
        <f>AP1187&amp;"-"&amp;COUNTIF($AP$8:AP1187,AP1187)</f>
        <v>-1166</v>
      </c>
      <c r="AB1187" s="3" t="str">
        <f>IF('praptra 2 Entry'!A1187="","",'praptra 2 Entry'!A1187)</f>
        <v/>
      </c>
      <c r="AC1187" s="3" t="str">
        <f>IF('praptra 2 Entry'!B1187="","",'praptra 2 Entry'!B1187)</f>
        <v/>
      </c>
      <c r="AD1187" s="3" t="str">
        <f>IF('praptra 2 Entry'!C1187="","",'praptra 2 Entry'!C1187)</f>
        <v/>
      </c>
      <c r="AE1187" s="3" t="str">
        <f>IF('praptra 2 Entry'!D1187="","",'praptra 2 Entry'!D1187)</f>
        <v/>
      </c>
      <c r="AF1187" s="3" t="str">
        <f>IF('praptra 2 Entry'!E1187="","",'praptra 2 Entry'!E1187)</f>
        <v/>
      </c>
      <c r="AG1187" s="3" t="str">
        <f>IF('praptra 2 Entry'!F1187="","",'praptra 2 Entry'!F1187)</f>
        <v/>
      </c>
      <c r="AH1187" s="3" t="str">
        <f>IF('praptra 2 Entry'!G1187="","",'praptra 2 Entry'!G1187)</f>
        <v/>
      </c>
      <c r="AI1187" s="3" t="str">
        <f>IFERROR(IF(OR('praptra 1 Entry'!$F$3="",AH1187=""),"",DATEDIF(AH1187,'praptra 1 Entry'!$F$3,"Y")),"")</f>
        <v/>
      </c>
      <c r="AJ1187" s="3" t="str">
        <f>IF('praptra 2 Entry'!I1187="","",'praptra 2 Entry'!I1187)</f>
        <v/>
      </c>
      <c r="AK1187" s="3" t="str">
        <f>IF('praptra 2 Entry'!J1187="","",'praptra 2 Entry'!J1187)</f>
        <v/>
      </c>
      <c r="AL1187" s="3" t="str">
        <f>IF('praptra 2 Entry'!K1187="","",'praptra 2 Entry'!K1187)</f>
        <v/>
      </c>
      <c r="AM1187" s="3" t="str">
        <f>IF('praptra 2 Entry'!L1187="","",'praptra 2 Entry'!L1187)</f>
        <v/>
      </c>
      <c r="AN1187" s="3" t="str">
        <f>IF('praptra 2 Entry'!M1187="","",'praptra 2 Entry'!M1187)</f>
        <v/>
      </c>
      <c r="AO1187" s="1" t="str">
        <f>IF('praptra 2 Entry'!H1187="","",'praptra 2 Entry'!H1187)</f>
        <v/>
      </c>
      <c r="AP1187" s="7" t="str">
        <f t="shared" si="37"/>
        <v/>
      </c>
    </row>
    <row r="1188" spans="2:42">
      <c r="B1188" t="str">
        <f>O1188&amp;"-"&amp;COUNTIF($O$8:O1188,O1188)</f>
        <v>-1136</v>
      </c>
      <c r="C1188" s="3" t="str">
        <f>IF('praptra 1 Entry'!A1188="","",'praptra 1 Entry'!A1188)</f>
        <v/>
      </c>
      <c r="D1188" s="3" t="str">
        <f>IF('praptra 1 Entry'!B1188="","",UPPER('praptra 1 Entry'!B1188))</f>
        <v/>
      </c>
      <c r="E1188" s="3" t="str">
        <f>IF('praptra 1 Entry'!C1188="","",UPPER('praptra 1 Entry'!C1188))</f>
        <v/>
      </c>
      <c r="F1188" s="3" t="str">
        <f>IF('praptra 1 Entry'!D1188="","",PROPER('praptra 1 Entry'!D1188))</f>
        <v/>
      </c>
      <c r="G1188" s="3" t="str">
        <f>IF('praptra 1 Entry'!E1188="","",UPPER('praptra 1 Entry'!E1188))</f>
        <v/>
      </c>
      <c r="H1188" s="3" t="str">
        <f>IF('praptra 1 Entry'!F1188="","",UPPER('praptra 1 Entry'!F1188))</f>
        <v/>
      </c>
      <c r="I1188" s="3" t="str">
        <f>IF('praptra 1 Entry'!G1188="","",UPPER('praptra 1 Entry'!G1188))</f>
        <v/>
      </c>
      <c r="J1188" s="6" t="str">
        <f>IF('praptra 1 Entry'!H1188="","",'praptra 1 Entry'!H1188)</f>
        <v/>
      </c>
      <c r="K1188" s="3" t="str">
        <f>IF('praptra 1 Entry'!I1188="","",'praptra 1 Entry'!I1188)</f>
        <v/>
      </c>
      <c r="L1188" s="3" t="str">
        <f>IF('praptra 1 Entry'!J1188="","",'praptra 1 Entry'!J1188)</f>
        <v/>
      </c>
      <c r="M1188" s="3" t="str">
        <f>IF('praptra 1 Entry'!K1188="","",'praptra 1 Entry'!K1188)</f>
        <v/>
      </c>
      <c r="N1188" s="3" t="str">
        <f>IF('praptra 1 Entry'!L1188="","",'praptra 1 Entry'!L1188)</f>
        <v/>
      </c>
      <c r="O1188" s="7" t="str">
        <f t="shared" si="36"/>
        <v/>
      </c>
      <c r="AA1188" t="str">
        <f>AP1188&amp;"-"&amp;COUNTIF($AP$8:AP1188,AP1188)</f>
        <v>-1167</v>
      </c>
      <c r="AB1188" s="3" t="str">
        <f>IF('praptra 2 Entry'!A1188="","",'praptra 2 Entry'!A1188)</f>
        <v/>
      </c>
      <c r="AC1188" s="3" t="str">
        <f>IF('praptra 2 Entry'!B1188="","",'praptra 2 Entry'!B1188)</f>
        <v/>
      </c>
      <c r="AD1188" s="3" t="str">
        <f>IF('praptra 2 Entry'!C1188="","",'praptra 2 Entry'!C1188)</f>
        <v/>
      </c>
      <c r="AE1188" s="3" t="str">
        <f>IF('praptra 2 Entry'!D1188="","",'praptra 2 Entry'!D1188)</f>
        <v/>
      </c>
      <c r="AF1188" s="3" t="str">
        <f>IF('praptra 2 Entry'!E1188="","",'praptra 2 Entry'!E1188)</f>
        <v/>
      </c>
      <c r="AG1188" s="3" t="str">
        <f>IF('praptra 2 Entry'!F1188="","",'praptra 2 Entry'!F1188)</f>
        <v/>
      </c>
      <c r="AH1188" s="3" t="str">
        <f>IF('praptra 2 Entry'!G1188="","",'praptra 2 Entry'!G1188)</f>
        <v/>
      </c>
      <c r="AI1188" s="3" t="str">
        <f>IFERROR(IF(OR('praptra 1 Entry'!$F$3="",AH1188=""),"",DATEDIF(AH1188,'praptra 1 Entry'!$F$3,"Y")),"")</f>
        <v/>
      </c>
      <c r="AJ1188" s="3" t="str">
        <f>IF('praptra 2 Entry'!I1188="","",'praptra 2 Entry'!I1188)</f>
        <v/>
      </c>
      <c r="AK1188" s="3" t="str">
        <f>IF('praptra 2 Entry'!J1188="","",'praptra 2 Entry'!J1188)</f>
        <v/>
      </c>
      <c r="AL1188" s="3" t="str">
        <f>IF('praptra 2 Entry'!K1188="","",'praptra 2 Entry'!K1188)</f>
        <v/>
      </c>
      <c r="AM1188" s="3" t="str">
        <f>IF('praptra 2 Entry'!L1188="","",'praptra 2 Entry'!L1188)</f>
        <v/>
      </c>
      <c r="AN1188" s="3" t="str">
        <f>IF('praptra 2 Entry'!M1188="","",'praptra 2 Entry'!M1188)</f>
        <v/>
      </c>
      <c r="AO1188" s="1" t="str">
        <f>IF('praptra 2 Entry'!H1188="","",'praptra 2 Entry'!H1188)</f>
        <v/>
      </c>
      <c r="AP1188" s="7" t="str">
        <f t="shared" si="37"/>
        <v/>
      </c>
    </row>
    <row r="1189" spans="2:42">
      <c r="B1189" t="str">
        <f>O1189&amp;"-"&amp;COUNTIF($O$8:O1189,O1189)</f>
        <v>-1137</v>
      </c>
      <c r="C1189" s="3" t="str">
        <f>IF('praptra 1 Entry'!A1189="","",'praptra 1 Entry'!A1189)</f>
        <v/>
      </c>
      <c r="D1189" s="3" t="str">
        <f>IF('praptra 1 Entry'!B1189="","",UPPER('praptra 1 Entry'!B1189))</f>
        <v/>
      </c>
      <c r="E1189" s="3" t="str">
        <f>IF('praptra 1 Entry'!C1189="","",UPPER('praptra 1 Entry'!C1189))</f>
        <v/>
      </c>
      <c r="F1189" s="3" t="str">
        <f>IF('praptra 1 Entry'!D1189="","",PROPER('praptra 1 Entry'!D1189))</f>
        <v/>
      </c>
      <c r="G1189" s="3" t="str">
        <f>IF('praptra 1 Entry'!E1189="","",UPPER('praptra 1 Entry'!E1189))</f>
        <v/>
      </c>
      <c r="H1189" s="3" t="str">
        <f>IF('praptra 1 Entry'!F1189="","",UPPER('praptra 1 Entry'!F1189))</f>
        <v/>
      </c>
      <c r="I1189" s="3" t="str">
        <f>IF('praptra 1 Entry'!G1189="","",UPPER('praptra 1 Entry'!G1189))</f>
        <v/>
      </c>
      <c r="J1189" s="6" t="str">
        <f>IF('praptra 1 Entry'!H1189="","",'praptra 1 Entry'!H1189)</f>
        <v/>
      </c>
      <c r="K1189" s="3" t="str">
        <f>IF('praptra 1 Entry'!I1189="","",'praptra 1 Entry'!I1189)</f>
        <v/>
      </c>
      <c r="L1189" s="3" t="str">
        <f>IF('praptra 1 Entry'!J1189="","",'praptra 1 Entry'!J1189)</f>
        <v/>
      </c>
      <c r="M1189" s="3" t="str">
        <f>IF('praptra 1 Entry'!K1189="","",'praptra 1 Entry'!K1189)</f>
        <v/>
      </c>
      <c r="N1189" s="3" t="str">
        <f>IF('praptra 1 Entry'!L1189="","",'praptra 1 Entry'!L1189)</f>
        <v/>
      </c>
      <c r="O1189" s="7" t="str">
        <f t="shared" si="36"/>
        <v/>
      </c>
      <c r="AA1189" t="str">
        <f>AP1189&amp;"-"&amp;COUNTIF($AP$8:AP1189,AP1189)</f>
        <v>-1168</v>
      </c>
      <c r="AB1189" s="3" t="str">
        <f>IF('praptra 2 Entry'!A1189="","",'praptra 2 Entry'!A1189)</f>
        <v/>
      </c>
      <c r="AC1189" s="3" t="str">
        <f>IF('praptra 2 Entry'!B1189="","",'praptra 2 Entry'!B1189)</f>
        <v/>
      </c>
      <c r="AD1189" s="3" t="str">
        <f>IF('praptra 2 Entry'!C1189="","",'praptra 2 Entry'!C1189)</f>
        <v/>
      </c>
      <c r="AE1189" s="3" t="str">
        <f>IF('praptra 2 Entry'!D1189="","",'praptra 2 Entry'!D1189)</f>
        <v/>
      </c>
      <c r="AF1189" s="3" t="str">
        <f>IF('praptra 2 Entry'!E1189="","",'praptra 2 Entry'!E1189)</f>
        <v/>
      </c>
      <c r="AG1189" s="3" t="str">
        <f>IF('praptra 2 Entry'!F1189="","",'praptra 2 Entry'!F1189)</f>
        <v/>
      </c>
      <c r="AH1189" s="3" t="str">
        <f>IF('praptra 2 Entry'!G1189="","",'praptra 2 Entry'!G1189)</f>
        <v/>
      </c>
      <c r="AI1189" s="3" t="str">
        <f>IFERROR(IF(OR('praptra 1 Entry'!$F$3="",AH1189=""),"",DATEDIF(AH1189,'praptra 1 Entry'!$F$3,"Y")),"")</f>
        <v/>
      </c>
      <c r="AJ1189" s="3" t="str">
        <f>IF('praptra 2 Entry'!I1189="","",'praptra 2 Entry'!I1189)</f>
        <v/>
      </c>
      <c r="AK1189" s="3" t="str">
        <f>IF('praptra 2 Entry'!J1189="","",'praptra 2 Entry'!J1189)</f>
        <v/>
      </c>
      <c r="AL1189" s="3" t="str">
        <f>IF('praptra 2 Entry'!K1189="","",'praptra 2 Entry'!K1189)</f>
        <v/>
      </c>
      <c r="AM1189" s="3" t="str">
        <f>IF('praptra 2 Entry'!L1189="","",'praptra 2 Entry'!L1189)</f>
        <v/>
      </c>
      <c r="AN1189" s="3" t="str">
        <f>IF('praptra 2 Entry'!M1189="","",'praptra 2 Entry'!M1189)</f>
        <v/>
      </c>
      <c r="AO1189" s="1" t="str">
        <f>IF('praptra 2 Entry'!H1189="","",'praptra 2 Entry'!H1189)</f>
        <v/>
      </c>
      <c r="AP1189" s="7" t="str">
        <f t="shared" si="37"/>
        <v/>
      </c>
    </row>
    <row r="1190" spans="2:42">
      <c r="B1190" t="str">
        <f>O1190&amp;"-"&amp;COUNTIF($O$8:O1190,O1190)</f>
        <v>-1138</v>
      </c>
      <c r="C1190" s="3" t="str">
        <f>IF('praptra 1 Entry'!A1190="","",'praptra 1 Entry'!A1190)</f>
        <v/>
      </c>
      <c r="D1190" s="3" t="str">
        <f>IF('praptra 1 Entry'!B1190="","",UPPER('praptra 1 Entry'!B1190))</f>
        <v/>
      </c>
      <c r="E1190" s="3" t="str">
        <f>IF('praptra 1 Entry'!C1190="","",UPPER('praptra 1 Entry'!C1190))</f>
        <v/>
      </c>
      <c r="F1190" s="3" t="str">
        <f>IF('praptra 1 Entry'!D1190="","",PROPER('praptra 1 Entry'!D1190))</f>
        <v/>
      </c>
      <c r="G1190" s="3" t="str">
        <f>IF('praptra 1 Entry'!E1190="","",UPPER('praptra 1 Entry'!E1190))</f>
        <v/>
      </c>
      <c r="H1190" s="3" t="str">
        <f>IF('praptra 1 Entry'!F1190="","",UPPER('praptra 1 Entry'!F1190))</f>
        <v/>
      </c>
      <c r="I1190" s="3" t="str">
        <f>IF('praptra 1 Entry'!G1190="","",UPPER('praptra 1 Entry'!G1190))</f>
        <v/>
      </c>
      <c r="J1190" s="6" t="str">
        <f>IF('praptra 1 Entry'!H1190="","",'praptra 1 Entry'!H1190)</f>
        <v/>
      </c>
      <c r="K1190" s="3" t="str">
        <f>IF('praptra 1 Entry'!I1190="","",'praptra 1 Entry'!I1190)</f>
        <v/>
      </c>
      <c r="L1190" s="3" t="str">
        <f>IF('praptra 1 Entry'!J1190="","",'praptra 1 Entry'!J1190)</f>
        <v/>
      </c>
      <c r="M1190" s="3" t="str">
        <f>IF('praptra 1 Entry'!K1190="","",'praptra 1 Entry'!K1190)</f>
        <v/>
      </c>
      <c r="N1190" s="3" t="str">
        <f>IF('praptra 1 Entry'!L1190="","",'praptra 1 Entry'!L1190)</f>
        <v/>
      </c>
      <c r="O1190" s="7" t="str">
        <f t="shared" si="36"/>
        <v/>
      </c>
      <c r="AA1190" t="str">
        <f>AP1190&amp;"-"&amp;COUNTIF($AP$8:AP1190,AP1190)</f>
        <v>-1169</v>
      </c>
      <c r="AB1190" s="3" t="str">
        <f>IF('praptra 2 Entry'!A1190="","",'praptra 2 Entry'!A1190)</f>
        <v/>
      </c>
      <c r="AC1190" s="3" t="str">
        <f>IF('praptra 2 Entry'!B1190="","",'praptra 2 Entry'!B1190)</f>
        <v/>
      </c>
      <c r="AD1190" s="3" t="str">
        <f>IF('praptra 2 Entry'!C1190="","",'praptra 2 Entry'!C1190)</f>
        <v/>
      </c>
      <c r="AE1190" s="3" t="str">
        <f>IF('praptra 2 Entry'!D1190="","",'praptra 2 Entry'!D1190)</f>
        <v/>
      </c>
      <c r="AF1190" s="3" t="str">
        <f>IF('praptra 2 Entry'!E1190="","",'praptra 2 Entry'!E1190)</f>
        <v/>
      </c>
      <c r="AG1190" s="3" t="str">
        <f>IF('praptra 2 Entry'!F1190="","",'praptra 2 Entry'!F1190)</f>
        <v/>
      </c>
      <c r="AH1190" s="3" t="str">
        <f>IF('praptra 2 Entry'!G1190="","",'praptra 2 Entry'!G1190)</f>
        <v/>
      </c>
      <c r="AI1190" s="3" t="str">
        <f>IFERROR(IF(OR('praptra 1 Entry'!$F$3="",AH1190=""),"",DATEDIF(AH1190,'praptra 1 Entry'!$F$3,"Y")),"")</f>
        <v/>
      </c>
      <c r="AJ1190" s="3" t="str">
        <f>IF('praptra 2 Entry'!I1190="","",'praptra 2 Entry'!I1190)</f>
        <v/>
      </c>
      <c r="AK1190" s="3" t="str">
        <f>IF('praptra 2 Entry'!J1190="","",'praptra 2 Entry'!J1190)</f>
        <v/>
      </c>
      <c r="AL1190" s="3" t="str">
        <f>IF('praptra 2 Entry'!K1190="","",'praptra 2 Entry'!K1190)</f>
        <v/>
      </c>
      <c r="AM1190" s="3" t="str">
        <f>IF('praptra 2 Entry'!L1190="","",'praptra 2 Entry'!L1190)</f>
        <v/>
      </c>
      <c r="AN1190" s="3" t="str">
        <f>IF('praptra 2 Entry'!M1190="","",'praptra 2 Entry'!M1190)</f>
        <v/>
      </c>
      <c r="AO1190" s="1" t="str">
        <f>IF('praptra 2 Entry'!H1190="","",'praptra 2 Entry'!H1190)</f>
        <v/>
      </c>
      <c r="AP1190" s="7" t="str">
        <f t="shared" si="37"/>
        <v/>
      </c>
    </row>
    <row r="1191" spans="2:42">
      <c r="B1191" t="str">
        <f>O1191&amp;"-"&amp;COUNTIF($O$8:O1191,O1191)</f>
        <v>-1139</v>
      </c>
      <c r="C1191" s="3" t="str">
        <f>IF('praptra 1 Entry'!A1191="","",'praptra 1 Entry'!A1191)</f>
        <v/>
      </c>
      <c r="D1191" s="3" t="str">
        <f>IF('praptra 1 Entry'!B1191="","",UPPER('praptra 1 Entry'!B1191))</f>
        <v/>
      </c>
      <c r="E1191" s="3" t="str">
        <f>IF('praptra 1 Entry'!C1191="","",UPPER('praptra 1 Entry'!C1191))</f>
        <v/>
      </c>
      <c r="F1191" s="3" t="str">
        <f>IF('praptra 1 Entry'!D1191="","",PROPER('praptra 1 Entry'!D1191))</f>
        <v/>
      </c>
      <c r="G1191" s="3" t="str">
        <f>IF('praptra 1 Entry'!E1191="","",UPPER('praptra 1 Entry'!E1191))</f>
        <v/>
      </c>
      <c r="H1191" s="3" t="str">
        <f>IF('praptra 1 Entry'!F1191="","",UPPER('praptra 1 Entry'!F1191))</f>
        <v/>
      </c>
      <c r="I1191" s="3" t="str">
        <f>IF('praptra 1 Entry'!G1191="","",UPPER('praptra 1 Entry'!G1191))</f>
        <v/>
      </c>
      <c r="J1191" s="6" t="str">
        <f>IF('praptra 1 Entry'!H1191="","",'praptra 1 Entry'!H1191)</f>
        <v/>
      </c>
      <c r="K1191" s="3" t="str">
        <f>IF('praptra 1 Entry'!I1191="","",'praptra 1 Entry'!I1191)</f>
        <v/>
      </c>
      <c r="L1191" s="3" t="str">
        <f>IF('praptra 1 Entry'!J1191="","",'praptra 1 Entry'!J1191)</f>
        <v/>
      </c>
      <c r="M1191" s="3" t="str">
        <f>IF('praptra 1 Entry'!K1191="","",'praptra 1 Entry'!K1191)</f>
        <v/>
      </c>
      <c r="N1191" s="3" t="str">
        <f>IF('praptra 1 Entry'!L1191="","",'praptra 1 Entry'!L1191)</f>
        <v/>
      </c>
      <c r="O1191" s="7" t="str">
        <f t="shared" si="36"/>
        <v/>
      </c>
      <c r="AA1191" t="str">
        <f>AP1191&amp;"-"&amp;COUNTIF($AP$8:AP1191,AP1191)</f>
        <v>-1170</v>
      </c>
      <c r="AB1191" s="3" t="str">
        <f>IF('praptra 2 Entry'!A1191="","",'praptra 2 Entry'!A1191)</f>
        <v/>
      </c>
      <c r="AC1191" s="3" t="str">
        <f>IF('praptra 2 Entry'!B1191="","",'praptra 2 Entry'!B1191)</f>
        <v/>
      </c>
      <c r="AD1191" s="3" t="str">
        <f>IF('praptra 2 Entry'!C1191="","",'praptra 2 Entry'!C1191)</f>
        <v/>
      </c>
      <c r="AE1191" s="3" t="str">
        <f>IF('praptra 2 Entry'!D1191="","",'praptra 2 Entry'!D1191)</f>
        <v/>
      </c>
      <c r="AF1191" s="3" t="str">
        <f>IF('praptra 2 Entry'!E1191="","",'praptra 2 Entry'!E1191)</f>
        <v/>
      </c>
      <c r="AG1191" s="3" t="str">
        <f>IF('praptra 2 Entry'!F1191="","",'praptra 2 Entry'!F1191)</f>
        <v/>
      </c>
      <c r="AH1191" s="3" t="str">
        <f>IF('praptra 2 Entry'!G1191="","",'praptra 2 Entry'!G1191)</f>
        <v/>
      </c>
      <c r="AI1191" s="3" t="str">
        <f>IFERROR(IF(OR('praptra 1 Entry'!$F$3="",AH1191=""),"",DATEDIF(AH1191,'praptra 1 Entry'!$F$3,"Y")),"")</f>
        <v/>
      </c>
      <c r="AJ1191" s="3" t="str">
        <f>IF('praptra 2 Entry'!I1191="","",'praptra 2 Entry'!I1191)</f>
        <v/>
      </c>
      <c r="AK1191" s="3" t="str">
        <f>IF('praptra 2 Entry'!J1191="","",'praptra 2 Entry'!J1191)</f>
        <v/>
      </c>
      <c r="AL1191" s="3" t="str">
        <f>IF('praptra 2 Entry'!K1191="","",'praptra 2 Entry'!K1191)</f>
        <v/>
      </c>
      <c r="AM1191" s="3" t="str">
        <f>IF('praptra 2 Entry'!L1191="","",'praptra 2 Entry'!L1191)</f>
        <v/>
      </c>
      <c r="AN1191" s="3" t="str">
        <f>IF('praptra 2 Entry'!M1191="","",'praptra 2 Entry'!M1191)</f>
        <v/>
      </c>
      <c r="AO1191" s="1" t="str">
        <f>IF('praptra 2 Entry'!H1191="","",'praptra 2 Entry'!H1191)</f>
        <v/>
      </c>
      <c r="AP1191" s="7" t="str">
        <f t="shared" si="37"/>
        <v/>
      </c>
    </row>
    <row r="1192" spans="2:42">
      <c r="B1192" t="str">
        <f>O1192&amp;"-"&amp;COUNTIF($O$8:O1192,O1192)</f>
        <v>-1140</v>
      </c>
      <c r="C1192" s="3" t="str">
        <f>IF('praptra 1 Entry'!A1192="","",'praptra 1 Entry'!A1192)</f>
        <v/>
      </c>
      <c r="D1192" s="3" t="str">
        <f>IF('praptra 1 Entry'!B1192="","",UPPER('praptra 1 Entry'!B1192))</f>
        <v/>
      </c>
      <c r="E1192" s="3" t="str">
        <f>IF('praptra 1 Entry'!C1192="","",UPPER('praptra 1 Entry'!C1192))</f>
        <v/>
      </c>
      <c r="F1192" s="3" t="str">
        <f>IF('praptra 1 Entry'!D1192="","",PROPER('praptra 1 Entry'!D1192))</f>
        <v/>
      </c>
      <c r="G1192" s="3" t="str">
        <f>IF('praptra 1 Entry'!E1192="","",UPPER('praptra 1 Entry'!E1192))</f>
        <v/>
      </c>
      <c r="H1192" s="3" t="str">
        <f>IF('praptra 1 Entry'!F1192="","",UPPER('praptra 1 Entry'!F1192))</f>
        <v/>
      </c>
      <c r="I1192" s="3" t="str">
        <f>IF('praptra 1 Entry'!G1192="","",UPPER('praptra 1 Entry'!G1192))</f>
        <v/>
      </c>
      <c r="J1192" s="6" t="str">
        <f>IF('praptra 1 Entry'!H1192="","",'praptra 1 Entry'!H1192)</f>
        <v/>
      </c>
      <c r="K1192" s="3" t="str">
        <f>IF('praptra 1 Entry'!I1192="","",'praptra 1 Entry'!I1192)</f>
        <v/>
      </c>
      <c r="L1192" s="3" t="str">
        <f>IF('praptra 1 Entry'!J1192="","",'praptra 1 Entry'!J1192)</f>
        <v/>
      </c>
      <c r="M1192" s="3" t="str">
        <f>IF('praptra 1 Entry'!K1192="","",'praptra 1 Entry'!K1192)</f>
        <v/>
      </c>
      <c r="N1192" s="3" t="str">
        <f>IF('praptra 1 Entry'!L1192="","",'praptra 1 Entry'!L1192)</f>
        <v/>
      </c>
      <c r="O1192" s="7" t="str">
        <f t="shared" si="36"/>
        <v/>
      </c>
      <c r="AA1192" t="str">
        <f>AP1192&amp;"-"&amp;COUNTIF($AP$8:AP1192,AP1192)</f>
        <v>-1171</v>
      </c>
      <c r="AB1192" s="3" t="str">
        <f>IF('praptra 2 Entry'!A1192="","",'praptra 2 Entry'!A1192)</f>
        <v/>
      </c>
      <c r="AC1192" s="3" t="str">
        <f>IF('praptra 2 Entry'!B1192="","",'praptra 2 Entry'!B1192)</f>
        <v/>
      </c>
      <c r="AD1192" s="3" t="str">
        <f>IF('praptra 2 Entry'!C1192="","",'praptra 2 Entry'!C1192)</f>
        <v/>
      </c>
      <c r="AE1192" s="3" t="str">
        <f>IF('praptra 2 Entry'!D1192="","",'praptra 2 Entry'!D1192)</f>
        <v/>
      </c>
      <c r="AF1192" s="3" t="str">
        <f>IF('praptra 2 Entry'!E1192="","",'praptra 2 Entry'!E1192)</f>
        <v/>
      </c>
      <c r="AG1192" s="3" t="str">
        <f>IF('praptra 2 Entry'!F1192="","",'praptra 2 Entry'!F1192)</f>
        <v/>
      </c>
      <c r="AH1192" s="3" t="str">
        <f>IF('praptra 2 Entry'!G1192="","",'praptra 2 Entry'!G1192)</f>
        <v/>
      </c>
      <c r="AI1192" s="3" t="str">
        <f>IFERROR(IF(OR('praptra 1 Entry'!$F$3="",AH1192=""),"",DATEDIF(AH1192,'praptra 1 Entry'!$F$3,"Y")),"")</f>
        <v/>
      </c>
      <c r="AJ1192" s="3" t="str">
        <f>IF('praptra 2 Entry'!I1192="","",'praptra 2 Entry'!I1192)</f>
        <v/>
      </c>
      <c r="AK1192" s="3" t="str">
        <f>IF('praptra 2 Entry'!J1192="","",'praptra 2 Entry'!J1192)</f>
        <v/>
      </c>
      <c r="AL1192" s="3" t="str">
        <f>IF('praptra 2 Entry'!K1192="","",'praptra 2 Entry'!K1192)</f>
        <v/>
      </c>
      <c r="AM1192" s="3" t="str">
        <f>IF('praptra 2 Entry'!L1192="","",'praptra 2 Entry'!L1192)</f>
        <v/>
      </c>
      <c r="AN1192" s="3" t="str">
        <f>IF('praptra 2 Entry'!M1192="","",'praptra 2 Entry'!M1192)</f>
        <v/>
      </c>
      <c r="AO1192" s="1" t="str">
        <f>IF('praptra 2 Entry'!H1192="","",'praptra 2 Entry'!H1192)</f>
        <v/>
      </c>
      <c r="AP1192" s="7" t="str">
        <f t="shared" si="37"/>
        <v/>
      </c>
    </row>
    <row r="1193" spans="2:42">
      <c r="B1193" t="str">
        <f>O1193&amp;"-"&amp;COUNTIF($O$8:O1193,O1193)</f>
        <v>-1141</v>
      </c>
      <c r="C1193" s="3" t="str">
        <f>IF('praptra 1 Entry'!A1193="","",'praptra 1 Entry'!A1193)</f>
        <v/>
      </c>
      <c r="D1193" s="3" t="str">
        <f>IF('praptra 1 Entry'!B1193="","",UPPER('praptra 1 Entry'!B1193))</f>
        <v/>
      </c>
      <c r="E1193" s="3" t="str">
        <f>IF('praptra 1 Entry'!C1193="","",UPPER('praptra 1 Entry'!C1193))</f>
        <v/>
      </c>
      <c r="F1193" s="3" t="str">
        <f>IF('praptra 1 Entry'!D1193="","",PROPER('praptra 1 Entry'!D1193))</f>
        <v/>
      </c>
      <c r="G1193" s="3" t="str">
        <f>IF('praptra 1 Entry'!E1193="","",UPPER('praptra 1 Entry'!E1193))</f>
        <v/>
      </c>
      <c r="H1193" s="3" t="str">
        <f>IF('praptra 1 Entry'!F1193="","",UPPER('praptra 1 Entry'!F1193))</f>
        <v/>
      </c>
      <c r="I1193" s="3" t="str">
        <f>IF('praptra 1 Entry'!G1193="","",UPPER('praptra 1 Entry'!G1193))</f>
        <v/>
      </c>
      <c r="J1193" s="6" t="str">
        <f>IF('praptra 1 Entry'!H1193="","",'praptra 1 Entry'!H1193)</f>
        <v/>
      </c>
      <c r="K1193" s="3" t="str">
        <f>IF('praptra 1 Entry'!I1193="","",'praptra 1 Entry'!I1193)</f>
        <v/>
      </c>
      <c r="L1193" s="3" t="str">
        <f>IF('praptra 1 Entry'!J1193="","",'praptra 1 Entry'!J1193)</f>
        <v/>
      </c>
      <c r="M1193" s="3" t="str">
        <f>IF('praptra 1 Entry'!K1193="","",'praptra 1 Entry'!K1193)</f>
        <v/>
      </c>
      <c r="N1193" s="3" t="str">
        <f>IF('praptra 1 Entry'!L1193="","",'praptra 1 Entry'!L1193)</f>
        <v/>
      </c>
      <c r="O1193" s="7" t="str">
        <f t="shared" si="36"/>
        <v/>
      </c>
      <c r="AA1193" t="str">
        <f>AP1193&amp;"-"&amp;COUNTIF($AP$8:AP1193,AP1193)</f>
        <v>-1172</v>
      </c>
      <c r="AB1193" s="3" t="str">
        <f>IF('praptra 2 Entry'!A1193="","",'praptra 2 Entry'!A1193)</f>
        <v/>
      </c>
      <c r="AC1193" s="3" t="str">
        <f>IF('praptra 2 Entry'!B1193="","",'praptra 2 Entry'!B1193)</f>
        <v/>
      </c>
      <c r="AD1193" s="3" t="str">
        <f>IF('praptra 2 Entry'!C1193="","",'praptra 2 Entry'!C1193)</f>
        <v/>
      </c>
      <c r="AE1193" s="3" t="str">
        <f>IF('praptra 2 Entry'!D1193="","",'praptra 2 Entry'!D1193)</f>
        <v/>
      </c>
      <c r="AF1193" s="3" t="str">
        <f>IF('praptra 2 Entry'!E1193="","",'praptra 2 Entry'!E1193)</f>
        <v/>
      </c>
      <c r="AG1193" s="3" t="str">
        <f>IF('praptra 2 Entry'!F1193="","",'praptra 2 Entry'!F1193)</f>
        <v/>
      </c>
      <c r="AH1193" s="3" t="str">
        <f>IF('praptra 2 Entry'!G1193="","",'praptra 2 Entry'!G1193)</f>
        <v/>
      </c>
      <c r="AI1193" s="3" t="str">
        <f>IFERROR(IF(OR('praptra 1 Entry'!$F$3="",AH1193=""),"",DATEDIF(AH1193,'praptra 1 Entry'!$F$3,"Y")),"")</f>
        <v/>
      </c>
      <c r="AJ1193" s="3" t="str">
        <f>IF('praptra 2 Entry'!I1193="","",'praptra 2 Entry'!I1193)</f>
        <v/>
      </c>
      <c r="AK1193" s="3" t="str">
        <f>IF('praptra 2 Entry'!J1193="","",'praptra 2 Entry'!J1193)</f>
        <v/>
      </c>
      <c r="AL1193" s="3" t="str">
        <f>IF('praptra 2 Entry'!K1193="","",'praptra 2 Entry'!K1193)</f>
        <v/>
      </c>
      <c r="AM1193" s="3" t="str">
        <f>IF('praptra 2 Entry'!L1193="","",'praptra 2 Entry'!L1193)</f>
        <v/>
      </c>
      <c r="AN1193" s="3" t="str">
        <f>IF('praptra 2 Entry'!M1193="","",'praptra 2 Entry'!M1193)</f>
        <v/>
      </c>
      <c r="AO1193" s="1" t="str">
        <f>IF('praptra 2 Entry'!H1193="","",'praptra 2 Entry'!H1193)</f>
        <v/>
      </c>
      <c r="AP1193" s="7" t="str">
        <f t="shared" si="37"/>
        <v/>
      </c>
    </row>
    <row r="1194" spans="2:42">
      <c r="B1194" t="str">
        <f>O1194&amp;"-"&amp;COUNTIF($O$8:O1194,O1194)</f>
        <v>-1142</v>
      </c>
      <c r="C1194" s="3" t="str">
        <f>IF('praptra 1 Entry'!A1194="","",'praptra 1 Entry'!A1194)</f>
        <v/>
      </c>
      <c r="D1194" s="3" t="str">
        <f>IF('praptra 1 Entry'!B1194="","",UPPER('praptra 1 Entry'!B1194))</f>
        <v/>
      </c>
      <c r="E1194" s="3" t="str">
        <f>IF('praptra 1 Entry'!C1194="","",UPPER('praptra 1 Entry'!C1194))</f>
        <v/>
      </c>
      <c r="F1194" s="3" t="str">
        <f>IF('praptra 1 Entry'!D1194="","",PROPER('praptra 1 Entry'!D1194))</f>
        <v/>
      </c>
      <c r="G1194" s="3" t="str">
        <f>IF('praptra 1 Entry'!E1194="","",UPPER('praptra 1 Entry'!E1194))</f>
        <v/>
      </c>
      <c r="H1194" s="3" t="str">
        <f>IF('praptra 1 Entry'!F1194="","",UPPER('praptra 1 Entry'!F1194))</f>
        <v/>
      </c>
      <c r="I1194" s="3" t="str">
        <f>IF('praptra 1 Entry'!G1194="","",UPPER('praptra 1 Entry'!G1194))</f>
        <v/>
      </c>
      <c r="J1194" s="6" t="str">
        <f>IF('praptra 1 Entry'!H1194="","",'praptra 1 Entry'!H1194)</f>
        <v/>
      </c>
      <c r="K1194" s="3" t="str">
        <f>IF('praptra 1 Entry'!I1194="","",'praptra 1 Entry'!I1194)</f>
        <v/>
      </c>
      <c r="L1194" s="3" t="str">
        <f>IF('praptra 1 Entry'!J1194="","",'praptra 1 Entry'!J1194)</f>
        <v/>
      </c>
      <c r="M1194" s="3" t="str">
        <f>IF('praptra 1 Entry'!K1194="","",'praptra 1 Entry'!K1194)</f>
        <v/>
      </c>
      <c r="N1194" s="3" t="str">
        <f>IF('praptra 1 Entry'!L1194="","",'praptra 1 Entry'!L1194)</f>
        <v/>
      </c>
      <c r="O1194" s="7" t="str">
        <f t="shared" si="36"/>
        <v/>
      </c>
      <c r="AA1194" t="str">
        <f>AP1194&amp;"-"&amp;COUNTIF($AP$8:AP1194,AP1194)</f>
        <v>-1173</v>
      </c>
      <c r="AB1194" s="3" t="str">
        <f>IF('praptra 2 Entry'!A1194="","",'praptra 2 Entry'!A1194)</f>
        <v/>
      </c>
      <c r="AC1194" s="3" t="str">
        <f>IF('praptra 2 Entry'!B1194="","",'praptra 2 Entry'!B1194)</f>
        <v/>
      </c>
      <c r="AD1194" s="3" t="str">
        <f>IF('praptra 2 Entry'!C1194="","",'praptra 2 Entry'!C1194)</f>
        <v/>
      </c>
      <c r="AE1194" s="3" t="str">
        <f>IF('praptra 2 Entry'!D1194="","",'praptra 2 Entry'!D1194)</f>
        <v/>
      </c>
      <c r="AF1194" s="3" t="str">
        <f>IF('praptra 2 Entry'!E1194="","",'praptra 2 Entry'!E1194)</f>
        <v/>
      </c>
      <c r="AG1194" s="3" t="str">
        <f>IF('praptra 2 Entry'!F1194="","",'praptra 2 Entry'!F1194)</f>
        <v/>
      </c>
      <c r="AH1194" s="3" t="str">
        <f>IF('praptra 2 Entry'!G1194="","",'praptra 2 Entry'!G1194)</f>
        <v/>
      </c>
      <c r="AI1194" s="3" t="str">
        <f>IFERROR(IF(OR('praptra 1 Entry'!$F$3="",AH1194=""),"",DATEDIF(AH1194,'praptra 1 Entry'!$F$3,"Y")),"")</f>
        <v/>
      </c>
      <c r="AJ1194" s="3" t="str">
        <f>IF('praptra 2 Entry'!I1194="","",'praptra 2 Entry'!I1194)</f>
        <v/>
      </c>
      <c r="AK1194" s="3" t="str">
        <f>IF('praptra 2 Entry'!J1194="","",'praptra 2 Entry'!J1194)</f>
        <v/>
      </c>
      <c r="AL1194" s="3" t="str">
        <f>IF('praptra 2 Entry'!K1194="","",'praptra 2 Entry'!K1194)</f>
        <v/>
      </c>
      <c r="AM1194" s="3" t="str">
        <f>IF('praptra 2 Entry'!L1194="","",'praptra 2 Entry'!L1194)</f>
        <v/>
      </c>
      <c r="AN1194" s="3" t="str">
        <f>IF('praptra 2 Entry'!M1194="","",'praptra 2 Entry'!M1194)</f>
        <v/>
      </c>
      <c r="AO1194" s="1" t="str">
        <f>IF('praptra 2 Entry'!H1194="","",'praptra 2 Entry'!H1194)</f>
        <v/>
      </c>
      <c r="AP1194" s="7" t="str">
        <f t="shared" si="37"/>
        <v/>
      </c>
    </row>
    <row r="1195" spans="2:42">
      <c r="B1195" t="str">
        <f>O1195&amp;"-"&amp;COUNTIF($O$8:O1195,O1195)</f>
        <v>-1143</v>
      </c>
      <c r="C1195" s="3" t="str">
        <f>IF('praptra 1 Entry'!A1195="","",'praptra 1 Entry'!A1195)</f>
        <v/>
      </c>
      <c r="D1195" s="3" t="str">
        <f>IF('praptra 1 Entry'!B1195="","",UPPER('praptra 1 Entry'!B1195))</f>
        <v/>
      </c>
      <c r="E1195" s="3" t="str">
        <f>IF('praptra 1 Entry'!C1195="","",UPPER('praptra 1 Entry'!C1195))</f>
        <v/>
      </c>
      <c r="F1195" s="3" t="str">
        <f>IF('praptra 1 Entry'!D1195="","",PROPER('praptra 1 Entry'!D1195))</f>
        <v/>
      </c>
      <c r="G1195" s="3" t="str">
        <f>IF('praptra 1 Entry'!E1195="","",UPPER('praptra 1 Entry'!E1195))</f>
        <v/>
      </c>
      <c r="H1195" s="3" t="str">
        <f>IF('praptra 1 Entry'!F1195="","",UPPER('praptra 1 Entry'!F1195))</f>
        <v/>
      </c>
      <c r="I1195" s="3" t="str">
        <f>IF('praptra 1 Entry'!G1195="","",UPPER('praptra 1 Entry'!G1195))</f>
        <v/>
      </c>
      <c r="J1195" s="6" t="str">
        <f>IF('praptra 1 Entry'!H1195="","",'praptra 1 Entry'!H1195)</f>
        <v/>
      </c>
      <c r="K1195" s="3" t="str">
        <f>IF('praptra 1 Entry'!I1195="","",'praptra 1 Entry'!I1195)</f>
        <v/>
      </c>
      <c r="L1195" s="3" t="str">
        <f>IF('praptra 1 Entry'!J1195="","",'praptra 1 Entry'!J1195)</f>
        <v/>
      </c>
      <c r="M1195" s="3" t="str">
        <f>IF('praptra 1 Entry'!K1195="","",'praptra 1 Entry'!K1195)</f>
        <v/>
      </c>
      <c r="N1195" s="3" t="str">
        <f>IF('praptra 1 Entry'!L1195="","",'praptra 1 Entry'!L1195)</f>
        <v/>
      </c>
      <c r="O1195" s="7" t="str">
        <f t="shared" si="36"/>
        <v/>
      </c>
      <c r="AA1195" t="str">
        <f>AP1195&amp;"-"&amp;COUNTIF($AP$8:AP1195,AP1195)</f>
        <v>-1174</v>
      </c>
      <c r="AB1195" s="3" t="str">
        <f>IF('praptra 2 Entry'!A1195="","",'praptra 2 Entry'!A1195)</f>
        <v/>
      </c>
      <c r="AC1195" s="3" t="str">
        <f>IF('praptra 2 Entry'!B1195="","",'praptra 2 Entry'!B1195)</f>
        <v/>
      </c>
      <c r="AD1195" s="3" t="str">
        <f>IF('praptra 2 Entry'!C1195="","",'praptra 2 Entry'!C1195)</f>
        <v/>
      </c>
      <c r="AE1195" s="3" t="str">
        <f>IF('praptra 2 Entry'!D1195="","",'praptra 2 Entry'!D1195)</f>
        <v/>
      </c>
      <c r="AF1195" s="3" t="str">
        <f>IF('praptra 2 Entry'!E1195="","",'praptra 2 Entry'!E1195)</f>
        <v/>
      </c>
      <c r="AG1195" s="3" t="str">
        <f>IF('praptra 2 Entry'!F1195="","",'praptra 2 Entry'!F1195)</f>
        <v/>
      </c>
      <c r="AH1195" s="3" t="str">
        <f>IF('praptra 2 Entry'!G1195="","",'praptra 2 Entry'!G1195)</f>
        <v/>
      </c>
      <c r="AI1195" s="3" t="str">
        <f>IFERROR(IF(OR('praptra 1 Entry'!$F$3="",AH1195=""),"",DATEDIF(AH1195,'praptra 1 Entry'!$F$3,"Y")),"")</f>
        <v/>
      </c>
      <c r="AJ1195" s="3" t="str">
        <f>IF('praptra 2 Entry'!I1195="","",'praptra 2 Entry'!I1195)</f>
        <v/>
      </c>
      <c r="AK1195" s="3" t="str">
        <f>IF('praptra 2 Entry'!J1195="","",'praptra 2 Entry'!J1195)</f>
        <v/>
      </c>
      <c r="AL1195" s="3" t="str">
        <f>IF('praptra 2 Entry'!K1195="","",'praptra 2 Entry'!K1195)</f>
        <v/>
      </c>
      <c r="AM1195" s="3" t="str">
        <f>IF('praptra 2 Entry'!L1195="","",'praptra 2 Entry'!L1195)</f>
        <v/>
      </c>
      <c r="AN1195" s="3" t="str">
        <f>IF('praptra 2 Entry'!M1195="","",'praptra 2 Entry'!M1195)</f>
        <v/>
      </c>
      <c r="AO1195" s="1" t="str">
        <f>IF('praptra 2 Entry'!H1195="","",'praptra 2 Entry'!H1195)</f>
        <v/>
      </c>
      <c r="AP1195" s="7" t="str">
        <f t="shared" si="37"/>
        <v/>
      </c>
    </row>
    <row r="1196" spans="2:42">
      <c r="B1196" t="str">
        <f>O1196&amp;"-"&amp;COUNTIF($O$8:O1196,O1196)</f>
        <v>-1144</v>
      </c>
      <c r="C1196" s="3" t="str">
        <f>IF('praptra 1 Entry'!A1196="","",'praptra 1 Entry'!A1196)</f>
        <v/>
      </c>
      <c r="D1196" s="3" t="str">
        <f>IF('praptra 1 Entry'!B1196="","",UPPER('praptra 1 Entry'!B1196))</f>
        <v/>
      </c>
      <c r="E1196" s="3" t="str">
        <f>IF('praptra 1 Entry'!C1196="","",UPPER('praptra 1 Entry'!C1196))</f>
        <v/>
      </c>
      <c r="F1196" s="3" t="str">
        <f>IF('praptra 1 Entry'!D1196="","",PROPER('praptra 1 Entry'!D1196))</f>
        <v/>
      </c>
      <c r="G1196" s="3" t="str">
        <f>IF('praptra 1 Entry'!E1196="","",UPPER('praptra 1 Entry'!E1196))</f>
        <v/>
      </c>
      <c r="H1196" s="3" t="str">
        <f>IF('praptra 1 Entry'!F1196="","",UPPER('praptra 1 Entry'!F1196))</f>
        <v/>
      </c>
      <c r="I1196" s="3" t="str">
        <f>IF('praptra 1 Entry'!G1196="","",UPPER('praptra 1 Entry'!G1196))</f>
        <v/>
      </c>
      <c r="J1196" s="6" t="str">
        <f>IF('praptra 1 Entry'!H1196="","",'praptra 1 Entry'!H1196)</f>
        <v/>
      </c>
      <c r="K1196" s="3" t="str">
        <f>IF('praptra 1 Entry'!I1196="","",'praptra 1 Entry'!I1196)</f>
        <v/>
      </c>
      <c r="L1196" s="3" t="str">
        <f>IF('praptra 1 Entry'!J1196="","",'praptra 1 Entry'!J1196)</f>
        <v/>
      </c>
      <c r="M1196" s="3" t="str">
        <f>IF('praptra 1 Entry'!K1196="","",'praptra 1 Entry'!K1196)</f>
        <v/>
      </c>
      <c r="N1196" s="3" t="str">
        <f>IF('praptra 1 Entry'!L1196="","",'praptra 1 Entry'!L1196)</f>
        <v/>
      </c>
      <c r="O1196" s="7" t="str">
        <f t="shared" si="36"/>
        <v/>
      </c>
      <c r="AA1196" t="str">
        <f>AP1196&amp;"-"&amp;COUNTIF($AP$8:AP1196,AP1196)</f>
        <v>-1175</v>
      </c>
      <c r="AB1196" s="3" t="str">
        <f>IF('praptra 2 Entry'!A1196="","",'praptra 2 Entry'!A1196)</f>
        <v/>
      </c>
      <c r="AC1196" s="3" t="str">
        <f>IF('praptra 2 Entry'!B1196="","",'praptra 2 Entry'!B1196)</f>
        <v/>
      </c>
      <c r="AD1196" s="3" t="str">
        <f>IF('praptra 2 Entry'!C1196="","",'praptra 2 Entry'!C1196)</f>
        <v/>
      </c>
      <c r="AE1196" s="3" t="str">
        <f>IF('praptra 2 Entry'!D1196="","",'praptra 2 Entry'!D1196)</f>
        <v/>
      </c>
      <c r="AF1196" s="3" t="str">
        <f>IF('praptra 2 Entry'!E1196="","",'praptra 2 Entry'!E1196)</f>
        <v/>
      </c>
      <c r="AG1196" s="3" t="str">
        <f>IF('praptra 2 Entry'!F1196="","",'praptra 2 Entry'!F1196)</f>
        <v/>
      </c>
      <c r="AH1196" s="3" t="str">
        <f>IF('praptra 2 Entry'!G1196="","",'praptra 2 Entry'!G1196)</f>
        <v/>
      </c>
      <c r="AI1196" s="3" t="str">
        <f>IFERROR(IF(OR('praptra 1 Entry'!$F$3="",AH1196=""),"",DATEDIF(AH1196,'praptra 1 Entry'!$F$3,"Y")),"")</f>
        <v/>
      </c>
      <c r="AJ1196" s="3" t="str">
        <f>IF('praptra 2 Entry'!I1196="","",'praptra 2 Entry'!I1196)</f>
        <v/>
      </c>
      <c r="AK1196" s="3" t="str">
        <f>IF('praptra 2 Entry'!J1196="","",'praptra 2 Entry'!J1196)</f>
        <v/>
      </c>
      <c r="AL1196" s="3" t="str">
        <f>IF('praptra 2 Entry'!K1196="","",'praptra 2 Entry'!K1196)</f>
        <v/>
      </c>
      <c r="AM1196" s="3" t="str">
        <f>IF('praptra 2 Entry'!L1196="","",'praptra 2 Entry'!L1196)</f>
        <v/>
      </c>
      <c r="AN1196" s="3" t="str">
        <f>IF('praptra 2 Entry'!M1196="","",'praptra 2 Entry'!M1196)</f>
        <v/>
      </c>
      <c r="AO1196" s="1" t="str">
        <f>IF('praptra 2 Entry'!H1196="","",'praptra 2 Entry'!H1196)</f>
        <v/>
      </c>
      <c r="AP1196" s="7" t="str">
        <f t="shared" si="37"/>
        <v/>
      </c>
    </row>
    <row r="1197" spans="2:42">
      <c r="B1197" t="str">
        <f>O1197&amp;"-"&amp;COUNTIF($O$8:O1197,O1197)</f>
        <v>-1145</v>
      </c>
      <c r="C1197" s="3" t="str">
        <f>IF('praptra 1 Entry'!A1197="","",'praptra 1 Entry'!A1197)</f>
        <v/>
      </c>
      <c r="D1197" s="3" t="str">
        <f>IF('praptra 1 Entry'!B1197="","",UPPER('praptra 1 Entry'!B1197))</f>
        <v/>
      </c>
      <c r="E1197" s="3" t="str">
        <f>IF('praptra 1 Entry'!C1197="","",UPPER('praptra 1 Entry'!C1197))</f>
        <v/>
      </c>
      <c r="F1197" s="3" t="str">
        <f>IF('praptra 1 Entry'!D1197="","",PROPER('praptra 1 Entry'!D1197))</f>
        <v/>
      </c>
      <c r="G1197" s="3" t="str">
        <f>IF('praptra 1 Entry'!E1197="","",UPPER('praptra 1 Entry'!E1197))</f>
        <v/>
      </c>
      <c r="H1197" s="3" t="str">
        <f>IF('praptra 1 Entry'!F1197="","",UPPER('praptra 1 Entry'!F1197))</f>
        <v/>
      </c>
      <c r="I1197" s="3" t="str">
        <f>IF('praptra 1 Entry'!G1197="","",UPPER('praptra 1 Entry'!G1197))</f>
        <v/>
      </c>
      <c r="J1197" s="6" t="str">
        <f>IF('praptra 1 Entry'!H1197="","",'praptra 1 Entry'!H1197)</f>
        <v/>
      </c>
      <c r="K1197" s="3" t="str">
        <f>IF('praptra 1 Entry'!I1197="","",'praptra 1 Entry'!I1197)</f>
        <v/>
      </c>
      <c r="L1197" s="3" t="str">
        <f>IF('praptra 1 Entry'!J1197="","",'praptra 1 Entry'!J1197)</f>
        <v/>
      </c>
      <c r="M1197" s="3" t="str">
        <f>IF('praptra 1 Entry'!K1197="","",'praptra 1 Entry'!K1197)</f>
        <v/>
      </c>
      <c r="N1197" s="3" t="str">
        <f>IF('praptra 1 Entry'!L1197="","",'praptra 1 Entry'!L1197)</f>
        <v/>
      </c>
      <c r="O1197" s="7" t="str">
        <f t="shared" si="36"/>
        <v/>
      </c>
      <c r="AA1197" t="str">
        <f>AP1197&amp;"-"&amp;COUNTIF($AP$8:AP1197,AP1197)</f>
        <v>-1176</v>
      </c>
      <c r="AB1197" s="3" t="str">
        <f>IF('praptra 2 Entry'!A1197="","",'praptra 2 Entry'!A1197)</f>
        <v/>
      </c>
      <c r="AC1197" s="3" t="str">
        <f>IF('praptra 2 Entry'!B1197="","",'praptra 2 Entry'!B1197)</f>
        <v/>
      </c>
      <c r="AD1197" s="3" t="str">
        <f>IF('praptra 2 Entry'!C1197="","",'praptra 2 Entry'!C1197)</f>
        <v/>
      </c>
      <c r="AE1197" s="3" t="str">
        <f>IF('praptra 2 Entry'!D1197="","",'praptra 2 Entry'!D1197)</f>
        <v/>
      </c>
      <c r="AF1197" s="3" t="str">
        <f>IF('praptra 2 Entry'!E1197="","",'praptra 2 Entry'!E1197)</f>
        <v/>
      </c>
      <c r="AG1197" s="3" t="str">
        <f>IF('praptra 2 Entry'!F1197="","",'praptra 2 Entry'!F1197)</f>
        <v/>
      </c>
      <c r="AH1197" s="3" t="str">
        <f>IF('praptra 2 Entry'!G1197="","",'praptra 2 Entry'!G1197)</f>
        <v/>
      </c>
      <c r="AI1197" s="3" t="str">
        <f>IFERROR(IF(OR('praptra 1 Entry'!$F$3="",AH1197=""),"",DATEDIF(AH1197,'praptra 1 Entry'!$F$3,"Y")),"")</f>
        <v/>
      </c>
      <c r="AJ1197" s="3" t="str">
        <f>IF('praptra 2 Entry'!I1197="","",'praptra 2 Entry'!I1197)</f>
        <v/>
      </c>
      <c r="AK1197" s="3" t="str">
        <f>IF('praptra 2 Entry'!J1197="","",'praptra 2 Entry'!J1197)</f>
        <v/>
      </c>
      <c r="AL1197" s="3" t="str">
        <f>IF('praptra 2 Entry'!K1197="","",'praptra 2 Entry'!K1197)</f>
        <v/>
      </c>
      <c r="AM1197" s="3" t="str">
        <f>IF('praptra 2 Entry'!L1197="","",'praptra 2 Entry'!L1197)</f>
        <v/>
      </c>
      <c r="AN1197" s="3" t="str">
        <f>IF('praptra 2 Entry'!M1197="","",'praptra 2 Entry'!M1197)</f>
        <v/>
      </c>
      <c r="AO1197" s="1" t="str">
        <f>IF('praptra 2 Entry'!H1197="","",'praptra 2 Entry'!H1197)</f>
        <v/>
      </c>
      <c r="AP1197" s="7" t="str">
        <f t="shared" si="37"/>
        <v/>
      </c>
    </row>
    <row r="1198" spans="2:42">
      <c r="B1198" t="str">
        <f>O1198&amp;"-"&amp;COUNTIF($O$8:O1198,O1198)</f>
        <v>-1146</v>
      </c>
      <c r="C1198" s="3" t="str">
        <f>IF('praptra 1 Entry'!A1198="","",'praptra 1 Entry'!A1198)</f>
        <v/>
      </c>
      <c r="D1198" s="3" t="str">
        <f>IF('praptra 1 Entry'!B1198="","",UPPER('praptra 1 Entry'!B1198))</f>
        <v/>
      </c>
      <c r="E1198" s="3" t="str">
        <f>IF('praptra 1 Entry'!C1198="","",UPPER('praptra 1 Entry'!C1198))</f>
        <v/>
      </c>
      <c r="F1198" s="3" t="str">
        <f>IF('praptra 1 Entry'!D1198="","",PROPER('praptra 1 Entry'!D1198))</f>
        <v/>
      </c>
      <c r="G1198" s="3" t="str">
        <f>IF('praptra 1 Entry'!E1198="","",UPPER('praptra 1 Entry'!E1198))</f>
        <v/>
      </c>
      <c r="H1198" s="3" t="str">
        <f>IF('praptra 1 Entry'!F1198="","",UPPER('praptra 1 Entry'!F1198))</f>
        <v/>
      </c>
      <c r="I1198" s="3" t="str">
        <f>IF('praptra 1 Entry'!G1198="","",UPPER('praptra 1 Entry'!G1198))</f>
        <v/>
      </c>
      <c r="J1198" s="6" t="str">
        <f>IF('praptra 1 Entry'!H1198="","",'praptra 1 Entry'!H1198)</f>
        <v/>
      </c>
      <c r="K1198" s="3" t="str">
        <f>IF('praptra 1 Entry'!I1198="","",'praptra 1 Entry'!I1198)</f>
        <v/>
      </c>
      <c r="L1198" s="3" t="str">
        <f>IF('praptra 1 Entry'!J1198="","",'praptra 1 Entry'!J1198)</f>
        <v/>
      </c>
      <c r="M1198" s="3" t="str">
        <f>IF('praptra 1 Entry'!K1198="","",'praptra 1 Entry'!K1198)</f>
        <v/>
      </c>
      <c r="N1198" s="3" t="str">
        <f>IF('praptra 1 Entry'!L1198="","",'praptra 1 Entry'!L1198)</f>
        <v/>
      </c>
      <c r="O1198" s="7" t="str">
        <f t="shared" si="36"/>
        <v/>
      </c>
      <c r="AA1198" t="str">
        <f>AP1198&amp;"-"&amp;COUNTIF($AP$8:AP1198,AP1198)</f>
        <v>-1177</v>
      </c>
      <c r="AB1198" s="3" t="str">
        <f>IF('praptra 2 Entry'!A1198="","",'praptra 2 Entry'!A1198)</f>
        <v/>
      </c>
      <c r="AC1198" s="3" t="str">
        <f>IF('praptra 2 Entry'!B1198="","",'praptra 2 Entry'!B1198)</f>
        <v/>
      </c>
      <c r="AD1198" s="3" t="str">
        <f>IF('praptra 2 Entry'!C1198="","",'praptra 2 Entry'!C1198)</f>
        <v/>
      </c>
      <c r="AE1198" s="3" t="str">
        <f>IF('praptra 2 Entry'!D1198="","",'praptra 2 Entry'!D1198)</f>
        <v/>
      </c>
      <c r="AF1198" s="3" t="str">
        <f>IF('praptra 2 Entry'!E1198="","",'praptra 2 Entry'!E1198)</f>
        <v/>
      </c>
      <c r="AG1198" s="3" t="str">
        <f>IF('praptra 2 Entry'!F1198="","",'praptra 2 Entry'!F1198)</f>
        <v/>
      </c>
      <c r="AH1198" s="3" t="str">
        <f>IF('praptra 2 Entry'!G1198="","",'praptra 2 Entry'!G1198)</f>
        <v/>
      </c>
      <c r="AI1198" s="3" t="str">
        <f>IFERROR(IF(OR('praptra 1 Entry'!$F$3="",AH1198=""),"",DATEDIF(AH1198,'praptra 1 Entry'!$F$3,"Y")),"")</f>
        <v/>
      </c>
      <c r="AJ1198" s="3" t="str">
        <f>IF('praptra 2 Entry'!I1198="","",'praptra 2 Entry'!I1198)</f>
        <v/>
      </c>
      <c r="AK1198" s="3" t="str">
        <f>IF('praptra 2 Entry'!J1198="","",'praptra 2 Entry'!J1198)</f>
        <v/>
      </c>
      <c r="AL1198" s="3" t="str">
        <f>IF('praptra 2 Entry'!K1198="","",'praptra 2 Entry'!K1198)</f>
        <v/>
      </c>
      <c r="AM1198" s="3" t="str">
        <f>IF('praptra 2 Entry'!L1198="","",'praptra 2 Entry'!L1198)</f>
        <v/>
      </c>
      <c r="AN1198" s="3" t="str">
        <f>IF('praptra 2 Entry'!M1198="","",'praptra 2 Entry'!M1198)</f>
        <v/>
      </c>
      <c r="AO1198" s="1" t="str">
        <f>IF('praptra 2 Entry'!H1198="","",'praptra 2 Entry'!H1198)</f>
        <v/>
      </c>
      <c r="AP1198" s="7" t="str">
        <f t="shared" si="37"/>
        <v/>
      </c>
    </row>
    <row r="1199" spans="2:42">
      <c r="B1199" t="str">
        <f>O1199&amp;"-"&amp;COUNTIF($O$8:O1199,O1199)</f>
        <v>-1147</v>
      </c>
      <c r="C1199" s="3" t="str">
        <f>IF('praptra 1 Entry'!A1199="","",'praptra 1 Entry'!A1199)</f>
        <v/>
      </c>
      <c r="D1199" s="3" t="str">
        <f>IF('praptra 1 Entry'!B1199="","",UPPER('praptra 1 Entry'!B1199))</f>
        <v/>
      </c>
      <c r="E1199" s="3" t="str">
        <f>IF('praptra 1 Entry'!C1199="","",UPPER('praptra 1 Entry'!C1199))</f>
        <v/>
      </c>
      <c r="F1199" s="3" t="str">
        <f>IF('praptra 1 Entry'!D1199="","",PROPER('praptra 1 Entry'!D1199))</f>
        <v/>
      </c>
      <c r="G1199" s="3" t="str">
        <f>IF('praptra 1 Entry'!E1199="","",UPPER('praptra 1 Entry'!E1199))</f>
        <v/>
      </c>
      <c r="H1199" s="3" t="str">
        <f>IF('praptra 1 Entry'!F1199="","",UPPER('praptra 1 Entry'!F1199))</f>
        <v/>
      </c>
      <c r="I1199" s="3" t="str">
        <f>IF('praptra 1 Entry'!G1199="","",UPPER('praptra 1 Entry'!G1199))</f>
        <v/>
      </c>
      <c r="J1199" s="6" t="str">
        <f>IF('praptra 1 Entry'!H1199="","",'praptra 1 Entry'!H1199)</f>
        <v/>
      </c>
      <c r="K1199" s="3" t="str">
        <f>IF('praptra 1 Entry'!I1199="","",'praptra 1 Entry'!I1199)</f>
        <v/>
      </c>
      <c r="L1199" s="3" t="str">
        <f>IF('praptra 1 Entry'!J1199="","",'praptra 1 Entry'!J1199)</f>
        <v/>
      </c>
      <c r="M1199" s="3" t="str">
        <f>IF('praptra 1 Entry'!K1199="","",'praptra 1 Entry'!K1199)</f>
        <v/>
      </c>
      <c r="N1199" s="3" t="str">
        <f>IF('praptra 1 Entry'!L1199="","",'praptra 1 Entry'!L1199)</f>
        <v/>
      </c>
      <c r="O1199" s="7" t="str">
        <f t="shared" si="36"/>
        <v/>
      </c>
      <c r="AA1199" t="str">
        <f>AP1199&amp;"-"&amp;COUNTIF($AP$8:AP1199,AP1199)</f>
        <v>-1178</v>
      </c>
      <c r="AB1199" s="3" t="str">
        <f>IF('praptra 2 Entry'!A1199="","",'praptra 2 Entry'!A1199)</f>
        <v/>
      </c>
      <c r="AC1199" s="3" t="str">
        <f>IF('praptra 2 Entry'!B1199="","",'praptra 2 Entry'!B1199)</f>
        <v/>
      </c>
      <c r="AD1199" s="3" t="str">
        <f>IF('praptra 2 Entry'!C1199="","",'praptra 2 Entry'!C1199)</f>
        <v/>
      </c>
      <c r="AE1199" s="3" t="str">
        <f>IF('praptra 2 Entry'!D1199="","",'praptra 2 Entry'!D1199)</f>
        <v/>
      </c>
      <c r="AF1199" s="3" t="str">
        <f>IF('praptra 2 Entry'!E1199="","",'praptra 2 Entry'!E1199)</f>
        <v/>
      </c>
      <c r="AG1199" s="3" t="str">
        <f>IF('praptra 2 Entry'!F1199="","",'praptra 2 Entry'!F1199)</f>
        <v/>
      </c>
      <c r="AH1199" s="3" t="str">
        <f>IF('praptra 2 Entry'!G1199="","",'praptra 2 Entry'!G1199)</f>
        <v/>
      </c>
      <c r="AI1199" s="3" t="str">
        <f>IFERROR(IF(OR('praptra 1 Entry'!$F$3="",AH1199=""),"",DATEDIF(AH1199,'praptra 1 Entry'!$F$3,"Y")),"")</f>
        <v/>
      </c>
      <c r="AJ1199" s="3" t="str">
        <f>IF('praptra 2 Entry'!I1199="","",'praptra 2 Entry'!I1199)</f>
        <v/>
      </c>
      <c r="AK1199" s="3" t="str">
        <f>IF('praptra 2 Entry'!J1199="","",'praptra 2 Entry'!J1199)</f>
        <v/>
      </c>
      <c r="AL1199" s="3" t="str">
        <f>IF('praptra 2 Entry'!K1199="","",'praptra 2 Entry'!K1199)</f>
        <v/>
      </c>
      <c r="AM1199" s="3" t="str">
        <f>IF('praptra 2 Entry'!L1199="","",'praptra 2 Entry'!L1199)</f>
        <v/>
      </c>
      <c r="AN1199" s="3" t="str">
        <f>IF('praptra 2 Entry'!M1199="","",'praptra 2 Entry'!M1199)</f>
        <v/>
      </c>
      <c r="AO1199" s="1" t="str">
        <f>IF('praptra 2 Entry'!H1199="","",'praptra 2 Entry'!H1199)</f>
        <v/>
      </c>
      <c r="AP1199" s="7" t="str">
        <f t="shared" si="37"/>
        <v/>
      </c>
    </row>
    <row r="1200" spans="2:42">
      <c r="B1200" t="str">
        <f>O1200&amp;"-"&amp;COUNTIF($O$8:O1200,O1200)</f>
        <v>-1148</v>
      </c>
      <c r="C1200" s="3" t="str">
        <f>IF('praptra 1 Entry'!A1200="","",'praptra 1 Entry'!A1200)</f>
        <v/>
      </c>
      <c r="D1200" s="3" t="str">
        <f>IF('praptra 1 Entry'!B1200="","",UPPER('praptra 1 Entry'!B1200))</f>
        <v/>
      </c>
      <c r="E1200" s="3" t="str">
        <f>IF('praptra 1 Entry'!C1200="","",UPPER('praptra 1 Entry'!C1200))</f>
        <v/>
      </c>
      <c r="F1200" s="3" t="str">
        <f>IF('praptra 1 Entry'!D1200="","",PROPER('praptra 1 Entry'!D1200))</f>
        <v/>
      </c>
      <c r="G1200" s="3" t="str">
        <f>IF('praptra 1 Entry'!E1200="","",UPPER('praptra 1 Entry'!E1200))</f>
        <v/>
      </c>
      <c r="H1200" s="3" t="str">
        <f>IF('praptra 1 Entry'!F1200="","",UPPER('praptra 1 Entry'!F1200))</f>
        <v/>
      </c>
      <c r="I1200" s="3" t="str">
        <f>IF('praptra 1 Entry'!G1200="","",UPPER('praptra 1 Entry'!G1200))</f>
        <v/>
      </c>
      <c r="J1200" s="6" t="str">
        <f>IF('praptra 1 Entry'!H1200="","",'praptra 1 Entry'!H1200)</f>
        <v/>
      </c>
      <c r="K1200" s="3" t="str">
        <f>IF('praptra 1 Entry'!I1200="","",'praptra 1 Entry'!I1200)</f>
        <v/>
      </c>
      <c r="L1200" s="3" t="str">
        <f>IF('praptra 1 Entry'!J1200="","",'praptra 1 Entry'!J1200)</f>
        <v/>
      </c>
      <c r="M1200" s="3" t="str">
        <f>IF('praptra 1 Entry'!K1200="","",'praptra 1 Entry'!K1200)</f>
        <v/>
      </c>
      <c r="N1200" s="3" t="str">
        <f>IF('praptra 1 Entry'!L1200="","",'praptra 1 Entry'!L1200)</f>
        <v/>
      </c>
      <c r="O1200" s="7" t="str">
        <f t="shared" si="36"/>
        <v/>
      </c>
      <c r="AA1200" t="str">
        <f>AP1200&amp;"-"&amp;COUNTIF($AP$8:AP1200,AP1200)</f>
        <v>-1179</v>
      </c>
      <c r="AB1200" s="3" t="str">
        <f>IF('praptra 2 Entry'!A1200="","",'praptra 2 Entry'!A1200)</f>
        <v/>
      </c>
      <c r="AC1200" s="3" t="str">
        <f>IF('praptra 2 Entry'!B1200="","",'praptra 2 Entry'!B1200)</f>
        <v/>
      </c>
      <c r="AD1200" s="3" t="str">
        <f>IF('praptra 2 Entry'!C1200="","",'praptra 2 Entry'!C1200)</f>
        <v/>
      </c>
      <c r="AE1200" s="3" t="str">
        <f>IF('praptra 2 Entry'!D1200="","",'praptra 2 Entry'!D1200)</f>
        <v/>
      </c>
      <c r="AF1200" s="3" t="str">
        <f>IF('praptra 2 Entry'!E1200="","",'praptra 2 Entry'!E1200)</f>
        <v/>
      </c>
      <c r="AG1200" s="3" t="str">
        <f>IF('praptra 2 Entry'!F1200="","",'praptra 2 Entry'!F1200)</f>
        <v/>
      </c>
      <c r="AH1200" s="3" t="str">
        <f>IF('praptra 2 Entry'!G1200="","",'praptra 2 Entry'!G1200)</f>
        <v/>
      </c>
      <c r="AI1200" s="3" t="str">
        <f>IFERROR(IF(OR('praptra 1 Entry'!$F$3="",AH1200=""),"",DATEDIF(AH1200,'praptra 1 Entry'!$F$3,"Y")),"")</f>
        <v/>
      </c>
      <c r="AJ1200" s="3" t="str">
        <f>IF('praptra 2 Entry'!I1200="","",'praptra 2 Entry'!I1200)</f>
        <v/>
      </c>
      <c r="AK1200" s="3" t="str">
        <f>IF('praptra 2 Entry'!J1200="","",'praptra 2 Entry'!J1200)</f>
        <v/>
      </c>
      <c r="AL1200" s="3" t="str">
        <f>IF('praptra 2 Entry'!K1200="","",'praptra 2 Entry'!K1200)</f>
        <v/>
      </c>
      <c r="AM1200" s="3" t="str">
        <f>IF('praptra 2 Entry'!L1200="","",'praptra 2 Entry'!L1200)</f>
        <v/>
      </c>
      <c r="AN1200" s="3" t="str">
        <f>IF('praptra 2 Entry'!M1200="","",'praptra 2 Entry'!M1200)</f>
        <v/>
      </c>
      <c r="AO1200" s="1" t="str">
        <f>IF('praptra 2 Entry'!H1200="","",'praptra 2 Entry'!H1200)</f>
        <v/>
      </c>
      <c r="AP1200" s="7" t="str">
        <f t="shared" si="37"/>
        <v/>
      </c>
    </row>
    <row r="1201" spans="2:42">
      <c r="B1201" t="str">
        <f>O1201&amp;"-"&amp;COUNTIF($O$8:O1201,O1201)</f>
        <v>-1149</v>
      </c>
      <c r="C1201" s="3" t="str">
        <f>IF('praptra 1 Entry'!A1201="","",'praptra 1 Entry'!A1201)</f>
        <v/>
      </c>
      <c r="D1201" s="3" t="str">
        <f>IF('praptra 1 Entry'!B1201="","",UPPER('praptra 1 Entry'!B1201))</f>
        <v/>
      </c>
      <c r="E1201" s="3" t="str">
        <f>IF('praptra 1 Entry'!C1201="","",UPPER('praptra 1 Entry'!C1201))</f>
        <v/>
      </c>
      <c r="F1201" s="3" t="str">
        <f>IF('praptra 1 Entry'!D1201="","",PROPER('praptra 1 Entry'!D1201))</f>
        <v/>
      </c>
      <c r="G1201" s="3" t="str">
        <f>IF('praptra 1 Entry'!E1201="","",UPPER('praptra 1 Entry'!E1201))</f>
        <v/>
      </c>
      <c r="H1201" s="3" t="str">
        <f>IF('praptra 1 Entry'!F1201="","",UPPER('praptra 1 Entry'!F1201))</f>
        <v/>
      </c>
      <c r="I1201" s="3" t="str">
        <f>IF('praptra 1 Entry'!G1201="","",UPPER('praptra 1 Entry'!G1201))</f>
        <v/>
      </c>
      <c r="J1201" s="6" t="str">
        <f>IF('praptra 1 Entry'!H1201="","",'praptra 1 Entry'!H1201)</f>
        <v/>
      </c>
      <c r="K1201" s="3" t="str">
        <f>IF('praptra 1 Entry'!I1201="","",'praptra 1 Entry'!I1201)</f>
        <v/>
      </c>
      <c r="L1201" s="3" t="str">
        <f>IF('praptra 1 Entry'!J1201="","",'praptra 1 Entry'!J1201)</f>
        <v/>
      </c>
      <c r="M1201" s="3" t="str">
        <f>IF('praptra 1 Entry'!K1201="","",'praptra 1 Entry'!K1201)</f>
        <v/>
      </c>
      <c r="N1201" s="3" t="str">
        <f>IF('praptra 1 Entry'!L1201="","",'praptra 1 Entry'!L1201)</f>
        <v/>
      </c>
      <c r="O1201" s="7" t="str">
        <f t="shared" si="36"/>
        <v/>
      </c>
      <c r="AA1201" t="str">
        <f>AP1201&amp;"-"&amp;COUNTIF($AP$8:AP1201,AP1201)</f>
        <v>-1180</v>
      </c>
      <c r="AB1201" s="3" t="str">
        <f>IF('praptra 2 Entry'!A1201="","",'praptra 2 Entry'!A1201)</f>
        <v/>
      </c>
      <c r="AC1201" s="3" t="str">
        <f>IF('praptra 2 Entry'!B1201="","",'praptra 2 Entry'!B1201)</f>
        <v/>
      </c>
      <c r="AD1201" s="3" t="str">
        <f>IF('praptra 2 Entry'!C1201="","",'praptra 2 Entry'!C1201)</f>
        <v/>
      </c>
      <c r="AE1201" s="3" t="str">
        <f>IF('praptra 2 Entry'!D1201="","",'praptra 2 Entry'!D1201)</f>
        <v/>
      </c>
      <c r="AF1201" s="3" t="str">
        <f>IF('praptra 2 Entry'!E1201="","",'praptra 2 Entry'!E1201)</f>
        <v/>
      </c>
      <c r="AG1201" s="3" t="str">
        <f>IF('praptra 2 Entry'!F1201="","",'praptra 2 Entry'!F1201)</f>
        <v/>
      </c>
      <c r="AH1201" s="3" t="str">
        <f>IF('praptra 2 Entry'!G1201="","",'praptra 2 Entry'!G1201)</f>
        <v/>
      </c>
      <c r="AI1201" s="3" t="str">
        <f>IFERROR(IF(OR('praptra 1 Entry'!$F$3="",AH1201=""),"",DATEDIF(AH1201,'praptra 1 Entry'!$F$3,"Y")),"")</f>
        <v/>
      </c>
      <c r="AJ1201" s="3" t="str">
        <f>IF('praptra 2 Entry'!I1201="","",'praptra 2 Entry'!I1201)</f>
        <v/>
      </c>
      <c r="AK1201" s="3" t="str">
        <f>IF('praptra 2 Entry'!J1201="","",'praptra 2 Entry'!J1201)</f>
        <v/>
      </c>
      <c r="AL1201" s="3" t="str">
        <f>IF('praptra 2 Entry'!K1201="","",'praptra 2 Entry'!K1201)</f>
        <v/>
      </c>
      <c r="AM1201" s="3" t="str">
        <f>IF('praptra 2 Entry'!L1201="","",'praptra 2 Entry'!L1201)</f>
        <v/>
      </c>
      <c r="AN1201" s="3" t="str">
        <f>IF('praptra 2 Entry'!M1201="","",'praptra 2 Entry'!M1201)</f>
        <v/>
      </c>
      <c r="AO1201" s="1" t="str">
        <f>IF('praptra 2 Entry'!H1201="","",'praptra 2 Entry'!H1201)</f>
        <v/>
      </c>
      <c r="AP1201" s="7" t="str">
        <f t="shared" si="37"/>
        <v/>
      </c>
    </row>
    <row r="1202" spans="2:42">
      <c r="B1202" t="str">
        <f>O1202&amp;"-"&amp;COUNTIF($O$8:O1202,O1202)</f>
        <v>-1150</v>
      </c>
      <c r="C1202" s="3" t="str">
        <f>IF('praptra 1 Entry'!A1202="","",'praptra 1 Entry'!A1202)</f>
        <v/>
      </c>
      <c r="D1202" s="3" t="str">
        <f>IF('praptra 1 Entry'!B1202="","",UPPER('praptra 1 Entry'!B1202))</f>
        <v/>
      </c>
      <c r="E1202" s="3" t="str">
        <f>IF('praptra 1 Entry'!C1202="","",UPPER('praptra 1 Entry'!C1202))</f>
        <v/>
      </c>
      <c r="F1202" s="3" t="str">
        <f>IF('praptra 1 Entry'!D1202="","",PROPER('praptra 1 Entry'!D1202))</f>
        <v/>
      </c>
      <c r="G1202" s="3" t="str">
        <f>IF('praptra 1 Entry'!E1202="","",UPPER('praptra 1 Entry'!E1202))</f>
        <v/>
      </c>
      <c r="H1202" s="3" t="str">
        <f>IF('praptra 1 Entry'!F1202="","",UPPER('praptra 1 Entry'!F1202))</f>
        <v/>
      </c>
      <c r="I1202" s="3" t="str">
        <f>IF('praptra 1 Entry'!G1202="","",UPPER('praptra 1 Entry'!G1202))</f>
        <v/>
      </c>
      <c r="J1202" s="6" t="str">
        <f>IF('praptra 1 Entry'!H1202="","",'praptra 1 Entry'!H1202)</f>
        <v/>
      </c>
      <c r="K1202" s="3" t="str">
        <f>IF('praptra 1 Entry'!I1202="","",'praptra 1 Entry'!I1202)</f>
        <v/>
      </c>
      <c r="L1202" s="3" t="str">
        <f>IF('praptra 1 Entry'!J1202="","",'praptra 1 Entry'!J1202)</f>
        <v/>
      </c>
      <c r="M1202" s="3" t="str">
        <f>IF('praptra 1 Entry'!K1202="","",'praptra 1 Entry'!K1202)</f>
        <v/>
      </c>
      <c r="N1202" s="3" t="str">
        <f>IF('praptra 1 Entry'!L1202="","",'praptra 1 Entry'!L1202)</f>
        <v/>
      </c>
      <c r="O1202" s="7" t="str">
        <f t="shared" si="36"/>
        <v/>
      </c>
      <c r="AA1202" t="str">
        <f>AP1202&amp;"-"&amp;COUNTIF($AP$8:AP1202,AP1202)</f>
        <v>-1181</v>
      </c>
      <c r="AB1202" s="3" t="str">
        <f>IF('praptra 2 Entry'!A1202="","",'praptra 2 Entry'!A1202)</f>
        <v/>
      </c>
      <c r="AC1202" s="3" t="str">
        <f>IF('praptra 2 Entry'!B1202="","",'praptra 2 Entry'!B1202)</f>
        <v/>
      </c>
      <c r="AD1202" s="3" t="str">
        <f>IF('praptra 2 Entry'!C1202="","",'praptra 2 Entry'!C1202)</f>
        <v/>
      </c>
      <c r="AE1202" s="3" t="str">
        <f>IF('praptra 2 Entry'!D1202="","",'praptra 2 Entry'!D1202)</f>
        <v/>
      </c>
      <c r="AF1202" s="3" t="str">
        <f>IF('praptra 2 Entry'!E1202="","",'praptra 2 Entry'!E1202)</f>
        <v/>
      </c>
      <c r="AG1202" s="3" t="str">
        <f>IF('praptra 2 Entry'!F1202="","",'praptra 2 Entry'!F1202)</f>
        <v/>
      </c>
      <c r="AH1202" s="3" t="str">
        <f>IF('praptra 2 Entry'!G1202="","",'praptra 2 Entry'!G1202)</f>
        <v/>
      </c>
      <c r="AI1202" s="3" t="str">
        <f>IFERROR(IF(OR('praptra 1 Entry'!$F$3="",AH1202=""),"",DATEDIF(AH1202,'praptra 1 Entry'!$F$3,"Y")),"")</f>
        <v/>
      </c>
      <c r="AJ1202" s="3" t="str">
        <f>IF('praptra 2 Entry'!I1202="","",'praptra 2 Entry'!I1202)</f>
        <v/>
      </c>
      <c r="AK1202" s="3" t="str">
        <f>IF('praptra 2 Entry'!J1202="","",'praptra 2 Entry'!J1202)</f>
        <v/>
      </c>
      <c r="AL1202" s="3" t="str">
        <f>IF('praptra 2 Entry'!K1202="","",'praptra 2 Entry'!K1202)</f>
        <v/>
      </c>
      <c r="AM1202" s="3" t="str">
        <f>IF('praptra 2 Entry'!L1202="","",'praptra 2 Entry'!L1202)</f>
        <v/>
      </c>
      <c r="AN1202" s="3" t="str">
        <f>IF('praptra 2 Entry'!M1202="","",'praptra 2 Entry'!M1202)</f>
        <v/>
      </c>
      <c r="AO1202" s="1" t="str">
        <f>IF('praptra 2 Entry'!H1202="","",'praptra 2 Entry'!H1202)</f>
        <v/>
      </c>
      <c r="AP1202" s="7" t="str">
        <f t="shared" si="37"/>
        <v/>
      </c>
    </row>
    <row r="1203" spans="2:42">
      <c r="B1203" t="str">
        <f>O1203&amp;"-"&amp;COUNTIF($O$8:O1203,O1203)</f>
        <v>-1151</v>
      </c>
      <c r="C1203" s="3" t="str">
        <f>IF('praptra 1 Entry'!A1203="","",'praptra 1 Entry'!A1203)</f>
        <v/>
      </c>
      <c r="D1203" s="3" t="str">
        <f>IF('praptra 1 Entry'!B1203="","",UPPER('praptra 1 Entry'!B1203))</f>
        <v/>
      </c>
      <c r="E1203" s="3" t="str">
        <f>IF('praptra 1 Entry'!C1203="","",UPPER('praptra 1 Entry'!C1203))</f>
        <v/>
      </c>
      <c r="F1203" s="3" t="str">
        <f>IF('praptra 1 Entry'!D1203="","",PROPER('praptra 1 Entry'!D1203))</f>
        <v/>
      </c>
      <c r="G1203" s="3" t="str">
        <f>IF('praptra 1 Entry'!E1203="","",UPPER('praptra 1 Entry'!E1203))</f>
        <v/>
      </c>
      <c r="H1203" s="3" t="str">
        <f>IF('praptra 1 Entry'!F1203="","",UPPER('praptra 1 Entry'!F1203))</f>
        <v/>
      </c>
      <c r="I1203" s="3" t="str">
        <f>IF('praptra 1 Entry'!G1203="","",UPPER('praptra 1 Entry'!G1203))</f>
        <v/>
      </c>
      <c r="J1203" s="6" t="str">
        <f>IF('praptra 1 Entry'!H1203="","",'praptra 1 Entry'!H1203)</f>
        <v/>
      </c>
      <c r="K1203" s="3" t="str">
        <f>IF('praptra 1 Entry'!I1203="","",'praptra 1 Entry'!I1203)</f>
        <v/>
      </c>
      <c r="L1203" s="3" t="str">
        <f>IF('praptra 1 Entry'!J1203="","",'praptra 1 Entry'!J1203)</f>
        <v/>
      </c>
      <c r="M1203" s="3" t="str">
        <f>IF('praptra 1 Entry'!K1203="","",'praptra 1 Entry'!K1203)</f>
        <v/>
      </c>
      <c r="N1203" s="3" t="str">
        <f>IF('praptra 1 Entry'!L1203="","",'praptra 1 Entry'!L1203)</f>
        <v/>
      </c>
      <c r="O1203" s="7" t="str">
        <f t="shared" si="36"/>
        <v/>
      </c>
      <c r="AA1203" t="str">
        <f>AP1203&amp;"-"&amp;COUNTIF($AP$8:AP1203,AP1203)</f>
        <v>-1182</v>
      </c>
      <c r="AB1203" s="3" t="str">
        <f>IF('praptra 2 Entry'!A1203="","",'praptra 2 Entry'!A1203)</f>
        <v/>
      </c>
      <c r="AC1203" s="3" t="str">
        <f>IF('praptra 2 Entry'!B1203="","",'praptra 2 Entry'!B1203)</f>
        <v/>
      </c>
      <c r="AD1203" s="3" t="str">
        <f>IF('praptra 2 Entry'!C1203="","",'praptra 2 Entry'!C1203)</f>
        <v/>
      </c>
      <c r="AE1203" s="3" t="str">
        <f>IF('praptra 2 Entry'!D1203="","",'praptra 2 Entry'!D1203)</f>
        <v/>
      </c>
      <c r="AF1203" s="3" t="str">
        <f>IF('praptra 2 Entry'!E1203="","",'praptra 2 Entry'!E1203)</f>
        <v/>
      </c>
      <c r="AG1203" s="3" t="str">
        <f>IF('praptra 2 Entry'!F1203="","",'praptra 2 Entry'!F1203)</f>
        <v/>
      </c>
      <c r="AH1203" s="3" t="str">
        <f>IF('praptra 2 Entry'!G1203="","",'praptra 2 Entry'!G1203)</f>
        <v/>
      </c>
      <c r="AI1203" s="3" t="str">
        <f>IFERROR(IF(OR('praptra 1 Entry'!$F$3="",AH1203=""),"",DATEDIF(AH1203,'praptra 1 Entry'!$F$3,"Y")),"")</f>
        <v/>
      </c>
      <c r="AJ1203" s="3" t="str">
        <f>IF('praptra 2 Entry'!I1203="","",'praptra 2 Entry'!I1203)</f>
        <v/>
      </c>
      <c r="AK1203" s="3" t="str">
        <f>IF('praptra 2 Entry'!J1203="","",'praptra 2 Entry'!J1203)</f>
        <v/>
      </c>
      <c r="AL1203" s="3" t="str">
        <f>IF('praptra 2 Entry'!K1203="","",'praptra 2 Entry'!K1203)</f>
        <v/>
      </c>
      <c r="AM1203" s="3" t="str">
        <f>IF('praptra 2 Entry'!L1203="","",'praptra 2 Entry'!L1203)</f>
        <v/>
      </c>
      <c r="AN1203" s="3" t="str">
        <f>IF('praptra 2 Entry'!M1203="","",'praptra 2 Entry'!M1203)</f>
        <v/>
      </c>
      <c r="AO1203" s="1" t="str">
        <f>IF('praptra 2 Entry'!H1203="","",'praptra 2 Entry'!H1203)</f>
        <v/>
      </c>
      <c r="AP1203" s="7" t="str">
        <f t="shared" si="37"/>
        <v/>
      </c>
    </row>
    <row r="1204" spans="2:42">
      <c r="B1204" t="str">
        <f>O1204&amp;"-"&amp;COUNTIF($O$8:O1204,O1204)</f>
        <v>-1152</v>
      </c>
      <c r="C1204" s="3" t="str">
        <f>IF('praptra 1 Entry'!A1204="","",'praptra 1 Entry'!A1204)</f>
        <v/>
      </c>
      <c r="D1204" s="3" t="str">
        <f>IF('praptra 1 Entry'!B1204="","",UPPER('praptra 1 Entry'!B1204))</f>
        <v/>
      </c>
      <c r="E1204" s="3" t="str">
        <f>IF('praptra 1 Entry'!C1204="","",UPPER('praptra 1 Entry'!C1204))</f>
        <v/>
      </c>
      <c r="F1204" s="3" t="str">
        <f>IF('praptra 1 Entry'!D1204="","",PROPER('praptra 1 Entry'!D1204))</f>
        <v/>
      </c>
      <c r="G1204" s="3" t="str">
        <f>IF('praptra 1 Entry'!E1204="","",UPPER('praptra 1 Entry'!E1204))</f>
        <v/>
      </c>
      <c r="H1204" s="3" t="str">
        <f>IF('praptra 1 Entry'!F1204="","",UPPER('praptra 1 Entry'!F1204))</f>
        <v/>
      </c>
      <c r="I1204" s="3" t="str">
        <f>IF('praptra 1 Entry'!G1204="","",UPPER('praptra 1 Entry'!G1204))</f>
        <v/>
      </c>
      <c r="J1204" s="6" t="str">
        <f>IF('praptra 1 Entry'!H1204="","",'praptra 1 Entry'!H1204)</f>
        <v/>
      </c>
      <c r="K1204" s="3" t="str">
        <f>IF('praptra 1 Entry'!I1204="","",'praptra 1 Entry'!I1204)</f>
        <v/>
      </c>
      <c r="L1204" s="3" t="str">
        <f>IF('praptra 1 Entry'!J1204="","",'praptra 1 Entry'!J1204)</f>
        <v/>
      </c>
      <c r="M1204" s="3" t="str">
        <f>IF('praptra 1 Entry'!K1204="","",'praptra 1 Entry'!K1204)</f>
        <v/>
      </c>
      <c r="N1204" s="3" t="str">
        <f>IF('praptra 1 Entry'!L1204="","",'praptra 1 Entry'!L1204)</f>
        <v/>
      </c>
      <c r="O1204" s="7" t="str">
        <f t="shared" si="36"/>
        <v/>
      </c>
      <c r="AA1204" t="str">
        <f>AP1204&amp;"-"&amp;COUNTIF($AP$8:AP1204,AP1204)</f>
        <v>-1183</v>
      </c>
      <c r="AB1204" s="3" t="str">
        <f>IF('praptra 2 Entry'!A1204="","",'praptra 2 Entry'!A1204)</f>
        <v/>
      </c>
      <c r="AC1204" s="3" t="str">
        <f>IF('praptra 2 Entry'!B1204="","",'praptra 2 Entry'!B1204)</f>
        <v/>
      </c>
      <c r="AD1204" s="3" t="str">
        <f>IF('praptra 2 Entry'!C1204="","",'praptra 2 Entry'!C1204)</f>
        <v/>
      </c>
      <c r="AE1204" s="3" t="str">
        <f>IF('praptra 2 Entry'!D1204="","",'praptra 2 Entry'!D1204)</f>
        <v/>
      </c>
      <c r="AF1204" s="3" t="str">
        <f>IF('praptra 2 Entry'!E1204="","",'praptra 2 Entry'!E1204)</f>
        <v/>
      </c>
      <c r="AG1204" s="3" t="str">
        <f>IF('praptra 2 Entry'!F1204="","",'praptra 2 Entry'!F1204)</f>
        <v/>
      </c>
      <c r="AH1204" s="3" t="str">
        <f>IF('praptra 2 Entry'!G1204="","",'praptra 2 Entry'!G1204)</f>
        <v/>
      </c>
      <c r="AI1204" s="3" t="str">
        <f>IFERROR(IF(OR('praptra 1 Entry'!$F$3="",AH1204=""),"",DATEDIF(AH1204,'praptra 1 Entry'!$F$3,"Y")),"")</f>
        <v/>
      </c>
      <c r="AJ1204" s="3" t="str">
        <f>IF('praptra 2 Entry'!I1204="","",'praptra 2 Entry'!I1204)</f>
        <v/>
      </c>
      <c r="AK1204" s="3" t="str">
        <f>IF('praptra 2 Entry'!J1204="","",'praptra 2 Entry'!J1204)</f>
        <v/>
      </c>
      <c r="AL1204" s="3" t="str">
        <f>IF('praptra 2 Entry'!K1204="","",'praptra 2 Entry'!K1204)</f>
        <v/>
      </c>
      <c r="AM1204" s="3" t="str">
        <f>IF('praptra 2 Entry'!L1204="","",'praptra 2 Entry'!L1204)</f>
        <v/>
      </c>
      <c r="AN1204" s="3" t="str">
        <f>IF('praptra 2 Entry'!M1204="","",'praptra 2 Entry'!M1204)</f>
        <v/>
      </c>
      <c r="AO1204" s="1" t="str">
        <f>IF('praptra 2 Entry'!H1204="","",'praptra 2 Entry'!H1204)</f>
        <v/>
      </c>
      <c r="AP1204" s="7" t="str">
        <f t="shared" si="37"/>
        <v/>
      </c>
    </row>
    <row r="1205" spans="2:42">
      <c r="B1205" t="str">
        <f>O1205&amp;"-"&amp;COUNTIF($O$8:O1205,O1205)</f>
        <v>-1153</v>
      </c>
      <c r="C1205" s="3" t="str">
        <f>IF('praptra 1 Entry'!A1205="","",'praptra 1 Entry'!A1205)</f>
        <v/>
      </c>
      <c r="D1205" s="3" t="str">
        <f>IF('praptra 1 Entry'!B1205="","",UPPER('praptra 1 Entry'!B1205))</f>
        <v/>
      </c>
      <c r="E1205" s="3" t="str">
        <f>IF('praptra 1 Entry'!C1205="","",UPPER('praptra 1 Entry'!C1205))</f>
        <v/>
      </c>
      <c r="F1205" s="3" t="str">
        <f>IF('praptra 1 Entry'!D1205="","",PROPER('praptra 1 Entry'!D1205))</f>
        <v/>
      </c>
      <c r="G1205" s="3" t="str">
        <f>IF('praptra 1 Entry'!E1205="","",UPPER('praptra 1 Entry'!E1205))</f>
        <v/>
      </c>
      <c r="H1205" s="3" t="str">
        <f>IF('praptra 1 Entry'!F1205="","",UPPER('praptra 1 Entry'!F1205))</f>
        <v/>
      </c>
      <c r="I1205" s="3" t="str">
        <f>IF('praptra 1 Entry'!G1205="","",UPPER('praptra 1 Entry'!G1205))</f>
        <v/>
      </c>
      <c r="J1205" s="6" t="str">
        <f>IF('praptra 1 Entry'!H1205="","",'praptra 1 Entry'!H1205)</f>
        <v/>
      </c>
      <c r="K1205" s="3" t="str">
        <f>IF('praptra 1 Entry'!I1205="","",'praptra 1 Entry'!I1205)</f>
        <v/>
      </c>
      <c r="L1205" s="3" t="str">
        <f>IF('praptra 1 Entry'!J1205="","",'praptra 1 Entry'!J1205)</f>
        <v/>
      </c>
      <c r="M1205" s="3" t="str">
        <f>IF('praptra 1 Entry'!K1205="","",'praptra 1 Entry'!K1205)</f>
        <v/>
      </c>
      <c r="N1205" s="3" t="str">
        <f>IF('praptra 1 Entry'!L1205="","",'praptra 1 Entry'!L1205)</f>
        <v/>
      </c>
      <c r="O1205" s="7" t="str">
        <f t="shared" si="36"/>
        <v/>
      </c>
      <c r="AA1205" t="str">
        <f>AP1205&amp;"-"&amp;COUNTIF($AP$8:AP1205,AP1205)</f>
        <v>-1184</v>
      </c>
      <c r="AB1205" s="3" t="str">
        <f>IF('praptra 2 Entry'!A1205="","",'praptra 2 Entry'!A1205)</f>
        <v/>
      </c>
      <c r="AC1205" s="3" t="str">
        <f>IF('praptra 2 Entry'!B1205="","",'praptra 2 Entry'!B1205)</f>
        <v/>
      </c>
      <c r="AD1205" s="3" t="str">
        <f>IF('praptra 2 Entry'!C1205="","",'praptra 2 Entry'!C1205)</f>
        <v/>
      </c>
      <c r="AE1205" s="3" t="str">
        <f>IF('praptra 2 Entry'!D1205="","",'praptra 2 Entry'!D1205)</f>
        <v/>
      </c>
      <c r="AF1205" s="3" t="str">
        <f>IF('praptra 2 Entry'!E1205="","",'praptra 2 Entry'!E1205)</f>
        <v/>
      </c>
      <c r="AG1205" s="3" t="str">
        <f>IF('praptra 2 Entry'!F1205="","",'praptra 2 Entry'!F1205)</f>
        <v/>
      </c>
      <c r="AH1205" s="3" t="str">
        <f>IF('praptra 2 Entry'!G1205="","",'praptra 2 Entry'!G1205)</f>
        <v/>
      </c>
      <c r="AI1205" s="3" t="str">
        <f>IFERROR(IF(OR('praptra 1 Entry'!$F$3="",AH1205=""),"",DATEDIF(AH1205,'praptra 1 Entry'!$F$3,"Y")),"")</f>
        <v/>
      </c>
      <c r="AJ1205" s="3" t="str">
        <f>IF('praptra 2 Entry'!I1205="","",'praptra 2 Entry'!I1205)</f>
        <v/>
      </c>
      <c r="AK1205" s="3" t="str">
        <f>IF('praptra 2 Entry'!J1205="","",'praptra 2 Entry'!J1205)</f>
        <v/>
      </c>
      <c r="AL1205" s="3" t="str">
        <f>IF('praptra 2 Entry'!K1205="","",'praptra 2 Entry'!K1205)</f>
        <v/>
      </c>
      <c r="AM1205" s="3" t="str">
        <f>IF('praptra 2 Entry'!L1205="","",'praptra 2 Entry'!L1205)</f>
        <v/>
      </c>
      <c r="AN1205" s="3" t="str">
        <f>IF('praptra 2 Entry'!M1205="","",'praptra 2 Entry'!M1205)</f>
        <v/>
      </c>
      <c r="AO1205" s="1" t="str">
        <f>IF('praptra 2 Entry'!H1205="","",'praptra 2 Entry'!H1205)</f>
        <v/>
      </c>
      <c r="AP1205" s="7" t="str">
        <f t="shared" si="37"/>
        <v/>
      </c>
    </row>
    <row r="1206" spans="2:42">
      <c r="B1206" t="str">
        <f>O1206&amp;"-"&amp;COUNTIF($O$8:O1206,O1206)</f>
        <v>-1154</v>
      </c>
      <c r="C1206" s="3" t="str">
        <f>IF('praptra 1 Entry'!A1206="","",'praptra 1 Entry'!A1206)</f>
        <v/>
      </c>
      <c r="D1206" s="3" t="str">
        <f>IF('praptra 1 Entry'!B1206="","",UPPER('praptra 1 Entry'!B1206))</f>
        <v/>
      </c>
      <c r="E1206" s="3" t="str">
        <f>IF('praptra 1 Entry'!C1206="","",UPPER('praptra 1 Entry'!C1206))</f>
        <v/>
      </c>
      <c r="F1206" s="3" t="str">
        <f>IF('praptra 1 Entry'!D1206="","",PROPER('praptra 1 Entry'!D1206))</f>
        <v/>
      </c>
      <c r="G1206" s="3" t="str">
        <f>IF('praptra 1 Entry'!E1206="","",UPPER('praptra 1 Entry'!E1206))</f>
        <v/>
      </c>
      <c r="H1206" s="3" t="str">
        <f>IF('praptra 1 Entry'!F1206="","",UPPER('praptra 1 Entry'!F1206))</f>
        <v/>
      </c>
      <c r="I1206" s="3" t="str">
        <f>IF('praptra 1 Entry'!G1206="","",UPPER('praptra 1 Entry'!G1206))</f>
        <v/>
      </c>
      <c r="J1206" s="6" t="str">
        <f>IF('praptra 1 Entry'!H1206="","",'praptra 1 Entry'!H1206)</f>
        <v/>
      </c>
      <c r="K1206" s="3" t="str">
        <f>IF('praptra 1 Entry'!I1206="","",'praptra 1 Entry'!I1206)</f>
        <v/>
      </c>
      <c r="L1206" s="3" t="str">
        <f>IF('praptra 1 Entry'!J1206="","",'praptra 1 Entry'!J1206)</f>
        <v/>
      </c>
      <c r="M1206" s="3" t="str">
        <f>IF('praptra 1 Entry'!K1206="","",'praptra 1 Entry'!K1206)</f>
        <v/>
      </c>
      <c r="N1206" s="3" t="str">
        <f>IF('praptra 1 Entry'!L1206="","",'praptra 1 Entry'!L1206)</f>
        <v/>
      </c>
      <c r="O1206" s="7" t="str">
        <f t="shared" si="36"/>
        <v/>
      </c>
      <c r="AA1206" t="str">
        <f>AP1206&amp;"-"&amp;COUNTIF($AP$8:AP1206,AP1206)</f>
        <v>-1185</v>
      </c>
      <c r="AB1206" s="3" t="str">
        <f>IF('praptra 2 Entry'!A1206="","",'praptra 2 Entry'!A1206)</f>
        <v/>
      </c>
      <c r="AC1206" s="3" t="str">
        <f>IF('praptra 2 Entry'!B1206="","",'praptra 2 Entry'!B1206)</f>
        <v/>
      </c>
      <c r="AD1206" s="3" t="str">
        <f>IF('praptra 2 Entry'!C1206="","",'praptra 2 Entry'!C1206)</f>
        <v/>
      </c>
      <c r="AE1206" s="3" t="str">
        <f>IF('praptra 2 Entry'!D1206="","",'praptra 2 Entry'!D1206)</f>
        <v/>
      </c>
      <c r="AF1206" s="3" t="str">
        <f>IF('praptra 2 Entry'!E1206="","",'praptra 2 Entry'!E1206)</f>
        <v/>
      </c>
      <c r="AG1206" s="3" t="str">
        <f>IF('praptra 2 Entry'!F1206="","",'praptra 2 Entry'!F1206)</f>
        <v/>
      </c>
      <c r="AH1206" s="3" t="str">
        <f>IF('praptra 2 Entry'!G1206="","",'praptra 2 Entry'!G1206)</f>
        <v/>
      </c>
      <c r="AI1206" s="3" t="str">
        <f>IFERROR(IF(OR('praptra 1 Entry'!$F$3="",AH1206=""),"",DATEDIF(AH1206,'praptra 1 Entry'!$F$3,"Y")),"")</f>
        <v/>
      </c>
      <c r="AJ1206" s="3" t="str">
        <f>IF('praptra 2 Entry'!I1206="","",'praptra 2 Entry'!I1206)</f>
        <v/>
      </c>
      <c r="AK1206" s="3" t="str">
        <f>IF('praptra 2 Entry'!J1206="","",'praptra 2 Entry'!J1206)</f>
        <v/>
      </c>
      <c r="AL1206" s="3" t="str">
        <f>IF('praptra 2 Entry'!K1206="","",'praptra 2 Entry'!K1206)</f>
        <v/>
      </c>
      <c r="AM1206" s="3" t="str">
        <f>IF('praptra 2 Entry'!L1206="","",'praptra 2 Entry'!L1206)</f>
        <v/>
      </c>
      <c r="AN1206" s="3" t="str">
        <f>IF('praptra 2 Entry'!M1206="","",'praptra 2 Entry'!M1206)</f>
        <v/>
      </c>
      <c r="AO1206" s="1" t="str">
        <f>IF('praptra 2 Entry'!H1206="","",'praptra 2 Entry'!H1206)</f>
        <v/>
      </c>
      <c r="AP1206" s="7" t="str">
        <f t="shared" si="37"/>
        <v/>
      </c>
    </row>
    <row r="1207" spans="2:42">
      <c r="B1207" t="str">
        <f>O1207&amp;"-"&amp;COUNTIF($O$8:O1207,O1207)</f>
        <v>-1155</v>
      </c>
      <c r="C1207" s="3" t="str">
        <f>IF('praptra 1 Entry'!A1207="","",'praptra 1 Entry'!A1207)</f>
        <v/>
      </c>
      <c r="D1207" s="3" t="str">
        <f>IF('praptra 1 Entry'!B1207="","",UPPER('praptra 1 Entry'!B1207))</f>
        <v/>
      </c>
      <c r="E1207" s="3" t="str">
        <f>IF('praptra 1 Entry'!C1207="","",UPPER('praptra 1 Entry'!C1207))</f>
        <v/>
      </c>
      <c r="F1207" s="3" t="str">
        <f>IF('praptra 1 Entry'!D1207="","",PROPER('praptra 1 Entry'!D1207))</f>
        <v/>
      </c>
      <c r="G1207" s="3" t="str">
        <f>IF('praptra 1 Entry'!E1207="","",UPPER('praptra 1 Entry'!E1207))</f>
        <v/>
      </c>
      <c r="H1207" s="3" t="str">
        <f>IF('praptra 1 Entry'!F1207="","",UPPER('praptra 1 Entry'!F1207))</f>
        <v/>
      </c>
      <c r="I1207" s="3" t="str">
        <f>IF('praptra 1 Entry'!G1207="","",UPPER('praptra 1 Entry'!G1207))</f>
        <v/>
      </c>
      <c r="J1207" s="6" t="str">
        <f>IF('praptra 1 Entry'!H1207="","",'praptra 1 Entry'!H1207)</f>
        <v/>
      </c>
      <c r="K1207" s="3" t="str">
        <f>IF('praptra 1 Entry'!I1207="","",'praptra 1 Entry'!I1207)</f>
        <v/>
      </c>
      <c r="L1207" s="3" t="str">
        <f>IF('praptra 1 Entry'!J1207="","",'praptra 1 Entry'!J1207)</f>
        <v/>
      </c>
      <c r="M1207" s="3" t="str">
        <f>IF('praptra 1 Entry'!K1207="","",'praptra 1 Entry'!K1207)</f>
        <v/>
      </c>
      <c r="N1207" s="3" t="str">
        <f>IF('praptra 1 Entry'!L1207="","",'praptra 1 Entry'!L1207)</f>
        <v/>
      </c>
      <c r="O1207" s="7" t="str">
        <f t="shared" si="36"/>
        <v/>
      </c>
      <c r="AA1207" t="str">
        <f>AP1207&amp;"-"&amp;COUNTIF($AP$8:AP1207,AP1207)</f>
        <v>-1186</v>
      </c>
      <c r="AB1207" s="3" t="str">
        <f>IF('praptra 2 Entry'!A1207="","",'praptra 2 Entry'!A1207)</f>
        <v/>
      </c>
      <c r="AC1207" s="3" t="str">
        <f>IF('praptra 2 Entry'!B1207="","",'praptra 2 Entry'!B1207)</f>
        <v/>
      </c>
      <c r="AD1207" s="3" t="str">
        <f>IF('praptra 2 Entry'!C1207="","",'praptra 2 Entry'!C1207)</f>
        <v/>
      </c>
      <c r="AE1207" s="3" t="str">
        <f>IF('praptra 2 Entry'!D1207="","",'praptra 2 Entry'!D1207)</f>
        <v/>
      </c>
      <c r="AF1207" s="3" t="str">
        <f>IF('praptra 2 Entry'!E1207="","",'praptra 2 Entry'!E1207)</f>
        <v/>
      </c>
      <c r="AG1207" s="3" t="str">
        <f>IF('praptra 2 Entry'!F1207="","",'praptra 2 Entry'!F1207)</f>
        <v/>
      </c>
      <c r="AH1207" s="3" t="str">
        <f>IF('praptra 2 Entry'!G1207="","",'praptra 2 Entry'!G1207)</f>
        <v/>
      </c>
      <c r="AI1207" s="3" t="str">
        <f>IFERROR(IF(OR('praptra 1 Entry'!$F$3="",AH1207=""),"",DATEDIF(AH1207,'praptra 1 Entry'!$F$3,"Y")),"")</f>
        <v/>
      </c>
      <c r="AJ1207" s="3" t="str">
        <f>IF('praptra 2 Entry'!I1207="","",'praptra 2 Entry'!I1207)</f>
        <v/>
      </c>
      <c r="AK1207" s="3" t="str">
        <f>IF('praptra 2 Entry'!J1207="","",'praptra 2 Entry'!J1207)</f>
        <v/>
      </c>
      <c r="AL1207" s="3" t="str">
        <f>IF('praptra 2 Entry'!K1207="","",'praptra 2 Entry'!K1207)</f>
        <v/>
      </c>
      <c r="AM1207" s="3" t="str">
        <f>IF('praptra 2 Entry'!L1207="","",'praptra 2 Entry'!L1207)</f>
        <v/>
      </c>
      <c r="AN1207" s="3" t="str">
        <f>IF('praptra 2 Entry'!M1207="","",'praptra 2 Entry'!M1207)</f>
        <v/>
      </c>
      <c r="AO1207" s="1" t="str">
        <f>IF('praptra 2 Entry'!H1207="","",'praptra 2 Entry'!H1207)</f>
        <v/>
      </c>
      <c r="AP1207" s="7" t="str">
        <f t="shared" si="37"/>
        <v/>
      </c>
    </row>
    <row r="1208" spans="2:42">
      <c r="B1208" t="str">
        <f>O1208&amp;"-"&amp;COUNTIF($O$8:O1208,O1208)</f>
        <v>-1156</v>
      </c>
      <c r="C1208" s="3" t="str">
        <f>IF('praptra 1 Entry'!A1208="","",'praptra 1 Entry'!A1208)</f>
        <v/>
      </c>
      <c r="D1208" s="3" t="str">
        <f>IF('praptra 1 Entry'!B1208="","",UPPER('praptra 1 Entry'!B1208))</f>
        <v/>
      </c>
      <c r="E1208" s="3" t="str">
        <f>IF('praptra 1 Entry'!C1208="","",UPPER('praptra 1 Entry'!C1208))</f>
        <v/>
      </c>
      <c r="F1208" s="3" t="str">
        <f>IF('praptra 1 Entry'!D1208="","",PROPER('praptra 1 Entry'!D1208))</f>
        <v/>
      </c>
      <c r="G1208" s="3" t="str">
        <f>IF('praptra 1 Entry'!E1208="","",UPPER('praptra 1 Entry'!E1208))</f>
        <v/>
      </c>
      <c r="H1208" s="3" t="str">
        <f>IF('praptra 1 Entry'!F1208="","",UPPER('praptra 1 Entry'!F1208))</f>
        <v/>
      </c>
      <c r="I1208" s="3" t="str">
        <f>IF('praptra 1 Entry'!G1208="","",UPPER('praptra 1 Entry'!G1208))</f>
        <v/>
      </c>
      <c r="J1208" s="6" t="str">
        <f>IF('praptra 1 Entry'!H1208="","",'praptra 1 Entry'!H1208)</f>
        <v/>
      </c>
      <c r="K1208" s="3" t="str">
        <f>IF('praptra 1 Entry'!I1208="","",'praptra 1 Entry'!I1208)</f>
        <v/>
      </c>
      <c r="L1208" s="3" t="str">
        <f>IF('praptra 1 Entry'!J1208="","",'praptra 1 Entry'!J1208)</f>
        <v/>
      </c>
      <c r="M1208" s="3" t="str">
        <f>IF('praptra 1 Entry'!K1208="","",'praptra 1 Entry'!K1208)</f>
        <v/>
      </c>
      <c r="N1208" s="3" t="str">
        <f>IF('praptra 1 Entry'!L1208="","",'praptra 1 Entry'!L1208)</f>
        <v/>
      </c>
      <c r="O1208" s="7" t="str">
        <f t="shared" si="36"/>
        <v/>
      </c>
      <c r="AA1208" t="str">
        <f>AP1208&amp;"-"&amp;COUNTIF($AP$8:AP1208,AP1208)</f>
        <v>-1187</v>
      </c>
      <c r="AB1208" s="3" t="str">
        <f>IF('praptra 2 Entry'!A1208="","",'praptra 2 Entry'!A1208)</f>
        <v/>
      </c>
      <c r="AC1208" s="3" t="str">
        <f>IF('praptra 2 Entry'!B1208="","",'praptra 2 Entry'!B1208)</f>
        <v/>
      </c>
      <c r="AD1208" s="3" t="str">
        <f>IF('praptra 2 Entry'!C1208="","",'praptra 2 Entry'!C1208)</f>
        <v/>
      </c>
      <c r="AE1208" s="3" t="str">
        <f>IF('praptra 2 Entry'!D1208="","",'praptra 2 Entry'!D1208)</f>
        <v/>
      </c>
      <c r="AF1208" s="3" t="str">
        <f>IF('praptra 2 Entry'!E1208="","",'praptra 2 Entry'!E1208)</f>
        <v/>
      </c>
      <c r="AG1208" s="3" t="str">
        <f>IF('praptra 2 Entry'!F1208="","",'praptra 2 Entry'!F1208)</f>
        <v/>
      </c>
      <c r="AH1208" s="3" t="str">
        <f>IF('praptra 2 Entry'!G1208="","",'praptra 2 Entry'!G1208)</f>
        <v/>
      </c>
      <c r="AI1208" s="3" t="str">
        <f>IFERROR(IF(OR('praptra 1 Entry'!$F$3="",AH1208=""),"",DATEDIF(AH1208,'praptra 1 Entry'!$F$3,"Y")),"")</f>
        <v/>
      </c>
      <c r="AJ1208" s="3" t="str">
        <f>IF('praptra 2 Entry'!I1208="","",'praptra 2 Entry'!I1208)</f>
        <v/>
      </c>
      <c r="AK1208" s="3" t="str">
        <f>IF('praptra 2 Entry'!J1208="","",'praptra 2 Entry'!J1208)</f>
        <v/>
      </c>
      <c r="AL1208" s="3" t="str">
        <f>IF('praptra 2 Entry'!K1208="","",'praptra 2 Entry'!K1208)</f>
        <v/>
      </c>
      <c r="AM1208" s="3" t="str">
        <f>IF('praptra 2 Entry'!L1208="","",'praptra 2 Entry'!L1208)</f>
        <v/>
      </c>
      <c r="AN1208" s="3" t="str">
        <f>IF('praptra 2 Entry'!M1208="","",'praptra 2 Entry'!M1208)</f>
        <v/>
      </c>
      <c r="AO1208" s="1" t="str">
        <f>IF('praptra 2 Entry'!H1208="","",'praptra 2 Entry'!H1208)</f>
        <v/>
      </c>
      <c r="AP1208" s="7" t="str">
        <f t="shared" si="37"/>
        <v/>
      </c>
    </row>
    <row r="1209" spans="2:42">
      <c r="B1209" t="str">
        <f>O1209&amp;"-"&amp;COUNTIF($O$8:O1209,O1209)</f>
        <v>-1157</v>
      </c>
      <c r="C1209" s="3" t="str">
        <f>IF('praptra 1 Entry'!A1209="","",'praptra 1 Entry'!A1209)</f>
        <v/>
      </c>
      <c r="D1209" s="3" t="str">
        <f>IF('praptra 1 Entry'!B1209="","",UPPER('praptra 1 Entry'!B1209))</f>
        <v/>
      </c>
      <c r="E1209" s="3" t="str">
        <f>IF('praptra 1 Entry'!C1209="","",UPPER('praptra 1 Entry'!C1209))</f>
        <v/>
      </c>
      <c r="F1209" s="3" t="str">
        <f>IF('praptra 1 Entry'!D1209="","",PROPER('praptra 1 Entry'!D1209))</f>
        <v/>
      </c>
      <c r="G1209" s="3" t="str">
        <f>IF('praptra 1 Entry'!E1209="","",UPPER('praptra 1 Entry'!E1209))</f>
        <v/>
      </c>
      <c r="H1209" s="3" t="str">
        <f>IF('praptra 1 Entry'!F1209="","",UPPER('praptra 1 Entry'!F1209))</f>
        <v/>
      </c>
      <c r="I1209" s="3" t="str">
        <f>IF('praptra 1 Entry'!G1209="","",UPPER('praptra 1 Entry'!G1209))</f>
        <v/>
      </c>
      <c r="J1209" s="6" t="str">
        <f>IF('praptra 1 Entry'!H1209="","",'praptra 1 Entry'!H1209)</f>
        <v/>
      </c>
      <c r="K1209" s="3" t="str">
        <f>IF('praptra 1 Entry'!I1209="","",'praptra 1 Entry'!I1209)</f>
        <v/>
      </c>
      <c r="L1209" s="3" t="str">
        <f>IF('praptra 1 Entry'!J1209="","",'praptra 1 Entry'!J1209)</f>
        <v/>
      </c>
      <c r="M1209" s="3" t="str">
        <f>IF('praptra 1 Entry'!K1209="","",'praptra 1 Entry'!K1209)</f>
        <v/>
      </c>
      <c r="N1209" s="3" t="str">
        <f>IF('praptra 1 Entry'!L1209="","",'praptra 1 Entry'!L1209)</f>
        <v/>
      </c>
      <c r="O1209" s="7" t="str">
        <f t="shared" si="36"/>
        <v/>
      </c>
      <c r="AA1209" t="str">
        <f>AP1209&amp;"-"&amp;COUNTIF($AP$8:AP1209,AP1209)</f>
        <v>-1188</v>
      </c>
      <c r="AB1209" s="3" t="str">
        <f>IF('praptra 2 Entry'!A1209="","",'praptra 2 Entry'!A1209)</f>
        <v/>
      </c>
      <c r="AC1209" s="3" t="str">
        <f>IF('praptra 2 Entry'!B1209="","",'praptra 2 Entry'!B1209)</f>
        <v/>
      </c>
      <c r="AD1209" s="3" t="str">
        <f>IF('praptra 2 Entry'!C1209="","",'praptra 2 Entry'!C1209)</f>
        <v/>
      </c>
      <c r="AE1209" s="3" t="str">
        <f>IF('praptra 2 Entry'!D1209="","",'praptra 2 Entry'!D1209)</f>
        <v/>
      </c>
      <c r="AF1209" s="3" t="str">
        <f>IF('praptra 2 Entry'!E1209="","",'praptra 2 Entry'!E1209)</f>
        <v/>
      </c>
      <c r="AG1209" s="3" t="str">
        <f>IF('praptra 2 Entry'!F1209="","",'praptra 2 Entry'!F1209)</f>
        <v/>
      </c>
      <c r="AH1209" s="3" t="str">
        <f>IF('praptra 2 Entry'!G1209="","",'praptra 2 Entry'!G1209)</f>
        <v/>
      </c>
      <c r="AI1209" s="3" t="str">
        <f>IFERROR(IF(OR('praptra 1 Entry'!$F$3="",AH1209=""),"",DATEDIF(AH1209,'praptra 1 Entry'!$F$3,"Y")),"")</f>
        <v/>
      </c>
      <c r="AJ1209" s="3" t="str">
        <f>IF('praptra 2 Entry'!I1209="","",'praptra 2 Entry'!I1209)</f>
        <v/>
      </c>
      <c r="AK1209" s="3" t="str">
        <f>IF('praptra 2 Entry'!J1209="","",'praptra 2 Entry'!J1209)</f>
        <v/>
      </c>
      <c r="AL1209" s="3" t="str">
        <f>IF('praptra 2 Entry'!K1209="","",'praptra 2 Entry'!K1209)</f>
        <v/>
      </c>
      <c r="AM1209" s="3" t="str">
        <f>IF('praptra 2 Entry'!L1209="","",'praptra 2 Entry'!L1209)</f>
        <v/>
      </c>
      <c r="AN1209" s="3" t="str">
        <f>IF('praptra 2 Entry'!M1209="","",'praptra 2 Entry'!M1209)</f>
        <v/>
      </c>
      <c r="AO1209" s="1" t="str">
        <f>IF('praptra 2 Entry'!H1209="","",'praptra 2 Entry'!H1209)</f>
        <v/>
      </c>
      <c r="AP1209" s="7" t="str">
        <f t="shared" si="37"/>
        <v/>
      </c>
    </row>
    <row r="1210" spans="2:42">
      <c r="B1210" t="str">
        <f>O1210&amp;"-"&amp;COUNTIF($O$8:O1210,O1210)</f>
        <v>-1158</v>
      </c>
      <c r="C1210" s="3" t="str">
        <f>IF('praptra 1 Entry'!A1210="","",'praptra 1 Entry'!A1210)</f>
        <v/>
      </c>
      <c r="D1210" s="3" t="str">
        <f>IF('praptra 1 Entry'!B1210="","",UPPER('praptra 1 Entry'!B1210))</f>
        <v/>
      </c>
      <c r="E1210" s="3" t="str">
        <f>IF('praptra 1 Entry'!C1210="","",UPPER('praptra 1 Entry'!C1210))</f>
        <v/>
      </c>
      <c r="F1210" s="3" t="str">
        <f>IF('praptra 1 Entry'!D1210="","",PROPER('praptra 1 Entry'!D1210))</f>
        <v/>
      </c>
      <c r="G1210" s="3" t="str">
        <f>IF('praptra 1 Entry'!E1210="","",UPPER('praptra 1 Entry'!E1210))</f>
        <v/>
      </c>
      <c r="H1210" s="3" t="str">
        <f>IF('praptra 1 Entry'!F1210="","",UPPER('praptra 1 Entry'!F1210))</f>
        <v/>
      </c>
      <c r="I1210" s="3" t="str">
        <f>IF('praptra 1 Entry'!G1210="","",UPPER('praptra 1 Entry'!G1210))</f>
        <v/>
      </c>
      <c r="J1210" s="6" t="str">
        <f>IF('praptra 1 Entry'!H1210="","",'praptra 1 Entry'!H1210)</f>
        <v/>
      </c>
      <c r="K1210" s="3" t="str">
        <f>IF('praptra 1 Entry'!I1210="","",'praptra 1 Entry'!I1210)</f>
        <v/>
      </c>
      <c r="L1210" s="3" t="str">
        <f>IF('praptra 1 Entry'!J1210="","",'praptra 1 Entry'!J1210)</f>
        <v/>
      </c>
      <c r="M1210" s="3" t="str">
        <f>IF('praptra 1 Entry'!K1210="","",'praptra 1 Entry'!K1210)</f>
        <v/>
      </c>
      <c r="N1210" s="3" t="str">
        <f>IF('praptra 1 Entry'!L1210="","",'praptra 1 Entry'!L1210)</f>
        <v/>
      </c>
      <c r="O1210" s="7" t="str">
        <f t="shared" si="36"/>
        <v/>
      </c>
      <c r="AA1210" t="str">
        <f>AP1210&amp;"-"&amp;COUNTIF($AP$8:AP1210,AP1210)</f>
        <v>-1189</v>
      </c>
      <c r="AB1210" s="3" t="str">
        <f>IF('praptra 2 Entry'!A1210="","",'praptra 2 Entry'!A1210)</f>
        <v/>
      </c>
      <c r="AC1210" s="3" t="str">
        <f>IF('praptra 2 Entry'!B1210="","",'praptra 2 Entry'!B1210)</f>
        <v/>
      </c>
      <c r="AD1210" s="3" t="str">
        <f>IF('praptra 2 Entry'!C1210="","",'praptra 2 Entry'!C1210)</f>
        <v/>
      </c>
      <c r="AE1210" s="3" t="str">
        <f>IF('praptra 2 Entry'!D1210="","",'praptra 2 Entry'!D1210)</f>
        <v/>
      </c>
      <c r="AF1210" s="3" t="str">
        <f>IF('praptra 2 Entry'!E1210="","",'praptra 2 Entry'!E1210)</f>
        <v/>
      </c>
      <c r="AG1210" s="3" t="str">
        <f>IF('praptra 2 Entry'!F1210="","",'praptra 2 Entry'!F1210)</f>
        <v/>
      </c>
      <c r="AH1210" s="3" t="str">
        <f>IF('praptra 2 Entry'!G1210="","",'praptra 2 Entry'!G1210)</f>
        <v/>
      </c>
      <c r="AI1210" s="3" t="str">
        <f>IFERROR(IF(OR('praptra 1 Entry'!$F$3="",AH1210=""),"",DATEDIF(AH1210,'praptra 1 Entry'!$F$3,"Y")),"")</f>
        <v/>
      </c>
      <c r="AJ1210" s="3" t="str">
        <f>IF('praptra 2 Entry'!I1210="","",'praptra 2 Entry'!I1210)</f>
        <v/>
      </c>
      <c r="AK1210" s="3" t="str">
        <f>IF('praptra 2 Entry'!J1210="","",'praptra 2 Entry'!J1210)</f>
        <v/>
      </c>
      <c r="AL1210" s="3" t="str">
        <f>IF('praptra 2 Entry'!K1210="","",'praptra 2 Entry'!K1210)</f>
        <v/>
      </c>
      <c r="AM1210" s="3" t="str">
        <f>IF('praptra 2 Entry'!L1210="","",'praptra 2 Entry'!L1210)</f>
        <v/>
      </c>
      <c r="AN1210" s="3" t="str">
        <f>IF('praptra 2 Entry'!M1210="","",'praptra 2 Entry'!M1210)</f>
        <v/>
      </c>
      <c r="AO1210" s="1" t="str">
        <f>IF('praptra 2 Entry'!H1210="","",'praptra 2 Entry'!H1210)</f>
        <v/>
      </c>
      <c r="AP1210" s="7" t="str">
        <f t="shared" si="37"/>
        <v/>
      </c>
    </row>
    <row r="1211" spans="2:42">
      <c r="B1211" t="str">
        <f>O1211&amp;"-"&amp;COUNTIF($O$8:O1211,O1211)</f>
        <v>-1159</v>
      </c>
      <c r="C1211" s="3" t="str">
        <f>IF('praptra 1 Entry'!A1211="","",'praptra 1 Entry'!A1211)</f>
        <v/>
      </c>
      <c r="D1211" s="3" t="str">
        <f>IF('praptra 1 Entry'!B1211="","",UPPER('praptra 1 Entry'!B1211))</f>
        <v/>
      </c>
      <c r="E1211" s="3" t="str">
        <f>IF('praptra 1 Entry'!C1211="","",UPPER('praptra 1 Entry'!C1211))</f>
        <v/>
      </c>
      <c r="F1211" s="3" t="str">
        <f>IF('praptra 1 Entry'!D1211="","",PROPER('praptra 1 Entry'!D1211))</f>
        <v/>
      </c>
      <c r="G1211" s="3" t="str">
        <f>IF('praptra 1 Entry'!E1211="","",UPPER('praptra 1 Entry'!E1211))</f>
        <v/>
      </c>
      <c r="H1211" s="3" t="str">
        <f>IF('praptra 1 Entry'!F1211="","",UPPER('praptra 1 Entry'!F1211))</f>
        <v/>
      </c>
      <c r="I1211" s="3" t="str">
        <f>IF('praptra 1 Entry'!G1211="","",UPPER('praptra 1 Entry'!G1211))</f>
        <v/>
      </c>
      <c r="J1211" s="6" t="str">
        <f>IF('praptra 1 Entry'!H1211="","",'praptra 1 Entry'!H1211)</f>
        <v/>
      </c>
      <c r="K1211" s="3" t="str">
        <f>IF('praptra 1 Entry'!I1211="","",'praptra 1 Entry'!I1211)</f>
        <v/>
      </c>
      <c r="L1211" s="3" t="str">
        <f>IF('praptra 1 Entry'!J1211="","",'praptra 1 Entry'!J1211)</f>
        <v/>
      </c>
      <c r="M1211" s="3" t="str">
        <f>IF('praptra 1 Entry'!K1211="","",'praptra 1 Entry'!K1211)</f>
        <v/>
      </c>
      <c r="N1211" s="3" t="str">
        <f>IF('praptra 1 Entry'!L1211="","",'praptra 1 Entry'!L1211)</f>
        <v/>
      </c>
      <c r="O1211" s="7" t="str">
        <f t="shared" si="36"/>
        <v/>
      </c>
      <c r="AA1211" t="str">
        <f>AP1211&amp;"-"&amp;COUNTIF($AP$8:AP1211,AP1211)</f>
        <v>-1190</v>
      </c>
      <c r="AB1211" s="3" t="str">
        <f>IF('praptra 2 Entry'!A1211="","",'praptra 2 Entry'!A1211)</f>
        <v/>
      </c>
      <c r="AC1211" s="3" t="str">
        <f>IF('praptra 2 Entry'!B1211="","",'praptra 2 Entry'!B1211)</f>
        <v/>
      </c>
      <c r="AD1211" s="3" t="str">
        <f>IF('praptra 2 Entry'!C1211="","",'praptra 2 Entry'!C1211)</f>
        <v/>
      </c>
      <c r="AE1211" s="3" t="str">
        <f>IF('praptra 2 Entry'!D1211="","",'praptra 2 Entry'!D1211)</f>
        <v/>
      </c>
      <c r="AF1211" s="3" t="str">
        <f>IF('praptra 2 Entry'!E1211="","",'praptra 2 Entry'!E1211)</f>
        <v/>
      </c>
      <c r="AG1211" s="3" t="str">
        <f>IF('praptra 2 Entry'!F1211="","",'praptra 2 Entry'!F1211)</f>
        <v/>
      </c>
      <c r="AH1211" s="3" t="str">
        <f>IF('praptra 2 Entry'!G1211="","",'praptra 2 Entry'!G1211)</f>
        <v/>
      </c>
      <c r="AI1211" s="3" t="str">
        <f>IFERROR(IF(OR('praptra 1 Entry'!$F$3="",AH1211=""),"",DATEDIF(AH1211,'praptra 1 Entry'!$F$3,"Y")),"")</f>
        <v/>
      </c>
      <c r="AJ1211" s="3" t="str">
        <f>IF('praptra 2 Entry'!I1211="","",'praptra 2 Entry'!I1211)</f>
        <v/>
      </c>
      <c r="AK1211" s="3" t="str">
        <f>IF('praptra 2 Entry'!J1211="","",'praptra 2 Entry'!J1211)</f>
        <v/>
      </c>
      <c r="AL1211" s="3" t="str">
        <f>IF('praptra 2 Entry'!K1211="","",'praptra 2 Entry'!K1211)</f>
        <v/>
      </c>
      <c r="AM1211" s="3" t="str">
        <f>IF('praptra 2 Entry'!L1211="","",'praptra 2 Entry'!L1211)</f>
        <v/>
      </c>
      <c r="AN1211" s="3" t="str">
        <f>IF('praptra 2 Entry'!M1211="","",'praptra 2 Entry'!M1211)</f>
        <v/>
      </c>
      <c r="AO1211" s="1" t="str">
        <f>IF('praptra 2 Entry'!H1211="","",'praptra 2 Entry'!H1211)</f>
        <v/>
      </c>
      <c r="AP1211" s="7" t="str">
        <f t="shared" si="37"/>
        <v/>
      </c>
    </row>
    <row r="1212" spans="2:42">
      <c r="B1212" t="str">
        <f>O1212&amp;"-"&amp;COUNTIF($O$8:O1212,O1212)</f>
        <v>-1160</v>
      </c>
      <c r="C1212" s="3" t="str">
        <f>IF('praptra 1 Entry'!A1212="","",'praptra 1 Entry'!A1212)</f>
        <v/>
      </c>
      <c r="D1212" s="3" t="str">
        <f>IF('praptra 1 Entry'!B1212="","",UPPER('praptra 1 Entry'!B1212))</f>
        <v/>
      </c>
      <c r="E1212" s="3" t="str">
        <f>IF('praptra 1 Entry'!C1212="","",UPPER('praptra 1 Entry'!C1212))</f>
        <v/>
      </c>
      <c r="F1212" s="3" t="str">
        <f>IF('praptra 1 Entry'!D1212="","",PROPER('praptra 1 Entry'!D1212))</f>
        <v/>
      </c>
      <c r="G1212" s="3" t="str">
        <f>IF('praptra 1 Entry'!E1212="","",UPPER('praptra 1 Entry'!E1212))</f>
        <v/>
      </c>
      <c r="H1212" s="3" t="str">
        <f>IF('praptra 1 Entry'!F1212="","",UPPER('praptra 1 Entry'!F1212))</f>
        <v/>
      </c>
      <c r="I1212" s="3" t="str">
        <f>IF('praptra 1 Entry'!G1212="","",UPPER('praptra 1 Entry'!G1212))</f>
        <v/>
      </c>
      <c r="J1212" s="6" t="str">
        <f>IF('praptra 1 Entry'!H1212="","",'praptra 1 Entry'!H1212)</f>
        <v/>
      </c>
      <c r="K1212" s="3" t="str">
        <f>IF('praptra 1 Entry'!I1212="","",'praptra 1 Entry'!I1212)</f>
        <v/>
      </c>
      <c r="L1212" s="3" t="str">
        <f>IF('praptra 1 Entry'!J1212="","",'praptra 1 Entry'!J1212)</f>
        <v/>
      </c>
      <c r="M1212" s="3" t="str">
        <f>IF('praptra 1 Entry'!K1212="","",'praptra 1 Entry'!K1212)</f>
        <v/>
      </c>
      <c r="N1212" s="3" t="str">
        <f>IF('praptra 1 Entry'!L1212="","",'praptra 1 Entry'!L1212)</f>
        <v/>
      </c>
      <c r="O1212" s="7" t="str">
        <f t="shared" si="36"/>
        <v/>
      </c>
      <c r="AA1212" t="str">
        <f>AP1212&amp;"-"&amp;COUNTIF($AP$8:AP1212,AP1212)</f>
        <v>-1191</v>
      </c>
      <c r="AB1212" s="3" t="str">
        <f>IF('praptra 2 Entry'!A1212="","",'praptra 2 Entry'!A1212)</f>
        <v/>
      </c>
      <c r="AC1212" s="3" t="str">
        <f>IF('praptra 2 Entry'!B1212="","",'praptra 2 Entry'!B1212)</f>
        <v/>
      </c>
      <c r="AD1212" s="3" t="str">
        <f>IF('praptra 2 Entry'!C1212="","",'praptra 2 Entry'!C1212)</f>
        <v/>
      </c>
      <c r="AE1212" s="3" t="str">
        <f>IF('praptra 2 Entry'!D1212="","",'praptra 2 Entry'!D1212)</f>
        <v/>
      </c>
      <c r="AF1212" s="3" t="str">
        <f>IF('praptra 2 Entry'!E1212="","",'praptra 2 Entry'!E1212)</f>
        <v/>
      </c>
      <c r="AG1212" s="3" t="str">
        <f>IF('praptra 2 Entry'!F1212="","",'praptra 2 Entry'!F1212)</f>
        <v/>
      </c>
      <c r="AH1212" s="3" t="str">
        <f>IF('praptra 2 Entry'!G1212="","",'praptra 2 Entry'!G1212)</f>
        <v/>
      </c>
      <c r="AI1212" s="3" t="str">
        <f>IFERROR(IF(OR('praptra 1 Entry'!$F$3="",AH1212=""),"",DATEDIF(AH1212,'praptra 1 Entry'!$F$3,"Y")),"")</f>
        <v/>
      </c>
      <c r="AJ1212" s="3" t="str">
        <f>IF('praptra 2 Entry'!I1212="","",'praptra 2 Entry'!I1212)</f>
        <v/>
      </c>
      <c r="AK1212" s="3" t="str">
        <f>IF('praptra 2 Entry'!J1212="","",'praptra 2 Entry'!J1212)</f>
        <v/>
      </c>
      <c r="AL1212" s="3" t="str">
        <f>IF('praptra 2 Entry'!K1212="","",'praptra 2 Entry'!K1212)</f>
        <v/>
      </c>
      <c r="AM1212" s="3" t="str">
        <f>IF('praptra 2 Entry'!L1212="","",'praptra 2 Entry'!L1212)</f>
        <v/>
      </c>
      <c r="AN1212" s="3" t="str">
        <f>IF('praptra 2 Entry'!M1212="","",'praptra 2 Entry'!M1212)</f>
        <v/>
      </c>
      <c r="AO1212" s="1" t="str">
        <f>IF('praptra 2 Entry'!H1212="","",'praptra 2 Entry'!H1212)</f>
        <v/>
      </c>
      <c r="AP1212" s="7" t="str">
        <f t="shared" si="37"/>
        <v/>
      </c>
    </row>
    <row r="1213" spans="2:42">
      <c r="B1213" t="str">
        <f>O1213&amp;"-"&amp;COUNTIF($O$8:O1213,O1213)</f>
        <v>-1161</v>
      </c>
      <c r="C1213" s="3" t="str">
        <f>IF('praptra 1 Entry'!A1213="","",'praptra 1 Entry'!A1213)</f>
        <v/>
      </c>
      <c r="D1213" s="3" t="str">
        <f>IF('praptra 1 Entry'!B1213="","",UPPER('praptra 1 Entry'!B1213))</f>
        <v/>
      </c>
      <c r="E1213" s="3" t="str">
        <f>IF('praptra 1 Entry'!C1213="","",UPPER('praptra 1 Entry'!C1213))</f>
        <v/>
      </c>
      <c r="F1213" s="3" t="str">
        <f>IF('praptra 1 Entry'!D1213="","",PROPER('praptra 1 Entry'!D1213))</f>
        <v/>
      </c>
      <c r="G1213" s="3" t="str">
        <f>IF('praptra 1 Entry'!E1213="","",UPPER('praptra 1 Entry'!E1213))</f>
        <v/>
      </c>
      <c r="H1213" s="3" t="str">
        <f>IF('praptra 1 Entry'!F1213="","",UPPER('praptra 1 Entry'!F1213))</f>
        <v/>
      </c>
      <c r="I1213" s="3" t="str">
        <f>IF('praptra 1 Entry'!G1213="","",UPPER('praptra 1 Entry'!G1213))</f>
        <v/>
      </c>
      <c r="J1213" s="6" t="str">
        <f>IF('praptra 1 Entry'!H1213="","",'praptra 1 Entry'!H1213)</f>
        <v/>
      </c>
      <c r="K1213" s="3" t="str">
        <f>IF('praptra 1 Entry'!I1213="","",'praptra 1 Entry'!I1213)</f>
        <v/>
      </c>
      <c r="L1213" s="3" t="str">
        <f>IF('praptra 1 Entry'!J1213="","",'praptra 1 Entry'!J1213)</f>
        <v/>
      </c>
      <c r="M1213" s="3" t="str">
        <f>IF('praptra 1 Entry'!K1213="","",'praptra 1 Entry'!K1213)</f>
        <v/>
      </c>
      <c r="N1213" s="3" t="str">
        <f>IF('praptra 1 Entry'!L1213="","",'praptra 1 Entry'!L1213)</f>
        <v/>
      </c>
      <c r="O1213" s="7" t="str">
        <f t="shared" si="36"/>
        <v/>
      </c>
      <c r="AA1213" t="str">
        <f>AP1213&amp;"-"&amp;COUNTIF($AP$8:AP1213,AP1213)</f>
        <v>-1192</v>
      </c>
      <c r="AB1213" s="3" t="str">
        <f>IF('praptra 2 Entry'!A1213="","",'praptra 2 Entry'!A1213)</f>
        <v/>
      </c>
      <c r="AC1213" s="3" t="str">
        <f>IF('praptra 2 Entry'!B1213="","",'praptra 2 Entry'!B1213)</f>
        <v/>
      </c>
      <c r="AD1213" s="3" t="str">
        <f>IF('praptra 2 Entry'!C1213="","",'praptra 2 Entry'!C1213)</f>
        <v/>
      </c>
      <c r="AE1213" s="3" t="str">
        <f>IF('praptra 2 Entry'!D1213="","",'praptra 2 Entry'!D1213)</f>
        <v/>
      </c>
      <c r="AF1213" s="3" t="str">
        <f>IF('praptra 2 Entry'!E1213="","",'praptra 2 Entry'!E1213)</f>
        <v/>
      </c>
      <c r="AG1213" s="3" t="str">
        <f>IF('praptra 2 Entry'!F1213="","",'praptra 2 Entry'!F1213)</f>
        <v/>
      </c>
      <c r="AH1213" s="3" t="str">
        <f>IF('praptra 2 Entry'!G1213="","",'praptra 2 Entry'!G1213)</f>
        <v/>
      </c>
      <c r="AI1213" s="3" t="str">
        <f>IFERROR(IF(OR('praptra 1 Entry'!$F$3="",AH1213=""),"",DATEDIF(AH1213,'praptra 1 Entry'!$F$3,"Y")),"")</f>
        <v/>
      </c>
      <c r="AJ1213" s="3" t="str">
        <f>IF('praptra 2 Entry'!I1213="","",'praptra 2 Entry'!I1213)</f>
        <v/>
      </c>
      <c r="AK1213" s="3" t="str">
        <f>IF('praptra 2 Entry'!J1213="","",'praptra 2 Entry'!J1213)</f>
        <v/>
      </c>
      <c r="AL1213" s="3" t="str">
        <f>IF('praptra 2 Entry'!K1213="","",'praptra 2 Entry'!K1213)</f>
        <v/>
      </c>
      <c r="AM1213" s="3" t="str">
        <f>IF('praptra 2 Entry'!L1213="","",'praptra 2 Entry'!L1213)</f>
        <v/>
      </c>
      <c r="AN1213" s="3" t="str">
        <f>IF('praptra 2 Entry'!M1213="","",'praptra 2 Entry'!M1213)</f>
        <v/>
      </c>
      <c r="AO1213" s="1" t="str">
        <f>IF('praptra 2 Entry'!H1213="","",'praptra 2 Entry'!H1213)</f>
        <v/>
      </c>
      <c r="AP1213" s="7" t="str">
        <f t="shared" si="37"/>
        <v/>
      </c>
    </row>
    <row r="1214" spans="2:42">
      <c r="B1214" t="str">
        <f>O1214&amp;"-"&amp;COUNTIF($O$8:O1214,O1214)</f>
        <v>-1162</v>
      </c>
      <c r="C1214" s="3" t="str">
        <f>IF('praptra 1 Entry'!A1214="","",'praptra 1 Entry'!A1214)</f>
        <v/>
      </c>
      <c r="D1214" s="3" t="str">
        <f>IF('praptra 1 Entry'!B1214="","",UPPER('praptra 1 Entry'!B1214))</f>
        <v/>
      </c>
      <c r="E1214" s="3" t="str">
        <f>IF('praptra 1 Entry'!C1214="","",UPPER('praptra 1 Entry'!C1214))</f>
        <v/>
      </c>
      <c r="F1214" s="3" t="str">
        <f>IF('praptra 1 Entry'!D1214="","",PROPER('praptra 1 Entry'!D1214))</f>
        <v/>
      </c>
      <c r="G1214" s="3" t="str">
        <f>IF('praptra 1 Entry'!E1214="","",UPPER('praptra 1 Entry'!E1214))</f>
        <v/>
      </c>
      <c r="H1214" s="3" t="str">
        <f>IF('praptra 1 Entry'!F1214="","",UPPER('praptra 1 Entry'!F1214))</f>
        <v/>
      </c>
      <c r="I1214" s="3" t="str">
        <f>IF('praptra 1 Entry'!G1214="","",UPPER('praptra 1 Entry'!G1214))</f>
        <v/>
      </c>
      <c r="J1214" s="6" t="str">
        <f>IF('praptra 1 Entry'!H1214="","",'praptra 1 Entry'!H1214)</f>
        <v/>
      </c>
      <c r="K1214" s="3" t="str">
        <f>IF('praptra 1 Entry'!I1214="","",'praptra 1 Entry'!I1214)</f>
        <v/>
      </c>
      <c r="L1214" s="3" t="str">
        <f>IF('praptra 1 Entry'!J1214="","",'praptra 1 Entry'!J1214)</f>
        <v/>
      </c>
      <c r="M1214" s="3" t="str">
        <f>IF('praptra 1 Entry'!K1214="","",'praptra 1 Entry'!K1214)</f>
        <v/>
      </c>
      <c r="N1214" s="3" t="str">
        <f>IF('praptra 1 Entry'!L1214="","",'praptra 1 Entry'!L1214)</f>
        <v/>
      </c>
      <c r="O1214" s="7" t="str">
        <f t="shared" si="36"/>
        <v/>
      </c>
      <c r="AA1214" t="str">
        <f>AP1214&amp;"-"&amp;COUNTIF($AP$8:AP1214,AP1214)</f>
        <v>-1193</v>
      </c>
      <c r="AB1214" s="3" t="str">
        <f>IF('praptra 2 Entry'!A1214="","",'praptra 2 Entry'!A1214)</f>
        <v/>
      </c>
      <c r="AC1214" s="3" t="str">
        <f>IF('praptra 2 Entry'!B1214="","",'praptra 2 Entry'!B1214)</f>
        <v/>
      </c>
      <c r="AD1214" s="3" t="str">
        <f>IF('praptra 2 Entry'!C1214="","",'praptra 2 Entry'!C1214)</f>
        <v/>
      </c>
      <c r="AE1214" s="3" t="str">
        <f>IF('praptra 2 Entry'!D1214="","",'praptra 2 Entry'!D1214)</f>
        <v/>
      </c>
      <c r="AF1214" s="3" t="str">
        <f>IF('praptra 2 Entry'!E1214="","",'praptra 2 Entry'!E1214)</f>
        <v/>
      </c>
      <c r="AG1214" s="3" t="str">
        <f>IF('praptra 2 Entry'!F1214="","",'praptra 2 Entry'!F1214)</f>
        <v/>
      </c>
      <c r="AH1214" s="3" t="str">
        <f>IF('praptra 2 Entry'!G1214="","",'praptra 2 Entry'!G1214)</f>
        <v/>
      </c>
      <c r="AI1214" s="3" t="str">
        <f>IFERROR(IF(OR('praptra 1 Entry'!$F$3="",AH1214=""),"",DATEDIF(AH1214,'praptra 1 Entry'!$F$3,"Y")),"")</f>
        <v/>
      </c>
      <c r="AJ1214" s="3" t="str">
        <f>IF('praptra 2 Entry'!I1214="","",'praptra 2 Entry'!I1214)</f>
        <v/>
      </c>
      <c r="AK1214" s="3" t="str">
        <f>IF('praptra 2 Entry'!J1214="","",'praptra 2 Entry'!J1214)</f>
        <v/>
      </c>
      <c r="AL1214" s="3" t="str">
        <f>IF('praptra 2 Entry'!K1214="","",'praptra 2 Entry'!K1214)</f>
        <v/>
      </c>
      <c r="AM1214" s="3" t="str">
        <f>IF('praptra 2 Entry'!L1214="","",'praptra 2 Entry'!L1214)</f>
        <v/>
      </c>
      <c r="AN1214" s="3" t="str">
        <f>IF('praptra 2 Entry'!M1214="","",'praptra 2 Entry'!M1214)</f>
        <v/>
      </c>
      <c r="AO1214" s="1" t="str">
        <f>IF('praptra 2 Entry'!H1214="","",'praptra 2 Entry'!H1214)</f>
        <v/>
      </c>
      <c r="AP1214" s="7" t="str">
        <f t="shared" si="37"/>
        <v/>
      </c>
    </row>
    <row r="1215" spans="2:42">
      <c r="B1215" t="str">
        <f>O1215&amp;"-"&amp;COUNTIF($O$8:O1215,O1215)</f>
        <v>-1163</v>
      </c>
      <c r="C1215" s="3" t="str">
        <f>IF('praptra 1 Entry'!A1215="","",'praptra 1 Entry'!A1215)</f>
        <v/>
      </c>
      <c r="D1215" s="3" t="str">
        <f>IF('praptra 1 Entry'!B1215="","",UPPER('praptra 1 Entry'!B1215))</f>
        <v/>
      </c>
      <c r="E1215" s="3" t="str">
        <f>IF('praptra 1 Entry'!C1215="","",UPPER('praptra 1 Entry'!C1215))</f>
        <v/>
      </c>
      <c r="F1215" s="3" t="str">
        <f>IF('praptra 1 Entry'!D1215="","",PROPER('praptra 1 Entry'!D1215))</f>
        <v/>
      </c>
      <c r="G1215" s="3" t="str">
        <f>IF('praptra 1 Entry'!E1215="","",UPPER('praptra 1 Entry'!E1215))</f>
        <v/>
      </c>
      <c r="H1215" s="3" t="str">
        <f>IF('praptra 1 Entry'!F1215="","",UPPER('praptra 1 Entry'!F1215))</f>
        <v/>
      </c>
      <c r="I1215" s="3" t="str">
        <f>IF('praptra 1 Entry'!G1215="","",UPPER('praptra 1 Entry'!G1215))</f>
        <v/>
      </c>
      <c r="J1215" s="6" t="str">
        <f>IF('praptra 1 Entry'!H1215="","",'praptra 1 Entry'!H1215)</f>
        <v/>
      </c>
      <c r="K1215" s="3" t="str">
        <f>IF('praptra 1 Entry'!I1215="","",'praptra 1 Entry'!I1215)</f>
        <v/>
      </c>
      <c r="L1215" s="3" t="str">
        <f>IF('praptra 1 Entry'!J1215="","",'praptra 1 Entry'!J1215)</f>
        <v/>
      </c>
      <c r="M1215" s="3" t="str">
        <f>IF('praptra 1 Entry'!K1215="","",'praptra 1 Entry'!K1215)</f>
        <v/>
      </c>
      <c r="N1215" s="3" t="str">
        <f>IF('praptra 1 Entry'!L1215="","",'praptra 1 Entry'!L1215)</f>
        <v/>
      </c>
      <c r="O1215" s="7" t="str">
        <f t="shared" si="36"/>
        <v/>
      </c>
      <c r="AA1215" t="str">
        <f>AP1215&amp;"-"&amp;COUNTIF($AP$8:AP1215,AP1215)</f>
        <v>-1194</v>
      </c>
      <c r="AB1215" s="3" t="str">
        <f>IF('praptra 2 Entry'!A1215="","",'praptra 2 Entry'!A1215)</f>
        <v/>
      </c>
      <c r="AC1215" s="3" t="str">
        <f>IF('praptra 2 Entry'!B1215="","",'praptra 2 Entry'!B1215)</f>
        <v/>
      </c>
      <c r="AD1215" s="3" t="str">
        <f>IF('praptra 2 Entry'!C1215="","",'praptra 2 Entry'!C1215)</f>
        <v/>
      </c>
      <c r="AE1215" s="3" t="str">
        <f>IF('praptra 2 Entry'!D1215="","",'praptra 2 Entry'!D1215)</f>
        <v/>
      </c>
      <c r="AF1215" s="3" t="str">
        <f>IF('praptra 2 Entry'!E1215="","",'praptra 2 Entry'!E1215)</f>
        <v/>
      </c>
      <c r="AG1215" s="3" t="str">
        <f>IF('praptra 2 Entry'!F1215="","",'praptra 2 Entry'!F1215)</f>
        <v/>
      </c>
      <c r="AH1215" s="3" t="str">
        <f>IF('praptra 2 Entry'!G1215="","",'praptra 2 Entry'!G1215)</f>
        <v/>
      </c>
      <c r="AI1215" s="3" t="str">
        <f>IFERROR(IF(OR('praptra 1 Entry'!$F$3="",AH1215=""),"",DATEDIF(AH1215,'praptra 1 Entry'!$F$3,"Y")),"")</f>
        <v/>
      </c>
      <c r="AJ1215" s="3" t="str">
        <f>IF('praptra 2 Entry'!I1215="","",'praptra 2 Entry'!I1215)</f>
        <v/>
      </c>
      <c r="AK1215" s="3" t="str">
        <f>IF('praptra 2 Entry'!J1215="","",'praptra 2 Entry'!J1215)</f>
        <v/>
      </c>
      <c r="AL1215" s="3" t="str">
        <f>IF('praptra 2 Entry'!K1215="","",'praptra 2 Entry'!K1215)</f>
        <v/>
      </c>
      <c r="AM1215" s="3" t="str">
        <f>IF('praptra 2 Entry'!L1215="","",'praptra 2 Entry'!L1215)</f>
        <v/>
      </c>
      <c r="AN1215" s="3" t="str">
        <f>IF('praptra 2 Entry'!M1215="","",'praptra 2 Entry'!M1215)</f>
        <v/>
      </c>
      <c r="AO1215" s="1" t="str">
        <f>IF('praptra 2 Entry'!H1215="","",'praptra 2 Entry'!H1215)</f>
        <v/>
      </c>
      <c r="AP1215" s="7" t="str">
        <f t="shared" si="37"/>
        <v/>
      </c>
    </row>
    <row r="1216" spans="2:42">
      <c r="B1216" t="str">
        <f>O1216&amp;"-"&amp;COUNTIF($O$8:O1216,O1216)</f>
        <v>-1164</v>
      </c>
      <c r="C1216" s="3" t="str">
        <f>IF('praptra 1 Entry'!A1216="","",'praptra 1 Entry'!A1216)</f>
        <v/>
      </c>
      <c r="D1216" s="3" t="str">
        <f>IF('praptra 1 Entry'!B1216="","",UPPER('praptra 1 Entry'!B1216))</f>
        <v/>
      </c>
      <c r="E1216" s="3" t="str">
        <f>IF('praptra 1 Entry'!C1216="","",UPPER('praptra 1 Entry'!C1216))</f>
        <v/>
      </c>
      <c r="F1216" s="3" t="str">
        <f>IF('praptra 1 Entry'!D1216="","",PROPER('praptra 1 Entry'!D1216))</f>
        <v/>
      </c>
      <c r="G1216" s="3" t="str">
        <f>IF('praptra 1 Entry'!E1216="","",UPPER('praptra 1 Entry'!E1216))</f>
        <v/>
      </c>
      <c r="H1216" s="3" t="str">
        <f>IF('praptra 1 Entry'!F1216="","",UPPER('praptra 1 Entry'!F1216))</f>
        <v/>
      </c>
      <c r="I1216" s="3" t="str">
        <f>IF('praptra 1 Entry'!G1216="","",UPPER('praptra 1 Entry'!G1216))</f>
        <v/>
      </c>
      <c r="J1216" s="6" t="str">
        <f>IF('praptra 1 Entry'!H1216="","",'praptra 1 Entry'!H1216)</f>
        <v/>
      </c>
      <c r="K1216" s="3" t="str">
        <f>IF('praptra 1 Entry'!I1216="","",'praptra 1 Entry'!I1216)</f>
        <v/>
      </c>
      <c r="L1216" s="3" t="str">
        <f>IF('praptra 1 Entry'!J1216="","",'praptra 1 Entry'!J1216)</f>
        <v/>
      </c>
      <c r="M1216" s="3" t="str">
        <f>IF('praptra 1 Entry'!K1216="","",'praptra 1 Entry'!K1216)</f>
        <v/>
      </c>
      <c r="N1216" s="3" t="str">
        <f>IF('praptra 1 Entry'!L1216="","",'praptra 1 Entry'!L1216)</f>
        <v/>
      </c>
      <c r="O1216" s="7" t="str">
        <f t="shared" si="36"/>
        <v/>
      </c>
      <c r="AA1216" t="str">
        <f>AP1216&amp;"-"&amp;COUNTIF($AP$8:AP1216,AP1216)</f>
        <v>-1195</v>
      </c>
      <c r="AB1216" s="3" t="str">
        <f>IF('praptra 2 Entry'!A1216="","",'praptra 2 Entry'!A1216)</f>
        <v/>
      </c>
      <c r="AC1216" s="3" t="str">
        <f>IF('praptra 2 Entry'!B1216="","",'praptra 2 Entry'!B1216)</f>
        <v/>
      </c>
      <c r="AD1216" s="3" t="str">
        <f>IF('praptra 2 Entry'!C1216="","",'praptra 2 Entry'!C1216)</f>
        <v/>
      </c>
      <c r="AE1216" s="3" t="str">
        <f>IF('praptra 2 Entry'!D1216="","",'praptra 2 Entry'!D1216)</f>
        <v/>
      </c>
      <c r="AF1216" s="3" t="str">
        <f>IF('praptra 2 Entry'!E1216="","",'praptra 2 Entry'!E1216)</f>
        <v/>
      </c>
      <c r="AG1216" s="3" t="str">
        <f>IF('praptra 2 Entry'!F1216="","",'praptra 2 Entry'!F1216)</f>
        <v/>
      </c>
      <c r="AH1216" s="3" t="str">
        <f>IF('praptra 2 Entry'!G1216="","",'praptra 2 Entry'!G1216)</f>
        <v/>
      </c>
      <c r="AI1216" s="3" t="str">
        <f>IFERROR(IF(OR('praptra 1 Entry'!$F$3="",AH1216=""),"",DATEDIF(AH1216,'praptra 1 Entry'!$F$3,"Y")),"")</f>
        <v/>
      </c>
      <c r="AJ1216" s="3" t="str">
        <f>IF('praptra 2 Entry'!I1216="","",'praptra 2 Entry'!I1216)</f>
        <v/>
      </c>
      <c r="AK1216" s="3" t="str">
        <f>IF('praptra 2 Entry'!J1216="","",'praptra 2 Entry'!J1216)</f>
        <v/>
      </c>
      <c r="AL1216" s="3" t="str">
        <f>IF('praptra 2 Entry'!K1216="","",'praptra 2 Entry'!K1216)</f>
        <v/>
      </c>
      <c r="AM1216" s="3" t="str">
        <f>IF('praptra 2 Entry'!L1216="","",'praptra 2 Entry'!L1216)</f>
        <v/>
      </c>
      <c r="AN1216" s="3" t="str">
        <f>IF('praptra 2 Entry'!M1216="","",'praptra 2 Entry'!M1216)</f>
        <v/>
      </c>
      <c r="AO1216" s="1" t="str">
        <f>IF('praptra 2 Entry'!H1216="","",'praptra 2 Entry'!H1216)</f>
        <v/>
      </c>
      <c r="AP1216" s="7" t="str">
        <f t="shared" si="37"/>
        <v/>
      </c>
    </row>
    <row r="1217" spans="2:42">
      <c r="B1217" t="str">
        <f>O1217&amp;"-"&amp;COUNTIF($O$8:O1217,O1217)</f>
        <v>-1165</v>
      </c>
      <c r="C1217" s="3" t="str">
        <f>IF('praptra 1 Entry'!A1217="","",'praptra 1 Entry'!A1217)</f>
        <v/>
      </c>
      <c r="D1217" s="3" t="str">
        <f>IF('praptra 1 Entry'!B1217="","",UPPER('praptra 1 Entry'!B1217))</f>
        <v/>
      </c>
      <c r="E1217" s="3" t="str">
        <f>IF('praptra 1 Entry'!C1217="","",UPPER('praptra 1 Entry'!C1217))</f>
        <v/>
      </c>
      <c r="F1217" s="3" t="str">
        <f>IF('praptra 1 Entry'!D1217="","",PROPER('praptra 1 Entry'!D1217))</f>
        <v/>
      </c>
      <c r="G1217" s="3" t="str">
        <f>IF('praptra 1 Entry'!E1217="","",UPPER('praptra 1 Entry'!E1217))</f>
        <v/>
      </c>
      <c r="H1217" s="3" t="str">
        <f>IF('praptra 1 Entry'!F1217="","",UPPER('praptra 1 Entry'!F1217))</f>
        <v/>
      </c>
      <c r="I1217" s="3" t="str">
        <f>IF('praptra 1 Entry'!G1217="","",UPPER('praptra 1 Entry'!G1217))</f>
        <v/>
      </c>
      <c r="J1217" s="6" t="str">
        <f>IF('praptra 1 Entry'!H1217="","",'praptra 1 Entry'!H1217)</f>
        <v/>
      </c>
      <c r="K1217" s="3" t="str">
        <f>IF('praptra 1 Entry'!I1217="","",'praptra 1 Entry'!I1217)</f>
        <v/>
      </c>
      <c r="L1217" s="3" t="str">
        <f>IF('praptra 1 Entry'!J1217="","",'praptra 1 Entry'!J1217)</f>
        <v/>
      </c>
      <c r="M1217" s="3" t="str">
        <f>IF('praptra 1 Entry'!K1217="","",'praptra 1 Entry'!K1217)</f>
        <v/>
      </c>
      <c r="N1217" s="3" t="str">
        <f>IF('praptra 1 Entry'!L1217="","",'praptra 1 Entry'!L1217)</f>
        <v/>
      </c>
      <c r="O1217" s="7" t="str">
        <f t="shared" si="36"/>
        <v/>
      </c>
      <c r="AA1217" t="str">
        <f>AP1217&amp;"-"&amp;COUNTIF($AP$8:AP1217,AP1217)</f>
        <v>-1196</v>
      </c>
      <c r="AB1217" s="3" t="str">
        <f>IF('praptra 2 Entry'!A1217="","",'praptra 2 Entry'!A1217)</f>
        <v/>
      </c>
      <c r="AC1217" s="3" t="str">
        <f>IF('praptra 2 Entry'!B1217="","",'praptra 2 Entry'!B1217)</f>
        <v/>
      </c>
      <c r="AD1217" s="3" t="str">
        <f>IF('praptra 2 Entry'!C1217="","",'praptra 2 Entry'!C1217)</f>
        <v/>
      </c>
      <c r="AE1217" s="3" t="str">
        <f>IF('praptra 2 Entry'!D1217="","",'praptra 2 Entry'!D1217)</f>
        <v/>
      </c>
      <c r="AF1217" s="3" t="str">
        <f>IF('praptra 2 Entry'!E1217="","",'praptra 2 Entry'!E1217)</f>
        <v/>
      </c>
      <c r="AG1217" s="3" t="str">
        <f>IF('praptra 2 Entry'!F1217="","",'praptra 2 Entry'!F1217)</f>
        <v/>
      </c>
      <c r="AH1217" s="3" t="str">
        <f>IF('praptra 2 Entry'!G1217="","",'praptra 2 Entry'!G1217)</f>
        <v/>
      </c>
      <c r="AI1217" s="3" t="str">
        <f>IFERROR(IF(OR('praptra 1 Entry'!$F$3="",AH1217=""),"",DATEDIF(AH1217,'praptra 1 Entry'!$F$3,"Y")),"")</f>
        <v/>
      </c>
      <c r="AJ1217" s="3" t="str">
        <f>IF('praptra 2 Entry'!I1217="","",'praptra 2 Entry'!I1217)</f>
        <v/>
      </c>
      <c r="AK1217" s="3" t="str">
        <f>IF('praptra 2 Entry'!J1217="","",'praptra 2 Entry'!J1217)</f>
        <v/>
      </c>
      <c r="AL1217" s="3" t="str">
        <f>IF('praptra 2 Entry'!K1217="","",'praptra 2 Entry'!K1217)</f>
        <v/>
      </c>
      <c r="AM1217" s="3" t="str">
        <f>IF('praptra 2 Entry'!L1217="","",'praptra 2 Entry'!L1217)</f>
        <v/>
      </c>
      <c r="AN1217" s="3" t="str">
        <f>IF('praptra 2 Entry'!M1217="","",'praptra 2 Entry'!M1217)</f>
        <v/>
      </c>
      <c r="AO1217" s="1" t="str">
        <f>IF('praptra 2 Entry'!H1217="","",'praptra 2 Entry'!H1217)</f>
        <v/>
      </c>
      <c r="AP1217" s="7" t="str">
        <f t="shared" si="37"/>
        <v/>
      </c>
    </row>
    <row r="1218" spans="2:42">
      <c r="B1218" t="str">
        <f>O1218&amp;"-"&amp;COUNTIF($O$8:O1218,O1218)</f>
        <v>-1166</v>
      </c>
      <c r="C1218" s="3" t="str">
        <f>IF('praptra 1 Entry'!A1218="","",'praptra 1 Entry'!A1218)</f>
        <v/>
      </c>
      <c r="D1218" s="3" t="str">
        <f>IF('praptra 1 Entry'!B1218="","",UPPER('praptra 1 Entry'!B1218))</f>
        <v/>
      </c>
      <c r="E1218" s="3" t="str">
        <f>IF('praptra 1 Entry'!C1218="","",UPPER('praptra 1 Entry'!C1218))</f>
        <v/>
      </c>
      <c r="F1218" s="3" t="str">
        <f>IF('praptra 1 Entry'!D1218="","",PROPER('praptra 1 Entry'!D1218))</f>
        <v/>
      </c>
      <c r="G1218" s="3" t="str">
        <f>IF('praptra 1 Entry'!E1218="","",UPPER('praptra 1 Entry'!E1218))</f>
        <v/>
      </c>
      <c r="H1218" s="3" t="str">
        <f>IF('praptra 1 Entry'!F1218="","",UPPER('praptra 1 Entry'!F1218))</f>
        <v/>
      </c>
      <c r="I1218" s="3" t="str">
        <f>IF('praptra 1 Entry'!G1218="","",UPPER('praptra 1 Entry'!G1218))</f>
        <v/>
      </c>
      <c r="J1218" s="6" t="str">
        <f>IF('praptra 1 Entry'!H1218="","",'praptra 1 Entry'!H1218)</f>
        <v/>
      </c>
      <c r="K1218" s="3" t="str">
        <f>IF('praptra 1 Entry'!I1218="","",'praptra 1 Entry'!I1218)</f>
        <v/>
      </c>
      <c r="L1218" s="3" t="str">
        <f>IF('praptra 1 Entry'!J1218="","",'praptra 1 Entry'!J1218)</f>
        <v/>
      </c>
      <c r="M1218" s="3" t="str">
        <f>IF('praptra 1 Entry'!K1218="","",'praptra 1 Entry'!K1218)</f>
        <v/>
      </c>
      <c r="N1218" s="3" t="str">
        <f>IF('praptra 1 Entry'!L1218="","",'praptra 1 Entry'!L1218)</f>
        <v/>
      </c>
      <c r="O1218" s="7" t="str">
        <f t="shared" si="36"/>
        <v/>
      </c>
      <c r="AA1218" t="str">
        <f>AP1218&amp;"-"&amp;COUNTIF($AP$8:AP1218,AP1218)</f>
        <v>-1197</v>
      </c>
      <c r="AB1218" s="3" t="str">
        <f>IF('praptra 2 Entry'!A1218="","",'praptra 2 Entry'!A1218)</f>
        <v/>
      </c>
      <c r="AC1218" s="3" t="str">
        <f>IF('praptra 2 Entry'!B1218="","",'praptra 2 Entry'!B1218)</f>
        <v/>
      </c>
      <c r="AD1218" s="3" t="str">
        <f>IF('praptra 2 Entry'!C1218="","",'praptra 2 Entry'!C1218)</f>
        <v/>
      </c>
      <c r="AE1218" s="3" t="str">
        <f>IF('praptra 2 Entry'!D1218="","",'praptra 2 Entry'!D1218)</f>
        <v/>
      </c>
      <c r="AF1218" s="3" t="str">
        <f>IF('praptra 2 Entry'!E1218="","",'praptra 2 Entry'!E1218)</f>
        <v/>
      </c>
      <c r="AG1218" s="3" t="str">
        <f>IF('praptra 2 Entry'!F1218="","",'praptra 2 Entry'!F1218)</f>
        <v/>
      </c>
      <c r="AH1218" s="3" t="str">
        <f>IF('praptra 2 Entry'!G1218="","",'praptra 2 Entry'!G1218)</f>
        <v/>
      </c>
      <c r="AI1218" s="3" t="str">
        <f>IFERROR(IF(OR('praptra 1 Entry'!$F$3="",AH1218=""),"",DATEDIF(AH1218,'praptra 1 Entry'!$F$3,"Y")),"")</f>
        <v/>
      </c>
      <c r="AJ1218" s="3" t="str">
        <f>IF('praptra 2 Entry'!I1218="","",'praptra 2 Entry'!I1218)</f>
        <v/>
      </c>
      <c r="AK1218" s="3" t="str">
        <f>IF('praptra 2 Entry'!J1218="","",'praptra 2 Entry'!J1218)</f>
        <v/>
      </c>
      <c r="AL1218" s="3" t="str">
        <f>IF('praptra 2 Entry'!K1218="","",'praptra 2 Entry'!K1218)</f>
        <v/>
      </c>
      <c r="AM1218" s="3" t="str">
        <f>IF('praptra 2 Entry'!L1218="","",'praptra 2 Entry'!L1218)</f>
        <v/>
      </c>
      <c r="AN1218" s="3" t="str">
        <f>IF('praptra 2 Entry'!M1218="","",'praptra 2 Entry'!M1218)</f>
        <v/>
      </c>
      <c r="AO1218" s="1" t="str">
        <f>IF('praptra 2 Entry'!H1218="","",'praptra 2 Entry'!H1218)</f>
        <v/>
      </c>
      <c r="AP1218" s="7" t="str">
        <f t="shared" si="37"/>
        <v/>
      </c>
    </row>
    <row r="1219" spans="2:42">
      <c r="B1219" t="str">
        <f>O1219&amp;"-"&amp;COUNTIF($O$8:O1219,O1219)</f>
        <v>-1167</v>
      </c>
      <c r="C1219" s="3" t="str">
        <f>IF('praptra 1 Entry'!A1219="","",'praptra 1 Entry'!A1219)</f>
        <v/>
      </c>
      <c r="D1219" s="3" t="str">
        <f>IF('praptra 1 Entry'!B1219="","",UPPER('praptra 1 Entry'!B1219))</f>
        <v/>
      </c>
      <c r="E1219" s="3" t="str">
        <f>IF('praptra 1 Entry'!C1219="","",UPPER('praptra 1 Entry'!C1219))</f>
        <v/>
      </c>
      <c r="F1219" s="3" t="str">
        <f>IF('praptra 1 Entry'!D1219="","",PROPER('praptra 1 Entry'!D1219))</f>
        <v/>
      </c>
      <c r="G1219" s="3" t="str">
        <f>IF('praptra 1 Entry'!E1219="","",UPPER('praptra 1 Entry'!E1219))</f>
        <v/>
      </c>
      <c r="H1219" s="3" t="str">
        <f>IF('praptra 1 Entry'!F1219="","",UPPER('praptra 1 Entry'!F1219))</f>
        <v/>
      </c>
      <c r="I1219" s="3" t="str">
        <f>IF('praptra 1 Entry'!G1219="","",UPPER('praptra 1 Entry'!G1219))</f>
        <v/>
      </c>
      <c r="J1219" s="6" t="str">
        <f>IF('praptra 1 Entry'!H1219="","",'praptra 1 Entry'!H1219)</f>
        <v/>
      </c>
      <c r="K1219" s="3" t="str">
        <f>IF('praptra 1 Entry'!I1219="","",'praptra 1 Entry'!I1219)</f>
        <v/>
      </c>
      <c r="L1219" s="3" t="str">
        <f>IF('praptra 1 Entry'!J1219="","",'praptra 1 Entry'!J1219)</f>
        <v/>
      </c>
      <c r="M1219" s="3" t="str">
        <f>IF('praptra 1 Entry'!K1219="","",'praptra 1 Entry'!K1219)</f>
        <v/>
      </c>
      <c r="N1219" s="3" t="str">
        <f>IF('praptra 1 Entry'!L1219="","",'praptra 1 Entry'!L1219)</f>
        <v/>
      </c>
      <c r="O1219" s="7" t="str">
        <f t="shared" si="36"/>
        <v/>
      </c>
      <c r="AA1219" t="str">
        <f>AP1219&amp;"-"&amp;COUNTIF($AP$8:AP1219,AP1219)</f>
        <v>-1198</v>
      </c>
      <c r="AB1219" s="3" t="str">
        <f>IF('praptra 2 Entry'!A1219="","",'praptra 2 Entry'!A1219)</f>
        <v/>
      </c>
      <c r="AC1219" s="3" t="str">
        <f>IF('praptra 2 Entry'!B1219="","",'praptra 2 Entry'!B1219)</f>
        <v/>
      </c>
      <c r="AD1219" s="3" t="str">
        <f>IF('praptra 2 Entry'!C1219="","",'praptra 2 Entry'!C1219)</f>
        <v/>
      </c>
      <c r="AE1219" s="3" t="str">
        <f>IF('praptra 2 Entry'!D1219="","",'praptra 2 Entry'!D1219)</f>
        <v/>
      </c>
      <c r="AF1219" s="3" t="str">
        <f>IF('praptra 2 Entry'!E1219="","",'praptra 2 Entry'!E1219)</f>
        <v/>
      </c>
      <c r="AG1219" s="3" t="str">
        <f>IF('praptra 2 Entry'!F1219="","",'praptra 2 Entry'!F1219)</f>
        <v/>
      </c>
      <c r="AH1219" s="3" t="str">
        <f>IF('praptra 2 Entry'!G1219="","",'praptra 2 Entry'!G1219)</f>
        <v/>
      </c>
      <c r="AI1219" s="3" t="str">
        <f>IFERROR(IF(OR('praptra 1 Entry'!$F$3="",AH1219=""),"",DATEDIF(AH1219,'praptra 1 Entry'!$F$3,"Y")),"")</f>
        <v/>
      </c>
      <c r="AJ1219" s="3" t="str">
        <f>IF('praptra 2 Entry'!I1219="","",'praptra 2 Entry'!I1219)</f>
        <v/>
      </c>
      <c r="AK1219" s="3" t="str">
        <f>IF('praptra 2 Entry'!J1219="","",'praptra 2 Entry'!J1219)</f>
        <v/>
      </c>
      <c r="AL1219" s="3" t="str">
        <f>IF('praptra 2 Entry'!K1219="","",'praptra 2 Entry'!K1219)</f>
        <v/>
      </c>
      <c r="AM1219" s="3" t="str">
        <f>IF('praptra 2 Entry'!L1219="","",'praptra 2 Entry'!L1219)</f>
        <v/>
      </c>
      <c r="AN1219" s="3" t="str">
        <f>IF('praptra 2 Entry'!M1219="","",'praptra 2 Entry'!M1219)</f>
        <v/>
      </c>
      <c r="AO1219" s="1" t="str">
        <f>IF('praptra 2 Entry'!H1219="","",'praptra 2 Entry'!H1219)</f>
        <v/>
      </c>
      <c r="AP1219" s="7" t="str">
        <f t="shared" si="37"/>
        <v/>
      </c>
    </row>
    <row r="1220" spans="2:42">
      <c r="B1220" t="str">
        <f>O1220&amp;"-"&amp;COUNTIF($O$8:O1220,O1220)</f>
        <v>-1168</v>
      </c>
      <c r="C1220" s="3" t="str">
        <f>IF('praptra 1 Entry'!A1220="","",'praptra 1 Entry'!A1220)</f>
        <v/>
      </c>
      <c r="D1220" s="3" t="str">
        <f>IF('praptra 1 Entry'!B1220="","",UPPER('praptra 1 Entry'!B1220))</f>
        <v/>
      </c>
      <c r="E1220" s="3" t="str">
        <f>IF('praptra 1 Entry'!C1220="","",UPPER('praptra 1 Entry'!C1220))</f>
        <v/>
      </c>
      <c r="F1220" s="3" t="str">
        <f>IF('praptra 1 Entry'!D1220="","",PROPER('praptra 1 Entry'!D1220))</f>
        <v/>
      </c>
      <c r="G1220" s="3" t="str">
        <f>IF('praptra 1 Entry'!E1220="","",UPPER('praptra 1 Entry'!E1220))</f>
        <v/>
      </c>
      <c r="H1220" s="3" t="str">
        <f>IF('praptra 1 Entry'!F1220="","",UPPER('praptra 1 Entry'!F1220))</f>
        <v/>
      </c>
      <c r="I1220" s="3" t="str">
        <f>IF('praptra 1 Entry'!G1220="","",UPPER('praptra 1 Entry'!G1220))</f>
        <v/>
      </c>
      <c r="J1220" s="6" t="str">
        <f>IF('praptra 1 Entry'!H1220="","",'praptra 1 Entry'!H1220)</f>
        <v/>
      </c>
      <c r="K1220" s="3" t="str">
        <f>IF('praptra 1 Entry'!I1220="","",'praptra 1 Entry'!I1220)</f>
        <v/>
      </c>
      <c r="L1220" s="3" t="str">
        <f>IF('praptra 1 Entry'!J1220="","",'praptra 1 Entry'!J1220)</f>
        <v/>
      </c>
      <c r="M1220" s="3" t="str">
        <f>IF('praptra 1 Entry'!K1220="","",'praptra 1 Entry'!K1220)</f>
        <v/>
      </c>
      <c r="N1220" s="3" t="str">
        <f>IF('praptra 1 Entry'!L1220="","",'praptra 1 Entry'!L1220)</f>
        <v/>
      </c>
      <c r="O1220" s="7" t="str">
        <f t="shared" si="36"/>
        <v/>
      </c>
      <c r="AA1220" t="str">
        <f>AP1220&amp;"-"&amp;COUNTIF($AP$8:AP1220,AP1220)</f>
        <v>-1199</v>
      </c>
      <c r="AB1220" s="3" t="str">
        <f>IF('praptra 2 Entry'!A1220="","",'praptra 2 Entry'!A1220)</f>
        <v/>
      </c>
      <c r="AC1220" s="3" t="str">
        <f>IF('praptra 2 Entry'!B1220="","",'praptra 2 Entry'!B1220)</f>
        <v/>
      </c>
      <c r="AD1220" s="3" t="str">
        <f>IF('praptra 2 Entry'!C1220="","",'praptra 2 Entry'!C1220)</f>
        <v/>
      </c>
      <c r="AE1220" s="3" t="str">
        <f>IF('praptra 2 Entry'!D1220="","",'praptra 2 Entry'!D1220)</f>
        <v/>
      </c>
      <c r="AF1220" s="3" t="str">
        <f>IF('praptra 2 Entry'!E1220="","",'praptra 2 Entry'!E1220)</f>
        <v/>
      </c>
      <c r="AG1220" s="3" t="str">
        <f>IF('praptra 2 Entry'!F1220="","",'praptra 2 Entry'!F1220)</f>
        <v/>
      </c>
      <c r="AH1220" s="3" t="str">
        <f>IF('praptra 2 Entry'!G1220="","",'praptra 2 Entry'!G1220)</f>
        <v/>
      </c>
      <c r="AI1220" s="3" t="str">
        <f>IFERROR(IF(OR('praptra 1 Entry'!$F$3="",AH1220=""),"",DATEDIF(AH1220,'praptra 1 Entry'!$F$3,"Y")),"")</f>
        <v/>
      </c>
      <c r="AJ1220" s="3" t="str">
        <f>IF('praptra 2 Entry'!I1220="","",'praptra 2 Entry'!I1220)</f>
        <v/>
      </c>
      <c r="AK1220" s="3" t="str">
        <f>IF('praptra 2 Entry'!J1220="","",'praptra 2 Entry'!J1220)</f>
        <v/>
      </c>
      <c r="AL1220" s="3" t="str">
        <f>IF('praptra 2 Entry'!K1220="","",'praptra 2 Entry'!K1220)</f>
        <v/>
      </c>
      <c r="AM1220" s="3" t="str">
        <f>IF('praptra 2 Entry'!L1220="","",'praptra 2 Entry'!L1220)</f>
        <v/>
      </c>
      <c r="AN1220" s="3" t="str">
        <f>IF('praptra 2 Entry'!M1220="","",'praptra 2 Entry'!M1220)</f>
        <v/>
      </c>
      <c r="AO1220" s="1" t="str">
        <f>IF('praptra 2 Entry'!H1220="","",'praptra 2 Entry'!H1220)</f>
        <v/>
      </c>
      <c r="AP1220" s="7" t="str">
        <f t="shared" si="37"/>
        <v/>
      </c>
    </row>
    <row r="1221" spans="2:42">
      <c r="B1221" t="str">
        <f>O1221&amp;"-"&amp;COUNTIF($O$8:O1221,O1221)</f>
        <v>-1169</v>
      </c>
      <c r="C1221" s="3" t="str">
        <f>IF('praptra 1 Entry'!A1221="","",'praptra 1 Entry'!A1221)</f>
        <v/>
      </c>
      <c r="D1221" s="3" t="str">
        <f>IF('praptra 1 Entry'!B1221="","",UPPER('praptra 1 Entry'!B1221))</f>
        <v/>
      </c>
      <c r="E1221" s="3" t="str">
        <f>IF('praptra 1 Entry'!C1221="","",UPPER('praptra 1 Entry'!C1221))</f>
        <v/>
      </c>
      <c r="F1221" s="3" t="str">
        <f>IF('praptra 1 Entry'!D1221="","",PROPER('praptra 1 Entry'!D1221))</f>
        <v/>
      </c>
      <c r="G1221" s="3" t="str">
        <f>IF('praptra 1 Entry'!E1221="","",UPPER('praptra 1 Entry'!E1221))</f>
        <v/>
      </c>
      <c r="H1221" s="3" t="str">
        <f>IF('praptra 1 Entry'!F1221="","",UPPER('praptra 1 Entry'!F1221))</f>
        <v/>
      </c>
      <c r="I1221" s="3" t="str">
        <f>IF('praptra 1 Entry'!G1221="","",UPPER('praptra 1 Entry'!G1221))</f>
        <v/>
      </c>
      <c r="J1221" s="6" t="str">
        <f>IF('praptra 1 Entry'!H1221="","",'praptra 1 Entry'!H1221)</f>
        <v/>
      </c>
      <c r="K1221" s="3" t="str">
        <f>IF('praptra 1 Entry'!I1221="","",'praptra 1 Entry'!I1221)</f>
        <v/>
      </c>
      <c r="L1221" s="3" t="str">
        <f>IF('praptra 1 Entry'!J1221="","",'praptra 1 Entry'!J1221)</f>
        <v/>
      </c>
      <c r="M1221" s="3" t="str">
        <f>IF('praptra 1 Entry'!K1221="","",'praptra 1 Entry'!K1221)</f>
        <v/>
      </c>
      <c r="N1221" s="3" t="str">
        <f>IF('praptra 1 Entry'!L1221="","",'praptra 1 Entry'!L1221)</f>
        <v/>
      </c>
      <c r="O1221" s="7" t="str">
        <f t="shared" si="36"/>
        <v/>
      </c>
      <c r="AA1221" t="str">
        <f>AP1221&amp;"-"&amp;COUNTIF($AP$8:AP1221,AP1221)</f>
        <v>-1200</v>
      </c>
      <c r="AB1221" s="3" t="str">
        <f>IF('praptra 2 Entry'!A1221="","",'praptra 2 Entry'!A1221)</f>
        <v/>
      </c>
      <c r="AC1221" s="3" t="str">
        <f>IF('praptra 2 Entry'!B1221="","",'praptra 2 Entry'!B1221)</f>
        <v/>
      </c>
      <c r="AD1221" s="3" t="str">
        <f>IF('praptra 2 Entry'!C1221="","",'praptra 2 Entry'!C1221)</f>
        <v/>
      </c>
      <c r="AE1221" s="3" t="str">
        <f>IF('praptra 2 Entry'!D1221="","",'praptra 2 Entry'!D1221)</f>
        <v/>
      </c>
      <c r="AF1221" s="3" t="str">
        <f>IF('praptra 2 Entry'!E1221="","",'praptra 2 Entry'!E1221)</f>
        <v/>
      </c>
      <c r="AG1221" s="3" t="str">
        <f>IF('praptra 2 Entry'!F1221="","",'praptra 2 Entry'!F1221)</f>
        <v/>
      </c>
      <c r="AH1221" s="3" t="str">
        <f>IF('praptra 2 Entry'!G1221="","",'praptra 2 Entry'!G1221)</f>
        <v/>
      </c>
      <c r="AI1221" s="3" t="str">
        <f>IFERROR(IF(OR('praptra 1 Entry'!$F$3="",AH1221=""),"",DATEDIF(AH1221,'praptra 1 Entry'!$F$3,"Y")),"")</f>
        <v/>
      </c>
      <c r="AJ1221" s="3" t="str">
        <f>IF('praptra 2 Entry'!I1221="","",'praptra 2 Entry'!I1221)</f>
        <v/>
      </c>
      <c r="AK1221" s="3" t="str">
        <f>IF('praptra 2 Entry'!J1221="","",'praptra 2 Entry'!J1221)</f>
        <v/>
      </c>
      <c r="AL1221" s="3" t="str">
        <f>IF('praptra 2 Entry'!K1221="","",'praptra 2 Entry'!K1221)</f>
        <v/>
      </c>
      <c r="AM1221" s="3" t="str">
        <f>IF('praptra 2 Entry'!L1221="","",'praptra 2 Entry'!L1221)</f>
        <v/>
      </c>
      <c r="AN1221" s="3" t="str">
        <f>IF('praptra 2 Entry'!M1221="","",'praptra 2 Entry'!M1221)</f>
        <v/>
      </c>
      <c r="AO1221" s="1" t="str">
        <f>IF('praptra 2 Entry'!H1221="","",'praptra 2 Entry'!H1221)</f>
        <v/>
      </c>
      <c r="AP1221" s="7" t="str">
        <f t="shared" si="37"/>
        <v/>
      </c>
    </row>
    <row r="1222" spans="2:42">
      <c r="B1222" t="str">
        <f>O1222&amp;"-"&amp;COUNTIF($O$8:O1222,O1222)</f>
        <v>-1170</v>
      </c>
      <c r="C1222" s="3" t="str">
        <f>IF('praptra 1 Entry'!A1222="","",'praptra 1 Entry'!A1222)</f>
        <v/>
      </c>
      <c r="D1222" s="3" t="str">
        <f>IF('praptra 1 Entry'!B1222="","",UPPER('praptra 1 Entry'!B1222))</f>
        <v/>
      </c>
      <c r="E1222" s="3" t="str">
        <f>IF('praptra 1 Entry'!C1222="","",UPPER('praptra 1 Entry'!C1222))</f>
        <v/>
      </c>
      <c r="F1222" s="3" t="str">
        <f>IF('praptra 1 Entry'!D1222="","",PROPER('praptra 1 Entry'!D1222))</f>
        <v/>
      </c>
      <c r="G1222" s="3" t="str">
        <f>IF('praptra 1 Entry'!E1222="","",UPPER('praptra 1 Entry'!E1222))</f>
        <v/>
      </c>
      <c r="H1222" s="3" t="str">
        <f>IF('praptra 1 Entry'!F1222="","",UPPER('praptra 1 Entry'!F1222))</f>
        <v/>
      </c>
      <c r="I1222" s="3" t="str">
        <f>IF('praptra 1 Entry'!G1222="","",UPPER('praptra 1 Entry'!G1222))</f>
        <v/>
      </c>
      <c r="J1222" s="6" t="str">
        <f>IF('praptra 1 Entry'!H1222="","",'praptra 1 Entry'!H1222)</f>
        <v/>
      </c>
      <c r="K1222" s="3" t="str">
        <f>IF('praptra 1 Entry'!I1222="","",'praptra 1 Entry'!I1222)</f>
        <v/>
      </c>
      <c r="L1222" s="3" t="str">
        <f>IF('praptra 1 Entry'!J1222="","",'praptra 1 Entry'!J1222)</f>
        <v/>
      </c>
      <c r="M1222" s="3" t="str">
        <f>IF('praptra 1 Entry'!K1222="","",'praptra 1 Entry'!K1222)</f>
        <v/>
      </c>
      <c r="N1222" s="3" t="str">
        <f>IF('praptra 1 Entry'!L1222="","",'praptra 1 Entry'!L1222)</f>
        <v/>
      </c>
      <c r="O1222" s="7" t="str">
        <f t="shared" si="36"/>
        <v/>
      </c>
      <c r="AA1222" t="str">
        <f>AP1222&amp;"-"&amp;COUNTIF($AP$8:AP1222,AP1222)</f>
        <v>-1201</v>
      </c>
      <c r="AB1222" s="3" t="str">
        <f>IF('praptra 2 Entry'!A1222="","",'praptra 2 Entry'!A1222)</f>
        <v/>
      </c>
      <c r="AC1222" s="3" t="str">
        <f>IF('praptra 2 Entry'!B1222="","",'praptra 2 Entry'!B1222)</f>
        <v/>
      </c>
      <c r="AD1222" s="3" t="str">
        <f>IF('praptra 2 Entry'!C1222="","",'praptra 2 Entry'!C1222)</f>
        <v/>
      </c>
      <c r="AE1222" s="3" t="str">
        <f>IF('praptra 2 Entry'!D1222="","",'praptra 2 Entry'!D1222)</f>
        <v/>
      </c>
      <c r="AF1222" s="3" t="str">
        <f>IF('praptra 2 Entry'!E1222="","",'praptra 2 Entry'!E1222)</f>
        <v/>
      </c>
      <c r="AG1222" s="3" t="str">
        <f>IF('praptra 2 Entry'!F1222="","",'praptra 2 Entry'!F1222)</f>
        <v/>
      </c>
      <c r="AH1222" s="3" t="str">
        <f>IF('praptra 2 Entry'!G1222="","",'praptra 2 Entry'!G1222)</f>
        <v/>
      </c>
      <c r="AI1222" s="3" t="str">
        <f>IFERROR(IF(OR('praptra 1 Entry'!$F$3="",AH1222=""),"",DATEDIF(AH1222,'praptra 1 Entry'!$F$3,"Y")),"")</f>
        <v/>
      </c>
      <c r="AJ1222" s="3" t="str">
        <f>IF('praptra 2 Entry'!I1222="","",'praptra 2 Entry'!I1222)</f>
        <v/>
      </c>
      <c r="AK1222" s="3" t="str">
        <f>IF('praptra 2 Entry'!J1222="","",'praptra 2 Entry'!J1222)</f>
        <v/>
      </c>
      <c r="AL1222" s="3" t="str">
        <f>IF('praptra 2 Entry'!K1222="","",'praptra 2 Entry'!K1222)</f>
        <v/>
      </c>
      <c r="AM1222" s="3" t="str">
        <f>IF('praptra 2 Entry'!L1222="","",'praptra 2 Entry'!L1222)</f>
        <v/>
      </c>
      <c r="AN1222" s="3" t="str">
        <f>IF('praptra 2 Entry'!M1222="","",'praptra 2 Entry'!M1222)</f>
        <v/>
      </c>
      <c r="AO1222" s="1" t="str">
        <f>IF('praptra 2 Entry'!H1222="","",'praptra 2 Entry'!H1222)</f>
        <v/>
      </c>
      <c r="AP1222" s="7" t="str">
        <f t="shared" si="37"/>
        <v/>
      </c>
    </row>
    <row r="1223" spans="2:42">
      <c r="B1223" t="str">
        <f>O1223&amp;"-"&amp;COUNTIF($O$8:O1223,O1223)</f>
        <v>-1171</v>
      </c>
      <c r="C1223" s="3" t="str">
        <f>IF('praptra 1 Entry'!A1223="","",'praptra 1 Entry'!A1223)</f>
        <v/>
      </c>
      <c r="D1223" s="3" t="str">
        <f>IF('praptra 1 Entry'!B1223="","",UPPER('praptra 1 Entry'!B1223))</f>
        <v/>
      </c>
      <c r="E1223" s="3" t="str">
        <f>IF('praptra 1 Entry'!C1223="","",UPPER('praptra 1 Entry'!C1223))</f>
        <v/>
      </c>
      <c r="F1223" s="3" t="str">
        <f>IF('praptra 1 Entry'!D1223="","",PROPER('praptra 1 Entry'!D1223))</f>
        <v/>
      </c>
      <c r="G1223" s="3" t="str">
        <f>IF('praptra 1 Entry'!E1223="","",UPPER('praptra 1 Entry'!E1223))</f>
        <v/>
      </c>
      <c r="H1223" s="3" t="str">
        <f>IF('praptra 1 Entry'!F1223="","",UPPER('praptra 1 Entry'!F1223))</f>
        <v/>
      </c>
      <c r="I1223" s="3" t="str">
        <f>IF('praptra 1 Entry'!G1223="","",UPPER('praptra 1 Entry'!G1223))</f>
        <v/>
      </c>
      <c r="J1223" s="6" t="str">
        <f>IF('praptra 1 Entry'!H1223="","",'praptra 1 Entry'!H1223)</f>
        <v/>
      </c>
      <c r="K1223" s="3" t="str">
        <f>IF('praptra 1 Entry'!I1223="","",'praptra 1 Entry'!I1223)</f>
        <v/>
      </c>
      <c r="L1223" s="3" t="str">
        <f>IF('praptra 1 Entry'!J1223="","",'praptra 1 Entry'!J1223)</f>
        <v/>
      </c>
      <c r="M1223" s="3" t="str">
        <f>IF('praptra 1 Entry'!K1223="","",'praptra 1 Entry'!K1223)</f>
        <v/>
      </c>
      <c r="N1223" s="3" t="str">
        <f>IF('praptra 1 Entry'!L1223="","",'praptra 1 Entry'!L1223)</f>
        <v/>
      </c>
      <c r="O1223" s="7" t="str">
        <f t="shared" si="36"/>
        <v/>
      </c>
      <c r="AA1223" t="str">
        <f>AP1223&amp;"-"&amp;COUNTIF($AP$8:AP1223,AP1223)</f>
        <v>-1202</v>
      </c>
      <c r="AB1223" s="3" t="str">
        <f>IF('praptra 2 Entry'!A1223="","",'praptra 2 Entry'!A1223)</f>
        <v/>
      </c>
      <c r="AC1223" s="3" t="str">
        <f>IF('praptra 2 Entry'!B1223="","",'praptra 2 Entry'!B1223)</f>
        <v/>
      </c>
      <c r="AD1223" s="3" t="str">
        <f>IF('praptra 2 Entry'!C1223="","",'praptra 2 Entry'!C1223)</f>
        <v/>
      </c>
      <c r="AE1223" s="3" t="str">
        <f>IF('praptra 2 Entry'!D1223="","",'praptra 2 Entry'!D1223)</f>
        <v/>
      </c>
      <c r="AF1223" s="3" t="str">
        <f>IF('praptra 2 Entry'!E1223="","",'praptra 2 Entry'!E1223)</f>
        <v/>
      </c>
      <c r="AG1223" s="3" t="str">
        <f>IF('praptra 2 Entry'!F1223="","",'praptra 2 Entry'!F1223)</f>
        <v/>
      </c>
      <c r="AH1223" s="3" t="str">
        <f>IF('praptra 2 Entry'!G1223="","",'praptra 2 Entry'!G1223)</f>
        <v/>
      </c>
      <c r="AI1223" s="3" t="str">
        <f>IFERROR(IF(OR('praptra 1 Entry'!$F$3="",AH1223=""),"",DATEDIF(AH1223,'praptra 1 Entry'!$F$3,"Y")),"")</f>
        <v/>
      </c>
      <c r="AJ1223" s="3" t="str">
        <f>IF('praptra 2 Entry'!I1223="","",'praptra 2 Entry'!I1223)</f>
        <v/>
      </c>
      <c r="AK1223" s="3" t="str">
        <f>IF('praptra 2 Entry'!J1223="","",'praptra 2 Entry'!J1223)</f>
        <v/>
      </c>
      <c r="AL1223" s="3" t="str">
        <f>IF('praptra 2 Entry'!K1223="","",'praptra 2 Entry'!K1223)</f>
        <v/>
      </c>
      <c r="AM1223" s="3" t="str">
        <f>IF('praptra 2 Entry'!L1223="","",'praptra 2 Entry'!L1223)</f>
        <v/>
      </c>
      <c r="AN1223" s="3" t="str">
        <f>IF('praptra 2 Entry'!M1223="","",'praptra 2 Entry'!M1223)</f>
        <v/>
      </c>
      <c r="AO1223" s="1" t="str">
        <f>IF('praptra 2 Entry'!H1223="","",'praptra 2 Entry'!H1223)</f>
        <v/>
      </c>
      <c r="AP1223" s="7" t="str">
        <f t="shared" si="37"/>
        <v/>
      </c>
    </row>
    <row r="1224" spans="2:42">
      <c r="B1224" t="str">
        <f>O1224&amp;"-"&amp;COUNTIF($O$8:O1224,O1224)</f>
        <v>-1172</v>
      </c>
      <c r="C1224" s="3" t="str">
        <f>IF('praptra 1 Entry'!A1224="","",'praptra 1 Entry'!A1224)</f>
        <v/>
      </c>
      <c r="D1224" s="3" t="str">
        <f>IF('praptra 1 Entry'!B1224="","",UPPER('praptra 1 Entry'!B1224))</f>
        <v/>
      </c>
      <c r="E1224" s="3" t="str">
        <f>IF('praptra 1 Entry'!C1224="","",UPPER('praptra 1 Entry'!C1224))</f>
        <v/>
      </c>
      <c r="F1224" s="3" t="str">
        <f>IF('praptra 1 Entry'!D1224="","",PROPER('praptra 1 Entry'!D1224))</f>
        <v/>
      </c>
      <c r="G1224" s="3" t="str">
        <f>IF('praptra 1 Entry'!E1224="","",UPPER('praptra 1 Entry'!E1224))</f>
        <v/>
      </c>
      <c r="H1224" s="3" t="str">
        <f>IF('praptra 1 Entry'!F1224="","",UPPER('praptra 1 Entry'!F1224))</f>
        <v/>
      </c>
      <c r="I1224" s="3" t="str">
        <f>IF('praptra 1 Entry'!G1224="","",UPPER('praptra 1 Entry'!G1224))</f>
        <v/>
      </c>
      <c r="J1224" s="6" t="str">
        <f>IF('praptra 1 Entry'!H1224="","",'praptra 1 Entry'!H1224)</f>
        <v/>
      </c>
      <c r="K1224" s="3" t="str">
        <f>IF('praptra 1 Entry'!I1224="","",'praptra 1 Entry'!I1224)</f>
        <v/>
      </c>
      <c r="L1224" s="3" t="str">
        <f>IF('praptra 1 Entry'!J1224="","",'praptra 1 Entry'!J1224)</f>
        <v/>
      </c>
      <c r="M1224" s="3" t="str">
        <f>IF('praptra 1 Entry'!K1224="","",'praptra 1 Entry'!K1224)</f>
        <v/>
      </c>
      <c r="N1224" s="3" t="str">
        <f>IF('praptra 1 Entry'!L1224="","",'praptra 1 Entry'!L1224)</f>
        <v/>
      </c>
      <c r="O1224" s="7" t="str">
        <f t="shared" si="36"/>
        <v/>
      </c>
      <c r="AA1224" t="str">
        <f>AP1224&amp;"-"&amp;COUNTIF($AP$8:AP1224,AP1224)</f>
        <v>-1203</v>
      </c>
      <c r="AB1224" s="3" t="str">
        <f>IF('praptra 2 Entry'!A1224="","",'praptra 2 Entry'!A1224)</f>
        <v/>
      </c>
      <c r="AC1224" s="3" t="str">
        <f>IF('praptra 2 Entry'!B1224="","",'praptra 2 Entry'!B1224)</f>
        <v/>
      </c>
      <c r="AD1224" s="3" t="str">
        <f>IF('praptra 2 Entry'!C1224="","",'praptra 2 Entry'!C1224)</f>
        <v/>
      </c>
      <c r="AE1224" s="3" t="str">
        <f>IF('praptra 2 Entry'!D1224="","",'praptra 2 Entry'!D1224)</f>
        <v/>
      </c>
      <c r="AF1224" s="3" t="str">
        <f>IF('praptra 2 Entry'!E1224="","",'praptra 2 Entry'!E1224)</f>
        <v/>
      </c>
      <c r="AG1224" s="3" t="str">
        <f>IF('praptra 2 Entry'!F1224="","",'praptra 2 Entry'!F1224)</f>
        <v/>
      </c>
      <c r="AH1224" s="3" t="str">
        <f>IF('praptra 2 Entry'!G1224="","",'praptra 2 Entry'!G1224)</f>
        <v/>
      </c>
      <c r="AI1224" s="3" t="str">
        <f>IFERROR(IF(OR('praptra 1 Entry'!$F$3="",AH1224=""),"",DATEDIF(AH1224,'praptra 1 Entry'!$F$3,"Y")),"")</f>
        <v/>
      </c>
      <c r="AJ1224" s="3" t="str">
        <f>IF('praptra 2 Entry'!I1224="","",'praptra 2 Entry'!I1224)</f>
        <v/>
      </c>
      <c r="AK1224" s="3" t="str">
        <f>IF('praptra 2 Entry'!J1224="","",'praptra 2 Entry'!J1224)</f>
        <v/>
      </c>
      <c r="AL1224" s="3" t="str">
        <f>IF('praptra 2 Entry'!K1224="","",'praptra 2 Entry'!K1224)</f>
        <v/>
      </c>
      <c r="AM1224" s="3" t="str">
        <f>IF('praptra 2 Entry'!L1224="","",'praptra 2 Entry'!L1224)</f>
        <v/>
      </c>
      <c r="AN1224" s="3" t="str">
        <f>IF('praptra 2 Entry'!M1224="","",'praptra 2 Entry'!M1224)</f>
        <v/>
      </c>
      <c r="AO1224" s="1" t="str">
        <f>IF('praptra 2 Entry'!H1224="","",'praptra 2 Entry'!H1224)</f>
        <v/>
      </c>
      <c r="AP1224" s="7" t="str">
        <f t="shared" si="37"/>
        <v/>
      </c>
    </row>
    <row r="1225" spans="2:42">
      <c r="B1225" t="str">
        <f>O1225&amp;"-"&amp;COUNTIF($O$8:O1225,O1225)</f>
        <v>-1173</v>
      </c>
      <c r="C1225" s="3" t="str">
        <f>IF('praptra 1 Entry'!A1225="","",'praptra 1 Entry'!A1225)</f>
        <v/>
      </c>
      <c r="D1225" s="3" t="str">
        <f>IF('praptra 1 Entry'!B1225="","",UPPER('praptra 1 Entry'!B1225))</f>
        <v/>
      </c>
      <c r="E1225" s="3" t="str">
        <f>IF('praptra 1 Entry'!C1225="","",UPPER('praptra 1 Entry'!C1225))</f>
        <v/>
      </c>
      <c r="F1225" s="3" t="str">
        <f>IF('praptra 1 Entry'!D1225="","",PROPER('praptra 1 Entry'!D1225))</f>
        <v/>
      </c>
      <c r="G1225" s="3" t="str">
        <f>IF('praptra 1 Entry'!E1225="","",UPPER('praptra 1 Entry'!E1225))</f>
        <v/>
      </c>
      <c r="H1225" s="3" t="str">
        <f>IF('praptra 1 Entry'!F1225="","",UPPER('praptra 1 Entry'!F1225))</f>
        <v/>
      </c>
      <c r="I1225" s="3" t="str">
        <f>IF('praptra 1 Entry'!G1225="","",UPPER('praptra 1 Entry'!G1225))</f>
        <v/>
      </c>
      <c r="J1225" s="6" t="str">
        <f>IF('praptra 1 Entry'!H1225="","",'praptra 1 Entry'!H1225)</f>
        <v/>
      </c>
      <c r="K1225" s="3" t="str">
        <f>IF('praptra 1 Entry'!I1225="","",'praptra 1 Entry'!I1225)</f>
        <v/>
      </c>
      <c r="L1225" s="3" t="str">
        <f>IF('praptra 1 Entry'!J1225="","",'praptra 1 Entry'!J1225)</f>
        <v/>
      </c>
      <c r="M1225" s="3" t="str">
        <f>IF('praptra 1 Entry'!K1225="","",'praptra 1 Entry'!K1225)</f>
        <v/>
      </c>
      <c r="N1225" s="3" t="str">
        <f>IF('praptra 1 Entry'!L1225="","",'praptra 1 Entry'!L1225)</f>
        <v/>
      </c>
      <c r="O1225" s="7" t="str">
        <f t="shared" ref="O1225" si="38">IF(K1225&lt;4,$O$7,IF(K1225&lt;6,$P$7,IF(K1225&lt;19,$Q$7,"")))</f>
        <v/>
      </c>
      <c r="AA1225" t="str">
        <f>AP1225&amp;"-"&amp;COUNTIF($AP$8:AP1225,AP1225)</f>
        <v>-1204</v>
      </c>
      <c r="AB1225" s="3" t="str">
        <f>IF('praptra 2 Entry'!A1225="","",'praptra 2 Entry'!A1225)</f>
        <v/>
      </c>
      <c r="AC1225" s="3" t="str">
        <f>IF('praptra 2 Entry'!B1225="","",'praptra 2 Entry'!B1225)</f>
        <v/>
      </c>
      <c r="AD1225" s="3" t="str">
        <f>IF('praptra 2 Entry'!C1225="","",'praptra 2 Entry'!C1225)</f>
        <v/>
      </c>
      <c r="AE1225" s="3" t="str">
        <f>IF('praptra 2 Entry'!D1225="","",'praptra 2 Entry'!D1225)</f>
        <v/>
      </c>
      <c r="AF1225" s="3" t="str">
        <f>IF('praptra 2 Entry'!E1225="","",'praptra 2 Entry'!E1225)</f>
        <v/>
      </c>
      <c r="AG1225" s="3" t="str">
        <f>IF('praptra 2 Entry'!F1225="","",'praptra 2 Entry'!F1225)</f>
        <v/>
      </c>
      <c r="AH1225" s="3" t="str">
        <f>IF('praptra 2 Entry'!G1225="","",'praptra 2 Entry'!G1225)</f>
        <v/>
      </c>
      <c r="AI1225" s="3" t="str">
        <f>IFERROR(IF(OR('praptra 1 Entry'!$F$3="",AH1225=""),"",DATEDIF(AH1225,'praptra 1 Entry'!$F$3,"Y")),"")</f>
        <v/>
      </c>
      <c r="AJ1225" s="3" t="str">
        <f>IF('praptra 2 Entry'!I1225="","",'praptra 2 Entry'!I1225)</f>
        <v/>
      </c>
      <c r="AK1225" s="3" t="str">
        <f>IF('praptra 2 Entry'!J1225="","",'praptra 2 Entry'!J1225)</f>
        <v/>
      </c>
      <c r="AL1225" s="3" t="str">
        <f>IF('praptra 2 Entry'!K1225="","",'praptra 2 Entry'!K1225)</f>
        <v/>
      </c>
      <c r="AM1225" s="3" t="str">
        <f>IF('praptra 2 Entry'!L1225="","",'praptra 2 Entry'!L1225)</f>
        <v/>
      </c>
      <c r="AN1225" s="3" t="str">
        <f>IF('praptra 2 Entry'!M1225="","",'praptra 2 Entry'!M1225)</f>
        <v/>
      </c>
      <c r="AO1225" s="1" t="str">
        <f>IF('praptra 2 Entry'!H1225="","",'praptra 2 Entry'!H1225)</f>
        <v/>
      </c>
      <c r="AP1225" s="7" t="str">
        <f t="shared" ref="AP1225" si="39">IF(AI1225&lt;6,$AQ$7,IF(AI1225&lt;19,$AR$7,""))</f>
        <v/>
      </c>
    </row>
  </sheetData>
  <sheetProtection password="C1FB" sheet="1" objects="1" scenarios="1" selectLockedCells="1" selectUnlockedCells="1"/>
  <mergeCells count="19">
    <mergeCell ref="AG5:AG6"/>
    <mergeCell ref="AH5:AH6"/>
    <mergeCell ref="AI5:AI6"/>
    <mergeCell ref="AB5:AB6"/>
    <mergeCell ref="AC5:AC6"/>
    <mergeCell ref="AD5:AD6"/>
    <mergeCell ref="AE5:AE6"/>
    <mergeCell ref="AF5:AF6"/>
    <mergeCell ref="H5:H6"/>
    <mergeCell ref="C5:C6"/>
    <mergeCell ref="D5:D6"/>
    <mergeCell ref="E5:E6"/>
    <mergeCell ref="F5:F6"/>
    <mergeCell ref="G5:G6"/>
    <mergeCell ref="I5:I6"/>
    <mergeCell ref="J5:J6"/>
    <mergeCell ref="K5:K6"/>
    <mergeCell ref="L5:L6"/>
    <mergeCell ref="N5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08"/>
  <sheetViews>
    <sheetView showGridLines="0" topLeftCell="B1" workbookViewId="0">
      <selection activeCell="P12" sqref="P12"/>
    </sheetView>
  </sheetViews>
  <sheetFormatPr defaultRowHeight="15"/>
  <cols>
    <col min="1" max="1" width="4.125" style="11" hidden="1" customWidth="1"/>
    <col min="2" max="2" width="9" style="11"/>
    <col min="3" max="3" width="12.5" style="11" customWidth="1"/>
    <col min="4" max="4" width="12.25" style="11" customWidth="1"/>
    <col min="5" max="5" width="12.125" style="11" customWidth="1"/>
    <col min="6" max="6" width="14.75" style="11" customWidth="1"/>
    <col min="7" max="7" width="13.25" style="11" customWidth="1"/>
    <col min="8" max="8" width="13" style="11" customWidth="1"/>
    <col min="9" max="9" width="10.75" style="11" customWidth="1"/>
    <col min="10" max="11" width="9" style="11"/>
    <col min="12" max="12" width="9.75" style="11" customWidth="1"/>
    <col min="13" max="19" width="9" style="11"/>
    <col min="20" max="20" width="6.625" style="11" hidden="1" customWidth="1"/>
    <col min="21" max="22" width="9" style="11" hidden="1" customWidth="1"/>
    <col min="23" max="16384" width="9" style="11"/>
  </cols>
  <sheetData>
    <row r="1" spans="1:21" ht="24.75" customHeight="1">
      <c r="B1" s="169" t="str">
        <f>IF(P6="","",IF(T2=$P$6,U2,IF(T3=$P$6,U3,IF(T4=$P$6,U4,""))))</f>
        <v xml:space="preserve">0 से 03 वर्ष तक के कुल बच्चों की सूची 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75"/>
    </row>
    <row r="2" spans="1:21" ht="15.75">
      <c r="B2" s="76" t="s">
        <v>58</v>
      </c>
      <c r="C2" s="161" t="str">
        <f>IF('praptra 1 Entry'!B2="","",'praptra 1 Entry'!B2)</f>
        <v>पाली</v>
      </c>
      <c r="D2" s="161"/>
      <c r="E2" s="76" t="s">
        <v>60</v>
      </c>
      <c r="F2" s="161" t="str">
        <f>IF('praptra 1 Entry'!F2="","",'praptra 1 Entry'!F2)</f>
        <v xml:space="preserve">सोजत </v>
      </c>
      <c r="G2" s="161"/>
      <c r="H2" s="170" t="s">
        <v>54</v>
      </c>
      <c r="I2" s="170"/>
      <c r="J2" s="161" t="str">
        <f>IF('praptra 1 Entry'!K2="","",'praptra 1 Entry'!K2)</f>
        <v>रा.उ.मा.वि.राजोला कलां</v>
      </c>
      <c r="K2" s="161"/>
      <c r="L2" s="161"/>
      <c r="M2" s="161"/>
      <c r="T2" s="11" t="s">
        <v>97</v>
      </c>
      <c r="U2" s="11" t="s">
        <v>115</v>
      </c>
    </row>
    <row r="3" spans="1:21" ht="18.75">
      <c r="B3" s="171" t="s">
        <v>59</v>
      </c>
      <c r="C3" s="171"/>
      <c r="D3" s="161" t="str">
        <f>IF('praptra 1 Entry'!C3="","",'praptra 1 Entry'!C3)</f>
        <v xml:space="preserve">चान्दासनी </v>
      </c>
      <c r="E3" s="161"/>
      <c r="F3" s="77" t="s">
        <v>47</v>
      </c>
      <c r="G3" s="78">
        <f>IF('praptra 1 Entry'!F3="","",'praptra 1 Entry'!F3)</f>
        <v>44743</v>
      </c>
      <c r="J3" s="173" t="s">
        <v>44</v>
      </c>
      <c r="K3" s="173"/>
      <c r="L3" s="158">
        <f>IF('praptra 1 Entry'!K3="","",'praptra 1 Entry'!K3)</f>
        <v>44746</v>
      </c>
      <c r="M3" s="158"/>
      <c r="O3" s="167" t="s">
        <v>116</v>
      </c>
      <c r="P3" s="167"/>
      <c r="Q3" s="167"/>
      <c r="T3" s="79" t="s">
        <v>98</v>
      </c>
      <c r="U3" s="11" t="s">
        <v>94</v>
      </c>
    </row>
    <row r="4" spans="1:21">
      <c r="B4" s="172" t="s">
        <v>61</v>
      </c>
      <c r="C4" s="172"/>
      <c r="D4" s="172"/>
      <c r="E4" s="172"/>
      <c r="F4" s="172"/>
      <c r="G4" s="172"/>
      <c r="O4" s="167"/>
      <c r="P4" s="167"/>
      <c r="Q4" s="167"/>
      <c r="T4" s="79" t="s">
        <v>99</v>
      </c>
      <c r="U4" s="11" t="s">
        <v>95</v>
      </c>
    </row>
    <row r="5" spans="1:21" s="14" customFormat="1">
      <c r="B5" s="168" t="s">
        <v>48</v>
      </c>
      <c r="C5" s="168" t="s">
        <v>49</v>
      </c>
      <c r="D5" s="168" t="s">
        <v>55</v>
      </c>
      <c r="E5" s="168" t="s">
        <v>51</v>
      </c>
      <c r="F5" s="168" t="s">
        <v>52</v>
      </c>
      <c r="G5" s="168" t="s">
        <v>56</v>
      </c>
      <c r="H5" s="168" t="s">
        <v>1</v>
      </c>
      <c r="I5" s="168" t="s">
        <v>2</v>
      </c>
      <c r="J5" s="168" t="s">
        <v>3</v>
      </c>
      <c r="K5" s="168" t="s">
        <v>4</v>
      </c>
      <c r="L5" s="80" t="s">
        <v>5</v>
      </c>
      <c r="M5" s="168" t="s">
        <v>57</v>
      </c>
    </row>
    <row r="6" spans="1:21" s="14" customFormat="1" ht="4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80" t="s">
        <v>6</v>
      </c>
      <c r="M6" s="168"/>
      <c r="P6" s="86" t="s">
        <v>97</v>
      </c>
      <c r="Q6" s="81"/>
      <c r="R6" s="81"/>
    </row>
    <row r="7" spans="1:21">
      <c r="B7" s="82" t="s">
        <v>7</v>
      </c>
      <c r="C7" s="82" t="s">
        <v>8</v>
      </c>
      <c r="D7" s="82" t="s">
        <v>9</v>
      </c>
      <c r="E7" s="82" t="s">
        <v>10</v>
      </c>
      <c r="F7" s="82" t="s">
        <v>11</v>
      </c>
      <c r="G7" s="82" t="s">
        <v>12</v>
      </c>
      <c r="H7" s="82" t="s">
        <v>13</v>
      </c>
      <c r="I7" s="82" t="s">
        <v>14</v>
      </c>
      <c r="J7" s="82" t="s">
        <v>15</v>
      </c>
      <c r="K7" s="82" t="s">
        <v>16</v>
      </c>
      <c r="L7" s="82" t="s">
        <v>17</v>
      </c>
      <c r="M7" s="82" t="s">
        <v>18</v>
      </c>
    </row>
    <row r="8" spans="1:21" ht="21" customHeight="1">
      <c r="A8" s="11">
        <v>1</v>
      </c>
      <c r="B8" s="83">
        <f>IFERROR(IF(AND(G8="",I8="",F8="",J8=""),"",1),"")</f>
        <v>1</v>
      </c>
      <c r="C8" s="83" t="str">
        <f>IFERROR(IF(AND($P$6="Cycle"),VLOOKUP($P$6&amp;"-"&amp;$A8,Sheet1!$B$8:$N$1007,3,0),VLOOKUP($P$6&amp;"-"&amp;$A8,Sheet1!$B$8:$N$1007,3,0)),"")</f>
        <v>RAJOLA</v>
      </c>
      <c r="D8" s="83" t="str">
        <f>IFERROR(IF(AND($P$6="Cycle"),VLOOKUP($P$6&amp;"-"&amp;$A8,Sheet1!$B$8:$N$1007,4,0),VLOOKUP($P$6&amp;"-"&amp;$A8,Sheet1!$B$8:$N$1007,4,0)),"")</f>
        <v>NAPAWAS</v>
      </c>
      <c r="E8" s="83" t="str">
        <f>IFERROR(IF(AND($P$6="Cycle"),VLOOKUP($P$6&amp;"-"&amp;$A8,Sheet1!$B$8:$N$1007,5,0),VLOOKUP($P$6&amp;"-"&amp;$A8,Sheet1!$B$8:$N$1007,5,0)),"")</f>
        <v>Bas</v>
      </c>
      <c r="F8" s="84" t="str">
        <f>IFERROR(IF(AND($P$6="Cycle"),VLOOKUP($P$6&amp;"-"&amp;$A8,Sheet1!$B$8:$N$1007,6,0),VLOOKUP($P$6&amp;"-"&amp;$A8,Sheet1!$B$8:$N$1007,6,0)),"")</f>
        <v>RAJ5</v>
      </c>
      <c r="G8" s="84" t="str">
        <f>IFERROR(IF(AND($P$6="Cycle"),VLOOKUP($P$6&amp;"-"&amp;$A8,Sheet1!$B$8:$N$1007,7,0),VLOOKUP($P$6&amp;"-"&amp;$A8,Sheet1!$B$8:$N$1007,7,0)),"")</f>
        <v>RAM5</v>
      </c>
      <c r="H8" s="84" t="str">
        <f>IFERROR(IF(AND($P$6="Cycle"),VLOOKUP($P$6&amp;"-"&amp;$A8,Sheet1!$B$8:$N$1007,8,0),VLOOKUP($P$6&amp;"-"&amp;$A8,Sheet1!$B$8:$N$1007,8,0)),"")</f>
        <v>SITA5</v>
      </c>
      <c r="I8" s="85">
        <f>IFERROR(IF(AND($P$6="Cycle"),VLOOKUP($P$6&amp;"-"&amp;$A8,Sheet1!$B$8:$N$1007,9,0),VLOOKUP($P$6&amp;"-"&amp;$A8,Sheet1!$B$8:$N$1007,9,0)),"")</f>
        <v>43313</v>
      </c>
      <c r="J8" s="83">
        <f>IFERROR(IF(AND($P$6="Cycle"),VLOOKUP($P$6&amp;"-"&amp;$A8,Sheet1!$B$8:$N$1007,10,0),VLOOKUP($P$6&amp;"-"&amp;$A8,Sheet1!$B$8:$N$1007,10,0)),"")</f>
        <v>3</v>
      </c>
      <c r="K8" s="83" t="str">
        <f>IFERROR(IF(AND($P$6="Cycle"),VLOOKUP($P$6&amp;"-"&amp;$A8,Sheet1!$B$8:$N$1007,11,0),VLOOKUP($P$6&amp;"-"&amp;$A8,Sheet1!$B$8:$N$1007,11,0)),"")</f>
        <v>F</v>
      </c>
      <c r="L8" s="83" t="str">
        <f>IFERROR(IF(AND($P$6="Cycle"),VLOOKUP($P$6&amp;"-"&amp;$A8,Sheet1!$B$8:$N$1007,12,0),VLOOKUP($P$6&amp;"-"&amp;$A8,Sheet1!$B$8:$N$1007,12,0)),"")</f>
        <v>MIN</v>
      </c>
      <c r="M8" s="83">
        <f>IFERROR(IF(AND($P$6="Cycle"),VLOOKUP($P$6&amp;"-"&amp;$A8,Sheet1!$B$8:$N$1007,13,0),VLOOKUP($P$6&amp;"-"&amp;$A8,Sheet1!$B$8:$N$1007,13,0)),"")</f>
        <v>0</v>
      </c>
    </row>
    <row r="9" spans="1:21" ht="21" customHeight="1">
      <c r="A9" s="11">
        <v>2</v>
      </c>
      <c r="B9" s="83">
        <f>IFERROR(IF(AND(G9="",I9="",F9="",J9=""),"",B8+1),"")</f>
        <v>2</v>
      </c>
      <c r="C9" s="83" t="str">
        <f>IFERROR(IF(AND($P$6="Cycle"),VLOOKUP($P$6&amp;"-"&amp;$A9,Sheet1!$B$8:$N$1007,3,0),VLOOKUP($P$6&amp;"-"&amp;$A9,Sheet1!$B$8:$N$1007,3,0)),"")</f>
        <v>RAJOLA</v>
      </c>
      <c r="D9" s="83" t="str">
        <f>IFERROR(IF(AND($P$6="Cycle"),VLOOKUP($P$6&amp;"-"&amp;$A9,Sheet1!$B$8:$N$1007,4,0),VLOOKUP($P$6&amp;"-"&amp;$A9,Sheet1!$B$8:$N$1007,4,0)),"")</f>
        <v>NAPAWAS</v>
      </c>
      <c r="E9" s="83" t="str">
        <f>IFERROR(IF(AND($P$6="Cycle"),VLOOKUP($P$6&amp;"-"&amp;$A9,Sheet1!$B$8:$N$1007,5,0),VLOOKUP($P$6&amp;"-"&amp;$A9,Sheet1!$B$8:$N$1007,5,0)),"")</f>
        <v>Bas</v>
      </c>
      <c r="F9" s="84" t="str">
        <f>IFERROR(IF(AND($P$6="Cycle"),VLOOKUP($P$6&amp;"-"&amp;$A9,Sheet1!$B$8:$N$1007,6,0),VLOOKUP($P$6&amp;"-"&amp;$A9,Sheet1!$B$8:$N$1007,6,0)),"")</f>
        <v>RAJ21</v>
      </c>
      <c r="G9" s="84" t="str">
        <f>IFERROR(IF(AND($P$6="Cycle"),VLOOKUP($P$6&amp;"-"&amp;$A9,Sheet1!$B$8:$N$1007,7,0),VLOOKUP($P$6&amp;"-"&amp;$A9,Sheet1!$B$8:$N$1007,7,0)),"")</f>
        <v>RAM21</v>
      </c>
      <c r="H9" s="84" t="str">
        <f>IFERROR(IF(AND($P$6="Cycle"),VLOOKUP($P$6&amp;"-"&amp;$A9,Sheet1!$B$8:$N$1007,8,0),VLOOKUP($P$6&amp;"-"&amp;$A9,Sheet1!$B$8:$N$1007,8,0)),"")</f>
        <v>SITA21</v>
      </c>
      <c r="I9" s="85">
        <f>IFERROR(IF(AND($P$6="Cycle"),VLOOKUP($P$6&amp;"-"&amp;$A9,Sheet1!$B$8:$N$1007,9,0),VLOOKUP($P$6&amp;"-"&amp;$A9,Sheet1!$B$8:$N$1007,9,0)),"")</f>
        <v>43850</v>
      </c>
      <c r="J9" s="83">
        <f>IFERROR(IF(AND($P$6="Cycle"),VLOOKUP($P$6&amp;"-"&amp;$A9,Sheet1!$B$8:$N$1007,10,0),VLOOKUP($P$6&amp;"-"&amp;$A9,Sheet1!$B$8:$N$1007,10,0)),"")</f>
        <v>2</v>
      </c>
      <c r="K9" s="83" t="str">
        <f>IFERROR(IF(AND($P$6="Cycle"),VLOOKUP($P$6&amp;"-"&amp;$A9,Sheet1!$B$8:$N$1007,11,0),VLOOKUP($P$6&amp;"-"&amp;$A9,Sheet1!$B$8:$N$1007,11,0)),"")</f>
        <v>M</v>
      </c>
      <c r="L9" s="83" t="str">
        <f>IFERROR(IF(AND($P$6="Cycle"),VLOOKUP($P$6&amp;"-"&amp;$A9,Sheet1!$B$8:$N$1007,12,0),VLOOKUP($P$6&amp;"-"&amp;$A9,Sheet1!$B$8:$N$1007,12,0)),"")</f>
        <v>SC</v>
      </c>
      <c r="M9" s="83">
        <f>IFERROR(IF(AND($P$6="Cycle"),VLOOKUP($P$6&amp;"-"&amp;$A9,Sheet1!$B$8:$N$1007,13,0),VLOOKUP($P$6&amp;"-"&amp;$A9,Sheet1!$B$8:$N$1007,13,0)),"")</f>
        <v>0</v>
      </c>
    </row>
    <row r="10" spans="1:21" ht="21" customHeight="1">
      <c r="A10" s="11">
        <v>3</v>
      </c>
      <c r="B10" s="83">
        <f t="shared" ref="B10:B73" si="0">IFERROR(IF(AND(G10="",I10="",F10="",J10=""),"",B9+1),"")</f>
        <v>3</v>
      </c>
      <c r="C10" s="83" t="str">
        <f>IFERROR(IF(AND($P$6="Cycle"),VLOOKUP($P$6&amp;"-"&amp;$A10,Sheet1!$B$8:$N$1007,3,0),VLOOKUP($P$6&amp;"-"&amp;$A10,Sheet1!$B$8:$N$1007,3,0)),"")</f>
        <v>RAJOLA</v>
      </c>
      <c r="D10" s="83" t="str">
        <f>IFERROR(IF(AND($P$6="Cycle"),VLOOKUP($P$6&amp;"-"&amp;$A10,Sheet1!$B$8:$N$1007,4,0),VLOOKUP($P$6&amp;"-"&amp;$A10,Sheet1!$B$8:$N$1007,4,0)),"")</f>
        <v>NAPAWAS</v>
      </c>
      <c r="E10" s="83" t="str">
        <f>IFERROR(IF(AND($P$6="Cycle"),VLOOKUP($P$6&amp;"-"&amp;$A10,Sheet1!$B$8:$N$1007,5,0),VLOOKUP($P$6&amp;"-"&amp;$A10,Sheet1!$B$8:$N$1007,5,0)),"")</f>
        <v>Bas</v>
      </c>
      <c r="F10" s="84" t="str">
        <f>IFERROR(IF(AND($P$6="Cycle"),VLOOKUP($P$6&amp;"-"&amp;$A10,Sheet1!$B$8:$N$1007,6,0),VLOOKUP($P$6&amp;"-"&amp;$A10,Sheet1!$B$8:$N$1007,6,0)),"")</f>
        <v>RAJ22</v>
      </c>
      <c r="G10" s="84" t="str">
        <f>IFERROR(IF(AND($P$6="Cycle"),VLOOKUP($P$6&amp;"-"&amp;$A10,Sheet1!$B$8:$N$1007,7,0),VLOOKUP($P$6&amp;"-"&amp;$A10,Sheet1!$B$8:$N$1007,7,0)),"")</f>
        <v>RAM22</v>
      </c>
      <c r="H10" s="84" t="str">
        <f>IFERROR(IF(AND($P$6="Cycle"),VLOOKUP($P$6&amp;"-"&amp;$A10,Sheet1!$B$8:$N$1007,8,0),VLOOKUP($P$6&amp;"-"&amp;$A10,Sheet1!$B$8:$N$1007,8,0)),"")</f>
        <v>SITA22</v>
      </c>
      <c r="I10" s="85">
        <f>IFERROR(IF(AND($P$6="Cycle"),VLOOKUP($P$6&amp;"-"&amp;$A10,Sheet1!$B$8:$N$1007,9,0),VLOOKUP($P$6&amp;"-"&amp;$A10,Sheet1!$B$8:$N$1007,9,0)),"")</f>
        <v>44317</v>
      </c>
      <c r="J10" s="83">
        <f>IFERROR(IF(AND($P$6="Cycle"),VLOOKUP($P$6&amp;"-"&amp;$A10,Sheet1!$B$8:$N$1007,10,0),VLOOKUP($P$6&amp;"-"&amp;$A10,Sheet1!$B$8:$N$1007,10,0)),"")</f>
        <v>1</v>
      </c>
      <c r="K10" s="83" t="str">
        <f>IFERROR(IF(AND($P$6="Cycle"),VLOOKUP($P$6&amp;"-"&amp;$A10,Sheet1!$B$8:$N$1007,11,0),VLOOKUP($P$6&amp;"-"&amp;$A10,Sheet1!$B$8:$N$1007,11,0)),"")</f>
        <v>F</v>
      </c>
      <c r="L10" s="83" t="str">
        <f>IFERROR(IF(AND($P$6="Cycle"),VLOOKUP($P$6&amp;"-"&amp;$A10,Sheet1!$B$8:$N$1007,12,0),VLOOKUP($P$6&amp;"-"&amp;$A10,Sheet1!$B$8:$N$1007,12,0)),"")</f>
        <v>SC</v>
      </c>
      <c r="M10" s="83">
        <f>IFERROR(IF(AND($P$6="Cycle"),VLOOKUP($P$6&amp;"-"&amp;$A10,Sheet1!$B$8:$N$1007,13,0),VLOOKUP($P$6&amp;"-"&amp;$A10,Sheet1!$B$8:$N$1007,13,0)),"")</f>
        <v>0</v>
      </c>
    </row>
    <row r="11" spans="1:21" ht="21" customHeight="1">
      <c r="A11" s="11">
        <v>4</v>
      </c>
      <c r="B11" s="83">
        <f t="shared" si="0"/>
        <v>4</v>
      </c>
      <c r="C11" s="83" t="str">
        <f>IFERROR(IF(AND($P$6="Cycle"),VLOOKUP($P$6&amp;"-"&amp;$A11,Sheet1!$B$8:$N$1007,3,0),VLOOKUP($P$6&amp;"-"&amp;$A11,Sheet1!$B$8:$N$1007,3,0)),"")</f>
        <v>RAJOLA</v>
      </c>
      <c r="D11" s="83" t="str">
        <f>IFERROR(IF(AND($P$6="Cycle"),VLOOKUP($P$6&amp;"-"&amp;$A11,Sheet1!$B$8:$N$1007,4,0),VLOOKUP($P$6&amp;"-"&amp;$A11,Sheet1!$B$8:$N$1007,4,0)),"")</f>
        <v>NAPAWAS</v>
      </c>
      <c r="E11" s="83" t="str">
        <f>IFERROR(IF(AND($P$6="Cycle"),VLOOKUP($P$6&amp;"-"&amp;$A11,Sheet1!$B$8:$N$1007,5,0),VLOOKUP($P$6&amp;"-"&amp;$A11,Sheet1!$B$8:$N$1007,5,0)),"")</f>
        <v>Bas</v>
      </c>
      <c r="F11" s="84" t="str">
        <f>IFERROR(IF(AND($P$6="Cycle"),VLOOKUP($P$6&amp;"-"&amp;$A11,Sheet1!$B$8:$N$1007,6,0),VLOOKUP($P$6&amp;"-"&amp;$A11,Sheet1!$B$8:$N$1007,6,0)),"")</f>
        <v>RAJ23</v>
      </c>
      <c r="G11" s="84" t="str">
        <f>IFERROR(IF(AND($P$6="Cycle"),VLOOKUP($P$6&amp;"-"&amp;$A11,Sheet1!$B$8:$N$1007,7,0),VLOOKUP($P$6&amp;"-"&amp;$A11,Sheet1!$B$8:$N$1007,7,0)),"")</f>
        <v>RAM23</v>
      </c>
      <c r="H11" s="84" t="str">
        <f>IFERROR(IF(AND($P$6="Cycle"),VLOOKUP($P$6&amp;"-"&amp;$A11,Sheet1!$B$8:$N$1007,8,0),VLOOKUP($P$6&amp;"-"&amp;$A11,Sheet1!$B$8:$N$1007,8,0)),"")</f>
        <v>SITA23</v>
      </c>
      <c r="I11" s="85">
        <f>IFERROR(IF(AND($P$6="Cycle"),VLOOKUP($P$6&amp;"-"&amp;$A11,Sheet1!$B$8:$N$1007,9,0),VLOOKUP($P$6&amp;"-"&amp;$A11,Sheet1!$B$8:$N$1007,9,0)),"")</f>
        <v>44013</v>
      </c>
      <c r="J11" s="83">
        <f>IFERROR(IF(AND($P$6="Cycle"),VLOOKUP($P$6&amp;"-"&amp;$A11,Sheet1!$B$8:$N$1007,10,0),VLOOKUP($P$6&amp;"-"&amp;$A11,Sheet1!$B$8:$N$1007,10,0)),"")</f>
        <v>2</v>
      </c>
      <c r="K11" s="83" t="str">
        <f>IFERROR(IF(AND($P$6="Cycle"),VLOOKUP($P$6&amp;"-"&amp;$A11,Sheet1!$B$8:$N$1007,11,0),VLOOKUP($P$6&amp;"-"&amp;$A11,Sheet1!$B$8:$N$1007,11,0)),"")</f>
        <v>M</v>
      </c>
      <c r="L11" s="83" t="str">
        <f>IFERROR(IF(AND($P$6="Cycle"),VLOOKUP($P$6&amp;"-"&amp;$A11,Sheet1!$B$8:$N$1007,12,0),VLOOKUP($P$6&amp;"-"&amp;$A11,Sheet1!$B$8:$N$1007,12,0)),"")</f>
        <v>SC</v>
      </c>
      <c r="M11" s="83">
        <f>IFERROR(IF(AND($P$6="Cycle"),VLOOKUP($P$6&amp;"-"&amp;$A11,Sheet1!$B$8:$N$1007,13,0),VLOOKUP($P$6&amp;"-"&amp;$A11,Sheet1!$B$8:$N$1007,13,0)),"")</f>
        <v>0</v>
      </c>
    </row>
    <row r="12" spans="1:21" ht="21" customHeight="1">
      <c r="A12" s="11">
        <v>5</v>
      </c>
      <c r="B12" s="83">
        <f t="shared" si="0"/>
        <v>5</v>
      </c>
      <c r="C12" s="83" t="str">
        <f>IFERROR(IF(AND($P$6="Cycle"),VLOOKUP($P$6&amp;"-"&amp;$A12,Sheet1!$B$8:$N$1007,3,0),VLOOKUP($P$6&amp;"-"&amp;$A12,Sheet1!$B$8:$N$1007,3,0)),"")</f>
        <v>RAJOLA</v>
      </c>
      <c r="D12" s="83" t="str">
        <f>IFERROR(IF(AND($P$6="Cycle"),VLOOKUP($P$6&amp;"-"&amp;$A12,Sheet1!$B$8:$N$1007,4,0),VLOOKUP($P$6&amp;"-"&amp;$A12,Sheet1!$B$8:$N$1007,4,0)),"")</f>
        <v>NAPAWAS</v>
      </c>
      <c r="E12" s="83" t="str">
        <f>IFERROR(IF(AND($P$6="Cycle"),VLOOKUP($P$6&amp;"-"&amp;$A12,Sheet1!$B$8:$N$1007,5,0),VLOOKUP($P$6&amp;"-"&amp;$A12,Sheet1!$B$8:$N$1007,5,0)),"")</f>
        <v>Bas</v>
      </c>
      <c r="F12" s="84" t="str">
        <f>IFERROR(IF(AND($P$6="Cycle"),VLOOKUP($P$6&amp;"-"&amp;$A12,Sheet1!$B$8:$N$1007,6,0),VLOOKUP($P$6&amp;"-"&amp;$A12,Sheet1!$B$8:$N$1007,6,0)),"")</f>
        <v>RAJ31</v>
      </c>
      <c r="G12" s="84" t="str">
        <f>IFERROR(IF(AND($P$6="Cycle"),VLOOKUP($P$6&amp;"-"&amp;$A12,Sheet1!$B$8:$N$1007,7,0),VLOOKUP($P$6&amp;"-"&amp;$A12,Sheet1!$B$8:$N$1007,7,0)),"")</f>
        <v>RAM31</v>
      </c>
      <c r="H12" s="84" t="str">
        <f>IFERROR(IF(AND($P$6="Cycle"),VLOOKUP($P$6&amp;"-"&amp;$A12,Sheet1!$B$8:$N$1007,8,0),VLOOKUP($P$6&amp;"-"&amp;$A12,Sheet1!$B$8:$N$1007,8,0)),"")</f>
        <v>SITA31</v>
      </c>
      <c r="I12" s="85">
        <f>IFERROR(IF(AND($P$6="Cycle"),VLOOKUP($P$6&amp;"-"&amp;$A12,Sheet1!$B$8:$N$1007,9,0),VLOOKUP($P$6&amp;"-"&amp;$A12,Sheet1!$B$8:$N$1007,9,0)),"")</f>
        <v>44037</v>
      </c>
      <c r="J12" s="83">
        <f>IFERROR(IF(AND($P$6="Cycle"),VLOOKUP($P$6&amp;"-"&amp;$A12,Sheet1!$B$8:$N$1007,10,0),VLOOKUP($P$6&amp;"-"&amp;$A12,Sheet1!$B$8:$N$1007,10,0)),"")</f>
        <v>1</v>
      </c>
      <c r="K12" s="83" t="str">
        <f>IFERROR(IF(AND($P$6="Cycle"),VLOOKUP($P$6&amp;"-"&amp;$A12,Sheet1!$B$8:$N$1007,11,0),VLOOKUP($P$6&amp;"-"&amp;$A12,Sheet1!$B$8:$N$1007,11,0)),"")</f>
        <v>M</v>
      </c>
      <c r="L12" s="83" t="str">
        <f>IFERROR(IF(AND($P$6="Cycle"),VLOOKUP($P$6&amp;"-"&amp;$A12,Sheet1!$B$8:$N$1007,12,0),VLOOKUP($P$6&amp;"-"&amp;$A12,Sheet1!$B$8:$N$1007,12,0)),"")</f>
        <v>SBC</v>
      </c>
      <c r="M12" s="83">
        <f>IFERROR(IF(AND($P$6="Cycle"),VLOOKUP($P$6&amp;"-"&amp;$A12,Sheet1!$B$8:$N$1007,13,0),VLOOKUP($P$6&amp;"-"&amp;$A12,Sheet1!$B$8:$N$1007,13,0)),"")</f>
        <v>0</v>
      </c>
    </row>
    <row r="13" spans="1:21" ht="21" customHeight="1">
      <c r="A13" s="11">
        <v>6</v>
      </c>
      <c r="B13" s="83">
        <f t="shared" si="0"/>
        <v>6</v>
      </c>
      <c r="C13" s="83" t="str">
        <f>IFERROR(IF(AND($P$6="Cycle"),VLOOKUP($P$6&amp;"-"&amp;$A13,Sheet1!$B$8:$N$1007,3,0),VLOOKUP($P$6&amp;"-"&amp;$A13,Sheet1!$B$8:$N$1007,3,0)),"")</f>
        <v>RAJOLA</v>
      </c>
      <c r="D13" s="83" t="str">
        <f>IFERROR(IF(AND($P$6="Cycle"),VLOOKUP($P$6&amp;"-"&amp;$A13,Sheet1!$B$8:$N$1007,4,0),VLOOKUP($P$6&amp;"-"&amp;$A13,Sheet1!$B$8:$N$1007,4,0)),"")</f>
        <v>NAPAWAS</v>
      </c>
      <c r="E13" s="83" t="str">
        <f>IFERROR(IF(AND($P$6="Cycle"),VLOOKUP($P$6&amp;"-"&amp;$A13,Sheet1!$B$8:$N$1007,5,0),VLOOKUP($P$6&amp;"-"&amp;$A13,Sheet1!$B$8:$N$1007,5,0)),"")</f>
        <v>Bas</v>
      </c>
      <c r="F13" s="84" t="str">
        <f>IFERROR(IF(AND($P$6="Cycle"),VLOOKUP($P$6&amp;"-"&amp;$A13,Sheet1!$B$8:$N$1007,6,0),VLOOKUP($P$6&amp;"-"&amp;$A13,Sheet1!$B$8:$N$1007,6,0)),"")</f>
        <v>RAJ32</v>
      </c>
      <c r="G13" s="84" t="str">
        <f>IFERROR(IF(AND($P$6="Cycle"),VLOOKUP($P$6&amp;"-"&amp;$A13,Sheet1!$B$8:$N$1007,7,0),VLOOKUP($P$6&amp;"-"&amp;$A13,Sheet1!$B$8:$N$1007,7,0)),"")</f>
        <v>RAM32</v>
      </c>
      <c r="H13" s="84" t="str">
        <f>IFERROR(IF(AND($P$6="Cycle"),VLOOKUP($P$6&amp;"-"&amp;$A13,Sheet1!$B$8:$N$1007,8,0),VLOOKUP($P$6&amp;"-"&amp;$A13,Sheet1!$B$8:$N$1007,8,0)),"")</f>
        <v>SITA32</v>
      </c>
      <c r="I13" s="85">
        <f>IFERROR(IF(AND($P$6="Cycle"),VLOOKUP($P$6&amp;"-"&amp;$A13,Sheet1!$B$8:$N$1007,9,0),VLOOKUP($P$6&amp;"-"&amp;$A13,Sheet1!$B$8:$N$1007,9,0)),"")</f>
        <v>43913</v>
      </c>
      <c r="J13" s="83">
        <f>IFERROR(IF(AND($P$6="Cycle"),VLOOKUP($P$6&amp;"-"&amp;$A13,Sheet1!$B$8:$N$1007,10,0),VLOOKUP($P$6&amp;"-"&amp;$A13,Sheet1!$B$8:$N$1007,10,0)),"")</f>
        <v>2</v>
      </c>
      <c r="K13" s="83" t="str">
        <f>IFERROR(IF(AND($P$6="Cycle"),VLOOKUP($P$6&amp;"-"&amp;$A13,Sheet1!$B$8:$N$1007,11,0),VLOOKUP($P$6&amp;"-"&amp;$A13,Sheet1!$B$8:$N$1007,11,0)),"")</f>
        <v>M</v>
      </c>
      <c r="L13" s="83" t="str">
        <f>IFERROR(IF(AND($P$6="Cycle"),VLOOKUP($P$6&amp;"-"&amp;$A13,Sheet1!$B$8:$N$1007,12,0),VLOOKUP($P$6&amp;"-"&amp;$A13,Sheet1!$B$8:$N$1007,12,0)),"")</f>
        <v>SBC</v>
      </c>
      <c r="M13" s="83">
        <f>IFERROR(IF(AND($P$6="Cycle"),VLOOKUP($P$6&amp;"-"&amp;$A13,Sheet1!$B$8:$N$1007,13,0),VLOOKUP($P$6&amp;"-"&amp;$A13,Sheet1!$B$8:$N$1007,13,0)),"")</f>
        <v>0</v>
      </c>
    </row>
    <row r="14" spans="1:21" ht="21" customHeight="1">
      <c r="A14" s="11">
        <v>7</v>
      </c>
      <c r="B14" s="83" t="str">
        <f t="shared" si="0"/>
        <v/>
      </c>
      <c r="C14" s="83" t="str">
        <f>IFERROR(IF(AND($P$6="Cycle"),VLOOKUP($P$6&amp;"-"&amp;$A14,Sheet1!$B$8:$N$1007,3,0),VLOOKUP($P$6&amp;"-"&amp;$A14,Sheet1!$B$8:$N$1007,3,0)),"")</f>
        <v/>
      </c>
      <c r="D14" s="83" t="str">
        <f>IFERROR(IF(AND($P$6="Cycle"),VLOOKUP($P$6&amp;"-"&amp;$A14,Sheet1!$B$8:$N$1007,4,0),VLOOKUP($P$6&amp;"-"&amp;$A14,Sheet1!$B$8:$N$1007,4,0)),"")</f>
        <v/>
      </c>
      <c r="E14" s="83" t="str">
        <f>IFERROR(IF(AND($P$6="Cycle"),VLOOKUP($P$6&amp;"-"&amp;$A14,Sheet1!$B$8:$N$1007,5,0),VLOOKUP($P$6&amp;"-"&amp;$A14,Sheet1!$B$8:$N$1007,5,0)),"")</f>
        <v/>
      </c>
      <c r="F14" s="84" t="str">
        <f>IFERROR(IF(AND($P$6="Cycle"),VLOOKUP($P$6&amp;"-"&amp;$A14,Sheet1!$B$8:$N$1007,6,0),VLOOKUP($P$6&amp;"-"&amp;$A14,Sheet1!$B$8:$N$1007,6,0)),"")</f>
        <v/>
      </c>
      <c r="G14" s="84" t="str">
        <f>IFERROR(IF(AND($P$6="Cycle"),VLOOKUP($P$6&amp;"-"&amp;$A14,Sheet1!$B$8:$N$1007,7,0),VLOOKUP($P$6&amp;"-"&amp;$A14,Sheet1!$B$8:$N$1007,7,0)),"")</f>
        <v/>
      </c>
      <c r="H14" s="84" t="str">
        <f>IFERROR(IF(AND($P$6="Cycle"),VLOOKUP($P$6&amp;"-"&amp;$A14,Sheet1!$B$8:$N$1007,8,0),VLOOKUP($P$6&amp;"-"&amp;$A14,Sheet1!$B$8:$N$1007,8,0)),"")</f>
        <v/>
      </c>
      <c r="I14" s="85" t="str">
        <f>IFERROR(IF(AND($P$6="Cycle"),VLOOKUP($P$6&amp;"-"&amp;$A14,Sheet1!$B$8:$N$1007,9,0),VLOOKUP($P$6&amp;"-"&amp;$A14,Sheet1!$B$8:$N$1007,9,0)),"")</f>
        <v/>
      </c>
      <c r="J14" s="83" t="str">
        <f>IFERROR(IF(AND($P$6="Cycle"),VLOOKUP($P$6&amp;"-"&amp;$A14,Sheet1!$B$8:$N$1007,10,0),VLOOKUP($P$6&amp;"-"&amp;$A14,Sheet1!$B$8:$N$1007,10,0)),"")</f>
        <v/>
      </c>
      <c r="K14" s="83" t="str">
        <f>IFERROR(IF(AND($P$6="Cycle"),VLOOKUP($P$6&amp;"-"&amp;$A14,Sheet1!$B$8:$N$1007,11,0),VLOOKUP($P$6&amp;"-"&amp;$A14,Sheet1!$B$8:$N$1007,11,0)),"")</f>
        <v/>
      </c>
      <c r="L14" s="83" t="str">
        <f>IFERROR(IF(AND($P$6="Cycle"),VLOOKUP($P$6&amp;"-"&amp;$A14,Sheet1!$B$8:$N$1007,12,0),VLOOKUP($P$6&amp;"-"&amp;$A14,Sheet1!$B$8:$N$1007,12,0)),"")</f>
        <v/>
      </c>
      <c r="M14" s="83" t="str">
        <f>IFERROR(IF(AND($P$6="Cycle"),VLOOKUP($P$6&amp;"-"&amp;$A14,Sheet1!$B$8:$N$1007,13,0),VLOOKUP($P$6&amp;"-"&amp;$A14,Sheet1!$B$8:$N$1007,13,0)),"")</f>
        <v/>
      </c>
    </row>
    <row r="15" spans="1:21" ht="21" customHeight="1">
      <c r="A15" s="11">
        <v>8</v>
      </c>
      <c r="B15" s="83" t="str">
        <f t="shared" si="0"/>
        <v/>
      </c>
      <c r="C15" s="83" t="str">
        <f>IFERROR(IF(AND($P$6="Cycle"),VLOOKUP($P$6&amp;"-"&amp;$A15,Sheet1!$B$8:$N$1007,3,0),VLOOKUP($P$6&amp;"-"&amp;$A15,Sheet1!$B$8:$N$1007,3,0)),"")</f>
        <v/>
      </c>
      <c r="D15" s="83" t="str">
        <f>IFERROR(IF(AND($P$6="Cycle"),VLOOKUP($P$6&amp;"-"&amp;$A15,Sheet1!$B$8:$N$1007,4,0),VLOOKUP($P$6&amp;"-"&amp;$A15,Sheet1!$B$8:$N$1007,4,0)),"")</f>
        <v/>
      </c>
      <c r="E15" s="83" t="str">
        <f>IFERROR(IF(AND($P$6="Cycle"),VLOOKUP($P$6&amp;"-"&amp;$A15,Sheet1!$B$8:$N$1007,5,0),VLOOKUP($P$6&amp;"-"&amp;$A15,Sheet1!$B$8:$N$1007,5,0)),"")</f>
        <v/>
      </c>
      <c r="F15" s="84" t="str">
        <f>IFERROR(IF(AND($P$6="Cycle"),VLOOKUP($P$6&amp;"-"&amp;$A15,Sheet1!$B$8:$N$1007,6,0),VLOOKUP($P$6&amp;"-"&amp;$A15,Sheet1!$B$8:$N$1007,6,0)),"")</f>
        <v/>
      </c>
      <c r="G15" s="84" t="str">
        <f>IFERROR(IF(AND($P$6="Cycle"),VLOOKUP($P$6&amp;"-"&amp;$A15,Sheet1!$B$8:$N$1007,7,0),VLOOKUP($P$6&amp;"-"&amp;$A15,Sheet1!$B$8:$N$1007,7,0)),"")</f>
        <v/>
      </c>
      <c r="H15" s="84" t="str">
        <f>IFERROR(IF(AND($P$6="Cycle"),VLOOKUP($P$6&amp;"-"&amp;$A15,Sheet1!$B$8:$N$1007,8,0),VLOOKUP($P$6&amp;"-"&amp;$A15,Sheet1!$B$8:$N$1007,8,0)),"")</f>
        <v/>
      </c>
      <c r="I15" s="85" t="str">
        <f>IFERROR(IF(AND($P$6="Cycle"),VLOOKUP($P$6&amp;"-"&amp;$A15,Sheet1!$B$8:$N$1007,9,0),VLOOKUP($P$6&amp;"-"&amp;$A15,Sheet1!$B$8:$N$1007,9,0)),"")</f>
        <v/>
      </c>
      <c r="J15" s="83" t="str">
        <f>IFERROR(IF(AND($P$6="Cycle"),VLOOKUP($P$6&amp;"-"&amp;$A15,Sheet1!$B$8:$N$1007,10,0),VLOOKUP($P$6&amp;"-"&amp;$A15,Sheet1!$B$8:$N$1007,10,0)),"")</f>
        <v/>
      </c>
      <c r="K15" s="83" t="str">
        <f>IFERROR(IF(AND($P$6="Cycle"),VLOOKUP($P$6&amp;"-"&amp;$A15,Sheet1!$B$8:$N$1007,11,0),VLOOKUP($P$6&amp;"-"&amp;$A15,Sheet1!$B$8:$N$1007,11,0)),"")</f>
        <v/>
      </c>
      <c r="L15" s="83" t="str">
        <f>IFERROR(IF(AND($P$6="Cycle"),VLOOKUP($P$6&amp;"-"&amp;$A15,Sheet1!$B$8:$N$1007,12,0),VLOOKUP($P$6&amp;"-"&amp;$A15,Sheet1!$B$8:$N$1007,12,0)),"")</f>
        <v/>
      </c>
      <c r="M15" s="83" t="str">
        <f>IFERROR(IF(AND($P$6="Cycle"),VLOOKUP($P$6&amp;"-"&amp;$A15,Sheet1!$B$8:$N$1007,13,0),VLOOKUP($P$6&amp;"-"&amp;$A15,Sheet1!$B$8:$N$1007,13,0)),"")</f>
        <v/>
      </c>
    </row>
    <row r="16" spans="1:21" ht="21" customHeight="1">
      <c r="A16" s="11">
        <v>9</v>
      </c>
      <c r="B16" s="83" t="str">
        <f t="shared" si="0"/>
        <v/>
      </c>
      <c r="C16" s="83" t="str">
        <f>IFERROR(IF(AND($P$6="Cycle"),VLOOKUP($P$6&amp;"-"&amp;$A16,Sheet1!$B$8:$N$1007,3,0),VLOOKUP($P$6&amp;"-"&amp;$A16,Sheet1!$B$8:$N$1007,3,0)),"")</f>
        <v/>
      </c>
      <c r="D16" s="83" t="str">
        <f>IFERROR(IF(AND($P$6="Cycle"),VLOOKUP($P$6&amp;"-"&amp;$A16,Sheet1!$B$8:$N$1007,4,0),VLOOKUP($P$6&amp;"-"&amp;$A16,Sheet1!$B$8:$N$1007,4,0)),"")</f>
        <v/>
      </c>
      <c r="E16" s="83" t="str">
        <f>IFERROR(IF(AND($P$6="Cycle"),VLOOKUP($P$6&amp;"-"&amp;$A16,Sheet1!$B$8:$N$1007,5,0),VLOOKUP($P$6&amp;"-"&amp;$A16,Sheet1!$B$8:$N$1007,5,0)),"")</f>
        <v/>
      </c>
      <c r="F16" s="84" t="str">
        <f>IFERROR(IF(AND($P$6="Cycle"),VLOOKUP($P$6&amp;"-"&amp;$A16,Sheet1!$B$8:$N$1007,6,0),VLOOKUP($P$6&amp;"-"&amp;$A16,Sheet1!$B$8:$N$1007,6,0)),"")</f>
        <v/>
      </c>
      <c r="G16" s="84" t="str">
        <f>IFERROR(IF(AND($P$6="Cycle"),VLOOKUP($P$6&amp;"-"&amp;$A16,Sheet1!$B$8:$N$1007,7,0),VLOOKUP($P$6&amp;"-"&amp;$A16,Sheet1!$B$8:$N$1007,7,0)),"")</f>
        <v/>
      </c>
      <c r="H16" s="84" t="str">
        <f>IFERROR(IF(AND($P$6="Cycle"),VLOOKUP($P$6&amp;"-"&amp;$A16,Sheet1!$B$8:$N$1007,8,0),VLOOKUP($P$6&amp;"-"&amp;$A16,Sheet1!$B$8:$N$1007,8,0)),"")</f>
        <v/>
      </c>
      <c r="I16" s="85" t="str">
        <f>IFERROR(IF(AND($P$6="Cycle"),VLOOKUP($P$6&amp;"-"&amp;$A16,Sheet1!$B$8:$N$1007,9,0),VLOOKUP($P$6&amp;"-"&amp;$A16,Sheet1!$B$8:$N$1007,9,0)),"")</f>
        <v/>
      </c>
      <c r="J16" s="83" t="str">
        <f>IFERROR(IF(AND($P$6="Cycle"),VLOOKUP($P$6&amp;"-"&amp;$A16,Sheet1!$B$8:$N$1007,10,0),VLOOKUP($P$6&amp;"-"&amp;$A16,Sheet1!$B$8:$N$1007,10,0)),"")</f>
        <v/>
      </c>
      <c r="K16" s="83" t="str">
        <f>IFERROR(IF(AND($P$6="Cycle"),VLOOKUP($P$6&amp;"-"&amp;$A16,Sheet1!$B$8:$N$1007,11,0),VLOOKUP($P$6&amp;"-"&amp;$A16,Sheet1!$B$8:$N$1007,11,0)),"")</f>
        <v/>
      </c>
      <c r="L16" s="83" t="str">
        <f>IFERROR(IF(AND($P$6="Cycle"),VLOOKUP($P$6&amp;"-"&amp;$A16,Sheet1!$B$8:$N$1007,12,0),VLOOKUP($P$6&amp;"-"&amp;$A16,Sheet1!$B$8:$N$1007,12,0)),"")</f>
        <v/>
      </c>
      <c r="M16" s="83" t="str">
        <f>IFERROR(IF(AND($P$6="Cycle"),VLOOKUP($P$6&amp;"-"&amp;$A16,Sheet1!$B$8:$N$1007,13,0),VLOOKUP($P$6&amp;"-"&amp;$A16,Sheet1!$B$8:$N$1007,13,0)),"")</f>
        <v/>
      </c>
    </row>
    <row r="17" spans="1:13" ht="21" customHeight="1">
      <c r="A17" s="11">
        <v>10</v>
      </c>
      <c r="B17" s="83" t="str">
        <f t="shared" si="0"/>
        <v/>
      </c>
      <c r="C17" s="83" t="str">
        <f>IFERROR(IF(AND($P$6="Cycle"),VLOOKUP($P$6&amp;"-"&amp;$A17,Sheet1!$B$8:$N$1007,3,0),VLOOKUP($P$6&amp;"-"&amp;$A17,Sheet1!$B$8:$N$1007,3,0)),"")</f>
        <v/>
      </c>
      <c r="D17" s="83" t="str">
        <f>IFERROR(IF(AND($P$6="Cycle"),VLOOKUP($P$6&amp;"-"&amp;$A17,Sheet1!$B$8:$N$1007,4,0),VLOOKUP($P$6&amp;"-"&amp;$A17,Sheet1!$B$8:$N$1007,4,0)),"")</f>
        <v/>
      </c>
      <c r="E17" s="83" t="str">
        <f>IFERROR(IF(AND($P$6="Cycle"),VLOOKUP($P$6&amp;"-"&amp;$A17,Sheet1!$B$8:$N$1007,5,0),VLOOKUP($P$6&amp;"-"&amp;$A17,Sheet1!$B$8:$N$1007,5,0)),"")</f>
        <v/>
      </c>
      <c r="F17" s="84" t="str">
        <f>IFERROR(IF(AND($P$6="Cycle"),VLOOKUP($P$6&amp;"-"&amp;$A17,Sheet1!$B$8:$N$1007,6,0),VLOOKUP($P$6&amp;"-"&amp;$A17,Sheet1!$B$8:$N$1007,6,0)),"")</f>
        <v/>
      </c>
      <c r="G17" s="84" t="str">
        <f>IFERROR(IF(AND($P$6="Cycle"),VLOOKUP($P$6&amp;"-"&amp;$A17,Sheet1!$B$8:$N$1007,7,0),VLOOKUP($P$6&amp;"-"&amp;$A17,Sheet1!$B$8:$N$1007,7,0)),"")</f>
        <v/>
      </c>
      <c r="H17" s="84" t="str">
        <f>IFERROR(IF(AND($P$6="Cycle"),VLOOKUP($P$6&amp;"-"&amp;$A17,Sheet1!$B$8:$N$1007,8,0),VLOOKUP($P$6&amp;"-"&amp;$A17,Sheet1!$B$8:$N$1007,8,0)),"")</f>
        <v/>
      </c>
      <c r="I17" s="85" t="str">
        <f>IFERROR(IF(AND($P$6="Cycle"),VLOOKUP($P$6&amp;"-"&amp;$A17,Sheet1!$B$8:$N$1007,9,0),VLOOKUP($P$6&amp;"-"&amp;$A17,Sheet1!$B$8:$N$1007,9,0)),"")</f>
        <v/>
      </c>
      <c r="J17" s="83" t="str">
        <f>IFERROR(IF(AND($P$6="Cycle"),VLOOKUP($P$6&amp;"-"&amp;$A17,Sheet1!$B$8:$N$1007,10,0),VLOOKUP($P$6&amp;"-"&amp;$A17,Sheet1!$B$8:$N$1007,10,0)),"")</f>
        <v/>
      </c>
      <c r="K17" s="83" t="str">
        <f>IFERROR(IF(AND($P$6="Cycle"),VLOOKUP($P$6&amp;"-"&amp;$A17,Sheet1!$B$8:$N$1007,11,0),VLOOKUP($P$6&amp;"-"&amp;$A17,Sheet1!$B$8:$N$1007,11,0)),"")</f>
        <v/>
      </c>
      <c r="L17" s="83" t="str">
        <f>IFERROR(IF(AND($P$6="Cycle"),VLOOKUP($P$6&amp;"-"&amp;$A17,Sheet1!$B$8:$N$1007,12,0),VLOOKUP($P$6&amp;"-"&amp;$A17,Sheet1!$B$8:$N$1007,12,0)),"")</f>
        <v/>
      </c>
      <c r="M17" s="83" t="str">
        <f>IFERROR(IF(AND($P$6="Cycle"),VLOOKUP($P$6&amp;"-"&amp;$A17,Sheet1!$B$8:$N$1007,13,0),VLOOKUP($P$6&amp;"-"&amp;$A17,Sheet1!$B$8:$N$1007,13,0)),"")</f>
        <v/>
      </c>
    </row>
    <row r="18" spans="1:13" ht="21" customHeight="1">
      <c r="A18" s="11">
        <v>11</v>
      </c>
      <c r="B18" s="83" t="str">
        <f t="shared" si="0"/>
        <v/>
      </c>
      <c r="C18" s="83" t="str">
        <f>IFERROR(IF(AND($P$6="Cycle"),VLOOKUP($P$6&amp;"-"&amp;$A18,Sheet1!$B$8:$N$1007,3,0),VLOOKUP($P$6&amp;"-"&amp;$A18,Sheet1!$B$8:$N$1007,3,0)),"")</f>
        <v/>
      </c>
      <c r="D18" s="83" t="str">
        <f>IFERROR(IF(AND($P$6="Cycle"),VLOOKUP($P$6&amp;"-"&amp;$A18,Sheet1!$B$8:$N$1007,4,0),VLOOKUP($P$6&amp;"-"&amp;$A18,Sheet1!$B$8:$N$1007,4,0)),"")</f>
        <v/>
      </c>
      <c r="E18" s="83" t="str">
        <f>IFERROR(IF(AND($P$6="Cycle"),VLOOKUP($P$6&amp;"-"&amp;$A18,Sheet1!$B$8:$N$1007,5,0),VLOOKUP($P$6&amp;"-"&amp;$A18,Sheet1!$B$8:$N$1007,5,0)),"")</f>
        <v/>
      </c>
      <c r="F18" s="84" t="str">
        <f>IFERROR(IF(AND($P$6="Cycle"),VLOOKUP($P$6&amp;"-"&amp;$A18,Sheet1!$B$8:$N$1007,6,0),VLOOKUP($P$6&amp;"-"&amp;$A18,Sheet1!$B$8:$N$1007,6,0)),"")</f>
        <v/>
      </c>
      <c r="G18" s="84" t="str">
        <f>IFERROR(IF(AND($P$6="Cycle"),VLOOKUP($P$6&amp;"-"&amp;$A18,Sheet1!$B$8:$N$1007,7,0),VLOOKUP($P$6&amp;"-"&amp;$A18,Sheet1!$B$8:$N$1007,7,0)),"")</f>
        <v/>
      </c>
      <c r="H18" s="84" t="str">
        <f>IFERROR(IF(AND($P$6="Cycle"),VLOOKUP($P$6&amp;"-"&amp;$A18,Sheet1!$B$8:$N$1007,8,0),VLOOKUP($P$6&amp;"-"&amp;$A18,Sheet1!$B$8:$N$1007,8,0)),"")</f>
        <v/>
      </c>
      <c r="I18" s="85" t="str">
        <f>IFERROR(IF(AND($P$6="Cycle"),VLOOKUP($P$6&amp;"-"&amp;$A18,Sheet1!$B$8:$N$1007,9,0),VLOOKUP($P$6&amp;"-"&amp;$A18,Sheet1!$B$8:$N$1007,9,0)),"")</f>
        <v/>
      </c>
      <c r="J18" s="83" t="str">
        <f>IFERROR(IF(AND($P$6="Cycle"),VLOOKUP($P$6&amp;"-"&amp;$A18,Sheet1!$B$8:$N$1007,10,0),VLOOKUP($P$6&amp;"-"&amp;$A18,Sheet1!$B$8:$N$1007,10,0)),"")</f>
        <v/>
      </c>
      <c r="K18" s="83" t="str">
        <f>IFERROR(IF(AND($P$6="Cycle"),VLOOKUP($P$6&amp;"-"&amp;$A18,Sheet1!$B$8:$N$1007,11,0),VLOOKUP($P$6&amp;"-"&amp;$A18,Sheet1!$B$8:$N$1007,11,0)),"")</f>
        <v/>
      </c>
      <c r="L18" s="83" t="str">
        <f>IFERROR(IF(AND($P$6="Cycle"),VLOOKUP($P$6&amp;"-"&amp;$A18,Sheet1!$B$8:$N$1007,12,0),VLOOKUP($P$6&amp;"-"&amp;$A18,Sheet1!$B$8:$N$1007,12,0)),"")</f>
        <v/>
      </c>
      <c r="M18" s="83" t="str">
        <f>IFERROR(IF(AND($P$6="Cycle"),VLOOKUP($P$6&amp;"-"&amp;$A18,Sheet1!$B$8:$N$1007,13,0),VLOOKUP($P$6&amp;"-"&amp;$A18,Sheet1!$B$8:$N$1007,13,0)),"")</f>
        <v/>
      </c>
    </row>
    <row r="19" spans="1:13" ht="21" customHeight="1">
      <c r="A19" s="11">
        <v>12</v>
      </c>
      <c r="B19" s="83" t="str">
        <f t="shared" si="0"/>
        <v/>
      </c>
      <c r="C19" s="83" t="str">
        <f>IFERROR(IF(AND($P$6="Cycle"),VLOOKUP($P$6&amp;"-"&amp;$A19,Sheet1!$B$8:$N$1007,3,0),VLOOKUP($P$6&amp;"-"&amp;$A19,Sheet1!$B$8:$N$1007,3,0)),"")</f>
        <v/>
      </c>
      <c r="D19" s="83" t="str">
        <f>IFERROR(IF(AND($P$6="Cycle"),VLOOKUP($P$6&amp;"-"&amp;$A19,Sheet1!$B$8:$N$1007,4,0),VLOOKUP($P$6&amp;"-"&amp;$A19,Sheet1!$B$8:$N$1007,4,0)),"")</f>
        <v/>
      </c>
      <c r="E19" s="83" t="str">
        <f>IFERROR(IF(AND($P$6="Cycle"),VLOOKUP($P$6&amp;"-"&amp;$A19,Sheet1!$B$8:$N$1007,5,0),VLOOKUP($P$6&amp;"-"&amp;$A19,Sheet1!$B$8:$N$1007,5,0)),"")</f>
        <v/>
      </c>
      <c r="F19" s="84" t="str">
        <f>IFERROR(IF(AND($P$6="Cycle"),VLOOKUP($P$6&amp;"-"&amp;$A19,Sheet1!$B$8:$N$1007,6,0),VLOOKUP($P$6&amp;"-"&amp;$A19,Sheet1!$B$8:$N$1007,6,0)),"")</f>
        <v/>
      </c>
      <c r="G19" s="84" t="str">
        <f>IFERROR(IF(AND($P$6="Cycle"),VLOOKUP($P$6&amp;"-"&amp;$A19,Sheet1!$B$8:$N$1007,7,0),VLOOKUP($P$6&amp;"-"&amp;$A19,Sheet1!$B$8:$N$1007,7,0)),"")</f>
        <v/>
      </c>
      <c r="H19" s="84" t="str">
        <f>IFERROR(IF(AND($P$6="Cycle"),VLOOKUP($P$6&amp;"-"&amp;$A19,Sheet1!$B$8:$N$1007,8,0),VLOOKUP($P$6&amp;"-"&amp;$A19,Sheet1!$B$8:$N$1007,8,0)),"")</f>
        <v/>
      </c>
      <c r="I19" s="85" t="str">
        <f>IFERROR(IF(AND($P$6="Cycle"),VLOOKUP($P$6&amp;"-"&amp;$A19,Sheet1!$B$8:$N$1007,9,0),VLOOKUP($P$6&amp;"-"&amp;$A19,Sheet1!$B$8:$N$1007,9,0)),"")</f>
        <v/>
      </c>
      <c r="J19" s="83" t="str">
        <f>IFERROR(IF(AND($P$6="Cycle"),VLOOKUP($P$6&amp;"-"&amp;$A19,Sheet1!$B$8:$N$1007,10,0),VLOOKUP($P$6&amp;"-"&amp;$A19,Sheet1!$B$8:$N$1007,10,0)),"")</f>
        <v/>
      </c>
      <c r="K19" s="83" t="str">
        <f>IFERROR(IF(AND($P$6="Cycle"),VLOOKUP($P$6&amp;"-"&amp;$A19,Sheet1!$B$8:$N$1007,11,0),VLOOKUP($P$6&amp;"-"&amp;$A19,Sheet1!$B$8:$N$1007,11,0)),"")</f>
        <v/>
      </c>
      <c r="L19" s="83" t="str">
        <f>IFERROR(IF(AND($P$6="Cycle"),VLOOKUP($P$6&amp;"-"&amp;$A19,Sheet1!$B$8:$N$1007,12,0),VLOOKUP($P$6&amp;"-"&amp;$A19,Sheet1!$B$8:$N$1007,12,0)),"")</f>
        <v/>
      </c>
      <c r="M19" s="83" t="str">
        <f>IFERROR(IF(AND($P$6="Cycle"),VLOOKUP($P$6&amp;"-"&amp;$A19,Sheet1!$B$8:$N$1007,13,0),VLOOKUP($P$6&amp;"-"&amp;$A19,Sheet1!$B$8:$N$1007,13,0)),"")</f>
        <v/>
      </c>
    </row>
    <row r="20" spans="1:13" ht="21" customHeight="1">
      <c r="A20" s="11">
        <v>13</v>
      </c>
      <c r="B20" s="83" t="str">
        <f t="shared" si="0"/>
        <v/>
      </c>
      <c r="C20" s="83" t="str">
        <f>IFERROR(IF(AND($P$6="Cycle"),VLOOKUP($P$6&amp;"-"&amp;$A20,Sheet1!$B$8:$N$1007,3,0),VLOOKUP($P$6&amp;"-"&amp;$A20,Sheet1!$B$8:$N$1007,3,0)),"")</f>
        <v/>
      </c>
      <c r="D20" s="83" t="str">
        <f>IFERROR(IF(AND($P$6="Cycle"),VLOOKUP($P$6&amp;"-"&amp;$A20,Sheet1!$B$8:$N$1007,4,0),VLOOKUP($P$6&amp;"-"&amp;$A20,Sheet1!$B$8:$N$1007,4,0)),"")</f>
        <v/>
      </c>
      <c r="E20" s="83" t="str">
        <f>IFERROR(IF(AND($P$6="Cycle"),VLOOKUP($P$6&amp;"-"&amp;$A20,Sheet1!$B$8:$N$1007,5,0),VLOOKUP($P$6&amp;"-"&amp;$A20,Sheet1!$B$8:$N$1007,5,0)),"")</f>
        <v/>
      </c>
      <c r="F20" s="84" t="str">
        <f>IFERROR(IF(AND($P$6="Cycle"),VLOOKUP($P$6&amp;"-"&amp;$A20,Sheet1!$B$8:$N$1007,6,0),VLOOKUP($P$6&amp;"-"&amp;$A20,Sheet1!$B$8:$N$1007,6,0)),"")</f>
        <v/>
      </c>
      <c r="G20" s="84" t="str">
        <f>IFERROR(IF(AND($P$6="Cycle"),VLOOKUP($P$6&amp;"-"&amp;$A20,Sheet1!$B$8:$N$1007,7,0),VLOOKUP($P$6&amp;"-"&amp;$A20,Sheet1!$B$8:$N$1007,7,0)),"")</f>
        <v/>
      </c>
      <c r="H20" s="84" t="str">
        <f>IFERROR(IF(AND($P$6="Cycle"),VLOOKUP($P$6&amp;"-"&amp;$A20,Sheet1!$B$8:$N$1007,8,0),VLOOKUP($P$6&amp;"-"&amp;$A20,Sheet1!$B$8:$N$1007,8,0)),"")</f>
        <v/>
      </c>
      <c r="I20" s="85" t="str">
        <f>IFERROR(IF(AND($P$6="Cycle"),VLOOKUP($P$6&amp;"-"&amp;$A20,Sheet1!$B$8:$N$1007,9,0),VLOOKUP($P$6&amp;"-"&amp;$A20,Sheet1!$B$8:$N$1007,9,0)),"")</f>
        <v/>
      </c>
      <c r="J20" s="83" t="str">
        <f>IFERROR(IF(AND($P$6="Cycle"),VLOOKUP($P$6&amp;"-"&amp;$A20,Sheet1!$B$8:$N$1007,10,0),VLOOKUP($P$6&amp;"-"&amp;$A20,Sheet1!$B$8:$N$1007,10,0)),"")</f>
        <v/>
      </c>
      <c r="K20" s="83" t="str">
        <f>IFERROR(IF(AND($P$6="Cycle"),VLOOKUP($P$6&amp;"-"&amp;$A20,Sheet1!$B$8:$N$1007,11,0),VLOOKUP($P$6&amp;"-"&amp;$A20,Sheet1!$B$8:$N$1007,11,0)),"")</f>
        <v/>
      </c>
      <c r="L20" s="83" t="str">
        <f>IFERROR(IF(AND($P$6="Cycle"),VLOOKUP($P$6&amp;"-"&amp;$A20,Sheet1!$B$8:$N$1007,12,0),VLOOKUP($P$6&amp;"-"&amp;$A20,Sheet1!$B$8:$N$1007,12,0)),"")</f>
        <v/>
      </c>
      <c r="M20" s="83" t="str">
        <f>IFERROR(IF(AND($P$6="Cycle"),VLOOKUP($P$6&amp;"-"&amp;$A20,Sheet1!$B$8:$N$1007,13,0),VLOOKUP($P$6&amp;"-"&amp;$A20,Sheet1!$B$8:$N$1007,13,0)),"")</f>
        <v/>
      </c>
    </row>
    <row r="21" spans="1:13" ht="21" customHeight="1">
      <c r="A21" s="11">
        <v>14</v>
      </c>
      <c r="B21" s="83" t="str">
        <f t="shared" si="0"/>
        <v/>
      </c>
      <c r="C21" s="83" t="str">
        <f>IFERROR(IF(AND($P$6="Cycle"),VLOOKUP($P$6&amp;"-"&amp;$A21,Sheet1!$B$8:$N$1007,3,0),VLOOKUP($P$6&amp;"-"&amp;$A21,Sheet1!$B$8:$N$1007,3,0)),"")</f>
        <v/>
      </c>
      <c r="D21" s="83" t="str">
        <f>IFERROR(IF(AND($P$6="Cycle"),VLOOKUP($P$6&amp;"-"&amp;$A21,Sheet1!$B$8:$N$1007,4,0),VLOOKUP($P$6&amp;"-"&amp;$A21,Sheet1!$B$8:$N$1007,4,0)),"")</f>
        <v/>
      </c>
      <c r="E21" s="83" t="str">
        <f>IFERROR(IF(AND($P$6="Cycle"),VLOOKUP($P$6&amp;"-"&amp;$A21,Sheet1!$B$8:$N$1007,5,0),VLOOKUP($P$6&amp;"-"&amp;$A21,Sheet1!$B$8:$N$1007,5,0)),"")</f>
        <v/>
      </c>
      <c r="F21" s="84" t="str">
        <f>IFERROR(IF(AND($P$6="Cycle"),VLOOKUP($P$6&amp;"-"&amp;$A21,Sheet1!$B$8:$N$1007,6,0),VLOOKUP($P$6&amp;"-"&amp;$A21,Sheet1!$B$8:$N$1007,6,0)),"")</f>
        <v/>
      </c>
      <c r="G21" s="84" t="str">
        <f>IFERROR(IF(AND($P$6="Cycle"),VLOOKUP($P$6&amp;"-"&amp;$A21,Sheet1!$B$8:$N$1007,7,0),VLOOKUP($P$6&amp;"-"&amp;$A21,Sheet1!$B$8:$N$1007,7,0)),"")</f>
        <v/>
      </c>
      <c r="H21" s="84" t="str">
        <f>IFERROR(IF(AND($P$6="Cycle"),VLOOKUP($P$6&amp;"-"&amp;$A21,Sheet1!$B$8:$N$1007,8,0),VLOOKUP($P$6&amp;"-"&amp;$A21,Sheet1!$B$8:$N$1007,8,0)),"")</f>
        <v/>
      </c>
      <c r="I21" s="85" t="str">
        <f>IFERROR(IF(AND($P$6="Cycle"),VLOOKUP($P$6&amp;"-"&amp;$A21,Sheet1!$B$8:$N$1007,9,0),VLOOKUP($P$6&amp;"-"&amp;$A21,Sheet1!$B$8:$N$1007,9,0)),"")</f>
        <v/>
      </c>
      <c r="J21" s="83" t="str">
        <f>IFERROR(IF(AND($P$6="Cycle"),VLOOKUP($P$6&amp;"-"&amp;$A21,Sheet1!$B$8:$N$1007,10,0),VLOOKUP($P$6&amp;"-"&amp;$A21,Sheet1!$B$8:$N$1007,10,0)),"")</f>
        <v/>
      </c>
      <c r="K21" s="83" t="str">
        <f>IFERROR(IF(AND($P$6="Cycle"),VLOOKUP($P$6&amp;"-"&amp;$A21,Sheet1!$B$8:$N$1007,11,0),VLOOKUP($P$6&amp;"-"&amp;$A21,Sheet1!$B$8:$N$1007,11,0)),"")</f>
        <v/>
      </c>
      <c r="L21" s="83" t="str">
        <f>IFERROR(IF(AND($P$6="Cycle"),VLOOKUP($P$6&amp;"-"&amp;$A21,Sheet1!$B$8:$N$1007,12,0),VLOOKUP($P$6&amp;"-"&amp;$A21,Sheet1!$B$8:$N$1007,12,0)),"")</f>
        <v/>
      </c>
      <c r="M21" s="83" t="str">
        <f>IFERROR(IF(AND($P$6="Cycle"),VLOOKUP($P$6&amp;"-"&amp;$A21,Sheet1!$B$8:$N$1007,13,0),VLOOKUP($P$6&amp;"-"&amp;$A21,Sheet1!$B$8:$N$1007,13,0)),"")</f>
        <v/>
      </c>
    </row>
    <row r="22" spans="1:13" ht="21" customHeight="1">
      <c r="A22" s="11">
        <v>15</v>
      </c>
      <c r="B22" s="83" t="str">
        <f t="shared" si="0"/>
        <v/>
      </c>
      <c r="C22" s="83" t="str">
        <f>IFERROR(IF(AND($P$6="Cycle"),VLOOKUP($P$6&amp;"-"&amp;$A22,Sheet1!$B$8:$N$1007,3,0),VLOOKUP($P$6&amp;"-"&amp;$A22,Sheet1!$B$8:$N$1007,3,0)),"")</f>
        <v/>
      </c>
      <c r="D22" s="83" t="str">
        <f>IFERROR(IF(AND($P$6="Cycle"),VLOOKUP($P$6&amp;"-"&amp;$A22,Sheet1!$B$8:$N$1007,4,0),VLOOKUP($P$6&amp;"-"&amp;$A22,Sheet1!$B$8:$N$1007,4,0)),"")</f>
        <v/>
      </c>
      <c r="E22" s="83" t="str">
        <f>IFERROR(IF(AND($P$6="Cycle"),VLOOKUP($P$6&amp;"-"&amp;$A22,Sheet1!$B$8:$N$1007,5,0),VLOOKUP($P$6&amp;"-"&amp;$A22,Sheet1!$B$8:$N$1007,5,0)),"")</f>
        <v/>
      </c>
      <c r="F22" s="84" t="str">
        <f>IFERROR(IF(AND($P$6="Cycle"),VLOOKUP($P$6&amp;"-"&amp;$A22,Sheet1!$B$8:$N$1007,6,0),VLOOKUP($P$6&amp;"-"&amp;$A22,Sheet1!$B$8:$N$1007,6,0)),"")</f>
        <v/>
      </c>
      <c r="G22" s="84" t="str">
        <f>IFERROR(IF(AND($P$6="Cycle"),VLOOKUP($P$6&amp;"-"&amp;$A22,Sheet1!$B$8:$N$1007,7,0),VLOOKUP($P$6&amp;"-"&amp;$A22,Sheet1!$B$8:$N$1007,7,0)),"")</f>
        <v/>
      </c>
      <c r="H22" s="84" t="str">
        <f>IFERROR(IF(AND($P$6="Cycle"),VLOOKUP($P$6&amp;"-"&amp;$A22,Sheet1!$B$8:$N$1007,8,0),VLOOKUP($P$6&amp;"-"&amp;$A22,Sheet1!$B$8:$N$1007,8,0)),"")</f>
        <v/>
      </c>
      <c r="I22" s="85" t="str">
        <f>IFERROR(IF(AND($P$6="Cycle"),VLOOKUP($P$6&amp;"-"&amp;$A22,Sheet1!$B$8:$N$1007,9,0),VLOOKUP($P$6&amp;"-"&amp;$A22,Sheet1!$B$8:$N$1007,9,0)),"")</f>
        <v/>
      </c>
      <c r="J22" s="83" t="str">
        <f>IFERROR(IF(AND($P$6="Cycle"),VLOOKUP($P$6&amp;"-"&amp;$A22,Sheet1!$B$8:$N$1007,10,0),VLOOKUP($P$6&amp;"-"&amp;$A22,Sheet1!$B$8:$N$1007,10,0)),"")</f>
        <v/>
      </c>
      <c r="K22" s="83" t="str">
        <f>IFERROR(IF(AND($P$6="Cycle"),VLOOKUP($P$6&amp;"-"&amp;$A22,Sheet1!$B$8:$N$1007,11,0),VLOOKUP($P$6&amp;"-"&amp;$A22,Sheet1!$B$8:$N$1007,11,0)),"")</f>
        <v/>
      </c>
      <c r="L22" s="83" t="str">
        <f>IFERROR(IF(AND($P$6="Cycle"),VLOOKUP($P$6&amp;"-"&amp;$A22,Sheet1!$B$8:$N$1007,12,0),VLOOKUP($P$6&amp;"-"&amp;$A22,Sheet1!$B$8:$N$1007,12,0)),"")</f>
        <v/>
      </c>
      <c r="M22" s="83" t="str">
        <f>IFERROR(IF(AND($P$6="Cycle"),VLOOKUP($P$6&amp;"-"&amp;$A22,Sheet1!$B$8:$N$1007,13,0),VLOOKUP($P$6&amp;"-"&amp;$A22,Sheet1!$B$8:$N$1007,13,0)),"")</f>
        <v/>
      </c>
    </row>
    <row r="23" spans="1:13" ht="21" customHeight="1">
      <c r="A23" s="11">
        <v>16</v>
      </c>
      <c r="B23" s="83" t="str">
        <f t="shared" si="0"/>
        <v/>
      </c>
      <c r="C23" s="83" t="str">
        <f>IFERROR(IF(AND($P$6="Cycle"),VLOOKUP($P$6&amp;"-"&amp;$A23,Sheet1!$B$8:$N$1007,3,0),VLOOKUP($P$6&amp;"-"&amp;$A23,Sheet1!$B$8:$N$1007,3,0)),"")</f>
        <v/>
      </c>
      <c r="D23" s="83" t="str">
        <f>IFERROR(IF(AND($P$6="Cycle"),VLOOKUP($P$6&amp;"-"&amp;$A23,Sheet1!$B$8:$N$1007,4,0),VLOOKUP($P$6&amp;"-"&amp;$A23,Sheet1!$B$8:$N$1007,4,0)),"")</f>
        <v/>
      </c>
      <c r="E23" s="83" t="str">
        <f>IFERROR(IF(AND($P$6="Cycle"),VLOOKUP($P$6&amp;"-"&amp;$A23,Sheet1!$B$8:$N$1007,5,0),VLOOKUP($P$6&amp;"-"&amp;$A23,Sheet1!$B$8:$N$1007,5,0)),"")</f>
        <v/>
      </c>
      <c r="F23" s="84" t="str">
        <f>IFERROR(IF(AND($P$6="Cycle"),VLOOKUP($P$6&amp;"-"&amp;$A23,Sheet1!$B$8:$N$1007,6,0),VLOOKUP($P$6&amp;"-"&amp;$A23,Sheet1!$B$8:$N$1007,6,0)),"")</f>
        <v/>
      </c>
      <c r="G23" s="84" t="str">
        <f>IFERROR(IF(AND($P$6="Cycle"),VLOOKUP($P$6&amp;"-"&amp;$A23,Sheet1!$B$8:$N$1007,7,0),VLOOKUP($P$6&amp;"-"&amp;$A23,Sheet1!$B$8:$N$1007,7,0)),"")</f>
        <v/>
      </c>
      <c r="H23" s="84" t="str">
        <f>IFERROR(IF(AND($P$6="Cycle"),VLOOKUP($P$6&amp;"-"&amp;$A23,Sheet1!$B$8:$N$1007,8,0),VLOOKUP($P$6&amp;"-"&amp;$A23,Sheet1!$B$8:$N$1007,8,0)),"")</f>
        <v/>
      </c>
      <c r="I23" s="85" t="str">
        <f>IFERROR(IF(AND($P$6="Cycle"),VLOOKUP($P$6&amp;"-"&amp;$A23,Sheet1!$B$8:$N$1007,9,0),VLOOKUP($P$6&amp;"-"&amp;$A23,Sheet1!$B$8:$N$1007,9,0)),"")</f>
        <v/>
      </c>
      <c r="J23" s="83" t="str">
        <f>IFERROR(IF(AND($P$6="Cycle"),VLOOKUP($P$6&amp;"-"&amp;$A23,Sheet1!$B$8:$N$1007,10,0),VLOOKUP($P$6&amp;"-"&amp;$A23,Sheet1!$B$8:$N$1007,10,0)),"")</f>
        <v/>
      </c>
      <c r="K23" s="83" t="str">
        <f>IFERROR(IF(AND($P$6="Cycle"),VLOOKUP($P$6&amp;"-"&amp;$A23,Sheet1!$B$8:$N$1007,11,0),VLOOKUP($P$6&amp;"-"&amp;$A23,Sheet1!$B$8:$N$1007,11,0)),"")</f>
        <v/>
      </c>
      <c r="L23" s="83" t="str">
        <f>IFERROR(IF(AND($P$6="Cycle"),VLOOKUP($P$6&amp;"-"&amp;$A23,Sheet1!$B$8:$N$1007,12,0),VLOOKUP($P$6&amp;"-"&amp;$A23,Sheet1!$B$8:$N$1007,12,0)),"")</f>
        <v/>
      </c>
      <c r="M23" s="83" t="str">
        <f>IFERROR(IF(AND($P$6="Cycle"),VLOOKUP($P$6&amp;"-"&amp;$A23,Sheet1!$B$8:$N$1007,13,0),VLOOKUP($P$6&amp;"-"&amp;$A23,Sheet1!$B$8:$N$1007,13,0)),"")</f>
        <v/>
      </c>
    </row>
    <row r="24" spans="1:13" ht="21" customHeight="1">
      <c r="A24" s="11">
        <v>17</v>
      </c>
      <c r="B24" s="83" t="str">
        <f t="shared" si="0"/>
        <v/>
      </c>
      <c r="C24" s="83" t="str">
        <f>IFERROR(IF(AND($P$6="Cycle"),VLOOKUP($P$6&amp;"-"&amp;$A24,Sheet1!$B$8:$N$1007,3,0),VLOOKUP($P$6&amp;"-"&amp;$A24,Sheet1!$B$8:$N$1007,3,0)),"")</f>
        <v/>
      </c>
      <c r="D24" s="83" t="str">
        <f>IFERROR(IF(AND($P$6="Cycle"),VLOOKUP($P$6&amp;"-"&amp;$A24,Sheet1!$B$8:$N$1007,4,0),VLOOKUP($P$6&amp;"-"&amp;$A24,Sheet1!$B$8:$N$1007,4,0)),"")</f>
        <v/>
      </c>
      <c r="E24" s="83" t="str">
        <f>IFERROR(IF(AND($P$6="Cycle"),VLOOKUP($P$6&amp;"-"&amp;$A24,Sheet1!$B$8:$N$1007,5,0),VLOOKUP($P$6&amp;"-"&amp;$A24,Sheet1!$B$8:$N$1007,5,0)),"")</f>
        <v/>
      </c>
      <c r="F24" s="84" t="str">
        <f>IFERROR(IF(AND($P$6="Cycle"),VLOOKUP($P$6&amp;"-"&amp;$A24,Sheet1!$B$8:$N$1007,6,0),VLOOKUP($P$6&amp;"-"&amp;$A24,Sheet1!$B$8:$N$1007,6,0)),"")</f>
        <v/>
      </c>
      <c r="G24" s="84" t="str">
        <f>IFERROR(IF(AND($P$6="Cycle"),VLOOKUP($P$6&amp;"-"&amp;$A24,Sheet1!$B$8:$N$1007,7,0),VLOOKUP($P$6&amp;"-"&amp;$A24,Sheet1!$B$8:$N$1007,7,0)),"")</f>
        <v/>
      </c>
      <c r="H24" s="84" t="str">
        <f>IFERROR(IF(AND($P$6="Cycle"),VLOOKUP($P$6&amp;"-"&amp;$A24,Sheet1!$B$8:$N$1007,8,0),VLOOKUP($P$6&amp;"-"&amp;$A24,Sheet1!$B$8:$N$1007,8,0)),"")</f>
        <v/>
      </c>
      <c r="I24" s="85" t="str">
        <f>IFERROR(IF(AND($P$6="Cycle"),VLOOKUP($P$6&amp;"-"&amp;$A24,Sheet1!$B$8:$N$1007,9,0),VLOOKUP($P$6&amp;"-"&amp;$A24,Sheet1!$B$8:$N$1007,9,0)),"")</f>
        <v/>
      </c>
      <c r="J24" s="83" t="str">
        <f>IFERROR(IF(AND($P$6="Cycle"),VLOOKUP($P$6&amp;"-"&amp;$A24,Sheet1!$B$8:$N$1007,10,0),VLOOKUP($P$6&amp;"-"&amp;$A24,Sheet1!$B$8:$N$1007,10,0)),"")</f>
        <v/>
      </c>
      <c r="K24" s="83" t="str">
        <f>IFERROR(IF(AND($P$6="Cycle"),VLOOKUP($P$6&amp;"-"&amp;$A24,Sheet1!$B$8:$N$1007,11,0),VLOOKUP($P$6&amp;"-"&amp;$A24,Sheet1!$B$8:$N$1007,11,0)),"")</f>
        <v/>
      </c>
      <c r="L24" s="83" t="str">
        <f>IFERROR(IF(AND($P$6="Cycle"),VLOOKUP($P$6&amp;"-"&amp;$A24,Sheet1!$B$8:$N$1007,12,0),VLOOKUP($P$6&amp;"-"&amp;$A24,Sheet1!$B$8:$N$1007,12,0)),"")</f>
        <v/>
      </c>
      <c r="M24" s="83" t="str">
        <f>IFERROR(IF(AND($P$6="Cycle"),VLOOKUP($P$6&amp;"-"&amp;$A24,Sheet1!$B$8:$N$1007,13,0),VLOOKUP($P$6&amp;"-"&amp;$A24,Sheet1!$B$8:$N$1007,13,0)),"")</f>
        <v/>
      </c>
    </row>
    <row r="25" spans="1:13" ht="21" customHeight="1">
      <c r="A25" s="11">
        <v>18</v>
      </c>
      <c r="B25" s="83" t="str">
        <f t="shared" si="0"/>
        <v/>
      </c>
      <c r="C25" s="83" t="str">
        <f>IFERROR(IF(AND($P$6="Cycle"),VLOOKUP($P$6&amp;"-"&amp;$A25,Sheet1!$B$8:$N$1007,3,0),VLOOKUP($P$6&amp;"-"&amp;$A25,Sheet1!$B$8:$N$1007,3,0)),"")</f>
        <v/>
      </c>
      <c r="D25" s="83" t="str">
        <f>IFERROR(IF(AND($P$6="Cycle"),VLOOKUP($P$6&amp;"-"&amp;$A25,Sheet1!$B$8:$N$1007,4,0),VLOOKUP($P$6&amp;"-"&amp;$A25,Sheet1!$B$8:$N$1007,4,0)),"")</f>
        <v/>
      </c>
      <c r="E25" s="83" t="str">
        <f>IFERROR(IF(AND($P$6="Cycle"),VLOOKUP($P$6&amp;"-"&amp;$A25,Sheet1!$B$8:$N$1007,5,0),VLOOKUP($P$6&amp;"-"&amp;$A25,Sheet1!$B$8:$N$1007,5,0)),"")</f>
        <v/>
      </c>
      <c r="F25" s="84" t="str">
        <f>IFERROR(IF(AND($P$6="Cycle"),VLOOKUP($P$6&amp;"-"&amp;$A25,Sheet1!$B$8:$N$1007,6,0),VLOOKUP($P$6&amp;"-"&amp;$A25,Sheet1!$B$8:$N$1007,6,0)),"")</f>
        <v/>
      </c>
      <c r="G25" s="84" t="str">
        <f>IFERROR(IF(AND($P$6="Cycle"),VLOOKUP($P$6&amp;"-"&amp;$A25,Sheet1!$B$8:$N$1007,7,0),VLOOKUP($P$6&amp;"-"&amp;$A25,Sheet1!$B$8:$N$1007,7,0)),"")</f>
        <v/>
      </c>
      <c r="H25" s="84" t="str">
        <f>IFERROR(IF(AND($P$6="Cycle"),VLOOKUP($P$6&amp;"-"&amp;$A25,Sheet1!$B$8:$N$1007,8,0),VLOOKUP($P$6&amp;"-"&amp;$A25,Sheet1!$B$8:$N$1007,8,0)),"")</f>
        <v/>
      </c>
      <c r="I25" s="85" t="str">
        <f>IFERROR(IF(AND($P$6="Cycle"),VLOOKUP($P$6&amp;"-"&amp;$A25,Sheet1!$B$8:$N$1007,9,0),VLOOKUP($P$6&amp;"-"&amp;$A25,Sheet1!$B$8:$N$1007,9,0)),"")</f>
        <v/>
      </c>
      <c r="J25" s="83" t="str">
        <f>IFERROR(IF(AND($P$6="Cycle"),VLOOKUP($P$6&amp;"-"&amp;$A25,Sheet1!$B$8:$N$1007,10,0),VLOOKUP($P$6&amp;"-"&amp;$A25,Sheet1!$B$8:$N$1007,10,0)),"")</f>
        <v/>
      </c>
      <c r="K25" s="83" t="str">
        <f>IFERROR(IF(AND($P$6="Cycle"),VLOOKUP($P$6&amp;"-"&amp;$A25,Sheet1!$B$8:$N$1007,11,0),VLOOKUP($P$6&amp;"-"&amp;$A25,Sheet1!$B$8:$N$1007,11,0)),"")</f>
        <v/>
      </c>
      <c r="L25" s="83" t="str">
        <f>IFERROR(IF(AND($P$6="Cycle"),VLOOKUP($P$6&amp;"-"&amp;$A25,Sheet1!$B$8:$N$1007,12,0),VLOOKUP($P$6&amp;"-"&amp;$A25,Sheet1!$B$8:$N$1007,12,0)),"")</f>
        <v/>
      </c>
      <c r="M25" s="83" t="str">
        <f>IFERROR(IF(AND($P$6="Cycle"),VLOOKUP($P$6&amp;"-"&amp;$A25,Sheet1!$B$8:$N$1007,13,0),VLOOKUP($P$6&amp;"-"&amp;$A25,Sheet1!$B$8:$N$1007,13,0)),"")</f>
        <v/>
      </c>
    </row>
    <row r="26" spans="1:13" ht="21" customHeight="1">
      <c r="A26" s="11">
        <v>19</v>
      </c>
      <c r="B26" s="83" t="str">
        <f t="shared" si="0"/>
        <v/>
      </c>
      <c r="C26" s="83" t="str">
        <f>IFERROR(IF(AND($P$6="Cycle"),VLOOKUP($P$6&amp;"-"&amp;$A26,Sheet1!$B$8:$N$1007,3,0),VLOOKUP($P$6&amp;"-"&amp;$A26,Sheet1!$B$8:$N$1007,3,0)),"")</f>
        <v/>
      </c>
      <c r="D26" s="83" t="str">
        <f>IFERROR(IF(AND($P$6="Cycle"),VLOOKUP($P$6&amp;"-"&amp;$A26,Sheet1!$B$8:$N$1007,4,0),VLOOKUP($P$6&amp;"-"&amp;$A26,Sheet1!$B$8:$N$1007,4,0)),"")</f>
        <v/>
      </c>
      <c r="E26" s="83" t="str">
        <f>IFERROR(IF(AND($P$6="Cycle"),VLOOKUP($P$6&amp;"-"&amp;$A26,Sheet1!$B$8:$N$1007,5,0),VLOOKUP($P$6&amp;"-"&amp;$A26,Sheet1!$B$8:$N$1007,5,0)),"")</f>
        <v/>
      </c>
      <c r="F26" s="84" t="str">
        <f>IFERROR(IF(AND($P$6="Cycle"),VLOOKUP($P$6&amp;"-"&amp;$A26,Sheet1!$B$8:$N$1007,6,0),VLOOKUP($P$6&amp;"-"&amp;$A26,Sheet1!$B$8:$N$1007,6,0)),"")</f>
        <v/>
      </c>
      <c r="G26" s="84" t="str">
        <f>IFERROR(IF(AND($P$6="Cycle"),VLOOKUP($P$6&amp;"-"&amp;$A26,Sheet1!$B$8:$N$1007,7,0),VLOOKUP($P$6&amp;"-"&amp;$A26,Sheet1!$B$8:$N$1007,7,0)),"")</f>
        <v/>
      </c>
      <c r="H26" s="84" t="str">
        <f>IFERROR(IF(AND($P$6="Cycle"),VLOOKUP($P$6&amp;"-"&amp;$A26,Sheet1!$B$8:$N$1007,8,0),VLOOKUP($P$6&amp;"-"&amp;$A26,Sheet1!$B$8:$N$1007,8,0)),"")</f>
        <v/>
      </c>
      <c r="I26" s="85" t="str">
        <f>IFERROR(IF(AND($P$6="Cycle"),VLOOKUP($P$6&amp;"-"&amp;$A26,Sheet1!$B$8:$N$1007,9,0),VLOOKUP($P$6&amp;"-"&amp;$A26,Sheet1!$B$8:$N$1007,9,0)),"")</f>
        <v/>
      </c>
      <c r="J26" s="83" t="str">
        <f>IFERROR(IF(AND($P$6="Cycle"),VLOOKUP($P$6&amp;"-"&amp;$A26,Sheet1!$B$8:$N$1007,10,0),VLOOKUP($P$6&amp;"-"&amp;$A26,Sheet1!$B$8:$N$1007,10,0)),"")</f>
        <v/>
      </c>
      <c r="K26" s="83" t="str">
        <f>IFERROR(IF(AND($P$6="Cycle"),VLOOKUP($P$6&amp;"-"&amp;$A26,Sheet1!$B$8:$N$1007,11,0),VLOOKUP($P$6&amp;"-"&amp;$A26,Sheet1!$B$8:$N$1007,11,0)),"")</f>
        <v/>
      </c>
      <c r="L26" s="83" t="str">
        <f>IFERROR(IF(AND($P$6="Cycle"),VLOOKUP($P$6&amp;"-"&amp;$A26,Sheet1!$B$8:$N$1007,12,0),VLOOKUP($P$6&amp;"-"&amp;$A26,Sheet1!$B$8:$N$1007,12,0)),"")</f>
        <v/>
      </c>
      <c r="M26" s="83" t="str">
        <f>IFERROR(IF(AND($P$6="Cycle"),VLOOKUP($P$6&amp;"-"&amp;$A26,Sheet1!$B$8:$N$1007,13,0),VLOOKUP($P$6&amp;"-"&amp;$A26,Sheet1!$B$8:$N$1007,13,0)),"")</f>
        <v/>
      </c>
    </row>
    <row r="27" spans="1:13" ht="21" customHeight="1">
      <c r="A27" s="11">
        <v>20</v>
      </c>
      <c r="B27" s="83" t="str">
        <f t="shared" si="0"/>
        <v/>
      </c>
      <c r="C27" s="83" t="str">
        <f>IFERROR(IF(AND($P$6="Cycle"),VLOOKUP($P$6&amp;"-"&amp;$A27,Sheet1!$B$8:$N$1007,3,0),VLOOKUP($P$6&amp;"-"&amp;$A27,Sheet1!$B$8:$N$1007,3,0)),"")</f>
        <v/>
      </c>
      <c r="D27" s="83" t="str">
        <f>IFERROR(IF(AND($P$6="Cycle"),VLOOKUP($P$6&amp;"-"&amp;$A27,Sheet1!$B$8:$N$1007,4,0),VLOOKUP($P$6&amp;"-"&amp;$A27,Sheet1!$B$8:$N$1007,4,0)),"")</f>
        <v/>
      </c>
      <c r="E27" s="83" t="str">
        <f>IFERROR(IF(AND($P$6="Cycle"),VLOOKUP($P$6&amp;"-"&amp;$A27,Sheet1!$B$8:$N$1007,5,0),VLOOKUP($P$6&amp;"-"&amp;$A27,Sheet1!$B$8:$N$1007,5,0)),"")</f>
        <v/>
      </c>
      <c r="F27" s="84" t="str">
        <f>IFERROR(IF(AND($P$6="Cycle"),VLOOKUP($P$6&amp;"-"&amp;$A27,Sheet1!$B$8:$N$1007,6,0),VLOOKUP($P$6&amp;"-"&amp;$A27,Sheet1!$B$8:$N$1007,6,0)),"")</f>
        <v/>
      </c>
      <c r="G27" s="84" t="str">
        <f>IFERROR(IF(AND($P$6="Cycle"),VLOOKUP($P$6&amp;"-"&amp;$A27,Sheet1!$B$8:$N$1007,7,0),VLOOKUP($P$6&amp;"-"&amp;$A27,Sheet1!$B$8:$N$1007,7,0)),"")</f>
        <v/>
      </c>
      <c r="H27" s="84" t="str">
        <f>IFERROR(IF(AND($P$6="Cycle"),VLOOKUP($P$6&amp;"-"&amp;$A27,Sheet1!$B$8:$N$1007,8,0),VLOOKUP($P$6&amp;"-"&amp;$A27,Sheet1!$B$8:$N$1007,8,0)),"")</f>
        <v/>
      </c>
      <c r="I27" s="85" t="str">
        <f>IFERROR(IF(AND($P$6="Cycle"),VLOOKUP($P$6&amp;"-"&amp;$A27,Sheet1!$B$8:$N$1007,9,0),VLOOKUP($P$6&amp;"-"&amp;$A27,Sheet1!$B$8:$N$1007,9,0)),"")</f>
        <v/>
      </c>
      <c r="J27" s="83" t="str">
        <f>IFERROR(IF(AND($P$6="Cycle"),VLOOKUP($P$6&amp;"-"&amp;$A27,Sheet1!$B$8:$N$1007,10,0),VLOOKUP($P$6&amp;"-"&amp;$A27,Sheet1!$B$8:$N$1007,10,0)),"")</f>
        <v/>
      </c>
      <c r="K27" s="83" t="str">
        <f>IFERROR(IF(AND($P$6="Cycle"),VLOOKUP($P$6&amp;"-"&amp;$A27,Sheet1!$B$8:$N$1007,11,0),VLOOKUP($P$6&amp;"-"&amp;$A27,Sheet1!$B$8:$N$1007,11,0)),"")</f>
        <v/>
      </c>
      <c r="L27" s="83" t="str">
        <f>IFERROR(IF(AND($P$6="Cycle"),VLOOKUP($P$6&amp;"-"&amp;$A27,Sheet1!$B$8:$N$1007,12,0),VLOOKUP($P$6&amp;"-"&amp;$A27,Sheet1!$B$8:$N$1007,12,0)),"")</f>
        <v/>
      </c>
      <c r="M27" s="83" t="str">
        <f>IFERROR(IF(AND($P$6="Cycle"),VLOOKUP($P$6&amp;"-"&amp;$A27,Sheet1!$B$8:$N$1007,13,0),VLOOKUP($P$6&amp;"-"&amp;$A27,Sheet1!$B$8:$N$1007,13,0)),"")</f>
        <v/>
      </c>
    </row>
    <row r="28" spans="1:13" ht="21" customHeight="1">
      <c r="A28" s="11">
        <v>21</v>
      </c>
      <c r="B28" s="83" t="str">
        <f t="shared" si="0"/>
        <v/>
      </c>
      <c r="C28" s="83" t="str">
        <f>IFERROR(IF(AND($P$6="Cycle"),VLOOKUP($P$6&amp;"-"&amp;$A28,Sheet1!$B$8:$N$1007,3,0),VLOOKUP($P$6&amp;"-"&amp;$A28,Sheet1!$B$8:$N$1007,3,0)),"")</f>
        <v/>
      </c>
      <c r="D28" s="83" t="str">
        <f>IFERROR(IF(AND($P$6="Cycle"),VLOOKUP($P$6&amp;"-"&amp;$A28,Sheet1!$B$8:$N$1007,4,0),VLOOKUP($P$6&amp;"-"&amp;$A28,Sheet1!$B$8:$N$1007,4,0)),"")</f>
        <v/>
      </c>
      <c r="E28" s="83" t="str">
        <f>IFERROR(IF(AND($P$6="Cycle"),VLOOKUP($P$6&amp;"-"&amp;$A28,Sheet1!$B$8:$N$1007,5,0),VLOOKUP($P$6&amp;"-"&amp;$A28,Sheet1!$B$8:$N$1007,5,0)),"")</f>
        <v/>
      </c>
      <c r="F28" s="84" t="str">
        <f>IFERROR(IF(AND($P$6="Cycle"),VLOOKUP($P$6&amp;"-"&amp;$A28,Sheet1!$B$8:$N$1007,6,0),VLOOKUP($P$6&amp;"-"&amp;$A28,Sheet1!$B$8:$N$1007,6,0)),"")</f>
        <v/>
      </c>
      <c r="G28" s="84" t="str">
        <f>IFERROR(IF(AND($P$6="Cycle"),VLOOKUP($P$6&amp;"-"&amp;$A28,Sheet1!$B$8:$N$1007,7,0),VLOOKUP($P$6&amp;"-"&amp;$A28,Sheet1!$B$8:$N$1007,7,0)),"")</f>
        <v/>
      </c>
      <c r="H28" s="84" t="str">
        <f>IFERROR(IF(AND($P$6="Cycle"),VLOOKUP($P$6&amp;"-"&amp;$A28,Sheet1!$B$8:$N$1007,8,0),VLOOKUP($P$6&amp;"-"&amp;$A28,Sheet1!$B$8:$N$1007,8,0)),"")</f>
        <v/>
      </c>
      <c r="I28" s="85" t="str">
        <f>IFERROR(IF(AND($P$6="Cycle"),VLOOKUP($P$6&amp;"-"&amp;$A28,Sheet1!$B$8:$N$1007,9,0),VLOOKUP($P$6&amp;"-"&amp;$A28,Sheet1!$B$8:$N$1007,9,0)),"")</f>
        <v/>
      </c>
      <c r="J28" s="83" t="str">
        <f>IFERROR(IF(AND($P$6="Cycle"),VLOOKUP($P$6&amp;"-"&amp;$A28,Sheet1!$B$8:$N$1007,10,0),VLOOKUP($P$6&amp;"-"&amp;$A28,Sheet1!$B$8:$N$1007,10,0)),"")</f>
        <v/>
      </c>
      <c r="K28" s="83" t="str">
        <f>IFERROR(IF(AND($P$6="Cycle"),VLOOKUP($P$6&amp;"-"&amp;$A28,Sheet1!$B$8:$N$1007,11,0),VLOOKUP($P$6&amp;"-"&amp;$A28,Sheet1!$B$8:$N$1007,11,0)),"")</f>
        <v/>
      </c>
      <c r="L28" s="83" t="str">
        <f>IFERROR(IF(AND($P$6="Cycle"),VLOOKUP($P$6&amp;"-"&amp;$A28,Sheet1!$B$8:$N$1007,12,0),VLOOKUP($P$6&amp;"-"&amp;$A28,Sheet1!$B$8:$N$1007,12,0)),"")</f>
        <v/>
      </c>
      <c r="M28" s="83" t="str">
        <f>IFERROR(IF(AND($P$6="Cycle"),VLOOKUP($P$6&amp;"-"&amp;$A28,Sheet1!$B$8:$N$1007,13,0),VLOOKUP($P$6&amp;"-"&amp;$A28,Sheet1!$B$8:$N$1007,13,0)),"")</f>
        <v/>
      </c>
    </row>
    <row r="29" spans="1:13" ht="21" customHeight="1">
      <c r="A29" s="11">
        <v>22</v>
      </c>
      <c r="B29" s="83" t="str">
        <f t="shared" si="0"/>
        <v/>
      </c>
      <c r="C29" s="83" t="str">
        <f>IFERROR(IF(AND($P$6="Cycle"),VLOOKUP($P$6&amp;"-"&amp;$A29,Sheet1!$B$8:$N$1007,3,0),VLOOKUP($P$6&amp;"-"&amp;$A29,Sheet1!$B$8:$N$1007,3,0)),"")</f>
        <v/>
      </c>
      <c r="D29" s="83" t="str">
        <f>IFERROR(IF(AND($P$6="Cycle"),VLOOKUP($P$6&amp;"-"&amp;$A29,Sheet1!$B$8:$N$1007,4,0),VLOOKUP($P$6&amp;"-"&amp;$A29,Sheet1!$B$8:$N$1007,4,0)),"")</f>
        <v/>
      </c>
      <c r="E29" s="83" t="str">
        <f>IFERROR(IF(AND($P$6="Cycle"),VLOOKUP($P$6&amp;"-"&amp;$A29,Sheet1!$B$8:$N$1007,5,0),VLOOKUP($P$6&amp;"-"&amp;$A29,Sheet1!$B$8:$N$1007,5,0)),"")</f>
        <v/>
      </c>
      <c r="F29" s="84" t="str">
        <f>IFERROR(IF(AND($P$6="Cycle"),VLOOKUP($P$6&amp;"-"&amp;$A29,Sheet1!$B$8:$N$1007,6,0),VLOOKUP($P$6&amp;"-"&amp;$A29,Sheet1!$B$8:$N$1007,6,0)),"")</f>
        <v/>
      </c>
      <c r="G29" s="84" t="str">
        <f>IFERROR(IF(AND($P$6="Cycle"),VLOOKUP($P$6&amp;"-"&amp;$A29,Sheet1!$B$8:$N$1007,7,0),VLOOKUP($P$6&amp;"-"&amp;$A29,Sheet1!$B$8:$N$1007,7,0)),"")</f>
        <v/>
      </c>
      <c r="H29" s="84" t="str">
        <f>IFERROR(IF(AND($P$6="Cycle"),VLOOKUP($P$6&amp;"-"&amp;$A29,Sheet1!$B$8:$N$1007,8,0),VLOOKUP($P$6&amp;"-"&amp;$A29,Sheet1!$B$8:$N$1007,8,0)),"")</f>
        <v/>
      </c>
      <c r="I29" s="85" t="str">
        <f>IFERROR(IF(AND($P$6="Cycle"),VLOOKUP($P$6&amp;"-"&amp;$A29,Sheet1!$B$8:$N$1007,9,0),VLOOKUP($P$6&amp;"-"&amp;$A29,Sheet1!$B$8:$N$1007,9,0)),"")</f>
        <v/>
      </c>
      <c r="J29" s="83" t="str">
        <f>IFERROR(IF(AND($P$6="Cycle"),VLOOKUP($P$6&amp;"-"&amp;$A29,Sheet1!$B$8:$N$1007,10,0),VLOOKUP($P$6&amp;"-"&amp;$A29,Sheet1!$B$8:$N$1007,10,0)),"")</f>
        <v/>
      </c>
      <c r="K29" s="83" t="str">
        <f>IFERROR(IF(AND($P$6="Cycle"),VLOOKUP($P$6&amp;"-"&amp;$A29,Sheet1!$B$8:$N$1007,11,0),VLOOKUP($P$6&amp;"-"&amp;$A29,Sheet1!$B$8:$N$1007,11,0)),"")</f>
        <v/>
      </c>
      <c r="L29" s="83" t="str">
        <f>IFERROR(IF(AND($P$6="Cycle"),VLOOKUP($P$6&amp;"-"&amp;$A29,Sheet1!$B$8:$N$1007,12,0),VLOOKUP($P$6&amp;"-"&amp;$A29,Sheet1!$B$8:$N$1007,12,0)),"")</f>
        <v/>
      </c>
      <c r="M29" s="83" t="str">
        <f>IFERROR(IF(AND($P$6="Cycle"),VLOOKUP($P$6&amp;"-"&amp;$A29,Sheet1!$B$8:$N$1007,13,0),VLOOKUP($P$6&amp;"-"&amp;$A29,Sheet1!$B$8:$N$1007,13,0)),"")</f>
        <v/>
      </c>
    </row>
    <row r="30" spans="1:13" ht="21" customHeight="1">
      <c r="A30" s="11">
        <v>23</v>
      </c>
      <c r="B30" s="83" t="str">
        <f t="shared" si="0"/>
        <v/>
      </c>
      <c r="C30" s="83" t="str">
        <f>IFERROR(IF(AND($P$6="Cycle"),VLOOKUP($P$6&amp;"-"&amp;$A30,Sheet1!$B$8:$N$1007,3,0),VLOOKUP($P$6&amp;"-"&amp;$A30,Sheet1!$B$8:$N$1007,3,0)),"")</f>
        <v/>
      </c>
      <c r="D30" s="83" t="str">
        <f>IFERROR(IF(AND($P$6="Cycle"),VLOOKUP($P$6&amp;"-"&amp;$A30,Sheet1!$B$8:$N$1007,4,0),VLOOKUP($P$6&amp;"-"&amp;$A30,Sheet1!$B$8:$N$1007,4,0)),"")</f>
        <v/>
      </c>
      <c r="E30" s="83" t="str">
        <f>IFERROR(IF(AND($P$6="Cycle"),VLOOKUP($P$6&amp;"-"&amp;$A30,Sheet1!$B$8:$N$1007,5,0),VLOOKUP($P$6&amp;"-"&amp;$A30,Sheet1!$B$8:$N$1007,5,0)),"")</f>
        <v/>
      </c>
      <c r="F30" s="84" t="str">
        <f>IFERROR(IF(AND($P$6="Cycle"),VLOOKUP($P$6&amp;"-"&amp;$A30,Sheet1!$B$8:$N$1007,6,0),VLOOKUP($P$6&amp;"-"&amp;$A30,Sheet1!$B$8:$N$1007,6,0)),"")</f>
        <v/>
      </c>
      <c r="G30" s="84" t="str">
        <f>IFERROR(IF(AND($P$6="Cycle"),VLOOKUP($P$6&amp;"-"&amp;$A30,Sheet1!$B$8:$N$1007,7,0),VLOOKUP($P$6&amp;"-"&amp;$A30,Sheet1!$B$8:$N$1007,7,0)),"")</f>
        <v/>
      </c>
      <c r="H30" s="84" t="str">
        <f>IFERROR(IF(AND($P$6="Cycle"),VLOOKUP($P$6&amp;"-"&amp;$A30,Sheet1!$B$8:$N$1007,8,0),VLOOKUP($P$6&amp;"-"&amp;$A30,Sheet1!$B$8:$N$1007,8,0)),"")</f>
        <v/>
      </c>
      <c r="I30" s="85" t="str">
        <f>IFERROR(IF(AND($P$6="Cycle"),VLOOKUP($P$6&amp;"-"&amp;$A30,Sheet1!$B$8:$N$1007,9,0),VLOOKUP($P$6&amp;"-"&amp;$A30,Sheet1!$B$8:$N$1007,9,0)),"")</f>
        <v/>
      </c>
      <c r="J30" s="83" t="str">
        <f>IFERROR(IF(AND($P$6="Cycle"),VLOOKUP($P$6&amp;"-"&amp;$A30,Sheet1!$B$8:$N$1007,10,0),VLOOKUP($P$6&amp;"-"&amp;$A30,Sheet1!$B$8:$N$1007,10,0)),"")</f>
        <v/>
      </c>
      <c r="K30" s="83" t="str">
        <f>IFERROR(IF(AND($P$6="Cycle"),VLOOKUP($P$6&amp;"-"&amp;$A30,Sheet1!$B$8:$N$1007,11,0),VLOOKUP($P$6&amp;"-"&amp;$A30,Sheet1!$B$8:$N$1007,11,0)),"")</f>
        <v/>
      </c>
      <c r="L30" s="83" t="str">
        <f>IFERROR(IF(AND($P$6="Cycle"),VLOOKUP($P$6&amp;"-"&amp;$A30,Sheet1!$B$8:$N$1007,12,0),VLOOKUP($P$6&amp;"-"&amp;$A30,Sheet1!$B$8:$N$1007,12,0)),"")</f>
        <v/>
      </c>
      <c r="M30" s="83" t="str">
        <f>IFERROR(IF(AND($P$6="Cycle"),VLOOKUP($P$6&amp;"-"&amp;$A30,Sheet1!$B$8:$N$1007,13,0),VLOOKUP($P$6&amp;"-"&amp;$A30,Sheet1!$B$8:$N$1007,13,0)),"")</f>
        <v/>
      </c>
    </row>
    <row r="31" spans="1:13" ht="21" customHeight="1">
      <c r="A31" s="11">
        <v>24</v>
      </c>
      <c r="B31" s="83" t="str">
        <f t="shared" si="0"/>
        <v/>
      </c>
      <c r="C31" s="83" t="str">
        <f>IFERROR(IF(AND($P$6="Cycle"),VLOOKUP($P$6&amp;"-"&amp;$A31,Sheet1!$B$8:$N$1007,3,0),VLOOKUP($P$6&amp;"-"&amp;$A31,Sheet1!$B$8:$N$1007,3,0)),"")</f>
        <v/>
      </c>
      <c r="D31" s="83" t="str">
        <f>IFERROR(IF(AND($P$6="Cycle"),VLOOKUP($P$6&amp;"-"&amp;$A31,Sheet1!$B$8:$N$1007,4,0),VLOOKUP($P$6&amp;"-"&amp;$A31,Sheet1!$B$8:$N$1007,4,0)),"")</f>
        <v/>
      </c>
      <c r="E31" s="83" t="str">
        <f>IFERROR(IF(AND($P$6="Cycle"),VLOOKUP($P$6&amp;"-"&amp;$A31,Sheet1!$B$8:$N$1007,5,0),VLOOKUP($P$6&amp;"-"&amp;$A31,Sheet1!$B$8:$N$1007,5,0)),"")</f>
        <v/>
      </c>
      <c r="F31" s="84" t="str">
        <f>IFERROR(IF(AND($P$6="Cycle"),VLOOKUP($P$6&amp;"-"&amp;$A31,Sheet1!$B$8:$N$1007,6,0),VLOOKUP($P$6&amp;"-"&amp;$A31,Sheet1!$B$8:$N$1007,6,0)),"")</f>
        <v/>
      </c>
      <c r="G31" s="84" t="str">
        <f>IFERROR(IF(AND($P$6="Cycle"),VLOOKUP($P$6&amp;"-"&amp;$A31,Sheet1!$B$8:$N$1007,7,0),VLOOKUP($P$6&amp;"-"&amp;$A31,Sheet1!$B$8:$N$1007,7,0)),"")</f>
        <v/>
      </c>
      <c r="H31" s="84" t="str">
        <f>IFERROR(IF(AND($P$6="Cycle"),VLOOKUP($P$6&amp;"-"&amp;$A31,Sheet1!$B$8:$N$1007,8,0),VLOOKUP($P$6&amp;"-"&amp;$A31,Sheet1!$B$8:$N$1007,8,0)),"")</f>
        <v/>
      </c>
      <c r="I31" s="85" t="str">
        <f>IFERROR(IF(AND($P$6="Cycle"),VLOOKUP($P$6&amp;"-"&amp;$A31,Sheet1!$B$8:$N$1007,9,0),VLOOKUP($P$6&amp;"-"&amp;$A31,Sheet1!$B$8:$N$1007,9,0)),"")</f>
        <v/>
      </c>
      <c r="J31" s="83" t="str">
        <f>IFERROR(IF(AND($P$6="Cycle"),VLOOKUP($P$6&amp;"-"&amp;$A31,Sheet1!$B$8:$N$1007,10,0),VLOOKUP($P$6&amp;"-"&amp;$A31,Sheet1!$B$8:$N$1007,10,0)),"")</f>
        <v/>
      </c>
      <c r="K31" s="83" t="str">
        <f>IFERROR(IF(AND($P$6="Cycle"),VLOOKUP($P$6&amp;"-"&amp;$A31,Sheet1!$B$8:$N$1007,11,0),VLOOKUP($P$6&amp;"-"&amp;$A31,Sheet1!$B$8:$N$1007,11,0)),"")</f>
        <v/>
      </c>
      <c r="L31" s="83" t="str">
        <f>IFERROR(IF(AND($P$6="Cycle"),VLOOKUP($P$6&amp;"-"&amp;$A31,Sheet1!$B$8:$N$1007,12,0),VLOOKUP($P$6&amp;"-"&amp;$A31,Sheet1!$B$8:$N$1007,12,0)),"")</f>
        <v/>
      </c>
      <c r="M31" s="83" t="str">
        <f>IFERROR(IF(AND($P$6="Cycle"),VLOOKUP($P$6&amp;"-"&amp;$A31,Sheet1!$B$8:$N$1007,13,0),VLOOKUP($P$6&amp;"-"&amp;$A31,Sheet1!$B$8:$N$1007,13,0)),"")</f>
        <v/>
      </c>
    </row>
    <row r="32" spans="1:13" ht="21" customHeight="1">
      <c r="A32" s="11">
        <v>25</v>
      </c>
      <c r="B32" s="83" t="str">
        <f t="shared" si="0"/>
        <v/>
      </c>
      <c r="C32" s="83" t="str">
        <f>IFERROR(IF(AND($P$6="Cycle"),VLOOKUP($P$6&amp;"-"&amp;$A32,Sheet1!$B$8:$N$1007,3,0),VLOOKUP($P$6&amp;"-"&amp;$A32,Sheet1!$B$8:$N$1007,3,0)),"")</f>
        <v/>
      </c>
      <c r="D32" s="83" t="str">
        <f>IFERROR(IF(AND($P$6="Cycle"),VLOOKUP($P$6&amp;"-"&amp;$A32,Sheet1!$B$8:$N$1007,4,0),VLOOKUP($P$6&amp;"-"&amp;$A32,Sheet1!$B$8:$N$1007,4,0)),"")</f>
        <v/>
      </c>
      <c r="E32" s="83" t="str">
        <f>IFERROR(IF(AND($P$6="Cycle"),VLOOKUP($P$6&amp;"-"&amp;$A32,Sheet1!$B$8:$N$1007,5,0),VLOOKUP($P$6&amp;"-"&amp;$A32,Sheet1!$B$8:$N$1007,5,0)),"")</f>
        <v/>
      </c>
      <c r="F32" s="84" t="str">
        <f>IFERROR(IF(AND($P$6="Cycle"),VLOOKUP($P$6&amp;"-"&amp;$A32,Sheet1!$B$8:$N$1007,6,0),VLOOKUP($P$6&amp;"-"&amp;$A32,Sheet1!$B$8:$N$1007,6,0)),"")</f>
        <v/>
      </c>
      <c r="G32" s="84" t="str">
        <f>IFERROR(IF(AND($P$6="Cycle"),VLOOKUP($P$6&amp;"-"&amp;$A32,Sheet1!$B$8:$N$1007,7,0),VLOOKUP($P$6&amp;"-"&amp;$A32,Sheet1!$B$8:$N$1007,7,0)),"")</f>
        <v/>
      </c>
      <c r="H32" s="84" t="str">
        <f>IFERROR(IF(AND($P$6="Cycle"),VLOOKUP($P$6&amp;"-"&amp;$A32,Sheet1!$B$8:$N$1007,8,0),VLOOKUP($P$6&amp;"-"&amp;$A32,Sheet1!$B$8:$N$1007,8,0)),"")</f>
        <v/>
      </c>
      <c r="I32" s="85" t="str">
        <f>IFERROR(IF(AND($P$6="Cycle"),VLOOKUP($P$6&amp;"-"&amp;$A32,Sheet1!$B$8:$N$1007,9,0),VLOOKUP($P$6&amp;"-"&amp;$A32,Sheet1!$B$8:$N$1007,9,0)),"")</f>
        <v/>
      </c>
      <c r="J32" s="83" t="str">
        <f>IFERROR(IF(AND($P$6="Cycle"),VLOOKUP($P$6&amp;"-"&amp;$A32,Sheet1!$B$8:$N$1007,10,0),VLOOKUP($P$6&amp;"-"&amp;$A32,Sheet1!$B$8:$N$1007,10,0)),"")</f>
        <v/>
      </c>
      <c r="K32" s="83" t="str">
        <f>IFERROR(IF(AND($P$6="Cycle"),VLOOKUP($P$6&amp;"-"&amp;$A32,Sheet1!$B$8:$N$1007,11,0),VLOOKUP($P$6&amp;"-"&amp;$A32,Sheet1!$B$8:$N$1007,11,0)),"")</f>
        <v/>
      </c>
      <c r="L32" s="83" t="str">
        <f>IFERROR(IF(AND($P$6="Cycle"),VLOOKUP($P$6&amp;"-"&amp;$A32,Sheet1!$B$8:$N$1007,12,0),VLOOKUP($P$6&amp;"-"&amp;$A32,Sheet1!$B$8:$N$1007,12,0)),"")</f>
        <v/>
      </c>
      <c r="M32" s="83" t="str">
        <f>IFERROR(IF(AND($P$6="Cycle"),VLOOKUP($P$6&amp;"-"&amp;$A32,Sheet1!$B$8:$N$1007,13,0),VLOOKUP($P$6&amp;"-"&amp;$A32,Sheet1!$B$8:$N$1007,13,0)),"")</f>
        <v/>
      </c>
    </row>
    <row r="33" spans="1:13" ht="21" customHeight="1">
      <c r="A33" s="11">
        <v>26</v>
      </c>
      <c r="B33" s="83" t="str">
        <f t="shared" si="0"/>
        <v/>
      </c>
      <c r="C33" s="83" t="str">
        <f>IFERROR(IF(AND($P$6="Cycle"),VLOOKUP($P$6&amp;"-"&amp;$A33,Sheet1!$B$8:$N$1007,3,0),VLOOKUP($P$6&amp;"-"&amp;$A33,Sheet1!$B$8:$N$1007,3,0)),"")</f>
        <v/>
      </c>
      <c r="D33" s="83" t="str">
        <f>IFERROR(IF(AND($P$6="Cycle"),VLOOKUP($P$6&amp;"-"&amp;$A33,Sheet1!$B$8:$N$1007,4,0),VLOOKUP($P$6&amp;"-"&amp;$A33,Sheet1!$B$8:$N$1007,4,0)),"")</f>
        <v/>
      </c>
      <c r="E33" s="83" t="str">
        <f>IFERROR(IF(AND($P$6="Cycle"),VLOOKUP($P$6&amp;"-"&amp;$A33,Sheet1!$B$8:$N$1007,5,0),VLOOKUP($P$6&amp;"-"&amp;$A33,Sheet1!$B$8:$N$1007,5,0)),"")</f>
        <v/>
      </c>
      <c r="F33" s="84" t="str">
        <f>IFERROR(IF(AND($P$6="Cycle"),VLOOKUP($P$6&amp;"-"&amp;$A33,Sheet1!$B$8:$N$1007,6,0),VLOOKUP($P$6&amp;"-"&amp;$A33,Sheet1!$B$8:$N$1007,6,0)),"")</f>
        <v/>
      </c>
      <c r="G33" s="84" t="str">
        <f>IFERROR(IF(AND($P$6="Cycle"),VLOOKUP($P$6&amp;"-"&amp;$A33,Sheet1!$B$8:$N$1007,7,0),VLOOKUP($P$6&amp;"-"&amp;$A33,Sheet1!$B$8:$N$1007,7,0)),"")</f>
        <v/>
      </c>
      <c r="H33" s="84" t="str">
        <f>IFERROR(IF(AND($P$6="Cycle"),VLOOKUP($P$6&amp;"-"&amp;$A33,Sheet1!$B$8:$N$1007,8,0),VLOOKUP($P$6&amp;"-"&amp;$A33,Sheet1!$B$8:$N$1007,8,0)),"")</f>
        <v/>
      </c>
      <c r="I33" s="85" t="str">
        <f>IFERROR(IF(AND($P$6="Cycle"),VLOOKUP($P$6&amp;"-"&amp;$A33,Sheet1!$B$8:$N$1007,9,0),VLOOKUP($P$6&amp;"-"&amp;$A33,Sheet1!$B$8:$N$1007,9,0)),"")</f>
        <v/>
      </c>
      <c r="J33" s="83" t="str">
        <f>IFERROR(IF(AND($P$6="Cycle"),VLOOKUP($P$6&amp;"-"&amp;$A33,Sheet1!$B$8:$N$1007,10,0),VLOOKUP($P$6&amp;"-"&amp;$A33,Sheet1!$B$8:$N$1007,10,0)),"")</f>
        <v/>
      </c>
      <c r="K33" s="83" t="str">
        <f>IFERROR(IF(AND($P$6="Cycle"),VLOOKUP($P$6&amp;"-"&amp;$A33,Sheet1!$B$8:$N$1007,11,0),VLOOKUP($P$6&amp;"-"&amp;$A33,Sheet1!$B$8:$N$1007,11,0)),"")</f>
        <v/>
      </c>
      <c r="L33" s="83" t="str">
        <f>IFERROR(IF(AND($P$6="Cycle"),VLOOKUP($P$6&amp;"-"&amp;$A33,Sheet1!$B$8:$N$1007,12,0),VLOOKUP($P$6&amp;"-"&amp;$A33,Sheet1!$B$8:$N$1007,12,0)),"")</f>
        <v/>
      </c>
      <c r="M33" s="83" t="str">
        <f>IFERROR(IF(AND($P$6="Cycle"),VLOOKUP($P$6&amp;"-"&amp;$A33,Sheet1!$B$8:$N$1007,13,0),VLOOKUP($P$6&amp;"-"&amp;$A33,Sheet1!$B$8:$N$1007,13,0)),"")</f>
        <v/>
      </c>
    </row>
    <row r="34" spans="1:13" ht="21" customHeight="1">
      <c r="A34" s="11">
        <v>27</v>
      </c>
      <c r="B34" s="83" t="str">
        <f t="shared" si="0"/>
        <v/>
      </c>
      <c r="C34" s="83" t="str">
        <f>IFERROR(IF(AND($P$6="Cycle"),VLOOKUP($P$6&amp;"-"&amp;$A34,Sheet1!$B$8:$N$1007,3,0),VLOOKUP($P$6&amp;"-"&amp;$A34,Sheet1!$B$8:$N$1007,3,0)),"")</f>
        <v/>
      </c>
      <c r="D34" s="83" t="str">
        <f>IFERROR(IF(AND($P$6="Cycle"),VLOOKUP($P$6&amp;"-"&amp;$A34,Sheet1!$B$8:$N$1007,4,0),VLOOKUP($P$6&amp;"-"&amp;$A34,Sheet1!$B$8:$N$1007,4,0)),"")</f>
        <v/>
      </c>
      <c r="E34" s="83" t="str">
        <f>IFERROR(IF(AND($P$6="Cycle"),VLOOKUP($P$6&amp;"-"&amp;$A34,Sheet1!$B$8:$N$1007,5,0),VLOOKUP($P$6&amp;"-"&amp;$A34,Sheet1!$B$8:$N$1007,5,0)),"")</f>
        <v/>
      </c>
      <c r="F34" s="84" t="str">
        <f>IFERROR(IF(AND($P$6="Cycle"),VLOOKUP($P$6&amp;"-"&amp;$A34,Sheet1!$B$8:$N$1007,6,0),VLOOKUP($P$6&amp;"-"&amp;$A34,Sheet1!$B$8:$N$1007,6,0)),"")</f>
        <v/>
      </c>
      <c r="G34" s="84" t="str">
        <f>IFERROR(IF(AND($P$6="Cycle"),VLOOKUP($P$6&amp;"-"&amp;$A34,Sheet1!$B$8:$N$1007,7,0),VLOOKUP($P$6&amp;"-"&amp;$A34,Sheet1!$B$8:$N$1007,7,0)),"")</f>
        <v/>
      </c>
      <c r="H34" s="84" t="str">
        <f>IFERROR(IF(AND($P$6="Cycle"),VLOOKUP($P$6&amp;"-"&amp;$A34,Sheet1!$B$8:$N$1007,8,0),VLOOKUP($P$6&amp;"-"&amp;$A34,Sheet1!$B$8:$N$1007,8,0)),"")</f>
        <v/>
      </c>
      <c r="I34" s="85" t="str">
        <f>IFERROR(IF(AND($P$6="Cycle"),VLOOKUP($P$6&amp;"-"&amp;$A34,Sheet1!$B$8:$N$1007,9,0),VLOOKUP($P$6&amp;"-"&amp;$A34,Sheet1!$B$8:$N$1007,9,0)),"")</f>
        <v/>
      </c>
      <c r="J34" s="83" t="str">
        <f>IFERROR(IF(AND($P$6="Cycle"),VLOOKUP($P$6&amp;"-"&amp;$A34,Sheet1!$B$8:$N$1007,10,0),VLOOKUP($P$6&amp;"-"&amp;$A34,Sheet1!$B$8:$N$1007,10,0)),"")</f>
        <v/>
      </c>
      <c r="K34" s="83" t="str">
        <f>IFERROR(IF(AND($P$6="Cycle"),VLOOKUP($P$6&amp;"-"&amp;$A34,Sheet1!$B$8:$N$1007,11,0),VLOOKUP($P$6&amp;"-"&amp;$A34,Sheet1!$B$8:$N$1007,11,0)),"")</f>
        <v/>
      </c>
      <c r="L34" s="83" t="str">
        <f>IFERROR(IF(AND($P$6="Cycle"),VLOOKUP($P$6&amp;"-"&amp;$A34,Sheet1!$B$8:$N$1007,12,0),VLOOKUP($P$6&amp;"-"&amp;$A34,Sheet1!$B$8:$N$1007,12,0)),"")</f>
        <v/>
      </c>
      <c r="M34" s="83" t="str">
        <f>IFERROR(IF(AND($P$6="Cycle"),VLOOKUP($P$6&amp;"-"&amp;$A34,Sheet1!$B$8:$N$1007,13,0),VLOOKUP($P$6&amp;"-"&amp;$A34,Sheet1!$B$8:$N$1007,13,0)),"")</f>
        <v/>
      </c>
    </row>
    <row r="35" spans="1:13" ht="21" customHeight="1">
      <c r="A35" s="11">
        <v>28</v>
      </c>
      <c r="B35" s="83" t="str">
        <f t="shared" si="0"/>
        <v/>
      </c>
      <c r="C35" s="83" t="str">
        <f>IFERROR(IF(AND($P$6="Cycle"),VLOOKUP($P$6&amp;"-"&amp;$A35,Sheet1!$B$8:$N$1007,3,0),VLOOKUP($P$6&amp;"-"&amp;$A35,Sheet1!$B$8:$N$1007,3,0)),"")</f>
        <v/>
      </c>
      <c r="D35" s="83" t="str">
        <f>IFERROR(IF(AND($P$6="Cycle"),VLOOKUP($P$6&amp;"-"&amp;$A35,Sheet1!$B$8:$N$1007,4,0),VLOOKUP($P$6&amp;"-"&amp;$A35,Sheet1!$B$8:$N$1007,4,0)),"")</f>
        <v/>
      </c>
      <c r="E35" s="83" t="str">
        <f>IFERROR(IF(AND($P$6="Cycle"),VLOOKUP($P$6&amp;"-"&amp;$A35,Sheet1!$B$8:$N$1007,5,0),VLOOKUP($P$6&amp;"-"&amp;$A35,Sheet1!$B$8:$N$1007,5,0)),"")</f>
        <v/>
      </c>
      <c r="F35" s="84" t="str">
        <f>IFERROR(IF(AND($P$6="Cycle"),VLOOKUP($P$6&amp;"-"&amp;$A35,Sheet1!$B$8:$N$1007,6,0),VLOOKUP($P$6&amp;"-"&amp;$A35,Sheet1!$B$8:$N$1007,6,0)),"")</f>
        <v/>
      </c>
      <c r="G35" s="84" t="str">
        <f>IFERROR(IF(AND($P$6="Cycle"),VLOOKUP($P$6&amp;"-"&amp;$A35,Sheet1!$B$8:$N$1007,7,0),VLOOKUP($P$6&amp;"-"&amp;$A35,Sheet1!$B$8:$N$1007,7,0)),"")</f>
        <v/>
      </c>
      <c r="H35" s="84" t="str">
        <f>IFERROR(IF(AND($P$6="Cycle"),VLOOKUP($P$6&amp;"-"&amp;$A35,Sheet1!$B$8:$N$1007,8,0),VLOOKUP($P$6&amp;"-"&amp;$A35,Sheet1!$B$8:$N$1007,8,0)),"")</f>
        <v/>
      </c>
      <c r="I35" s="85" t="str">
        <f>IFERROR(IF(AND($P$6="Cycle"),VLOOKUP($P$6&amp;"-"&amp;$A35,Sheet1!$B$8:$N$1007,9,0),VLOOKUP($P$6&amp;"-"&amp;$A35,Sheet1!$B$8:$N$1007,9,0)),"")</f>
        <v/>
      </c>
      <c r="J35" s="83" t="str">
        <f>IFERROR(IF(AND($P$6="Cycle"),VLOOKUP($P$6&amp;"-"&amp;$A35,Sheet1!$B$8:$N$1007,10,0),VLOOKUP($P$6&amp;"-"&amp;$A35,Sheet1!$B$8:$N$1007,10,0)),"")</f>
        <v/>
      </c>
      <c r="K35" s="83" t="str">
        <f>IFERROR(IF(AND($P$6="Cycle"),VLOOKUP($P$6&amp;"-"&amp;$A35,Sheet1!$B$8:$N$1007,11,0),VLOOKUP($P$6&amp;"-"&amp;$A35,Sheet1!$B$8:$N$1007,11,0)),"")</f>
        <v/>
      </c>
      <c r="L35" s="83" t="str">
        <f>IFERROR(IF(AND($P$6="Cycle"),VLOOKUP($P$6&amp;"-"&amp;$A35,Sheet1!$B$8:$N$1007,12,0),VLOOKUP($P$6&amp;"-"&amp;$A35,Sheet1!$B$8:$N$1007,12,0)),"")</f>
        <v/>
      </c>
      <c r="M35" s="83" t="str">
        <f>IFERROR(IF(AND($P$6="Cycle"),VLOOKUP($P$6&amp;"-"&amp;$A35,Sheet1!$B$8:$N$1007,13,0),VLOOKUP($P$6&amp;"-"&amp;$A35,Sheet1!$B$8:$N$1007,13,0)),"")</f>
        <v/>
      </c>
    </row>
    <row r="36" spans="1:13" ht="21" customHeight="1">
      <c r="A36" s="11">
        <v>29</v>
      </c>
      <c r="B36" s="83" t="str">
        <f t="shared" si="0"/>
        <v/>
      </c>
      <c r="C36" s="83" t="str">
        <f>IFERROR(IF(AND($P$6="Cycle"),VLOOKUP($P$6&amp;"-"&amp;$A36,Sheet1!$B$8:$N$1007,3,0),VLOOKUP($P$6&amp;"-"&amp;$A36,Sheet1!$B$8:$N$1007,3,0)),"")</f>
        <v/>
      </c>
      <c r="D36" s="83" t="str">
        <f>IFERROR(IF(AND($P$6="Cycle"),VLOOKUP($P$6&amp;"-"&amp;$A36,Sheet1!$B$8:$N$1007,4,0),VLOOKUP($P$6&amp;"-"&amp;$A36,Sheet1!$B$8:$N$1007,4,0)),"")</f>
        <v/>
      </c>
      <c r="E36" s="83" t="str">
        <f>IFERROR(IF(AND($P$6="Cycle"),VLOOKUP($P$6&amp;"-"&amp;$A36,Sheet1!$B$8:$N$1007,5,0),VLOOKUP($P$6&amp;"-"&amp;$A36,Sheet1!$B$8:$N$1007,5,0)),"")</f>
        <v/>
      </c>
      <c r="F36" s="84" t="str">
        <f>IFERROR(IF(AND($P$6="Cycle"),VLOOKUP($P$6&amp;"-"&amp;$A36,Sheet1!$B$8:$N$1007,6,0),VLOOKUP($P$6&amp;"-"&amp;$A36,Sheet1!$B$8:$N$1007,6,0)),"")</f>
        <v/>
      </c>
      <c r="G36" s="84" t="str">
        <f>IFERROR(IF(AND($P$6="Cycle"),VLOOKUP($P$6&amp;"-"&amp;$A36,Sheet1!$B$8:$N$1007,7,0),VLOOKUP($P$6&amp;"-"&amp;$A36,Sheet1!$B$8:$N$1007,7,0)),"")</f>
        <v/>
      </c>
      <c r="H36" s="84" t="str">
        <f>IFERROR(IF(AND($P$6="Cycle"),VLOOKUP($P$6&amp;"-"&amp;$A36,Sheet1!$B$8:$N$1007,8,0),VLOOKUP($P$6&amp;"-"&amp;$A36,Sheet1!$B$8:$N$1007,8,0)),"")</f>
        <v/>
      </c>
      <c r="I36" s="85" t="str">
        <f>IFERROR(IF(AND($P$6="Cycle"),VLOOKUP($P$6&amp;"-"&amp;$A36,Sheet1!$B$8:$N$1007,9,0),VLOOKUP($P$6&amp;"-"&amp;$A36,Sheet1!$B$8:$N$1007,9,0)),"")</f>
        <v/>
      </c>
      <c r="J36" s="83" t="str">
        <f>IFERROR(IF(AND($P$6="Cycle"),VLOOKUP($P$6&amp;"-"&amp;$A36,Sheet1!$B$8:$N$1007,10,0),VLOOKUP($P$6&amp;"-"&amp;$A36,Sheet1!$B$8:$N$1007,10,0)),"")</f>
        <v/>
      </c>
      <c r="K36" s="83" t="str">
        <f>IFERROR(IF(AND($P$6="Cycle"),VLOOKUP($P$6&amp;"-"&amp;$A36,Sheet1!$B$8:$N$1007,11,0),VLOOKUP($P$6&amp;"-"&amp;$A36,Sheet1!$B$8:$N$1007,11,0)),"")</f>
        <v/>
      </c>
      <c r="L36" s="83" t="str">
        <f>IFERROR(IF(AND($P$6="Cycle"),VLOOKUP($P$6&amp;"-"&amp;$A36,Sheet1!$B$8:$N$1007,12,0),VLOOKUP($P$6&amp;"-"&amp;$A36,Sheet1!$B$8:$N$1007,12,0)),"")</f>
        <v/>
      </c>
      <c r="M36" s="83" t="str">
        <f>IFERROR(IF(AND($P$6="Cycle"),VLOOKUP($P$6&amp;"-"&amp;$A36,Sheet1!$B$8:$N$1007,13,0),VLOOKUP($P$6&amp;"-"&amp;$A36,Sheet1!$B$8:$N$1007,13,0)),"")</f>
        <v/>
      </c>
    </row>
    <row r="37" spans="1:13" ht="21" customHeight="1">
      <c r="A37" s="11">
        <v>30</v>
      </c>
      <c r="B37" s="83" t="str">
        <f t="shared" si="0"/>
        <v/>
      </c>
      <c r="C37" s="83" t="str">
        <f>IFERROR(IF(AND($P$6="Cycle"),VLOOKUP($P$6&amp;"-"&amp;$A37,Sheet1!$B$8:$N$1007,3,0),VLOOKUP($P$6&amp;"-"&amp;$A37,Sheet1!$B$8:$N$1007,3,0)),"")</f>
        <v/>
      </c>
      <c r="D37" s="83" t="str">
        <f>IFERROR(IF(AND($P$6="Cycle"),VLOOKUP($P$6&amp;"-"&amp;$A37,Sheet1!$B$8:$N$1007,4,0),VLOOKUP($P$6&amp;"-"&amp;$A37,Sheet1!$B$8:$N$1007,4,0)),"")</f>
        <v/>
      </c>
      <c r="E37" s="83" t="str">
        <f>IFERROR(IF(AND($P$6="Cycle"),VLOOKUP($P$6&amp;"-"&amp;$A37,Sheet1!$B$8:$N$1007,5,0),VLOOKUP($P$6&amp;"-"&amp;$A37,Sheet1!$B$8:$N$1007,5,0)),"")</f>
        <v/>
      </c>
      <c r="F37" s="84" t="str">
        <f>IFERROR(IF(AND($P$6="Cycle"),VLOOKUP($P$6&amp;"-"&amp;$A37,Sheet1!$B$8:$N$1007,6,0),VLOOKUP($P$6&amp;"-"&amp;$A37,Sheet1!$B$8:$N$1007,6,0)),"")</f>
        <v/>
      </c>
      <c r="G37" s="84" t="str">
        <f>IFERROR(IF(AND($P$6="Cycle"),VLOOKUP($P$6&amp;"-"&amp;$A37,Sheet1!$B$8:$N$1007,7,0),VLOOKUP($P$6&amp;"-"&amp;$A37,Sheet1!$B$8:$N$1007,7,0)),"")</f>
        <v/>
      </c>
      <c r="H37" s="84" t="str">
        <f>IFERROR(IF(AND($P$6="Cycle"),VLOOKUP($P$6&amp;"-"&amp;$A37,Sheet1!$B$8:$N$1007,8,0),VLOOKUP($P$6&amp;"-"&amp;$A37,Sheet1!$B$8:$N$1007,8,0)),"")</f>
        <v/>
      </c>
      <c r="I37" s="85" t="str">
        <f>IFERROR(IF(AND($P$6="Cycle"),VLOOKUP($P$6&amp;"-"&amp;$A37,Sheet1!$B$8:$N$1007,9,0),VLOOKUP($P$6&amp;"-"&amp;$A37,Sheet1!$B$8:$N$1007,9,0)),"")</f>
        <v/>
      </c>
      <c r="J37" s="83" t="str">
        <f>IFERROR(IF(AND($P$6="Cycle"),VLOOKUP($P$6&amp;"-"&amp;$A37,Sheet1!$B$8:$N$1007,10,0),VLOOKUP($P$6&amp;"-"&amp;$A37,Sheet1!$B$8:$N$1007,10,0)),"")</f>
        <v/>
      </c>
      <c r="K37" s="83" t="str">
        <f>IFERROR(IF(AND($P$6="Cycle"),VLOOKUP($P$6&amp;"-"&amp;$A37,Sheet1!$B$8:$N$1007,11,0),VLOOKUP($P$6&amp;"-"&amp;$A37,Sheet1!$B$8:$N$1007,11,0)),"")</f>
        <v/>
      </c>
      <c r="L37" s="83" t="str">
        <f>IFERROR(IF(AND($P$6="Cycle"),VLOOKUP($P$6&amp;"-"&amp;$A37,Sheet1!$B$8:$N$1007,12,0),VLOOKUP($P$6&amp;"-"&amp;$A37,Sheet1!$B$8:$N$1007,12,0)),"")</f>
        <v/>
      </c>
      <c r="M37" s="83" t="str">
        <f>IFERROR(IF(AND($P$6="Cycle"),VLOOKUP($P$6&amp;"-"&amp;$A37,Sheet1!$B$8:$N$1007,13,0),VLOOKUP($P$6&amp;"-"&amp;$A37,Sheet1!$B$8:$N$1007,13,0)),"")</f>
        <v/>
      </c>
    </row>
    <row r="38" spans="1:13" ht="21" customHeight="1">
      <c r="A38" s="11">
        <v>31</v>
      </c>
      <c r="B38" s="83" t="str">
        <f t="shared" si="0"/>
        <v/>
      </c>
      <c r="C38" s="83" t="str">
        <f>IFERROR(IF(AND($P$6="Cycle"),VLOOKUP($P$6&amp;"-"&amp;$A38,Sheet1!$B$8:$N$1007,3,0),VLOOKUP($P$6&amp;"-"&amp;$A38,Sheet1!$B$8:$N$1007,3,0)),"")</f>
        <v/>
      </c>
      <c r="D38" s="83" t="str">
        <f>IFERROR(IF(AND($P$6="Cycle"),VLOOKUP($P$6&amp;"-"&amp;$A38,Sheet1!$B$8:$N$1007,4,0),VLOOKUP($P$6&amp;"-"&amp;$A38,Sheet1!$B$8:$N$1007,4,0)),"")</f>
        <v/>
      </c>
      <c r="E38" s="83" t="str">
        <f>IFERROR(IF(AND($P$6="Cycle"),VLOOKUP($P$6&amp;"-"&amp;$A38,Sheet1!$B$8:$N$1007,5,0),VLOOKUP($P$6&amp;"-"&amp;$A38,Sheet1!$B$8:$N$1007,5,0)),"")</f>
        <v/>
      </c>
      <c r="F38" s="84" t="str">
        <f>IFERROR(IF(AND($P$6="Cycle"),VLOOKUP($P$6&amp;"-"&amp;$A38,Sheet1!$B$8:$N$1007,6,0),VLOOKUP($P$6&amp;"-"&amp;$A38,Sheet1!$B$8:$N$1007,6,0)),"")</f>
        <v/>
      </c>
      <c r="G38" s="84" t="str">
        <f>IFERROR(IF(AND($P$6="Cycle"),VLOOKUP($P$6&amp;"-"&amp;$A38,Sheet1!$B$8:$N$1007,7,0),VLOOKUP($P$6&amp;"-"&amp;$A38,Sheet1!$B$8:$N$1007,7,0)),"")</f>
        <v/>
      </c>
      <c r="H38" s="84" t="str">
        <f>IFERROR(IF(AND($P$6="Cycle"),VLOOKUP($P$6&amp;"-"&amp;$A38,Sheet1!$B$8:$N$1007,8,0),VLOOKUP($P$6&amp;"-"&amp;$A38,Sheet1!$B$8:$N$1007,8,0)),"")</f>
        <v/>
      </c>
      <c r="I38" s="85" t="str">
        <f>IFERROR(IF(AND($P$6="Cycle"),VLOOKUP($P$6&amp;"-"&amp;$A38,Sheet1!$B$8:$N$1007,9,0),VLOOKUP($P$6&amp;"-"&amp;$A38,Sheet1!$B$8:$N$1007,9,0)),"")</f>
        <v/>
      </c>
      <c r="J38" s="83" t="str">
        <f>IFERROR(IF(AND($P$6="Cycle"),VLOOKUP($P$6&amp;"-"&amp;$A38,Sheet1!$B$8:$N$1007,10,0),VLOOKUP($P$6&amp;"-"&amp;$A38,Sheet1!$B$8:$N$1007,10,0)),"")</f>
        <v/>
      </c>
      <c r="K38" s="83" t="str">
        <f>IFERROR(IF(AND($P$6="Cycle"),VLOOKUP($P$6&amp;"-"&amp;$A38,Sheet1!$B$8:$N$1007,11,0),VLOOKUP($P$6&amp;"-"&amp;$A38,Sheet1!$B$8:$N$1007,11,0)),"")</f>
        <v/>
      </c>
      <c r="L38" s="83" t="str">
        <f>IFERROR(IF(AND($P$6="Cycle"),VLOOKUP($P$6&amp;"-"&amp;$A38,Sheet1!$B$8:$N$1007,12,0),VLOOKUP($P$6&amp;"-"&amp;$A38,Sheet1!$B$8:$N$1007,12,0)),"")</f>
        <v/>
      </c>
      <c r="M38" s="83" t="str">
        <f>IFERROR(IF(AND($P$6="Cycle"),VLOOKUP($P$6&amp;"-"&amp;$A38,Sheet1!$B$8:$N$1007,13,0),VLOOKUP($P$6&amp;"-"&amp;$A38,Sheet1!$B$8:$N$1007,13,0)),"")</f>
        <v/>
      </c>
    </row>
    <row r="39" spans="1:13" ht="21" customHeight="1">
      <c r="A39" s="11">
        <v>32</v>
      </c>
      <c r="B39" s="83" t="str">
        <f t="shared" si="0"/>
        <v/>
      </c>
      <c r="C39" s="83" t="str">
        <f>IFERROR(IF(AND($P$6="Cycle"),VLOOKUP($P$6&amp;"-"&amp;$A39,Sheet1!$B$8:$N$1007,3,0),VLOOKUP($P$6&amp;"-"&amp;$A39,Sheet1!$B$8:$N$1007,3,0)),"")</f>
        <v/>
      </c>
      <c r="D39" s="83" t="str">
        <f>IFERROR(IF(AND($P$6="Cycle"),VLOOKUP($P$6&amp;"-"&amp;$A39,Sheet1!$B$8:$N$1007,4,0),VLOOKUP($P$6&amp;"-"&amp;$A39,Sheet1!$B$8:$N$1007,4,0)),"")</f>
        <v/>
      </c>
      <c r="E39" s="83" t="str">
        <f>IFERROR(IF(AND($P$6="Cycle"),VLOOKUP($P$6&amp;"-"&amp;$A39,Sheet1!$B$8:$N$1007,5,0),VLOOKUP($P$6&amp;"-"&amp;$A39,Sheet1!$B$8:$N$1007,5,0)),"")</f>
        <v/>
      </c>
      <c r="F39" s="84" t="str">
        <f>IFERROR(IF(AND($P$6="Cycle"),VLOOKUP($P$6&amp;"-"&amp;$A39,Sheet1!$B$8:$N$1007,6,0),VLOOKUP($P$6&amp;"-"&amp;$A39,Sheet1!$B$8:$N$1007,6,0)),"")</f>
        <v/>
      </c>
      <c r="G39" s="84" t="str">
        <f>IFERROR(IF(AND($P$6="Cycle"),VLOOKUP($P$6&amp;"-"&amp;$A39,Sheet1!$B$8:$N$1007,7,0),VLOOKUP($P$6&amp;"-"&amp;$A39,Sheet1!$B$8:$N$1007,7,0)),"")</f>
        <v/>
      </c>
      <c r="H39" s="84" t="str">
        <f>IFERROR(IF(AND($P$6="Cycle"),VLOOKUP($P$6&amp;"-"&amp;$A39,Sheet1!$B$8:$N$1007,8,0),VLOOKUP($P$6&amp;"-"&amp;$A39,Sheet1!$B$8:$N$1007,8,0)),"")</f>
        <v/>
      </c>
      <c r="I39" s="85" t="str">
        <f>IFERROR(IF(AND($P$6="Cycle"),VLOOKUP($P$6&amp;"-"&amp;$A39,Sheet1!$B$8:$N$1007,9,0),VLOOKUP($P$6&amp;"-"&amp;$A39,Sheet1!$B$8:$N$1007,9,0)),"")</f>
        <v/>
      </c>
      <c r="J39" s="83" t="str">
        <f>IFERROR(IF(AND($P$6="Cycle"),VLOOKUP($P$6&amp;"-"&amp;$A39,Sheet1!$B$8:$N$1007,10,0),VLOOKUP($P$6&amp;"-"&amp;$A39,Sheet1!$B$8:$N$1007,10,0)),"")</f>
        <v/>
      </c>
      <c r="K39" s="83" t="str">
        <f>IFERROR(IF(AND($P$6="Cycle"),VLOOKUP($P$6&amp;"-"&amp;$A39,Sheet1!$B$8:$N$1007,11,0),VLOOKUP($P$6&amp;"-"&amp;$A39,Sheet1!$B$8:$N$1007,11,0)),"")</f>
        <v/>
      </c>
      <c r="L39" s="83" t="str">
        <f>IFERROR(IF(AND($P$6="Cycle"),VLOOKUP($P$6&amp;"-"&amp;$A39,Sheet1!$B$8:$N$1007,12,0),VLOOKUP($P$6&amp;"-"&amp;$A39,Sheet1!$B$8:$N$1007,12,0)),"")</f>
        <v/>
      </c>
      <c r="M39" s="83" t="str">
        <f>IFERROR(IF(AND($P$6="Cycle"),VLOOKUP($P$6&amp;"-"&amp;$A39,Sheet1!$B$8:$N$1007,13,0),VLOOKUP($P$6&amp;"-"&amp;$A39,Sheet1!$B$8:$N$1007,13,0)),"")</f>
        <v/>
      </c>
    </row>
    <row r="40" spans="1:13" ht="21" customHeight="1">
      <c r="A40" s="11">
        <v>33</v>
      </c>
      <c r="B40" s="83" t="str">
        <f t="shared" si="0"/>
        <v/>
      </c>
      <c r="C40" s="83" t="str">
        <f>IFERROR(IF(AND($P$6="Cycle"),VLOOKUP($P$6&amp;"-"&amp;$A40,Sheet1!$B$8:$N$1007,3,0),VLOOKUP($P$6&amp;"-"&amp;$A40,Sheet1!$B$8:$N$1007,3,0)),"")</f>
        <v/>
      </c>
      <c r="D40" s="83" t="str">
        <f>IFERROR(IF(AND($P$6="Cycle"),VLOOKUP($P$6&amp;"-"&amp;$A40,Sheet1!$B$8:$N$1007,4,0),VLOOKUP($P$6&amp;"-"&amp;$A40,Sheet1!$B$8:$N$1007,4,0)),"")</f>
        <v/>
      </c>
      <c r="E40" s="83" t="str">
        <f>IFERROR(IF(AND($P$6="Cycle"),VLOOKUP($P$6&amp;"-"&amp;$A40,Sheet1!$B$8:$N$1007,5,0),VLOOKUP($P$6&amp;"-"&amp;$A40,Sheet1!$B$8:$N$1007,5,0)),"")</f>
        <v/>
      </c>
      <c r="F40" s="84" t="str">
        <f>IFERROR(IF(AND($P$6="Cycle"),VLOOKUP($P$6&amp;"-"&amp;$A40,Sheet1!$B$8:$N$1007,6,0),VLOOKUP($P$6&amp;"-"&amp;$A40,Sheet1!$B$8:$N$1007,6,0)),"")</f>
        <v/>
      </c>
      <c r="G40" s="84" t="str">
        <f>IFERROR(IF(AND($P$6="Cycle"),VLOOKUP($P$6&amp;"-"&amp;$A40,Sheet1!$B$8:$N$1007,7,0),VLOOKUP($P$6&amp;"-"&amp;$A40,Sheet1!$B$8:$N$1007,7,0)),"")</f>
        <v/>
      </c>
      <c r="H40" s="84" t="str">
        <f>IFERROR(IF(AND($P$6="Cycle"),VLOOKUP($P$6&amp;"-"&amp;$A40,Sheet1!$B$8:$N$1007,8,0),VLOOKUP($P$6&amp;"-"&amp;$A40,Sheet1!$B$8:$N$1007,8,0)),"")</f>
        <v/>
      </c>
      <c r="I40" s="85" t="str">
        <f>IFERROR(IF(AND($P$6="Cycle"),VLOOKUP($P$6&amp;"-"&amp;$A40,Sheet1!$B$8:$N$1007,9,0),VLOOKUP($P$6&amp;"-"&amp;$A40,Sheet1!$B$8:$N$1007,9,0)),"")</f>
        <v/>
      </c>
      <c r="J40" s="83" t="str">
        <f>IFERROR(IF(AND($P$6="Cycle"),VLOOKUP($P$6&amp;"-"&amp;$A40,Sheet1!$B$8:$N$1007,10,0),VLOOKUP($P$6&amp;"-"&amp;$A40,Sheet1!$B$8:$N$1007,10,0)),"")</f>
        <v/>
      </c>
      <c r="K40" s="83" t="str">
        <f>IFERROR(IF(AND($P$6="Cycle"),VLOOKUP($P$6&amp;"-"&amp;$A40,Sheet1!$B$8:$N$1007,11,0),VLOOKUP($P$6&amp;"-"&amp;$A40,Sheet1!$B$8:$N$1007,11,0)),"")</f>
        <v/>
      </c>
      <c r="L40" s="83" t="str">
        <f>IFERROR(IF(AND($P$6="Cycle"),VLOOKUP($P$6&amp;"-"&amp;$A40,Sheet1!$B$8:$N$1007,12,0),VLOOKUP($P$6&amp;"-"&amp;$A40,Sheet1!$B$8:$N$1007,12,0)),"")</f>
        <v/>
      </c>
      <c r="M40" s="83" t="str">
        <f>IFERROR(IF(AND($P$6="Cycle"),VLOOKUP($P$6&amp;"-"&amp;$A40,Sheet1!$B$8:$N$1007,13,0),VLOOKUP($P$6&amp;"-"&amp;$A40,Sheet1!$B$8:$N$1007,13,0)),"")</f>
        <v/>
      </c>
    </row>
    <row r="41" spans="1:13" ht="21" customHeight="1">
      <c r="A41" s="11">
        <v>34</v>
      </c>
      <c r="B41" s="83" t="str">
        <f t="shared" si="0"/>
        <v/>
      </c>
      <c r="C41" s="83" t="str">
        <f>IFERROR(IF(AND($P$6="Cycle"),VLOOKUP($P$6&amp;"-"&amp;$A41,Sheet1!$B$8:$N$1007,3,0),VLOOKUP($P$6&amp;"-"&amp;$A41,Sheet1!$B$8:$N$1007,3,0)),"")</f>
        <v/>
      </c>
      <c r="D41" s="83" t="str">
        <f>IFERROR(IF(AND($P$6="Cycle"),VLOOKUP($P$6&amp;"-"&amp;$A41,Sheet1!$B$8:$N$1007,4,0),VLOOKUP($P$6&amp;"-"&amp;$A41,Sheet1!$B$8:$N$1007,4,0)),"")</f>
        <v/>
      </c>
      <c r="E41" s="83" t="str">
        <f>IFERROR(IF(AND($P$6="Cycle"),VLOOKUP($P$6&amp;"-"&amp;$A41,Sheet1!$B$8:$N$1007,5,0),VLOOKUP($P$6&amp;"-"&amp;$A41,Sheet1!$B$8:$N$1007,5,0)),"")</f>
        <v/>
      </c>
      <c r="F41" s="84" t="str">
        <f>IFERROR(IF(AND($P$6="Cycle"),VLOOKUP($P$6&amp;"-"&amp;$A41,Sheet1!$B$8:$N$1007,6,0),VLOOKUP($P$6&amp;"-"&amp;$A41,Sheet1!$B$8:$N$1007,6,0)),"")</f>
        <v/>
      </c>
      <c r="G41" s="84" t="str">
        <f>IFERROR(IF(AND($P$6="Cycle"),VLOOKUP($P$6&amp;"-"&amp;$A41,Sheet1!$B$8:$N$1007,7,0),VLOOKUP($P$6&amp;"-"&amp;$A41,Sheet1!$B$8:$N$1007,7,0)),"")</f>
        <v/>
      </c>
      <c r="H41" s="84" t="str">
        <f>IFERROR(IF(AND($P$6="Cycle"),VLOOKUP($P$6&amp;"-"&amp;$A41,Sheet1!$B$8:$N$1007,8,0),VLOOKUP($P$6&amp;"-"&amp;$A41,Sheet1!$B$8:$N$1007,8,0)),"")</f>
        <v/>
      </c>
      <c r="I41" s="85" t="str">
        <f>IFERROR(IF(AND($P$6="Cycle"),VLOOKUP($P$6&amp;"-"&amp;$A41,Sheet1!$B$8:$N$1007,9,0),VLOOKUP($P$6&amp;"-"&amp;$A41,Sheet1!$B$8:$N$1007,9,0)),"")</f>
        <v/>
      </c>
      <c r="J41" s="83" t="str">
        <f>IFERROR(IF(AND($P$6="Cycle"),VLOOKUP($P$6&amp;"-"&amp;$A41,Sheet1!$B$8:$N$1007,10,0),VLOOKUP($P$6&amp;"-"&amp;$A41,Sheet1!$B$8:$N$1007,10,0)),"")</f>
        <v/>
      </c>
      <c r="K41" s="83" t="str">
        <f>IFERROR(IF(AND($P$6="Cycle"),VLOOKUP($P$6&amp;"-"&amp;$A41,Sheet1!$B$8:$N$1007,11,0),VLOOKUP($P$6&amp;"-"&amp;$A41,Sheet1!$B$8:$N$1007,11,0)),"")</f>
        <v/>
      </c>
      <c r="L41" s="83" t="str">
        <f>IFERROR(IF(AND($P$6="Cycle"),VLOOKUP($P$6&amp;"-"&amp;$A41,Sheet1!$B$8:$N$1007,12,0),VLOOKUP($P$6&amp;"-"&amp;$A41,Sheet1!$B$8:$N$1007,12,0)),"")</f>
        <v/>
      </c>
      <c r="M41" s="83" t="str">
        <f>IFERROR(IF(AND($P$6="Cycle"),VLOOKUP($P$6&amp;"-"&amp;$A41,Sheet1!$B$8:$N$1007,13,0),VLOOKUP($P$6&amp;"-"&amp;$A41,Sheet1!$B$8:$N$1007,13,0)),"")</f>
        <v/>
      </c>
    </row>
    <row r="42" spans="1:13" ht="21" customHeight="1">
      <c r="A42" s="11">
        <v>35</v>
      </c>
      <c r="B42" s="83" t="str">
        <f t="shared" si="0"/>
        <v/>
      </c>
      <c r="C42" s="83" t="str">
        <f>IFERROR(IF(AND($P$6="Cycle"),VLOOKUP($P$6&amp;"-"&amp;$A42,Sheet1!$B$8:$N$1007,3,0),VLOOKUP($P$6&amp;"-"&amp;$A42,Sheet1!$B$8:$N$1007,3,0)),"")</f>
        <v/>
      </c>
      <c r="D42" s="83" t="str">
        <f>IFERROR(IF(AND($P$6="Cycle"),VLOOKUP($P$6&amp;"-"&amp;$A42,Sheet1!$B$8:$N$1007,4,0),VLOOKUP($P$6&amp;"-"&amp;$A42,Sheet1!$B$8:$N$1007,4,0)),"")</f>
        <v/>
      </c>
      <c r="E42" s="83" t="str">
        <f>IFERROR(IF(AND($P$6="Cycle"),VLOOKUP($P$6&amp;"-"&amp;$A42,Sheet1!$B$8:$N$1007,5,0),VLOOKUP($P$6&amp;"-"&amp;$A42,Sheet1!$B$8:$N$1007,5,0)),"")</f>
        <v/>
      </c>
      <c r="F42" s="84" t="str">
        <f>IFERROR(IF(AND($P$6="Cycle"),VLOOKUP($P$6&amp;"-"&amp;$A42,Sheet1!$B$8:$N$1007,6,0),VLOOKUP($P$6&amp;"-"&amp;$A42,Sheet1!$B$8:$N$1007,6,0)),"")</f>
        <v/>
      </c>
      <c r="G42" s="84" t="str">
        <f>IFERROR(IF(AND($P$6="Cycle"),VLOOKUP($P$6&amp;"-"&amp;$A42,Sheet1!$B$8:$N$1007,7,0),VLOOKUP($P$6&amp;"-"&amp;$A42,Sheet1!$B$8:$N$1007,7,0)),"")</f>
        <v/>
      </c>
      <c r="H42" s="84" t="str">
        <f>IFERROR(IF(AND($P$6="Cycle"),VLOOKUP($P$6&amp;"-"&amp;$A42,Sheet1!$B$8:$N$1007,8,0),VLOOKUP($P$6&amp;"-"&amp;$A42,Sheet1!$B$8:$N$1007,8,0)),"")</f>
        <v/>
      </c>
      <c r="I42" s="85" t="str">
        <f>IFERROR(IF(AND($P$6="Cycle"),VLOOKUP($P$6&amp;"-"&amp;$A42,Sheet1!$B$8:$N$1007,9,0),VLOOKUP($P$6&amp;"-"&amp;$A42,Sheet1!$B$8:$N$1007,9,0)),"")</f>
        <v/>
      </c>
      <c r="J42" s="83" t="str">
        <f>IFERROR(IF(AND($P$6="Cycle"),VLOOKUP($P$6&amp;"-"&amp;$A42,Sheet1!$B$8:$N$1007,10,0),VLOOKUP($P$6&amp;"-"&amp;$A42,Sheet1!$B$8:$N$1007,10,0)),"")</f>
        <v/>
      </c>
      <c r="K42" s="83" t="str">
        <f>IFERROR(IF(AND($P$6="Cycle"),VLOOKUP($P$6&amp;"-"&amp;$A42,Sheet1!$B$8:$N$1007,11,0),VLOOKUP($P$6&amp;"-"&amp;$A42,Sheet1!$B$8:$N$1007,11,0)),"")</f>
        <v/>
      </c>
      <c r="L42" s="83" t="str">
        <f>IFERROR(IF(AND($P$6="Cycle"),VLOOKUP($P$6&amp;"-"&amp;$A42,Sheet1!$B$8:$N$1007,12,0),VLOOKUP($P$6&amp;"-"&amp;$A42,Sheet1!$B$8:$N$1007,12,0)),"")</f>
        <v/>
      </c>
      <c r="M42" s="83" t="str">
        <f>IFERROR(IF(AND($P$6="Cycle"),VLOOKUP($P$6&amp;"-"&amp;$A42,Sheet1!$B$8:$N$1007,13,0),VLOOKUP($P$6&amp;"-"&amp;$A42,Sheet1!$B$8:$N$1007,13,0)),"")</f>
        <v/>
      </c>
    </row>
    <row r="43" spans="1:13" ht="21" customHeight="1">
      <c r="A43" s="11">
        <v>36</v>
      </c>
      <c r="B43" s="83" t="str">
        <f t="shared" si="0"/>
        <v/>
      </c>
      <c r="C43" s="83" t="str">
        <f>IFERROR(IF(AND($P$6="Cycle"),VLOOKUP($P$6&amp;"-"&amp;$A43,Sheet1!$B$8:$N$1007,3,0),VLOOKUP($P$6&amp;"-"&amp;$A43,Sheet1!$B$8:$N$1007,3,0)),"")</f>
        <v/>
      </c>
      <c r="D43" s="83" t="str">
        <f>IFERROR(IF(AND($P$6="Cycle"),VLOOKUP($P$6&amp;"-"&amp;$A43,Sheet1!$B$8:$N$1007,4,0),VLOOKUP($P$6&amp;"-"&amp;$A43,Sheet1!$B$8:$N$1007,4,0)),"")</f>
        <v/>
      </c>
      <c r="E43" s="83" t="str">
        <f>IFERROR(IF(AND($P$6="Cycle"),VLOOKUP($P$6&amp;"-"&amp;$A43,Sheet1!$B$8:$N$1007,5,0),VLOOKUP($P$6&amp;"-"&amp;$A43,Sheet1!$B$8:$N$1007,5,0)),"")</f>
        <v/>
      </c>
      <c r="F43" s="84" t="str">
        <f>IFERROR(IF(AND($P$6="Cycle"),VLOOKUP($P$6&amp;"-"&amp;$A43,Sheet1!$B$8:$N$1007,6,0),VLOOKUP($P$6&amp;"-"&amp;$A43,Sheet1!$B$8:$N$1007,6,0)),"")</f>
        <v/>
      </c>
      <c r="G43" s="84" t="str">
        <f>IFERROR(IF(AND($P$6="Cycle"),VLOOKUP($P$6&amp;"-"&amp;$A43,Sheet1!$B$8:$N$1007,7,0),VLOOKUP($P$6&amp;"-"&amp;$A43,Sheet1!$B$8:$N$1007,7,0)),"")</f>
        <v/>
      </c>
      <c r="H43" s="84" t="str">
        <f>IFERROR(IF(AND($P$6="Cycle"),VLOOKUP($P$6&amp;"-"&amp;$A43,Sheet1!$B$8:$N$1007,8,0),VLOOKUP($P$6&amp;"-"&amp;$A43,Sheet1!$B$8:$N$1007,8,0)),"")</f>
        <v/>
      </c>
      <c r="I43" s="85" t="str">
        <f>IFERROR(IF(AND($P$6="Cycle"),VLOOKUP($P$6&amp;"-"&amp;$A43,Sheet1!$B$8:$N$1007,9,0),VLOOKUP($P$6&amp;"-"&amp;$A43,Sheet1!$B$8:$N$1007,9,0)),"")</f>
        <v/>
      </c>
      <c r="J43" s="83" t="str">
        <f>IFERROR(IF(AND($P$6="Cycle"),VLOOKUP($P$6&amp;"-"&amp;$A43,Sheet1!$B$8:$N$1007,10,0),VLOOKUP($P$6&amp;"-"&amp;$A43,Sheet1!$B$8:$N$1007,10,0)),"")</f>
        <v/>
      </c>
      <c r="K43" s="83" t="str">
        <f>IFERROR(IF(AND($P$6="Cycle"),VLOOKUP($P$6&amp;"-"&amp;$A43,Sheet1!$B$8:$N$1007,11,0),VLOOKUP($P$6&amp;"-"&amp;$A43,Sheet1!$B$8:$N$1007,11,0)),"")</f>
        <v/>
      </c>
      <c r="L43" s="83" t="str">
        <f>IFERROR(IF(AND($P$6="Cycle"),VLOOKUP($P$6&amp;"-"&amp;$A43,Sheet1!$B$8:$N$1007,12,0),VLOOKUP($P$6&amp;"-"&amp;$A43,Sheet1!$B$8:$N$1007,12,0)),"")</f>
        <v/>
      </c>
      <c r="M43" s="83" t="str">
        <f>IFERROR(IF(AND($P$6="Cycle"),VLOOKUP($P$6&amp;"-"&amp;$A43,Sheet1!$B$8:$N$1007,13,0),VLOOKUP($P$6&amp;"-"&amp;$A43,Sheet1!$B$8:$N$1007,13,0)),"")</f>
        <v/>
      </c>
    </row>
    <row r="44" spans="1:13" ht="21" customHeight="1">
      <c r="A44" s="11">
        <v>37</v>
      </c>
      <c r="B44" s="83" t="str">
        <f t="shared" si="0"/>
        <v/>
      </c>
      <c r="C44" s="83" t="str">
        <f>IFERROR(IF(AND($P$6="Cycle"),VLOOKUP($P$6&amp;"-"&amp;$A44,Sheet1!$B$8:$N$1007,3,0),VLOOKUP($P$6&amp;"-"&amp;$A44,Sheet1!$B$8:$N$1007,3,0)),"")</f>
        <v/>
      </c>
      <c r="D44" s="83" t="str">
        <f>IFERROR(IF(AND($P$6="Cycle"),VLOOKUP($P$6&amp;"-"&amp;$A44,Sheet1!$B$8:$N$1007,4,0),VLOOKUP($P$6&amp;"-"&amp;$A44,Sheet1!$B$8:$N$1007,4,0)),"")</f>
        <v/>
      </c>
      <c r="E44" s="83" t="str">
        <f>IFERROR(IF(AND($P$6="Cycle"),VLOOKUP($P$6&amp;"-"&amp;$A44,Sheet1!$B$8:$N$1007,5,0),VLOOKUP($P$6&amp;"-"&amp;$A44,Sheet1!$B$8:$N$1007,5,0)),"")</f>
        <v/>
      </c>
      <c r="F44" s="84" t="str">
        <f>IFERROR(IF(AND($P$6="Cycle"),VLOOKUP($P$6&amp;"-"&amp;$A44,Sheet1!$B$8:$N$1007,6,0),VLOOKUP($P$6&amp;"-"&amp;$A44,Sheet1!$B$8:$N$1007,6,0)),"")</f>
        <v/>
      </c>
      <c r="G44" s="84" t="str">
        <f>IFERROR(IF(AND($P$6="Cycle"),VLOOKUP($P$6&amp;"-"&amp;$A44,Sheet1!$B$8:$N$1007,7,0),VLOOKUP($P$6&amp;"-"&amp;$A44,Sheet1!$B$8:$N$1007,7,0)),"")</f>
        <v/>
      </c>
      <c r="H44" s="84" t="str">
        <f>IFERROR(IF(AND($P$6="Cycle"),VLOOKUP($P$6&amp;"-"&amp;$A44,Sheet1!$B$8:$N$1007,8,0),VLOOKUP($P$6&amp;"-"&amp;$A44,Sheet1!$B$8:$N$1007,8,0)),"")</f>
        <v/>
      </c>
      <c r="I44" s="85" t="str">
        <f>IFERROR(IF(AND($P$6="Cycle"),VLOOKUP($P$6&amp;"-"&amp;$A44,Sheet1!$B$8:$N$1007,9,0),VLOOKUP($P$6&amp;"-"&amp;$A44,Sheet1!$B$8:$N$1007,9,0)),"")</f>
        <v/>
      </c>
      <c r="J44" s="83" t="str">
        <f>IFERROR(IF(AND($P$6="Cycle"),VLOOKUP($P$6&amp;"-"&amp;$A44,Sheet1!$B$8:$N$1007,10,0),VLOOKUP($P$6&amp;"-"&amp;$A44,Sheet1!$B$8:$N$1007,10,0)),"")</f>
        <v/>
      </c>
      <c r="K44" s="83" t="str">
        <f>IFERROR(IF(AND($P$6="Cycle"),VLOOKUP($P$6&amp;"-"&amp;$A44,Sheet1!$B$8:$N$1007,11,0),VLOOKUP($P$6&amp;"-"&amp;$A44,Sheet1!$B$8:$N$1007,11,0)),"")</f>
        <v/>
      </c>
      <c r="L44" s="83" t="str">
        <f>IFERROR(IF(AND($P$6="Cycle"),VLOOKUP($P$6&amp;"-"&amp;$A44,Sheet1!$B$8:$N$1007,12,0),VLOOKUP($P$6&amp;"-"&amp;$A44,Sheet1!$B$8:$N$1007,12,0)),"")</f>
        <v/>
      </c>
      <c r="M44" s="83" t="str">
        <f>IFERROR(IF(AND($P$6="Cycle"),VLOOKUP($P$6&amp;"-"&amp;$A44,Sheet1!$B$8:$N$1007,13,0),VLOOKUP($P$6&amp;"-"&amp;$A44,Sheet1!$B$8:$N$1007,13,0)),"")</f>
        <v/>
      </c>
    </row>
    <row r="45" spans="1:13" ht="21" customHeight="1">
      <c r="A45" s="11">
        <v>38</v>
      </c>
      <c r="B45" s="83" t="str">
        <f t="shared" si="0"/>
        <v/>
      </c>
      <c r="C45" s="83" t="str">
        <f>IFERROR(IF(AND($P$6="Cycle"),VLOOKUP($P$6&amp;"-"&amp;$A45,Sheet1!$B$8:$N$1007,3,0),VLOOKUP($P$6&amp;"-"&amp;$A45,Sheet1!$B$8:$N$1007,3,0)),"")</f>
        <v/>
      </c>
      <c r="D45" s="83" t="str">
        <f>IFERROR(IF(AND($P$6="Cycle"),VLOOKUP($P$6&amp;"-"&amp;$A45,Sheet1!$B$8:$N$1007,4,0),VLOOKUP($P$6&amp;"-"&amp;$A45,Sheet1!$B$8:$N$1007,4,0)),"")</f>
        <v/>
      </c>
      <c r="E45" s="83" t="str">
        <f>IFERROR(IF(AND($P$6="Cycle"),VLOOKUP($P$6&amp;"-"&amp;$A45,Sheet1!$B$8:$N$1007,5,0),VLOOKUP($P$6&amp;"-"&amp;$A45,Sheet1!$B$8:$N$1007,5,0)),"")</f>
        <v/>
      </c>
      <c r="F45" s="84" t="str">
        <f>IFERROR(IF(AND($P$6="Cycle"),VLOOKUP($P$6&amp;"-"&amp;$A45,Sheet1!$B$8:$N$1007,6,0),VLOOKUP($P$6&amp;"-"&amp;$A45,Sheet1!$B$8:$N$1007,6,0)),"")</f>
        <v/>
      </c>
      <c r="G45" s="84" t="str">
        <f>IFERROR(IF(AND($P$6="Cycle"),VLOOKUP($P$6&amp;"-"&amp;$A45,Sheet1!$B$8:$N$1007,7,0),VLOOKUP($P$6&amp;"-"&amp;$A45,Sheet1!$B$8:$N$1007,7,0)),"")</f>
        <v/>
      </c>
      <c r="H45" s="84" t="str">
        <f>IFERROR(IF(AND($P$6="Cycle"),VLOOKUP($P$6&amp;"-"&amp;$A45,Sheet1!$B$8:$N$1007,8,0),VLOOKUP($P$6&amp;"-"&amp;$A45,Sheet1!$B$8:$N$1007,8,0)),"")</f>
        <v/>
      </c>
      <c r="I45" s="85" t="str">
        <f>IFERROR(IF(AND($P$6="Cycle"),VLOOKUP($P$6&amp;"-"&amp;$A45,Sheet1!$B$8:$N$1007,9,0),VLOOKUP($P$6&amp;"-"&amp;$A45,Sheet1!$B$8:$N$1007,9,0)),"")</f>
        <v/>
      </c>
      <c r="J45" s="83" t="str">
        <f>IFERROR(IF(AND($P$6="Cycle"),VLOOKUP($P$6&amp;"-"&amp;$A45,Sheet1!$B$8:$N$1007,10,0),VLOOKUP($P$6&amp;"-"&amp;$A45,Sheet1!$B$8:$N$1007,10,0)),"")</f>
        <v/>
      </c>
      <c r="K45" s="83" t="str">
        <f>IFERROR(IF(AND($P$6="Cycle"),VLOOKUP($P$6&amp;"-"&amp;$A45,Sheet1!$B$8:$N$1007,11,0),VLOOKUP($P$6&amp;"-"&amp;$A45,Sheet1!$B$8:$N$1007,11,0)),"")</f>
        <v/>
      </c>
      <c r="L45" s="83" t="str">
        <f>IFERROR(IF(AND($P$6="Cycle"),VLOOKUP($P$6&amp;"-"&amp;$A45,Sheet1!$B$8:$N$1007,12,0),VLOOKUP($P$6&amp;"-"&amp;$A45,Sheet1!$B$8:$N$1007,12,0)),"")</f>
        <v/>
      </c>
      <c r="M45" s="83" t="str">
        <f>IFERROR(IF(AND($P$6="Cycle"),VLOOKUP($P$6&amp;"-"&amp;$A45,Sheet1!$B$8:$N$1007,13,0),VLOOKUP($P$6&amp;"-"&amp;$A45,Sheet1!$B$8:$N$1007,13,0)),"")</f>
        <v/>
      </c>
    </row>
    <row r="46" spans="1:13" ht="21" customHeight="1">
      <c r="A46" s="11">
        <v>39</v>
      </c>
      <c r="B46" s="83" t="str">
        <f t="shared" si="0"/>
        <v/>
      </c>
      <c r="C46" s="83" t="str">
        <f>IFERROR(IF(AND($P$6="Cycle"),VLOOKUP($P$6&amp;"-"&amp;$A46,Sheet1!$B$8:$N$1007,3,0),VLOOKUP($P$6&amp;"-"&amp;$A46,Sheet1!$B$8:$N$1007,3,0)),"")</f>
        <v/>
      </c>
      <c r="D46" s="83" t="str">
        <f>IFERROR(IF(AND($P$6="Cycle"),VLOOKUP($P$6&amp;"-"&amp;$A46,Sheet1!$B$8:$N$1007,4,0),VLOOKUP($P$6&amp;"-"&amp;$A46,Sheet1!$B$8:$N$1007,4,0)),"")</f>
        <v/>
      </c>
      <c r="E46" s="83" t="str">
        <f>IFERROR(IF(AND($P$6="Cycle"),VLOOKUP($P$6&amp;"-"&amp;$A46,Sheet1!$B$8:$N$1007,5,0),VLOOKUP($P$6&amp;"-"&amp;$A46,Sheet1!$B$8:$N$1007,5,0)),"")</f>
        <v/>
      </c>
      <c r="F46" s="84" t="str">
        <f>IFERROR(IF(AND($P$6="Cycle"),VLOOKUP($P$6&amp;"-"&amp;$A46,Sheet1!$B$8:$N$1007,6,0),VLOOKUP($P$6&amp;"-"&amp;$A46,Sheet1!$B$8:$N$1007,6,0)),"")</f>
        <v/>
      </c>
      <c r="G46" s="84" t="str">
        <f>IFERROR(IF(AND($P$6="Cycle"),VLOOKUP($P$6&amp;"-"&amp;$A46,Sheet1!$B$8:$N$1007,7,0),VLOOKUP($P$6&amp;"-"&amp;$A46,Sheet1!$B$8:$N$1007,7,0)),"")</f>
        <v/>
      </c>
      <c r="H46" s="84" t="str">
        <f>IFERROR(IF(AND($P$6="Cycle"),VLOOKUP($P$6&amp;"-"&amp;$A46,Sheet1!$B$8:$N$1007,8,0),VLOOKUP($P$6&amp;"-"&amp;$A46,Sheet1!$B$8:$N$1007,8,0)),"")</f>
        <v/>
      </c>
      <c r="I46" s="85" t="str">
        <f>IFERROR(IF(AND($P$6="Cycle"),VLOOKUP($P$6&amp;"-"&amp;$A46,Sheet1!$B$8:$N$1007,9,0),VLOOKUP($P$6&amp;"-"&amp;$A46,Sheet1!$B$8:$N$1007,9,0)),"")</f>
        <v/>
      </c>
      <c r="J46" s="83" t="str">
        <f>IFERROR(IF(AND($P$6="Cycle"),VLOOKUP($P$6&amp;"-"&amp;$A46,Sheet1!$B$8:$N$1007,10,0),VLOOKUP($P$6&amp;"-"&amp;$A46,Sheet1!$B$8:$N$1007,10,0)),"")</f>
        <v/>
      </c>
      <c r="K46" s="83" t="str">
        <f>IFERROR(IF(AND($P$6="Cycle"),VLOOKUP($P$6&amp;"-"&amp;$A46,Sheet1!$B$8:$N$1007,11,0),VLOOKUP($P$6&amp;"-"&amp;$A46,Sheet1!$B$8:$N$1007,11,0)),"")</f>
        <v/>
      </c>
      <c r="L46" s="83" t="str">
        <f>IFERROR(IF(AND($P$6="Cycle"),VLOOKUP($P$6&amp;"-"&amp;$A46,Sheet1!$B$8:$N$1007,12,0),VLOOKUP($P$6&amp;"-"&amp;$A46,Sheet1!$B$8:$N$1007,12,0)),"")</f>
        <v/>
      </c>
      <c r="M46" s="83" t="str">
        <f>IFERROR(IF(AND($P$6="Cycle"),VLOOKUP($P$6&amp;"-"&amp;$A46,Sheet1!$B$8:$N$1007,13,0),VLOOKUP($P$6&amp;"-"&amp;$A46,Sheet1!$B$8:$N$1007,13,0)),"")</f>
        <v/>
      </c>
    </row>
    <row r="47" spans="1:13" ht="21" customHeight="1">
      <c r="A47" s="11">
        <v>40</v>
      </c>
      <c r="B47" s="83" t="str">
        <f t="shared" si="0"/>
        <v/>
      </c>
      <c r="C47" s="83" t="str">
        <f>IFERROR(IF(AND($P$6="Cycle"),VLOOKUP($P$6&amp;"-"&amp;$A47,Sheet1!$B$8:$N$1007,3,0),VLOOKUP($P$6&amp;"-"&amp;$A47,Sheet1!$B$8:$N$1007,3,0)),"")</f>
        <v/>
      </c>
      <c r="D47" s="83" t="str">
        <f>IFERROR(IF(AND($P$6="Cycle"),VLOOKUP($P$6&amp;"-"&amp;$A47,Sheet1!$B$8:$N$1007,4,0),VLOOKUP($P$6&amp;"-"&amp;$A47,Sheet1!$B$8:$N$1007,4,0)),"")</f>
        <v/>
      </c>
      <c r="E47" s="83" t="str">
        <f>IFERROR(IF(AND($P$6="Cycle"),VLOOKUP($P$6&amp;"-"&amp;$A47,Sheet1!$B$8:$N$1007,5,0),VLOOKUP($P$6&amp;"-"&amp;$A47,Sheet1!$B$8:$N$1007,5,0)),"")</f>
        <v/>
      </c>
      <c r="F47" s="84" t="str">
        <f>IFERROR(IF(AND($P$6="Cycle"),VLOOKUP($P$6&amp;"-"&amp;$A47,Sheet1!$B$8:$N$1007,6,0),VLOOKUP($P$6&amp;"-"&amp;$A47,Sheet1!$B$8:$N$1007,6,0)),"")</f>
        <v/>
      </c>
      <c r="G47" s="84" t="str">
        <f>IFERROR(IF(AND($P$6="Cycle"),VLOOKUP($P$6&amp;"-"&amp;$A47,Sheet1!$B$8:$N$1007,7,0),VLOOKUP($P$6&amp;"-"&amp;$A47,Sheet1!$B$8:$N$1007,7,0)),"")</f>
        <v/>
      </c>
      <c r="H47" s="84" t="str">
        <f>IFERROR(IF(AND($P$6="Cycle"),VLOOKUP($P$6&amp;"-"&amp;$A47,Sheet1!$B$8:$N$1007,8,0),VLOOKUP($P$6&amp;"-"&amp;$A47,Sheet1!$B$8:$N$1007,8,0)),"")</f>
        <v/>
      </c>
      <c r="I47" s="85" t="str">
        <f>IFERROR(IF(AND($P$6="Cycle"),VLOOKUP($P$6&amp;"-"&amp;$A47,Sheet1!$B$8:$N$1007,9,0),VLOOKUP($P$6&amp;"-"&amp;$A47,Sheet1!$B$8:$N$1007,9,0)),"")</f>
        <v/>
      </c>
      <c r="J47" s="83" t="str">
        <f>IFERROR(IF(AND($P$6="Cycle"),VLOOKUP($P$6&amp;"-"&amp;$A47,Sheet1!$B$8:$N$1007,10,0),VLOOKUP($P$6&amp;"-"&amp;$A47,Sheet1!$B$8:$N$1007,10,0)),"")</f>
        <v/>
      </c>
      <c r="K47" s="83" t="str">
        <f>IFERROR(IF(AND($P$6="Cycle"),VLOOKUP($P$6&amp;"-"&amp;$A47,Sheet1!$B$8:$N$1007,11,0),VLOOKUP($P$6&amp;"-"&amp;$A47,Sheet1!$B$8:$N$1007,11,0)),"")</f>
        <v/>
      </c>
      <c r="L47" s="83" t="str">
        <f>IFERROR(IF(AND($P$6="Cycle"),VLOOKUP($P$6&amp;"-"&amp;$A47,Sheet1!$B$8:$N$1007,12,0),VLOOKUP($P$6&amp;"-"&amp;$A47,Sheet1!$B$8:$N$1007,12,0)),"")</f>
        <v/>
      </c>
      <c r="M47" s="83" t="str">
        <f>IFERROR(IF(AND($P$6="Cycle"),VLOOKUP($P$6&amp;"-"&amp;$A47,Sheet1!$B$8:$N$1007,13,0),VLOOKUP($P$6&amp;"-"&amp;$A47,Sheet1!$B$8:$N$1007,13,0)),"")</f>
        <v/>
      </c>
    </row>
    <row r="48" spans="1:13" ht="21" customHeight="1">
      <c r="A48" s="11">
        <v>41</v>
      </c>
      <c r="B48" s="83" t="str">
        <f t="shared" si="0"/>
        <v/>
      </c>
      <c r="C48" s="83" t="str">
        <f>IFERROR(IF(AND($P$6="Cycle"),VLOOKUP($P$6&amp;"-"&amp;$A48,Sheet1!$B$8:$N$1007,3,0),VLOOKUP($P$6&amp;"-"&amp;$A48,Sheet1!$B$8:$N$1007,3,0)),"")</f>
        <v/>
      </c>
      <c r="D48" s="83" t="str">
        <f>IFERROR(IF(AND($P$6="Cycle"),VLOOKUP($P$6&amp;"-"&amp;$A48,Sheet1!$B$8:$N$1007,4,0),VLOOKUP($P$6&amp;"-"&amp;$A48,Sheet1!$B$8:$N$1007,4,0)),"")</f>
        <v/>
      </c>
      <c r="E48" s="83" t="str">
        <f>IFERROR(IF(AND($P$6="Cycle"),VLOOKUP($P$6&amp;"-"&amp;$A48,Sheet1!$B$8:$N$1007,5,0),VLOOKUP($P$6&amp;"-"&amp;$A48,Sheet1!$B$8:$N$1007,5,0)),"")</f>
        <v/>
      </c>
      <c r="F48" s="84" t="str">
        <f>IFERROR(IF(AND($P$6="Cycle"),VLOOKUP($P$6&amp;"-"&amp;$A48,Sheet1!$B$8:$N$1007,6,0),VLOOKUP($P$6&amp;"-"&amp;$A48,Sheet1!$B$8:$N$1007,6,0)),"")</f>
        <v/>
      </c>
      <c r="G48" s="84" t="str">
        <f>IFERROR(IF(AND($P$6="Cycle"),VLOOKUP($P$6&amp;"-"&amp;$A48,Sheet1!$B$8:$N$1007,7,0),VLOOKUP($P$6&amp;"-"&amp;$A48,Sheet1!$B$8:$N$1007,7,0)),"")</f>
        <v/>
      </c>
      <c r="H48" s="84" t="str">
        <f>IFERROR(IF(AND($P$6="Cycle"),VLOOKUP($P$6&amp;"-"&amp;$A48,Sheet1!$B$8:$N$1007,8,0),VLOOKUP($P$6&amp;"-"&amp;$A48,Sheet1!$B$8:$N$1007,8,0)),"")</f>
        <v/>
      </c>
      <c r="I48" s="85" t="str">
        <f>IFERROR(IF(AND($P$6="Cycle"),VLOOKUP($P$6&amp;"-"&amp;$A48,Sheet1!$B$8:$N$1007,9,0),VLOOKUP($P$6&amp;"-"&amp;$A48,Sheet1!$B$8:$N$1007,9,0)),"")</f>
        <v/>
      </c>
      <c r="J48" s="83" t="str">
        <f>IFERROR(IF(AND($P$6="Cycle"),VLOOKUP($P$6&amp;"-"&amp;$A48,Sheet1!$B$8:$N$1007,10,0),VLOOKUP($P$6&amp;"-"&amp;$A48,Sheet1!$B$8:$N$1007,10,0)),"")</f>
        <v/>
      </c>
      <c r="K48" s="83" t="str">
        <f>IFERROR(IF(AND($P$6="Cycle"),VLOOKUP($P$6&amp;"-"&amp;$A48,Sheet1!$B$8:$N$1007,11,0),VLOOKUP($P$6&amp;"-"&amp;$A48,Sheet1!$B$8:$N$1007,11,0)),"")</f>
        <v/>
      </c>
      <c r="L48" s="83" t="str">
        <f>IFERROR(IF(AND($P$6="Cycle"),VLOOKUP($P$6&amp;"-"&amp;$A48,Sheet1!$B$8:$N$1007,12,0),VLOOKUP($P$6&amp;"-"&amp;$A48,Sheet1!$B$8:$N$1007,12,0)),"")</f>
        <v/>
      </c>
      <c r="M48" s="83" t="str">
        <f>IFERROR(IF(AND($P$6="Cycle"),VLOOKUP($P$6&amp;"-"&amp;$A48,Sheet1!$B$8:$N$1007,13,0),VLOOKUP($P$6&amp;"-"&amp;$A48,Sheet1!$B$8:$N$1007,13,0)),"")</f>
        <v/>
      </c>
    </row>
    <row r="49" spans="1:13" ht="21" customHeight="1">
      <c r="A49" s="11">
        <v>42</v>
      </c>
      <c r="B49" s="83" t="str">
        <f t="shared" si="0"/>
        <v/>
      </c>
      <c r="C49" s="83" t="str">
        <f>IFERROR(IF(AND($P$6="Cycle"),VLOOKUP($P$6&amp;"-"&amp;$A49,Sheet1!$B$8:$N$1007,3,0),VLOOKUP($P$6&amp;"-"&amp;$A49,Sheet1!$B$8:$N$1007,3,0)),"")</f>
        <v/>
      </c>
      <c r="D49" s="83" t="str">
        <f>IFERROR(IF(AND($P$6="Cycle"),VLOOKUP($P$6&amp;"-"&amp;$A49,Sheet1!$B$8:$N$1007,4,0),VLOOKUP($P$6&amp;"-"&amp;$A49,Sheet1!$B$8:$N$1007,4,0)),"")</f>
        <v/>
      </c>
      <c r="E49" s="83" t="str">
        <f>IFERROR(IF(AND($P$6="Cycle"),VLOOKUP($P$6&amp;"-"&amp;$A49,Sheet1!$B$8:$N$1007,5,0),VLOOKUP($P$6&amp;"-"&amp;$A49,Sheet1!$B$8:$N$1007,5,0)),"")</f>
        <v/>
      </c>
      <c r="F49" s="84" t="str">
        <f>IFERROR(IF(AND($P$6="Cycle"),VLOOKUP($P$6&amp;"-"&amp;$A49,Sheet1!$B$8:$N$1007,6,0),VLOOKUP($P$6&amp;"-"&amp;$A49,Sheet1!$B$8:$N$1007,6,0)),"")</f>
        <v/>
      </c>
      <c r="G49" s="84" t="str">
        <f>IFERROR(IF(AND($P$6="Cycle"),VLOOKUP($P$6&amp;"-"&amp;$A49,Sheet1!$B$8:$N$1007,7,0),VLOOKUP($P$6&amp;"-"&amp;$A49,Sheet1!$B$8:$N$1007,7,0)),"")</f>
        <v/>
      </c>
      <c r="H49" s="84" t="str">
        <f>IFERROR(IF(AND($P$6="Cycle"),VLOOKUP($P$6&amp;"-"&amp;$A49,Sheet1!$B$8:$N$1007,8,0),VLOOKUP($P$6&amp;"-"&amp;$A49,Sheet1!$B$8:$N$1007,8,0)),"")</f>
        <v/>
      </c>
      <c r="I49" s="85" t="str">
        <f>IFERROR(IF(AND($P$6="Cycle"),VLOOKUP($P$6&amp;"-"&amp;$A49,Sheet1!$B$8:$N$1007,9,0),VLOOKUP($P$6&amp;"-"&amp;$A49,Sheet1!$B$8:$N$1007,9,0)),"")</f>
        <v/>
      </c>
      <c r="J49" s="83" t="str">
        <f>IFERROR(IF(AND($P$6="Cycle"),VLOOKUP($P$6&amp;"-"&amp;$A49,Sheet1!$B$8:$N$1007,10,0),VLOOKUP($P$6&amp;"-"&amp;$A49,Sheet1!$B$8:$N$1007,10,0)),"")</f>
        <v/>
      </c>
      <c r="K49" s="83" t="str">
        <f>IFERROR(IF(AND($P$6="Cycle"),VLOOKUP($P$6&amp;"-"&amp;$A49,Sheet1!$B$8:$N$1007,11,0),VLOOKUP($P$6&amp;"-"&amp;$A49,Sheet1!$B$8:$N$1007,11,0)),"")</f>
        <v/>
      </c>
      <c r="L49" s="83" t="str">
        <f>IFERROR(IF(AND($P$6="Cycle"),VLOOKUP($P$6&amp;"-"&amp;$A49,Sheet1!$B$8:$N$1007,12,0),VLOOKUP($P$6&amp;"-"&amp;$A49,Sheet1!$B$8:$N$1007,12,0)),"")</f>
        <v/>
      </c>
      <c r="M49" s="83" t="str">
        <f>IFERROR(IF(AND($P$6="Cycle"),VLOOKUP($P$6&amp;"-"&amp;$A49,Sheet1!$B$8:$N$1007,13,0),VLOOKUP($P$6&amp;"-"&amp;$A49,Sheet1!$B$8:$N$1007,13,0)),"")</f>
        <v/>
      </c>
    </row>
    <row r="50" spans="1:13" ht="21" customHeight="1">
      <c r="A50" s="11">
        <v>43</v>
      </c>
      <c r="B50" s="83" t="str">
        <f t="shared" si="0"/>
        <v/>
      </c>
      <c r="C50" s="83" t="str">
        <f>IFERROR(IF(AND($P$6="Cycle"),VLOOKUP($P$6&amp;"-"&amp;$A50,Sheet1!$B$8:$N$1007,3,0),VLOOKUP($P$6&amp;"-"&amp;$A50,Sheet1!$B$8:$N$1007,3,0)),"")</f>
        <v/>
      </c>
      <c r="D50" s="83" t="str">
        <f>IFERROR(IF(AND($P$6="Cycle"),VLOOKUP($P$6&amp;"-"&amp;$A50,Sheet1!$B$8:$N$1007,4,0),VLOOKUP($P$6&amp;"-"&amp;$A50,Sheet1!$B$8:$N$1007,4,0)),"")</f>
        <v/>
      </c>
      <c r="E50" s="83" t="str">
        <f>IFERROR(IF(AND($P$6="Cycle"),VLOOKUP($P$6&amp;"-"&amp;$A50,Sheet1!$B$8:$N$1007,5,0),VLOOKUP($P$6&amp;"-"&amp;$A50,Sheet1!$B$8:$N$1007,5,0)),"")</f>
        <v/>
      </c>
      <c r="F50" s="84" t="str">
        <f>IFERROR(IF(AND($P$6="Cycle"),VLOOKUP($P$6&amp;"-"&amp;$A50,Sheet1!$B$8:$N$1007,6,0),VLOOKUP($P$6&amp;"-"&amp;$A50,Sheet1!$B$8:$N$1007,6,0)),"")</f>
        <v/>
      </c>
      <c r="G50" s="84" t="str">
        <f>IFERROR(IF(AND($P$6="Cycle"),VLOOKUP($P$6&amp;"-"&amp;$A50,Sheet1!$B$8:$N$1007,7,0),VLOOKUP($P$6&amp;"-"&amp;$A50,Sheet1!$B$8:$N$1007,7,0)),"")</f>
        <v/>
      </c>
      <c r="H50" s="84" t="str">
        <f>IFERROR(IF(AND($P$6="Cycle"),VLOOKUP($P$6&amp;"-"&amp;$A50,Sheet1!$B$8:$N$1007,8,0),VLOOKUP($P$6&amp;"-"&amp;$A50,Sheet1!$B$8:$N$1007,8,0)),"")</f>
        <v/>
      </c>
      <c r="I50" s="85" t="str">
        <f>IFERROR(IF(AND($P$6="Cycle"),VLOOKUP($P$6&amp;"-"&amp;$A50,Sheet1!$B$8:$N$1007,9,0),VLOOKUP($P$6&amp;"-"&amp;$A50,Sheet1!$B$8:$N$1007,9,0)),"")</f>
        <v/>
      </c>
      <c r="J50" s="83" t="str">
        <f>IFERROR(IF(AND($P$6="Cycle"),VLOOKUP($P$6&amp;"-"&amp;$A50,Sheet1!$B$8:$N$1007,10,0),VLOOKUP($P$6&amp;"-"&amp;$A50,Sheet1!$B$8:$N$1007,10,0)),"")</f>
        <v/>
      </c>
      <c r="K50" s="83" t="str">
        <f>IFERROR(IF(AND($P$6="Cycle"),VLOOKUP($P$6&amp;"-"&amp;$A50,Sheet1!$B$8:$N$1007,11,0),VLOOKUP($P$6&amp;"-"&amp;$A50,Sheet1!$B$8:$N$1007,11,0)),"")</f>
        <v/>
      </c>
      <c r="L50" s="83" t="str">
        <f>IFERROR(IF(AND($P$6="Cycle"),VLOOKUP($P$6&amp;"-"&amp;$A50,Sheet1!$B$8:$N$1007,12,0),VLOOKUP($P$6&amp;"-"&amp;$A50,Sheet1!$B$8:$N$1007,12,0)),"")</f>
        <v/>
      </c>
      <c r="M50" s="83" t="str">
        <f>IFERROR(IF(AND($P$6="Cycle"),VLOOKUP($P$6&amp;"-"&amp;$A50,Sheet1!$B$8:$N$1007,13,0),VLOOKUP($P$6&amp;"-"&amp;$A50,Sheet1!$B$8:$N$1007,13,0)),"")</f>
        <v/>
      </c>
    </row>
    <row r="51" spans="1:13" ht="21" customHeight="1">
      <c r="A51" s="11">
        <v>44</v>
      </c>
      <c r="B51" s="83" t="str">
        <f t="shared" si="0"/>
        <v/>
      </c>
      <c r="C51" s="83" t="str">
        <f>IFERROR(IF(AND($P$6="Cycle"),VLOOKUP($P$6&amp;"-"&amp;$A51,Sheet1!$B$8:$N$1007,3,0),VLOOKUP($P$6&amp;"-"&amp;$A51,Sheet1!$B$8:$N$1007,3,0)),"")</f>
        <v/>
      </c>
      <c r="D51" s="83" t="str">
        <f>IFERROR(IF(AND($P$6="Cycle"),VLOOKUP($P$6&amp;"-"&amp;$A51,Sheet1!$B$8:$N$1007,4,0),VLOOKUP($P$6&amp;"-"&amp;$A51,Sheet1!$B$8:$N$1007,4,0)),"")</f>
        <v/>
      </c>
      <c r="E51" s="83" t="str">
        <f>IFERROR(IF(AND($P$6="Cycle"),VLOOKUP($P$6&amp;"-"&amp;$A51,Sheet1!$B$8:$N$1007,5,0),VLOOKUP($P$6&amp;"-"&amp;$A51,Sheet1!$B$8:$N$1007,5,0)),"")</f>
        <v/>
      </c>
      <c r="F51" s="84" t="str">
        <f>IFERROR(IF(AND($P$6="Cycle"),VLOOKUP($P$6&amp;"-"&amp;$A51,Sheet1!$B$8:$N$1007,6,0),VLOOKUP($P$6&amp;"-"&amp;$A51,Sheet1!$B$8:$N$1007,6,0)),"")</f>
        <v/>
      </c>
      <c r="G51" s="84" t="str">
        <f>IFERROR(IF(AND($P$6="Cycle"),VLOOKUP($P$6&amp;"-"&amp;$A51,Sheet1!$B$8:$N$1007,7,0),VLOOKUP($P$6&amp;"-"&amp;$A51,Sheet1!$B$8:$N$1007,7,0)),"")</f>
        <v/>
      </c>
      <c r="H51" s="84" t="str">
        <f>IFERROR(IF(AND($P$6="Cycle"),VLOOKUP($P$6&amp;"-"&amp;$A51,Sheet1!$B$8:$N$1007,8,0),VLOOKUP($P$6&amp;"-"&amp;$A51,Sheet1!$B$8:$N$1007,8,0)),"")</f>
        <v/>
      </c>
      <c r="I51" s="85" t="str">
        <f>IFERROR(IF(AND($P$6="Cycle"),VLOOKUP($P$6&amp;"-"&amp;$A51,Sheet1!$B$8:$N$1007,9,0),VLOOKUP($P$6&amp;"-"&amp;$A51,Sheet1!$B$8:$N$1007,9,0)),"")</f>
        <v/>
      </c>
      <c r="J51" s="83" t="str">
        <f>IFERROR(IF(AND($P$6="Cycle"),VLOOKUP($P$6&amp;"-"&amp;$A51,Sheet1!$B$8:$N$1007,10,0),VLOOKUP($P$6&amp;"-"&amp;$A51,Sheet1!$B$8:$N$1007,10,0)),"")</f>
        <v/>
      </c>
      <c r="K51" s="83" t="str">
        <f>IFERROR(IF(AND($P$6="Cycle"),VLOOKUP($P$6&amp;"-"&amp;$A51,Sheet1!$B$8:$N$1007,11,0),VLOOKUP($P$6&amp;"-"&amp;$A51,Sheet1!$B$8:$N$1007,11,0)),"")</f>
        <v/>
      </c>
      <c r="L51" s="83" t="str">
        <f>IFERROR(IF(AND($P$6="Cycle"),VLOOKUP($P$6&amp;"-"&amp;$A51,Sheet1!$B$8:$N$1007,12,0),VLOOKUP($P$6&amp;"-"&amp;$A51,Sheet1!$B$8:$N$1007,12,0)),"")</f>
        <v/>
      </c>
      <c r="M51" s="83" t="str">
        <f>IFERROR(IF(AND($P$6="Cycle"),VLOOKUP($P$6&amp;"-"&amp;$A51,Sheet1!$B$8:$N$1007,13,0),VLOOKUP($P$6&amp;"-"&amp;$A51,Sheet1!$B$8:$N$1007,13,0)),"")</f>
        <v/>
      </c>
    </row>
    <row r="52" spans="1:13" ht="21" customHeight="1">
      <c r="A52" s="11">
        <v>45</v>
      </c>
      <c r="B52" s="83" t="str">
        <f t="shared" si="0"/>
        <v/>
      </c>
      <c r="C52" s="83" t="str">
        <f>IFERROR(IF(AND($P$6="Cycle"),VLOOKUP($P$6&amp;"-"&amp;$A52,Sheet1!$B$8:$N$1007,3,0),VLOOKUP($P$6&amp;"-"&amp;$A52,Sheet1!$B$8:$N$1007,3,0)),"")</f>
        <v/>
      </c>
      <c r="D52" s="83" t="str">
        <f>IFERROR(IF(AND($P$6="Cycle"),VLOOKUP($P$6&amp;"-"&amp;$A52,Sheet1!$B$8:$N$1007,4,0),VLOOKUP($P$6&amp;"-"&amp;$A52,Sheet1!$B$8:$N$1007,4,0)),"")</f>
        <v/>
      </c>
      <c r="E52" s="83" t="str">
        <f>IFERROR(IF(AND($P$6="Cycle"),VLOOKUP($P$6&amp;"-"&amp;$A52,Sheet1!$B$8:$N$1007,5,0),VLOOKUP($P$6&amp;"-"&amp;$A52,Sheet1!$B$8:$N$1007,5,0)),"")</f>
        <v/>
      </c>
      <c r="F52" s="84" t="str">
        <f>IFERROR(IF(AND($P$6="Cycle"),VLOOKUP($P$6&amp;"-"&amp;$A52,Sheet1!$B$8:$N$1007,6,0),VLOOKUP($P$6&amp;"-"&amp;$A52,Sheet1!$B$8:$N$1007,6,0)),"")</f>
        <v/>
      </c>
      <c r="G52" s="84" t="str">
        <f>IFERROR(IF(AND($P$6="Cycle"),VLOOKUP($P$6&amp;"-"&amp;$A52,Sheet1!$B$8:$N$1007,7,0),VLOOKUP($P$6&amp;"-"&amp;$A52,Sheet1!$B$8:$N$1007,7,0)),"")</f>
        <v/>
      </c>
      <c r="H52" s="84" t="str">
        <f>IFERROR(IF(AND($P$6="Cycle"),VLOOKUP($P$6&amp;"-"&amp;$A52,Sheet1!$B$8:$N$1007,8,0),VLOOKUP($P$6&amp;"-"&amp;$A52,Sheet1!$B$8:$N$1007,8,0)),"")</f>
        <v/>
      </c>
      <c r="I52" s="85" t="str">
        <f>IFERROR(IF(AND($P$6="Cycle"),VLOOKUP($P$6&amp;"-"&amp;$A52,Sheet1!$B$8:$N$1007,9,0),VLOOKUP($P$6&amp;"-"&amp;$A52,Sheet1!$B$8:$N$1007,9,0)),"")</f>
        <v/>
      </c>
      <c r="J52" s="83" t="str">
        <f>IFERROR(IF(AND($P$6="Cycle"),VLOOKUP($P$6&amp;"-"&amp;$A52,Sheet1!$B$8:$N$1007,10,0),VLOOKUP($P$6&amp;"-"&amp;$A52,Sheet1!$B$8:$N$1007,10,0)),"")</f>
        <v/>
      </c>
      <c r="K52" s="83" t="str">
        <f>IFERROR(IF(AND($P$6="Cycle"),VLOOKUP($P$6&amp;"-"&amp;$A52,Sheet1!$B$8:$N$1007,11,0),VLOOKUP($P$6&amp;"-"&amp;$A52,Sheet1!$B$8:$N$1007,11,0)),"")</f>
        <v/>
      </c>
      <c r="L52" s="83" t="str">
        <f>IFERROR(IF(AND($P$6="Cycle"),VLOOKUP($P$6&amp;"-"&amp;$A52,Sheet1!$B$8:$N$1007,12,0),VLOOKUP($P$6&amp;"-"&amp;$A52,Sheet1!$B$8:$N$1007,12,0)),"")</f>
        <v/>
      </c>
      <c r="M52" s="83" t="str">
        <f>IFERROR(IF(AND($P$6="Cycle"),VLOOKUP($P$6&amp;"-"&amp;$A52,Sheet1!$B$8:$N$1007,13,0),VLOOKUP($P$6&amp;"-"&amp;$A52,Sheet1!$B$8:$N$1007,13,0)),"")</f>
        <v/>
      </c>
    </row>
    <row r="53" spans="1:13" ht="21" customHeight="1">
      <c r="A53" s="11">
        <v>46</v>
      </c>
      <c r="B53" s="83" t="str">
        <f t="shared" si="0"/>
        <v/>
      </c>
      <c r="C53" s="83" t="str">
        <f>IFERROR(IF(AND($P$6="Cycle"),VLOOKUP($P$6&amp;"-"&amp;$A53,Sheet1!$B$8:$N$1007,3,0),VLOOKUP($P$6&amp;"-"&amp;$A53,Sheet1!$B$8:$N$1007,3,0)),"")</f>
        <v/>
      </c>
      <c r="D53" s="83" t="str">
        <f>IFERROR(IF(AND($P$6="Cycle"),VLOOKUP($P$6&amp;"-"&amp;$A53,Sheet1!$B$8:$N$1007,4,0),VLOOKUP($P$6&amp;"-"&amp;$A53,Sheet1!$B$8:$N$1007,4,0)),"")</f>
        <v/>
      </c>
      <c r="E53" s="83" t="str">
        <f>IFERROR(IF(AND($P$6="Cycle"),VLOOKUP($P$6&amp;"-"&amp;$A53,Sheet1!$B$8:$N$1007,5,0),VLOOKUP($P$6&amp;"-"&amp;$A53,Sheet1!$B$8:$N$1007,5,0)),"")</f>
        <v/>
      </c>
      <c r="F53" s="84" t="str">
        <f>IFERROR(IF(AND($P$6="Cycle"),VLOOKUP($P$6&amp;"-"&amp;$A53,Sheet1!$B$8:$N$1007,6,0),VLOOKUP($P$6&amp;"-"&amp;$A53,Sheet1!$B$8:$N$1007,6,0)),"")</f>
        <v/>
      </c>
      <c r="G53" s="84" t="str">
        <f>IFERROR(IF(AND($P$6="Cycle"),VLOOKUP($P$6&amp;"-"&amp;$A53,Sheet1!$B$8:$N$1007,7,0),VLOOKUP($P$6&amp;"-"&amp;$A53,Sheet1!$B$8:$N$1007,7,0)),"")</f>
        <v/>
      </c>
      <c r="H53" s="84" t="str">
        <f>IFERROR(IF(AND($P$6="Cycle"),VLOOKUP($P$6&amp;"-"&amp;$A53,Sheet1!$B$8:$N$1007,8,0),VLOOKUP($P$6&amp;"-"&amp;$A53,Sheet1!$B$8:$N$1007,8,0)),"")</f>
        <v/>
      </c>
      <c r="I53" s="85" t="str">
        <f>IFERROR(IF(AND($P$6="Cycle"),VLOOKUP($P$6&amp;"-"&amp;$A53,Sheet1!$B$8:$N$1007,9,0),VLOOKUP($P$6&amp;"-"&amp;$A53,Sheet1!$B$8:$N$1007,9,0)),"")</f>
        <v/>
      </c>
      <c r="J53" s="83" t="str">
        <f>IFERROR(IF(AND($P$6="Cycle"),VLOOKUP($P$6&amp;"-"&amp;$A53,Sheet1!$B$8:$N$1007,10,0),VLOOKUP($P$6&amp;"-"&amp;$A53,Sheet1!$B$8:$N$1007,10,0)),"")</f>
        <v/>
      </c>
      <c r="K53" s="83" t="str">
        <f>IFERROR(IF(AND($P$6="Cycle"),VLOOKUP($P$6&amp;"-"&amp;$A53,Sheet1!$B$8:$N$1007,11,0),VLOOKUP($P$6&amp;"-"&amp;$A53,Sheet1!$B$8:$N$1007,11,0)),"")</f>
        <v/>
      </c>
      <c r="L53" s="83" t="str">
        <f>IFERROR(IF(AND($P$6="Cycle"),VLOOKUP($P$6&amp;"-"&amp;$A53,Sheet1!$B$8:$N$1007,12,0),VLOOKUP($P$6&amp;"-"&amp;$A53,Sheet1!$B$8:$N$1007,12,0)),"")</f>
        <v/>
      </c>
      <c r="M53" s="83" t="str">
        <f>IFERROR(IF(AND($P$6="Cycle"),VLOOKUP($P$6&amp;"-"&amp;$A53,Sheet1!$B$8:$N$1007,13,0),VLOOKUP($P$6&amp;"-"&amp;$A53,Sheet1!$B$8:$N$1007,13,0)),"")</f>
        <v/>
      </c>
    </row>
    <row r="54" spans="1:13" ht="21" customHeight="1">
      <c r="A54" s="11">
        <v>47</v>
      </c>
      <c r="B54" s="83" t="str">
        <f t="shared" si="0"/>
        <v/>
      </c>
      <c r="C54" s="83" t="str">
        <f>IFERROR(IF(AND($P$6="Cycle"),VLOOKUP($P$6&amp;"-"&amp;$A54,Sheet1!$B$8:$N$1007,3,0),VLOOKUP($P$6&amp;"-"&amp;$A54,Sheet1!$B$8:$N$1007,3,0)),"")</f>
        <v/>
      </c>
      <c r="D54" s="83" t="str">
        <f>IFERROR(IF(AND($P$6="Cycle"),VLOOKUP($P$6&amp;"-"&amp;$A54,Sheet1!$B$8:$N$1007,4,0),VLOOKUP($P$6&amp;"-"&amp;$A54,Sheet1!$B$8:$N$1007,4,0)),"")</f>
        <v/>
      </c>
      <c r="E54" s="83" t="str">
        <f>IFERROR(IF(AND($P$6="Cycle"),VLOOKUP($P$6&amp;"-"&amp;$A54,Sheet1!$B$8:$N$1007,5,0),VLOOKUP($P$6&amp;"-"&amp;$A54,Sheet1!$B$8:$N$1007,5,0)),"")</f>
        <v/>
      </c>
      <c r="F54" s="84" t="str">
        <f>IFERROR(IF(AND($P$6="Cycle"),VLOOKUP($P$6&amp;"-"&amp;$A54,Sheet1!$B$8:$N$1007,6,0),VLOOKUP($P$6&amp;"-"&amp;$A54,Sheet1!$B$8:$N$1007,6,0)),"")</f>
        <v/>
      </c>
      <c r="G54" s="84" t="str">
        <f>IFERROR(IF(AND($P$6="Cycle"),VLOOKUP($P$6&amp;"-"&amp;$A54,Sheet1!$B$8:$N$1007,7,0),VLOOKUP($P$6&amp;"-"&amp;$A54,Sheet1!$B$8:$N$1007,7,0)),"")</f>
        <v/>
      </c>
      <c r="H54" s="84" t="str">
        <f>IFERROR(IF(AND($P$6="Cycle"),VLOOKUP($P$6&amp;"-"&amp;$A54,Sheet1!$B$8:$N$1007,8,0),VLOOKUP($P$6&amp;"-"&amp;$A54,Sheet1!$B$8:$N$1007,8,0)),"")</f>
        <v/>
      </c>
      <c r="I54" s="85" t="str">
        <f>IFERROR(IF(AND($P$6="Cycle"),VLOOKUP($P$6&amp;"-"&amp;$A54,Sheet1!$B$8:$N$1007,9,0),VLOOKUP($P$6&amp;"-"&amp;$A54,Sheet1!$B$8:$N$1007,9,0)),"")</f>
        <v/>
      </c>
      <c r="J54" s="83" t="str">
        <f>IFERROR(IF(AND($P$6="Cycle"),VLOOKUP($P$6&amp;"-"&amp;$A54,Sheet1!$B$8:$N$1007,10,0),VLOOKUP($P$6&amp;"-"&amp;$A54,Sheet1!$B$8:$N$1007,10,0)),"")</f>
        <v/>
      </c>
      <c r="K54" s="83" t="str">
        <f>IFERROR(IF(AND($P$6="Cycle"),VLOOKUP($P$6&amp;"-"&amp;$A54,Sheet1!$B$8:$N$1007,11,0),VLOOKUP($P$6&amp;"-"&amp;$A54,Sheet1!$B$8:$N$1007,11,0)),"")</f>
        <v/>
      </c>
      <c r="L54" s="83" t="str">
        <f>IFERROR(IF(AND($P$6="Cycle"),VLOOKUP($P$6&amp;"-"&amp;$A54,Sheet1!$B$8:$N$1007,12,0),VLOOKUP($P$6&amp;"-"&amp;$A54,Sheet1!$B$8:$N$1007,12,0)),"")</f>
        <v/>
      </c>
      <c r="M54" s="83" t="str">
        <f>IFERROR(IF(AND($P$6="Cycle"),VLOOKUP($P$6&amp;"-"&amp;$A54,Sheet1!$B$8:$N$1007,13,0),VLOOKUP($P$6&amp;"-"&amp;$A54,Sheet1!$B$8:$N$1007,13,0)),"")</f>
        <v/>
      </c>
    </row>
    <row r="55" spans="1:13" ht="21" customHeight="1">
      <c r="A55" s="11">
        <v>48</v>
      </c>
      <c r="B55" s="83" t="str">
        <f t="shared" si="0"/>
        <v/>
      </c>
      <c r="C55" s="83" t="str">
        <f>IFERROR(IF(AND($P$6="Cycle"),VLOOKUP($P$6&amp;"-"&amp;$A55,Sheet1!$B$8:$N$1007,3,0),VLOOKUP($P$6&amp;"-"&amp;$A55,Sheet1!$B$8:$N$1007,3,0)),"")</f>
        <v/>
      </c>
      <c r="D55" s="83" t="str">
        <f>IFERROR(IF(AND($P$6="Cycle"),VLOOKUP($P$6&amp;"-"&amp;$A55,Sheet1!$B$8:$N$1007,4,0),VLOOKUP($P$6&amp;"-"&amp;$A55,Sheet1!$B$8:$N$1007,4,0)),"")</f>
        <v/>
      </c>
      <c r="E55" s="83" t="str">
        <f>IFERROR(IF(AND($P$6="Cycle"),VLOOKUP($P$6&amp;"-"&amp;$A55,Sheet1!$B$8:$N$1007,5,0),VLOOKUP($P$6&amp;"-"&amp;$A55,Sheet1!$B$8:$N$1007,5,0)),"")</f>
        <v/>
      </c>
      <c r="F55" s="84" t="str">
        <f>IFERROR(IF(AND($P$6="Cycle"),VLOOKUP($P$6&amp;"-"&amp;$A55,Sheet1!$B$8:$N$1007,6,0),VLOOKUP($P$6&amp;"-"&amp;$A55,Sheet1!$B$8:$N$1007,6,0)),"")</f>
        <v/>
      </c>
      <c r="G55" s="84" t="str">
        <f>IFERROR(IF(AND($P$6="Cycle"),VLOOKUP($P$6&amp;"-"&amp;$A55,Sheet1!$B$8:$N$1007,7,0),VLOOKUP($P$6&amp;"-"&amp;$A55,Sheet1!$B$8:$N$1007,7,0)),"")</f>
        <v/>
      </c>
      <c r="H55" s="84" t="str">
        <f>IFERROR(IF(AND($P$6="Cycle"),VLOOKUP($P$6&amp;"-"&amp;$A55,Sheet1!$B$8:$N$1007,8,0),VLOOKUP($P$6&amp;"-"&amp;$A55,Sheet1!$B$8:$N$1007,8,0)),"")</f>
        <v/>
      </c>
      <c r="I55" s="85" t="str">
        <f>IFERROR(IF(AND($P$6="Cycle"),VLOOKUP($P$6&amp;"-"&amp;$A55,Sheet1!$B$8:$N$1007,9,0),VLOOKUP($P$6&amp;"-"&amp;$A55,Sheet1!$B$8:$N$1007,9,0)),"")</f>
        <v/>
      </c>
      <c r="J55" s="83" t="str">
        <f>IFERROR(IF(AND($P$6="Cycle"),VLOOKUP($P$6&amp;"-"&amp;$A55,Sheet1!$B$8:$N$1007,10,0),VLOOKUP($P$6&amp;"-"&amp;$A55,Sheet1!$B$8:$N$1007,10,0)),"")</f>
        <v/>
      </c>
      <c r="K55" s="83" t="str">
        <f>IFERROR(IF(AND($P$6="Cycle"),VLOOKUP($P$6&amp;"-"&amp;$A55,Sheet1!$B$8:$N$1007,11,0),VLOOKUP($P$6&amp;"-"&amp;$A55,Sheet1!$B$8:$N$1007,11,0)),"")</f>
        <v/>
      </c>
      <c r="L55" s="83" t="str">
        <f>IFERROR(IF(AND($P$6="Cycle"),VLOOKUP($P$6&amp;"-"&amp;$A55,Sheet1!$B$8:$N$1007,12,0),VLOOKUP($P$6&amp;"-"&amp;$A55,Sheet1!$B$8:$N$1007,12,0)),"")</f>
        <v/>
      </c>
      <c r="M55" s="83" t="str">
        <f>IFERROR(IF(AND($P$6="Cycle"),VLOOKUP($P$6&amp;"-"&amp;$A55,Sheet1!$B$8:$N$1007,13,0),VLOOKUP($P$6&amp;"-"&amp;$A55,Sheet1!$B$8:$N$1007,13,0)),"")</f>
        <v/>
      </c>
    </row>
    <row r="56" spans="1:13" ht="21" customHeight="1">
      <c r="A56" s="11">
        <v>49</v>
      </c>
      <c r="B56" s="83" t="str">
        <f t="shared" si="0"/>
        <v/>
      </c>
      <c r="C56" s="83" t="str">
        <f>IFERROR(IF(AND($P$6="Cycle"),VLOOKUP($P$6&amp;"-"&amp;$A56,Sheet1!$B$8:$N$1007,3,0),VLOOKUP($P$6&amp;"-"&amp;$A56,Sheet1!$B$8:$N$1007,3,0)),"")</f>
        <v/>
      </c>
      <c r="D56" s="83" t="str">
        <f>IFERROR(IF(AND($P$6="Cycle"),VLOOKUP($P$6&amp;"-"&amp;$A56,Sheet1!$B$8:$N$1007,4,0),VLOOKUP($P$6&amp;"-"&amp;$A56,Sheet1!$B$8:$N$1007,4,0)),"")</f>
        <v/>
      </c>
      <c r="E56" s="83" t="str">
        <f>IFERROR(IF(AND($P$6="Cycle"),VLOOKUP($P$6&amp;"-"&amp;$A56,Sheet1!$B$8:$N$1007,5,0),VLOOKUP($P$6&amp;"-"&amp;$A56,Sheet1!$B$8:$N$1007,5,0)),"")</f>
        <v/>
      </c>
      <c r="F56" s="84" t="str">
        <f>IFERROR(IF(AND($P$6="Cycle"),VLOOKUP($P$6&amp;"-"&amp;$A56,Sheet1!$B$8:$N$1007,6,0),VLOOKUP($P$6&amp;"-"&amp;$A56,Sheet1!$B$8:$N$1007,6,0)),"")</f>
        <v/>
      </c>
      <c r="G56" s="84" t="str">
        <f>IFERROR(IF(AND($P$6="Cycle"),VLOOKUP($P$6&amp;"-"&amp;$A56,Sheet1!$B$8:$N$1007,7,0),VLOOKUP($P$6&amp;"-"&amp;$A56,Sheet1!$B$8:$N$1007,7,0)),"")</f>
        <v/>
      </c>
      <c r="H56" s="84" t="str">
        <f>IFERROR(IF(AND($P$6="Cycle"),VLOOKUP($P$6&amp;"-"&amp;$A56,Sheet1!$B$8:$N$1007,8,0),VLOOKUP($P$6&amp;"-"&amp;$A56,Sheet1!$B$8:$N$1007,8,0)),"")</f>
        <v/>
      </c>
      <c r="I56" s="85" t="str">
        <f>IFERROR(IF(AND($P$6="Cycle"),VLOOKUP($P$6&amp;"-"&amp;$A56,Sheet1!$B$8:$N$1007,9,0),VLOOKUP($P$6&amp;"-"&amp;$A56,Sheet1!$B$8:$N$1007,9,0)),"")</f>
        <v/>
      </c>
      <c r="J56" s="83" t="str">
        <f>IFERROR(IF(AND($P$6="Cycle"),VLOOKUP($P$6&amp;"-"&amp;$A56,Sheet1!$B$8:$N$1007,10,0),VLOOKUP($P$6&amp;"-"&amp;$A56,Sheet1!$B$8:$N$1007,10,0)),"")</f>
        <v/>
      </c>
      <c r="K56" s="83" t="str">
        <f>IFERROR(IF(AND($P$6="Cycle"),VLOOKUP($P$6&amp;"-"&amp;$A56,Sheet1!$B$8:$N$1007,11,0),VLOOKUP($P$6&amp;"-"&amp;$A56,Sheet1!$B$8:$N$1007,11,0)),"")</f>
        <v/>
      </c>
      <c r="L56" s="83" t="str">
        <f>IFERROR(IF(AND($P$6="Cycle"),VLOOKUP($P$6&amp;"-"&amp;$A56,Sheet1!$B$8:$N$1007,12,0),VLOOKUP($P$6&amp;"-"&amp;$A56,Sheet1!$B$8:$N$1007,12,0)),"")</f>
        <v/>
      </c>
      <c r="M56" s="83" t="str">
        <f>IFERROR(IF(AND($P$6="Cycle"),VLOOKUP($P$6&amp;"-"&amp;$A56,Sheet1!$B$8:$N$1007,13,0),VLOOKUP($P$6&amp;"-"&amp;$A56,Sheet1!$B$8:$N$1007,13,0)),"")</f>
        <v/>
      </c>
    </row>
    <row r="57" spans="1:13" ht="21" customHeight="1">
      <c r="A57" s="11">
        <v>50</v>
      </c>
      <c r="B57" s="83" t="str">
        <f t="shared" si="0"/>
        <v/>
      </c>
      <c r="C57" s="83" t="str">
        <f>IFERROR(IF(AND($P$6="Cycle"),VLOOKUP($P$6&amp;"-"&amp;$A57,Sheet1!$B$8:$N$1007,3,0),VLOOKUP($P$6&amp;"-"&amp;$A57,Sheet1!$B$8:$N$1007,3,0)),"")</f>
        <v/>
      </c>
      <c r="D57" s="83" t="str">
        <f>IFERROR(IF(AND($P$6="Cycle"),VLOOKUP($P$6&amp;"-"&amp;$A57,Sheet1!$B$8:$N$1007,4,0),VLOOKUP($P$6&amp;"-"&amp;$A57,Sheet1!$B$8:$N$1007,4,0)),"")</f>
        <v/>
      </c>
      <c r="E57" s="83" t="str">
        <f>IFERROR(IF(AND($P$6="Cycle"),VLOOKUP($P$6&amp;"-"&amp;$A57,Sheet1!$B$8:$N$1007,5,0),VLOOKUP($P$6&amp;"-"&amp;$A57,Sheet1!$B$8:$N$1007,5,0)),"")</f>
        <v/>
      </c>
      <c r="F57" s="84" t="str">
        <f>IFERROR(IF(AND($P$6="Cycle"),VLOOKUP($P$6&amp;"-"&amp;$A57,Sheet1!$B$8:$N$1007,6,0),VLOOKUP($P$6&amp;"-"&amp;$A57,Sheet1!$B$8:$N$1007,6,0)),"")</f>
        <v/>
      </c>
      <c r="G57" s="84" t="str">
        <f>IFERROR(IF(AND($P$6="Cycle"),VLOOKUP($P$6&amp;"-"&amp;$A57,Sheet1!$B$8:$N$1007,7,0),VLOOKUP($P$6&amp;"-"&amp;$A57,Sheet1!$B$8:$N$1007,7,0)),"")</f>
        <v/>
      </c>
      <c r="H57" s="84" t="str">
        <f>IFERROR(IF(AND($P$6="Cycle"),VLOOKUP($P$6&amp;"-"&amp;$A57,Sheet1!$B$8:$N$1007,8,0),VLOOKUP($P$6&amp;"-"&amp;$A57,Sheet1!$B$8:$N$1007,8,0)),"")</f>
        <v/>
      </c>
      <c r="I57" s="85" t="str">
        <f>IFERROR(IF(AND($P$6="Cycle"),VLOOKUP($P$6&amp;"-"&amp;$A57,Sheet1!$B$8:$N$1007,9,0),VLOOKUP($P$6&amp;"-"&amp;$A57,Sheet1!$B$8:$N$1007,9,0)),"")</f>
        <v/>
      </c>
      <c r="J57" s="83" t="str">
        <f>IFERROR(IF(AND($P$6="Cycle"),VLOOKUP($P$6&amp;"-"&amp;$A57,Sheet1!$B$8:$N$1007,10,0),VLOOKUP($P$6&amp;"-"&amp;$A57,Sheet1!$B$8:$N$1007,10,0)),"")</f>
        <v/>
      </c>
      <c r="K57" s="83" t="str">
        <f>IFERROR(IF(AND($P$6="Cycle"),VLOOKUP($P$6&amp;"-"&amp;$A57,Sheet1!$B$8:$N$1007,11,0),VLOOKUP($P$6&amp;"-"&amp;$A57,Sheet1!$B$8:$N$1007,11,0)),"")</f>
        <v/>
      </c>
      <c r="L57" s="83" t="str">
        <f>IFERROR(IF(AND($P$6="Cycle"),VLOOKUP($P$6&amp;"-"&amp;$A57,Sheet1!$B$8:$N$1007,12,0),VLOOKUP($P$6&amp;"-"&amp;$A57,Sheet1!$B$8:$N$1007,12,0)),"")</f>
        <v/>
      </c>
      <c r="M57" s="83" t="str">
        <f>IFERROR(IF(AND($P$6="Cycle"),VLOOKUP($P$6&amp;"-"&amp;$A57,Sheet1!$B$8:$N$1007,13,0),VLOOKUP($P$6&amp;"-"&amp;$A57,Sheet1!$B$8:$N$1007,13,0)),"")</f>
        <v/>
      </c>
    </row>
    <row r="58" spans="1:13" ht="21" customHeight="1">
      <c r="A58" s="11">
        <v>51</v>
      </c>
      <c r="B58" s="83" t="str">
        <f t="shared" si="0"/>
        <v/>
      </c>
      <c r="C58" s="83" t="str">
        <f>IFERROR(IF(AND($P$6="Cycle"),VLOOKUP($P$6&amp;"-"&amp;$A58,Sheet1!$B$8:$N$1007,3,0),VLOOKUP($P$6&amp;"-"&amp;$A58,Sheet1!$B$8:$N$1007,3,0)),"")</f>
        <v/>
      </c>
      <c r="D58" s="83" t="str">
        <f>IFERROR(IF(AND($P$6="Cycle"),VLOOKUP($P$6&amp;"-"&amp;$A58,Sheet1!$B$8:$N$1007,4,0),VLOOKUP($P$6&amp;"-"&amp;$A58,Sheet1!$B$8:$N$1007,4,0)),"")</f>
        <v/>
      </c>
      <c r="E58" s="83" t="str">
        <f>IFERROR(IF(AND($P$6="Cycle"),VLOOKUP($P$6&amp;"-"&amp;$A58,Sheet1!$B$8:$N$1007,5,0),VLOOKUP($P$6&amp;"-"&amp;$A58,Sheet1!$B$8:$N$1007,5,0)),"")</f>
        <v/>
      </c>
      <c r="F58" s="84" t="str">
        <f>IFERROR(IF(AND($P$6="Cycle"),VLOOKUP($P$6&amp;"-"&amp;$A58,Sheet1!$B$8:$N$1007,6,0),VLOOKUP($P$6&amp;"-"&amp;$A58,Sheet1!$B$8:$N$1007,6,0)),"")</f>
        <v/>
      </c>
      <c r="G58" s="84" t="str">
        <f>IFERROR(IF(AND($P$6="Cycle"),VLOOKUP($P$6&amp;"-"&amp;$A58,Sheet1!$B$8:$N$1007,7,0),VLOOKUP($P$6&amp;"-"&amp;$A58,Sheet1!$B$8:$N$1007,7,0)),"")</f>
        <v/>
      </c>
      <c r="H58" s="84" t="str">
        <f>IFERROR(IF(AND($P$6="Cycle"),VLOOKUP($P$6&amp;"-"&amp;$A58,Sheet1!$B$8:$N$1007,8,0),VLOOKUP($P$6&amp;"-"&amp;$A58,Sheet1!$B$8:$N$1007,8,0)),"")</f>
        <v/>
      </c>
      <c r="I58" s="85" t="str">
        <f>IFERROR(IF(AND($P$6="Cycle"),VLOOKUP($P$6&amp;"-"&amp;$A58,Sheet1!$B$8:$N$1007,9,0),VLOOKUP($P$6&amp;"-"&amp;$A58,Sheet1!$B$8:$N$1007,9,0)),"")</f>
        <v/>
      </c>
      <c r="J58" s="83" t="str">
        <f>IFERROR(IF(AND($P$6="Cycle"),VLOOKUP($P$6&amp;"-"&amp;$A58,Sheet1!$B$8:$N$1007,10,0),VLOOKUP($P$6&amp;"-"&amp;$A58,Sheet1!$B$8:$N$1007,10,0)),"")</f>
        <v/>
      </c>
      <c r="K58" s="83" t="str">
        <f>IFERROR(IF(AND($P$6="Cycle"),VLOOKUP($P$6&amp;"-"&amp;$A58,Sheet1!$B$8:$N$1007,11,0),VLOOKUP($P$6&amp;"-"&amp;$A58,Sheet1!$B$8:$N$1007,11,0)),"")</f>
        <v/>
      </c>
      <c r="L58" s="83" t="str">
        <f>IFERROR(IF(AND($P$6="Cycle"),VLOOKUP($P$6&amp;"-"&amp;$A58,Sheet1!$B$8:$N$1007,12,0),VLOOKUP($P$6&amp;"-"&amp;$A58,Sheet1!$B$8:$N$1007,12,0)),"")</f>
        <v/>
      </c>
      <c r="M58" s="83" t="str">
        <f>IFERROR(IF(AND($P$6="Cycle"),VLOOKUP($P$6&amp;"-"&amp;$A58,Sheet1!$B$8:$N$1007,13,0),VLOOKUP($P$6&amp;"-"&amp;$A58,Sheet1!$B$8:$N$1007,13,0)),"")</f>
        <v/>
      </c>
    </row>
    <row r="59" spans="1:13" ht="21" customHeight="1">
      <c r="A59" s="11">
        <v>52</v>
      </c>
      <c r="B59" s="83" t="str">
        <f t="shared" si="0"/>
        <v/>
      </c>
      <c r="C59" s="83" t="str">
        <f>IFERROR(IF(AND($P$6="Cycle"),VLOOKUP($P$6&amp;"-"&amp;$A59,Sheet1!$B$8:$N$1007,3,0),VLOOKUP($P$6&amp;"-"&amp;$A59,Sheet1!$B$8:$N$1007,3,0)),"")</f>
        <v/>
      </c>
      <c r="D59" s="83" t="str">
        <f>IFERROR(IF(AND($P$6="Cycle"),VLOOKUP($P$6&amp;"-"&amp;$A59,Sheet1!$B$8:$N$1007,4,0),VLOOKUP($P$6&amp;"-"&amp;$A59,Sheet1!$B$8:$N$1007,4,0)),"")</f>
        <v/>
      </c>
      <c r="E59" s="83" t="str">
        <f>IFERROR(IF(AND($P$6="Cycle"),VLOOKUP($P$6&amp;"-"&amp;$A59,Sheet1!$B$8:$N$1007,5,0),VLOOKUP($P$6&amp;"-"&amp;$A59,Sheet1!$B$8:$N$1007,5,0)),"")</f>
        <v/>
      </c>
      <c r="F59" s="84" t="str">
        <f>IFERROR(IF(AND($P$6="Cycle"),VLOOKUP($P$6&amp;"-"&amp;$A59,Sheet1!$B$8:$N$1007,6,0),VLOOKUP($P$6&amp;"-"&amp;$A59,Sheet1!$B$8:$N$1007,6,0)),"")</f>
        <v/>
      </c>
      <c r="G59" s="84" t="str">
        <f>IFERROR(IF(AND($P$6="Cycle"),VLOOKUP($P$6&amp;"-"&amp;$A59,Sheet1!$B$8:$N$1007,7,0),VLOOKUP($P$6&amp;"-"&amp;$A59,Sheet1!$B$8:$N$1007,7,0)),"")</f>
        <v/>
      </c>
      <c r="H59" s="84" t="str">
        <f>IFERROR(IF(AND($P$6="Cycle"),VLOOKUP($P$6&amp;"-"&amp;$A59,Sheet1!$B$8:$N$1007,8,0),VLOOKUP($P$6&amp;"-"&amp;$A59,Sheet1!$B$8:$N$1007,8,0)),"")</f>
        <v/>
      </c>
      <c r="I59" s="85" t="str">
        <f>IFERROR(IF(AND($P$6="Cycle"),VLOOKUP($P$6&amp;"-"&amp;$A59,Sheet1!$B$8:$N$1007,9,0),VLOOKUP($P$6&amp;"-"&amp;$A59,Sheet1!$B$8:$N$1007,9,0)),"")</f>
        <v/>
      </c>
      <c r="J59" s="83" t="str">
        <f>IFERROR(IF(AND($P$6="Cycle"),VLOOKUP($P$6&amp;"-"&amp;$A59,Sheet1!$B$8:$N$1007,10,0),VLOOKUP($P$6&amp;"-"&amp;$A59,Sheet1!$B$8:$N$1007,10,0)),"")</f>
        <v/>
      </c>
      <c r="K59" s="83" t="str">
        <f>IFERROR(IF(AND($P$6="Cycle"),VLOOKUP($P$6&amp;"-"&amp;$A59,Sheet1!$B$8:$N$1007,11,0),VLOOKUP($P$6&amp;"-"&amp;$A59,Sheet1!$B$8:$N$1007,11,0)),"")</f>
        <v/>
      </c>
      <c r="L59" s="83" t="str">
        <f>IFERROR(IF(AND($P$6="Cycle"),VLOOKUP($P$6&amp;"-"&amp;$A59,Sheet1!$B$8:$N$1007,12,0),VLOOKUP($P$6&amp;"-"&amp;$A59,Sheet1!$B$8:$N$1007,12,0)),"")</f>
        <v/>
      </c>
      <c r="M59" s="83" t="str">
        <f>IFERROR(IF(AND($P$6="Cycle"),VLOOKUP($P$6&amp;"-"&amp;$A59,Sheet1!$B$8:$N$1007,13,0),VLOOKUP($P$6&amp;"-"&amp;$A59,Sheet1!$B$8:$N$1007,13,0)),"")</f>
        <v/>
      </c>
    </row>
    <row r="60" spans="1:13" ht="21" customHeight="1">
      <c r="A60" s="11">
        <v>53</v>
      </c>
      <c r="B60" s="83" t="str">
        <f t="shared" si="0"/>
        <v/>
      </c>
      <c r="C60" s="83" t="str">
        <f>IFERROR(IF(AND($P$6="Cycle"),VLOOKUP($P$6&amp;"-"&amp;$A60,Sheet1!$B$8:$N$1007,3,0),VLOOKUP($P$6&amp;"-"&amp;$A60,Sheet1!$B$8:$N$1007,3,0)),"")</f>
        <v/>
      </c>
      <c r="D60" s="83" t="str">
        <f>IFERROR(IF(AND($P$6="Cycle"),VLOOKUP($P$6&amp;"-"&amp;$A60,Sheet1!$B$8:$N$1007,4,0),VLOOKUP($P$6&amp;"-"&amp;$A60,Sheet1!$B$8:$N$1007,4,0)),"")</f>
        <v/>
      </c>
      <c r="E60" s="83" t="str">
        <f>IFERROR(IF(AND($P$6="Cycle"),VLOOKUP($P$6&amp;"-"&amp;$A60,Sheet1!$B$8:$N$1007,5,0),VLOOKUP($P$6&amp;"-"&amp;$A60,Sheet1!$B$8:$N$1007,5,0)),"")</f>
        <v/>
      </c>
      <c r="F60" s="84" t="str">
        <f>IFERROR(IF(AND($P$6="Cycle"),VLOOKUP($P$6&amp;"-"&amp;$A60,Sheet1!$B$8:$N$1007,6,0),VLOOKUP($P$6&amp;"-"&amp;$A60,Sheet1!$B$8:$N$1007,6,0)),"")</f>
        <v/>
      </c>
      <c r="G60" s="84" t="str">
        <f>IFERROR(IF(AND($P$6="Cycle"),VLOOKUP($P$6&amp;"-"&amp;$A60,Sheet1!$B$8:$N$1007,7,0),VLOOKUP($P$6&amp;"-"&amp;$A60,Sheet1!$B$8:$N$1007,7,0)),"")</f>
        <v/>
      </c>
      <c r="H60" s="84" t="str">
        <f>IFERROR(IF(AND($P$6="Cycle"),VLOOKUP($P$6&amp;"-"&amp;$A60,Sheet1!$B$8:$N$1007,8,0),VLOOKUP($P$6&amp;"-"&amp;$A60,Sheet1!$B$8:$N$1007,8,0)),"")</f>
        <v/>
      </c>
      <c r="I60" s="85" t="str">
        <f>IFERROR(IF(AND($P$6="Cycle"),VLOOKUP($P$6&amp;"-"&amp;$A60,Sheet1!$B$8:$N$1007,9,0),VLOOKUP($P$6&amp;"-"&amp;$A60,Sheet1!$B$8:$N$1007,9,0)),"")</f>
        <v/>
      </c>
      <c r="J60" s="83" t="str">
        <f>IFERROR(IF(AND($P$6="Cycle"),VLOOKUP($P$6&amp;"-"&amp;$A60,Sheet1!$B$8:$N$1007,10,0),VLOOKUP($P$6&amp;"-"&amp;$A60,Sheet1!$B$8:$N$1007,10,0)),"")</f>
        <v/>
      </c>
      <c r="K60" s="83" t="str">
        <f>IFERROR(IF(AND($P$6="Cycle"),VLOOKUP($P$6&amp;"-"&amp;$A60,Sheet1!$B$8:$N$1007,11,0),VLOOKUP($P$6&amp;"-"&amp;$A60,Sheet1!$B$8:$N$1007,11,0)),"")</f>
        <v/>
      </c>
      <c r="L60" s="83" t="str">
        <f>IFERROR(IF(AND($P$6="Cycle"),VLOOKUP($P$6&amp;"-"&amp;$A60,Sheet1!$B$8:$N$1007,12,0),VLOOKUP($P$6&amp;"-"&amp;$A60,Sheet1!$B$8:$N$1007,12,0)),"")</f>
        <v/>
      </c>
      <c r="M60" s="83" t="str">
        <f>IFERROR(IF(AND($P$6="Cycle"),VLOOKUP($P$6&amp;"-"&amp;$A60,Sheet1!$B$8:$N$1007,13,0),VLOOKUP($P$6&amp;"-"&amp;$A60,Sheet1!$B$8:$N$1007,13,0)),"")</f>
        <v/>
      </c>
    </row>
    <row r="61" spans="1:13" ht="21" customHeight="1">
      <c r="A61" s="11">
        <v>54</v>
      </c>
      <c r="B61" s="83" t="str">
        <f t="shared" si="0"/>
        <v/>
      </c>
      <c r="C61" s="83" t="str">
        <f>IFERROR(IF(AND($P$6="Cycle"),VLOOKUP($P$6&amp;"-"&amp;$A61,Sheet1!$B$8:$N$1007,3,0),VLOOKUP($P$6&amp;"-"&amp;$A61,Sheet1!$B$8:$N$1007,3,0)),"")</f>
        <v/>
      </c>
      <c r="D61" s="83" t="str">
        <f>IFERROR(IF(AND($P$6="Cycle"),VLOOKUP($P$6&amp;"-"&amp;$A61,Sheet1!$B$8:$N$1007,4,0),VLOOKUP($P$6&amp;"-"&amp;$A61,Sheet1!$B$8:$N$1007,4,0)),"")</f>
        <v/>
      </c>
      <c r="E61" s="83" t="str">
        <f>IFERROR(IF(AND($P$6="Cycle"),VLOOKUP($P$6&amp;"-"&amp;$A61,Sheet1!$B$8:$N$1007,5,0),VLOOKUP($P$6&amp;"-"&amp;$A61,Sheet1!$B$8:$N$1007,5,0)),"")</f>
        <v/>
      </c>
      <c r="F61" s="84" t="str">
        <f>IFERROR(IF(AND($P$6="Cycle"),VLOOKUP($P$6&amp;"-"&amp;$A61,Sheet1!$B$8:$N$1007,6,0),VLOOKUP($P$6&amp;"-"&amp;$A61,Sheet1!$B$8:$N$1007,6,0)),"")</f>
        <v/>
      </c>
      <c r="G61" s="84" t="str">
        <f>IFERROR(IF(AND($P$6="Cycle"),VLOOKUP($P$6&amp;"-"&amp;$A61,Sheet1!$B$8:$N$1007,7,0),VLOOKUP($P$6&amp;"-"&amp;$A61,Sheet1!$B$8:$N$1007,7,0)),"")</f>
        <v/>
      </c>
      <c r="H61" s="84" t="str">
        <f>IFERROR(IF(AND($P$6="Cycle"),VLOOKUP($P$6&amp;"-"&amp;$A61,Sheet1!$B$8:$N$1007,8,0),VLOOKUP($P$6&amp;"-"&amp;$A61,Sheet1!$B$8:$N$1007,8,0)),"")</f>
        <v/>
      </c>
      <c r="I61" s="85" t="str">
        <f>IFERROR(IF(AND($P$6="Cycle"),VLOOKUP($P$6&amp;"-"&amp;$A61,Sheet1!$B$8:$N$1007,9,0),VLOOKUP($P$6&amp;"-"&amp;$A61,Sheet1!$B$8:$N$1007,9,0)),"")</f>
        <v/>
      </c>
      <c r="J61" s="83" t="str">
        <f>IFERROR(IF(AND($P$6="Cycle"),VLOOKUP($P$6&amp;"-"&amp;$A61,Sheet1!$B$8:$N$1007,10,0),VLOOKUP($P$6&amp;"-"&amp;$A61,Sheet1!$B$8:$N$1007,10,0)),"")</f>
        <v/>
      </c>
      <c r="K61" s="83" t="str">
        <f>IFERROR(IF(AND($P$6="Cycle"),VLOOKUP($P$6&amp;"-"&amp;$A61,Sheet1!$B$8:$N$1007,11,0),VLOOKUP($P$6&amp;"-"&amp;$A61,Sheet1!$B$8:$N$1007,11,0)),"")</f>
        <v/>
      </c>
      <c r="L61" s="83" t="str">
        <f>IFERROR(IF(AND($P$6="Cycle"),VLOOKUP($P$6&amp;"-"&amp;$A61,Sheet1!$B$8:$N$1007,12,0),VLOOKUP($P$6&amp;"-"&amp;$A61,Sheet1!$B$8:$N$1007,12,0)),"")</f>
        <v/>
      </c>
      <c r="M61" s="83" t="str">
        <f>IFERROR(IF(AND($P$6="Cycle"),VLOOKUP($P$6&amp;"-"&amp;$A61,Sheet1!$B$8:$N$1007,13,0),VLOOKUP($P$6&amp;"-"&amp;$A61,Sheet1!$B$8:$N$1007,13,0)),"")</f>
        <v/>
      </c>
    </row>
    <row r="62" spans="1:13" ht="21" customHeight="1">
      <c r="A62" s="11">
        <v>55</v>
      </c>
      <c r="B62" s="83" t="str">
        <f t="shared" si="0"/>
        <v/>
      </c>
      <c r="C62" s="83" t="str">
        <f>IFERROR(IF(AND($P$6="Cycle"),VLOOKUP($P$6&amp;"-"&amp;$A62,Sheet1!$B$8:$N$1007,3,0),VLOOKUP($P$6&amp;"-"&amp;$A62,Sheet1!$B$8:$N$1007,3,0)),"")</f>
        <v/>
      </c>
      <c r="D62" s="83" t="str">
        <f>IFERROR(IF(AND($P$6="Cycle"),VLOOKUP($P$6&amp;"-"&amp;$A62,Sheet1!$B$8:$N$1007,4,0),VLOOKUP($P$6&amp;"-"&amp;$A62,Sheet1!$B$8:$N$1007,4,0)),"")</f>
        <v/>
      </c>
      <c r="E62" s="83" t="str">
        <f>IFERROR(IF(AND($P$6="Cycle"),VLOOKUP($P$6&amp;"-"&amp;$A62,Sheet1!$B$8:$N$1007,5,0),VLOOKUP($P$6&amp;"-"&amp;$A62,Sheet1!$B$8:$N$1007,5,0)),"")</f>
        <v/>
      </c>
      <c r="F62" s="84" t="str">
        <f>IFERROR(IF(AND($P$6="Cycle"),VLOOKUP($P$6&amp;"-"&amp;$A62,Sheet1!$B$8:$N$1007,6,0),VLOOKUP($P$6&amp;"-"&amp;$A62,Sheet1!$B$8:$N$1007,6,0)),"")</f>
        <v/>
      </c>
      <c r="G62" s="84" t="str">
        <f>IFERROR(IF(AND($P$6="Cycle"),VLOOKUP($P$6&amp;"-"&amp;$A62,Sheet1!$B$8:$N$1007,7,0),VLOOKUP($P$6&amp;"-"&amp;$A62,Sheet1!$B$8:$N$1007,7,0)),"")</f>
        <v/>
      </c>
      <c r="H62" s="84" t="str">
        <f>IFERROR(IF(AND($P$6="Cycle"),VLOOKUP($P$6&amp;"-"&amp;$A62,Sheet1!$B$8:$N$1007,8,0),VLOOKUP($P$6&amp;"-"&amp;$A62,Sheet1!$B$8:$N$1007,8,0)),"")</f>
        <v/>
      </c>
      <c r="I62" s="85" t="str">
        <f>IFERROR(IF(AND($P$6="Cycle"),VLOOKUP($P$6&amp;"-"&amp;$A62,Sheet1!$B$8:$N$1007,9,0),VLOOKUP($P$6&amp;"-"&amp;$A62,Sheet1!$B$8:$N$1007,9,0)),"")</f>
        <v/>
      </c>
      <c r="J62" s="83" t="str">
        <f>IFERROR(IF(AND($P$6="Cycle"),VLOOKUP($P$6&amp;"-"&amp;$A62,Sheet1!$B$8:$N$1007,10,0),VLOOKUP($P$6&amp;"-"&amp;$A62,Sheet1!$B$8:$N$1007,10,0)),"")</f>
        <v/>
      </c>
      <c r="K62" s="83" t="str">
        <f>IFERROR(IF(AND($P$6="Cycle"),VLOOKUP($P$6&amp;"-"&amp;$A62,Sheet1!$B$8:$N$1007,11,0),VLOOKUP($P$6&amp;"-"&amp;$A62,Sheet1!$B$8:$N$1007,11,0)),"")</f>
        <v/>
      </c>
      <c r="L62" s="83" t="str">
        <f>IFERROR(IF(AND($P$6="Cycle"),VLOOKUP($P$6&amp;"-"&amp;$A62,Sheet1!$B$8:$N$1007,12,0),VLOOKUP($P$6&amp;"-"&amp;$A62,Sheet1!$B$8:$N$1007,12,0)),"")</f>
        <v/>
      </c>
      <c r="M62" s="83" t="str">
        <f>IFERROR(IF(AND($P$6="Cycle"),VLOOKUP($P$6&amp;"-"&amp;$A62,Sheet1!$B$8:$N$1007,13,0),VLOOKUP($P$6&amp;"-"&amp;$A62,Sheet1!$B$8:$N$1007,13,0)),"")</f>
        <v/>
      </c>
    </row>
    <row r="63" spans="1:13" ht="21" customHeight="1">
      <c r="A63" s="11">
        <v>56</v>
      </c>
      <c r="B63" s="83" t="str">
        <f t="shared" si="0"/>
        <v/>
      </c>
      <c r="C63" s="83" t="str">
        <f>IFERROR(IF(AND($P$6="Cycle"),VLOOKUP($P$6&amp;"-"&amp;$A63,Sheet1!$B$8:$N$1007,3,0),VLOOKUP($P$6&amp;"-"&amp;$A63,Sheet1!$B$8:$N$1007,3,0)),"")</f>
        <v/>
      </c>
      <c r="D63" s="83" t="str">
        <f>IFERROR(IF(AND($P$6="Cycle"),VLOOKUP($P$6&amp;"-"&amp;$A63,Sheet1!$B$8:$N$1007,4,0),VLOOKUP($P$6&amp;"-"&amp;$A63,Sheet1!$B$8:$N$1007,4,0)),"")</f>
        <v/>
      </c>
      <c r="E63" s="83" t="str">
        <f>IFERROR(IF(AND($P$6="Cycle"),VLOOKUP($P$6&amp;"-"&amp;$A63,Sheet1!$B$8:$N$1007,5,0),VLOOKUP($P$6&amp;"-"&amp;$A63,Sheet1!$B$8:$N$1007,5,0)),"")</f>
        <v/>
      </c>
      <c r="F63" s="84" t="str">
        <f>IFERROR(IF(AND($P$6="Cycle"),VLOOKUP($P$6&amp;"-"&amp;$A63,Sheet1!$B$8:$N$1007,6,0),VLOOKUP($P$6&amp;"-"&amp;$A63,Sheet1!$B$8:$N$1007,6,0)),"")</f>
        <v/>
      </c>
      <c r="G63" s="84" t="str">
        <f>IFERROR(IF(AND($P$6="Cycle"),VLOOKUP($P$6&amp;"-"&amp;$A63,Sheet1!$B$8:$N$1007,7,0),VLOOKUP($P$6&amp;"-"&amp;$A63,Sheet1!$B$8:$N$1007,7,0)),"")</f>
        <v/>
      </c>
      <c r="H63" s="84" t="str">
        <f>IFERROR(IF(AND($P$6="Cycle"),VLOOKUP($P$6&amp;"-"&amp;$A63,Sheet1!$B$8:$N$1007,8,0),VLOOKUP($P$6&amp;"-"&amp;$A63,Sheet1!$B$8:$N$1007,8,0)),"")</f>
        <v/>
      </c>
      <c r="I63" s="85" t="str">
        <f>IFERROR(IF(AND($P$6="Cycle"),VLOOKUP($P$6&amp;"-"&amp;$A63,Sheet1!$B$8:$N$1007,9,0),VLOOKUP($P$6&amp;"-"&amp;$A63,Sheet1!$B$8:$N$1007,9,0)),"")</f>
        <v/>
      </c>
      <c r="J63" s="83" t="str">
        <f>IFERROR(IF(AND($P$6="Cycle"),VLOOKUP($P$6&amp;"-"&amp;$A63,Sheet1!$B$8:$N$1007,10,0),VLOOKUP($P$6&amp;"-"&amp;$A63,Sheet1!$B$8:$N$1007,10,0)),"")</f>
        <v/>
      </c>
      <c r="K63" s="83" t="str">
        <f>IFERROR(IF(AND($P$6="Cycle"),VLOOKUP($P$6&amp;"-"&amp;$A63,Sheet1!$B$8:$N$1007,11,0),VLOOKUP($P$6&amp;"-"&amp;$A63,Sheet1!$B$8:$N$1007,11,0)),"")</f>
        <v/>
      </c>
      <c r="L63" s="83" t="str">
        <f>IFERROR(IF(AND($P$6="Cycle"),VLOOKUP($P$6&amp;"-"&amp;$A63,Sheet1!$B$8:$N$1007,12,0),VLOOKUP($P$6&amp;"-"&amp;$A63,Sheet1!$B$8:$N$1007,12,0)),"")</f>
        <v/>
      </c>
      <c r="M63" s="83" t="str">
        <f>IFERROR(IF(AND($P$6="Cycle"),VLOOKUP($P$6&amp;"-"&amp;$A63,Sheet1!$B$8:$N$1007,13,0),VLOOKUP($P$6&amp;"-"&amp;$A63,Sheet1!$B$8:$N$1007,13,0)),"")</f>
        <v/>
      </c>
    </row>
    <row r="64" spans="1:13" ht="21" customHeight="1">
      <c r="A64" s="11">
        <v>57</v>
      </c>
      <c r="B64" s="83" t="str">
        <f t="shared" si="0"/>
        <v/>
      </c>
      <c r="C64" s="83" t="str">
        <f>IFERROR(IF(AND($P$6="Cycle"),VLOOKUP($P$6&amp;"-"&amp;$A64,Sheet1!$B$8:$N$1007,3,0),VLOOKUP($P$6&amp;"-"&amp;$A64,Sheet1!$B$8:$N$1007,3,0)),"")</f>
        <v/>
      </c>
      <c r="D64" s="83" t="str">
        <f>IFERROR(IF(AND($P$6="Cycle"),VLOOKUP($P$6&amp;"-"&amp;$A64,Sheet1!$B$8:$N$1007,4,0),VLOOKUP($P$6&amp;"-"&amp;$A64,Sheet1!$B$8:$N$1007,4,0)),"")</f>
        <v/>
      </c>
      <c r="E64" s="83" t="str">
        <f>IFERROR(IF(AND($P$6="Cycle"),VLOOKUP($P$6&amp;"-"&amp;$A64,Sheet1!$B$8:$N$1007,5,0),VLOOKUP($P$6&amp;"-"&amp;$A64,Sheet1!$B$8:$N$1007,5,0)),"")</f>
        <v/>
      </c>
      <c r="F64" s="84" t="str">
        <f>IFERROR(IF(AND($P$6="Cycle"),VLOOKUP($P$6&amp;"-"&amp;$A64,Sheet1!$B$8:$N$1007,6,0),VLOOKUP($P$6&amp;"-"&amp;$A64,Sheet1!$B$8:$N$1007,6,0)),"")</f>
        <v/>
      </c>
      <c r="G64" s="84" t="str">
        <f>IFERROR(IF(AND($P$6="Cycle"),VLOOKUP($P$6&amp;"-"&amp;$A64,Sheet1!$B$8:$N$1007,7,0),VLOOKUP($P$6&amp;"-"&amp;$A64,Sheet1!$B$8:$N$1007,7,0)),"")</f>
        <v/>
      </c>
      <c r="H64" s="84" t="str">
        <f>IFERROR(IF(AND($P$6="Cycle"),VLOOKUP($P$6&amp;"-"&amp;$A64,Sheet1!$B$8:$N$1007,8,0),VLOOKUP($P$6&amp;"-"&amp;$A64,Sheet1!$B$8:$N$1007,8,0)),"")</f>
        <v/>
      </c>
      <c r="I64" s="85" t="str">
        <f>IFERROR(IF(AND($P$6="Cycle"),VLOOKUP($P$6&amp;"-"&amp;$A64,Sheet1!$B$8:$N$1007,9,0),VLOOKUP($P$6&amp;"-"&amp;$A64,Sheet1!$B$8:$N$1007,9,0)),"")</f>
        <v/>
      </c>
      <c r="J64" s="83" t="str">
        <f>IFERROR(IF(AND($P$6="Cycle"),VLOOKUP($P$6&amp;"-"&amp;$A64,Sheet1!$B$8:$N$1007,10,0),VLOOKUP($P$6&amp;"-"&amp;$A64,Sheet1!$B$8:$N$1007,10,0)),"")</f>
        <v/>
      </c>
      <c r="K64" s="83" t="str">
        <f>IFERROR(IF(AND($P$6="Cycle"),VLOOKUP($P$6&amp;"-"&amp;$A64,Sheet1!$B$8:$N$1007,11,0),VLOOKUP($P$6&amp;"-"&amp;$A64,Sheet1!$B$8:$N$1007,11,0)),"")</f>
        <v/>
      </c>
      <c r="L64" s="83" t="str">
        <f>IFERROR(IF(AND($P$6="Cycle"),VLOOKUP($P$6&amp;"-"&amp;$A64,Sheet1!$B$8:$N$1007,12,0),VLOOKUP($P$6&amp;"-"&amp;$A64,Sheet1!$B$8:$N$1007,12,0)),"")</f>
        <v/>
      </c>
      <c r="M64" s="83" t="str">
        <f>IFERROR(IF(AND($P$6="Cycle"),VLOOKUP($P$6&amp;"-"&amp;$A64,Sheet1!$B$8:$N$1007,13,0),VLOOKUP($P$6&amp;"-"&amp;$A64,Sheet1!$B$8:$N$1007,13,0)),"")</f>
        <v/>
      </c>
    </row>
    <row r="65" spans="1:13" ht="21" customHeight="1">
      <c r="A65" s="11">
        <v>58</v>
      </c>
      <c r="B65" s="83" t="str">
        <f t="shared" si="0"/>
        <v/>
      </c>
      <c r="C65" s="83" t="str">
        <f>IFERROR(IF(AND($P$6="Cycle"),VLOOKUP($P$6&amp;"-"&amp;$A65,Sheet1!$B$8:$N$1007,3,0),VLOOKUP($P$6&amp;"-"&amp;$A65,Sheet1!$B$8:$N$1007,3,0)),"")</f>
        <v/>
      </c>
      <c r="D65" s="83" t="str">
        <f>IFERROR(IF(AND($P$6="Cycle"),VLOOKUP($P$6&amp;"-"&amp;$A65,Sheet1!$B$8:$N$1007,4,0),VLOOKUP($P$6&amp;"-"&amp;$A65,Sheet1!$B$8:$N$1007,4,0)),"")</f>
        <v/>
      </c>
      <c r="E65" s="83" t="str">
        <f>IFERROR(IF(AND($P$6="Cycle"),VLOOKUP($P$6&amp;"-"&amp;$A65,Sheet1!$B$8:$N$1007,5,0),VLOOKUP($P$6&amp;"-"&amp;$A65,Sheet1!$B$8:$N$1007,5,0)),"")</f>
        <v/>
      </c>
      <c r="F65" s="84" t="str">
        <f>IFERROR(IF(AND($P$6="Cycle"),VLOOKUP($P$6&amp;"-"&amp;$A65,Sheet1!$B$8:$N$1007,6,0),VLOOKUP($P$6&amp;"-"&amp;$A65,Sheet1!$B$8:$N$1007,6,0)),"")</f>
        <v/>
      </c>
      <c r="G65" s="84" t="str">
        <f>IFERROR(IF(AND($P$6="Cycle"),VLOOKUP($P$6&amp;"-"&amp;$A65,Sheet1!$B$8:$N$1007,7,0),VLOOKUP($P$6&amp;"-"&amp;$A65,Sheet1!$B$8:$N$1007,7,0)),"")</f>
        <v/>
      </c>
      <c r="H65" s="84" t="str">
        <f>IFERROR(IF(AND($P$6="Cycle"),VLOOKUP($P$6&amp;"-"&amp;$A65,Sheet1!$B$8:$N$1007,8,0),VLOOKUP($P$6&amp;"-"&amp;$A65,Sheet1!$B$8:$N$1007,8,0)),"")</f>
        <v/>
      </c>
      <c r="I65" s="85" t="str">
        <f>IFERROR(IF(AND($P$6="Cycle"),VLOOKUP($P$6&amp;"-"&amp;$A65,Sheet1!$B$8:$N$1007,9,0),VLOOKUP($P$6&amp;"-"&amp;$A65,Sheet1!$B$8:$N$1007,9,0)),"")</f>
        <v/>
      </c>
      <c r="J65" s="83" t="str">
        <f>IFERROR(IF(AND($P$6="Cycle"),VLOOKUP($P$6&amp;"-"&amp;$A65,Sheet1!$B$8:$N$1007,10,0),VLOOKUP($P$6&amp;"-"&amp;$A65,Sheet1!$B$8:$N$1007,10,0)),"")</f>
        <v/>
      </c>
      <c r="K65" s="83" t="str">
        <f>IFERROR(IF(AND($P$6="Cycle"),VLOOKUP($P$6&amp;"-"&amp;$A65,Sheet1!$B$8:$N$1007,11,0),VLOOKUP($P$6&amp;"-"&amp;$A65,Sheet1!$B$8:$N$1007,11,0)),"")</f>
        <v/>
      </c>
      <c r="L65" s="83" t="str">
        <f>IFERROR(IF(AND($P$6="Cycle"),VLOOKUP($P$6&amp;"-"&amp;$A65,Sheet1!$B$8:$N$1007,12,0),VLOOKUP($P$6&amp;"-"&amp;$A65,Sheet1!$B$8:$N$1007,12,0)),"")</f>
        <v/>
      </c>
      <c r="M65" s="83" t="str">
        <f>IFERROR(IF(AND($P$6="Cycle"),VLOOKUP($P$6&amp;"-"&amp;$A65,Sheet1!$B$8:$N$1007,13,0),VLOOKUP($P$6&amp;"-"&amp;$A65,Sheet1!$B$8:$N$1007,13,0)),"")</f>
        <v/>
      </c>
    </row>
    <row r="66" spans="1:13" ht="21" customHeight="1">
      <c r="A66" s="11">
        <v>59</v>
      </c>
      <c r="B66" s="83" t="str">
        <f t="shared" si="0"/>
        <v/>
      </c>
      <c r="C66" s="83" t="str">
        <f>IFERROR(IF(AND($P$6="Cycle"),VLOOKUP($P$6&amp;"-"&amp;$A66,Sheet1!$B$8:$N$1007,3,0),VLOOKUP($P$6&amp;"-"&amp;$A66,Sheet1!$B$8:$N$1007,3,0)),"")</f>
        <v/>
      </c>
      <c r="D66" s="83" t="str">
        <f>IFERROR(IF(AND($P$6="Cycle"),VLOOKUP($P$6&amp;"-"&amp;$A66,Sheet1!$B$8:$N$1007,4,0),VLOOKUP($P$6&amp;"-"&amp;$A66,Sheet1!$B$8:$N$1007,4,0)),"")</f>
        <v/>
      </c>
      <c r="E66" s="83" t="str">
        <f>IFERROR(IF(AND($P$6="Cycle"),VLOOKUP($P$6&amp;"-"&amp;$A66,Sheet1!$B$8:$N$1007,5,0),VLOOKUP($P$6&amp;"-"&amp;$A66,Sheet1!$B$8:$N$1007,5,0)),"")</f>
        <v/>
      </c>
      <c r="F66" s="84" t="str">
        <f>IFERROR(IF(AND($P$6="Cycle"),VLOOKUP($P$6&amp;"-"&amp;$A66,Sheet1!$B$8:$N$1007,6,0),VLOOKUP($P$6&amp;"-"&amp;$A66,Sheet1!$B$8:$N$1007,6,0)),"")</f>
        <v/>
      </c>
      <c r="G66" s="84" t="str">
        <f>IFERROR(IF(AND($P$6="Cycle"),VLOOKUP($P$6&amp;"-"&amp;$A66,Sheet1!$B$8:$N$1007,7,0),VLOOKUP($P$6&amp;"-"&amp;$A66,Sheet1!$B$8:$N$1007,7,0)),"")</f>
        <v/>
      </c>
      <c r="H66" s="84" t="str">
        <f>IFERROR(IF(AND($P$6="Cycle"),VLOOKUP($P$6&amp;"-"&amp;$A66,Sheet1!$B$8:$N$1007,8,0),VLOOKUP($P$6&amp;"-"&amp;$A66,Sheet1!$B$8:$N$1007,8,0)),"")</f>
        <v/>
      </c>
      <c r="I66" s="85" t="str">
        <f>IFERROR(IF(AND($P$6="Cycle"),VLOOKUP($P$6&amp;"-"&amp;$A66,Sheet1!$B$8:$N$1007,9,0),VLOOKUP($P$6&amp;"-"&amp;$A66,Sheet1!$B$8:$N$1007,9,0)),"")</f>
        <v/>
      </c>
      <c r="J66" s="83" t="str">
        <f>IFERROR(IF(AND($P$6="Cycle"),VLOOKUP($P$6&amp;"-"&amp;$A66,Sheet1!$B$8:$N$1007,10,0),VLOOKUP($P$6&amp;"-"&amp;$A66,Sheet1!$B$8:$N$1007,10,0)),"")</f>
        <v/>
      </c>
      <c r="K66" s="83" t="str">
        <f>IFERROR(IF(AND($P$6="Cycle"),VLOOKUP($P$6&amp;"-"&amp;$A66,Sheet1!$B$8:$N$1007,11,0),VLOOKUP($P$6&amp;"-"&amp;$A66,Sheet1!$B$8:$N$1007,11,0)),"")</f>
        <v/>
      </c>
      <c r="L66" s="83" t="str">
        <f>IFERROR(IF(AND($P$6="Cycle"),VLOOKUP($P$6&amp;"-"&amp;$A66,Sheet1!$B$8:$N$1007,12,0),VLOOKUP($P$6&amp;"-"&amp;$A66,Sheet1!$B$8:$N$1007,12,0)),"")</f>
        <v/>
      </c>
      <c r="M66" s="83" t="str">
        <f>IFERROR(IF(AND($P$6="Cycle"),VLOOKUP($P$6&amp;"-"&amp;$A66,Sheet1!$B$8:$N$1007,13,0),VLOOKUP($P$6&amp;"-"&amp;$A66,Sheet1!$B$8:$N$1007,13,0)),"")</f>
        <v/>
      </c>
    </row>
    <row r="67" spans="1:13" ht="21" customHeight="1">
      <c r="A67" s="11">
        <v>60</v>
      </c>
      <c r="B67" s="83" t="str">
        <f t="shared" si="0"/>
        <v/>
      </c>
      <c r="C67" s="83" t="str">
        <f>IFERROR(IF(AND($P$6="Cycle"),VLOOKUP($P$6&amp;"-"&amp;$A67,Sheet1!$B$8:$N$1007,3,0),VLOOKUP($P$6&amp;"-"&amp;$A67,Sheet1!$B$8:$N$1007,3,0)),"")</f>
        <v/>
      </c>
      <c r="D67" s="83" t="str">
        <f>IFERROR(IF(AND($P$6="Cycle"),VLOOKUP($P$6&amp;"-"&amp;$A67,Sheet1!$B$8:$N$1007,4,0),VLOOKUP($P$6&amp;"-"&amp;$A67,Sheet1!$B$8:$N$1007,4,0)),"")</f>
        <v/>
      </c>
      <c r="E67" s="83" t="str">
        <f>IFERROR(IF(AND($P$6="Cycle"),VLOOKUP($P$6&amp;"-"&amp;$A67,Sheet1!$B$8:$N$1007,5,0),VLOOKUP($P$6&amp;"-"&amp;$A67,Sheet1!$B$8:$N$1007,5,0)),"")</f>
        <v/>
      </c>
      <c r="F67" s="84" t="str">
        <f>IFERROR(IF(AND($P$6="Cycle"),VLOOKUP($P$6&amp;"-"&amp;$A67,Sheet1!$B$8:$N$1007,6,0),VLOOKUP($P$6&amp;"-"&amp;$A67,Sheet1!$B$8:$N$1007,6,0)),"")</f>
        <v/>
      </c>
      <c r="G67" s="84" t="str">
        <f>IFERROR(IF(AND($P$6="Cycle"),VLOOKUP($P$6&amp;"-"&amp;$A67,Sheet1!$B$8:$N$1007,7,0),VLOOKUP($P$6&amp;"-"&amp;$A67,Sheet1!$B$8:$N$1007,7,0)),"")</f>
        <v/>
      </c>
      <c r="H67" s="84" t="str">
        <f>IFERROR(IF(AND($P$6="Cycle"),VLOOKUP($P$6&amp;"-"&amp;$A67,Sheet1!$B$8:$N$1007,8,0),VLOOKUP($P$6&amp;"-"&amp;$A67,Sheet1!$B$8:$N$1007,8,0)),"")</f>
        <v/>
      </c>
      <c r="I67" s="85" t="str">
        <f>IFERROR(IF(AND($P$6="Cycle"),VLOOKUP($P$6&amp;"-"&amp;$A67,Sheet1!$B$8:$N$1007,9,0),VLOOKUP($P$6&amp;"-"&amp;$A67,Sheet1!$B$8:$N$1007,9,0)),"")</f>
        <v/>
      </c>
      <c r="J67" s="83" t="str">
        <f>IFERROR(IF(AND($P$6="Cycle"),VLOOKUP($P$6&amp;"-"&amp;$A67,Sheet1!$B$8:$N$1007,10,0),VLOOKUP($P$6&amp;"-"&amp;$A67,Sheet1!$B$8:$N$1007,10,0)),"")</f>
        <v/>
      </c>
      <c r="K67" s="83" t="str">
        <f>IFERROR(IF(AND($P$6="Cycle"),VLOOKUP($P$6&amp;"-"&amp;$A67,Sheet1!$B$8:$N$1007,11,0),VLOOKUP($P$6&amp;"-"&amp;$A67,Sheet1!$B$8:$N$1007,11,0)),"")</f>
        <v/>
      </c>
      <c r="L67" s="83" t="str">
        <f>IFERROR(IF(AND($P$6="Cycle"),VLOOKUP($P$6&amp;"-"&amp;$A67,Sheet1!$B$8:$N$1007,12,0),VLOOKUP($P$6&amp;"-"&amp;$A67,Sheet1!$B$8:$N$1007,12,0)),"")</f>
        <v/>
      </c>
      <c r="M67" s="83" t="str">
        <f>IFERROR(IF(AND($P$6="Cycle"),VLOOKUP($P$6&amp;"-"&amp;$A67,Sheet1!$B$8:$N$1007,13,0),VLOOKUP($P$6&amp;"-"&amp;$A67,Sheet1!$B$8:$N$1007,13,0)),"")</f>
        <v/>
      </c>
    </row>
    <row r="68" spans="1:13" ht="21" customHeight="1">
      <c r="A68" s="11">
        <v>61</v>
      </c>
      <c r="B68" s="83" t="str">
        <f t="shared" si="0"/>
        <v/>
      </c>
      <c r="C68" s="83" t="str">
        <f>IFERROR(IF(AND($P$6="Cycle"),VLOOKUP($P$6&amp;"-"&amp;$A68,Sheet1!$B$8:$N$1007,3,0),VLOOKUP($P$6&amp;"-"&amp;$A68,Sheet1!$B$8:$N$1007,3,0)),"")</f>
        <v/>
      </c>
      <c r="D68" s="83" t="str">
        <f>IFERROR(IF(AND($P$6="Cycle"),VLOOKUP($P$6&amp;"-"&amp;$A68,Sheet1!$B$8:$N$1007,4,0),VLOOKUP($P$6&amp;"-"&amp;$A68,Sheet1!$B$8:$N$1007,4,0)),"")</f>
        <v/>
      </c>
      <c r="E68" s="83" t="str">
        <f>IFERROR(IF(AND($P$6="Cycle"),VLOOKUP($P$6&amp;"-"&amp;$A68,Sheet1!$B$8:$N$1007,5,0),VLOOKUP($P$6&amp;"-"&amp;$A68,Sheet1!$B$8:$N$1007,5,0)),"")</f>
        <v/>
      </c>
      <c r="F68" s="84" t="str">
        <f>IFERROR(IF(AND($P$6="Cycle"),VLOOKUP($P$6&amp;"-"&amp;$A68,Sheet1!$B$8:$N$1007,6,0),VLOOKUP($P$6&amp;"-"&amp;$A68,Sheet1!$B$8:$N$1007,6,0)),"")</f>
        <v/>
      </c>
      <c r="G68" s="84" t="str">
        <f>IFERROR(IF(AND($P$6="Cycle"),VLOOKUP($P$6&amp;"-"&amp;$A68,Sheet1!$B$8:$N$1007,7,0),VLOOKUP($P$6&amp;"-"&amp;$A68,Sheet1!$B$8:$N$1007,7,0)),"")</f>
        <v/>
      </c>
      <c r="H68" s="84" t="str">
        <f>IFERROR(IF(AND($P$6="Cycle"),VLOOKUP($P$6&amp;"-"&amp;$A68,Sheet1!$B$8:$N$1007,8,0),VLOOKUP($P$6&amp;"-"&amp;$A68,Sheet1!$B$8:$N$1007,8,0)),"")</f>
        <v/>
      </c>
      <c r="I68" s="85" t="str">
        <f>IFERROR(IF(AND($P$6="Cycle"),VLOOKUP($P$6&amp;"-"&amp;$A68,Sheet1!$B$8:$N$1007,9,0),VLOOKUP($P$6&amp;"-"&amp;$A68,Sheet1!$B$8:$N$1007,9,0)),"")</f>
        <v/>
      </c>
      <c r="J68" s="83" t="str">
        <f>IFERROR(IF(AND($P$6="Cycle"),VLOOKUP($P$6&amp;"-"&amp;$A68,Sheet1!$B$8:$N$1007,10,0),VLOOKUP($P$6&amp;"-"&amp;$A68,Sheet1!$B$8:$N$1007,10,0)),"")</f>
        <v/>
      </c>
      <c r="K68" s="83" t="str">
        <f>IFERROR(IF(AND($P$6="Cycle"),VLOOKUP($P$6&amp;"-"&amp;$A68,Sheet1!$B$8:$N$1007,11,0),VLOOKUP($P$6&amp;"-"&amp;$A68,Sheet1!$B$8:$N$1007,11,0)),"")</f>
        <v/>
      </c>
      <c r="L68" s="83" t="str">
        <f>IFERROR(IF(AND($P$6="Cycle"),VLOOKUP($P$6&amp;"-"&amp;$A68,Sheet1!$B$8:$N$1007,12,0),VLOOKUP($P$6&amp;"-"&amp;$A68,Sheet1!$B$8:$N$1007,12,0)),"")</f>
        <v/>
      </c>
      <c r="M68" s="83" t="str">
        <f>IFERROR(IF(AND($P$6="Cycle"),VLOOKUP($P$6&amp;"-"&amp;$A68,Sheet1!$B$8:$N$1007,13,0),VLOOKUP($P$6&amp;"-"&amp;$A68,Sheet1!$B$8:$N$1007,13,0)),"")</f>
        <v/>
      </c>
    </row>
    <row r="69" spans="1:13" ht="21" customHeight="1">
      <c r="A69" s="11">
        <v>62</v>
      </c>
      <c r="B69" s="83" t="str">
        <f t="shared" si="0"/>
        <v/>
      </c>
      <c r="C69" s="83" t="str">
        <f>IFERROR(IF(AND($P$6="Cycle"),VLOOKUP($P$6&amp;"-"&amp;$A69,Sheet1!$B$8:$N$1007,3,0),VLOOKUP($P$6&amp;"-"&amp;$A69,Sheet1!$B$8:$N$1007,3,0)),"")</f>
        <v/>
      </c>
      <c r="D69" s="83" t="str">
        <f>IFERROR(IF(AND($P$6="Cycle"),VLOOKUP($P$6&amp;"-"&amp;$A69,Sheet1!$B$8:$N$1007,4,0),VLOOKUP($P$6&amp;"-"&amp;$A69,Sheet1!$B$8:$N$1007,4,0)),"")</f>
        <v/>
      </c>
      <c r="E69" s="83" t="str">
        <f>IFERROR(IF(AND($P$6="Cycle"),VLOOKUP($P$6&amp;"-"&amp;$A69,Sheet1!$B$8:$N$1007,5,0),VLOOKUP($P$6&amp;"-"&amp;$A69,Sheet1!$B$8:$N$1007,5,0)),"")</f>
        <v/>
      </c>
      <c r="F69" s="84" t="str">
        <f>IFERROR(IF(AND($P$6="Cycle"),VLOOKUP($P$6&amp;"-"&amp;$A69,Sheet1!$B$8:$N$1007,6,0),VLOOKUP($P$6&amp;"-"&amp;$A69,Sheet1!$B$8:$N$1007,6,0)),"")</f>
        <v/>
      </c>
      <c r="G69" s="84" t="str">
        <f>IFERROR(IF(AND($P$6="Cycle"),VLOOKUP($P$6&amp;"-"&amp;$A69,Sheet1!$B$8:$N$1007,7,0),VLOOKUP($P$6&amp;"-"&amp;$A69,Sheet1!$B$8:$N$1007,7,0)),"")</f>
        <v/>
      </c>
      <c r="H69" s="84" t="str">
        <f>IFERROR(IF(AND($P$6="Cycle"),VLOOKUP($P$6&amp;"-"&amp;$A69,Sheet1!$B$8:$N$1007,8,0),VLOOKUP($P$6&amp;"-"&amp;$A69,Sheet1!$B$8:$N$1007,8,0)),"")</f>
        <v/>
      </c>
      <c r="I69" s="85" t="str">
        <f>IFERROR(IF(AND($P$6="Cycle"),VLOOKUP($P$6&amp;"-"&amp;$A69,Sheet1!$B$8:$N$1007,9,0),VLOOKUP($P$6&amp;"-"&amp;$A69,Sheet1!$B$8:$N$1007,9,0)),"")</f>
        <v/>
      </c>
      <c r="J69" s="83" t="str">
        <f>IFERROR(IF(AND($P$6="Cycle"),VLOOKUP($P$6&amp;"-"&amp;$A69,Sheet1!$B$8:$N$1007,10,0),VLOOKUP($P$6&amp;"-"&amp;$A69,Sheet1!$B$8:$N$1007,10,0)),"")</f>
        <v/>
      </c>
      <c r="K69" s="83" t="str">
        <f>IFERROR(IF(AND($P$6="Cycle"),VLOOKUP($P$6&amp;"-"&amp;$A69,Sheet1!$B$8:$N$1007,11,0),VLOOKUP($P$6&amp;"-"&amp;$A69,Sheet1!$B$8:$N$1007,11,0)),"")</f>
        <v/>
      </c>
      <c r="L69" s="83" t="str">
        <f>IFERROR(IF(AND($P$6="Cycle"),VLOOKUP($P$6&amp;"-"&amp;$A69,Sheet1!$B$8:$N$1007,12,0),VLOOKUP($P$6&amp;"-"&amp;$A69,Sheet1!$B$8:$N$1007,12,0)),"")</f>
        <v/>
      </c>
      <c r="M69" s="83" t="str">
        <f>IFERROR(IF(AND($P$6="Cycle"),VLOOKUP($P$6&amp;"-"&amp;$A69,Sheet1!$B$8:$N$1007,13,0),VLOOKUP($P$6&amp;"-"&amp;$A69,Sheet1!$B$8:$N$1007,13,0)),"")</f>
        <v/>
      </c>
    </row>
    <row r="70" spans="1:13" ht="21" customHeight="1">
      <c r="A70" s="11">
        <v>63</v>
      </c>
      <c r="B70" s="83" t="str">
        <f t="shared" si="0"/>
        <v/>
      </c>
      <c r="C70" s="83" t="str">
        <f>IFERROR(IF(AND($P$6="Cycle"),VLOOKUP($P$6&amp;"-"&amp;$A70,Sheet1!$B$8:$N$1007,3,0),VLOOKUP($P$6&amp;"-"&amp;$A70,Sheet1!$B$8:$N$1007,3,0)),"")</f>
        <v/>
      </c>
      <c r="D70" s="83" t="str">
        <f>IFERROR(IF(AND($P$6="Cycle"),VLOOKUP($P$6&amp;"-"&amp;$A70,Sheet1!$B$8:$N$1007,4,0),VLOOKUP($P$6&amp;"-"&amp;$A70,Sheet1!$B$8:$N$1007,4,0)),"")</f>
        <v/>
      </c>
      <c r="E70" s="83" t="str">
        <f>IFERROR(IF(AND($P$6="Cycle"),VLOOKUP($P$6&amp;"-"&amp;$A70,Sheet1!$B$8:$N$1007,5,0),VLOOKUP($P$6&amp;"-"&amp;$A70,Sheet1!$B$8:$N$1007,5,0)),"")</f>
        <v/>
      </c>
      <c r="F70" s="84" t="str">
        <f>IFERROR(IF(AND($P$6="Cycle"),VLOOKUP($P$6&amp;"-"&amp;$A70,Sheet1!$B$8:$N$1007,6,0),VLOOKUP($P$6&amp;"-"&amp;$A70,Sheet1!$B$8:$N$1007,6,0)),"")</f>
        <v/>
      </c>
      <c r="G70" s="84" t="str">
        <f>IFERROR(IF(AND($P$6="Cycle"),VLOOKUP($P$6&amp;"-"&amp;$A70,Sheet1!$B$8:$N$1007,7,0),VLOOKUP($P$6&amp;"-"&amp;$A70,Sheet1!$B$8:$N$1007,7,0)),"")</f>
        <v/>
      </c>
      <c r="H70" s="84" t="str">
        <f>IFERROR(IF(AND($P$6="Cycle"),VLOOKUP($P$6&amp;"-"&amp;$A70,Sheet1!$B$8:$N$1007,8,0),VLOOKUP($P$6&amp;"-"&amp;$A70,Sheet1!$B$8:$N$1007,8,0)),"")</f>
        <v/>
      </c>
      <c r="I70" s="85" t="str">
        <f>IFERROR(IF(AND($P$6="Cycle"),VLOOKUP($P$6&amp;"-"&amp;$A70,Sheet1!$B$8:$N$1007,9,0),VLOOKUP($P$6&amp;"-"&amp;$A70,Sheet1!$B$8:$N$1007,9,0)),"")</f>
        <v/>
      </c>
      <c r="J70" s="83" t="str">
        <f>IFERROR(IF(AND($P$6="Cycle"),VLOOKUP($P$6&amp;"-"&amp;$A70,Sheet1!$B$8:$N$1007,10,0),VLOOKUP($P$6&amp;"-"&amp;$A70,Sheet1!$B$8:$N$1007,10,0)),"")</f>
        <v/>
      </c>
      <c r="K70" s="83" t="str">
        <f>IFERROR(IF(AND($P$6="Cycle"),VLOOKUP($P$6&amp;"-"&amp;$A70,Sheet1!$B$8:$N$1007,11,0),VLOOKUP($P$6&amp;"-"&amp;$A70,Sheet1!$B$8:$N$1007,11,0)),"")</f>
        <v/>
      </c>
      <c r="L70" s="83" t="str">
        <f>IFERROR(IF(AND($P$6="Cycle"),VLOOKUP($P$6&amp;"-"&amp;$A70,Sheet1!$B$8:$N$1007,12,0),VLOOKUP($P$6&amp;"-"&amp;$A70,Sheet1!$B$8:$N$1007,12,0)),"")</f>
        <v/>
      </c>
      <c r="M70" s="83" t="str">
        <f>IFERROR(IF(AND($P$6="Cycle"),VLOOKUP($P$6&amp;"-"&amp;$A70,Sheet1!$B$8:$N$1007,13,0),VLOOKUP($P$6&amp;"-"&amp;$A70,Sheet1!$B$8:$N$1007,13,0)),"")</f>
        <v/>
      </c>
    </row>
    <row r="71" spans="1:13" ht="21" customHeight="1">
      <c r="A71" s="11">
        <v>64</v>
      </c>
      <c r="B71" s="83" t="str">
        <f t="shared" si="0"/>
        <v/>
      </c>
      <c r="C71" s="83" t="str">
        <f>IFERROR(IF(AND($P$6="Cycle"),VLOOKUP($P$6&amp;"-"&amp;$A71,Sheet1!$B$8:$N$1007,3,0),VLOOKUP($P$6&amp;"-"&amp;$A71,Sheet1!$B$8:$N$1007,3,0)),"")</f>
        <v/>
      </c>
      <c r="D71" s="83" t="str">
        <f>IFERROR(IF(AND($P$6="Cycle"),VLOOKUP($P$6&amp;"-"&amp;$A71,Sheet1!$B$8:$N$1007,4,0),VLOOKUP($P$6&amp;"-"&amp;$A71,Sheet1!$B$8:$N$1007,4,0)),"")</f>
        <v/>
      </c>
      <c r="E71" s="83" t="str">
        <f>IFERROR(IF(AND($P$6="Cycle"),VLOOKUP($P$6&amp;"-"&amp;$A71,Sheet1!$B$8:$N$1007,5,0),VLOOKUP($P$6&amp;"-"&amp;$A71,Sheet1!$B$8:$N$1007,5,0)),"")</f>
        <v/>
      </c>
      <c r="F71" s="84" t="str">
        <f>IFERROR(IF(AND($P$6="Cycle"),VLOOKUP($P$6&amp;"-"&amp;$A71,Sheet1!$B$8:$N$1007,6,0),VLOOKUP($P$6&amp;"-"&amp;$A71,Sheet1!$B$8:$N$1007,6,0)),"")</f>
        <v/>
      </c>
      <c r="G71" s="84" t="str">
        <f>IFERROR(IF(AND($P$6="Cycle"),VLOOKUP($P$6&amp;"-"&amp;$A71,Sheet1!$B$8:$N$1007,7,0),VLOOKUP($P$6&amp;"-"&amp;$A71,Sheet1!$B$8:$N$1007,7,0)),"")</f>
        <v/>
      </c>
      <c r="H71" s="84" t="str">
        <f>IFERROR(IF(AND($P$6="Cycle"),VLOOKUP($P$6&amp;"-"&amp;$A71,Sheet1!$B$8:$N$1007,8,0),VLOOKUP($P$6&amp;"-"&amp;$A71,Sheet1!$B$8:$N$1007,8,0)),"")</f>
        <v/>
      </c>
      <c r="I71" s="85" t="str">
        <f>IFERROR(IF(AND($P$6="Cycle"),VLOOKUP($P$6&amp;"-"&amp;$A71,Sheet1!$B$8:$N$1007,9,0),VLOOKUP($P$6&amp;"-"&amp;$A71,Sheet1!$B$8:$N$1007,9,0)),"")</f>
        <v/>
      </c>
      <c r="J71" s="83" t="str">
        <f>IFERROR(IF(AND($P$6="Cycle"),VLOOKUP($P$6&amp;"-"&amp;$A71,Sheet1!$B$8:$N$1007,10,0),VLOOKUP($P$6&amp;"-"&amp;$A71,Sheet1!$B$8:$N$1007,10,0)),"")</f>
        <v/>
      </c>
      <c r="K71" s="83" t="str">
        <f>IFERROR(IF(AND($P$6="Cycle"),VLOOKUP($P$6&amp;"-"&amp;$A71,Sheet1!$B$8:$N$1007,11,0),VLOOKUP($P$6&amp;"-"&amp;$A71,Sheet1!$B$8:$N$1007,11,0)),"")</f>
        <v/>
      </c>
      <c r="L71" s="83" t="str">
        <f>IFERROR(IF(AND($P$6="Cycle"),VLOOKUP($P$6&amp;"-"&amp;$A71,Sheet1!$B$8:$N$1007,12,0),VLOOKUP($P$6&amp;"-"&amp;$A71,Sheet1!$B$8:$N$1007,12,0)),"")</f>
        <v/>
      </c>
      <c r="M71" s="83" t="str">
        <f>IFERROR(IF(AND($P$6="Cycle"),VLOOKUP($P$6&amp;"-"&amp;$A71,Sheet1!$B$8:$N$1007,13,0),VLOOKUP($P$6&amp;"-"&amp;$A71,Sheet1!$B$8:$N$1007,13,0)),"")</f>
        <v/>
      </c>
    </row>
    <row r="72" spans="1:13" ht="21" customHeight="1">
      <c r="A72" s="11">
        <v>65</v>
      </c>
      <c r="B72" s="83" t="str">
        <f t="shared" si="0"/>
        <v/>
      </c>
      <c r="C72" s="83" t="str">
        <f>IFERROR(IF(AND($P$6="Cycle"),VLOOKUP($P$6&amp;"-"&amp;$A72,Sheet1!$B$8:$N$1007,3,0),VLOOKUP($P$6&amp;"-"&amp;$A72,Sheet1!$B$8:$N$1007,3,0)),"")</f>
        <v/>
      </c>
      <c r="D72" s="83" t="str">
        <f>IFERROR(IF(AND($P$6="Cycle"),VLOOKUP($P$6&amp;"-"&amp;$A72,Sheet1!$B$8:$N$1007,4,0),VLOOKUP($P$6&amp;"-"&amp;$A72,Sheet1!$B$8:$N$1007,4,0)),"")</f>
        <v/>
      </c>
      <c r="E72" s="83" t="str">
        <f>IFERROR(IF(AND($P$6="Cycle"),VLOOKUP($P$6&amp;"-"&amp;$A72,Sheet1!$B$8:$N$1007,5,0),VLOOKUP($P$6&amp;"-"&amp;$A72,Sheet1!$B$8:$N$1007,5,0)),"")</f>
        <v/>
      </c>
      <c r="F72" s="84" t="str">
        <f>IFERROR(IF(AND($P$6="Cycle"),VLOOKUP($P$6&amp;"-"&amp;$A72,Sheet1!$B$8:$N$1007,6,0),VLOOKUP($P$6&amp;"-"&amp;$A72,Sheet1!$B$8:$N$1007,6,0)),"")</f>
        <v/>
      </c>
      <c r="G72" s="84" t="str">
        <f>IFERROR(IF(AND($P$6="Cycle"),VLOOKUP($P$6&amp;"-"&amp;$A72,Sheet1!$B$8:$N$1007,7,0),VLOOKUP($P$6&amp;"-"&amp;$A72,Sheet1!$B$8:$N$1007,7,0)),"")</f>
        <v/>
      </c>
      <c r="H72" s="84" t="str">
        <f>IFERROR(IF(AND($P$6="Cycle"),VLOOKUP($P$6&amp;"-"&amp;$A72,Sheet1!$B$8:$N$1007,8,0),VLOOKUP($P$6&amp;"-"&amp;$A72,Sheet1!$B$8:$N$1007,8,0)),"")</f>
        <v/>
      </c>
      <c r="I72" s="85" t="str">
        <f>IFERROR(IF(AND($P$6="Cycle"),VLOOKUP($P$6&amp;"-"&amp;$A72,Sheet1!$B$8:$N$1007,9,0),VLOOKUP($P$6&amp;"-"&amp;$A72,Sheet1!$B$8:$N$1007,9,0)),"")</f>
        <v/>
      </c>
      <c r="J72" s="83" t="str">
        <f>IFERROR(IF(AND($P$6="Cycle"),VLOOKUP($P$6&amp;"-"&amp;$A72,Sheet1!$B$8:$N$1007,10,0),VLOOKUP($P$6&amp;"-"&amp;$A72,Sheet1!$B$8:$N$1007,10,0)),"")</f>
        <v/>
      </c>
      <c r="K72" s="83" t="str">
        <f>IFERROR(IF(AND($P$6="Cycle"),VLOOKUP($P$6&amp;"-"&amp;$A72,Sheet1!$B$8:$N$1007,11,0),VLOOKUP($P$6&amp;"-"&amp;$A72,Sheet1!$B$8:$N$1007,11,0)),"")</f>
        <v/>
      </c>
      <c r="L72" s="83" t="str">
        <f>IFERROR(IF(AND($P$6="Cycle"),VLOOKUP($P$6&amp;"-"&amp;$A72,Sheet1!$B$8:$N$1007,12,0),VLOOKUP($P$6&amp;"-"&amp;$A72,Sheet1!$B$8:$N$1007,12,0)),"")</f>
        <v/>
      </c>
      <c r="M72" s="83" t="str">
        <f>IFERROR(IF(AND($P$6="Cycle"),VLOOKUP($P$6&amp;"-"&amp;$A72,Sheet1!$B$8:$N$1007,13,0),VLOOKUP($P$6&amp;"-"&amp;$A72,Sheet1!$B$8:$N$1007,13,0)),"")</f>
        <v/>
      </c>
    </row>
    <row r="73" spans="1:13" ht="21" customHeight="1">
      <c r="A73" s="11">
        <v>66</v>
      </c>
      <c r="B73" s="83" t="str">
        <f t="shared" si="0"/>
        <v/>
      </c>
      <c r="C73" s="83" t="str">
        <f>IFERROR(IF(AND($P$6="Cycle"),VLOOKUP($P$6&amp;"-"&amp;$A73,Sheet1!$B$8:$N$1007,3,0),VLOOKUP($P$6&amp;"-"&amp;$A73,Sheet1!$B$8:$N$1007,3,0)),"")</f>
        <v/>
      </c>
      <c r="D73" s="83" t="str">
        <f>IFERROR(IF(AND($P$6="Cycle"),VLOOKUP($P$6&amp;"-"&amp;$A73,Sheet1!$B$8:$N$1007,4,0),VLOOKUP($P$6&amp;"-"&amp;$A73,Sheet1!$B$8:$N$1007,4,0)),"")</f>
        <v/>
      </c>
      <c r="E73" s="83" t="str">
        <f>IFERROR(IF(AND($P$6="Cycle"),VLOOKUP($P$6&amp;"-"&amp;$A73,Sheet1!$B$8:$N$1007,5,0),VLOOKUP($P$6&amp;"-"&amp;$A73,Sheet1!$B$8:$N$1007,5,0)),"")</f>
        <v/>
      </c>
      <c r="F73" s="84" t="str">
        <f>IFERROR(IF(AND($P$6="Cycle"),VLOOKUP($P$6&amp;"-"&amp;$A73,Sheet1!$B$8:$N$1007,6,0),VLOOKUP($P$6&amp;"-"&amp;$A73,Sheet1!$B$8:$N$1007,6,0)),"")</f>
        <v/>
      </c>
      <c r="G73" s="84" t="str">
        <f>IFERROR(IF(AND($P$6="Cycle"),VLOOKUP($P$6&amp;"-"&amp;$A73,Sheet1!$B$8:$N$1007,7,0),VLOOKUP($P$6&amp;"-"&amp;$A73,Sheet1!$B$8:$N$1007,7,0)),"")</f>
        <v/>
      </c>
      <c r="H73" s="84" t="str">
        <f>IFERROR(IF(AND($P$6="Cycle"),VLOOKUP($P$6&amp;"-"&amp;$A73,Sheet1!$B$8:$N$1007,8,0),VLOOKUP($P$6&amp;"-"&amp;$A73,Sheet1!$B$8:$N$1007,8,0)),"")</f>
        <v/>
      </c>
      <c r="I73" s="85" t="str">
        <f>IFERROR(IF(AND($P$6="Cycle"),VLOOKUP($P$6&amp;"-"&amp;$A73,Sheet1!$B$8:$N$1007,9,0),VLOOKUP($P$6&amp;"-"&amp;$A73,Sheet1!$B$8:$N$1007,9,0)),"")</f>
        <v/>
      </c>
      <c r="J73" s="83" t="str">
        <f>IFERROR(IF(AND($P$6="Cycle"),VLOOKUP($P$6&amp;"-"&amp;$A73,Sheet1!$B$8:$N$1007,10,0),VLOOKUP($P$6&amp;"-"&amp;$A73,Sheet1!$B$8:$N$1007,10,0)),"")</f>
        <v/>
      </c>
      <c r="K73" s="83" t="str">
        <f>IFERROR(IF(AND($P$6="Cycle"),VLOOKUP($P$6&amp;"-"&amp;$A73,Sheet1!$B$8:$N$1007,11,0),VLOOKUP($P$6&amp;"-"&amp;$A73,Sheet1!$B$8:$N$1007,11,0)),"")</f>
        <v/>
      </c>
      <c r="L73" s="83" t="str">
        <f>IFERROR(IF(AND($P$6="Cycle"),VLOOKUP($P$6&amp;"-"&amp;$A73,Sheet1!$B$8:$N$1007,12,0),VLOOKUP($P$6&amp;"-"&amp;$A73,Sheet1!$B$8:$N$1007,12,0)),"")</f>
        <v/>
      </c>
      <c r="M73" s="83" t="str">
        <f>IFERROR(IF(AND($P$6="Cycle"),VLOOKUP($P$6&amp;"-"&amp;$A73,Sheet1!$B$8:$N$1007,13,0),VLOOKUP($P$6&amp;"-"&amp;$A73,Sheet1!$B$8:$N$1007,13,0)),"")</f>
        <v/>
      </c>
    </row>
    <row r="74" spans="1:13" ht="21" customHeight="1">
      <c r="A74" s="11">
        <v>67</v>
      </c>
      <c r="B74" s="83" t="str">
        <f t="shared" ref="B74:B108" si="1">IFERROR(IF(AND(G74="",I74="",F74="",J74=""),"",B73+1),"")</f>
        <v/>
      </c>
      <c r="C74" s="83" t="str">
        <f>IFERROR(IF(AND($P$6="Cycle"),VLOOKUP($P$6&amp;"-"&amp;$A74,Sheet1!$B$8:$N$1007,3,0),VLOOKUP($P$6&amp;"-"&amp;$A74,Sheet1!$B$8:$N$1007,3,0)),"")</f>
        <v/>
      </c>
      <c r="D74" s="83" t="str">
        <f>IFERROR(IF(AND($P$6="Cycle"),VLOOKUP($P$6&amp;"-"&amp;$A74,Sheet1!$B$8:$N$1007,4,0),VLOOKUP($P$6&amp;"-"&amp;$A74,Sheet1!$B$8:$N$1007,4,0)),"")</f>
        <v/>
      </c>
      <c r="E74" s="83" t="str">
        <f>IFERROR(IF(AND($P$6="Cycle"),VLOOKUP($P$6&amp;"-"&amp;$A74,Sheet1!$B$8:$N$1007,5,0),VLOOKUP($P$6&amp;"-"&amp;$A74,Sheet1!$B$8:$N$1007,5,0)),"")</f>
        <v/>
      </c>
      <c r="F74" s="84" t="str">
        <f>IFERROR(IF(AND($P$6="Cycle"),VLOOKUP($P$6&amp;"-"&amp;$A74,Sheet1!$B$8:$N$1007,6,0),VLOOKUP($P$6&amp;"-"&amp;$A74,Sheet1!$B$8:$N$1007,6,0)),"")</f>
        <v/>
      </c>
      <c r="G74" s="84" t="str">
        <f>IFERROR(IF(AND($P$6="Cycle"),VLOOKUP($P$6&amp;"-"&amp;$A74,Sheet1!$B$8:$N$1007,7,0),VLOOKUP($P$6&amp;"-"&amp;$A74,Sheet1!$B$8:$N$1007,7,0)),"")</f>
        <v/>
      </c>
      <c r="H74" s="84" t="str">
        <f>IFERROR(IF(AND($P$6="Cycle"),VLOOKUP($P$6&amp;"-"&amp;$A74,Sheet1!$B$8:$N$1007,8,0),VLOOKUP($P$6&amp;"-"&amp;$A74,Sheet1!$B$8:$N$1007,8,0)),"")</f>
        <v/>
      </c>
      <c r="I74" s="85" t="str">
        <f>IFERROR(IF(AND($P$6="Cycle"),VLOOKUP($P$6&amp;"-"&amp;$A74,Sheet1!$B$8:$N$1007,9,0),VLOOKUP($P$6&amp;"-"&amp;$A74,Sheet1!$B$8:$N$1007,9,0)),"")</f>
        <v/>
      </c>
      <c r="J74" s="83" t="str">
        <f>IFERROR(IF(AND($P$6="Cycle"),VLOOKUP($P$6&amp;"-"&amp;$A74,Sheet1!$B$8:$N$1007,10,0),VLOOKUP($P$6&amp;"-"&amp;$A74,Sheet1!$B$8:$N$1007,10,0)),"")</f>
        <v/>
      </c>
      <c r="K74" s="83" t="str">
        <f>IFERROR(IF(AND($P$6="Cycle"),VLOOKUP($P$6&amp;"-"&amp;$A74,Sheet1!$B$8:$N$1007,11,0),VLOOKUP($P$6&amp;"-"&amp;$A74,Sheet1!$B$8:$N$1007,11,0)),"")</f>
        <v/>
      </c>
      <c r="L74" s="83" t="str">
        <f>IFERROR(IF(AND($P$6="Cycle"),VLOOKUP($P$6&amp;"-"&amp;$A74,Sheet1!$B$8:$N$1007,12,0),VLOOKUP($P$6&amp;"-"&amp;$A74,Sheet1!$B$8:$N$1007,12,0)),"")</f>
        <v/>
      </c>
      <c r="M74" s="83" t="str">
        <f>IFERROR(IF(AND($P$6="Cycle"),VLOOKUP($P$6&amp;"-"&amp;$A74,Sheet1!$B$8:$N$1007,13,0),VLOOKUP($P$6&amp;"-"&amp;$A74,Sheet1!$B$8:$N$1007,13,0)),"")</f>
        <v/>
      </c>
    </row>
    <row r="75" spans="1:13" ht="21" customHeight="1">
      <c r="A75" s="11">
        <v>68</v>
      </c>
      <c r="B75" s="83" t="str">
        <f t="shared" si="1"/>
        <v/>
      </c>
      <c r="C75" s="83" t="str">
        <f>IFERROR(IF(AND($P$6="Cycle"),VLOOKUP($P$6&amp;"-"&amp;$A75,Sheet1!$B$8:$N$1007,3,0),VLOOKUP($P$6&amp;"-"&amp;$A75,Sheet1!$B$8:$N$1007,3,0)),"")</f>
        <v/>
      </c>
      <c r="D75" s="83" t="str">
        <f>IFERROR(IF(AND($P$6="Cycle"),VLOOKUP($P$6&amp;"-"&amp;$A75,Sheet1!$B$8:$N$1007,4,0),VLOOKUP($P$6&amp;"-"&amp;$A75,Sheet1!$B$8:$N$1007,4,0)),"")</f>
        <v/>
      </c>
      <c r="E75" s="83" t="str">
        <f>IFERROR(IF(AND($P$6="Cycle"),VLOOKUP($P$6&amp;"-"&amp;$A75,Sheet1!$B$8:$N$1007,5,0),VLOOKUP($P$6&amp;"-"&amp;$A75,Sheet1!$B$8:$N$1007,5,0)),"")</f>
        <v/>
      </c>
      <c r="F75" s="84" t="str">
        <f>IFERROR(IF(AND($P$6="Cycle"),VLOOKUP($P$6&amp;"-"&amp;$A75,Sheet1!$B$8:$N$1007,6,0),VLOOKUP($P$6&amp;"-"&amp;$A75,Sheet1!$B$8:$N$1007,6,0)),"")</f>
        <v/>
      </c>
      <c r="G75" s="84" t="str">
        <f>IFERROR(IF(AND($P$6="Cycle"),VLOOKUP($P$6&amp;"-"&amp;$A75,Sheet1!$B$8:$N$1007,7,0),VLOOKUP($P$6&amp;"-"&amp;$A75,Sheet1!$B$8:$N$1007,7,0)),"")</f>
        <v/>
      </c>
      <c r="H75" s="84" t="str">
        <f>IFERROR(IF(AND($P$6="Cycle"),VLOOKUP($P$6&amp;"-"&amp;$A75,Sheet1!$B$8:$N$1007,8,0),VLOOKUP($P$6&amp;"-"&amp;$A75,Sheet1!$B$8:$N$1007,8,0)),"")</f>
        <v/>
      </c>
      <c r="I75" s="85" t="str">
        <f>IFERROR(IF(AND($P$6="Cycle"),VLOOKUP($P$6&amp;"-"&amp;$A75,Sheet1!$B$8:$N$1007,9,0),VLOOKUP($P$6&amp;"-"&amp;$A75,Sheet1!$B$8:$N$1007,9,0)),"")</f>
        <v/>
      </c>
      <c r="J75" s="83" t="str">
        <f>IFERROR(IF(AND($P$6="Cycle"),VLOOKUP($P$6&amp;"-"&amp;$A75,Sheet1!$B$8:$N$1007,10,0),VLOOKUP($P$6&amp;"-"&amp;$A75,Sheet1!$B$8:$N$1007,10,0)),"")</f>
        <v/>
      </c>
      <c r="K75" s="83" t="str">
        <f>IFERROR(IF(AND($P$6="Cycle"),VLOOKUP($P$6&amp;"-"&amp;$A75,Sheet1!$B$8:$N$1007,11,0),VLOOKUP($P$6&amp;"-"&amp;$A75,Sheet1!$B$8:$N$1007,11,0)),"")</f>
        <v/>
      </c>
      <c r="L75" s="83" t="str">
        <f>IFERROR(IF(AND($P$6="Cycle"),VLOOKUP($P$6&amp;"-"&amp;$A75,Sheet1!$B$8:$N$1007,12,0),VLOOKUP($P$6&amp;"-"&amp;$A75,Sheet1!$B$8:$N$1007,12,0)),"")</f>
        <v/>
      </c>
      <c r="M75" s="83" t="str">
        <f>IFERROR(IF(AND($P$6="Cycle"),VLOOKUP($P$6&amp;"-"&amp;$A75,Sheet1!$B$8:$N$1007,13,0),VLOOKUP($P$6&amp;"-"&amp;$A75,Sheet1!$B$8:$N$1007,13,0)),"")</f>
        <v/>
      </c>
    </row>
    <row r="76" spans="1:13" ht="21" customHeight="1">
      <c r="A76" s="11">
        <v>69</v>
      </c>
      <c r="B76" s="83" t="str">
        <f t="shared" si="1"/>
        <v/>
      </c>
      <c r="C76" s="83" t="str">
        <f>IFERROR(IF(AND($P$6="Cycle"),VLOOKUP($P$6&amp;"-"&amp;$A76,Sheet1!$B$8:$N$1007,3,0),VLOOKUP($P$6&amp;"-"&amp;$A76,Sheet1!$B$8:$N$1007,3,0)),"")</f>
        <v/>
      </c>
      <c r="D76" s="83" t="str">
        <f>IFERROR(IF(AND($P$6="Cycle"),VLOOKUP($P$6&amp;"-"&amp;$A76,Sheet1!$B$8:$N$1007,4,0),VLOOKUP($P$6&amp;"-"&amp;$A76,Sheet1!$B$8:$N$1007,4,0)),"")</f>
        <v/>
      </c>
      <c r="E76" s="83" t="str">
        <f>IFERROR(IF(AND($P$6="Cycle"),VLOOKUP($P$6&amp;"-"&amp;$A76,Sheet1!$B$8:$N$1007,5,0),VLOOKUP($P$6&amp;"-"&amp;$A76,Sheet1!$B$8:$N$1007,5,0)),"")</f>
        <v/>
      </c>
      <c r="F76" s="84" t="str">
        <f>IFERROR(IF(AND($P$6="Cycle"),VLOOKUP($P$6&amp;"-"&amp;$A76,Sheet1!$B$8:$N$1007,6,0),VLOOKUP($P$6&amp;"-"&amp;$A76,Sheet1!$B$8:$N$1007,6,0)),"")</f>
        <v/>
      </c>
      <c r="G76" s="84" t="str">
        <f>IFERROR(IF(AND($P$6="Cycle"),VLOOKUP($P$6&amp;"-"&amp;$A76,Sheet1!$B$8:$N$1007,7,0),VLOOKUP($P$6&amp;"-"&amp;$A76,Sheet1!$B$8:$N$1007,7,0)),"")</f>
        <v/>
      </c>
      <c r="H76" s="84" t="str">
        <f>IFERROR(IF(AND($P$6="Cycle"),VLOOKUP($P$6&amp;"-"&amp;$A76,Sheet1!$B$8:$N$1007,8,0),VLOOKUP($P$6&amp;"-"&amp;$A76,Sheet1!$B$8:$N$1007,8,0)),"")</f>
        <v/>
      </c>
      <c r="I76" s="85" t="str">
        <f>IFERROR(IF(AND($P$6="Cycle"),VLOOKUP($P$6&amp;"-"&amp;$A76,Sheet1!$B$8:$N$1007,9,0),VLOOKUP($P$6&amp;"-"&amp;$A76,Sheet1!$B$8:$N$1007,9,0)),"")</f>
        <v/>
      </c>
      <c r="J76" s="83" t="str">
        <f>IFERROR(IF(AND($P$6="Cycle"),VLOOKUP($P$6&amp;"-"&amp;$A76,Sheet1!$B$8:$N$1007,10,0),VLOOKUP($P$6&amp;"-"&amp;$A76,Sheet1!$B$8:$N$1007,10,0)),"")</f>
        <v/>
      </c>
      <c r="K76" s="83" t="str">
        <f>IFERROR(IF(AND($P$6="Cycle"),VLOOKUP($P$6&amp;"-"&amp;$A76,Sheet1!$B$8:$N$1007,11,0),VLOOKUP($P$6&amp;"-"&amp;$A76,Sheet1!$B$8:$N$1007,11,0)),"")</f>
        <v/>
      </c>
      <c r="L76" s="83" t="str">
        <f>IFERROR(IF(AND($P$6="Cycle"),VLOOKUP($P$6&amp;"-"&amp;$A76,Sheet1!$B$8:$N$1007,12,0),VLOOKUP($P$6&amp;"-"&amp;$A76,Sheet1!$B$8:$N$1007,12,0)),"")</f>
        <v/>
      </c>
      <c r="M76" s="83" t="str">
        <f>IFERROR(IF(AND($P$6="Cycle"),VLOOKUP($P$6&amp;"-"&amp;$A76,Sheet1!$B$8:$N$1007,13,0),VLOOKUP($P$6&amp;"-"&amp;$A76,Sheet1!$B$8:$N$1007,13,0)),"")</f>
        <v/>
      </c>
    </row>
    <row r="77" spans="1:13" ht="21" customHeight="1">
      <c r="A77" s="11">
        <v>70</v>
      </c>
      <c r="B77" s="83" t="str">
        <f t="shared" si="1"/>
        <v/>
      </c>
      <c r="C77" s="83" t="str">
        <f>IFERROR(IF(AND($P$6="Cycle"),VLOOKUP($P$6&amp;"-"&amp;$A77,Sheet1!$B$8:$N$1007,3,0),VLOOKUP($P$6&amp;"-"&amp;$A77,Sheet1!$B$8:$N$1007,3,0)),"")</f>
        <v/>
      </c>
      <c r="D77" s="83" t="str">
        <f>IFERROR(IF(AND($P$6="Cycle"),VLOOKUP($P$6&amp;"-"&amp;$A77,Sheet1!$B$8:$N$1007,4,0),VLOOKUP($P$6&amp;"-"&amp;$A77,Sheet1!$B$8:$N$1007,4,0)),"")</f>
        <v/>
      </c>
      <c r="E77" s="83" t="str">
        <f>IFERROR(IF(AND($P$6="Cycle"),VLOOKUP($P$6&amp;"-"&amp;$A77,Sheet1!$B$8:$N$1007,5,0),VLOOKUP($P$6&amp;"-"&amp;$A77,Sheet1!$B$8:$N$1007,5,0)),"")</f>
        <v/>
      </c>
      <c r="F77" s="84" t="str">
        <f>IFERROR(IF(AND($P$6="Cycle"),VLOOKUP($P$6&amp;"-"&amp;$A77,Sheet1!$B$8:$N$1007,6,0),VLOOKUP($P$6&amp;"-"&amp;$A77,Sheet1!$B$8:$N$1007,6,0)),"")</f>
        <v/>
      </c>
      <c r="G77" s="84" t="str">
        <f>IFERROR(IF(AND($P$6="Cycle"),VLOOKUP($P$6&amp;"-"&amp;$A77,Sheet1!$B$8:$N$1007,7,0),VLOOKUP($P$6&amp;"-"&amp;$A77,Sheet1!$B$8:$N$1007,7,0)),"")</f>
        <v/>
      </c>
      <c r="H77" s="84" t="str">
        <f>IFERROR(IF(AND($P$6="Cycle"),VLOOKUP($P$6&amp;"-"&amp;$A77,Sheet1!$B$8:$N$1007,8,0),VLOOKUP($P$6&amp;"-"&amp;$A77,Sheet1!$B$8:$N$1007,8,0)),"")</f>
        <v/>
      </c>
      <c r="I77" s="85" t="str">
        <f>IFERROR(IF(AND($P$6="Cycle"),VLOOKUP($P$6&amp;"-"&amp;$A77,Sheet1!$B$8:$N$1007,9,0),VLOOKUP($P$6&amp;"-"&amp;$A77,Sheet1!$B$8:$N$1007,9,0)),"")</f>
        <v/>
      </c>
      <c r="J77" s="83" t="str">
        <f>IFERROR(IF(AND($P$6="Cycle"),VLOOKUP($P$6&amp;"-"&amp;$A77,Sheet1!$B$8:$N$1007,10,0),VLOOKUP($P$6&amp;"-"&amp;$A77,Sheet1!$B$8:$N$1007,10,0)),"")</f>
        <v/>
      </c>
      <c r="K77" s="83" t="str">
        <f>IFERROR(IF(AND($P$6="Cycle"),VLOOKUP($P$6&amp;"-"&amp;$A77,Sheet1!$B$8:$N$1007,11,0),VLOOKUP($P$6&amp;"-"&amp;$A77,Sheet1!$B$8:$N$1007,11,0)),"")</f>
        <v/>
      </c>
      <c r="L77" s="83" t="str">
        <f>IFERROR(IF(AND($P$6="Cycle"),VLOOKUP($P$6&amp;"-"&amp;$A77,Sheet1!$B$8:$N$1007,12,0),VLOOKUP($P$6&amp;"-"&amp;$A77,Sheet1!$B$8:$N$1007,12,0)),"")</f>
        <v/>
      </c>
      <c r="M77" s="83" t="str">
        <f>IFERROR(IF(AND($P$6="Cycle"),VLOOKUP($P$6&amp;"-"&amp;$A77,Sheet1!$B$8:$N$1007,13,0),VLOOKUP($P$6&amp;"-"&amp;$A77,Sheet1!$B$8:$N$1007,13,0)),"")</f>
        <v/>
      </c>
    </row>
    <row r="78" spans="1:13" ht="21" customHeight="1">
      <c r="A78" s="11">
        <v>71</v>
      </c>
      <c r="B78" s="83" t="str">
        <f t="shared" si="1"/>
        <v/>
      </c>
      <c r="C78" s="83" t="str">
        <f>IFERROR(IF(AND($P$6="Cycle"),VLOOKUP($P$6&amp;"-"&amp;$A78,Sheet1!$B$8:$N$1007,3,0),VLOOKUP($P$6&amp;"-"&amp;$A78,Sheet1!$B$8:$N$1007,3,0)),"")</f>
        <v/>
      </c>
      <c r="D78" s="83" t="str">
        <f>IFERROR(IF(AND($P$6="Cycle"),VLOOKUP($P$6&amp;"-"&amp;$A78,Sheet1!$B$8:$N$1007,4,0),VLOOKUP($P$6&amp;"-"&amp;$A78,Sheet1!$B$8:$N$1007,4,0)),"")</f>
        <v/>
      </c>
      <c r="E78" s="83" t="str">
        <f>IFERROR(IF(AND($P$6="Cycle"),VLOOKUP($P$6&amp;"-"&amp;$A78,Sheet1!$B$8:$N$1007,5,0),VLOOKUP($P$6&amp;"-"&amp;$A78,Sheet1!$B$8:$N$1007,5,0)),"")</f>
        <v/>
      </c>
      <c r="F78" s="84" t="str">
        <f>IFERROR(IF(AND($P$6="Cycle"),VLOOKUP($P$6&amp;"-"&amp;$A78,Sheet1!$B$8:$N$1007,6,0),VLOOKUP($P$6&amp;"-"&amp;$A78,Sheet1!$B$8:$N$1007,6,0)),"")</f>
        <v/>
      </c>
      <c r="G78" s="84" t="str">
        <f>IFERROR(IF(AND($P$6="Cycle"),VLOOKUP($P$6&amp;"-"&amp;$A78,Sheet1!$B$8:$N$1007,7,0),VLOOKUP($P$6&amp;"-"&amp;$A78,Sheet1!$B$8:$N$1007,7,0)),"")</f>
        <v/>
      </c>
      <c r="H78" s="84" t="str">
        <f>IFERROR(IF(AND($P$6="Cycle"),VLOOKUP($P$6&amp;"-"&amp;$A78,Sheet1!$B$8:$N$1007,8,0),VLOOKUP($P$6&amp;"-"&amp;$A78,Sheet1!$B$8:$N$1007,8,0)),"")</f>
        <v/>
      </c>
      <c r="I78" s="85" t="str">
        <f>IFERROR(IF(AND($P$6="Cycle"),VLOOKUP($P$6&amp;"-"&amp;$A78,Sheet1!$B$8:$N$1007,9,0),VLOOKUP($P$6&amp;"-"&amp;$A78,Sheet1!$B$8:$N$1007,9,0)),"")</f>
        <v/>
      </c>
      <c r="J78" s="83" t="str">
        <f>IFERROR(IF(AND($P$6="Cycle"),VLOOKUP($P$6&amp;"-"&amp;$A78,Sheet1!$B$8:$N$1007,10,0),VLOOKUP($P$6&amp;"-"&amp;$A78,Sheet1!$B$8:$N$1007,10,0)),"")</f>
        <v/>
      </c>
      <c r="K78" s="83" t="str">
        <f>IFERROR(IF(AND($P$6="Cycle"),VLOOKUP($P$6&amp;"-"&amp;$A78,Sheet1!$B$8:$N$1007,11,0),VLOOKUP($P$6&amp;"-"&amp;$A78,Sheet1!$B$8:$N$1007,11,0)),"")</f>
        <v/>
      </c>
      <c r="L78" s="83" t="str">
        <f>IFERROR(IF(AND($P$6="Cycle"),VLOOKUP($P$6&amp;"-"&amp;$A78,Sheet1!$B$8:$N$1007,12,0),VLOOKUP($P$6&amp;"-"&amp;$A78,Sheet1!$B$8:$N$1007,12,0)),"")</f>
        <v/>
      </c>
      <c r="M78" s="83" t="str">
        <f>IFERROR(IF(AND($P$6="Cycle"),VLOOKUP($P$6&amp;"-"&amp;$A78,Sheet1!$B$8:$N$1007,13,0),VLOOKUP($P$6&amp;"-"&amp;$A78,Sheet1!$B$8:$N$1007,13,0)),"")</f>
        <v/>
      </c>
    </row>
    <row r="79" spans="1:13" ht="21" customHeight="1">
      <c r="A79" s="11">
        <v>72</v>
      </c>
      <c r="B79" s="83" t="str">
        <f t="shared" si="1"/>
        <v/>
      </c>
      <c r="C79" s="83" t="str">
        <f>IFERROR(IF(AND($P$6="Cycle"),VLOOKUP($P$6&amp;"-"&amp;$A79,Sheet1!$B$8:$N$1007,3,0),VLOOKUP($P$6&amp;"-"&amp;$A79,Sheet1!$B$8:$N$1007,3,0)),"")</f>
        <v/>
      </c>
      <c r="D79" s="83" t="str">
        <f>IFERROR(IF(AND($P$6="Cycle"),VLOOKUP($P$6&amp;"-"&amp;$A79,Sheet1!$B$8:$N$1007,4,0),VLOOKUP($P$6&amp;"-"&amp;$A79,Sheet1!$B$8:$N$1007,4,0)),"")</f>
        <v/>
      </c>
      <c r="E79" s="83" t="str">
        <f>IFERROR(IF(AND($P$6="Cycle"),VLOOKUP($P$6&amp;"-"&amp;$A79,Sheet1!$B$8:$N$1007,5,0),VLOOKUP($P$6&amp;"-"&amp;$A79,Sheet1!$B$8:$N$1007,5,0)),"")</f>
        <v/>
      </c>
      <c r="F79" s="84" t="str">
        <f>IFERROR(IF(AND($P$6="Cycle"),VLOOKUP($P$6&amp;"-"&amp;$A79,Sheet1!$B$8:$N$1007,6,0),VLOOKUP($P$6&amp;"-"&amp;$A79,Sheet1!$B$8:$N$1007,6,0)),"")</f>
        <v/>
      </c>
      <c r="G79" s="84" t="str">
        <f>IFERROR(IF(AND($P$6="Cycle"),VLOOKUP($P$6&amp;"-"&amp;$A79,Sheet1!$B$8:$N$1007,7,0),VLOOKUP($P$6&amp;"-"&amp;$A79,Sheet1!$B$8:$N$1007,7,0)),"")</f>
        <v/>
      </c>
      <c r="H79" s="84" t="str">
        <f>IFERROR(IF(AND($P$6="Cycle"),VLOOKUP($P$6&amp;"-"&amp;$A79,Sheet1!$B$8:$N$1007,8,0),VLOOKUP($P$6&amp;"-"&amp;$A79,Sheet1!$B$8:$N$1007,8,0)),"")</f>
        <v/>
      </c>
      <c r="I79" s="85" t="str">
        <f>IFERROR(IF(AND($P$6="Cycle"),VLOOKUP($P$6&amp;"-"&amp;$A79,Sheet1!$B$8:$N$1007,9,0),VLOOKUP($P$6&amp;"-"&amp;$A79,Sheet1!$B$8:$N$1007,9,0)),"")</f>
        <v/>
      </c>
      <c r="J79" s="83" t="str">
        <f>IFERROR(IF(AND($P$6="Cycle"),VLOOKUP($P$6&amp;"-"&amp;$A79,Sheet1!$B$8:$N$1007,10,0),VLOOKUP($P$6&amp;"-"&amp;$A79,Sheet1!$B$8:$N$1007,10,0)),"")</f>
        <v/>
      </c>
      <c r="K79" s="83" t="str">
        <f>IFERROR(IF(AND($P$6="Cycle"),VLOOKUP($P$6&amp;"-"&amp;$A79,Sheet1!$B$8:$N$1007,11,0),VLOOKUP($P$6&amp;"-"&amp;$A79,Sheet1!$B$8:$N$1007,11,0)),"")</f>
        <v/>
      </c>
      <c r="L79" s="83" t="str">
        <f>IFERROR(IF(AND($P$6="Cycle"),VLOOKUP($P$6&amp;"-"&amp;$A79,Sheet1!$B$8:$N$1007,12,0),VLOOKUP($P$6&amp;"-"&amp;$A79,Sheet1!$B$8:$N$1007,12,0)),"")</f>
        <v/>
      </c>
      <c r="M79" s="83" t="str">
        <f>IFERROR(IF(AND($P$6="Cycle"),VLOOKUP($P$6&amp;"-"&amp;$A79,Sheet1!$B$8:$N$1007,13,0),VLOOKUP($P$6&amp;"-"&amp;$A79,Sheet1!$B$8:$N$1007,13,0)),"")</f>
        <v/>
      </c>
    </row>
    <row r="80" spans="1:13" ht="21" customHeight="1">
      <c r="A80" s="11">
        <v>73</v>
      </c>
      <c r="B80" s="83" t="str">
        <f t="shared" si="1"/>
        <v/>
      </c>
      <c r="C80" s="83" t="str">
        <f>IFERROR(IF(AND($P$6="Cycle"),VLOOKUP($P$6&amp;"-"&amp;$A80,Sheet1!$B$8:$N$1007,3,0),VLOOKUP($P$6&amp;"-"&amp;$A80,Sheet1!$B$8:$N$1007,3,0)),"")</f>
        <v/>
      </c>
      <c r="D80" s="83" t="str">
        <f>IFERROR(IF(AND($P$6="Cycle"),VLOOKUP($P$6&amp;"-"&amp;$A80,Sheet1!$B$8:$N$1007,4,0),VLOOKUP($P$6&amp;"-"&amp;$A80,Sheet1!$B$8:$N$1007,4,0)),"")</f>
        <v/>
      </c>
      <c r="E80" s="83" t="str">
        <f>IFERROR(IF(AND($P$6="Cycle"),VLOOKUP($P$6&amp;"-"&amp;$A80,Sheet1!$B$8:$N$1007,5,0),VLOOKUP($P$6&amp;"-"&amp;$A80,Sheet1!$B$8:$N$1007,5,0)),"")</f>
        <v/>
      </c>
      <c r="F80" s="84" t="str">
        <f>IFERROR(IF(AND($P$6="Cycle"),VLOOKUP($P$6&amp;"-"&amp;$A80,Sheet1!$B$8:$N$1007,6,0),VLOOKUP($P$6&amp;"-"&amp;$A80,Sheet1!$B$8:$N$1007,6,0)),"")</f>
        <v/>
      </c>
      <c r="G80" s="84" t="str">
        <f>IFERROR(IF(AND($P$6="Cycle"),VLOOKUP($P$6&amp;"-"&amp;$A80,Sheet1!$B$8:$N$1007,7,0),VLOOKUP($P$6&amp;"-"&amp;$A80,Sheet1!$B$8:$N$1007,7,0)),"")</f>
        <v/>
      </c>
      <c r="H80" s="84" t="str">
        <f>IFERROR(IF(AND($P$6="Cycle"),VLOOKUP($P$6&amp;"-"&amp;$A80,Sheet1!$B$8:$N$1007,8,0),VLOOKUP($P$6&amp;"-"&amp;$A80,Sheet1!$B$8:$N$1007,8,0)),"")</f>
        <v/>
      </c>
      <c r="I80" s="85" t="str">
        <f>IFERROR(IF(AND($P$6="Cycle"),VLOOKUP($P$6&amp;"-"&amp;$A80,Sheet1!$B$8:$N$1007,9,0),VLOOKUP($P$6&amp;"-"&amp;$A80,Sheet1!$B$8:$N$1007,9,0)),"")</f>
        <v/>
      </c>
      <c r="J80" s="83" t="str">
        <f>IFERROR(IF(AND($P$6="Cycle"),VLOOKUP($P$6&amp;"-"&amp;$A80,Sheet1!$B$8:$N$1007,10,0),VLOOKUP($P$6&amp;"-"&amp;$A80,Sheet1!$B$8:$N$1007,10,0)),"")</f>
        <v/>
      </c>
      <c r="K80" s="83" t="str">
        <f>IFERROR(IF(AND($P$6="Cycle"),VLOOKUP($P$6&amp;"-"&amp;$A80,Sheet1!$B$8:$N$1007,11,0),VLOOKUP($P$6&amp;"-"&amp;$A80,Sheet1!$B$8:$N$1007,11,0)),"")</f>
        <v/>
      </c>
      <c r="L80" s="83" t="str">
        <f>IFERROR(IF(AND($P$6="Cycle"),VLOOKUP($P$6&amp;"-"&amp;$A80,Sheet1!$B$8:$N$1007,12,0),VLOOKUP($P$6&amp;"-"&amp;$A80,Sheet1!$B$8:$N$1007,12,0)),"")</f>
        <v/>
      </c>
      <c r="M80" s="83" t="str">
        <f>IFERROR(IF(AND($P$6="Cycle"),VLOOKUP($P$6&amp;"-"&amp;$A80,Sheet1!$B$8:$N$1007,13,0),VLOOKUP($P$6&amp;"-"&amp;$A80,Sheet1!$B$8:$N$1007,13,0)),"")</f>
        <v/>
      </c>
    </row>
    <row r="81" spans="1:13" ht="21" customHeight="1">
      <c r="A81" s="11">
        <v>74</v>
      </c>
      <c r="B81" s="83" t="str">
        <f t="shared" si="1"/>
        <v/>
      </c>
      <c r="C81" s="83" t="str">
        <f>IFERROR(IF(AND($P$6="Cycle"),VLOOKUP($P$6&amp;"-"&amp;$A81,Sheet1!$B$8:$N$1007,3,0),VLOOKUP($P$6&amp;"-"&amp;$A81,Sheet1!$B$8:$N$1007,3,0)),"")</f>
        <v/>
      </c>
      <c r="D81" s="83" t="str">
        <f>IFERROR(IF(AND($P$6="Cycle"),VLOOKUP($P$6&amp;"-"&amp;$A81,Sheet1!$B$8:$N$1007,4,0),VLOOKUP($P$6&amp;"-"&amp;$A81,Sheet1!$B$8:$N$1007,4,0)),"")</f>
        <v/>
      </c>
      <c r="E81" s="83" t="str">
        <f>IFERROR(IF(AND($P$6="Cycle"),VLOOKUP($P$6&amp;"-"&amp;$A81,Sheet1!$B$8:$N$1007,5,0),VLOOKUP($P$6&amp;"-"&amp;$A81,Sheet1!$B$8:$N$1007,5,0)),"")</f>
        <v/>
      </c>
      <c r="F81" s="84" t="str">
        <f>IFERROR(IF(AND($P$6="Cycle"),VLOOKUP($P$6&amp;"-"&amp;$A81,Sheet1!$B$8:$N$1007,6,0),VLOOKUP($P$6&amp;"-"&amp;$A81,Sheet1!$B$8:$N$1007,6,0)),"")</f>
        <v/>
      </c>
      <c r="G81" s="84" t="str">
        <f>IFERROR(IF(AND($P$6="Cycle"),VLOOKUP($P$6&amp;"-"&amp;$A81,Sheet1!$B$8:$N$1007,7,0),VLOOKUP($P$6&amp;"-"&amp;$A81,Sheet1!$B$8:$N$1007,7,0)),"")</f>
        <v/>
      </c>
      <c r="H81" s="84" t="str">
        <f>IFERROR(IF(AND($P$6="Cycle"),VLOOKUP($P$6&amp;"-"&amp;$A81,Sheet1!$B$8:$N$1007,8,0),VLOOKUP($P$6&amp;"-"&amp;$A81,Sheet1!$B$8:$N$1007,8,0)),"")</f>
        <v/>
      </c>
      <c r="I81" s="85" t="str">
        <f>IFERROR(IF(AND($P$6="Cycle"),VLOOKUP($P$6&amp;"-"&amp;$A81,Sheet1!$B$8:$N$1007,9,0),VLOOKUP($P$6&amp;"-"&amp;$A81,Sheet1!$B$8:$N$1007,9,0)),"")</f>
        <v/>
      </c>
      <c r="J81" s="83" t="str">
        <f>IFERROR(IF(AND($P$6="Cycle"),VLOOKUP($P$6&amp;"-"&amp;$A81,Sheet1!$B$8:$N$1007,10,0),VLOOKUP($P$6&amp;"-"&amp;$A81,Sheet1!$B$8:$N$1007,10,0)),"")</f>
        <v/>
      </c>
      <c r="K81" s="83" t="str">
        <f>IFERROR(IF(AND($P$6="Cycle"),VLOOKUP($P$6&amp;"-"&amp;$A81,Sheet1!$B$8:$N$1007,11,0),VLOOKUP($P$6&amp;"-"&amp;$A81,Sheet1!$B$8:$N$1007,11,0)),"")</f>
        <v/>
      </c>
      <c r="L81" s="83" t="str">
        <f>IFERROR(IF(AND($P$6="Cycle"),VLOOKUP($P$6&amp;"-"&amp;$A81,Sheet1!$B$8:$N$1007,12,0),VLOOKUP($P$6&amp;"-"&amp;$A81,Sheet1!$B$8:$N$1007,12,0)),"")</f>
        <v/>
      </c>
      <c r="M81" s="83" t="str">
        <f>IFERROR(IF(AND($P$6="Cycle"),VLOOKUP($P$6&amp;"-"&amp;$A81,Sheet1!$B$8:$N$1007,13,0),VLOOKUP($P$6&amp;"-"&amp;$A81,Sheet1!$B$8:$N$1007,13,0)),"")</f>
        <v/>
      </c>
    </row>
    <row r="82" spans="1:13" ht="21" customHeight="1">
      <c r="A82" s="11">
        <v>75</v>
      </c>
      <c r="B82" s="83" t="str">
        <f t="shared" si="1"/>
        <v/>
      </c>
      <c r="C82" s="83" t="str">
        <f>IFERROR(IF(AND($P$6="Cycle"),VLOOKUP($P$6&amp;"-"&amp;$A82,Sheet1!$B$8:$N$1007,3,0),VLOOKUP($P$6&amp;"-"&amp;$A82,Sheet1!$B$8:$N$1007,3,0)),"")</f>
        <v/>
      </c>
      <c r="D82" s="83" t="str">
        <f>IFERROR(IF(AND($P$6="Cycle"),VLOOKUP($P$6&amp;"-"&amp;$A82,Sheet1!$B$8:$N$1007,4,0),VLOOKUP($P$6&amp;"-"&amp;$A82,Sheet1!$B$8:$N$1007,4,0)),"")</f>
        <v/>
      </c>
      <c r="E82" s="83" t="str">
        <f>IFERROR(IF(AND($P$6="Cycle"),VLOOKUP($P$6&amp;"-"&amp;$A82,Sheet1!$B$8:$N$1007,5,0),VLOOKUP($P$6&amp;"-"&amp;$A82,Sheet1!$B$8:$N$1007,5,0)),"")</f>
        <v/>
      </c>
      <c r="F82" s="84" t="str">
        <f>IFERROR(IF(AND($P$6="Cycle"),VLOOKUP($P$6&amp;"-"&amp;$A82,Sheet1!$B$8:$N$1007,6,0),VLOOKUP($P$6&amp;"-"&amp;$A82,Sheet1!$B$8:$N$1007,6,0)),"")</f>
        <v/>
      </c>
      <c r="G82" s="84" t="str">
        <f>IFERROR(IF(AND($P$6="Cycle"),VLOOKUP($P$6&amp;"-"&amp;$A82,Sheet1!$B$8:$N$1007,7,0),VLOOKUP($P$6&amp;"-"&amp;$A82,Sheet1!$B$8:$N$1007,7,0)),"")</f>
        <v/>
      </c>
      <c r="H82" s="84" t="str">
        <f>IFERROR(IF(AND($P$6="Cycle"),VLOOKUP($P$6&amp;"-"&amp;$A82,Sheet1!$B$8:$N$1007,8,0),VLOOKUP($P$6&amp;"-"&amp;$A82,Sheet1!$B$8:$N$1007,8,0)),"")</f>
        <v/>
      </c>
      <c r="I82" s="85" t="str">
        <f>IFERROR(IF(AND($P$6="Cycle"),VLOOKUP($P$6&amp;"-"&amp;$A82,Sheet1!$B$8:$N$1007,9,0),VLOOKUP($P$6&amp;"-"&amp;$A82,Sheet1!$B$8:$N$1007,9,0)),"")</f>
        <v/>
      </c>
      <c r="J82" s="83" t="str">
        <f>IFERROR(IF(AND($P$6="Cycle"),VLOOKUP($P$6&amp;"-"&amp;$A82,Sheet1!$B$8:$N$1007,10,0),VLOOKUP($P$6&amp;"-"&amp;$A82,Sheet1!$B$8:$N$1007,10,0)),"")</f>
        <v/>
      </c>
      <c r="K82" s="83" t="str">
        <f>IFERROR(IF(AND($P$6="Cycle"),VLOOKUP($P$6&amp;"-"&amp;$A82,Sheet1!$B$8:$N$1007,11,0),VLOOKUP($P$6&amp;"-"&amp;$A82,Sheet1!$B$8:$N$1007,11,0)),"")</f>
        <v/>
      </c>
      <c r="L82" s="83" t="str">
        <f>IFERROR(IF(AND($P$6="Cycle"),VLOOKUP($P$6&amp;"-"&amp;$A82,Sheet1!$B$8:$N$1007,12,0),VLOOKUP($P$6&amp;"-"&amp;$A82,Sheet1!$B$8:$N$1007,12,0)),"")</f>
        <v/>
      </c>
      <c r="M82" s="83" t="str">
        <f>IFERROR(IF(AND($P$6="Cycle"),VLOOKUP($P$6&amp;"-"&amp;$A82,Sheet1!$B$8:$N$1007,13,0),VLOOKUP($P$6&amp;"-"&amp;$A82,Sheet1!$B$8:$N$1007,13,0)),"")</f>
        <v/>
      </c>
    </row>
    <row r="83" spans="1:13" ht="21" customHeight="1">
      <c r="A83" s="11">
        <v>76</v>
      </c>
      <c r="B83" s="83" t="str">
        <f t="shared" si="1"/>
        <v/>
      </c>
      <c r="C83" s="83" t="str">
        <f>IFERROR(IF(AND($P$6="Cycle"),VLOOKUP($P$6&amp;"-"&amp;$A83,Sheet1!$B$8:$N$1007,3,0),VLOOKUP($P$6&amp;"-"&amp;$A83,Sheet1!$B$8:$N$1007,3,0)),"")</f>
        <v/>
      </c>
      <c r="D83" s="83" t="str">
        <f>IFERROR(IF(AND($P$6="Cycle"),VLOOKUP($P$6&amp;"-"&amp;$A83,Sheet1!$B$8:$N$1007,4,0),VLOOKUP($P$6&amp;"-"&amp;$A83,Sheet1!$B$8:$N$1007,4,0)),"")</f>
        <v/>
      </c>
      <c r="E83" s="83" t="str">
        <f>IFERROR(IF(AND($P$6="Cycle"),VLOOKUP($P$6&amp;"-"&amp;$A83,Sheet1!$B$8:$N$1007,5,0),VLOOKUP($P$6&amp;"-"&amp;$A83,Sheet1!$B$8:$N$1007,5,0)),"")</f>
        <v/>
      </c>
      <c r="F83" s="84" t="str">
        <f>IFERROR(IF(AND($P$6="Cycle"),VLOOKUP($P$6&amp;"-"&amp;$A83,Sheet1!$B$8:$N$1007,6,0),VLOOKUP($P$6&amp;"-"&amp;$A83,Sheet1!$B$8:$N$1007,6,0)),"")</f>
        <v/>
      </c>
      <c r="G83" s="84" t="str">
        <f>IFERROR(IF(AND($P$6="Cycle"),VLOOKUP($P$6&amp;"-"&amp;$A83,Sheet1!$B$8:$N$1007,7,0),VLOOKUP($P$6&amp;"-"&amp;$A83,Sheet1!$B$8:$N$1007,7,0)),"")</f>
        <v/>
      </c>
      <c r="H83" s="84" t="str">
        <f>IFERROR(IF(AND($P$6="Cycle"),VLOOKUP($P$6&amp;"-"&amp;$A83,Sheet1!$B$8:$N$1007,8,0),VLOOKUP($P$6&amp;"-"&amp;$A83,Sheet1!$B$8:$N$1007,8,0)),"")</f>
        <v/>
      </c>
      <c r="I83" s="85" t="str">
        <f>IFERROR(IF(AND($P$6="Cycle"),VLOOKUP($P$6&amp;"-"&amp;$A83,Sheet1!$B$8:$N$1007,9,0),VLOOKUP($P$6&amp;"-"&amp;$A83,Sheet1!$B$8:$N$1007,9,0)),"")</f>
        <v/>
      </c>
      <c r="J83" s="83" t="str">
        <f>IFERROR(IF(AND($P$6="Cycle"),VLOOKUP($P$6&amp;"-"&amp;$A83,Sheet1!$B$8:$N$1007,10,0),VLOOKUP($P$6&amp;"-"&amp;$A83,Sheet1!$B$8:$N$1007,10,0)),"")</f>
        <v/>
      </c>
      <c r="K83" s="83" t="str">
        <f>IFERROR(IF(AND($P$6="Cycle"),VLOOKUP($P$6&amp;"-"&amp;$A83,Sheet1!$B$8:$N$1007,11,0),VLOOKUP($P$6&amp;"-"&amp;$A83,Sheet1!$B$8:$N$1007,11,0)),"")</f>
        <v/>
      </c>
      <c r="L83" s="83" t="str">
        <f>IFERROR(IF(AND($P$6="Cycle"),VLOOKUP($P$6&amp;"-"&amp;$A83,Sheet1!$B$8:$N$1007,12,0),VLOOKUP($P$6&amp;"-"&amp;$A83,Sheet1!$B$8:$N$1007,12,0)),"")</f>
        <v/>
      </c>
      <c r="M83" s="83" t="str">
        <f>IFERROR(IF(AND($P$6="Cycle"),VLOOKUP($P$6&amp;"-"&amp;$A83,Sheet1!$B$8:$N$1007,13,0),VLOOKUP($P$6&amp;"-"&amp;$A83,Sheet1!$B$8:$N$1007,13,0)),"")</f>
        <v/>
      </c>
    </row>
    <row r="84" spans="1:13" ht="21" customHeight="1">
      <c r="A84" s="11">
        <v>77</v>
      </c>
      <c r="B84" s="83" t="str">
        <f t="shared" si="1"/>
        <v/>
      </c>
      <c r="C84" s="83" t="str">
        <f>IFERROR(IF(AND($P$6="Cycle"),VLOOKUP($P$6&amp;"-"&amp;$A84,Sheet1!$B$8:$N$1007,3,0),VLOOKUP($P$6&amp;"-"&amp;$A84,Sheet1!$B$8:$N$1007,3,0)),"")</f>
        <v/>
      </c>
      <c r="D84" s="83" t="str">
        <f>IFERROR(IF(AND($P$6="Cycle"),VLOOKUP($P$6&amp;"-"&amp;$A84,Sheet1!$B$8:$N$1007,4,0),VLOOKUP($P$6&amp;"-"&amp;$A84,Sheet1!$B$8:$N$1007,4,0)),"")</f>
        <v/>
      </c>
      <c r="E84" s="83" t="str">
        <f>IFERROR(IF(AND($P$6="Cycle"),VLOOKUP($P$6&amp;"-"&amp;$A84,Sheet1!$B$8:$N$1007,5,0),VLOOKUP($P$6&amp;"-"&amp;$A84,Sheet1!$B$8:$N$1007,5,0)),"")</f>
        <v/>
      </c>
      <c r="F84" s="84" t="str">
        <f>IFERROR(IF(AND($P$6="Cycle"),VLOOKUP($P$6&amp;"-"&amp;$A84,Sheet1!$B$8:$N$1007,6,0),VLOOKUP($P$6&amp;"-"&amp;$A84,Sheet1!$B$8:$N$1007,6,0)),"")</f>
        <v/>
      </c>
      <c r="G84" s="84" t="str">
        <f>IFERROR(IF(AND($P$6="Cycle"),VLOOKUP($P$6&amp;"-"&amp;$A84,Sheet1!$B$8:$N$1007,7,0),VLOOKUP($P$6&amp;"-"&amp;$A84,Sheet1!$B$8:$N$1007,7,0)),"")</f>
        <v/>
      </c>
      <c r="H84" s="84" t="str">
        <f>IFERROR(IF(AND($P$6="Cycle"),VLOOKUP($P$6&amp;"-"&amp;$A84,Sheet1!$B$8:$N$1007,8,0),VLOOKUP($P$6&amp;"-"&amp;$A84,Sheet1!$B$8:$N$1007,8,0)),"")</f>
        <v/>
      </c>
      <c r="I84" s="85" t="str">
        <f>IFERROR(IF(AND($P$6="Cycle"),VLOOKUP($P$6&amp;"-"&amp;$A84,Sheet1!$B$8:$N$1007,9,0),VLOOKUP($P$6&amp;"-"&amp;$A84,Sheet1!$B$8:$N$1007,9,0)),"")</f>
        <v/>
      </c>
      <c r="J84" s="83" t="str">
        <f>IFERROR(IF(AND($P$6="Cycle"),VLOOKUP($P$6&amp;"-"&amp;$A84,Sheet1!$B$8:$N$1007,10,0),VLOOKUP($P$6&amp;"-"&amp;$A84,Sheet1!$B$8:$N$1007,10,0)),"")</f>
        <v/>
      </c>
      <c r="K84" s="83" t="str">
        <f>IFERROR(IF(AND($P$6="Cycle"),VLOOKUP($P$6&amp;"-"&amp;$A84,Sheet1!$B$8:$N$1007,11,0),VLOOKUP($P$6&amp;"-"&amp;$A84,Sheet1!$B$8:$N$1007,11,0)),"")</f>
        <v/>
      </c>
      <c r="L84" s="83" t="str">
        <f>IFERROR(IF(AND($P$6="Cycle"),VLOOKUP($P$6&amp;"-"&amp;$A84,Sheet1!$B$8:$N$1007,12,0),VLOOKUP($P$6&amp;"-"&amp;$A84,Sheet1!$B$8:$N$1007,12,0)),"")</f>
        <v/>
      </c>
      <c r="M84" s="83" t="str">
        <f>IFERROR(IF(AND($P$6="Cycle"),VLOOKUP($P$6&amp;"-"&amp;$A84,Sheet1!$B$8:$N$1007,13,0),VLOOKUP($P$6&amp;"-"&amp;$A84,Sheet1!$B$8:$N$1007,13,0)),"")</f>
        <v/>
      </c>
    </row>
    <row r="85" spans="1:13" ht="21" customHeight="1">
      <c r="A85" s="11">
        <v>78</v>
      </c>
      <c r="B85" s="83" t="str">
        <f t="shared" si="1"/>
        <v/>
      </c>
      <c r="C85" s="83" t="str">
        <f>IFERROR(IF(AND($P$6="Cycle"),VLOOKUP($P$6&amp;"-"&amp;$A85,Sheet1!$B$8:$N$1007,3,0),VLOOKUP($P$6&amp;"-"&amp;$A85,Sheet1!$B$8:$N$1007,3,0)),"")</f>
        <v/>
      </c>
      <c r="D85" s="83" t="str">
        <f>IFERROR(IF(AND($P$6="Cycle"),VLOOKUP($P$6&amp;"-"&amp;$A85,Sheet1!$B$8:$N$1007,4,0),VLOOKUP($P$6&amp;"-"&amp;$A85,Sheet1!$B$8:$N$1007,4,0)),"")</f>
        <v/>
      </c>
      <c r="E85" s="83" t="str">
        <f>IFERROR(IF(AND($P$6="Cycle"),VLOOKUP($P$6&amp;"-"&amp;$A85,Sheet1!$B$8:$N$1007,5,0),VLOOKUP($P$6&amp;"-"&amp;$A85,Sheet1!$B$8:$N$1007,5,0)),"")</f>
        <v/>
      </c>
      <c r="F85" s="84" t="str">
        <f>IFERROR(IF(AND($P$6="Cycle"),VLOOKUP($P$6&amp;"-"&amp;$A85,Sheet1!$B$8:$N$1007,6,0),VLOOKUP($P$6&amp;"-"&amp;$A85,Sheet1!$B$8:$N$1007,6,0)),"")</f>
        <v/>
      </c>
      <c r="G85" s="84" t="str">
        <f>IFERROR(IF(AND($P$6="Cycle"),VLOOKUP($P$6&amp;"-"&amp;$A85,Sheet1!$B$8:$N$1007,7,0),VLOOKUP($P$6&amp;"-"&amp;$A85,Sheet1!$B$8:$N$1007,7,0)),"")</f>
        <v/>
      </c>
      <c r="H85" s="84" t="str">
        <f>IFERROR(IF(AND($P$6="Cycle"),VLOOKUP($P$6&amp;"-"&amp;$A85,Sheet1!$B$8:$N$1007,8,0),VLOOKUP($P$6&amp;"-"&amp;$A85,Sheet1!$B$8:$N$1007,8,0)),"")</f>
        <v/>
      </c>
      <c r="I85" s="85" t="str">
        <f>IFERROR(IF(AND($P$6="Cycle"),VLOOKUP($P$6&amp;"-"&amp;$A85,Sheet1!$B$8:$N$1007,9,0),VLOOKUP($P$6&amp;"-"&amp;$A85,Sheet1!$B$8:$N$1007,9,0)),"")</f>
        <v/>
      </c>
      <c r="J85" s="83" t="str">
        <f>IFERROR(IF(AND($P$6="Cycle"),VLOOKUP($P$6&amp;"-"&amp;$A85,Sheet1!$B$8:$N$1007,10,0),VLOOKUP($P$6&amp;"-"&amp;$A85,Sheet1!$B$8:$N$1007,10,0)),"")</f>
        <v/>
      </c>
      <c r="K85" s="83" t="str">
        <f>IFERROR(IF(AND($P$6="Cycle"),VLOOKUP($P$6&amp;"-"&amp;$A85,Sheet1!$B$8:$N$1007,11,0),VLOOKUP($P$6&amp;"-"&amp;$A85,Sheet1!$B$8:$N$1007,11,0)),"")</f>
        <v/>
      </c>
      <c r="L85" s="83" t="str">
        <f>IFERROR(IF(AND($P$6="Cycle"),VLOOKUP($P$6&amp;"-"&amp;$A85,Sheet1!$B$8:$N$1007,12,0),VLOOKUP($P$6&amp;"-"&amp;$A85,Sheet1!$B$8:$N$1007,12,0)),"")</f>
        <v/>
      </c>
      <c r="M85" s="83" t="str">
        <f>IFERROR(IF(AND($P$6="Cycle"),VLOOKUP($P$6&amp;"-"&amp;$A85,Sheet1!$B$8:$N$1007,13,0),VLOOKUP($P$6&amp;"-"&amp;$A85,Sheet1!$B$8:$N$1007,13,0)),"")</f>
        <v/>
      </c>
    </row>
    <row r="86" spans="1:13" ht="21" customHeight="1">
      <c r="A86" s="11">
        <v>79</v>
      </c>
      <c r="B86" s="83" t="str">
        <f t="shared" si="1"/>
        <v/>
      </c>
      <c r="C86" s="83" t="str">
        <f>IFERROR(IF(AND($P$6="Cycle"),VLOOKUP($P$6&amp;"-"&amp;$A86,Sheet1!$B$8:$N$1007,3,0),VLOOKUP($P$6&amp;"-"&amp;$A86,Sheet1!$B$8:$N$1007,3,0)),"")</f>
        <v/>
      </c>
      <c r="D86" s="83" t="str">
        <f>IFERROR(IF(AND($P$6="Cycle"),VLOOKUP($P$6&amp;"-"&amp;$A86,Sheet1!$B$8:$N$1007,4,0),VLOOKUP($P$6&amp;"-"&amp;$A86,Sheet1!$B$8:$N$1007,4,0)),"")</f>
        <v/>
      </c>
      <c r="E86" s="83" t="str">
        <f>IFERROR(IF(AND($P$6="Cycle"),VLOOKUP($P$6&amp;"-"&amp;$A86,Sheet1!$B$8:$N$1007,5,0),VLOOKUP($P$6&amp;"-"&amp;$A86,Sheet1!$B$8:$N$1007,5,0)),"")</f>
        <v/>
      </c>
      <c r="F86" s="84" t="str">
        <f>IFERROR(IF(AND($P$6="Cycle"),VLOOKUP($P$6&amp;"-"&amp;$A86,Sheet1!$B$8:$N$1007,6,0),VLOOKUP($P$6&amp;"-"&amp;$A86,Sheet1!$B$8:$N$1007,6,0)),"")</f>
        <v/>
      </c>
      <c r="G86" s="84" t="str">
        <f>IFERROR(IF(AND($P$6="Cycle"),VLOOKUP($P$6&amp;"-"&amp;$A86,Sheet1!$B$8:$N$1007,7,0),VLOOKUP($P$6&amp;"-"&amp;$A86,Sheet1!$B$8:$N$1007,7,0)),"")</f>
        <v/>
      </c>
      <c r="H86" s="84" t="str">
        <f>IFERROR(IF(AND($P$6="Cycle"),VLOOKUP($P$6&amp;"-"&amp;$A86,Sheet1!$B$8:$N$1007,8,0),VLOOKUP($P$6&amp;"-"&amp;$A86,Sheet1!$B$8:$N$1007,8,0)),"")</f>
        <v/>
      </c>
      <c r="I86" s="85" t="str">
        <f>IFERROR(IF(AND($P$6="Cycle"),VLOOKUP($P$6&amp;"-"&amp;$A86,Sheet1!$B$8:$N$1007,9,0),VLOOKUP($P$6&amp;"-"&amp;$A86,Sheet1!$B$8:$N$1007,9,0)),"")</f>
        <v/>
      </c>
      <c r="J86" s="83" t="str">
        <f>IFERROR(IF(AND($P$6="Cycle"),VLOOKUP($P$6&amp;"-"&amp;$A86,Sheet1!$B$8:$N$1007,10,0),VLOOKUP($P$6&amp;"-"&amp;$A86,Sheet1!$B$8:$N$1007,10,0)),"")</f>
        <v/>
      </c>
      <c r="K86" s="83" t="str">
        <f>IFERROR(IF(AND($P$6="Cycle"),VLOOKUP($P$6&amp;"-"&amp;$A86,Sheet1!$B$8:$N$1007,11,0),VLOOKUP($P$6&amp;"-"&amp;$A86,Sheet1!$B$8:$N$1007,11,0)),"")</f>
        <v/>
      </c>
      <c r="L86" s="83" t="str">
        <f>IFERROR(IF(AND($P$6="Cycle"),VLOOKUP($P$6&amp;"-"&amp;$A86,Sheet1!$B$8:$N$1007,12,0),VLOOKUP($P$6&amp;"-"&amp;$A86,Sheet1!$B$8:$N$1007,12,0)),"")</f>
        <v/>
      </c>
      <c r="M86" s="83" t="str">
        <f>IFERROR(IF(AND($P$6="Cycle"),VLOOKUP($P$6&amp;"-"&amp;$A86,Sheet1!$B$8:$N$1007,13,0),VLOOKUP($P$6&amp;"-"&amp;$A86,Sheet1!$B$8:$N$1007,13,0)),"")</f>
        <v/>
      </c>
    </row>
    <row r="87" spans="1:13" ht="21" customHeight="1">
      <c r="A87" s="11">
        <v>80</v>
      </c>
      <c r="B87" s="83" t="str">
        <f t="shared" si="1"/>
        <v/>
      </c>
      <c r="C87" s="83" t="str">
        <f>IFERROR(IF(AND($P$6="Cycle"),VLOOKUP($P$6&amp;"-"&amp;$A87,Sheet1!$B$8:$N$1007,3,0),VLOOKUP($P$6&amp;"-"&amp;$A87,Sheet1!$B$8:$N$1007,3,0)),"")</f>
        <v/>
      </c>
      <c r="D87" s="83" t="str">
        <f>IFERROR(IF(AND($P$6="Cycle"),VLOOKUP($P$6&amp;"-"&amp;$A87,Sheet1!$B$8:$N$1007,4,0),VLOOKUP($P$6&amp;"-"&amp;$A87,Sheet1!$B$8:$N$1007,4,0)),"")</f>
        <v/>
      </c>
      <c r="E87" s="83" t="str">
        <f>IFERROR(IF(AND($P$6="Cycle"),VLOOKUP($P$6&amp;"-"&amp;$A87,Sheet1!$B$8:$N$1007,5,0),VLOOKUP($P$6&amp;"-"&amp;$A87,Sheet1!$B$8:$N$1007,5,0)),"")</f>
        <v/>
      </c>
      <c r="F87" s="84" t="str">
        <f>IFERROR(IF(AND($P$6="Cycle"),VLOOKUP($P$6&amp;"-"&amp;$A87,Sheet1!$B$8:$N$1007,6,0),VLOOKUP($P$6&amp;"-"&amp;$A87,Sheet1!$B$8:$N$1007,6,0)),"")</f>
        <v/>
      </c>
      <c r="G87" s="84" t="str">
        <f>IFERROR(IF(AND($P$6="Cycle"),VLOOKUP($P$6&amp;"-"&amp;$A87,Sheet1!$B$8:$N$1007,7,0),VLOOKUP($P$6&amp;"-"&amp;$A87,Sheet1!$B$8:$N$1007,7,0)),"")</f>
        <v/>
      </c>
      <c r="H87" s="84" t="str">
        <f>IFERROR(IF(AND($P$6="Cycle"),VLOOKUP($P$6&amp;"-"&amp;$A87,Sheet1!$B$8:$N$1007,8,0),VLOOKUP($P$6&amp;"-"&amp;$A87,Sheet1!$B$8:$N$1007,8,0)),"")</f>
        <v/>
      </c>
      <c r="I87" s="85" t="str">
        <f>IFERROR(IF(AND($P$6="Cycle"),VLOOKUP($P$6&amp;"-"&amp;$A87,Sheet1!$B$8:$N$1007,9,0),VLOOKUP($P$6&amp;"-"&amp;$A87,Sheet1!$B$8:$N$1007,9,0)),"")</f>
        <v/>
      </c>
      <c r="J87" s="83" t="str">
        <f>IFERROR(IF(AND($P$6="Cycle"),VLOOKUP($P$6&amp;"-"&amp;$A87,Sheet1!$B$8:$N$1007,10,0),VLOOKUP($P$6&amp;"-"&amp;$A87,Sheet1!$B$8:$N$1007,10,0)),"")</f>
        <v/>
      </c>
      <c r="K87" s="83" t="str">
        <f>IFERROR(IF(AND($P$6="Cycle"),VLOOKUP($P$6&amp;"-"&amp;$A87,Sheet1!$B$8:$N$1007,11,0),VLOOKUP($P$6&amp;"-"&amp;$A87,Sheet1!$B$8:$N$1007,11,0)),"")</f>
        <v/>
      </c>
      <c r="L87" s="83" t="str">
        <f>IFERROR(IF(AND($P$6="Cycle"),VLOOKUP($P$6&amp;"-"&amp;$A87,Sheet1!$B$8:$N$1007,12,0),VLOOKUP($P$6&amp;"-"&amp;$A87,Sheet1!$B$8:$N$1007,12,0)),"")</f>
        <v/>
      </c>
      <c r="M87" s="83" t="str">
        <f>IFERROR(IF(AND($P$6="Cycle"),VLOOKUP($P$6&amp;"-"&amp;$A87,Sheet1!$B$8:$N$1007,13,0),VLOOKUP($P$6&amp;"-"&amp;$A87,Sheet1!$B$8:$N$1007,13,0)),"")</f>
        <v/>
      </c>
    </row>
    <row r="88" spans="1:13" ht="21" customHeight="1">
      <c r="A88" s="11">
        <v>81</v>
      </c>
      <c r="B88" s="83" t="str">
        <f t="shared" si="1"/>
        <v/>
      </c>
      <c r="C88" s="83" t="str">
        <f>IFERROR(IF(AND($P$6="Cycle"),VLOOKUP($P$6&amp;"-"&amp;$A88,Sheet1!$B$8:$N$1007,3,0),VLOOKUP($P$6&amp;"-"&amp;$A88,Sheet1!$B$8:$N$1007,3,0)),"")</f>
        <v/>
      </c>
      <c r="D88" s="83" t="str">
        <f>IFERROR(IF(AND($P$6="Cycle"),VLOOKUP($P$6&amp;"-"&amp;$A88,Sheet1!$B$8:$N$1007,4,0),VLOOKUP($P$6&amp;"-"&amp;$A88,Sheet1!$B$8:$N$1007,4,0)),"")</f>
        <v/>
      </c>
      <c r="E88" s="83" t="str">
        <f>IFERROR(IF(AND($P$6="Cycle"),VLOOKUP($P$6&amp;"-"&amp;$A88,Sheet1!$B$8:$N$1007,5,0),VLOOKUP($P$6&amp;"-"&amp;$A88,Sheet1!$B$8:$N$1007,5,0)),"")</f>
        <v/>
      </c>
      <c r="F88" s="84" t="str">
        <f>IFERROR(IF(AND($P$6="Cycle"),VLOOKUP($P$6&amp;"-"&amp;$A88,Sheet1!$B$8:$N$1007,6,0),VLOOKUP($P$6&amp;"-"&amp;$A88,Sheet1!$B$8:$N$1007,6,0)),"")</f>
        <v/>
      </c>
      <c r="G88" s="84" t="str">
        <f>IFERROR(IF(AND($P$6="Cycle"),VLOOKUP($P$6&amp;"-"&amp;$A88,Sheet1!$B$8:$N$1007,7,0),VLOOKUP($P$6&amp;"-"&amp;$A88,Sheet1!$B$8:$N$1007,7,0)),"")</f>
        <v/>
      </c>
      <c r="H88" s="84" t="str">
        <f>IFERROR(IF(AND($P$6="Cycle"),VLOOKUP($P$6&amp;"-"&amp;$A88,Sheet1!$B$8:$N$1007,8,0),VLOOKUP($P$6&amp;"-"&amp;$A88,Sheet1!$B$8:$N$1007,8,0)),"")</f>
        <v/>
      </c>
      <c r="I88" s="85" t="str">
        <f>IFERROR(IF(AND($P$6="Cycle"),VLOOKUP($P$6&amp;"-"&amp;$A88,Sheet1!$B$8:$N$1007,9,0),VLOOKUP($P$6&amp;"-"&amp;$A88,Sheet1!$B$8:$N$1007,9,0)),"")</f>
        <v/>
      </c>
      <c r="J88" s="83" t="str">
        <f>IFERROR(IF(AND($P$6="Cycle"),VLOOKUP($P$6&amp;"-"&amp;$A88,Sheet1!$B$8:$N$1007,10,0),VLOOKUP($P$6&amp;"-"&amp;$A88,Sheet1!$B$8:$N$1007,10,0)),"")</f>
        <v/>
      </c>
      <c r="K88" s="83" t="str">
        <f>IFERROR(IF(AND($P$6="Cycle"),VLOOKUP($P$6&amp;"-"&amp;$A88,Sheet1!$B$8:$N$1007,11,0),VLOOKUP($P$6&amp;"-"&amp;$A88,Sheet1!$B$8:$N$1007,11,0)),"")</f>
        <v/>
      </c>
      <c r="L88" s="83" t="str">
        <f>IFERROR(IF(AND($P$6="Cycle"),VLOOKUP($P$6&amp;"-"&amp;$A88,Sheet1!$B$8:$N$1007,12,0),VLOOKUP($P$6&amp;"-"&amp;$A88,Sheet1!$B$8:$N$1007,12,0)),"")</f>
        <v/>
      </c>
      <c r="M88" s="83" t="str">
        <f>IFERROR(IF(AND($P$6="Cycle"),VLOOKUP($P$6&amp;"-"&amp;$A88,Sheet1!$B$8:$N$1007,13,0),VLOOKUP($P$6&amp;"-"&amp;$A88,Sheet1!$B$8:$N$1007,13,0)),"")</f>
        <v/>
      </c>
    </row>
    <row r="89" spans="1:13" ht="21" customHeight="1">
      <c r="A89" s="11">
        <v>82</v>
      </c>
      <c r="B89" s="83" t="str">
        <f t="shared" si="1"/>
        <v/>
      </c>
      <c r="C89" s="83" t="str">
        <f>IFERROR(IF(AND($P$6="Cycle"),VLOOKUP($P$6&amp;"-"&amp;$A89,Sheet1!$B$8:$N$1007,3,0),VLOOKUP($P$6&amp;"-"&amp;$A89,Sheet1!$B$8:$N$1007,3,0)),"")</f>
        <v/>
      </c>
      <c r="D89" s="83" t="str">
        <f>IFERROR(IF(AND($P$6="Cycle"),VLOOKUP($P$6&amp;"-"&amp;$A89,Sheet1!$B$8:$N$1007,4,0),VLOOKUP($P$6&amp;"-"&amp;$A89,Sheet1!$B$8:$N$1007,4,0)),"")</f>
        <v/>
      </c>
      <c r="E89" s="83" t="str">
        <f>IFERROR(IF(AND($P$6="Cycle"),VLOOKUP($P$6&amp;"-"&amp;$A89,Sheet1!$B$8:$N$1007,5,0),VLOOKUP($P$6&amp;"-"&amp;$A89,Sheet1!$B$8:$N$1007,5,0)),"")</f>
        <v/>
      </c>
      <c r="F89" s="84" t="str">
        <f>IFERROR(IF(AND($P$6="Cycle"),VLOOKUP($P$6&amp;"-"&amp;$A89,Sheet1!$B$8:$N$1007,6,0),VLOOKUP($P$6&amp;"-"&amp;$A89,Sheet1!$B$8:$N$1007,6,0)),"")</f>
        <v/>
      </c>
      <c r="G89" s="84" t="str">
        <f>IFERROR(IF(AND($P$6="Cycle"),VLOOKUP($P$6&amp;"-"&amp;$A89,Sheet1!$B$8:$N$1007,7,0),VLOOKUP($P$6&amp;"-"&amp;$A89,Sheet1!$B$8:$N$1007,7,0)),"")</f>
        <v/>
      </c>
      <c r="H89" s="84" t="str">
        <f>IFERROR(IF(AND($P$6="Cycle"),VLOOKUP($P$6&amp;"-"&amp;$A89,Sheet1!$B$8:$N$1007,8,0),VLOOKUP($P$6&amp;"-"&amp;$A89,Sheet1!$B$8:$N$1007,8,0)),"")</f>
        <v/>
      </c>
      <c r="I89" s="85" t="str">
        <f>IFERROR(IF(AND($P$6="Cycle"),VLOOKUP($P$6&amp;"-"&amp;$A89,Sheet1!$B$8:$N$1007,9,0),VLOOKUP($P$6&amp;"-"&amp;$A89,Sheet1!$B$8:$N$1007,9,0)),"")</f>
        <v/>
      </c>
      <c r="J89" s="83" t="str">
        <f>IFERROR(IF(AND($P$6="Cycle"),VLOOKUP($P$6&amp;"-"&amp;$A89,Sheet1!$B$8:$N$1007,10,0),VLOOKUP($P$6&amp;"-"&amp;$A89,Sheet1!$B$8:$N$1007,10,0)),"")</f>
        <v/>
      </c>
      <c r="K89" s="83" t="str">
        <f>IFERROR(IF(AND($P$6="Cycle"),VLOOKUP($P$6&amp;"-"&amp;$A89,Sheet1!$B$8:$N$1007,11,0),VLOOKUP($P$6&amp;"-"&amp;$A89,Sheet1!$B$8:$N$1007,11,0)),"")</f>
        <v/>
      </c>
      <c r="L89" s="83" t="str">
        <f>IFERROR(IF(AND($P$6="Cycle"),VLOOKUP($P$6&amp;"-"&amp;$A89,Sheet1!$B$8:$N$1007,12,0),VLOOKUP($P$6&amp;"-"&amp;$A89,Sheet1!$B$8:$N$1007,12,0)),"")</f>
        <v/>
      </c>
      <c r="M89" s="83" t="str">
        <f>IFERROR(IF(AND($P$6="Cycle"),VLOOKUP($P$6&amp;"-"&amp;$A89,Sheet1!$B$8:$N$1007,13,0),VLOOKUP($P$6&amp;"-"&amp;$A89,Sheet1!$B$8:$N$1007,13,0)),"")</f>
        <v/>
      </c>
    </row>
    <row r="90" spans="1:13" ht="21" customHeight="1">
      <c r="A90" s="11">
        <v>83</v>
      </c>
      <c r="B90" s="83" t="str">
        <f t="shared" si="1"/>
        <v/>
      </c>
      <c r="C90" s="83" t="str">
        <f>IFERROR(IF(AND($P$6="Cycle"),VLOOKUP($P$6&amp;"-"&amp;$A90,Sheet1!$B$8:$N$1007,3,0),VLOOKUP($P$6&amp;"-"&amp;$A90,Sheet1!$B$8:$N$1007,3,0)),"")</f>
        <v/>
      </c>
      <c r="D90" s="83" t="str">
        <f>IFERROR(IF(AND($P$6="Cycle"),VLOOKUP($P$6&amp;"-"&amp;$A90,Sheet1!$B$8:$N$1007,4,0),VLOOKUP($P$6&amp;"-"&amp;$A90,Sheet1!$B$8:$N$1007,4,0)),"")</f>
        <v/>
      </c>
      <c r="E90" s="83" t="str">
        <f>IFERROR(IF(AND($P$6="Cycle"),VLOOKUP($P$6&amp;"-"&amp;$A90,Sheet1!$B$8:$N$1007,5,0),VLOOKUP($P$6&amp;"-"&amp;$A90,Sheet1!$B$8:$N$1007,5,0)),"")</f>
        <v/>
      </c>
      <c r="F90" s="84" t="str">
        <f>IFERROR(IF(AND($P$6="Cycle"),VLOOKUP($P$6&amp;"-"&amp;$A90,Sheet1!$B$8:$N$1007,6,0),VLOOKUP($P$6&amp;"-"&amp;$A90,Sheet1!$B$8:$N$1007,6,0)),"")</f>
        <v/>
      </c>
      <c r="G90" s="84" t="str">
        <f>IFERROR(IF(AND($P$6="Cycle"),VLOOKUP($P$6&amp;"-"&amp;$A90,Sheet1!$B$8:$N$1007,7,0),VLOOKUP($P$6&amp;"-"&amp;$A90,Sheet1!$B$8:$N$1007,7,0)),"")</f>
        <v/>
      </c>
      <c r="H90" s="84" t="str">
        <f>IFERROR(IF(AND($P$6="Cycle"),VLOOKUP($P$6&amp;"-"&amp;$A90,Sheet1!$B$8:$N$1007,8,0),VLOOKUP($P$6&amp;"-"&amp;$A90,Sheet1!$B$8:$N$1007,8,0)),"")</f>
        <v/>
      </c>
      <c r="I90" s="85" t="str">
        <f>IFERROR(IF(AND($P$6="Cycle"),VLOOKUP($P$6&amp;"-"&amp;$A90,Sheet1!$B$8:$N$1007,9,0),VLOOKUP($P$6&amp;"-"&amp;$A90,Sheet1!$B$8:$N$1007,9,0)),"")</f>
        <v/>
      </c>
      <c r="J90" s="83" t="str">
        <f>IFERROR(IF(AND($P$6="Cycle"),VLOOKUP($P$6&amp;"-"&amp;$A90,Sheet1!$B$8:$N$1007,10,0),VLOOKUP($P$6&amp;"-"&amp;$A90,Sheet1!$B$8:$N$1007,10,0)),"")</f>
        <v/>
      </c>
      <c r="K90" s="83" t="str">
        <f>IFERROR(IF(AND($P$6="Cycle"),VLOOKUP($P$6&amp;"-"&amp;$A90,Sheet1!$B$8:$N$1007,11,0),VLOOKUP($P$6&amp;"-"&amp;$A90,Sheet1!$B$8:$N$1007,11,0)),"")</f>
        <v/>
      </c>
      <c r="L90" s="83" t="str">
        <f>IFERROR(IF(AND($P$6="Cycle"),VLOOKUP($P$6&amp;"-"&amp;$A90,Sheet1!$B$8:$N$1007,12,0),VLOOKUP($P$6&amp;"-"&amp;$A90,Sheet1!$B$8:$N$1007,12,0)),"")</f>
        <v/>
      </c>
      <c r="M90" s="83" t="str">
        <f>IFERROR(IF(AND($P$6="Cycle"),VLOOKUP($P$6&amp;"-"&amp;$A90,Sheet1!$B$8:$N$1007,13,0),VLOOKUP($P$6&amp;"-"&amp;$A90,Sheet1!$B$8:$N$1007,13,0)),"")</f>
        <v/>
      </c>
    </row>
    <row r="91" spans="1:13" ht="21" customHeight="1">
      <c r="A91" s="11">
        <v>84</v>
      </c>
      <c r="B91" s="83" t="str">
        <f t="shared" si="1"/>
        <v/>
      </c>
      <c r="C91" s="83" t="str">
        <f>IFERROR(IF(AND($P$6="Cycle"),VLOOKUP($P$6&amp;"-"&amp;$A91,Sheet1!$B$8:$N$1007,3,0),VLOOKUP($P$6&amp;"-"&amp;$A91,Sheet1!$B$8:$N$1007,3,0)),"")</f>
        <v/>
      </c>
      <c r="D91" s="83" t="str">
        <f>IFERROR(IF(AND($P$6="Cycle"),VLOOKUP($P$6&amp;"-"&amp;$A91,Sheet1!$B$8:$N$1007,4,0),VLOOKUP($P$6&amp;"-"&amp;$A91,Sheet1!$B$8:$N$1007,4,0)),"")</f>
        <v/>
      </c>
      <c r="E91" s="83" t="str">
        <f>IFERROR(IF(AND($P$6="Cycle"),VLOOKUP($P$6&amp;"-"&amp;$A91,Sheet1!$B$8:$N$1007,5,0),VLOOKUP($P$6&amp;"-"&amp;$A91,Sheet1!$B$8:$N$1007,5,0)),"")</f>
        <v/>
      </c>
      <c r="F91" s="84" t="str">
        <f>IFERROR(IF(AND($P$6="Cycle"),VLOOKUP($P$6&amp;"-"&amp;$A91,Sheet1!$B$8:$N$1007,6,0),VLOOKUP($P$6&amp;"-"&amp;$A91,Sheet1!$B$8:$N$1007,6,0)),"")</f>
        <v/>
      </c>
      <c r="G91" s="84" t="str">
        <f>IFERROR(IF(AND($P$6="Cycle"),VLOOKUP($P$6&amp;"-"&amp;$A91,Sheet1!$B$8:$N$1007,7,0),VLOOKUP($P$6&amp;"-"&amp;$A91,Sheet1!$B$8:$N$1007,7,0)),"")</f>
        <v/>
      </c>
      <c r="H91" s="84" t="str">
        <f>IFERROR(IF(AND($P$6="Cycle"),VLOOKUP($P$6&amp;"-"&amp;$A91,Sheet1!$B$8:$N$1007,8,0),VLOOKUP($P$6&amp;"-"&amp;$A91,Sheet1!$B$8:$N$1007,8,0)),"")</f>
        <v/>
      </c>
      <c r="I91" s="85" t="str">
        <f>IFERROR(IF(AND($P$6="Cycle"),VLOOKUP($P$6&amp;"-"&amp;$A91,Sheet1!$B$8:$N$1007,9,0),VLOOKUP($P$6&amp;"-"&amp;$A91,Sheet1!$B$8:$N$1007,9,0)),"")</f>
        <v/>
      </c>
      <c r="J91" s="83" t="str">
        <f>IFERROR(IF(AND($P$6="Cycle"),VLOOKUP($P$6&amp;"-"&amp;$A91,Sheet1!$B$8:$N$1007,10,0),VLOOKUP($P$6&amp;"-"&amp;$A91,Sheet1!$B$8:$N$1007,10,0)),"")</f>
        <v/>
      </c>
      <c r="K91" s="83" t="str">
        <f>IFERROR(IF(AND($P$6="Cycle"),VLOOKUP($P$6&amp;"-"&amp;$A91,Sheet1!$B$8:$N$1007,11,0),VLOOKUP($P$6&amp;"-"&amp;$A91,Sheet1!$B$8:$N$1007,11,0)),"")</f>
        <v/>
      </c>
      <c r="L91" s="83" t="str">
        <f>IFERROR(IF(AND($P$6="Cycle"),VLOOKUP($P$6&amp;"-"&amp;$A91,Sheet1!$B$8:$N$1007,12,0),VLOOKUP($P$6&amp;"-"&amp;$A91,Sheet1!$B$8:$N$1007,12,0)),"")</f>
        <v/>
      </c>
      <c r="M91" s="83" t="str">
        <f>IFERROR(IF(AND($P$6="Cycle"),VLOOKUP($P$6&amp;"-"&amp;$A91,Sheet1!$B$8:$N$1007,13,0),VLOOKUP($P$6&amp;"-"&amp;$A91,Sheet1!$B$8:$N$1007,13,0)),"")</f>
        <v/>
      </c>
    </row>
    <row r="92" spans="1:13" ht="21" customHeight="1">
      <c r="A92" s="11">
        <v>85</v>
      </c>
      <c r="B92" s="83" t="str">
        <f t="shared" si="1"/>
        <v/>
      </c>
      <c r="C92" s="83" t="str">
        <f>IFERROR(IF(AND($P$6="Cycle"),VLOOKUP($P$6&amp;"-"&amp;$A92,Sheet1!$B$8:$N$1007,3,0),VLOOKUP($P$6&amp;"-"&amp;$A92,Sheet1!$B$8:$N$1007,3,0)),"")</f>
        <v/>
      </c>
      <c r="D92" s="83" t="str">
        <f>IFERROR(IF(AND($P$6="Cycle"),VLOOKUP($P$6&amp;"-"&amp;$A92,Sheet1!$B$8:$N$1007,4,0),VLOOKUP($P$6&amp;"-"&amp;$A92,Sheet1!$B$8:$N$1007,4,0)),"")</f>
        <v/>
      </c>
      <c r="E92" s="83" t="str">
        <f>IFERROR(IF(AND($P$6="Cycle"),VLOOKUP($P$6&amp;"-"&amp;$A92,Sheet1!$B$8:$N$1007,5,0),VLOOKUP($P$6&amp;"-"&amp;$A92,Sheet1!$B$8:$N$1007,5,0)),"")</f>
        <v/>
      </c>
      <c r="F92" s="84" t="str">
        <f>IFERROR(IF(AND($P$6="Cycle"),VLOOKUP($P$6&amp;"-"&amp;$A92,Sheet1!$B$8:$N$1007,6,0),VLOOKUP($P$6&amp;"-"&amp;$A92,Sheet1!$B$8:$N$1007,6,0)),"")</f>
        <v/>
      </c>
      <c r="G92" s="84" t="str">
        <f>IFERROR(IF(AND($P$6="Cycle"),VLOOKUP($P$6&amp;"-"&amp;$A92,Sheet1!$B$8:$N$1007,7,0),VLOOKUP($P$6&amp;"-"&amp;$A92,Sheet1!$B$8:$N$1007,7,0)),"")</f>
        <v/>
      </c>
      <c r="H92" s="84" t="str">
        <f>IFERROR(IF(AND($P$6="Cycle"),VLOOKUP($P$6&amp;"-"&amp;$A92,Sheet1!$B$8:$N$1007,8,0),VLOOKUP($P$6&amp;"-"&amp;$A92,Sheet1!$B$8:$N$1007,8,0)),"")</f>
        <v/>
      </c>
      <c r="I92" s="85" t="str">
        <f>IFERROR(IF(AND($P$6="Cycle"),VLOOKUP($P$6&amp;"-"&amp;$A92,Sheet1!$B$8:$N$1007,9,0),VLOOKUP($P$6&amp;"-"&amp;$A92,Sheet1!$B$8:$N$1007,9,0)),"")</f>
        <v/>
      </c>
      <c r="J92" s="83" t="str">
        <f>IFERROR(IF(AND($P$6="Cycle"),VLOOKUP($P$6&amp;"-"&amp;$A92,Sheet1!$B$8:$N$1007,10,0),VLOOKUP($P$6&amp;"-"&amp;$A92,Sheet1!$B$8:$N$1007,10,0)),"")</f>
        <v/>
      </c>
      <c r="K92" s="83" t="str">
        <f>IFERROR(IF(AND($P$6="Cycle"),VLOOKUP($P$6&amp;"-"&amp;$A92,Sheet1!$B$8:$N$1007,11,0),VLOOKUP($P$6&amp;"-"&amp;$A92,Sheet1!$B$8:$N$1007,11,0)),"")</f>
        <v/>
      </c>
      <c r="L92" s="83" t="str">
        <f>IFERROR(IF(AND($P$6="Cycle"),VLOOKUP($P$6&amp;"-"&amp;$A92,Sheet1!$B$8:$N$1007,12,0),VLOOKUP($P$6&amp;"-"&amp;$A92,Sheet1!$B$8:$N$1007,12,0)),"")</f>
        <v/>
      </c>
      <c r="M92" s="83" t="str">
        <f>IFERROR(IF(AND($P$6="Cycle"),VLOOKUP($P$6&amp;"-"&amp;$A92,Sheet1!$B$8:$N$1007,13,0),VLOOKUP($P$6&amp;"-"&amp;$A92,Sheet1!$B$8:$N$1007,13,0)),"")</f>
        <v/>
      </c>
    </row>
    <row r="93" spans="1:13" ht="21" customHeight="1">
      <c r="A93" s="11">
        <v>86</v>
      </c>
      <c r="B93" s="83" t="str">
        <f t="shared" si="1"/>
        <v/>
      </c>
      <c r="C93" s="83" t="str">
        <f>IFERROR(IF(AND($P$6="Cycle"),VLOOKUP($P$6&amp;"-"&amp;$A93,Sheet1!$B$8:$N$1007,3,0),VLOOKUP($P$6&amp;"-"&amp;$A93,Sheet1!$B$8:$N$1007,3,0)),"")</f>
        <v/>
      </c>
      <c r="D93" s="83" t="str">
        <f>IFERROR(IF(AND($P$6="Cycle"),VLOOKUP($P$6&amp;"-"&amp;$A93,Sheet1!$B$8:$N$1007,4,0),VLOOKUP($P$6&amp;"-"&amp;$A93,Sheet1!$B$8:$N$1007,4,0)),"")</f>
        <v/>
      </c>
      <c r="E93" s="83" t="str">
        <f>IFERROR(IF(AND($P$6="Cycle"),VLOOKUP($P$6&amp;"-"&amp;$A93,Sheet1!$B$8:$N$1007,5,0),VLOOKUP($P$6&amp;"-"&amp;$A93,Sheet1!$B$8:$N$1007,5,0)),"")</f>
        <v/>
      </c>
      <c r="F93" s="84" t="str">
        <f>IFERROR(IF(AND($P$6="Cycle"),VLOOKUP($P$6&amp;"-"&amp;$A93,Sheet1!$B$8:$N$1007,6,0),VLOOKUP($P$6&amp;"-"&amp;$A93,Sheet1!$B$8:$N$1007,6,0)),"")</f>
        <v/>
      </c>
      <c r="G93" s="84" t="str">
        <f>IFERROR(IF(AND($P$6="Cycle"),VLOOKUP($P$6&amp;"-"&amp;$A93,Sheet1!$B$8:$N$1007,7,0),VLOOKUP($P$6&amp;"-"&amp;$A93,Sheet1!$B$8:$N$1007,7,0)),"")</f>
        <v/>
      </c>
      <c r="H93" s="84" t="str">
        <f>IFERROR(IF(AND($P$6="Cycle"),VLOOKUP($P$6&amp;"-"&amp;$A93,Sheet1!$B$8:$N$1007,8,0),VLOOKUP($P$6&amp;"-"&amp;$A93,Sheet1!$B$8:$N$1007,8,0)),"")</f>
        <v/>
      </c>
      <c r="I93" s="85" t="str">
        <f>IFERROR(IF(AND($P$6="Cycle"),VLOOKUP($P$6&amp;"-"&amp;$A93,Sheet1!$B$8:$N$1007,9,0),VLOOKUP($P$6&amp;"-"&amp;$A93,Sheet1!$B$8:$N$1007,9,0)),"")</f>
        <v/>
      </c>
      <c r="J93" s="83" t="str">
        <f>IFERROR(IF(AND($P$6="Cycle"),VLOOKUP($P$6&amp;"-"&amp;$A93,Sheet1!$B$8:$N$1007,10,0),VLOOKUP($P$6&amp;"-"&amp;$A93,Sheet1!$B$8:$N$1007,10,0)),"")</f>
        <v/>
      </c>
      <c r="K93" s="83" t="str">
        <f>IFERROR(IF(AND($P$6="Cycle"),VLOOKUP($P$6&amp;"-"&amp;$A93,Sheet1!$B$8:$N$1007,11,0),VLOOKUP($P$6&amp;"-"&amp;$A93,Sheet1!$B$8:$N$1007,11,0)),"")</f>
        <v/>
      </c>
      <c r="L93" s="83" t="str">
        <f>IFERROR(IF(AND($P$6="Cycle"),VLOOKUP($P$6&amp;"-"&amp;$A93,Sheet1!$B$8:$N$1007,12,0),VLOOKUP($P$6&amp;"-"&amp;$A93,Sheet1!$B$8:$N$1007,12,0)),"")</f>
        <v/>
      </c>
      <c r="M93" s="83" t="str">
        <f>IFERROR(IF(AND($P$6="Cycle"),VLOOKUP($P$6&amp;"-"&amp;$A93,Sheet1!$B$8:$N$1007,13,0),VLOOKUP($P$6&amp;"-"&amp;$A93,Sheet1!$B$8:$N$1007,13,0)),"")</f>
        <v/>
      </c>
    </row>
    <row r="94" spans="1:13" ht="21" customHeight="1">
      <c r="A94" s="11">
        <v>87</v>
      </c>
      <c r="B94" s="83" t="str">
        <f t="shared" si="1"/>
        <v/>
      </c>
      <c r="C94" s="83" t="str">
        <f>IFERROR(IF(AND($P$6="Cycle"),VLOOKUP($P$6&amp;"-"&amp;$A94,Sheet1!$B$8:$N$1007,3,0),VLOOKUP($P$6&amp;"-"&amp;$A94,Sheet1!$B$8:$N$1007,3,0)),"")</f>
        <v/>
      </c>
      <c r="D94" s="83" t="str">
        <f>IFERROR(IF(AND($P$6="Cycle"),VLOOKUP($P$6&amp;"-"&amp;$A94,Sheet1!$B$8:$N$1007,4,0),VLOOKUP($P$6&amp;"-"&amp;$A94,Sheet1!$B$8:$N$1007,4,0)),"")</f>
        <v/>
      </c>
      <c r="E94" s="83" t="str">
        <f>IFERROR(IF(AND($P$6="Cycle"),VLOOKUP($P$6&amp;"-"&amp;$A94,Sheet1!$B$8:$N$1007,5,0),VLOOKUP($P$6&amp;"-"&amp;$A94,Sheet1!$B$8:$N$1007,5,0)),"")</f>
        <v/>
      </c>
      <c r="F94" s="84" t="str">
        <f>IFERROR(IF(AND($P$6="Cycle"),VLOOKUP($P$6&amp;"-"&amp;$A94,Sheet1!$B$8:$N$1007,6,0),VLOOKUP($P$6&amp;"-"&amp;$A94,Sheet1!$B$8:$N$1007,6,0)),"")</f>
        <v/>
      </c>
      <c r="G94" s="84" t="str">
        <f>IFERROR(IF(AND($P$6="Cycle"),VLOOKUP($P$6&amp;"-"&amp;$A94,Sheet1!$B$8:$N$1007,7,0),VLOOKUP($P$6&amp;"-"&amp;$A94,Sheet1!$B$8:$N$1007,7,0)),"")</f>
        <v/>
      </c>
      <c r="H94" s="84" t="str">
        <f>IFERROR(IF(AND($P$6="Cycle"),VLOOKUP($P$6&amp;"-"&amp;$A94,Sheet1!$B$8:$N$1007,8,0),VLOOKUP($P$6&amp;"-"&amp;$A94,Sheet1!$B$8:$N$1007,8,0)),"")</f>
        <v/>
      </c>
      <c r="I94" s="85" t="str">
        <f>IFERROR(IF(AND($P$6="Cycle"),VLOOKUP($P$6&amp;"-"&amp;$A94,Sheet1!$B$8:$N$1007,9,0),VLOOKUP($P$6&amp;"-"&amp;$A94,Sheet1!$B$8:$N$1007,9,0)),"")</f>
        <v/>
      </c>
      <c r="J94" s="83" t="str">
        <f>IFERROR(IF(AND($P$6="Cycle"),VLOOKUP($P$6&amp;"-"&amp;$A94,Sheet1!$B$8:$N$1007,10,0),VLOOKUP($P$6&amp;"-"&amp;$A94,Sheet1!$B$8:$N$1007,10,0)),"")</f>
        <v/>
      </c>
      <c r="K94" s="83" t="str">
        <f>IFERROR(IF(AND($P$6="Cycle"),VLOOKUP($P$6&amp;"-"&amp;$A94,Sheet1!$B$8:$N$1007,11,0),VLOOKUP($P$6&amp;"-"&amp;$A94,Sheet1!$B$8:$N$1007,11,0)),"")</f>
        <v/>
      </c>
      <c r="L94" s="83" t="str">
        <f>IFERROR(IF(AND($P$6="Cycle"),VLOOKUP($P$6&amp;"-"&amp;$A94,Sheet1!$B$8:$N$1007,12,0),VLOOKUP($P$6&amp;"-"&amp;$A94,Sheet1!$B$8:$N$1007,12,0)),"")</f>
        <v/>
      </c>
      <c r="M94" s="83" t="str">
        <f>IFERROR(IF(AND($P$6="Cycle"),VLOOKUP($P$6&amp;"-"&amp;$A94,Sheet1!$B$8:$N$1007,13,0),VLOOKUP($P$6&amp;"-"&amp;$A94,Sheet1!$B$8:$N$1007,13,0)),"")</f>
        <v/>
      </c>
    </row>
    <row r="95" spans="1:13" ht="21" customHeight="1">
      <c r="A95" s="11">
        <v>88</v>
      </c>
      <c r="B95" s="83" t="str">
        <f t="shared" si="1"/>
        <v/>
      </c>
      <c r="C95" s="83" t="str">
        <f>IFERROR(IF(AND($P$6="Cycle"),VLOOKUP($P$6&amp;"-"&amp;$A95,Sheet1!$B$8:$N$1007,3,0),VLOOKUP($P$6&amp;"-"&amp;$A95,Sheet1!$B$8:$N$1007,3,0)),"")</f>
        <v/>
      </c>
      <c r="D95" s="83" t="str">
        <f>IFERROR(IF(AND($P$6="Cycle"),VLOOKUP($P$6&amp;"-"&amp;$A95,Sheet1!$B$8:$N$1007,4,0),VLOOKUP($P$6&amp;"-"&amp;$A95,Sheet1!$B$8:$N$1007,4,0)),"")</f>
        <v/>
      </c>
      <c r="E95" s="83" t="str">
        <f>IFERROR(IF(AND($P$6="Cycle"),VLOOKUP($P$6&amp;"-"&amp;$A95,Sheet1!$B$8:$N$1007,5,0),VLOOKUP($P$6&amp;"-"&amp;$A95,Sheet1!$B$8:$N$1007,5,0)),"")</f>
        <v/>
      </c>
      <c r="F95" s="84" t="str">
        <f>IFERROR(IF(AND($P$6="Cycle"),VLOOKUP($P$6&amp;"-"&amp;$A95,Sheet1!$B$8:$N$1007,6,0),VLOOKUP($P$6&amp;"-"&amp;$A95,Sheet1!$B$8:$N$1007,6,0)),"")</f>
        <v/>
      </c>
      <c r="G95" s="84" t="str">
        <f>IFERROR(IF(AND($P$6="Cycle"),VLOOKUP($P$6&amp;"-"&amp;$A95,Sheet1!$B$8:$N$1007,7,0),VLOOKUP($P$6&amp;"-"&amp;$A95,Sheet1!$B$8:$N$1007,7,0)),"")</f>
        <v/>
      </c>
      <c r="H95" s="84" t="str">
        <f>IFERROR(IF(AND($P$6="Cycle"),VLOOKUP($P$6&amp;"-"&amp;$A95,Sheet1!$B$8:$N$1007,8,0),VLOOKUP($P$6&amp;"-"&amp;$A95,Sheet1!$B$8:$N$1007,8,0)),"")</f>
        <v/>
      </c>
      <c r="I95" s="85" t="str">
        <f>IFERROR(IF(AND($P$6="Cycle"),VLOOKUP($P$6&amp;"-"&amp;$A95,Sheet1!$B$8:$N$1007,9,0),VLOOKUP($P$6&amp;"-"&amp;$A95,Sheet1!$B$8:$N$1007,9,0)),"")</f>
        <v/>
      </c>
      <c r="J95" s="83" t="str">
        <f>IFERROR(IF(AND($P$6="Cycle"),VLOOKUP($P$6&amp;"-"&amp;$A95,Sheet1!$B$8:$N$1007,10,0),VLOOKUP($P$6&amp;"-"&amp;$A95,Sheet1!$B$8:$N$1007,10,0)),"")</f>
        <v/>
      </c>
      <c r="K95" s="83" t="str">
        <f>IFERROR(IF(AND($P$6="Cycle"),VLOOKUP($P$6&amp;"-"&amp;$A95,Sheet1!$B$8:$N$1007,11,0),VLOOKUP($P$6&amp;"-"&amp;$A95,Sheet1!$B$8:$N$1007,11,0)),"")</f>
        <v/>
      </c>
      <c r="L95" s="83" t="str">
        <f>IFERROR(IF(AND($P$6="Cycle"),VLOOKUP($P$6&amp;"-"&amp;$A95,Sheet1!$B$8:$N$1007,12,0),VLOOKUP($P$6&amp;"-"&amp;$A95,Sheet1!$B$8:$N$1007,12,0)),"")</f>
        <v/>
      </c>
      <c r="M95" s="83" t="str">
        <f>IFERROR(IF(AND($P$6="Cycle"),VLOOKUP($P$6&amp;"-"&amp;$A95,Sheet1!$B$8:$N$1007,13,0),VLOOKUP($P$6&amp;"-"&amp;$A95,Sheet1!$B$8:$N$1007,13,0)),"")</f>
        <v/>
      </c>
    </row>
    <row r="96" spans="1:13" ht="21" customHeight="1">
      <c r="A96" s="11">
        <v>89</v>
      </c>
      <c r="B96" s="83" t="str">
        <f t="shared" si="1"/>
        <v/>
      </c>
      <c r="C96" s="83" t="str">
        <f>IFERROR(IF(AND($P$6="Cycle"),VLOOKUP($P$6&amp;"-"&amp;$A96,Sheet1!$B$8:$N$1007,3,0),VLOOKUP($P$6&amp;"-"&amp;$A96,Sheet1!$B$8:$N$1007,3,0)),"")</f>
        <v/>
      </c>
      <c r="D96" s="83" t="str">
        <f>IFERROR(IF(AND($P$6="Cycle"),VLOOKUP($P$6&amp;"-"&amp;$A96,Sheet1!$B$8:$N$1007,4,0),VLOOKUP($P$6&amp;"-"&amp;$A96,Sheet1!$B$8:$N$1007,4,0)),"")</f>
        <v/>
      </c>
      <c r="E96" s="83" t="str">
        <f>IFERROR(IF(AND($P$6="Cycle"),VLOOKUP($P$6&amp;"-"&amp;$A96,Sheet1!$B$8:$N$1007,5,0),VLOOKUP($P$6&amp;"-"&amp;$A96,Sheet1!$B$8:$N$1007,5,0)),"")</f>
        <v/>
      </c>
      <c r="F96" s="84" t="str">
        <f>IFERROR(IF(AND($P$6="Cycle"),VLOOKUP($P$6&amp;"-"&amp;$A96,Sheet1!$B$8:$N$1007,6,0),VLOOKUP($P$6&amp;"-"&amp;$A96,Sheet1!$B$8:$N$1007,6,0)),"")</f>
        <v/>
      </c>
      <c r="G96" s="84" t="str">
        <f>IFERROR(IF(AND($P$6="Cycle"),VLOOKUP($P$6&amp;"-"&amp;$A96,Sheet1!$B$8:$N$1007,7,0),VLOOKUP($P$6&amp;"-"&amp;$A96,Sheet1!$B$8:$N$1007,7,0)),"")</f>
        <v/>
      </c>
      <c r="H96" s="84" t="str">
        <f>IFERROR(IF(AND($P$6="Cycle"),VLOOKUP($P$6&amp;"-"&amp;$A96,Sheet1!$B$8:$N$1007,8,0),VLOOKUP($P$6&amp;"-"&amp;$A96,Sheet1!$B$8:$N$1007,8,0)),"")</f>
        <v/>
      </c>
      <c r="I96" s="85" t="str">
        <f>IFERROR(IF(AND($P$6="Cycle"),VLOOKUP($P$6&amp;"-"&amp;$A96,Sheet1!$B$8:$N$1007,9,0),VLOOKUP($P$6&amp;"-"&amp;$A96,Sheet1!$B$8:$N$1007,9,0)),"")</f>
        <v/>
      </c>
      <c r="J96" s="83" t="str">
        <f>IFERROR(IF(AND($P$6="Cycle"),VLOOKUP($P$6&amp;"-"&amp;$A96,Sheet1!$B$8:$N$1007,10,0),VLOOKUP($P$6&amp;"-"&amp;$A96,Sheet1!$B$8:$N$1007,10,0)),"")</f>
        <v/>
      </c>
      <c r="K96" s="83" t="str">
        <f>IFERROR(IF(AND($P$6="Cycle"),VLOOKUP($P$6&amp;"-"&amp;$A96,Sheet1!$B$8:$N$1007,11,0),VLOOKUP($P$6&amp;"-"&amp;$A96,Sheet1!$B$8:$N$1007,11,0)),"")</f>
        <v/>
      </c>
      <c r="L96" s="83" t="str">
        <f>IFERROR(IF(AND($P$6="Cycle"),VLOOKUP($P$6&amp;"-"&amp;$A96,Sheet1!$B$8:$N$1007,12,0),VLOOKUP($P$6&amp;"-"&amp;$A96,Sheet1!$B$8:$N$1007,12,0)),"")</f>
        <v/>
      </c>
      <c r="M96" s="83" t="str">
        <f>IFERROR(IF(AND($P$6="Cycle"),VLOOKUP($P$6&amp;"-"&amp;$A96,Sheet1!$B$8:$N$1007,13,0),VLOOKUP($P$6&amp;"-"&amp;$A96,Sheet1!$B$8:$N$1007,13,0)),"")</f>
        <v/>
      </c>
    </row>
    <row r="97" spans="1:13" ht="21" customHeight="1">
      <c r="A97" s="11">
        <v>90</v>
      </c>
      <c r="B97" s="83" t="str">
        <f t="shared" si="1"/>
        <v/>
      </c>
      <c r="C97" s="83" t="str">
        <f>IFERROR(IF(AND($P$6="Cycle"),VLOOKUP($P$6&amp;"-"&amp;$A97,Sheet1!$B$8:$N$1007,3,0),VLOOKUP($P$6&amp;"-"&amp;$A97,Sheet1!$B$8:$N$1007,3,0)),"")</f>
        <v/>
      </c>
      <c r="D97" s="83" t="str">
        <f>IFERROR(IF(AND($P$6="Cycle"),VLOOKUP($P$6&amp;"-"&amp;$A97,Sheet1!$B$8:$N$1007,4,0),VLOOKUP($P$6&amp;"-"&amp;$A97,Sheet1!$B$8:$N$1007,4,0)),"")</f>
        <v/>
      </c>
      <c r="E97" s="83" t="str">
        <f>IFERROR(IF(AND($P$6="Cycle"),VLOOKUP($P$6&amp;"-"&amp;$A97,Sheet1!$B$8:$N$1007,5,0),VLOOKUP($P$6&amp;"-"&amp;$A97,Sheet1!$B$8:$N$1007,5,0)),"")</f>
        <v/>
      </c>
      <c r="F97" s="84" t="str">
        <f>IFERROR(IF(AND($P$6="Cycle"),VLOOKUP($P$6&amp;"-"&amp;$A97,Sheet1!$B$8:$N$1007,6,0),VLOOKUP($P$6&amp;"-"&amp;$A97,Sheet1!$B$8:$N$1007,6,0)),"")</f>
        <v/>
      </c>
      <c r="G97" s="84" t="str">
        <f>IFERROR(IF(AND($P$6="Cycle"),VLOOKUP($P$6&amp;"-"&amp;$A97,Sheet1!$B$8:$N$1007,7,0),VLOOKUP($P$6&amp;"-"&amp;$A97,Sheet1!$B$8:$N$1007,7,0)),"")</f>
        <v/>
      </c>
      <c r="H97" s="84" t="str">
        <f>IFERROR(IF(AND($P$6="Cycle"),VLOOKUP($P$6&amp;"-"&amp;$A97,Sheet1!$B$8:$N$1007,8,0),VLOOKUP($P$6&amp;"-"&amp;$A97,Sheet1!$B$8:$N$1007,8,0)),"")</f>
        <v/>
      </c>
      <c r="I97" s="85" t="str">
        <f>IFERROR(IF(AND($P$6="Cycle"),VLOOKUP($P$6&amp;"-"&amp;$A97,Sheet1!$B$8:$N$1007,9,0),VLOOKUP($P$6&amp;"-"&amp;$A97,Sheet1!$B$8:$N$1007,9,0)),"")</f>
        <v/>
      </c>
      <c r="J97" s="83" t="str">
        <f>IFERROR(IF(AND($P$6="Cycle"),VLOOKUP($P$6&amp;"-"&amp;$A97,Sheet1!$B$8:$N$1007,10,0),VLOOKUP($P$6&amp;"-"&amp;$A97,Sheet1!$B$8:$N$1007,10,0)),"")</f>
        <v/>
      </c>
      <c r="K97" s="83" t="str">
        <f>IFERROR(IF(AND($P$6="Cycle"),VLOOKUP($P$6&amp;"-"&amp;$A97,Sheet1!$B$8:$N$1007,11,0),VLOOKUP($P$6&amp;"-"&amp;$A97,Sheet1!$B$8:$N$1007,11,0)),"")</f>
        <v/>
      </c>
      <c r="L97" s="83" t="str">
        <f>IFERROR(IF(AND($P$6="Cycle"),VLOOKUP($P$6&amp;"-"&amp;$A97,Sheet1!$B$8:$N$1007,12,0),VLOOKUP($P$6&amp;"-"&amp;$A97,Sheet1!$B$8:$N$1007,12,0)),"")</f>
        <v/>
      </c>
      <c r="M97" s="83" t="str">
        <f>IFERROR(IF(AND($P$6="Cycle"),VLOOKUP($P$6&amp;"-"&amp;$A97,Sheet1!$B$8:$N$1007,13,0),VLOOKUP($P$6&amp;"-"&amp;$A97,Sheet1!$B$8:$N$1007,13,0)),"")</f>
        <v/>
      </c>
    </row>
    <row r="98" spans="1:13" ht="21" customHeight="1">
      <c r="A98" s="11">
        <v>91</v>
      </c>
      <c r="B98" s="83" t="str">
        <f t="shared" si="1"/>
        <v/>
      </c>
      <c r="C98" s="83" t="str">
        <f>IFERROR(IF(AND($P$6="Cycle"),VLOOKUP($P$6&amp;"-"&amp;$A98,Sheet1!$B$8:$N$1007,3,0),VLOOKUP($P$6&amp;"-"&amp;$A98,Sheet1!$B$8:$N$1007,3,0)),"")</f>
        <v/>
      </c>
      <c r="D98" s="83" t="str">
        <f>IFERROR(IF(AND($P$6="Cycle"),VLOOKUP($P$6&amp;"-"&amp;$A98,Sheet1!$B$8:$N$1007,4,0),VLOOKUP($P$6&amp;"-"&amp;$A98,Sheet1!$B$8:$N$1007,4,0)),"")</f>
        <v/>
      </c>
      <c r="E98" s="83" t="str">
        <f>IFERROR(IF(AND($P$6="Cycle"),VLOOKUP($P$6&amp;"-"&amp;$A98,Sheet1!$B$8:$N$1007,5,0),VLOOKUP($P$6&amp;"-"&amp;$A98,Sheet1!$B$8:$N$1007,5,0)),"")</f>
        <v/>
      </c>
      <c r="F98" s="84" t="str">
        <f>IFERROR(IF(AND($P$6="Cycle"),VLOOKUP($P$6&amp;"-"&amp;$A98,Sheet1!$B$8:$N$1007,6,0),VLOOKUP($P$6&amp;"-"&amp;$A98,Sheet1!$B$8:$N$1007,6,0)),"")</f>
        <v/>
      </c>
      <c r="G98" s="84" t="str">
        <f>IFERROR(IF(AND($P$6="Cycle"),VLOOKUP($P$6&amp;"-"&amp;$A98,Sheet1!$B$8:$N$1007,7,0),VLOOKUP($P$6&amp;"-"&amp;$A98,Sheet1!$B$8:$N$1007,7,0)),"")</f>
        <v/>
      </c>
      <c r="H98" s="84" t="str">
        <f>IFERROR(IF(AND($P$6="Cycle"),VLOOKUP($P$6&amp;"-"&amp;$A98,Sheet1!$B$8:$N$1007,8,0),VLOOKUP($P$6&amp;"-"&amp;$A98,Sheet1!$B$8:$N$1007,8,0)),"")</f>
        <v/>
      </c>
      <c r="I98" s="85" t="str">
        <f>IFERROR(IF(AND($P$6="Cycle"),VLOOKUP($P$6&amp;"-"&amp;$A98,Sheet1!$B$8:$N$1007,9,0),VLOOKUP($P$6&amp;"-"&amp;$A98,Sheet1!$B$8:$N$1007,9,0)),"")</f>
        <v/>
      </c>
      <c r="J98" s="83" t="str">
        <f>IFERROR(IF(AND($P$6="Cycle"),VLOOKUP($P$6&amp;"-"&amp;$A98,Sheet1!$B$8:$N$1007,10,0),VLOOKUP($P$6&amp;"-"&amp;$A98,Sheet1!$B$8:$N$1007,10,0)),"")</f>
        <v/>
      </c>
      <c r="K98" s="83" t="str">
        <f>IFERROR(IF(AND($P$6="Cycle"),VLOOKUP($P$6&amp;"-"&amp;$A98,Sheet1!$B$8:$N$1007,11,0),VLOOKUP($P$6&amp;"-"&amp;$A98,Sheet1!$B$8:$N$1007,11,0)),"")</f>
        <v/>
      </c>
      <c r="L98" s="83" t="str">
        <f>IFERROR(IF(AND($P$6="Cycle"),VLOOKUP($P$6&amp;"-"&amp;$A98,Sheet1!$B$8:$N$1007,12,0),VLOOKUP($P$6&amp;"-"&amp;$A98,Sheet1!$B$8:$N$1007,12,0)),"")</f>
        <v/>
      </c>
      <c r="M98" s="83" t="str">
        <f>IFERROR(IF(AND($P$6="Cycle"),VLOOKUP($P$6&amp;"-"&amp;$A98,Sheet1!$B$8:$N$1007,13,0),VLOOKUP($P$6&amp;"-"&amp;$A98,Sheet1!$B$8:$N$1007,13,0)),"")</f>
        <v/>
      </c>
    </row>
    <row r="99" spans="1:13" ht="21" customHeight="1">
      <c r="A99" s="11">
        <v>92</v>
      </c>
      <c r="B99" s="83" t="str">
        <f t="shared" si="1"/>
        <v/>
      </c>
      <c r="C99" s="83" t="str">
        <f>IFERROR(IF(AND($P$6="Cycle"),VLOOKUP($P$6&amp;"-"&amp;$A99,Sheet1!$B$8:$N$1007,3,0),VLOOKUP($P$6&amp;"-"&amp;$A99,Sheet1!$B$8:$N$1007,3,0)),"")</f>
        <v/>
      </c>
      <c r="D99" s="83" t="str">
        <f>IFERROR(IF(AND($P$6="Cycle"),VLOOKUP($P$6&amp;"-"&amp;$A99,Sheet1!$B$8:$N$1007,4,0),VLOOKUP($P$6&amp;"-"&amp;$A99,Sheet1!$B$8:$N$1007,4,0)),"")</f>
        <v/>
      </c>
      <c r="E99" s="83" t="str">
        <f>IFERROR(IF(AND($P$6="Cycle"),VLOOKUP($P$6&amp;"-"&amp;$A99,Sheet1!$B$8:$N$1007,5,0),VLOOKUP($P$6&amp;"-"&amp;$A99,Sheet1!$B$8:$N$1007,5,0)),"")</f>
        <v/>
      </c>
      <c r="F99" s="84" t="str">
        <f>IFERROR(IF(AND($P$6="Cycle"),VLOOKUP($P$6&amp;"-"&amp;$A99,Sheet1!$B$8:$N$1007,6,0),VLOOKUP($P$6&amp;"-"&amp;$A99,Sheet1!$B$8:$N$1007,6,0)),"")</f>
        <v/>
      </c>
      <c r="G99" s="84" t="str">
        <f>IFERROR(IF(AND($P$6="Cycle"),VLOOKUP($P$6&amp;"-"&amp;$A99,Sheet1!$B$8:$N$1007,7,0),VLOOKUP($P$6&amp;"-"&amp;$A99,Sheet1!$B$8:$N$1007,7,0)),"")</f>
        <v/>
      </c>
      <c r="H99" s="84" t="str">
        <f>IFERROR(IF(AND($P$6="Cycle"),VLOOKUP($P$6&amp;"-"&amp;$A99,Sheet1!$B$8:$N$1007,8,0),VLOOKUP($P$6&amp;"-"&amp;$A99,Sheet1!$B$8:$N$1007,8,0)),"")</f>
        <v/>
      </c>
      <c r="I99" s="85" t="str">
        <f>IFERROR(IF(AND($P$6="Cycle"),VLOOKUP($P$6&amp;"-"&amp;$A99,Sheet1!$B$8:$N$1007,9,0),VLOOKUP($P$6&amp;"-"&amp;$A99,Sheet1!$B$8:$N$1007,9,0)),"")</f>
        <v/>
      </c>
      <c r="J99" s="83" t="str">
        <f>IFERROR(IF(AND($P$6="Cycle"),VLOOKUP($P$6&amp;"-"&amp;$A99,Sheet1!$B$8:$N$1007,10,0),VLOOKUP($P$6&amp;"-"&amp;$A99,Sheet1!$B$8:$N$1007,10,0)),"")</f>
        <v/>
      </c>
      <c r="K99" s="83" t="str">
        <f>IFERROR(IF(AND($P$6="Cycle"),VLOOKUP($P$6&amp;"-"&amp;$A99,Sheet1!$B$8:$N$1007,11,0),VLOOKUP($P$6&amp;"-"&amp;$A99,Sheet1!$B$8:$N$1007,11,0)),"")</f>
        <v/>
      </c>
      <c r="L99" s="83" t="str">
        <f>IFERROR(IF(AND($P$6="Cycle"),VLOOKUP($P$6&amp;"-"&amp;$A99,Sheet1!$B$8:$N$1007,12,0),VLOOKUP($P$6&amp;"-"&amp;$A99,Sheet1!$B$8:$N$1007,12,0)),"")</f>
        <v/>
      </c>
      <c r="M99" s="83" t="str">
        <f>IFERROR(IF(AND($P$6="Cycle"),VLOOKUP($P$6&amp;"-"&amp;$A99,Sheet1!$B$8:$N$1007,13,0),VLOOKUP($P$6&amp;"-"&amp;$A99,Sheet1!$B$8:$N$1007,13,0)),"")</f>
        <v/>
      </c>
    </row>
    <row r="100" spans="1:13" ht="21" customHeight="1">
      <c r="A100" s="11">
        <v>93</v>
      </c>
      <c r="B100" s="83" t="str">
        <f t="shared" si="1"/>
        <v/>
      </c>
      <c r="C100" s="83" t="str">
        <f>IFERROR(IF(AND($P$6="Cycle"),VLOOKUP($P$6&amp;"-"&amp;$A100,Sheet1!$B$8:$N$1007,3,0),VLOOKUP($P$6&amp;"-"&amp;$A100,Sheet1!$B$8:$N$1007,3,0)),"")</f>
        <v/>
      </c>
      <c r="D100" s="83" t="str">
        <f>IFERROR(IF(AND($P$6="Cycle"),VLOOKUP($P$6&amp;"-"&amp;$A100,Sheet1!$B$8:$N$1007,4,0),VLOOKUP($P$6&amp;"-"&amp;$A100,Sheet1!$B$8:$N$1007,4,0)),"")</f>
        <v/>
      </c>
      <c r="E100" s="83" t="str">
        <f>IFERROR(IF(AND($P$6="Cycle"),VLOOKUP($P$6&amp;"-"&amp;$A100,Sheet1!$B$8:$N$1007,5,0),VLOOKUP($P$6&amp;"-"&amp;$A100,Sheet1!$B$8:$N$1007,5,0)),"")</f>
        <v/>
      </c>
      <c r="F100" s="84" t="str">
        <f>IFERROR(IF(AND($P$6="Cycle"),VLOOKUP($P$6&amp;"-"&amp;$A100,Sheet1!$B$8:$N$1007,6,0),VLOOKUP($P$6&amp;"-"&amp;$A100,Sheet1!$B$8:$N$1007,6,0)),"")</f>
        <v/>
      </c>
      <c r="G100" s="84" t="str">
        <f>IFERROR(IF(AND($P$6="Cycle"),VLOOKUP($P$6&amp;"-"&amp;$A100,Sheet1!$B$8:$N$1007,7,0),VLOOKUP($P$6&amp;"-"&amp;$A100,Sheet1!$B$8:$N$1007,7,0)),"")</f>
        <v/>
      </c>
      <c r="H100" s="84" t="str">
        <f>IFERROR(IF(AND($P$6="Cycle"),VLOOKUP($P$6&amp;"-"&amp;$A100,Sheet1!$B$8:$N$1007,8,0),VLOOKUP($P$6&amp;"-"&amp;$A100,Sheet1!$B$8:$N$1007,8,0)),"")</f>
        <v/>
      </c>
      <c r="I100" s="85" t="str">
        <f>IFERROR(IF(AND($P$6="Cycle"),VLOOKUP($P$6&amp;"-"&amp;$A100,Sheet1!$B$8:$N$1007,9,0),VLOOKUP($P$6&amp;"-"&amp;$A100,Sheet1!$B$8:$N$1007,9,0)),"")</f>
        <v/>
      </c>
      <c r="J100" s="83" t="str">
        <f>IFERROR(IF(AND($P$6="Cycle"),VLOOKUP($P$6&amp;"-"&amp;$A100,Sheet1!$B$8:$N$1007,10,0),VLOOKUP($P$6&amp;"-"&amp;$A100,Sheet1!$B$8:$N$1007,10,0)),"")</f>
        <v/>
      </c>
      <c r="K100" s="83" t="str">
        <f>IFERROR(IF(AND($P$6="Cycle"),VLOOKUP($P$6&amp;"-"&amp;$A100,Sheet1!$B$8:$N$1007,11,0),VLOOKUP($P$6&amp;"-"&amp;$A100,Sheet1!$B$8:$N$1007,11,0)),"")</f>
        <v/>
      </c>
      <c r="L100" s="83" t="str">
        <f>IFERROR(IF(AND($P$6="Cycle"),VLOOKUP($P$6&amp;"-"&amp;$A100,Sheet1!$B$8:$N$1007,12,0),VLOOKUP($P$6&amp;"-"&amp;$A100,Sheet1!$B$8:$N$1007,12,0)),"")</f>
        <v/>
      </c>
      <c r="M100" s="83" t="str">
        <f>IFERROR(IF(AND($P$6="Cycle"),VLOOKUP($P$6&amp;"-"&amp;$A100,Sheet1!$B$8:$N$1007,13,0),VLOOKUP($P$6&amp;"-"&amp;$A100,Sheet1!$B$8:$N$1007,13,0)),"")</f>
        <v/>
      </c>
    </row>
    <row r="101" spans="1:13" ht="21" customHeight="1">
      <c r="A101" s="11">
        <v>94</v>
      </c>
      <c r="B101" s="83" t="str">
        <f t="shared" si="1"/>
        <v/>
      </c>
      <c r="C101" s="83" t="str">
        <f>IFERROR(IF(AND($P$6="Cycle"),VLOOKUP($P$6&amp;"-"&amp;$A101,Sheet1!$B$8:$N$1007,3,0),VLOOKUP($P$6&amp;"-"&amp;$A101,Sheet1!$B$8:$N$1007,3,0)),"")</f>
        <v/>
      </c>
      <c r="D101" s="83" t="str">
        <f>IFERROR(IF(AND($P$6="Cycle"),VLOOKUP($P$6&amp;"-"&amp;$A101,Sheet1!$B$8:$N$1007,4,0),VLOOKUP($P$6&amp;"-"&amp;$A101,Sheet1!$B$8:$N$1007,4,0)),"")</f>
        <v/>
      </c>
      <c r="E101" s="83" t="str">
        <f>IFERROR(IF(AND($P$6="Cycle"),VLOOKUP($P$6&amp;"-"&amp;$A101,Sheet1!$B$8:$N$1007,5,0),VLOOKUP($P$6&amp;"-"&amp;$A101,Sheet1!$B$8:$N$1007,5,0)),"")</f>
        <v/>
      </c>
      <c r="F101" s="84" t="str">
        <f>IFERROR(IF(AND($P$6="Cycle"),VLOOKUP($P$6&amp;"-"&amp;$A101,Sheet1!$B$8:$N$1007,6,0),VLOOKUP($P$6&amp;"-"&amp;$A101,Sheet1!$B$8:$N$1007,6,0)),"")</f>
        <v/>
      </c>
      <c r="G101" s="84" t="str">
        <f>IFERROR(IF(AND($P$6="Cycle"),VLOOKUP($P$6&amp;"-"&amp;$A101,Sheet1!$B$8:$N$1007,7,0),VLOOKUP($P$6&amp;"-"&amp;$A101,Sheet1!$B$8:$N$1007,7,0)),"")</f>
        <v/>
      </c>
      <c r="H101" s="84" t="str">
        <f>IFERROR(IF(AND($P$6="Cycle"),VLOOKUP($P$6&amp;"-"&amp;$A101,Sheet1!$B$8:$N$1007,8,0),VLOOKUP($P$6&amp;"-"&amp;$A101,Sheet1!$B$8:$N$1007,8,0)),"")</f>
        <v/>
      </c>
      <c r="I101" s="85" t="str">
        <f>IFERROR(IF(AND($P$6="Cycle"),VLOOKUP($P$6&amp;"-"&amp;$A101,Sheet1!$B$8:$N$1007,9,0),VLOOKUP($P$6&amp;"-"&amp;$A101,Sheet1!$B$8:$N$1007,9,0)),"")</f>
        <v/>
      </c>
      <c r="J101" s="83" t="str">
        <f>IFERROR(IF(AND($P$6="Cycle"),VLOOKUP($P$6&amp;"-"&amp;$A101,Sheet1!$B$8:$N$1007,10,0),VLOOKUP($P$6&amp;"-"&amp;$A101,Sheet1!$B$8:$N$1007,10,0)),"")</f>
        <v/>
      </c>
      <c r="K101" s="83" t="str">
        <f>IFERROR(IF(AND($P$6="Cycle"),VLOOKUP($P$6&amp;"-"&amp;$A101,Sheet1!$B$8:$N$1007,11,0),VLOOKUP($P$6&amp;"-"&amp;$A101,Sheet1!$B$8:$N$1007,11,0)),"")</f>
        <v/>
      </c>
      <c r="L101" s="83" t="str">
        <f>IFERROR(IF(AND($P$6="Cycle"),VLOOKUP($P$6&amp;"-"&amp;$A101,Sheet1!$B$8:$N$1007,12,0),VLOOKUP($P$6&amp;"-"&amp;$A101,Sheet1!$B$8:$N$1007,12,0)),"")</f>
        <v/>
      </c>
      <c r="M101" s="83" t="str">
        <f>IFERROR(IF(AND($P$6="Cycle"),VLOOKUP($P$6&amp;"-"&amp;$A101,Sheet1!$B$8:$N$1007,13,0),VLOOKUP($P$6&amp;"-"&amp;$A101,Sheet1!$B$8:$N$1007,13,0)),"")</f>
        <v/>
      </c>
    </row>
    <row r="102" spans="1:13" ht="21" customHeight="1">
      <c r="A102" s="11">
        <v>95</v>
      </c>
      <c r="B102" s="83" t="str">
        <f t="shared" si="1"/>
        <v/>
      </c>
      <c r="C102" s="83" t="str">
        <f>IFERROR(IF(AND($P$6="Cycle"),VLOOKUP($P$6&amp;"-"&amp;$A102,Sheet1!$B$8:$N$1007,3,0),VLOOKUP($P$6&amp;"-"&amp;$A102,Sheet1!$B$8:$N$1007,3,0)),"")</f>
        <v/>
      </c>
      <c r="D102" s="83" t="str">
        <f>IFERROR(IF(AND($P$6="Cycle"),VLOOKUP($P$6&amp;"-"&amp;$A102,Sheet1!$B$8:$N$1007,4,0),VLOOKUP($P$6&amp;"-"&amp;$A102,Sheet1!$B$8:$N$1007,4,0)),"")</f>
        <v/>
      </c>
      <c r="E102" s="83" t="str">
        <f>IFERROR(IF(AND($P$6="Cycle"),VLOOKUP($P$6&amp;"-"&amp;$A102,Sheet1!$B$8:$N$1007,5,0),VLOOKUP($P$6&amp;"-"&amp;$A102,Sheet1!$B$8:$N$1007,5,0)),"")</f>
        <v/>
      </c>
      <c r="F102" s="84" t="str">
        <f>IFERROR(IF(AND($P$6="Cycle"),VLOOKUP($P$6&amp;"-"&amp;$A102,Sheet1!$B$8:$N$1007,6,0),VLOOKUP($P$6&amp;"-"&amp;$A102,Sheet1!$B$8:$N$1007,6,0)),"")</f>
        <v/>
      </c>
      <c r="G102" s="84" t="str">
        <f>IFERROR(IF(AND($P$6="Cycle"),VLOOKUP($P$6&amp;"-"&amp;$A102,Sheet1!$B$8:$N$1007,7,0),VLOOKUP($P$6&amp;"-"&amp;$A102,Sheet1!$B$8:$N$1007,7,0)),"")</f>
        <v/>
      </c>
      <c r="H102" s="84" t="str">
        <f>IFERROR(IF(AND($P$6="Cycle"),VLOOKUP($P$6&amp;"-"&amp;$A102,Sheet1!$B$8:$N$1007,8,0),VLOOKUP($P$6&amp;"-"&amp;$A102,Sheet1!$B$8:$N$1007,8,0)),"")</f>
        <v/>
      </c>
      <c r="I102" s="85" t="str">
        <f>IFERROR(IF(AND($P$6="Cycle"),VLOOKUP($P$6&amp;"-"&amp;$A102,Sheet1!$B$8:$N$1007,9,0),VLOOKUP($P$6&amp;"-"&amp;$A102,Sheet1!$B$8:$N$1007,9,0)),"")</f>
        <v/>
      </c>
      <c r="J102" s="83" t="str">
        <f>IFERROR(IF(AND($P$6="Cycle"),VLOOKUP($P$6&amp;"-"&amp;$A102,Sheet1!$B$8:$N$1007,10,0),VLOOKUP($P$6&amp;"-"&amp;$A102,Sheet1!$B$8:$N$1007,10,0)),"")</f>
        <v/>
      </c>
      <c r="K102" s="83" t="str">
        <f>IFERROR(IF(AND($P$6="Cycle"),VLOOKUP($P$6&amp;"-"&amp;$A102,Sheet1!$B$8:$N$1007,11,0),VLOOKUP($P$6&amp;"-"&amp;$A102,Sheet1!$B$8:$N$1007,11,0)),"")</f>
        <v/>
      </c>
      <c r="L102" s="83" t="str">
        <f>IFERROR(IF(AND($P$6="Cycle"),VLOOKUP($P$6&amp;"-"&amp;$A102,Sheet1!$B$8:$N$1007,12,0),VLOOKUP($P$6&amp;"-"&amp;$A102,Sheet1!$B$8:$N$1007,12,0)),"")</f>
        <v/>
      </c>
      <c r="M102" s="83" t="str">
        <f>IFERROR(IF(AND($P$6="Cycle"),VLOOKUP($P$6&amp;"-"&amp;$A102,Sheet1!$B$8:$N$1007,13,0),VLOOKUP($P$6&amp;"-"&amp;$A102,Sheet1!$B$8:$N$1007,13,0)),"")</f>
        <v/>
      </c>
    </row>
    <row r="103" spans="1:13" ht="21" customHeight="1">
      <c r="A103" s="11">
        <v>96</v>
      </c>
      <c r="B103" s="83" t="str">
        <f t="shared" si="1"/>
        <v/>
      </c>
      <c r="C103" s="83" t="str">
        <f>IFERROR(IF(AND($P$6="Cycle"),VLOOKUP($P$6&amp;"-"&amp;$A103,Sheet1!$B$8:$N$1007,3,0),VLOOKUP($P$6&amp;"-"&amp;$A103,Sheet1!$B$8:$N$1007,3,0)),"")</f>
        <v/>
      </c>
      <c r="D103" s="83" t="str">
        <f>IFERROR(IF(AND($P$6="Cycle"),VLOOKUP($P$6&amp;"-"&amp;$A103,Sheet1!$B$8:$N$1007,4,0),VLOOKUP($P$6&amp;"-"&amp;$A103,Sheet1!$B$8:$N$1007,4,0)),"")</f>
        <v/>
      </c>
      <c r="E103" s="83" t="str">
        <f>IFERROR(IF(AND($P$6="Cycle"),VLOOKUP($P$6&amp;"-"&amp;$A103,Sheet1!$B$8:$N$1007,5,0),VLOOKUP($P$6&amp;"-"&amp;$A103,Sheet1!$B$8:$N$1007,5,0)),"")</f>
        <v/>
      </c>
      <c r="F103" s="84" t="str">
        <f>IFERROR(IF(AND($P$6="Cycle"),VLOOKUP($P$6&amp;"-"&amp;$A103,Sheet1!$B$8:$N$1007,6,0),VLOOKUP($P$6&amp;"-"&amp;$A103,Sheet1!$B$8:$N$1007,6,0)),"")</f>
        <v/>
      </c>
      <c r="G103" s="84" t="str">
        <f>IFERROR(IF(AND($P$6="Cycle"),VLOOKUP($P$6&amp;"-"&amp;$A103,Sheet1!$B$8:$N$1007,7,0),VLOOKUP($P$6&amp;"-"&amp;$A103,Sheet1!$B$8:$N$1007,7,0)),"")</f>
        <v/>
      </c>
      <c r="H103" s="84" t="str">
        <f>IFERROR(IF(AND($P$6="Cycle"),VLOOKUP($P$6&amp;"-"&amp;$A103,Sheet1!$B$8:$N$1007,8,0),VLOOKUP($P$6&amp;"-"&amp;$A103,Sheet1!$B$8:$N$1007,8,0)),"")</f>
        <v/>
      </c>
      <c r="I103" s="85" t="str">
        <f>IFERROR(IF(AND($P$6="Cycle"),VLOOKUP($P$6&amp;"-"&amp;$A103,Sheet1!$B$8:$N$1007,9,0),VLOOKUP($P$6&amp;"-"&amp;$A103,Sheet1!$B$8:$N$1007,9,0)),"")</f>
        <v/>
      </c>
      <c r="J103" s="83" t="str">
        <f>IFERROR(IF(AND($P$6="Cycle"),VLOOKUP($P$6&amp;"-"&amp;$A103,Sheet1!$B$8:$N$1007,10,0),VLOOKUP($P$6&amp;"-"&amp;$A103,Sheet1!$B$8:$N$1007,10,0)),"")</f>
        <v/>
      </c>
      <c r="K103" s="83" t="str">
        <f>IFERROR(IF(AND($P$6="Cycle"),VLOOKUP($P$6&amp;"-"&amp;$A103,Sheet1!$B$8:$N$1007,11,0),VLOOKUP($P$6&amp;"-"&amp;$A103,Sheet1!$B$8:$N$1007,11,0)),"")</f>
        <v/>
      </c>
      <c r="L103" s="83" t="str">
        <f>IFERROR(IF(AND($P$6="Cycle"),VLOOKUP($P$6&amp;"-"&amp;$A103,Sheet1!$B$8:$N$1007,12,0),VLOOKUP($P$6&amp;"-"&amp;$A103,Sheet1!$B$8:$N$1007,12,0)),"")</f>
        <v/>
      </c>
      <c r="M103" s="83" t="str">
        <f>IFERROR(IF(AND($P$6="Cycle"),VLOOKUP($P$6&amp;"-"&amp;$A103,Sheet1!$B$8:$N$1007,13,0),VLOOKUP($P$6&amp;"-"&amp;$A103,Sheet1!$B$8:$N$1007,13,0)),"")</f>
        <v/>
      </c>
    </row>
    <row r="104" spans="1:13" ht="21" customHeight="1">
      <c r="A104" s="11">
        <v>97</v>
      </c>
      <c r="B104" s="83" t="str">
        <f t="shared" si="1"/>
        <v/>
      </c>
      <c r="C104" s="83" t="str">
        <f>IFERROR(IF(AND($P$6="Cycle"),VLOOKUP($P$6&amp;"-"&amp;$A104,Sheet1!$B$8:$N$1007,3,0),VLOOKUP($P$6&amp;"-"&amp;$A104,Sheet1!$B$8:$N$1007,3,0)),"")</f>
        <v/>
      </c>
      <c r="D104" s="83" t="str">
        <f>IFERROR(IF(AND($P$6="Cycle"),VLOOKUP($P$6&amp;"-"&amp;$A104,Sheet1!$B$8:$N$1007,4,0),VLOOKUP($P$6&amp;"-"&amp;$A104,Sheet1!$B$8:$N$1007,4,0)),"")</f>
        <v/>
      </c>
      <c r="E104" s="83" t="str">
        <f>IFERROR(IF(AND($P$6="Cycle"),VLOOKUP($P$6&amp;"-"&amp;$A104,Sheet1!$B$8:$N$1007,5,0),VLOOKUP($P$6&amp;"-"&amp;$A104,Sheet1!$B$8:$N$1007,5,0)),"")</f>
        <v/>
      </c>
      <c r="F104" s="84" t="str">
        <f>IFERROR(IF(AND($P$6="Cycle"),VLOOKUP($P$6&amp;"-"&amp;$A104,Sheet1!$B$8:$N$1007,6,0),VLOOKUP($P$6&amp;"-"&amp;$A104,Sheet1!$B$8:$N$1007,6,0)),"")</f>
        <v/>
      </c>
      <c r="G104" s="84" t="str">
        <f>IFERROR(IF(AND($P$6="Cycle"),VLOOKUP($P$6&amp;"-"&amp;$A104,Sheet1!$B$8:$N$1007,7,0),VLOOKUP($P$6&amp;"-"&amp;$A104,Sheet1!$B$8:$N$1007,7,0)),"")</f>
        <v/>
      </c>
      <c r="H104" s="84" t="str">
        <f>IFERROR(IF(AND($P$6="Cycle"),VLOOKUP($P$6&amp;"-"&amp;$A104,Sheet1!$B$8:$N$1007,8,0),VLOOKUP($P$6&amp;"-"&amp;$A104,Sheet1!$B$8:$N$1007,8,0)),"")</f>
        <v/>
      </c>
      <c r="I104" s="85" t="str">
        <f>IFERROR(IF(AND($P$6="Cycle"),VLOOKUP($P$6&amp;"-"&amp;$A104,Sheet1!$B$8:$N$1007,9,0),VLOOKUP($P$6&amp;"-"&amp;$A104,Sheet1!$B$8:$N$1007,9,0)),"")</f>
        <v/>
      </c>
      <c r="J104" s="83" t="str">
        <f>IFERROR(IF(AND($P$6="Cycle"),VLOOKUP($P$6&amp;"-"&amp;$A104,Sheet1!$B$8:$N$1007,10,0),VLOOKUP($P$6&amp;"-"&amp;$A104,Sheet1!$B$8:$N$1007,10,0)),"")</f>
        <v/>
      </c>
      <c r="K104" s="83" t="str">
        <f>IFERROR(IF(AND($P$6="Cycle"),VLOOKUP($P$6&amp;"-"&amp;$A104,Sheet1!$B$8:$N$1007,11,0),VLOOKUP($P$6&amp;"-"&amp;$A104,Sheet1!$B$8:$N$1007,11,0)),"")</f>
        <v/>
      </c>
      <c r="L104" s="83" t="str">
        <f>IFERROR(IF(AND($P$6="Cycle"),VLOOKUP($P$6&amp;"-"&amp;$A104,Sheet1!$B$8:$N$1007,12,0),VLOOKUP($P$6&amp;"-"&amp;$A104,Sheet1!$B$8:$N$1007,12,0)),"")</f>
        <v/>
      </c>
      <c r="M104" s="83" t="str">
        <f>IFERROR(IF(AND($P$6="Cycle"),VLOOKUP($P$6&amp;"-"&amp;$A104,Sheet1!$B$8:$N$1007,13,0),VLOOKUP($P$6&amp;"-"&amp;$A104,Sheet1!$B$8:$N$1007,13,0)),"")</f>
        <v/>
      </c>
    </row>
    <row r="105" spans="1:13" ht="21" customHeight="1">
      <c r="A105" s="11">
        <v>98</v>
      </c>
      <c r="B105" s="83" t="str">
        <f t="shared" si="1"/>
        <v/>
      </c>
      <c r="C105" s="83" t="str">
        <f>IFERROR(IF(AND($P$6="Cycle"),VLOOKUP($P$6&amp;"-"&amp;$A105,Sheet1!$B$8:$N$1007,3,0),VLOOKUP($P$6&amp;"-"&amp;$A105,Sheet1!$B$8:$N$1007,3,0)),"")</f>
        <v/>
      </c>
      <c r="D105" s="83" t="str">
        <f>IFERROR(IF(AND($P$6="Cycle"),VLOOKUP($P$6&amp;"-"&amp;$A105,Sheet1!$B$8:$N$1007,4,0),VLOOKUP($P$6&amp;"-"&amp;$A105,Sheet1!$B$8:$N$1007,4,0)),"")</f>
        <v/>
      </c>
      <c r="E105" s="83" t="str">
        <f>IFERROR(IF(AND($P$6="Cycle"),VLOOKUP($P$6&amp;"-"&amp;$A105,Sheet1!$B$8:$N$1007,5,0),VLOOKUP($P$6&amp;"-"&amp;$A105,Sheet1!$B$8:$N$1007,5,0)),"")</f>
        <v/>
      </c>
      <c r="F105" s="84" t="str">
        <f>IFERROR(IF(AND($P$6="Cycle"),VLOOKUP($P$6&amp;"-"&amp;$A105,Sheet1!$B$8:$N$1007,6,0),VLOOKUP($P$6&amp;"-"&amp;$A105,Sheet1!$B$8:$N$1007,6,0)),"")</f>
        <v/>
      </c>
      <c r="G105" s="84" t="str">
        <f>IFERROR(IF(AND($P$6="Cycle"),VLOOKUP($P$6&amp;"-"&amp;$A105,Sheet1!$B$8:$N$1007,7,0),VLOOKUP($P$6&amp;"-"&amp;$A105,Sheet1!$B$8:$N$1007,7,0)),"")</f>
        <v/>
      </c>
      <c r="H105" s="84" t="str">
        <f>IFERROR(IF(AND($P$6="Cycle"),VLOOKUP($P$6&amp;"-"&amp;$A105,Sheet1!$B$8:$N$1007,8,0),VLOOKUP($P$6&amp;"-"&amp;$A105,Sheet1!$B$8:$N$1007,8,0)),"")</f>
        <v/>
      </c>
      <c r="I105" s="85" t="str">
        <f>IFERROR(IF(AND($P$6="Cycle"),VLOOKUP($P$6&amp;"-"&amp;$A105,Sheet1!$B$8:$N$1007,9,0),VLOOKUP($P$6&amp;"-"&amp;$A105,Sheet1!$B$8:$N$1007,9,0)),"")</f>
        <v/>
      </c>
      <c r="J105" s="83" t="str">
        <f>IFERROR(IF(AND($P$6="Cycle"),VLOOKUP($P$6&amp;"-"&amp;$A105,Sheet1!$B$8:$N$1007,10,0),VLOOKUP($P$6&amp;"-"&amp;$A105,Sheet1!$B$8:$N$1007,10,0)),"")</f>
        <v/>
      </c>
      <c r="K105" s="83" t="str">
        <f>IFERROR(IF(AND($P$6="Cycle"),VLOOKUP($P$6&amp;"-"&amp;$A105,Sheet1!$B$8:$N$1007,11,0),VLOOKUP($P$6&amp;"-"&amp;$A105,Sheet1!$B$8:$N$1007,11,0)),"")</f>
        <v/>
      </c>
      <c r="L105" s="83" t="str">
        <f>IFERROR(IF(AND($P$6="Cycle"),VLOOKUP($P$6&amp;"-"&amp;$A105,Sheet1!$B$8:$N$1007,12,0),VLOOKUP($P$6&amp;"-"&amp;$A105,Sheet1!$B$8:$N$1007,12,0)),"")</f>
        <v/>
      </c>
      <c r="M105" s="83" t="str">
        <f>IFERROR(IF(AND($P$6="Cycle"),VLOOKUP($P$6&amp;"-"&amp;$A105,Sheet1!$B$8:$N$1007,13,0),VLOOKUP($P$6&amp;"-"&amp;$A105,Sheet1!$B$8:$N$1007,13,0)),"")</f>
        <v/>
      </c>
    </row>
    <row r="106" spans="1:13" ht="21" customHeight="1">
      <c r="A106" s="11">
        <v>99</v>
      </c>
      <c r="B106" s="83" t="str">
        <f t="shared" si="1"/>
        <v/>
      </c>
      <c r="C106" s="83" t="str">
        <f>IFERROR(IF(AND($P$6="Cycle"),VLOOKUP($P$6&amp;"-"&amp;$A106,Sheet1!$B$8:$N$1007,3,0),VLOOKUP($P$6&amp;"-"&amp;$A106,Sheet1!$B$8:$N$1007,3,0)),"")</f>
        <v/>
      </c>
      <c r="D106" s="83" t="str">
        <f>IFERROR(IF(AND($P$6="Cycle"),VLOOKUP($P$6&amp;"-"&amp;$A106,Sheet1!$B$8:$N$1007,4,0),VLOOKUP($P$6&amp;"-"&amp;$A106,Sheet1!$B$8:$N$1007,4,0)),"")</f>
        <v/>
      </c>
      <c r="E106" s="83" t="str">
        <f>IFERROR(IF(AND($P$6="Cycle"),VLOOKUP($P$6&amp;"-"&amp;$A106,Sheet1!$B$8:$N$1007,5,0),VLOOKUP($P$6&amp;"-"&amp;$A106,Sheet1!$B$8:$N$1007,5,0)),"")</f>
        <v/>
      </c>
      <c r="F106" s="84" t="str">
        <f>IFERROR(IF(AND($P$6="Cycle"),VLOOKUP($P$6&amp;"-"&amp;$A106,Sheet1!$B$8:$N$1007,6,0),VLOOKUP($P$6&amp;"-"&amp;$A106,Sheet1!$B$8:$N$1007,6,0)),"")</f>
        <v/>
      </c>
      <c r="G106" s="84" t="str">
        <f>IFERROR(IF(AND($P$6="Cycle"),VLOOKUP($P$6&amp;"-"&amp;$A106,Sheet1!$B$8:$N$1007,7,0),VLOOKUP($P$6&amp;"-"&amp;$A106,Sheet1!$B$8:$N$1007,7,0)),"")</f>
        <v/>
      </c>
      <c r="H106" s="84" t="str">
        <f>IFERROR(IF(AND($P$6="Cycle"),VLOOKUP($P$6&amp;"-"&amp;$A106,Sheet1!$B$8:$N$1007,8,0),VLOOKUP($P$6&amp;"-"&amp;$A106,Sheet1!$B$8:$N$1007,8,0)),"")</f>
        <v/>
      </c>
      <c r="I106" s="85" t="str">
        <f>IFERROR(IF(AND($P$6="Cycle"),VLOOKUP($P$6&amp;"-"&amp;$A106,Sheet1!$B$8:$N$1007,9,0),VLOOKUP($P$6&amp;"-"&amp;$A106,Sheet1!$B$8:$N$1007,9,0)),"")</f>
        <v/>
      </c>
      <c r="J106" s="83" t="str">
        <f>IFERROR(IF(AND($P$6="Cycle"),VLOOKUP($P$6&amp;"-"&amp;$A106,Sheet1!$B$8:$N$1007,10,0),VLOOKUP($P$6&amp;"-"&amp;$A106,Sheet1!$B$8:$N$1007,10,0)),"")</f>
        <v/>
      </c>
      <c r="K106" s="83" t="str">
        <f>IFERROR(IF(AND($P$6="Cycle"),VLOOKUP($P$6&amp;"-"&amp;$A106,Sheet1!$B$8:$N$1007,11,0),VLOOKUP($P$6&amp;"-"&amp;$A106,Sheet1!$B$8:$N$1007,11,0)),"")</f>
        <v/>
      </c>
      <c r="L106" s="83" t="str">
        <f>IFERROR(IF(AND($P$6="Cycle"),VLOOKUP($P$6&amp;"-"&amp;$A106,Sheet1!$B$8:$N$1007,12,0),VLOOKUP($P$6&amp;"-"&amp;$A106,Sheet1!$B$8:$N$1007,12,0)),"")</f>
        <v/>
      </c>
      <c r="M106" s="83" t="str">
        <f>IFERROR(IF(AND($P$6="Cycle"),VLOOKUP($P$6&amp;"-"&amp;$A106,Sheet1!$B$8:$N$1007,13,0),VLOOKUP($P$6&amp;"-"&amp;$A106,Sheet1!$B$8:$N$1007,13,0)),"")</f>
        <v/>
      </c>
    </row>
    <row r="107" spans="1:13" ht="21" customHeight="1">
      <c r="A107" s="11">
        <v>100</v>
      </c>
      <c r="B107" s="83" t="str">
        <f t="shared" si="1"/>
        <v/>
      </c>
      <c r="C107" s="83" t="str">
        <f>IFERROR(IF(AND($P$6="Cycle"),VLOOKUP($P$6&amp;"-"&amp;$A107,Sheet1!$B$8:$N$1007,3,0),VLOOKUP($P$6&amp;"-"&amp;$A107,Sheet1!$B$8:$N$1007,3,0)),"")</f>
        <v/>
      </c>
      <c r="D107" s="83" t="str">
        <f>IFERROR(IF(AND($P$6="Cycle"),VLOOKUP($P$6&amp;"-"&amp;$A107,Sheet1!$B$8:$N$1007,4,0),VLOOKUP($P$6&amp;"-"&amp;$A107,Sheet1!$B$8:$N$1007,4,0)),"")</f>
        <v/>
      </c>
      <c r="E107" s="83" t="str">
        <f>IFERROR(IF(AND($P$6="Cycle"),VLOOKUP($P$6&amp;"-"&amp;$A107,Sheet1!$B$8:$N$1007,5,0),VLOOKUP($P$6&amp;"-"&amp;$A107,Sheet1!$B$8:$N$1007,5,0)),"")</f>
        <v/>
      </c>
      <c r="F107" s="84" t="str">
        <f>IFERROR(IF(AND($P$6="Cycle"),VLOOKUP($P$6&amp;"-"&amp;$A107,Sheet1!$B$8:$N$1007,6,0),VLOOKUP($P$6&amp;"-"&amp;$A107,Sheet1!$B$8:$N$1007,6,0)),"")</f>
        <v/>
      </c>
      <c r="G107" s="84" t="str">
        <f>IFERROR(IF(AND($P$6="Cycle"),VLOOKUP($P$6&amp;"-"&amp;$A107,Sheet1!$B$8:$N$1007,7,0),VLOOKUP($P$6&amp;"-"&amp;$A107,Sheet1!$B$8:$N$1007,7,0)),"")</f>
        <v/>
      </c>
      <c r="H107" s="84" t="str">
        <f>IFERROR(IF(AND($P$6="Cycle"),VLOOKUP($P$6&amp;"-"&amp;$A107,Sheet1!$B$8:$N$1007,8,0),VLOOKUP($P$6&amp;"-"&amp;$A107,Sheet1!$B$8:$N$1007,8,0)),"")</f>
        <v/>
      </c>
      <c r="I107" s="85" t="str">
        <f>IFERROR(IF(AND($P$6="Cycle"),VLOOKUP($P$6&amp;"-"&amp;$A107,Sheet1!$B$8:$N$1007,9,0),VLOOKUP($P$6&amp;"-"&amp;$A107,Sheet1!$B$8:$N$1007,9,0)),"")</f>
        <v/>
      </c>
      <c r="J107" s="83" t="str">
        <f>IFERROR(IF(AND($P$6="Cycle"),VLOOKUP($P$6&amp;"-"&amp;$A107,Sheet1!$B$8:$N$1007,10,0),VLOOKUP($P$6&amp;"-"&amp;$A107,Sheet1!$B$8:$N$1007,10,0)),"")</f>
        <v/>
      </c>
      <c r="K107" s="83" t="str">
        <f>IFERROR(IF(AND($P$6="Cycle"),VLOOKUP($P$6&amp;"-"&amp;$A107,Sheet1!$B$8:$N$1007,11,0),VLOOKUP($P$6&amp;"-"&amp;$A107,Sheet1!$B$8:$N$1007,11,0)),"")</f>
        <v/>
      </c>
      <c r="L107" s="83" t="str">
        <f>IFERROR(IF(AND($P$6="Cycle"),VLOOKUP($P$6&amp;"-"&amp;$A107,Sheet1!$B$8:$N$1007,12,0),VLOOKUP($P$6&amp;"-"&amp;$A107,Sheet1!$B$8:$N$1007,12,0)),"")</f>
        <v/>
      </c>
      <c r="M107" s="83" t="str">
        <f>IFERROR(IF(AND($P$6="Cycle"),VLOOKUP($P$6&amp;"-"&amp;$A107,Sheet1!$B$8:$N$1007,13,0),VLOOKUP($P$6&amp;"-"&amp;$A107,Sheet1!$B$8:$N$1007,13,0)),"")</f>
        <v/>
      </c>
    </row>
    <row r="108" spans="1:13" ht="21" customHeight="1">
      <c r="A108" s="11">
        <v>101</v>
      </c>
      <c r="B108" s="83" t="str">
        <f t="shared" si="1"/>
        <v/>
      </c>
      <c r="C108" s="83" t="str">
        <f>IFERROR(IF(AND($P$6="Cycle"),VLOOKUP($P$6&amp;"-"&amp;$A108,Sheet1!$B$8:$N$1007,3,0),VLOOKUP($P$6&amp;"-"&amp;$A108,Sheet1!$B$8:$N$1007,3,0)),"")</f>
        <v/>
      </c>
      <c r="D108" s="83" t="str">
        <f>IFERROR(IF(AND($P$6="Cycle"),VLOOKUP($P$6&amp;"-"&amp;$A108,Sheet1!$B$8:$N$1007,4,0),VLOOKUP($P$6&amp;"-"&amp;$A108,Sheet1!$B$8:$N$1007,4,0)),"")</f>
        <v/>
      </c>
      <c r="E108" s="83" t="str">
        <f>IFERROR(IF(AND($P$6="Cycle"),VLOOKUP($P$6&amp;"-"&amp;$A108,Sheet1!$B$8:$N$1007,5,0),VLOOKUP($P$6&amp;"-"&amp;$A108,Sheet1!$B$8:$N$1007,5,0)),"")</f>
        <v/>
      </c>
      <c r="F108" s="84" t="str">
        <f>IFERROR(IF(AND($P$6="Cycle"),VLOOKUP($P$6&amp;"-"&amp;$A108,Sheet1!$B$8:$N$1007,6,0),VLOOKUP($P$6&amp;"-"&amp;$A108,Sheet1!$B$8:$N$1007,6,0)),"")</f>
        <v/>
      </c>
      <c r="G108" s="84" t="str">
        <f>IFERROR(IF(AND($P$6="Cycle"),VLOOKUP($P$6&amp;"-"&amp;$A108,Sheet1!$B$8:$N$1007,7,0),VLOOKUP($P$6&amp;"-"&amp;$A108,Sheet1!$B$8:$N$1007,7,0)),"")</f>
        <v/>
      </c>
      <c r="H108" s="84" t="str">
        <f>IFERROR(IF(AND($P$6="Cycle"),VLOOKUP($P$6&amp;"-"&amp;$A108,Sheet1!$B$8:$N$1007,8,0),VLOOKUP($P$6&amp;"-"&amp;$A108,Sheet1!$B$8:$N$1007,8,0)),"")</f>
        <v/>
      </c>
      <c r="I108" s="85" t="str">
        <f>IFERROR(IF(AND($P$6="Cycle"),VLOOKUP($P$6&amp;"-"&amp;$A108,Sheet1!$B$8:$N$1007,9,0),VLOOKUP($P$6&amp;"-"&amp;$A108,Sheet1!$B$8:$N$1007,9,0)),"")</f>
        <v/>
      </c>
      <c r="J108" s="83" t="str">
        <f>IFERROR(IF(AND($P$6="Cycle"),VLOOKUP($P$6&amp;"-"&amp;$A108,Sheet1!$B$8:$N$1007,10,0),VLOOKUP($P$6&amp;"-"&amp;$A108,Sheet1!$B$8:$N$1007,10,0)),"")</f>
        <v/>
      </c>
      <c r="K108" s="83" t="str">
        <f>IFERROR(IF(AND($P$6="Cycle"),VLOOKUP($P$6&amp;"-"&amp;$A108,Sheet1!$B$8:$N$1007,11,0),VLOOKUP($P$6&amp;"-"&amp;$A108,Sheet1!$B$8:$N$1007,11,0)),"")</f>
        <v/>
      </c>
      <c r="L108" s="83" t="str">
        <f>IFERROR(IF(AND($P$6="Cycle"),VLOOKUP($P$6&amp;"-"&amp;$A108,Sheet1!$B$8:$N$1007,12,0),VLOOKUP($P$6&amp;"-"&amp;$A108,Sheet1!$B$8:$N$1007,12,0)),"")</f>
        <v/>
      </c>
      <c r="M108" s="83" t="str">
        <f>IFERROR(IF(AND($P$6="Cycle"),VLOOKUP($P$6&amp;"-"&amp;$A108,Sheet1!$B$8:$N$1007,13,0),VLOOKUP($P$6&amp;"-"&amp;$A108,Sheet1!$B$8:$N$1007,13,0)),"")</f>
        <v/>
      </c>
    </row>
    <row r="109" spans="1:13" ht="21" customHeight="1">
      <c r="A109" s="11">
        <v>102</v>
      </c>
      <c r="B109" s="83" t="str">
        <f t="shared" ref="B109:B172" si="2">IFERROR(IF(AND(G109="",I109="",F109="",J109=""),"",B108+1),"")</f>
        <v/>
      </c>
      <c r="C109" s="83" t="str">
        <f>IFERROR(IF(AND($P$6="Cycle"),VLOOKUP($P$6&amp;"-"&amp;$A109,Sheet1!$B$8:$N$1007,3,0),VLOOKUP($P$6&amp;"-"&amp;$A109,Sheet1!$B$8:$N$1007,3,0)),"")</f>
        <v/>
      </c>
      <c r="D109" s="83" t="str">
        <f>IFERROR(IF(AND($P$6="Cycle"),VLOOKUP($P$6&amp;"-"&amp;$A109,Sheet1!$B$8:$N$1007,4,0),VLOOKUP($P$6&amp;"-"&amp;$A109,Sheet1!$B$8:$N$1007,4,0)),"")</f>
        <v/>
      </c>
      <c r="E109" s="83" t="str">
        <f>IFERROR(IF(AND($P$6="Cycle"),VLOOKUP($P$6&amp;"-"&amp;$A109,Sheet1!$B$8:$N$1007,5,0),VLOOKUP($P$6&amp;"-"&amp;$A109,Sheet1!$B$8:$N$1007,5,0)),"")</f>
        <v/>
      </c>
      <c r="F109" s="84" t="str">
        <f>IFERROR(IF(AND($P$6="Cycle"),VLOOKUP($P$6&amp;"-"&amp;$A109,Sheet1!$B$8:$N$1007,6,0),VLOOKUP($P$6&amp;"-"&amp;$A109,Sheet1!$B$8:$N$1007,6,0)),"")</f>
        <v/>
      </c>
      <c r="G109" s="84" t="str">
        <f>IFERROR(IF(AND($P$6="Cycle"),VLOOKUP($P$6&amp;"-"&amp;$A109,Sheet1!$B$8:$N$1007,7,0),VLOOKUP($P$6&amp;"-"&amp;$A109,Sheet1!$B$8:$N$1007,7,0)),"")</f>
        <v/>
      </c>
      <c r="H109" s="84" t="str">
        <f>IFERROR(IF(AND($P$6="Cycle"),VLOOKUP($P$6&amp;"-"&amp;$A109,Sheet1!$B$8:$N$1007,8,0),VLOOKUP($P$6&amp;"-"&amp;$A109,Sheet1!$B$8:$N$1007,8,0)),"")</f>
        <v/>
      </c>
      <c r="I109" s="85" t="str">
        <f>IFERROR(IF(AND($P$6="Cycle"),VLOOKUP($P$6&amp;"-"&amp;$A109,Sheet1!$B$8:$N$1007,9,0),VLOOKUP($P$6&amp;"-"&amp;$A109,Sheet1!$B$8:$N$1007,9,0)),"")</f>
        <v/>
      </c>
      <c r="J109" s="83" t="str">
        <f>IFERROR(IF(AND($P$6="Cycle"),VLOOKUP($P$6&amp;"-"&amp;$A109,Sheet1!$B$8:$N$1007,10,0),VLOOKUP($P$6&amp;"-"&amp;$A109,Sheet1!$B$8:$N$1007,10,0)),"")</f>
        <v/>
      </c>
      <c r="K109" s="83" t="str">
        <f>IFERROR(IF(AND($P$6="Cycle"),VLOOKUP($P$6&amp;"-"&amp;$A109,Sheet1!$B$8:$N$1007,11,0),VLOOKUP($P$6&amp;"-"&amp;$A109,Sheet1!$B$8:$N$1007,11,0)),"")</f>
        <v/>
      </c>
      <c r="L109" s="83" t="str">
        <f>IFERROR(IF(AND($P$6="Cycle"),VLOOKUP($P$6&amp;"-"&amp;$A109,Sheet1!$B$8:$N$1007,12,0),VLOOKUP($P$6&amp;"-"&amp;$A109,Sheet1!$B$8:$N$1007,12,0)),"")</f>
        <v/>
      </c>
      <c r="M109" s="83" t="str">
        <f>IFERROR(IF(AND($P$6="Cycle"),VLOOKUP($P$6&amp;"-"&amp;$A109,Sheet1!$B$8:$N$1007,13,0),VLOOKUP($P$6&amp;"-"&amp;$A109,Sheet1!$B$8:$N$1007,13,0)),"")</f>
        <v/>
      </c>
    </row>
    <row r="110" spans="1:13" ht="21" customHeight="1">
      <c r="A110" s="11">
        <v>103</v>
      </c>
      <c r="B110" s="83" t="str">
        <f t="shared" si="2"/>
        <v/>
      </c>
      <c r="C110" s="83" t="str">
        <f>IFERROR(IF(AND($P$6="Cycle"),VLOOKUP($P$6&amp;"-"&amp;$A110,Sheet1!$B$8:$N$1007,3,0),VLOOKUP($P$6&amp;"-"&amp;$A110,Sheet1!$B$8:$N$1007,3,0)),"")</f>
        <v/>
      </c>
      <c r="D110" s="83" t="str">
        <f>IFERROR(IF(AND($P$6="Cycle"),VLOOKUP($P$6&amp;"-"&amp;$A110,Sheet1!$B$8:$N$1007,4,0),VLOOKUP($P$6&amp;"-"&amp;$A110,Sheet1!$B$8:$N$1007,4,0)),"")</f>
        <v/>
      </c>
      <c r="E110" s="83" t="str">
        <f>IFERROR(IF(AND($P$6="Cycle"),VLOOKUP($P$6&amp;"-"&amp;$A110,Sheet1!$B$8:$N$1007,5,0),VLOOKUP($P$6&amp;"-"&amp;$A110,Sheet1!$B$8:$N$1007,5,0)),"")</f>
        <v/>
      </c>
      <c r="F110" s="84" t="str">
        <f>IFERROR(IF(AND($P$6="Cycle"),VLOOKUP($P$6&amp;"-"&amp;$A110,Sheet1!$B$8:$N$1007,6,0),VLOOKUP($P$6&amp;"-"&amp;$A110,Sheet1!$B$8:$N$1007,6,0)),"")</f>
        <v/>
      </c>
      <c r="G110" s="84" t="str">
        <f>IFERROR(IF(AND($P$6="Cycle"),VLOOKUP($P$6&amp;"-"&amp;$A110,Sheet1!$B$8:$N$1007,7,0),VLOOKUP($P$6&amp;"-"&amp;$A110,Sheet1!$B$8:$N$1007,7,0)),"")</f>
        <v/>
      </c>
      <c r="H110" s="84" t="str">
        <f>IFERROR(IF(AND($P$6="Cycle"),VLOOKUP($P$6&amp;"-"&amp;$A110,Sheet1!$B$8:$N$1007,8,0),VLOOKUP($P$6&amp;"-"&amp;$A110,Sheet1!$B$8:$N$1007,8,0)),"")</f>
        <v/>
      </c>
      <c r="I110" s="85" t="str">
        <f>IFERROR(IF(AND($P$6="Cycle"),VLOOKUP($P$6&amp;"-"&amp;$A110,Sheet1!$B$8:$N$1007,9,0),VLOOKUP($P$6&amp;"-"&amp;$A110,Sheet1!$B$8:$N$1007,9,0)),"")</f>
        <v/>
      </c>
      <c r="J110" s="83" t="str">
        <f>IFERROR(IF(AND($P$6="Cycle"),VLOOKUP($P$6&amp;"-"&amp;$A110,Sheet1!$B$8:$N$1007,10,0),VLOOKUP($P$6&amp;"-"&amp;$A110,Sheet1!$B$8:$N$1007,10,0)),"")</f>
        <v/>
      </c>
      <c r="K110" s="83" t="str">
        <f>IFERROR(IF(AND($P$6="Cycle"),VLOOKUP($P$6&amp;"-"&amp;$A110,Sheet1!$B$8:$N$1007,11,0),VLOOKUP($P$6&amp;"-"&amp;$A110,Sheet1!$B$8:$N$1007,11,0)),"")</f>
        <v/>
      </c>
      <c r="L110" s="83" t="str">
        <f>IFERROR(IF(AND($P$6="Cycle"),VLOOKUP($P$6&amp;"-"&amp;$A110,Sheet1!$B$8:$N$1007,12,0),VLOOKUP($P$6&amp;"-"&amp;$A110,Sheet1!$B$8:$N$1007,12,0)),"")</f>
        <v/>
      </c>
      <c r="M110" s="83" t="str">
        <f>IFERROR(IF(AND($P$6="Cycle"),VLOOKUP($P$6&amp;"-"&amp;$A110,Sheet1!$B$8:$N$1007,13,0),VLOOKUP($P$6&amp;"-"&amp;$A110,Sheet1!$B$8:$N$1007,13,0)),"")</f>
        <v/>
      </c>
    </row>
    <row r="111" spans="1:13" ht="21" customHeight="1">
      <c r="A111" s="11">
        <v>104</v>
      </c>
      <c r="B111" s="83" t="str">
        <f t="shared" si="2"/>
        <v/>
      </c>
      <c r="C111" s="83" t="str">
        <f>IFERROR(IF(AND($P$6="Cycle"),VLOOKUP($P$6&amp;"-"&amp;$A111,Sheet1!$B$8:$N$1007,3,0),VLOOKUP($P$6&amp;"-"&amp;$A111,Sheet1!$B$8:$N$1007,3,0)),"")</f>
        <v/>
      </c>
      <c r="D111" s="83" t="str">
        <f>IFERROR(IF(AND($P$6="Cycle"),VLOOKUP($P$6&amp;"-"&amp;$A111,Sheet1!$B$8:$N$1007,4,0),VLOOKUP($P$6&amp;"-"&amp;$A111,Sheet1!$B$8:$N$1007,4,0)),"")</f>
        <v/>
      </c>
      <c r="E111" s="83" t="str">
        <f>IFERROR(IF(AND($P$6="Cycle"),VLOOKUP($P$6&amp;"-"&amp;$A111,Sheet1!$B$8:$N$1007,5,0),VLOOKUP($P$6&amp;"-"&amp;$A111,Sheet1!$B$8:$N$1007,5,0)),"")</f>
        <v/>
      </c>
      <c r="F111" s="84" t="str">
        <f>IFERROR(IF(AND($P$6="Cycle"),VLOOKUP($P$6&amp;"-"&amp;$A111,Sheet1!$B$8:$N$1007,6,0),VLOOKUP($P$6&amp;"-"&amp;$A111,Sheet1!$B$8:$N$1007,6,0)),"")</f>
        <v/>
      </c>
      <c r="G111" s="84" t="str">
        <f>IFERROR(IF(AND($P$6="Cycle"),VLOOKUP($P$6&amp;"-"&amp;$A111,Sheet1!$B$8:$N$1007,7,0),VLOOKUP($P$6&amp;"-"&amp;$A111,Sheet1!$B$8:$N$1007,7,0)),"")</f>
        <v/>
      </c>
      <c r="H111" s="84" t="str">
        <f>IFERROR(IF(AND($P$6="Cycle"),VLOOKUP($P$6&amp;"-"&amp;$A111,Sheet1!$B$8:$N$1007,8,0),VLOOKUP($P$6&amp;"-"&amp;$A111,Sheet1!$B$8:$N$1007,8,0)),"")</f>
        <v/>
      </c>
      <c r="I111" s="85" t="str">
        <f>IFERROR(IF(AND($P$6="Cycle"),VLOOKUP($P$6&amp;"-"&amp;$A111,Sheet1!$B$8:$N$1007,9,0),VLOOKUP($P$6&amp;"-"&amp;$A111,Sheet1!$B$8:$N$1007,9,0)),"")</f>
        <v/>
      </c>
      <c r="J111" s="83" t="str">
        <f>IFERROR(IF(AND($P$6="Cycle"),VLOOKUP($P$6&amp;"-"&amp;$A111,Sheet1!$B$8:$N$1007,10,0),VLOOKUP($P$6&amp;"-"&amp;$A111,Sheet1!$B$8:$N$1007,10,0)),"")</f>
        <v/>
      </c>
      <c r="K111" s="83" t="str">
        <f>IFERROR(IF(AND($P$6="Cycle"),VLOOKUP($P$6&amp;"-"&amp;$A111,Sheet1!$B$8:$N$1007,11,0),VLOOKUP($P$6&amp;"-"&amp;$A111,Sheet1!$B$8:$N$1007,11,0)),"")</f>
        <v/>
      </c>
      <c r="L111" s="83" t="str">
        <f>IFERROR(IF(AND($P$6="Cycle"),VLOOKUP($P$6&amp;"-"&amp;$A111,Sheet1!$B$8:$N$1007,12,0),VLOOKUP($P$6&amp;"-"&amp;$A111,Sheet1!$B$8:$N$1007,12,0)),"")</f>
        <v/>
      </c>
      <c r="M111" s="83" t="str">
        <f>IFERROR(IF(AND($P$6="Cycle"),VLOOKUP($P$6&amp;"-"&amp;$A111,Sheet1!$B$8:$N$1007,13,0),VLOOKUP($P$6&amp;"-"&amp;$A111,Sheet1!$B$8:$N$1007,13,0)),"")</f>
        <v/>
      </c>
    </row>
    <row r="112" spans="1:13" ht="21" customHeight="1">
      <c r="A112" s="11">
        <v>105</v>
      </c>
      <c r="B112" s="83" t="str">
        <f t="shared" si="2"/>
        <v/>
      </c>
      <c r="C112" s="83" t="str">
        <f>IFERROR(IF(AND($P$6="Cycle"),VLOOKUP($P$6&amp;"-"&amp;$A112,Sheet1!$B$8:$N$1007,3,0),VLOOKUP($P$6&amp;"-"&amp;$A112,Sheet1!$B$8:$N$1007,3,0)),"")</f>
        <v/>
      </c>
      <c r="D112" s="83" t="str">
        <f>IFERROR(IF(AND($P$6="Cycle"),VLOOKUP($P$6&amp;"-"&amp;$A112,Sheet1!$B$8:$N$1007,4,0),VLOOKUP($P$6&amp;"-"&amp;$A112,Sheet1!$B$8:$N$1007,4,0)),"")</f>
        <v/>
      </c>
      <c r="E112" s="83" t="str">
        <f>IFERROR(IF(AND($P$6="Cycle"),VLOOKUP($P$6&amp;"-"&amp;$A112,Sheet1!$B$8:$N$1007,5,0),VLOOKUP($P$6&amp;"-"&amp;$A112,Sheet1!$B$8:$N$1007,5,0)),"")</f>
        <v/>
      </c>
      <c r="F112" s="84" t="str">
        <f>IFERROR(IF(AND($P$6="Cycle"),VLOOKUP($P$6&amp;"-"&amp;$A112,Sheet1!$B$8:$N$1007,6,0),VLOOKUP($P$6&amp;"-"&amp;$A112,Sheet1!$B$8:$N$1007,6,0)),"")</f>
        <v/>
      </c>
      <c r="G112" s="84" t="str">
        <f>IFERROR(IF(AND($P$6="Cycle"),VLOOKUP($P$6&amp;"-"&amp;$A112,Sheet1!$B$8:$N$1007,7,0),VLOOKUP($P$6&amp;"-"&amp;$A112,Sheet1!$B$8:$N$1007,7,0)),"")</f>
        <v/>
      </c>
      <c r="H112" s="84" t="str">
        <f>IFERROR(IF(AND($P$6="Cycle"),VLOOKUP($P$6&amp;"-"&amp;$A112,Sheet1!$B$8:$N$1007,8,0),VLOOKUP($P$6&amp;"-"&amp;$A112,Sheet1!$B$8:$N$1007,8,0)),"")</f>
        <v/>
      </c>
      <c r="I112" s="85" t="str">
        <f>IFERROR(IF(AND($P$6="Cycle"),VLOOKUP($P$6&amp;"-"&amp;$A112,Sheet1!$B$8:$N$1007,9,0),VLOOKUP($P$6&amp;"-"&amp;$A112,Sheet1!$B$8:$N$1007,9,0)),"")</f>
        <v/>
      </c>
      <c r="J112" s="83" t="str">
        <f>IFERROR(IF(AND($P$6="Cycle"),VLOOKUP($P$6&amp;"-"&amp;$A112,Sheet1!$B$8:$N$1007,10,0),VLOOKUP($P$6&amp;"-"&amp;$A112,Sheet1!$B$8:$N$1007,10,0)),"")</f>
        <v/>
      </c>
      <c r="K112" s="83" t="str">
        <f>IFERROR(IF(AND($P$6="Cycle"),VLOOKUP($P$6&amp;"-"&amp;$A112,Sheet1!$B$8:$N$1007,11,0),VLOOKUP($P$6&amp;"-"&amp;$A112,Sheet1!$B$8:$N$1007,11,0)),"")</f>
        <v/>
      </c>
      <c r="L112" s="83" t="str">
        <f>IFERROR(IF(AND($P$6="Cycle"),VLOOKUP($P$6&amp;"-"&amp;$A112,Sheet1!$B$8:$N$1007,12,0),VLOOKUP($P$6&amp;"-"&amp;$A112,Sheet1!$B$8:$N$1007,12,0)),"")</f>
        <v/>
      </c>
      <c r="M112" s="83" t="str">
        <f>IFERROR(IF(AND($P$6="Cycle"),VLOOKUP($P$6&amp;"-"&amp;$A112,Sheet1!$B$8:$N$1007,13,0),VLOOKUP($P$6&amp;"-"&amp;$A112,Sheet1!$B$8:$N$1007,13,0)),"")</f>
        <v/>
      </c>
    </row>
    <row r="113" spans="1:13" ht="21" customHeight="1">
      <c r="A113" s="11">
        <v>106</v>
      </c>
      <c r="B113" s="83" t="str">
        <f t="shared" si="2"/>
        <v/>
      </c>
      <c r="C113" s="83" t="str">
        <f>IFERROR(IF(AND($P$6="Cycle"),VLOOKUP($P$6&amp;"-"&amp;$A113,Sheet1!$B$8:$N$1007,3,0),VLOOKUP($P$6&amp;"-"&amp;$A113,Sheet1!$B$8:$N$1007,3,0)),"")</f>
        <v/>
      </c>
      <c r="D113" s="83" t="str">
        <f>IFERROR(IF(AND($P$6="Cycle"),VLOOKUP($P$6&amp;"-"&amp;$A113,Sheet1!$B$8:$N$1007,4,0),VLOOKUP($P$6&amp;"-"&amp;$A113,Sheet1!$B$8:$N$1007,4,0)),"")</f>
        <v/>
      </c>
      <c r="E113" s="83" t="str">
        <f>IFERROR(IF(AND($P$6="Cycle"),VLOOKUP($P$6&amp;"-"&amp;$A113,Sheet1!$B$8:$N$1007,5,0),VLOOKUP($P$6&amp;"-"&amp;$A113,Sheet1!$B$8:$N$1007,5,0)),"")</f>
        <v/>
      </c>
      <c r="F113" s="84" t="str">
        <f>IFERROR(IF(AND($P$6="Cycle"),VLOOKUP($P$6&amp;"-"&amp;$A113,Sheet1!$B$8:$N$1007,6,0),VLOOKUP($P$6&amp;"-"&amp;$A113,Sheet1!$B$8:$N$1007,6,0)),"")</f>
        <v/>
      </c>
      <c r="G113" s="84" t="str">
        <f>IFERROR(IF(AND($P$6="Cycle"),VLOOKUP($P$6&amp;"-"&amp;$A113,Sheet1!$B$8:$N$1007,7,0),VLOOKUP($P$6&amp;"-"&amp;$A113,Sheet1!$B$8:$N$1007,7,0)),"")</f>
        <v/>
      </c>
      <c r="H113" s="84" t="str">
        <f>IFERROR(IF(AND($P$6="Cycle"),VLOOKUP($P$6&amp;"-"&amp;$A113,Sheet1!$B$8:$N$1007,8,0),VLOOKUP($P$6&amp;"-"&amp;$A113,Sheet1!$B$8:$N$1007,8,0)),"")</f>
        <v/>
      </c>
      <c r="I113" s="85" t="str">
        <f>IFERROR(IF(AND($P$6="Cycle"),VLOOKUP($P$6&amp;"-"&amp;$A113,Sheet1!$B$8:$N$1007,9,0),VLOOKUP($P$6&amp;"-"&amp;$A113,Sheet1!$B$8:$N$1007,9,0)),"")</f>
        <v/>
      </c>
      <c r="J113" s="83" t="str">
        <f>IFERROR(IF(AND($P$6="Cycle"),VLOOKUP($P$6&amp;"-"&amp;$A113,Sheet1!$B$8:$N$1007,10,0),VLOOKUP($P$6&amp;"-"&amp;$A113,Sheet1!$B$8:$N$1007,10,0)),"")</f>
        <v/>
      </c>
      <c r="K113" s="83" t="str">
        <f>IFERROR(IF(AND($P$6="Cycle"),VLOOKUP($P$6&amp;"-"&amp;$A113,Sheet1!$B$8:$N$1007,11,0),VLOOKUP($P$6&amp;"-"&amp;$A113,Sheet1!$B$8:$N$1007,11,0)),"")</f>
        <v/>
      </c>
      <c r="L113" s="83" t="str">
        <f>IFERROR(IF(AND($P$6="Cycle"),VLOOKUP($P$6&amp;"-"&amp;$A113,Sheet1!$B$8:$N$1007,12,0),VLOOKUP($P$6&amp;"-"&amp;$A113,Sheet1!$B$8:$N$1007,12,0)),"")</f>
        <v/>
      </c>
      <c r="M113" s="83" t="str">
        <f>IFERROR(IF(AND($P$6="Cycle"),VLOOKUP($P$6&amp;"-"&amp;$A113,Sheet1!$B$8:$N$1007,13,0),VLOOKUP($P$6&amp;"-"&amp;$A113,Sheet1!$B$8:$N$1007,13,0)),"")</f>
        <v/>
      </c>
    </row>
    <row r="114" spans="1:13" ht="21" customHeight="1">
      <c r="A114" s="11">
        <v>107</v>
      </c>
      <c r="B114" s="83" t="str">
        <f t="shared" si="2"/>
        <v/>
      </c>
      <c r="C114" s="83" t="str">
        <f>IFERROR(IF(AND($P$6="Cycle"),VLOOKUP($P$6&amp;"-"&amp;$A114,Sheet1!$B$8:$N$1007,3,0),VLOOKUP($P$6&amp;"-"&amp;$A114,Sheet1!$B$8:$N$1007,3,0)),"")</f>
        <v/>
      </c>
      <c r="D114" s="83" t="str">
        <f>IFERROR(IF(AND($P$6="Cycle"),VLOOKUP($P$6&amp;"-"&amp;$A114,Sheet1!$B$8:$N$1007,4,0),VLOOKUP($P$6&amp;"-"&amp;$A114,Sheet1!$B$8:$N$1007,4,0)),"")</f>
        <v/>
      </c>
      <c r="E114" s="83" t="str">
        <f>IFERROR(IF(AND($P$6="Cycle"),VLOOKUP($P$6&amp;"-"&amp;$A114,Sheet1!$B$8:$N$1007,5,0),VLOOKUP($P$6&amp;"-"&amp;$A114,Sheet1!$B$8:$N$1007,5,0)),"")</f>
        <v/>
      </c>
      <c r="F114" s="84" t="str">
        <f>IFERROR(IF(AND($P$6="Cycle"),VLOOKUP($P$6&amp;"-"&amp;$A114,Sheet1!$B$8:$N$1007,6,0),VLOOKUP($P$6&amp;"-"&amp;$A114,Sheet1!$B$8:$N$1007,6,0)),"")</f>
        <v/>
      </c>
      <c r="G114" s="84" t="str">
        <f>IFERROR(IF(AND($P$6="Cycle"),VLOOKUP($P$6&amp;"-"&amp;$A114,Sheet1!$B$8:$N$1007,7,0),VLOOKUP($P$6&amp;"-"&amp;$A114,Sheet1!$B$8:$N$1007,7,0)),"")</f>
        <v/>
      </c>
      <c r="H114" s="84" t="str">
        <f>IFERROR(IF(AND($P$6="Cycle"),VLOOKUP($P$6&amp;"-"&amp;$A114,Sheet1!$B$8:$N$1007,8,0),VLOOKUP($P$6&amp;"-"&amp;$A114,Sheet1!$B$8:$N$1007,8,0)),"")</f>
        <v/>
      </c>
      <c r="I114" s="85" t="str">
        <f>IFERROR(IF(AND($P$6="Cycle"),VLOOKUP($P$6&amp;"-"&amp;$A114,Sheet1!$B$8:$N$1007,9,0),VLOOKUP($P$6&amp;"-"&amp;$A114,Sheet1!$B$8:$N$1007,9,0)),"")</f>
        <v/>
      </c>
      <c r="J114" s="83" t="str">
        <f>IFERROR(IF(AND($P$6="Cycle"),VLOOKUP($P$6&amp;"-"&amp;$A114,Sheet1!$B$8:$N$1007,10,0),VLOOKUP($P$6&amp;"-"&amp;$A114,Sheet1!$B$8:$N$1007,10,0)),"")</f>
        <v/>
      </c>
      <c r="K114" s="83" t="str">
        <f>IFERROR(IF(AND($P$6="Cycle"),VLOOKUP($P$6&amp;"-"&amp;$A114,Sheet1!$B$8:$N$1007,11,0),VLOOKUP($P$6&amp;"-"&amp;$A114,Sheet1!$B$8:$N$1007,11,0)),"")</f>
        <v/>
      </c>
      <c r="L114" s="83" t="str">
        <f>IFERROR(IF(AND($P$6="Cycle"),VLOOKUP($P$6&amp;"-"&amp;$A114,Sheet1!$B$8:$N$1007,12,0),VLOOKUP($P$6&amp;"-"&amp;$A114,Sheet1!$B$8:$N$1007,12,0)),"")</f>
        <v/>
      </c>
      <c r="M114" s="83" t="str">
        <f>IFERROR(IF(AND($P$6="Cycle"),VLOOKUP($P$6&amp;"-"&amp;$A114,Sheet1!$B$8:$N$1007,13,0),VLOOKUP($P$6&amp;"-"&amp;$A114,Sheet1!$B$8:$N$1007,13,0)),"")</f>
        <v/>
      </c>
    </row>
    <row r="115" spans="1:13" ht="21" customHeight="1">
      <c r="A115" s="11">
        <v>108</v>
      </c>
      <c r="B115" s="83" t="str">
        <f t="shared" si="2"/>
        <v/>
      </c>
      <c r="C115" s="83" t="str">
        <f>IFERROR(IF(AND($P$6="Cycle"),VLOOKUP($P$6&amp;"-"&amp;$A115,Sheet1!$B$8:$N$1007,3,0),VLOOKUP($P$6&amp;"-"&amp;$A115,Sheet1!$B$8:$N$1007,3,0)),"")</f>
        <v/>
      </c>
      <c r="D115" s="83" t="str">
        <f>IFERROR(IF(AND($P$6="Cycle"),VLOOKUP($P$6&amp;"-"&amp;$A115,Sheet1!$B$8:$N$1007,4,0),VLOOKUP($P$6&amp;"-"&amp;$A115,Sheet1!$B$8:$N$1007,4,0)),"")</f>
        <v/>
      </c>
      <c r="E115" s="83" t="str">
        <f>IFERROR(IF(AND($P$6="Cycle"),VLOOKUP($P$6&amp;"-"&amp;$A115,Sheet1!$B$8:$N$1007,5,0),VLOOKUP($P$6&amp;"-"&amp;$A115,Sheet1!$B$8:$N$1007,5,0)),"")</f>
        <v/>
      </c>
      <c r="F115" s="84" t="str">
        <f>IFERROR(IF(AND($P$6="Cycle"),VLOOKUP($P$6&amp;"-"&amp;$A115,Sheet1!$B$8:$N$1007,6,0),VLOOKUP($P$6&amp;"-"&amp;$A115,Sheet1!$B$8:$N$1007,6,0)),"")</f>
        <v/>
      </c>
      <c r="G115" s="84" t="str">
        <f>IFERROR(IF(AND($P$6="Cycle"),VLOOKUP($P$6&amp;"-"&amp;$A115,Sheet1!$B$8:$N$1007,7,0),VLOOKUP($P$6&amp;"-"&amp;$A115,Sheet1!$B$8:$N$1007,7,0)),"")</f>
        <v/>
      </c>
      <c r="H115" s="84" t="str">
        <f>IFERROR(IF(AND($P$6="Cycle"),VLOOKUP($P$6&amp;"-"&amp;$A115,Sheet1!$B$8:$N$1007,8,0),VLOOKUP($P$6&amp;"-"&amp;$A115,Sheet1!$B$8:$N$1007,8,0)),"")</f>
        <v/>
      </c>
      <c r="I115" s="85" t="str">
        <f>IFERROR(IF(AND($P$6="Cycle"),VLOOKUP($P$6&amp;"-"&amp;$A115,Sheet1!$B$8:$N$1007,9,0),VLOOKUP($P$6&amp;"-"&amp;$A115,Sheet1!$B$8:$N$1007,9,0)),"")</f>
        <v/>
      </c>
      <c r="J115" s="83" t="str">
        <f>IFERROR(IF(AND($P$6="Cycle"),VLOOKUP($P$6&amp;"-"&amp;$A115,Sheet1!$B$8:$N$1007,10,0),VLOOKUP($P$6&amp;"-"&amp;$A115,Sheet1!$B$8:$N$1007,10,0)),"")</f>
        <v/>
      </c>
      <c r="K115" s="83" t="str">
        <f>IFERROR(IF(AND($P$6="Cycle"),VLOOKUP($P$6&amp;"-"&amp;$A115,Sheet1!$B$8:$N$1007,11,0),VLOOKUP($P$6&amp;"-"&amp;$A115,Sheet1!$B$8:$N$1007,11,0)),"")</f>
        <v/>
      </c>
      <c r="L115" s="83" t="str">
        <f>IFERROR(IF(AND($P$6="Cycle"),VLOOKUP($P$6&amp;"-"&amp;$A115,Sheet1!$B$8:$N$1007,12,0),VLOOKUP($P$6&amp;"-"&amp;$A115,Sheet1!$B$8:$N$1007,12,0)),"")</f>
        <v/>
      </c>
      <c r="M115" s="83" t="str">
        <f>IFERROR(IF(AND($P$6="Cycle"),VLOOKUP($P$6&amp;"-"&amp;$A115,Sheet1!$B$8:$N$1007,13,0),VLOOKUP($P$6&amp;"-"&amp;$A115,Sheet1!$B$8:$N$1007,13,0)),"")</f>
        <v/>
      </c>
    </row>
    <row r="116" spans="1:13" ht="21" customHeight="1">
      <c r="A116" s="11">
        <v>109</v>
      </c>
      <c r="B116" s="83" t="str">
        <f t="shared" si="2"/>
        <v/>
      </c>
      <c r="C116" s="83" t="str">
        <f>IFERROR(IF(AND($P$6="Cycle"),VLOOKUP($P$6&amp;"-"&amp;$A116,Sheet1!$B$8:$N$1007,3,0),VLOOKUP($P$6&amp;"-"&amp;$A116,Sheet1!$B$8:$N$1007,3,0)),"")</f>
        <v/>
      </c>
      <c r="D116" s="83" t="str">
        <f>IFERROR(IF(AND($P$6="Cycle"),VLOOKUP($P$6&amp;"-"&amp;$A116,Sheet1!$B$8:$N$1007,4,0),VLOOKUP($P$6&amp;"-"&amp;$A116,Sheet1!$B$8:$N$1007,4,0)),"")</f>
        <v/>
      </c>
      <c r="E116" s="83" t="str">
        <f>IFERROR(IF(AND($P$6="Cycle"),VLOOKUP($P$6&amp;"-"&amp;$A116,Sheet1!$B$8:$N$1007,5,0),VLOOKUP($P$6&amp;"-"&amp;$A116,Sheet1!$B$8:$N$1007,5,0)),"")</f>
        <v/>
      </c>
      <c r="F116" s="84" t="str">
        <f>IFERROR(IF(AND($P$6="Cycle"),VLOOKUP($P$6&amp;"-"&amp;$A116,Sheet1!$B$8:$N$1007,6,0),VLOOKUP($P$6&amp;"-"&amp;$A116,Sheet1!$B$8:$N$1007,6,0)),"")</f>
        <v/>
      </c>
      <c r="G116" s="84" t="str">
        <f>IFERROR(IF(AND($P$6="Cycle"),VLOOKUP($P$6&amp;"-"&amp;$A116,Sheet1!$B$8:$N$1007,7,0),VLOOKUP($P$6&amp;"-"&amp;$A116,Sheet1!$B$8:$N$1007,7,0)),"")</f>
        <v/>
      </c>
      <c r="H116" s="84" t="str">
        <f>IFERROR(IF(AND($P$6="Cycle"),VLOOKUP($P$6&amp;"-"&amp;$A116,Sheet1!$B$8:$N$1007,8,0),VLOOKUP($P$6&amp;"-"&amp;$A116,Sheet1!$B$8:$N$1007,8,0)),"")</f>
        <v/>
      </c>
      <c r="I116" s="85" t="str">
        <f>IFERROR(IF(AND($P$6="Cycle"),VLOOKUP($P$6&amp;"-"&amp;$A116,Sheet1!$B$8:$N$1007,9,0),VLOOKUP($P$6&amp;"-"&amp;$A116,Sheet1!$B$8:$N$1007,9,0)),"")</f>
        <v/>
      </c>
      <c r="J116" s="83" t="str">
        <f>IFERROR(IF(AND($P$6="Cycle"),VLOOKUP($P$6&amp;"-"&amp;$A116,Sheet1!$B$8:$N$1007,10,0),VLOOKUP($P$6&amp;"-"&amp;$A116,Sheet1!$B$8:$N$1007,10,0)),"")</f>
        <v/>
      </c>
      <c r="K116" s="83" t="str">
        <f>IFERROR(IF(AND($P$6="Cycle"),VLOOKUP($P$6&amp;"-"&amp;$A116,Sheet1!$B$8:$N$1007,11,0),VLOOKUP($P$6&amp;"-"&amp;$A116,Sheet1!$B$8:$N$1007,11,0)),"")</f>
        <v/>
      </c>
      <c r="L116" s="83" t="str">
        <f>IFERROR(IF(AND($P$6="Cycle"),VLOOKUP($P$6&amp;"-"&amp;$A116,Sheet1!$B$8:$N$1007,12,0),VLOOKUP($P$6&amp;"-"&amp;$A116,Sheet1!$B$8:$N$1007,12,0)),"")</f>
        <v/>
      </c>
      <c r="M116" s="83" t="str">
        <f>IFERROR(IF(AND($P$6="Cycle"),VLOOKUP($P$6&amp;"-"&amp;$A116,Sheet1!$B$8:$N$1007,13,0),VLOOKUP($P$6&amp;"-"&amp;$A116,Sheet1!$B$8:$N$1007,13,0)),"")</f>
        <v/>
      </c>
    </row>
    <row r="117" spans="1:13" ht="21" customHeight="1">
      <c r="A117" s="11">
        <v>110</v>
      </c>
      <c r="B117" s="83" t="str">
        <f t="shared" si="2"/>
        <v/>
      </c>
      <c r="C117" s="83" t="str">
        <f>IFERROR(IF(AND($P$6="Cycle"),VLOOKUP($P$6&amp;"-"&amp;$A117,Sheet1!$B$8:$N$1007,3,0),VLOOKUP($P$6&amp;"-"&amp;$A117,Sheet1!$B$8:$N$1007,3,0)),"")</f>
        <v/>
      </c>
      <c r="D117" s="83" t="str">
        <f>IFERROR(IF(AND($P$6="Cycle"),VLOOKUP($P$6&amp;"-"&amp;$A117,Sheet1!$B$8:$N$1007,4,0),VLOOKUP($P$6&amp;"-"&amp;$A117,Sheet1!$B$8:$N$1007,4,0)),"")</f>
        <v/>
      </c>
      <c r="E117" s="83" t="str">
        <f>IFERROR(IF(AND($P$6="Cycle"),VLOOKUP($P$6&amp;"-"&amp;$A117,Sheet1!$B$8:$N$1007,5,0),VLOOKUP($P$6&amp;"-"&amp;$A117,Sheet1!$B$8:$N$1007,5,0)),"")</f>
        <v/>
      </c>
      <c r="F117" s="84" t="str">
        <f>IFERROR(IF(AND($P$6="Cycle"),VLOOKUP($P$6&amp;"-"&amp;$A117,Sheet1!$B$8:$N$1007,6,0),VLOOKUP($P$6&amp;"-"&amp;$A117,Sheet1!$B$8:$N$1007,6,0)),"")</f>
        <v/>
      </c>
      <c r="G117" s="84" t="str">
        <f>IFERROR(IF(AND($P$6="Cycle"),VLOOKUP($P$6&amp;"-"&amp;$A117,Sheet1!$B$8:$N$1007,7,0),VLOOKUP($P$6&amp;"-"&amp;$A117,Sheet1!$B$8:$N$1007,7,0)),"")</f>
        <v/>
      </c>
      <c r="H117" s="84" t="str">
        <f>IFERROR(IF(AND($P$6="Cycle"),VLOOKUP($P$6&amp;"-"&amp;$A117,Sheet1!$B$8:$N$1007,8,0),VLOOKUP($P$6&amp;"-"&amp;$A117,Sheet1!$B$8:$N$1007,8,0)),"")</f>
        <v/>
      </c>
      <c r="I117" s="85" t="str">
        <f>IFERROR(IF(AND($P$6="Cycle"),VLOOKUP($P$6&amp;"-"&amp;$A117,Sheet1!$B$8:$N$1007,9,0),VLOOKUP($P$6&amp;"-"&amp;$A117,Sheet1!$B$8:$N$1007,9,0)),"")</f>
        <v/>
      </c>
      <c r="J117" s="83" t="str">
        <f>IFERROR(IF(AND($P$6="Cycle"),VLOOKUP($P$6&amp;"-"&amp;$A117,Sheet1!$B$8:$N$1007,10,0),VLOOKUP($P$6&amp;"-"&amp;$A117,Sheet1!$B$8:$N$1007,10,0)),"")</f>
        <v/>
      </c>
      <c r="K117" s="83" t="str">
        <f>IFERROR(IF(AND($P$6="Cycle"),VLOOKUP($P$6&amp;"-"&amp;$A117,Sheet1!$B$8:$N$1007,11,0),VLOOKUP($P$6&amp;"-"&amp;$A117,Sheet1!$B$8:$N$1007,11,0)),"")</f>
        <v/>
      </c>
      <c r="L117" s="83" t="str">
        <f>IFERROR(IF(AND($P$6="Cycle"),VLOOKUP($P$6&amp;"-"&amp;$A117,Sheet1!$B$8:$N$1007,12,0),VLOOKUP($P$6&amp;"-"&amp;$A117,Sheet1!$B$8:$N$1007,12,0)),"")</f>
        <v/>
      </c>
      <c r="M117" s="83" t="str">
        <f>IFERROR(IF(AND($P$6="Cycle"),VLOOKUP($P$6&amp;"-"&amp;$A117,Sheet1!$B$8:$N$1007,13,0),VLOOKUP($P$6&amp;"-"&amp;$A117,Sheet1!$B$8:$N$1007,13,0)),"")</f>
        <v/>
      </c>
    </row>
    <row r="118" spans="1:13" ht="21" customHeight="1">
      <c r="A118" s="11">
        <v>111</v>
      </c>
      <c r="B118" s="83" t="str">
        <f t="shared" si="2"/>
        <v/>
      </c>
      <c r="C118" s="83" t="str">
        <f>IFERROR(IF(AND($P$6="Cycle"),VLOOKUP($P$6&amp;"-"&amp;$A118,Sheet1!$B$8:$N$1007,3,0),VLOOKUP($P$6&amp;"-"&amp;$A118,Sheet1!$B$8:$N$1007,3,0)),"")</f>
        <v/>
      </c>
      <c r="D118" s="83" t="str">
        <f>IFERROR(IF(AND($P$6="Cycle"),VLOOKUP($P$6&amp;"-"&amp;$A118,Sheet1!$B$8:$N$1007,4,0),VLOOKUP($P$6&amp;"-"&amp;$A118,Sheet1!$B$8:$N$1007,4,0)),"")</f>
        <v/>
      </c>
      <c r="E118" s="83" t="str">
        <f>IFERROR(IF(AND($P$6="Cycle"),VLOOKUP($P$6&amp;"-"&amp;$A118,Sheet1!$B$8:$N$1007,5,0),VLOOKUP($P$6&amp;"-"&amp;$A118,Sheet1!$B$8:$N$1007,5,0)),"")</f>
        <v/>
      </c>
      <c r="F118" s="84" t="str">
        <f>IFERROR(IF(AND($P$6="Cycle"),VLOOKUP($P$6&amp;"-"&amp;$A118,Sheet1!$B$8:$N$1007,6,0),VLOOKUP($P$6&amp;"-"&amp;$A118,Sheet1!$B$8:$N$1007,6,0)),"")</f>
        <v/>
      </c>
      <c r="G118" s="84" t="str">
        <f>IFERROR(IF(AND($P$6="Cycle"),VLOOKUP($P$6&amp;"-"&amp;$A118,Sheet1!$B$8:$N$1007,7,0),VLOOKUP($P$6&amp;"-"&amp;$A118,Sheet1!$B$8:$N$1007,7,0)),"")</f>
        <v/>
      </c>
      <c r="H118" s="84" t="str">
        <f>IFERROR(IF(AND($P$6="Cycle"),VLOOKUP($P$6&amp;"-"&amp;$A118,Sheet1!$B$8:$N$1007,8,0),VLOOKUP($P$6&amp;"-"&amp;$A118,Sheet1!$B$8:$N$1007,8,0)),"")</f>
        <v/>
      </c>
      <c r="I118" s="85" t="str">
        <f>IFERROR(IF(AND($P$6="Cycle"),VLOOKUP($P$6&amp;"-"&amp;$A118,Sheet1!$B$8:$N$1007,9,0),VLOOKUP($P$6&amp;"-"&amp;$A118,Sheet1!$B$8:$N$1007,9,0)),"")</f>
        <v/>
      </c>
      <c r="J118" s="83" t="str">
        <f>IFERROR(IF(AND($P$6="Cycle"),VLOOKUP($P$6&amp;"-"&amp;$A118,Sheet1!$B$8:$N$1007,10,0),VLOOKUP($P$6&amp;"-"&amp;$A118,Sheet1!$B$8:$N$1007,10,0)),"")</f>
        <v/>
      </c>
      <c r="K118" s="83" t="str">
        <f>IFERROR(IF(AND($P$6="Cycle"),VLOOKUP($P$6&amp;"-"&amp;$A118,Sheet1!$B$8:$N$1007,11,0),VLOOKUP($P$6&amp;"-"&amp;$A118,Sheet1!$B$8:$N$1007,11,0)),"")</f>
        <v/>
      </c>
      <c r="L118" s="83" t="str">
        <f>IFERROR(IF(AND($P$6="Cycle"),VLOOKUP($P$6&amp;"-"&amp;$A118,Sheet1!$B$8:$N$1007,12,0),VLOOKUP($P$6&amp;"-"&amp;$A118,Sheet1!$B$8:$N$1007,12,0)),"")</f>
        <v/>
      </c>
      <c r="M118" s="83" t="str">
        <f>IFERROR(IF(AND($P$6="Cycle"),VLOOKUP($P$6&amp;"-"&amp;$A118,Sheet1!$B$8:$N$1007,13,0),VLOOKUP($P$6&amp;"-"&amp;$A118,Sheet1!$B$8:$N$1007,13,0)),"")</f>
        <v/>
      </c>
    </row>
    <row r="119" spans="1:13" ht="21" customHeight="1">
      <c r="A119" s="11">
        <v>112</v>
      </c>
      <c r="B119" s="83" t="str">
        <f t="shared" si="2"/>
        <v/>
      </c>
      <c r="C119" s="83" t="str">
        <f>IFERROR(IF(AND($P$6="Cycle"),VLOOKUP($P$6&amp;"-"&amp;$A119,Sheet1!$B$8:$N$1007,3,0),VLOOKUP($P$6&amp;"-"&amp;$A119,Sheet1!$B$8:$N$1007,3,0)),"")</f>
        <v/>
      </c>
      <c r="D119" s="83" t="str">
        <f>IFERROR(IF(AND($P$6="Cycle"),VLOOKUP($P$6&amp;"-"&amp;$A119,Sheet1!$B$8:$N$1007,4,0),VLOOKUP($P$6&amp;"-"&amp;$A119,Sheet1!$B$8:$N$1007,4,0)),"")</f>
        <v/>
      </c>
      <c r="E119" s="83" t="str">
        <f>IFERROR(IF(AND($P$6="Cycle"),VLOOKUP($P$6&amp;"-"&amp;$A119,Sheet1!$B$8:$N$1007,5,0),VLOOKUP($P$6&amp;"-"&amp;$A119,Sheet1!$B$8:$N$1007,5,0)),"")</f>
        <v/>
      </c>
      <c r="F119" s="84" t="str">
        <f>IFERROR(IF(AND($P$6="Cycle"),VLOOKUP($P$6&amp;"-"&amp;$A119,Sheet1!$B$8:$N$1007,6,0),VLOOKUP($P$6&amp;"-"&amp;$A119,Sheet1!$B$8:$N$1007,6,0)),"")</f>
        <v/>
      </c>
      <c r="G119" s="84" t="str">
        <f>IFERROR(IF(AND($P$6="Cycle"),VLOOKUP($P$6&amp;"-"&amp;$A119,Sheet1!$B$8:$N$1007,7,0),VLOOKUP($P$6&amp;"-"&amp;$A119,Sheet1!$B$8:$N$1007,7,0)),"")</f>
        <v/>
      </c>
      <c r="H119" s="84" t="str">
        <f>IFERROR(IF(AND($P$6="Cycle"),VLOOKUP($P$6&amp;"-"&amp;$A119,Sheet1!$B$8:$N$1007,8,0),VLOOKUP($P$6&amp;"-"&amp;$A119,Sheet1!$B$8:$N$1007,8,0)),"")</f>
        <v/>
      </c>
      <c r="I119" s="85" t="str">
        <f>IFERROR(IF(AND($P$6="Cycle"),VLOOKUP($P$6&amp;"-"&amp;$A119,Sheet1!$B$8:$N$1007,9,0),VLOOKUP($P$6&amp;"-"&amp;$A119,Sheet1!$B$8:$N$1007,9,0)),"")</f>
        <v/>
      </c>
      <c r="J119" s="83" t="str">
        <f>IFERROR(IF(AND($P$6="Cycle"),VLOOKUP($P$6&amp;"-"&amp;$A119,Sheet1!$B$8:$N$1007,10,0),VLOOKUP($P$6&amp;"-"&amp;$A119,Sheet1!$B$8:$N$1007,10,0)),"")</f>
        <v/>
      </c>
      <c r="K119" s="83" t="str">
        <f>IFERROR(IF(AND($P$6="Cycle"),VLOOKUP($P$6&amp;"-"&amp;$A119,Sheet1!$B$8:$N$1007,11,0),VLOOKUP($P$6&amp;"-"&amp;$A119,Sheet1!$B$8:$N$1007,11,0)),"")</f>
        <v/>
      </c>
      <c r="L119" s="83" t="str">
        <f>IFERROR(IF(AND($P$6="Cycle"),VLOOKUP($P$6&amp;"-"&amp;$A119,Sheet1!$B$8:$N$1007,12,0),VLOOKUP($P$6&amp;"-"&amp;$A119,Sheet1!$B$8:$N$1007,12,0)),"")</f>
        <v/>
      </c>
      <c r="M119" s="83" t="str">
        <f>IFERROR(IF(AND($P$6="Cycle"),VLOOKUP($P$6&amp;"-"&amp;$A119,Sheet1!$B$8:$N$1007,13,0),VLOOKUP($P$6&amp;"-"&amp;$A119,Sheet1!$B$8:$N$1007,13,0)),"")</f>
        <v/>
      </c>
    </row>
    <row r="120" spans="1:13" ht="21" customHeight="1">
      <c r="A120" s="11">
        <v>113</v>
      </c>
      <c r="B120" s="83" t="str">
        <f t="shared" si="2"/>
        <v/>
      </c>
      <c r="C120" s="83" t="str">
        <f>IFERROR(IF(AND($P$6="Cycle"),VLOOKUP($P$6&amp;"-"&amp;$A120,Sheet1!$B$8:$N$1007,3,0),VLOOKUP($P$6&amp;"-"&amp;$A120,Sheet1!$B$8:$N$1007,3,0)),"")</f>
        <v/>
      </c>
      <c r="D120" s="83" t="str">
        <f>IFERROR(IF(AND($P$6="Cycle"),VLOOKUP($P$6&amp;"-"&amp;$A120,Sheet1!$B$8:$N$1007,4,0),VLOOKUP($P$6&amp;"-"&amp;$A120,Sheet1!$B$8:$N$1007,4,0)),"")</f>
        <v/>
      </c>
      <c r="E120" s="83" t="str">
        <f>IFERROR(IF(AND($P$6="Cycle"),VLOOKUP($P$6&amp;"-"&amp;$A120,Sheet1!$B$8:$N$1007,5,0),VLOOKUP($P$6&amp;"-"&amp;$A120,Sheet1!$B$8:$N$1007,5,0)),"")</f>
        <v/>
      </c>
      <c r="F120" s="84" t="str">
        <f>IFERROR(IF(AND($P$6="Cycle"),VLOOKUP($P$6&amp;"-"&amp;$A120,Sheet1!$B$8:$N$1007,6,0),VLOOKUP($P$6&amp;"-"&amp;$A120,Sheet1!$B$8:$N$1007,6,0)),"")</f>
        <v/>
      </c>
      <c r="G120" s="84" t="str">
        <f>IFERROR(IF(AND($P$6="Cycle"),VLOOKUP($P$6&amp;"-"&amp;$A120,Sheet1!$B$8:$N$1007,7,0),VLOOKUP($P$6&amp;"-"&amp;$A120,Sheet1!$B$8:$N$1007,7,0)),"")</f>
        <v/>
      </c>
      <c r="H120" s="84" t="str">
        <f>IFERROR(IF(AND($P$6="Cycle"),VLOOKUP($P$6&amp;"-"&amp;$A120,Sheet1!$B$8:$N$1007,8,0),VLOOKUP($P$6&amp;"-"&amp;$A120,Sheet1!$B$8:$N$1007,8,0)),"")</f>
        <v/>
      </c>
      <c r="I120" s="85" t="str">
        <f>IFERROR(IF(AND($P$6="Cycle"),VLOOKUP($P$6&amp;"-"&amp;$A120,Sheet1!$B$8:$N$1007,9,0),VLOOKUP($P$6&amp;"-"&amp;$A120,Sheet1!$B$8:$N$1007,9,0)),"")</f>
        <v/>
      </c>
      <c r="J120" s="83" t="str">
        <f>IFERROR(IF(AND($P$6="Cycle"),VLOOKUP($P$6&amp;"-"&amp;$A120,Sheet1!$B$8:$N$1007,10,0),VLOOKUP($P$6&amp;"-"&amp;$A120,Sheet1!$B$8:$N$1007,10,0)),"")</f>
        <v/>
      </c>
      <c r="K120" s="83" t="str">
        <f>IFERROR(IF(AND($P$6="Cycle"),VLOOKUP($P$6&amp;"-"&amp;$A120,Sheet1!$B$8:$N$1007,11,0),VLOOKUP($P$6&amp;"-"&amp;$A120,Sheet1!$B$8:$N$1007,11,0)),"")</f>
        <v/>
      </c>
      <c r="L120" s="83" t="str">
        <f>IFERROR(IF(AND($P$6="Cycle"),VLOOKUP($P$6&amp;"-"&amp;$A120,Sheet1!$B$8:$N$1007,12,0),VLOOKUP($P$6&amp;"-"&amp;$A120,Sheet1!$B$8:$N$1007,12,0)),"")</f>
        <v/>
      </c>
      <c r="M120" s="83" t="str">
        <f>IFERROR(IF(AND($P$6="Cycle"),VLOOKUP($P$6&amp;"-"&amp;$A120,Sheet1!$B$8:$N$1007,13,0),VLOOKUP($P$6&amp;"-"&amp;$A120,Sheet1!$B$8:$N$1007,13,0)),"")</f>
        <v/>
      </c>
    </row>
    <row r="121" spans="1:13" ht="21" customHeight="1">
      <c r="A121" s="11">
        <v>114</v>
      </c>
      <c r="B121" s="83" t="str">
        <f t="shared" si="2"/>
        <v/>
      </c>
      <c r="C121" s="83" t="str">
        <f>IFERROR(IF(AND($P$6="Cycle"),VLOOKUP($P$6&amp;"-"&amp;$A121,Sheet1!$B$8:$N$1007,3,0),VLOOKUP($P$6&amp;"-"&amp;$A121,Sheet1!$B$8:$N$1007,3,0)),"")</f>
        <v/>
      </c>
      <c r="D121" s="83" t="str">
        <f>IFERROR(IF(AND($P$6="Cycle"),VLOOKUP($P$6&amp;"-"&amp;$A121,Sheet1!$B$8:$N$1007,4,0),VLOOKUP($P$6&amp;"-"&amp;$A121,Sheet1!$B$8:$N$1007,4,0)),"")</f>
        <v/>
      </c>
      <c r="E121" s="83" t="str">
        <f>IFERROR(IF(AND($P$6="Cycle"),VLOOKUP($P$6&amp;"-"&amp;$A121,Sheet1!$B$8:$N$1007,5,0),VLOOKUP($P$6&amp;"-"&amp;$A121,Sheet1!$B$8:$N$1007,5,0)),"")</f>
        <v/>
      </c>
      <c r="F121" s="84" t="str">
        <f>IFERROR(IF(AND($P$6="Cycle"),VLOOKUP($P$6&amp;"-"&amp;$A121,Sheet1!$B$8:$N$1007,6,0),VLOOKUP($P$6&amp;"-"&amp;$A121,Sheet1!$B$8:$N$1007,6,0)),"")</f>
        <v/>
      </c>
      <c r="G121" s="84" t="str">
        <f>IFERROR(IF(AND($P$6="Cycle"),VLOOKUP($P$6&amp;"-"&amp;$A121,Sheet1!$B$8:$N$1007,7,0),VLOOKUP($P$6&amp;"-"&amp;$A121,Sheet1!$B$8:$N$1007,7,0)),"")</f>
        <v/>
      </c>
      <c r="H121" s="84" t="str">
        <f>IFERROR(IF(AND($P$6="Cycle"),VLOOKUP($P$6&amp;"-"&amp;$A121,Sheet1!$B$8:$N$1007,8,0),VLOOKUP($P$6&amp;"-"&amp;$A121,Sheet1!$B$8:$N$1007,8,0)),"")</f>
        <v/>
      </c>
      <c r="I121" s="85" t="str">
        <f>IFERROR(IF(AND($P$6="Cycle"),VLOOKUP($P$6&amp;"-"&amp;$A121,Sheet1!$B$8:$N$1007,9,0),VLOOKUP($P$6&amp;"-"&amp;$A121,Sheet1!$B$8:$N$1007,9,0)),"")</f>
        <v/>
      </c>
      <c r="J121" s="83" t="str">
        <f>IFERROR(IF(AND($P$6="Cycle"),VLOOKUP($P$6&amp;"-"&amp;$A121,Sheet1!$B$8:$N$1007,10,0),VLOOKUP($P$6&amp;"-"&amp;$A121,Sheet1!$B$8:$N$1007,10,0)),"")</f>
        <v/>
      </c>
      <c r="K121" s="83" t="str">
        <f>IFERROR(IF(AND($P$6="Cycle"),VLOOKUP($P$6&amp;"-"&amp;$A121,Sheet1!$B$8:$N$1007,11,0),VLOOKUP($P$6&amp;"-"&amp;$A121,Sheet1!$B$8:$N$1007,11,0)),"")</f>
        <v/>
      </c>
      <c r="L121" s="83" t="str">
        <f>IFERROR(IF(AND($P$6="Cycle"),VLOOKUP($P$6&amp;"-"&amp;$A121,Sheet1!$B$8:$N$1007,12,0),VLOOKUP($P$6&amp;"-"&amp;$A121,Sheet1!$B$8:$N$1007,12,0)),"")</f>
        <v/>
      </c>
      <c r="M121" s="83" t="str">
        <f>IFERROR(IF(AND($P$6="Cycle"),VLOOKUP($P$6&amp;"-"&amp;$A121,Sheet1!$B$8:$N$1007,13,0),VLOOKUP($P$6&amp;"-"&amp;$A121,Sheet1!$B$8:$N$1007,13,0)),"")</f>
        <v/>
      </c>
    </row>
    <row r="122" spans="1:13" ht="21" customHeight="1">
      <c r="A122" s="11">
        <v>115</v>
      </c>
      <c r="B122" s="83" t="str">
        <f t="shared" si="2"/>
        <v/>
      </c>
      <c r="C122" s="83" t="str">
        <f>IFERROR(IF(AND($P$6="Cycle"),VLOOKUP($P$6&amp;"-"&amp;$A122,Sheet1!$B$8:$N$1007,3,0),VLOOKUP($P$6&amp;"-"&amp;$A122,Sheet1!$B$8:$N$1007,3,0)),"")</f>
        <v/>
      </c>
      <c r="D122" s="83" t="str">
        <f>IFERROR(IF(AND($P$6="Cycle"),VLOOKUP($P$6&amp;"-"&amp;$A122,Sheet1!$B$8:$N$1007,4,0),VLOOKUP($P$6&amp;"-"&amp;$A122,Sheet1!$B$8:$N$1007,4,0)),"")</f>
        <v/>
      </c>
      <c r="E122" s="83" t="str">
        <f>IFERROR(IF(AND($P$6="Cycle"),VLOOKUP($P$6&amp;"-"&amp;$A122,Sheet1!$B$8:$N$1007,5,0),VLOOKUP($P$6&amp;"-"&amp;$A122,Sheet1!$B$8:$N$1007,5,0)),"")</f>
        <v/>
      </c>
      <c r="F122" s="84" t="str">
        <f>IFERROR(IF(AND($P$6="Cycle"),VLOOKUP($P$6&amp;"-"&amp;$A122,Sheet1!$B$8:$N$1007,6,0),VLOOKUP($P$6&amp;"-"&amp;$A122,Sheet1!$B$8:$N$1007,6,0)),"")</f>
        <v/>
      </c>
      <c r="G122" s="84" t="str">
        <f>IFERROR(IF(AND($P$6="Cycle"),VLOOKUP($P$6&amp;"-"&amp;$A122,Sheet1!$B$8:$N$1007,7,0),VLOOKUP($P$6&amp;"-"&amp;$A122,Sheet1!$B$8:$N$1007,7,0)),"")</f>
        <v/>
      </c>
      <c r="H122" s="84" t="str">
        <f>IFERROR(IF(AND($P$6="Cycle"),VLOOKUP($P$6&amp;"-"&amp;$A122,Sheet1!$B$8:$N$1007,8,0),VLOOKUP($P$6&amp;"-"&amp;$A122,Sheet1!$B$8:$N$1007,8,0)),"")</f>
        <v/>
      </c>
      <c r="I122" s="85" t="str">
        <f>IFERROR(IF(AND($P$6="Cycle"),VLOOKUP($P$6&amp;"-"&amp;$A122,Sheet1!$B$8:$N$1007,9,0),VLOOKUP($P$6&amp;"-"&amp;$A122,Sheet1!$B$8:$N$1007,9,0)),"")</f>
        <v/>
      </c>
      <c r="J122" s="83" t="str">
        <f>IFERROR(IF(AND($P$6="Cycle"),VLOOKUP($P$6&amp;"-"&amp;$A122,Sheet1!$B$8:$N$1007,10,0),VLOOKUP($P$6&amp;"-"&amp;$A122,Sheet1!$B$8:$N$1007,10,0)),"")</f>
        <v/>
      </c>
      <c r="K122" s="83" t="str">
        <f>IFERROR(IF(AND($P$6="Cycle"),VLOOKUP($P$6&amp;"-"&amp;$A122,Sheet1!$B$8:$N$1007,11,0),VLOOKUP($P$6&amp;"-"&amp;$A122,Sheet1!$B$8:$N$1007,11,0)),"")</f>
        <v/>
      </c>
      <c r="L122" s="83" t="str">
        <f>IFERROR(IF(AND($P$6="Cycle"),VLOOKUP($P$6&amp;"-"&amp;$A122,Sheet1!$B$8:$N$1007,12,0),VLOOKUP($P$6&amp;"-"&amp;$A122,Sheet1!$B$8:$N$1007,12,0)),"")</f>
        <v/>
      </c>
      <c r="M122" s="83" t="str">
        <f>IFERROR(IF(AND($P$6="Cycle"),VLOOKUP($P$6&amp;"-"&amp;$A122,Sheet1!$B$8:$N$1007,13,0),VLOOKUP($P$6&amp;"-"&amp;$A122,Sheet1!$B$8:$N$1007,13,0)),"")</f>
        <v/>
      </c>
    </row>
    <row r="123" spans="1:13" ht="21" customHeight="1">
      <c r="A123" s="11">
        <v>116</v>
      </c>
      <c r="B123" s="83" t="str">
        <f t="shared" si="2"/>
        <v/>
      </c>
      <c r="C123" s="83" t="str">
        <f>IFERROR(IF(AND($P$6="Cycle"),VLOOKUP($P$6&amp;"-"&amp;$A123,Sheet1!$B$8:$N$1007,3,0),VLOOKUP($P$6&amp;"-"&amp;$A123,Sheet1!$B$8:$N$1007,3,0)),"")</f>
        <v/>
      </c>
      <c r="D123" s="83" t="str">
        <f>IFERROR(IF(AND($P$6="Cycle"),VLOOKUP($P$6&amp;"-"&amp;$A123,Sheet1!$B$8:$N$1007,4,0),VLOOKUP($P$6&amp;"-"&amp;$A123,Sheet1!$B$8:$N$1007,4,0)),"")</f>
        <v/>
      </c>
      <c r="E123" s="83" t="str">
        <f>IFERROR(IF(AND($P$6="Cycle"),VLOOKUP($P$6&amp;"-"&amp;$A123,Sheet1!$B$8:$N$1007,5,0),VLOOKUP($P$6&amp;"-"&amp;$A123,Sheet1!$B$8:$N$1007,5,0)),"")</f>
        <v/>
      </c>
      <c r="F123" s="84" t="str">
        <f>IFERROR(IF(AND($P$6="Cycle"),VLOOKUP($P$6&amp;"-"&amp;$A123,Sheet1!$B$8:$N$1007,6,0),VLOOKUP($P$6&amp;"-"&amp;$A123,Sheet1!$B$8:$N$1007,6,0)),"")</f>
        <v/>
      </c>
      <c r="G123" s="84" t="str">
        <f>IFERROR(IF(AND($P$6="Cycle"),VLOOKUP($P$6&amp;"-"&amp;$A123,Sheet1!$B$8:$N$1007,7,0),VLOOKUP($P$6&amp;"-"&amp;$A123,Sheet1!$B$8:$N$1007,7,0)),"")</f>
        <v/>
      </c>
      <c r="H123" s="84" t="str">
        <f>IFERROR(IF(AND($P$6="Cycle"),VLOOKUP($P$6&amp;"-"&amp;$A123,Sheet1!$B$8:$N$1007,8,0),VLOOKUP($P$6&amp;"-"&amp;$A123,Sheet1!$B$8:$N$1007,8,0)),"")</f>
        <v/>
      </c>
      <c r="I123" s="85" t="str">
        <f>IFERROR(IF(AND($P$6="Cycle"),VLOOKUP($P$6&amp;"-"&amp;$A123,Sheet1!$B$8:$N$1007,9,0),VLOOKUP($P$6&amp;"-"&amp;$A123,Sheet1!$B$8:$N$1007,9,0)),"")</f>
        <v/>
      </c>
      <c r="J123" s="83" t="str">
        <f>IFERROR(IF(AND($P$6="Cycle"),VLOOKUP($P$6&amp;"-"&amp;$A123,Sheet1!$B$8:$N$1007,10,0),VLOOKUP($P$6&amp;"-"&amp;$A123,Sheet1!$B$8:$N$1007,10,0)),"")</f>
        <v/>
      </c>
      <c r="K123" s="83" t="str">
        <f>IFERROR(IF(AND($P$6="Cycle"),VLOOKUP($P$6&amp;"-"&amp;$A123,Sheet1!$B$8:$N$1007,11,0),VLOOKUP($P$6&amp;"-"&amp;$A123,Sheet1!$B$8:$N$1007,11,0)),"")</f>
        <v/>
      </c>
      <c r="L123" s="83" t="str">
        <f>IFERROR(IF(AND($P$6="Cycle"),VLOOKUP($P$6&amp;"-"&amp;$A123,Sheet1!$B$8:$N$1007,12,0),VLOOKUP($P$6&amp;"-"&amp;$A123,Sheet1!$B$8:$N$1007,12,0)),"")</f>
        <v/>
      </c>
      <c r="M123" s="83" t="str">
        <f>IFERROR(IF(AND($P$6="Cycle"),VLOOKUP($P$6&amp;"-"&amp;$A123,Sheet1!$B$8:$N$1007,13,0),VLOOKUP($P$6&amp;"-"&amp;$A123,Sheet1!$B$8:$N$1007,13,0)),"")</f>
        <v/>
      </c>
    </row>
    <row r="124" spans="1:13" ht="21" customHeight="1">
      <c r="A124" s="11">
        <v>117</v>
      </c>
      <c r="B124" s="83" t="str">
        <f t="shared" si="2"/>
        <v/>
      </c>
      <c r="C124" s="83" t="str">
        <f>IFERROR(IF(AND($P$6="Cycle"),VLOOKUP($P$6&amp;"-"&amp;$A124,Sheet1!$B$8:$N$1007,3,0),VLOOKUP($P$6&amp;"-"&amp;$A124,Sheet1!$B$8:$N$1007,3,0)),"")</f>
        <v/>
      </c>
      <c r="D124" s="83" t="str">
        <f>IFERROR(IF(AND($P$6="Cycle"),VLOOKUP($P$6&amp;"-"&amp;$A124,Sheet1!$B$8:$N$1007,4,0),VLOOKUP($P$6&amp;"-"&amp;$A124,Sheet1!$B$8:$N$1007,4,0)),"")</f>
        <v/>
      </c>
      <c r="E124" s="83" t="str">
        <f>IFERROR(IF(AND($P$6="Cycle"),VLOOKUP($P$6&amp;"-"&amp;$A124,Sheet1!$B$8:$N$1007,5,0),VLOOKUP($P$6&amp;"-"&amp;$A124,Sheet1!$B$8:$N$1007,5,0)),"")</f>
        <v/>
      </c>
      <c r="F124" s="84" t="str">
        <f>IFERROR(IF(AND($P$6="Cycle"),VLOOKUP($P$6&amp;"-"&amp;$A124,Sheet1!$B$8:$N$1007,6,0),VLOOKUP($P$6&amp;"-"&amp;$A124,Sheet1!$B$8:$N$1007,6,0)),"")</f>
        <v/>
      </c>
      <c r="G124" s="84" t="str">
        <f>IFERROR(IF(AND($P$6="Cycle"),VLOOKUP($P$6&amp;"-"&amp;$A124,Sheet1!$B$8:$N$1007,7,0),VLOOKUP($P$6&amp;"-"&amp;$A124,Sheet1!$B$8:$N$1007,7,0)),"")</f>
        <v/>
      </c>
      <c r="H124" s="84" t="str">
        <f>IFERROR(IF(AND($P$6="Cycle"),VLOOKUP($P$6&amp;"-"&amp;$A124,Sheet1!$B$8:$N$1007,8,0),VLOOKUP($P$6&amp;"-"&amp;$A124,Sheet1!$B$8:$N$1007,8,0)),"")</f>
        <v/>
      </c>
      <c r="I124" s="85" t="str">
        <f>IFERROR(IF(AND($P$6="Cycle"),VLOOKUP($P$6&amp;"-"&amp;$A124,Sheet1!$B$8:$N$1007,9,0),VLOOKUP($P$6&amp;"-"&amp;$A124,Sheet1!$B$8:$N$1007,9,0)),"")</f>
        <v/>
      </c>
      <c r="J124" s="83" t="str">
        <f>IFERROR(IF(AND($P$6="Cycle"),VLOOKUP($P$6&amp;"-"&amp;$A124,Sheet1!$B$8:$N$1007,10,0),VLOOKUP($P$6&amp;"-"&amp;$A124,Sheet1!$B$8:$N$1007,10,0)),"")</f>
        <v/>
      </c>
      <c r="K124" s="83" t="str">
        <f>IFERROR(IF(AND($P$6="Cycle"),VLOOKUP($P$6&amp;"-"&amp;$A124,Sheet1!$B$8:$N$1007,11,0),VLOOKUP($P$6&amp;"-"&amp;$A124,Sheet1!$B$8:$N$1007,11,0)),"")</f>
        <v/>
      </c>
      <c r="L124" s="83" t="str">
        <f>IFERROR(IF(AND($P$6="Cycle"),VLOOKUP($P$6&amp;"-"&amp;$A124,Sheet1!$B$8:$N$1007,12,0),VLOOKUP($P$6&amp;"-"&amp;$A124,Sheet1!$B$8:$N$1007,12,0)),"")</f>
        <v/>
      </c>
      <c r="M124" s="83" t="str">
        <f>IFERROR(IF(AND($P$6="Cycle"),VLOOKUP($P$6&amp;"-"&amp;$A124,Sheet1!$B$8:$N$1007,13,0),VLOOKUP($P$6&amp;"-"&amp;$A124,Sheet1!$B$8:$N$1007,13,0)),"")</f>
        <v/>
      </c>
    </row>
    <row r="125" spans="1:13" ht="21" customHeight="1">
      <c r="A125" s="11">
        <v>118</v>
      </c>
      <c r="B125" s="83" t="str">
        <f t="shared" si="2"/>
        <v/>
      </c>
      <c r="C125" s="83" t="str">
        <f>IFERROR(IF(AND($P$6="Cycle"),VLOOKUP($P$6&amp;"-"&amp;$A125,Sheet1!$B$8:$N$1007,3,0),VLOOKUP($P$6&amp;"-"&amp;$A125,Sheet1!$B$8:$N$1007,3,0)),"")</f>
        <v/>
      </c>
      <c r="D125" s="83" t="str">
        <f>IFERROR(IF(AND($P$6="Cycle"),VLOOKUP($P$6&amp;"-"&amp;$A125,Sheet1!$B$8:$N$1007,4,0),VLOOKUP($P$6&amp;"-"&amp;$A125,Sheet1!$B$8:$N$1007,4,0)),"")</f>
        <v/>
      </c>
      <c r="E125" s="83" t="str">
        <f>IFERROR(IF(AND($P$6="Cycle"),VLOOKUP($P$6&amp;"-"&amp;$A125,Sheet1!$B$8:$N$1007,5,0),VLOOKUP($P$6&amp;"-"&amp;$A125,Sheet1!$B$8:$N$1007,5,0)),"")</f>
        <v/>
      </c>
      <c r="F125" s="84" t="str">
        <f>IFERROR(IF(AND($P$6="Cycle"),VLOOKUP($P$6&amp;"-"&amp;$A125,Sheet1!$B$8:$N$1007,6,0),VLOOKUP($P$6&amp;"-"&amp;$A125,Sheet1!$B$8:$N$1007,6,0)),"")</f>
        <v/>
      </c>
      <c r="G125" s="84" t="str">
        <f>IFERROR(IF(AND($P$6="Cycle"),VLOOKUP($P$6&amp;"-"&amp;$A125,Sheet1!$B$8:$N$1007,7,0),VLOOKUP($P$6&amp;"-"&amp;$A125,Sheet1!$B$8:$N$1007,7,0)),"")</f>
        <v/>
      </c>
      <c r="H125" s="84" t="str">
        <f>IFERROR(IF(AND($P$6="Cycle"),VLOOKUP($P$6&amp;"-"&amp;$A125,Sheet1!$B$8:$N$1007,8,0),VLOOKUP($P$6&amp;"-"&amp;$A125,Sheet1!$B$8:$N$1007,8,0)),"")</f>
        <v/>
      </c>
      <c r="I125" s="85" t="str">
        <f>IFERROR(IF(AND($P$6="Cycle"),VLOOKUP($P$6&amp;"-"&amp;$A125,Sheet1!$B$8:$N$1007,9,0),VLOOKUP($P$6&amp;"-"&amp;$A125,Sheet1!$B$8:$N$1007,9,0)),"")</f>
        <v/>
      </c>
      <c r="J125" s="83" t="str">
        <f>IFERROR(IF(AND($P$6="Cycle"),VLOOKUP($P$6&amp;"-"&amp;$A125,Sheet1!$B$8:$N$1007,10,0),VLOOKUP($P$6&amp;"-"&amp;$A125,Sheet1!$B$8:$N$1007,10,0)),"")</f>
        <v/>
      </c>
      <c r="K125" s="83" t="str">
        <f>IFERROR(IF(AND($P$6="Cycle"),VLOOKUP($P$6&amp;"-"&amp;$A125,Sheet1!$B$8:$N$1007,11,0),VLOOKUP($P$6&amp;"-"&amp;$A125,Sheet1!$B$8:$N$1007,11,0)),"")</f>
        <v/>
      </c>
      <c r="L125" s="83" t="str">
        <f>IFERROR(IF(AND($P$6="Cycle"),VLOOKUP($P$6&amp;"-"&amp;$A125,Sheet1!$B$8:$N$1007,12,0),VLOOKUP($P$6&amp;"-"&amp;$A125,Sheet1!$B$8:$N$1007,12,0)),"")</f>
        <v/>
      </c>
      <c r="M125" s="83" t="str">
        <f>IFERROR(IF(AND($P$6="Cycle"),VLOOKUP($P$6&amp;"-"&amp;$A125,Sheet1!$B$8:$N$1007,13,0),VLOOKUP($P$6&amp;"-"&amp;$A125,Sheet1!$B$8:$N$1007,13,0)),"")</f>
        <v/>
      </c>
    </row>
    <row r="126" spans="1:13" ht="21" customHeight="1">
      <c r="A126" s="11">
        <v>119</v>
      </c>
      <c r="B126" s="83" t="str">
        <f t="shared" si="2"/>
        <v/>
      </c>
      <c r="C126" s="83" t="str">
        <f>IFERROR(IF(AND($P$6="Cycle"),VLOOKUP($P$6&amp;"-"&amp;$A126,Sheet1!$B$8:$N$1007,3,0),VLOOKUP($P$6&amp;"-"&amp;$A126,Sheet1!$B$8:$N$1007,3,0)),"")</f>
        <v/>
      </c>
      <c r="D126" s="83" t="str">
        <f>IFERROR(IF(AND($P$6="Cycle"),VLOOKUP($P$6&amp;"-"&amp;$A126,Sheet1!$B$8:$N$1007,4,0),VLOOKUP($P$6&amp;"-"&amp;$A126,Sheet1!$B$8:$N$1007,4,0)),"")</f>
        <v/>
      </c>
      <c r="E126" s="83" t="str">
        <f>IFERROR(IF(AND($P$6="Cycle"),VLOOKUP($P$6&amp;"-"&amp;$A126,Sheet1!$B$8:$N$1007,5,0),VLOOKUP($P$6&amp;"-"&amp;$A126,Sheet1!$B$8:$N$1007,5,0)),"")</f>
        <v/>
      </c>
      <c r="F126" s="84" t="str">
        <f>IFERROR(IF(AND($P$6="Cycle"),VLOOKUP($P$6&amp;"-"&amp;$A126,Sheet1!$B$8:$N$1007,6,0),VLOOKUP($P$6&amp;"-"&amp;$A126,Sheet1!$B$8:$N$1007,6,0)),"")</f>
        <v/>
      </c>
      <c r="G126" s="84" t="str">
        <f>IFERROR(IF(AND($P$6="Cycle"),VLOOKUP($P$6&amp;"-"&amp;$A126,Sheet1!$B$8:$N$1007,7,0),VLOOKUP($P$6&amp;"-"&amp;$A126,Sheet1!$B$8:$N$1007,7,0)),"")</f>
        <v/>
      </c>
      <c r="H126" s="84" t="str">
        <f>IFERROR(IF(AND($P$6="Cycle"),VLOOKUP($P$6&amp;"-"&amp;$A126,Sheet1!$B$8:$N$1007,8,0),VLOOKUP($P$6&amp;"-"&amp;$A126,Sheet1!$B$8:$N$1007,8,0)),"")</f>
        <v/>
      </c>
      <c r="I126" s="85" t="str">
        <f>IFERROR(IF(AND($P$6="Cycle"),VLOOKUP($P$6&amp;"-"&amp;$A126,Sheet1!$B$8:$N$1007,9,0),VLOOKUP($P$6&amp;"-"&amp;$A126,Sheet1!$B$8:$N$1007,9,0)),"")</f>
        <v/>
      </c>
      <c r="J126" s="83" t="str">
        <f>IFERROR(IF(AND($P$6="Cycle"),VLOOKUP($P$6&amp;"-"&amp;$A126,Sheet1!$B$8:$N$1007,10,0),VLOOKUP($P$6&amp;"-"&amp;$A126,Sheet1!$B$8:$N$1007,10,0)),"")</f>
        <v/>
      </c>
      <c r="K126" s="83" t="str">
        <f>IFERROR(IF(AND($P$6="Cycle"),VLOOKUP($P$6&amp;"-"&amp;$A126,Sheet1!$B$8:$N$1007,11,0),VLOOKUP($P$6&amp;"-"&amp;$A126,Sheet1!$B$8:$N$1007,11,0)),"")</f>
        <v/>
      </c>
      <c r="L126" s="83" t="str">
        <f>IFERROR(IF(AND($P$6="Cycle"),VLOOKUP($P$6&amp;"-"&amp;$A126,Sheet1!$B$8:$N$1007,12,0),VLOOKUP($P$6&amp;"-"&amp;$A126,Sheet1!$B$8:$N$1007,12,0)),"")</f>
        <v/>
      </c>
      <c r="M126" s="83" t="str">
        <f>IFERROR(IF(AND($P$6="Cycle"),VLOOKUP($P$6&amp;"-"&amp;$A126,Sheet1!$B$8:$N$1007,13,0),VLOOKUP($P$6&amp;"-"&amp;$A126,Sheet1!$B$8:$N$1007,13,0)),"")</f>
        <v/>
      </c>
    </row>
    <row r="127" spans="1:13" ht="21" customHeight="1">
      <c r="A127" s="11">
        <v>120</v>
      </c>
      <c r="B127" s="83" t="str">
        <f t="shared" si="2"/>
        <v/>
      </c>
      <c r="C127" s="83" t="str">
        <f>IFERROR(IF(AND($P$6="Cycle"),VLOOKUP($P$6&amp;"-"&amp;$A127,Sheet1!$B$8:$N$1007,3,0),VLOOKUP($P$6&amp;"-"&amp;$A127,Sheet1!$B$8:$N$1007,3,0)),"")</f>
        <v/>
      </c>
      <c r="D127" s="83" t="str">
        <f>IFERROR(IF(AND($P$6="Cycle"),VLOOKUP($P$6&amp;"-"&amp;$A127,Sheet1!$B$8:$N$1007,4,0),VLOOKUP($P$6&amp;"-"&amp;$A127,Sheet1!$B$8:$N$1007,4,0)),"")</f>
        <v/>
      </c>
      <c r="E127" s="83" t="str">
        <f>IFERROR(IF(AND($P$6="Cycle"),VLOOKUP($P$6&amp;"-"&amp;$A127,Sheet1!$B$8:$N$1007,5,0),VLOOKUP($P$6&amp;"-"&amp;$A127,Sheet1!$B$8:$N$1007,5,0)),"")</f>
        <v/>
      </c>
      <c r="F127" s="84" t="str">
        <f>IFERROR(IF(AND($P$6="Cycle"),VLOOKUP($P$6&amp;"-"&amp;$A127,Sheet1!$B$8:$N$1007,6,0),VLOOKUP($P$6&amp;"-"&amp;$A127,Sheet1!$B$8:$N$1007,6,0)),"")</f>
        <v/>
      </c>
      <c r="G127" s="84" t="str">
        <f>IFERROR(IF(AND($P$6="Cycle"),VLOOKUP($P$6&amp;"-"&amp;$A127,Sheet1!$B$8:$N$1007,7,0),VLOOKUP($P$6&amp;"-"&amp;$A127,Sheet1!$B$8:$N$1007,7,0)),"")</f>
        <v/>
      </c>
      <c r="H127" s="84" t="str">
        <f>IFERROR(IF(AND($P$6="Cycle"),VLOOKUP($P$6&amp;"-"&amp;$A127,Sheet1!$B$8:$N$1007,8,0),VLOOKUP($P$6&amp;"-"&amp;$A127,Sheet1!$B$8:$N$1007,8,0)),"")</f>
        <v/>
      </c>
      <c r="I127" s="85" t="str">
        <f>IFERROR(IF(AND($P$6="Cycle"),VLOOKUP($P$6&amp;"-"&amp;$A127,Sheet1!$B$8:$N$1007,9,0),VLOOKUP($P$6&amp;"-"&amp;$A127,Sheet1!$B$8:$N$1007,9,0)),"")</f>
        <v/>
      </c>
      <c r="J127" s="83" t="str">
        <f>IFERROR(IF(AND($P$6="Cycle"),VLOOKUP($P$6&amp;"-"&amp;$A127,Sheet1!$B$8:$N$1007,10,0),VLOOKUP($P$6&amp;"-"&amp;$A127,Sheet1!$B$8:$N$1007,10,0)),"")</f>
        <v/>
      </c>
      <c r="K127" s="83" t="str">
        <f>IFERROR(IF(AND($P$6="Cycle"),VLOOKUP($P$6&amp;"-"&amp;$A127,Sheet1!$B$8:$N$1007,11,0),VLOOKUP($P$6&amp;"-"&amp;$A127,Sheet1!$B$8:$N$1007,11,0)),"")</f>
        <v/>
      </c>
      <c r="L127" s="83" t="str">
        <f>IFERROR(IF(AND($P$6="Cycle"),VLOOKUP($P$6&amp;"-"&amp;$A127,Sheet1!$B$8:$N$1007,12,0),VLOOKUP($P$6&amp;"-"&amp;$A127,Sheet1!$B$8:$N$1007,12,0)),"")</f>
        <v/>
      </c>
      <c r="M127" s="83" t="str">
        <f>IFERROR(IF(AND($P$6="Cycle"),VLOOKUP($P$6&amp;"-"&amp;$A127,Sheet1!$B$8:$N$1007,13,0),VLOOKUP($P$6&amp;"-"&amp;$A127,Sheet1!$B$8:$N$1007,13,0)),"")</f>
        <v/>
      </c>
    </row>
    <row r="128" spans="1:13" ht="21" customHeight="1">
      <c r="A128" s="11">
        <v>121</v>
      </c>
      <c r="B128" s="83" t="str">
        <f t="shared" si="2"/>
        <v/>
      </c>
      <c r="C128" s="83" t="str">
        <f>IFERROR(IF(AND($P$6="Cycle"),VLOOKUP($P$6&amp;"-"&amp;$A128,Sheet1!$B$8:$N$1007,3,0),VLOOKUP($P$6&amp;"-"&amp;$A128,Sheet1!$B$8:$N$1007,3,0)),"")</f>
        <v/>
      </c>
      <c r="D128" s="83" t="str">
        <f>IFERROR(IF(AND($P$6="Cycle"),VLOOKUP($P$6&amp;"-"&amp;$A128,Sheet1!$B$8:$N$1007,4,0),VLOOKUP($P$6&amp;"-"&amp;$A128,Sheet1!$B$8:$N$1007,4,0)),"")</f>
        <v/>
      </c>
      <c r="E128" s="83" t="str">
        <f>IFERROR(IF(AND($P$6="Cycle"),VLOOKUP($P$6&amp;"-"&amp;$A128,Sheet1!$B$8:$N$1007,5,0),VLOOKUP($P$6&amp;"-"&amp;$A128,Sheet1!$B$8:$N$1007,5,0)),"")</f>
        <v/>
      </c>
      <c r="F128" s="84" t="str">
        <f>IFERROR(IF(AND($P$6="Cycle"),VLOOKUP($P$6&amp;"-"&amp;$A128,Sheet1!$B$8:$N$1007,6,0),VLOOKUP($P$6&amp;"-"&amp;$A128,Sheet1!$B$8:$N$1007,6,0)),"")</f>
        <v/>
      </c>
      <c r="G128" s="84" t="str">
        <f>IFERROR(IF(AND($P$6="Cycle"),VLOOKUP($P$6&amp;"-"&amp;$A128,Sheet1!$B$8:$N$1007,7,0),VLOOKUP($P$6&amp;"-"&amp;$A128,Sheet1!$B$8:$N$1007,7,0)),"")</f>
        <v/>
      </c>
      <c r="H128" s="84" t="str">
        <f>IFERROR(IF(AND($P$6="Cycle"),VLOOKUP($P$6&amp;"-"&amp;$A128,Sheet1!$B$8:$N$1007,8,0),VLOOKUP($P$6&amp;"-"&amp;$A128,Sheet1!$B$8:$N$1007,8,0)),"")</f>
        <v/>
      </c>
      <c r="I128" s="85" t="str">
        <f>IFERROR(IF(AND($P$6="Cycle"),VLOOKUP($P$6&amp;"-"&amp;$A128,Sheet1!$B$8:$N$1007,9,0),VLOOKUP($P$6&amp;"-"&amp;$A128,Sheet1!$B$8:$N$1007,9,0)),"")</f>
        <v/>
      </c>
      <c r="J128" s="83" t="str">
        <f>IFERROR(IF(AND($P$6="Cycle"),VLOOKUP($P$6&amp;"-"&amp;$A128,Sheet1!$B$8:$N$1007,10,0),VLOOKUP($P$6&amp;"-"&amp;$A128,Sheet1!$B$8:$N$1007,10,0)),"")</f>
        <v/>
      </c>
      <c r="K128" s="83" t="str">
        <f>IFERROR(IF(AND($P$6="Cycle"),VLOOKUP($P$6&amp;"-"&amp;$A128,Sheet1!$B$8:$N$1007,11,0),VLOOKUP($P$6&amp;"-"&amp;$A128,Sheet1!$B$8:$N$1007,11,0)),"")</f>
        <v/>
      </c>
      <c r="L128" s="83" t="str">
        <f>IFERROR(IF(AND($P$6="Cycle"),VLOOKUP($P$6&amp;"-"&amp;$A128,Sheet1!$B$8:$N$1007,12,0),VLOOKUP($P$6&amp;"-"&amp;$A128,Sheet1!$B$8:$N$1007,12,0)),"")</f>
        <v/>
      </c>
      <c r="M128" s="83" t="str">
        <f>IFERROR(IF(AND($P$6="Cycle"),VLOOKUP($P$6&amp;"-"&amp;$A128,Sheet1!$B$8:$N$1007,13,0),VLOOKUP($P$6&amp;"-"&amp;$A128,Sheet1!$B$8:$N$1007,13,0)),"")</f>
        <v/>
      </c>
    </row>
    <row r="129" spans="1:13" ht="21" customHeight="1">
      <c r="A129" s="11">
        <v>122</v>
      </c>
      <c r="B129" s="83" t="str">
        <f t="shared" si="2"/>
        <v/>
      </c>
      <c r="C129" s="83" t="str">
        <f>IFERROR(IF(AND($P$6="Cycle"),VLOOKUP($P$6&amp;"-"&amp;$A129,Sheet1!$B$8:$N$1007,3,0),VLOOKUP($P$6&amp;"-"&amp;$A129,Sheet1!$B$8:$N$1007,3,0)),"")</f>
        <v/>
      </c>
      <c r="D129" s="83" t="str">
        <f>IFERROR(IF(AND($P$6="Cycle"),VLOOKUP($P$6&amp;"-"&amp;$A129,Sheet1!$B$8:$N$1007,4,0),VLOOKUP($P$6&amp;"-"&amp;$A129,Sheet1!$B$8:$N$1007,4,0)),"")</f>
        <v/>
      </c>
      <c r="E129" s="83" t="str">
        <f>IFERROR(IF(AND($P$6="Cycle"),VLOOKUP($P$6&amp;"-"&amp;$A129,Sheet1!$B$8:$N$1007,5,0),VLOOKUP($P$6&amp;"-"&amp;$A129,Sheet1!$B$8:$N$1007,5,0)),"")</f>
        <v/>
      </c>
      <c r="F129" s="84" t="str">
        <f>IFERROR(IF(AND($P$6="Cycle"),VLOOKUP($P$6&amp;"-"&amp;$A129,Sheet1!$B$8:$N$1007,6,0),VLOOKUP($P$6&amp;"-"&amp;$A129,Sheet1!$B$8:$N$1007,6,0)),"")</f>
        <v/>
      </c>
      <c r="G129" s="84" t="str">
        <f>IFERROR(IF(AND($P$6="Cycle"),VLOOKUP($P$6&amp;"-"&amp;$A129,Sheet1!$B$8:$N$1007,7,0),VLOOKUP($P$6&amp;"-"&amp;$A129,Sheet1!$B$8:$N$1007,7,0)),"")</f>
        <v/>
      </c>
      <c r="H129" s="84" t="str">
        <f>IFERROR(IF(AND($P$6="Cycle"),VLOOKUP($P$6&amp;"-"&amp;$A129,Sheet1!$B$8:$N$1007,8,0),VLOOKUP($P$6&amp;"-"&amp;$A129,Sheet1!$B$8:$N$1007,8,0)),"")</f>
        <v/>
      </c>
      <c r="I129" s="85" t="str">
        <f>IFERROR(IF(AND($P$6="Cycle"),VLOOKUP($P$6&amp;"-"&amp;$A129,Sheet1!$B$8:$N$1007,9,0),VLOOKUP($P$6&amp;"-"&amp;$A129,Sheet1!$B$8:$N$1007,9,0)),"")</f>
        <v/>
      </c>
      <c r="J129" s="83" t="str">
        <f>IFERROR(IF(AND($P$6="Cycle"),VLOOKUP($P$6&amp;"-"&amp;$A129,Sheet1!$B$8:$N$1007,10,0),VLOOKUP($P$6&amp;"-"&amp;$A129,Sheet1!$B$8:$N$1007,10,0)),"")</f>
        <v/>
      </c>
      <c r="K129" s="83" t="str">
        <f>IFERROR(IF(AND($P$6="Cycle"),VLOOKUP($P$6&amp;"-"&amp;$A129,Sheet1!$B$8:$N$1007,11,0),VLOOKUP($P$6&amp;"-"&amp;$A129,Sheet1!$B$8:$N$1007,11,0)),"")</f>
        <v/>
      </c>
      <c r="L129" s="83" t="str">
        <f>IFERROR(IF(AND($P$6="Cycle"),VLOOKUP($P$6&amp;"-"&amp;$A129,Sheet1!$B$8:$N$1007,12,0),VLOOKUP($P$6&amp;"-"&amp;$A129,Sheet1!$B$8:$N$1007,12,0)),"")</f>
        <v/>
      </c>
      <c r="M129" s="83" t="str">
        <f>IFERROR(IF(AND($P$6="Cycle"),VLOOKUP($P$6&amp;"-"&amp;$A129,Sheet1!$B$8:$N$1007,13,0),VLOOKUP($P$6&amp;"-"&amp;$A129,Sheet1!$B$8:$N$1007,13,0)),"")</f>
        <v/>
      </c>
    </row>
    <row r="130" spans="1:13" ht="21" customHeight="1">
      <c r="A130" s="11">
        <v>123</v>
      </c>
      <c r="B130" s="83" t="str">
        <f t="shared" si="2"/>
        <v/>
      </c>
      <c r="C130" s="83" t="str">
        <f>IFERROR(IF(AND($P$6="Cycle"),VLOOKUP($P$6&amp;"-"&amp;$A130,Sheet1!$B$8:$N$1007,3,0),VLOOKUP($P$6&amp;"-"&amp;$A130,Sheet1!$B$8:$N$1007,3,0)),"")</f>
        <v/>
      </c>
      <c r="D130" s="83" t="str">
        <f>IFERROR(IF(AND($P$6="Cycle"),VLOOKUP($P$6&amp;"-"&amp;$A130,Sheet1!$B$8:$N$1007,4,0),VLOOKUP($P$6&amp;"-"&amp;$A130,Sheet1!$B$8:$N$1007,4,0)),"")</f>
        <v/>
      </c>
      <c r="E130" s="83" t="str">
        <f>IFERROR(IF(AND($P$6="Cycle"),VLOOKUP($P$6&amp;"-"&amp;$A130,Sheet1!$B$8:$N$1007,5,0),VLOOKUP($P$6&amp;"-"&amp;$A130,Sheet1!$B$8:$N$1007,5,0)),"")</f>
        <v/>
      </c>
      <c r="F130" s="84" t="str">
        <f>IFERROR(IF(AND($P$6="Cycle"),VLOOKUP($P$6&amp;"-"&amp;$A130,Sheet1!$B$8:$N$1007,6,0),VLOOKUP($P$6&amp;"-"&amp;$A130,Sheet1!$B$8:$N$1007,6,0)),"")</f>
        <v/>
      </c>
      <c r="G130" s="84" t="str">
        <f>IFERROR(IF(AND($P$6="Cycle"),VLOOKUP($P$6&amp;"-"&amp;$A130,Sheet1!$B$8:$N$1007,7,0),VLOOKUP($P$6&amp;"-"&amp;$A130,Sheet1!$B$8:$N$1007,7,0)),"")</f>
        <v/>
      </c>
      <c r="H130" s="84" t="str">
        <f>IFERROR(IF(AND($P$6="Cycle"),VLOOKUP($P$6&amp;"-"&amp;$A130,Sheet1!$B$8:$N$1007,8,0),VLOOKUP($P$6&amp;"-"&amp;$A130,Sheet1!$B$8:$N$1007,8,0)),"")</f>
        <v/>
      </c>
      <c r="I130" s="85" t="str">
        <f>IFERROR(IF(AND($P$6="Cycle"),VLOOKUP($P$6&amp;"-"&amp;$A130,Sheet1!$B$8:$N$1007,9,0),VLOOKUP($P$6&amp;"-"&amp;$A130,Sheet1!$B$8:$N$1007,9,0)),"")</f>
        <v/>
      </c>
      <c r="J130" s="83" t="str">
        <f>IFERROR(IF(AND($P$6="Cycle"),VLOOKUP($P$6&amp;"-"&amp;$A130,Sheet1!$B$8:$N$1007,10,0),VLOOKUP($P$6&amp;"-"&amp;$A130,Sheet1!$B$8:$N$1007,10,0)),"")</f>
        <v/>
      </c>
      <c r="K130" s="83" t="str">
        <f>IFERROR(IF(AND($P$6="Cycle"),VLOOKUP($P$6&amp;"-"&amp;$A130,Sheet1!$B$8:$N$1007,11,0),VLOOKUP($P$6&amp;"-"&amp;$A130,Sheet1!$B$8:$N$1007,11,0)),"")</f>
        <v/>
      </c>
      <c r="L130" s="83" t="str">
        <f>IFERROR(IF(AND($P$6="Cycle"),VLOOKUP($P$6&amp;"-"&amp;$A130,Sheet1!$B$8:$N$1007,12,0),VLOOKUP($P$6&amp;"-"&amp;$A130,Sheet1!$B$8:$N$1007,12,0)),"")</f>
        <v/>
      </c>
      <c r="M130" s="83" t="str">
        <f>IFERROR(IF(AND($P$6="Cycle"),VLOOKUP($P$6&amp;"-"&amp;$A130,Sheet1!$B$8:$N$1007,13,0),VLOOKUP($P$6&amp;"-"&amp;$A130,Sheet1!$B$8:$N$1007,13,0)),"")</f>
        <v/>
      </c>
    </row>
    <row r="131" spans="1:13" ht="21" customHeight="1">
      <c r="A131" s="11">
        <v>124</v>
      </c>
      <c r="B131" s="83" t="str">
        <f t="shared" si="2"/>
        <v/>
      </c>
      <c r="C131" s="83" t="str">
        <f>IFERROR(IF(AND($P$6="Cycle"),VLOOKUP($P$6&amp;"-"&amp;$A131,Sheet1!$B$8:$N$1007,3,0),VLOOKUP($P$6&amp;"-"&amp;$A131,Sheet1!$B$8:$N$1007,3,0)),"")</f>
        <v/>
      </c>
      <c r="D131" s="83" t="str">
        <f>IFERROR(IF(AND($P$6="Cycle"),VLOOKUP($P$6&amp;"-"&amp;$A131,Sheet1!$B$8:$N$1007,4,0),VLOOKUP($P$6&amp;"-"&amp;$A131,Sheet1!$B$8:$N$1007,4,0)),"")</f>
        <v/>
      </c>
      <c r="E131" s="83" t="str">
        <f>IFERROR(IF(AND($P$6="Cycle"),VLOOKUP($P$6&amp;"-"&amp;$A131,Sheet1!$B$8:$N$1007,5,0),VLOOKUP($P$6&amp;"-"&amp;$A131,Sheet1!$B$8:$N$1007,5,0)),"")</f>
        <v/>
      </c>
      <c r="F131" s="84" t="str">
        <f>IFERROR(IF(AND($P$6="Cycle"),VLOOKUP($P$6&amp;"-"&amp;$A131,Sheet1!$B$8:$N$1007,6,0),VLOOKUP($P$6&amp;"-"&amp;$A131,Sheet1!$B$8:$N$1007,6,0)),"")</f>
        <v/>
      </c>
      <c r="G131" s="84" t="str">
        <f>IFERROR(IF(AND($P$6="Cycle"),VLOOKUP($P$6&amp;"-"&amp;$A131,Sheet1!$B$8:$N$1007,7,0),VLOOKUP($P$6&amp;"-"&amp;$A131,Sheet1!$B$8:$N$1007,7,0)),"")</f>
        <v/>
      </c>
      <c r="H131" s="84" t="str">
        <f>IFERROR(IF(AND($P$6="Cycle"),VLOOKUP($P$6&amp;"-"&amp;$A131,Sheet1!$B$8:$N$1007,8,0),VLOOKUP($P$6&amp;"-"&amp;$A131,Sheet1!$B$8:$N$1007,8,0)),"")</f>
        <v/>
      </c>
      <c r="I131" s="85" t="str">
        <f>IFERROR(IF(AND($P$6="Cycle"),VLOOKUP($P$6&amp;"-"&amp;$A131,Sheet1!$B$8:$N$1007,9,0),VLOOKUP($P$6&amp;"-"&amp;$A131,Sheet1!$B$8:$N$1007,9,0)),"")</f>
        <v/>
      </c>
      <c r="J131" s="83" t="str">
        <f>IFERROR(IF(AND($P$6="Cycle"),VLOOKUP($P$6&amp;"-"&amp;$A131,Sheet1!$B$8:$N$1007,10,0),VLOOKUP($P$6&amp;"-"&amp;$A131,Sheet1!$B$8:$N$1007,10,0)),"")</f>
        <v/>
      </c>
      <c r="K131" s="83" t="str">
        <f>IFERROR(IF(AND($P$6="Cycle"),VLOOKUP($P$6&amp;"-"&amp;$A131,Sheet1!$B$8:$N$1007,11,0),VLOOKUP($P$6&amp;"-"&amp;$A131,Sheet1!$B$8:$N$1007,11,0)),"")</f>
        <v/>
      </c>
      <c r="L131" s="83" t="str">
        <f>IFERROR(IF(AND($P$6="Cycle"),VLOOKUP($P$6&amp;"-"&amp;$A131,Sheet1!$B$8:$N$1007,12,0),VLOOKUP($P$6&amp;"-"&amp;$A131,Sheet1!$B$8:$N$1007,12,0)),"")</f>
        <v/>
      </c>
      <c r="M131" s="83" t="str">
        <f>IFERROR(IF(AND($P$6="Cycle"),VLOOKUP($P$6&amp;"-"&amp;$A131,Sheet1!$B$8:$N$1007,13,0),VLOOKUP($P$6&amp;"-"&amp;$A131,Sheet1!$B$8:$N$1007,13,0)),"")</f>
        <v/>
      </c>
    </row>
    <row r="132" spans="1:13" ht="21" customHeight="1">
      <c r="A132" s="11">
        <v>125</v>
      </c>
      <c r="B132" s="83" t="str">
        <f t="shared" si="2"/>
        <v/>
      </c>
      <c r="C132" s="83" t="str">
        <f>IFERROR(IF(AND($P$6="Cycle"),VLOOKUP($P$6&amp;"-"&amp;$A132,Sheet1!$B$8:$N$1007,3,0),VLOOKUP($P$6&amp;"-"&amp;$A132,Sheet1!$B$8:$N$1007,3,0)),"")</f>
        <v/>
      </c>
      <c r="D132" s="83" t="str">
        <f>IFERROR(IF(AND($P$6="Cycle"),VLOOKUP($P$6&amp;"-"&amp;$A132,Sheet1!$B$8:$N$1007,4,0),VLOOKUP($P$6&amp;"-"&amp;$A132,Sheet1!$B$8:$N$1007,4,0)),"")</f>
        <v/>
      </c>
      <c r="E132" s="83" t="str">
        <f>IFERROR(IF(AND($P$6="Cycle"),VLOOKUP($P$6&amp;"-"&amp;$A132,Sheet1!$B$8:$N$1007,5,0),VLOOKUP($P$6&amp;"-"&amp;$A132,Sheet1!$B$8:$N$1007,5,0)),"")</f>
        <v/>
      </c>
      <c r="F132" s="84" t="str">
        <f>IFERROR(IF(AND($P$6="Cycle"),VLOOKUP($P$6&amp;"-"&amp;$A132,Sheet1!$B$8:$N$1007,6,0),VLOOKUP($P$6&amp;"-"&amp;$A132,Sheet1!$B$8:$N$1007,6,0)),"")</f>
        <v/>
      </c>
      <c r="G132" s="84" t="str">
        <f>IFERROR(IF(AND($P$6="Cycle"),VLOOKUP($P$6&amp;"-"&amp;$A132,Sheet1!$B$8:$N$1007,7,0),VLOOKUP($P$6&amp;"-"&amp;$A132,Sheet1!$B$8:$N$1007,7,0)),"")</f>
        <v/>
      </c>
      <c r="H132" s="84" t="str">
        <f>IFERROR(IF(AND($P$6="Cycle"),VLOOKUP($P$6&amp;"-"&amp;$A132,Sheet1!$B$8:$N$1007,8,0),VLOOKUP($P$6&amp;"-"&amp;$A132,Sheet1!$B$8:$N$1007,8,0)),"")</f>
        <v/>
      </c>
      <c r="I132" s="85" t="str">
        <f>IFERROR(IF(AND($P$6="Cycle"),VLOOKUP($P$6&amp;"-"&amp;$A132,Sheet1!$B$8:$N$1007,9,0),VLOOKUP($P$6&amp;"-"&amp;$A132,Sheet1!$B$8:$N$1007,9,0)),"")</f>
        <v/>
      </c>
      <c r="J132" s="83" t="str">
        <f>IFERROR(IF(AND($P$6="Cycle"),VLOOKUP($P$6&amp;"-"&amp;$A132,Sheet1!$B$8:$N$1007,10,0),VLOOKUP($P$6&amp;"-"&amp;$A132,Sheet1!$B$8:$N$1007,10,0)),"")</f>
        <v/>
      </c>
      <c r="K132" s="83" t="str">
        <f>IFERROR(IF(AND($P$6="Cycle"),VLOOKUP($P$6&amp;"-"&amp;$A132,Sheet1!$B$8:$N$1007,11,0),VLOOKUP($P$6&amp;"-"&amp;$A132,Sheet1!$B$8:$N$1007,11,0)),"")</f>
        <v/>
      </c>
      <c r="L132" s="83" t="str">
        <f>IFERROR(IF(AND($P$6="Cycle"),VLOOKUP($P$6&amp;"-"&amp;$A132,Sheet1!$B$8:$N$1007,12,0),VLOOKUP($P$6&amp;"-"&amp;$A132,Sheet1!$B$8:$N$1007,12,0)),"")</f>
        <v/>
      </c>
      <c r="M132" s="83" t="str">
        <f>IFERROR(IF(AND($P$6="Cycle"),VLOOKUP($P$6&amp;"-"&amp;$A132,Sheet1!$B$8:$N$1007,13,0),VLOOKUP($P$6&amp;"-"&amp;$A132,Sheet1!$B$8:$N$1007,13,0)),"")</f>
        <v/>
      </c>
    </row>
    <row r="133" spans="1:13" ht="21" customHeight="1">
      <c r="A133" s="11">
        <v>126</v>
      </c>
      <c r="B133" s="83" t="str">
        <f t="shared" si="2"/>
        <v/>
      </c>
      <c r="C133" s="83" t="str">
        <f>IFERROR(IF(AND($P$6="Cycle"),VLOOKUP($P$6&amp;"-"&amp;$A133,Sheet1!$B$8:$N$1007,3,0),VLOOKUP($P$6&amp;"-"&amp;$A133,Sheet1!$B$8:$N$1007,3,0)),"")</f>
        <v/>
      </c>
      <c r="D133" s="83" t="str">
        <f>IFERROR(IF(AND($P$6="Cycle"),VLOOKUP($P$6&amp;"-"&amp;$A133,Sheet1!$B$8:$N$1007,4,0),VLOOKUP($P$6&amp;"-"&amp;$A133,Sheet1!$B$8:$N$1007,4,0)),"")</f>
        <v/>
      </c>
      <c r="E133" s="83" t="str">
        <f>IFERROR(IF(AND($P$6="Cycle"),VLOOKUP($P$6&amp;"-"&amp;$A133,Sheet1!$B$8:$N$1007,5,0),VLOOKUP($P$6&amp;"-"&amp;$A133,Sheet1!$B$8:$N$1007,5,0)),"")</f>
        <v/>
      </c>
      <c r="F133" s="84" t="str">
        <f>IFERROR(IF(AND($P$6="Cycle"),VLOOKUP($P$6&amp;"-"&amp;$A133,Sheet1!$B$8:$N$1007,6,0),VLOOKUP($P$6&amp;"-"&amp;$A133,Sheet1!$B$8:$N$1007,6,0)),"")</f>
        <v/>
      </c>
      <c r="G133" s="84" t="str">
        <f>IFERROR(IF(AND($P$6="Cycle"),VLOOKUP($P$6&amp;"-"&amp;$A133,Sheet1!$B$8:$N$1007,7,0),VLOOKUP($P$6&amp;"-"&amp;$A133,Sheet1!$B$8:$N$1007,7,0)),"")</f>
        <v/>
      </c>
      <c r="H133" s="84" t="str">
        <f>IFERROR(IF(AND($P$6="Cycle"),VLOOKUP($P$6&amp;"-"&amp;$A133,Sheet1!$B$8:$N$1007,8,0),VLOOKUP($P$6&amp;"-"&amp;$A133,Sheet1!$B$8:$N$1007,8,0)),"")</f>
        <v/>
      </c>
      <c r="I133" s="85" t="str">
        <f>IFERROR(IF(AND($P$6="Cycle"),VLOOKUP($P$6&amp;"-"&amp;$A133,Sheet1!$B$8:$N$1007,9,0),VLOOKUP($P$6&amp;"-"&amp;$A133,Sheet1!$B$8:$N$1007,9,0)),"")</f>
        <v/>
      </c>
      <c r="J133" s="83" t="str">
        <f>IFERROR(IF(AND($P$6="Cycle"),VLOOKUP($P$6&amp;"-"&amp;$A133,Sheet1!$B$8:$N$1007,10,0),VLOOKUP($P$6&amp;"-"&amp;$A133,Sheet1!$B$8:$N$1007,10,0)),"")</f>
        <v/>
      </c>
      <c r="K133" s="83" t="str">
        <f>IFERROR(IF(AND($P$6="Cycle"),VLOOKUP($P$6&amp;"-"&amp;$A133,Sheet1!$B$8:$N$1007,11,0),VLOOKUP($P$6&amp;"-"&amp;$A133,Sheet1!$B$8:$N$1007,11,0)),"")</f>
        <v/>
      </c>
      <c r="L133" s="83" t="str">
        <f>IFERROR(IF(AND($P$6="Cycle"),VLOOKUP($P$6&amp;"-"&amp;$A133,Sheet1!$B$8:$N$1007,12,0),VLOOKUP($P$6&amp;"-"&amp;$A133,Sheet1!$B$8:$N$1007,12,0)),"")</f>
        <v/>
      </c>
      <c r="M133" s="83" t="str">
        <f>IFERROR(IF(AND($P$6="Cycle"),VLOOKUP($P$6&amp;"-"&amp;$A133,Sheet1!$B$8:$N$1007,13,0),VLOOKUP($P$6&amp;"-"&amp;$A133,Sheet1!$B$8:$N$1007,13,0)),"")</f>
        <v/>
      </c>
    </row>
    <row r="134" spans="1:13" ht="21" customHeight="1">
      <c r="A134" s="11">
        <v>127</v>
      </c>
      <c r="B134" s="83" t="str">
        <f t="shared" si="2"/>
        <v/>
      </c>
      <c r="C134" s="83" t="str">
        <f>IFERROR(IF(AND($P$6="Cycle"),VLOOKUP($P$6&amp;"-"&amp;$A134,Sheet1!$B$8:$N$1007,3,0),VLOOKUP($P$6&amp;"-"&amp;$A134,Sheet1!$B$8:$N$1007,3,0)),"")</f>
        <v/>
      </c>
      <c r="D134" s="83" t="str">
        <f>IFERROR(IF(AND($P$6="Cycle"),VLOOKUP($P$6&amp;"-"&amp;$A134,Sheet1!$B$8:$N$1007,4,0),VLOOKUP($P$6&amp;"-"&amp;$A134,Sheet1!$B$8:$N$1007,4,0)),"")</f>
        <v/>
      </c>
      <c r="E134" s="83" t="str">
        <f>IFERROR(IF(AND($P$6="Cycle"),VLOOKUP($P$6&amp;"-"&amp;$A134,Sheet1!$B$8:$N$1007,5,0),VLOOKUP($P$6&amp;"-"&amp;$A134,Sheet1!$B$8:$N$1007,5,0)),"")</f>
        <v/>
      </c>
      <c r="F134" s="84" t="str">
        <f>IFERROR(IF(AND($P$6="Cycle"),VLOOKUP($P$6&amp;"-"&amp;$A134,Sheet1!$B$8:$N$1007,6,0),VLOOKUP($P$6&amp;"-"&amp;$A134,Sheet1!$B$8:$N$1007,6,0)),"")</f>
        <v/>
      </c>
      <c r="G134" s="84" t="str">
        <f>IFERROR(IF(AND($P$6="Cycle"),VLOOKUP($P$6&amp;"-"&amp;$A134,Sheet1!$B$8:$N$1007,7,0),VLOOKUP($P$6&amp;"-"&amp;$A134,Sheet1!$B$8:$N$1007,7,0)),"")</f>
        <v/>
      </c>
      <c r="H134" s="84" t="str">
        <f>IFERROR(IF(AND($P$6="Cycle"),VLOOKUP($P$6&amp;"-"&amp;$A134,Sheet1!$B$8:$N$1007,8,0),VLOOKUP($P$6&amp;"-"&amp;$A134,Sheet1!$B$8:$N$1007,8,0)),"")</f>
        <v/>
      </c>
      <c r="I134" s="85" t="str">
        <f>IFERROR(IF(AND($P$6="Cycle"),VLOOKUP($P$6&amp;"-"&amp;$A134,Sheet1!$B$8:$N$1007,9,0),VLOOKUP($P$6&amp;"-"&amp;$A134,Sheet1!$B$8:$N$1007,9,0)),"")</f>
        <v/>
      </c>
      <c r="J134" s="83" t="str">
        <f>IFERROR(IF(AND($P$6="Cycle"),VLOOKUP($P$6&amp;"-"&amp;$A134,Sheet1!$B$8:$N$1007,10,0),VLOOKUP($P$6&amp;"-"&amp;$A134,Sheet1!$B$8:$N$1007,10,0)),"")</f>
        <v/>
      </c>
      <c r="K134" s="83" t="str">
        <f>IFERROR(IF(AND($P$6="Cycle"),VLOOKUP($P$6&amp;"-"&amp;$A134,Sheet1!$B$8:$N$1007,11,0),VLOOKUP($P$6&amp;"-"&amp;$A134,Sheet1!$B$8:$N$1007,11,0)),"")</f>
        <v/>
      </c>
      <c r="L134" s="83" t="str">
        <f>IFERROR(IF(AND($P$6="Cycle"),VLOOKUP($P$6&amp;"-"&amp;$A134,Sheet1!$B$8:$N$1007,12,0),VLOOKUP($P$6&amp;"-"&amp;$A134,Sheet1!$B$8:$N$1007,12,0)),"")</f>
        <v/>
      </c>
      <c r="M134" s="83" t="str">
        <f>IFERROR(IF(AND($P$6="Cycle"),VLOOKUP($P$6&amp;"-"&amp;$A134,Sheet1!$B$8:$N$1007,13,0),VLOOKUP($P$6&amp;"-"&amp;$A134,Sheet1!$B$8:$N$1007,13,0)),"")</f>
        <v/>
      </c>
    </row>
    <row r="135" spans="1:13" ht="21" customHeight="1">
      <c r="A135" s="11">
        <v>128</v>
      </c>
      <c r="B135" s="83" t="str">
        <f t="shared" si="2"/>
        <v/>
      </c>
      <c r="C135" s="83" t="str">
        <f>IFERROR(IF(AND($P$6="Cycle"),VLOOKUP($P$6&amp;"-"&amp;$A135,Sheet1!$B$8:$N$1007,3,0),VLOOKUP($P$6&amp;"-"&amp;$A135,Sheet1!$B$8:$N$1007,3,0)),"")</f>
        <v/>
      </c>
      <c r="D135" s="83" t="str">
        <f>IFERROR(IF(AND($P$6="Cycle"),VLOOKUP($P$6&amp;"-"&amp;$A135,Sheet1!$B$8:$N$1007,4,0),VLOOKUP($P$6&amp;"-"&amp;$A135,Sheet1!$B$8:$N$1007,4,0)),"")</f>
        <v/>
      </c>
      <c r="E135" s="83" t="str">
        <f>IFERROR(IF(AND($P$6="Cycle"),VLOOKUP($P$6&amp;"-"&amp;$A135,Sheet1!$B$8:$N$1007,5,0),VLOOKUP($P$6&amp;"-"&amp;$A135,Sheet1!$B$8:$N$1007,5,0)),"")</f>
        <v/>
      </c>
      <c r="F135" s="84" t="str">
        <f>IFERROR(IF(AND($P$6="Cycle"),VLOOKUP($P$6&amp;"-"&amp;$A135,Sheet1!$B$8:$N$1007,6,0),VLOOKUP($P$6&amp;"-"&amp;$A135,Sheet1!$B$8:$N$1007,6,0)),"")</f>
        <v/>
      </c>
      <c r="G135" s="84" t="str">
        <f>IFERROR(IF(AND($P$6="Cycle"),VLOOKUP($P$6&amp;"-"&amp;$A135,Sheet1!$B$8:$N$1007,7,0),VLOOKUP($P$6&amp;"-"&amp;$A135,Sheet1!$B$8:$N$1007,7,0)),"")</f>
        <v/>
      </c>
      <c r="H135" s="84" t="str">
        <f>IFERROR(IF(AND($P$6="Cycle"),VLOOKUP($P$6&amp;"-"&amp;$A135,Sheet1!$B$8:$N$1007,8,0),VLOOKUP($P$6&amp;"-"&amp;$A135,Sheet1!$B$8:$N$1007,8,0)),"")</f>
        <v/>
      </c>
      <c r="I135" s="85" t="str">
        <f>IFERROR(IF(AND($P$6="Cycle"),VLOOKUP($P$6&amp;"-"&amp;$A135,Sheet1!$B$8:$N$1007,9,0),VLOOKUP($P$6&amp;"-"&amp;$A135,Sheet1!$B$8:$N$1007,9,0)),"")</f>
        <v/>
      </c>
      <c r="J135" s="83" t="str">
        <f>IFERROR(IF(AND($P$6="Cycle"),VLOOKUP($P$6&amp;"-"&amp;$A135,Sheet1!$B$8:$N$1007,10,0),VLOOKUP($P$6&amp;"-"&amp;$A135,Sheet1!$B$8:$N$1007,10,0)),"")</f>
        <v/>
      </c>
      <c r="K135" s="83" t="str">
        <f>IFERROR(IF(AND($P$6="Cycle"),VLOOKUP($P$6&amp;"-"&amp;$A135,Sheet1!$B$8:$N$1007,11,0),VLOOKUP($P$6&amp;"-"&amp;$A135,Sheet1!$B$8:$N$1007,11,0)),"")</f>
        <v/>
      </c>
      <c r="L135" s="83" t="str">
        <f>IFERROR(IF(AND($P$6="Cycle"),VLOOKUP($P$6&amp;"-"&amp;$A135,Sheet1!$B$8:$N$1007,12,0),VLOOKUP($P$6&amp;"-"&amp;$A135,Sheet1!$B$8:$N$1007,12,0)),"")</f>
        <v/>
      </c>
      <c r="M135" s="83" t="str">
        <f>IFERROR(IF(AND($P$6="Cycle"),VLOOKUP($P$6&amp;"-"&amp;$A135,Sheet1!$B$8:$N$1007,13,0),VLOOKUP($P$6&amp;"-"&amp;$A135,Sheet1!$B$8:$N$1007,13,0)),"")</f>
        <v/>
      </c>
    </row>
    <row r="136" spans="1:13" ht="21" customHeight="1">
      <c r="A136" s="11">
        <v>129</v>
      </c>
      <c r="B136" s="83" t="str">
        <f t="shared" si="2"/>
        <v/>
      </c>
      <c r="C136" s="83" t="str">
        <f>IFERROR(IF(AND($P$6="Cycle"),VLOOKUP($P$6&amp;"-"&amp;$A136,Sheet1!$B$8:$N$1007,3,0),VLOOKUP($P$6&amp;"-"&amp;$A136,Sheet1!$B$8:$N$1007,3,0)),"")</f>
        <v/>
      </c>
      <c r="D136" s="83" t="str">
        <f>IFERROR(IF(AND($P$6="Cycle"),VLOOKUP($P$6&amp;"-"&amp;$A136,Sheet1!$B$8:$N$1007,4,0),VLOOKUP($P$6&amp;"-"&amp;$A136,Sheet1!$B$8:$N$1007,4,0)),"")</f>
        <v/>
      </c>
      <c r="E136" s="83" t="str">
        <f>IFERROR(IF(AND($P$6="Cycle"),VLOOKUP($P$6&amp;"-"&amp;$A136,Sheet1!$B$8:$N$1007,5,0),VLOOKUP($P$6&amp;"-"&amp;$A136,Sheet1!$B$8:$N$1007,5,0)),"")</f>
        <v/>
      </c>
      <c r="F136" s="84" t="str">
        <f>IFERROR(IF(AND($P$6="Cycle"),VLOOKUP($P$6&amp;"-"&amp;$A136,Sheet1!$B$8:$N$1007,6,0),VLOOKUP($P$6&amp;"-"&amp;$A136,Sheet1!$B$8:$N$1007,6,0)),"")</f>
        <v/>
      </c>
      <c r="G136" s="84" t="str">
        <f>IFERROR(IF(AND($P$6="Cycle"),VLOOKUP($P$6&amp;"-"&amp;$A136,Sheet1!$B$8:$N$1007,7,0),VLOOKUP($P$6&amp;"-"&amp;$A136,Sheet1!$B$8:$N$1007,7,0)),"")</f>
        <v/>
      </c>
      <c r="H136" s="84" t="str">
        <f>IFERROR(IF(AND($P$6="Cycle"),VLOOKUP($P$6&amp;"-"&amp;$A136,Sheet1!$B$8:$N$1007,8,0),VLOOKUP($P$6&amp;"-"&amp;$A136,Sheet1!$B$8:$N$1007,8,0)),"")</f>
        <v/>
      </c>
      <c r="I136" s="85" t="str">
        <f>IFERROR(IF(AND($P$6="Cycle"),VLOOKUP($P$6&amp;"-"&amp;$A136,Sheet1!$B$8:$N$1007,9,0),VLOOKUP($P$6&amp;"-"&amp;$A136,Sheet1!$B$8:$N$1007,9,0)),"")</f>
        <v/>
      </c>
      <c r="J136" s="83" t="str">
        <f>IFERROR(IF(AND($P$6="Cycle"),VLOOKUP($P$6&amp;"-"&amp;$A136,Sheet1!$B$8:$N$1007,10,0),VLOOKUP($P$6&amp;"-"&amp;$A136,Sheet1!$B$8:$N$1007,10,0)),"")</f>
        <v/>
      </c>
      <c r="K136" s="83" t="str">
        <f>IFERROR(IF(AND($P$6="Cycle"),VLOOKUP($P$6&amp;"-"&amp;$A136,Sheet1!$B$8:$N$1007,11,0),VLOOKUP($P$6&amp;"-"&amp;$A136,Sheet1!$B$8:$N$1007,11,0)),"")</f>
        <v/>
      </c>
      <c r="L136" s="83" t="str">
        <f>IFERROR(IF(AND($P$6="Cycle"),VLOOKUP($P$6&amp;"-"&amp;$A136,Sheet1!$B$8:$N$1007,12,0),VLOOKUP($P$6&amp;"-"&amp;$A136,Sheet1!$B$8:$N$1007,12,0)),"")</f>
        <v/>
      </c>
      <c r="M136" s="83" t="str">
        <f>IFERROR(IF(AND($P$6="Cycle"),VLOOKUP($P$6&amp;"-"&amp;$A136,Sheet1!$B$8:$N$1007,13,0),VLOOKUP($P$6&amp;"-"&amp;$A136,Sheet1!$B$8:$N$1007,13,0)),"")</f>
        <v/>
      </c>
    </row>
    <row r="137" spans="1:13" ht="21" customHeight="1">
      <c r="A137" s="11">
        <v>130</v>
      </c>
      <c r="B137" s="83" t="str">
        <f t="shared" si="2"/>
        <v/>
      </c>
      <c r="C137" s="83" t="str">
        <f>IFERROR(IF(AND($P$6="Cycle"),VLOOKUP($P$6&amp;"-"&amp;$A137,Sheet1!$B$8:$N$1007,3,0),VLOOKUP($P$6&amp;"-"&amp;$A137,Sheet1!$B$8:$N$1007,3,0)),"")</f>
        <v/>
      </c>
      <c r="D137" s="83" t="str">
        <f>IFERROR(IF(AND($P$6="Cycle"),VLOOKUP($P$6&amp;"-"&amp;$A137,Sheet1!$B$8:$N$1007,4,0),VLOOKUP($P$6&amp;"-"&amp;$A137,Sheet1!$B$8:$N$1007,4,0)),"")</f>
        <v/>
      </c>
      <c r="E137" s="83" t="str">
        <f>IFERROR(IF(AND($P$6="Cycle"),VLOOKUP($P$6&amp;"-"&amp;$A137,Sheet1!$B$8:$N$1007,5,0),VLOOKUP($P$6&amp;"-"&amp;$A137,Sheet1!$B$8:$N$1007,5,0)),"")</f>
        <v/>
      </c>
      <c r="F137" s="84" t="str">
        <f>IFERROR(IF(AND($P$6="Cycle"),VLOOKUP($P$6&amp;"-"&amp;$A137,Sheet1!$B$8:$N$1007,6,0),VLOOKUP($P$6&amp;"-"&amp;$A137,Sheet1!$B$8:$N$1007,6,0)),"")</f>
        <v/>
      </c>
      <c r="G137" s="84" t="str">
        <f>IFERROR(IF(AND($P$6="Cycle"),VLOOKUP($P$6&amp;"-"&amp;$A137,Sheet1!$B$8:$N$1007,7,0),VLOOKUP($P$6&amp;"-"&amp;$A137,Sheet1!$B$8:$N$1007,7,0)),"")</f>
        <v/>
      </c>
      <c r="H137" s="84" t="str">
        <f>IFERROR(IF(AND($P$6="Cycle"),VLOOKUP($P$6&amp;"-"&amp;$A137,Sheet1!$B$8:$N$1007,8,0),VLOOKUP($P$6&amp;"-"&amp;$A137,Sheet1!$B$8:$N$1007,8,0)),"")</f>
        <v/>
      </c>
      <c r="I137" s="85" t="str">
        <f>IFERROR(IF(AND($P$6="Cycle"),VLOOKUP($P$6&amp;"-"&amp;$A137,Sheet1!$B$8:$N$1007,9,0),VLOOKUP($P$6&amp;"-"&amp;$A137,Sheet1!$B$8:$N$1007,9,0)),"")</f>
        <v/>
      </c>
      <c r="J137" s="83" t="str">
        <f>IFERROR(IF(AND($P$6="Cycle"),VLOOKUP($P$6&amp;"-"&amp;$A137,Sheet1!$B$8:$N$1007,10,0),VLOOKUP($P$6&amp;"-"&amp;$A137,Sheet1!$B$8:$N$1007,10,0)),"")</f>
        <v/>
      </c>
      <c r="K137" s="83" t="str">
        <f>IFERROR(IF(AND($P$6="Cycle"),VLOOKUP($P$6&amp;"-"&amp;$A137,Sheet1!$B$8:$N$1007,11,0),VLOOKUP($P$6&amp;"-"&amp;$A137,Sheet1!$B$8:$N$1007,11,0)),"")</f>
        <v/>
      </c>
      <c r="L137" s="83" t="str">
        <f>IFERROR(IF(AND($P$6="Cycle"),VLOOKUP($P$6&amp;"-"&amp;$A137,Sheet1!$B$8:$N$1007,12,0),VLOOKUP($P$6&amp;"-"&amp;$A137,Sheet1!$B$8:$N$1007,12,0)),"")</f>
        <v/>
      </c>
      <c r="M137" s="83" t="str">
        <f>IFERROR(IF(AND($P$6="Cycle"),VLOOKUP($P$6&amp;"-"&amp;$A137,Sheet1!$B$8:$N$1007,13,0),VLOOKUP($P$6&amp;"-"&amp;$A137,Sheet1!$B$8:$N$1007,13,0)),"")</f>
        <v/>
      </c>
    </row>
    <row r="138" spans="1:13" ht="21" customHeight="1">
      <c r="A138" s="11">
        <v>131</v>
      </c>
      <c r="B138" s="83" t="str">
        <f t="shared" si="2"/>
        <v/>
      </c>
      <c r="C138" s="83" t="str">
        <f>IFERROR(IF(AND($P$6="Cycle"),VLOOKUP($P$6&amp;"-"&amp;$A138,Sheet1!$B$8:$N$1007,3,0),VLOOKUP($P$6&amp;"-"&amp;$A138,Sheet1!$B$8:$N$1007,3,0)),"")</f>
        <v/>
      </c>
      <c r="D138" s="83" t="str">
        <f>IFERROR(IF(AND($P$6="Cycle"),VLOOKUP($P$6&amp;"-"&amp;$A138,Sheet1!$B$8:$N$1007,4,0),VLOOKUP($P$6&amp;"-"&amp;$A138,Sheet1!$B$8:$N$1007,4,0)),"")</f>
        <v/>
      </c>
      <c r="E138" s="83" t="str">
        <f>IFERROR(IF(AND($P$6="Cycle"),VLOOKUP($P$6&amp;"-"&amp;$A138,Sheet1!$B$8:$N$1007,5,0),VLOOKUP($P$6&amp;"-"&amp;$A138,Sheet1!$B$8:$N$1007,5,0)),"")</f>
        <v/>
      </c>
      <c r="F138" s="84" t="str">
        <f>IFERROR(IF(AND($P$6="Cycle"),VLOOKUP($P$6&amp;"-"&amp;$A138,Sheet1!$B$8:$N$1007,6,0),VLOOKUP($P$6&amp;"-"&amp;$A138,Sheet1!$B$8:$N$1007,6,0)),"")</f>
        <v/>
      </c>
      <c r="G138" s="84" t="str">
        <f>IFERROR(IF(AND($P$6="Cycle"),VLOOKUP($P$6&amp;"-"&amp;$A138,Sheet1!$B$8:$N$1007,7,0),VLOOKUP($P$6&amp;"-"&amp;$A138,Sheet1!$B$8:$N$1007,7,0)),"")</f>
        <v/>
      </c>
      <c r="H138" s="84" t="str">
        <f>IFERROR(IF(AND($P$6="Cycle"),VLOOKUP($P$6&amp;"-"&amp;$A138,Sheet1!$B$8:$N$1007,8,0),VLOOKUP($P$6&amp;"-"&amp;$A138,Sheet1!$B$8:$N$1007,8,0)),"")</f>
        <v/>
      </c>
      <c r="I138" s="85" t="str">
        <f>IFERROR(IF(AND($P$6="Cycle"),VLOOKUP($P$6&amp;"-"&amp;$A138,Sheet1!$B$8:$N$1007,9,0),VLOOKUP($P$6&amp;"-"&amp;$A138,Sheet1!$B$8:$N$1007,9,0)),"")</f>
        <v/>
      </c>
      <c r="J138" s="83" t="str">
        <f>IFERROR(IF(AND($P$6="Cycle"),VLOOKUP($P$6&amp;"-"&amp;$A138,Sheet1!$B$8:$N$1007,10,0),VLOOKUP($P$6&amp;"-"&amp;$A138,Sheet1!$B$8:$N$1007,10,0)),"")</f>
        <v/>
      </c>
      <c r="K138" s="83" t="str">
        <f>IFERROR(IF(AND($P$6="Cycle"),VLOOKUP($P$6&amp;"-"&amp;$A138,Sheet1!$B$8:$N$1007,11,0),VLOOKUP($P$6&amp;"-"&amp;$A138,Sheet1!$B$8:$N$1007,11,0)),"")</f>
        <v/>
      </c>
      <c r="L138" s="83" t="str">
        <f>IFERROR(IF(AND($P$6="Cycle"),VLOOKUP($P$6&amp;"-"&amp;$A138,Sheet1!$B$8:$N$1007,12,0),VLOOKUP($P$6&amp;"-"&amp;$A138,Sheet1!$B$8:$N$1007,12,0)),"")</f>
        <v/>
      </c>
      <c r="M138" s="83" t="str">
        <f>IFERROR(IF(AND($P$6="Cycle"),VLOOKUP($P$6&amp;"-"&amp;$A138,Sheet1!$B$8:$N$1007,13,0),VLOOKUP($P$6&amp;"-"&amp;$A138,Sheet1!$B$8:$N$1007,13,0)),"")</f>
        <v/>
      </c>
    </row>
    <row r="139" spans="1:13" ht="21" customHeight="1">
      <c r="A139" s="11">
        <v>132</v>
      </c>
      <c r="B139" s="83" t="str">
        <f t="shared" si="2"/>
        <v/>
      </c>
      <c r="C139" s="83" t="str">
        <f>IFERROR(IF(AND($P$6="Cycle"),VLOOKUP($P$6&amp;"-"&amp;$A139,Sheet1!$B$8:$N$1007,3,0),VLOOKUP($P$6&amp;"-"&amp;$A139,Sheet1!$B$8:$N$1007,3,0)),"")</f>
        <v/>
      </c>
      <c r="D139" s="83" t="str">
        <f>IFERROR(IF(AND($P$6="Cycle"),VLOOKUP($P$6&amp;"-"&amp;$A139,Sheet1!$B$8:$N$1007,4,0),VLOOKUP($P$6&amp;"-"&amp;$A139,Sheet1!$B$8:$N$1007,4,0)),"")</f>
        <v/>
      </c>
      <c r="E139" s="83" t="str">
        <f>IFERROR(IF(AND($P$6="Cycle"),VLOOKUP($P$6&amp;"-"&amp;$A139,Sheet1!$B$8:$N$1007,5,0),VLOOKUP($P$6&amp;"-"&amp;$A139,Sheet1!$B$8:$N$1007,5,0)),"")</f>
        <v/>
      </c>
      <c r="F139" s="84" t="str">
        <f>IFERROR(IF(AND($P$6="Cycle"),VLOOKUP($P$6&amp;"-"&amp;$A139,Sheet1!$B$8:$N$1007,6,0),VLOOKUP($P$6&amp;"-"&amp;$A139,Sheet1!$B$8:$N$1007,6,0)),"")</f>
        <v/>
      </c>
      <c r="G139" s="84" t="str">
        <f>IFERROR(IF(AND($P$6="Cycle"),VLOOKUP($P$6&amp;"-"&amp;$A139,Sheet1!$B$8:$N$1007,7,0),VLOOKUP($P$6&amp;"-"&amp;$A139,Sheet1!$B$8:$N$1007,7,0)),"")</f>
        <v/>
      </c>
      <c r="H139" s="84" t="str">
        <f>IFERROR(IF(AND($P$6="Cycle"),VLOOKUP($P$6&amp;"-"&amp;$A139,Sheet1!$B$8:$N$1007,8,0),VLOOKUP($P$6&amp;"-"&amp;$A139,Sheet1!$B$8:$N$1007,8,0)),"")</f>
        <v/>
      </c>
      <c r="I139" s="85" t="str">
        <f>IFERROR(IF(AND($P$6="Cycle"),VLOOKUP($P$6&amp;"-"&amp;$A139,Sheet1!$B$8:$N$1007,9,0),VLOOKUP($P$6&amp;"-"&amp;$A139,Sheet1!$B$8:$N$1007,9,0)),"")</f>
        <v/>
      </c>
      <c r="J139" s="83" t="str">
        <f>IFERROR(IF(AND($P$6="Cycle"),VLOOKUP($P$6&amp;"-"&amp;$A139,Sheet1!$B$8:$N$1007,10,0),VLOOKUP($P$6&amp;"-"&amp;$A139,Sheet1!$B$8:$N$1007,10,0)),"")</f>
        <v/>
      </c>
      <c r="K139" s="83" t="str">
        <f>IFERROR(IF(AND($P$6="Cycle"),VLOOKUP($P$6&amp;"-"&amp;$A139,Sheet1!$B$8:$N$1007,11,0),VLOOKUP($P$6&amp;"-"&amp;$A139,Sheet1!$B$8:$N$1007,11,0)),"")</f>
        <v/>
      </c>
      <c r="L139" s="83" t="str">
        <f>IFERROR(IF(AND($P$6="Cycle"),VLOOKUP($P$6&amp;"-"&amp;$A139,Sheet1!$B$8:$N$1007,12,0),VLOOKUP($P$6&amp;"-"&amp;$A139,Sheet1!$B$8:$N$1007,12,0)),"")</f>
        <v/>
      </c>
      <c r="M139" s="83" t="str">
        <f>IFERROR(IF(AND($P$6="Cycle"),VLOOKUP($P$6&amp;"-"&amp;$A139,Sheet1!$B$8:$N$1007,13,0),VLOOKUP($P$6&amp;"-"&amp;$A139,Sheet1!$B$8:$N$1007,13,0)),"")</f>
        <v/>
      </c>
    </row>
    <row r="140" spans="1:13" ht="21" customHeight="1">
      <c r="A140" s="11">
        <v>133</v>
      </c>
      <c r="B140" s="83" t="str">
        <f t="shared" si="2"/>
        <v/>
      </c>
      <c r="C140" s="83" t="str">
        <f>IFERROR(IF(AND($P$6="Cycle"),VLOOKUP($P$6&amp;"-"&amp;$A140,Sheet1!$B$8:$N$1007,3,0),VLOOKUP($P$6&amp;"-"&amp;$A140,Sheet1!$B$8:$N$1007,3,0)),"")</f>
        <v/>
      </c>
      <c r="D140" s="83" t="str">
        <f>IFERROR(IF(AND($P$6="Cycle"),VLOOKUP($P$6&amp;"-"&amp;$A140,Sheet1!$B$8:$N$1007,4,0),VLOOKUP($P$6&amp;"-"&amp;$A140,Sheet1!$B$8:$N$1007,4,0)),"")</f>
        <v/>
      </c>
      <c r="E140" s="83" t="str">
        <f>IFERROR(IF(AND($P$6="Cycle"),VLOOKUP($P$6&amp;"-"&amp;$A140,Sheet1!$B$8:$N$1007,5,0),VLOOKUP($P$6&amp;"-"&amp;$A140,Sheet1!$B$8:$N$1007,5,0)),"")</f>
        <v/>
      </c>
      <c r="F140" s="84" t="str">
        <f>IFERROR(IF(AND($P$6="Cycle"),VLOOKUP($P$6&amp;"-"&amp;$A140,Sheet1!$B$8:$N$1007,6,0),VLOOKUP($P$6&amp;"-"&amp;$A140,Sheet1!$B$8:$N$1007,6,0)),"")</f>
        <v/>
      </c>
      <c r="G140" s="84" t="str">
        <f>IFERROR(IF(AND($P$6="Cycle"),VLOOKUP($P$6&amp;"-"&amp;$A140,Sheet1!$B$8:$N$1007,7,0),VLOOKUP($P$6&amp;"-"&amp;$A140,Sheet1!$B$8:$N$1007,7,0)),"")</f>
        <v/>
      </c>
      <c r="H140" s="84" t="str">
        <f>IFERROR(IF(AND($P$6="Cycle"),VLOOKUP($P$6&amp;"-"&amp;$A140,Sheet1!$B$8:$N$1007,8,0),VLOOKUP($P$6&amp;"-"&amp;$A140,Sheet1!$B$8:$N$1007,8,0)),"")</f>
        <v/>
      </c>
      <c r="I140" s="85" t="str">
        <f>IFERROR(IF(AND($P$6="Cycle"),VLOOKUP($P$6&amp;"-"&amp;$A140,Sheet1!$B$8:$N$1007,9,0),VLOOKUP($P$6&amp;"-"&amp;$A140,Sheet1!$B$8:$N$1007,9,0)),"")</f>
        <v/>
      </c>
      <c r="J140" s="83" t="str">
        <f>IFERROR(IF(AND($P$6="Cycle"),VLOOKUP($P$6&amp;"-"&amp;$A140,Sheet1!$B$8:$N$1007,10,0),VLOOKUP($P$6&amp;"-"&amp;$A140,Sheet1!$B$8:$N$1007,10,0)),"")</f>
        <v/>
      </c>
      <c r="K140" s="83" t="str">
        <f>IFERROR(IF(AND($P$6="Cycle"),VLOOKUP($P$6&amp;"-"&amp;$A140,Sheet1!$B$8:$N$1007,11,0),VLOOKUP($P$6&amp;"-"&amp;$A140,Sheet1!$B$8:$N$1007,11,0)),"")</f>
        <v/>
      </c>
      <c r="L140" s="83" t="str">
        <f>IFERROR(IF(AND($P$6="Cycle"),VLOOKUP($P$6&amp;"-"&amp;$A140,Sheet1!$B$8:$N$1007,12,0),VLOOKUP($P$6&amp;"-"&amp;$A140,Sheet1!$B$8:$N$1007,12,0)),"")</f>
        <v/>
      </c>
      <c r="M140" s="83" t="str">
        <f>IFERROR(IF(AND($P$6="Cycle"),VLOOKUP($P$6&amp;"-"&amp;$A140,Sheet1!$B$8:$N$1007,13,0),VLOOKUP($P$6&amp;"-"&amp;$A140,Sheet1!$B$8:$N$1007,13,0)),"")</f>
        <v/>
      </c>
    </row>
    <row r="141" spans="1:13" ht="21" customHeight="1">
      <c r="A141" s="11">
        <v>134</v>
      </c>
      <c r="B141" s="83" t="str">
        <f t="shared" si="2"/>
        <v/>
      </c>
      <c r="C141" s="83" t="str">
        <f>IFERROR(IF(AND($P$6="Cycle"),VLOOKUP($P$6&amp;"-"&amp;$A141,Sheet1!$B$8:$N$1007,3,0),VLOOKUP($P$6&amp;"-"&amp;$A141,Sheet1!$B$8:$N$1007,3,0)),"")</f>
        <v/>
      </c>
      <c r="D141" s="83" t="str">
        <f>IFERROR(IF(AND($P$6="Cycle"),VLOOKUP($P$6&amp;"-"&amp;$A141,Sheet1!$B$8:$N$1007,4,0),VLOOKUP($P$6&amp;"-"&amp;$A141,Sheet1!$B$8:$N$1007,4,0)),"")</f>
        <v/>
      </c>
      <c r="E141" s="83" t="str">
        <f>IFERROR(IF(AND($P$6="Cycle"),VLOOKUP($P$6&amp;"-"&amp;$A141,Sheet1!$B$8:$N$1007,5,0),VLOOKUP($P$6&amp;"-"&amp;$A141,Sheet1!$B$8:$N$1007,5,0)),"")</f>
        <v/>
      </c>
      <c r="F141" s="84" t="str">
        <f>IFERROR(IF(AND($P$6="Cycle"),VLOOKUP($P$6&amp;"-"&amp;$A141,Sheet1!$B$8:$N$1007,6,0),VLOOKUP($P$6&amp;"-"&amp;$A141,Sheet1!$B$8:$N$1007,6,0)),"")</f>
        <v/>
      </c>
      <c r="G141" s="84" t="str">
        <f>IFERROR(IF(AND($P$6="Cycle"),VLOOKUP($P$6&amp;"-"&amp;$A141,Sheet1!$B$8:$N$1007,7,0),VLOOKUP($P$6&amp;"-"&amp;$A141,Sheet1!$B$8:$N$1007,7,0)),"")</f>
        <v/>
      </c>
      <c r="H141" s="84" t="str">
        <f>IFERROR(IF(AND($P$6="Cycle"),VLOOKUP($P$6&amp;"-"&amp;$A141,Sheet1!$B$8:$N$1007,8,0),VLOOKUP($P$6&amp;"-"&amp;$A141,Sheet1!$B$8:$N$1007,8,0)),"")</f>
        <v/>
      </c>
      <c r="I141" s="85" t="str">
        <f>IFERROR(IF(AND($P$6="Cycle"),VLOOKUP($P$6&amp;"-"&amp;$A141,Sheet1!$B$8:$N$1007,9,0),VLOOKUP($P$6&amp;"-"&amp;$A141,Sheet1!$B$8:$N$1007,9,0)),"")</f>
        <v/>
      </c>
      <c r="J141" s="83" t="str">
        <f>IFERROR(IF(AND($P$6="Cycle"),VLOOKUP($P$6&amp;"-"&amp;$A141,Sheet1!$B$8:$N$1007,10,0),VLOOKUP($P$6&amp;"-"&amp;$A141,Sheet1!$B$8:$N$1007,10,0)),"")</f>
        <v/>
      </c>
      <c r="K141" s="83" t="str">
        <f>IFERROR(IF(AND($P$6="Cycle"),VLOOKUP($P$6&amp;"-"&amp;$A141,Sheet1!$B$8:$N$1007,11,0),VLOOKUP($P$6&amp;"-"&amp;$A141,Sheet1!$B$8:$N$1007,11,0)),"")</f>
        <v/>
      </c>
      <c r="L141" s="83" t="str">
        <f>IFERROR(IF(AND($P$6="Cycle"),VLOOKUP($P$6&amp;"-"&amp;$A141,Sheet1!$B$8:$N$1007,12,0),VLOOKUP($P$6&amp;"-"&amp;$A141,Sheet1!$B$8:$N$1007,12,0)),"")</f>
        <v/>
      </c>
      <c r="M141" s="83" t="str">
        <f>IFERROR(IF(AND($P$6="Cycle"),VLOOKUP($P$6&amp;"-"&amp;$A141,Sheet1!$B$8:$N$1007,13,0),VLOOKUP($P$6&amp;"-"&amp;$A141,Sheet1!$B$8:$N$1007,13,0)),"")</f>
        <v/>
      </c>
    </row>
    <row r="142" spans="1:13" ht="21" customHeight="1">
      <c r="A142" s="11">
        <v>135</v>
      </c>
      <c r="B142" s="83" t="str">
        <f t="shared" si="2"/>
        <v/>
      </c>
      <c r="C142" s="83" t="str">
        <f>IFERROR(IF(AND($P$6="Cycle"),VLOOKUP($P$6&amp;"-"&amp;$A142,Sheet1!$B$8:$N$1007,3,0),VLOOKUP($P$6&amp;"-"&amp;$A142,Sheet1!$B$8:$N$1007,3,0)),"")</f>
        <v/>
      </c>
      <c r="D142" s="83" t="str">
        <f>IFERROR(IF(AND($P$6="Cycle"),VLOOKUP($P$6&amp;"-"&amp;$A142,Sheet1!$B$8:$N$1007,4,0),VLOOKUP($P$6&amp;"-"&amp;$A142,Sheet1!$B$8:$N$1007,4,0)),"")</f>
        <v/>
      </c>
      <c r="E142" s="83" t="str">
        <f>IFERROR(IF(AND($P$6="Cycle"),VLOOKUP($P$6&amp;"-"&amp;$A142,Sheet1!$B$8:$N$1007,5,0),VLOOKUP($P$6&amp;"-"&amp;$A142,Sheet1!$B$8:$N$1007,5,0)),"")</f>
        <v/>
      </c>
      <c r="F142" s="84" t="str">
        <f>IFERROR(IF(AND($P$6="Cycle"),VLOOKUP($P$6&amp;"-"&amp;$A142,Sheet1!$B$8:$N$1007,6,0),VLOOKUP($P$6&amp;"-"&amp;$A142,Sheet1!$B$8:$N$1007,6,0)),"")</f>
        <v/>
      </c>
      <c r="G142" s="84" t="str">
        <f>IFERROR(IF(AND($P$6="Cycle"),VLOOKUP($P$6&amp;"-"&amp;$A142,Sheet1!$B$8:$N$1007,7,0),VLOOKUP($P$6&amp;"-"&amp;$A142,Sheet1!$B$8:$N$1007,7,0)),"")</f>
        <v/>
      </c>
      <c r="H142" s="84" t="str">
        <f>IFERROR(IF(AND($P$6="Cycle"),VLOOKUP($P$6&amp;"-"&amp;$A142,Sheet1!$B$8:$N$1007,8,0),VLOOKUP($P$6&amp;"-"&amp;$A142,Sheet1!$B$8:$N$1007,8,0)),"")</f>
        <v/>
      </c>
      <c r="I142" s="85" t="str">
        <f>IFERROR(IF(AND($P$6="Cycle"),VLOOKUP($P$6&amp;"-"&amp;$A142,Sheet1!$B$8:$N$1007,9,0),VLOOKUP($P$6&amp;"-"&amp;$A142,Sheet1!$B$8:$N$1007,9,0)),"")</f>
        <v/>
      </c>
      <c r="J142" s="83" t="str">
        <f>IFERROR(IF(AND($P$6="Cycle"),VLOOKUP($P$6&amp;"-"&amp;$A142,Sheet1!$B$8:$N$1007,10,0),VLOOKUP($P$6&amp;"-"&amp;$A142,Sheet1!$B$8:$N$1007,10,0)),"")</f>
        <v/>
      </c>
      <c r="K142" s="83" t="str">
        <f>IFERROR(IF(AND($P$6="Cycle"),VLOOKUP($P$6&amp;"-"&amp;$A142,Sheet1!$B$8:$N$1007,11,0),VLOOKUP($P$6&amp;"-"&amp;$A142,Sheet1!$B$8:$N$1007,11,0)),"")</f>
        <v/>
      </c>
      <c r="L142" s="83" t="str">
        <f>IFERROR(IF(AND($P$6="Cycle"),VLOOKUP($P$6&amp;"-"&amp;$A142,Sheet1!$B$8:$N$1007,12,0),VLOOKUP($P$6&amp;"-"&amp;$A142,Sheet1!$B$8:$N$1007,12,0)),"")</f>
        <v/>
      </c>
      <c r="M142" s="83" t="str">
        <f>IFERROR(IF(AND($P$6="Cycle"),VLOOKUP($P$6&amp;"-"&amp;$A142,Sheet1!$B$8:$N$1007,13,0),VLOOKUP($P$6&amp;"-"&amp;$A142,Sheet1!$B$8:$N$1007,13,0)),"")</f>
        <v/>
      </c>
    </row>
    <row r="143" spans="1:13" ht="21" customHeight="1">
      <c r="A143" s="11">
        <v>136</v>
      </c>
      <c r="B143" s="83" t="str">
        <f t="shared" si="2"/>
        <v/>
      </c>
      <c r="C143" s="83" t="str">
        <f>IFERROR(IF(AND($P$6="Cycle"),VLOOKUP($P$6&amp;"-"&amp;$A143,Sheet1!$B$8:$N$1007,3,0),VLOOKUP($P$6&amp;"-"&amp;$A143,Sheet1!$B$8:$N$1007,3,0)),"")</f>
        <v/>
      </c>
      <c r="D143" s="83" t="str">
        <f>IFERROR(IF(AND($P$6="Cycle"),VLOOKUP($P$6&amp;"-"&amp;$A143,Sheet1!$B$8:$N$1007,4,0),VLOOKUP($P$6&amp;"-"&amp;$A143,Sheet1!$B$8:$N$1007,4,0)),"")</f>
        <v/>
      </c>
      <c r="E143" s="83" t="str">
        <f>IFERROR(IF(AND($P$6="Cycle"),VLOOKUP($P$6&amp;"-"&amp;$A143,Sheet1!$B$8:$N$1007,5,0),VLOOKUP($P$6&amp;"-"&amp;$A143,Sheet1!$B$8:$N$1007,5,0)),"")</f>
        <v/>
      </c>
      <c r="F143" s="84" t="str">
        <f>IFERROR(IF(AND($P$6="Cycle"),VLOOKUP($P$6&amp;"-"&amp;$A143,Sheet1!$B$8:$N$1007,6,0),VLOOKUP($P$6&amp;"-"&amp;$A143,Sheet1!$B$8:$N$1007,6,0)),"")</f>
        <v/>
      </c>
      <c r="G143" s="84" t="str">
        <f>IFERROR(IF(AND($P$6="Cycle"),VLOOKUP($P$6&amp;"-"&amp;$A143,Sheet1!$B$8:$N$1007,7,0),VLOOKUP($P$6&amp;"-"&amp;$A143,Sheet1!$B$8:$N$1007,7,0)),"")</f>
        <v/>
      </c>
      <c r="H143" s="84" t="str">
        <f>IFERROR(IF(AND($P$6="Cycle"),VLOOKUP($P$6&amp;"-"&amp;$A143,Sheet1!$B$8:$N$1007,8,0),VLOOKUP($P$6&amp;"-"&amp;$A143,Sheet1!$B$8:$N$1007,8,0)),"")</f>
        <v/>
      </c>
      <c r="I143" s="85" t="str">
        <f>IFERROR(IF(AND($P$6="Cycle"),VLOOKUP($P$6&amp;"-"&amp;$A143,Sheet1!$B$8:$N$1007,9,0),VLOOKUP($P$6&amp;"-"&amp;$A143,Sheet1!$B$8:$N$1007,9,0)),"")</f>
        <v/>
      </c>
      <c r="J143" s="83" t="str">
        <f>IFERROR(IF(AND($P$6="Cycle"),VLOOKUP($P$6&amp;"-"&amp;$A143,Sheet1!$B$8:$N$1007,10,0),VLOOKUP($P$6&amp;"-"&amp;$A143,Sheet1!$B$8:$N$1007,10,0)),"")</f>
        <v/>
      </c>
      <c r="K143" s="83" t="str">
        <f>IFERROR(IF(AND($P$6="Cycle"),VLOOKUP($P$6&amp;"-"&amp;$A143,Sheet1!$B$8:$N$1007,11,0),VLOOKUP($P$6&amp;"-"&amp;$A143,Sheet1!$B$8:$N$1007,11,0)),"")</f>
        <v/>
      </c>
      <c r="L143" s="83" t="str">
        <f>IFERROR(IF(AND($P$6="Cycle"),VLOOKUP($P$6&amp;"-"&amp;$A143,Sheet1!$B$8:$N$1007,12,0),VLOOKUP($P$6&amp;"-"&amp;$A143,Sheet1!$B$8:$N$1007,12,0)),"")</f>
        <v/>
      </c>
      <c r="M143" s="83" t="str">
        <f>IFERROR(IF(AND($P$6="Cycle"),VLOOKUP($P$6&amp;"-"&amp;$A143,Sheet1!$B$8:$N$1007,13,0),VLOOKUP($P$6&amp;"-"&amp;$A143,Sheet1!$B$8:$N$1007,13,0)),"")</f>
        <v/>
      </c>
    </row>
    <row r="144" spans="1:13" ht="21" customHeight="1">
      <c r="A144" s="11">
        <v>137</v>
      </c>
      <c r="B144" s="83" t="str">
        <f t="shared" si="2"/>
        <v/>
      </c>
      <c r="C144" s="83" t="str">
        <f>IFERROR(IF(AND($P$6="Cycle"),VLOOKUP($P$6&amp;"-"&amp;$A144,Sheet1!$B$8:$N$1007,3,0),VLOOKUP($P$6&amp;"-"&amp;$A144,Sheet1!$B$8:$N$1007,3,0)),"")</f>
        <v/>
      </c>
      <c r="D144" s="83" t="str">
        <f>IFERROR(IF(AND($P$6="Cycle"),VLOOKUP($P$6&amp;"-"&amp;$A144,Sheet1!$B$8:$N$1007,4,0),VLOOKUP($P$6&amp;"-"&amp;$A144,Sheet1!$B$8:$N$1007,4,0)),"")</f>
        <v/>
      </c>
      <c r="E144" s="83" t="str">
        <f>IFERROR(IF(AND($P$6="Cycle"),VLOOKUP($P$6&amp;"-"&amp;$A144,Sheet1!$B$8:$N$1007,5,0),VLOOKUP($P$6&amp;"-"&amp;$A144,Sheet1!$B$8:$N$1007,5,0)),"")</f>
        <v/>
      </c>
      <c r="F144" s="84" t="str">
        <f>IFERROR(IF(AND($P$6="Cycle"),VLOOKUP($P$6&amp;"-"&amp;$A144,Sheet1!$B$8:$N$1007,6,0),VLOOKUP($P$6&amp;"-"&amp;$A144,Sheet1!$B$8:$N$1007,6,0)),"")</f>
        <v/>
      </c>
      <c r="G144" s="84" t="str">
        <f>IFERROR(IF(AND($P$6="Cycle"),VLOOKUP($P$6&amp;"-"&amp;$A144,Sheet1!$B$8:$N$1007,7,0),VLOOKUP($P$6&amp;"-"&amp;$A144,Sheet1!$B$8:$N$1007,7,0)),"")</f>
        <v/>
      </c>
      <c r="H144" s="84" t="str">
        <f>IFERROR(IF(AND($P$6="Cycle"),VLOOKUP($P$6&amp;"-"&amp;$A144,Sheet1!$B$8:$N$1007,8,0),VLOOKUP($P$6&amp;"-"&amp;$A144,Sheet1!$B$8:$N$1007,8,0)),"")</f>
        <v/>
      </c>
      <c r="I144" s="85" t="str">
        <f>IFERROR(IF(AND($P$6="Cycle"),VLOOKUP($P$6&amp;"-"&amp;$A144,Sheet1!$B$8:$N$1007,9,0),VLOOKUP($P$6&amp;"-"&amp;$A144,Sheet1!$B$8:$N$1007,9,0)),"")</f>
        <v/>
      </c>
      <c r="J144" s="83" t="str">
        <f>IFERROR(IF(AND($P$6="Cycle"),VLOOKUP($P$6&amp;"-"&amp;$A144,Sheet1!$B$8:$N$1007,10,0),VLOOKUP($P$6&amp;"-"&amp;$A144,Sheet1!$B$8:$N$1007,10,0)),"")</f>
        <v/>
      </c>
      <c r="K144" s="83" t="str">
        <f>IFERROR(IF(AND($P$6="Cycle"),VLOOKUP($P$6&amp;"-"&amp;$A144,Sheet1!$B$8:$N$1007,11,0),VLOOKUP($P$6&amp;"-"&amp;$A144,Sheet1!$B$8:$N$1007,11,0)),"")</f>
        <v/>
      </c>
      <c r="L144" s="83" t="str">
        <f>IFERROR(IF(AND($P$6="Cycle"),VLOOKUP($P$6&amp;"-"&amp;$A144,Sheet1!$B$8:$N$1007,12,0),VLOOKUP($P$6&amp;"-"&amp;$A144,Sheet1!$B$8:$N$1007,12,0)),"")</f>
        <v/>
      </c>
      <c r="M144" s="83" t="str">
        <f>IFERROR(IF(AND($P$6="Cycle"),VLOOKUP($P$6&amp;"-"&amp;$A144,Sheet1!$B$8:$N$1007,13,0),VLOOKUP($P$6&amp;"-"&amp;$A144,Sheet1!$B$8:$N$1007,13,0)),"")</f>
        <v/>
      </c>
    </row>
    <row r="145" spans="1:13" ht="21" customHeight="1">
      <c r="A145" s="11">
        <v>138</v>
      </c>
      <c r="B145" s="83" t="str">
        <f t="shared" si="2"/>
        <v/>
      </c>
      <c r="C145" s="83" t="str">
        <f>IFERROR(IF(AND($P$6="Cycle"),VLOOKUP($P$6&amp;"-"&amp;$A145,Sheet1!$B$8:$N$1007,3,0),VLOOKUP($P$6&amp;"-"&amp;$A145,Sheet1!$B$8:$N$1007,3,0)),"")</f>
        <v/>
      </c>
      <c r="D145" s="83" t="str">
        <f>IFERROR(IF(AND($P$6="Cycle"),VLOOKUP($P$6&amp;"-"&amp;$A145,Sheet1!$B$8:$N$1007,4,0),VLOOKUP($P$6&amp;"-"&amp;$A145,Sheet1!$B$8:$N$1007,4,0)),"")</f>
        <v/>
      </c>
      <c r="E145" s="83" t="str">
        <f>IFERROR(IF(AND($P$6="Cycle"),VLOOKUP($P$6&amp;"-"&amp;$A145,Sheet1!$B$8:$N$1007,5,0),VLOOKUP($P$6&amp;"-"&amp;$A145,Sheet1!$B$8:$N$1007,5,0)),"")</f>
        <v/>
      </c>
      <c r="F145" s="84" t="str">
        <f>IFERROR(IF(AND($P$6="Cycle"),VLOOKUP($P$6&amp;"-"&amp;$A145,Sheet1!$B$8:$N$1007,6,0),VLOOKUP($P$6&amp;"-"&amp;$A145,Sheet1!$B$8:$N$1007,6,0)),"")</f>
        <v/>
      </c>
      <c r="G145" s="84" t="str">
        <f>IFERROR(IF(AND($P$6="Cycle"),VLOOKUP($P$6&amp;"-"&amp;$A145,Sheet1!$B$8:$N$1007,7,0),VLOOKUP($P$6&amp;"-"&amp;$A145,Sheet1!$B$8:$N$1007,7,0)),"")</f>
        <v/>
      </c>
      <c r="H145" s="84" t="str">
        <f>IFERROR(IF(AND($P$6="Cycle"),VLOOKUP($P$6&amp;"-"&amp;$A145,Sheet1!$B$8:$N$1007,8,0),VLOOKUP($P$6&amp;"-"&amp;$A145,Sheet1!$B$8:$N$1007,8,0)),"")</f>
        <v/>
      </c>
      <c r="I145" s="85" t="str">
        <f>IFERROR(IF(AND($P$6="Cycle"),VLOOKUP($P$6&amp;"-"&amp;$A145,Sheet1!$B$8:$N$1007,9,0),VLOOKUP($P$6&amp;"-"&amp;$A145,Sheet1!$B$8:$N$1007,9,0)),"")</f>
        <v/>
      </c>
      <c r="J145" s="83" t="str">
        <f>IFERROR(IF(AND($P$6="Cycle"),VLOOKUP($P$6&amp;"-"&amp;$A145,Sheet1!$B$8:$N$1007,10,0),VLOOKUP($P$6&amp;"-"&amp;$A145,Sheet1!$B$8:$N$1007,10,0)),"")</f>
        <v/>
      </c>
      <c r="K145" s="83" t="str">
        <f>IFERROR(IF(AND($P$6="Cycle"),VLOOKUP($P$6&amp;"-"&amp;$A145,Sheet1!$B$8:$N$1007,11,0),VLOOKUP($P$6&amp;"-"&amp;$A145,Sheet1!$B$8:$N$1007,11,0)),"")</f>
        <v/>
      </c>
      <c r="L145" s="83" t="str">
        <f>IFERROR(IF(AND($P$6="Cycle"),VLOOKUP($P$6&amp;"-"&amp;$A145,Sheet1!$B$8:$N$1007,12,0),VLOOKUP($P$6&amp;"-"&amp;$A145,Sheet1!$B$8:$N$1007,12,0)),"")</f>
        <v/>
      </c>
      <c r="M145" s="83" t="str">
        <f>IFERROR(IF(AND($P$6="Cycle"),VLOOKUP($P$6&amp;"-"&amp;$A145,Sheet1!$B$8:$N$1007,13,0),VLOOKUP($P$6&amp;"-"&amp;$A145,Sheet1!$B$8:$N$1007,13,0)),"")</f>
        <v/>
      </c>
    </row>
    <row r="146" spans="1:13" ht="21" customHeight="1">
      <c r="A146" s="11">
        <v>139</v>
      </c>
      <c r="B146" s="83" t="str">
        <f t="shared" si="2"/>
        <v/>
      </c>
      <c r="C146" s="83" t="str">
        <f>IFERROR(IF(AND($P$6="Cycle"),VLOOKUP($P$6&amp;"-"&amp;$A146,Sheet1!$B$8:$N$1007,3,0),VLOOKUP($P$6&amp;"-"&amp;$A146,Sheet1!$B$8:$N$1007,3,0)),"")</f>
        <v/>
      </c>
      <c r="D146" s="83" t="str">
        <f>IFERROR(IF(AND($P$6="Cycle"),VLOOKUP($P$6&amp;"-"&amp;$A146,Sheet1!$B$8:$N$1007,4,0),VLOOKUP($P$6&amp;"-"&amp;$A146,Sheet1!$B$8:$N$1007,4,0)),"")</f>
        <v/>
      </c>
      <c r="E146" s="83" t="str">
        <f>IFERROR(IF(AND($P$6="Cycle"),VLOOKUP($P$6&amp;"-"&amp;$A146,Sheet1!$B$8:$N$1007,5,0),VLOOKUP($P$6&amp;"-"&amp;$A146,Sheet1!$B$8:$N$1007,5,0)),"")</f>
        <v/>
      </c>
      <c r="F146" s="84" t="str">
        <f>IFERROR(IF(AND($P$6="Cycle"),VLOOKUP($P$6&amp;"-"&amp;$A146,Sheet1!$B$8:$N$1007,6,0),VLOOKUP($P$6&amp;"-"&amp;$A146,Sheet1!$B$8:$N$1007,6,0)),"")</f>
        <v/>
      </c>
      <c r="G146" s="84" t="str">
        <f>IFERROR(IF(AND($P$6="Cycle"),VLOOKUP($P$6&amp;"-"&amp;$A146,Sheet1!$B$8:$N$1007,7,0),VLOOKUP($P$6&amp;"-"&amp;$A146,Sheet1!$B$8:$N$1007,7,0)),"")</f>
        <v/>
      </c>
      <c r="H146" s="84" t="str">
        <f>IFERROR(IF(AND($P$6="Cycle"),VLOOKUP($P$6&amp;"-"&amp;$A146,Sheet1!$B$8:$N$1007,8,0),VLOOKUP($P$6&amp;"-"&amp;$A146,Sheet1!$B$8:$N$1007,8,0)),"")</f>
        <v/>
      </c>
      <c r="I146" s="85" t="str">
        <f>IFERROR(IF(AND($P$6="Cycle"),VLOOKUP($P$6&amp;"-"&amp;$A146,Sheet1!$B$8:$N$1007,9,0),VLOOKUP($P$6&amp;"-"&amp;$A146,Sheet1!$B$8:$N$1007,9,0)),"")</f>
        <v/>
      </c>
      <c r="J146" s="83" t="str">
        <f>IFERROR(IF(AND($P$6="Cycle"),VLOOKUP($P$6&amp;"-"&amp;$A146,Sheet1!$B$8:$N$1007,10,0),VLOOKUP($P$6&amp;"-"&amp;$A146,Sheet1!$B$8:$N$1007,10,0)),"")</f>
        <v/>
      </c>
      <c r="K146" s="83" t="str">
        <f>IFERROR(IF(AND($P$6="Cycle"),VLOOKUP($P$6&amp;"-"&amp;$A146,Sheet1!$B$8:$N$1007,11,0),VLOOKUP($P$6&amp;"-"&amp;$A146,Sheet1!$B$8:$N$1007,11,0)),"")</f>
        <v/>
      </c>
      <c r="L146" s="83" t="str">
        <f>IFERROR(IF(AND($P$6="Cycle"),VLOOKUP($P$6&amp;"-"&amp;$A146,Sheet1!$B$8:$N$1007,12,0),VLOOKUP($P$6&amp;"-"&amp;$A146,Sheet1!$B$8:$N$1007,12,0)),"")</f>
        <v/>
      </c>
      <c r="M146" s="83" t="str">
        <f>IFERROR(IF(AND($P$6="Cycle"),VLOOKUP($P$6&amp;"-"&amp;$A146,Sheet1!$B$8:$N$1007,13,0),VLOOKUP($P$6&amp;"-"&amp;$A146,Sheet1!$B$8:$N$1007,13,0)),"")</f>
        <v/>
      </c>
    </row>
    <row r="147" spans="1:13" ht="21" customHeight="1">
      <c r="A147" s="11">
        <v>140</v>
      </c>
      <c r="B147" s="83" t="str">
        <f t="shared" si="2"/>
        <v/>
      </c>
      <c r="C147" s="83" t="str">
        <f>IFERROR(IF(AND($P$6="Cycle"),VLOOKUP($P$6&amp;"-"&amp;$A147,Sheet1!$B$8:$N$1007,3,0),VLOOKUP($P$6&amp;"-"&amp;$A147,Sheet1!$B$8:$N$1007,3,0)),"")</f>
        <v/>
      </c>
      <c r="D147" s="83" t="str">
        <f>IFERROR(IF(AND($P$6="Cycle"),VLOOKUP($P$6&amp;"-"&amp;$A147,Sheet1!$B$8:$N$1007,4,0),VLOOKUP($P$6&amp;"-"&amp;$A147,Sheet1!$B$8:$N$1007,4,0)),"")</f>
        <v/>
      </c>
      <c r="E147" s="83" t="str">
        <f>IFERROR(IF(AND($P$6="Cycle"),VLOOKUP($P$6&amp;"-"&amp;$A147,Sheet1!$B$8:$N$1007,5,0),VLOOKUP($P$6&amp;"-"&amp;$A147,Sheet1!$B$8:$N$1007,5,0)),"")</f>
        <v/>
      </c>
      <c r="F147" s="84" t="str">
        <f>IFERROR(IF(AND($P$6="Cycle"),VLOOKUP($P$6&amp;"-"&amp;$A147,Sheet1!$B$8:$N$1007,6,0),VLOOKUP($P$6&amp;"-"&amp;$A147,Sheet1!$B$8:$N$1007,6,0)),"")</f>
        <v/>
      </c>
      <c r="G147" s="84" t="str">
        <f>IFERROR(IF(AND($P$6="Cycle"),VLOOKUP($P$6&amp;"-"&amp;$A147,Sheet1!$B$8:$N$1007,7,0),VLOOKUP($P$6&amp;"-"&amp;$A147,Sheet1!$B$8:$N$1007,7,0)),"")</f>
        <v/>
      </c>
      <c r="H147" s="84" t="str">
        <f>IFERROR(IF(AND($P$6="Cycle"),VLOOKUP($P$6&amp;"-"&amp;$A147,Sheet1!$B$8:$N$1007,8,0),VLOOKUP($P$6&amp;"-"&amp;$A147,Sheet1!$B$8:$N$1007,8,0)),"")</f>
        <v/>
      </c>
      <c r="I147" s="85" t="str">
        <f>IFERROR(IF(AND($P$6="Cycle"),VLOOKUP($P$6&amp;"-"&amp;$A147,Sheet1!$B$8:$N$1007,9,0),VLOOKUP($P$6&amp;"-"&amp;$A147,Sheet1!$B$8:$N$1007,9,0)),"")</f>
        <v/>
      </c>
      <c r="J147" s="83" t="str">
        <f>IFERROR(IF(AND($P$6="Cycle"),VLOOKUP($P$6&amp;"-"&amp;$A147,Sheet1!$B$8:$N$1007,10,0),VLOOKUP($P$6&amp;"-"&amp;$A147,Sheet1!$B$8:$N$1007,10,0)),"")</f>
        <v/>
      </c>
      <c r="K147" s="83" t="str">
        <f>IFERROR(IF(AND($P$6="Cycle"),VLOOKUP($P$6&amp;"-"&amp;$A147,Sheet1!$B$8:$N$1007,11,0),VLOOKUP($P$6&amp;"-"&amp;$A147,Sheet1!$B$8:$N$1007,11,0)),"")</f>
        <v/>
      </c>
      <c r="L147" s="83" t="str">
        <f>IFERROR(IF(AND($P$6="Cycle"),VLOOKUP($P$6&amp;"-"&amp;$A147,Sheet1!$B$8:$N$1007,12,0),VLOOKUP($P$6&amp;"-"&amp;$A147,Sheet1!$B$8:$N$1007,12,0)),"")</f>
        <v/>
      </c>
      <c r="M147" s="83" t="str">
        <f>IFERROR(IF(AND($P$6="Cycle"),VLOOKUP($P$6&amp;"-"&amp;$A147,Sheet1!$B$8:$N$1007,13,0),VLOOKUP($P$6&amp;"-"&amp;$A147,Sheet1!$B$8:$N$1007,13,0)),"")</f>
        <v/>
      </c>
    </row>
    <row r="148" spans="1:13" ht="21" customHeight="1">
      <c r="A148" s="11">
        <v>141</v>
      </c>
      <c r="B148" s="83" t="str">
        <f t="shared" si="2"/>
        <v/>
      </c>
      <c r="C148" s="83" t="str">
        <f>IFERROR(IF(AND($P$6="Cycle"),VLOOKUP($P$6&amp;"-"&amp;$A148,Sheet1!$B$8:$N$1007,3,0),VLOOKUP($P$6&amp;"-"&amp;$A148,Sheet1!$B$8:$N$1007,3,0)),"")</f>
        <v/>
      </c>
      <c r="D148" s="83" t="str">
        <f>IFERROR(IF(AND($P$6="Cycle"),VLOOKUP($P$6&amp;"-"&amp;$A148,Sheet1!$B$8:$N$1007,4,0),VLOOKUP($P$6&amp;"-"&amp;$A148,Sheet1!$B$8:$N$1007,4,0)),"")</f>
        <v/>
      </c>
      <c r="E148" s="83" t="str">
        <f>IFERROR(IF(AND($P$6="Cycle"),VLOOKUP($P$6&amp;"-"&amp;$A148,Sheet1!$B$8:$N$1007,5,0),VLOOKUP($P$6&amp;"-"&amp;$A148,Sheet1!$B$8:$N$1007,5,0)),"")</f>
        <v/>
      </c>
      <c r="F148" s="84" t="str">
        <f>IFERROR(IF(AND($P$6="Cycle"),VLOOKUP($P$6&amp;"-"&amp;$A148,Sheet1!$B$8:$N$1007,6,0),VLOOKUP($P$6&amp;"-"&amp;$A148,Sheet1!$B$8:$N$1007,6,0)),"")</f>
        <v/>
      </c>
      <c r="G148" s="84" t="str">
        <f>IFERROR(IF(AND($P$6="Cycle"),VLOOKUP($P$6&amp;"-"&amp;$A148,Sheet1!$B$8:$N$1007,7,0),VLOOKUP($P$6&amp;"-"&amp;$A148,Sheet1!$B$8:$N$1007,7,0)),"")</f>
        <v/>
      </c>
      <c r="H148" s="84" t="str">
        <f>IFERROR(IF(AND($P$6="Cycle"),VLOOKUP($P$6&amp;"-"&amp;$A148,Sheet1!$B$8:$N$1007,8,0),VLOOKUP($P$6&amp;"-"&amp;$A148,Sheet1!$B$8:$N$1007,8,0)),"")</f>
        <v/>
      </c>
      <c r="I148" s="85" t="str">
        <f>IFERROR(IF(AND($P$6="Cycle"),VLOOKUP($P$6&amp;"-"&amp;$A148,Sheet1!$B$8:$N$1007,9,0),VLOOKUP($P$6&amp;"-"&amp;$A148,Sheet1!$B$8:$N$1007,9,0)),"")</f>
        <v/>
      </c>
      <c r="J148" s="83" t="str">
        <f>IFERROR(IF(AND($P$6="Cycle"),VLOOKUP($P$6&amp;"-"&amp;$A148,Sheet1!$B$8:$N$1007,10,0),VLOOKUP($P$6&amp;"-"&amp;$A148,Sheet1!$B$8:$N$1007,10,0)),"")</f>
        <v/>
      </c>
      <c r="K148" s="83" t="str">
        <f>IFERROR(IF(AND($P$6="Cycle"),VLOOKUP($P$6&amp;"-"&amp;$A148,Sheet1!$B$8:$N$1007,11,0),VLOOKUP($P$6&amp;"-"&amp;$A148,Sheet1!$B$8:$N$1007,11,0)),"")</f>
        <v/>
      </c>
      <c r="L148" s="83" t="str">
        <f>IFERROR(IF(AND($P$6="Cycle"),VLOOKUP($P$6&amp;"-"&amp;$A148,Sheet1!$B$8:$N$1007,12,0),VLOOKUP($P$6&amp;"-"&amp;$A148,Sheet1!$B$8:$N$1007,12,0)),"")</f>
        <v/>
      </c>
      <c r="M148" s="83" t="str">
        <f>IFERROR(IF(AND($P$6="Cycle"),VLOOKUP($P$6&amp;"-"&amp;$A148,Sheet1!$B$8:$N$1007,13,0),VLOOKUP($P$6&amp;"-"&amp;$A148,Sheet1!$B$8:$N$1007,13,0)),"")</f>
        <v/>
      </c>
    </row>
    <row r="149" spans="1:13" ht="21" customHeight="1">
      <c r="A149" s="11">
        <v>142</v>
      </c>
      <c r="B149" s="83" t="str">
        <f t="shared" si="2"/>
        <v/>
      </c>
      <c r="C149" s="83" t="str">
        <f>IFERROR(IF(AND($P$6="Cycle"),VLOOKUP($P$6&amp;"-"&amp;$A149,Sheet1!$B$8:$N$1007,3,0),VLOOKUP($P$6&amp;"-"&amp;$A149,Sheet1!$B$8:$N$1007,3,0)),"")</f>
        <v/>
      </c>
      <c r="D149" s="83" t="str">
        <f>IFERROR(IF(AND($P$6="Cycle"),VLOOKUP($P$6&amp;"-"&amp;$A149,Sheet1!$B$8:$N$1007,4,0),VLOOKUP($P$6&amp;"-"&amp;$A149,Sheet1!$B$8:$N$1007,4,0)),"")</f>
        <v/>
      </c>
      <c r="E149" s="83" t="str">
        <f>IFERROR(IF(AND($P$6="Cycle"),VLOOKUP($P$6&amp;"-"&amp;$A149,Sheet1!$B$8:$N$1007,5,0),VLOOKUP($P$6&amp;"-"&amp;$A149,Sheet1!$B$8:$N$1007,5,0)),"")</f>
        <v/>
      </c>
      <c r="F149" s="84" t="str">
        <f>IFERROR(IF(AND($P$6="Cycle"),VLOOKUP($P$6&amp;"-"&amp;$A149,Sheet1!$B$8:$N$1007,6,0),VLOOKUP($P$6&amp;"-"&amp;$A149,Sheet1!$B$8:$N$1007,6,0)),"")</f>
        <v/>
      </c>
      <c r="G149" s="84" t="str">
        <f>IFERROR(IF(AND($P$6="Cycle"),VLOOKUP($P$6&amp;"-"&amp;$A149,Sheet1!$B$8:$N$1007,7,0),VLOOKUP($P$6&amp;"-"&amp;$A149,Sheet1!$B$8:$N$1007,7,0)),"")</f>
        <v/>
      </c>
      <c r="H149" s="84" t="str">
        <f>IFERROR(IF(AND($P$6="Cycle"),VLOOKUP($P$6&amp;"-"&amp;$A149,Sheet1!$B$8:$N$1007,8,0),VLOOKUP($P$6&amp;"-"&amp;$A149,Sheet1!$B$8:$N$1007,8,0)),"")</f>
        <v/>
      </c>
      <c r="I149" s="85" t="str">
        <f>IFERROR(IF(AND($P$6="Cycle"),VLOOKUP($P$6&amp;"-"&amp;$A149,Sheet1!$B$8:$N$1007,9,0),VLOOKUP($P$6&amp;"-"&amp;$A149,Sheet1!$B$8:$N$1007,9,0)),"")</f>
        <v/>
      </c>
      <c r="J149" s="83" t="str">
        <f>IFERROR(IF(AND($P$6="Cycle"),VLOOKUP($P$6&amp;"-"&amp;$A149,Sheet1!$B$8:$N$1007,10,0),VLOOKUP($P$6&amp;"-"&amp;$A149,Sheet1!$B$8:$N$1007,10,0)),"")</f>
        <v/>
      </c>
      <c r="K149" s="83" t="str">
        <f>IFERROR(IF(AND($P$6="Cycle"),VLOOKUP($P$6&amp;"-"&amp;$A149,Sheet1!$B$8:$N$1007,11,0),VLOOKUP($P$6&amp;"-"&amp;$A149,Sheet1!$B$8:$N$1007,11,0)),"")</f>
        <v/>
      </c>
      <c r="L149" s="83" t="str">
        <f>IFERROR(IF(AND($P$6="Cycle"),VLOOKUP($P$6&amp;"-"&amp;$A149,Sheet1!$B$8:$N$1007,12,0),VLOOKUP($P$6&amp;"-"&amp;$A149,Sheet1!$B$8:$N$1007,12,0)),"")</f>
        <v/>
      </c>
      <c r="M149" s="83" t="str">
        <f>IFERROR(IF(AND($P$6="Cycle"),VLOOKUP($P$6&amp;"-"&amp;$A149,Sheet1!$B$8:$N$1007,13,0),VLOOKUP($P$6&amp;"-"&amp;$A149,Sheet1!$B$8:$N$1007,13,0)),"")</f>
        <v/>
      </c>
    </row>
    <row r="150" spans="1:13" ht="21" customHeight="1">
      <c r="A150" s="11">
        <v>143</v>
      </c>
      <c r="B150" s="83" t="str">
        <f t="shared" si="2"/>
        <v/>
      </c>
      <c r="C150" s="83" t="str">
        <f>IFERROR(IF(AND($P$6="Cycle"),VLOOKUP($P$6&amp;"-"&amp;$A150,Sheet1!$B$8:$N$1007,3,0),VLOOKUP($P$6&amp;"-"&amp;$A150,Sheet1!$B$8:$N$1007,3,0)),"")</f>
        <v/>
      </c>
      <c r="D150" s="83" t="str">
        <f>IFERROR(IF(AND($P$6="Cycle"),VLOOKUP($P$6&amp;"-"&amp;$A150,Sheet1!$B$8:$N$1007,4,0),VLOOKUP($P$6&amp;"-"&amp;$A150,Sheet1!$B$8:$N$1007,4,0)),"")</f>
        <v/>
      </c>
      <c r="E150" s="83" t="str">
        <f>IFERROR(IF(AND($P$6="Cycle"),VLOOKUP($P$6&amp;"-"&amp;$A150,Sheet1!$B$8:$N$1007,5,0),VLOOKUP($P$6&amp;"-"&amp;$A150,Sheet1!$B$8:$N$1007,5,0)),"")</f>
        <v/>
      </c>
      <c r="F150" s="84" t="str">
        <f>IFERROR(IF(AND($P$6="Cycle"),VLOOKUP($P$6&amp;"-"&amp;$A150,Sheet1!$B$8:$N$1007,6,0),VLOOKUP($P$6&amp;"-"&amp;$A150,Sheet1!$B$8:$N$1007,6,0)),"")</f>
        <v/>
      </c>
      <c r="G150" s="84" t="str">
        <f>IFERROR(IF(AND($P$6="Cycle"),VLOOKUP($P$6&amp;"-"&amp;$A150,Sheet1!$B$8:$N$1007,7,0),VLOOKUP($P$6&amp;"-"&amp;$A150,Sheet1!$B$8:$N$1007,7,0)),"")</f>
        <v/>
      </c>
      <c r="H150" s="84" t="str">
        <f>IFERROR(IF(AND($P$6="Cycle"),VLOOKUP($P$6&amp;"-"&amp;$A150,Sheet1!$B$8:$N$1007,8,0),VLOOKUP($P$6&amp;"-"&amp;$A150,Sheet1!$B$8:$N$1007,8,0)),"")</f>
        <v/>
      </c>
      <c r="I150" s="85" t="str">
        <f>IFERROR(IF(AND($P$6="Cycle"),VLOOKUP($P$6&amp;"-"&amp;$A150,Sheet1!$B$8:$N$1007,9,0),VLOOKUP($P$6&amp;"-"&amp;$A150,Sheet1!$B$8:$N$1007,9,0)),"")</f>
        <v/>
      </c>
      <c r="J150" s="83" t="str">
        <f>IFERROR(IF(AND($P$6="Cycle"),VLOOKUP($P$6&amp;"-"&amp;$A150,Sheet1!$B$8:$N$1007,10,0),VLOOKUP($P$6&amp;"-"&amp;$A150,Sheet1!$B$8:$N$1007,10,0)),"")</f>
        <v/>
      </c>
      <c r="K150" s="83" t="str">
        <f>IFERROR(IF(AND($P$6="Cycle"),VLOOKUP($P$6&amp;"-"&amp;$A150,Sheet1!$B$8:$N$1007,11,0),VLOOKUP($P$6&amp;"-"&amp;$A150,Sheet1!$B$8:$N$1007,11,0)),"")</f>
        <v/>
      </c>
      <c r="L150" s="83" t="str">
        <f>IFERROR(IF(AND($P$6="Cycle"),VLOOKUP($P$6&amp;"-"&amp;$A150,Sheet1!$B$8:$N$1007,12,0),VLOOKUP($P$6&amp;"-"&amp;$A150,Sheet1!$B$8:$N$1007,12,0)),"")</f>
        <v/>
      </c>
      <c r="M150" s="83" t="str">
        <f>IFERROR(IF(AND($P$6="Cycle"),VLOOKUP($P$6&amp;"-"&amp;$A150,Sheet1!$B$8:$N$1007,13,0),VLOOKUP($P$6&amp;"-"&amp;$A150,Sheet1!$B$8:$N$1007,13,0)),"")</f>
        <v/>
      </c>
    </row>
    <row r="151" spans="1:13" ht="21" customHeight="1">
      <c r="A151" s="11">
        <v>144</v>
      </c>
      <c r="B151" s="83" t="str">
        <f t="shared" si="2"/>
        <v/>
      </c>
      <c r="C151" s="83" t="str">
        <f>IFERROR(IF(AND($P$6="Cycle"),VLOOKUP($P$6&amp;"-"&amp;$A151,Sheet1!$B$8:$N$1007,3,0),VLOOKUP($P$6&amp;"-"&amp;$A151,Sheet1!$B$8:$N$1007,3,0)),"")</f>
        <v/>
      </c>
      <c r="D151" s="83" t="str">
        <f>IFERROR(IF(AND($P$6="Cycle"),VLOOKUP($P$6&amp;"-"&amp;$A151,Sheet1!$B$8:$N$1007,4,0),VLOOKUP($P$6&amp;"-"&amp;$A151,Sheet1!$B$8:$N$1007,4,0)),"")</f>
        <v/>
      </c>
      <c r="E151" s="83" t="str">
        <f>IFERROR(IF(AND($P$6="Cycle"),VLOOKUP($P$6&amp;"-"&amp;$A151,Sheet1!$B$8:$N$1007,5,0),VLOOKUP($P$6&amp;"-"&amp;$A151,Sheet1!$B$8:$N$1007,5,0)),"")</f>
        <v/>
      </c>
      <c r="F151" s="84" t="str">
        <f>IFERROR(IF(AND($P$6="Cycle"),VLOOKUP($P$6&amp;"-"&amp;$A151,Sheet1!$B$8:$N$1007,6,0),VLOOKUP($P$6&amp;"-"&amp;$A151,Sheet1!$B$8:$N$1007,6,0)),"")</f>
        <v/>
      </c>
      <c r="G151" s="84" t="str">
        <f>IFERROR(IF(AND($P$6="Cycle"),VLOOKUP($P$6&amp;"-"&amp;$A151,Sheet1!$B$8:$N$1007,7,0),VLOOKUP($P$6&amp;"-"&amp;$A151,Sheet1!$B$8:$N$1007,7,0)),"")</f>
        <v/>
      </c>
      <c r="H151" s="84" t="str">
        <f>IFERROR(IF(AND($P$6="Cycle"),VLOOKUP($P$6&amp;"-"&amp;$A151,Sheet1!$B$8:$N$1007,8,0),VLOOKUP($P$6&amp;"-"&amp;$A151,Sheet1!$B$8:$N$1007,8,0)),"")</f>
        <v/>
      </c>
      <c r="I151" s="85" t="str">
        <f>IFERROR(IF(AND($P$6="Cycle"),VLOOKUP($P$6&amp;"-"&amp;$A151,Sheet1!$B$8:$N$1007,9,0),VLOOKUP($P$6&amp;"-"&amp;$A151,Sheet1!$B$8:$N$1007,9,0)),"")</f>
        <v/>
      </c>
      <c r="J151" s="83" t="str">
        <f>IFERROR(IF(AND($P$6="Cycle"),VLOOKUP($P$6&amp;"-"&amp;$A151,Sheet1!$B$8:$N$1007,10,0),VLOOKUP($P$6&amp;"-"&amp;$A151,Sheet1!$B$8:$N$1007,10,0)),"")</f>
        <v/>
      </c>
      <c r="K151" s="83" t="str">
        <f>IFERROR(IF(AND($P$6="Cycle"),VLOOKUP($P$6&amp;"-"&amp;$A151,Sheet1!$B$8:$N$1007,11,0),VLOOKUP($P$6&amp;"-"&amp;$A151,Sheet1!$B$8:$N$1007,11,0)),"")</f>
        <v/>
      </c>
      <c r="L151" s="83" t="str">
        <f>IFERROR(IF(AND($P$6="Cycle"),VLOOKUP($P$6&amp;"-"&amp;$A151,Sheet1!$B$8:$N$1007,12,0),VLOOKUP($P$6&amp;"-"&amp;$A151,Sheet1!$B$8:$N$1007,12,0)),"")</f>
        <v/>
      </c>
      <c r="M151" s="83" t="str">
        <f>IFERROR(IF(AND($P$6="Cycle"),VLOOKUP($P$6&amp;"-"&amp;$A151,Sheet1!$B$8:$N$1007,13,0),VLOOKUP($P$6&amp;"-"&amp;$A151,Sheet1!$B$8:$N$1007,13,0)),"")</f>
        <v/>
      </c>
    </row>
    <row r="152" spans="1:13" ht="21" customHeight="1">
      <c r="A152" s="11">
        <v>145</v>
      </c>
      <c r="B152" s="83" t="str">
        <f t="shared" si="2"/>
        <v/>
      </c>
      <c r="C152" s="83" t="str">
        <f>IFERROR(IF(AND($P$6="Cycle"),VLOOKUP($P$6&amp;"-"&amp;$A152,Sheet1!$B$8:$N$1007,3,0),VLOOKUP($P$6&amp;"-"&amp;$A152,Sheet1!$B$8:$N$1007,3,0)),"")</f>
        <v/>
      </c>
      <c r="D152" s="83" t="str">
        <f>IFERROR(IF(AND($P$6="Cycle"),VLOOKUP($P$6&amp;"-"&amp;$A152,Sheet1!$B$8:$N$1007,4,0),VLOOKUP($P$6&amp;"-"&amp;$A152,Sheet1!$B$8:$N$1007,4,0)),"")</f>
        <v/>
      </c>
      <c r="E152" s="83" t="str">
        <f>IFERROR(IF(AND($P$6="Cycle"),VLOOKUP($P$6&amp;"-"&amp;$A152,Sheet1!$B$8:$N$1007,5,0),VLOOKUP($P$6&amp;"-"&amp;$A152,Sheet1!$B$8:$N$1007,5,0)),"")</f>
        <v/>
      </c>
      <c r="F152" s="84" t="str">
        <f>IFERROR(IF(AND($P$6="Cycle"),VLOOKUP($P$6&amp;"-"&amp;$A152,Sheet1!$B$8:$N$1007,6,0),VLOOKUP($P$6&amp;"-"&amp;$A152,Sheet1!$B$8:$N$1007,6,0)),"")</f>
        <v/>
      </c>
      <c r="G152" s="84" t="str">
        <f>IFERROR(IF(AND($P$6="Cycle"),VLOOKUP($P$6&amp;"-"&amp;$A152,Sheet1!$B$8:$N$1007,7,0),VLOOKUP($P$6&amp;"-"&amp;$A152,Sheet1!$B$8:$N$1007,7,0)),"")</f>
        <v/>
      </c>
      <c r="H152" s="84" t="str">
        <f>IFERROR(IF(AND($P$6="Cycle"),VLOOKUP($P$6&amp;"-"&amp;$A152,Sheet1!$B$8:$N$1007,8,0),VLOOKUP($P$6&amp;"-"&amp;$A152,Sheet1!$B$8:$N$1007,8,0)),"")</f>
        <v/>
      </c>
      <c r="I152" s="85" t="str">
        <f>IFERROR(IF(AND($P$6="Cycle"),VLOOKUP($P$6&amp;"-"&amp;$A152,Sheet1!$B$8:$N$1007,9,0),VLOOKUP($P$6&amp;"-"&amp;$A152,Sheet1!$B$8:$N$1007,9,0)),"")</f>
        <v/>
      </c>
      <c r="J152" s="83" t="str">
        <f>IFERROR(IF(AND($P$6="Cycle"),VLOOKUP($P$6&amp;"-"&amp;$A152,Sheet1!$B$8:$N$1007,10,0),VLOOKUP($P$6&amp;"-"&amp;$A152,Sheet1!$B$8:$N$1007,10,0)),"")</f>
        <v/>
      </c>
      <c r="K152" s="83" t="str">
        <f>IFERROR(IF(AND($P$6="Cycle"),VLOOKUP($P$6&amp;"-"&amp;$A152,Sheet1!$B$8:$N$1007,11,0),VLOOKUP($P$6&amp;"-"&amp;$A152,Sheet1!$B$8:$N$1007,11,0)),"")</f>
        <v/>
      </c>
      <c r="L152" s="83" t="str">
        <f>IFERROR(IF(AND($P$6="Cycle"),VLOOKUP($P$6&amp;"-"&amp;$A152,Sheet1!$B$8:$N$1007,12,0),VLOOKUP($P$6&amp;"-"&amp;$A152,Sheet1!$B$8:$N$1007,12,0)),"")</f>
        <v/>
      </c>
      <c r="M152" s="83" t="str">
        <f>IFERROR(IF(AND($P$6="Cycle"),VLOOKUP($P$6&amp;"-"&amp;$A152,Sheet1!$B$8:$N$1007,13,0),VLOOKUP($P$6&amp;"-"&amp;$A152,Sheet1!$B$8:$N$1007,13,0)),"")</f>
        <v/>
      </c>
    </row>
    <row r="153" spans="1:13" ht="21" customHeight="1">
      <c r="A153" s="11">
        <v>146</v>
      </c>
      <c r="B153" s="83" t="str">
        <f t="shared" si="2"/>
        <v/>
      </c>
      <c r="C153" s="83" t="str">
        <f>IFERROR(IF(AND($P$6="Cycle"),VLOOKUP($P$6&amp;"-"&amp;$A153,Sheet1!$B$8:$N$1007,3,0),VLOOKUP($P$6&amp;"-"&amp;$A153,Sheet1!$B$8:$N$1007,3,0)),"")</f>
        <v/>
      </c>
      <c r="D153" s="83" t="str">
        <f>IFERROR(IF(AND($P$6="Cycle"),VLOOKUP($P$6&amp;"-"&amp;$A153,Sheet1!$B$8:$N$1007,4,0),VLOOKUP($P$6&amp;"-"&amp;$A153,Sheet1!$B$8:$N$1007,4,0)),"")</f>
        <v/>
      </c>
      <c r="E153" s="83" t="str">
        <f>IFERROR(IF(AND($P$6="Cycle"),VLOOKUP($P$6&amp;"-"&amp;$A153,Sheet1!$B$8:$N$1007,5,0),VLOOKUP($P$6&amp;"-"&amp;$A153,Sheet1!$B$8:$N$1007,5,0)),"")</f>
        <v/>
      </c>
      <c r="F153" s="84" t="str">
        <f>IFERROR(IF(AND($P$6="Cycle"),VLOOKUP($P$6&amp;"-"&amp;$A153,Sheet1!$B$8:$N$1007,6,0),VLOOKUP($P$6&amp;"-"&amp;$A153,Sheet1!$B$8:$N$1007,6,0)),"")</f>
        <v/>
      </c>
      <c r="G153" s="84" t="str">
        <f>IFERROR(IF(AND($P$6="Cycle"),VLOOKUP($P$6&amp;"-"&amp;$A153,Sheet1!$B$8:$N$1007,7,0),VLOOKUP($P$6&amp;"-"&amp;$A153,Sheet1!$B$8:$N$1007,7,0)),"")</f>
        <v/>
      </c>
      <c r="H153" s="84" t="str">
        <f>IFERROR(IF(AND($P$6="Cycle"),VLOOKUP($P$6&amp;"-"&amp;$A153,Sheet1!$B$8:$N$1007,8,0),VLOOKUP($P$6&amp;"-"&amp;$A153,Sheet1!$B$8:$N$1007,8,0)),"")</f>
        <v/>
      </c>
      <c r="I153" s="85" t="str">
        <f>IFERROR(IF(AND($P$6="Cycle"),VLOOKUP($P$6&amp;"-"&amp;$A153,Sheet1!$B$8:$N$1007,9,0),VLOOKUP($P$6&amp;"-"&amp;$A153,Sheet1!$B$8:$N$1007,9,0)),"")</f>
        <v/>
      </c>
      <c r="J153" s="83" t="str">
        <f>IFERROR(IF(AND($P$6="Cycle"),VLOOKUP($P$6&amp;"-"&amp;$A153,Sheet1!$B$8:$N$1007,10,0),VLOOKUP($P$6&amp;"-"&amp;$A153,Sheet1!$B$8:$N$1007,10,0)),"")</f>
        <v/>
      </c>
      <c r="K153" s="83" t="str">
        <f>IFERROR(IF(AND($P$6="Cycle"),VLOOKUP($P$6&amp;"-"&amp;$A153,Sheet1!$B$8:$N$1007,11,0),VLOOKUP($P$6&amp;"-"&amp;$A153,Sheet1!$B$8:$N$1007,11,0)),"")</f>
        <v/>
      </c>
      <c r="L153" s="83" t="str">
        <f>IFERROR(IF(AND($P$6="Cycle"),VLOOKUP($P$6&amp;"-"&amp;$A153,Sheet1!$B$8:$N$1007,12,0),VLOOKUP($P$6&amp;"-"&amp;$A153,Sheet1!$B$8:$N$1007,12,0)),"")</f>
        <v/>
      </c>
      <c r="M153" s="83" t="str">
        <f>IFERROR(IF(AND($P$6="Cycle"),VLOOKUP($P$6&amp;"-"&amp;$A153,Sheet1!$B$8:$N$1007,13,0),VLOOKUP($P$6&amp;"-"&amp;$A153,Sheet1!$B$8:$N$1007,13,0)),"")</f>
        <v/>
      </c>
    </row>
    <row r="154" spans="1:13" ht="21" customHeight="1">
      <c r="A154" s="11">
        <v>147</v>
      </c>
      <c r="B154" s="83" t="str">
        <f t="shared" si="2"/>
        <v/>
      </c>
      <c r="C154" s="83" t="str">
        <f>IFERROR(IF(AND($P$6="Cycle"),VLOOKUP($P$6&amp;"-"&amp;$A154,Sheet1!$B$8:$N$1007,3,0),VLOOKUP($P$6&amp;"-"&amp;$A154,Sheet1!$B$8:$N$1007,3,0)),"")</f>
        <v/>
      </c>
      <c r="D154" s="83" t="str">
        <f>IFERROR(IF(AND($P$6="Cycle"),VLOOKUP($P$6&amp;"-"&amp;$A154,Sheet1!$B$8:$N$1007,4,0),VLOOKUP($P$6&amp;"-"&amp;$A154,Sheet1!$B$8:$N$1007,4,0)),"")</f>
        <v/>
      </c>
      <c r="E154" s="83" t="str">
        <f>IFERROR(IF(AND($P$6="Cycle"),VLOOKUP($P$6&amp;"-"&amp;$A154,Sheet1!$B$8:$N$1007,5,0),VLOOKUP($P$6&amp;"-"&amp;$A154,Sheet1!$B$8:$N$1007,5,0)),"")</f>
        <v/>
      </c>
      <c r="F154" s="84" t="str">
        <f>IFERROR(IF(AND($P$6="Cycle"),VLOOKUP($P$6&amp;"-"&amp;$A154,Sheet1!$B$8:$N$1007,6,0),VLOOKUP($P$6&amp;"-"&amp;$A154,Sheet1!$B$8:$N$1007,6,0)),"")</f>
        <v/>
      </c>
      <c r="G154" s="84" t="str">
        <f>IFERROR(IF(AND($P$6="Cycle"),VLOOKUP($P$6&amp;"-"&amp;$A154,Sheet1!$B$8:$N$1007,7,0),VLOOKUP($P$6&amp;"-"&amp;$A154,Sheet1!$B$8:$N$1007,7,0)),"")</f>
        <v/>
      </c>
      <c r="H154" s="84" t="str">
        <f>IFERROR(IF(AND($P$6="Cycle"),VLOOKUP($P$6&amp;"-"&amp;$A154,Sheet1!$B$8:$N$1007,8,0),VLOOKUP($P$6&amp;"-"&amp;$A154,Sheet1!$B$8:$N$1007,8,0)),"")</f>
        <v/>
      </c>
      <c r="I154" s="85" t="str">
        <f>IFERROR(IF(AND($P$6="Cycle"),VLOOKUP($P$6&amp;"-"&amp;$A154,Sheet1!$B$8:$N$1007,9,0),VLOOKUP($P$6&amp;"-"&amp;$A154,Sheet1!$B$8:$N$1007,9,0)),"")</f>
        <v/>
      </c>
      <c r="J154" s="83" t="str">
        <f>IFERROR(IF(AND($P$6="Cycle"),VLOOKUP($P$6&amp;"-"&amp;$A154,Sheet1!$B$8:$N$1007,10,0),VLOOKUP($P$6&amp;"-"&amp;$A154,Sheet1!$B$8:$N$1007,10,0)),"")</f>
        <v/>
      </c>
      <c r="K154" s="83" t="str">
        <f>IFERROR(IF(AND($P$6="Cycle"),VLOOKUP($P$6&amp;"-"&amp;$A154,Sheet1!$B$8:$N$1007,11,0),VLOOKUP($P$6&amp;"-"&amp;$A154,Sheet1!$B$8:$N$1007,11,0)),"")</f>
        <v/>
      </c>
      <c r="L154" s="83" t="str">
        <f>IFERROR(IF(AND($P$6="Cycle"),VLOOKUP($P$6&amp;"-"&amp;$A154,Sheet1!$B$8:$N$1007,12,0),VLOOKUP($P$6&amp;"-"&amp;$A154,Sheet1!$B$8:$N$1007,12,0)),"")</f>
        <v/>
      </c>
      <c r="M154" s="83" t="str">
        <f>IFERROR(IF(AND($P$6="Cycle"),VLOOKUP($P$6&amp;"-"&amp;$A154,Sheet1!$B$8:$N$1007,13,0),VLOOKUP($P$6&amp;"-"&amp;$A154,Sheet1!$B$8:$N$1007,13,0)),"")</f>
        <v/>
      </c>
    </row>
    <row r="155" spans="1:13" ht="21" customHeight="1">
      <c r="A155" s="11">
        <v>148</v>
      </c>
      <c r="B155" s="83" t="str">
        <f t="shared" si="2"/>
        <v/>
      </c>
      <c r="C155" s="83" t="str">
        <f>IFERROR(IF(AND($P$6="Cycle"),VLOOKUP($P$6&amp;"-"&amp;$A155,Sheet1!$B$8:$N$1007,3,0),VLOOKUP($P$6&amp;"-"&amp;$A155,Sheet1!$B$8:$N$1007,3,0)),"")</f>
        <v/>
      </c>
      <c r="D155" s="83" t="str">
        <f>IFERROR(IF(AND($P$6="Cycle"),VLOOKUP($P$6&amp;"-"&amp;$A155,Sheet1!$B$8:$N$1007,4,0),VLOOKUP($P$6&amp;"-"&amp;$A155,Sheet1!$B$8:$N$1007,4,0)),"")</f>
        <v/>
      </c>
      <c r="E155" s="83" t="str">
        <f>IFERROR(IF(AND($P$6="Cycle"),VLOOKUP($P$6&amp;"-"&amp;$A155,Sheet1!$B$8:$N$1007,5,0),VLOOKUP($P$6&amp;"-"&amp;$A155,Sheet1!$B$8:$N$1007,5,0)),"")</f>
        <v/>
      </c>
      <c r="F155" s="84" t="str">
        <f>IFERROR(IF(AND($P$6="Cycle"),VLOOKUP($P$6&amp;"-"&amp;$A155,Sheet1!$B$8:$N$1007,6,0),VLOOKUP($P$6&amp;"-"&amp;$A155,Sheet1!$B$8:$N$1007,6,0)),"")</f>
        <v/>
      </c>
      <c r="G155" s="84" t="str">
        <f>IFERROR(IF(AND($P$6="Cycle"),VLOOKUP($P$6&amp;"-"&amp;$A155,Sheet1!$B$8:$N$1007,7,0),VLOOKUP($P$6&amp;"-"&amp;$A155,Sheet1!$B$8:$N$1007,7,0)),"")</f>
        <v/>
      </c>
      <c r="H155" s="84" t="str">
        <f>IFERROR(IF(AND($P$6="Cycle"),VLOOKUP($P$6&amp;"-"&amp;$A155,Sheet1!$B$8:$N$1007,8,0),VLOOKUP($P$6&amp;"-"&amp;$A155,Sheet1!$B$8:$N$1007,8,0)),"")</f>
        <v/>
      </c>
      <c r="I155" s="85" t="str">
        <f>IFERROR(IF(AND($P$6="Cycle"),VLOOKUP($P$6&amp;"-"&amp;$A155,Sheet1!$B$8:$N$1007,9,0),VLOOKUP($P$6&amp;"-"&amp;$A155,Sheet1!$B$8:$N$1007,9,0)),"")</f>
        <v/>
      </c>
      <c r="J155" s="83" t="str">
        <f>IFERROR(IF(AND($P$6="Cycle"),VLOOKUP($P$6&amp;"-"&amp;$A155,Sheet1!$B$8:$N$1007,10,0),VLOOKUP($P$6&amp;"-"&amp;$A155,Sheet1!$B$8:$N$1007,10,0)),"")</f>
        <v/>
      </c>
      <c r="K155" s="83" t="str">
        <f>IFERROR(IF(AND($P$6="Cycle"),VLOOKUP($P$6&amp;"-"&amp;$A155,Sheet1!$B$8:$N$1007,11,0),VLOOKUP($P$6&amp;"-"&amp;$A155,Sheet1!$B$8:$N$1007,11,0)),"")</f>
        <v/>
      </c>
      <c r="L155" s="83" t="str">
        <f>IFERROR(IF(AND($P$6="Cycle"),VLOOKUP($P$6&amp;"-"&amp;$A155,Sheet1!$B$8:$N$1007,12,0),VLOOKUP($P$6&amp;"-"&amp;$A155,Sheet1!$B$8:$N$1007,12,0)),"")</f>
        <v/>
      </c>
      <c r="M155" s="83" t="str">
        <f>IFERROR(IF(AND($P$6="Cycle"),VLOOKUP($P$6&amp;"-"&amp;$A155,Sheet1!$B$8:$N$1007,13,0),VLOOKUP($P$6&amp;"-"&amp;$A155,Sheet1!$B$8:$N$1007,13,0)),"")</f>
        <v/>
      </c>
    </row>
    <row r="156" spans="1:13" ht="21" customHeight="1">
      <c r="A156" s="11">
        <v>149</v>
      </c>
      <c r="B156" s="83" t="str">
        <f t="shared" si="2"/>
        <v/>
      </c>
      <c r="C156" s="83" t="str">
        <f>IFERROR(IF(AND($P$6="Cycle"),VLOOKUP($P$6&amp;"-"&amp;$A156,Sheet1!$B$8:$N$1007,3,0),VLOOKUP($P$6&amp;"-"&amp;$A156,Sheet1!$B$8:$N$1007,3,0)),"")</f>
        <v/>
      </c>
      <c r="D156" s="83" t="str">
        <f>IFERROR(IF(AND($P$6="Cycle"),VLOOKUP($P$6&amp;"-"&amp;$A156,Sheet1!$B$8:$N$1007,4,0),VLOOKUP($P$6&amp;"-"&amp;$A156,Sheet1!$B$8:$N$1007,4,0)),"")</f>
        <v/>
      </c>
      <c r="E156" s="83" t="str">
        <f>IFERROR(IF(AND($P$6="Cycle"),VLOOKUP($P$6&amp;"-"&amp;$A156,Sheet1!$B$8:$N$1007,5,0),VLOOKUP($P$6&amp;"-"&amp;$A156,Sheet1!$B$8:$N$1007,5,0)),"")</f>
        <v/>
      </c>
      <c r="F156" s="84" t="str">
        <f>IFERROR(IF(AND($P$6="Cycle"),VLOOKUP($P$6&amp;"-"&amp;$A156,Sheet1!$B$8:$N$1007,6,0),VLOOKUP($P$6&amp;"-"&amp;$A156,Sheet1!$B$8:$N$1007,6,0)),"")</f>
        <v/>
      </c>
      <c r="G156" s="84" t="str">
        <f>IFERROR(IF(AND($P$6="Cycle"),VLOOKUP($P$6&amp;"-"&amp;$A156,Sheet1!$B$8:$N$1007,7,0),VLOOKUP($P$6&amp;"-"&amp;$A156,Sheet1!$B$8:$N$1007,7,0)),"")</f>
        <v/>
      </c>
      <c r="H156" s="84" t="str">
        <f>IFERROR(IF(AND($P$6="Cycle"),VLOOKUP($P$6&amp;"-"&amp;$A156,Sheet1!$B$8:$N$1007,8,0),VLOOKUP($P$6&amp;"-"&amp;$A156,Sheet1!$B$8:$N$1007,8,0)),"")</f>
        <v/>
      </c>
      <c r="I156" s="85" t="str">
        <f>IFERROR(IF(AND($P$6="Cycle"),VLOOKUP($P$6&amp;"-"&amp;$A156,Sheet1!$B$8:$N$1007,9,0),VLOOKUP($P$6&amp;"-"&amp;$A156,Sheet1!$B$8:$N$1007,9,0)),"")</f>
        <v/>
      </c>
      <c r="J156" s="83" t="str">
        <f>IFERROR(IF(AND($P$6="Cycle"),VLOOKUP($P$6&amp;"-"&amp;$A156,Sheet1!$B$8:$N$1007,10,0),VLOOKUP($P$6&amp;"-"&amp;$A156,Sheet1!$B$8:$N$1007,10,0)),"")</f>
        <v/>
      </c>
      <c r="K156" s="83" t="str">
        <f>IFERROR(IF(AND($P$6="Cycle"),VLOOKUP($P$6&amp;"-"&amp;$A156,Sheet1!$B$8:$N$1007,11,0),VLOOKUP($P$6&amp;"-"&amp;$A156,Sheet1!$B$8:$N$1007,11,0)),"")</f>
        <v/>
      </c>
      <c r="L156" s="83" t="str">
        <f>IFERROR(IF(AND($P$6="Cycle"),VLOOKUP($P$6&amp;"-"&amp;$A156,Sheet1!$B$8:$N$1007,12,0),VLOOKUP($P$6&amp;"-"&amp;$A156,Sheet1!$B$8:$N$1007,12,0)),"")</f>
        <v/>
      </c>
      <c r="M156" s="83" t="str">
        <f>IFERROR(IF(AND($P$6="Cycle"),VLOOKUP($P$6&amp;"-"&amp;$A156,Sheet1!$B$8:$N$1007,13,0),VLOOKUP($P$6&amp;"-"&amp;$A156,Sheet1!$B$8:$N$1007,13,0)),"")</f>
        <v/>
      </c>
    </row>
    <row r="157" spans="1:13" ht="21" customHeight="1">
      <c r="A157" s="11">
        <v>150</v>
      </c>
      <c r="B157" s="83" t="str">
        <f t="shared" si="2"/>
        <v/>
      </c>
      <c r="C157" s="83" t="str">
        <f>IFERROR(IF(AND($P$6="Cycle"),VLOOKUP($P$6&amp;"-"&amp;$A157,Sheet1!$B$8:$N$1007,3,0),VLOOKUP($P$6&amp;"-"&amp;$A157,Sheet1!$B$8:$N$1007,3,0)),"")</f>
        <v/>
      </c>
      <c r="D157" s="83" t="str">
        <f>IFERROR(IF(AND($P$6="Cycle"),VLOOKUP($P$6&amp;"-"&amp;$A157,Sheet1!$B$8:$N$1007,4,0),VLOOKUP($P$6&amp;"-"&amp;$A157,Sheet1!$B$8:$N$1007,4,0)),"")</f>
        <v/>
      </c>
      <c r="E157" s="83" t="str">
        <f>IFERROR(IF(AND($P$6="Cycle"),VLOOKUP($P$6&amp;"-"&amp;$A157,Sheet1!$B$8:$N$1007,5,0),VLOOKUP($P$6&amp;"-"&amp;$A157,Sheet1!$B$8:$N$1007,5,0)),"")</f>
        <v/>
      </c>
      <c r="F157" s="84" t="str">
        <f>IFERROR(IF(AND($P$6="Cycle"),VLOOKUP($P$6&amp;"-"&amp;$A157,Sheet1!$B$8:$N$1007,6,0),VLOOKUP($P$6&amp;"-"&amp;$A157,Sheet1!$B$8:$N$1007,6,0)),"")</f>
        <v/>
      </c>
      <c r="G157" s="84" t="str">
        <f>IFERROR(IF(AND($P$6="Cycle"),VLOOKUP($P$6&amp;"-"&amp;$A157,Sheet1!$B$8:$N$1007,7,0),VLOOKUP($P$6&amp;"-"&amp;$A157,Sheet1!$B$8:$N$1007,7,0)),"")</f>
        <v/>
      </c>
      <c r="H157" s="84" t="str">
        <f>IFERROR(IF(AND($P$6="Cycle"),VLOOKUP($P$6&amp;"-"&amp;$A157,Sheet1!$B$8:$N$1007,8,0),VLOOKUP($P$6&amp;"-"&amp;$A157,Sheet1!$B$8:$N$1007,8,0)),"")</f>
        <v/>
      </c>
      <c r="I157" s="85" t="str">
        <f>IFERROR(IF(AND($P$6="Cycle"),VLOOKUP($P$6&amp;"-"&amp;$A157,Sheet1!$B$8:$N$1007,9,0),VLOOKUP($P$6&amp;"-"&amp;$A157,Sheet1!$B$8:$N$1007,9,0)),"")</f>
        <v/>
      </c>
      <c r="J157" s="83" t="str">
        <f>IFERROR(IF(AND($P$6="Cycle"),VLOOKUP($P$6&amp;"-"&amp;$A157,Sheet1!$B$8:$N$1007,10,0),VLOOKUP($P$6&amp;"-"&amp;$A157,Sheet1!$B$8:$N$1007,10,0)),"")</f>
        <v/>
      </c>
      <c r="K157" s="83" t="str">
        <f>IFERROR(IF(AND($P$6="Cycle"),VLOOKUP($P$6&amp;"-"&amp;$A157,Sheet1!$B$8:$N$1007,11,0),VLOOKUP($P$6&amp;"-"&amp;$A157,Sheet1!$B$8:$N$1007,11,0)),"")</f>
        <v/>
      </c>
      <c r="L157" s="83" t="str">
        <f>IFERROR(IF(AND($P$6="Cycle"),VLOOKUP($P$6&amp;"-"&amp;$A157,Sheet1!$B$8:$N$1007,12,0),VLOOKUP($P$6&amp;"-"&amp;$A157,Sheet1!$B$8:$N$1007,12,0)),"")</f>
        <v/>
      </c>
      <c r="M157" s="83" t="str">
        <f>IFERROR(IF(AND($P$6="Cycle"),VLOOKUP($P$6&amp;"-"&amp;$A157,Sheet1!$B$8:$N$1007,13,0),VLOOKUP($P$6&amp;"-"&amp;$A157,Sheet1!$B$8:$N$1007,13,0)),"")</f>
        <v/>
      </c>
    </row>
    <row r="158" spans="1:13" ht="21" customHeight="1">
      <c r="A158" s="11">
        <v>151</v>
      </c>
      <c r="B158" s="83" t="str">
        <f t="shared" si="2"/>
        <v/>
      </c>
      <c r="C158" s="83" t="str">
        <f>IFERROR(IF(AND($P$6="Cycle"),VLOOKUP($P$6&amp;"-"&amp;$A158,Sheet1!$B$8:$N$1007,3,0),VLOOKUP($P$6&amp;"-"&amp;$A158,Sheet1!$B$8:$N$1007,3,0)),"")</f>
        <v/>
      </c>
      <c r="D158" s="83" t="str">
        <f>IFERROR(IF(AND($P$6="Cycle"),VLOOKUP($P$6&amp;"-"&amp;$A158,Sheet1!$B$8:$N$1007,4,0),VLOOKUP($P$6&amp;"-"&amp;$A158,Sheet1!$B$8:$N$1007,4,0)),"")</f>
        <v/>
      </c>
      <c r="E158" s="83" t="str">
        <f>IFERROR(IF(AND($P$6="Cycle"),VLOOKUP($P$6&amp;"-"&amp;$A158,Sheet1!$B$8:$N$1007,5,0),VLOOKUP($P$6&amp;"-"&amp;$A158,Sheet1!$B$8:$N$1007,5,0)),"")</f>
        <v/>
      </c>
      <c r="F158" s="84" t="str">
        <f>IFERROR(IF(AND($P$6="Cycle"),VLOOKUP($P$6&amp;"-"&amp;$A158,Sheet1!$B$8:$N$1007,6,0),VLOOKUP($P$6&amp;"-"&amp;$A158,Sheet1!$B$8:$N$1007,6,0)),"")</f>
        <v/>
      </c>
      <c r="G158" s="84" t="str">
        <f>IFERROR(IF(AND($P$6="Cycle"),VLOOKUP($P$6&amp;"-"&amp;$A158,Sheet1!$B$8:$N$1007,7,0),VLOOKUP($P$6&amp;"-"&amp;$A158,Sheet1!$B$8:$N$1007,7,0)),"")</f>
        <v/>
      </c>
      <c r="H158" s="84" t="str">
        <f>IFERROR(IF(AND($P$6="Cycle"),VLOOKUP($P$6&amp;"-"&amp;$A158,Sheet1!$B$8:$N$1007,8,0),VLOOKUP($P$6&amp;"-"&amp;$A158,Sheet1!$B$8:$N$1007,8,0)),"")</f>
        <v/>
      </c>
      <c r="I158" s="85" t="str">
        <f>IFERROR(IF(AND($P$6="Cycle"),VLOOKUP($P$6&amp;"-"&amp;$A158,Sheet1!$B$8:$N$1007,9,0),VLOOKUP($P$6&amp;"-"&amp;$A158,Sheet1!$B$8:$N$1007,9,0)),"")</f>
        <v/>
      </c>
      <c r="J158" s="83" t="str">
        <f>IFERROR(IF(AND($P$6="Cycle"),VLOOKUP($P$6&amp;"-"&amp;$A158,Sheet1!$B$8:$N$1007,10,0),VLOOKUP($P$6&amp;"-"&amp;$A158,Sheet1!$B$8:$N$1007,10,0)),"")</f>
        <v/>
      </c>
      <c r="K158" s="83" t="str">
        <f>IFERROR(IF(AND($P$6="Cycle"),VLOOKUP($P$6&amp;"-"&amp;$A158,Sheet1!$B$8:$N$1007,11,0),VLOOKUP($P$6&amp;"-"&amp;$A158,Sheet1!$B$8:$N$1007,11,0)),"")</f>
        <v/>
      </c>
      <c r="L158" s="83" t="str">
        <f>IFERROR(IF(AND($P$6="Cycle"),VLOOKUP($P$6&amp;"-"&amp;$A158,Sheet1!$B$8:$N$1007,12,0),VLOOKUP($P$6&amp;"-"&amp;$A158,Sheet1!$B$8:$N$1007,12,0)),"")</f>
        <v/>
      </c>
      <c r="M158" s="83" t="str">
        <f>IFERROR(IF(AND($P$6="Cycle"),VLOOKUP($P$6&amp;"-"&amp;$A158,Sheet1!$B$8:$N$1007,13,0),VLOOKUP($P$6&amp;"-"&amp;$A158,Sheet1!$B$8:$N$1007,13,0)),"")</f>
        <v/>
      </c>
    </row>
    <row r="159" spans="1:13" ht="21" customHeight="1">
      <c r="A159" s="11">
        <v>152</v>
      </c>
      <c r="B159" s="83" t="str">
        <f t="shared" si="2"/>
        <v/>
      </c>
      <c r="C159" s="83" t="str">
        <f>IFERROR(IF(AND($P$6="Cycle"),VLOOKUP($P$6&amp;"-"&amp;$A159,Sheet1!$B$8:$N$1007,3,0),VLOOKUP($P$6&amp;"-"&amp;$A159,Sheet1!$B$8:$N$1007,3,0)),"")</f>
        <v/>
      </c>
      <c r="D159" s="83" t="str">
        <f>IFERROR(IF(AND($P$6="Cycle"),VLOOKUP($P$6&amp;"-"&amp;$A159,Sheet1!$B$8:$N$1007,4,0),VLOOKUP($P$6&amp;"-"&amp;$A159,Sheet1!$B$8:$N$1007,4,0)),"")</f>
        <v/>
      </c>
      <c r="E159" s="83" t="str">
        <f>IFERROR(IF(AND($P$6="Cycle"),VLOOKUP($P$6&amp;"-"&amp;$A159,Sheet1!$B$8:$N$1007,5,0),VLOOKUP($P$6&amp;"-"&amp;$A159,Sheet1!$B$8:$N$1007,5,0)),"")</f>
        <v/>
      </c>
      <c r="F159" s="84" t="str">
        <f>IFERROR(IF(AND($P$6="Cycle"),VLOOKUP($P$6&amp;"-"&amp;$A159,Sheet1!$B$8:$N$1007,6,0),VLOOKUP($P$6&amp;"-"&amp;$A159,Sheet1!$B$8:$N$1007,6,0)),"")</f>
        <v/>
      </c>
      <c r="G159" s="84" t="str">
        <f>IFERROR(IF(AND($P$6="Cycle"),VLOOKUP($P$6&amp;"-"&amp;$A159,Sheet1!$B$8:$N$1007,7,0),VLOOKUP($P$6&amp;"-"&amp;$A159,Sheet1!$B$8:$N$1007,7,0)),"")</f>
        <v/>
      </c>
      <c r="H159" s="84" t="str">
        <f>IFERROR(IF(AND($P$6="Cycle"),VLOOKUP($P$6&amp;"-"&amp;$A159,Sheet1!$B$8:$N$1007,8,0),VLOOKUP($P$6&amp;"-"&amp;$A159,Sheet1!$B$8:$N$1007,8,0)),"")</f>
        <v/>
      </c>
      <c r="I159" s="85" t="str">
        <f>IFERROR(IF(AND($P$6="Cycle"),VLOOKUP($P$6&amp;"-"&amp;$A159,Sheet1!$B$8:$N$1007,9,0),VLOOKUP($P$6&amp;"-"&amp;$A159,Sheet1!$B$8:$N$1007,9,0)),"")</f>
        <v/>
      </c>
      <c r="J159" s="83" t="str">
        <f>IFERROR(IF(AND($P$6="Cycle"),VLOOKUP($P$6&amp;"-"&amp;$A159,Sheet1!$B$8:$N$1007,10,0),VLOOKUP($P$6&amp;"-"&amp;$A159,Sheet1!$B$8:$N$1007,10,0)),"")</f>
        <v/>
      </c>
      <c r="K159" s="83" t="str">
        <f>IFERROR(IF(AND($P$6="Cycle"),VLOOKUP($P$6&amp;"-"&amp;$A159,Sheet1!$B$8:$N$1007,11,0),VLOOKUP($P$6&amp;"-"&amp;$A159,Sheet1!$B$8:$N$1007,11,0)),"")</f>
        <v/>
      </c>
      <c r="L159" s="83" t="str">
        <f>IFERROR(IF(AND($P$6="Cycle"),VLOOKUP($P$6&amp;"-"&amp;$A159,Sheet1!$B$8:$N$1007,12,0),VLOOKUP($P$6&amp;"-"&amp;$A159,Sheet1!$B$8:$N$1007,12,0)),"")</f>
        <v/>
      </c>
      <c r="M159" s="83" t="str">
        <f>IFERROR(IF(AND($P$6="Cycle"),VLOOKUP($P$6&amp;"-"&amp;$A159,Sheet1!$B$8:$N$1007,13,0),VLOOKUP($P$6&amp;"-"&amp;$A159,Sheet1!$B$8:$N$1007,13,0)),"")</f>
        <v/>
      </c>
    </row>
    <row r="160" spans="1:13" ht="21" customHeight="1">
      <c r="A160" s="11">
        <v>153</v>
      </c>
      <c r="B160" s="83" t="str">
        <f t="shared" si="2"/>
        <v/>
      </c>
      <c r="C160" s="83" t="str">
        <f>IFERROR(IF(AND($P$6="Cycle"),VLOOKUP($P$6&amp;"-"&amp;$A160,Sheet1!$B$8:$N$1007,3,0),VLOOKUP($P$6&amp;"-"&amp;$A160,Sheet1!$B$8:$N$1007,3,0)),"")</f>
        <v/>
      </c>
      <c r="D160" s="83" t="str">
        <f>IFERROR(IF(AND($P$6="Cycle"),VLOOKUP($P$6&amp;"-"&amp;$A160,Sheet1!$B$8:$N$1007,4,0),VLOOKUP($P$6&amp;"-"&amp;$A160,Sheet1!$B$8:$N$1007,4,0)),"")</f>
        <v/>
      </c>
      <c r="E160" s="83" t="str">
        <f>IFERROR(IF(AND($P$6="Cycle"),VLOOKUP($P$6&amp;"-"&amp;$A160,Sheet1!$B$8:$N$1007,5,0),VLOOKUP($P$6&amp;"-"&amp;$A160,Sheet1!$B$8:$N$1007,5,0)),"")</f>
        <v/>
      </c>
      <c r="F160" s="84" t="str">
        <f>IFERROR(IF(AND($P$6="Cycle"),VLOOKUP($P$6&amp;"-"&amp;$A160,Sheet1!$B$8:$N$1007,6,0),VLOOKUP($P$6&amp;"-"&amp;$A160,Sheet1!$B$8:$N$1007,6,0)),"")</f>
        <v/>
      </c>
      <c r="G160" s="84" t="str">
        <f>IFERROR(IF(AND($P$6="Cycle"),VLOOKUP($P$6&amp;"-"&amp;$A160,Sheet1!$B$8:$N$1007,7,0),VLOOKUP($P$6&amp;"-"&amp;$A160,Sheet1!$B$8:$N$1007,7,0)),"")</f>
        <v/>
      </c>
      <c r="H160" s="84" t="str">
        <f>IFERROR(IF(AND($P$6="Cycle"),VLOOKUP($P$6&amp;"-"&amp;$A160,Sheet1!$B$8:$N$1007,8,0),VLOOKUP($P$6&amp;"-"&amp;$A160,Sheet1!$B$8:$N$1007,8,0)),"")</f>
        <v/>
      </c>
      <c r="I160" s="85" t="str">
        <f>IFERROR(IF(AND($P$6="Cycle"),VLOOKUP($P$6&amp;"-"&amp;$A160,Sheet1!$B$8:$N$1007,9,0),VLOOKUP($P$6&amp;"-"&amp;$A160,Sheet1!$B$8:$N$1007,9,0)),"")</f>
        <v/>
      </c>
      <c r="J160" s="83" t="str">
        <f>IFERROR(IF(AND($P$6="Cycle"),VLOOKUP($P$6&amp;"-"&amp;$A160,Sheet1!$B$8:$N$1007,10,0),VLOOKUP($P$6&amp;"-"&amp;$A160,Sheet1!$B$8:$N$1007,10,0)),"")</f>
        <v/>
      </c>
      <c r="K160" s="83" t="str">
        <f>IFERROR(IF(AND($P$6="Cycle"),VLOOKUP($P$6&amp;"-"&amp;$A160,Sheet1!$B$8:$N$1007,11,0),VLOOKUP($P$6&amp;"-"&amp;$A160,Sheet1!$B$8:$N$1007,11,0)),"")</f>
        <v/>
      </c>
      <c r="L160" s="83" t="str">
        <f>IFERROR(IF(AND($P$6="Cycle"),VLOOKUP($P$6&amp;"-"&amp;$A160,Sheet1!$B$8:$N$1007,12,0),VLOOKUP($P$6&amp;"-"&amp;$A160,Sheet1!$B$8:$N$1007,12,0)),"")</f>
        <v/>
      </c>
      <c r="M160" s="83" t="str">
        <f>IFERROR(IF(AND($P$6="Cycle"),VLOOKUP($P$6&amp;"-"&amp;$A160,Sheet1!$B$8:$N$1007,13,0),VLOOKUP($P$6&amp;"-"&amp;$A160,Sheet1!$B$8:$N$1007,13,0)),"")</f>
        <v/>
      </c>
    </row>
    <row r="161" spans="1:13" ht="21" customHeight="1">
      <c r="A161" s="11">
        <v>154</v>
      </c>
      <c r="B161" s="83" t="str">
        <f t="shared" si="2"/>
        <v/>
      </c>
      <c r="C161" s="83" t="str">
        <f>IFERROR(IF(AND($P$6="Cycle"),VLOOKUP($P$6&amp;"-"&amp;$A161,Sheet1!$B$8:$N$1007,3,0),VLOOKUP($P$6&amp;"-"&amp;$A161,Sheet1!$B$8:$N$1007,3,0)),"")</f>
        <v/>
      </c>
      <c r="D161" s="83" t="str">
        <f>IFERROR(IF(AND($P$6="Cycle"),VLOOKUP($P$6&amp;"-"&amp;$A161,Sheet1!$B$8:$N$1007,4,0),VLOOKUP($P$6&amp;"-"&amp;$A161,Sheet1!$B$8:$N$1007,4,0)),"")</f>
        <v/>
      </c>
      <c r="E161" s="83" t="str">
        <f>IFERROR(IF(AND($P$6="Cycle"),VLOOKUP($P$6&amp;"-"&amp;$A161,Sheet1!$B$8:$N$1007,5,0),VLOOKUP($P$6&amp;"-"&amp;$A161,Sheet1!$B$8:$N$1007,5,0)),"")</f>
        <v/>
      </c>
      <c r="F161" s="84" t="str">
        <f>IFERROR(IF(AND($P$6="Cycle"),VLOOKUP($P$6&amp;"-"&amp;$A161,Sheet1!$B$8:$N$1007,6,0),VLOOKUP($P$6&amp;"-"&amp;$A161,Sheet1!$B$8:$N$1007,6,0)),"")</f>
        <v/>
      </c>
      <c r="G161" s="84" t="str">
        <f>IFERROR(IF(AND($P$6="Cycle"),VLOOKUP($P$6&amp;"-"&amp;$A161,Sheet1!$B$8:$N$1007,7,0),VLOOKUP($P$6&amp;"-"&amp;$A161,Sheet1!$B$8:$N$1007,7,0)),"")</f>
        <v/>
      </c>
      <c r="H161" s="84" t="str">
        <f>IFERROR(IF(AND($P$6="Cycle"),VLOOKUP($P$6&amp;"-"&amp;$A161,Sheet1!$B$8:$N$1007,8,0),VLOOKUP($P$6&amp;"-"&amp;$A161,Sheet1!$B$8:$N$1007,8,0)),"")</f>
        <v/>
      </c>
      <c r="I161" s="85" t="str">
        <f>IFERROR(IF(AND($P$6="Cycle"),VLOOKUP($P$6&amp;"-"&amp;$A161,Sheet1!$B$8:$N$1007,9,0),VLOOKUP($P$6&amp;"-"&amp;$A161,Sheet1!$B$8:$N$1007,9,0)),"")</f>
        <v/>
      </c>
      <c r="J161" s="83" t="str">
        <f>IFERROR(IF(AND($P$6="Cycle"),VLOOKUP($P$6&amp;"-"&amp;$A161,Sheet1!$B$8:$N$1007,10,0),VLOOKUP($P$6&amp;"-"&amp;$A161,Sheet1!$B$8:$N$1007,10,0)),"")</f>
        <v/>
      </c>
      <c r="K161" s="83" t="str">
        <f>IFERROR(IF(AND($P$6="Cycle"),VLOOKUP($P$6&amp;"-"&amp;$A161,Sheet1!$B$8:$N$1007,11,0),VLOOKUP($P$6&amp;"-"&amp;$A161,Sheet1!$B$8:$N$1007,11,0)),"")</f>
        <v/>
      </c>
      <c r="L161" s="83" t="str">
        <f>IFERROR(IF(AND($P$6="Cycle"),VLOOKUP($P$6&amp;"-"&amp;$A161,Sheet1!$B$8:$N$1007,12,0),VLOOKUP($P$6&amp;"-"&amp;$A161,Sheet1!$B$8:$N$1007,12,0)),"")</f>
        <v/>
      </c>
      <c r="M161" s="83" t="str">
        <f>IFERROR(IF(AND($P$6="Cycle"),VLOOKUP($P$6&amp;"-"&amp;$A161,Sheet1!$B$8:$N$1007,13,0),VLOOKUP($P$6&amp;"-"&amp;$A161,Sheet1!$B$8:$N$1007,13,0)),"")</f>
        <v/>
      </c>
    </row>
    <row r="162" spans="1:13" ht="21" customHeight="1">
      <c r="A162" s="11">
        <v>155</v>
      </c>
      <c r="B162" s="83" t="str">
        <f t="shared" si="2"/>
        <v/>
      </c>
      <c r="C162" s="83" t="str">
        <f>IFERROR(IF(AND($P$6="Cycle"),VLOOKUP($P$6&amp;"-"&amp;$A162,Sheet1!$B$8:$N$1007,3,0),VLOOKUP($P$6&amp;"-"&amp;$A162,Sheet1!$B$8:$N$1007,3,0)),"")</f>
        <v/>
      </c>
      <c r="D162" s="83" t="str">
        <f>IFERROR(IF(AND($P$6="Cycle"),VLOOKUP($P$6&amp;"-"&amp;$A162,Sheet1!$B$8:$N$1007,4,0),VLOOKUP($P$6&amp;"-"&amp;$A162,Sheet1!$B$8:$N$1007,4,0)),"")</f>
        <v/>
      </c>
      <c r="E162" s="83" t="str">
        <f>IFERROR(IF(AND($P$6="Cycle"),VLOOKUP($P$6&amp;"-"&amp;$A162,Sheet1!$B$8:$N$1007,5,0),VLOOKUP($P$6&amp;"-"&amp;$A162,Sheet1!$B$8:$N$1007,5,0)),"")</f>
        <v/>
      </c>
      <c r="F162" s="84" t="str">
        <f>IFERROR(IF(AND($P$6="Cycle"),VLOOKUP($P$6&amp;"-"&amp;$A162,Sheet1!$B$8:$N$1007,6,0),VLOOKUP($P$6&amp;"-"&amp;$A162,Sheet1!$B$8:$N$1007,6,0)),"")</f>
        <v/>
      </c>
      <c r="G162" s="84" t="str">
        <f>IFERROR(IF(AND($P$6="Cycle"),VLOOKUP($P$6&amp;"-"&amp;$A162,Sheet1!$B$8:$N$1007,7,0),VLOOKUP($P$6&amp;"-"&amp;$A162,Sheet1!$B$8:$N$1007,7,0)),"")</f>
        <v/>
      </c>
      <c r="H162" s="84" t="str">
        <f>IFERROR(IF(AND($P$6="Cycle"),VLOOKUP($P$6&amp;"-"&amp;$A162,Sheet1!$B$8:$N$1007,8,0),VLOOKUP($P$6&amp;"-"&amp;$A162,Sheet1!$B$8:$N$1007,8,0)),"")</f>
        <v/>
      </c>
      <c r="I162" s="85" t="str">
        <f>IFERROR(IF(AND($P$6="Cycle"),VLOOKUP($P$6&amp;"-"&amp;$A162,Sheet1!$B$8:$N$1007,9,0),VLOOKUP($P$6&amp;"-"&amp;$A162,Sheet1!$B$8:$N$1007,9,0)),"")</f>
        <v/>
      </c>
      <c r="J162" s="83" t="str">
        <f>IFERROR(IF(AND($P$6="Cycle"),VLOOKUP($P$6&amp;"-"&amp;$A162,Sheet1!$B$8:$N$1007,10,0),VLOOKUP($P$6&amp;"-"&amp;$A162,Sheet1!$B$8:$N$1007,10,0)),"")</f>
        <v/>
      </c>
      <c r="K162" s="83" t="str">
        <f>IFERROR(IF(AND($P$6="Cycle"),VLOOKUP($P$6&amp;"-"&amp;$A162,Sheet1!$B$8:$N$1007,11,0),VLOOKUP($P$6&amp;"-"&amp;$A162,Sheet1!$B$8:$N$1007,11,0)),"")</f>
        <v/>
      </c>
      <c r="L162" s="83" t="str">
        <f>IFERROR(IF(AND($P$6="Cycle"),VLOOKUP($P$6&amp;"-"&amp;$A162,Sheet1!$B$8:$N$1007,12,0),VLOOKUP($P$6&amp;"-"&amp;$A162,Sheet1!$B$8:$N$1007,12,0)),"")</f>
        <v/>
      </c>
      <c r="M162" s="83" t="str">
        <f>IFERROR(IF(AND($P$6="Cycle"),VLOOKUP($P$6&amp;"-"&amp;$A162,Sheet1!$B$8:$N$1007,13,0),VLOOKUP($P$6&amp;"-"&amp;$A162,Sheet1!$B$8:$N$1007,13,0)),"")</f>
        <v/>
      </c>
    </row>
    <row r="163" spans="1:13" ht="21" customHeight="1">
      <c r="A163" s="11">
        <v>156</v>
      </c>
      <c r="B163" s="83" t="str">
        <f t="shared" si="2"/>
        <v/>
      </c>
      <c r="C163" s="83" t="str">
        <f>IFERROR(IF(AND($P$6="Cycle"),VLOOKUP($P$6&amp;"-"&amp;$A163,Sheet1!$B$8:$N$1007,3,0),VLOOKUP($P$6&amp;"-"&amp;$A163,Sheet1!$B$8:$N$1007,3,0)),"")</f>
        <v/>
      </c>
      <c r="D163" s="83" t="str">
        <f>IFERROR(IF(AND($P$6="Cycle"),VLOOKUP($P$6&amp;"-"&amp;$A163,Sheet1!$B$8:$N$1007,4,0),VLOOKUP($P$6&amp;"-"&amp;$A163,Sheet1!$B$8:$N$1007,4,0)),"")</f>
        <v/>
      </c>
      <c r="E163" s="83" t="str">
        <f>IFERROR(IF(AND($P$6="Cycle"),VLOOKUP($P$6&amp;"-"&amp;$A163,Sheet1!$B$8:$N$1007,5,0),VLOOKUP($P$6&amp;"-"&amp;$A163,Sheet1!$B$8:$N$1007,5,0)),"")</f>
        <v/>
      </c>
      <c r="F163" s="84" t="str">
        <f>IFERROR(IF(AND($P$6="Cycle"),VLOOKUP($P$6&amp;"-"&amp;$A163,Sheet1!$B$8:$N$1007,6,0),VLOOKUP($P$6&amp;"-"&amp;$A163,Sheet1!$B$8:$N$1007,6,0)),"")</f>
        <v/>
      </c>
      <c r="G163" s="84" t="str">
        <f>IFERROR(IF(AND($P$6="Cycle"),VLOOKUP($P$6&amp;"-"&amp;$A163,Sheet1!$B$8:$N$1007,7,0),VLOOKUP($P$6&amp;"-"&amp;$A163,Sheet1!$B$8:$N$1007,7,0)),"")</f>
        <v/>
      </c>
      <c r="H163" s="84" t="str">
        <f>IFERROR(IF(AND($P$6="Cycle"),VLOOKUP($P$6&amp;"-"&amp;$A163,Sheet1!$B$8:$N$1007,8,0),VLOOKUP($P$6&amp;"-"&amp;$A163,Sheet1!$B$8:$N$1007,8,0)),"")</f>
        <v/>
      </c>
      <c r="I163" s="85" t="str">
        <f>IFERROR(IF(AND($P$6="Cycle"),VLOOKUP($P$6&amp;"-"&amp;$A163,Sheet1!$B$8:$N$1007,9,0),VLOOKUP($P$6&amp;"-"&amp;$A163,Sheet1!$B$8:$N$1007,9,0)),"")</f>
        <v/>
      </c>
      <c r="J163" s="83" t="str">
        <f>IFERROR(IF(AND($P$6="Cycle"),VLOOKUP($P$6&amp;"-"&amp;$A163,Sheet1!$B$8:$N$1007,10,0),VLOOKUP($P$6&amp;"-"&amp;$A163,Sheet1!$B$8:$N$1007,10,0)),"")</f>
        <v/>
      </c>
      <c r="K163" s="83" t="str">
        <f>IFERROR(IF(AND($P$6="Cycle"),VLOOKUP($P$6&amp;"-"&amp;$A163,Sheet1!$B$8:$N$1007,11,0),VLOOKUP($P$6&amp;"-"&amp;$A163,Sheet1!$B$8:$N$1007,11,0)),"")</f>
        <v/>
      </c>
      <c r="L163" s="83" t="str">
        <f>IFERROR(IF(AND($P$6="Cycle"),VLOOKUP($P$6&amp;"-"&amp;$A163,Sheet1!$B$8:$N$1007,12,0),VLOOKUP($P$6&amp;"-"&amp;$A163,Sheet1!$B$8:$N$1007,12,0)),"")</f>
        <v/>
      </c>
      <c r="M163" s="83" t="str">
        <f>IFERROR(IF(AND($P$6="Cycle"),VLOOKUP($P$6&amp;"-"&amp;$A163,Sheet1!$B$8:$N$1007,13,0),VLOOKUP($P$6&amp;"-"&amp;$A163,Sheet1!$B$8:$N$1007,13,0)),"")</f>
        <v/>
      </c>
    </row>
    <row r="164" spans="1:13" ht="21" customHeight="1">
      <c r="A164" s="11">
        <v>157</v>
      </c>
      <c r="B164" s="83" t="str">
        <f t="shared" si="2"/>
        <v/>
      </c>
      <c r="C164" s="83" t="str">
        <f>IFERROR(IF(AND($P$6="Cycle"),VLOOKUP($P$6&amp;"-"&amp;$A164,Sheet1!$B$8:$N$1007,3,0),VLOOKUP($P$6&amp;"-"&amp;$A164,Sheet1!$B$8:$N$1007,3,0)),"")</f>
        <v/>
      </c>
      <c r="D164" s="83" t="str">
        <f>IFERROR(IF(AND($P$6="Cycle"),VLOOKUP($P$6&amp;"-"&amp;$A164,Sheet1!$B$8:$N$1007,4,0),VLOOKUP($P$6&amp;"-"&amp;$A164,Sheet1!$B$8:$N$1007,4,0)),"")</f>
        <v/>
      </c>
      <c r="E164" s="83" t="str">
        <f>IFERROR(IF(AND($P$6="Cycle"),VLOOKUP($P$6&amp;"-"&amp;$A164,Sheet1!$B$8:$N$1007,5,0),VLOOKUP($P$6&amp;"-"&amp;$A164,Sheet1!$B$8:$N$1007,5,0)),"")</f>
        <v/>
      </c>
      <c r="F164" s="84" t="str">
        <f>IFERROR(IF(AND($P$6="Cycle"),VLOOKUP($P$6&amp;"-"&amp;$A164,Sheet1!$B$8:$N$1007,6,0),VLOOKUP($P$6&amp;"-"&amp;$A164,Sheet1!$B$8:$N$1007,6,0)),"")</f>
        <v/>
      </c>
      <c r="G164" s="84" t="str">
        <f>IFERROR(IF(AND($P$6="Cycle"),VLOOKUP($P$6&amp;"-"&amp;$A164,Sheet1!$B$8:$N$1007,7,0),VLOOKUP($P$6&amp;"-"&amp;$A164,Sheet1!$B$8:$N$1007,7,0)),"")</f>
        <v/>
      </c>
      <c r="H164" s="84" t="str">
        <f>IFERROR(IF(AND($P$6="Cycle"),VLOOKUP($P$6&amp;"-"&amp;$A164,Sheet1!$B$8:$N$1007,8,0),VLOOKUP($P$6&amp;"-"&amp;$A164,Sheet1!$B$8:$N$1007,8,0)),"")</f>
        <v/>
      </c>
      <c r="I164" s="85" t="str">
        <f>IFERROR(IF(AND($P$6="Cycle"),VLOOKUP($P$6&amp;"-"&amp;$A164,Sheet1!$B$8:$N$1007,9,0),VLOOKUP($P$6&amp;"-"&amp;$A164,Sheet1!$B$8:$N$1007,9,0)),"")</f>
        <v/>
      </c>
      <c r="J164" s="83" t="str">
        <f>IFERROR(IF(AND($P$6="Cycle"),VLOOKUP($P$6&amp;"-"&amp;$A164,Sheet1!$B$8:$N$1007,10,0),VLOOKUP($P$6&amp;"-"&amp;$A164,Sheet1!$B$8:$N$1007,10,0)),"")</f>
        <v/>
      </c>
      <c r="K164" s="83" t="str">
        <f>IFERROR(IF(AND($P$6="Cycle"),VLOOKUP($P$6&amp;"-"&amp;$A164,Sheet1!$B$8:$N$1007,11,0),VLOOKUP($P$6&amp;"-"&amp;$A164,Sheet1!$B$8:$N$1007,11,0)),"")</f>
        <v/>
      </c>
      <c r="L164" s="83" t="str">
        <f>IFERROR(IF(AND($P$6="Cycle"),VLOOKUP($P$6&amp;"-"&amp;$A164,Sheet1!$B$8:$N$1007,12,0),VLOOKUP($P$6&amp;"-"&amp;$A164,Sheet1!$B$8:$N$1007,12,0)),"")</f>
        <v/>
      </c>
      <c r="M164" s="83" t="str">
        <f>IFERROR(IF(AND($P$6="Cycle"),VLOOKUP($P$6&amp;"-"&amp;$A164,Sheet1!$B$8:$N$1007,13,0),VLOOKUP($P$6&amp;"-"&amp;$A164,Sheet1!$B$8:$N$1007,13,0)),"")</f>
        <v/>
      </c>
    </row>
    <row r="165" spans="1:13" ht="21" customHeight="1">
      <c r="A165" s="11">
        <v>158</v>
      </c>
      <c r="B165" s="83" t="str">
        <f t="shared" si="2"/>
        <v/>
      </c>
      <c r="C165" s="83" t="str">
        <f>IFERROR(IF(AND($P$6="Cycle"),VLOOKUP($P$6&amp;"-"&amp;$A165,Sheet1!$B$8:$N$1007,3,0),VLOOKUP($P$6&amp;"-"&amp;$A165,Sheet1!$B$8:$N$1007,3,0)),"")</f>
        <v/>
      </c>
      <c r="D165" s="83" t="str">
        <f>IFERROR(IF(AND($P$6="Cycle"),VLOOKUP($P$6&amp;"-"&amp;$A165,Sheet1!$B$8:$N$1007,4,0),VLOOKUP($P$6&amp;"-"&amp;$A165,Sheet1!$B$8:$N$1007,4,0)),"")</f>
        <v/>
      </c>
      <c r="E165" s="83" t="str">
        <f>IFERROR(IF(AND($P$6="Cycle"),VLOOKUP($P$6&amp;"-"&amp;$A165,Sheet1!$B$8:$N$1007,5,0),VLOOKUP($P$6&amp;"-"&amp;$A165,Sheet1!$B$8:$N$1007,5,0)),"")</f>
        <v/>
      </c>
      <c r="F165" s="84" t="str">
        <f>IFERROR(IF(AND($P$6="Cycle"),VLOOKUP($P$6&amp;"-"&amp;$A165,Sheet1!$B$8:$N$1007,6,0),VLOOKUP($P$6&amp;"-"&amp;$A165,Sheet1!$B$8:$N$1007,6,0)),"")</f>
        <v/>
      </c>
      <c r="G165" s="84" t="str">
        <f>IFERROR(IF(AND($P$6="Cycle"),VLOOKUP($P$6&amp;"-"&amp;$A165,Sheet1!$B$8:$N$1007,7,0),VLOOKUP($P$6&amp;"-"&amp;$A165,Sheet1!$B$8:$N$1007,7,0)),"")</f>
        <v/>
      </c>
      <c r="H165" s="84" t="str">
        <f>IFERROR(IF(AND($P$6="Cycle"),VLOOKUP($P$6&amp;"-"&amp;$A165,Sheet1!$B$8:$N$1007,8,0),VLOOKUP($P$6&amp;"-"&amp;$A165,Sheet1!$B$8:$N$1007,8,0)),"")</f>
        <v/>
      </c>
      <c r="I165" s="85" t="str">
        <f>IFERROR(IF(AND($P$6="Cycle"),VLOOKUP($P$6&amp;"-"&amp;$A165,Sheet1!$B$8:$N$1007,9,0),VLOOKUP($P$6&amp;"-"&amp;$A165,Sheet1!$B$8:$N$1007,9,0)),"")</f>
        <v/>
      </c>
      <c r="J165" s="83" t="str">
        <f>IFERROR(IF(AND($P$6="Cycle"),VLOOKUP($P$6&amp;"-"&amp;$A165,Sheet1!$B$8:$N$1007,10,0),VLOOKUP($P$6&amp;"-"&amp;$A165,Sheet1!$B$8:$N$1007,10,0)),"")</f>
        <v/>
      </c>
      <c r="K165" s="83" t="str">
        <f>IFERROR(IF(AND($P$6="Cycle"),VLOOKUP($P$6&amp;"-"&amp;$A165,Sheet1!$B$8:$N$1007,11,0),VLOOKUP($P$6&amp;"-"&amp;$A165,Sheet1!$B$8:$N$1007,11,0)),"")</f>
        <v/>
      </c>
      <c r="L165" s="83" t="str">
        <f>IFERROR(IF(AND($P$6="Cycle"),VLOOKUP($P$6&amp;"-"&amp;$A165,Sheet1!$B$8:$N$1007,12,0),VLOOKUP($P$6&amp;"-"&amp;$A165,Sheet1!$B$8:$N$1007,12,0)),"")</f>
        <v/>
      </c>
      <c r="M165" s="83" t="str">
        <f>IFERROR(IF(AND($P$6="Cycle"),VLOOKUP($P$6&amp;"-"&amp;$A165,Sheet1!$B$8:$N$1007,13,0),VLOOKUP($P$6&amp;"-"&amp;$A165,Sheet1!$B$8:$N$1007,13,0)),"")</f>
        <v/>
      </c>
    </row>
    <row r="166" spans="1:13" ht="21" customHeight="1">
      <c r="A166" s="11">
        <v>159</v>
      </c>
      <c r="B166" s="83" t="str">
        <f t="shared" si="2"/>
        <v/>
      </c>
      <c r="C166" s="83" t="str">
        <f>IFERROR(IF(AND($P$6="Cycle"),VLOOKUP($P$6&amp;"-"&amp;$A166,Sheet1!$B$8:$N$1007,3,0),VLOOKUP($P$6&amp;"-"&amp;$A166,Sheet1!$B$8:$N$1007,3,0)),"")</f>
        <v/>
      </c>
      <c r="D166" s="83" t="str">
        <f>IFERROR(IF(AND($P$6="Cycle"),VLOOKUP($P$6&amp;"-"&amp;$A166,Sheet1!$B$8:$N$1007,4,0),VLOOKUP($P$6&amp;"-"&amp;$A166,Sheet1!$B$8:$N$1007,4,0)),"")</f>
        <v/>
      </c>
      <c r="E166" s="83" t="str">
        <f>IFERROR(IF(AND($P$6="Cycle"),VLOOKUP($P$6&amp;"-"&amp;$A166,Sheet1!$B$8:$N$1007,5,0),VLOOKUP($P$6&amp;"-"&amp;$A166,Sheet1!$B$8:$N$1007,5,0)),"")</f>
        <v/>
      </c>
      <c r="F166" s="84" t="str">
        <f>IFERROR(IF(AND($P$6="Cycle"),VLOOKUP($P$6&amp;"-"&amp;$A166,Sheet1!$B$8:$N$1007,6,0),VLOOKUP($P$6&amp;"-"&amp;$A166,Sheet1!$B$8:$N$1007,6,0)),"")</f>
        <v/>
      </c>
      <c r="G166" s="84" t="str">
        <f>IFERROR(IF(AND($P$6="Cycle"),VLOOKUP($P$6&amp;"-"&amp;$A166,Sheet1!$B$8:$N$1007,7,0),VLOOKUP($P$6&amp;"-"&amp;$A166,Sheet1!$B$8:$N$1007,7,0)),"")</f>
        <v/>
      </c>
      <c r="H166" s="84" t="str">
        <f>IFERROR(IF(AND($P$6="Cycle"),VLOOKUP($P$6&amp;"-"&amp;$A166,Sheet1!$B$8:$N$1007,8,0),VLOOKUP($P$6&amp;"-"&amp;$A166,Sheet1!$B$8:$N$1007,8,0)),"")</f>
        <v/>
      </c>
      <c r="I166" s="85" t="str">
        <f>IFERROR(IF(AND($P$6="Cycle"),VLOOKUP($P$6&amp;"-"&amp;$A166,Sheet1!$B$8:$N$1007,9,0),VLOOKUP($P$6&amp;"-"&amp;$A166,Sheet1!$B$8:$N$1007,9,0)),"")</f>
        <v/>
      </c>
      <c r="J166" s="83" t="str">
        <f>IFERROR(IF(AND($P$6="Cycle"),VLOOKUP($P$6&amp;"-"&amp;$A166,Sheet1!$B$8:$N$1007,10,0),VLOOKUP($P$6&amp;"-"&amp;$A166,Sheet1!$B$8:$N$1007,10,0)),"")</f>
        <v/>
      </c>
      <c r="K166" s="83" t="str">
        <f>IFERROR(IF(AND($P$6="Cycle"),VLOOKUP($P$6&amp;"-"&amp;$A166,Sheet1!$B$8:$N$1007,11,0),VLOOKUP($P$6&amp;"-"&amp;$A166,Sheet1!$B$8:$N$1007,11,0)),"")</f>
        <v/>
      </c>
      <c r="L166" s="83" t="str">
        <f>IFERROR(IF(AND($P$6="Cycle"),VLOOKUP($P$6&amp;"-"&amp;$A166,Sheet1!$B$8:$N$1007,12,0),VLOOKUP($P$6&amp;"-"&amp;$A166,Sheet1!$B$8:$N$1007,12,0)),"")</f>
        <v/>
      </c>
      <c r="M166" s="83" t="str">
        <f>IFERROR(IF(AND($P$6="Cycle"),VLOOKUP($P$6&amp;"-"&amp;$A166,Sheet1!$B$8:$N$1007,13,0),VLOOKUP($P$6&amp;"-"&amp;$A166,Sheet1!$B$8:$N$1007,13,0)),"")</f>
        <v/>
      </c>
    </row>
    <row r="167" spans="1:13" ht="21" customHeight="1">
      <c r="A167" s="11">
        <v>160</v>
      </c>
      <c r="B167" s="83" t="str">
        <f t="shared" si="2"/>
        <v/>
      </c>
      <c r="C167" s="83" t="str">
        <f>IFERROR(IF(AND($P$6="Cycle"),VLOOKUP($P$6&amp;"-"&amp;$A167,Sheet1!$B$8:$N$1007,3,0),VLOOKUP($P$6&amp;"-"&amp;$A167,Sheet1!$B$8:$N$1007,3,0)),"")</f>
        <v/>
      </c>
      <c r="D167" s="83" t="str">
        <f>IFERROR(IF(AND($P$6="Cycle"),VLOOKUP($P$6&amp;"-"&amp;$A167,Sheet1!$B$8:$N$1007,4,0),VLOOKUP($P$6&amp;"-"&amp;$A167,Sheet1!$B$8:$N$1007,4,0)),"")</f>
        <v/>
      </c>
      <c r="E167" s="83" t="str">
        <f>IFERROR(IF(AND($P$6="Cycle"),VLOOKUP($P$6&amp;"-"&amp;$A167,Sheet1!$B$8:$N$1007,5,0),VLOOKUP($P$6&amp;"-"&amp;$A167,Sheet1!$B$8:$N$1007,5,0)),"")</f>
        <v/>
      </c>
      <c r="F167" s="84" t="str">
        <f>IFERROR(IF(AND($P$6="Cycle"),VLOOKUP($P$6&amp;"-"&amp;$A167,Sheet1!$B$8:$N$1007,6,0),VLOOKUP($P$6&amp;"-"&amp;$A167,Sheet1!$B$8:$N$1007,6,0)),"")</f>
        <v/>
      </c>
      <c r="G167" s="84" t="str">
        <f>IFERROR(IF(AND($P$6="Cycle"),VLOOKUP($P$6&amp;"-"&amp;$A167,Sheet1!$B$8:$N$1007,7,0),VLOOKUP($P$6&amp;"-"&amp;$A167,Sheet1!$B$8:$N$1007,7,0)),"")</f>
        <v/>
      </c>
      <c r="H167" s="84" t="str">
        <f>IFERROR(IF(AND($P$6="Cycle"),VLOOKUP($P$6&amp;"-"&amp;$A167,Sheet1!$B$8:$N$1007,8,0),VLOOKUP($P$6&amp;"-"&amp;$A167,Sheet1!$B$8:$N$1007,8,0)),"")</f>
        <v/>
      </c>
      <c r="I167" s="85" t="str">
        <f>IFERROR(IF(AND($P$6="Cycle"),VLOOKUP($P$6&amp;"-"&amp;$A167,Sheet1!$B$8:$N$1007,9,0),VLOOKUP($P$6&amp;"-"&amp;$A167,Sheet1!$B$8:$N$1007,9,0)),"")</f>
        <v/>
      </c>
      <c r="J167" s="83" t="str">
        <f>IFERROR(IF(AND($P$6="Cycle"),VLOOKUP($P$6&amp;"-"&amp;$A167,Sheet1!$B$8:$N$1007,10,0),VLOOKUP($P$6&amp;"-"&amp;$A167,Sheet1!$B$8:$N$1007,10,0)),"")</f>
        <v/>
      </c>
      <c r="K167" s="83" t="str">
        <f>IFERROR(IF(AND($P$6="Cycle"),VLOOKUP($P$6&amp;"-"&amp;$A167,Sheet1!$B$8:$N$1007,11,0),VLOOKUP($P$6&amp;"-"&amp;$A167,Sheet1!$B$8:$N$1007,11,0)),"")</f>
        <v/>
      </c>
      <c r="L167" s="83" t="str">
        <f>IFERROR(IF(AND($P$6="Cycle"),VLOOKUP($P$6&amp;"-"&amp;$A167,Sheet1!$B$8:$N$1007,12,0),VLOOKUP($P$6&amp;"-"&amp;$A167,Sheet1!$B$8:$N$1007,12,0)),"")</f>
        <v/>
      </c>
      <c r="M167" s="83" t="str">
        <f>IFERROR(IF(AND($P$6="Cycle"),VLOOKUP($P$6&amp;"-"&amp;$A167,Sheet1!$B$8:$N$1007,13,0),VLOOKUP($P$6&amp;"-"&amp;$A167,Sheet1!$B$8:$N$1007,13,0)),"")</f>
        <v/>
      </c>
    </row>
    <row r="168" spans="1:13" ht="21" customHeight="1">
      <c r="A168" s="11">
        <v>161</v>
      </c>
      <c r="B168" s="83" t="str">
        <f t="shared" si="2"/>
        <v/>
      </c>
      <c r="C168" s="83" t="str">
        <f>IFERROR(IF(AND($P$6="Cycle"),VLOOKUP($P$6&amp;"-"&amp;$A168,Sheet1!$B$8:$N$1007,3,0),VLOOKUP($P$6&amp;"-"&amp;$A168,Sheet1!$B$8:$N$1007,3,0)),"")</f>
        <v/>
      </c>
      <c r="D168" s="83" t="str">
        <f>IFERROR(IF(AND($P$6="Cycle"),VLOOKUP($P$6&amp;"-"&amp;$A168,Sheet1!$B$8:$N$1007,4,0),VLOOKUP($P$6&amp;"-"&amp;$A168,Sheet1!$B$8:$N$1007,4,0)),"")</f>
        <v/>
      </c>
      <c r="E168" s="83" t="str">
        <f>IFERROR(IF(AND($P$6="Cycle"),VLOOKUP($P$6&amp;"-"&amp;$A168,Sheet1!$B$8:$N$1007,5,0),VLOOKUP($P$6&amp;"-"&amp;$A168,Sheet1!$B$8:$N$1007,5,0)),"")</f>
        <v/>
      </c>
      <c r="F168" s="84" t="str">
        <f>IFERROR(IF(AND($P$6="Cycle"),VLOOKUP($P$6&amp;"-"&amp;$A168,Sheet1!$B$8:$N$1007,6,0),VLOOKUP($P$6&amp;"-"&amp;$A168,Sheet1!$B$8:$N$1007,6,0)),"")</f>
        <v/>
      </c>
      <c r="G168" s="84" t="str">
        <f>IFERROR(IF(AND($P$6="Cycle"),VLOOKUP($P$6&amp;"-"&amp;$A168,Sheet1!$B$8:$N$1007,7,0),VLOOKUP($P$6&amp;"-"&amp;$A168,Sheet1!$B$8:$N$1007,7,0)),"")</f>
        <v/>
      </c>
      <c r="H168" s="84" t="str">
        <f>IFERROR(IF(AND($P$6="Cycle"),VLOOKUP($P$6&amp;"-"&amp;$A168,Sheet1!$B$8:$N$1007,8,0),VLOOKUP($P$6&amp;"-"&amp;$A168,Sheet1!$B$8:$N$1007,8,0)),"")</f>
        <v/>
      </c>
      <c r="I168" s="85" t="str">
        <f>IFERROR(IF(AND($P$6="Cycle"),VLOOKUP($P$6&amp;"-"&amp;$A168,Sheet1!$B$8:$N$1007,9,0),VLOOKUP($P$6&amp;"-"&amp;$A168,Sheet1!$B$8:$N$1007,9,0)),"")</f>
        <v/>
      </c>
      <c r="J168" s="83" t="str">
        <f>IFERROR(IF(AND($P$6="Cycle"),VLOOKUP($P$6&amp;"-"&amp;$A168,Sheet1!$B$8:$N$1007,10,0),VLOOKUP($P$6&amp;"-"&amp;$A168,Sheet1!$B$8:$N$1007,10,0)),"")</f>
        <v/>
      </c>
      <c r="K168" s="83" t="str">
        <f>IFERROR(IF(AND($P$6="Cycle"),VLOOKUP($P$6&amp;"-"&amp;$A168,Sheet1!$B$8:$N$1007,11,0),VLOOKUP($P$6&amp;"-"&amp;$A168,Sheet1!$B$8:$N$1007,11,0)),"")</f>
        <v/>
      </c>
      <c r="L168" s="83" t="str">
        <f>IFERROR(IF(AND($P$6="Cycle"),VLOOKUP($P$6&amp;"-"&amp;$A168,Sheet1!$B$8:$N$1007,12,0),VLOOKUP($P$6&amp;"-"&amp;$A168,Sheet1!$B$8:$N$1007,12,0)),"")</f>
        <v/>
      </c>
      <c r="M168" s="83" t="str">
        <f>IFERROR(IF(AND($P$6="Cycle"),VLOOKUP($P$6&amp;"-"&amp;$A168,Sheet1!$B$8:$N$1007,13,0),VLOOKUP($P$6&amp;"-"&amp;$A168,Sheet1!$B$8:$N$1007,13,0)),"")</f>
        <v/>
      </c>
    </row>
    <row r="169" spans="1:13" ht="21" customHeight="1">
      <c r="A169" s="11">
        <v>162</v>
      </c>
      <c r="B169" s="83" t="str">
        <f t="shared" si="2"/>
        <v/>
      </c>
      <c r="C169" s="83" t="str">
        <f>IFERROR(IF(AND($P$6="Cycle"),VLOOKUP($P$6&amp;"-"&amp;$A169,Sheet1!$B$8:$N$1007,3,0),VLOOKUP($P$6&amp;"-"&amp;$A169,Sheet1!$B$8:$N$1007,3,0)),"")</f>
        <v/>
      </c>
      <c r="D169" s="83" t="str">
        <f>IFERROR(IF(AND($P$6="Cycle"),VLOOKUP($P$6&amp;"-"&amp;$A169,Sheet1!$B$8:$N$1007,4,0),VLOOKUP($P$6&amp;"-"&amp;$A169,Sheet1!$B$8:$N$1007,4,0)),"")</f>
        <v/>
      </c>
      <c r="E169" s="83" t="str">
        <f>IFERROR(IF(AND($P$6="Cycle"),VLOOKUP($P$6&amp;"-"&amp;$A169,Sheet1!$B$8:$N$1007,5,0),VLOOKUP($P$6&amp;"-"&amp;$A169,Sheet1!$B$8:$N$1007,5,0)),"")</f>
        <v/>
      </c>
      <c r="F169" s="84" t="str">
        <f>IFERROR(IF(AND($P$6="Cycle"),VLOOKUP($P$6&amp;"-"&amp;$A169,Sheet1!$B$8:$N$1007,6,0),VLOOKUP($P$6&amp;"-"&amp;$A169,Sheet1!$B$8:$N$1007,6,0)),"")</f>
        <v/>
      </c>
      <c r="G169" s="84" t="str">
        <f>IFERROR(IF(AND($P$6="Cycle"),VLOOKUP($P$6&amp;"-"&amp;$A169,Sheet1!$B$8:$N$1007,7,0),VLOOKUP($P$6&amp;"-"&amp;$A169,Sheet1!$B$8:$N$1007,7,0)),"")</f>
        <v/>
      </c>
      <c r="H169" s="84" t="str">
        <f>IFERROR(IF(AND($P$6="Cycle"),VLOOKUP($P$6&amp;"-"&amp;$A169,Sheet1!$B$8:$N$1007,8,0),VLOOKUP($P$6&amp;"-"&amp;$A169,Sheet1!$B$8:$N$1007,8,0)),"")</f>
        <v/>
      </c>
      <c r="I169" s="85" t="str">
        <f>IFERROR(IF(AND($P$6="Cycle"),VLOOKUP($P$6&amp;"-"&amp;$A169,Sheet1!$B$8:$N$1007,9,0),VLOOKUP($P$6&amp;"-"&amp;$A169,Sheet1!$B$8:$N$1007,9,0)),"")</f>
        <v/>
      </c>
      <c r="J169" s="83" t="str">
        <f>IFERROR(IF(AND($P$6="Cycle"),VLOOKUP($P$6&amp;"-"&amp;$A169,Sheet1!$B$8:$N$1007,10,0),VLOOKUP($P$6&amp;"-"&amp;$A169,Sheet1!$B$8:$N$1007,10,0)),"")</f>
        <v/>
      </c>
      <c r="K169" s="83" t="str">
        <f>IFERROR(IF(AND($P$6="Cycle"),VLOOKUP($P$6&amp;"-"&amp;$A169,Sheet1!$B$8:$N$1007,11,0),VLOOKUP($P$6&amp;"-"&amp;$A169,Sheet1!$B$8:$N$1007,11,0)),"")</f>
        <v/>
      </c>
      <c r="L169" s="83" t="str">
        <f>IFERROR(IF(AND($P$6="Cycle"),VLOOKUP($P$6&amp;"-"&amp;$A169,Sheet1!$B$8:$N$1007,12,0),VLOOKUP($P$6&amp;"-"&amp;$A169,Sheet1!$B$8:$N$1007,12,0)),"")</f>
        <v/>
      </c>
      <c r="M169" s="83" t="str">
        <f>IFERROR(IF(AND($P$6="Cycle"),VLOOKUP($P$6&amp;"-"&amp;$A169,Sheet1!$B$8:$N$1007,13,0),VLOOKUP($P$6&amp;"-"&amp;$A169,Sheet1!$B$8:$N$1007,13,0)),"")</f>
        <v/>
      </c>
    </row>
    <row r="170" spans="1:13" ht="21" customHeight="1">
      <c r="A170" s="11">
        <v>163</v>
      </c>
      <c r="B170" s="83" t="str">
        <f t="shared" si="2"/>
        <v/>
      </c>
      <c r="C170" s="83" t="str">
        <f>IFERROR(IF(AND($P$6="Cycle"),VLOOKUP($P$6&amp;"-"&amp;$A170,Sheet1!$B$8:$N$1007,3,0),VLOOKUP($P$6&amp;"-"&amp;$A170,Sheet1!$B$8:$N$1007,3,0)),"")</f>
        <v/>
      </c>
      <c r="D170" s="83" t="str">
        <f>IFERROR(IF(AND($P$6="Cycle"),VLOOKUP($P$6&amp;"-"&amp;$A170,Sheet1!$B$8:$N$1007,4,0),VLOOKUP($P$6&amp;"-"&amp;$A170,Sheet1!$B$8:$N$1007,4,0)),"")</f>
        <v/>
      </c>
      <c r="E170" s="83" t="str">
        <f>IFERROR(IF(AND($P$6="Cycle"),VLOOKUP($P$6&amp;"-"&amp;$A170,Sheet1!$B$8:$N$1007,5,0),VLOOKUP($P$6&amp;"-"&amp;$A170,Sheet1!$B$8:$N$1007,5,0)),"")</f>
        <v/>
      </c>
      <c r="F170" s="84" t="str">
        <f>IFERROR(IF(AND($P$6="Cycle"),VLOOKUP($P$6&amp;"-"&amp;$A170,Sheet1!$B$8:$N$1007,6,0),VLOOKUP($P$6&amp;"-"&amp;$A170,Sheet1!$B$8:$N$1007,6,0)),"")</f>
        <v/>
      </c>
      <c r="G170" s="84" t="str">
        <f>IFERROR(IF(AND($P$6="Cycle"),VLOOKUP($P$6&amp;"-"&amp;$A170,Sheet1!$B$8:$N$1007,7,0),VLOOKUP($P$6&amp;"-"&amp;$A170,Sheet1!$B$8:$N$1007,7,0)),"")</f>
        <v/>
      </c>
      <c r="H170" s="84" t="str">
        <f>IFERROR(IF(AND($P$6="Cycle"),VLOOKUP($P$6&amp;"-"&amp;$A170,Sheet1!$B$8:$N$1007,8,0),VLOOKUP($P$6&amp;"-"&amp;$A170,Sheet1!$B$8:$N$1007,8,0)),"")</f>
        <v/>
      </c>
      <c r="I170" s="85" t="str">
        <f>IFERROR(IF(AND($P$6="Cycle"),VLOOKUP($P$6&amp;"-"&amp;$A170,Sheet1!$B$8:$N$1007,9,0),VLOOKUP($P$6&amp;"-"&amp;$A170,Sheet1!$B$8:$N$1007,9,0)),"")</f>
        <v/>
      </c>
      <c r="J170" s="83" t="str">
        <f>IFERROR(IF(AND($P$6="Cycle"),VLOOKUP($P$6&amp;"-"&amp;$A170,Sheet1!$B$8:$N$1007,10,0),VLOOKUP($P$6&amp;"-"&amp;$A170,Sheet1!$B$8:$N$1007,10,0)),"")</f>
        <v/>
      </c>
      <c r="K170" s="83" t="str">
        <f>IFERROR(IF(AND($P$6="Cycle"),VLOOKUP($P$6&amp;"-"&amp;$A170,Sheet1!$B$8:$N$1007,11,0),VLOOKUP($P$6&amp;"-"&amp;$A170,Sheet1!$B$8:$N$1007,11,0)),"")</f>
        <v/>
      </c>
      <c r="L170" s="83" t="str">
        <f>IFERROR(IF(AND($P$6="Cycle"),VLOOKUP($P$6&amp;"-"&amp;$A170,Sheet1!$B$8:$N$1007,12,0),VLOOKUP($P$6&amp;"-"&amp;$A170,Sheet1!$B$8:$N$1007,12,0)),"")</f>
        <v/>
      </c>
      <c r="M170" s="83" t="str">
        <f>IFERROR(IF(AND($P$6="Cycle"),VLOOKUP($P$6&amp;"-"&amp;$A170,Sheet1!$B$8:$N$1007,13,0),VLOOKUP($P$6&amp;"-"&amp;$A170,Sheet1!$B$8:$N$1007,13,0)),"")</f>
        <v/>
      </c>
    </row>
    <row r="171" spans="1:13" ht="21" customHeight="1">
      <c r="A171" s="11">
        <v>164</v>
      </c>
      <c r="B171" s="83" t="str">
        <f t="shared" si="2"/>
        <v/>
      </c>
      <c r="C171" s="83" t="str">
        <f>IFERROR(IF(AND($P$6="Cycle"),VLOOKUP($P$6&amp;"-"&amp;$A171,Sheet1!$B$8:$N$1007,3,0),VLOOKUP($P$6&amp;"-"&amp;$A171,Sheet1!$B$8:$N$1007,3,0)),"")</f>
        <v/>
      </c>
      <c r="D171" s="83" t="str">
        <f>IFERROR(IF(AND($P$6="Cycle"),VLOOKUP($P$6&amp;"-"&amp;$A171,Sheet1!$B$8:$N$1007,4,0),VLOOKUP($P$6&amp;"-"&amp;$A171,Sheet1!$B$8:$N$1007,4,0)),"")</f>
        <v/>
      </c>
      <c r="E171" s="83" t="str">
        <f>IFERROR(IF(AND($P$6="Cycle"),VLOOKUP($P$6&amp;"-"&amp;$A171,Sheet1!$B$8:$N$1007,5,0),VLOOKUP($P$6&amp;"-"&amp;$A171,Sheet1!$B$8:$N$1007,5,0)),"")</f>
        <v/>
      </c>
      <c r="F171" s="84" t="str">
        <f>IFERROR(IF(AND($P$6="Cycle"),VLOOKUP($P$6&amp;"-"&amp;$A171,Sheet1!$B$8:$N$1007,6,0),VLOOKUP($P$6&amp;"-"&amp;$A171,Sheet1!$B$8:$N$1007,6,0)),"")</f>
        <v/>
      </c>
      <c r="G171" s="84" t="str">
        <f>IFERROR(IF(AND($P$6="Cycle"),VLOOKUP($P$6&amp;"-"&amp;$A171,Sheet1!$B$8:$N$1007,7,0),VLOOKUP($P$6&amp;"-"&amp;$A171,Sheet1!$B$8:$N$1007,7,0)),"")</f>
        <v/>
      </c>
      <c r="H171" s="84" t="str">
        <f>IFERROR(IF(AND($P$6="Cycle"),VLOOKUP($P$6&amp;"-"&amp;$A171,Sheet1!$B$8:$N$1007,8,0),VLOOKUP($P$6&amp;"-"&amp;$A171,Sheet1!$B$8:$N$1007,8,0)),"")</f>
        <v/>
      </c>
      <c r="I171" s="85" t="str">
        <f>IFERROR(IF(AND($P$6="Cycle"),VLOOKUP($P$6&amp;"-"&amp;$A171,Sheet1!$B$8:$N$1007,9,0),VLOOKUP($P$6&amp;"-"&amp;$A171,Sheet1!$B$8:$N$1007,9,0)),"")</f>
        <v/>
      </c>
      <c r="J171" s="83" t="str">
        <f>IFERROR(IF(AND($P$6="Cycle"),VLOOKUP($P$6&amp;"-"&amp;$A171,Sheet1!$B$8:$N$1007,10,0),VLOOKUP($P$6&amp;"-"&amp;$A171,Sheet1!$B$8:$N$1007,10,0)),"")</f>
        <v/>
      </c>
      <c r="K171" s="83" t="str">
        <f>IFERROR(IF(AND($P$6="Cycle"),VLOOKUP($P$6&amp;"-"&amp;$A171,Sheet1!$B$8:$N$1007,11,0),VLOOKUP($P$6&amp;"-"&amp;$A171,Sheet1!$B$8:$N$1007,11,0)),"")</f>
        <v/>
      </c>
      <c r="L171" s="83" t="str">
        <f>IFERROR(IF(AND($P$6="Cycle"),VLOOKUP($P$6&amp;"-"&amp;$A171,Sheet1!$B$8:$N$1007,12,0),VLOOKUP($P$6&amp;"-"&amp;$A171,Sheet1!$B$8:$N$1007,12,0)),"")</f>
        <v/>
      </c>
      <c r="M171" s="83" t="str">
        <f>IFERROR(IF(AND($P$6="Cycle"),VLOOKUP($P$6&amp;"-"&amp;$A171,Sheet1!$B$8:$N$1007,13,0),VLOOKUP($P$6&amp;"-"&amp;$A171,Sheet1!$B$8:$N$1007,13,0)),"")</f>
        <v/>
      </c>
    </row>
    <row r="172" spans="1:13" ht="21" customHeight="1">
      <c r="A172" s="11">
        <v>165</v>
      </c>
      <c r="B172" s="83" t="str">
        <f t="shared" si="2"/>
        <v/>
      </c>
      <c r="C172" s="83" t="str">
        <f>IFERROR(IF(AND($P$6="Cycle"),VLOOKUP($P$6&amp;"-"&amp;$A172,Sheet1!$B$8:$N$1007,3,0),VLOOKUP($P$6&amp;"-"&amp;$A172,Sheet1!$B$8:$N$1007,3,0)),"")</f>
        <v/>
      </c>
      <c r="D172" s="83" t="str">
        <f>IFERROR(IF(AND($P$6="Cycle"),VLOOKUP($P$6&amp;"-"&amp;$A172,Sheet1!$B$8:$N$1007,4,0),VLOOKUP($P$6&amp;"-"&amp;$A172,Sheet1!$B$8:$N$1007,4,0)),"")</f>
        <v/>
      </c>
      <c r="E172" s="83" t="str">
        <f>IFERROR(IF(AND($P$6="Cycle"),VLOOKUP($P$6&amp;"-"&amp;$A172,Sheet1!$B$8:$N$1007,5,0),VLOOKUP($P$6&amp;"-"&amp;$A172,Sheet1!$B$8:$N$1007,5,0)),"")</f>
        <v/>
      </c>
      <c r="F172" s="84" t="str">
        <f>IFERROR(IF(AND($P$6="Cycle"),VLOOKUP($P$6&amp;"-"&amp;$A172,Sheet1!$B$8:$N$1007,6,0),VLOOKUP($P$6&amp;"-"&amp;$A172,Sheet1!$B$8:$N$1007,6,0)),"")</f>
        <v/>
      </c>
      <c r="G172" s="84" t="str">
        <f>IFERROR(IF(AND($P$6="Cycle"),VLOOKUP($P$6&amp;"-"&amp;$A172,Sheet1!$B$8:$N$1007,7,0),VLOOKUP($P$6&amp;"-"&amp;$A172,Sheet1!$B$8:$N$1007,7,0)),"")</f>
        <v/>
      </c>
      <c r="H172" s="84" t="str">
        <f>IFERROR(IF(AND($P$6="Cycle"),VLOOKUP($P$6&amp;"-"&amp;$A172,Sheet1!$B$8:$N$1007,8,0),VLOOKUP($P$6&amp;"-"&amp;$A172,Sheet1!$B$8:$N$1007,8,0)),"")</f>
        <v/>
      </c>
      <c r="I172" s="85" t="str">
        <f>IFERROR(IF(AND($P$6="Cycle"),VLOOKUP($P$6&amp;"-"&amp;$A172,Sheet1!$B$8:$N$1007,9,0),VLOOKUP($P$6&amp;"-"&amp;$A172,Sheet1!$B$8:$N$1007,9,0)),"")</f>
        <v/>
      </c>
      <c r="J172" s="83" t="str">
        <f>IFERROR(IF(AND($P$6="Cycle"),VLOOKUP($P$6&amp;"-"&amp;$A172,Sheet1!$B$8:$N$1007,10,0),VLOOKUP($P$6&amp;"-"&amp;$A172,Sheet1!$B$8:$N$1007,10,0)),"")</f>
        <v/>
      </c>
      <c r="K172" s="83" t="str">
        <f>IFERROR(IF(AND($P$6="Cycle"),VLOOKUP($P$6&amp;"-"&amp;$A172,Sheet1!$B$8:$N$1007,11,0),VLOOKUP($P$6&amp;"-"&amp;$A172,Sheet1!$B$8:$N$1007,11,0)),"")</f>
        <v/>
      </c>
      <c r="L172" s="83" t="str">
        <f>IFERROR(IF(AND($P$6="Cycle"),VLOOKUP($P$6&amp;"-"&amp;$A172,Sheet1!$B$8:$N$1007,12,0),VLOOKUP($P$6&amp;"-"&amp;$A172,Sheet1!$B$8:$N$1007,12,0)),"")</f>
        <v/>
      </c>
      <c r="M172" s="83" t="str">
        <f>IFERROR(IF(AND($P$6="Cycle"),VLOOKUP($P$6&amp;"-"&amp;$A172,Sheet1!$B$8:$N$1007,13,0),VLOOKUP($P$6&amp;"-"&amp;$A172,Sheet1!$B$8:$N$1007,13,0)),"")</f>
        <v/>
      </c>
    </row>
    <row r="173" spans="1:13" ht="21" customHeight="1">
      <c r="A173" s="11">
        <v>166</v>
      </c>
      <c r="B173" s="83" t="str">
        <f t="shared" ref="B173:B236" si="3">IFERROR(IF(AND(G173="",I173="",F173="",J173=""),"",B172+1),"")</f>
        <v/>
      </c>
      <c r="C173" s="83" t="str">
        <f>IFERROR(IF(AND($P$6="Cycle"),VLOOKUP($P$6&amp;"-"&amp;$A173,Sheet1!$B$8:$N$1007,3,0),VLOOKUP($P$6&amp;"-"&amp;$A173,Sheet1!$B$8:$N$1007,3,0)),"")</f>
        <v/>
      </c>
      <c r="D173" s="83" t="str">
        <f>IFERROR(IF(AND($P$6="Cycle"),VLOOKUP($P$6&amp;"-"&amp;$A173,Sheet1!$B$8:$N$1007,4,0),VLOOKUP($P$6&amp;"-"&amp;$A173,Sheet1!$B$8:$N$1007,4,0)),"")</f>
        <v/>
      </c>
      <c r="E173" s="83" t="str">
        <f>IFERROR(IF(AND($P$6="Cycle"),VLOOKUP($P$6&amp;"-"&amp;$A173,Sheet1!$B$8:$N$1007,5,0),VLOOKUP($P$6&amp;"-"&amp;$A173,Sheet1!$B$8:$N$1007,5,0)),"")</f>
        <v/>
      </c>
      <c r="F173" s="84" t="str">
        <f>IFERROR(IF(AND($P$6="Cycle"),VLOOKUP($P$6&amp;"-"&amp;$A173,Sheet1!$B$8:$N$1007,6,0),VLOOKUP($P$6&amp;"-"&amp;$A173,Sheet1!$B$8:$N$1007,6,0)),"")</f>
        <v/>
      </c>
      <c r="G173" s="84" t="str">
        <f>IFERROR(IF(AND($P$6="Cycle"),VLOOKUP($P$6&amp;"-"&amp;$A173,Sheet1!$B$8:$N$1007,7,0),VLOOKUP($P$6&amp;"-"&amp;$A173,Sheet1!$B$8:$N$1007,7,0)),"")</f>
        <v/>
      </c>
      <c r="H173" s="84" t="str">
        <f>IFERROR(IF(AND($P$6="Cycle"),VLOOKUP($P$6&amp;"-"&amp;$A173,Sheet1!$B$8:$N$1007,8,0),VLOOKUP($P$6&amp;"-"&amp;$A173,Sheet1!$B$8:$N$1007,8,0)),"")</f>
        <v/>
      </c>
      <c r="I173" s="85" t="str">
        <f>IFERROR(IF(AND($P$6="Cycle"),VLOOKUP($P$6&amp;"-"&amp;$A173,Sheet1!$B$8:$N$1007,9,0),VLOOKUP($P$6&amp;"-"&amp;$A173,Sheet1!$B$8:$N$1007,9,0)),"")</f>
        <v/>
      </c>
      <c r="J173" s="83" t="str">
        <f>IFERROR(IF(AND($P$6="Cycle"),VLOOKUP($P$6&amp;"-"&amp;$A173,Sheet1!$B$8:$N$1007,10,0),VLOOKUP($P$6&amp;"-"&amp;$A173,Sheet1!$B$8:$N$1007,10,0)),"")</f>
        <v/>
      </c>
      <c r="K173" s="83" t="str">
        <f>IFERROR(IF(AND($P$6="Cycle"),VLOOKUP($P$6&amp;"-"&amp;$A173,Sheet1!$B$8:$N$1007,11,0),VLOOKUP($P$6&amp;"-"&amp;$A173,Sheet1!$B$8:$N$1007,11,0)),"")</f>
        <v/>
      </c>
      <c r="L173" s="83" t="str">
        <f>IFERROR(IF(AND($P$6="Cycle"),VLOOKUP($P$6&amp;"-"&amp;$A173,Sheet1!$B$8:$N$1007,12,0),VLOOKUP($P$6&amp;"-"&amp;$A173,Sheet1!$B$8:$N$1007,12,0)),"")</f>
        <v/>
      </c>
      <c r="M173" s="83" t="str">
        <f>IFERROR(IF(AND($P$6="Cycle"),VLOOKUP($P$6&amp;"-"&amp;$A173,Sheet1!$B$8:$N$1007,13,0),VLOOKUP($P$6&amp;"-"&amp;$A173,Sheet1!$B$8:$N$1007,13,0)),"")</f>
        <v/>
      </c>
    </row>
    <row r="174" spans="1:13" ht="21" customHeight="1">
      <c r="A174" s="11">
        <v>167</v>
      </c>
      <c r="B174" s="83" t="str">
        <f t="shared" si="3"/>
        <v/>
      </c>
      <c r="C174" s="83" t="str">
        <f>IFERROR(IF(AND($P$6="Cycle"),VLOOKUP($P$6&amp;"-"&amp;$A174,Sheet1!$B$8:$N$1007,3,0),VLOOKUP($P$6&amp;"-"&amp;$A174,Sheet1!$B$8:$N$1007,3,0)),"")</f>
        <v/>
      </c>
      <c r="D174" s="83" t="str">
        <f>IFERROR(IF(AND($P$6="Cycle"),VLOOKUP($P$6&amp;"-"&amp;$A174,Sheet1!$B$8:$N$1007,4,0),VLOOKUP($P$6&amp;"-"&amp;$A174,Sheet1!$B$8:$N$1007,4,0)),"")</f>
        <v/>
      </c>
      <c r="E174" s="83" t="str">
        <f>IFERROR(IF(AND($P$6="Cycle"),VLOOKUP($P$6&amp;"-"&amp;$A174,Sheet1!$B$8:$N$1007,5,0),VLOOKUP($P$6&amp;"-"&amp;$A174,Sheet1!$B$8:$N$1007,5,0)),"")</f>
        <v/>
      </c>
      <c r="F174" s="84" t="str">
        <f>IFERROR(IF(AND($P$6="Cycle"),VLOOKUP($P$6&amp;"-"&amp;$A174,Sheet1!$B$8:$N$1007,6,0),VLOOKUP($P$6&amp;"-"&amp;$A174,Sheet1!$B$8:$N$1007,6,0)),"")</f>
        <v/>
      </c>
      <c r="G174" s="84" t="str">
        <f>IFERROR(IF(AND($P$6="Cycle"),VLOOKUP($P$6&amp;"-"&amp;$A174,Sheet1!$B$8:$N$1007,7,0),VLOOKUP($P$6&amp;"-"&amp;$A174,Sheet1!$B$8:$N$1007,7,0)),"")</f>
        <v/>
      </c>
      <c r="H174" s="84" t="str">
        <f>IFERROR(IF(AND($P$6="Cycle"),VLOOKUP($P$6&amp;"-"&amp;$A174,Sheet1!$B$8:$N$1007,8,0),VLOOKUP($P$6&amp;"-"&amp;$A174,Sheet1!$B$8:$N$1007,8,0)),"")</f>
        <v/>
      </c>
      <c r="I174" s="85" t="str">
        <f>IFERROR(IF(AND($P$6="Cycle"),VLOOKUP($P$6&amp;"-"&amp;$A174,Sheet1!$B$8:$N$1007,9,0),VLOOKUP($P$6&amp;"-"&amp;$A174,Sheet1!$B$8:$N$1007,9,0)),"")</f>
        <v/>
      </c>
      <c r="J174" s="83" t="str">
        <f>IFERROR(IF(AND($P$6="Cycle"),VLOOKUP($P$6&amp;"-"&amp;$A174,Sheet1!$B$8:$N$1007,10,0),VLOOKUP($P$6&amp;"-"&amp;$A174,Sheet1!$B$8:$N$1007,10,0)),"")</f>
        <v/>
      </c>
      <c r="K174" s="83" t="str">
        <f>IFERROR(IF(AND($P$6="Cycle"),VLOOKUP($P$6&amp;"-"&amp;$A174,Sheet1!$B$8:$N$1007,11,0),VLOOKUP($P$6&amp;"-"&amp;$A174,Sheet1!$B$8:$N$1007,11,0)),"")</f>
        <v/>
      </c>
      <c r="L174" s="83" t="str">
        <f>IFERROR(IF(AND($P$6="Cycle"),VLOOKUP($P$6&amp;"-"&amp;$A174,Sheet1!$B$8:$N$1007,12,0),VLOOKUP($P$6&amp;"-"&amp;$A174,Sheet1!$B$8:$N$1007,12,0)),"")</f>
        <v/>
      </c>
      <c r="M174" s="83" t="str">
        <f>IFERROR(IF(AND($P$6="Cycle"),VLOOKUP($P$6&amp;"-"&amp;$A174,Sheet1!$B$8:$N$1007,13,0),VLOOKUP($P$6&amp;"-"&amp;$A174,Sheet1!$B$8:$N$1007,13,0)),"")</f>
        <v/>
      </c>
    </row>
    <row r="175" spans="1:13" ht="21" customHeight="1">
      <c r="A175" s="11">
        <v>168</v>
      </c>
      <c r="B175" s="83" t="str">
        <f t="shared" si="3"/>
        <v/>
      </c>
      <c r="C175" s="83" t="str">
        <f>IFERROR(IF(AND($P$6="Cycle"),VLOOKUP($P$6&amp;"-"&amp;$A175,Sheet1!$B$8:$N$1007,3,0),VLOOKUP($P$6&amp;"-"&amp;$A175,Sheet1!$B$8:$N$1007,3,0)),"")</f>
        <v/>
      </c>
      <c r="D175" s="83" t="str">
        <f>IFERROR(IF(AND($P$6="Cycle"),VLOOKUP($P$6&amp;"-"&amp;$A175,Sheet1!$B$8:$N$1007,4,0),VLOOKUP($P$6&amp;"-"&amp;$A175,Sheet1!$B$8:$N$1007,4,0)),"")</f>
        <v/>
      </c>
      <c r="E175" s="83" t="str">
        <f>IFERROR(IF(AND($P$6="Cycle"),VLOOKUP($P$6&amp;"-"&amp;$A175,Sheet1!$B$8:$N$1007,5,0),VLOOKUP($P$6&amp;"-"&amp;$A175,Sheet1!$B$8:$N$1007,5,0)),"")</f>
        <v/>
      </c>
      <c r="F175" s="84" t="str">
        <f>IFERROR(IF(AND($P$6="Cycle"),VLOOKUP($P$6&amp;"-"&amp;$A175,Sheet1!$B$8:$N$1007,6,0),VLOOKUP($P$6&amp;"-"&amp;$A175,Sheet1!$B$8:$N$1007,6,0)),"")</f>
        <v/>
      </c>
      <c r="G175" s="84" t="str">
        <f>IFERROR(IF(AND($P$6="Cycle"),VLOOKUP($P$6&amp;"-"&amp;$A175,Sheet1!$B$8:$N$1007,7,0),VLOOKUP($P$6&amp;"-"&amp;$A175,Sheet1!$B$8:$N$1007,7,0)),"")</f>
        <v/>
      </c>
      <c r="H175" s="84" t="str">
        <f>IFERROR(IF(AND($P$6="Cycle"),VLOOKUP($P$6&amp;"-"&amp;$A175,Sheet1!$B$8:$N$1007,8,0),VLOOKUP($P$6&amp;"-"&amp;$A175,Sheet1!$B$8:$N$1007,8,0)),"")</f>
        <v/>
      </c>
      <c r="I175" s="85" t="str">
        <f>IFERROR(IF(AND($P$6="Cycle"),VLOOKUP($P$6&amp;"-"&amp;$A175,Sheet1!$B$8:$N$1007,9,0),VLOOKUP($P$6&amp;"-"&amp;$A175,Sheet1!$B$8:$N$1007,9,0)),"")</f>
        <v/>
      </c>
      <c r="J175" s="83" t="str">
        <f>IFERROR(IF(AND($P$6="Cycle"),VLOOKUP($P$6&amp;"-"&amp;$A175,Sheet1!$B$8:$N$1007,10,0),VLOOKUP($P$6&amp;"-"&amp;$A175,Sheet1!$B$8:$N$1007,10,0)),"")</f>
        <v/>
      </c>
      <c r="K175" s="83" t="str">
        <f>IFERROR(IF(AND($P$6="Cycle"),VLOOKUP($P$6&amp;"-"&amp;$A175,Sheet1!$B$8:$N$1007,11,0),VLOOKUP($P$6&amp;"-"&amp;$A175,Sheet1!$B$8:$N$1007,11,0)),"")</f>
        <v/>
      </c>
      <c r="L175" s="83" t="str">
        <f>IFERROR(IF(AND($P$6="Cycle"),VLOOKUP($P$6&amp;"-"&amp;$A175,Sheet1!$B$8:$N$1007,12,0),VLOOKUP($P$6&amp;"-"&amp;$A175,Sheet1!$B$8:$N$1007,12,0)),"")</f>
        <v/>
      </c>
      <c r="M175" s="83" t="str">
        <f>IFERROR(IF(AND($P$6="Cycle"),VLOOKUP($P$6&amp;"-"&amp;$A175,Sheet1!$B$8:$N$1007,13,0),VLOOKUP($P$6&amp;"-"&amp;$A175,Sheet1!$B$8:$N$1007,13,0)),"")</f>
        <v/>
      </c>
    </row>
    <row r="176" spans="1:13" ht="21" customHeight="1">
      <c r="A176" s="11">
        <v>169</v>
      </c>
      <c r="B176" s="83" t="str">
        <f t="shared" si="3"/>
        <v/>
      </c>
      <c r="C176" s="83" t="str">
        <f>IFERROR(IF(AND($P$6="Cycle"),VLOOKUP($P$6&amp;"-"&amp;$A176,Sheet1!$B$8:$N$1007,3,0),VLOOKUP($P$6&amp;"-"&amp;$A176,Sheet1!$B$8:$N$1007,3,0)),"")</f>
        <v/>
      </c>
      <c r="D176" s="83" t="str">
        <f>IFERROR(IF(AND($P$6="Cycle"),VLOOKUP($P$6&amp;"-"&amp;$A176,Sheet1!$B$8:$N$1007,4,0),VLOOKUP($P$6&amp;"-"&amp;$A176,Sheet1!$B$8:$N$1007,4,0)),"")</f>
        <v/>
      </c>
      <c r="E176" s="83" t="str">
        <f>IFERROR(IF(AND($P$6="Cycle"),VLOOKUP($P$6&amp;"-"&amp;$A176,Sheet1!$B$8:$N$1007,5,0),VLOOKUP($P$6&amp;"-"&amp;$A176,Sheet1!$B$8:$N$1007,5,0)),"")</f>
        <v/>
      </c>
      <c r="F176" s="84" t="str">
        <f>IFERROR(IF(AND($P$6="Cycle"),VLOOKUP($P$6&amp;"-"&amp;$A176,Sheet1!$B$8:$N$1007,6,0),VLOOKUP($P$6&amp;"-"&amp;$A176,Sheet1!$B$8:$N$1007,6,0)),"")</f>
        <v/>
      </c>
      <c r="G176" s="84" t="str">
        <f>IFERROR(IF(AND($P$6="Cycle"),VLOOKUP($P$6&amp;"-"&amp;$A176,Sheet1!$B$8:$N$1007,7,0),VLOOKUP($P$6&amp;"-"&amp;$A176,Sheet1!$B$8:$N$1007,7,0)),"")</f>
        <v/>
      </c>
      <c r="H176" s="84" t="str">
        <f>IFERROR(IF(AND($P$6="Cycle"),VLOOKUP($P$6&amp;"-"&amp;$A176,Sheet1!$B$8:$N$1007,8,0),VLOOKUP($P$6&amp;"-"&amp;$A176,Sheet1!$B$8:$N$1007,8,0)),"")</f>
        <v/>
      </c>
      <c r="I176" s="85" t="str">
        <f>IFERROR(IF(AND($P$6="Cycle"),VLOOKUP($P$6&amp;"-"&amp;$A176,Sheet1!$B$8:$N$1007,9,0),VLOOKUP($P$6&amp;"-"&amp;$A176,Sheet1!$B$8:$N$1007,9,0)),"")</f>
        <v/>
      </c>
      <c r="J176" s="83" t="str">
        <f>IFERROR(IF(AND($P$6="Cycle"),VLOOKUP($P$6&amp;"-"&amp;$A176,Sheet1!$B$8:$N$1007,10,0),VLOOKUP($P$6&amp;"-"&amp;$A176,Sheet1!$B$8:$N$1007,10,0)),"")</f>
        <v/>
      </c>
      <c r="K176" s="83" t="str">
        <f>IFERROR(IF(AND($P$6="Cycle"),VLOOKUP($P$6&amp;"-"&amp;$A176,Sheet1!$B$8:$N$1007,11,0),VLOOKUP($P$6&amp;"-"&amp;$A176,Sheet1!$B$8:$N$1007,11,0)),"")</f>
        <v/>
      </c>
      <c r="L176" s="83" t="str">
        <f>IFERROR(IF(AND($P$6="Cycle"),VLOOKUP($P$6&amp;"-"&amp;$A176,Sheet1!$B$8:$N$1007,12,0),VLOOKUP($P$6&amp;"-"&amp;$A176,Sheet1!$B$8:$N$1007,12,0)),"")</f>
        <v/>
      </c>
      <c r="M176" s="83" t="str">
        <f>IFERROR(IF(AND($P$6="Cycle"),VLOOKUP($P$6&amp;"-"&amp;$A176,Sheet1!$B$8:$N$1007,13,0),VLOOKUP($P$6&amp;"-"&amp;$A176,Sheet1!$B$8:$N$1007,13,0)),"")</f>
        <v/>
      </c>
    </row>
    <row r="177" spans="1:13" ht="21" customHeight="1">
      <c r="A177" s="11">
        <v>170</v>
      </c>
      <c r="B177" s="83" t="str">
        <f t="shared" si="3"/>
        <v/>
      </c>
      <c r="C177" s="83" t="str">
        <f>IFERROR(IF(AND($P$6="Cycle"),VLOOKUP($P$6&amp;"-"&amp;$A177,Sheet1!$B$8:$N$1007,3,0),VLOOKUP($P$6&amp;"-"&amp;$A177,Sheet1!$B$8:$N$1007,3,0)),"")</f>
        <v/>
      </c>
      <c r="D177" s="83" t="str">
        <f>IFERROR(IF(AND($P$6="Cycle"),VLOOKUP($P$6&amp;"-"&amp;$A177,Sheet1!$B$8:$N$1007,4,0),VLOOKUP($P$6&amp;"-"&amp;$A177,Sheet1!$B$8:$N$1007,4,0)),"")</f>
        <v/>
      </c>
      <c r="E177" s="83" t="str">
        <f>IFERROR(IF(AND($P$6="Cycle"),VLOOKUP($P$6&amp;"-"&amp;$A177,Sheet1!$B$8:$N$1007,5,0),VLOOKUP($P$6&amp;"-"&amp;$A177,Sheet1!$B$8:$N$1007,5,0)),"")</f>
        <v/>
      </c>
      <c r="F177" s="84" t="str">
        <f>IFERROR(IF(AND($P$6="Cycle"),VLOOKUP($P$6&amp;"-"&amp;$A177,Sheet1!$B$8:$N$1007,6,0),VLOOKUP($P$6&amp;"-"&amp;$A177,Sheet1!$B$8:$N$1007,6,0)),"")</f>
        <v/>
      </c>
      <c r="G177" s="84" t="str">
        <f>IFERROR(IF(AND($P$6="Cycle"),VLOOKUP($P$6&amp;"-"&amp;$A177,Sheet1!$B$8:$N$1007,7,0),VLOOKUP($P$6&amp;"-"&amp;$A177,Sheet1!$B$8:$N$1007,7,0)),"")</f>
        <v/>
      </c>
      <c r="H177" s="84" t="str">
        <f>IFERROR(IF(AND($P$6="Cycle"),VLOOKUP($P$6&amp;"-"&amp;$A177,Sheet1!$B$8:$N$1007,8,0),VLOOKUP($P$6&amp;"-"&amp;$A177,Sheet1!$B$8:$N$1007,8,0)),"")</f>
        <v/>
      </c>
      <c r="I177" s="85" t="str">
        <f>IFERROR(IF(AND($P$6="Cycle"),VLOOKUP($P$6&amp;"-"&amp;$A177,Sheet1!$B$8:$N$1007,9,0),VLOOKUP($P$6&amp;"-"&amp;$A177,Sheet1!$B$8:$N$1007,9,0)),"")</f>
        <v/>
      </c>
      <c r="J177" s="83" t="str">
        <f>IFERROR(IF(AND($P$6="Cycle"),VLOOKUP($P$6&amp;"-"&amp;$A177,Sheet1!$B$8:$N$1007,10,0),VLOOKUP($P$6&amp;"-"&amp;$A177,Sheet1!$B$8:$N$1007,10,0)),"")</f>
        <v/>
      </c>
      <c r="K177" s="83" t="str">
        <f>IFERROR(IF(AND($P$6="Cycle"),VLOOKUP($P$6&amp;"-"&amp;$A177,Sheet1!$B$8:$N$1007,11,0),VLOOKUP($P$6&amp;"-"&amp;$A177,Sheet1!$B$8:$N$1007,11,0)),"")</f>
        <v/>
      </c>
      <c r="L177" s="83" t="str">
        <f>IFERROR(IF(AND($P$6="Cycle"),VLOOKUP($P$6&amp;"-"&amp;$A177,Sheet1!$B$8:$N$1007,12,0),VLOOKUP($P$6&amp;"-"&amp;$A177,Sheet1!$B$8:$N$1007,12,0)),"")</f>
        <v/>
      </c>
      <c r="M177" s="83" t="str">
        <f>IFERROR(IF(AND($P$6="Cycle"),VLOOKUP($P$6&amp;"-"&amp;$A177,Sheet1!$B$8:$N$1007,13,0),VLOOKUP($P$6&amp;"-"&amp;$A177,Sheet1!$B$8:$N$1007,13,0)),"")</f>
        <v/>
      </c>
    </row>
    <row r="178" spans="1:13" ht="21" customHeight="1">
      <c r="A178" s="11">
        <v>171</v>
      </c>
      <c r="B178" s="83" t="str">
        <f t="shared" si="3"/>
        <v/>
      </c>
      <c r="C178" s="83" t="str">
        <f>IFERROR(IF(AND($P$6="Cycle"),VLOOKUP($P$6&amp;"-"&amp;$A178,Sheet1!$B$8:$N$1007,3,0),VLOOKUP($P$6&amp;"-"&amp;$A178,Sheet1!$B$8:$N$1007,3,0)),"")</f>
        <v/>
      </c>
      <c r="D178" s="83" t="str">
        <f>IFERROR(IF(AND($P$6="Cycle"),VLOOKUP($P$6&amp;"-"&amp;$A178,Sheet1!$B$8:$N$1007,4,0),VLOOKUP($P$6&amp;"-"&amp;$A178,Sheet1!$B$8:$N$1007,4,0)),"")</f>
        <v/>
      </c>
      <c r="E178" s="83" t="str">
        <f>IFERROR(IF(AND($P$6="Cycle"),VLOOKUP($P$6&amp;"-"&amp;$A178,Sheet1!$B$8:$N$1007,5,0),VLOOKUP($P$6&amp;"-"&amp;$A178,Sheet1!$B$8:$N$1007,5,0)),"")</f>
        <v/>
      </c>
      <c r="F178" s="84" t="str">
        <f>IFERROR(IF(AND($P$6="Cycle"),VLOOKUP($P$6&amp;"-"&amp;$A178,Sheet1!$B$8:$N$1007,6,0),VLOOKUP($P$6&amp;"-"&amp;$A178,Sheet1!$B$8:$N$1007,6,0)),"")</f>
        <v/>
      </c>
      <c r="G178" s="84" t="str">
        <f>IFERROR(IF(AND($P$6="Cycle"),VLOOKUP($P$6&amp;"-"&amp;$A178,Sheet1!$B$8:$N$1007,7,0),VLOOKUP($P$6&amp;"-"&amp;$A178,Sheet1!$B$8:$N$1007,7,0)),"")</f>
        <v/>
      </c>
      <c r="H178" s="84" t="str">
        <f>IFERROR(IF(AND($P$6="Cycle"),VLOOKUP($P$6&amp;"-"&amp;$A178,Sheet1!$B$8:$N$1007,8,0),VLOOKUP($P$6&amp;"-"&amp;$A178,Sheet1!$B$8:$N$1007,8,0)),"")</f>
        <v/>
      </c>
      <c r="I178" s="85" t="str">
        <f>IFERROR(IF(AND($P$6="Cycle"),VLOOKUP($P$6&amp;"-"&amp;$A178,Sheet1!$B$8:$N$1007,9,0),VLOOKUP($P$6&amp;"-"&amp;$A178,Sheet1!$B$8:$N$1007,9,0)),"")</f>
        <v/>
      </c>
      <c r="J178" s="83" t="str">
        <f>IFERROR(IF(AND($P$6="Cycle"),VLOOKUP($P$6&amp;"-"&amp;$A178,Sheet1!$B$8:$N$1007,10,0),VLOOKUP($P$6&amp;"-"&amp;$A178,Sheet1!$B$8:$N$1007,10,0)),"")</f>
        <v/>
      </c>
      <c r="K178" s="83" t="str">
        <f>IFERROR(IF(AND($P$6="Cycle"),VLOOKUP($P$6&amp;"-"&amp;$A178,Sheet1!$B$8:$N$1007,11,0),VLOOKUP($P$6&amp;"-"&amp;$A178,Sheet1!$B$8:$N$1007,11,0)),"")</f>
        <v/>
      </c>
      <c r="L178" s="83" t="str">
        <f>IFERROR(IF(AND($P$6="Cycle"),VLOOKUP($P$6&amp;"-"&amp;$A178,Sheet1!$B$8:$N$1007,12,0),VLOOKUP($P$6&amp;"-"&amp;$A178,Sheet1!$B$8:$N$1007,12,0)),"")</f>
        <v/>
      </c>
      <c r="M178" s="83" t="str">
        <f>IFERROR(IF(AND($P$6="Cycle"),VLOOKUP($P$6&amp;"-"&amp;$A178,Sheet1!$B$8:$N$1007,13,0),VLOOKUP($P$6&amp;"-"&amp;$A178,Sheet1!$B$8:$N$1007,13,0)),"")</f>
        <v/>
      </c>
    </row>
    <row r="179" spans="1:13" ht="21" customHeight="1">
      <c r="A179" s="11">
        <v>172</v>
      </c>
      <c r="B179" s="83" t="str">
        <f t="shared" si="3"/>
        <v/>
      </c>
      <c r="C179" s="83" t="str">
        <f>IFERROR(IF(AND($P$6="Cycle"),VLOOKUP($P$6&amp;"-"&amp;$A179,Sheet1!$B$8:$N$1007,3,0),VLOOKUP($P$6&amp;"-"&amp;$A179,Sheet1!$B$8:$N$1007,3,0)),"")</f>
        <v/>
      </c>
      <c r="D179" s="83" t="str">
        <f>IFERROR(IF(AND($P$6="Cycle"),VLOOKUP($P$6&amp;"-"&amp;$A179,Sheet1!$B$8:$N$1007,4,0),VLOOKUP($P$6&amp;"-"&amp;$A179,Sheet1!$B$8:$N$1007,4,0)),"")</f>
        <v/>
      </c>
      <c r="E179" s="83" t="str">
        <f>IFERROR(IF(AND($P$6="Cycle"),VLOOKUP($P$6&amp;"-"&amp;$A179,Sheet1!$B$8:$N$1007,5,0),VLOOKUP($P$6&amp;"-"&amp;$A179,Sheet1!$B$8:$N$1007,5,0)),"")</f>
        <v/>
      </c>
      <c r="F179" s="84" t="str">
        <f>IFERROR(IF(AND($P$6="Cycle"),VLOOKUP($P$6&amp;"-"&amp;$A179,Sheet1!$B$8:$N$1007,6,0),VLOOKUP($P$6&amp;"-"&amp;$A179,Sheet1!$B$8:$N$1007,6,0)),"")</f>
        <v/>
      </c>
      <c r="G179" s="84" t="str">
        <f>IFERROR(IF(AND($P$6="Cycle"),VLOOKUP($P$6&amp;"-"&amp;$A179,Sheet1!$B$8:$N$1007,7,0),VLOOKUP($P$6&amp;"-"&amp;$A179,Sheet1!$B$8:$N$1007,7,0)),"")</f>
        <v/>
      </c>
      <c r="H179" s="84" t="str">
        <f>IFERROR(IF(AND($P$6="Cycle"),VLOOKUP($P$6&amp;"-"&amp;$A179,Sheet1!$B$8:$N$1007,8,0),VLOOKUP($P$6&amp;"-"&amp;$A179,Sheet1!$B$8:$N$1007,8,0)),"")</f>
        <v/>
      </c>
      <c r="I179" s="85" t="str">
        <f>IFERROR(IF(AND($P$6="Cycle"),VLOOKUP($P$6&amp;"-"&amp;$A179,Sheet1!$B$8:$N$1007,9,0),VLOOKUP($P$6&amp;"-"&amp;$A179,Sheet1!$B$8:$N$1007,9,0)),"")</f>
        <v/>
      </c>
      <c r="J179" s="83" t="str">
        <f>IFERROR(IF(AND($P$6="Cycle"),VLOOKUP($P$6&amp;"-"&amp;$A179,Sheet1!$B$8:$N$1007,10,0),VLOOKUP($P$6&amp;"-"&amp;$A179,Sheet1!$B$8:$N$1007,10,0)),"")</f>
        <v/>
      </c>
      <c r="K179" s="83" t="str">
        <f>IFERROR(IF(AND($P$6="Cycle"),VLOOKUP($P$6&amp;"-"&amp;$A179,Sheet1!$B$8:$N$1007,11,0),VLOOKUP($P$6&amp;"-"&amp;$A179,Sheet1!$B$8:$N$1007,11,0)),"")</f>
        <v/>
      </c>
      <c r="L179" s="83" t="str">
        <f>IFERROR(IF(AND($P$6="Cycle"),VLOOKUP($P$6&amp;"-"&amp;$A179,Sheet1!$B$8:$N$1007,12,0),VLOOKUP($P$6&amp;"-"&amp;$A179,Sheet1!$B$8:$N$1007,12,0)),"")</f>
        <v/>
      </c>
      <c r="M179" s="83" t="str">
        <f>IFERROR(IF(AND($P$6="Cycle"),VLOOKUP($P$6&amp;"-"&amp;$A179,Sheet1!$B$8:$N$1007,13,0),VLOOKUP($P$6&amp;"-"&amp;$A179,Sheet1!$B$8:$N$1007,13,0)),"")</f>
        <v/>
      </c>
    </row>
    <row r="180" spans="1:13" ht="21" customHeight="1">
      <c r="A180" s="11">
        <v>173</v>
      </c>
      <c r="B180" s="83" t="str">
        <f t="shared" si="3"/>
        <v/>
      </c>
      <c r="C180" s="83" t="str">
        <f>IFERROR(IF(AND($P$6="Cycle"),VLOOKUP($P$6&amp;"-"&amp;$A180,Sheet1!$B$8:$N$1007,3,0),VLOOKUP($P$6&amp;"-"&amp;$A180,Sheet1!$B$8:$N$1007,3,0)),"")</f>
        <v/>
      </c>
      <c r="D180" s="83" t="str">
        <f>IFERROR(IF(AND($P$6="Cycle"),VLOOKUP($P$6&amp;"-"&amp;$A180,Sheet1!$B$8:$N$1007,4,0),VLOOKUP($P$6&amp;"-"&amp;$A180,Sheet1!$B$8:$N$1007,4,0)),"")</f>
        <v/>
      </c>
      <c r="E180" s="83" t="str">
        <f>IFERROR(IF(AND($P$6="Cycle"),VLOOKUP($P$6&amp;"-"&amp;$A180,Sheet1!$B$8:$N$1007,5,0),VLOOKUP($P$6&amp;"-"&amp;$A180,Sheet1!$B$8:$N$1007,5,0)),"")</f>
        <v/>
      </c>
      <c r="F180" s="84" t="str">
        <f>IFERROR(IF(AND($P$6="Cycle"),VLOOKUP($P$6&amp;"-"&amp;$A180,Sheet1!$B$8:$N$1007,6,0),VLOOKUP($P$6&amp;"-"&amp;$A180,Sheet1!$B$8:$N$1007,6,0)),"")</f>
        <v/>
      </c>
      <c r="G180" s="84" t="str">
        <f>IFERROR(IF(AND($P$6="Cycle"),VLOOKUP($P$6&amp;"-"&amp;$A180,Sheet1!$B$8:$N$1007,7,0),VLOOKUP($P$6&amp;"-"&amp;$A180,Sheet1!$B$8:$N$1007,7,0)),"")</f>
        <v/>
      </c>
      <c r="H180" s="84" t="str">
        <f>IFERROR(IF(AND($P$6="Cycle"),VLOOKUP($P$6&amp;"-"&amp;$A180,Sheet1!$B$8:$N$1007,8,0),VLOOKUP($P$6&amp;"-"&amp;$A180,Sheet1!$B$8:$N$1007,8,0)),"")</f>
        <v/>
      </c>
      <c r="I180" s="85" t="str">
        <f>IFERROR(IF(AND($P$6="Cycle"),VLOOKUP($P$6&amp;"-"&amp;$A180,Sheet1!$B$8:$N$1007,9,0),VLOOKUP($P$6&amp;"-"&amp;$A180,Sheet1!$B$8:$N$1007,9,0)),"")</f>
        <v/>
      </c>
      <c r="J180" s="83" t="str">
        <f>IFERROR(IF(AND($P$6="Cycle"),VLOOKUP($P$6&amp;"-"&amp;$A180,Sheet1!$B$8:$N$1007,10,0),VLOOKUP($P$6&amp;"-"&amp;$A180,Sheet1!$B$8:$N$1007,10,0)),"")</f>
        <v/>
      </c>
      <c r="K180" s="83" t="str">
        <f>IFERROR(IF(AND($P$6="Cycle"),VLOOKUP($P$6&amp;"-"&amp;$A180,Sheet1!$B$8:$N$1007,11,0),VLOOKUP($P$6&amp;"-"&amp;$A180,Sheet1!$B$8:$N$1007,11,0)),"")</f>
        <v/>
      </c>
      <c r="L180" s="83" t="str">
        <f>IFERROR(IF(AND($P$6="Cycle"),VLOOKUP($P$6&amp;"-"&amp;$A180,Sheet1!$B$8:$N$1007,12,0),VLOOKUP($P$6&amp;"-"&amp;$A180,Sheet1!$B$8:$N$1007,12,0)),"")</f>
        <v/>
      </c>
      <c r="M180" s="83" t="str">
        <f>IFERROR(IF(AND($P$6="Cycle"),VLOOKUP($P$6&amp;"-"&amp;$A180,Sheet1!$B$8:$N$1007,13,0),VLOOKUP($P$6&amp;"-"&amp;$A180,Sheet1!$B$8:$N$1007,13,0)),"")</f>
        <v/>
      </c>
    </row>
    <row r="181" spans="1:13" ht="21" customHeight="1">
      <c r="A181" s="11">
        <v>174</v>
      </c>
      <c r="B181" s="83" t="str">
        <f t="shared" si="3"/>
        <v/>
      </c>
      <c r="C181" s="83" t="str">
        <f>IFERROR(IF(AND($P$6="Cycle"),VLOOKUP($P$6&amp;"-"&amp;$A181,Sheet1!$B$8:$N$1007,3,0),VLOOKUP($P$6&amp;"-"&amp;$A181,Sheet1!$B$8:$N$1007,3,0)),"")</f>
        <v/>
      </c>
      <c r="D181" s="83" t="str">
        <f>IFERROR(IF(AND($P$6="Cycle"),VLOOKUP($P$6&amp;"-"&amp;$A181,Sheet1!$B$8:$N$1007,4,0),VLOOKUP($P$6&amp;"-"&amp;$A181,Sheet1!$B$8:$N$1007,4,0)),"")</f>
        <v/>
      </c>
      <c r="E181" s="83" t="str">
        <f>IFERROR(IF(AND($P$6="Cycle"),VLOOKUP($P$6&amp;"-"&amp;$A181,Sheet1!$B$8:$N$1007,5,0),VLOOKUP($P$6&amp;"-"&amp;$A181,Sheet1!$B$8:$N$1007,5,0)),"")</f>
        <v/>
      </c>
      <c r="F181" s="84" t="str">
        <f>IFERROR(IF(AND($P$6="Cycle"),VLOOKUP($P$6&amp;"-"&amp;$A181,Sheet1!$B$8:$N$1007,6,0),VLOOKUP($P$6&amp;"-"&amp;$A181,Sheet1!$B$8:$N$1007,6,0)),"")</f>
        <v/>
      </c>
      <c r="G181" s="84" t="str">
        <f>IFERROR(IF(AND($P$6="Cycle"),VLOOKUP($P$6&amp;"-"&amp;$A181,Sheet1!$B$8:$N$1007,7,0),VLOOKUP($P$6&amp;"-"&amp;$A181,Sheet1!$B$8:$N$1007,7,0)),"")</f>
        <v/>
      </c>
      <c r="H181" s="84" t="str">
        <f>IFERROR(IF(AND($P$6="Cycle"),VLOOKUP($P$6&amp;"-"&amp;$A181,Sheet1!$B$8:$N$1007,8,0),VLOOKUP($P$6&amp;"-"&amp;$A181,Sheet1!$B$8:$N$1007,8,0)),"")</f>
        <v/>
      </c>
      <c r="I181" s="85" t="str">
        <f>IFERROR(IF(AND($P$6="Cycle"),VLOOKUP($P$6&amp;"-"&amp;$A181,Sheet1!$B$8:$N$1007,9,0),VLOOKUP($P$6&amp;"-"&amp;$A181,Sheet1!$B$8:$N$1007,9,0)),"")</f>
        <v/>
      </c>
      <c r="J181" s="83" t="str">
        <f>IFERROR(IF(AND($P$6="Cycle"),VLOOKUP($P$6&amp;"-"&amp;$A181,Sheet1!$B$8:$N$1007,10,0),VLOOKUP($P$6&amp;"-"&amp;$A181,Sheet1!$B$8:$N$1007,10,0)),"")</f>
        <v/>
      </c>
      <c r="K181" s="83" t="str">
        <f>IFERROR(IF(AND($P$6="Cycle"),VLOOKUP($P$6&amp;"-"&amp;$A181,Sheet1!$B$8:$N$1007,11,0),VLOOKUP($P$6&amp;"-"&amp;$A181,Sheet1!$B$8:$N$1007,11,0)),"")</f>
        <v/>
      </c>
      <c r="L181" s="83" t="str">
        <f>IFERROR(IF(AND($P$6="Cycle"),VLOOKUP($P$6&amp;"-"&amp;$A181,Sheet1!$B$8:$N$1007,12,0),VLOOKUP($P$6&amp;"-"&amp;$A181,Sheet1!$B$8:$N$1007,12,0)),"")</f>
        <v/>
      </c>
      <c r="M181" s="83" t="str">
        <f>IFERROR(IF(AND($P$6="Cycle"),VLOOKUP($P$6&amp;"-"&amp;$A181,Sheet1!$B$8:$N$1007,13,0),VLOOKUP($P$6&amp;"-"&amp;$A181,Sheet1!$B$8:$N$1007,13,0)),"")</f>
        <v/>
      </c>
    </row>
    <row r="182" spans="1:13" ht="21" customHeight="1">
      <c r="A182" s="11">
        <v>175</v>
      </c>
      <c r="B182" s="83" t="str">
        <f t="shared" si="3"/>
        <v/>
      </c>
      <c r="C182" s="83" t="str">
        <f>IFERROR(IF(AND($P$6="Cycle"),VLOOKUP($P$6&amp;"-"&amp;$A182,Sheet1!$B$8:$N$1007,3,0),VLOOKUP($P$6&amp;"-"&amp;$A182,Sheet1!$B$8:$N$1007,3,0)),"")</f>
        <v/>
      </c>
      <c r="D182" s="83" t="str">
        <f>IFERROR(IF(AND($P$6="Cycle"),VLOOKUP($P$6&amp;"-"&amp;$A182,Sheet1!$B$8:$N$1007,4,0),VLOOKUP($P$6&amp;"-"&amp;$A182,Sheet1!$B$8:$N$1007,4,0)),"")</f>
        <v/>
      </c>
      <c r="E182" s="83" t="str">
        <f>IFERROR(IF(AND($P$6="Cycle"),VLOOKUP($P$6&amp;"-"&amp;$A182,Sheet1!$B$8:$N$1007,5,0),VLOOKUP($P$6&amp;"-"&amp;$A182,Sheet1!$B$8:$N$1007,5,0)),"")</f>
        <v/>
      </c>
      <c r="F182" s="84" t="str">
        <f>IFERROR(IF(AND($P$6="Cycle"),VLOOKUP($P$6&amp;"-"&amp;$A182,Sheet1!$B$8:$N$1007,6,0),VLOOKUP($P$6&amp;"-"&amp;$A182,Sheet1!$B$8:$N$1007,6,0)),"")</f>
        <v/>
      </c>
      <c r="G182" s="84" t="str">
        <f>IFERROR(IF(AND($P$6="Cycle"),VLOOKUP($P$6&amp;"-"&amp;$A182,Sheet1!$B$8:$N$1007,7,0),VLOOKUP($P$6&amp;"-"&amp;$A182,Sheet1!$B$8:$N$1007,7,0)),"")</f>
        <v/>
      </c>
      <c r="H182" s="84" t="str">
        <f>IFERROR(IF(AND($P$6="Cycle"),VLOOKUP($P$6&amp;"-"&amp;$A182,Sheet1!$B$8:$N$1007,8,0),VLOOKUP($P$6&amp;"-"&amp;$A182,Sheet1!$B$8:$N$1007,8,0)),"")</f>
        <v/>
      </c>
      <c r="I182" s="85" t="str">
        <f>IFERROR(IF(AND($P$6="Cycle"),VLOOKUP($P$6&amp;"-"&amp;$A182,Sheet1!$B$8:$N$1007,9,0),VLOOKUP($P$6&amp;"-"&amp;$A182,Sheet1!$B$8:$N$1007,9,0)),"")</f>
        <v/>
      </c>
      <c r="J182" s="83" t="str">
        <f>IFERROR(IF(AND($P$6="Cycle"),VLOOKUP($P$6&amp;"-"&amp;$A182,Sheet1!$B$8:$N$1007,10,0),VLOOKUP($P$6&amp;"-"&amp;$A182,Sheet1!$B$8:$N$1007,10,0)),"")</f>
        <v/>
      </c>
      <c r="K182" s="83" t="str">
        <f>IFERROR(IF(AND($P$6="Cycle"),VLOOKUP($P$6&amp;"-"&amp;$A182,Sheet1!$B$8:$N$1007,11,0),VLOOKUP($P$6&amp;"-"&amp;$A182,Sheet1!$B$8:$N$1007,11,0)),"")</f>
        <v/>
      </c>
      <c r="L182" s="83" t="str">
        <f>IFERROR(IF(AND($P$6="Cycle"),VLOOKUP($P$6&amp;"-"&amp;$A182,Sheet1!$B$8:$N$1007,12,0),VLOOKUP($P$6&amp;"-"&amp;$A182,Sheet1!$B$8:$N$1007,12,0)),"")</f>
        <v/>
      </c>
      <c r="M182" s="83" t="str">
        <f>IFERROR(IF(AND($P$6="Cycle"),VLOOKUP($P$6&amp;"-"&amp;$A182,Sheet1!$B$8:$N$1007,13,0),VLOOKUP($P$6&amp;"-"&amp;$A182,Sheet1!$B$8:$N$1007,13,0)),"")</f>
        <v/>
      </c>
    </row>
    <row r="183" spans="1:13" ht="21" customHeight="1">
      <c r="A183" s="11">
        <v>176</v>
      </c>
      <c r="B183" s="83" t="str">
        <f t="shared" si="3"/>
        <v/>
      </c>
      <c r="C183" s="83" t="str">
        <f>IFERROR(IF(AND($P$6="Cycle"),VLOOKUP($P$6&amp;"-"&amp;$A183,Sheet1!$B$8:$N$1007,3,0),VLOOKUP($P$6&amp;"-"&amp;$A183,Sheet1!$B$8:$N$1007,3,0)),"")</f>
        <v/>
      </c>
      <c r="D183" s="83" t="str">
        <f>IFERROR(IF(AND($P$6="Cycle"),VLOOKUP($P$6&amp;"-"&amp;$A183,Sheet1!$B$8:$N$1007,4,0),VLOOKUP($P$6&amp;"-"&amp;$A183,Sheet1!$B$8:$N$1007,4,0)),"")</f>
        <v/>
      </c>
      <c r="E183" s="83" t="str">
        <f>IFERROR(IF(AND($P$6="Cycle"),VLOOKUP($P$6&amp;"-"&amp;$A183,Sheet1!$B$8:$N$1007,5,0),VLOOKUP($P$6&amp;"-"&amp;$A183,Sheet1!$B$8:$N$1007,5,0)),"")</f>
        <v/>
      </c>
      <c r="F183" s="84" t="str">
        <f>IFERROR(IF(AND($P$6="Cycle"),VLOOKUP($P$6&amp;"-"&amp;$A183,Sheet1!$B$8:$N$1007,6,0),VLOOKUP($P$6&amp;"-"&amp;$A183,Sheet1!$B$8:$N$1007,6,0)),"")</f>
        <v/>
      </c>
      <c r="G183" s="84" t="str">
        <f>IFERROR(IF(AND($P$6="Cycle"),VLOOKUP($P$6&amp;"-"&amp;$A183,Sheet1!$B$8:$N$1007,7,0),VLOOKUP($P$6&amp;"-"&amp;$A183,Sheet1!$B$8:$N$1007,7,0)),"")</f>
        <v/>
      </c>
      <c r="H183" s="84" t="str">
        <f>IFERROR(IF(AND($P$6="Cycle"),VLOOKUP($P$6&amp;"-"&amp;$A183,Sheet1!$B$8:$N$1007,8,0),VLOOKUP($P$6&amp;"-"&amp;$A183,Sheet1!$B$8:$N$1007,8,0)),"")</f>
        <v/>
      </c>
      <c r="I183" s="85" t="str">
        <f>IFERROR(IF(AND($P$6="Cycle"),VLOOKUP($P$6&amp;"-"&amp;$A183,Sheet1!$B$8:$N$1007,9,0),VLOOKUP($P$6&amp;"-"&amp;$A183,Sheet1!$B$8:$N$1007,9,0)),"")</f>
        <v/>
      </c>
      <c r="J183" s="83" t="str">
        <f>IFERROR(IF(AND($P$6="Cycle"),VLOOKUP($P$6&amp;"-"&amp;$A183,Sheet1!$B$8:$N$1007,10,0),VLOOKUP($P$6&amp;"-"&amp;$A183,Sheet1!$B$8:$N$1007,10,0)),"")</f>
        <v/>
      </c>
      <c r="K183" s="83" t="str">
        <f>IFERROR(IF(AND($P$6="Cycle"),VLOOKUP($P$6&amp;"-"&amp;$A183,Sheet1!$B$8:$N$1007,11,0),VLOOKUP($P$6&amp;"-"&amp;$A183,Sheet1!$B$8:$N$1007,11,0)),"")</f>
        <v/>
      </c>
      <c r="L183" s="83" t="str">
        <f>IFERROR(IF(AND($P$6="Cycle"),VLOOKUP($P$6&amp;"-"&amp;$A183,Sheet1!$B$8:$N$1007,12,0),VLOOKUP($P$6&amp;"-"&amp;$A183,Sheet1!$B$8:$N$1007,12,0)),"")</f>
        <v/>
      </c>
      <c r="M183" s="83" t="str">
        <f>IFERROR(IF(AND($P$6="Cycle"),VLOOKUP($P$6&amp;"-"&amp;$A183,Sheet1!$B$8:$N$1007,13,0),VLOOKUP($P$6&amp;"-"&amp;$A183,Sheet1!$B$8:$N$1007,13,0)),"")</f>
        <v/>
      </c>
    </row>
    <row r="184" spans="1:13" ht="21" customHeight="1">
      <c r="A184" s="11">
        <v>177</v>
      </c>
      <c r="B184" s="83" t="str">
        <f t="shared" si="3"/>
        <v/>
      </c>
      <c r="C184" s="83" t="str">
        <f>IFERROR(IF(AND($P$6="Cycle"),VLOOKUP($P$6&amp;"-"&amp;$A184,Sheet1!$B$8:$N$1007,3,0),VLOOKUP($P$6&amp;"-"&amp;$A184,Sheet1!$B$8:$N$1007,3,0)),"")</f>
        <v/>
      </c>
      <c r="D184" s="83" t="str">
        <f>IFERROR(IF(AND($P$6="Cycle"),VLOOKUP($P$6&amp;"-"&amp;$A184,Sheet1!$B$8:$N$1007,4,0),VLOOKUP($P$6&amp;"-"&amp;$A184,Sheet1!$B$8:$N$1007,4,0)),"")</f>
        <v/>
      </c>
      <c r="E184" s="83" t="str">
        <f>IFERROR(IF(AND($P$6="Cycle"),VLOOKUP($P$6&amp;"-"&amp;$A184,Sheet1!$B$8:$N$1007,5,0),VLOOKUP($P$6&amp;"-"&amp;$A184,Sheet1!$B$8:$N$1007,5,0)),"")</f>
        <v/>
      </c>
      <c r="F184" s="84" t="str">
        <f>IFERROR(IF(AND($P$6="Cycle"),VLOOKUP($P$6&amp;"-"&amp;$A184,Sheet1!$B$8:$N$1007,6,0),VLOOKUP($P$6&amp;"-"&amp;$A184,Sheet1!$B$8:$N$1007,6,0)),"")</f>
        <v/>
      </c>
      <c r="G184" s="84" t="str">
        <f>IFERROR(IF(AND($P$6="Cycle"),VLOOKUP($P$6&amp;"-"&amp;$A184,Sheet1!$B$8:$N$1007,7,0),VLOOKUP($P$6&amp;"-"&amp;$A184,Sheet1!$B$8:$N$1007,7,0)),"")</f>
        <v/>
      </c>
      <c r="H184" s="84" t="str">
        <f>IFERROR(IF(AND($P$6="Cycle"),VLOOKUP($P$6&amp;"-"&amp;$A184,Sheet1!$B$8:$N$1007,8,0),VLOOKUP($P$6&amp;"-"&amp;$A184,Sheet1!$B$8:$N$1007,8,0)),"")</f>
        <v/>
      </c>
      <c r="I184" s="85" t="str">
        <f>IFERROR(IF(AND($P$6="Cycle"),VLOOKUP($P$6&amp;"-"&amp;$A184,Sheet1!$B$8:$N$1007,9,0),VLOOKUP($P$6&amp;"-"&amp;$A184,Sheet1!$B$8:$N$1007,9,0)),"")</f>
        <v/>
      </c>
      <c r="J184" s="83" t="str">
        <f>IFERROR(IF(AND($P$6="Cycle"),VLOOKUP($P$6&amp;"-"&amp;$A184,Sheet1!$B$8:$N$1007,10,0),VLOOKUP($P$6&amp;"-"&amp;$A184,Sheet1!$B$8:$N$1007,10,0)),"")</f>
        <v/>
      </c>
      <c r="K184" s="83" t="str">
        <f>IFERROR(IF(AND($P$6="Cycle"),VLOOKUP($P$6&amp;"-"&amp;$A184,Sheet1!$B$8:$N$1007,11,0),VLOOKUP($P$6&amp;"-"&amp;$A184,Sheet1!$B$8:$N$1007,11,0)),"")</f>
        <v/>
      </c>
      <c r="L184" s="83" t="str">
        <f>IFERROR(IF(AND($P$6="Cycle"),VLOOKUP($P$6&amp;"-"&amp;$A184,Sheet1!$B$8:$N$1007,12,0),VLOOKUP($P$6&amp;"-"&amp;$A184,Sheet1!$B$8:$N$1007,12,0)),"")</f>
        <v/>
      </c>
      <c r="M184" s="83" t="str">
        <f>IFERROR(IF(AND($P$6="Cycle"),VLOOKUP($P$6&amp;"-"&amp;$A184,Sheet1!$B$8:$N$1007,13,0),VLOOKUP($P$6&amp;"-"&amp;$A184,Sheet1!$B$8:$N$1007,13,0)),"")</f>
        <v/>
      </c>
    </row>
    <row r="185" spans="1:13" ht="21" customHeight="1">
      <c r="A185" s="11">
        <v>178</v>
      </c>
      <c r="B185" s="83" t="str">
        <f t="shared" si="3"/>
        <v/>
      </c>
      <c r="C185" s="83" t="str">
        <f>IFERROR(IF(AND($P$6="Cycle"),VLOOKUP($P$6&amp;"-"&amp;$A185,Sheet1!$B$8:$N$1007,3,0),VLOOKUP($P$6&amp;"-"&amp;$A185,Sheet1!$B$8:$N$1007,3,0)),"")</f>
        <v/>
      </c>
      <c r="D185" s="83" t="str">
        <f>IFERROR(IF(AND($P$6="Cycle"),VLOOKUP($P$6&amp;"-"&amp;$A185,Sheet1!$B$8:$N$1007,4,0),VLOOKUP($P$6&amp;"-"&amp;$A185,Sheet1!$B$8:$N$1007,4,0)),"")</f>
        <v/>
      </c>
      <c r="E185" s="83" t="str">
        <f>IFERROR(IF(AND($P$6="Cycle"),VLOOKUP($P$6&amp;"-"&amp;$A185,Sheet1!$B$8:$N$1007,5,0),VLOOKUP($P$6&amp;"-"&amp;$A185,Sheet1!$B$8:$N$1007,5,0)),"")</f>
        <v/>
      </c>
      <c r="F185" s="84" t="str">
        <f>IFERROR(IF(AND($P$6="Cycle"),VLOOKUP($P$6&amp;"-"&amp;$A185,Sheet1!$B$8:$N$1007,6,0),VLOOKUP($P$6&amp;"-"&amp;$A185,Sheet1!$B$8:$N$1007,6,0)),"")</f>
        <v/>
      </c>
      <c r="G185" s="84" t="str">
        <f>IFERROR(IF(AND($P$6="Cycle"),VLOOKUP($P$6&amp;"-"&amp;$A185,Sheet1!$B$8:$N$1007,7,0),VLOOKUP($P$6&amp;"-"&amp;$A185,Sheet1!$B$8:$N$1007,7,0)),"")</f>
        <v/>
      </c>
      <c r="H185" s="84" t="str">
        <f>IFERROR(IF(AND($P$6="Cycle"),VLOOKUP($P$6&amp;"-"&amp;$A185,Sheet1!$B$8:$N$1007,8,0),VLOOKUP($P$6&amp;"-"&amp;$A185,Sheet1!$B$8:$N$1007,8,0)),"")</f>
        <v/>
      </c>
      <c r="I185" s="85" t="str">
        <f>IFERROR(IF(AND($P$6="Cycle"),VLOOKUP($P$6&amp;"-"&amp;$A185,Sheet1!$B$8:$N$1007,9,0),VLOOKUP($P$6&amp;"-"&amp;$A185,Sheet1!$B$8:$N$1007,9,0)),"")</f>
        <v/>
      </c>
      <c r="J185" s="83" t="str">
        <f>IFERROR(IF(AND($P$6="Cycle"),VLOOKUP($P$6&amp;"-"&amp;$A185,Sheet1!$B$8:$N$1007,10,0),VLOOKUP($P$6&amp;"-"&amp;$A185,Sheet1!$B$8:$N$1007,10,0)),"")</f>
        <v/>
      </c>
      <c r="K185" s="83" t="str">
        <f>IFERROR(IF(AND($P$6="Cycle"),VLOOKUP($P$6&amp;"-"&amp;$A185,Sheet1!$B$8:$N$1007,11,0),VLOOKUP($P$6&amp;"-"&amp;$A185,Sheet1!$B$8:$N$1007,11,0)),"")</f>
        <v/>
      </c>
      <c r="L185" s="83" t="str">
        <f>IFERROR(IF(AND($P$6="Cycle"),VLOOKUP($P$6&amp;"-"&amp;$A185,Sheet1!$B$8:$N$1007,12,0),VLOOKUP($P$6&amp;"-"&amp;$A185,Sheet1!$B$8:$N$1007,12,0)),"")</f>
        <v/>
      </c>
      <c r="M185" s="83" t="str">
        <f>IFERROR(IF(AND($P$6="Cycle"),VLOOKUP($P$6&amp;"-"&amp;$A185,Sheet1!$B$8:$N$1007,13,0),VLOOKUP($P$6&amp;"-"&amp;$A185,Sheet1!$B$8:$N$1007,13,0)),"")</f>
        <v/>
      </c>
    </row>
    <row r="186" spans="1:13" ht="21" customHeight="1">
      <c r="A186" s="11">
        <v>179</v>
      </c>
      <c r="B186" s="83" t="str">
        <f t="shared" si="3"/>
        <v/>
      </c>
      <c r="C186" s="83" t="str">
        <f>IFERROR(IF(AND($P$6="Cycle"),VLOOKUP($P$6&amp;"-"&amp;$A186,Sheet1!$B$8:$N$1007,3,0),VLOOKUP($P$6&amp;"-"&amp;$A186,Sheet1!$B$8:$N$1007,3,0)),"")</f>
        <v/>
      </c>
      <c r="D186" s="83" t="str">
        <f>IFERROR(IF(AND($P$6="Cycle"),VLOOKUP($P$6&amp;"-"&amp;$A186,Sheet1!$B$8:$N$1007,4,0),VLOOKUP($P$6&amp;"-"&amp;$A186,Sheet1!$B$8:$N$1007,4,0)),"")</f>
        <v/>
      </c>
      <c r="E186" s="83" t="str">
        <f>IFERROR(IF(AND($P$6="Cycle"),VLOOKUP($P$6&amp;"-"&amp;$A186,Sheet1!$B$8:$N$1007,5,0),VLOOKUP($P$6&amp;"-"&amp;$A186,Sheet1!$B$8:$N$1007,5,0)),"")</f>
        <v/>
      </c>
      <c r="F186" s="84" t="str">
        <f>IFERROR(IF(AND($P$6="Cycle"),VLOOKUP($P$6&amp;"-"&amp;$A186,Sheet1!$B$8:$N$1007,6,0),VLOOKUP($P$6&amp;"-"&amp;$A186,Sheet1!$B$8:$N$1007,6,0)),"")</f>
        <v/>
      </c>
      <c r="G186" s="84" t="str">
        <f>IFERROR(IF(AND($P$6="Cycle"),VLOOKUP($P$6&amp;"-"&amp;$A186,Sheet1!$B$8:$N$1007,7,0),VLOOKUP($P$6&amp;"-"&amp;$A186,Sheet1!$B$8:$N$1007,7,0)),"")</f>
        <v/>
      </c>
      <c r="H186" s="84" t="str">
        <f>IFERROR(IF(AND($P$6="Cycle"),VLOOKUP($P$6&amp;"-"&amp;$A186,Sheet1!$B$8:$N$1007,8,0),VLOOKUP($P$6&amp;"-"&amp;$A186,Sheet1!$B$8:$N$1007,8,0)),"")</f>
        <v/>
      </c>
      <c r="I186" s="85" t="str">
        <f>IFERROR(IF(AND($P$6="Cycle"),VLOOKUP($P$6&amp;"-"&amp;$A186,Sheet1!$B$8:$N$1007,9,0),VLOOKUP($P$6&amp;"-"&amp;$A186,Sheet1!$B$8:$N$1007,9,0)),"")</f>
        <v/>
      </c>
      <c r="J186" s="83" t="str">
        <f>IFERROR(IF(AND($P$6="Cycle"),VLOOKUP($P$6&amp;"-"&amp;$A186,Sheet1!$B$8:$N$1007,10,0),VLOOKUP($P$6&amp;"-"&amp;$A186,Sheet1!$B$8:$N$1007,10,0)),"")</f>
        <v/>
      </c>
      <c r="K186" s="83" t="str">
        <f>IFERROR(IF(AND($P$6="Cycle"),VLOOKUP($P$6&amp;"-"&amp;$A186,Sheet1!$B$8:$N$1007,11,0),VLOOKUP($P$6&amp;"-"&amp;$A186,Sheet1!$B$8:$N$1007,11,0)),"")</f>
        <v/>
      </c>
      <c r="L186" s="83" t="str">
        <f>IFERROR(IF(AND($P$6="Cycle"),VLOOKUP($P$6&amp;"-"&amp;$A186,Sheet1!$B$8:$N$1007,12,0),VLOOKUP($P$6&amp;"-"&amp;$A186,Sheet1!$B$8:$N$1007,12,0)),"")</f>
        <v/>
      </c>
      <c r="M186" s="83" t="str">
        <f>IFERROR(IF(AND($P$6="Cycle"),VLOOKUP($P$6&amp;"-"&amp;$A186,Sheet1!$B$8:$N$1007,13,0),VLOOKUP($P$6&amp;"-"&amp;$A186,Sheet1!$B$8:$N$1007,13,0)),"")</f>
        <v/>
      </c>
    </row>
    <row r="187" spans="1:13" ht="21" customHeight="1">
      <c r="A187" s="11">
        <v>180</v>
      </c>
      <c r="B187" s="83" t="str">
        <f t="shared" si="3"/>
        <v/>
      </c>
      <c r="C187" s="83" t="str">
        <f>IFERROR(IF(AND($P$6="Cycle"),VLOOKUP($P$6&amp;"-"&amp;$A187,Sheet1!$B$8:$N$1007,3,0),VLOOKUP($P$6&amp;"-"&amp;$A187,Sheet1!$B$8:$N$1007,3,0)),"")</f>
        <v/>
      </c>
      <c r="D187" s="83" t="str">
        <f>IFERROR(IF(AND($P$6="Cycle"),VLOOKUP($P$6&amp;"-"&amp;$A187,Sheet1!$B$8:$N$1007,4,0),VLOOKUP($P$6&amp;"-"&amp;$A187,Sheet1!$B$8:$N$1007,4,0)),"")</f>
        <v/>
      </c>
      <c r="E187" s="83" t="str">
        <f>IFERROR(IF(AND($P$6="Cycle"),VLOOKUP($P$6&amp;"-"&amp;$A187,Sheet1!$B$8:$N$1007,5,0),VLOOKUP($P$6&amp;"-"&amp;$A187,Sheet1!$B$8:$N$1007,5,0)),"")</f>
        <v/>
      </c>
      <c r="F187" s="84" t="str">
        <f>IFERROR(IF(AND($P$6="Cycle"),VLOOKUP($P$6&amp;"-"&amp;$A187,Sheet1!$B$8:$N$1007,6,0),VLOOKUP($P$6&amp;"-"&amp;$A187,Sheet1!$B$8:$N$1007,6,0)),"")</f>
        <v/>
      </c>
      <c r="G187" s="84" t="str">
        <f>IFERROR(IF(AND($P$6="Cycle"),VLOOKUP($P$6&amp;"-"&amp;$A187,Sheet1!$B$8:$N$1007,7,0),VLOOKUP($P$6&amp;"-"&amp;$A187,Sheet1!$B$8:$N$1007,7,0)),"")</f>
        <v/>
      </c>
      <c r="H187" s="84" t="str">
        <f>IFERROR(IF(AND($P$6="Cycle"),VLOOKUP($P$6&amp;"-"&amp;$A187,Sheet1!$B$8:$N$1007,8,0),VLOOKUP($P$6&amp;"-"&amp;$A187,Sheet1!$B$8:$N$1007,8,0)),"")</f>
        <v/>
      </c>
      <c r="I187" s="85" t="str">
        <f>IFERROR(IF(AND($P$6="Cycle"),VLOOKUP($P$6&amp;"-"&amp;$A187,Sheet1!$B$8:$N$1007,9,0),VLOOKUP($P$6&amp;"-"&amp;$A187,Sheet1!$B$8:$N$1007,9,0)),"")</f>
        <v/>
      </c>
      <c r="J187" s="83" t="str">
        <f>IFERROR(IF(AND($P$6="Cycle"),VLOOKUP($P$6&amp;"-"&amp;$A187,Sheet1!$B$8:$N$1007,10,0),VLOOKUP($P$6&amp;"-"&amp;$A187,Sheet1!$B$8:$N$1007,10,0)),"")</f>
        <v/>
      </c>
      <c r="K187" s="83" t="str">
        <f>IFERROR(IF(AND($P$6="Cycle"),VLOOKUP($P$6&amp;"-"&amp;$A187,Sheet1!$B$8:$N$1007,11,0),VLOOKUP($P$6&amp;"-"&amp;$A187,Sheet1!$B$8:$N$1007,11,0)),"")</f>
        <v/>
      </c>
      <c r="L187" s="83" t="str">
        <f>IFERROR(IF(AND($P$6="Cycle"),VLOOKUP($P$6&amp;"-"&amp;$A187,Sheet1!$B$8:$N$1007,12,0),VLOOKUP($P$6&amp;"-"&amp;$A187,Sheet1!$B$8:$N$1007,12,0)),"")</f>
        <v/>
      </c>
      <c r="M187" s="83" t="str">
        <f>IFERROR(IF(AND($P$6="Cycle"),VLOOKUP($P$6&amp;"-"&amp;$A187,Sheet1!$B$8:$N$1007,13,0),VLOOKUP($P$6&amp;"-"&amp;$A187,Sheet1!$B$8:$N$1007,13,0)),"")</f>
        <v/>
      </c>
    </row>
    <row r="188" spans="1:13" ht="21" customHeight="1">
      <c r="A188" s="11">
        <v>181</v>
      </c>
      <c r="B188" s="83" t="str">
        <f t="shared" si="3"/>
        <v/>
      </c>
      <c r="C188" s="83" t="str">
        <f>IFERROR(IF(AND($P$6="Cycle"),VLOOKUP($P$6&amp;"-"&amp;$A188,Sheet1!$B$8:$N$1007,3,0),VLOOKUP($P$6&amp;"-"&amp;$A188,Sheet1!$B$8:$N$1007,3,0)),"")</f>
        <v/>
      </c>
      <c r="D188" s="83" t="str">
        <f>IFERROR(IF(AND($P$6="Cycle"),VLOOKUP($P$6&amp;"-"&amp;$A188,Sheet1!$B$8:$N$1007,4,0),VLOOKUP($P$6&amp;"-"&amp;$A188,Sheet1!$B$8:$N$1007,4,0)),"")</f>
        <v/>
      </c>
      <c r="E188" s="83" t="str">
        <f>IFERROR(IF(AND($P$6="Cycle"),VLOOKUP($P$6&amp;"-"&amp;$A188,Sheet1!$B$8:$N$1007,5,0),VLOOKUP($P$6&amp;"-"&amp;$A188,Sheet1!$B$8:$N$1007,5,0)),"")</f>
        <v/>
      </c>
      <c r="F188" s="84" t="str">
        <f>IFERROR(IF(AND($P$6="Cycle"),VLOOKUP($P$6&amp;"-"&amp;$A188,Sheet1!$B$8:$N$1007,6,0),VLOOKUP($P$6&amp;"-"&amp;$A188,Sheet1!$B$8:$N$1007,6,0)),"")</f>
        <v/>
      </c>
      <c r="G188" s="84" t="str">
        <f>IFERROR(IF(AND($P$6="Cycle"),VLOOKUP($P$6&amp;"-"&amp;$A188,Sheet1!$B$8:$N$1007,7,0),VLOOKUP($P$6&amp;"-"&amp;$A188,Sheet1!$B$8:$N$1007,7,0)),"")</f>
        <v/>
      </c>
      <c r="H188" s="84" t="str">
        <f>IFERROR(IF(AND($P$6="Cycle"),VLOOKUP($P$6&amp;"-"&amp;$A188,Sheet1!$B$8:$N$1007,8,0),VLOOKUP($P$6&amp;"-"&amp;$A188,Sheet1!$B$8:$N$1007,8,0)),"")</f>
        <v/>
      </c>
      <c r="I188" s="85" t="str">
        <f>IFERROR(IF(AND($P$6="Cycle"),VLOOKUP($P$6&amp;"-"&amp;$A188,Sheet1!$B$8:$N$1007,9,0),VLOOKUP($P$6&amp;"-"&amp;$A188,Sheet1!$B$8:$N$1007,9,0)),"")</f>
        <v/>
      </c>
      <c r="J188" s="83" t="str">
        <f>IFERROR(IF(AND($P$6="Cycle"),VLOOKUP($P$6&amp;"-"&amp;$A188,Sheet1!$B$8:$N$1007,10,0),VLOOKUP($P$6&amp;"-"&amp;$A188,Sheet1!$B$8:$N$1007,10,0)),"")</f>
        <v/>
      </c>
      <c r="K188" s="83" t="str">
        <f>IFERROR(IF(AND($P$6="Cycle"),VLOOKUP($P$6&amp;"-"&amp;$A188,Sheet1!$B$8:$N$1007,11,0),VLOOKUP($P$6&amp;"-"&amp;$A188,Sheet1!$B$8:$N$1007,11,0)),"")</f>
        <v/>
      </c>
      <c r="L188" s="83" t="str">
        <f>IFERROR(IF(AND($P$6="Cycle"),VLOOKUP($P$6&amp;"-"&amp;$A188,Sheet1!$B$8:$N$1007,12,0),VLOOKUP($P$6&amp;"-"&amp;$A188,Sheet1!$B$8:$N$1007,12,0)),"")</f>
        <v/>
      </c>
      <c r="M188" s="83" t="str">
        <f>IFERROR(IF(AND($P$6="Cycle"),VLOOKUP($P$6&amp;"-"&amp;$A188,Sheet1!$B$8:$N$1007,13,0),VLOOKUP($P$6&amp;"-"&amp;$A188,Sheet1!$B$8:$N$1007,13,0)),"")</f>
        <v/>
      </c>
    </row>
    <row r="189" spans="1:13" ht="21" customHeight="1">
      <c r="A189" s="11">
        <v>182</v>
      </c>
      <c r="B189" s="83" t="str">
        <f t="shared" si="3"/>
        <v/>
      </c>
      <c r="C189" s="83" t="str">
        <f>IFERROR(IF(AND($P$6="Cycle"),VLOOKUP($P$6&amp;"-"&amp;$A189,Sheet1!$B$8:$N$1007,3,0),VLOOKUP($P$6&amp;"-"&amp;$A189,Sheet1!$B$8:$N$1007,3,0)),"")</f>
        <v/>
      </c>
      <c r="D189" s="83" t="str">
        <f>IFERROR(IF(AND($P$6="Cycle"),VLOOKUP($P$6&amp;"-"&amp;$A189,Sheet1!$B$8:$N$1007,4,0),VLOOKUP($P$6&amp;"-"&amp;$A189,Sheet1!$B$8:$N$1007,4,0)),"")</f>
        <v/>
      </c>
      <c r="E189" s="83" t="str">
        <f>IFERROR(IF(AND($P$6="Cycle"),VLOOKUP($P$6&amp;"-"&amp;$A189,Sheet1!$B$8:$N$1007,5,0),VLOOKUP($P$6&amp;"-"&amp;$A189,Sheet1!$B$8:$N$1007,5,0)),"")</f>
        <v/>
      </c>
      <c r="F189" s="84" t="str">
        <f>IFERROR(IF(AND($P$6="Cycle"),VLOOKUP($P$6&amp;"-"&amp;$A189,Sheet1!$B$8:$N$1007,6,0),VLOOKUP($P$6&amp;"-"&amp;$A189,Sheet1!$B$8:$N$1007,6,0)),"")</f>
        <v/>
      </c>
      <c r="G189" s="84" t="str">
        <f>IFERROR(IF(AND($P$6="Cycle"),VLOOKUP($P$6&amp;"-"&amp;$A189,Sheet1!$B$8:$N$1007,7,0),VLOOKUP($P$6&amp;"-"&amp;$A189,Sheet1!$B$8:$N$1007,7,0)),"")</f>
        <v/>
      </c>
      <c r="H189" s="84" t="str">
        <f>IFERROR(IF(AND($P$6="Cycle"),VLOOKUP($P$6&amp;"-"&amp;$A189,Sheet1!$B$8:$N$1007,8,0),VLOOKUP($P$6&amp;"-"&amp;$A189,Sheet1!$B$8:$N$1007,8,0)),"")</f>
        <v/>
      </c>
      <c r="I189" s="85" t="str">
        <f>IFERROR(IF(AND($P$6="Cycle"),VLOOKUP($P$6&amp;"-"&amp;$A189,Sheet1!$B$8:$N$1007,9,0),VLOOKUP($P$6&amp;"-"&amp;$A189,Sheet1!$B$8:$N$1007,9,0)),"")</f>
        <v/>
      </c>
      <c r="J189" s="83" t="str">
        <f>IFERROR(IF(AND($P$6="Cycle"),VLOOKUP($P$6&amp;"-"&amp;$A189,Sheet1!$B$8:$N$1007,10,0),VLOOKUP($P$6&amp;"-"&amp;$A189,Sheet1!$B$8:$N$1007,10,0)),"")</f>
        <v/>
      </c>
      <c r="K189" s="83" t="str">
        <f>IFERROR(IF(AND($P$6="Cycle"),VLOOKUP($P$6&amp;"-"&amp;$A189,Sheet1!$B$8:$N$1007,11,0),VLOOKUP($P$6&amp;"-"&amp;$A189,Sheet1!$B$8:$N$1007,11,0)),"")</f>
        <v/>
      </c>
      <c r="L189" s="83" t="str">
        <f>IFERROR(IF(AND($P$6="Cycle"),VLOOKUP($P$6&amp;"-"&amp;$A189,Sheet1!$B$8:$N$1007,12,0),VLOOKUP($P$6&amp;"-"&amp;$A189,Sheet1!$B$8:$N$1007,12,0)),"")</f>
        <v/>
      </c>
      <c r="M189" s="83" t="str">
        <f>IFERROR(IF(AND($P$6="Cycle"),VLOOKUP($P$6&amp;"-"&amp;$A189,Sheet1!$B$8:$N$1007,13,0),VLOOKUP($P$6&amp;"-"&amp;$A189,Sheet1!$B$8:$N$1007,13,0)),"")</f>
        <v/>
      </c>
    </row>
    <row r="190" spans="1:13" ht="21" customHeight="1">
      <c r="A190" s="11">
        <v>183</v>
      </c>
      <c r="B190" s="83" t="str">
        <f t="shared" si="3"/>
        <v/>
      </c>
      <c r="C190" s="83" t="str">
        <f>IFERROR(IF(AND($P$6="Cycle"),VLOOKUP($P$6&amp;"-"&amp;$A190,Sheet1!$B$8:$N$1007,3,0),VLOOKUP($P$6&amp;"-"&amp;$A190,Sheet1!$B$8:$N$1007,3,0)),"")</f>
        <v/>
      </c>
      <c r="D190" s="83" t="str">
        <f>IFERROR(IF(AND($P$6="Cycle"),VLOOKUP($P$6&amp;"-"&amp;$A190,Sheet1!$B$8:$N$1007,4,0),VLOOKUP($P$6&amp;"-"&amp;$A190,Sheet1!$B$8:$N$1007,4,0)),"")</f>
        <v/>
      </c>
      <c r="E190" s="83" t="str">
        <f>IFERROR(IF(AND($P$6="Cycle"),VLOOKUP($P$6&amp;"-"&amp;$A190,Sheet1!$B$8:$N$1007,5,0),VLOOKUP($P$6&amp;"-"&amp;$A190,Sheet1!$B$8:$N$1007,5,0)),"")</f>
        <v/>
      </c>
      <c r="F190" s="84" t="str">
        <f>IFERROR(IF(AND($P$6="Cycle"),VLOOKUP($P$6&amp;"-"&amp;$A190,Sheet1!$B$8:$N$1007,6,0),VLOOKUP($P$6&amp;"-"&amp;$A190,Sheet1!$B$8:$N$1007,6,0)),"")</f>
        <v/>
      </c>
      <c r="G190" s="84" t="str">
        <f>IFERROR(IF(AND($P$6="Cycle"),VLOOKUP($P$6&amp;"-"&amp;$A190,Sheet1!$B$8:$N$1007,7,0),VLOOKUP($P$6&amp;"-"&amp;$A190,Sheet1!$B$8:$N$1007,7,0)),"")</f>
        <v/>
      </c>
      <c r="H190" s="84" t="str">
        <f>IFERROR(IF(AND($P$6="Cycle"),VLOOKUP($P$6&amp;"-"&amp;$A190,Sheet1!$B$8:$N$1007,8,0),VLOOKUP($P$6&amp;"-"&amp;$A190,Sheet1!$B$8:$N$1007,8,0)),"")</f>
        <v/>
      </c>
      <c r="I190" s="85" t="str">
        <f>IFERROR(IF(AND($P$6="Cycle"),VLOOKUP($P$6&amp;"-"&amp;$A190,Sheet1!$B$8:$N$1007,9,0),VLOOKUP($P$6&amp;"-"&amp;$A190,Sheet1!$B$8:$N$1007,9,0)),"")</f>
        <v/>
      </c>
      <c r="J190" s="83" t="str">
        <f>IFERROR(IF(AND($P$6="Cycle"),VLOOKUP($P$6&amp;"-"&amp;$A190,Sheet1!$B$8:$N$1007,10,0),VLOOKUP($P$6&amp;"-"&amp;$A190,Sheet1!$B$8:$N$1007,10,0)),"")</f>
        <v/>
      </c>
      <c r="K190" s="83" t="str">
        <f>IFERROR(IF(AND($P$6="Cycle"),VLOOKUP($P$6&amp;"-"&amp;$A190,Sheet1!$B$8:$N$1007,11,0),VLOOKUP($P$6&amp;"-"&amp;$A190,Sheet1!$B$8:$N$1007,11,0)),"")</f>
        <v/>
      </c>
      <c r="L190" s="83" t="str">
        <f>IFERROR(IF(AND($P$6="Cycle"),VLOOKUP($P$6&amp;"-"&amp;$A190,Sheet1!$B$8:$N$1007,12,0),VLOOKUP($P$6&amp;"-"&amp;$A190,Sheet1!$B$8:$N$1007,12,0)),"")</f>
        <v/>
      </c>
      <c r="M190" s="83" t="str">
        <f>IFERROR(IF(AND($P$6="Cycle"),VLOOKUP($P$6&amp;"-"&amp;$A190,Sheet1!$B$8:$N$1007,13,0),VLOOKUP($P$6&amp;"-"&amp;$A190,Sheet1!$B$8:$N$1007,13,0)),"")</f>
        <v/>
      </c>
    </row>
    <row r="191" spans="1:13" ht="21" customHeight="1">
      <c r="A191" s="11">
        <v>184</v>
      </c>
      <c r="B191" s="83" t="str">
        <f t="shared" si="3"/>
        <v/>
      </c>
      <c r="C191" s="83" t="str">
        <f>IFERROR(IF(AND($P$6="Cycle"),VLOOKUP($P$6&amp;"-"&amp;$A191,Sheet1!$B$8:$N$1007,3,0),VLOOKUP($P$6&amp;"-"&amp;$A191,Sheet1!$B$8:$N$1007,3,0)),"")</f>
        <v/>
      </c>
      <c r="D191" s="83" t="str">
        <f>IFERROR(IF(AND($P$6="Cycle"),VLOOKUP($P$6&amp;"-"&amp;$A191,Sheet1!$B$8:$N$1007,4,0),VLOOKUP($P$6&amp;"-"&amp;$A191,Sheet1!$B$8:$N$1007,4,0)),"")</f>
        <v/>
      </c>
      <c r="E191" s="83" t="str">
        <f>IFERROR(IF(AND($P$6="Cycle"),VLOOKUP($P$6&amp;"-"&amp;$A191,Sheet1!$B$8:$N$1007,5,0),VLOOKUP($P$6&amp;"-"&amp;$A191,Sheet1!$B$8:$N$1007,5,0)),"")</f>
        <v/>
      </c>
      <c r="F191" s="84" t="str">
        <f>IFERROR(IF(AND($P$6="Cycle"),VLOOKUP($P$6&amp;"-"&amp;$A191,Sheet1!$B$8:$N$1007,6,0),VLOOKUP($P$6&amp;"-"&amp;$A191,Sheet1!$B$8:$N$1007,6,0)),"")</f>
        <v/>
      </c>
      <c r="G191" s="84" t="str">
        <f>IFERROR(IF(AND($P$6="Cycle"),VLOOKUP($P$6&amp;"-"&amp;$A191,Sheet1!$B$8:$N$1007,7,0),VLOOKUP($P$6&amp;"-"&amp;$A191,Sheet1!$B$8:$N$1007,7,0)),"")</f>
        <v/>
      </c>
      <c r="H191" s="84" t="str">
        <f>IFERROR(IF(AND($P$6="Cycle"),VLOOKUP($P$6&amp;"-"&amp;$A191,Sheet1!$B$8:$N$1007,8,0),VLOOKUP($P$6&amp;"-"&amp;$A191,Sheet1!$B$8:$N$1007,8,0)),"")</f>
        <v/>
      </c>
      <c r="I191" s="85" t="str">
        <f>IFERROR(IF(AND($P$6="Cycle"),VLOOKUP($P$6&amp;"-"&amp;$A191,Sheet1!$B$8:$N$1007,9,0),VLOOKUP($P$6&amp;"-"&amp;$A191,Sheet1!$B$8:$N$1007,9,0)),"")</f>
        <v/>
      </c>
      <c r="J191" s="83" t="str">
        <f>IFERROR(IF(AND($P$6="Cycle"),VLOOKUP($P$6&amp;"-"&amp;$A191,Sheet1!$B$8:$N$1007,10,0),VLOOKUP($P$6&amp;"-"&amp;$A191,Sheet1!$B$8:$N$1007,10,0)),"")</f>
        <v/>
      </c>
      <c r="K191" s="83" t="str">
        <f>IFERROR(IF(AND($P$6="Cycle"),VLOOKUP($P$6&amp;"-"&amp;$A191,Sheet1!$B$8:$N$1007,11,0),VLOOKUP($P$6&amp;"-"&amp;$A191,Sheet1!$B$8:$N$1007,11,0)),"")</f>
        <v/>
      </c>
      <c r="L191" s="83" t="str">
        <f>IFERROR(IF(AND($P$6="Cycle"),VLOOKUP($P$6&amp;"-"&amp;$A191,Sheet1!$B$8:$N$1007,12,0),VLOOKUP($P$6&amp;"-"&amp;$A191,Sheet1!$B$8:$N$1007,12,0)),"")</f>
        <v/>
      </c>
      <c r="M191" s="83" t="str">
        <f>IFERROR(IF(AND($P$6="Cycle"),VLOOKUP($P$6&amp;"-"&amp;$A191,Sheet1!$B$8:$N$1007,13,0),VLOOKUP($P$6&amp;"-"&amp;$A191,Sheet1!$B$8:$N$1007,13,0)),"")</f>
        <v/>
      </c>
    </row>
    <row r="192" spans="1:13" ht="21" customHeight="1">
      <c r="A192" s="11">
        <v>185</v>
      </c>
      <c r="B192" s="83" t="str">
        <f t="shared" si="3"/>
        <v/>
      </c>
      <c r="C192" s="83" t="str">
        <f>IFERROR(IF(AND($P$6="Cycle"),VLOOKUP($P$6&amp;"-"&amp;$A192,Sheet1!$B$8:$N$1007,3,0),VLOOKUP($P$6&amp;"-"&amp;$A192,Sheet1!$B$8:$N$1007,3,0)),"")</f>
        <v/>
      </c>
      <c r="D192" s="83" t="str">
        <f>IFERROR(IF(AND($P$6="Cycle"),VLOOKUP($P$6&amp;"-"&amp;$A192,Sheet1!$B$8:$N$1007,4,0),VLOOKUP($P$6&amp;"-"&amp;$A192,Sheet1!$B$8:$N$1007,4,0)),"")</f>
        <v/>
      </c>
      <c r="E192" s="83" t="str">
        <f>IFERROR(IF(AND($P$6="Cycle"),VLOOKUP($P$6&amp;"-"&amp;$A192,Sheet1!$B$8:$N$1007,5,0),VLOOKUP($P$6&amp;"-"&amp;$A192,Sheet1!$B$8:$N$1007,5,0)),"")</f>
        <v/>
      </c>
      <c r="F192" s="84" t="str">
        <f>IFERROR(IF(AND($P$6="Cycle"),VLOOKUP($P$6&amp;"-"&amp;$A192,Sheet1!$B$8:$N$1007,6,0),VLOOKUP($P$6&amp;"-"&amp;$A192,Sheet1!$B$8:$N$1007,6,0)),"")</f>
        <v/>
      </c>
      <c r="G192" s="84" t="str">
        <f>IFERROR(IF(AND($P$6="Cycle"),VLOOKUP($P$6&amp;"-"&amp;$A192,Sheet1!$B$8:$N$1007,7,0),VLOOKUP($P$6&amp;"-"&amp;$A192,Sheet1!$B$8:$N$1007,7,0)),"")</f>
        <v/>
      </c>
      <c r="H192" s="84" t="str">
        <f>IFERROR(IF(AND($P$6="Cycle"),VLOOKUP($P$6&amp;"-"&amp;$A192,Sheet1!$B$8:$N$1007,8,0),VLOOKUP($P$6&amp;"-"&amp;$A192,Sheet1!$B$8:$N$1007,8,0)),"")</f>
        <v/>
      </c>
      <c r="I192" s="85" t="str">
        <f>IFERROR(IF(AND($P$6="Cycle"),VLOOKUP($P$6&amp;"-"&amp;$A192,Sheet1!$B$8:$N$1007,9,0),VLOOKUP($P$6&amp;"-"&amp;$A192,Sheet1!$B$8:$N$1007,9,0)),"")</f>
        <v/>
      </c>
      <c r="J192" s="83" t="str">
        <f>IFERROR(IF(AND($P$6="Cycle"),VLOOKUP($P$6&amp;"-"&amp;$A192,Sheet1!$B$8:$N$1007,10,0),VLOOKUP($P$6&amp;"-"&amp;$A192,Sheet1!$B$8:$N$1007,10,0)),"")</f>
        <v/>
      </c>
      <c r="K192" s="83" t="str">
        <f>IFERROR(IF(AND($P$6="Cycle"),VLOOKUP($P$6&amp;"-"&amp;$A192,Sheet1!$B$8:$N$1007,11,0),VLOOKUP($P$6&amp;"-"&amp;$A192,Sheet1!$B$8:$N$1007,11,0)),"")</f>
        <v/>
      </c>
      <c r="L192" s="83" t="str">
        <f>IFERROR(IF(AND($P$6="Cycle"),VLOOKUP($P$6&amp;"-"&amp;$A192,Sheet1!$B$8:$N$1007,12,0),VLOOKUP($P$6&amp;"-"&amp;$A192,Sheet1!$B$8:$N$1007,12,0)),"")</f>
        <v/>
      </c>
      <c r="M192" s="83" t="str">
        <f>IFERROR(IF(AND($P$6="Cycle"),VLOOKUP($P$6&amp;"-"&amp;$A192,Sheet1!$B$8:$N$1007,13,0),VLOOKUP($P$6&amp;"-"&amp;$A192,Sheet1!$B$8:$N$1007,13,0)),"")</f>
        <v/>
      </c>
    </row>
    <row r="193" spans="1:13" ht="21" customHeight="1">
      <c r="A193" s="11">
        <v>186</v>
      </c>
      <c r="B193" s="83" t="str">
        <f t="shared" si="3"/>
        <v/>
      </c>
      <c r="C193" s="83" t="str">
        <f>IFERROR(IF(AND($P$6="Cycle"),VLOOKUP($P$6&amp;"-"&amp;$A193,Sheet1!$B$8:$N$1007,3,0),VLOOKUP($P$6&amp;"-"&amp;$A193,Sheet1!$B$8:$N$1007,3,0)),"")</f>
        <v/>
      </c>
      <c r="D193" s="83" t="str">
        <f>IFERROR(IF(AND($P$6="Cycle"),VLOOKUP($P$6&amp;"-"&amp;$A193,Sheet1!$B$8:$N$1007,4,0),VLOOKUP($P$6&amp;"-"&amp;$A193,Sheet1!$B$8:$N$1007,4,0)),"")</f>
        <v/>
      </c>
      <c r="E193" s="83" t="str">
        <f>IFERROR(IF(AND($P$6="Cycle"),VLOOKUP($P$6&amp;"-"&amp;$A193,Sheet1!$B$8:$N$1007,5,0),VLOOKUP($P$6&amp;"-"&amp;$A193,Sheet1!$B$8:$N$1007,5,0)),"")</f>
        <v/>
      </c>
      <c r="F193" s="84" t="str">
        <f>IFERROR(IF(AND($P$6="Cycle"),VLOOKUP($P$6&amp;"-"&amp;$A193,Sheet1!$B$8:$N$1007,6,0),VLOOKUP($P$6&amp;"-"&amp;$A193,Sheet1!$B$8:$N$1007,6,0)),"")</f>
        <v/>
      </c>
      <c r="G193" s="84" t="str">
        <f>IFERROR(IF(AND($P$6="Cycle"),VLOOKUP($P$6&amp;"-"&amp;$A193,Sheet1!$B$8:$N$1007,7,0),VLOOKUP($P$6&amp;"-"&amp;$A193,Sheet1!$B$8:$N$1007,7,0)),"")</f>
        <v/>
      </c>
      <c r="H193" s="84" t="str">
        <f>IFERROR(IF(AND($P$6="Cycle"),VLOOKUP($P$6&amp;"-"&amp;$A193,Sheet1!$B$8:$N$1007,8,0),VLOOKUP($P$6&amp;"-"&amp;$A193,Sheet1!$B$8:$N$1007,8,0)),"")</f>
        <v/>
      </c>
      <c r="I193" s="85" t="str">
        <f>IFERROR(IF(AND($P$6="Cycle"),VLOOKUP($P$6&amp;"-"&amp;$A193,Sheet1!$B$8:$N$1007,9,0),VLOOKUP($P$6&amp;"-"&amp;$A193,Sheet1!$B$8:$N$1007,9,0)),"")</f>
        <v/>
      </c>
      <c r="J193" s="83" t="str">
        <f>IFERROR(IF(AND($P$6="Cycle"),VLOOKUP($P$6&amp;"-"&amp;$A193,Sheet1!$B$8:$N$1007,10,0),VLOOKUP($P$6&amp;"-"&amp;$A193,Sheet1!$B$8:$N$1007,10,0)),"")</f>
        <v/>
      </c>
      <c r="K193" s="83" t="str">
        <f>IFERROR(IF(AND($P$6="Cycle"),VLOOKUP($P$6&amp;"-"&amp;$A193,Sheet1!$B$8:$N$1007,11,0),VLOOKUP($P$6&amp;"-"&amp;$A193,Sheet1!$B$8:$N$1007,11,0)),"")</f>
        <v/>
      </c>
      <c r="L193" s="83" t="str">
        <f>IFERROR(IF(AND($P$6="Cycle"),VLOOKUP($P$6&amp;"-"&amp;$A193,Sheet1!$B$8:$N$1007,12,0),VLOOKUP($P$6&amp;"-"&amp;$A193,Sheet1!$B$8:$N$1007,12,0)),"")</f>
        <v/>
      </c>
      <c r="M193" s="83" t="str">
        <f>IFERROR(IF(AND($P$6="Cycle"),VLOOKUP($P$6&amp;"-"&amp;$A193,Sheet1!$B$8:$N$1007,13,0),VLOOKUP($P$6&amp;"-"&amp;$A193,Sheet1!$B$8:$N$1007,13,0)),"")</f>
        <v/>
      </c>
    </row>
    <row r="194" spans="1:13" ht="21" customHeight="1">
      <c r="A194" s="11">
        <v>187</v>
      </c>
      <c r="B194" s="83" t="str">
        <f t="shared" si="3"/>
        <v/>
      </c>
      <c r="C194" s="83" t="str">
        <f>IFERROR(IF(AND($P$6="Cycle"),VLOOKUP($P$6&amp;"-"&amp;$A194,Sheet1!$B$8:$N$1007,3,0),VLOOKUP($P$6&amp;"-"&amp;$A194,Sheet1!$B$8:$N$1007,3,0)),"")</f>
        <v/>
      </c>
      <c r="D194" s="83" t="str">
        <f>IFERROR(IF(AND($P$6="Cycle"),VLOOKUP($P$6&amp;"-"&amp;$A194,Sheet1!$B$8:$N$1007,4,0),VLOOKUP($P$6&amp;"-"&amp;$A194,Sheet1!$B$8:$N$1007,4,0)),"")</f>
        <v/>
      </c>
      <c r="E194" s="83" t="str">
        <f>IFERROR(IF(AND($P$6="Cycle"),VLOOKUP($P$6&amp;"-"&amp;$A194,Sheet1!$B$8:$N$1007,5,0),VLOOKUP($P$6&amp;"-"&amp;$A194,Sheet1!$B$8:$N$1007,5,0)),"")</f>
        <v/>
      </c>
      <c r="F194" s="84" t="str">
        <f>IFERROR(IF(AND($P$6="Cycle"),VLOOKUP($P$6&amp;"-"&amp;$A194,Sheet1!$B$8:$N$1007,6,0),VLOOKUP($P$6&amp;"-"&amp;$A194,Sheet1!$B$8:$N$1007,6,0)),"")</f>
        <v/>
      </c>
      <c r="G194" s="84" t="str">
        <f>IFERROR(IF(AND($P$6="Cycle"),VLOOKUP($P$6&amp;"-"&amp;$A194,Sheet1!$B$8:$N$1007,7,0),VLOOKUP($P$6&amp;"-"&amp;$A194,Sheet1!$B$8:$N$1007,7,0)),"")</f>
        <v/>
      </c>
      <c r="H194" s="84" t="str">
        <f>IFERROR(IF(AND($P$6="Cycle"),VLOOKUP($P$6&amp;"-"&amp;$A194,Sheet1!$B$8:$N$1007,8,0),VLOOKUP($P$6&amp;"-"&amp;$A194,Sheet1!$B$8:$N$1007,8,0)),"")</f>
        <v/>
      </c>
      <c r="I194" s="85" t="str">
        <f>IFERROR(IF(AND($P$6="Cycle"),VLOOKUP($P$6&amp;"-"&amp;$A194,Sheet1!$B$8:$N$1007,9,0),VLOOKUP($P$6&amp;"-"&amp;$A194,Sheet1!$B$8:$N$1007,9,0)),"")</f>
        <v/>
      </c>
      <c r="J194" s="83" t="str">
        <f>IFERROR(IF(AND($P$6="Cycle"),VLOOKUP($P$6&amp;"-"&amp;$A194,Sheet1!$B$8:$N$1007,10,0),VLOOKUP($P$6&amp;"-"&amp;$A194,Sheet1!$B$8:$N$1007,10,0)),"")</f>
        <v/>
      </c>
      <c r="K194" s="83" t="str">
        <f>IFERROR(IF(AND($P$6="Cycle"),VLOOKUP($P$6&amp;"-"&amp;$A194,Sheet1!$B$8:$N$1007,11,0),VLOOKUP($P$6&amp;"-"&amp;$A194,Sheet1!$B$8:$N$1007,11,0)),"")</f>
        <v/>
      </c>
      <c r="L194" s="83" t="str">
        <f>IFERROR(IF(AND($P$6="Cycle"),VLOOKUP($P$6&amp;"-"&amp;$A194,Sheet1!$B$8:$N$1007,12,0),VLOOKUP($P$6&amp;"-"&amp;$A194,Sheet1!$B$8:$N$1007,12,0)),"")</f>
        <v/>
      </c>
      <c r="M194" s="83" t="str">
        <f>IFERROR(IF(AND($P$6="Cycle"),VLOOKUP($P$6&amp;"-"&amp;$A194,Sheet1!$B$8:$N$1007,13,0),VLOOKUP($P$6&amp;"-"&amp;$A194,Sheet1!$B$8:$N$1007,13,0)),"")</f>
        <v/>
      </c>
    </row>
    <row r="195" spans="1:13" ht="21" customHeight="1">
      <c r="A195" s="11">
        <v>188</v>
      </c>
      <c r="B195" s="83" t="str">
        <f t="shared" si="3"/>
        <v/>
      </c>
      <c r="C195" s="83" t="str">
        <f>IFERROR(IF(AND($P$6="Cycle"),VLOOKUP($P$6&amp;"-"&amp;$A195,Sheet1!$B$8:$N$1007,3,0),VLOOKUP($P$6&amp;"-"&amp;$A195,Sheet1!$B$8:$N$1007,3,0)),"")</f>
        <v/>
      </c>
      <c r="D195" s="83" t="str">
        <f>IFERROR(IF(AND($P$6="Cycle"),VLOOKUP($P$6&amp;"-"&amp;$A195,Sheet1!$B$8:$N$1007,4,0),VLOOKUP($P$6&amp;"-"&amp;$A195,Sheet1!$B$8:$N$1007,4,0)),"")</f>
        <v/>
      </c>
      <c r="E195" s="83" t="str">
        <f>IFERROR(IF(AND($P$6="Cycle"),VLOOKUP($P$6&amp;"-"&amp;$A195,Sheet1!$B$8:$N$1007,5,0),VLOOKUP($P$6&amp;"-"&amp;$A195,Sheet1!$B$8:$N$1007,5,0)),"")</f>
        <v/>
      </c>
      <c r="F195" s="84" t="str">
        <f>IFERROR(IF(AND($P$6="Cycle"),VLOOKUP($P$6&amp;"-"&amp;$A195,Sheet1!$B$8:$N$1007,6,0),VLOOKUP($P$6&amp;"-"&amp;$A195,Sheet1!$B$8:$N$1007,6,0)),"")</f>
        <v/>
      </c>
      <c r="G195" s="84" t="str">
        <f>IFERROR(IF(AND($P$6="Cycle"),VLOOKUP($P$6&amp;"-"&amp;$A195,Sheet1!$B$8:$N$1007,7,0),VLOOKUP($P$6&amp;"-"&amp;$A195,Sheet1!$B$8:$N$1007,7,0)),"")</f>
        <v/>
      </c>
      <c r="H195" s="84" t="str">
        <f>IFERROR(IF(AND($P$6="Cycle"),VLOOKUP($P$6&amp;"-"&amp;$A195,Sheet1!$B$8:$N$1007,8,0),VLOOKUP($P$6&amp;"-"&amp;$A195,Sheet1!$B$8:$N$1007,8,0)),"")</f>
        <v/>
      </c>
      <c r="I195" s="85" t="str">
        <f>IFERROR(IF(AND($P$6="Cycle"),VLOOKUP($P$6&amp;"-"&amp;$A195,Sheet1!$B$8:$N$1007,9,0),VLOOKUP($P$6&amp;"-"&amp;$A195,Sheet1!$B$8:$N$1007,9,0)),"")</f>
        <v/>
      </c>
      <c r="J195" s="83" t="str">
        <f>IFERROR(IF(AND($P$6="Cycle"),VLOOKUP($P$6&amp;"-"&amp;$A195,Sheet1!$B$8:$N$1007,10,0),VLOOKUP($P$6&amp;"-"&amp;$A195,Sheet1!$B$8:$N$1007,10,0)),"")</f>
        <v/>
      </c>
      <c r="K195" s="83" t="str">
        <f>IFERROR(IF(AND($P$6="Cycle"),VLOOKUP($P$6&amp;"-"&amp;$A195,Sheet1!$B$8:$N$1007,11,0),VLOOKUP($P$6&amp;"-"&amp;$A195,Sheet1!$B$8:$N$1007,11,0)),"")</f>
        <v/>
      </c>
      <c r="L195" s="83" t="str">
        <f>IFERROR(IF(AND($P$6="Cycle"),VLOOKUP($P$6&amp;"-"&amp;$A195,Sheet1!$B$8:$N$1007,12,0),VLOOKUP($P$6&amp;"-"&amp;$A195,Sheet1!$B$8:$N$1007,12,0)),"")</f>
        <v/>
      </c>
      <c r="M195" s="83" t="str">
        <f>IFERROR(IF(AND($P$6="Cycle"),VLOOKUP($P$6&amp;"-"&amp;$A195,Sheet1!$B$8:$N$1007,13,0),VLOOKUP($P$6&amp;"-"&amp;$A195,Sheet1!$B$8:$N$1007,13,0)),"")</f>
        <v/>
      </c>
    </row>
    <row r="196" spans="1:13" ht="21" customHeight="1">
      <c r="A196" s="11">
        <v>189</v>
      </c>
      <c r="B196" s="83" t="str">
        <f t="shared" si="3"/>
        <v/>
      </c>
      <c r="C196" s="83" t="str">
        <f>IFERROR(IF(AND($P$6="Cycle"),VLOOKUP($P$6&amp;"-"&amp;$A196,Sheet1!$B$8:$N$1007,3,0),VLOOKUP($P$6&amp;"-"&amp;$A196,Sheet1!$B$8:$N$1007,3,0)),"")</f>
        <v/>
      </c>
      <c r="D196" s="83" t="str">
        <f>IFERROR(IF(AND($P$6="Cycle"),VLOOKUP($P$6&amp;"-"&amp;$A196,Sheet1!$B$8:$N$1007,4,0),VLOOKUP($P$6&amp;"-"&amp;$A196,Sheet1!$B$8:$N$1007,4,0)),"")</f>
        <v/>
      </c>
      <c r="E196" s="83" t="str">
        <f>IFERROR(IF(AND($P$6="Cycle"),VLOOKUP($P$6&amp;"-"&amp;$A196,Sheet1!$B$8:$N$1007,5,0),VLOOKUP($P$6&amp;"-"&amp;$A196,Sheet1!$B$8:$N$1007,5,0)),"")</f>
        <v/>
      </c>
      <c r="F196" s="84" t="str">
        <f>IFERROR(IF(AND($P$6="Cycle"),VLOOKUP($P$6&amp;"-"&amp;$A196,Sheet1!$B$8:$N$1007,6,0),VLOOKUP($P$6&amp;"-"&amp;$A196,Sheet1!$B$8:$N$1007,6,0)),"")</f>
        <v/>
      </c>
      <c r="G196" s="84" t="str">
        <f>IFERROR(IF(AND($P$6="Cycle"),VLOOKUP($P$6&amp;"-"&amp;$A196,Sheet1!$B$8:$N$1007,7,0),VLOOKUP($P$6&amp;"-"&amp;$A196,Sheet1!$B$8:$N$1007,7,0)),"")</f>
        <v/>
      </c>
      <c r="H196" s="84" t="str">
        <f>IFERROR(IF(AND($P$6="Cycle"),VLOOKUP($P$6&amp;"-"&amp;$A196,Sheet1!$B$8:$N$1007,8,0),VLOOKUP($P$6&amp;"-"&amp;$A196,Sheet1!$B$8:$N$1007,8,0)),"")</f>
        <v/>
      </c>
      <c r="I196" s="85" t="str">
        <f>IFERROR(IF(AND($P$6="Cycle"),VLOOKUP($P$6&amp;"-"&amp;$A196,Sheet1!$B$8:$N$1007,9,0),VLOOKUP($P$6&amp;"-"&amp;$A196,Sheet1!$B$8:$N$1007,9,0)),"")</f>
        <v/>
      </c>
      <c r="J196" s="83" t="str">
        <f>IFERROR(IF(AND($P$6="Cycle"),VLOOKUP($P$6&amp;"-"&amp;$A196,Sheet1!$B$8:$N$1007,10,0),VLOOKUP($P$6&amp;"-"&amp;$A196,Sheet1!$B$8:$N$1007,10,0)),"")</f>
        <v/>
      </c>
      <c r="K196" s="83" t="str">
        <f>IFERROR(IF(AND($P$6="Cycle"),VLOOKUP($P$6&amp;"-"&amp;$A196,Sheet1!$B$8:$N$1007,11,0),VLOOKUP($P$6&amp;"-"&amp;$A196,Sheet1!$B$8:$N$1007,11,0)),"")</f>
        <v/>
      </c>
      <c r="L196" s="83" t="str">
        <f>IFERROR(IF(AND($P$6="Cycle"),VLOOKUP($P$6&amp;"-"&amp;$A196,Sheet1!$B$8:$N$1007,12,0),VLOOKUP($P$6&amp;"-"&amp;$A196,Sheet1!$B$8:$N$1007,12,0)),"")</f>
        <v/>
      </c>
      <c r="M196" s="83" t="str">
        <f>IFERROR(IF(AND($P$6="Cycle"),VLOOKUP($P$6&amp;"-"&amp;$A196,Sheet1!$B$8:$N$1007,13,0),VLOOKUP($P$6&amp;"-"&amp;$A196,Sheet1!$B$8:$N$1007,13,0)),"")</f>
        <v/>
      </c>
    </row>
    <row r="197" spans="1:13" ht="21" customHeight="1">
      <c r="A197" s="11">
        <v>190</v>
      </c>
      <c r="B197" s="83" t="str">
        <f t="shared" si="3"/>
        <v/>
      </c>
      <c r="C197" s="83" t="str">
        <f>IFERROR(IF(AND($P$6="Cycle"),VLOOKUP($P$6&amp;"-"&amp;$A197,Sheet1!$B$8:$N$1007,3,0),VLOOKUP($P$6&amp;"-"&amp;$A197,Sheet1!$B$8:$N$1007,3,0)),"")</f>
        <v/>
      </c>
      <c r="D197" s="83" t="str">
        <f>IFERROR(IF(AND($P$6="Cycle"),VLOOKUP($P$6&amp;"-"&amp;$A197,Sheet1!$B$8:$N$1007,4,0),VLOOKUP($P$6&amp;"-"&amp;$A197,Sheet1!$B$8:$N$1007,4,0)),"")</f>
        <v/>
      </c>
      <c r="E197" s="83" t="str">
        <f>IFERROR(IF(AND($P$6="Cycle"),VLOOKUP($P$6&amp;"-"&amp;$A197,Sheet1!$B$8:$N$1007,5,0),VLOOKUP($P$6&amp;"-"&amp;$A197,Sheet1!$B$8:$N$1007,5,0)),"")</f>
        <v/>
      </c>
      <c r="F197" s="84" t="str">
        <f>IFERROR(IF(AND($P$6="Cycle"),VLOOKUP($P$6&amp;"-"&amp;$A197,Sheet1!$B$8:$N$1007,6,0),VLOOKUP($P$6&amp;"-"&amp;$A197,Sheet1!$B$8:$N$1007,6,0)),"")</f>
        <v/>
      </c>
      <c r="G197" s="84" t="str">
        <f>IFERROR(IF(AND($P$6="Cycle"),VLOOKUP($P$6&amp;"-"&amp;$A197,Sheet1!$B$8:$N$1007,7,0),VLOOKUP($P$6&amp;"-"&amp;$A197,Sheet1!$B$8:$N$1007,7,0)),"")</f>
        <v/>
      </c>
      <c r="H197" s="84" t="str">
        <f>IFERROR(IF(AND($P$6="Cycle"),VLOOKUP($P$6&amp;"-"&amp;$A197,Sheet1!$B$8:$N$1007,8,0),VLOOKUP($P$6&amp;"-"&amp;$A197,Sheet1!$B$8:$N$1007,8,0)),"")</f>
        <v/>
      </c>
      <c r="I197" s="85" t="str">
        <f>IFERROR(IF(AND($P$6="Cycle"),VLOOKUP($P$6&amp;"-"&amp;$A197,Sheet1!$B$8:$N$1007,9,0),VLOOKUP($P$6&amp;"-"&amp;$A197,Sheet1!$B$8:$N$1007,9,0)),"")</f>
        <v/>
      </c>
      <c r="J197" s="83" t="str">
        <f>IFERROR(IF(AND($P$6="Cycle"),VLOOKUP($P$6&amp;"-"&amp;$A197,Sheet1!$B$8:$N$1007,10,0),VLOOKUP($P$6&amp;"-"&amp;$A197,Sheet1!$B$8:$N$1007,10,0)),"")</f>
        <v/>
      </c>
      <c r="K197" s="83" t="str">
        <f>IFERROR(IF(AND($P$6="Cycle"),VLOOKUP($P$6&amp;"-"&amp;$A197,Sheet1!$B$8:$N$1007,11,0),VLOOKUP($P$6&amp;"-"&amp;$A197,Sheet1!$B$8:$N$1007,11,0)),"")</f>
        <v/>
      </c>
      <c r="L197" s="83" t="str">
        <f>IFERROR(IF(AND($P$6="Cycle"),VLOOKUP($P$6&amp;"-"&amp;$A197,Sheet1!$B$8:$N$1007,12,0),VLOOKUP($P$6&amp;"-"&amp;$A197,Sheet1!$B$8:$N$1007,12,0)),"")</f>
        <v/>
      </c>
      <c r="M197" s="83" t="str">
        <f>IFERROR(IF(AND($P$6="Cycle"),VLOOKUP($P$6&amp;"-"&amp;$A197,Sheet1!$B$8:$N$1007,13,0),VLOOKUP($P$6&amp;"-"&amp;$A197,Sheet1!$B$8:$N$1007,13,0)),"")</f>
        <v/>
      </c>
    </row>
    <row r="198" spans="1:13" ht="21" customHeight="1">
      <c r="A198" s="11">
        <v>191</v>
      </c>
      <c r="B198" s="83" t="str">
        <f t="shared" si="3"/>
        <v/>
      </c>
      <c r="C198" s="83" t="str">
        <f>IFERROR(IF(AND($P$6="Cycle"),VLOOKUP($P$6&amp;"-"&amp;$A198,Sheet1!$B$8:$N$1007,3,0),VLOOKUP($P$6&amp;"-"&amp;$A198,Sheet1!$B$8:$N$1007,3,0)),"")</f>
        <v/>
      </c>
      <c r="D198" s="83" t="str">
        <f>IFERROR(IF(AND($P$6="Cycle"),VLOOKUP($P$6&amp;"-"&amp;$A198,Sheet1!$B$8:$N$1007,4,0),VLOOKUP($P$6&amp;"-"&amp;$A198,Sheet1!$B$8:$N$1007,4,0)),"")</f>
        <v/>
      </c>
      <c r="E198" s="83" t="str">
        <f>IFERROR(IF(AND($P$6="Cycle"),VLOOKUP($P$6&amp;"-"&amp;$A198,Sheet1!$B$8:$N$1007,5,0),VLOOKUP($P$6&amp;"-"&amp;$A198,Sheet1!$B$8:$N$1007,5,0)),"")</f>
        <v/>
      </c>
      <c r="F198" s="84" t="str">
        <f>IFERROR(IF(AND($P$6="Cycle"),VLOOKUP($P$6&amp;"-"&amp;$A198,Sheet1!$B$8:$N$1007,6,0),VLOOKUP($P$6&amp;"-"&amp;$A198,Sheet1!$B$8:$N$1007,6,0)),"")</f>
        <v/>
      </c>
      <c r="G198" s="84" t="str">
        <f>IFERROR(IF(AND($P$6="Cycle"),VLOOKUP($P$6&amp;"-"&amp;$A198,Sheet1!$B$8:$N$1007,7,0),VLOOKUP($P$6&amp;"-"&amp;$A198,Sheet1!$B$8:$N$1007,7,0)),"")</f>
        <v/>
      </c>
      <c r="H198" s="84" t="str">
        <f>IFERROR(IF(AND($P$6="Cycle"),VLOOKUP($P$6&amp;"-"&amp;$A198,Sheet1!$B$8:$N$1007,8,0),VLOOKUP($P$6&amp;"-"&amp;$A198,Sheet1!$B$8:$N$1007,8,0)),"")</f>
        <v/>
      </c>
      <c r="I198" s="85" t="str">
        <f>IFERROR(IF(AND($P$6="Cycle"),VLOOKUP($P$6&amp;"-"&amp;$A198,Sheet1!$B$8:$N$1007,9,0),VLOOKUP($P$6&amp;"-"&amp;$A198,Sheet1!$B$8:$N$1007,9,0)),"")</f>
        <v/>
      </c>
      <c r="J198" s="83" t="str">
        <f>IFERROR(IF(AND($P$6="Cycle"),VLOOKUP($P$6&amp;"-"&amp;$A198,Sheet1!$B$8:$N$1007,10,0),VLOOKUP($P$6&amp;"-"&amp;$A198,Sheet1!$B$8:$N$1007,10,0)),"")</f>
        <v/>
      </c>
      <c r="K198" s="83" t="str">
        <f>IFERROR(IF(AND($P$6="Cycle"),VLOOKUP($P$6&amp;"-"&amp;$A198,Sheet1!$B$8:$N$1007,11,0),VLOOKUP($P$6&amp;"-"&amp;$A198,Sheet1!$B$8:$N$1007,11,0)),"")</f>
        <v/>
      </c>
      <c r="L198" s="83" t="str">
        <f>IFERROR(IF(AND($P$6="Cycle"),VLOOKUP($P$6&amp;"-"&amp;$A198,Sheet1!$B$8:$N$1007,12,0),VLOOKUP($P$6&amp;"-"&amp;$A198,Sheet1!$B$8:$N$1007,12,0)),"")</f>
        <v/>
      </c>
      <c r="M198" s="83" t="str">
        <f>IFERROR(IF(AND($P$6="Cycle"),VLOOKUP($P$6&amp;"-"&amp;$A198,Sheet1!$B$8:$N$1007,13,0),VLOOKUP($P$6&amp;"-"&amp;$A198,Sheet1!$B$8:$N$1007,13,0)),"")</f>
        <v/>
      </c>
    </row>
    <row r="199" spans="1:13" ht="21" customHeight="1">
      <c r="A199" s="11">
        <v>192</v>
      </c>
      <c r="B199" s="83" t="str">
        <f t="shared" si="3"/>
        <v/>
      </c>
      <c r="C199" s="83" t="str">
        <f>IFERROR(IF(AND($P$6="Cycle"),VLOOKUP($P$6&amp;"-"&amp;$A199,Sheet1!$B$8:$N$1007,3,0),VLOOKUP($P$6&amp;"-"&amp;$A199,Sheet1!$B$8:$N$1007,3,0)),"")</f>
        <v/>
      </c>
      <c r="D199" s="83" t="str">
        <f>IFERROR(IF(AND($P$6="Cycle"),VLOOKUP($P$6&amp;"-"&amp;$A199,Sheet1!$B$8:$N$1007,4,0),VLOOKUP($P$6&amp;"-"&amp;$A199,Sheet1!$B$8:$N$1007,4,0)),"")</f>
        <v/>
      </c>
      <c r="E199" s="83" t="str">
        <f>IFERROR(IF(AND($P$6="Cycle"),VLOOKUP($P$6&amp;"-"&amp;$A199,Sheet1!$B$8:$N$1007,5,0),VLOOKUP($P$6&amp;"-"&amp;$A199,Sheet1!$B$8:$N$1007,5,0)),"")</f>
        <v/>
      </c>
      <c r="F199" s="84" t="str">
        <f>IFERROR(IF(AND($P$6="Cycle"),VLOOKUP($P$6&amp;"-"&amp;$A199,Sheet1!$B$8:$N$1007,6,0),VLOOKUP($P$6&amp;"-"&amp;$A199,Sheet1!$B$8:$N$1007,6,0)),"")</f>
        <v/>
      </c>
      <c r="G199" s="84" t="str">
        <f>IFERROR(IF(AND($P$6="Cycle"),VLOOKUP($P$6&amp;"-"&amp;$A199,Sheet1!$B$8:$N$1007,7,0),VLOOKUP($P$6&amp;"-"&amp;$A199,Sheet1!$B$8:$N$1007,7,0)),"")</f>
        <v/>
      </c>
      <c r="H199" s="84" t="str">
        <f>IFERROR(IF(AND($P$6="Cycle"),VLOOKUP($P$6&amp;"-"&amp;$A199,Sheet1!$B$8:$N$1007,8,0),VLOOKUP($P$6&amp;"-"&amp;$A199,Sheet1!$B$8:$N$1007,8,0)),"")</f>
        <v/>
      </c>
      <c r="I199" s="85" t="str">
        <f>IFERROR(IF(AND($P$6="Cycle"),VLOOKUP($P$6&amp;"-"&amp;$A199,Sheet1!$B$8:$N$1007,9,0),VLOOKUP($P$6&amp;"-"&amp;$A199,Sheet1!$B$8:$N$1007,9,0)),"")</f>
        <v/>
      </c>
      <c r="J199" s="83" t="str">
        <f>IFERROR(IF(AND($P$6="Cycle"),VLOOKUP($P$6&amp;"-"&amp;$A199,Sheet1!$B$8:$N$1007,10,0),VLOOKUP($P$6&amp;"-"&amp;$A199,Sheet1!$B$8:$N$1007,10,0)),"")</f>
        <v/>
      </c>
      <c r="K199" s="83" t="str">
        <f>IFERROR(IF(AND($P$6="Cycle"),VLOOKUP($P$6&amp;"-"&amp;$A199,Sheet1!$B$8:$N$1007,11,0),VLOOKUP($P$6&amp;"-"&amp;$A199,Sheet1!$B$8:$N$1007,11,0)),"")</f>
        <v/>
      </c>
      <c r="L199" s="83" t="str">
        <f>IFERROR(IF(AND($P$6="Cycle"),VLOOKUP($P$6&amp;"-"&amp;$A199,Sheet1!$B$8:$N$1007,12,0),VLOOKUP($P$6&amp;"-"&amp;$A199,Sheet1!$B$8:$N$1007,12,0)),"")</f>
        <v/>
      </c>
      <c r="M199" s="83" t="str">
        <f>IFERROR(IF(AND($P$6="Cycle"),VLOOKUP($P$6&amp;"-"&amp;$A199,Sheet1!$B$8:$N$1007,13,0),VLOOKUP($P$6&amp;"-"&amp;$A199,Sheet1!$B$8:$N$1007,13,0)),"")</f>
        <v/>
      </c>
    </row>
    <row r="200" spans="1:13" ht="21" customHeight="1">
      <c r="A200" s="11">
        <v>193</v>
      </c>
      <c r="B200" s="83" t="str">
        <f t="shared" si="3"/>
        <v/>
      </c>
      <c r="C200" s="83" t="str">
        <f>IFERROR(IF(AND($P$6="Cycle"),VLOOKUP($P$6&amp;"-"&amp;$A200,Sheet1!$B$8:$N$1007,3,0),VLOOKUP($P$6&amp;"-"&amp;$A200,Sheet1!$B$8:$N$1007,3,0)),"")</f>
        <v/>
      </c>
      <c r="D200" s="83" t="str">
        <f>IFERROR(IF(AND($P$6="Cycle"),VLOOKUP($P$6&amp;"-"&amp;$A200,Sheet1!$B$8:$N$1007,4,0),VLOOKUP($P$6&amp;"-"&amp;$A200,Sheet1!$B$8:$N$1007,4,0)),"")</f>
        <v/>
      </c>
      <c r="E200" s="83" t="str">
        <f>IFERROR(IF(AND($P$6="Cycle"),VLOOKUP($P$6&amp;"-"&amp;$A200,Sheet1!$B$8:$N$1007,5,0),VLOOKUP($P$6&amp;"-"&amp;$A200,Sheet1!$B$8:$N$1007,5,0)),"")</f>
        <v/>
      </c>
      <c r="F200" s="84" t="str">
        <f>IFERROR(IF(AND($P$6="Cycle"),VLOOKUP($P$6&amp;"-"&amp;$A200,Sheet1!$B$8:$N$1007,6,0),VLOOKUP($P$6&amp;"-"&amp;$A200,Sheet1!$B$8:$N$1007,6,0)),"")</f>
        <v/>
      </c>
      <c r="G200" s="84" t="str">
        <f>IFERROR(IF(AND($P$6="Cycle"),VLOOKUP($P$6&amp;"-"&amp;$A200,Sheet1!$B$8:$N$1007,7,0),VLOOKUP($P$6&amp;"-"&amp;$A200,Sheet1!$B$8:$N$1007,7,0)),"")</f>
        <v/>
      </c>
      <c r="H200" s="84" t="str">
        <f>IFERROR(IF(AND($P$6="Cycle"),VLOOKUP($P$6&amp;"-"&amp;$A200,Sheet1!$B$8:$N$1007,8,0),VLOOKUP($P$6&amp;"-"&amp;$A200,Sheet1!$B$8:$N$1007,8,0)),"")</f>
        <v/>
      </c>
      <c r="I200" s="85" t="str">
        <f>IFERROR(IF(AND($P$6="Cycle"),VLOOKUP($P$6&amp;"-"&amp;$A200,Sheet1!$B$8:$N$1007,9,0),VLOOKUP($P$6&amp;"-"&amp;$A200,Sheet1!$B$8:$N$1007,9,0)),"")</f>
        <v/>
      </c>
      <c r="J200" s="83" t="str">
        <f>IFERROR(IF(AND($P$6="Cycle"),VLOOKUP($P$6&amp;"-"&amp;$A200,Sheet1!$B$8:$N$1007,10,0),VLOOKUP($P$6&amp;"-"&amp;$A200,Sheet1!$B$8:$N$1007,10,0)),"")</f>
        <v/>
      </c>
      <c r="K200" s="83" t="str">
        <f>IFERROR(IF(AND($P$6="Cycle"),VLOOKUP($P$6&amp;"-"&amp;$A200,Sheet1!$B$8:$N$1007,11,0),VLOOKUP($P$6&amp;"-"&amp;$A200,Sheet1!$B$8:$N$1007,11,0)),"")</f>
        <v/>
      </c>
      <c r="L200" s="83" t="str">
        <f>IFERROR(IF(AND($P$6="Cycle"),VLOOKUP($P$6&amp;"-"&amp;$A200,Sheet1!$B$8:$N$1007,12,0),VLOOKUP($P$6&amp;"-"&amp;$A200,Sheet1!$B$8:$N$1007,12,0)),"")</f>
        <v/>
      </c>
      <c r="M200" s="83" t="str">
        <f>IFERROR(IF(AND($P$6="Cycle"),VLOOKUP($P$6&amp;"-"&amp;$A200,Sheet1!$B$8:$N$1007,13,0),VLOOKUP($P$6&amp;"-"&amp;$A200,Sheet1!$B$8:$N$1007,13,0)),"")</f>
        <v/>
      </c>
    </row>
    <row r="201" spans="1:13" ht="21" customHeight="1">
      <c r="A201" s="11">
        <v>194</v>
      </c>
      <c r="B201" s="83" t="str">
        <f t="shared" si="3"/>
        <v/>
      </c>
      <c r="C201" s="83" t="str">
        <f>IFERROR(IF(AND($P$6="Cycle"),VLOOKUP($P$6&amp;"-"&amp;$A201,Sheet1!$B$8:$N$1007,3,0),VLOOKUP($P$6&amp;"-"&amp;$A201,Sheet1!$B$8:$N$1007,3,0)),"")</f>
        <v/>
      </c>
      <c r="D201" s="83" t="str">
        <f>IFERROR(IF(AND($P$6="Cycle"),VLOOKUP($P$6&amp;"-"&amp;$A201,Sheet1!$B$8:$N$1007,4,0),VLOOKUP($P$6&amp;"-"&amp;$A201,Sheet1!$B$8:$N$1007,4,0)),"")</f>
        <v/>
      </c>
      <c r="E201" s="83" t="str">
        <f>IFERROR(IF(AND($P$6="Cycle"),VLOOKUP($P$6&amp;"-"&amp;$A201,Sheet1!$B$8:$N$1007,5,0),VLOOKUP($P$6&amp;"-"&amp;$A201,Sheet1!$B$8:$N$1007,5,0)),"")</f>
        <v/>
      </c>
      <c r="F201" s="84" t="str">
        <f>IFERROR(IF(AND($P$6="Cycle"),VLOOKUP($P$6&amp;"-"&amp;$A201,Sheet1!$B$8:$N$1007,6,0),VLOOKUP($P$6&amp;"-"&amp;$A201,Sheet1!$B$8:$N$1007,6,0)),"")</f>
        <v/>
      </c>
      <c r="G201" s="84" t="str">
        <f>IFERROR(IF(AND($P$6="Cycle"),VLOOKUP($P$6&amp;"-"&amp;$A201,Sheet1!$B$8:$N$1007,7,0),VLOOKUP($P$6&amp;"-"&amp;$A201,Sheet1!$B$8:$N$1007,7,0)),"")</f>
        <v/>
      </c>
      <c r="H201" s="84" t="str">
        <f>IFERROR(IF(AND($P$6="Cycle"),VLOOKUP($P$6&amp;"-"&amp;$A201,Sheet1!$B$8:$N$1007,8,0),VLOOKUP($P$6&amp;"-"&amp;$A201,Sheet1!$B$8:$N$1007,8,0)),"")</f>
        <v/>
      </c>
      <c r="I201" s="85" t="str">
        <f>IFERROR(IF(AND($P$6="Cycle"),VLOOKUP($P$6&amp;"-"&amp;$A201,Sheet1!$B$8:$N$1007,9,0),VLOOKUP($P$6&amp;"-"&amp;$A201,Sheet1!$B$8:$N$1007,9,0)),"")</f>
        <v/>
      </c>
      <c r="J201" s="83" t="str">
        <f>IFERROR(IF(AND($P$6="Cycle"),VLOOKUP($P$6&amp;"-"&amp;$A201,Sheet1!$B$8:$N$1007,10,0),VLOOKUP($P$6&amp;"-"&amp;$A201,Sheet1!$B$8:$N$1007,10,0)),"")</f>
        <v/>
      </c>
      <c r="K201" s="83" t="str">
        <f>IFERROR(IF(AND($P$6="Cycle"),VLOOKUP($P$6&amp;"-"&amp;$A201,Sheet1!$B$8:$N$1007,11,0),VLOOKUP($P$6&amp;"-"&amp;$A201,Sheet1!$B$8:$N$1007,11,0)),"")</f>
        <v/>
      </c>
      <c r="L201" s="83" t="str">
        <f>IFERROR(IF(AND($P$6="Cycle"),VLOOKUP($P$6&amp;"-"&amp;$A201,Sheet1!$B$8:$N$1007,12,0),VLOOKUP($P$6&amp;"-"&amp;$A201,Sheet1!$B$8:$N$1007,12,0)),"")</f>
        <v/>
      </c>
      <c r="M201" s="83" t="str">
        <f>IFERROR(IF(AND($P$6="Cycle"),VLOOKUP($P$6&amp;"-"&amp;$A201,Sheet1!$B$8:$N$1007,13,0),VLOOKUP($P$6&amp;"-"&amp;$A201,Sheet1!$B$8:$N$1007,13,0)),"")</f>
        <v/>
      </c>
    </row>
    <row r="202" spans="1:13" ht="21" customHeight="1">
      <c r="A202" s="11">
        <v>195</v>
      </c>
      <c r="B202" s="83" t="str">
        <f t="shared" si="3"/>
        <v/>
      </c>
      <c r="C202" s="83" t="str">
        <f>IFERROR(IF(AND($P$6="Cycle"),VLOOKUP($P$6&amp;"-"&amp;$A202,Sheet1!$B$8:$N$1007,3,0),VLOOKUP($P$6&amp;"-"&amp;$A202,Sheet1!$B$8:$N$1007,3,0)),"")</f>
        <v/>
      </c>
      <c r="D202" s="83" t="str">
        <f>IFERROR(IF(AND($P$6="Cycle"),VLOOKUP($P$6&amp;"-"&amp;$A202,Sheet1!$B$8:$N$1007,4,0),VLOOKUP($P$6&amp;"-"&amp;$A202,Sheet1!$B$8:$N$1007,4,0)),"")</f>
        <v/>
      </c>
      <c r="E202" s="83" t="str">
        <f>IFERROR(IF(AND($P$6="Cycle"),VLOOKUP($P$6&amp;"-"&amp;$A202,Sheet1!$B$8:$N$1007,5,0),VLOOKUP($P$6&amp;"-"&amp;$A202,Sheet1!$B$8:$N$1007,5,0)),"")</f>
        <v/>
      </c>
      <c r="F202" s="84" t="str">
        <f>IFERROR(IF(AND($P$6="Cycle"),VLOOKUP($P$6&amp;"-"&amp;$A202,Sheet1!$B$8:$N$1007,6,0),VLOOKUP($P$6&amp;"-"&amp;$A202,Sheet1!$B$8:$N$1007,6,0)),"")</f>
        <v/>
      </c>
      <c r="G202" s="84" t="str">
        <f>IFERROR(IF(AND($P$6="Cycle"),VLOOKUP($P$6&amp;"-"&amp;$A202,Sheet1!$B$8:$N$1007,7,0),VLOOKUP($P$6&amp;"-"&amp;$A202,Sheet1!$B$8:$N$1007,7,0)),"")</f>
        <v/>
      </c>
      <c r="H202" s="84" t="str">
        <f>IFERROR(IF(AND($P$6="Cycle"),VLOOKUP($P$6&amp;"-"&amp;$A202,Sheet1!$B$8:$N$1007,8,0),VLOOKUP($P$6&amp;"-"&amp;$A202,Sheet1!$B$8:$N$1007,8,0)),"")</f>
        <v/>
      </c>
      <c r="I202" s="85" t="str">
        <f>IFERROR(IF(AND($P$6="Cycle"),VLOOKUP($P$6&amp;"-"&amp;$A202,Sheet1!$B$8:$N$1007,9,0),VLOOKUP($P$6&amp;"-"&amp;$A202,Sheet1!$B$8:$N$1007,9,0)),"")</f>
        <v/>
      </c>
      <c r="J202" s="83" t="str">
        <f>IFERROR(IF(AND($P$6="Cycle"),VLOOKUP($P$6&amp;"-"&amp;$A202,Sheet1!$B$8:$N$1007,10,0),VLOOKUP($P$6&amp;"-"&amp;$A202,Sheet1!$B$8:$N$1007,10,0)),"")</f>
        <v/>
      </c>
      <c r="K202" s="83" t="str">
        <f>IFERROR(IF(AND($P$6="Cycle"),VLOOKUP($P$6&amp;"-"&amp;$A202,Sheet1!$B$8:$N$1007,11,0),VLOOKUP($P$6&amp;"-"&amp;$A202,Sheet1!$B$8:$N$1007,11,0)),"")</f>
        <v/>
      </c>
      <c r="L202" s="83" t="str">
        <f>IFERROR(IF(AND($P$6="Cycle"),VLOOKUP($P$6&amp;"-"&amp;$A202,Sheet1!$B$8:$N$1007,12,0),VLOOKUP($P$6&amp;"-"&amp;$A202,Sheet1!$B$8:$N$1007,12,0)),"")</f>
        <v/>
      </c>
      <c r="M202" s="83" t="str">
        <f>IFERROR(IF(AND($P$6="Cycle"),VLOOKUP($P$6&amp;"-"&amp;$A202,Sheet1!$B$8:$N$1007,13,0),VLOOKUP($P$6&amp;"-"&amp;$A202,Sheet1!$B$8:$N$1007,13,0)),"")</f>
        <v/>
      </c>
    </row>
    <row r="203" spans="1:13" ht="21" customHeight="1">
      <c r="A203" s="11">
        <v>196</v>
      </c>
      <c r="B203" s="83" t="str">
        <f t="shared" si="3"/>
        <v/>
      </c>
      <c r="C203" s="83" t="str">
        <f>IFERROR(IF(AND($P$6="Cycle"),VLOOKUP($P$6&amp;"-"&amp;$A203,Sheet1!$B$8:$N$1007,3,0),VLOOKUP($P$6&amp;"-"&amp;$A203,Sheet1!$B$8:$N$1007,3,0)),"")</f>
        <v/>
      </c>
      <c r="D203" s="83" t="str">
        <f>IFERROR(IF(AND($P$6="Cycle"),VLOOKUP($P$6&amp;"-"&amp;$A203,Sheet1!$B$8:$N$1007,4,0),VLOOKUP($P$6&amp;"-"&amp;$A203,Sheet1!$B$8:$N$1007,4,0)),"")</f>
        <v/>
      </c>
      <c r="E203" s="83" t="str">
        <f>IFERROR(IF(AND($P$6="Cycle"),VLOOKUP($P$6&amp;"-"&amp;$A203,Sheet1!$B$8:$N$1007,5,0),VLOOKUP($P$6&amp;"-"&amp;$A203,Sheet1!$B$8:$N$1007,5,0)),"")</f>
        <v/>
      </c>
      <c r="F203" s="84" t="str">
        <f>IFERROR(IF(AND($P$6="Cycle"),VLOOKUP($P$6&amp;"-"&amp;$A203,Sheet1!$B$8:$N$1007,6,0),VLOOKUP($P$6&amp;"-"&amp;$A203,Sheet1!$B$8:$N$1007,6,0)),"")</f>
        <v/>
      </c>
      <c r="G203" s="84" t="str">
        <f>IFERROR(IF(AND($P$6="Cycle"),VLOOKUP($P$6&amp;"-"&amp;$A203,Sheet1!$B$8:$N$1007,7,0),VLOOKUP($P$6&amp;"-"&amp;$A203,Sheet1!$B$8:$N$1007,7,0)),"")</f>
        <v/>
      </c>
      <c r="H203" s="84" t="str">
        <f>IFERROR(IF(AND($P$6="Cycle"),VLOOKUP($P$6&amp;"-"&amp;$A203,Sheet1!$B$8:$N$1007,8,0),VLOOKUP($P$6&amp;"-"&amp;$A203,Sheet1!$B$8:$N$1007,8,0)),"")</f>
        <v/>
      </c>
      <c r="I203" s="85" t="str">
        <f>IFERROR(IF(AND($P$6="Cycle"),VLOOKUP($P$6&amp;"-"&amp;$A203,Sheet1!$B$8:$N$1007,9,0),VLOOKUP($P$6&amp;"-"&amp;$A203,Sheet1!$B$8:$N$1007,9,0)),"")</f>
        <v/>
      </c>
      <c r="J203" s="83" t="str">
        <f>IFERROR(IF(AND($P$6="Cycle"),VLOOKUP($P$6&amp;"-"&amp;$A203,Sheet1!$B$8:$N$1007,10,0),VLOOKUP($P$6&amp;"-"&amp;$A203,Sheet1!$B$8:$N$1007,10,0)),"")</f>
        <v/>
      </c>
      <c r="K203" s="83" t="str">
        <f>IFERROR(IF(AND($P$6="Cycle"),VLOOKUP($P$6&amp;"-"&amp;$A203,Sheet1!$B$8:$N$1007,11,0),VLOOKUP($P$6&amp;"-"&amp;$A203,Sheet1!$B$8:$N$1007,11,0)),"")</f>
        <v/>
      </c>
      <c r="L203" s="83" t="str">
        <f>IFERROR(IF(AND($P$6="Cycle"),VLOOKUP($P$6&amp;"-"&amp;$A203,Sheet1!$B$8:$N$1007,12,0),VLOOKUP($P$6&amp;"-"&amp;$A203,Sheet1!$B$8:$N$1007,12,0)),"")</f>
        <v/>
      </c>
      <c r="M203" s="83" t="str">
        <f>IFERROR(IF(AND($P$6="Cycle"),VLOOKUP($P$6&amp;"-"&amp;$A203,Sheet1!$B$8:$N$1007,13,0),VLOOKUP($P$6&amp;"-"&amp;$A203,Sheet1!$B$8:$N$1007,13,0)),"")</f>
        <v/>
      </c>
    </row>
    <row r="204" spans="1:13" ht="21" customHeight="1">
      <c r="A204" s="11">
        <v>197</v>
      </c>
      <c r="B204" s="83" t="str">
        <f t="shared" si="3"/>
        <v/>
      </c>
      <c r="C204" s="83" t="str">
        <f>IFERROR(IF(AND($P$6="Cycle"),VLOOKUP($P$6&amp;"-"&amp;$A204,Sheet1!$B$8:$N$1007,3,0),VLOOKUP($P$6&amp;"-"&amp;$A204,Sheet1!$B$8:$N$1007,3,0)),"")</f>
        <v/>
      </c>
      <c r="D204" s="83" t="str">
        <f>IFERROR(IF(AND($P$6="Cycle"),VLOOKUP($P$6&amp;"-"&amp;$A204,Sheet1!$B$8:$N$1007,4,0),VLOOKUP($P$6&amp;"-"&amp;$A204,Sheet1!$B$8:$N$1007,4,0)),"")</f>
        <v/>
      </c>
      <c r="E204" s="83" t="str">
        <f>IFERROR(IF(AND($P$6="Cycle"),VLOOKUP($P$6&amp;"-"&amp;$A204,Sheet1!$B$8:$N$1007,5,0),VLOOKUP($P$6&amp;"-"&amp;$A204,Sheet1!$B$8:$N$1007,5,0)),"")</f>
        <v/>
      </c>
      <c r="F204" s="84" t="str">
        <f>IFERROR(IF(AND($P$6="Cycle"),VLOOKUP($P$6&amp;"-"&amp;$A204,Sheet1!$B$8:$N$1007,6,0),VLOOKUP($P$6&amp;"-"&amp;$A204,Sheet1!$B$8:$N$1007,6,0)),"")</f>
        <v/>
      </c>
      <c r="G204" s="84" t="str">
        <f>IFERROR(IF(AND($P$6="Cycle"),VLOOKUP($P$6&amp;"-"&amp;$A204,Sheet1!$B$8:$N$1007,7,0),VLOOKUP($P$6&amp;"-"&amp;$A204,Sheet1!$B$8:$N$1007,7,0)),"")</f>
        <v/>
      </c>
      <c r="H204" s="84" t="str">
        <f>IFERROR(IF(AND($P$6="Cycle"),VLOOKUP($P$6&amp;"-"&amp;$A204,Sheet1!$B$8:$N$1007,8,0),VLOOKUP($P$6&amp;"-"&amp;$A204,Sheet1!$B$8:$N$1007,8,0)),"")</f>
        <v/>
      </c>
      <c r="I204" s="85" t="str">
        <f>IFERROR(IF(AND($P$6="Cycle"),VLOOKUP($P$6&amp;"-"&amp;$A204,Sheet1!$B$8:$N$1007,9,0),VLOOKUP($P$6&amp;"-"&amp;$A204,Sheet1!$B$8:$N$1007,9,0)),"")</f>
        <v/>
      </c>
      <c r="J204" s="83" t="str">
        <f>IFERROR(IF(AND($P$6="Cycle"),VLOOKUP($P$6&amp;"-"&amp;$A204,Sheet1!$B$8:$N$1007,10,0),VLOOKUP($P$6&amp;"-"&amp;$A204,Sheet1!$B$8:$N$1007,10,0)),"")</f>
        <v/>
      </c>
      <c r="K204" s="83" t="str">
        <f>IFERROR(IF(AND($P$6="Cycle"),VLOOKUP($P$6&amp;"-"&amp;$A204,Sheet1!$B$8:$N$1007,11,0),VLOOKUP($P$6&amp;"-"&amp;$A204,Sheet1!$B$8:$N$1007,11,0)),"")</f>
        <v/>
      </c>
      <c r="L204" s="83" t="str">
        <f>IFERROR(IF(AND($P$6="Cycle"),VLOOKUP($P$6&amp;"-"&amp;$A204,Sheet1!$B$8:$N$1007,12,0),VLOOKUP($P$6&amp;"-"&amp;$A204,Sheet1!$B$8:$N$1007,12,0)),"")</f>
        <v/>
      </c>
      <c r="M204" s="83" t="str">
        <f>IFERROR(IF(AND($P$6="Cycle"),VLOOKUP($P$6&amp;"-"&amp;$A204,Sheet1!$B$8:$N$1007,13,0),VLOOKUP($P$6&amp;"-"&amp;$A204,Sheet1!$B$8:$N$1007,13,0)),"")</f>
        <v/>
      </c>
    </row>
    <row r="205" spans="1:13" ht="21" customHeight="1">
      <c r="A205" s="11">
        <v>198</v>
      </c>
      <c r="B205" s="83" t="str">
        <f t="shared" si="3"/>
        <v/>
      </c>
      <c r="C205" s="83" t="str">
        <f>IFERROR(IF(AND($P$6="Cycle"),VLOOKUP($P$6&amp;"-"&amp;$A205,Sheet1!$B$8:$N$1007,3,0),VLOOKUP($P$6&amp;"-"&amp;$A205,Sheet1!$B$8:$N$1007,3,0)),"")</f>
        <v/>
      </c>
      <c r="D205" s="83" t="str">
        <f>IFERROR(IF(AND($P$6="Cycle"),VLOOKUP($P$6&amp;"-"&amp;$A205,Sheet1!$B$8:$N$1007,4,0),VLOOKUP($P$6&amp;"-"&amp;$A205,Sheet1!$B$8:$N$1007,4,0)),"")</f>
        <v/>
      </c>
      <c r="E205" s="83" t="str">
        <f>IFERROR(IF(AND($P$6="Cycle"),VLOOKUP($P$6&amp;"-"&amp;$A205,Sheet1!$B$8:$N$1007,5,0),VLOOKUP($P$6&amp;"-"&amp;$A205,Sheet1!$B$8:$N$1007,5,0)),"")</f>
        <v/>
      </c>
      <c r="F205" s="84" t="str">
        <f>IFERROR(IF(AND($P$6="Cycle"),VLOOKUP($P$6&amp;"-"&amp;$A205,Sheet1!$B$8:$N$1007,6,0),VLOOKUP($P$6&amp;"-"&amp;$A205,Sheet1!$B$8:$N$1007,6,0)),"")</f>
        <v/>
      </c>
      <c r="G205" s="84" t="str">
        <f>IFERROR(IF(AND($P$6="Cycle"),VLOOKUP($P$6&amp;"-"&amp;$A205,Sheet1!$B$8:$N$1007,7,0),VLOOKUP($P$6&amp;"-"&amp;$A205,Sheet1!$B$8:$N$1007,7,0)),"")</f>
        <v/>
      </c>
      <c r="H205" s="84" t="str">
        <f>IFERROR(IF(AND($P$6="Cycle"),VLOOKUP($P$6&amp;"-"&amp;$A205,Sheet1!$B$8:$N$1007,8,0),VLOOKUP($P$6&amp;"-"&amp;$A205,Sheet1!$B$8:$N$1007,8,0)),"")</f>
        <v/>
      </c>
      <c r="I205" s="85" t="str">
        <f>IFERROR(IF(AND($P$6="Cycle"),VLOOKUP($P$6&amp;"-"&amp;$A205,Sheet1!$B$8:$N$1007,9,0),VLOOKUP($P$6&amp;"-"&amp;$A205,Sheet1!$B$8:$N$1007,9,0)),"")</f>
        <v/>
      </c>
      <c r="J205" s="83" t="str">
        <f>IFERROR(IF(AND($P$6="Cycle"),VLOOKUP($P$6&amp;"-"&amp;$A205,Sheet1!$B$8:$N$1007,10,0),VLOOKUP($P$6&amp;"-"&amp;$A205,Sheet1!$B$8:$N$1007,10,0)),"")</f>
        <v/>
      </c>
      <c r="K205" s="83" t="str">
        <f>IFERROR(IF(AND($P$6="Cycle"),VLOOKUP($P$6&amp;"-"&amp;$A205,Sheet1!$B$8:$N$1007,11,0),VLOOKUP($P$6&amp;"-"&amp;$A205,Sheet1!$B$8:$N$1007,11,0)),"")</f>
        <v/>
      </c>
      <c r="L205" s="83" t="str">
        <f>IFERROR(IF(AND($P$6="Cycle"),VLOOKUP($P$6&amp;"-"&amp;$A205,Sheet1!$B$8:$N$1007,12,0),VLOOKUP($P$6&amp;"-"&amp;$A205,Sheet1!$B$8:$N$1007,12,0)),"")</f>
        <v/>
      </c>
      <c r="M205" s="83" t="str">
        <f>IFERROR(IF(AND($P$6="Cycle"),VLOOKUP($P$6&amp;"-"&amp;$A205,Sheet1!$B$8:$N$1007,13,0),VLOOKUP($P$6&amp;"-"&amp;$A205,Sheet1!$B$8:$N$1007,13,0)),"")</f>
        <v/>
      </c>
    </row>
    <row r="206" spans="1:13" ht="21" customHeight="1">
      <c r="A206" s="11">
        <v>199</v>
      </c>
      <c r="B206" s="83" t="str">
        <f t="shared" si="3"/>
        <v/>
      </c>
      <c r="C206" s="83" t="str">
        <f>IFERROR(IF(AND($P$6="Cycle"),VLOOKUP($P$6&amp;"-"&amp;$A206,Sheet1!$B$8:$N$1007,3,0),VLOOKUP($P$6&amp;"-"&amp;$A206,Sheet1!$B$8:$N$1007,3,0)),"")</f>
        <v/>
      </c>
      <c r="D206" s="83" t="str">
        <f>IFERROR(IF(AND($P$6="Cycle"),VLOOKUP($P$6&amp;"-"&amp;$A206,Sheet1!$B$8:$N$1007,4,0),VLOOKUP($P$6&amp;"-"&amp;$A206,Sheet1!$B$8:$N$1007,4,0)),"")</f>
        <v/>
      </c>
      <c r="E206" s="83" t="str">
        <f>IFERROR(IF(AND($P$6="Cycle"),VLOOKUP($P$6&amp;"-"&amp;$A206,Sheet1!$B$8:$N$1007,5,0),VLOOKUP($P$6&amp;"-"&amp;$A206,Sheet1!$B$8:$N$1007,5,0)),"")</f>
        <v/>
      </c>
      <c r="F206" s="84" t="str">
        <f>IFERROR(IF(AND($P$6="Cycle"),VLOOKUP($P$6&amp;"-"&amp;$A206,Sheet1!$B$8:$N$1007,6,0),VLOOKUP($P$6&amp;"-"&amp;$A206,Sheet1!$B$8:$N$1007,6,0)),"")</f>
        <v/>
      </c>
      <c r="G206" s="84" t="str">
        <f>IFERROR(IF(AND($P$6="Cycle"),VLOOKUP($P$6&amp;"-"&amp;$A206,Sheet1!$B$8:$N$1007,7,0),VLOOKUP($P$6&amp;"-"&amp;$A206,Sheet1!$B$8:$N$1007,7,0)),"")</f>
        <v/>
      </c>
      <c r="H206" s="84" t="str">
        <f>IFERROR(IF(AND($P$6="Cycle"),VLOOKUP($P$6&amp;"-"&amp;$A206,Sheet1!$B$8:$N$1007,8,0),VLOOKUP($P$6&amp;"-"&amp;$A206,Sheet1!$B$8:$N$1007,8,0)),"")</f>
        <v/>
      </c>
      <c r="I206" s="85" t="str">
        <f>IFERROR(IF(AND($P$6="Cycle"),VLOOKUP($P$6&amp;"-"&amp;$A206,Sheet1!$B$8:$N$1007,9,0),VLOOKUP($P$6&amp;"-"&amp;$A206,Sheet1!$B$8:$N$1007,9,0)),"")</f>
        <v/>
      </c>
      <c r="J206" s="83" t="str">
        <f>IFERROR(IF(AND($P$6="Cycle"),VLOOKUP($P$6&amp;"-"&amp;$A206,Sheet1!$B$8:$N$1007,10,0),VLOOKUP($P$6&amp;"-"&amp;$A206,Sheet1!$B$8:$N$1007,10,0)),"")</f>
        <v/>
      </c>
      <c r="K206" s="83" t="str">
        <f>IFERROR(IF(AND($P$6="Cycle"),VLOOKUP($P$6&amp;"-"&amp;$A206,Sheet1!$B$8:$N$1007,11,0),VLOOKUP($P$6&amp;"-"&amp;$A206,Sheet1!$B$8:$N$1007,11,0)),"")</f>
        <v/>
      </c>
      <c r="L206" s="83" t="str">
        <f>IFERROR(IF(AND($P$6="Cycle"),VLOOKUP($P$6&amp;"-"&amp;$A206,Sheet1!$B$8:$N$1007,12,0),VLOOKUP($P$6&amp;"-"&amp;$A206,Sheet1!$B$8:$N$1007,12,0)),"")</f>
        <v/>
      </c>
      <c r="M206" s="83" t="str">
        <f>IFERROR(IF(AND($P$6="Cycle"),VLOOKUP($P$6&amp;"-"&amp;$A206,Sheet1!$B$8:$N$1007,13,0),VLOOKUP($P$6&amp;"-"&amp;$A206,Sheet1!$B$8:$N$1007,13,0)),"")</f>
        <v/>
      </c>
    </row>
    <row r="207" spans="1:13" ht="21" customHeight="1">
      <c r="A207" s="11">
        <v>200</v>
      </c>
      <c r="B207" s="83" t="str">
        <f t="shared" si="3"/>
        <v/>
      </c>
      <c r="C207" s="83" t="str">
        <f>IFERROR(IF(AND($P$6="Cycle"),VLOOKUP($P$6&amp;"-"&amp;$A207,Sheet1!$B$8:$N$1007,3,0),VLOOKUP($P$6&amp;"-"&amp;$A207,Sheet1!$B$8:$N$1007,3,0)),"")</f>
        <v/>
      </c>
      <c r="D207" s="83" t="str">
        <f>IFERROR(IF(AND($P$6="Cycle"),VLOOKUP($P$6&amp;"-"&amp;$A207,Sheet1!$B$8:$N$1007,4,0),VLOOKUP($P$6&amp;"-"&amp;$A207,Sheet1!$B$8:$N$1007,4,0)),"")</f>
        <v/>
      </c>
      <c r="E207" s="83" t="str">
        <f>IFERROR(IF(AND($P$6="Cycle"),VLOOKUP($P$6&amp;"-"&amp;$A207,Sheet1!$B$8:$N$1007,5,0),VLOOKUP($P$6&amp;"-"&amp;$A207,Sheet1!$B$8:$N$1007,5,0)),"")</f>
        <v/>
      </c>
      <c r="F207" s="84" t="str">
        <f>IFERROR(IF(AND($P$6="Cycle"),VLOOKUP($P$6&amp;"-"&amp;$A207,Sheet1!$B$8:$N$1007,6,0),VLOOKUP($P$6&amp;"-"&amp;$A207,Sheet1!$B$8:$N$1007,6,0)),"")</f>
        <v/>
      </c>
      <c r="G207" s="84" t="str">
        <f>IFERROR(IF(AND($P$6="Cycle"),VLOOKUP($P$6&amp;"-"&amp;$A207,Sheet1!$B$8:$N$1007,7,0),VLOOKUP($P$6&amp;"-"&amp;$A207,Sheet1!$B$8:$N$1007,7,0)),"")</f>
        <v/>
      </c>
      <c r="H207" s="84" t="str">
        <f>IFERROR(IF(AND($P$6="Cycle"),VLOOKUP($P$6&amp;"-"&amp;$A207,Sheet1!$B$8:$N$1007,8,0),VLOOKUP($P$6&amp;"-"&amp;$A207,Sheet1!$B$8:$N$1007,8,0)),"")</f>
        <v/>
      </c>
      <c r="I207" s="85" t="str">
        <f>IFERROR(IF(AND($P$6="Cycle"),VLOOKUP($P$6&amp;"-"&amp;$A207,Sheet1!$B$8:$N$1007,9,0),VLOOKUP($P$6&amp;"-"&amp;$A207,Sheet1!$B$8:$N$1007,9,0)),"")</f>
        <v/>
      </c>
      <c r="J207" s="83" t="str">
        <f>IFERROR(IF(AND($P$6="Cycle"),VLOOKUP($P$6&amp;"-"&amp;$A207,Sheet1!$B$8:$N$1007,10,0),VLOOKUP($P$6&amp;"-"&amp;$A207,Sheet1!$B$8:$N$1007,10,0)),"")</f>
        <v/>
      </c>
      <c r="K207" s="83" t="str">
        <f>IFERROR(IF(AND($P$6="Cycle"),VLOOKUP($P$6&amp;"-"&amp;$A207,Sheet1!$B$8:$N$1007,11,0),VLOOKUP($P$6&amp;"-"&amp;$A207,Sheet1!$B$8:$N$1007,11,0)),"")</f>
        <v/>
      </c>
      <c r="L207" s="83" t="str">
        <f>IFERROR(IF(AND($P$6="Cycle"),VLOOKUP($P$6&amp;"-"&amp;$A207,Sheet1!$B$8:$N$1007,12,0),VLOOKUP($P$6&amp;"-"&amp;$A207,Sheet1!$B$8:$N$1007,12,0)),"")</f>
        <v/>
      </c>
      <c r="M207" s="83" t="str">
        <f>IFERROR(IF(AND($P$6="Cycle"),VLOOKUP($P$6&amp;"-"&amp;$A207,Sheet1!$B$8:$N$1007,13,0),VLOOKUP($P$6&amp;"-"&amp;$A207,Sheet1!$B$8:$N$1007,13,0)),"")</f>
        <v/>
      </c>
    </row>
    <row r="208" spans="1:13" ht="21" customHeight="1">
      <c r="A208" s="11">
        <v>201</v>
      </c>
      <c r="B208" s="83" t="str">
        <f t="shared" si="3"/>
        <v/>
      </c>
      <c r="C208" s="83" t="str">
        <f>IFERROR(IF(AND($P$6="Cycle"),VLOOKUP($P$6&amp;"-"&amp;$A208,Sheet1!$B$8:$N$1007,3,0),VLOOKUP($P$6&amp;"-"&amp;$A208,Sheet1!$B$8:$N$1007,3,0)),"")</f>
        <v/>
      </c>
      <c r="D208" s="83" t="str">
        <f>IFERROR(IF(AND($P$6="Cycle"),VLOOKUP($P$6&amp;"-"&amp;$A208,Sheet1!$B$8:$N$1007,4,0),VLOOKUP($P$6&amp;"-"&amp;$A208,Sheet1!$B$8:$N$1007,4,0)),"")</f>
        <v/>
      </c>
      <c r="E208" s="83" t="str">
        <f>IFERROR(IF(AND($P$6="Cycle"),VLOOKUP($P$6&amp;"-"&amp;$A208,Sheet1!$B$8:$N$1007,5,0),VLOOKUP($P$6&amp;"-"&amp;$A208,Sheet1!$B$8:$N$1007,5,0)),"")</f>
        <v/>
      </c>
      <c r="F208" s="84" t="str">
        <f>IFERROR(IF(AND($P$6="Cycle"),VLOOKUP($P$6&amp;"-"&amp;$A208,Sheet1!$B$8:$N$1007,6,0),VLOOKUP($P$6&amp;"-"&amp;$A208,Sheet1!$B$8:$N$1007,6,0)),"")</f>
        <v/>
      </c>
      <c r="G208" s="84" t="str">
        <f>IFERROR(IF(AND($P$6="Cycle"),VLOOKUP($P$6&amp;"-"&amp;$A208,Sheet1!$B$8:$N$1007,7,0),VLOOKUP($P$6&amp;"-"&amp;$A208,Sheet1!$B$8:$N$1007,7,0)),"")</f>
        <v/>
      </c>
      <c r="H208" s="84" t="str">
        <f>IFERROR(IF(AND($P$6="Cycle"),VLOOKUP($P$6&amp;"-"&amp;$A208,Sheet1!$B$8:$N$1007,8,0),VLOOKUP($P$6&amp;"-"&amp;$A208,Sheet1!$B$8:$N$1007,8,0)),"")</f>
        <v/>
      </c>
      <c r="I208" s="85" t="str">
        <f>IFERROR(IF(AND($P$6="Cycle"),VLOOKUP($P$6&amp;"-"&amp;$A208,Sheet1!$B$8:$N$1007,9,0),VLOOKUP($P$6&amp;"-"&amp;$A208,Sheet1!$B$8:$N$1007,9,0)),"")</f>
        <v/>
      </c>
      <c r="J208" s="83" t="str">
        <f>IFERROR(IF(AND($P$6="Cycle"),VLOOKUP($P$6&amp;"-"&amp;$A208,Sheet1!$B$8:$N$1007,10,0),VLOOKUP($P$6&amp;"-"&amp;$A208,Sheet1!$B$8:$N$1007,10,0)),"")</f>
        <v/>
      </c>
      <c r="K208" s="83" t="str">
        <f>IFERROR(IF(AND($P$6="Cycle"),VLOOKUP($P$6&amp;"-"&amp;$A208,Sheet1!$B$8:$N$1007,11,0),VLOOKUP($P$6&amp;"-"&amp;$A208,Sheet1!$B$8:$N$1007,11,0)),"")</f>
        <v/>
      </c>
      <c r="L208" s="83" t="str">
        <f>IFERROR(IF(AND($P$6="Cycle"),VLOOKUP($P$6&amp;"-"&amp;$A208,Sheet1!$B$8:$N$1007,12,0),VLOOKUP($P$6&amp;"-"&amp;$A208,Sheet1!$B$8:$N$1007,12,0)),"")</f>
        <v/>
      </c>
      <c r="M208" s="83" t="str">
        <f>IFERROR(IF(AND($P$6="Cycle"),VLOOKUP($P$6&amp;"-"&amp;$A208,Sheet1!$B$8:$N$1007,13,0),VLOOKUP($P$6&amp;"-"&amp;$A208,Sheet1!$B$8:$N$1007,13,0)),"")</f>
        <v/>
      </c>
    </row>
    <row r="209" spans="1:13" ht="21" customHeight="1">
      <c r="A209" s="11">
        <v>202</v>
      </c>
      <c r="B209" s="83" t="str">
        <f t="shared" si="3"/>
        <v/>
      </c>
      <c r="C209" s="83" t="str">
        <f>IFERROR(IF(AND($P$6="Cycle"),VLOOKUP($P$6&amp;"-"&amp;$A209,Sheet1!$B$8:$N$1007,3,0),VLOOKUP($P$6&amp;"-"&amp;$A209,Sheet1!$B$8:$N$1007,3,0)),"")</f>
        <v/>
      </c>
      <c r="D209" s="83" t="str">
        <f>IFERROR(IF(AND($P$6="Cycle"),VLOOKUP($P$6&amp;"-"&amp;$A209,Sheet1!$B$8:$N$1007,4,0),VLOOKUP($P$6&amp;"-"&amp;$A209,Sheet1!$B$8:$N$1007,4,0)),"")</f>
        <v/>
      </c>
      <c r="E209" s="83" t="str">
        <f>IFERROR(IF(AND($P$6="Cycle"),VLOOKUP($P$6&amp;"-"&amp;$A209,Sheet1!$B$8:$N$1007,5,0),VLOOKUP($P$6&amp;"-"&amp;$A209,Sheet1!$B$8:$N$1007,5,0)),"")</f>
        <v/>
      </c>
      <c r="F209" s="84" t="str">
        <f>IFERROR(IF(AND($P$6="Cycle"),VLOOKUP($P$6&amp;"-"&amp;$A209,Sheet1!$B$8:$N$1007,6,0),VLOOKUP($P$6&amp;"-"&amp;$A209,Sheet1!$B$8:$N$1007,6,0)),"")</f>
        <v/>
      </c>
      <c r="G209" s="84" t="str">
        <f>IFERROR(IF(AND($P$6="Cycle"),VLOOKUP($P$6&amp;"-"&amp;$A209,Sheet1!$B$8:$N$1007,7,0),VLOOKUP($P$6&amp;"-"&amp;$A209,Sheet1!$B$8:$N$1007,7,0)),"")</f>
        <v/>
      </c>
      <c r="H209" s="84" t="str">
        <f>IFERROR(IF(AND($P$6="Cycle"),VLOOKUP($P$6&amp;"-"&amp;$A209,Sheet1!$B$8:$N$1007,8,0),VLOOKUP($P$6&amp;"-"&amp;$A209,Sheet1!$B$8:$N$1007,8,0)),"")</f>
        <v/>
      </c>
      <c r="I209" s="85" t="str">
        <f>IFERROR(IF(AND($P$6="Cycle"),VLOOKUP($P$6&amp;"-"&amp;$A209,Sheet1!$B$8:$N$1007,9,0),VLOOKUP($P$6&amp;"-"&amp;$A209,Sheet1!$B$8:$N$1007,9,0)),"")</f>
        <v/>
      </c>
      <c r="J209" s="83" t="str">
        <f>IFERROR(IF(AND($P$6="Cycle"),VLOOKUP($P$6&amp;"-"&amp;$A209,Sheet1!$B$8:$N$1007,10,0),VLOOKUP($P$6&amp;"-"&amp;$A209,Sheet1!$B$8:$N$1007,10,0)),"")</f>
        <v/>
      </c>
      <c r="K209" s="83" t="str">
        <f>IFERROR(IF(AND($P$6="Cycle"),VLOOKUP($P$6&amp;"-"&amp;$A209,Sheet1!$B$8:$N$1007,11,0),VLOOKUP($P$6&amp;"-"&amp;$A209,Sheet1!$B$8:$N$1007,11,0)),"")</f>
        <v/>
      </c>
      <c r="L209" s="83" t="str">
        <f>IFERROR(IF(AND($P$6="Cycle"),VLOOKUP($P$6&amp;"-"&amp;$A209,Sheet1!$B$8:$N$1007,12,0),VLOOKUP($P$6&amp;"-"&amp;$A209,Sheet1!$B$8:$N$1007,12,0)),"")</f>
        <v/>
      </c>
      <c r="M209" s="83" t="str">
        <f>IFERROR(IF(AND($P$6="Cycle"),VLOOKUP($P$6&amp;"-"&amp;$A209,Sheet1!$B$8:$N$1007,13,0),VLOOKUP($P$6&amp;"-"&amp;$A209,Sheet1!$B$8:$N$1007,13,0)),"")</f>
        <v/>
      </c>
    </row>
    <row r="210" spans="1:13" ht="21" customHeight="1">
      <c r="A210" s="11">
        <v>203</v>
      </c>
      <c r="B210" s="83" t="str">
        <f t="shared" si="3"/>
        <v/>
      </c>
      <c r="C210" s="83" t="str">
        <f>IFERROR(IF(AND($P$6="Cycle"),VLOOKUP($P$6&amp;"-"&amp;$A210,Sheet1!$B$8:$N$1007,3,0),VLOOKUP($P$6&amp;"-"&amp;$A210,Sheet1!$B$8:$N$1007,3,0)),"")</f>
        <v/>
      </c>
      <c r="D210" s="83" t="str">
        <f>IFERROR(IF(AND($P$6="Cycle"),VLOOKUP($P$6&amp;"-"&amp;$A210,Sheet1!$B$8:$N$1007,4,0),VLOOKUP($P$6&amp;"-"&amp;$A210,Sheet1!$B$8:$N$1007,4,0)),"")</f>
        <v/>
      </c>
      <c r="E210" s="83" t="str">
        <f>IFERROR(IF(AND($P$6="Cycle"),VLOOKUP($P$6&amp;"-"&amp;$A210,Sheet1!$B$8:$N$1007,5,0),VLOOKUP($P$6&amp;"-"&amp;$A210,Sheet1!$B$8:$N$1007,5,0)),"")</f>
        <v/>
      </c>
      <c r="F210" s="84" t="str">
        <f>IFERROR(IF(AND($P$6="Cycle"),VLOOKUP($P$6&amp;"-"&amp;$A210,Sheet1!$B$8:$N$1007,6,0),VLOOKUP($P$6&amp;"-"&amp;$A210,Sheet1!$B$8:$N$1007,6,0)),"")</f>
        <v/>
      </c>
      <c r="G210" s="84" t="str">
        <f>IFERROR(IF(AND($P$6="Cycle"),VLOOKUP($P$6&amp;"-"&amp;$A210,Sheet1!$B$8:$N$1007,7,0),VLOOKUP($P$6&amp;"-"&amp;$A210,Sheet1!$B$8:$N$1007,7,0)),"")</f>
        <v/>
      </c>
      <c r="H210" s="84" t="str">
        <f>IFERROR(IF(AND($P$6="Cycle"),VLOOKUP($P$6&amp;"-"&amp;$A210,Sheet1!$B$8:$N$1007,8,0),VLOOKUP($P$6&amp;"-"&amp;$A210,Sheet1!$B$8:$N$1007,8,0)),"")</f>
        <v/>
      </c>
      <c r="I210" s="85" t="str">
        <f>IFERROR(IF(AND($P$6="Cycle"),VLOOKUP($P$6&amp;"-"&amp;$A210,Sheet1!$B$8:$N$1007,9,0),VLOOKUP($P$6&amp;"-"&amp;$A210,Sheet1!$B$8:$N$1007,9,0)),"")</f>
        <v/>
      </c>
      <c r="J210" s="83" t="str">
        <f>IFERROR(IF(AND($P$6="Cycle"),VLOOKUP($P$6&amp;"-"&amp;$A210,Sheet1!$B$8:$N$1007,10,0),VLOOKUP($P$6&amp;"-"&amp;$A210,Sheet1!$B$8:$N$1007,10,0)),"")</f>
        <v/>
      </c>
      <c r="K210" s="83" t="str">
        <f>IFERROR(IF(AND($P$6="Cycle"),VLOOKUP($P$6&amp;"-"&amp;$A210,Sheet1!$B$8:$N$1007,11,0),VLOOKUP($P$6&amp;"-"&amp;$A210,Sheet1!$B$8:$N$1007,11,0)),"")</f>
        <v/>
      </c>
      <c r="L210" s="83" t="str">
        <f>IFERROR(IF(AND($P$6="Cycle"),VLOOKUP($P$6&amp;"-"&amp;$A210,Sheet1!$B$8:$N$1007,12,0),VLOOKUP($P$6&amp;"-"&amp;$A210,Sheet1!$B$8:$N$1007,12,0)),"")</f>
        <v/>
      </c>
      <c r="M210" s="83" t="str">
        <f>IFERROR(IF(AND($P$6="Cycle"),VLOOKUP($P$6&amp;"-"&amp;$A210,Sheet1!$B$8:$N$1007,13,0),VLOOKUP($P$6&amp;"-"&amp;$A210,Sheet1!$B$8:$N$1007,13,0)),"")</f>
        <v/>
      </c>
    </row>
    <row r="211" spans="1:13" ht="21" customHeight="1">
      <c r="A211" s="11">
        <v>204</v>
      </c>
      <c r="B211" s="83" t="str">
        <f t="shared" si="3"/>
        <v/>
      </c>
      <c r="C211" s="83" t="str">
        <f>IFERROR(IF(AND($P$6="Cycle"),VLOOKUP($P$6&amp;"-"&amp;$A211,Sheet1!$B$8:$N$1007,3,0),VLOOKUP($P$6&amp;"-"&amp;$A211,Sheet1!$B$8:$N$1007,3,0)),"")</f>
        <v/>
      </c>
      <c r="D211" s="83" t="str">
        <f>IFERROR(IF(AND($P$6="Cycle"),VLOOKUP($P$6&amp;"-"&amp;$A211,Sheet1!$B$8:$N$1007,4,0),VLOOKUP($P$6&amp;"-"&amp;$A211,Sheet1!$B$8:$N$1007,4,0)),"")</f>
        <v/>
      </c>
      <c r="E211" s="83" t="str">
        <f>IFERROR(IF(AND($P$6="Cycle"),VLOOKUP($P$6&amp;"-"&amp;$A211,Sheet1!$B$8:$N$1007,5,0),VLOOKUP($P$6&amp;"-"&amp;$A211,Sheet1!$B$8:$N$1007,5,0)),"")</f>
        <v/>
      </c>
      <c r="F211" s="84" t="str">
        <f>IFERROR(IF(AND($P$6="Cycle"),VLOOKUP($P$6&amp;"-"&amp;$A211,Sheet1!$B$8:$N$1007,6,0),VLOOKUP($P$6&amp;"-"&amp;$A211,Sheet1!$B$8:$N$1007,6,0)),"")</f>
        <v/>
      </c>
      <c r="G211" s="84" t="str">
        <f>IFERROR(IF(AND($P$6="Cycle"),VLOOKUP($P$6&amp;"-"&amp;$A211,Sheet1!$B$8:$N$1007,7,0),VLOOKUP($P$6&amp;"-"&amp;$A211,Sheet1!$B$8:$N$1007,7,0)),"")</f>
        <v/>
      </c>
      <c r="H211" s="84" t="str">
        <f>IFERROR(IF(AND($P$6="Cycle"),VLOOKUP($P$6&amp;"-"&amp;$A211,Sheet1!$B$8:$N$1007,8,0),VLOOKUP($P$6&amp;"-"&amp;$A211,Sheet1!$B$8:$N$1007,8,0)),"")</f>
        <v/>
      </c>
      <c r="I211" s="85" t="str">
        <f>IFERROR(IF(AND($P$6="Cycle"),VLOOKUP($P$6&amp;"-"&amp;$A211,Sheet1!$B$8:$N$1007,9,0),VLOOKUP($P$6&amp;"-"&amp;$A211,Sheet1!$B$8:$N$1007,9,0)),"")</f>
        <v/>
      </c>
      <c r="J211" s="83" t="str">
        <f>IFERROR(IF(AND($P$6="Cycle"),VLOOKUP($P$6&amp;"-"&amp;$A211,Sheet1!$B$8:$N$1007,10,0),VLOOKUP($P$6&amp;"-"&amp;$A211,Sheet1!$B$8:$N$1007,10,0)),"")</f>
        <v/>
      </c>
      <c r="K211" s="83" t="str">
        <f>IFERROR(IF(AND($P$6="Cycle"),VLOOKUP($P$6&amp;"-"&amp;$A211,Sheet1!$B$8:$N$1007,11,0),VLOOKUP($P$6&amp;"-"&amp;$A211,Sheet1!$B$8:$N$1007,11,0)),"")</f>
        <v/>
      </c>
      <c r="L211" s="83" t="str">
        <f>IFERROR(IF(AND($P$6="Cycle"),VLOOKUP($P$6&amp;"-"&amp;$A211,Sheet1!$B$8:$N$1007,12,0),VLOOKUP($P$6&amp;"-"&amp;$A211,Sheet1!$B$8:$N$1007,12,0)),"")</f>
        <v/>
      </c>
      <c r="M211" s="83" t="str">
        <f>IFERROR(IF(AND($P$6="Cycle"),VLOOKUP($P$6&amp;"-"&amp;$A211,Sheet1!$B$8:$N$1007,13,0),VLOOKUP($P$6&amp;"-"&amp;$A211,Sheet1!$B$8:$N$1007,13,0)),"")</f>
        <v/>
      </c>
    </row>
    <row r="212" spans="1:13" ht="21" customHeight="1">
      <c r="A212" s="11">
        <v>205</v>
      </c>
      <c r="B212" s="83" t="str">
        <f t="shared" si="3"/>
        <v/>
      </c>
      <c r="C212" s="83" t="str">
        <f>IFERROR(IF(AND($P$6="Cycle"),VLOOKUP($P$6&amp;"-"&amp;$A212,Sheet1!$B$8:$N$1007,3,0),VLOOKUP($P$6&amp;"-"&amp;$A212,Sheet1!$B$8:$N$1007,3,0)),"")</f>
        <v/>
      </c>
      <c r="D212" s="83" t="str">
        <f>IFERROR(IF(AND($P$6="Cycle"),VLOOKUP($P$6&amp;"-"&amp;$A212,Sheet1!$B$8:$N$1007,4,0),VLOOKUP($P$6&amp;"-"&amp;$A212,Sheet1!$B$8:$N$1007,4,0)),"")</f>
        <v/>
      </c>
      <c r="E212" s="83" t="str">
        <f>IFERROR(IF(AND($P$6="Cycle"),VLOOKUP($P$6&amp;"-"&amp;$A212,Sheet1!$B$8:$N$1007,5,0),VLOOKUP($P$6&amp;"-"&amp;$A212,Sheet1!$B$8:$N$1007,5,0)),"")</f>
        <v/>
      </c>
      <c r="F212" s="84" t="str">
        <f>IFERROR(IF(AND($P$6="Cycle"),VLOOKUP($P$6&amp;"-"&amp;$A212,Sheet1!$B$8:$N$1007,6,0),VLOOKUP($P$6&amp;"-"&amp;$A212,Sheet1!$B$8:$N$1007,6,0)),"")</f>
        <v/>
      </c>
      <c r="G212" s="84" t="str">
        <f>IFERROR(IF(AND($P$6="Cycle"),VLOOKUP($P$6&amp;"-"&amp;$A212,Sheet1!$B$8:$N$1007,7,0),VLOOKUP($P$6&amp;"-"&amp;$A212,Sheet1!$B$8:$N$1007,7,0)),"")</f>
        <v/>
      </c>
      <c r="H212" s="84" t="str">
        <f>IFERROR(IF(AND($P$6="Cycle"),VLOOKUP($P$6&amp;"-"&amp;$A212,Sheet1!$B$8:$N$1007,8,0),VLOOKUP($P$6&amp;"-"&amp;$A212,Sheet1!$B$8:$N$1007,8,0)),"")</f>
        <v/>
      </c>
      <c r="I212" s="85" t="str">
        <f>IFERROR(IF(AND($P$6="Cycle"),VLOOKUP($P$6&amp;"-"&amp;$A212,Sheet1!$B$8:$N$1007,9,0),VLOOKUP($P$6&amp;"-"&amp;$A212,Sheet1!$B$8:$N$1007,9,0)),"")</f>
        <v/>
      </c>
      <c r="J212" s="83" t="str">
        <f>IFERROR(IF(AND($P$6="Cycle"),VLOOKUP($P$6&amp;"-"&amp;$A212,Sheet1!$B$8:$N$1007,10,0),VLOOKUP($P$6&amp;"-"&amp;$A212,Sheet1!$B$8:$N$1007,10,0)),"")</f>
        <v/>
      </c>
      <c r="K212" s="83" t="str">
        <f>IFERROR(IF(AND($P$6="Cycle"),VLOOKUP($P$6&amp;"-"&amp;$A212,Sheet1!$B$8:$N$1007,11,0),VLOOKUP($P$6&amp;"-"&amp;$A212,Sheet1!$B$8:$N$1007,11,0)),"")</f>
        <v/>
      </c>
      <c r="L212" s="83" t="str">
        <f>IFERROR(IF(AND($P$6="Cycle"),VLOOKUP($P$6&amp;"-"&amp;$A212,Sheet1!$B$8:$N$1007,12,0),VLOOKUP($P$6&amp;"-"&amp;$A212,Sheet1!$B$8:$N$1007,12,0)),"")</f>
        <v/>
      </c>
      <c r="M212" s="83" t="str">
        <f>IFERROR(IF(AND($P$6="Cycle"),VLOOKUP($P$6&amp;"-"&amp;$A212,Sheet1!$B$8:$N$1007,13,0),VLOOKUP($P$6&amp;"-"&amp;$A212,Sheet1!$B$8:$N$1007,13,0)),"")</f>
        <v/>
      </c>
    </row>
    <row r="213" spans="1:13" ht="21" customHeight="1">
      <c r="A213" s="11">
        <v>206</v>
      </c>
      <c r="B213" s="83" t="str">
        <f t="shared" si="3"/>
        <v/>
      </c>
      <c r="C213" s="83" t="str">
        <f>IFERROR(IF(AND($P$6="Cycle"),VLOOKUP($P$6&amp;"-"&amp;$A213,Sheet1!$B$8:$N$1007,3,0),VLOOKUP($P$6&amp;"-"&amp;$A213,Sheet1!$B$8:$N$1007,3,0)),"")</f>
        <v/>
      </c>
      <c r="D213" s="83" t="str">
        <f>IFERROR(IF(AND($P$6="Cycle"),VLOOKUP($P$6&amp;"-"&amp;$A213,Sheet1!$B$8:$N$1007,4,0),VLOOKUP($P$6&amp;"-"&amp;$A213,Sheet1!$B$8:$N$1007,4,0)),"")</f>
        <v/>
      </c>
      <c r="E213" s="83" t="str">
        <f>IFERROR(IF(AND($P$6="Cycle"),VLOOKUP($P$6&amp;"-"&amp;$A213,Sheet1!$B$8:$N$1007,5,0),VLOOKUP($P$6&amp;"-"&amp;$A213,Sheet1!$B$8:$N$1007,5,0)),"")</f>
        <v/>
      </c>
      <c r="F213" s="84" t="str">
        <f>IFERROR(IF(AND($P$6="Cycle"),VLOOKUP($P$6&amp;"-"&amp;$A213,Sheet1!$B$8:$N$1007,6,0),VLOOKUP($P$6&amp;"-"&amp;$A213,Sheet1!$B$8:$N$1007,6,0)),"")</f>
        <v/>
      </c>
      <c r="G213" s="84" t="str">
        <f>IFERROR(IF(AND($P$6="Cycle"),VLOOKUP($P$6&amp;"-"&amp;$A213,Sheet1!$B$8:$N$1007,7,0),VLOOKUP($P$6&amp;"-"&amp;$A213,Sheet1!$B$8:$N$1007,7,0)),"")</f>
        <v/>
      </c>
      <c r="H213" s="84" t="str">
        <f>IFERROR(IF(AND($P$6="Cycle"),VLOOKUP($P$6&amp;"-"&amp;$A213,Sheet1!$B$8:$N$1007,8,0),VLOOKUP($P$6&amp;"-"&amp;$A213,Sheet1!$B$8:$N$1007,8,0)),"")</f>
        <v/>
      </c>
      <c r="I213" s="85" t="str">
        <f>IFERROR(IF(AND($P$6="Cycle"),VLOOKUP($P$6&amp;"-"&amp;$A213,Sheet1!$B$8:$N$1007,9,0),VLOOKUP($P$6&amp;"-"&amp;$A213,Sheet1!$B$8:$N$1007,9,0)),"")</f>
        <v/>
      </c>
      <c r="J213" s="83" t="str">
        <f>IFERROR(IF(AND($P$6="Cycle"),VLOOKUP($P$6&amp;"-"&amp;$A213,Sheet1!$B$8:$N$1007,10,0),VLOOKUP($P$6&amp;"-"&amp;$A213,Sheet1!$B$8:$N$1007,10,0)),"")</f>
        <v/>
      </c>
      <c r="K213" s="83" t="str">
        <f>IFERROR(IF(AND($P$6="Cycle"),VLOOKUP($P$6&amp;"-"&amp;$A213,Sheet1!$B$8:$N$1007,11,0),VLOOKUP($P$6&amp;"-"&amp;$A213,Sheet1!$B$8:$N$1007,11,0)),"")</f>
        <v/>
      </c>
      <c r="L213" s="83" t="str">
        <f>IFERROR(IF(AND($P$6="Cycle"),VLOOKUP($P$6&amp;"-"&amp;$A213,Sheet1!$B$8:$N$1007,12,0),VLOOKUP($P$6&amp;"-"&amp;$A213,Sheet1!$B$8:$N$1007,12,0)),"")</f>
        <v/>
      </c>
      <c r="M213" s="83" t="str">
        <f>IFERROR(IF(AND($P$6="Cycle"),VLOOKUP($P$6&amp;"-"&amp;$A213,Sheet1!$B$8:$N$1007,13,0),VLOOKUP($P$6&amp;"-"&amp;$A213,Sheet1!$B$8:$N$1007,13,0)),"")</f>
        <v/>
      </c>
    </row>
    <row r="214" spans="1:13" ht="21" customHeight="1">
      <c r="A214" s="11">
        <v>207</v>
      </c>
      <c r="B214" s="83" t="str">
        <f t="shared" si="3"/>
        <v/>
      </c>
      <c r="C214" s="83" t="str">
        <f>IFERROR(IF(AND($P$6="Cycle"),VLOOKUP($P$6&amp;"-"&amp;$A214,Sheet1!$B$8:$N$1007,3,0),VLOOKUP($P$6&amp;"-"&amp;$A214,Sheet1!$B$8:$N$1007,3,0)),"")</f>
        <v/>
      </c>
      <c r="D214" s="83" t="str">
        <f>IFERROR(IF(AND($P$6="Cycle"),VLOOKUP($P$6&amp;"-"&amp;$A214,Sheet1!$B$8:$N$1007,4,0),VLOOKUP($P$6&amp;"-"&amp;$A214,Sheet1!$B$8:$N$1007,4,0)),"")</f>
        <v/>
      </c>
      <c r="E214" s="83" t="str">
        <f>IFERROR(IF(AND($P$6="Cycle"),VLOOKUP($P$6&amp;"-"&amp;$A214,Sheet1!$B$8:$N$1007,5,0),VLOOKUP($P$6&amp;"-"&amp;$A214,Sheet1!$B$8:$N$1007,5,0)),"")</f>
        <v/>
      </c>
      <c r="F214" s="84" t="str">
        <f>IFERROR(IF(AND($P$6="Cycle"),VLOOKUP($P$6&amp;"-"&amp;$A214,Sheet1!$B$8:$N$1007,6,0),VLOOKUP($P$6&amp;"-"&amp;$A214,Sheet1!$B$8:$N$1007,6,0)),"")</f>
        <v/>
      </c>
      <c r="G214" s="84" t="str">
        <f>IFERROR(IF(AND($P$6="Cycle"),VLOOKUP($P$6&amp;"-"&amp;$A214,Sheet1!$B$8:$N$1007,7,0),VLOOKUP($P$6&amp;"-"&amp;$A214,Sheet1!$B$8:$N$1007,7,0)),"")</f>
        <v/>
      </c>
      <c r="H214" s="84" t="str">
        <f>IFERROR(IF(AND($P$6="Cycle"),VLOOKUP($P$6&amp;"-"&amp;$A214,Sheet1!$B$8:$N$1007,8,0),VLOOKUP($P$6&amp;"-"&amp;$A214,Sheet1!$B$8:$N$1007,8,0)),"")</f>
        <v/>
      </c>
      <c r="I214" s="85" t="str">
        <f>IFERROR(IF(AND($P$6="Cycle"),VLOOKUP($P$6&amp;"-"&amp;$A214,Sheet1!$B$8:$N$1007,9,0),VLOOKUP($P$6&amp;"-"&amp;$A214,Sheet1!$B$8:$N$1007,9,0)),"")</f>
        <v/>
      </c>
      <c r="J214" s="83" t="str">
        <f>IFERROR(IF(AND($P$6="Cycle"),VLOOKUP($P$6&amp;"-"&amp;$A214,Sheet1!$B$8:$N$1007,10,0),VLOOKUP($P$6&amp;"-"&amp;$A214,Sheet1!$B$8:$N$1007,10,0)),"")</f>
        <v/>
      </c>
      <c r="K214" s="83" t="str">
        <f>IFERROR(IF(AND($P$6="Cycle"),VLOOKUP($P$6&amp;"-"&amp;$A214,Sheet1!$B$8:$N$1007,11,0),VLOOKUP($P$6&amp;"-"&amp;$A214,Sheet1!$B$8:$N$1007,11,0)),"")</f>
        <v/>
      </c>
      <c r="L214" s="83" t="str">
        <f>IFERROR(IF(AND($P$6="Cycle"),VLOOKUP($P$6&amp;"-"&amp;$A214,Sheet1!$B$8:$N$1007,12,0),VLOOKUP($P$6&amp;"-"&amp;$A214,Sheet1!$B$8:$N$1007,12,0)),"")</f>
        <v/>
      </c>
      <c r="M214" s="83" t="str">
        <f>IFERROR(IF(AND($P$6="Cycle"),VLOOKUP($P$6&amp;"-"&amp;$A214,Sheet1!$B$8:$N$1007,13,0),VLOOKUP($P$6&amp;"-"&amp;$A214,Sheet1!$B$8:$N$1007,13,0)),"")</f>
        <v/>
      </c>
    </row>
    <row r="215" spans="1:13" ht="21" customHeight="1">
      <c r="A215" s="11">
        <v>208</v>
      </c>
      <c r="B215" s="83" t="str">
        <f t="shared" si="3"/>
        <v/>
      </c>
      <c r="C215" s="83" t="str">
        <f>IFERROR(IF(AND($P$6="Cycle"),VLOOKUP($P$6&amp;"-"&amp;$A215,Sheet1!$B$8:$N$1007,3,0),VLOOKUP($P$6&amp;"-"&amp;$A215,Sheet1!$B$8:$N$1007,3,0)),"")</f>
        <v/>
      </c>
      <c r="D215" s="83" t="str">
        <f>IFERROR(IF(AND($P$6="Cycle"),VLOOKUP($P$6&amp;"-"&amp;$A215,Sheet1!$B$8:$N$1007,4,0),VLOOKUP($P$6&amp;"-"&amp;$A215,Sheet1!$B$8:$N$1007,4,0)),"")</f>
        <v/>
      </c>
      <c r="E215" s="83" t="str">
        <f>IFERROR(IF(AND($P$6="Cycle"),VLOOKUP($P$6&amp;"-"&amp;$A215,Sheet1!$B$8:$N$1007,5,0),VLOOKUP($P$6&amp;"-"&amp;$A215,Sheet1!$B$8:$N$1007,5,0)),"")</f>
        <v/>
      </c>
      <c r="F215" s="84" t="str">
        <f>IFERROR(IF(AND($P$6="Cycle"),VLOOKUP($P$6&amp;"-"&amp;$A215,Sheet1!$B$8:$N$1007,6,0),VLOOKUP($P$6&amp;"-"&amp;$A215,Sheet1!$B$8:$N$1007,6,0)),"")</f>
        <v/>
      </c>
      <c r="G215" s="84" t="str">
        <f>IFERROR(IF(AND($P$6="Cycle"),VLOOKUP($P$6&amp;"-"&amp;$A215,Sheet1!$B$8:$N$1007,7,0),VLOOKUP($P$6&amp;"-"&amp;$A215,Sheet1!$B$8:$N$1007,7,0)),"")</f>
        <v/>
      </c>
      <c r="H215" s="84" t="str">
        <f>IFERROR(IF(AND($P$6="Cycle"),VLOOKUP($P$6&amp;"-"&amp;$A215,Sheet1!$B$8:$N$1007,8,0),VLOOKUP($P$6&amp;"-"&amp;$A215,Sheet1!$B$8:$N$1007,8,0)),"")</f>
        <v/>
      </c>
      <c r="I215" s="85" t="str">
        <f>IFERROR(IF(AND($P$6="Cycle"),VLOOKUP($P$6&amp;"-"&amp;$A215,Sheet1!$B$8:$N$1007,9,0),VLOOKUP($P$6&amp;"-"&amp;$A215,Sheet1!$B$8:$N$1007,9,0)),"")</f>
        <v/>
      </c>
      <c r="J215" s="83" t="str">
        <f>IFERROR(IF(AND($P$6="Cycle"),VLOOKUP($P$6&amp;"-"&amp;$A215,Sheet1!$B$8:$N$1007,10,0),VLOOKUP($P$6&amp;"-"&amp;$A215,Sheet1!$B$8:$N$1007,10,0)),"")</f>
        <v/>
      </c>
      <c r="K215" s="83" t="str">
        <f>IFERROR(IF(AND($P$6="Cycle"),VLOOKUP($P$6&amp;"-"&amp;$A215,Sheet1!$B$8:$N$1007,11,0),VLOOKUP($P$6&amp;"-"&amp;$A215,Sheet1!$B$8:$N$1007,11,0)),"")</f>
        <v/>
      </c>
      <c r="L215" s="83" t="str">
        <f>IFERROR(IF(AND($P$6="Cycle"),VLOOKUP($P$6&amp;"-"&amp;$A215,Sheet1!$B$8:$N$1007,12,0),VLOOKUP($P$6&amp;"-"&amp;$A215,Sheet1!$B$8:$N$1007,12,0)),"")</f>
        <v/>
      </c>
      <c r="M215" s="83" t="str">
        <f>IFERROR(IF(AND($P$6="Cycle"),VLOOKUP($P$6&amp;"-"&amp;$A215,Sheet1!$B$8:$N$1007,13,0),VLOOKUP($P$6&amp;"-"&amp;$A215,Sheet1!$B$8:$N$1007,13,0)),"")</f>
        <v/>
      </c>
    </row>
    <row r="216" spans="1:13" ht="21" customHeight="1">
      <c r="A216" s="11">
        <v>209</v>
      </c>
      <c r="B216" s="83" t="str">
        <f t="shared" si="3"/>
        <v/>
      </c>
      <c r="C216" s="83" t="str">
        <f>IFERROR(IF(AND($P$6="Cycle"),VLOOKUP($P$6&amp;"-"&amp;$A216,Sheet1!$B$8:$N$1007,3,0),VLOOKUP($P$6&amp;"-"&amp;$A216,Sheet1!$B$8:$N$1007,3,0)),"")</f>
        <v/>
      </c>
      <c r="D216" s="83" t="str">
        <f>IFERROR(IF(AND($P$6="Cycle"),VLOOKUP($P$6&amp;"-"&amp;$A216,Sheet1!$B$8:$N$1007,4,0),VLOOKUP($P$6&amp;"-"&amp;$A216,Sheet1!$B$8:$N$1007,4,0)),"")</f>
        <v/>
      </c>
      <c r="E216" s="83" t="str">
        <f>IFERROR(IF(AND($P$6="Cycle"),VLOOKUP($P$6&amp;"-"&amp;$A216,Sheet1!$B$8:$N$1007,5,0),VLOOKUP($P$6&amp;"-"&amp;$A216,Sheet1!$B$8:$N$1007,5,0)),"")</f>
        <v/>
      </c>
      <c r="F216" s="84" t="str">
        <f>IFERROR(IF(AND($P$6="Cycle"),VLOOKUP($P$6&amp;"-"&amp;$A216,Sheet1!$B$8:$N$1007,6,0),VLOOKUP($P$6&amp;"-"&amp;$A216,Sheet1!$B$8:$N$1007,6,0)),"")</f>
        <v/>
      </c>
      <c r="G216" s="84" t="str">
        <f>IFERROR(IF(AND($P$6="Cycle"),VLOOKUP($P$6&amp;"-"&amp;$A216,Sheet1!$B$8:$N$1007,7,0),VLOOKUP($P$6&amp;"-"&amp;$A216,Sheet1!$B$8:$N$1007,7,0)),"")</f>
        <v/>
      </c>
      <c r="H216" s="84" t="str">
        <f>IFERROR(IF(AND($P$6="Cycle"),VLOOKUP($P$6&amp;"-"&amp;$A216,Sheet1!$B$8:$N$1007,8,0),VLOOKUP($P$6&amp;"-"&amp;$A216,Sheet1!$B$8:$N$1007,8,0)),"")</f>
        <v/>
      </c>
      <c r="I216" s="85" t="str">
        <f>IFERROR(IF(AND($P$6="Cycle"),VLOOKUP($P$6&amp;"-"&amp;$A216,Sheet1!$B$8:$N$1007,9,0),VLOOKUP($P$6&amp;"-"&amp;$A216,Sheet1!$B$8:$N$1007,9,0)),"")</f>
        <v/>
      </c>
      <c r="J216" s="83" t="str">
        <f>IFERROR(IF(AND($P$6="Cycle"),VLOOKUP($P$6&amp;"-"&amp;$A216,Sheet1!$B$8:$N$1007,10,0),VLOOKUP($P$6&amp;"-"&amp;$A216,Sheet1!$B$8:$N$1007,10,0)),"")</f>
        <v/>
      </c>
      <c r="K216" s="83" t="str">
        <f>IFERROR(IF(AND($P$6="Cycle"),VLOOKUP($P$6&amp;"-"&amp;$A216,Sheet1!$B$8:$N$1007,11,0),VLOOKUP($P$6&amp;"-"&amp;$A216,Sheet1!$B$8:$N$1007,11,0)),"")</f>
        <v/>
      </c>
      <c r="L216" s="83" t="str">
        <f>IFERROR(IF(AND($P$6="Cycle"),VLOOKUP($P$6&amp;"-"&amp;$A216,Sheet1!$B$8:$N$1007,12,0),VLOOKUP($P$6&amp;"-"&amp;$A216,Sheet1!$B$8:$N$1007,12,0)),"")</f>
        <v/>
      </c>
      <c r="M216" s="83" t="str">
        <f>IFERROR(IF(AND($P$6="Cycle"),VLOOKUP($P$6&amp;"-"&amp;$A216,Sheet1!$B$8:$N$1007,13,0),VLOOKUP($P$6&amp;"-"&amp;$A216,Sheet1!$B$8:$N$1007,13,0)),"")</f>
        <v/>
      </c>
    </row>
    <row r="217" spans="1:13" ht="21" customHeight="1">
      <c r="A217" s="11">
        <v>210</v>
      </c>
      <c r="B217" s="83" t="str">
        <f t="shared" si="3"/>
        <v/>
      </c>
      <c r="C217" s="83" t="str">
        <f>IFERROR(IF(AND($P$6="Cycle"),VLOOKUP($P$6&amp;"-"&amp;$A217,Sheet1!$B$8:$N$1007,3,0),VLOOKUP($P$6&amp;"-"&amp;$A217,Sheet1!$B$8:$N$1007,3,0)),"")</f>
        <v/>
      </c>
      <c r="D217" s="83" t="str">
        <f>IFERROR(IF(AND($P$6="Cycle"),VLOOKUP($P$6&amp;"-"&amp;$A217,Sheet1!$B$8:$N$1007,4,0),VLOOKUP($P$6&amp;"-"&amp;$A217,Sheet1!$B$8:$N$1007,4,0)),"")</f>
        <v/>
      </c>
      <c r="E217" s="83" t="str">
        <f>IFERROR(IF(AND($P$6="Cycle"),VLOOKUP($P$6&amp;"-"&amp;$A217,Sheet1!$B$8:$N$1007,5,0),VLOOKUP($P$6&amp;"-"&amp;$A217,Sheet1!$B$8:$N$1007,5,0)),"")</f>
        <v/>
      </c>
      <c r="F217" s="84" t="str">
        <f>IFERROR(IF(AND($P$6="Cycle"),VLOOKUP($P$6&amp;"-"&amp;$A217,Sheet1!$B$8:$N$1007,6,0),VLOOKUP($P$6&amp;"-"&amp;$A217,Sheet1!$B$8:$N$1007,6,0)),"")</f>
        <v/>
      </c>
      <c r="G217" s="84" t="str">
        <f>IFERROR(IF(AND($P$6="Cycle"),VLOOKUP($P$6&amp;"-"&amp;$A217,Sheet1!$B$8:$N$1007,7,0),VLOOKUP($P$6&amp;"-"&amp;$A217,Sheet1!$B$8:$N$1007,7,0)),"")</f>
        <v/>
      </c>
      <c r="H217" s="84" t="str">
        <f>IFERROR(IF(AND($P$6="Cycle"),VLOOKUP($P$6&amp;"-"&amp;$A217,Sheet1!$B$8:$N$1007,8,0),VLOOKUP($P$6&amp;"-"&amp;$A217,Sheet1!$B$8:$N$1007,8,0)),"")</f>
        <v/>
      </c>
      <c r="I217" s="85" t="str">
        <f>IFERROR(IF(AND($P$6="Cycle"),VLOOKUP($P$6&amp;"-"&amp;$A217,Sheet1!$B$8:$N$1007,9,0),VLOOKUP($P$6&amp;"-"&amp;$A217,Sheet1!$B$8:$N$1007,9,0)),"")</f>
        <v/>
      </c>
      <c r="J217" s="83" t="str">
        <f>IFERROR(IF(AND($P$6="Cycle"),VLOOKUP($P$6&amp;"-"&amp;$A217,Sheet1!$B$8:$N$1007,10,0),VLOOKUP($P$6&amp;"-"&amp;$A217,Sheet1!$B$8:$N$1007,10,0)),"")</f>
        <v/>
      </c>
      <c r="K217" s="83" t="str">
        <f>IFERROR(IF(AND($P$6="Cycle"),VLOOKUP($P$6&amp;"-"&amp;$A217,Sheet1!$B$8:$N$1007,11,0),VLOOKUP($P$6&amp;"-"&amp;$A217,Sheet1!$B$8:$N$1007,11,0)),"")</f>
        <v/>
      </c>
      <c r="L217" s="83" t="str">
        <f>IFERROR(IF(AND($P$6="Cycle"),VLOOKUP($P$6&amp;"-"&amp;$A217,Sheet1!$B$8:$N$1007,12,0),VLOOKUP($P$6&amp;"-"&amp;$A217,Sheet1!$B$8:$N$1007,12,0)),"")</f>
        <v/>
      </c>
      <c r="M217" s="83" t="str">
        <f>IFERROR(IF(AND($P$6="Cycle"),VLOOKUP($P$6&amp;"-"&amp;$A217,Sheet1!$B$8:$N$1007,13,0),VLOOKUP($P$6&amp;"-"&amp;$A217,Sheet1!$B$8:$N$1007,13,0)),"")</f>
        <v/>
      </c>
    </row>
    <row r="218" spans="1:13" ht="21" customHeight="1">
      <c r="A218" s="11">
        <v>211</v>
      </c>
      <c r="B218" s="83" t="str">
        <f t="shared" si="3"/>
        <v/>
      </c>
      <c r="C218" s="83" t="str">
        <f>IFERROR(IF(AND($P$6="Cycle"),VLOOKUP($P$6&amp;"-"&amp;$A218,Sheet1!$B$8:$N$1007,3,0),VLOOKUP($P$6&amp;"-"&amp;$A218,Sheet1!$B$8:$N$1007,3,0)),"")</f>
        <v/>
      </c>
      <c r="D218" s="83" t="str">
        <f>IFERROR(IF(AND($P$6="Cycle"),VLOOKUP($P$6&amp;"-"&amp;$A218,Sheet1!$B$8:$N$1007,4,0),VLOOKUP($P$6&amp;"-"&amp;$A218,Sheet1!$B$8:$N$1007,4,0)),"")</f>
        <v/>
      </c>
      <c r="E218" s="83" t="str">
        <f>IFERROR(IF(AND($P$6="Cycle"),VLOOKUP($P$6&amp;"-"&amp;$A218,Sheet1!$B$8:$N$1007,5,0),VLOOKUP($P$6&amp;"-"&amp;$A218,Sheet1!$B$8:$N$1007,5,0)),"")</f>
        <v/>
      </c>
      <c r="F218" s="84" t="str">
        <f>IFERROR(IF(AND($P$6="Cycle"),VLOOKUP($P$6&amp;"-"&amp;$A218,Sheet1!$B$8:$N$1007,6,0),VLOOKUP($P$6&amp;"-"&amp;$A218,Sheet1!$B$8:$N$1007,6,0)),"")</f>
        <v/>
      </c>
      <c r="G218" s="84" t="str">
        <f>IFERROR(IF(AND($P$6="Cycle"),VLOOKUP($P$6&amp;"-"&amp;$A218,Sheet1!$B$8:$N$1007,7,0),VLOOKUP($P$6&amp;"-"&amp;$A218,Sheet1!$B$8:$N$1007,7,0)),"")</f>
        <v/>
      </c>
      <c r="H218" s="84" t="str">
        <f>IFERROR(IF(AND($P$6="Cycle"),VLOOKUP($P$6&amp;"-"&amp;$A218,Sheet1!$B$8:$N$1007,8,0),VLOOKUP($P$6&amp;"-"&amp;$A218,Sheet1!$B$8:$N$1007,8,0)),"")</f>
        <v/>
      </c>
      <c r="I218" s="85" t="str">
        <f>IFERROR(IF(AND($P$6="Cycle"),VLOOKUP($P$6&amp;"-"&amp;$A218,Sheet1!$B$8:$N$1007,9,0),VLOOKUP($P$6&amp;"-"&amp;$A218,Sheet1!$B$8:$N$1007,9,0)),"")</f>
        <v/>
      </c>
      <c r="J218" s="83" t="str">
        <f>IFERROR(IF(AND($P$6="Cycle"),VLOOKUP($P$6&amp;"-"&amp;$A218,Sheet1!$B$8:$N$1007,10,0),VLOOKUP($P$6&amp;"-"&amp;$A218,Sheet1!$B$8:$N$1007,10,0)),"")</f>
        <v/>
      </c>
      <c r="K218" s="83" t="str">
        <f>IFERROR(IF(AND($P$6="Cycle"),VLOOKUP($P$6&amp;"-"&amp;$A218,Sheet1!$B$8:$N$1007,11,0),VLOOKUP($P$6&amp;"-"&amp;$A218,Sheet1!$B$8:$N$1007,11,0)),"")</f>
        <v/>
      </c>
      <c r="L218" s="83" t="str">
        <f>IFERROR(IF(AND($P$6="Cycle"),VLOOKUP($P$6&amp;"-"&amp;$A218,Sheet1!$B$8:$N$1007,12,0),VLOOKUP($P$6&amp;"-"&amp;$A218,Sheet1!$B$8:$N$1007,12,0)),"")</f>
        <v/>
      </c>
      <c r="M218" s="83" t="str">
        <f>IFERROR(IF(AND($P$6="Cycle"),VLOOKUP($P$6&amp;"-"&amp;$A218,Sheet1!$B$8:$N$1007,13,0),VLOOKUP($P$6&amp;"-"&amp;$A218,Sheet1!$B$8:$N$1007,13,0)),"")</f>
        <v/>
      </c>
    </row>
    <row r="219" spans="1:13" ht="21" customHeight="1">
      <c r="A219" s="11">
        <v>212</v>
      </c>
      <c r="B219" s="83" t="str">
        <f t="shared" si="3"/>
        <v/>
      </c>
      <c r="C219" s="83" t="str">
        <f>IFERROR(IF(AND($P$6="Cycle"),VLOOKUP($P$6&amp;"-"&amp;$A219,Sheet1!$B$8:$N$1007,3,0),VLOOKUP($P$6&amp;"-"&amp;$A219,Sheet1!$B$8:$N$1007,3,0)),"")</f>
        <v/>
      </c>
      <c r="D219" s="83" t="str">
        <f>IFERROR(IF(AND($P$6="Cycle"),VLOOKUP($P$6&amp;"-"&amp;$A219,Sheet1!$B$8:$N$1007,4,0),VLOOKUP($P$6&amp;"-"&amp;$A219,Sheet1!$B$8:$N$1007,4,0)),"")</f>
        <v/>
      </c>
      <c r="E219" s="83" t="str">
        <f>IFERROR(IF(AND($P$6="Cycle"),VLOOKUP($P$6&amp;"-"&amp;$A219,Sheet1!$B$8:$N$1007,5,0),VLOOKUP($P$6&amp;"-"&amp;$A219,Sheet1!$B$8:$N$1007,5,0)),"")</f>
        <v/>
      </c>
      <c r="F219" s="84" t="str">
        <f>IFERROR(IF(AND($P$6="Cycle"),VLOOKUP($P$6&amp;"-"&amp;$A219,Sheet1!$B$8:$N$1007,6,0),VLOOKUP($P$6&amp;"-"&amp;$A219,Sheet1!$B$8:$N$1007,6,0)),"")</f>
        <v/>
      </c>
      <c r="G219" s="84" t="str">
        <f>IFERROR(IF(AND($P$6="Cycle"),VLOOKUP($P$6&amp;"-"&amp;$A219,Sheet1!$B$8:$N$1007,7,0),VLOOKUP($P$6&amp;"-"&amp;$A219,Sheet1!$B$8:$N$1007,7,0)),"")</f>
        <v/>
      </c>
      <c r="H219" s="84" t="str">
        <f>IFERROR(IF(AND($P$6="Cycle"),VLOOKUP($P$6&amp;"-"&amp;$A219,Sheet1!$B$8:$N$1007,8,0),VLOOKUP($P$6&amp;"-"&amp;$A219,Sheet1!$B$8:$N$1007,8,0)),"")</f>
        <v/>
      </c>
      <c r="I219" s="85" t="str">
        <f>IFERROR(IF(AND($P$6="Cycle"),VLOOKUP($P$6&amp;"-"&amp;$A219,Sheet1!$B$8:$N$1007,9,0),VLOOKUP($P$6&amp;"-"&amp;$A219,Sheet1!$B$8:$N$1007,9,0)),"")</f>
        <v/>
      </c>
      <c r="J219" s="83" t="str">
        <f>IFERROR(IF(AND($P$6="Cycle"),VLOOKUP($P$6&amp;"-"&amp;$A219,Sheet1!$B$8:$N$1007,10,0),VLOOKUP($P$6&amp;"-"&amp;$A219,Sheet1!$B$8:$N$1007,10,0)),"")</f>
        <v/>
      </c>
      <c r="K219" s="83" t="str">
        <f>IFERROR(IF(AND($P$6="Cycle"),VLOOKUP($P$6&amp;"-"&amp;$A219,Sheet1!$B$8:$N$1007,11,0),VLOOKUP($P$6&amp;"-"&amp;$A219,Sheet1!$B$8:$N$1007,11,0)),"")</f>
        <v/>
      </c>
      <c r="L219" s="83" t="str">
        <f>IFERROR(IF(AND($P$6="Cycle"),VLOOKUP($P$6&amp;"-"&amp;$A219,Sheet1!$B$8:$N$1007,12,0),VLOOKUP($P$6&amp;"-"&amp;$A219,Sheet1!$B$8:$N$1007,12,0)),"")</f>
        <v/>
      </c>
      <c r="M219" s="83" t="str">
        <f>IFERROR(IF(AND($P$6="Cycle"),VLOOKUP($P$6&amp;"-"&amp;$A219,Sheet1!$B$8:$N$1007,13,0),VLOOKUP($P$6&amp;"-"&amp;$A219,Sheet1!$B$8:$N$1007,13,0)),"")</f>
        <v/>
      </c>
    </row>
    <row r="220" spans="1:13" ht="21" customHeight="1">
      <c r="A220" s="11">
        <v>213</v>
      </c>
      <c r="B220" s="83" t="str">
        <f t="shared" si="3"/>
        <v/>
      </c>
      <c r="C220" s="83" t="str">
        <f>IFERROR(IF(AND($P$6="Cycle"),VLOOKUP($P$6&amp;"-"&amp;$A220,Sheet1!$B$8:$N$1007,3,0),VLOOKUP($P$6&amp;"-"&amp;$A220,Sheet1!$B$8:$N$1007,3,0)),"")</f>
        <v/>
      </c>
      <c r="D220" s="83" t="str">
        <f>IFERROR(IF(AND($P$6="Cycle"),VLOOKUP($P$6&amp;"-"&amp;$A220,Sheet1!$B$8:$N$1007,4,0),VLOOKUP($P$6&amp;"-"&amp;$A220,Sheet1!$B$8:$N$1007,4,0)),"")</f>
        <v/>
      </c>
      <c r="E220" s="83" t="str">
        <f>IFERROR(IF(AND($P$6="Cycle"),VLOOKUP($P$6&amp;"-"&amp;$A220,Sheet1!$B$8:$N$1007,5,0),VLOOKUP($P$6&amp;"-"&amp;$A220,Sheet1!$B$8:$N$1007,5,0)),"")</f>
        <v/>
      </c>
      <c r="F220" s="84" t="str">
        <f>IFERROR(IF(AND($P$6="Cycle"),VLOOKUP($P$6&amp;"-"&amp;$A220,Sheet1!$B$8:$N$1007,6,0),VLOOKUP($P$6&amp;"-"&amp;$A220,Sheet1!$B$8:$N$1007,6,0)),"")</f>
        <v/>
      </c>
      <c r="G220" s="84" t="str">
        <f>IFERROR(IF(AND($P$6="Cycle"),VLOOKUP($P$6&amp;"-"&amp;$A220,Sheet1!$B$8:$N$1007,7,0),VLOOKUP($P$6&amp;"-"&amp;$A220,Sheet1!$B$8:$N$1007,7,0)),"")</f>
        <v/>
      </c>
      <c r="H220" s="84" t="str">
        <f>IFERROR(IF(AND($P$6="Cycle"),VLOOKUP($P$6&amp;"-"&amp;$A220,Sheet1!$B$8:$N$1007,8,0),VLOOKUP($P$6&amp;"-"&amp;$A220,Sheet1!$B$8:$N$1007,8,0)),"")</f>
        <v/>
      </c>
      <c r="I220" s="85" t="str">
        <f>IFERROR(IF(AND($P$6="Cycle"),VLOOKUP($P$6&amp;"-"&amp;$A220,Sheet1!$B$8:$N$1007,9,0),VLOOKUP($P$6&amp;"-"&amp;$A220,Sheet1!$B$8:$N$1007,9,0)),"")</f>
        <v/>
      </c>
      <c r="J220" s="83" t="str">
        <f>IFERROR(IF(AND($P$6="Cycle"),VLOOKUP($P$6&amp;"-"&amp;$A220,Sheet1!$B$8:$N$1007,10,0),VLOOKUP($P$6&amp;"-"&amp;$A220,Sheet1!$B$8:$N$1007,10,0)),"")</f>
        <v/>
      </c>
      <c r="K220" s="83" t="str">
        <f>IFERROR(IF(AND($P$6="Cycle"),VLOOKUP($P$6&amp;"-"&amp;$A220,Sheet1!$B$8:$N$1007,11,0),VLOOKUP($P$6&amp;"-"&amp;$A220,Sheet1!$B$8:$N$1007,11,0)),"")</f>
        <v/>
      </c>
      <c r="L220" s="83" t="str">
        <f>IFERROR(IF(AND($P$6="Cycle"),VLOOKUP($P$6&amp;"-"&amp;$A220,Sheet1!$B$8:$N$1007,12,0),VLOOKUP($P$6&amp;"-"&amp;$A220,Sheet1!$B$8:$N$1007,12,0)),"")</f>
        <v/>
      </c>
      <c r="M220" s="83" t="str">
        <f>IFERROR(IF(AND($P$6="Cycle"),VLOOKUP($P$6&amp;"-"&amp;$A220,Sheet1!$B$8:$N$1007,13,0),VLOOKUP($P$6&amp;"-"&amp;$A220,Sheet1!$B$8:$N$1007,13,0)),"")</f>
        <v/>
      </c>
    </row>
    <row r="221" spans="1:13" ht="21" customHeight="1">
      <c r="A221" s="11">
        <v>214</v>
      </c>
      <c r="B221" s="83" t="str">
        <f t="shared" si="3"/>
        <v/>
      </c>
      <c r="C221" s="83" t="str">
        <f>IFERROR(IF(AND($P$6="Cycle"),VLOOKUP($P$6&amp;"-"&amp;$A221,Sheet1!$B$8:$N$1007,3,0),VLOOKUP($P$6&amp;"-"&amp;$A221,Sheet1!$B$8:$N$1007,3,0)),"")</f>
        <v/>
      </c>
      <c r="D221" s="83" t="str">
        <f>IFERROR(IF(AND($P$6="Cycle"),VLOOKUP($P$6&amp;"-"&amp;$A221,Sheet1!$B$8:$N$1007,4,0),VLOOKUP($P$6&amp;"-"&amp;$A221,Sheet1!$B$8:$N$1007,4,0)),"")</f>
        <v/>
      </c>
      <c r="E221" s="83" t="str">
        <f>IFERROR(IF(AND($P$6="Cycle"),VLOOKUP($P$6&amp;"-"&amp;$A221,Sheet1!$B$8:$N$1007,5,0),VLOOKUP($P$6&amp;"-"&amp;$A221,Sheet1!$B$8:$N$1007,5,0)),"")</f>
        <v/>
      </c>
      <c r="F221" s="84" t="str">
        <f>IFERROR(IF(AND($P$6="Cycle"),VLOOKUP($P$6&amp;"-"&amp;$A221,Sheet1!$B$8:$N$1007,6,0),VLOOKUP($P$6&amp;"-"&amp;$A221,Sheet1!$B$8:$N$1007,6,0)),"")</f>
        <v/>
      </c>
      <c r="G221" s="84" t="str">
        <f>IFERROR(IF(AND($P$6="Cycle"),VLOOKUP($P$6&amp;"-"&amp;$A221,Sheet1!$B$8:$N$1007,7,0),VLOOKUP($P$6&amp;"-"&amp;$A221,Sheet1!$B$8:$N$1007,7,0)),"")</f>
        <v/>
      </c>
      <c r="H221" s="84" t="str">
        <f>IFERROR(IF(AND($P$6="Cycle"),VLOOKUP($P$6&amp;"-"&amp;$A221,Sheet1!$B$8:$N$1007,8,0),VLOOKUP($P$6&amp;"-"&amp;$A221,Sheet1!$B$8:$N$1007,8,0)),"")</f>
        <v/>
      </c>
      <c r="I221" s="85" t="str">
        <f>IFERROR(IF(AND($P$6="Cycle"),VLOOKUP($P$6&amp;"-"&amp;$A221,Sheet1!$B$8:$N$1007,9,0),VLOOKUP($P$6&amp;"-"&amp;$A221,Sheet1!$B$8:$N$1007,9,0)),"")</f>
        <v/>
      </c>
      <c r="J221" s="83" t="str">
        <f>IFERROR(IF(AND($P$6="Cycle"),VLOOKUP($P$6&amp;"-"&amp;$A221,Sheet1!$B$8:$N$1007,10,0),VLOOKUP($P$6&amp;"-"&amp;$A221,Sheet1!$B$8:$N$1007,10,0)),"")</f>
        <v/>
      </c>
      <c r="K221" s="83" t="str">
        <f>IFERROR(IF(AND($P$6="Cycle"),VLOOKUP($P$6&amp;"-"&amp;$A221,Sheet1!$B$8:$N$1007,11,0),VLOOKUP($P$6&amp;"-"&amp;$A221,Sheet1!$B$8:$N$1007,11,0)),"")</f>
        <v/>
      </c>
      <c r="L221" s="83" t="str">
        <f>IFERROR(IF(AND($P$6="Cycle"),VLOOKUP($P$6&amp;"-"&amp;$A221,Sheet1!$B$8:$N$1007,12,0),VLOOKUP($P$6&amp;"-"&amp;$A221,Sheet1!$B$8:$N$1007,12,0)),"")</f>
        <v/>
      </c>
      <c r="M221" s="83" t="str">
        <f>IFERROR(IF(AND($P$6="Cycle"),VLOOKUP($P$6&amp;"-"&amp;$A221,Sheet1!$B$8:$N$1007,13,0),VLOOKUP($P$6&amp;"-"&amp;$A221,Sheet1!$B$8:$N$1007,13,0)),"")</f>
        <v/>
      </c>
    </row>
    <row r="222" spans="1:13" ht="21" customHeight="1">
      <c r="A222" s="11">
        <v>215</v>
      </c>
      <c r="B222" s="83" t="str">
        <f t="shared" si="3"/>
        <v/>
      </c>
      <c r="C222" s="83" t="str">
        <f>IFERROR(IF(AND($P$6="Cycle"),VLOOKUP($P$6&amp;"-"&amp;$A222,Sheet1!$B$8:$N$1007,3,0),VLOOKUP($P$6&amp;"-"&amp;$A222,Sheet1!$B$8:$N$1007,3,0)),"")</f>
        <v/>
      </c>
      <c r="D222" s="83" t="str">
        <f>IFERROR(IF(AND($P$6="Cycle"),VLOOKUP($P$6&amp;"-"&amp;$A222,Sheet1!$B$8:$N$1007,4,0),VLOOKUP($P$6&amp;"-"&amp;$A222,Sheet1!$B$8:$N$1007,4,0)),"")</f>
        <v/>
      </c>
      <c r="E222" s="83" t="str">
        <f>IFERROR(IF(AND($P$6="Cycle"),VLOOKUP($P$6&amp;"-"&amp;$A222,Sheet1!$B$8:$N$1007,5,0),VLOOKUP($P$6&amp;"-"&amp;$A222,Sheet1!$B$8:$N$1007,5,0)),"")</f>
        <v/>
      </c>
      <c r="F222" s="84" t="str">
        <f>IFERROR(IF(AND($P$6="Cycle"),VLOOKUP($P$6&amp;"-"&amp;$A222,Sheet1!$B$8:$N$1007,6,0),VLOOKUP($P$6&amp;"-"&amp;$A222,Sheet1!$B$8:$N$1007,6,0)),"")</f>
        <v/>
      </c>
      <c r="G222" s="84" t="str">
        <f>IFERROR(IF(AND($P$6="Cycle"),VLOOKUP($P$6&amp;"-"&amp;$A222,Sheet1!$B$8:$N$1007,7,0),VLOOKUP($P$6&amp;"-"&amp;$A222,Sheet1!$B$8:$N$1007,7,0)),"")</f>
        <v/>
      </c>
      <c r="H222" s="84" t="str">
        <f>IFERROR(IF(AND($P$6="Cycle"),VLOOKUP($P$6&amp;"-"&amp;$A222,Sheet1!$B$8:$N$1007,8,0),VLOOKUP($P$6&amp;"-"&amp;$A222,Sheet1!$B$8:$N$1007,8,0)),"")</f>
        <v/>
      </c>
      <c r="I222" s="85" t="str">
        <f>IFERROR(IF(AND($P$6="Cycle"),VLOOKUP($P$6&amp;"-"&amp;$A222,Sheet1!$B$8:$N$1007,9,0),VLOOKUP($P$6&amp;"-"&amp;$A222,Sheet1!$B$8:$N$1007,9,0)),"")</f>
        <v/>
      </c>
      <c r="J222" s="83" t="str">
        <f>IFERROR(IF(AND($P$6="Cycle"),VLOOKUP($P$6&amp;"-"&amp;$A222,Sheet1!$B$8:$N$1007,10,0),VLOOKUP($P$6&amp;"-"&amp;$A222,Sheet1!$B$8:$N$1007,10,0)),"")</f>
        <v/>
      </c>
      <c r="K222" s="83" t="str">
        <f>IFERROR(IF(AND($P$6="Cycle"),VLOOKUP($P$6&amp;"-"&amp;$A222,Sheet1!$B$8:$N$1007,11,0),VLOOKUP($P$6&amp;"-"&amp;$A222,Sheet1!$B$8:$N$1007,11,0)),"")</f>
        <v/>
      </c>
      <c r="L222" s="83" t="str">
        <f>IFERROR(IF(AND($P$6="Cycle"),VLOOKUP($P$6&amp;"-"&amp;$A222,Sheet1!$B$8:$N$1007,12,0),VLOOKUP($P$6&amp;"-"&amp;$A222,Sheet1!$B$8:$N$1007,12,0)),"")</f>
        <v/>
      </c>
      <c r="M222" s="83" t="str">
        <f>IFERROR(IF(AND($P$6="Cycle"),VLOOKUP($P$6&amp;"-"&amp;$A222,Sheet1!$B$8:$N$1007,13,0),VLOOKUP($P$6&amp;"-"&amp;$A222,Sheet1!$B$8:$N$1007,13,0)),"")</f>
        <v/>
      </c>
    </row>
    <row r="223" spans="1:13" ht="21" customHeight="1">
      <c r="A223" s="11">
        <v>216</v>
      </c>
      <c r="B223" s="83" t="str">
        <f t="shared" si="3"/>
        <v/>
      </c>
      <c r="C223" s="83" t="str">
        <f>IFERROR(IF(AND($P$6="Cycle"),VLOOKUP($P$6&amp;"-"&amp;$A223,Sheet1!$B$8:$N$1007,3,0),VLOOKUP($P$6&amp;"-"&amp;$A223,Sheet1!$B$8:$N$1007,3,0)),"")</f>
        <v/>
      </c>
      <c r="D223" s="83" t="str">
        <f>IFERROR(IF(AND($P$6="Cycle"),VLOOKUP($P$6&amp;"-"&amp;$A223,Sheet1!$B$8:$N$1007,4,0),VLOOKUP($P$6&amp;"-"&amp;$A223,Sheet1!$B$8:$N$1007,4,0)),"")</f>
        <v/>
      </c>
      <c r="E223" s="83" t="str">
        <f>IFERROR(IF(AND($P$6="Cycle"),VLOOKUP($P$6&amp;"-"&amp;$A223,Sheet1!$B$8:$N$1007,5,0),VLOOKUP($P$6&amp;"-"&amp;$A223,Sheet1!$B$8:$N$1007,5,0)),"")</f>
        <v/>
      </c>
      <c r="F223" s="84" t="str">
        <f>IFERROR(IF(AND($P$6="Cycle"),VLOOKUP($P$6&amp;"-"&amp;$A223,Sheet1!$B$8:$N$1007,6,0),VLOOKUP($P$6&amp;"-"&amp;$A223,Sheet1!$B$8:$N$1007,6,0)),"")</f>
        <v/>
      </c>
      <c r="G223" s="84" t="str">
        <f>IFERROR(IF(AND($P$6="Cycle"),VLOOKUP($P$6&amp;"-"&amp;$A223,Sheet1!$B$8:$N$1007,7,0),VLOOKUP($P$6&amp;"-"&amp;$A223,Sheet1!$B$8:$N$1007,7,0)),"")</f>
        <v/>
      </c>
      <c r="H223" s="84" t="str">
        <f>IFERROR(IF(AND($P$6="Cycle"),VLOOKUP($P$6&amp;"-"&amp;$A223,Sheet1!$B$8:$N$1007,8,0),VLOOKUP($P$6&amp;"-"&amp;$A223,Sheet1!$B$8:$N$1007,8,0)),"")</f>
        <v/>
      </c>
      <c r="I223" s="85" t="str">
        <f>IFERROR(IF(AND($P$6="Cycle"),VLOOKUP($P$6&amp;"-"&amp;$A223,Sheet1!$B$8:$N$1007,9,0),VLOOKUP($P$6&amp;"-"&amp;$A223,Sheet1!$B$8:$N$1007,9,0)),"")</f>
        <v/>
      </c>
      <c r="J223" s="83" t="str">
        <f>IFERROR(IF(AND($P$6="Cycle"),VLOOKUP($P$6&amp;"-"&amp;$A223,Sheet1!$B$8:$N$1007,10,0),VLOOKUP($P$6&amp;"-"&amp;$A223,Sheet1!$B$8:$N$1007,10,0)),"")</f>
        <v/>
      </c>
      <c r="K223" s="83" t="str">
        <f>IFERROR(IF(AND($P$6="Cycle"),VLOOKUP($P$6&amp;"-"&amp;$A223,Sheet1!$B$8:$N$1007,11,0),VLOOKUP($P$6&amp;"-"&amp;$A223,Sheet1!$B$8:$N$1007,11,0)),"")</f>
        <v/>
      </c>
      <c r="L223" s="83" t="str">
        <f>IFERROR(IF(AND($P$6="Cycle"),VLOOKUP($P$6&amp;"-"&amp;$A223,Sheet1!$B$8:$N$1007,12,0),VLOOKUP($P$6&amp;"-"&amp;$A223,Sheet1!$B$8:$N$1007,12,0)),"")</f>
        <v/>
      </c>
      <c r="M223" s="83" t="str">
        <f>IFERROR(IF(AND($P$6="Cycle"),VLOOKUP($P$6&amp;"-"&amp;$A223,Sheet1!$B$8:$N$1007,13,0),VLOOKUP($P$6&amp;"-"&amp;$A223,Sheet1!$B$8:$N$1007,13,0)),"")</f>
        <v/>
      </c>
    </row>
    <row r="224" spans="1:13" ht="21" customHeight="1">
      <c r="A224" s="11">
        <v>217</v>
      </c>
      <c r="B224" s="83" t="str">
        <f t="shared" si="3"/>
        <v/>
      </c>
      <c r="C224" s="83" t="str">
        <f>IFERROR(IF(AND($P$6="Cycle"),VLOOKUP($P$6&amp;"-"&amp;$A224,Sheet1!$B$8:$N$1007,3,0),VLOOKUP($P$6&amp;"-"&amp;$A224,Sheet1!$B$8:$N$1007,3,0)),"")</f>
        <v/>
      </c>
      <c r="D224" s="83" t="str">
        <f>IFERROR(IF(AND($P$6="Cycle"),VLOOKUP($P$6&amp;"-"&amp;$A224,Sheet1!$B$8:$N$1007,4,0),VLOOKUP($P$6&amp;"-"&amp;$A224,Sheet1!$B$8:$N$1007,4,0)),"")</f>
        <v/>
      </c>
      <c r="E224" s="83" t="str">
        <f>IFERROR(IF(AND($P$6="Cycle"),VLOOKUP($P$6&amp;"-"&amp;$A224,Sheet1!$B$8:$N$1007,5,0),VLOOKUP($P$6&amp;"-"&amp;$A224,Sheet1!$B$8:$N$1007,5,0)),"")</f>
        <v/>
      </c>
      <c r="F224" s="84" t="str">
        <f>IFERROR(IF(AND($P$6="Cycle"),VLOOKUP($P$6&amp;"-"&amp;$A224,Sheet1!$B$8:$N$1007,6,0),VLOOKUP($P$6&amp;"-"&amp;$A224,Sheet1!$B$8:$N$1007,6,0)),"")</f>
        <v/>
      </c>
      <c r="G224" s="84" t="str">
        <f>IFERROR(IF(AND($P$6="Cycle"),VLOOKUP($P$6&amp;"-"&amp;$A224,Sheet1!$B$8:$N$1007,7,0),VLOOKUP($P$6&amp;"-"&amp;$A224,Sheet1!$B$8:$N$1007,7,0)),"")</f>
        <v/>
      </c>
      <c r="H224" s="84" t="str">
        <f>IFERROR(IF(AND($P$6="Cycle"),VLOOKUP($P$6&amp;"-"&amp;$A224,Sheet1!$B$8:$N$1007,8,0),VLOOKUP($P$6&amp;"-"&amp;$A224,Sheet1!$B$8:$N$1007,8,0)),"")</f>
        <v/>
      </c>
      <c r="I224" s="85" t="str">
        <f>IFERROR(IF(AND($P$6="Cycle"),VLOOKUP($P$6&amp;"-"&amp;$A224,Sheet1!$B$8:$N$1007,9,0),VLOOKUP($P$6&amp;"-"&amp;$A224,Sheet1!$B$8:$N$1007,9,0)),"")</f>
        <v/>
      </c>
      <c r="J224" s="83" t="str">
        <f>IFERROR(IF(AND($P$6="Cycle"),VLOOKUP($P$6&amp;"-"&amp;$A224,Sheet1!$B$8:$N$1007,10,0),VLOOKUP($P$6&amp;"-"&amp;$A224,Sheet1!$B$8:$N$1007,10,0)),"")</f>
        <v/>
      </c>
      <c r="K224" s="83" t="str">
        <f>IFERROR(IF(AND($P$6="Cycle"),VLOOKUP($P$6&amp;"-"&amp;$A224,Sheet1!$B$8:$N$1007,11,0),VLOOKUP($P$6&amp;"-"&amp;$A224,Sheet1!$B$8:$N$1007,11,0)),"")</f>
        <v/>
      </c>
      <c r="L224" s="83" t="str">
        <f>IFERROR(IF(AND($P$6="Cycle"),VLOOKUP($P$6&amp;"-"&amp;$A224,Sheet1!$B$8:$N$1007,12,0),VLOOKUP($P$6&amp;"-"&amp;$A224,Sheet1!$B$8:$N$1007,12,0)),"")</f>
        <v/>
      </c>
      <c r="M224" s="83" t="str">
        <f>IFERROR(IF(AND($P$6="Cycle"),VLOOKUP($P$6&amp;"-"&amp;$A224,Sheet1!$B$8:$N$1007,13,0),VLOOKUP($P$6&amp;"-"&amp;$A224,Sheet1!$B$8:$N$1007,13,0)),"")</f>
        <v/>
      </c>
    </row>
    <row r="225" spans="1:13" ht="21" customHeight="1">
      <c r="A225" s="11">
        <v>218</v>
      </c>
      <c r="B225" s="83" t="str">
        <f t="shared" si="3"/>
        <v/>
      </c>
      <c r="C225" s="83" t="str">
        <f>IFERROR(IF(AND($P$6="Cycle"),VLOOKUP($P$6&amp;"-"&amp;$A225,Sheet1!$B$8:$N$1007,3,0),VLOOKUP($P$6&amp;"-"&amp;$A225,Sheet1!$B$8:$N$1007,3,0)),"")</f>
        <v/>
      </c>
      <c r="D225" s="83" t="str">
        <f>IFERROR(IF(AND($P$6="Cycle"),VLOOKUP($P$6&amp;"-"&amp;$A225,Sheet1!$B$8:$N$1007,4,0),VLOOKUP($P$6&amp;"-"&amp;$A225,Sheet1!$B$8:$N$1007,4,0)),"")</f>
        <v/>
      </c>
      <c r="E225" s="83" t="str">
        <f>IFERROR(IF(AND($P$6="Cycle"),VLOOKUP($P$6&amp;"-"&amp;$A225,Sheet1!$B$8:$N$1007,5,0),VLOOKUP($P$6&amp;"-"&amp;$A225,Sheet1!$B$8:$N$1007,5,0)),"")</f>
        <v/>
      </c>
      <c r="F225" s="84" t="str">
        <f>IFERROR(IF(AND($P$6="Cycle"),VLOOKUP($P$6&amp;"-"&amp;$A225,Sheet1!$B$8:$N$1007,6,0),VLOOKUP($P$6&amp;"-"&amp;$A225,Sheet1!$B$8:$N$1007,6,0)),"")</f>
        <v/>
      </c>
      <c r="G225" s="84" t="str">
        <f>IFERROR(IF(AND($P$6="Cycle"),VLOOKUP($P$6&amp;"-"&amp;$A225,Sheet1!$B$8:$N$1007,7,0),VLOOKUP($P$6&amp;"-"&amp;$A225,Sheet1!$B$8:$N$1007,7,0)),"")</f>
        <v/>
      </c>
      <c r="H225" s="84" t="str">
        <f>IFERROR(IF(AND($P$6="Cycle"),VLOOKUP($P$6&amp;"-"&amp;$A225,Sheet1!$B$8:$N$1007,8,0),VLOOKUP($P$6&amp;"-"&amp;$A225,Sheet1!$B$8:$N$1007,8,0)),"")</f>
        <v/>
      </c>
      <c r="I225" s="85" t="str">
        <f>IFERROR(IF(AND($P$6="Cycle"),VLOOKUP($P$6&amp;"-"&amp;$A225,Sheet1!$B$8:$N$1007,9,0),VLOOKUP($P$6&amp;"-"&amp;$A225,Sheet1!$B$8:$N$1007,9,0)),"")</f>
        <v/>
      </c>
      <c r="J225" s="83" t="str">
        <f>IFERROR(IF(AND($P$6="Cycle"),VLOOKUP($P$6&amp;"-"&amp;$A225,Sheet1!$B$8:$N$1007,10,0),VLOOKUP($P$6&amp;"-"&amp;$A225,Sheet1!$B$8:$N$1007,10,0)),"")</f>
        <v/>
      </c>
      <c r="K225" s="83" t="str">
        <f>IFERROR(IF(AND($P$6="Cycle"),VLOOKUP($P$6&amp;"-"&amp;$A225,Sheet1!$B$8:$N$1007,11,0),VLOOKUP($P$6&amp;"-"&amp;$A225,Sheet1!$B$8:$N$1007,11,0)),"")</f>
        <v/>
      </c>
      <c r="L225" s="83" t="str">
        <f>IFERROR(IF(AND($P$6="Cycle"),VLOOKUP($P$6&amp;"-"&amp;$A225,Sheet1!$B$8:$N$1007,12,0),VLOOKUP($P$6&amp;"-"&amp;$A225,Sheet1!$B$8:$N$1007,12,0)),"")</f>
        <v/>
      </c>
      <c r="M225" s="83" t="str">
        <f>IFERROR(IF(AND($P$6="Cycle"),VLOOKUP($P$6&amp;"-"&amp;$A225,Sheet1!$B$8:$N$1007,13,0),VLOOKUP($P$6&amp;"-"&amp;$A225,Sheet1!$B$8:$N$1007,13,0)),"")</f>
        <v/>
      </c>
    </row>
    <row r="226" spans="1:13" ht="21" customHeight="1">
      <c r="A226" s="11">
        <v>219</v>
      </c>
      <c r="B226" s="83" t="str">
        <f t="shared" si="3"/>
        <v/>
      </c>
      <c r="C226" s="83" t="str">
        <f>IFERROR(IF(AND($P$6="Cycle"),VLOOKUP($P$6&amp;"-"&amp;$A226,Sheet1!$B$8:$N$1007,3,0),VLOOKUP($P$6&amp;"-"&amp;$A226,Sheet1!$B$8:$N$1007,3,0)),"")</f>
        <v/>
      </c>
      <c r="D226" s="83" t="str">
        <f>IFERROR(IF(AND($P$6="Cycle"),VLOOKUP($P$6&amp;"-"&amp;$A226,Sheet1!$B$8:$N$1007,4,0),VLOOKUP($P$6&amp;"-"&amp;$A226,Sheet1!$B$8:$N$1007,4,0)),"")</f>
        <v/>
      </c>
      <c r="E226" s="83" t="str">
        <f>IFERROR(IF(AND($P$6="Cycle"),VLOOKUP($P$6&amp;"-"&amp;$A226,Sheet1!$B$8:$N$1007,5,0),VLOOKUP($P$6&amp;"-"&amp;$A226,Sheet1!$B$8:$N$1007,5,0)),"")</f>
        <v/>
      </c>
      <c r="F226" s="84" t="str">
        <f>IFERROR(IF(AND($P$6="Cycle"),VLOOKUP($P$6&amp;"-"&amp;$A226,Sheet1!$B$8:$N$1007,6,0),VLOOKUP($P$6&amp;"-"&amp;$A226,Sheet1!$B$8:$N$1007,6,0)),"")</f>
        <v/>
      </c>
      <c r="G226" s="84" t="str">
        <f>IFERROR(IF(AND($P$6="Cycle"),VLOOKUP($P$6&amp;"-"&amp;$A226,Sheet1!$B$8:$N$1007,7,0),VLOOKUP($P$6&amp;"-"&amp;$A226,Sheet1!$B$8:$N$1007,7,0)),"")</f>
        <v/>
      </c>
      <c r="H226" s="84" t="str">
        <f>IFERROR(IF(AND($P$6="Cycle"),VLOOKUP($P$6&amp;"-"&amp;$A226,Sheet1!$B$8:$N$1007,8,0),VLOOKUP($P$6&amp;"-"&amp;$A226,Sheet1!$B$8:$N$1007,8,0)),"")</f>
        <v/>
      </c>
      <c r="I226" s="85" t="str">
        <f>IFERROR(IF(AND($P$6="Cycle"),VLOOKUP($P$6&amp;"-"&amp;$A226,Sheet1!$B$8:$N$1007,9,0),VLOOKUP($P$6&amp;"-"&amp;$A226,Sheet1!$B$8:$N$1007,9,0)),"")</f>
        <v/>
      </c>
      <c r="J226" s="83" t="str">
        <f>IFERROR(IF(AND($P$6="Cycle"),VLOOKUP($P$6&amp;"-"&amp;$A226,Sheet1!$B$8:$N$1007,10,0),VLOOKUP($P$6&amp;"-"&amp;$A226,Sheet1!$B$8:$N$1007,10,0)),"")</f>
        <v/>
      </c>
      <c r="K226" s="83" t="str">
        <f>IFERROR(IF(AND($P$6="Cycle"),VLOOKUP($P$6&amp;"-"&amp;$A226,Sheet1!$B$8:$N$1007,11,0),VLOOKUP($P$6&amp;"-"&amp;$A226,Sheet1!$B$8:$N$1007,11,0)),"")</f>
        <v/>
      </c>
      <c r="L226" s="83" t="str">
        <f>IFERROR(IF(AND($P$6="Cycle"),VLOOKUP($P$6&amp;"-"&amp;$A226,Sheet1!$B$8:$N$1007,12,0),VLOOKUP($P$6&amp;"-"&amp;$A226,Sheet1!$B$8:$N$1007,12,0)),"")</f>
        <v/>
      </c>
      <c r="M226" s="83" t="str">
        <f>IFERROR(IF(AND($P$6="Cycle"),VLOOKUP($P$6&amp;"-"&amp;$A226,Sheet1!$B$8:$N$1007,13,0),VLOOKUP($P$6&amp;"-"&amp;$A226,Sheet1!$B$8:$N$1007,13,0)),"")</f>
        <v/>
      </c>
    </row>
    <row r="227" spans="1:13" ht="21" customHeight="1">
      <c r="A227" s="11">
        <v>220</v>
      </c>
      <c r="B227" s="83" t="str">
        <f t="shared" si="3"/>
        <v/>
      </c>
      <c r="C227" s="83" t="str">
        <f>IFERROR(IF(AND($P$6="Cycle"),VLOOKUP($P$6&amp;"-"&amp;$A227,Sheet1!$B$8:$N$1007,3,0),VLOOKUP($P$6&amp;"-"&amp;$A227,Sheet1!$B$8:$N$1007,3,0)),"")</f>
        <v/>
      </c>
      <c r="D227" s="83" t="str">
        <f>IFERROR(IF(AND($P$6="Cycle"),VLOOKUP($P$6&amp;"-"&amp;$A227,Sheet1!$B$8:$N$1007,4,0),VLOOKUP($P$6&amp;"-"&amp;$A227,Sheet1!$B$8:$N$1007,4,0)),"")</f>
        <v/>
      </c>
      <c r="E227" s="83" t="str">
        <f>IFERROR(IF(AND($P$6="Cycle"),VLOOKUP($P$6&amp;"-"&amp;$A227,Sheet1!$B$8:$N$1007,5,0),VLOOKUP($P$6&amp;"-"&amp;$A227,Sheet1!$B$8:$N$1007,5,0)),"")</f>
        <v/>
      </c>
      <c r="F227" s="84" t="str">
        <f>IFERROR(IF(AND($P$6="Cycle"),VLOOKUP($P$6&amp;"-"&amp;$A227,Sheet1!$B$8:$N$1007,6,0),VLOOKUP($P$6&amp;"-"&amp;$A227,Sheet1!$B$8:$N$1007,6,0)),"")</f>
        <v/>
      </c>
      <c r="G227" s="84" t="str">
        <f>IFERROR(IF(AND($P$6="Cycle"),VLOOKUP($P$6&amp;"-"&amp;$A227,Sheet1!$B$8:$N$1007,7,0),VLOOKUP($P$6&amp;"-"&amp;$A227,Sheet1!$B$8:$N$1007,7,0)),"")</f>
        <v/>
      </c>
      <c r="H227" s="84" t="str">
        <f>IFERROR(IF(AND($P$6="Cycle"),VLOOKUP($P$6&amp;"-"&amp;$A227,Sheet1!$B$8:$N$1007,8,0),VLOOKUP($P$6&amp;"-"&amp;$A227,Sheet1!$B$8:$N$1007,8,0)),"")</f>
        <v/>
      </c>
      <c r="I227" s="85" t="str">
        <f>IFERROR(IF(AND($P$6="Cycle"),VLOOKUP($P$6&amp;"-"&amp;$A227,Sheet1!$B$8:$N$1007,9,0),VLOOKUP($P$6&amp;"-"&amp;$A227,Sheet1!$B$8:$N$1007,9,0)),"")</f>
        <v/>
      </c>
      <c r="J227" s="83" t="str">
        <f>IFERROR(IF(AND($P$6="Cycle"),VLOOKUP($P$6&amp;"-"&amp;$A227,Sheet1!$B$8:$N$1007,10,0),VLOOKUP($P$6&amp;"-"&amp;$A227,Sheet1!$B$8:$N$1007,10,0)),"")</f>
        <v/>
      </c>
      <c r="K227" s="83" t="str">
        <f>IFERROR(IF(AND($P$6="Cycle"),VLOOKUP($P$6&amp;"-"&amp;$A227,Sheet1!$B$8:$N$1007,11,0),VLOOKUP($P$6&amp;"-"&amp;$A227,Sheet1!$B$8:$N$1007,11,0)),"")</f>
        <v/>
      </c>
      <c r="L227" s="83" t="str">
        <f>IFERROR(IF(AND($P$6="Cycle"),VLOOKUP($P$6&amp;"-"&amp;$A227,Sheet1!$B$8:$N$1007,12,0),VLOOKUP($P$6&amp;"-"&amp;$A227,Sheet1!$B$8:$N$1007,12,0)),"")</f>
        <v/>
      </c>
      <c r="M227" s="83" t="str">
        <f>IFERROR(IF(AND($P$6="Cycle"),VLOOKUP($P$6&amp;"-"&amp;$A227,Sheet1!$B$8:$N$1007,13,0),VLOOKUP($P$6&amp;"-"&amp;$A227,Sheet1!$B$8:$N$1007,13,0)),"")</f>
        <v/>
      </c>
    </row>
    <row r="228" spans="1:13" ht="21" customHeight="1">
      <c r="A228" s="11">
        <v>221</v>
      </c>
      <c r="B228" s="83" t="str">
        <f t="shared" si="3"/>
        <v/>
      </c>
      <c r="C228" s="83" t="str">
        <f>IFERROR(IF(AND($P$6="Cycle"),VLOOKUP($P$6&amp;"-"&amp;$A228,Sheet1!$B$8:$N$1007,3,0),VLOOKUP($P$6&amp;"-"&amp;$A228,Sheet1!$B$8:$N$1007,3,0)),"")</f>
        <v/>
      </c>
      <c r="D228" s="83" t="str">
        <f>IFERROR(IF(AND($P$6="Cycle"),VLOOKUP($P$6&amp;"-"&amp;$A228,Sheet1!$B$8:$N$1007,4,0),VLOOKUP($P$6&amp;"-"&amp;$A228,Sheet1!$B$8:$N$1007,4,0)),"")</f>
        <v/>
      </c>
      <c r="E228" s="83" t="str">
        <f>IFERROR(IF(AND($P$6="Cycle"),VLOOKUP($P$6&amp;"-"&amp;$A228,Sheet1!$B$8:$N$1007,5,0),VLOOKUP($P$6&amp;"-"&amp;$A228,Sheet1!$B$8:$N$1007,5,0)),"")</f>
        <v/>
      </c>
      <c r="F228" s="84" t="str">
        <f>IFERROR(IF(AND($P$6="Cycle"),VLOOKUP($P$6&amp;"-"&amp;$A228,Sheet1!$B$8:$N$1007,6,0),VLOOKUP($P$6&amp;"-"&amp;$A228,Sheet1!$B$8:$N$1007,6,0)),"")</f>
        <v/>
      </c>
      <c r="G228" s="84" t="str">
        <f>IFERROR(IF(AND($P$6="Cycle"),VLOOKUP($P$6&amp;"-"&amp;$A228,Sheet1!$B$8:$N$1007,7,0),VLOOKUP($P$6&amp;"-"&amp;$A228,Sheet1!$B$8:$N$1007,7,0)),"")</f>
        <v/>
      </c>
      <c r="H228" s="84" t="str">
        <f>IFERROR(IF(AND($P$6="Cycle"),VLOOKUP($P$6&amp;"-"&amp;$A228,Sheet1!$B$8:$N$1007,8,0),VLOOKUP($P$6&amp;"-"&amp;$A228,Sheet1!$B$8:$N$1007,8,0)),"")</f>
        <v/>
      </c>
      <c r="I228" s="85" t="str">
        <f>IFERROR(IF(AND($P$6="Cycle"),VLOOKUP($P$6&amp;"-"&amp;$A228,Sheet1!$B$8:$N$1007,9,0),VLOOKUP($P$6&amp;"-"&amp;$A228,Sheet1!$B$8:$N$1007,9,0)),"")</f>
        <v/>
      </c>
      <c r="J228" s="83" t="str">
        <f>IFERROR(IF(AND($P$6="Cycle"),VLOOKUP($P$6&amp;"-"&amp;$A228,Sheet1!$B$8:$N$1007,10,0),VLOOKUP($P$6&amp;"-"&amp;$A228,Sheet1!$B$8:$N$1007,10,0)),"")</f>
        <v/>
      </c>
      <c r="K228" s="83" t="str">
        <f>IFERROR(IF(AND($P$6="Cycle"),VLOOKUP($P$6&amp;"-"&amp;$A228,Sheet1!$B$8:$N$1007,11,0),VLOOKUP($P$6&amp;"-"&amp;$A228,Sheet1!$B$8:$N$1007,11,0)),"")</f>
        <v/>
      </c>
      <c r="L228" s="83" t="str">
        <f>IFERROR(IF(AND($P$6="Cycle"),VLOOKUP($P$6&amp;"-"&amp;$A228,Sheet1!$B$8:$N$1007,12,0),VLOOKUP($P$6&amp;"-"&amp;$A228,Sheet1!$B$8:$N$1007,12,0)),"")</f>
        <v/>
      </c>
      <c r="M228" s="83" t="str">
        <f>IFERROR(IF(AND($P$6="Cycle"),VLOOKUP($P$6&amp;"-"&amp;$A228,Sheet1!$B$8:$N$1007,13,0),VLOOKUP($P$6&amp;"-"&amp;$A228,Sheet1!$B$8:$N$1007,13,0)),"")</f>
        <v/>
      </c>
    </row>
    <row r="229" spans="1:13" ht="21" customHeight="1">
      <c r="A229" s="11">
        <v>222</v>
      </c>
      <c r="B229" s="83" t="str">
        <f t="shared" si="3"/>
        <v/>
      </c>
      <c r="C229" s="83" t="str">
        <f>IFERROR(IF(AND($P$6="Cycle"),VLOOKUP($P$6&amp;"-"&amp;$A229,Sheet1!$B$8:$N$1007,3,0),VLOOKUP($P$6&amp;"-"&amp;$A229,Sheet1!$B$8:$N$1007,3,0)),"")</f>
        <v/>
      </c>
      <c r="D229" s="83" t="str">
        <f>IFERROR(IF(AND($P$6="Cycle"),VLOOKUP($P$6&amp;"-"&amp;$A229,Sheet1!$B$8:$N$1007,4,0),VLOOKUP($P$6&amp;"-"&amp;$A229,Sheet1!$B$8:$N$1007,4,0)),"")</f>
        <v/>
      </c>
      <c r="E229" s="83" t="str">
        <f>IFERROR(IF(AND($P$6="Cycle"),VLOOKUP($P$6&amp;"-"&amp;$A229,Sheet1!$B$8:$N$1007,5,0),VLOOKUP($P$6&amp;"-"&amp;$A229,Sheet1!$B$8:$N$1007,5,0)),"")</f>
        <v/>
      </c>
      <c r="F229" s="84" t="str">
        <f>IFERROR(IF(AND($P$6="Cycle"),VLOOKUP($P$6&amp;"-"&amp;$A229,Sheet1!$B$8:$N$1007,6,0),VLOOKUP($P$6&amp;"-"&amp;$A229,Sheet1!$B$8:$N$1007,6,0)),"")</f>
        <v/>
      </c>
      <c r="G229" s="84" t="str">
        <f>IFERROR(IF(AND($P$6="Cycle"),VLOOKUP($P$6&amp;"-"&amp;$A229,Sheet1!$B$8:$N$1007,7,0),VLOOKUP($P$6&amp;"-"&amp;$A229,Sheet1!$B$8:$N$1007,7,0)),"")</f>
        <v/>
      </c>
      <c r="H229" s="84" t="str">
        <f>IFERROR(IF(AND($P$6="Cycle"),VLOOKUP($P$6&amp;"-"&amp;$A229,Sheet1!$B$8:$N$1007,8,0),VLOOKUP($P$6&amp;"-"&amp;$A229,Sheet1!$B$8:$N$1007,8,0)),"")</f>
        <v/>
      </c>
      <c r="I229" s="85" t="str">
        <f>IFERROR(IF(AND($P$6="Cycle"),VLOOKUP($P$6&amp;"-"&amp;$A229,Sheet1!$B$8:$N$1007,9,0),VLOOKUP($P$6&amp;"-"&amp;$A229,Sheet1!$B$8:$N$1007,9,0)),"")</f>
        <v/>
      </c>
      <c r="J229" s="83" t="str">
        <f>IFERROR(IF(AND($P$6="Cycle"),VLOOKUP($P$6&amp;"-"&amp;$A229,Sheet1!$B$8:$N$1007,10,0),VLOOKUP($P$6&amp;"-"&amp;$A229,Sheet1!$B$8:$N$1007,10,0)),"")</f>
        <v/>
      </c>
      <c r="K229" s="83" t="str">
        <f>IFERROR(IF(AND($P$6="Cycle"),VLOOKUP($P$6&amp;"-"&amp;$A229,Sheet1!$B$8:$N$1007,11,0),VLOOKUP($P$6&amp;"-"&amp;$A229,Sheet1!$B$8:$N$1007,11,0)),"")</f>
        <v/>
      </c>
      <c r="L229" s="83" t="str">
        <f>IFERROR(IF(AND($P$6="Cycle"),VLOOKUP($P$6&amp;"-"&amp;$A229,Sheet1!$B$8:$N$1007,12,0),VLOOKUP($P$6&amp;"-"&amp;$A229,Sheet1!$B$8:$N$1007,12,0)),"")</f>
        <v/>
      </c>
      <c r="M229" s="83" t="str">
        <f>IFERROR(IF(AND($P$6="Cycle"),VLOOKUP($P$6&amp;"-"&amp;$A229,Sheet1!$B$8:$N$1007,13,0),VLOOKUP($P$6&amp;"-"&amp;$A229,Sheet1!$B$8:$N$1007,13,0)),"")</f>
        <v/>
      </c>
    </row>
    <row r="230" spans="1:13" ht="21" customHeight="1">
      <c r="A230" s="11">
        <v>223</v>
      </c>
      <c r="B230" s="83" t="str">
        <f t="shared" si="3"/>
        <v/>
      </c>
      <c r="C230" s="83" t="str">
        <f>IFERROR(IF(AND($P$6="Cycle"),VLOOKUP($P$6&amp;"-"&amp;$A230,Sheet1!$B$8:$N$1007,3,0),VLOOKUP($P$6&amp;"-"&amp;$A230,Sheet1!$B$8:$N$1007,3,0)),"")</f>
        <v/>
      </c>
      <c r="D230" s="83" t="str">
        <f>IFERROR(IF(AND($P$6="Cycle"),VLOOKUP($P$6&amp;"-"&amp;$A230,Sheet1!$B$8:$N$1007,4,0),VLOOKUP($P$6&amp;"-"&amp;$A230,Sheet1!$B$8:$N$1007,4,0)),"")</f>
        <v/>
      </c>
      <c r="E230" s="83" t="str">
        <f>IFERROR(IF(AND($P$6="Cycle"),VLOOKUP($P$6&amp;"-"&amp;$A230,Sheet1!$B$8:$N$1007,5,0),VLOOKUP($P$6&amp;"-"&amp;$A230,Sheet1!$B$8:$N$1007,5,0)),"")</f>
        <v/>
      </c>
      <c r="F230" s="84" t="str">
        <f>IFERROR(IF(AND($P$6="Cycle"),VLOOKUP($P$6&amp;"-"&amp;$A230,Sheet1!$B$8:$N$1007,6,0),VLOOKUP($P$6&amp;"-"&amp;$A230,Sheet1!$B$8:$N$1007,6,0)),"")</f>
        <v/>
      </c>
      <c r="G230" s="84" t="str">
        <f>IFERROR(IF(AND($P$6="Cycle"),VLOOKUP($P$6&amp;"-"&amp;$A230,Sheet1!$B$8:$N$1007,7,0),VLOOKUP($P$6&amp;"-"&amp;$A230,Sheet1!$B$8:$N$1007,7,0)),"")</f>
        <v/>
      </c>
      <c r="H230" s="84" t="str">
        <f>IFERROR(IF(AND($P$6="Cycle"),VLOOKUP($P$6&amp;"-"&amp;$A230,Sheet1!$B$8:$N$1007,8,0),VLOOKUP($P$6&amp;"-"&amp;$A230,Sheet1!$B$8:$N$1007,8,0)),"")</f>
        <v/>
      </c>
      <c r="I230" s="85" t="str">
        <f>IFERROR(IF(AND($P$6="Cycle"),VLOOKUP($P$6&amp;"-"&amp;$A230,Sheet1!$B$8:$N$1007,9,0),VLOOKUP($P$6&amp;"-"&amp;$A230,Sheet1!$B$8:$N$1007,9,0)),"")</f>
        <v/>
      </c>
      <c r="J230" s="83" t="str">
        <f>IFERROR(IF(AND($P$6="Cycle"),VLOOKUP($P$6&amp;"-"&amp;$A230,Sheet1!$B$8:$N$1007,10,0),VLOOKUP($P$6&amp;"-"&amp;$A230,Sheet1!$B$8:$N$1007,10,0)),"")</f>
        <v/>
      </c>
      <c r="K230" s="83" t="str">
        <f>IFERROR(IF(AND($P$6="Cycle"),VLOOKUP($P$6&amp;"-"&amp;$A230,Sheet1!$B$8:$N$1007,11,0),VLOOKUP($P$6&amp;"-"&amp;$A230,Sheet1!$B$8:$N$1007,11,0)),"")</f>
        <v/>
      </c>
      <c r="L230" s="83" t="str">
        <f>IFERROR(IF(AND($P$6="Cycle"),VLOOKUP($P$6&amp;"-"&amp;$A230,Sheet1!$B$8:$N$1007,12,0),VLOOKUP($P$6&amp;"-"&amp;$A230,Sheet1!$B$8:$N$1007,12,0)),"")</f>
        <v/>
      </c>
      <c r="M230" s="83" t="str">
        <f>IFERROR(IF(AND($P$6="Cycle"),VLOOKUP($P$6&amp;"-"&amp;$A230,Sheet1!$B$8:$N$1007,13,0),VLOOKUP($P$6&amp;"-"&amp;$A230,Sheet1!$B$8:$N$1007,13,0)),"")</f>
        <v/>
      </c>
    </row>
    <row r="231" spans="1:13" ht="21" customHeight="1">
      <c r="A231" s="11">
        <v>224</v>
      </c>
      <c r="B231" s="83" t="str">
        <f t="shared" si="3"/>
        <v/>
      </c>
      <c r="C231" s="83" t="str">
        <f>IFERROR(IF(AND($P$6="Cycle"),VLOOKUP($P$6&amp;"-"&amp;$A231,Sheet1!$B$8:$N$1007,3,0),VLOOKUP($P$6&amp;"-"&amp;$A231,Sheet1!$B$8:$N$1007,3,0)),"")</f>
        <v/>
      </c>
      <c r="D231" s="83" t="str">
        <f>IFERROR(IF(AND($P$6="Cycle"),VLOOKUP($P$6&amp;"-"&amp;$A231,Sheet1!$B$8:$N$1007,4,0),VLOOKUP($P$6&amp;"-"&amp;$A231,Sheet1!$B$8:$N$1007,4,0)),"")</f>
        <v/>
      </c>
      <c r="E231" s="83" t="str">
        <f>IFERROR(IF(AND($P$6="Cycle"),VLOOKUP($P$6&amp;"-"&amp;$A231,Sheet1!$B$8:$N$1007,5,0),VLOOKUP($P$6&amp;"-"&amp;$A231,Sheet1!$B$8:$N$1007,5,0)),"")</f>
        <v/>
      </c>
      <c r="F231" s="84" t="str">
        <f>IFERROR(IF(AND($P$6="Cycle"),VLOOKUP($P$6&amp;"-"&amp;$A231,Sheet1!$B$8:$N$1007,6,0),VLOOKUP($P$6&amp;"-"&amp;$A231,Sheet1!$B$8:$N$1007,6,0)),"")</f>
        <v/>
      </c>
      <c r="G231" s="84" t="str">
        <f>IFERROR(IF(AND($P$6="Cycle"),VLOOKUP($P$6&amp;"-"&amp;$A231,Sheet1!$B$8:$N$1007,7,0),VLOOKUP($P$6&amp;"-"&amp;$A231,Sheet1!$B$8:$N$1007,7,0)),"")</f>
        <v/>
      </c>
      <c r="H231" s="84" t="str">
        <f>IFERROR(IF(AND($P$6="Cycle"),VLOOKUP($P$6&amp;"-"&amp;$A231,Sheet1!$B$8:$N$1007,8,0),VLOOKUP($P$6&amp;"-"&amp;$A231,Sheet1!$B$8:$N$1007,8,0)),"")</f>
        <v/>
      </c>
      <c r="I231" s="85" t="str">
        <f>IFERROR(IF(AND($P$6="Cycle"),VLOOKUP($P$6&amp;"-"&amp;$A231,Sheet1!$B$8:$N$1007,9,0),VLOOKUP($P$6&amp;"-"&amp;$A231,Sheet1!$B$8:$N$1007,9,0)),"")</f>
        <v/>
      </c>
      <c r="J231" s="83" t="str">
        <f>IFERROR(IF(AND($P$6="Cycle"),VLOOKUP($P$6&amp;"-"&amp;$A231,Sheet1!$B$8:$N$1007,10,0),VLOOKUP($P$6&amp;"-"&amp;$A231,Sheet1!$B$8:$N$1007,10,0)),"")</f>
        <v/>
      </c>
      <c r="K231" s="83" t="str">
        <f>IFERROR(IF(AND($P$6="Cycle"),VLOOKUP($P$6&amp;"-"&amp;$A231,Sheet1!$B$8:$N$1007,11,0),VLOOKUP($P$6&amp;"-"&amp;$A231,Sheet1!$B$8:$N$1007,11,0)),"")</f>
        <v/>
      </c>
      <c r="L231" s="83" t="str">
        <f>IFERROR(IF(AND($P$6="Cycle"),VLOOKUP($P$6&amp;"-"&amp;$A231,Sheet1!$B$8:$N$1007,12,0),VLOOKUP($P$6&amp;"-"&amp;$A231,Sheet1!$B$8:$N$1007,12,0)),"")</f>
        <v/>
      </c>
      <c r="M231" s="83" t="str">
        <f>IFERROR(IF(AND($P$6="Cycle"),VLOOKUP($P$6&amp;"-"&amp;$A231,Sheet1!$B$8:$N$1007,13,0),VLOOKUP($P$6&amp;"-"&amp;$A231,Sheet1!$B$8:$N$1007,13,0)),"")</f>
        <v/>
      </c>
    </row>
    <row r="232" spans="1:13" ht="21" customHeight="1">
      <c r="A232" s="11">
        <v>225</v>
      </c>
      <c r="B232" s="83" t="str">
        <f t="shared" si="3"/>
        <v/>
      </c>
      <c r="C232" s="83" t="str">
        <f>IFERROR(IF(AND($P$6="Cycle"),VLOOKUP($P$6&amp;"-"&amp;$A232,Sheet1!$B$8:$N$1007,3,0),VLOOKUP($P$6&amp;"-"&amp;$A232,Sheet1!$B$8:$N$1007,3,0)),"")</f>
        <v/>
      </c>
      <c r="D232" s="83" t="str">
        <f>IFERROR(IF(AND($P$6="Cycle"),VLOOKUP($P$6&amp;"-"&amp;$A232,Sheet1!$B$8:$N$1007,4,0),VLOOKUP($P$6&amp;"-"&amp;$A232,Sheet1!$B$8:$N$1007,4,0)),"")</f>
        <v/>
      </c>
      <c r="E232" s="83" t="str">
        <f>IFERROR(IF(AND($P$6="Cycle"),VLOOKUP($P$6&amp;"-"&amp;$A232,Sheet1!$B$8:$N$1007,5,0),VLOOKUP($P$6&amp;"-"&amp;$A232,Sheet1!$B$8:$N$1007,5,0)),"")</f>
        <v/>
      </c>
      <c r="F232" s="84" t="str">
        <f>IFERROR(IF(AND($P$6="Cycle"),VLOOKUP($P$6&amp;"-"&amp;$A232,Sheet1!$B$8:$N$1007,6,0),VLOOKUP($P$6&amp;"-"&amp;$A232,Sheet1!$B$8:$N$1007,6,0)),"")</f>
        <v/>
      </c>
      <c r="G232" s="84" t="str">
        <f>IFERROR(IF(AND($P$6="Cycle"),VLOOKUP($P$6&amp;"-"&amp;$A232,Sheet1!$B$8:$N$1007,7,0),VLOOKUP($P$6&amp;"-"&amp;$A232,Sheet1!$B$8:$N$1007,7,0)),"")</f>
        <v/>
      </c>
      <c r="H232" s="84" t="str">
        <f>IFERROR(IF(AND($P$6="Cycle"),VLOOKUP($P$6&amp;"-"&amp;$A232,Sheet1!$B$8:$N$1007,8,0),VLOOKUP($P$6&amp;"-"&amp;$A232,Sheet1!$B$8:$N$1007,8,0)),"")</f>
        <v/>
      </c>
      <c r="I232" s="85" t="str">
        <f>IFERROR(IF(AND($P$6="Cycle"),VLOOKUP($P$6&amp;"-"&amp;$A232,Sheet1!$B$8:$N$1007,9,0),VLOOKUP($P$6&amp;"-"&amp;$A232,Sheet1!$B$8:$N$1007,9,0)),"")</f>
        <v/>
      </c>
      <c r="J232" s="83" t="str">
        <f>IFERROR(IF(AND($P$6="Cycle"),VLOOKUP($P$6&amp;"-"&amp;$A232,Sheet1!$B$8:$N$1007,10,0),VLOOKUP($P$6&amp;"-"&amp;$A232,Sheet1!$B$8:$N$1007,10,0)),"")</f>
        <v/>
      </c>
      <c r="K232" s="83" t="str">
        <f>IFERROR(IF(AND($P$6="Cycle"),VLOOKUP($P$6&amp;"-"&amp;$A232,Sheet1!$B$8:$N$1007,11,0),VLOOKUP($P$6&amp;"-"&amp;$A232,Sheet1!$B$8:$N$1007,11,0)),"")</f>
        <v/>
      </c>
      <c r="L232" s="83" t="str">
        <f>IFERROR(IF(AND($P$6="Cycle"),VLOOKUP($P$6&amp;"-"&amp;$A232,Sheet1!$B$8:$N$1007,12,0),VLOOKUP($P$6&amp;"-"&amp;$A232,Sheet1!$B$8:$N$1007,12,0)),"")</f>
        <v/>
      </c>
      <c r="M232" s="83" t="str">
        <f>IFERROR(IF(AND($P$6="Cycle"),VLOOKUP($P$6&amp;"-"&amp;$A232,Sheet1!$B$8:$N$1007,13,0),VLOOKUP($P$6&amp;"-"&amp;$A232,Sheet1!$B$8:$N$1007,13,0)),"")</f>
        <v/>
      </c>
    </row>
    <row r="233" spans="1:13" ht="21" customHeight="1">
      <c r="A233" s="11">
        <v>226</v>
      </c>
      <c r="B233" s="83" t="str">
        <f t="shared" si="3"/>
        <v/>
      </c>
      <c r="C233" s="83" t="str">
        <f>IFERROR(IF(AND($P$6="Cycle"),VLOOKUP($P$6&amp;"-"&amp;$A233,Sheet1!$B$8:$N$1007,3,0),VLOOKUP($P$6&amp;"-"&amp;$A233,Sheet1!$B$8:$N$1007,3,0)),"")</f>
        <v/>
      </c>
      <c r="D233" s="83" t="str">
        <f>IFERROR(IF(AND($P$6="Cycle"),VLOOKUP($P$6&amp;"-"&amp;$A233,Sheet1!$B$8:$N$1007,4,0),VLOOKUP($P$6&amp;"-"&amp;$A233,Sheet1!$B$8:$N$1007,4,0)),"")</f>
        <v/>
      </c>
      <c r="E233" s="83" t="str">
        <f>IFERROR(IF(AND($P$6="Cycle"),VLOOKUP($P$6&amp;"-"&amp;$A233,Sheet1!$B$8:$N$1007,5,0),VLOOKUP($P$6&amp;"-"&amp;$A233,Sheet1!$B$8:$N$1007,5,0)),"")</f>
        <v/>
      </c>
      <c r="F233" s="84" t="str">
        <f>IFERROR(IF(AND($P$6="Cycle"),VLOOKUP($P$6&amp;"-"&amp;$A233,Sheet1!$B$8:$N$1007,6,0),VLOOKUP($P$6&amp;"-"&amp;$A233,Sheet1!$B$8:$N$1007,6,0)),"")</f>
        <v/>
      </c>
      <c r="G233" s="84" t="str">
        <f>IFERROR(IF(AND($P$6="Cycle"),VLOOKUP($P$6&amp;"-"&amp;$A233,Sheet1!$B$8:$N$1007,7,0),VLOOKUP($P$6&amp;"-"&amp;$A233,Sheet1!$B$8:$N$1007,7,0)),"")</f>
        <v/>
      </c>
      <c r="H233" s="84" t="str">
        <f>IFERROR(IF(AND($P$6="Cycle"),VLOOKUP($P$6&amp;"-"&amp;$A233,Sheet1!$B$8:$N$1007,8,0),VLOOKUP($P$6&amp;"-"&amp;$A233,Sheet1!$B$8:$N$1007,8,0)),"")</f>
        <v/>
      </c>
      <c r="I233" s="85" t="str">
        <f>IFERROR(IF(AND($P$6="Cycle"),VLOOKUP($P$6&amp;"-"&amp;$A233,Sheet1!$B$8:$N$1007,9,0),VLOOKUP($P$6&amp;"-"&amp;$A233,Sheet1!$B$8:$N$1007,9,0)),"")</f>
        <v/>
      </c>
      <c r="J233" s="83" t="str">
        <f>IFERROR(IF(AND($P$6="Cycle"),VLOOKUP($P$6&amp;"-"&amp;$A233,Sheet1!$B$8:$N$1007,10,0),VLOOKUP($P$6&amp;"-"&amp;$A233,Sheet1!$B$8:$N$1007,10,0)),"")</f>
        <v/>
      </c>
      <c r="K233" s="83" t="str">
        <f>IFERROR(IF(AND($P$6="Cycle"),VLOOKUP($P$6&amp;"-"&amp;$A233,Sheet1!$B$8:$N$1007,11,0),VLOOKUP($P$6&amp;"-"&amp;$A233,Sheet1!$B$8:$N$1007,11,0)),"")</f>
        <v/>
      </c>
      <c r="L233" s="83" t="str">
        <f>IFERROR(IF(AND($P$6="Cycle"),VLOOKUP($P$6&amp;"-"&amp;$A233,Sheet1!$B$8:$N$1007,12,0),VLOOKUP($P$6&amp;"-"&amp;$A233,Sheet1!$B$8:$N$1007,12,0)),"")</f>
        <v/>
      </c>
      <c r="M233" s="83" t="str">
        <f>IFERROR(IF(AND($P$6="Cycle"),VLOOKUP($P$6&amp;"-"&amp;$A233,Sheet1!$B$8:$N$1007,13,0),VLOOKUP($P$6&amp;"-"&amp;$A233,Sheet1!$B$8:$N$1007,13,0)),"")</f>
        <v/>
      </c>
    </row>
    <row r="234" spans="1:13" ht="21" customHeight="1">
      <c r="A234" s="11">
        <v>227</v>
      </c>
      <c r="B234" s="83" t="str">
        <f t="shared" si="3"/>
        <v/>
      </c>
      <c r="C234" s="83" t="str">
        <f>IFERROR(IF(AND($P$6="Cycle"),VLOOKUP($P$6&amp;"-"&amp;$A234,Sheet1!$B$8:$N$1007,3,0),VLOOKUP($P$6&amp;"-"&amp;$A234,Sheet1!$B$8:$N$1007,3,0)),"")</f>
        <v/>
      </c>
      <c r="D234" s="83" t="str">
        <f>IFERROR(IF(AND($P$6="Cycle"),VLOOKUP($P$6&amp;"-"&amp;$A234,Sheet1!$B$8:$N$1007,4,0),VLOOKUP($P$6&amp;"-"&amp;$A234,Sheet1!$B$8:$N$1007,4,0)),"")</f>
        <v/>
      </c>
      <c r="E234" s="83" t="str">
        <f>IFERROR(IF(AND($P$6="Cycle"),VLOOKUP($P$6&amp;"-"&amp;$A234,Sheet1!$B$8:$N$1007,5,0),VLOOKUP($P$6&amp;"-"&amp;$A234,Sheet1!$B$8:$N$1007,5,0)),"")</f>
        <v/>
      </c>
      <c r="F234" s="84" t="str">
        <f>IFERROR(IF(AND($P$6="Cycle"),VLOOKUP($P$6&amp;"-"&amp;$A234,Sheet1!$B$8:$N$1007,6,0),VLOOKUP($P$6&amp;"-"&amp;$A234,Sheet1!$B$8:$N$1007,6,0)),"")</f>
        <v/>
      </c>
      <c r="G234" s="84" t="str">
        <f>IFERROR(IF(AND($P$6="Cycle"),VLOOKUP($P$6&amp;"-"&amp;$A234,Sheet1!$B$8:$N$1007,7,0),VLOOKUP($P$6&amp;"-"&amp;$A234,Sheet1!$B$8:$N$1007,7,0)),"")</f>
        <v/>
      </c>
      <c r="H234" s="84" t="str">
        <f>IFERROR(IF(AND($P$6="Cycle"),VLOOKUP($P$6&amp;"-"&amp;$A234,Sheet1!$B$8:$N$1007,8,0),VLOOKUP($P$6&amp;"-"&amp;$A234,Sheet1!$B$8:$N$1007,8,0)),"")</f>
        <v/>
      </c>
      <c r="I234" s="85" t="str">
        <f>IFERROR(IF(AND($P$6="Cycle"),VLOOKUP($P$6&amp;"-"&amp;$A234,Sheet1!$B$8:$N$1007,9,0),VLOOKUP($P$6&amp;"-"&amp;$A234,Sheet1!$B$8:$N$1007,9,0)),"")</f>
        <v/>
      </c>
      <c r="J234" s="83" t="str">
        <f>IFERROR(IF(AND($P$6="Cycle"),VLOOKUP($P$6&amp;"-"&amp;$A234,Sheet1!$B$8:$N$1007,10,0),VLOOKUP($P$6&amp;"-"&amp;$A234,Sheet1!$B$8:$N$1007,10,0)),"")</f>
        <v/>
      </c>
      <c r="K234" s="83" t="str">
        <f>IFERROR(IF(AND($P$6="Cycle"),VLOOKUP($P$6&amp;"-"&amp;$A234,Sheet1!$B$8:$N$1007,11,0),VLOOKUP($P$6&amp;"-"&amp;$A234,Sheet1!$B$8:$N$1007,11,0)),"")</f>
        <v/>
      </c>
      <c r="L234" s="83" t="str">
        <f>IFERROR(IF(AND($P$6="Cycle"),VLOOKUP($P$6&amp;"-"&amp;$A234,Sheet1!$B$8:$N$1007,12,0),VLOOKUP($P$6&amp;"-"&amp;$A234,Sheet1!$B$8:$N$1007,12,0)),"")</f>
        <v/>
      </c>
      <c r="M234" s="83" t="str">
        <f>IFERROR(IF(AND($P$6="Cycle"),VLOOKUP($P$6&amp;"-"&amp;$A234,Sheet1!$B$8:$N$1007,13,0),VLOOKUP($P$6&amp;"-"&amp;$A234,Sheet1!$B$8:$N$1007,13,0)),"")</f>
        <v/>
      </c>
    </row>
    <row r="235" spans="1:13" ht="21" customHeight="1">
      <c r="A235" s="11">
        <v>228</v>
      </c>
      <c r="B235" s="83" t="str">
        <f t="shared" si="3"/>
        <v/>
      </c>
      <c r="C235" s="83" t="str">
        <f>IFERROR(IF(AND($P$6="Cycle"),VLOOKUP($P$6&amp;"-"&amp;$A235,Sheet1!$B$8:$N$1007,3,0),VLOOKUP($P$6&amp;"-"&amp;$A235,Sheet1!$B$8:$N$1007,3,0)),"")</f>
        <v/>
      </c>
      <c r="D235" s="83" t="str">
        <f>IFERROR(IF(AND($P$6="Cycle"),VLOOKUP($P$6&amp;"-"&amp;$A235,Sheet1!$B$8:$N$1007,4,0),VLOOKUP($P$6&amp;"-"&amp;$A235,Sheet1!$B$8:$N$1007,4,0)),"")</f>
        <v/>
      </c>
      <c r="E235" s="83" t="str">
        <f>IFERROR(IF(AND($P$6="Cycle"),VLOOKUP($P$6&amp;"-"&amp;$A235,Sheet1!$B$8:$N$1007,5,0),VLOOKUP($P$6&amp;"-"&amp;$A235,Sheet1!$B$8:$N$1007,5,0)),"")</f>
        <v/>
      </c>
      <c r="F235" s="84" t="str">
        <f>IFERROR(IF(AND($P$6="Cycle"),VLOOKUP($P$6&amp;"-"&amp;$A235,Sheet1!$B$8:$N$1007,6,0),VLOOKUP($P$6&amp;"-"&amp;$A235,Sheet1!$B$8:$N$1007,6,0)),"")</f>
        <v/>
      </c>
      <c r="G235" s="84" t="str">
        <f>IFERROR(IF(AND($P$6="Cycle"),VLOOKUP($P$6&amp;"-"&amp;$A235,Sheet1!$B$8:$N$1007,7,0),VLOOKUP($P$6&amp;"-"&amp;$A235,Sheet1!$B$8:$N$1007,7,0)),"")</f>
        <v/>
      </c>
      <c r="H235" s="84" t="str">
        <f>IFERROR(IF(AND($P$6="Cycle"),VLOOKUP($P$6&amp;"-"&amp;$A235,Sheet1!$B$8:$N$1007,8,0),VLOOKUP($P$6&amp;"-"&amp;$A235,Sheet1!$B$8:$N$1007,8,0)),"")</f>
        <v/>
      </c>
      <c r="I235" s="85" t="str">
        <f>IFERROR(IF(AND($P$6="Cycle"),VLOOKUP($P$6&amp;"-"&amp;$A235,Sheet1!$B$8:$N$1007,9,0),VLOOKUP($P$6&amp;"-"&amp;$A235,Sheet1!$B$8:$N$1007,9,0)),"")</f>
        <v/>
      </c>
      <c r="J235" s="83" t="str">
        <f>IFERROR(IF(AND($P$6="Cycle"),VLOOKUP($P$6&amp;"-"&amp;$A235,Sheet1!$B$8:$N$1007,10,0),VLOOKUP($P$6&amp;"-"&amp;$A235,Sheet1!$B$8:$N$1007,10,0)),"")</f>
        <v/>
      </c>
      <c r="K235" s="83" t="str">
        <f>IFERROR(IF(AND($P$6="Cycle"),VLOOKUP($P$6&amp;"-"&amp;$A235,Sheet1!$B$8:$N$1007,11,0),VLOOKUP($P$6&amp;"-"&amp;$A235,Sheet1!$B$8:$N$1007,11,0)),"")</f>
        <v/>
      </c>
      <c r="L235" s="83" t="str">
        <f>IFERROR(IF(AND($P$6="Cycle"),VLOOKUP($P$6&amp;"-"&amp;$A235,Sheet1!$B$8:$N$1007,12,0),VLOOKUP($P$6&amp;"-"&amp;$A235,Sheet1!$B$8:$N$1007,12,0)),"")</f>
        <v/>
      </c>
      <c r="M235" s="83" t="str">
        <f>IFERROR(IF(AND($P$6="Cycle"),VLOOKUP($P$6&amp;"-"&amp;$A235,Sheet1!$B$8:$N$1007,13,0),VLOOKUP($P$6&amp;"-"&amp;$A235,Sheet1!$B$8:$N$1007,13,0)),"")</f>
        <v/>
      </c>
    </row>
    <row r="236" spans="1:13" ht="21" customHeight="1">
      <c r="A236" s="11">
        <v>229</v>
      </c>
      <c r="B236" s="83" t="str">
        <f t="shared" si="3"/>
        <v/>
      </c>
      <c r="C236" s="83" t="str">
        <f>IFERROR(IF(AND($P$6="Cycle"),VLOOKUP($P$6&amp;"-"&amp;$A236,Sheet1!$B$8:$N$1007,3,0),VLOOKUP($P$6&amp;"-"&amp;$A236,Sheet1!$B$8:$N$1007,3,0)),"")</f>
        <v/>
      </c>
      <c r="D236" s="83" t="str">
        <f>IFERROR(IF(AND($P$6="Cycle"),VLOOKUP($P$6&amp;"-"&amp;$A236,Sheet1!$B$8:$N$1007,4,0),VLOOKUP($P$6&amp;"-"&amp;$A236,Sheet1!$B$8:$N$1007,4,0)),"")</f>
        <v/>
      </c>
      <c r="E236" s="83" t="str">
        <f>IFERROR(IF(AND($P$6="Cycle"),VLOOKUP($P$6&amp;"-"&amp;$A236,Sheet1!$B$8:$N$1007,5,0),VLOOKUP($P$6&amp;"-"&amp;$A236,Sheet1!$B$8:$N$1007,5,0)),"")</f>
        <v/>
      </c>
      <c r="F236" s="84" t="str">
        <f>IFERROR(IF(AND($P$6="Cycle"),VLOOKUP($P$6&amp;"-"&amp;$A236,Sheet1!$B$8:$N$1007,6,0),VLOOKUP($P$6&amp;"-"&amp;$A236,Sheet1!$B$8:$N$1007,6,0)),"")</f>
        <v/>
      </c>
      <c r="G236" s="84" t="str">
        <f>IFERROR(IF(AND($P$6="Cycle"),VLOOKUP($P$6&amp;"-"&amp;$A236,Sheet1!$B$8:$N$1007,7,0),VLOOKUP($P$6&amp;"-"&amp;$A236,Sheet1!$B$8:$N$1007,7,0)),"")</f>
        <v/>
      </c>
      <c r="H236" s="84" t="str">
        <f>IFERROR(IF(AND($P$6="Cycle"),VLOOKUP($P$6&amp;"-"&amp;$A236,Sheet1!$B$8:$N$1007,8,0),VLOOKUP($P$6&amp;"-"&amp;$A236,Sheet1!$B$8:$N$1007,8,0)),"")</f>
        <v/>
      </c>
      <c r="I236" s="85" t="str">
        <f>IFERROR(IF(AND($P$6="Cycle"),VLOOKUP($P$6&amp;"-"&amp;$A236,Sheet1!$B$8:$N$1007,9,0),VLOOKUP($P$6&amp;"-"&amp;$A236,Sheet1!$B$8:$N$1007,9,0)),"")</f>
        <v/>
      </c>
      <c r="J236" s="83" t="str">
        <f>IFERROR(IF(AND($P$6="Cycle"),VLOOKUP($P$6&amp;"-"&amp;$A236,Sheet1!$B$8:$N$1007,10,0),VLOOKUP($P$6&amp;"-"&amp;$A236,Sheet1!$B$8:$N$1007,10,0)),"")</f>
        <v/>
      </c>
      <c r="K236" s="83" t="str">
        <f>IFERROR(IF(AND($P$6="Cycle"),VLOOKUP($P$6&amp;"-"&amp;$A236,Sheet1!$B$8:$N$1007,11,0),VLOOKUP($P$6&amp;"-"&amp;$A236,Sheet1!$B$8:$N$1007,11,0)),"")</f>
        <v/>
      </c>
      <c r="L236" s="83" t="str">
        <f>IFERROR(IF(AND($P$6="Cycle"),VLOOKUP($P$6&amp;"-"&amp;$A236,Sheet1!$B$8:$N$1007,12,0),VLOOKUP($P$6&amp;"-"&amp;$A236,Sheet1!$B$8:$N$1007,12,0)),"")</f>
        <v/>
      </c>
      <c r="M236" s="83" t="str">
        <f>IFERROR(IF(AND($P$6="Cycle"),VLOOKUP($P$6&amp;"-"&amp;$A236,Sheet1!$B$8:$N$1007,13,0),VLOOKUP($P$6&amp;"-"&amp;$A236,Sheet1!$B$8:$N$1007,13,0)),"")</f>
        <v/>
      </c>
    </row>
    <row r="237" spans="1:13" ht="21" customHeight="1">
      <c r="A237" s="11">
        <v>230</v>
      </c>
      <c r="B237" s="83" t="str">
        <f t="shared" ref="B237:B300" si="4">IFERROR(IF(AND(G237="",I237="",F237="",J237=""),"",B236+1),"")</f>
        <v/>
      </c>
      <c r="C237" s="83" t="str">
        <f>IFERROR(IF(AND($P$6="Cycle"),VLOOKUP($P$6&amp;"-"&amp;$A237,Sheet1!$B$8:$N$1007,3,0),VLOOKUP($P$6&amp;"-"&amp;$A237,Sheet1!$B$8:$N$1007,3,0)),"")</f>
        <v/>
      </c>
      <c r="D237" s="83" t="str">
        <f>IFERROR(IF(AND($P$6="Cycle"),VLOOKUP($P$6&amp;"-"&amp;$A237,Sheet1!$B$8:$N$1007,4,0),VLOOKUP($P$6&amp;"-"&amp;$A237,Sheet1!$B$8:$N$1007,4,0)),"")</f>
        <v/>
      </c>
      <c r="E237" s="83" t="str">
        <f>IFERROR(IF(AND($P$6="Cycle"),VLOOKUP($P$6&amp;"-"&amp;$A237,Sheet1!$B$8:$N$1007,5,0),VLOOKUP($P$6&amp;"-"&amp;$A237,Sheet1!$B$8:$N$1007,5,0)),"")</f>
        <v/>
      </c>
      <c r="F237" s="84" t="str">
        <f>IFERROR(IF(AND($P$6="Cycle"),VLOOKUP($P$6&amp;"-"&amp;$A237,Sheet1!$B$8:$N$1007,6,0),VLOOKUP($P$6&amp;"-"&amp;$A237,Sheet1!$B$8:$N$1007,6,0)),"")</f>
        <v/>
      </c>
      <c r="G237" s="84" t="str">
        <f>IFERROR(IF(AND($P$6="Cycle"),VLOOKUP($P$6&amp;"-"&amp;$A237,Sheet1!$B$8:$N$1007,7,0),VLOOKUP($P$6&amp;"-"&amp;$A237,Sheet1!$B$8:$N$1007,7,0)),"")</f>
        <v/>
      </c>
      <c r="H237" s="84" t="str">
        <f>IFERROR(IF(AND($P$6="Cycle"),VLOOKUP($P$6&amp;"-"&amp;$A237,Sheet1!$B$8:$N$1007,8,0),VLOOKUP($P$6&amp;"-"&amp;$A237,Sheet1!$B$8:$N$1007,8,0)),"")</f>
        <v/>
      </c>
      <c r="I237" s="85" t="str">
        <f>IFERROR(IF(AND($P$6="Cycle"),VLOOKUP($P$6&amp;"-"&amp;$A237,Sheet1!$B$8:$N$1007,9,0),VLOOKUP($P$6&amp;"-"&amp;$A237,Sheet1!$B$8:$N$1007,9,0)),"")</f>
        <v/>
      </c>
      <c r="J237" s="83" t="str">
        <f>IFERROR(IF(AND($P$6="Cycle"),VLOOKUP($P$6&amp;"-"&amp;$A237,Sheet1!$B$8:$N$1007,10,0),VLOOKUP($P$6&amp;"-"&amp;$A237,Sheet1!$B$8:$N$1007,10,0)),"")</f>
        <v/>
      </c>
      <c r="K237" s="83" t="str">
        <f>IFERROR(IF(AND($P$6="Cycle"),VLOOKUP($P$6&amp;"-"&amp;$A237,Sheet1!$B$8:$N$1007,11,0),VLOOKUP($P$6&amp;"-"&amp;$A237,Sheet1!$B$8:$N$1007,11,0)),"")</f>
        <v/>
      </c>
      <c r="L237" s="83" t="str">
        <f>IFERROR(IF(AND($P$6="Cycle"),VLOOKUP($P$6&amp;"-"&amp;$A237,Sheet1!$B$8:$N$1007,12,0),VLOOKUP($P$6&amp;"-"&amp;$A237,Sheet1!$B$8:$N$1007,12,0)),"")</f>
        <v/>
      </c>
      <c r="M237" s="83" t="str">
        <f>IFERROR(IF(AND($P$6="Cycle"),VLOOKUP($P$6&amp;"-"&amp;$A237,Sheet1!$B$8:$N$1007,13,0),VLOOKUP($P$6&amp;"-"&amp;$A237,Sheet1!$B$8:$N$1007,13,0)),"")</f>
        <v/>
      </c>
    </row>
    <row r="238" spans="1:13" ht="21" customHeight="1">
      <c r="A238" s="11">
        <v>231</v>
      </c>
      <c r="B238" s="83" t="str">
        <f t="shared" si="4"/>
        <v/>
      </c>
      <c r="C238" s="83" t="str">
        <f>IFERROR(IF(AND($P$6="Cycle"),VLOOKUP($P$6&amp;"-"&amp;$A238,Sheet1!$B$8:$N$1007,3,0),VLOOKUP($P$6&amp;"-"&amp;$A238,Sheet1!$B$8:$N$1007,3,0)),"")</f>
        <v/>
      </c>
      <c r="D238" s="83" t="str">
        <f>IFERROR(IF(AND($P$6="Cycle"),VLOOKUP($P$6&amp;"-"&amp;$A238,Sheet1!$B$8:$N$1007,4,0),VLOOKUP($P$6&amp;"-"&amp;$A238,Sheet1!$B$8:$N$1007,4,0)),"")</f>
        <v/>
      </c>
      <c r="E238" s="83" t="str">
        <f>IFERROR(IF(AND($P$6="Cycle"),VLOOKUP($P$6&amp;"-"&amp;$A238,Sheet1!$B$8:$N$1007,5,0),VLOOKUP($P$6&amp;"-"&amp;$A238,Sheet1!$B$8:$N$1007,5,0)),"")</f>
        <v/>
      </c>
      <c r="F238" s="84" t="str">
        <f>IFERROR(IF(AND($P$6="Cycle"),VLOOKUP($P$6&amp;"-"&amp;$A238,Sheet1!$B$8:$N$1007,6,0),VLOOKUP($P$6&amp;"-"&amp;$A238,Sheet1!$B$8:$N$1007,6,0)),"")</f>
        <v/>
      </c>
      <c r="G238" s="84" t="str">
        <f>IFERROR(IF(AND($P$6="Cycle"),VLOOKUP($P$6&amp;"-"&amp;$A238,Sheet1!$B$8:$N$1007,7,0),VLOOKUP($P$6&amp;"-"&amp;$A238,Sheet1!$B$8:$N$1007,7,0)),"")</f>
        <v/>
      </c>
      <c r="H238" s="84" t="str">
        <f>IFERROR(IF(AND($P$6="Cycle"),VLOOKUP($P$6&amp;"-"&amp;$A238,Sheet1!$B$8:$N$1007,8,0),VLOOKUP($P$6&amp;"-"&amp;$A238,Sheet1!$B$8:$N$1007,8,0)),"")</f>
        <v/>
      </c>
      <c r="I238" s="85" t="str">
        <f>IFERROR(IF(AND($P$6="Cycle"),VLOOKUP($P$6&amp;"-"&amp;$A238,Sheet1!$B$8:$N$1007,9,0),VLOOKUP($P$6&amp;"-"&amp;$A238,Sheet1!$B$8:$N$1007,9,0)),"")</f>
        <v/>
      </c>
      <c r="J238" s="83" t="str">
        <f>IFERROR(IF(AND($P$6="Cycle"),VLOOKUP($P$6&amp;"-"&amp;$A238,Sheet1!$B$8:$N$1007,10,0),VLOOKUP($P$6&amp;"-"&amp;$A238,Sheet1!$B$8:$N$1007,10,0)),"")</f>
        <v/>
      </c>
      <c r="K238" s="83" t="str">
        <f>IFERROR(IF(AND($P$6="Cycle"),VLOOKUP($P$6&amp;"-"&amp;$A238,Sheet1!$B$8:$N$1007,11,0),VLOOKUP($P$6&amp;"-"&amp;$A238,Sheet1!$B$8:$N$1007,11,0)),"")</f>
        <v/>
      </c>
      <c r="L238" s="83" t="str">
        <f>IFERROR(IF(AND($P$6="Cycle"),VLOOKUP($P$6&amp;"-"&amp;$A238,Sheet1!$B$8:$N$1007,12,0),VLOOKUP($P$6&amp;"-"&amp;$A238,Sheet1!$B$8:$N$1007,12,0)),"")</f>
        <v/>
      </c>
      <c r="M238" s="83" t="str">
        <f>IFERROR(IF(AND($P$6="Cycle"),VLOOKUP($P$6&amp;"-"&amp;$A238,Sheet1!$B$8:$N$1007,13,0),VLOOKUP($P$6&amp;"-"&amp;$A238,Sheet1!$B$8:$N$1007,13,0)),"")</f>
        <v/>
      </c>
    </row>
    <row r="239" spans="1:13" ht="21" customHeight="1">
      <c r="A239" s="11">
        <v>232</v>
      </c>
      <c r="B239" s="83" t="str">
        <f t="shared" si="4"/>
        <v/>
      </c>
      <c r="C239" s="83" t="str">
        <f>IFERROR(IF(AND($P$6="Cycle"),VLOOKUP($P$6&amp;"-"&amp;$A239,Sheet1!$B$8:$N$1007,3,0),VLOOKUP($P$6&amp;"-"&amp;$A239,Sheet1!$B$8:$N$1007,3,0)),"")</f>
        <v/>
      </c>
      <c r="D239" s="83" t="str">
        <f>IFERROR(IF(AND($P$6="Cycle"),VLOOKUP($P$6&amp;"-"&amp;$A239,Sheet1!$B$8:$N$1007,4,0),VLOOKUP($P$6&amp;"-"&amp;$A239,Sheet1!$B$8:$N$1007,4,0)),"")</f>
        <v/>
      </c>
      <c r="E239" s="83" t="str">
        <f>IFERROR(IF(AND($P$6="Cycle"),VLOOKUP($P$6&amp;"-"&amp;$A239,Sheet1!$B$8:$N$1007,5,0),VLOOKUP($P$6&amp;"-"&amp;$A239,Sheet1!$B$8:$N$1007,5,0)),"")</f>
        <v/>
      </c>
      <c r="F239" s="84" t="str">
        <f>IFERROR(IF(AND($P$6="Cycle"),VLOOKUP($P$6&amp;"-"&amp;$A239,Sheet1!$B$8:$N$1007,6,0),VLOOKUP($P$6&amp;"-"&amp;$A239,Sheet1!$B$8:$N$1007,6,0)),"")</f>
        <v/>
      </c>
      <c r="G239" s="84" t="str">
        <f>IFERROR(IF(AND($P$6="Cycle"),VLOOKUP($P$6&amp;"-"&amp;$A239,Sheet1!$B$8:$N$1007,7,0),VLOOKUP($P$6&amp;"-"&amp;$A239,Sheet1!$B$8:$N$1007,7,0)),"")</f>
        <v/>
      </c>
      <c r="H239" s="84" t="str">
        <f>IFERROR(IF(AND($P$6="Cycle"),VLOOKUP($P$6&amp;"-"&amp;$A239,Sheet1!$B$8:$N$1007,8,0),VLOOKUP($P$6&amp;"-"&amp;$A239,Sheet1!$B$8:$N$1007,8,0)),"")</f>
        <v/>
      </c>
      <c r="I239" s="85" t="str">
        <f>IFERROR(IF(AND($P$6="Cycle"),VLOOKUP($P$6&amp;"-"&amp;$A239,Sheet1!$B$8:$N$1007,9,0),VLOOKUP($P$6&amp;"-"&amp;$A239,Sheet1!$B$8:$N$1007,9,0)),"")</f>
        <v/>
      </c>
      <c r="J239" s="83" t="str">
        <f>IFERROR(IF(AND($P$6="Cycle"),VLOOKUP($P$6&amp;"-"&amp;$A239,Sheet1!$B$8:$N$1007,10,0),VLOOKUP($P$6&amp;"-"&amp;$A239,Sheet1!$B$8:$N$1007,10,0)),"")</f>
        <v/>
      </c>
      <c r="K239" s="83" t="str">
        <f>IFERROR(IF(AND($P$6="Cycle"),VLOOKUP($P$6&amp;"-"&amp;$A239,Sheet1!$B$8:$N$1007,11,0),VLOOKUP($P$6&amp;"-"&amp;$A239,Sheet1!$B$8:$N$1007,11,0)),"")</f>
        <v/>
      </c>
      <c r="L239" s="83" t="str">
        <f>IFERROR(IF(AND($P$6="Cycle"),VLOOKUP($P$6&amp;"-"&amp;$A239,Sheet1!$B$8:$N$1007,12,0),VLOOKUP($P$6&amp;"-"&amp;$A239,Sheet1!$B$8:$N$1007,12,0)),"")</f>
        <v/>
      </c>
      <c r="M239" s="83" t="str">
        <f>IFERROR(IF(AND($P$6="Cycle"),VLOOKUP($P$6&amp;"-"&amp;$A239,Sheet1!$B$8:$N$1007,13,0),VLOOKUP($P$6&amp;"-"&amp;$A239,Sheet1!$B$8:$N$1007,13,0)),"")</f>
        <v/>
      </c>
    </row>
    <row r="240" spans="1:13" ht="21" customHeight="1">
      <c r="A240" s="11">
        <v>233</v>
      </c>
      <c r="B240" s="83" t="str">
        <f t="shared" si="4"/>
        <v/>
      </c>
      <c r="C240" s="83" t="str">
        <f>IFERROR(IF(AND($P$6="Cycle"),VLOOKUP($P$6&amp;"-"&amp;$A240,Sheet1!$B$8:$N$1007,3,0),VLOOKUP($P$6&amp;"-"&amp;$A240,Sheet1!$B$8:$N$1007,3,0)),"")</f>
        <v/>
      </c>
      <c r="D240" s="83" t="str">
        <f>IFERROR(IF(AND($P$6="Cycle"),VLOOKUP($P$6&amp;"-"&amp;$A240,Sheet1!$B$8:$N$1007,4,0),VLOOKUP($P$6&amp;"-"&amp;$A240,Sheet1!$B$8:$N$1007,4,0)),"")</f>
        <v/>
      </c>
      <c r="E240" s="83" t="str">
        <f>IFERROR(IF(AND($P$6="Cycle"),VLOOKUP($P$6&amp;"-"&amp;$A240,Sheet1!$B$8:$N$1007,5,0),VLOOKUP($P$6&amp;"-"&amp;$A240,Sheet1!$B$8:$N$1007,5,0)),"")</f>
        <v/>
      </c>
      <c r="F240" s="84" t="str">
        <f>IFERROR(IF(AND($P$6="Cycle"),VLOOKUP($P$6&amp;"-"&amp;$A240,Sheet1!$B$8:$N$1007,6,0),VLOOKUP($P$6&amp;"-"&amp;$A240,Sheet1!$B$8:$N$1007,6,0)),"")</f>
        <v/>
      </c>
      <c r="G240" s="84" t="str">
        <f>IFERROR(IF(AND($P$6="Cycle"),VLOOKUP($P$6&amp;"-"&amp;$A240,Sheet1!$B$8:$N$1007,7,0),VLOOKUP($P$6&amp;"-"&amp;$A240,Sheet1!$B$8:$N$1007,7,0)),"")</f>
        <v/>
      </c>
      <c r="H240" s="84" t="str">
        <f>IFERROR(IF(AND($P$6="Cycle"),VLOOKUP($P$6&amp;"-"&amp;$A240,Sheet1!$B$8:$N$1007,8,0),VLOOKUP($P$6&amp;"-"&amp;$A240,Sheet1!$B$8:$N$1007,8,0)),"")</f>
        <v/>
      </c>
      <c r="I240" s="85" t="str">
        <f>IFERROR(IF(AND($P$6="Cycle"),VLOOKUP($P$6&amp;"-"&amp;$A240,Sheet1!$B$8:$N$1007,9,0),VLOOKUP($P$6&amp;"-"&amp;$A240,Sheet1!$B$8:$N$1007,9,0)),"")</f>
        <v/>
      </c>
      <c r="J240" s="83" t="str">
        <f>IFERROR(IF(AND($P$6="Cycle"),VLOOKUP($P$6&amp;"-"&amp;$A240,Sheet1!$B$8:$N$1007,10,0),VLOOKUP($P$6&amp;"-"&amp;$A240,Sheet1!$B$8:$N$1007,10,0)),"")</f>
        <v/>
      </c>
      <c r="K240" s="83" t="str">
        <f>IFERROR(IF(AND($P$6="Cycle"),VLOOKUP($P$6&amp;"-"&amp;$A240,Sheet1!$B$8:$N$1007,11,0),VLOOKUP($P$6&amp;"-"&amp;$A240,Sheet1!$B$8:$N$1007,11,0)),"")</f>
        <v/>
      </c>
      <c r="L240" s="83" t="str">
        <f>IFERROR(IF(AND($P$6="Cycle"),VLOOKUP($P$6&amp;"-"&amp;$A240,Sheet1!$B$8:$N$1007,12,0),VLOOKUP($P$6&amp;"-"&amp;$A240,Sheet1!$B$8:$N$1007,12,0)),"")</f>
        <v/>
      </c>
      <c r="M240" s="83" t="str">
        <f>IFERROR(IF(AND($P$6="Cycle"),VLOOKUP($P$6&amp;"-"&amp;$A240,Sheet1!$B$8:$N$1007,13,0),VLOOKUP($P$6&amp;"-"&amp;$A240,Sheet1!$B$8:$N$1007,13,0)),"")</f>
        <v/>
      </c>
    </row>
    <row r="241" spans="1:13" ht="21" customHeight="1">
      <c r="A241" s="11">
        <v>234</v>
      </c>
      <c r="B241" s="83" t="str">
        <f t="shared" si="4"/>
        <v/>
      </c>
      <c r="C241" s="83" t="str">
        <f>IFERROR(IF(AND($P$6="Cycle"),VLOOKUP($P$6&amp;"-"&amp;$A241,Sheet1!$B$8:$N$1007,3,0),VLOOKUP($P$6&amp;"-"&amp;$A241,Sheet1!$B$8:$N$1007,3,0)),"")</f>
        <v/>
      </c>
      <c r="D241" s="83" t="str">
        <f>IFERROR(IF(AND($P$6="Cycle"),VLOOKUP($P$6&amp;"-"&amp;$A241,Sheet1!$B$8:$N$1007,4,0),VLOOKUP($P$6&amp;"-"&amp;$A241,Sheet1!$B$8:$N$1007,4,0)),"")</f>
        <v/>
      </c>
      <c r="E241" s="83" t="str">
        <f>IFERROR(IF(AND($P$6="Cycle"),VLOOKUP($P$6&amp;"-"&amp;$A241,Sheet1!$B$8:$N$1007,5,0),VLOOKUP($P$6&amp;"-"&amp;$A241,Sheet1!$B$8:$N$1007,5,0)),"")</f>
        <v/>
      </c>
      <c r="F241" s="84" t="str">
        <f>IFERROR(IF(AND($P$6="Cycle"),VLOOKUP($P$6&amp;"-"&amp;$A241,Sheet1!$B$8:$N$1007,6,0),VLOOKUP($P$6&amp;"-"&amp;$A241,Sheet1!$B$8:$N$1007,6,0)),"")</f>
        <v/>
      </c>
      <c r="G241" s="84" t="str">
        <f>IFERROR(IF(AND($P$6="Cycle"),VLOOKUP($P$6&amp;"-"&amp;$A241,Sheet1!$B$8:$N$1007,7,0),VLOOKUP($P$6&amp;"-"&amp;$A241,Sheet1!$B$8:$N$1007,7,0)),"")</f>
        <v/>
      </c>
      <c r="H241" s="84" t="str">
        <f>IFERROR(IF(AND($P$6="Cycle"),VLOOKUP($P$6&amp;"-"&amp;$A241,Sheet1!$B$8:$N$1007,8,0),VLOOKUP($P$6&amp;"-"&amp;$A241,Sheet1!$B$8:$N$1007,8,0)),"")</f>
        <v/>
      </c>
      <c r="I241" s="85" t="str">
        <f>IFERROR(IF(AND($P$6="Cycle"),VLOOKUP($P$6&amp;"-"&amp;$A241,Sheet1!$B$8:$N$1007,9,0),VLOOKUP($P$6&amp;"-"&amp;$A241,Sheet1!$B$8:$N$1007,9,0)),"")</f>
        <v/>
      </c>
      <c r="J241" s="83" t="str">
        <f>IFERROR(IF(AND($P$6="Cycle"),VLOOKUP($P$6&amp;"-"&amp;$A241,Sheet1!$B$8:$N$1007,10,0),VLOOKUP($P$6&amp;"-"&amp;$A241,Sheet1!$B$8:$N$1007,10,0)),"")</f>
        <v/>
      </c>
      <c r="K241" s="83" t="str">
        <f>IFERROR(IF(AND($P$6="Cycle"),VLOOKUP($P$6&amp;"-"&amp;$A241,Sheet1!$B$8:$N$1007,11,0),VLOOKUP($P$6&amp;"-"&amp;$A241,Sheet1!$B$8:$N$1007,11,0)),"")</f>
        <v/>
      </c>
      <c r="L241" s="83" t="str">
        <f>IFERROR(IF(AND($P$6="Cycle"),VLOOKUP($P$6&amp;"-"&amp;$A241,Sheet1!$B$8:$N$1007,12,0),VLOOKUP($P$6&amp;"-"&amp;$A241,Sheet1!$B$8:$N$1007,12,0)),"")</f>
        <v/>
      </c>
      <c r="M241" s="83" t="str">
        <f>IFERROR(IF(AND($P$6="Cycle"),VLOOKUP($P$6&amp;"-"&amp;$A241,Sheet1!$B$8:$N$1007,13,0),VLOOKUP($P$6&amp;"-"&amp;$A241,Sheet1!$B$8:$N$1007,13,0)),"")</f>
        <v/>
      </c>
    </row>
    <row r="242" spans="1:13" ht="21" customHeight="1">
      <c r="A242" s="11">
        <v>235</v>
      </c>
      <c r="B242" s="83" t="str">
        <f t="shared" si="4"/>
        <v/>
      </c>
      <c r="C242" s="83" t="str">
        <f>IFERROR(IF(AND($P$6="Cycle"),VLOOKUP($P$6&amp;"-"&amp;$A242,Sheet1!$B$8:$N$1007,3,0),VLOOKUP($P$6&amp;"-"&amp;$A242,Sheet1!$B$8:$N$1007,3,0)),"")</f>
        <v/>
      </c>
      <c r="D242" s="83" t="str">
        <f>IFERROR(IF(AND($P$6="Cycle"),VLOOKUP($P$6&amp;"-"&amp;$A242,Sheet1!$B$8:$N$1007,4,0),VLOOKUP($P$6&amp;"-"&amp;$A242,Sheet1!$B$8:$N$1007,4,0)),"")</f>
        <v/>
      </c>
      <c r="E242" s="83" t="str">
        <f>IFERROR(IF(AND($P$6="Cycle"),VLOOKUP($P$6&amp;"-"&amp;$A242,Sheet1!$B$8:$N$1007,5,0),VLOOKUP($P$6&amp;"-"&amp;$A242,Sheet1!$B$8:$N$1007,5,0)),"")</f>
        <v/>
      </c>
      <c r="F242" s="84" t="str">
        <f>IFERROR(IF(AND($P$6="Cycle"),VLOOKUP($P$6&amp;"-"&amp;$A242,Sheet1!$B$8:$N$1007,6,0),VLOOKUP($P$6&amp;"-"&amp;$A242,Sheet1!$B$8:$N$1007,6,0)),"")</f>
        <v/>
      </c>
      <c r="G242" s="84" t="str">
        <f>IFERROR(IF(AND($P$6="Cycle"),VLOOKUP($P$6&amp;"-"&amp;$A242,Sheet1!$B$8:$N$1007,7,0),VLOOKUP($P$6&amp;"-"&amp;$A242,Sheet1!$B$8:$N$1007,7,0)),"")</f>
        <v/>
      </c>
      <c r="H242" s="84" t="str">
        <f>IFERROR(IF(AND($P$6="Cycle"),VLOOKUP($P$6&amp;"-"&amp;$A242,Sheet1!$B$8:$N$1007,8,0),VLOOKUP($P$6&amp;"-"&amp;$A242,Sheet1!$B$8:$N$1007,8,0)),"")</f>
        <v/>
      </c>
      <c r="I242" s="85" t="str">
        <f>IFERROR(IF(AND($P$6="Cycle"),VLOOKUP($P$6&amp;"-"&amp;$A242,Sheet1!$B$8:$N$1007,9,0),VLOOKUP($P$6&amp;"-"&amp;$A242,Sheet1!$B$8:$N$1007,9,0)),"")</f>
        <v/>
      </c>
      <c r="J242" s="83" t="str">
        <f>IFERROR(IF(AND($P$6="Cycle"),VLOOKUP($P$6&amp;"-"&amp;$A242,Sheet1!$B$8:$N$1007,10,0),VLOOKUP($P$6&amp;"-"&amp;$A242,Sheet1!$B$8:$N$1007,10,0)),"")</f>
        <v/>
      </c>
      <c r="K242" s="83" t="str">
        <f>IFERROR(IF(AND($P$6="Cycle"),VLOOKUP($P$6&amp;"-"&amp;$A242,Sheet1!$B$8:$N$1007,11,0),VLOOKUP($P$6&amp;"-"&amp;$A242,Sheet1!$B$8:$N$1007,11,0)),"")</f>
        <v/>
      </c>
      <c r="L242" s="83" t="str">
        <f>IFERROR(IF(AND($P$6="Cycle"),VLOOKUP($P$6&amp;"-"&amp;$A242,Sheet1!$B$8:$N$1007,12,0),VLOOKUP($P$6&amp;"-"&amp;$A242,Sheet1!$B$8:$N$1007,12,0)),"")</f>
        <v/>
      </c>
      <c r="M242" s="83" t="str">
        <f>IFERROR(IF(AND($P$6="Cycle"),VLOOKUP($P$6&amp;"-"&amp;$A242,Sheet1!$B$8:$N$1007,13,0),VLOOKUP($P$6&amp;"-"&amp;$A242,Sheet1!$B$8:$N$1007,13,0)),"")</f>
        <v/>
      </c>
    </row>
    <row r="243" spans="1:13" ht="21" customHeight="1">
      <c r="A243" s="11">
        <v>236</v>
      </c>
      <c r="B243" s="83" t="str">
        <f t="shared" si="4"/>
        <v/>
      </c>
      <c r="C243" s="83" t="str">
        <f>IFERROR(IF(AND($P$6="Cycle"),VLOOKUP($P$6&amp;"-"&amp;$A243,Sheet1!$B$8:$N$1007,3,0),VLOOKUP($P$6&amp;"-"&amp;$A243,Sheet1!$B$8:$N$1007,3,0)),"")</f>
        <v/>
      </c>
      <c r="D243" s="83" t="str">
        <f>IFERROR(IF(AND($P$6="Cycle"),VLOOKUP($P$6&amp;"-"&amp;$A243,Sheet1!$B$8:$N$1007,4,0),VLOOKUP($P$6&amp;"-"&amp;$A243,Sheet1!$B$8:$N$1007,4,0)),"")</f>
        <v/>
      </c>
      <c r="E243" s="83" t="str">
        <f>IFERROR(IF(AND($P$6="Cycle"),VLOOKUP($P$6&amp;"-"&amp;$A243,Sheet1!$B$8:$N$1007,5,0),VLOOKUP($P$6&amp;"-"&amp;$A243,Sheet1!$B$8:$N$1007,5,0)),"")</f>
        <v/>
      </c>
      <c r="F243" s="84" t="str">
        <f>IFERROR(IF(AND($P$6="Cycle"),VLOOKUP($P$6&amp;"-"&amp;$A243,Sheet1!$B$8:$N$1007,6,0),VLOOKUP($P$6&amp;"-"&amp;$A243,Sheet1!$B$8:$N$1007,6,0)),"")</f>
        <v/>
      </c>
      <c r="G243" s="84" t="str">
        <f>IFERROR(IF(AND($P$6="Cycle"),VLOOKUP($P$6&amp;"-"&amp;$A243,Sheet1!$B$8:$N$1007,7,0),VLOOKUP($P$6&amp;"-"&amp;$A243,Sheet1!$B$8:$N$1007,7,0)),"")</f>
        <v/>
      </c>
      <c r="H243" s="84" t="str">
        <f>IFERROR(IF(AND($P$6="Cycle"),VLOOKUP($P$6&amp;"-"&amp;$A243,Sheet1!$B$8:$N$1007,8,0),VLOOKUP($P$6&amp;"-"&amp;$A243,Sheet1!$B$8:$N$1007,8,0)),"")</f>
        <v/>
      </c>
      <c r="I243" s="85" t="str">
        <f>IFERROR(IF(AND($P$6="Cycle"),VLOOKUP($P$6&amp;"-"&amp;$A243,Sheet1!$B$8:$N$1007,9,0),VLOOKUP($P$6&amp;"-"&amp;$A243,Sheet1!$B$8:$N$1007,9,0)),"")</f>
        <v/>
      </c>
      <c r="J243" s="83" t="str">
        <f>IFERROR(IF(AND($P$6="Cycle"),VLOOKUP($P$6&amp;"-"&amp;$A243,Sheet1!$B$8:$N$1007,10,0),VLOOKUP($P$6&amp;"-"&amp;$A243,Sheet1!$B$8:$N$1007,10,0)),"")</f>
        <v/>
      </c>
      <c r="K243" s="83" t="str">
        <f>IFERROR(IF(AND($P$6="Cycle"),VLOOKUP($P$6&amp;"-"&amp;$A243,Sheet1!$B$8:$N$1007,11,0),VLOOKUP($P$6&amp;"-"&amp;$A243,Sheet1!$B$8:$N$1007,11,0)),"")</f>
        <v/>
      </c>
      <c r="L243" s="83" t="str">
        <f>IFERROR(IF(AND($P$6="Cycle"),VLOOKUP($P$6&amp;"-"&amp;$A243,Sheet1!$B$8:$N$1007,12,0),VLOOKUP($P$6&amp;"-"&amp;$A243,Sheet1!$B$8:$N$1007,12,0)),"")</f>
        <v/>
      </c>
      <c r="M243" s="83" t="str">
        <f>IFERROR(IF(AND($P$6="Cycle"),VLOOKUP($P$6&amp;"-"&amp;$A243,Sheet1!$B$8:$N$1007,13,0),VLOOKUP($P$6&amp;"-"&amp;$A243,Sheet1!$B$8:$N$1007,13,0)),"")</f>
        <v/>
      </c>
    </row>
    <row r="244" spans="1:13" ht="21" customHeight="1">
      <c r="A244" s="11">
        <v>237</v>
      </c>
      <c r="B244" s="83" t="str">
        <f t="shared" si="4"/>
        <v/>
      </c>
      <c r="C244" s="83" t="str">
        <f>IFERROR(IF(AND($P$6="Cycle"),VLOOKUP($P$6&amp;"-"&amp;$A244,Sheet1!$B$8:$N$1007,3,0),VLOOKUP($P$6&amp;"-"&amp;$A244,Sheet1!$B$8:$N$1007,3,0)),"")</f>
        <v/>
      </c>
      <c r="D244" s="83" t="str">
        <f>IFERROR(IF(AND($P$6="Cycle"),VLOOKUP($P$6&amp;"-"&amp;$A244,Sheet1!$B$8:$N$1007,4,0),VLOOKUP($P$6&amp;"-"&amp;$A244,Sheet1!$B$8:$N$1007,4,0)),"")</f>
        <v/>
      </c>
      <c r="E244" s="83" t="str">
        <f>IFERROR(IF(AND($P$6="Cycle"),VLOOKUP($P$6&amp;"-"&amp;$A244,Sheet1!$B$8:$N$1007,5,0),VLOOKUP($P$6&amp;"-"&amp;$A244,Sheet1!$B$8:$N$1007,5,0)),"")</f>
        <v/>
      </c>
      <c r="F244" s="84" t="str">
        <f>IFERROR(IF(AND($P$6="Cycle"),VLOOKUP($P$6&amp;"-"&amp;$A244,Sheet1!$B$8:$N$1007,6,0),VLOOKUP($P$6&amp;"-"&amp;$A244,Sheet1!$B$8:$N$1007,6,0)),"")</f>
        <v/>
      </c>
      <c r="G244" s="84" t="str">
        <f>IFERROR(IF(AND($P$6="Cycle"),VLOOKUP($P$6&amp;"-"&amp;$A244,Sheet1!$B$8:$N$1007,7,0),VLOOKUP($P$6&amp;"-"&amp;$A244,Sheet1!$B$8:$N$1007,7,0)),"")</f>
        <v/>
      </c>
      <c r="H244" s="84" t="str">
        <f>IFERROR(IF(AND($P$6="Cycle"),VLOOKUP($P$6&amp;"-"&amp;$A244,Sheet1!$B$8:$N$1007,8,0),VLOOKUP($P$6&amp;"-"&amp;$A244,Sheet1!$B$8:$N$1007,8,0)),"")</f>
        <v/>
      </c>
      <c r="I244" s="85" t="str">
        <f>IFERROR(IF(AND($P$6="Cycle"),VLOOKUP($P$6&amp;"-"&amp;$A244,Sheet1!$B$8:$N$1007,9,0),VLOOKUP($P$6&amp;"-"&amp;$A244,Sheet1!$B$8:$N$1007,9,0)),"")</f>
        <v/>
      </c>
      <c r="J244" s="83" t="str">
        <f>IFERROR(IF(AND($P$6="Cycle"),VLOOKUP($P$6&amp;"-"&amp;$A244,Sheet1!$B$8:$N$1007,10,0),VLOOKUP($P$6&amp;"-"&amp;$A244,Sheet1!$B$8:$N$1007,10,0)),"")</f>
        <v/>
      </c>
      <c r="K244" s="83" t="str">
        <f>IFERROR(IF(AND($P$6="Cycle"),VLOOKUP($P$6&amp;"-"&amp;$A244,Sheet1!$B$8:$N$1007,11,0),VLOOKUP($P$6&amp;"-"&amp;$A244,Sheet1!$B$8:$N$1007,11,0)),"")</f>
        <v/>
      </c>
      <c r="L244" s="83" t="str">
        <f>IFERROR(IF(AND($P$6="Cycle"),VLOOKUP($P$6&amp;"-"&amp;$A244,Sheet1!$B$8:$N$1007,12,0),VLOOKUP($P$6&amp;"-"&amp;$A244,Sheet1!$B$8:$N$1007,12,0)),"")</f>
        <v/>
      </c>
      <c r="M244" s="83" t="str">
        <f>IFERROR(IF(AND($P$6="Cycle"),VLOOKUP($P$6&amp;"-"&amp;$A244,Sheet1!$B$8:$N$1007,13,0),VLOOKUP($P$6&amp;"-"&amp;$A244,Sheet1!$B$8:$N$1007,13,0)),"")</f>
        <v/>
      </c>
    </row>
    <row r="245" spans="1:13" ht="21" customHeight="1">
      <c r="A245" s="11">
        <v>238</v>
      </c>
      <c r="B245" s="83" t="str">
        <f t="shared" si="4"/>
        <v/>
      </c>
      <c r="C245" s="83" t="str">
        <f>IFERROR(IF(AND($P$6="Cycle"),VLOOKUP($P$6&amp;"-"&amp;$A245,Sheet1!$B$8:$N$1007,3,0),VLOOKUP($P$6&amp;"-"&amp;$A245,Sheet1!$B$8:$N$1007,3,0)),"")</f>
        <v/>
      </c>
      <c r="D245" s="83" t="str">
        <f>IFERROR(IF(AND($P$6="Cycle"),VLOOKUP($P$6&amp;"-"&amp;$A245,Sheet1!$B$8:$N$1007,4,0),VLOOKUP($P$6&amp;"-"&amp;$A245,Sheet1!$B$8:$N$1007,4,0)),"")</f>
        <v/>
      </c>
      <c r="E245" s="83" t="str">
        <f>IFERROR(IF(AND($P$6="Cycle"),VLOOKUP($P$6&amp;"-"&amp;$A245,Sheet1!$B$8:$N$1007,5,0),VLOOKUP($P$6&amp;"-"&amp;$A245,Sheet1!$B$8:$N$1007,5,0)),"")</f>
        <v/>
      </c>
      <c r="F245" s="84" t="str">
        <f>IFERROR(IF(AND($P$6="Cycle"),VLOOKUP($P$6&amp;"-"&amp;$A245,Sheet1!$B$8:$N$1007,6,0),VLOOKUP($P$6&amp;"-"&amp;$A245,Sheet1!$B$8:$N$1007,6,0)),"")</f>
        <v/>
      </c>
      <c r="G245" s="84" t="str">
        <f>IFERROR(IF(AND($P$6="Cycle"),VLOOKUP($P$6&amp;"-"&amp;$A245,Sheet1!$B$8:$N$1007,7,0),VLOOKUP($P$6&amp;"-"&amp;$A245,Sheet1!$B$8:$N$1007,7,0)),"")</f>
        <v/>
      </c>
      <c r="H245" s="84" t="str">
        <f>IFERROR(IF(AND($P$6="Cycle"),VLOOKUP($P$6&amp;"-"&amp;$A245,Sheet1!$B$8:$N$1007,8,0),VLOOKUP($P$6&amp;"-"&amp;$A245,Sheet1!$B$8:$N$1007,8,0)),"")</f>
        <v/>
      </c>
      <c r="I245" s="85" t="str">
        <f>IFERROR(IF(AND($P$6="Cycle"),VLOOKUP($P$6&amp;"-"&amp;$A245,Sheet1!$B$8:$N$1007,9,0),VLOOKUP($P$6&amp;"-"&amp;$A245,Sheet1!$B$8:$N$1007,9,0)),"")</f>
        <v/>
      </c>
      <c r="J245" s="83" t="str">
        <f>IFERROR(IF(AND($P$6="Cycle"),VLOOKUP($P$6&amp;"-"&amp;$A245,Sheet1!$B$8:$N$1007,10,0),VLOOKUP($P$6&amp;"-"&amp;$A245,Sheet1!$B$8:$N$1007,10,0)),"")</f>
        <v/>
      </c>
      <c r="K245" s="83" t="str">
        <f>IFERROR(IF(AND($P$6="Cycle"),VLOOKUP($P$6&amp;"-"&amp;$A245,Sheet1!$B$8:$N$1007,11,0),VLOOKUP($P$6&amp;"-"&amp;$A245,Sheet1!$B$8:$N$1007,11,0)),"")</f>
        <v/>
      </c>
      <c r="L245" s="83" t="str">
        <f>IFERROR(IF(AND($P$6="Cycle"),VLOOKUP($P$6&amp;"-"&amp;$A245,Sheet1!$B$8:$N$1007,12,0),VLOOKUP($P$6&amp;"-"&amp;$A245,Sheet1!$B$8:$N$1007,12,0)),"")</f>
        <v/>
      </c>
      <c r="M245" s="83" t="str">
        <f>IFERROR(IF(AND($P$6="Cycle"),VLOOKUP($P$6&amp;"-"&amp;$A245,Sheet1!$B$8:$N$1007,13,0),VLOOKUP($P$6&amp;"-"&amp;$A245,Sheet1!$B$8:$N$1007,13,0)),"")</f>
        <v/>
      </c>
    </row>
    <row r="246" spans="1:13" ht="21" customHeight="1">
      <c r="A246" s="11">
        <v>239</v>
      </c>
      <c r="B246" s="83" t="str">
        <f t="shared" si="4"/>
        <v/>
      </c>
      <c r="C246" s="83" t="str">
        <f>IFERROR(IF(AND($P$6="Cycle"),VLOOKUP($P$6&amp;"-"&amp;$A246,Sheet1!$B$8:$N$1007,3,0),VLOOKUP($P$6&amp;"-"&amp;$A246,Sheet1!$B$8:$N$1007,3,0)),"")</f>
        <v/>
      </c>
      <c r="D246" s="83" t="str">
        <f>IFERROR(IF(AND($P$6="Cycle"),VLOOKUP($P$6&amp;"-"&amp;$A246,Sheet1!$B$8:$N$1007,4,0),VLOOKUP($P$6&amp;"-"&amp;$A246,Sheet1!$B$8:$N$1007,4,0)),"")</f>
        <v/>
      </c>
      <c r="E246" s="83" t="str">
        <f>IFERROR(IF(AND($P$6="Cycle"),VLOOKUP($P$6&amp;"-"&amp;$A246,Sheet1!$B$8:$N$1007,5,0),VLOOKUP($P$6&amp;"-"&amp;$A246,Sheet1!$B$8:$N$1007,5,0)),"")</f>
        <v/>
      </c>
      <c r="F246" s="84" t="str">
        <f>IFERROR(IF(AND($P$6="Cycle"),VLOOKUP($P$6&amp;"-"&amp;$A246,Sheet1!$B$8:$N$1007,6,0),VLOOKUP($P$6&amp;"-"&amp;$A246,Sheet1!$B$8:$N$1007,6,0)),"")</f>
        <v/>
      </c>
      <c r="G246" s="84" t="str">
        <f>IFERROR(IF(AND($P$6="Cycle"),VLOOKUP($P$6&amp;"-"&amp;$A246,Sheet1!$B$8:$N$1007,7,0),VLOOKUP($P$6&amp;"-"&amp;$A246,Sheet1!$B$8:$N$1007,7,0)),"")</f>
        <v/>
      </c>
      <c r="H246" s="84" t="str">
        <f>IFERROR(IF(AND($P$6="Cycle"),VLOOKUP($P$6&amp;"-"&amp;$A246,Sheet1!$B$8:$N$1007,8,0),VLOOKUP($P$6&amp;"-"&amp;$A246,Sheet1!$B$8:$N$1007,8,0)),"")</f>
        <v/>
      </c>
      <c r="I246" s="85" t="str">
        <f>IFERROR(IF(AND($P$6="Cycle"),VLOOKUP($P$6&amp;"-"&amp;$A246,Sheet1!$B$8:$N$1007,9,0),VLOOKUP($P$6&amp;"-"&amp;$A246,Sheet1!$B$8:$N$1007,9,0)),"")</f>
        <v/>
      </c>
      <c r="J246" s="83" t="str">
        <f>IFERROR(IF(AND($P$6="Cycle"),VLOOKUP($P$6&amp;"-"&amp;$A246,Sheet1!$B$8:$N$1007,10,0),VLOOKUP($P$6&amp;"-"&amp;$A246,Sheet1!$B$8:$N$1007,10,0)),"")</f>
        <v/>
      </c>
      <c r="K246" s="83" t="str">
        <f>IFERROR(IF(AND($P$6="Cycle"),VLOOKUP($P$6&amp;"-"&amp;$A246,Sheet1!$B$8:$N$1007,11,0),VLOOKUP($P$6&amp;"-"&amp;$A246,Sheet1!$B$8:$N$1007,11,0)),"")</f>
        <v/>
      </c>
      <c r="L246" s="83" t="str">
        <f>IFERROR(IF(AND($P$6="Cycle"),VLOOKUP($P$6&amp;"-"&amp;$A246,Sheet1!$B$8:$N$1007,12,0),VLOOKUP($P$6&amp;"-"&amp;$A246,Sheet1!$B$8:$N$1007,12,0)),"")</f>
        <v/>
      </c>
      <c r="M246" s="83" t="str">
        <f>IFERROR(IF(AND($P$6="Cycle"),VLOOKUP($P$6&amp;"-"&amp;$A246,Sheet1!$B$8:$N$1007,13,0),VLOOKUP($P$6&amp;"-"&amp;$A246,Sheet1!$B$8:$N$1007,13,0)),"")</f>
        <v/>
      </c>
    </row>
    <row r="247" spans="1:13" ht="21" customHeight="1">
      <c r="A247" s="11">
        <v>240</v>
      </c>
      <c r="B247" s="83" t="str">
        <f t="shared" si="4"/>
        <v/>
      </c>
      <c r="C247" s="83" t="str">
        <f>IFERROR(IF(AND($P$6="Cycle"),VLOOKUP($P$6&amp;"-"&amp;$A247,Sheet1!$B$8:$N$1007,3,0),VLOOKUP($P$6&amp;"-"&amp;$A247,Sheet1!$B$8:$N$1007,3,0)),"")</f>
        <v/>
      </c>
      <c r="D247" s="83" t="str">
        <f>IFERROR(IF(AND($P$6="Cycle"),VLOOKUP($P$6&amp;"-"&amp;$A247,Sheet1!$B$8:$N$1007,4,0),VLOOKUP($P$6&amp;"-"&amp;$A247,Sheet1!$B$8:$N$1007,4,0)),"")</f>
        <v/>
      </c>
      <c r="E247" s="83" t="str">
        <f>IFERROR(IF(AND($P$6="Cycle"),VLOOKUP($P$6&amp;"-"&amp;$A247,Sheet1!$B$8:$N$1007,5,0),VLOOKUP($P$6&amp;"-"&amp;$A247,Sheet1!$B$8:$N$1007,5,0)),"")</f>
        <v/>
      </c>
      <c r="F247" s="84" t="str">
        <f>IFERROR(IF(AND($P$6="Cycle"),VLOOKUP($P$6&amp;"-"&amp;$A247,Sheet1!$B$8:$N$1007,6,0),VLOOKUP($P$6&amp;"-"&amp;$A247,Sheet1!$B$8:$N$1007,6,0)),"")</f>
        <v/>
      </c>
      <c r="G247" s="84" t="str">
        <f>IFERROR(IF(AND($P$6="Cycle"),VLOOKUP($P$6&amp;"-"&amp;$A247,Sheet1!$B$8:$N$1007,7,0),VLOOKUP($P$6&amp;"-"&amp;$A247,Sheet1!$B$8:$N$1007,7,0)),"")</f>
        <v/>
      </c>
      <c r="H247" s="84" t="str">
        <f>IFERROR(IF(AND($P$6="Cycle"),VLOOKUP($P$6&amp;"-"&amp;$A247,Sheet1!$B$8:$N$1007,8,0),VLOOKUP($P$6&amp;"-"&amp;$A247,Sheet1!$B$8:$N$1007,8,0)),"")</f>
        <v/>
      </c>
      <c r="I247" s="85" t="str">
        <f>IFERROR(IF(AND($P$6="Cycle"),VLOOKUP($P$6&amp;"-"&amp;$A247,Sheet1!$B$8:$N$1007,9,0),VLOOKUP($P$6&amp;"-"&amp;$A247,Sheet1!$B$8:$N$1007,9,0)),"")</f>
        <v/>
      </c>
      <c r="J247" s="83" t="str">
        <f>IFERROR(IF(AND($P$6="Cycle"),VLOOKUP($P$6&amp;"-"&amp;$A247,Sheet1!$B$8:$N$1007,10,0),VLOOKUP($P$6&amp;"-"&amp;$A247,Sheet1!$B$8:$N$1007,10,0)),"")</f>
        <v/>
      </c>
      <c r="K247" s="83" t="str">
        <f>IFERROR(IF(AND($P$6="Cycle"),VLOOKUP($P$6&amp;"-"&amp;$A247,Sheet1!$B$8:$N$1007,11,0),VLOOKUP($P$6&amp;"-"&amp;$A247,Sheet1!$B$8:$N$1007,11,0)),"")</f>
        <v/>
      </c>
      <c r="L247" s="83" t="str">
        <f>IFERROR(IF(AND($P$6="Cycle"),VLOOKUP($P$6&amp;"-"&amp;$A247,Sheet1!$B$8:$N$1007,12,0),VLOOKUP($P$6&amp;"-"&amp;$A247,Sheet1!$B$8:$N$1007,12,0)),"")</f>
        <v/>
      </c>
      <c r="M247" s="83" t="str">
        <f>IFERROR(IF(AND($P$6="Cycle"),VLOOKUP($P$6&amp;"-"&amp;$A247,Sheet1!$B$8:$N$1007,13,0),VLOOKUP($P$6&amp;"-"&amp;$A247,Sheet1!$B$8:$N$1007,13,0)),"")</f>
        <v/>
      </c>
    </row>
    <row r="248" spans="1:13" ht="21" customHeight="1">
      <c r="A248" s="11">
        <v>241</v>
      </c>
      <c r="B248" s="83" t="str">
        <f t="shared" si="4"/>
        <v/>
      </c>
      <c r="C248" s="83" t="str">
        <f>IFERROR(IF(AND($P$6="Cycle"),VLOOKUP($P$6&amp;"-"&amp;$A248,Sheet1!$B$8:$N$1007,3,0),VLOOKUP($P$6&amp;"-"&amp;$A248,Sheet1!$B$8:$N$1007,3,0)),"")</f>
        <v/>
      </c>
      <c r="D248" s="83" t="str">
        <f>IFERROR(IF(AND($P$6="Cycle"),VLOOKUP($P$6&amp;"-"&amp;$A248,Sheet1!$B$8:$N$1007,4,0),VLOOKUP($P$6&amp;"-"&amp;$A248,Sheet1!$B$8:$N$1007,4,0)),"")</f>
        <v/>
      </c>
      <c r="E248" s="83" t="str">
        <f>IFERROR(IF(AND($P$6="Cycle"),VLOOKUP($P$6&amp;"-"&amp;$A248,Sheet1!$B$8:$N$1007,5,0),VLOOKUP($P$6&amp;"-"&amp;$A248,Sheet1!$B$8:$N$1007,5,0)),"")</f>
        <v/>
      </c>
      <c r="F248" s="84" t="str">
        <f>IFERROR(IF(AND($P$6="Cycle"),VLOOKUP($P$6&amp;"-"&amp;$A248,Sheet1!$B$8:$N$1007,6,0),VLOOKUP($P$6&amp;"-"&amp;$A248,Sheet1!$B$8:$N$1007,6,0)),"")</f>
        <v/>
      </c>
      <c r="G248" s="84" t="str">
        <f>IFERROR(IF(AND($P$6="Cycle"),VLOOKUP($P$6&amp;"-"&amp;$A248,Sheet1!$B$8:$N$1007,7,0),VLOOKUP($P$6&amp;"-"&amp;$A248,Sheet1!$B$8:$N$1007,7,0)),"")</f>
        <v/>
      </c>
      <c r="H248" s="84" t="str">
        <f>IFERROR(IF(AND($P$6="Cycle"),VLOOKUP($P$6&amp;"-"&amp;$A248,Sheet1!$B$8:$N$1007,8,0),VLOOKUP($P$6&amp;"-"&amp;$A248,Sheet1!$B$8:$N$1007,8,0)),"")</f>
        <v/>
      </c>
      <c r="I248" s="85" t="str">
        <f>IFERROR(IF(AND($P$6="Cycle"),VLOOKUP($P$6&amp;"-"&amp;$A248,Sheet1!$B$8:$N$1007,9,0),VLOOKUP($P$6&amp;"-"&amp;$A248,Sheet1!$B$8:$N$1007,9,0)),"")</f>
        <v/>
      </c>
      <c r="J248" s="83" t="str">
        <f>IFERROR(IF(AND($P$6="Cycle"),VLOOKUP($P$6&amp;"-"&amp;$A248,Sheet1!$B$8:$N$1007,10,0),VLOOKUP($P$6&amp;"-"&amp;$A248,Sheet1!$B$8:$N$1007,10,0)),"")</f>
        <v/>
      </c>
      <c r="K248" s="83" t="str">
        <f>IFERROR(IF(AND($P$6="Cycle"),VLOOKUP($P$6&amp;"-"&amp;$A248,Sheet1!$B$8:$N$1007,11,0),VLOOKUP($P$6&amp;"-"&amp;$A248,Sheet1!$B$8:$N$1007,11,0)),"")</f>
        <v/>
      </c>
      <c r="L248" s="83" t="str">
        <f>IFERROR(IF(AND($P$6="Cycle"),VLOOKUP($P$6&amp;"-"&amp;$A248,Sheet1!$B$8:$N$1007,12,0),VLOOKUP($P$6&amp;"-"&amp;$A248,Sheet1!$B$8:$N$1007,12,0)),"")</f>
        <v/>
      </c>
      <c r="M248" s="83" t="str">
        <f>IFERROR(IF(AND($P$6="Cycle"),VLOOKUP($P$6&amp;"-"&amp;$A248,Sheet1!$B$8:$N$1007,13,0),VLOOKUP($P$6&amp;"-"&amp;$A248,Sheet1!$B$8:$N$1007,13,0)),"")</f>
        <v/>
      </c>
    </row>
    <row r="249" spans="1:13" ht="21" customHeight="1">
      <c r="A249" s="11">
        <v>242</v>
      </c>
      <c r="B249" s="83" t="str">
        <f t="shared" si="4"/>
        <v/>
      </c>
      <c r="C249" s="83" t="str">
        <f>IFERROR(IF(AND($P$6="Cycle"),VLOOKUP($P$6&amp;"-"&amp;$A249,Sheet1!$B$8:$N$1007,3,0),VLOOKUP($P$6&amp;"-"&amp;$A249,Sheet1!$B$8:$N$1007,3,0)),"")</f>
        <v/>
      </c>
      <c r="D249" s="83" t="str">
        <f>IFERROR(IF(AND($P$6="Cycle"),VLOOKUP($P$6&amp;"-"&amp;$A249,Sheet1!$B$8:$N$1007,4,0),VLOOKUP($P$6&amp;"-"&amp;$A249,Sheet1!$B$8:$N$1007,4,0)),"")</f>
        <v/>
      </c>
      <c r="E249" s="83" t="str">
        <f>IFERROR(IF(AND($P$6="Cycle"),VLOOKUP($P$6&amp;"-"&amp;$A249,Sheet1!$B$8:$N$1007,5,0),VLOOKUP($P$6&amp;"-"&amp;$A249,Sheet1!$B$8:$N$1007,5,0)),"")</f>
        <v/>
      </c>
      <c r="F249" s="84" t="str">
        <f>IFERROR(IF(AND($P$6="Cycle"),VLOOKUP($P$6&amp;"-"&amp;$A249,Sheet1!$B$8:$N$1007,6,0),VLOOKUP($P$6&amp;"-"&amp;$A249,Sheet1!$B$8:$N$1007,6,0)),"")</f>
        <v/>
      </c>
      <c r="G249" s="84" t="str">
        <f>IFERROR(IF(AND($P$6="Cycle"),VLOOKUP($P$6&amp;"-"&amp;$A249,Sheet1!$B$8:$N$1007,7,0),VLOOKUP($P$6&amp;"-"&amp;$A249,Sheet1!$B$8:$N$1007,7,0)),"")</f>
        <v/>
      </c>
      <c r="H249" s="84" t="str">
        <f>IFERROR(IF(AND($P$6="Cycle"),VLOOKUP($P$6&amp;"-"&amp;$A249,Sheet1!$B$8:$N$1007,8,0),VLOOKUP($P$6&amp;"-"&amp;$A249,Sheet1!$B$8:$N$1007,8,0)),"")</f>
        <v/>
      </c>
      <c r="I249" s="85" t="str">
        <f>IFERROR(IF(AND($P$6="Cycle"),VLOOKUP($P$6&amp;"-"&amp;$A249,Sheet1!$B$8:$N$1007,9,0),VLOOKUP($P$6&amp;"-"&amp;$A249,Sheet1!$B$8:$N$1007,9,0)),"")</f>
        <v/>
      </c>
      <c r="J249" s="83" t="str">
        <f>IFERROR(IF(AND($P$6="Cycle"),VLOOKUP($P$6&amp;"-"&amp;$A249,Sheet1!$B$8:$N$1007,10,0),VLOOKUP($P$6&amp;"-"&amp;$A249,Sheet1!$B$8:$N$1007,10,0)),"")</f>
        <v/>
      </c>
      <c r="K249" s="83" t="str">
        <f>IFERROR(IF(AND($P$6="Cycle"),VLOOKUP($P$6&amp;"-"&amp;$A249,Sheet1!$B$8:$N$1007,11,0),VLOOKUP($P$6&amp;"-"&amp;$A249,Sheet1!$B$8:$N$1007,11,0)),"")</f>
        <v/>
      </c>
      <c r="L249" s="83" t="str">
        <f>IFERROR(IF(AND($P$6="Cycle"),VLOOKUP($P$6&amp;"-"&amp;$A249,Sheet1!$B$8:$N$1007,12,0),VLOOKUP($P$6&amp;"-"&amp;$A249,Sheet1!$B$8:$N$1007,12,0)),"")</f>
        <v/>
      </c>
      <c r="M249" s="83" t="str">
        <f>IFERROR(IF(AND($P$6="Cycle"),VLOOKUP($P$6&amp;"-"&amp;$A249,Sheet1!$B$8:$N$1007,13,0),VLOOKUP($P$6&amp;"-"&amp;$A249,Sheet1!$B$8:$N$1007,13,0)),"")</f>
        <v/>
      </c>
    </row>
    <row r="250" spans="1:13" ht="21" customHeight="1">
      <c r="A250" s="11">
        <v>243</v>
      </c>
      <c r="B250" s="83" t="str">
        <f t="shared" si="4"/>
        <v/>
      </c>
      <c r="C250" s="83" t="str">
        <f>IFERROR(IF(AND($P$6="Cycle"),VLOOKUP($P$6&amp;"-"&amp;$A250,Sheet1!$B$8:$N$1007,3,0),VLOOKUP($P$6&amp;"-"&amp;$A250,Sheet1!$B$8:$N$1007,3,0)),"")</f>
        <v/>
      </c>
      <c r="D250" s="83" t="str">
        <f>IFERROR(IF(AND($P$6="Cycle"),VLOOKUP($P$6&amp;"-"&amp;$A250,Sheet1!$B$8:$N$1007,4,0),VLOOKUP($P$6&amp;"-"&amp;$A250,Sheet1!$B$8:$N$1007,4,0)),"")</f>
        <v/>
      </c>
      <c r="E250" s="83" t="str">
        <f>IFERROR(IF(AND($P$6="Cycle"),VLOOKUP($P$6&amp;"-"&amp;$A250,Sheet1!$B$8:$N$1007,5,0),VLOOKUP($P$6&amp;"-"&amp;$A250,Sheet1!$B$8:$N$1007,5,0)),"")</f>
        <v/>
      </c>
      <c r="F250" s="84" t="str">
        <f>IFERROR(IF(AND($P$6="Cycle"),VLOOKUP($P$6&amp;"-"&amp;$A250,Sheet1!$B$8:$N$1007,6,0),VLOOKUP($P$6&amp;"-"&amp;$A250,Sheet1!$B$8:$N$1007,6,0)),"")</f>
        <v/>
      </c>
      <c r="G250" s="84" t="str">
        <f>IFERROR(IF(AND($P$6="Cycle"),VLOOKUP($P$6&amp;"-"&amp;$A250,Sheet1!$B$8:$N$1007,7,0),VLOOKUP($P$6&amp;"-"&amp;$A250,Sheet1!$B$8:$N$1007,7,0)),"")</f>
        <v/>
      </c>
      <c r="H250" s="84" t="str">
        <f>IFERROR(IF(AND($P$6="Cycle"),VLOOKUP($P$6&amp;"-"&amp;$A250,Sheet1!$B$8:$N$1007,8,0),VLOOKUP($P$6&amp;"-"&amp;$A250,Sheet1!$B$8:$N$1007,8,0)),"")</f>
        <v/>
      </c>
      <c r="I250" s="85" t="str">
        <f>IFERROR(IF(AND($P$6="Cycle"),VLOOKUP($P$6&amp;"-"&amp;$A250,Sheet1!$B$8:$N$1007,9,0),VLOOKUP($P$6&amp;"-"&amp;$A250,Sheet1!$B$8:$N$1007,9,0)),"")</f>
        <v/>
      </c>
      <c r="J250" s="83" t="str">
        <f>IFERROR(IF(AND($P$6="Cycle"),VLOOKUP($P$6&amp;"-"&amp;$A250,Sheet1!$B$8:$N$1007,10,0),VLOOKUP($P$6&amp;"-"&amp;$A250,Sheet1!$B$8:$N$1007,10,0)),"")</f>
        <v/>
      </c>
      <c r="K250" s="83" t="str">
        <f>IFERROR(IF(AND($P$6="Cycle"),VLOOKUP($P$6&amp;"-"&amp;$A250,Sheet1!$B$8:$N$1007,11,0),VLOOKUP($P$6&amp;"-"&amp;$A250,Sheet1!$B$8:$N$1007,11,0)),"")</f>
        <v/>
      </c>
      <c r="L250" s="83" t="str">
        <f>IFERROR(IF(AND($P$6="Cycle"),VLOOKUP($P$6&amp;"-"&amp;$A250,Sheet1!$B$8:$N$1007,12,0),VLOOKUP($P$6&amp;"-"&amp;$A250,Sheet1!$B$8:$N$1007,12,0)),"")</f>
        <v/>
      </c>
      <c r="M250" s="83" t="str">
        <f>IFERROR(IF(AND($P$6="Cycle"),VLOOKUP($P$6&amp;"-"&amp;$A250,Sheet1!$B$8:$N$1007,13,0),VLOOKUP($P$6&amp;"-"&amp;$A250,Sheet1!$B$8:$N$1007,13,0)),"")</f>
        <v/>
      </c>
    </row>
    <row r="251" spans="1:13" ht="21" customHeight="1">
      <c r="A251" s="11">
        <v>244</v>
      </c>
      <c r="B251" s="83" t="str">
        <f t="shared" si="4"/>
        <v/>
      </c>
      <c r="C251" s="83" t="str">
        <f>IFERROR(IF(AND($P$6="Cycle"),VLOOKUP($P$6&amp;"-"&amp;$A251,Sheet1!$B$8:$N$1007,3,0),VLOOKUP($P$6&amp;"-"&amp;$A251,Sheet1!$B$8:$N$1007,3,0)),"")</f>
        <v/>
      </c>
      <c r="D251" s="83" t="str">
        <f>IFERROR(IF(AND($P$6="Cycle"),VLOOKUP($P$6&amp;"-"&amp;$A251,Sheet1!$B$8:$N$1007,4,0),VLOOKUP($P$6&amp;"-"&amp;$A251,Sheet1!$B$8:$N$1007,4,0)),"")</f>
        <v/>
      </c>
      <c r="E251" s="83" t="str">
        <f>IFERROR(IF(AND($P$6="Cycle"),VLOOKUP($P$6&amp;"-"&amp;$A251,Sheet1!$B$8:$N$1007,5,0),VLOOKUP($P$6&amp;"-"&amp;$A251,Sheet1!$B$8:$N$1007,5,0)),"")</f>
        <v/>
      </c>
      <c r="F251" s="84" t="str">
        <f>IFERROR(IF(AND($P$6="Cycle"),VLOOKUP($P$6&amp;"-"&amp;$A251,Sheet1!$B$8:$N$1007,6,0),VLOOKUP($P$6&amp;"-"&amp;$A251,Sheet1!$B$8:$N$1007,6,0)),"")</f>
        <v/>
      </c>
      <c r="G251" s="84" t="str">
        <f>IFERROR(IF(AND($P$6="Cycle"),VLOOKUP($P$6&amp;"-"&amp;$A251,Sheet1!$B$8:$N$1007,7,0),VLOOKUP($P$6&amp;"-"&amp;$A251,Sheet1!$B$8:$N$1007,7,0)),"")</f>
        <v/>
      </c>
      <c r="H251" s="84" t="str">
        <f>IFERROR(IF(AND($P$6="Cycle"),VLOOKUP($P$6&amp;"-"&amp;$A251,Sheet1!$B$8:$N$1007,8,0),VLOOKUP($P$6&amp;"-"&amp;$A251,Sheet1!$B$8:$N$1007,8,0)),"")</f>
        <v/>
      </c>
      <c r="I251" s="85" t="str">
        <f>IFERROR(IF(AND($P$6="Cycle"),VLOOKUP($P$6&amp;"-"&amp;$A251,Sheet1!$B$8:$N$1007,9,0),VLOOKUP($P$6&amp;"-"&amp;$A251,Sheet1!$B$8:$N$1007,9,0)),"")</f>
        <v/>
      </c>
      <c r="J251" s="83" t="str">
        <f>IFERROR(IF(AND($P$6="Cycle"),VLOOKUP($P$6&amp;"-"&amp;$A251,Sheet1!$B$8:$N$1007,10,0),VLOOKUP($P$6&amp;"-"&amp;$A251,Sheet1!$B$8:$N$1007,10,0)),"")</f>
        <v/>
      </c>
      <c r="K251" s="83" t="str">
        <f>IFERROR(IF(AND($P$6="Cycle"),VLOOKUP($P$6&amp;"-"&amp;$A251,Sheet1!$B$8:$N$1007,11,0),VLOOKUP($P$6&amp;"-"&amp;$A251,Sheet1!$B$8:$N$1007,11,0)),"")</f>
        <v/>
      </c>
      <c r="L251" s="83" t="str">
        <f>IFERROR(IF(AND($P$6="Cycle"),VLOOKUP($P$6&amp;"-"&amp;$A251,Sheet1!$B$8:$N$1007,12,0),VLOOKUP($P$6&amp;"-"&amp;$A251,Sheet1!$B$8:$N$1007,12,0)),"")</f>
        <v/>
      </c>
      <c r="M251" s="83" t="str">
        <f>IFERROR(IF(AND($P$6="Cycle"),VLOOKUP($P$6&amp;"-"&amp;$A251,Sheet1!$B$8:$N$1007,13,0),VLOOKUP($P$6&amp;"-"&amp;$A251,Sheet1!$B$8:$N$1007,13,0)),"")</f>
        <v/>
      </c>
    </row>
    <row r="252" spans="1:13" ht="21" customHeight="1">
      <c r="A252" s="11">
        <v>245</v>
      </c>
      <c r="B252" s="83" t="str">
        <f t="shared" si="4"/>
        <v/>
      </c>
      <c r="C252" s="83" t="str">
        <f>IFERROR(IF(AND($P$6="Cycle"),VLOOKUP($P$6&amp;"-"&amp;$A252,Sheet1!$B$8:$N$1007,3,0),VLOOKUP($P$6&amp;"-"&amp;$A252,Sheet1!$B$8:$N$1007,3,0)),"")</f>
        <v/>
      </c>
      <c r="D252" s="83" t="str">
        <f>IFERROR(IF(AND($P$6="Cycle"),VLOOKUP($P$6&amp;"-"&amp;$A252,Sheet1!$B$8:$N$1007,4,0),VLOOKUP($P$6&amp;"-"&amp;$A252,Sheet1!$B$8:$N$1007,4,0)),"")</f>
        <v/>
      </c>
      <c r="E252" s="83" t="str">
        <f>IFERROR(IF(AND($P$6="Cycle"),VLOOKUP($P$6&amp;"-"&amp;$A252,Sheet1!$B$8:$N$1007,5,0),VLOOKUP($P$6&amp;"-"&amp;$A252,Sheet1!$B$8:$N$1007,5,0)),"")</f>
        <v/>
      </c>
      <c r="F252" s="84" t="str">
        <f>IFERROR(IF(AND($P$6="Cycle"),VLOOKUP($P$6&amp;"-"&amp;$A252,Sheet1!$B$8:$N$1007,6,0),VLOOKUP($P$6&amp;"-"&amp;$A252,Sheet1!$B$8:$N$1007,6,0)),"")</f>
        <v/>
      </c>
      <c r="G252" s="84" t="str">
        <f>IFERROR(IF(AND($P$6="Cycle"),VLOOKUP($P$6&amp;"-"&amp;$A252,Sheet1!$B$8:$N$1007,7,0),VLOOKUP($P$6&amp;"-"&amp;$A252,Sheet1!$B$8:$N$1007,7,0)),"")</f>
        <v/>
      </c>
      <c r="H252" s="84" t="str">
        <f>IFERROR(IF(AND($P$6="Cycle"),VLOOKUP($P$6&amp;"-"&amp;$A252,Sheet1!$B$8:$N$1007,8,0),VLOOKUP($P$6&amp;"-"&amp;$A252,Sheet1!$B$8:$N$1007,8,0)),"")</f>
        <v/>
      </c>
      <c r="I252" s="85" t="str">
        <f>IFERROR(IF(AND($P$6="Cycle"),VLOOKUP($P$6&amp;"-"&amp;$A252,Sheet1!$B$8:$N$1007,9,0),VLOOKUP($P$6&amp;"-"&amp;$A252,Sheet1!$B$8:$N$1007,9,0)),"")</f>
        <v/>
      </c>
      <c r="J252" s="83" t="str">
        <f>IFERROR(IF(AND($P$6="Cycle"),VLOOKUP($P$6&amp;"-"&amp;$A252,Sheet1!$B$8:$N$1007,10,0),VLOOKUP($P$6&amp;"-"&amp;$A252,Sheet1!$B$8:$N$1007,10,0)),"")</f>
        <v/>
      </c>
      <c r="K252" s="83" t="str">
        <f>IFERROR(IF(AND($P$6="Cycle"),VLOOKUP($P$6&amp;"-"&amp;$A252,Sheet1!$B$8:$N$1007,11,0),VLOOKUP($P$6&amp;"-"&amp;$A252,Sheet1!$B$8:$N$1007,11,0)),"")</f>
        <v/>
      </c>
      <c r="L252" s="83" t="str">
        <f>IFERROR(IF(AND($P$6="Cycle"),VLOOKUP($P$6&amp;"-"&amp;$A252,Sheet1!$B$8:$N$1007,12,0),VLOOKUP($P$6&amp;"-"&amp;$A252,Sheet1!$B$8:$N$1007,12,0)),"")</f>
        <v/>
      </c>
      <c r="M252" s="83" t="str">
        <f>IFERROR(IF(AND($P$6="Cycle"),VLOOKUP($P$6&amp;"-"&amp;$A252,Sheet1!$B$8:$N$1007,13,0),VLOOKUP($P$6&amp;"-"&amp;$A252,Sheet1!$B$8:$N$1007,13,0)),"")</f>
        <v/>
      </c>
    </row>
    <row r="253" spans="1:13" ht="21" customHeight="1">
      <c r="A253" s="11">
        <v>246</v>
      </c>
      <c r="B253" s="83" t="str">
        <f t="shared" si="4"/>
        <v/>
      </c>
      <c r="C253" s="83" t="str">
        <f>IFERROR(IF(AND($P$6="Cycle"),VLOOKUP($P$6&amp;"-"&amp;$A253,Sheet1!$B$8:$N$1007,3,0),VLOOKUP($P$6&amp;"-"&amp;$A253,Sheet1!$B$8:$N$1007,3,0)),"")</f>
        <v/>
      </c>
      <c r="D253" s="83" t="str">
        <f>IFERROR(IF(AND($P$6="Cycle"),VLOOKUP($P$6&amp;"-"&amp;$A253,Sheet1!$B$8:$N$1007,4,0),VLOOKUP($P$6&amp;"-"&amp;$A253,Sheet1!$B$8:$N$1007,4,0)),"")</f>
        <v/>
      </c>
      <c r="E253" s="83" t="str">
        <f>IFERROR(IF(AND($P$6="Cycle"),VLOOKUP($P$6&amp;"-"&amp;$A253,Sheet1!$B$8:$N$1007,5,0),VLOOKUP($P$6&amp;"-"&amp;$A253,Sheet1!$B$8:$N$1007,5,0)),"")</f>
        <v/>
      </c>
      <c r="F253" s="84" t="str">
        <f>IFERROR(IF(AND($P$6="Cycle"),VLOOKUP($P$6&amp;"-"&amp;$A253,Sheet1!$B$8:$N$1007,6,0),VLOOKUP($P$6&amp;"-"&amp;$A253,Sheet1!$B$8:$N$1007,6,0)),"")</f>
        <v/>
      </c>
      <c r="G253" s="84" t="str">
        <f>IFERROR(IF(AND($P$6="Cycle"),VLOOKUP($P$6&amp;"-"&amp;$A253,Sheet1!$B$8:$N$1007,7,0),VLOOKUP($P$6&amp;"-"&amp;$A253,Sheet1!$B$8:$N$1007,7,0)),"")</f>
        <v/>
      </c>
      <c r="H253" s="84" t="str">
        <f>IFERROR(IF(AND($P$6="Cycle"),VLOOKUP($P$6&amp;"-"&amp;$A253,Sheet1!$B$8:$N$1007,8,0),VLOOKUP($P$6&amp;"-"&amp;$A253,Sheet1!$B$8:$N$1007,8,0)),"")</f>
        <v/>
      </c>
      <c r="I253" s="85" t="str">
        <f>IFERROR(IF(AND($P$6="Cycle"),VLOOKUP($P$6&amp;"-"&amp;$A253,Sheet1!$B$8:$N$1007,9,0),VLOOKUP($P$6&amp;"-"&amp;$A253,Sheet1!$B$8:$N$1007,9,0)),"")</f>
        <v/>
      </c>
      <c r="J253" s="83" t="str">
        <f>IFERROR(IF(AND($P$6="Cycle"),VLOOKUP($P$6&amp;"-"&amp;$A253,Sheet1!$B$8:$N$1007,10,0),VLOOKUP($P$6&amp;"-"&amp;$A253,Sheet1!$B$8:$N$1007,10,0)),"")</f>
        <v/>
      </c>
      <c r="K253" s="83" t="str">
        <f>IFERROR(IF(AND($P$6="Cycle"),VLOOKUP($P$6&amp;"-"&amp;$A253,Sheet1!$B$8:$N$1007,11,0),VLOOKUP($P$6&amp;"-"&amp;$A253,Sheet1!$B$8:$N$1007,11,0)),"")</f>
        <v/>
      </c>
      <c r="L253" s="83" t="str">
        <f>IFERROR(IF(AND($P$6="Cycle"),VLOOKUP($P$6&amp;"-"&amp;$A253,Sheet1!$B$8:$N$1007,12,0),VLOOKUP($P$6&amp;"-"&amp;$A253,Sheet1!$B$8:$N$1007,12,0)),"")</f>
        <v/>
      </c>
      <c r="M253" s="83" t="str">
        <f>IFERROR(IF(AND($P$6="Cycle"),VLOOKUP($P$6&amp;"-"&amp;$A253,Sheet1!$B$8:$N$1007,13,0),VLOOKUP($P$6&amp;"-"&amp;$A253,Sheet1!$B$8:$N$1007,13,0)),"")</f>
        <v/>
      </c>
    </row>
    <row r="254" spans="1:13" ht="21" customHeight="1">
      <c r="A254" s="11">
        <v>247</v>
      </c>
      <c r="B254" s="83" t="str">
        <f t="shared" si="4"/>
        <v/>
      </c>
      <c r="C254" s="83" t="str">
        <f>IFERROR(IF(AND($P$6="Cycle"),VLOOKUP($P$6&amp;"-"&amp;$A254,Sheet1!$B$8:$N$1007,3,0),VLOOKUP($P$6&amp;"-"&amp;$A254,Sheet1!$B$8:$N$1007,3,0)),"")</f>
        <v/>
      </c>
      <c r="D254" s="83" t="str">
        <f>IFERROR(IF(AND($P$6="Cycle"),VLOOKUP($P$6&amp;"-"&amp;$A254,Sheet1!$B$8:$N$1007,4,0),VLOOKUP($P$6&amp;"-"&amp;$A254,Sheet1!$B$8:$N$1007,4,0)),"")</f>
        <v/>
      </c>
      <c r="E254" s="83" t="str">
        <f>IFERROR(IF(AND($P$6="Cycle"),VLOOKUP($P$6&amp;"-"&amp;$A254,Sheet1!$B$8:$N$1007,5,0),VLOOKUP($P$6&amp;"-"&amp;$A254,Sheet1!$B$8:$N$1007,5,0)),"")</f>
        <v/>
      </c>
      <c r="F254" s="84" t="str">
        <f>IFERROR(IF(AND($P$6="Cycle"),VLOOKUP($P$6&amp;"-"&amp;$A254,Sheet1!$B$8:$N$1007,6,0),VLOOKUP($P$6&amp;"-"&amp;$A254,Sheet1!$B$8:$N$1007,6,0)),"")</f>
        <v/>
      </c>
      <c r="G254" s="84" t="str">
        <f>IFERROR(IF(AND($P$6="Cycle"),VLOOKUP($P$6&amp;"-"&amp;$A254,Sheet1!$B$8:$N$1007,7,0),VLOOKUP($P$6&amp;"-"&amp;$A254,Sheet1!$B$8:$N$1007,7,0)),"")</f>
        <v/>
      </c>
      <c r="H254" s="84" t="str">
        <f>IFERROR(IF(AND($P$6="Cycle"),VLOOKUP($P$6&amp;"-"&amp;$A254,Sheet1!$B$8:$N$1007,8,0),VLOOKUP($P$6&amp;"-"&amp;$A254,Sheet1!$B$8:$N$1007,8,0)),"")</f>
        <v/>
      </c>
      <c r="I254" s="85" t="str">
        <f>IFERROR(IF(AND($P$6="Cycle"),VLOOKUP($P$6&amp;"-"&amp;$A254,Sheet1!$B$8:$N$1007,9,0),VLOOKUP($P$6&amp;"-"&amp;$A254,Sheet1!$B$8:$N$1007,9,0)),"")</f>
        <v/>
      </c>
      <c r="J254" s="83" t="str">
        <f>IFERROR(IF(AND($P$6="Cycle"),VLOOKUP($P$6&amp;"-"&amp;$A254,Sheet1!$B$8:$N$1007,10,0),VLOOKUP($P$6&amp;"-"&amp;$A254,Sheet1!$B$8:$N$1007,10,0)),"")</f>
        <v/>
      </c>
      <c r="K254" s="83" t="str">
        <f>IFERROR(IF(AND($P$6="Cycle"),VLOOKUP($P$6&amp;"-"&amp;$A254,Sheet1!$B$8:$N$1007,11,0),VLOOKUP($P$6&amp;"-"&amp;$A254,Sheet1!$B$8:$N$1007,11,0)),"")</f>
        <v/>
      </c>
      <c r="L254" s="83" t="str">
        <f>IFERROR(IF(AND($P$6="Cycle"),VLOOKUP($P$6&amp;"-"&amp;$A254,Sheet1!$B$8:$N$1007,12,0),VLOOKUP($P$6&amp;"-"&amp;$A254,Sheet1!$B$8:$N$1007,12,0)),"")</f>
        <v/>
      </c>
      <c r="M254" s="83" t="str">
        <f>IFERROR(IF(AND($P$6="Cycle"),VLOOKUP($P$6&amp;"-"&amp;$A254,Sheet1!$B$8:$N$1007,13,0),VLOOKUP($P$6&amp;"-"&amp;$A254,Sheet1!$B$8:$N$1007,13,0)),"")</f>
        <v/>
      </c>
    </row>
    <row r="255" spans="1:13" ht="21" customHeight="1">
      <c r="A255" s="11">
        <v>248</v>
      </c>
      <c r="B255" s="83" t="str">
        <f t="shared" si="4"/>
        <v/>
      </c>
      <c r="C255" s="83" t="str">
        <f>IFERROR(IF(AND($P$6="Cycle"),VLOOKUP($P$6&amp;"-"&amp;$A255,Sheet1!$B$8:$N$1007,3,0),VLOOKUP($P$6&amp;"-"&amp;$A255,Sheet1!$B$8:$N$1007,3,0)),"")</f>
        <v/>
      </c>
      <c r="D255" s="83" t="str">
        <f>IFERROR(IF(AND($P$6="Cycle"),VLOOKUP($P$6&amp;"-"&amp;$A255,Sheet1!$B$8:$N$1007,4,0),VLOOKUP($P$6&amp;"-"&amp;$A255,Sheet1!$B$8:$N$1007,4,0)),"")</f>
        <v/>
      </c>
      <c r="E255" s="83" t="str">
        <f>IFERROR(IF(AND($P$6="Cycle"),VLOOKUP($P$6&amp;"-"&amp;$A255,Sheet1!$B$8:$N$1007,5,0),VLOOKUP($P$6&amp;"-"&amp;$A255,Sheet1!$B$8:$N$1007,5,0)),"")</f>
        <v/>
      </c>
      <c r="F255" s="84" t="str">
        <f>IFERROR(IF(AND($P$6="Cycle"),VLOOKUP($P$6&amp;"-"&amp;$A255,Sheet1!$B$8:$N$1007,6,0),VLOOKUP($P$6&amp;"-"&amp;$A255,Sheet1!$B$8:$N$1007,6,0)),"")</f>
        <v/>
      </c>
      <c r="G255" s="84" t="str">
        <f>IFERROR(IF(AND($P$6="Cycle"),VLOOKUP($P$6&amp;"-"&amp;$A255,Sheet1!$B$8:$N$1007,7,0),VLOOKUP($P$6&amp;"-"&amp;$A255,Sheet1!$B$8:$N$1007,7,0)),"")</f>
        <v/>
      </c>
      <c r="H255" s="84" t="str">
        <f>IFERROR(IF(AND($P$6="Cycle"),VLOOKUP($P$6&amp;"-"&amp;$A255,Sheet1!$B$8:$N$1007,8,0),VLOOKUP($P$6&amp;"-"&amp;$A255,Sheet1!$B$8:$N$1007,8,0)),"")</f>
        <v/>
      </c>
      <c r="I255" s="85" t="str">
        <f>IFERROR(IF(AND($P$6="Cycle"),VLOOKUP($P$6&amp;"-"&amp;$A255,Sheet1!$B$8:$N$1007,9,0),VLOOKUP($P$6&amp;"-"&amp;$A255,Sheet1!$B$8:$N$1007,9,0)),"")</f>
        <v/>
      </c>
      <c r="J255" s="83" t="str">
        <f>IFERROR(IF(AND($P$6="Cycle"),VLOOKUP($P$6&amp;"-"&amp;$A255,Sheet1!$B$8:$N$1007,10,0),VLOOKUP($P$6&amp;"-"&amp;$A255,Sheet1!$B$8:$N$1007,10,0)),"")</f>
        <v/>
      </c>
      <c r="K255" s="83" t="str">
        <f>IFERROR(IF(AND($P$6="Cycle"),VLOOKUP($P$6&amp;"-"&amp;$A255,Sheet1!$B$8:$N$1007,11,0),VLOOKUP($P$6&amp;"-"&amp;$A255,Sheet1!$B$8:$N$1007,11,0)),"")</f>
        <v/>
      </c>
      <c r="L255" s="83" t="str">
        <f>IFERROR(IF(AND($P$6="Cycle"),VLOOKUP($P$6&amp;"-"&amp;$A255,Sheet1!$B$8:$N$1007,12,0),VLOOKUP($P$6&amp;"-"&amp;$A255,Sheet1!$B$8:$N$1007,12,0)),"")</f>
        <v/>
      </c>
      <c r="M255" s="83" t="str">
        <f>IFERROR(IF(AND($P$6="Cycle"),VLOOKUP($P$6&amp;"-"&amp;$A255,Sheet1!$B$8:$N$1007,13,0),VLOOKUP($P$6&amp;"-"&amp;$A255,Sheet1!$B$8:$N$1007,13,0)),"")</f>
        <v/>
      </c>
    </row>
    <row r="256" spans="1:13" ht="21" customHeight="1">
      <c r="A256" s="11">
        <v>249</v>
      </c>
      <c r="B256" s="83" t="str">
        <f t="shared" si="4"/>
        <v/>
      </c>
      <c r="C256" s="83" t="str">
        <f>IFERROR(IF(AND($P$6="Cycle"),VLOOKUP($P$6&amp;"-"&amp;$A256,Sheet1!$B$8:$N$1007,3,0),VLOOKUP($P$6&amp;"-"&amp;$A256,Sheet1!$B$8:$N$1007,3,0)),"")</f>
        <v/>
      </c>
      <c r="D256" s="83" t="str">
        <f>IFERROR(IF(AND($P$6="Cycle"),VLOOKUP($P$6&amp;"-"&amp;$A256,Sheet1!$B$8:$N$1007,4,0),VLOOKUP($P$6&amp;"-"&amp;$A256,Sheet1!$B$8:$N$1007,4,0)),"")</f>
        <v/>
      </c>
      <c r="E256" s="83" t="str">
        <f>IFERROR(IF(AND($P$6="Cycle"),VLOOKUP($P$6&amp;"-"&amp;$A256,Sheet1!$B$8:$N$1007,5,0),VLOOKUP($P$6&amp;"-"&amp;$A256,Sheet1!$B$8:$N$1007,5,0)),"")</f>
        <v/>
      </c>
      <c r="F256" s="84" t="str">
        <f>IFERROR(IF(AND($P$6="Cycle"),VLOOKUP($P$6&amp;"-"&amp;$A256,Sheet1!$B$8:$N$1007,6,0),VLOOKUP($P$6&amp;"-"&amp;$A256,Sheet1!$B$8:$N$1007,6,0)),"")</f>
        <v/>
      </c>
      <c r="G256" s="84" t="str">
        <f>IFERROR(IF(AND($P$6="Cycle"),VLOOKUP($P$6&amp;"-"&amp;$A256,Sheet1!$B$8:$N$1007,7,0),VLOOKUP($P$6&amp;"-"&amp;$A256,Sheet1!$B$8:$N$1007,7,0)),"")</f>
        <v/>
      </c>
      <c r="H256" s="84" t="str">
        <f>IFERROR(IF(AND($P$6="Cycle"),VLOOKUP($P$6&amp;"-"&amp;$A256,Sheet1!$B$8:$N$1007,8,0),VLOOKUP($P$6&amp;"-"&amp;$A256,Sheet1!$B$8:$N$1007,8,0)),"")</f>
        <v/>
      </c>
      <c r="I256" s="85" t="str">
        <f>IFERROR(IF(AND($P$6="Cycle"),VLOOKUP($P$6&amp;"-"&amp;$A256,Sheet1!$B$8:$N$1007,9,0),VLOOKUP($P$6&amp;"-"&amp;$A256,Sheet1!$B$8:$N$1007,9,0)),"")</f>
        <v/>
      </c>
      <c r="J256" s="83" t="str">
        <f>IFERROR(IF(AND($P$6="Cycle"),VLOOKUP($P$6&amp;"-"&amp;$A256,Sheet1!$B$8:$N$1007,10,0),VLOOKUP($P$6&amp;"-"&amp;$A256,Sheet1!$B$8:$N$1007,10,0)),"")</f>
        <v/>
      </c>
      <c r="K256" s="83" t="str">
        <f>IFERROR(IF(AND($P$6="Cycle"),VLOOKUP($P$6&amp;"-"&amp;$A256,Sheet1!$B$8:$N$1007,11,0),VLOOKUP($P$6&amp;"-"&amp;$A256,Sheet1!$B$8:$N$1007,11,0)),"")</f>
        <v/>
      </c>
      <c r="L256" s="83" t="str">
        <f>IFERROR(IF(AND($P$6="Cycle"),VLOOKUP($P$6&amp;"-"&amp;$A256,Sheet1!$B$8:$N$1007,12,0),VLOOKUP($P$6&amp;"-"&amp;$A256,Sheet1!$B$8:$N$1007,12,0)),"")</f>
        <v/>
      </c>
      <c r="M256" s="83" t="str">
        <f>IFERROR(IF(AND($P$6="Cycle"),VLOOKUP($P$6&amp;"-"&amp;$A256,Sheet1!$B$8:$N$1007,13,0),VLOOKUP($P$6&amp;"-"&amp;$A256,Sheet1!$B$8:$N$1007,13,0)),"")</f>
        <v/>
      </c>
    </row>
    <row r="257" spans="1:13" ht="21" customHeight="1">
      <c r="A257" s="11">
        <v>250</v>
      </c>
      <c r="B257" s="83" t="str">
        <f t="shared" si="4"/>
        <v/>
      </c>
      <c r="C257" s="83" t="str">
        <f>IFERROR(IF(AND($P$6="Cycle"),VLOOKUP($P$6&amp;"-"&amp;$A257,Sheet1!$B$8:$N$1007,3,0),VLOOKUP($P$6&amp;"-"&amp;$A257,Sheet1!$B$8:$N$1007,3,0)),"")</f>
        <v/>
      </c>
      <c r="D257" s="83" t="str">
        <f>IFERROR(IF(AND($P$6="Cycle"),VLOOKUP($P$6&amp;"-"&amp;$A257,Sheet1!$B$8:$N$1007,4,0),VLOOKUP($P$6&amp;"-"&amp;$A257,Sheet1!$B$8:$N$1007,4,0)),"")</f>
        <v/>
      </c>
      <c r="E257" s="83" t="str">
        <f>IFERROR(IF(AND($P$6="Cycle"),VLOOKUP($P$6&amp;"-"&amp;$A257,Sheet1!$B$8:$N$1007,5,0),VLOOKUP($P$6&amp;"-"&amp;$A257,Sheet1!$B$8:$N$1007,5,0)),"")</f>
        <v/>
      </c>
      <c r="F257" s="84" t="str">
        <f>IFERROR(IF(AND($P$6="Cycle"),VLOOKUP($P$6&amp;"-"&amp;$A257,Sheet1!$B$8:$N$1007,6,0),VLOOKUP($P$6&amp;"-"&amp;$A257,Sheet1!$B$8:$N$1007,6,0)),"")</f>
        <v/>
      </c>
      <c r="G257" s="84" t="str">
        <f>IFERROR(IF(AND($P$6="Cycle"),VLOOKUP($P$6&amp;"-"&amp;$A257,Sheet1!$B$8:$N$1007,7,0),VLOOKUP($P$6&amp;"-"&amp;$A257,Sheet1!$B$8:$N$1007,7,0)),"")</f>
        <v/>
      </c>
      <c r="H257" s="84" t="str">
        <f>IFERROR(IF(AND($P$6="Cycle"),VLOOKUP($P$6&amp;"-"&amp;$A257,Sheet1!$B$8:$N$1007,8,0),VLOOKUP($P$6&amp;"-"&amp;$A257,Sheet1!$B$8:$N$1007,8,0)),"")</f>
        <v/>
      </c>
      <c r="I257" s="85" t="str">
        <f>IFERROR(IF(AND($P$6="Cycle"),VLOOKUP($P$6&amp;"-"&amp;$A257,Sheet1!$B$8:$N$1007,9,0),VLOOKUP($P$6&amp;"-"&amp;$A257,Sheet1!$B$8:$N$1007,9,0)),"")</f>
        <v/>
      </c>
      <c r="J257" s="83" t="str">
        <f>IFERROR(IF(AND($P$6="Cycle"),VLOOKUP($P$6&amp;"-"&amp;$A257,Sheet1!$B$8:$N$1007,10,0),VLOOKUP($P$6&amp;"-"&amp;$A257,Sheet1!$B$8:$N$1007,10,0)),"")</f>
        <v/>
      </c>
      <c r="K257" s="83" t="str">
        <f>IFERROR(IF(AND($P$6="Cycle"),VLOOKUP($P$6&amp;"-"&amp;$A257,Sheet1!$B$8:$N$1007,11,0),VLOOKUP($P$6&amp;"-"&amp;$A257,Sheet1!$B$8:$N$1007,11,0)),"")</f>
        <v/>
      </c>
      <c r="L257" s="83" t="str">
        <f>IFERROR(IF(AND($P$6="Cycle"),VLOOKUP($P$6&amp;"-"&amp;$A257,Sheet1!$B$8:$N$1007,12,0),VLOOKUP($P$6&amp;"-"&amp;$A257,Sheet1!$B$8:$N$1007,12,0)),"")</f>
        <v/>
      </c>
      <c r="M257" s="83" t="str">
        <f>IFERROR(IF(AND($P$6="Cycle"),VLOOKUP($P$6&amp;"-"&amp;$A257,Sheet1!$B$8:$N$1007,13,0),VLOOKUP($P$6&amp;"-"&amp;$A257,Sheet1!$B$8:$N$1007,13,0)),"")</f>
        <v/>
      </c>
    </row>
    <row r="258" spans="1:13" ht="21" customHeight="1">
      <c r="A258" s="11">
        <v>251</v>
      </c>
      <c r="B258" s="83" t="str">
        <f t="shared" si="4"/>
        <v/>
      </c>
      <c r="C258" s="83" t="str">
        <f>IFERROR(IF(AND($P$6="Cycle"),VLOOKUP($P$6&amp;"-"&amp;$A258,Sheet1!$B$8:$N$1007,3,0),VLOOKUP($P$6&amp;"-"&amp;$A258,Sheet1!$B$8:$N$1007,3,0)),"")</f>
        <v/>
      </c>
      <c r="D258" s="83" t="str">
        <f>IFERROR(IF(AND($P$6="Cycle"),VLOOKUP($P$6&amp;"-"&amp;$A258,Sheet1!$B$8:$N$1007,4,0),VLOOKUP($P$6&amp;"-"&amp;$A258,Sheet1!$B$8:$N$1007,4,0)),"")</f>
        <v/>
      </c>
      <c r="E258" s="83" t="str">
        <f>IFERROR(IF(AND($P$6="Cycle"),VLOOKUP($P$6&amp;"-"&amp;$A258,Sheet1!$B$8:$N$1007,5,0),VLOOKUP($P$6&amp;"-"&amp;$A258,Sheet1!$B$8:$N$1007,5,0)),"")</f>
        <v/>
      </c>
      <c r="F258" s="84" t="str">
        <f>IFERROR(IF(AND($P$6="Cycle"),VLOOKUP($P$6&amp;"-"&amp;$A258,Sheet1!$B$8:$N$1007,6,0),VLOOKUP($P$6&amp;"-"&amp;$A258,Sheet1!$B$8:$N$1007,6,0)),"")</f>
        <v/>
      </c>
      <c r="G258" s="84" t="str">
        <f>IFERROR(IF(AND($P$6="Cycle"),VLOOKUP($P$6&amp;"-"&amp;$A258,Sheet1!$B$8:$N$1007,7,0),VLOOKUP($P$6&amp;"-"&amp;$A258,Sheet1!$B$8:$N$1007,7,0)),"")</f>
        <v/>
      </c>
      <c r="H258" s="84" t="str">
        <f>IFERROR(IF(AND($P$6="Cycle"),VLOOKUP($P$6&amp;"-"&amp;$A258,Sheet1!$B$8:$N$1007,8,0),VLOOKUP($P$6&amp;"-"&amp;$A258,Sheet1!$B$8:$N$1007,8,0)),"")</f>
        <v/>
      </c>
      <c r="I258" s="85" t="str">
        <f>IFERROR(IF(AND($P$6="Cycle"),VLOOKUP($P$6&amp;"-"&amp;$A258,Sheet1!$B$8:$N$1007,9,0),VLOOKUP($P$6&amp;"-"&amp;$A258,Sheet1!$B$8:$N$1007,9,0)),"")</f>
        <v/>
      </c>
      <c r="J258" s="83" t="str">
        <f>IFERROR(IF(AND($P$6="Cycle"),VLOOKUP($P$6&amp;"-"&amp;$A258,Sheet1!$B$8:$N$1007,10,0),VLOOKUP($P$6&amp;"-"&amp;$A258,Sheet1!$B$8:$N$1007,10,0)),"")</f>
        <v/>
      </c>
      <c r="K258" s="83" t="str">
        <f>IFERROR(IF(AND($P$6="Cycle"),VLOOKUP($P$6&amp;"-"&amp;$A258,Sheet1!$B$8:$N$1007,11,0),VLOOKUP($P$6&amp;"-"&amp;$A258,Sheet1!$B$8:$N$1007,11,0)),"")</f>
        <v/>
      </c>
      <c r="L258" s="83" t="str">
        <f>IFERROR(IF(AND($P$6="Cycle"),VLOOKUP($P$6&amp;"-"&amp;$A258,Sheet1!$B$8:$N$1007,12,0),VLOOKUP($P$6&amp;"-"&amp;$A258,Sheet1!$B$8:$N$1007,12,0)),"")</f>
        <v/>
      </c>
      <c r="M258" s="83" t="str">
        <f>IFERROR(IF(AND($P$6="Cycle"),VLOOKUP($P$6&amp;"-"&amp;$A258,Sheet1!$B$8:$N$1007,13,0),VLOOKUP($P$6&amp;"-"&amp;$A258,Sheet1!$B$8:$N$1007,13,0)),"")</f>
        <v/>
      </c>
    </row>
    <row r="259" spans="1:13" ht="21" customHeight="1">
      <c r="A259" s="11">
        <v>252</v>
      </c>
      <c r="B259" s="83" t="str">
        <f t="shared" si="4"/>
        <v/>
      </c>
      <c r="C259" s="83" t="str">
        <f>IFERROR(IF(AND($P$6="Cycle"),VLOOKUP($P$6&amp;"-"&amp;$A259,Sheet1!$B$8:$N$1007,3,0),VLOOKUP($P$6&amp;"-"&amp;$A259,Sheet1!$B$8:$N$1007,3,0)),"")</f>
        <v/>
      </c>
      <c r="D259" s="83" t="str">
        <f>IFERROR(IF(AND($P$6="Cycle"),VLOOKUP($P$6&amp;"-"&amp;$A259,Sheet1!$B$8:$N$1007,4,0),VLOOKUP($P$6&amp;"-"&amp;$A259,Sheet1!$B$8:$N$1007,4,0)),"")</f>
        <v/>
      </c>
      <c r="E259" s="83" t="str">
        <f>IFERROR(IF(AND($P$6="Cycle"),VLOOKUP($P$6&amp;"-"&amp;$A259,Sheet1!$B$8:$N$1007,5,0),VLOOKUP($P$6&amp;"-"&amp;$A259,Sheet1!$B$8:$N$1007,5,0)),"")</f>
        <v/>
      </c>
      <c r="F259" s="84" t="str">
        <f>IFERROR(IF(AND($P$6="Cycle"),VLOOKUP($P$6&amp;"-"&amp;$A259,Sheet1!$B$8:$N$1007,6,0),VLOOKUP($P$6&amp;"-"&amp;$A259,Sheet1!$B$8:$N$1007,6,0)),"")</f>
        <v/>
      </c>
      <c r="G259" s="84" t="str">
        <f>IFERROR(IF(AND($P$6="Cycle"),VLOOKUP($P$6&amp;"-"&amp;$A259,Sheet1!$B$8:$N$1007,7,0),VLOOKUP($P$6&amp;"-"&amp;$A259,Sheet1!$B$8:$N$1007,7,0)),"")</f>
        <v/>
      </c>
      <c r="H259" s="84" t="str">
        <f>IFERROR(IF(AND($P$6="Cycle"),VLOOKUP($P$6&amp;"-"&amp;$A259,Sheet1!$B$8:$N$1007,8,0),VLOOKUP($P$6&amp;"-"&amp;$A259,Sheet1!$B$8:$N$1007,8,0)),"")</f>
        <v/>
      </c>
      <c r="I259" s="85" t="str">
        <f>IFERROR(IF(AND($P$6="Cycle"),VLOOKUP($P$6&amp;"-"&amp;$A259,Sheet1!$B$8:$N$1007,9,0),VLOOKUP($P$6&amp;"-"&amp;$A259,Sheet1!$B$8:$N$1007,9,0)),"")</f>
        <v/>
      </c>
      <c r="J259" s="83" t="str">
        <f>IFERROR(IF(AND($P$6="Cycle"),VLOOKUP($P$6&amp;"-"&amp;$A259,Sheet1!$B$8:$N$1007,10,0),VLOOKUP($P$6&amp;"-"&amp;$A259,Sheet1!$B$8:$N$1007,10,0)),"")</f>
        <v/>
      </c>
      <c r="K259" s="83" t="str">
        <f>IFERROR(IF(AND($P$6="Cycle"),VLOOKUP($P$6&amp;"-"&amp;$A259,Sheet1!$B$8:$N$1007,11,0),VLOOKUP($P$6&amp;"-"&amp;$A259,Sheet1!$B$8:$N$1007,11,0)),"")</f>
        <v/>
      </c>
      <c r="L259" s="83" t="str">
        <f>IFERROR(IF(AND($P$6="Cycle"),VLOOKUP($P$6&amp;"-"&amp;$A259,Sheet1!$B$8:$N$1007,12,0),VLOOKUP($P$6&amp;"-"&amp;$A259,Sheet1!$B$8:$N$1007,12,0)),"")</f>
        <v/>
      </c>
      <c r="M259" s="83" t="str">
        <f>IFERROR(IF(AND($P$6="Cycle"),VLOOKUP($P$6&amp;"-"&amp;$A259,Sheet1!$B$8:$N$1007,13,0),VLOOKUP($P$6&amp;"-"&amp;$A259,Sheet1!$B$8:$N$1007,13,0)),"")</f>
        <v/>
      </c>
    </row>
    <row r="260" spans="1:13" ht="21" customHeight="1">
      <c r="A260" s="11">
        <v>253</v>
      </c>
      <c r="B260" s="83" t="str">
        <f t="shared" si="4"/>
        <v/>
      </c>
      <c r="C260" s="83" t="str">
        <f>IFERROR(IF(AND($P$6="Cycle"),VLOOKUP($P$6&amp;"-"&amp;$A260,Sheet1!$B$8:$N$1007,3,0),VLOOKUP($P$6&amp;"-"&amp;$A260,Sheet1!$B$8:$N$1007,3,0)),"")</f>
        <v/>
      </c>
      <c r="D260" s="83" t="str">
        <f>IFERROR(IF(AND($P$6="Cycle"),VLOOKUP($P$6&amp;"-"&amp;$A260,Sheet1!$B$8:$N$1007,4,0),VLOOKUP($P$6&amp;"-"&amp;$A260,Sheet1!$B$8:$N$1007,4,0)),"")</f>
        <v/>
      </c>
      <c r="E260" s="83" t="str">
        <f>IFERROR(IF(AND($P$6="Cycle"),VLOOKUP($P$6&amp;"-"&amp;$A260,Sheet1!$B$8:$N$1007,5,0),VLOOKUP($P$6&amp;"-"&amp;$A260,Sheet1!$B$8:$N$1007,5,0)),"")</f>
        <v/>
      </c>
      <c r="F260" s="84" t="str">
        <f>IFERROR(IF(AND($P$6="Cycle"),VLOOKUP($P$6&amp;"-"&amp;$A260,Sheet1!$B$8:$N$1007,6,0),VLOOKUP($P$6&amp;"-"&amp;$A260,Sheet1!$B$8:$N$1007,6,0)),"")</f>
        <v/>
      </c>
      <c r="G260" s="84" t="str">
        <f>IFERROR(IF(AND($P$6="Cycle"),VLOOKUP($P$6&amp;"-"&amp;$A260,Sheet1!$B$8:$N$1007,7,0),VLOOKUP($P$6&amp;"-"&amp;$A260,Sheet1!$B$8:$N$1007,7,0)),"")</f>
        <v/>
      </c>
      <c r="H260" s="84" t="str">
        <f>IFERROR(IF(AND($P$6="Cycle"),VLOOKUP($P$6&amp;"-"&amp;$A260,Sheet1!$B$8:$N$1007,8,0),VLOOKUP($P$6&amp;"-"&amp;$A260,Sheet1!$B$8:$N$1007,8,0)),"")</f>
        <v/>
      </c>
      <c r="I260" s="85" t="str">
        <f>IFERROR(IF(AND($P$6="Cycle"),VLOOKUP($P$6&amp;"-"&amp;$A260,Sheet1!$B$8:$N$1007,9,0),VLOOKUP($P$6&amp;"-"&amp;$A260,Sheet1!$B$8:$N$1007,9,0)),"")</f>
        <v/>
      </c>
      <c r="J260" s="83" t="str">
        <f>IFERROR(IF(AND($P$6="Cycle"),VLOOKUP($P$6&amp;"-"&amp;$A260,Sheet1!$B$8:$N$1007,10,0),VLOOKUP($P$6&amp;"-"&amp;$A260,Sheet1!$B$8:$N$1007,10,0)),"")</f>
        <v/>
      </c>
      <c r="K260" s="83" t="str">
        <f>IFERROR(IF(AND($P$6="Cycle"),VLOOKUP($P$6&amp;"-"&amp;$A260,Sheet1!$B$8:$N$1007,11,0),VLOOKUP($P$6&amp;"-"&amp;$A260,Sheet1!$B$8:$N$1007,11,0)),"")</f>
        <v/>
      </c>
      <c r="L260" s="83" t="str">
        <f>IFERROR(IF(AND($P$6="Cycle"),VLOOKUP($P$6&amp;"-"&amp;$A260,Sheet1!$B$8:$N$1007,12,0),VLOOKUP($P$6&amp;"-"&amp;$A260,Sheet1!$B$8:$N$1007,12,0)),"")</f>
        <v/>
      </c>
      <c r="M260" s="83" t="str">
        <f>IFERROR(IF(AND($P$6="Cycle"),VLOOKUP($P$6&amp;"-"&amp;$A260,Sheet1!$B$8:$N$1007,13,0),VLOOKUP($P$6&amp;"-"&amp;$A260,Sheet1!$B$8:$N$1007,13,0)),"")</f>
        <v/>
      </c>
    </row>
    <row r="261" spans="1:13" ht="21" customHeight="1">
      <c r="A261" s="11">
        <v>254</v>
      </c>
      <c r="B261" s="83" t="str">
        <f t="shared" si="4"/>
        <v/>
      </c>
      <c r="C261" s="83" t="str">
        <f>IFERROR(IF(AND($P$6="Cycle"),VLOOKUP($P$6&amp;"-"&amp;$A261,Sheet1!$B$8:$N$1007,3,0),VLOOKUP($P$6&amp;"-"&amp;$A261,Sheet1!$B$8:$N$1007,3,0)),"")</f>
        <v/>
      </c>
      <c r="D261" s="83" t="str">
        <f>IFERROR(IF(AND($P$6="Cycle"),VLOOKUP($P$6&amp;"-"&amp;$A261,Sheet1!$B$8:$N$1007,4,0),VLOOKUP($P$6&amp;"-"&amp;$A261,Sheet1!$B$8:$N$1007,4,0)),"")</f>
        <v/>
      </c>
      <c r="E261" s="83" t="str">
        <f>IFERROR(IF(AND($P$6="Cycle"),VLOOKUP($P$6&amp;"-"&amp;$A261,Sheet1!$B$8:$N$1007,5,0),VLOOKUP($P$6&amp;"-"&amp;$A261,Sheet1!$B$8:$N$1007,5,0)),"")</f>
        <v/>
      </c>
      <c r="F261" s="84" t="str">
        <f>IFERROR(IF(AND($P$6="Cycle"),VLOOKUP($P$6&amp;"-"&amp;$A261,Sheet1!$B$8:$N$1007,6,0),VLOOKUP($P$6&amp;"-"&amp;$A261,Sheet1!$B$8:$N$1007,6,0)),"")</f>
        <v/>
      </c>
      <c r="G261" s="84" t="str">
        <f>IFERROR(IF(AND($P$6="Cycle"),VLOOKUP($P$6&amp;"-"&amp;$A261,Sheet1!$B$8:$N$1007,7,0),VLOOKUP($P$6&amp;"-"&amp;$A261,Sheet1!$B$8:$N$1007,7,0)),"")</f>
        <v/>
      </c>
      <c r="H261" s="84" t="str">
        <f>IFERROR(IF(AND($P$6="Cycle"),VLOOKUP($P$6&amp;"-"&amp;$A261,Sheet1!$B$8:$N$1007,8,0),VLOOKUP($P$6&amp;"-"&amp;$A261,Sheet1!$B$8:$N$1007,8,0)),"")</f>
        <v/>
      </c>
      <c r="I261" s="85" t="str">
        <f>IFERROR(IF(AND($P$6="Cycle"),VLOOKUP($P$6&amp;"-"&amp;$A261,Sheet1!$B$8:$N$1007,9,0),VLOOKUP($P$6&amp;"-"&amp;$A261,Sheet1!$B$8:$N$1007,9,0)),"")</f>
        <v/>
      </c>
      <c r="J261" s="83" t="str">
        <f>IFERROR(IF(AND($P$6="Cycle"),VLOOKUP($P$6&amp;"-"&amp;$A261,Sheet1!$B$8:$N$1007,10,0),VLOOKUP($P$6&amp;"-"&amp;$A261,Sheet1!$B$8:$N$1007,10,0)),"")</f>
        <v/>
      </c>
      <c r="K261" s="83" t="str">
        <f>IFERROR(IF(AND($P$6="Cycle"),VLOOKUP($P$6&amp;"-"&amp;$A261,Sheet1!$B$8:$N$1007,11,0),VLOOKUP($P$6&amp;"-"&amp;$A261,Sheet1!$B$8:$N$1007,11,0)),"")</f>
        <v/>
      </c>
      <c r="L261" s="83" t="str">
        <f>IFERROR(IF(AND($P$6="Cycle"),VLOOKUP($P$6&amp;"-"&amp;$A261,Sheet1!$B$8:$N$1007,12,0),VLOOKUP($P$6&amp;"-"&amp;$A261,Sheet1!$B$8:$N$1007,12,0)),"")</f>
        <v/>
      </c>
      <c r="M261" s="83" t="str">
        <f>IFERROR(IF(AND($P$6="Cycle"),VLOOKUP($P$6&amp;"-"&amp;$A261,Sheet1!$B$8:$N$1007,13,0),VLOOKUP($P$6&amp;"-"&amp;$A261,Sheet1!$B$8:$N$1007,13,0)),"")</f>
        <v/>
      </c>
    </row>
    <row r="262" spans="1:13" ht="21" customHeight="1">
      <c r="A262" s="11">
        <v>255</v>
      </c>
      <c r="B262" s="83" t="str">
        <f t="shared" si="4"/>
        <v/>
      </c>
      <c r="C262" s="83" t="str">
        <f>IFERROR(IF(AND($P$6="Cycle"),VLOOKUP($P$6&amp;"-"&amp;$A262,Sheet1!$B$8:$N$1007,3,0),VLOOKUP($P$6&amp;"-"&amp;$A262,Sheet1!$B$8:$N$1007,3,0)),"")</f>
        <v/>
      </c>
      <c r="D262" s="83" t="str">
        <f>IFERROR(IF(AND($P$6="Cycle"),VLOOKUP($P$6&amp;"-"&amp;$A262,Sheet1!$B$8:$N$1007,4,0),VLOOKUP($P$6&amp;"-"&amp;$A262,Sheet1!$B$8:$N$1007,4,0)),"")</f>
        <v/>
      </c>
      <c r="E262" s="83" t="str">
        <f>IFERROR(IF(AND($P$6="Cycle"),VLOOKUP($P$6&amp;"-"&amp;$A262,Sheet1!$B$8:$N$1007,5,0),VLOOKUP($P$6&amp;"-"&amp;$A262,Sheet1!$B$8:$N$1007,5,0)),"")</f>
        <v/>
      </c>
      <c r="F262" s="84" t="str">
        <f>IFERROR(IF(AND($P$6="Cycle"),VLOOKUP($P$6&amp;"-"&amp;$A262,Sheet1!$B$8:$N$1007,6,0),VLOOKUP($P$6&amp;"-"&amp;$A262,Sheet1!$B$8:$N$1007,6,0)),"")</f>
        <v/>
      </c>
      <c r="G262" s="84" t="str">
        <f>IFERROR(IF(AND($P$6="Cycle"),VLOOKUP($P$6&amp;"-"&amp;$A262,Sheet1!$B$8:$N$1007,7,0),VLOOKUP($P$6&amp;"-"&amp;$A262,Sheet1!$B$8:$N$1007,7,0)),"")</f>
        <v/>
      </c>
      <c r="H262" s="84" t="str">
        <f>IFERROR(IF(AND($P$6="Cycle"),VLOOKUP($P$6&amp;"-"&amp;$A262,Sheet1!$B$8:$N$1007,8,0),VLOOKUP($P$6&amp;"-"&amp;$A262,Sheet1!$B$8:$N$1007,8,0)),"")</f>
        <v/>
      </c>
      <c r="I262" s="85" t="str">
        <f>IFERROR(IF(AND($P$6="Cycle"),VLOOKUP($P$6&amp;"-"&amp;$A262,Sheet1!$B$8:$N$1007,9,0),VLOOKUP($P$6&amp;"-"&amp;$A262,Sheet1!$B$8:$N$1007,9,0)),"")</f>
        <v/>
      </c>
      <c r="J262" s="83" t="str">
        <f>IFERROR(IF(AND($P$6="Cycle"),VLOOKUP($P$6&amp;"-"&amp;$A262,Sheet1!$B$8:$N$1007,10,0),VLOOKUP($P$6&amp;"-"&amp;$A262,Sheet1!$B$8:$N$1007,10,0)),"")</f>
        <v/>
      </c>
      <c r="K262" s="83" t="str">
        <f>IFERROR(IF(AND($P$6="Cycle"),VLOOKUP($P$6&amp;"-"&amp;$A262,Sheet1!$B$8:$N$1007,11,0),VLOOKUP($P$6&amp;"-"&amp;$A262,Sheet1!$B$8:$N$1007,11,0)),"")</f>
        <v/>
      </c>
      <c r="L262" s="83" t="str">
        <f>IFERROR(IF(AND($P$6="Cycle"),VLOOKUP($P$6&amp;"-"&amp;$A262,Sheet1!$B$8:$N$1007,12,0),VLOOKUP($P$6&amp;"-"&amp;$A262,Sheet1!$B$8:$N$1007,12,0)),"")</f>
        <v/>
      </c>
      <c r="M262" s="83" t="str">
        <f>IFERROR(IF(AND($P$6="Cycle"),VLOOKUP($P$6&amp;"-"&amp;$A262,Sheet1!$B$8:$N$1007,13,0),VLOOKUP($P$6&amp;"-"&amp;$A262,Sheet1!$B$8:$N$1007,13,0)),"")</f>
        <v/>
      </c>
    </row>
    <row r="263" spans="1:13" ht="21" customHeight="1">
      <c r="A263" s="11">
        <v>256</v>
      </c>
      <c r="B263" s="83" t="str">
        <f t="shared" si="4"/>
        <v/>
      </c>
      <c r="C263" s="83" t="str">
        <f>IFERROR(IF(AND($P$6="Cycle"),VLOOKUP($P$6&amp;"-"&amp;$A263,Sheet1!$B$8:$N$1007,3,0),VLOOKUP($P$6&amp;"-"&amp;$A263,Sheet1!$B$8:$N$1007,3,0)),"")</f>
        <v/>
      </c>
      <c r="D263" s="83" t="str">
        <f>IFERROR(IF(AND($P$6="Cycle"),VLOOKUP($P$6&amp;"-"&amp;$A263,Sheet1!$B$8:$N$1007,4,0),VLOOKUP($P$6&amp;"-"&amp;$A263,Sheet1!$B$8:$N$1007,4,0)),"")</f>
        <v/>
      </c>
      <c r="E263" s="83" t="str">
        <f>IFERROR(IF(AND($P$6="Cycle"),VLOOKUP($P$6&amp;"-"&amp;$A263,Sheet1!$B$8:$N$1007,5,0),VLOOKUP($P$6&amp;"-"&amp;$A263,Sheet1!$B$8:$N$1007,5,0)),"")</f>
        <v/>
      </c>
      <c r="F263" s="84" t="str">
        <f>IFERROR(IF(AND($P$6="Cycle"),VLOOKUP($P$6&amp;"-"&amp;$A263,Sheet1!$B$8:$N$1007,6,0),VLOOKUP($P$6&amp;"-"&amp;$A263,Sheet1!$B$8:$N$1007,6,0)),"")</f>
        <v/>
      </c>
      <c r="G263" s="84" t="str">
        <f>IFERROR(IF(AND($P$6="Cycle"),VLOOKUP($P$6&amp;"-"&amp;$A263,Sheet1!$B$8:$N$1007,7,0),VLOOKUP($P$6&amp;"-"&amp;$A263,Sheet1!$B$8:$N$1007,7,0)),"")</f>
        <v/>
      </c>
      <c r="H263" s="84" t="str">
        <f>IFERROR(IF(AND($P$6="Cycle"),VLOOKUP($P$6&amp;"-"&amp;$A263,Sheet1!$B$8:$N$1007,8,0),VLOOKUP($P$6&amp;"-"&amp;$A263,Sheet1!$B$8:$N$1007,8,0)),"")</f>
        <v/>
      </c>
      <c r="I263" s="85" t="str">
        <f>IFERROR(IF(AND($P$6="Cycle"),VLOOKUP($P$6&amp;"-"&amp;$A263,Sheet1!$B$8:$N$1007,9,0),VLOOKUP($P$6&amp;"-"&amp;$A263,Sheet1!$B$8:$N$1007,9,0)),"")</f>
        <v/>
      </c>
      <c r="J263" s="83" t="str">
        <f>IFERROR(IF(AND($P$6="Cycle"),VLOOKUP($P$6&amp;"-"&amp;$A263,Sheet1!$B$8:$N$1007,10,0),VLOOKUP($P$6&amp;"-"&amp;$A263,Sheet1!$B$8:$N$1007,10,0)),"")</f>
        <v/>
      </c>
      <c r="K263" s="83" t="str">
        <f>IFERROR(IF(AND($P$6="Cycle"),VLOOKUP($P$6&amp;"-"&amp;$A263,Sheet1!$B$8:$N$1007,11,0),VLOOKUP($P$6&amp;"-"&amp;$A263,Sheet1!$B$8:$N$1007,11,0)),"")</f>
        <v/>
      </c>
      <c r="L263" s="83" t="str">
        <f>IFERROR(IF(AND($P$6="Cycle"),VLOOKUP($P$6&amp;"-"&amp;$A263,Sheet1!$B$8:$N$1007,12,0),VLOOKUP($P$6&amp;"-"&amp;$A263,Sheet1!$B$8:$N$1007,12,0)),"")</f>
        <v/>
      </c>
      <c r="M263" s="83" t="str">
        <f>IFERROR(IF(AND($P$6="Cycle"),VLOOKUP($P$6&amp;"-"&amp;$A263,Sheet1!$B$8:$N$1007,13,0),VLOOKUP($P$6&amp;"-"&amp;$A263,Sheet1!$B$8:$N$1007,13,0)),"")</f>
        <v/>
      </c>
    </row>
    <row r="264" spans="1:13" ht="21" customHeight="1">
      <c r="A264" s="11">
        <v>257</v>
      </c>
      <c r="B264" s="83" t="str">
        <f t="shared" si="4"/>
        <v/>
      </c>
      <c r="C264" s="83" t="str">
        <f>IFERROR(IF(AND($P$6="Cycle"),VLOOKUP($P$6&amp;"-"&amp;$A264,Sheet1!$B$8:$N$1007,3,0),VLOOKUP($P$6&amp;"-"&amp;$A264,Sheet1!$B$8:$N$1007,3,0)),"")</f>
        <v/>
      </c>
      <c r="D264" s="83" t="str">
        <f>IFERROR(IF(AND($P$6="Cycle"),VLOOKUP($P$6&amp;"-"&amp;$A264,Sheet1!$B$8:$N$1007,4,0),VLOOKUP($P$6&amp;"-"&amp;$A264,Sheet1!$B$8:$N$1007,4,0)),"")</f>
        <v/>
      </c>
      <c r="E264" s="83" t="str">
        <f>IFERROR(IF(AND($P$6="Cycle"),VLOOKUP($P$6&amp;"-"&amp;$A264,Sheet1!$B$8:$N$1007,5,0),VLOOKUP($P$6&amp;"-"&amp;$A264,Sheet1!$B$8:$N$1007,5,0)),"")</f>
        <v/>
      </c>
      <c r="F264" s="84" t="str">
        <f>IFERROR(IF(AND($P$6="Cycle"),VLOOKUP($P$6&amp;"-"&amp;$A264,Sheet1!$B$8:$N$1007,6,0),VLOOKUP($P$6&amp;"-"&amp;$A264,Sheet1!$B$8:$N$1007,6,0)),"")</f>
        <v/>
      </c>
      <c r="G264" s="84" t="str">
        <f>IFERROR(IF(AND($P$6="Cycle"),VLOOKUP($P$6&amp;"-"&amp;$A264,Sheet1!$B$8:$N$1007,7,0),VLOOKUP($P$6&amp;"-"&amp;$A264,Sheet1!$B$8:$N$1007,7,0)),"")</f>
        <v/>
      </c>
      <c r="H264" s="84" t="str">
        <f>IFERROR(IF(AND($P$6="Cycle"),VLOOKUP($P$6&amp;"-"&amp;$A264,Sheet1!$B$8:$N$1007,8,0),VLOOKUP($P$6&amp;"-"&amp;$A264,Sheet1!$B$8:$N$1007,8,0)),"")</f>
        <v/>
      </c>
      <c r="I264" s="85" t="str">
        <f>IFERROR(IF(AND($P$6="Cycle"),VLOOKUP($P$6&amp;"-"&amp;$A264,Sheet1!$B$8:$N$1007,9,0),VLOOKUP($P$6&amp;"-"&amp;$A264,Sheet1!$B$8:$N$1007,9,0)),"")</f>
        <v/>
      </c>
      <c r="J264" s="83" t="str">
        <f>IFERROR(IF(AND($P$6="Cycle"),VLOOKUP($P$6&amp;"-"&amp;$A264,Sheet1!$B$8:$N$1007,10,0),VLOOKUP($P$6&amp;"-"&amp;$A264,Sheet1!$B$8:$N$1007,10,0)),"")</f>
        <v/>
      </c>
      <c r="K264" s="83" t="str">
        <f>IFERROR(IF(AND($P$6="Cycle"),VLOOKUP($P$6&amp;"-"&amp;$A264,Sheet1!$B$8:$N$1007,11,0),VLOOKUP($P$6&amp;"-"&amp;$A264,Sheet1!$B$8:$N$1007,11,0)),"")</f>
        <v/>
      </c>
      <c r="L264" s="83" t="str">
        <f>IFERROR(IF(AND($P$6="Cycle"),VLOOKUP($P$6&amp;"-"&amp;$A264,Sheet1!$B$8:$N$1007,12,0),VLOOKUP($P$6&amp;"-"&amp;$A264,Sheet1!$B$8:$N$1007,12,0)),"")</f>
        <v/>
      </c>
      <c r="M264" s="83" t="str">
        <f>IFERROR(IF(AND($P$6="Cycle"),VLOOKUP($P$6&amp;"-"&amp;$A264,Sheet1!$B$8:$N$1007,13,0),VLOOKUP($P$6&amp;"-"&amp;$A264,Sheet1!$B$8:$N$1007,13,0)),"")</f>
        <v/>
      </c>
    </row>
    <row r="265" spans="1:13" ht="21" customHeight="1">
      <c r="A265" s="11">
        <v>258</v>
      </c>
      <c r="B265" s="83" t="str">
        <f t="shared" si="4"/>
        <v/>
      </c>
      <c r="C265" s="83" t="str">
        <f>IFERROR(IF(AND($P$6="Cycle"),VLOOKUP($P$6&amp;"-"&amp;$A265,Sheet1!$B$8:$N$1007,3,0),VLOOKUP($P$6&amp;"-"&amp;$A265,Sheet1!$B$8:$N$1007,3,0)),"")</f>
        <v/>
      </c>
      <c r="D265" s="83" t="str">
        <f>IFERROR(IF(AND($P$6="Cycle"),VLOOKUP($P$6&amp;"-"&amp;$A265,Sheet1!$B$8:$N$1007,4,0),VLOOKUP($P$6&amp;"-"&amp;$A265,Sheet1!$B$8:$N$1007,4,0)),"")</f>
        <v/>
      </c>
      <c r="E265" s="83" t="str">
        <f>IFERROR(IF(AND($P$6="Cycle"),VLOOKUP($P$6&amp;"-"&amp;$A265,Sheet1!$B$8:$N$1007,5,0),VLOOKUP($P$6&amp;"-"&amp;$A265,Sheet1!$B$8:$N$1007,5,0)),"")</f>
        <v/>
      </c>
      <c r="F265" s="84" t="str">
        <f>IFERROR(IF(AND($P$6="Cycle"),VLOOKUP($P$6&amp;"-"&amp;$A265,Sheet1!$B$8:$N$1007,6,0),VLOOKUP($P$6&amp;"-"&amp;$A265,Sheet1!$B$8:$N$1007,6,0)),"")</f>
        <v/>
      </c>
      <c r="G265" s="84" t="str">
        <f>IFERROR(IF(AND($P$6="Cycle"),VLOOKUP($P$6&amp;"-"&amp;$A265,Sheet1!$B$8:$N$1007,7,0),VLOOKUP($P$6&amp;"-"&amp;$A265,Sheet1!$B$8:$N$1007,7,0)),"")</f>
        <v/>
      </c>
      <c r="H265" s="84" t="str">
        <f>IFERROR(IF(AND($P$6="Cycle"),VLOOKUP($P$6&amp;"-"&amp;$A265,Sheet1!$B$8:$N$1007,8,0),VLOOKUP($P$6&amp;"-"&amp;$A265,Sheet1!$B$8:$N$1007,8,0)),"")</f>
        <v/>
      </c>
      <c r="I265" s="85" t="str">
        <f>IFERROR(IF(AND($P$6="Cycle"),VLOOKUP($P$6&amp;"-"&amp;$A265,Sheet1!$B$8:$N$1007,9,0),VLOOKUP($P$6&amp;"-"&amp;$A265,Sheet1!$B$8:$N$1007,9,0)),"")</f>
        <v/>
      </c>
      <c r="J265" s="83" t="str">
        <f>IFERROR(IF(AND($P$6="Cycle"),VLOOKUP($P$6&amp;"-"&amp;$A265,Sheet1!$B$8:$N$1007,10,0),VLOOKUP($P$6&amp;"-"&amp;$A265,Sheet1!$B$8:$N$1007,10,0)),"")</f>
        <v/>
      </c>
      <c r="K265" s="83" t="str">
        <f>IFERROR(IF(AND($P$6="Cycle"),VLOOKUP($P$6&amp;"-"&amp;$A265,Sheet1!$B$8:$N$1007,11,0),VLOOKUP($P$6&amp;"-"&amp;$A265,Sheet1!$B$8:$N$1007,11,0)),"")</f>
        <v/>
      </c>
      <c r="L265" s="83" t="str">
        <f>IFERROR(IF(AND($P$6="Cycle"),VLOOKUP($P$6&amp;"-"&amp;$A265,Sheet1!$B$8:$N$1007,12,0),VLOOKUP($P$6&amp;"-"&amp;$A265,Sheet1!$B$8:$N$1007,12,0)),"")</f>
        <v/>
      </c>
      <c r="M265" s="83" t="str">
        <f>IFERROR(IF(AND($P$6="Cycle"),VLOOKUP($P$6&amp;"-"&amp;$A265,Sheet1!$B$8:$N$1007,13,0),VLOOKUP($P$6&amp;"-"&amp;$A265,Sheet1!$B$8:$N$1007,13,0)),"")</f>
        <v/>
      </c>
    </row>
    <row r="266" spans="1:13" ht="21" customHeight="1">
      <c r="A266" s="11">
        <v>259</v>
      </c>
      <c r="B266" s="83" t="str">
        <f t="shared" si="4"/>
        <v/>
      </c>
      <c r="C266" s="83" t="str">
        <f>IFERROR(IF(AND($P$6="Cycle"),VLOOKUP($P$6&amp;"-"&amp;$A266,Sheet1!$B$8:$N$1007,3,0),VLOOKUP($P$6&amp;"-"&amp;$A266,Sheet1!$B$8:$N$1007,3,0)),"")</f>
        <v/>
      </c>
      <c r="D266" s="83" t="str">
        <f>IFERROR(IF(AND($P$6="Cycle"),VLOOKUP($P$6&amp;"-"&amp;$A266,Sheet1!$B$8:$N$1007,4,0),VLOOKUP($P$6&amp;"-"&amp;$A266,Sheet1!$B$8:$N$1007,4,0)),"")</f>
        <v/>
      </c>
      <c r="E266" s="83" t="str">
        <f>IFERROR(IF(AND($P$6="Cycle"),VLOOKUP($P$6&amp;"-"&amp;$A266,Sheet1!$B$8:$N$1007,5,0),VLOOKUP($P$6&amp;"-"&amp;$A266,Sheet1!$B$8:$N$1007,5,0)),"")</f>
        <v/>
      </c>
      <c r="F266" s="84" t="str">
        <f>IFERROR(IF(AND($P$6="Cycle"),VLOOKUP($P$6&amp;"-"&amp;$A266,Sheet1!$B$8:$N$1007,6,0),VLOOKUP($P$6&amp;"-"&amp;$A266,Sheet1!$B$8:$N$1007,6,0)),"")</f>
        <v/>
      </c>
      <c r="G266" s="84" t="str">
        <f>IFERROR(IF(AND($P$6="Cycle"),VLOOKUP($P$6&amp;"-"&amp;$A266,Sheet1!$B$8:$N$1007,7,0),VLOOKUP($P$6&amp;"-"&amp;$A266,Sheet1!$B$8:$N$1007,7,0)),"")</f>
        <v/>
      </c>
      <c r="H266" s="84" t="str">
        <f>IFERROR(IF(AND($P$6="Cycle"),VLOOKUP($P$6&amp;"-"&amp;$A266,Sheet1!$B$8:$N$1007,8,0),VLOOKUP($P$6&amp;"-"&amp;$A266,Sheet1!$B$8:$N$1007,8,0)),"")</f>
        <v/>
      </c>
      <c r="I266" s="85" t="str">
        <f>IFERROR(IF(AND($P$6="Cycle"),VLOOKUP($P$6&amp;"-"&amp;$A266,Sheet1!$B$8:$N$1007,9,0),VLOOKUP($P$6&amp;"-"&amp;$A266,Sheet1!$B$8:$N$1007,9,0)),"")</f>
        <v/>
      </c>
      <c r="J266" s="83" t="str">
        <f>IFERROR(IF(AND($P$6="Cycle"),VLOOKUP($P$6&amp;"-"&amp;$A266,Sheet1!$B$8:$N$1007,10,0),VLOOKUP($P$6&amp;"-"&amp;$A266,Sheet1!$B$8:$N$1007,10,0)),"")</f>
        <v/>
      </c>
      <c r="K266" s="83" t="str">
        <f>IFERROR(IF(AND($P$6="Cycle"),VLOOKUP($P$6&amp;"-"&amp;$A266,Sheet1!$B$8:$N$1007,11,0),VLOOKUP($P$6&amp;"-"&amp;$A266,Sheet1!$B$8:$N$1007,11,0)),"")</f>
        <v/>
      </c>
      <c r="L266" s="83" t="str">
        <f>IFERROR(IF(AND($P$6="Cycle"),VLOOKUP($P$6&amp;"-"&amp;$A266,Sheet1!$B$8:$N$1007,12,0),VLOOKUP($P$6&amp;"-"&amp;$A266,Sheet1!$B$8:$N$1007,12,0)),"")</f>
        <v/>
      </c>
      <c r="M266" s="83" t="str">
        <f>IFERROR(IF(AND($P$6="Cycle"),VLOOKUP($P$6&amp;"-"&amp;$A266,Sheet1!$B$8:$N$1007,13,0),VLOOKUP($P$6&amp;"-"&amp;$A266,Sheet1!$B$8:$N$1007,13,0)),"")</f>
        <v/>
      </c>
    </row>
    <row r="267" spans="1:13" ht="21" customHeight="1">
      <c r="A267" s="11">
        <v>260</v>
      </c>
      <c r="B267" s="83" t="str">
        <f t="shared" si="4"/>
        <v/>
      </c>
      <c r="C267" s="83" t="str">
        <f>IFERROR(IF(AND($P$6="Cycle"),VLOOKUP($P$6&amp;"-"&amp;$A267,Sheet1!$B$8:$N$1007,3,0),VLOOKUP($P$6&amp;"-"&amp;$A267,Sheet1!$B$8:$N$1007,3,0)),"")</f>
        <v/>
      </c>
      <c r="D267" s="83" t="str">
        <f>IFERROR(IF(AND($P$6="Cycle"),VLOOKUP($P$6&amp;"-"&amp;$A267,Sheet1!$B$8:$N$1007,4,0),VLOOKUP($P$6&amp;"-"&amp;$A267,Sheet1!$B$8:$N$1007,4,0)),"")</f>
        <v/>
      </c>
      <c r="E267" s="83" t="str">
        <f>IFERROR(IF(AND($P$6="Cycle"),VLOOKUP($P$6&amp;"-"&amp;$A267,Sheet1!$B$8:$N$1007,5,0),VLOOKUP($P$6&amp;"-"&amp;$A267,Sheet1!$B$8:$N$1007,5,0)),"")</f>
        <v/>
      </c>
      <c r="F267" s="84" t="str">
        <f>IFERROR(IF(AND($P$6="Cycle"),VLOOKUP($P$6&amp;"-"&amp;$A267,Sheet1!$B$8:$N$1007,6,0),VLOOKUP($P$6&amp;"-"&amp;$A267,Sheet1!$B$8:$N$1007,6,0)),"")</f>
        <v/>
      </c>
      <c r="G267" s="84" t="str">
        <f>IFERROR(IF(AND($P$6="Cycle"),VLOOKUP($P$6&amp;"-"&amp;$A267,Sheet1!$B$8:$N$1007,7,0),VLOOKUP($P$6&amp;"-"&amp;$A267,Sheet1!$B$8:$N$1007,7,0)),"")</f>
        <v/>
      </c>
      <c r="H267" s="84" t="str">
        <f>IFERROR(IF(AND($P$6="Cycle"),VLOOKUP($P$6&amp;"-"&amp;$A267,Sheet1!$B$8:$N$1007,8,0),VLOOKUP($P$6&amp;"-"&amp;$A267,Sheet1!$B$8:$N$1007,8,0)),"")</f>
        <v/>
      </c>
      <c r="I267" s="85" t="str">
        <f>IFERROR(IF(AND($P$6="Cycle"),VLOOKUP($P$6&amp;"-"&amp;$A267,Sheet1!$B$8:$N$1007,9,0),VLOOKUP($P$6&amp;"-"&amp;$A267,Sheet1!$B$8:$N$1007,9,0)),"")</f>
        <v/>
      </c>
      <c r="J267" s="83" t="str">
        <f>IFERROR(IF(AND($P$6="Cycle"),VLOOKUP($P$6&amp;"-"&amp;$A267,Sheet1!$B$8:$N$1007,10,0),VLOOKUP($P$6&amp;"-"&amp;$A267,Sheet1!$B$8:$N$1007,10,0)),"")</f>
        <v/>
      </c>
      <c r="K267" s="83" t="str">
        <f>IFERROR(IF(AND($P$6="Cycle"),VLOOKUP($P$6&amp;"-"&amp;$A267,Sheet1!$B$8:$N$1007,11,0),VLOOKUP($P$6&amp;"-"&amp;$A267,Sheet1!$B$8:$N$1007,11,0)),"")</f>
        <v/>
      </c>
      <c r="L267" s="83" t="str">
        <f>IFERROR(IF(AND($P$6="Cycle"),VLOOKUP($P$6&amp;"-"&amp;$A267,Sheet1!$B$8:$N$1007,12,0),VLOOKUP($P$6&amp;"-"&amp;$A267,Sheet1!$B$8:$N$1007,12,0)),"")</f>
        <v/>
      </c>
      <c r="M267" s="83" t="str">
        <f>IFERROR(IF(AND($P$6="Cycle"),VLOOKUP($P$6&amp;"-"&amp;$A267,Sheet1!$B$8:$N$1007,13,0),VLOOKUP($P$6&amp;"-"&amp;$A267,Sheet1!$B$8:$N$1007,13,0)),"")</f>
        <v/>
      </c>
    </row>
    <row r="268" spans="1:13" ht="21" customHeight="1">
      <c r="A268" s="11">
        <v>261</v>
      </c>
      <c r="B268" s="83" t="str">
        <f t="shared" si="4"/>
        <v/>
      </c>
      <c r="C268" s="83" t="str">
        <f>IFERROR(IF(AND($P$6="Cycle"),VLOOKUP($P$6&amp;"-"&amp;$A268,Sheet1!$B$8:$N$1007,3,0),VLOOKUP($P$6&amp;"-"&amp;$A268,Sheet1!$B$8:$N$1007,3,0)),"")</f>
        <v/>
      </c>
      <c r="D268" s="83" t="str">
        <f>IFERROR(IF(AND($P$6="Cycle"),VLOOKUP($P$6&amp;"-"&amp;$A268,Sheet1!$B$8:$N$1007,4,0),VLOOKUP($P$6&amp;"-"&amp;$A268,Sheet1!$B$8:$N$1007,4,0)),"")</f>
        <v/>
      </c>
      <c r="E268" s="83" t="str">
        <f>IFERROR(IF(AND($P$6="Cycle"),VLOOKUP($P$6&amp;"-"&amp;$A268,Sheet1!$B$8:$N$1007,5,0),VLOOKUP($P$6&amp;"-"&amp;$A268,Sheet1!$B$8:$N$1007,5,0)),"")</f>
        <v/>
      </c>
      <c r="F268" s="84" t="str">
        <f>IFERROR(IF(AND($P$6="Cycle"),VLOOKUP($P$6&amp;"-"&amp;$A268,Sheet1!$B$8:$N$1007,6,0),VLOOKUP($P$6&amp;"-"&amp;$A268,Sheet1!$B$8:$N$1007,6,0)),"")</f>
        <v/>
      </c>
      <c r="G268" s="84" t="str">
        <f>IFERROR(IF(AND($P$6="Cycle"),VLOOKUP($P$6&amp;"-"&amp;$A268,Sheet1!$B$8:$N$1007,7,0),VLOOKUP($P$6&amp;"-"&amp;$A268,Sheet1!$B$8:$N$1007,7,0)),"")</f>
        <v/>
      </c>
      <c r="H268" s="84" t="str">
        <f>IFERROR(IF(AND($P$6="Cycle"),VLOOKUP($P$6&amp;"-"&amp;$A268,Sheet1!$B$8:$N$1007,8,0),VLOOKUP($P$6&amp;"-"&amp;$A268,Sheet1!$B$8:$N$1007,8,0)),"")</f>
        <v/>
      </c>
      <c r="I268" s="85" t="str">
        <f>IFERROR(IF(AND($P$6="Cycle"),VLOOKUP($P$6&amp;"-"&amp;$A268,Sheet1!$B$8:$N$1007,9,0),VLOOKUP($P$6&amp;"-"&amp;$A268,Sheet1!$B$8:$N$1007,9,0)),"")</f>
        <v/>
      </c>
      <c r="J268" s="83" t="str">
        <f>IFERROR(IF(AND($P$6="Cycle"),VLOOKUP($P$6&amp;"-"&amp;$A268,Sheet1!$B$8:$N$1007,10,0),VLOOKUP($P$6&amp;"-"&amp;$A268,Sheet1!$B$8:$N$1007,10,0)),"")</f>
        <v/>
      </c>
      <c r="K268" s="83" t="str">
        <f>IFERROR(IF(AND($P$6="Cycle"),VLOOKUP($P$6&amp;"-"&amp;$A268,Sheet1!$B$8:$N$1007,11,0),VLOOKUP($P$6&amp;"-"&amp;$A268,Sheet1!$B$8:$N$1007,11,0)),"")</f>
        <v/>
      </c>
      <c r="L268" s="83" t="str">
        <f>IFERROR(IF(AND($P$6="Cycle"),VLOOKUP($P$6&amp;"-"&amp;$A268,Sheet1!$B$8:$N$1007,12,0),VLOOKUP($P$6&amp;"-"&amp;$A268,Sheet1!$B$8:$N$1007,12,0)),"")</f>
        <v/>
      </c>
      <c r="M268" s="83" t="str">
        <f>IFERROR(IF(AND($P$6="Cycle"),VLOOKUP($P$6&amp;"-"&amp;$A268,Sheet1!$B$8:$N$1007,13,0),VLOOKUP($P$6&amp;"-"&amp;$A268,Sheet1!$B$8:$N$1007,13,0)),"")</f>
        <v/>
      </c>
    </row>
    <row r="269" spans="1:13" ht="21" customHeight="1">
      <c r="A269" s="11">
        <v>262</v>
      </c>
      <c r="B269" s="83" t="str">
        <f t="shared" si="4"/>
        <v/>
      </c>
      <c r="C269" s="83" t="str">
        <f>IFERROR(IF(AND($P$6="Cycle"),VLOOKUP($P$6&amp;"-"&amp;$A269,Sheet1!$B$8:$N$1007,3,0),VLOOKUP($P$6&amp;"-"&amp;$A269,Sheet1!$B$8:$N$1007,3,0)),"")</f>
        <v/>
      </c>
      <c r="D269" s="83" t="str">
        <f>IFERROR(IF(AND($P$6="Cycle"),VLOOKUP($P$6&amp;"-"&amp;$A269,Sheet1!$B$8:$N$1007,4,0),VLOOKUP($P$6&amp;"-"&amp;$A269,Sheet1!$B$8:$N$1007,4,0)),"")</f>
        <v/>
      </c>
      <c r="E269" s="83" t="str">
        <f>IFERROR(IF(AND($P$6="Cycle"),VLOOKUP($P$6&amp;"-"&amp;$A269,Sheet1!$B$8:$N$1007,5,0),VLOOKUP($P$6&amp;"-"&amp;$A269,Sheet1!$B$8:$N$1007,5,0)),"")</f>
        <v/>
      </c>
      <c r="F269" s="84" t="str">
        <f>IFERROR(IF(AND($P$6="Cycle"),VLOOKUP($P$6&amp;"-"&amp;$A269,Sheet1!$B$8:$N$1007,6,0),VLOOKUP($P$6&amp;"-"&amp;$A269,Sheet1!$B$8:$N$1007,6,0)),"")</f>
        <v/>
      </c>
      <c r="G269" s="84" t="str">
        <f>IFERROR(IF(AND($P$6="Cycle"),VLOOKUP($P$6&amp;"-"&amp;$A269,Sheet1!$B$8:$N$1007,7,0),VLOOKUP($P$6&amp;"-"&amp;$A269,Sheet1!$B$8:$N$1007,7,0)),"")</f>
        <v/>
      </c>
      <c r="H269" s="84" t="str">
        <f>IFERROR(IF(AND($P$6="Cycle"),VLOOKUP($P$6&amp;"-"&amp;$A269,Sheet1!$B$8:$N$1007,8,0),VLOOKUP($P$6&amp;"-"&amp;$A269,Sheet1!$B$8:$N$1007,8,0)),"")</f>
        <v/>
      </c>
      <c r="I269" s="85" t="str">
        <f>IFERROR(IF(AND($P$6="Cycle"),VLOOKUP($P$6&amp;"-"&amp;$A269,Sheet1!$B$8:$N$1007,9,0),VLOOKUP($P$6&amp;"-"&amp;$A269,Sheet1!$B$8:$N$1007,9,0)),"")</f>
        <v/>
      </c>
      <c r="J269" s="83" t="str">
        <f>IFERROR(IF(AND($P$6="Cycle"),VLOOKUP($P$6&amp;"-"&amp;$A269,Sheet1!$B$8:$N$1007,10,0),VLOOKUP($P$6&amp;"-"&amp;$A269,Sheet1!$B$8:$N$1007,10,0)),"")</f>
        <v/>
      </c>
      <c r="K269" s="83" t="str">
        <f>IFERROR(IF(AND($P$6="Cycle"),VLOOKUP($P$6&amp;"-"&amp;$A269,Sheet1!$B$8:$N$1007,11,0),VLOOKUP($P$6&amp;"-"&amp;$A269,Sheet1!$B$8:$N$1007,11,0)),"")</f>
        <v/>
      </c>
      <c r="L269" s="83" t="str">
        <f>IFERROR(IF(AND($P$6="Cycle"),VLOOKUP($P$6&amp;"-"&amp;$A269,Sheet1!$B$8:$N$1007,12,0),VLOOKUP($P$6&amp;"-"&amp;$A269,Sheet1!$B$8:$N$1007,12,0)),"")</f>
        <v/>
      </c>
      <c r="M269" s="83" t="str">
        <f>IFERROR(IF(AND($P$6="Cycle"),VLOOKUP($P$6&amp;"-"&amp;$A269,Sheet1!$B$8:$N$1007,13,0),VLOOKUP($P$6&amp;"-"&amp;$A269,Sheet1!$B$8:$N$1007,13,0)),"")</f>
        <v/>
      </c>
    </row>
    <row r="270" spans="1:13" ht="21" customHeight="1">
      <c r="A270" s="11">
        <v>263</v>
      </c>
      <c r="B270" s="83" t="str">
        <f t="shared" si="4"/>
        <v/>
      </c>
      <c r="C270" s="83" t="str">
        <f>IFERROR(IF(AND($P$6="Cycle"),VLOOKUP($P$6&amp;"-"&amp;$A270,Sheet1!$B$8:$N$1007,3,0),VLOOKUP($P$6&amp;"-"&amp;$A270,Sheet1!$B$8:$N$1007,3,0)),"")</f>
        <v/>
      </c>
      <c r="D270" s="83" t="str">
        <f>IFERROR(IF(AND($P$6="Cycle"),VLOOKUP($P$6&amp;"-"&amp;$A270,Sheet1!$B$8:$N$1007,4,0),VLOOKUP($P$6&amp;"-"&amp;$A270,Sheet1!$B$8:$N$1007,4,0)),"")</f>
        <v/>
      </c>
      <c r="E270" s="83" t="str">
        <f>IFERROR(IF(AND($P$6="Cycle"),VLOOKUP($P$6&amp;"-"&amp;$A270,Sheet1!$B$8:$N$1007,5,0),VLOOKUP($P$6&amp;"-"&amp;$A270,Sheet1!$B$8:$N$1007,5,0)),"")</f>
        <v/>
      </c>
      <c r="F270" s="84" t="str">
        <f>IFERROR(IF(AND($P$6="Cycle"),VLOOKUP($P$6&amp;"-"&amp;$A270,Sheet1!$B$8:$N$1007,6,0),VLOOKUP($P$6&amp;"-"&amp;$A270,Sheet1!$B$8:$N$1007,6,0)),"")</f>
        <v/>
      </c>
      <c r="G270" s="84" t="str">
        <f>IFERROR(IF(AND($P$6="Cycle"),VLOOKUP($P$6&amp;"-"&amp;$A270,Sheet1!$B$8:$N$1007,7,0),VLOOKUP($P$6&amp;"-"&amp;$A270,Sheet1!$B$8:$N$1007,7,0)),"")</f>
        <v/>
      </c>
      <c r="H270" s="84" t="str">
        <f>IFERROR(IF(AND($P$6="Cycle"),VLOOKUP($P$6&amp;"-"&amp;$A270,Sheet1!$B$8:$N$1007,8,0),VLOOKUP($P$6&amp;"-"&amp;$A270,Sheet1!$B$8:$N$1007,8,0)),"")</f>
        <v/>
      </c>
      <c r="I270" s="85" t="str">
        <f>IFERROR(IF(AND($P$6="Cycle"),VLOOKUP($P$6&amp;"-"&amp;$A270,Sheet1!$B$8:$N$1007,9,0),VLOOKUP($P$6&amp;"-"&amp;$A270,Sheet1!$B$8:$N$1007,9,0)),"")</f>
        <v/>
      </c>
      <c r="J270" s="83" t="str">
        <f>IFERROR(IF(AND($P$6="Cycle"),VLOOKUP($P$6&amp;"-"&amp;$A270,Sheet1!$B$8:$N$1007,10,0),VLOOKUP($P$6&amp;"-"&amp;$A270,Sheet1!$B$8:$N$1007,10,0)),"")</f>
        <v/>
      </c>
      <c r="K270" s="83" t="str">
        <f>IFERROR(IF(AND($P$6="Cycle"),VLOOKUP($P$6&amp;"-"&amp;$A270,Sheet1!$B$8:$N$1007,11,0),VLOOKUP($P$6&amp;"-"&amp;$A270,Sheet1!$B$8:$N$1007,11,0)),"")</f>
        <v/>
      </c>
      <c r="L270" s="83" t="str">
        <f>IFERROR(IF(AND($P$6="Cycle"),VLOOKUP($P$6&amp;"-"&amp;$A270,Sheet1!$B$8:$N$1007,12,0),VLOOKUP($P$6&amp;"-"&amp;$A270,Sheet1!$B$8:$N$1007,12,0)),"")</f>
        <v/>
      </c>
      <c r="M270" s="83" t="str">
        <f>IFERROR(IF(AND($P$6="Cycle"),VLOOKUP($P$6&amp;"-"&amp;$A270,Sheet1!$B$8:$N$1007,13,0),VLOOKUP($P$6&amp;"-"&amp;$A270,Sheet1!$B$8:$N$1007,13,0)),"")</f>
        <v/>
      </c>
    </row>
    <row r="271" spans="1:13" ht="21" customHeight="1">
      <c r="A271" s="11">
        <v>264</v>
      </c>
      <c r="B271" s="83" t="str">
        <f t="shared" si="4"/>
        <v/>
      </c>
      <c r="C271" s="83" t="str">
        <f>IFERROR(IF(AND($P$6="Cycle"),VLOOKUP($P$6&amp;"-"&amp;$A271,Sheet1!$B$8:$N$1007,3,0),VLOOKUP($P$6&amp;"-"&amp;$A271,Sheet1!$B$8:$N$1007,3,0)),"")</f>
        <v/>
      </c>
      <c r="D271" s="83" t="str">
        <f>IFERROR(IF(AND($P$6="Cycle"),VLOOKUP($P$6&amp;"-"&amp;$A271,Sheet1!$B$8:$N$1007,4,0),VLOOKUP($P$6&amp;"-"&amp;$A271,Sheet1!$B$8:$N$1007,4,0)),"")</f>
        <v/>
      </c>
      <c r="E271" s="83" t="str">
        <f>IFERROR(IF(AND($P$6="Cycle"),VLOOKUP($P$6&amp;"-"&amp;$A271,Sheet1!$B$8:$N$1007,5,0),VLOOKUP($P$6&amp;"-"&amp;$A271,Sheet1!$B$8:$N$1007,5,0)),"")</f>
        <v/>
      </c>
      <c r="F271" s="84" t="str">
        <f>IFERROR(IF(AND($P$6="Cycle"),VLOOKUP($P$6&amp;"-"&amp;$A271,Sheet1!$B$8:$N$1007,6,0),VLOOKUP($P$6&amp;"-"&amp;$A271,Sheet1!$B$8:$N$1007,6,0)),"")</f>
        <v/>
      </c>
      <c r="G271" s="84" t="str">
        <f>IFERROR(IF(AND($P$6="Cycle"),VLOOKUP($P$6&amp;"-"&amp;$A271,Sheet1!$B$8:$N$1007,7,0),VLOOKUP($P$6&amp;"-"&amp;$A271,Sheet1!$B$8:$N$1007,7,0)),"")</f>
        <v/>
      </c>
      <c r="H271" s="84" t="str">
        <f>IFERROR(IF(AND($P$6="Cycle"),VLOOKUP($P$6&amp;"-"&amp;$A271,Sheet1!$B$8:$N$1007,8,0),VLOOKUP($P$6&amp;"-"&amp;$A271,Sheet1!$B$8:$N$1007,8,0)),"")</f>
        <v/>
      </c>
      <c r="I271" s="85" t="str">
        <f>IFERROR(IF(AND($P$6="Cycle"),VLOOKUP($P$6&amp;"-"&amp;$A271,Sheet1!$B$8:$N$1007,9,0),VLOOKUP($P$6&amp;"-"&amp;$A271,Sheet1!$B$8:$N$1007,9,0)),"")</f>
        <v/>
      </c>
      <c r="J271" s="83" t="str">
        <f>IFERROR(IF(AND($P$6="Cycle"),VLOOKUP($P$6&amp;"-"&amp;$A271,Sheet1!$B$8:$N$1007,10,0),VLOOKUP($P$6&amp;"-"&amp;$A271,Sheet1!$B$8:$N$1007,10,0)),"")</f>
        <v/>
      </c>
      <c r="K271" s="83" t="str">
        <f>IFERROR(IF(AND($P$6="Cycle"),VLOOKUP($P$6&amp;"-"&amp;$A271,Sheet1!$B$8:$N$1007,11,0),VLOOKUP($P$6&amp;"-"&amp;$A271,Sheet1!$B$8:$N$1007,11,0)),"")</f>
        <v/>
      </c>
      <c r="L271" s="83" t="str">
        <f>IFERROR(IF(AND($P$6="Cycle"),VLOOKUP($P$6&amp;"-"&amp;$A271,Sheet1!$B$8:$N$1007,12,0),VLOOKUP($P$6&amp;"-"&amp;$A271,Sheet1!$B$8:$N$1007,12,0)),"")</f>
        <v/>
      </c>
      <c r="M271" s="83" t="str">
        <f>IFERROR(IF(AND($P$6="Cycle"),VLOOKUP($P$6&amp;"-"&amp;$A271,Sheet1!$B$8:$N$1007,13,0),VLOOKUP($P$6&amp;"-"&amp;$A271,Sheet1!$B$8:$N$1007,13,0)),"")</f>
        <v/>
      </c>
    </row>
    <row r="272" spans="1:13" ht="21" customHeight="1">
      <c r="A272" s="11">
        <v>265</v>
      </c>
      <c r="B272" s="83" t="str">
        <f t="shared" si="4"/>
        <v/>
      </c>
      <c r="C272" s="83" t="str">
        <f>IFERROR(IF(AND($P$6="Cycle"),VLOOKUP($P$6&amp;"-"&amp;$A272,Sheet1!$B$8:$N$1007,3,0),VLOOKUP($P$6&amp;"-"&amp;$A272,Sheet1!$B$8:$N$1007,3,0)),"")</f>
        <v/>
      </c>
      <c r="D272" s="83" t="str">
        <f>IFERROR(IF(AND($P$6="Cycle"),VLOOKUP($P$6&amp;"-"&amp;$A272,Sheet1!$B$8:$N$1007,4,0),VLOOKUP($P$6&amp;"-"&amp;$A272,Sheet1!$B$8:$N$1007,4,0)),"")</f>
        <v/>
      </c>
      <c r="E272" s="83" t="str">
        <f>IFERROR(IF(AND($P$6="Cycle"),VLOOKUP($P$6&amp;"-"&amp;$A272,Sheet1!$B$8:$N$1007,5,0),VLOOKUP($P$6&amp;"-"&amp;$A272,Sheet1!$B$8:$N$1007,5,0)),"")</f>
        <v/>
      </c>
      <c r="F272" s="84" t="str">
        <f>IFERROR(IF(AND($P$6="Cycle"),VLOOKUP($P$6&amp;"-"&amp;$A272,Sheet1!$B$8:$N$1007,6,0),VLOOKUP($P$6&amp;"-"&amp;$A272,Sheet1!$B$8:$N$1007,6,0)),"")</f>
        <v/>
      </c>
      <c r="G272" s="84" t="str">
        <f>IFERROR(IF(AND($P$6="Cycle"),VLOOKUP($P$6&amp;"-"&amp;$A272,Sheet1!$B$8:$N$1007,7,0),VLOOKUP($P$6&amp;"-"&amp;$A272,Sheet1!$B$8:$N$1007,7,0)),"")</f>
        <v/>
      </c>
      <c r="H272" s="84" t="str">
        <f>IFERROR(IF(AND($P$6="Cycle"),VLOOKUP($P$6&amp;"-"&amp;$A272,Sheet1!$B$8:$N$1007,8,0),VLOOKUP($P$6&amp;"-"&amp;$A272,Sheet1!$B$8:$N$1007,8,0)),"")</f>
        <v/>
      </c>
      <c r="I272" s="85" t="str">
        <f>IFERROR(IF(AND($P$6="Cycle"),VLOOKUP($P$6&amp;"-"&amp;$A272,Sheet1!$B$8:$N$1007,9,0),VLOOKUP($P$6&amp;"-"&amp;$A272,Sheet1!$B$8:$N$1007,9,0)),"")</f>
        <v/>
      </c>
      <c r="J272" s="83" t="str">
        <f>IFERROR(IF(AND($P$6="Cycle"),VLOOKUP($P$6&amp;"-"&amp;$A272,Sheet1!$B$8:$N$1007,10,0),VLOOKUP($P$6&amp;"-"&amp;$A272,Sheet1!$B$8:$N$1007,10,0)),"")</f>
        <v/>
      </c>
      <c r="K272" s="83" t="str">
        <f>IFERROR(IF(AND($P$6="Cycle"),VLOOKUP($P$6&amp;"-"&amp;$A272,Sheet1!$B$8:$N$1007,11,0),VLOOKUP($P$6&amp;"-"&amp;$A272,Sheet1!$B$8:$N$1007,11,0)),"")</f>
        <v/>
      </c>
      <c r="L272" s="83" t="str">
        <f>IFERROR(IF(AND($P$6="Cycle"),VLOOKUP($P$6&amp;"-"&amp;$A272,Sheet1!$B$8:$N$1007,12,0),VLOOKUP($P$6&amp;"-"&amp;$A272,Sheet1!$B$8:$N$1007,12,0)),"")</f>
        <v/>
      </c>
      <c r="M272" s="83" t="str">
        <f>IFERROR(IF(AND($P$6="Cycle"),VLOOKUP($P$6&amp;"-"&amp;$A272,Sheet1!$B$8:$N$1007,13,0),VLOOKUP($P$6&amp;"-"&amp;$A272,Sheet1!$B$8:$N$1007,13,0)),"")</f>
        <v/>
      </c>
    </row>
    <row r="273" spans="1:13" ht="21" customHeight="1">
      <c r="A273" s="11">
        <v>266</v>
      </c>
      <c r="B273" s="83" t="str">
        <f t="shared" si="4"/>
        <v/>
      </c>
      <c r="C273" s="83" t="str">
        <f>IFERROR(IF(AND($P$6="Cycle"),VLOOKUP($P$6&amp;"-"&amp;$A273,Sheet1!$B$8:$N$1007,3,0),VLOOKUP($P$6&amp;"-"&amp;$A273,Sheet1!$B$8:$N$1007,3,0)),"")</f>
        <v/>
      </c>
      <c r="D273" s="83" t="str">
        <f>IFERROR(IF(AND($P$6="Cycle"),VLOOKUP($P$6&amp;"-"&amp;$A273,Sheet1!$B$8:$N$1007,4,0),VLOOKUP($P$6&amp;"-"&amp;$A273,Sheet1!$B$8:$N$1007,4,0)),"")</f>
        <v/>
      </c>
      <c r="E273" s="83" t="str">
        <f>IFERROR(IF(AND($P$6="Cycle"),VLOOKUP($P$6&amp;"-"&amp;$A273,Sheet1!$B$8:$N$1007,5,0),VLOOKUP($P$6&amp;"-"&amp;$A273,Sheet1!$B$8:$N$1007,5,0)),"")</f>
        <v/>
      </c>
      <c r="F273" s="84" t="str">
        <f>IFERROR(IF(AND($P$6="Cycle"),VLOOKUP($P$6&amp;"-"&amp;$A273,Sheet1!$B$8:$N$1007,6,0),VLOOKUP($P$6&amp;"-"&amp;$A273,Sheet1!$B$8:$N$1007,6,0)),"")</f>
        <v/>
      </c>
      <c r="G273" s="84" t="str">
        <f>IFERROR(IF(AND($P$6="Cycle"),VLOOKUP($P$6&amp;"-"&amp;$A273,Sheet1!$B$8:$N$1007,7,0),VLOOKUP($P$6&amp;"-"&amp;$A273,Sheet1!$B$8:$N$1007,7,0)),"")</f>
        <v/>
      </c>
      <c r="H273" s="84" t="str">
        <f>IFERROR(IF(AND($P$6="Cycle"),VLOOKUP($P$6&amp;"-"&amp;$A273,Sheet1!$B$8:$N$1007,8,0),VLOOKUP($P$6&amp;"-"&amp;$A273,Sheet1!$B$8:$N$1007,8,0)),"")</f>
        <v/>
      </c>
      <c r="I273" s="85" t="str">
        <f>IFERROR(IF(AND($P$6="Cycle"),VLOOKUP($P$6&amp;"-"&amp;$A273,Sheet1!$B$8:$N$1007,9,0),VLOOKUP($P$6&amp;"-"&amp;$A273,Sheet1!$B$8:$N$1007,9,0)),"")</f>
        <v/>
      </c>
      <c r="J273" s="83" t="str">
        <f>IFERROR(IF(AND($P$6="Cycle"),VLOOKUP($P$6&amp;"-"&amp;$A273,Sheet1!$B$8:$N$1007,10,0),VLOOKUP($P$6&amp;"-"&amp;$A273,Sheet1!$B$8:$N$1007,10,0)),"")</f>
        <v/>
      </c>
      <c r="K273" s="83" t="str">
        <f>IFERROR(IF(AND($P$6="Cycle"),VLOOKUP($P$6&amp;"-"&amp;$A273,Sheet1!$B$8:$N$1007,11,0),VLOOKUP($P$6&amp;"-"&amp;$A273,Sheet1!$B$8:$N$1007,11,0)),"")</f>
        <v/>
      </c>
      <c r="L273" s="83" t="str">
        <f>IFERROR(IF(AND($P$6="Cycle"),VLOOKUP($P$6&amp;"-"&amp;$A273,Sheet1!$B$8:$N$1007,12,0),VLOOKUP($P$6&amp;"-"&amp;$A273,Sheet1!$B$8:$N$1007,12,0)),"")</f>
        <v/>
      </c>
      <c r="M273" s="83" t="str">
        <f>IFERROR(IF(AND($P$6="Cycle"),VLOOKUP($P$6&amp;"-"&amp;$A273,Sheet1!$B$8:$N$1007,13,0),VLOOKUP($P$6&amp;"-"&amp;$A273,Sheet1!$B$8:$N$1007,13,0)),"")</f>
        <v/>
      </c>
    </row>
    <row r="274" spans="1:13" ht="21" customHeight="1">
      <c r="A274" s="11">
        <v>267</v>
      </c>
      <c r="B274" s="83" t="str">
        <f t="shared" si="4"/>
        <v/>
      </c>
      <c r="C274" s="83" t="str">
        <f>IFERROR(IF(AND($P$6="Cycle"),VLOOKUP($P$6&amp;"-"&amp;$A274,Sheet1!$B$8:$N$1007,3,0),VLOOKUP($P$6&amp;"-"&amp;$A274,Sheet1!$B$8:$N$1007,3,0)),"")</f>
        <v/>
      </c>
      <c r="D274" s="83" t="str">
        <f>IFERROR(IF(AND($P$6="Cycle"),VLOOKUP($P$6&amp;"-"&amp;$A274,Sheet1!$B$8:$N$1007,4,0),VLOOKUP($P$6&amp;"-"&amp;$A274,Sheet1!$B$8:$N$1007,4,0)),"")</f>
        <v/>
      </c>
      <c r="E274" s="83" t="str">
        <f>IFERROR(IF(AND($P$6="Cycle"),VLOOKUP($P$6&amp;"-"&amp;$A274,Sheet1!$B$8:$N$1007,5,0),VLOOKUP($P$6&amp;"-"&amp;$A274,Sheet1!$B$8:$N$1007,5,0)),"")</f>
        <v/>
      </c>
      <c r="F274" s="84" t="str">
        <f>IFERROR(IF(AND($P$6="Cycle"),VLOOKUP($P$6&amp;"-"&amp;$A274,Sheet1!$B$8:$N$1007,6,0),VLOOKUP($P$6&amp;"-"&amp;$A274,Sheet1!$B$8:$N$1007,6,0)),"")</f>
        <v/>
      </c>
      <c r="G274" s="84" t="str">
        <f>IFERROR(IF(AND($P$6="Cycle"),VLOOKUP($P$6&amp;"-"&amp;$A274,Sheet1!$B$8:$N$1007,7,0),VLOOKUP($P$6&amp;"-"&amp;$A274,Sheet1!$B$8:$N$1007,7,0)),"")</f>
        <v/>
      </c>
      <c r="H274" s="84" t="str">
        <f>IFERROR(IF(AND($P$6="Cycle"),VLOOKUP($P$6&amp;"-"&amp;$A274,Sheet1!$B$8:$N$1007,8,0),VLOOKUP($P$6&amp;"-"&amp;$A274,Sheet1!$B$8:$N$1007,8,0)),"")</f>
        <v/>
      </c>
      <c r="I274" s="85" t="str">
        <f>IFERROR(IF(AND($P$6="Cycle"),VLOOKUP($P$6&amp;"-"&amp;$A274,Sheet1!$B$8:$N$1007,9,0),VLOOKUP($P$6&amp;"-"&amp;$A274,Sheet1!$B$8:$N$1007,9,0)),"")</f>
        <v/>
      </c>
      <c r="J274" s="83" t="str">
        <f>IFERROR(IF(AND($P$6="Cycle"),VLOOKUP($P$6&amp;"-"&amp;$A274,Sheet1!$B$8:$N$1007,10,0),VLOOKUP($P$6&amp;"-"&amp;$A274,Sheet1!$B$8:$N$1007,10,0)),"")</f>
        <v/>
      </c>
      <c r="K274" s="83" t="str">
        <f>IFERROR(IF(AND($P$6="Cycle"),VLOOKUP($P$6&amp;"-"&amp;$A274,Sheet1!$B$8:$N$1007,11,0),VLOOKUP($P$6&amp;"-"&amp;$A274,Sheet1!$B$8:$N$1007,11,0)),"")</f>
        <v/>
      </c>
      <c r="L274" s="83" t="str">
        <f>IFERROR(IF(AND($P$6="Cycle"),VLOOKUP($P$6&amp;"-"&amp;$A274,Sheet1!$B$8:$N$1007,12,0),VLOOKUP($P$6&amp;"-"&amp;$A274,Sheet1!$B$8:$N$1007,12,0)),"")</f>
        <v/>
      </c>
      <c r="M274" s="83" t="str">
        <f>IFERROR(IF(AND($P$6="Cycle"),VLOOKUP($P$6&amp;"-"&amp;$A274,Sheet1!$B$8:$N$1007,13,0),VLOOKUP($P$6&amp;"-"&amp;$A274,Sheet1!$B$8:$N$1007,13,0)),"")</f>
        <v/>
      </c>
    </row>
    <row r="275" spans="1:13" ht="21" customHeight="1">
      <c r="A275" s="11">
        <v>268</v>
      </c>
      <c r="B275" s="83" t="str">
        <f t="shared" si="4"/>
        <v/>
      </c>
      <c r="C275" s="83" t="str">
        <f>IFERROR(IF(AND($P$6="Cycle"),VLOOKUP($P$6&amp;"-"&amp;$A275,Sheet1!$B$8:$N$1007,3,0),VLOOKUP($P$6&amp;"-"&amp;$A275,Sheet1!$B$8:$N$1007,3,0)),"")</f>
        <v/>
      </c>
      <c r="D275" s="83" t="str">
        <f>IFERROR(IF(AND($P$6="Cycle"),VLOOKUP($P$6&amp;"-"&amp;$A275,Sheet1!$B$8:$N$1007,4,0),VLOOKUP($P$6&amp;"-"&amp;$A275,Sheet1!$B$8:$N$1007,4,0)),"")</f>
        <v/>
      </c>
      <c r="E275" s="83" t="str">
        <f>IFERROR(IF(AND($P$6="Cycle"),VLOOKUP($P$6&amp;"-"&amp;$A275,Sheet1!$B$8:$N$1007,5,0),VLOOKUP($P$6&amp;"-"&amp;$A275,Sheet1!$B$8:$N$1007,5,0)),"")</f>
        <v/>
      </c>
      <c r="F275" s="84" t="str">
        <f>IFERROR(IF(AND($P$6="Cycle"),VLOOKUP($P$6&amp;"-"&amp;$A275,Sheet1!$B$8:$N$1007,6,0),VLOOKUP($P$6&amp;"-"&amp;$A275,Sheet1!$B$8:$N$1007,6,0)),"")</f>
        <v/>
      </c>
      <c r="G275" s="84" t="str">
        <f>IFERROR(IF(AND($P$6="Cycle"),VLOOKUP($P$6&amp;"-"&amp;$A275,Sheet1!$B$8:$N$1007,7,0),VLOOKUP($P$6&amp;"-"&amp;$A275,Sheet1!$B$8:$N$1007,7,0)),"")</f>
        <v/>
      </c>
      <c r="H275" s="84" t="str">
        <f>IFERROR(IF(AND($P$6="Cycle"),VLOOKUP($P$6&amp;"-"&amp;$A275,Sheet1!$B$8:$N$1007,8,0),VLOOKUP($P$6&amp;"-"&amp;$A275,Sheet1!$B$8:$N$1007,8,0)),"")</f>
        <v/>
      </c>
      <c r="I275" s="85" t="str">
        <f>IFERROR(IF(AND($P$6="Cycle"),VLOOKUP($P$6&amp;"-"&amp;$A275,Sheet1!$B$8:$N$1007,9,0),VLOOKUP($P$6&amp;"-"&amp;$A275,Sheet1!$B$8:$N$1007,9,0)),"")</f>
        <v/>
      </c>
      <c r="J275" s="83" t="str">
        <f>IFERROR(IF(AND($P$6="Cycle"),VLOOKUP($P$6&amp;"-"&amp;$A275,Sheet1!$B$8:$N$1007,10,0),VLOOKUP($P$6&amp;"-"&amp;$A275,Sheet1!$B$8:$N$1007,10,0)),"")</f>
        <v/>
      </c>
      <c r="K275" s="83" t="str">
        <f>IFERROR(IF(AND($P$6="Cycle"),VLOOKUP($P$6&amp;"-"&amp;$A275,Sheet1!$B$8:$N$1007,11,0),VLOOKUP($P$6&amp;"-"&amp;$A275,Sheet1!$B$8:$N$1007,11,0)),"")</f>
        <v/>
      </c>
      <c r="L275" s="83" t="str">
        <f>IFERROR(IF(AND($P$6="Cycle"),VLOOKUP($P$6&amp;"-"&amp;$A275,Sheet1!$B$8:$N$1007,12,0),VLOOKUP($P$6&amp;"-"&amp;$A275,Sheet1!$B$8:$N$1007,12,0)),"")</f>
        <v/>
      </c>
      <c r="M275" s="83" t="str">
        <f>IFERROR(IF(AND($P$6="Cycle"),VLOOKUP($P$6&amp;"-"&amp;$A275,Sheet1!$B$8:$N$1007,13,0),VLOOKUP($P$6&amp;"-"&amp;$A275,Sheet1!$B$8:$N$1007,13,0)),"")</f>
        <v/>
      </c>
    </row>
    <row r="276" spans="1:13" ht="21" customHeight="1">
      <c r="A276" s="11">
        <v>269</v>
      </c>
      <c r="B276" s="83" t="str">
        <f t="shared" si="4"/>
        <v/>
      </c>
      <c r="C276" s="83" t="str">
        <f>IFERROR(IF(AND($P$6="Cycle"),VLOOKUP($P$6&amp;"-"&amp;$A276,Sheet1!$B$8:$N$1007,3,0),VLOOKUP($P$6&amp;"-"&amp;$A276,Sheet1!$B$8:$N$1007,3,0)),"")</f>
        <v/>
      </c>
      <c r="D276" s="83" t="str">
        <f>IFERROR(IF(AND($P$6="Cycle"),VLOOKUP($P$6&amp;"-"&amp;$A276,Sheet1!$B$8:$N$1007,4,0),VLOOKUP($P$6&amp;"-"&amp;$A276,Sheet1!$B$8:$N$1007,4,0)),"")</f>
        <v/>
      </c>
      <c r="E276" s="83" t="str">
        <f>IFERROR(IF(AND($P$6="Cycle"),VLOOKUP($P$6&amp;"-"&amp;$A276,Sheet1!$B$8:$N$1007,5,0),VLOOKUP($P$6&amp;"-"&amp;$A276,Sheet1!$B$8:$N$1007,5,0)),"")</f>
        <v/>
      </c>
      <c r="F276" s="84" t="str">
        <f>IFERROR(IF(AND($P$6="Cycle"),VLOOKUP($P$6&amp;"-"&amp;$A276,Sheet1!$B$8:$N$1007,6,0),VLOOKUP($P$6&amp;"-"&amp;$A276,Sheet1!$B$8:$N$1007,6,0)),"")</f>
        <v/>
      </c>
      <c r="G276" s="84" t="str">
        <f>IFERROR(IF(AND($P$6="Cycle"),VLOOKUP($P$6&amp;"-"&amp;$A276,Sheet1!$B$8:$N$1007,7,0),VLOOKUP($P$6&amp;"-"&amp;$A276,Sheet1!$B$8:$N$1007,7,0)),"")</f>
        <v/>
      </c>
      <c r="H276" s="84" t="str">
        <f>IFERROR(IF(AND($P$6="Cycle"),VLOOKUP($P$6&amp;"-"&amp;$A276,Sheet1!$B$8:$N$1007,8,0),VLOOKUP($P$6&amp;"-"&amp;$A276,Sheet1!$B$8:$N$1007,8,0)),"")</f>
        <v/>
      </c>
      <c r="I276" s="85" t="str">
        <f>IFERROR(IF(AND($P$6="Cycle"),VLOOKUP($P$6&amp;"-"&amp;$A276,Sheet1!$B$8:$N$1007,9,0),VLOOKUP($P$6&amp;"-"&amp;$A276,Sheet1!$B$8:$N$1007,9,0)),"")</f>
        <v/>
      </c>
      <c r="J276" s="83" t="str">
        <f>IFERROR(IF(AND($P$6="Cycle"),VLOOKUP($P$6&amp;"-"&amp;$A276,Sheet1!$B$8:$N$1007,10,0),VLOOKUP($P$6&amp;"-"&amp;$A276,Sheet1!$B$8:$N$1007,10,0)),"")</f>
        <v/>
      </c>
      <c r="K276" s="83" t="str">
        <f>IFERROR(IF(AND($P$6="Cycle"),VLOOKUP($P$6&amp;"-"&amp;$A276,Sheet1!$B$8:$N$1007,11,0),VLOOKUP($P$6&amp;"-"&amp;$A276,Sheet1!$B$8:$N$1007,11,0)),"")</f>
        <v/>
      </c>
      <c r="L276" s="83" t="str">
        <f>IFERROR(IF(AND($P$6="Cycle"),VLOOKUP($P$6&amp;"-"&amp;$A276,Sheet1!$B$8:$N$1007,12,0),VLOOKUP($P$6&amp;"-"&amp;$A276,Sheet1!$B$8:$N$1007,12,0)),"")</f>
        <v/>
      </c>
      <c r="M276" s="83" t="str">
        <f>IFERROR(IF(AND($P$6="Cycle"),VLOOKUP($P$6&amp;"-"&amp;$A276,Sheet1!$B$8:$N$1007,13,0),VLOOKUP($P$6&amp;"-"&amp;$A276,Sheet1!$B$8:$N$1007,13,0)),"")</f>
        <v/>
      </c>
    </row>
    <row r="277" spans="1:13" ht="21" customHeight="1">
      <c r="A277" s="11">
        <v>270</v>
      </c>
      <c r="B277" s="83" t="str">
        <f t="shared" si="4"/>
        <v/>
      </c>
      <c r="C277" s="83" t="str">
        <f>IFERROR(IF(AND($P$6="Cycle"),VLOOKUP($P$6&amp;"-"&amp;$A277,Sheet1!$B$8:$N$1007,3,0),VLOOKUP($P$6&amp;"-"&amp;$A277,Sheet1!$B$8:$N$1007,3,0)),"")</f>
        <v/>
      </c>
      <c r="D277" s="83" t="str">
        <f>IFERROR(IF(AND($P$6="Cycle"),VLOOKUP($P$6&amp;"-"&amp;$A277,Sheet1!$B$8:$N$1007,4,0),VLOOKUP($P$6&amp;"-"&amp;$A277,Sheet1!$B$8:$N$1007,4,0)),"")</f>
        <v/>
      </c>
      <c r="E277" s="83" t="str">
        <f>IFERROR(IF(AND($P$6="Cycle"),VLOOKUP($P$6&amp;"-"&amp;$A277,Sheet1!$B$8:$N$1007,5,0),VLOOKUP($P$6&amp;"-"&amp;$A277,Sheet1!$B$8:$N$1007,5,0)),"")</f>
        <v/>
      </c>
      <c r="F277" s="84" t="str">
        <f>IFERROR(IF(AND($P$6="Cycle"),VLOOKUP($P$6&amp;"-"&amp;$A277,Sheet1!$B$8:$N$1007,6,0),VLOOKUP($P$6&amp;"-"&amp;$A277,Sheet1!$B$8:$N$1007,6,0)),"")</f>
        <v/>
      </c>
      <c r="G277" s="84" t="str">
        <f>IFERROR(IF(AND($P$6="Cycle"),VLOOKUP($P$6&amp;"-"&amp;$A277,Sheet1!$B$8:$N$1007,7,0),VLOOKUP($P$6&amp;"-"&amp;$A277,Sheet1!$B$8:$N$1007,7,0)),"")</f>
        <v/>
      </c>
      <c r="H277" s="84" t="str">
        <f>IFERROR(IF(AND($P$6="Cycle"),VLOOKUP($P$6&amp;"-"&amp;$A277,Sheet1!$B$8:$N$1007,8,0),VLOOKUP($P$6&amp;"-"&amp;$A277,Sheet1!$B$8:$N$1007,8,0)),"")</f>
        <v/>
      </c>
      <c r="I277" s="85" t="str">
        <f>IFERROR(IF(AND($P$6="Cycle"),VLOOKUP($P$6&amp;"-"&amp;$A277,Sheet1!$B$8:$N$1007,9,0),VLOOKUP($P$6&amp;"-"&amp;$A277,Sheet1!$B$8:$N$1007,9,0)),"")</f>
        <v/>
      </c>
      <c r="J277" s="83" t="str">
        <f>IFERROR(IF(AND($P$6="Cycle"),VLOOKUP($P$6&amp;"-"&amp;$A277,Sheet1!$B$8:$N$1007,10,0),VLOOKUP($P$6&amp;"-"&amp;$A277,Sheet1!$B$8:$N$1007,10,0)),"")</f>
        <v/>
      </c>
      <c r="K277" s="83" t="str">
        <f>IFERROR(IF(AND($P$6="Cycle"),VLOOKUP($P$6&amp;"-"&amp;$A277,Sheet1!$B$8:$N$1007,11,0),VLOOKUP($P$6&amp;"-"&amp;$A277,Sheet1!$B$8:$N$1007,11,0)),"")</f>
        <v/>
      </c>
      <c r="L277" s="83" t="str">
        <f>IFERROR(IF(AND($P$6="Cycle"),VLOOKUP($P$6&amp;"-"&amp;$A277,Sheet1!$B$8:$N$1007,12,0),VLOOKUP($P$6&amp;"-"&amp;$A277,Sheet1!$B$8:$N$1007,12,0)),"")</f>
        <v/>
      </c>
      <c r="M277" s="83" t="str">
        <f>IFERROR(IF(AND($P$6="Cycle"),VLOOKUP($P$6&amp;"-"&amp;$A277,Sheet1!$B$8:$N$1007,13,0),VLOOKUP($P$6&amp;"-"&amp;$A277,Sheet1!$B$8:$N$1007,13,0)),"")</f>
        <v/>
      </c>
    </row>
    <row r="278" spans="1:13" ht="21" customHeight="1">
      <c r="A278" s="11">
        <v>271</v>
      </c>
      <c r="B278" s="83" t="str">
        <f t="shared" si="4"/>
        <v/>
      </c>
      <c r="C278" s="83" t="str">
        <f>IFERROR(IF(AND($P$6="Cycle"),VLOOKUP($P$6&amp;"-"&amp;$A278,Sheet1!$B$8:$N$1007,3,0),VLOOKUP($P$6&amp;"-"&amp;$A278,Sheet1!$B$8:$N$1007,3,0)),"")</f>
        <v/>
      </c>
      <c r="D278" s="83" t="str">
        <f>IFERROR(IF(AND($P$6="Cycle"),VLOOKUP($P$6&amp;"-"&amp;$A278,Sheet1!$B$8:$N$1007,4,0),VLOOKUP($P$6&amp;"-"&amp;$A278,Sheet1!$B$8:$N$1007,4,0)),"")</f>
        <v/>
      </c>
      <c r="E278" s="83" t="str">
        <f>IFERROR(IF(AND($P$6="Cycle"),VLOOKUP($P$6&amp;"-"&amp;$A278,Sheet1!$B$8:$N$1007,5,0),VLOOKUP($P$6&amp;"-"&amp;$A278,Sheet1!$B$8:$N$1007,5,0)),"")</f>
        <v/>
      </c>
      <c r="F278" s="84" t="str">
        <f>IFERROR(IF(AND($P$6="Cycle"),VLOOKUP($P$6&amp;"-"&amp;$A278,Sheet1!$B$8:$N$1007,6,0),VLOOKUP($P$6&amp;"-"&amp;$A278,Sheet1!$B$8:$N$1007,6,0)),"")</f>
        <v/>
      </c>
      <c r="G278" s="84" t="str">
        <f>IFERROR(IF(AND($P$6="Cycle"),VLOOKUP($P$6&amp;"-"&amp;$A278,Sheet1!$B$8:$N$1007,7,0),VLOOKUP($P$6&amp;"-"&amp;$A278,Sheet1!$B$8:$N$1007,7,0)),"")</f>
        <v/>
      </c>
      <c r="H278" s="84" t="str">
        <f>IFERROR(IF(AND($P$6="Cycle"),VLOOKUP($P$6&amp;"-"&amp;$A278,Sheet1!$B$8:$N$1007,8,0),VLOOKUP($P$6&amp;"-"&amp;$A278,Sheet1!$B$8:$N$1007,8,0)),"")</f>
        <v/>
      </c>
      <c r="I278" s="85" t="str">
        <f>IFERROR(IF(AND($P$6="Cycle"),VLOOKUP($P$6&amp;"-"&amp;$A278,Sheet1!$B$8:$N$1007,9,0),VLOOKUP($P$6&amp;"-"&amp;$A278,Sheet1!$B$8:$N$1007,9,0)),"")</f>
        <v/>
      </c>
      <c r="J278" s="83" t="str">
        <f>IFERROR(IF(AND($P$6="Cycle"),VLOOKUP($P$6&amp;"-"&amp;$A278,Sheet1!$B$8:$N$1007,10,0),VLOOKUP($P$6&amp;"-"&amp;$A278,Sheet1!$B$8:$N$1007,10,0)),"")</f>
        <v/>
      </c>
      <c r="K278" s="83" t="str">
        <f>IFERROR(IF(AND($P$6="Cycle"),VLOOKUP($P$6&amp;"-"&amp;$A278,Sheet1!$B$8:$N$1007,11,0),VLOOKUP($P$6&amp;"-"&amp;$A278,Sheet1!$B$8:$N$1007,11,0)),"")</f>
        <v/>
      </c>
      <c r="L278" s="83" t="str">
        <f>IFERROR(IF(AND($P$6="Cycle"),VLOOKUP($P$6&amp;"-"&amp;$A278,Sheet1!$B$8:$N$1007,12,0),VLOOKUP($P$6&amp;"-"&amp;$A278,Sheet1!$B$8:$N$1007,12,0)),"")</f>
        <v/>
      </c>
      <c r="M278" s="83" t="str">
        <f>IFERROR(IF(AND($P$6="Cycle"),VLOOKUP($P$6&amp;"-"&amp;$A278,Sheet1!$B$8:$N$1007,13,0),VLOOKUP($P$6&amp;"-"&amp;$A278,Sheet1!$B$8:$N$1007,13,0)),"")</f>
        <v/>
      </c>
    </row>
    <row r="279" spans="1:13" ht="21" customHeight="1">
      <c r="A279" s="11">
        <v>272</v>
      </c>
      <c r="B279" s="83" t="str">
        <f t="shared" si="4"/>
        <v/>
      </c>
      <c r="C279" s="83" t="str">
        <f>IFERROR(IF(AND($P$6="Cycle"),VLOOKUP($P$6&amp;"-"&amp;$A279,Sheet1!$B$8:$N$1007,3,0),VLOOKUP($P$6&amp;"-"&amp;$A279,Sheet1!$B$8:$N$1007,3,0)),"")</f>
        <v/>
      </c>
      <c r="D279" s="83" t="str">
        <f>IFERROR(IF(AND($P$6="Cycle"),VLOOKUP($P$6&amp;"-"&amp;$A279,Sheet1!$B$8:$N$1007,4,0),VLOOKUP($P$6&amp;"-"&amp;$A279,Sheet1!$B$8:$N$1007,4,0)),"")</f>
        <v/>
      </c>
      <c r="E279" s="83" t="str">
        <f>IFERROR(IF(AND($P$6="Cycle"),VLOOKUP($P$6&amp;"-"&amp;$A279,Sheet1!$B$8:$N$1007,5,0),VLOOKUP($P$6&amp;"-"&amp;$A279,Sheet1!$B$8:$N$1007,5,0)),"")</f>
        <v/>
      </c>
      <c r="F279" s="84" t="str">
        <f>IFERROR(IF(AND($P$6="Cycle"),VLOOKUP($P$6&amp;"-"&amp;$A279,Sheet1!$B$8:$N$1007,6,0),VLOOKUP($P$6&amp;"-"&amp;$A279,Sheet1!$B$8:$N$1007,6,0)),"")</f>
        <v/>
      </c>
      <c r="G279" s="84" t="str">
        <f>IFERROR(IF(AND($P$6="Cycle"),VLOOKUP($P$6&amp;"-"&amp;$A279,Sheet1!$B$8:$N$1007,7,0),VLOOKUP($P$6&amp;"-"&amp;$A279,Sheet1!$B$8:$N$1007,7,0)),"")</f>
        <v/>
      </c>
      <c r="H279" s="84" t="str">
        <f>IFERROR(IF(AND($P$6="Cycle"),VLOOKUP($P$6&amp;"-"&amp;$A279,Sheet1!$B$8:$N$1007,8,0),VLOOKUP($P$6&amp;"-"&amp;$A279,Sheet1!$B$8:$N$1007,8,0)),"")</f>
        <v/>
      </c>
      <c r="I279" s="85" t="str">
        <f>IFERROR(IF(AND($P$6="Cycle"),VLOOKUP($P$6&amp;"-"&amp;$A279,Sheet1!$B$8:$N$1007,9,0),VLOOKUP($P$6&amp;"-"&amp;$A279,Sheet1!$B$8:$N$1007,9,0)),"")</f>
        <v/>
      </c>
      <c r="J279" s="83" t="str">
        <f>IFERROR(IF(AND($P$6="Cycle"),VLOOKUP($P$6&amp;"-"&amp;$A279,Sheet1!$B$8:$N$1007,10,0),VLOOKUP($P$6&amp;"-"&amp;$A279,Sheet1!$B$8:$N$1007,10,0)),"")</f>
        <v/>
      </c>
      <c r="K279" s="83" t="str">
        <f>IFERROR(IF(AND($P$6="Cycle"),VLOOKUP($P$6&amp;"-"&amp;$A279,Sheet1!$B$8:$N$1007,11,0),VLOOKUP($P$6&amp;"-"&amp;$A279,Sheet1!$B$8:$N$1007,11,0)),"")</f>
        <v/>
      </c>
      <c r="L279" s="83" t="str">
        <f>IFERROR(IF(AND($P$6="Cycle"),VLOOKUP($P$6&amp;"-"&amp;$A279,Sheet1!$B$8:$N$1007,12,0),VLOOKUP($P$6&amp;"-"&amp;$A279,Sheet1!$B$8:$N$1007,12,0)),"")</f>
        <v/>
      </c>
      <c r="M279" s="83" t="str">
        <f>IFERROR(IF(AND($P$6="Cycle"),VLOOKUP($P$6&amp;"-"&amp;$A279,Sheet1!$B$8:$N$1007,13,0),VLOOKUP($P$6&amp;"-"&amp;$A279,Sheet1!$B$8:$N$1007,13,0)),"")</f>
        <v/>
      </c>
    </row>
    <row r="280" spans="1:13" ht="21" customHeight="1">
      <c r="A280" s="11">
        <v>273</v>
      </c>
      <c r="B280" s="83" t="str">
        <f t="shared" si="4"/>
        <v/>
      </c>
      <c r="C280" s="83" t="str">
        <f>IFERROR(IF(AND($P$6="Cycle"),VLOOKUP($P$6&amp;"-"&amp;$A280,Sheet1!$B$8:$N$1007,3,0),VLOOKUP($P$6&amp;"-"&amp;$A280,Sheet1!$B$8:$N$1007,3,0)),"")</f>
        <v/>
      </c>
      <c r="D280" s="83" t="str">
        <f>IFERROR(IF(AND($P$6="Cycle"),VLOOKUP($P$6&amp;"-"&amp;$A280,Sheet1!$B$8:$N$1007,4,0),VLOOKUP($P$6&amp;"-"&amp;$A280,Sheet1!$B$8:$N$1007,4,0)),"")</f>
        <v/>
      </c>
      <c r="E280" s="83" t="str">
        <f>IFERROR(IF(AND($P$6="Cycle"),VLOOKUP($P$6&amp;"-"&amp;$A280,Sheet1!$B$8:$N$1007,5,0),VLOOKUP($P$6&amp;"-"&amp;$A280,Sheet1!$B$8:$N$1007,5,0)),"")</f>
        <v/>
      </c>
      <c r="F280" s="84" t="str">
        <f>IFERROR(IF(AND($P$6="Cycle"),VLOOKUP($P$6&amp;"-"&amp;$A280,Sheet1!$B$8:$N$1007,6,0),VLOOKUP($P$6&amp;"-"&amp;$A280,Sheet1!$B$8:$N$1007,6,0)),"")</f>
        <v/>
      </c>
      <c r="G280" s="84" t="str">
        <f>IFERROR(IF(AND($P$6="Cycle"),VLOOKUP($P$6&amp;"-"&amp;$A280,Sheet1!$B$8:$N$1007,7,0),VLOOKUP($P$6&amp;"-"&amp;$A280,Sheet1!$B$8:$N$1007,7,0)),"")</f>
        <v/>
      </c>
      <c r="H280" s="84" t="str">
        <f>IFERROR(IF(AND($P$6="Cycle"),VLOOKUP($P$6&amp;"-"&amp;$A280,Sheet1!$B$8:$N$1007,8,0),VLOOKUP($P$6&amp;"-"&amp;$A280,Sheet1!$B$8:$N$1007,8,0)),"")</f>
        <v/>
      </c>
      <c r="I280" s="85" t="str">
        <f>IFERROR(IF(AND($P$6="Cycle"),VLOOKUP($P$6&amp;"-"&amp;$A280,Sheet1!$B$8:$N$1007,9,0),VLOOKUP($P$6&amp;"-"&amp;$A280,Sheet1!$B$8:$N$1007,9,0)),"")</f>
        <v/>
      </c>
      <c r="J280" s="83" t="str">
        <f>IFERROR(IF(AND($P$6="Cycle"),VLOOKUP($P$6&amp;"-"&amp;$A280,Sheet1!$B$8:$N$1007,10,0),VLOOKUP($P$6&amp;"-"&amp;$A280,Sheet1!$B$8:$N$1007,10,0)),"")</f>
        <v/>
      </c>
      <c r="K280" s="83" t="str">
        <f>IFERROR(IF(AND($P$6="Cycle"),VLOOKUP($P$6&amp;"-"&amp;$A280,Sheet1!$B$8:$N$1007,11,0),VLOOKUP($P$6&amp;"-"&amp;$A280,Sheet1!$B$8:$N$1007,11,0)),"")</f>
        <v/>
      </c>
      <c r="L280" s="83" t="str">
        <f>IFERROR(IF(AND($P$6="Cycle"),VLOOKUP($P$6&amp;"-"&amp;$A280,Sheet1!$B$8:$N$1007,12,0),VLOOKUP($P$6&amp;"-"&amp;$A280,Sheet1!$B$8:$N$1007,12,0)),"")</f>
        <v/>
      </c>
      <c r="M280" s="83" t="str">
        <f>IFERROR(IF(AND($P$6="Cycle"),VLOOKUP($P$6&amp;"-"&amp;$A280,Sheet1!$B$8:$N$1007,13,0),VLOOKUP($P$6&amp;"-"&amp;$A280,Sheet1!$B$8:$N$1007,13,0)),"")</f>
        <v/>
      </c>
    </row>
    <row r="281" spans="1:13" ht="21" customHeight="1">
      <c r="A281" s="11">
        <v>274</v>
      </c>
      <c r="B281" s="83" t="str">
        <f t="shared" si="4"/>
        <v/>
      </c>
      <c r="C281" s="83" t="str">
        <f>IFERROR(IF(AND($P$6="Cycle"),VLOOKUP($P$6&amp;"-"&amp;$A281,Sheet1!$B$8:$N$1007,3,0),VLOOKUP($P$6&amp;"-"&amp;$A281,Sheet1!$B$8:$N$1007,3,0)),"")</f>
        <v/>
      </c>
      <c r="D281" s="83" t="str">
        <f>IFERROR(IF(AND($P$6="Cycle"),VLOOKUP($P$6&amp;"-"&amp;$A281,Sheet1!$B$8:$N$1007,4,0),VLOOKUP($P$6&amp;"-"&amp;$A281,Sheet1!$B$8:$N$1007,4,0)),"")</f>
        <v/>
      </c>
      <c r="E281" s="83" t="str">
        <f>IFERROR(IF(AND($P$6="Cycle"),VLOOKUP($P$6&amp;"-"&amp;$A281,Sheet1!$B$8:$N$1007,5,0),VLOOKUP($P$6&amp;"-"&amp;$A281,Sheet1!$B$8:$N$1007,5,0)),"")</f>
        <v/>
      </c>
      <c r="F281" s="84" t="str">
        <f>IFERROR(IF(AND($P$6="Cycle"),VLOOKUP($P$6&amp;"-"&amp;$A281,Sheet1!$B$8:$N$1007,6,0),VLOOKUP($P$6&amp;"-"&amp;$A281,Sheet1!$B$8:$N$1007,6,0)),"")</f>
        <v/>
      </c>
      <c r="G281" s="84" t="str">
        <f>IFERROR(IF(AND($P$6="Cycle"),VLOOKUP($P$6&amp;"-"&amp;$A281,Sheet1!$B$8:$N$1007,7,0),VLOOKUP($P$6&amp;"-"&amp;$A281,Sheet1!$B$8:$N$1007,7,0)),"")</f>
        <v/>
      </c>
      <c r="H281" s="84" t="str">
        <f>IFERROR(IF(AND($P$6="Cycle"),VLOOKUP($P$6&amp;"-"&amp;$A281,Sheet1!$B$8:$N$1007,8,0),VLOOKUP($P$6&amp;"-"&amp;$A281,Sheet1!$B$8:$N$1007,8,0)),"")</f>
        <v/>
      </c>
      <c r="I281" s="85" t="str">
        <f>IFERROR(IF(AND($P$6="Cycle"),VLOOKUP($P$6&amp;"-"&amp;$A281,Sheet1!$B$8:$N$1007,9,0),VLOOKUP($P$6&amp;"-"&amp;$A281,Sheet1!$B$8:$N$1007,9,0)),"")</f>
        <v/>
      </c>
      <c r="J281" s="83" t="str">
        <f>IFERROR(IF(AND($P$6="Cycle"),VLOOKUP($P$6&amp;"-"&amp;$A281,Sheet1!$B$8:$N$1007,10,0),VLOOKUP($P$6&amp;"-"&amp;$A281,Sheet1!$B$8:$N$1007,10,0)),"")</f>
        <v/>
      </c>
      <c r="K281" s="83" t="str">
        <f>IFERROR(IF(AND($P$6="Cycle"),VLOOKUP($P$6&amp;"-"&amp;$A281,Sheet1!$B$8:$N$1007,11,0),VLOOKUP($P$6&amp;"-"&amp;$A281,Sheet1!$B$8:$N$1007,11,0)),"")</f>
        <v/>
      </c>
      <c r="L281" s="83" t="str">
        <f>IFERROR(IF(AND($P$6="Cycle"),VLOOKUP($P$6&amp;"-"&amp;$A281,Sheet1!$B$8:$N$1007,12,0),VLOOKUP($P$6&amp;"-"&amp;$A281,Sheet1!$B$8:$N$1007,12,0)),"")</f>
        <v/>
      </c>
      <c r="M281" s="83" t="str">
        <f>IFERROR(IF(AND($P$6="Cycle"),VLOOKUP($P$6&amp;"-"&amp;$A281,Sheet1!$B$8:$N$1007,13,0),VLOOKUP($P$6&amp;"-"&amp;$A281,Sheet1!$B$8:$N$1007,13,0)),"")</f>
        <v/>
      </c>
    </row>
    <row r="282" spans="1:13" ht="21" customHeight="1">
      <c r="A282" s="11">
        <v>275</v>
      </c>
      <c r="B282" s="83" t="str">
        <f t="shared" si="4"/>
        <v/>
      </c>
      <c r="C282" s="83" t="str">
        <f>IFERROR(IF(AND($P$6="Cycle"),VLOOKUP($P$6&amp;"-"&amp;$A282,Sheet1!$B$8:$N$1007,3,0),VLOOKUP($P$6&amp;"-"&amp;$A282,Sheet1!$B$8:$N$1007,3,0)),"")</f>
        <v/>
      </c>
      <c r="D282" s="83" t="str">
        <f>IFERROR(IF(AND($P$6="Cycle"),VLOOKUP($P$6&amp;"-"&amp;$A282,Sheet1!$B$8:$N$1007,4,0),VLOOKUP($P$6&amp;"-"&amp;$A282,Sheet1!$B$8:$N$1007,4,0)),"")</f>
        <v/>
      </c>
      <c r="E282" s="83" t="str">
        <f>IFERROR(IF(AND($P$6="Cycle"),VLOOKUP($P$6&amp;"-"&amp;$A282,Sheet1!$B$8:$N$1007,5,0),VLOOKUP($P$6&amp;"-"&amp;$A282,Sheet1!$B$8:$N$1007,5,0)),"")</f>
        <v/>
      </c>
      <c r="F282" s="84" t="str">
        <f>IFERROR(IF(AND($P$6="Cycle"),VLOOKUP($P$6&amp;"-"&amp;$A282,Sheet1!$B$8:$N$1007,6,0),VLOOKUP($P$6&amp;"-"&amp;$A282,Sheet1!$B$8:$N$1007,6,0)),"")</f>
        <v/>
      </c>
      <c r="G282" s="84" t="str">
        <f>IFERROR(IF(AND($P$6="Cycle"),VLOOKUP($P$6&amp;"-"&amp;$A282,Sheet1!$B$8:$N$1007,7,0),VLOOKUP($P$6&amp;"-"&amp;$A282,Sheet1!$B$8:$N$1007,7,0)),"")</f>
        <v/>
      </c>
      <c r="H282" s="84" t="str">
        <f>IFERROR(IF(AND($P$6="Cycle"),VLOOKUP($P$6&amp;"-"&amp;$A282,Sheet1!$B$8:$N$1007,8,0),VLOOKUP($P$6&amp;"-"&amp;$A282,Sheet1!$B$8:$N$1007,8,0)),"")</f>
        <v/>
      </c>
      <c r="I282" s="85" t="str">
        <f>IFERROR(IF(AND($P$6="Cycle"),VLOOKUP($P$6&amp;"-"&amp;$A282,Sheet1!$B$8:$N$1007,9,0),VLOOKUP($P$6&amp;"-"&amp;$A282,Sheet1!$B$8:$N$1007,9,0)),"")</f>
        <v/>
      </c>
      <c r="J282" s="83" t="str">
        <f>IFERROR(IF(AND($P$6="Cycle"),VLOOKUP($P$6&amp;"-"&amp;$A282,Sheet1!$B$8:$N$1007,10,0),VLOOKUP($P$6&amp;"-"&amp;$A282,Sheet1!$B$8:$N$1007,10,0)),"")</f>
        <v/>
      </c>
      <c r="K282" s="83" t="str">
        <f>IFERROR(IF(AND($P$6="Cycle"),VLOOKUP($P$6&amp;"-"&amp;$A282,Sheet1!$B$8:$N$1007,11,0),VLOOKUP($P$6&amp;"-"&amp;$A282,Sheet1!$B$8:$N$1007,11,0)),"")</f>
        <v/>
      </c>
      <c r="L282" s="83" t="str">
        <f>IFERROR(IF(AND($P$6="Cycle"),VLOOKUP($P$6&amp;"-"&amp;$A282,Sheet1!$B$8:$N$1007,12,0),VLOOKUP($P$6&amp;"-"&amp;$A282,Sheet1!$B$8:$N$1007,12,0)),"")</f>
        <v/>
      </c>
      <c r="M282" s="83" t="str">
        <f>IFERROR(IF(AND($P$6="Cycle"),VLOOKUP($P$6&amp;"-"&amp;$A282,Sheet1!$B$8:$N$1007,13,0),VLOOKUP($P$6&amp;"-"&amp;$A282,Sheet1!$B$8:$N$1007,13,0)),"")</f>
        <v/>
      </c>
    </row>
    <row r="283" spans="1:13" ht="21" customHeight="1">
      <c r="A283" s="11">
        <v>276</v>
      </c>
      <c r="B283" s="83" t="str">
        <f t="shared" si="4"/>
        <v/>
      </c>
      <c r="C283" s="83" t="str">
        <f>IFERROR(IF(AND($P$6="Cycle"),VLOOKUP($P$6&amp;"-"&amp;$A283,Sheet1!$B$8:$N$1007,3,0),VLOOKUP($P$6&amp;"-"&amp;$A283,Sheet1!$B$8:$N$1007,3,0)),"")</f>
        <v/>
      </c>
      <c r="D283" s="83" t="str">
        <f>IFERROR(IF(AND($P$6="Cycle"),VLOOKUP($P$6&amp;"-"&amp;$A283,Sheet1!$B$8:$N$1007,4,0),VLOOKUP($P$6&amp;"-"&amp;$A283,Sheet1!$B$8:$N$1007,4,0)),"")</f>
        <v/>
      </c>
      <c r="E283" s="83" t="str">
        <f>IFERROR(IF(AND($P$6="Cycle"),VLOOKUP($P$6&amp;"-"&amp;$A283,Sheet1!$B$8:$N$1007,5,0),VLOOKUP($P$6&amp;"-"&amp;$A283,Sheet1!$B$8:$N$1007,5,0)),"")</f>
        <v/>
      </c>
      <c r="F283" s="84" t="str">
        <f>IFERROR(IF(AND($P$6="Cycle"),VLOOKUP($P$6&amp;"-"&amp;$A283,Sheet1!$B$8:$N$1007,6,0),VLOOKUP($P$6&amp;"-"&amp;$A283,Sheet1!$B$8:$N$1007,6,0)),"")</f>
        <v/>
      </c>
      <c r="G283" s="84" t="str">
        <f>IFERROR(IF(AND($P$6="Cycle"),VLOOKUP($P$6&amp;"-"&amp;$A283,Sheet1!$B$8:$N$1007,7,0),VLOOKUP($P$6&amp;"-"&amp;$A283,Sheet1!$B$8:$N$1007,7,0)),"")</f>
        <v/>
      </c>
      <c r="H283" s="84" t="str">
        <f>IFERROR(IF(AND($P$6="Cycle"),VLOOKUP($P$6&amp;"-"&amp;$A283,Sheet1!$B$8:$N$1007,8,0),VLOOKUP($P$6&amp;"-"&amp;$A283,Sheet1!$B$8:$N$1007,8,0)),"")</f>
        <v/>
      </c>
      <c r="I283" s="85" t="str">
        <f>IFERROR(IF(AND($P$6="Cycle"),VLOOKUP($P$6&amp;"-"&amp;$A283,Sheet1!$B$8:$N$1007,9,0),VLOOKUP($P$6&amp;"-"&amp;$A283,Sheet1!$B$8:$N$1007,9,0)),"")</f>
        <v/>
      </c>
      <c r="J283" s="83" t="str">
        <f>IFERROR(IF(AND($P$6="Cycle"),VLOOKUP($P$6&amp;"-"&amp;$A283,Sheet1!$B$8:$N$1007,10,0),VLOOKUP($P$6&amp;"-"&amp;$A283,Sheet1!$B$8:$N$1007,10,0)),"")</f>
        <v/>
      </c>
      <c r="K283" s="83" t="str">
        <f>IFERROR(IF(AND($P$6="Cycle"),VLOOKUP($P$6&amp;"-"&amp;$A283,Sheet1!$B$8:$N$1007,11,0),VLOOKUP($P$6&amp;"-"&amp;$A283,Sheet1!$B$8:$N$1007,11,0)),"")</f>
        <v/>
      </c>
      <c r="L283" s="83" t="str">
        <f>IFERROR(IF(AND($P$6="Cycle"),VLOOKUP($P$6&amp;"-"&amp;$A283,Sheet1!$B$8:$N$1007,12,0),VLOOKUP($P$6&amp;"-"&amp;$A283,Sheet1!$B$8:$N$1007,12,0)),"")</f>
        <v/>
      </c>
      <c r="M283" s="83" t="str">
        <f>IFERROR(IF(AND($P$6="Cycle"),VLOOKUP($P$6&amp;"-"&amp;$A283,Sheet1!$B$8:$N$1007,13,0),VLOOKUP($P$6&amp;"-"&amp;$A283,Sheet1!$B$8:$N$1007,13,0)),"")</f>
        <v/>
      </c>
    </row>
    <row r="284" spans="1:13" ht="21" customHeight="1">
      <c r="A284" s="11">
        <v>277</v>
      </c>
      <c r="B284" s="83" t="str">
        <f t="shared" si="4"/>
        <v/>
      </c>
      <c r="C284" s="83" t="str">
        <f>IFERROR(IF(AND($P$6="Cycle"),VLOOKUP($P$6&amp;"-"&amp;$A284,Sheet1!$B$8:$N$1007,3,0),VLOOKUP($P$6&amp;"-"&amp;$A284,Sheet1!$B$8:$N$1007,3,0)),"")</f>
        <v/>
      </c>
      <c r="D284" s="83" t="str">
        <f>IFERROR(IF(AND($P$6="Cycle"),VLOOKUP($P$6&amp;"-"&amp;$A284,Sheet1!$B$8:$N$1007,4,0),VLOOKUP($P$6&amp;"-"&amp;$A284,Sheet1!$B$8:$N$1007,4,0)),"")</f>
        <v/>
      </c>
      <c r="E284" s="83" t="str">
        <f>IFERROR(IF(AND($P$6="Cycle"),VLOOKUP($P$6&amp;"-"&amp;$A284,Sheet1!$B$8:$N$1007,5,0),VLOOKUP($P$6&amp;"-"&amp;$A284,Sheet1!$B$8:$N$1007,5,0)),"")</f>
        <v/>
      </c>
      <c r="F284" s="84" t="str">
        <f>IFERROR(IF(AND($P$6="Cycle"),VLOOKUP($P$6&amp;"-"&amp;$A284,Sheet1!$B$8:$N$1007,6,0),VLOOKUP($P$6&amp;"-"&amp;$A284,Sheet1!$B$8:$N$1007,6,0)),"")</f>
        <v/>
      </c>
      <c r="G284" s="84" t="str">
        <f>IFERROR(IF(AND($P$6="Cycle"),VLOOKUP($P$6&amp;"-"&amp;$A284,Sheet1!$B$8:$N$1007,7,0),VLOOKUP($P$6&amp;"-"&amp;$A284,Sheet1!$B$8:$N$1007,7,0)),"")</f>
        <v/>
      </c>
      <c r="H284" s="84" t="str">
        <f>IFERROR(IF(AND($P$6="Cycle"),VLOOKUP($P$6&amp;"-"&amp;$A284,Sheet1!$B$8:$N$1007,8,0),VLOOKUP($P$6&amp;"-"&amp;$A284,Sheet1!$B$8:$N$1007,8,0)),"")</f>
        <v/>
      </c>
      <c r="I284" s="85" t="str">
        <f>IFERROR(IF(AND($P$6="Cycle"),VLOOKUP($P$6&amp;"-"&amp;$A284,Sheet1!$B$8:$N$1007,9,0),VLOOKUP($P$6&amp;"-"&amp;$A284,Sheet1!$B$8:$N$1007,9,0)),"")</f>
        <v/>
      </c>
      <c r="J284" s="83" t="str">
        <f>IFERROR(IF(AND($P$6="Cycle"),VLOOKUP($P$6&amp;"-"&amp;$A284,Sheet1!$B$8:$N$1007,10,0),VLOOKUP($P$6&amp;"-"&amp;$A284,Sheet1!$B$8:$N$1007,10,0)),"")</f>
        <v/>
      </c>
      <c r="K284" s="83" t="str">
        <f>IFERROR(IF(AND($P$6="Cycle"),VLOOKUP($P$6&amp;"-"&amp;$A284,Sheet1!$B$8:$N$1007,11,0),VLOOKUP($P$6&amp;"-"&amp;$A284,Sheet1!$B$8:$N$1007,11,0)),"")</f>
        <v/>
      </c>
      <c r="L284" s="83" t="str">
        <f>IFERROR(IF(AND($P$6="Cycle"),VLOOKUP($P$6&amp;"-"&amp;$A284,Sheet1!$B$8:$N$1007,12,0),VLOOKUP($P$6&amp;"-"&amp;$A284,Sheet1!$B$8:$N$1007,12,0)),"")</f>
        <v/>
      </c>
      <c r="M284" s="83" t="str">
        <f>IFERROR(IF(AND($P$6="Cycle"),VLOOKUP($P$6&amp;"-"&amp;$A284,Sheet1!$B$8:$N$1007,13,0),VLOOKUP($P$6&amp;"-"&amp;$A284,Sheet1!$B$8:$N$1007,13,0)),"")</f>
        <v/>
      </c>
    </row>
    <row r="285" spans="1:13" ht="21" customHeight="1">
      <c r="A285" s="11">
        <v>278</v>
      </c>
      <c r="B285" s="83" t="str">
        <f t="shared" si="4"/>
        <v/>
      </c>
      <c r="C285" s="83" t="str">
        <f>IFERROR(IF(AND($P$6="Cycle"),VLOOKUP($P$6&amp;"-"&amp;$A285,Sheet1!$B$8:$N$1007,3,0),VLOOKUP($P$6&amp;"-"&amp;$A285,Sheet1!$B$8:$N$1007,3,0)),"")</f>
        <v/>
      </c>
      <c r="D285" s="83" t="str">
        <f>IFERROR(IF(AND($P$6="Cycle"),VLOOKUP($P$6&amp;"-"&amp;$A285,Sheet1!$B$8:$N$1007,4,0),VLOOKUP($P$6&amp;"-"&amp;$A285,Sheet1!$B$8:$N$1007,4,0)),"")</f>
        <v/>
      </c>
      <c r="E285" s="83" t="str">
        <f>IFERROR(IF(AND($P$6="Cycle"),VLOOKUP($P$6&amp;"-"&amp;$A285,Sheet1!$B$8:$N$1007,5,0),VLOOKUP($P$6&amp;"-"&amp;$A285,Sheet1!$B$8:$N$1007,5,0)),"")</f>
        <v/>
      </c>
      <c r="F285" s="84" t="str">
        <f>IFERROR(IF(AND($P$6="Cycle"),VLOOKUP($P$6&amp;"-"&amp;$A285,Sheet1!$B$8:$N$1007,6,0),VLOOKUP($P$6&amp;"-"&amp;$A285,Sheet1!$B$8:$N$1007,6,0)),"")</f>
        <v/>
      </c>
      <c r="G285" s="84" t="str">
        <f>IFERROR(IF(AND($P$6="Cycle"),VLOOKUP($P$6&amp;"-"&amp;$A285,Sheet1!$B$8:$N$1007,7,0),VLOOKUP($P$6&amp;"-"&amp;$A285,Sheet1!$B$8:$N$1007,7,0)),"")</f>
        <v/>
      </c>
      <c r="H285" s="84" t="str">
        <f>IFERROR(IF(AND($P$6="Cycle"),VLOOKUP($P$6&amp;"-"&amp;$A285,Sheet1!$B$8:$N$1007,8,0),VLOOKUP($P$6&amp;"-"&amp;$A285,Sheet1!$B$8:$N$1007,8,0)),"")</f>
        <v/>
      </c>
      <c r="I285" s="85" t="str">
        <f>IFERROR(IF(AND($P$6="Cycle"),VLOOKUP($P$6&amp;"-"&amp;$A285,Sheet1!$B$8:$N$1007,9,0),VLOOKUP($P$6&amp;"-"&amp;$A285,Sheet1!$B$8:$N$1007,9,0)),"")</f>
        <v/>
      </c>
      <c r="J285" s="83" t="str">
        <f>IFERROR(IF(AND($P$6="Cycle"),VLOOKUP($P$6&amp;"-"&amp;$A285,Sheet1!$B$8:$N$1007,10,0),VLOOKUP($P$6&amp;"-"&amp;$A285,Sheet1!$B$8:$N$1007,10,0)),"")</f>
        <v/>
      </c>
      <c r="K285" s="83" t="str">
        <f>IFERROR(IF(AND($P$6="Cycle"),VLOOKUP($P$6&amp;"-"&amp;$A285,Sheet1!$B$8:$N$1007,11,0),VLOOKUP($P$6&amp;"-"&amp;$A285,Sheet1!$B$8:$N$1007,11,0)),"")</f>
        <v/>
      </c>
      <c r="L285" s="83" t="str">
        <f>IFERROR(IF(AND($P$6="Cycle"),VLOOKUP($P$6&amp;"-"&amp;$A285,Sheet1!$B$8:$N$1007,12,0),VLOOKUP($P$6&amp;"-"&amp;$A285,Sheet1!$B$8:$N$1007,12,0)),"")</f>
        <v/>
      </c>
      <c r="M285" s="83" t="str">
        <f>IFERROR(IF(AND($P$6="Cycle"),VLOOKUP($P$6&amp;"-"&amp;$A285,Sheet1!$B$8:$N$1007,13,0),VLOOKUP($P$6&amp;"-"&amp;$A285,Sheet1!$B$8:$N$1007,13,0)),"")</f>
        <v/>
      </c>
    </row>
    <row r="286" spans="1:13" ht="21" customHeight="1">
      <c r="A286" s="11">
        <v>279</v>
      </c>
      <c r="B286" s="83" t="str">
        <f t="shared" si="4"/>
        <v/>
      </c>
      <c r="C286" s="83" t="str">
        <f>IFERROR(IF(AND($P$6="Cycle"),VLOOKUP($P$6&amp;"-"&amp;$A286,Sheet1!$B$8:$N$1007,3,0),VLOOKUP($P$6&amp;"-"&amp;$A286,Sheet1!$B$8:$N$1007,3,0)),"")</f>
        <v/>
      </c>
      <c r="D286" s="83" t="str">
        <f>IFERROR(IF(AND($P$6="Cycle"),VLOOKUP($P$6&amp;"-"&amp;$A286,Sheet1!$B$8:$N$1007,4,0),VLOOKUP($P$6&amp;"-"&amp;$A286,Sheet1!$B$8:$N$1007,4,0)),"")</f>
        <v/>
      </c>
      <c r="E286" s="83" t="str">
        <f>IFERROR(IF(AND($P$6="Cycle"),VLOOKUP($P$6&amp;"-"&amp;$A286,Sheet1!$B$8:$N$1007,5,0),VLOOKUP($P$6&amp;"-"&amp;$A286,Sheet1!$B$8:$N$1007,5,0)),"")</f>
        <v/>
      </c>
      <c r="F286" s="84" t="str">
        <f>IFERROR(IF(AND($P$6="Cycle"),VLOOKUP($P$6&amp;"-"&amp;$A286,Sheet1!$B$8:$N$1007,6,0),VLOOKUP($P$6&amp;"-"&amp;$A286,Sheet1!$B$8:$N$1007,6,0)),"")</f>
        <v/>
      </c>
      <c r="G286" s="84" t="str">
        <f>IFERROR(IF(AND($P$6="Cycle"),VLOOKUP($P$6&amp;"-"&amp;$A286,Sheet1!$B$8:$N$1007,7,0),VLOOKUP($P$6&amp;"-"&amp;$A286,Sheet1!$B$8:$N$1007,7,0)),"")</f>
        <v/>
      </c>
      <c r="H286" s="84" t="str">
        <f>IFERROR(IF(AND($P$6="Cycle"),VLOOKUP($P$6&amp;"-"&amp;$A286,Sheet1!$B$8:$N$1007,8,0),VLOOKUP($P$6&amp;"-"&amp;$A286,Sheet1!$B$8:$N$1007,8,0)),"")</f>
        <v/>
      </c>
      <c r="I286" s="85" t="str">
        <f>IFERROR(IF(AND($P$6="Cycle"),VLOOKUP($P$6&amp;"-"&amp;$A286,Sheet1!$B$8:$N$1007,9,0),VLOOKUP($P$6&amp;"-"&amp;$A286,Sheet1!$B$8:$N$1007,9,0)),"")</f>
        <v/>
      </c>
      <c r="J286" s="83" t="str">
        <f>IFERROR(IF(AND($P$6="Cycle"),VLOOKUP($P$6&amp;"-"&amp;$A286,Sheet1!$B$8:$N$1007,10,0),VLOOKUP($P$6&amp;"-"&amp;$A286,Sheet1!$B$8:$N$1007,10,0)),"")</f>
        <v/>
      </c>
      <c r="K286" s="83" t="str">
        <f>IFERROR(IF(AND($P$6="Cycle"),VLOOKUP($P$6&amp;"-"&amp;$A286,Sheet1!$B$8:$N$1007,11,0),VLOOKUP($P$6&amp;"-"&amp;$A286,Sheet1!$B$8:$N$1007,11,0)),"")</f>
        <v/>
      </c>
      <c r="L286" s="83" t="str">
        <f>IFERROR(IF(AND($P$6="Cycle"),VLOOKUP($P$6&amp;"-"&amp;$A286,Sheet1!$B$8:$N$1007,12,0),VLOOKUP($P$6&amp;"-"&amp;$A286,Sheet1!$B$8:$N$1007,12,0)),"")</f>
        <v/>
      </c>
      <c r="M286" s="83" t="str">
        <f>IFERROR(IF(AND($P$6="Cycle"),VLOOKUP($P$6&amp;"-"&amp;$A286,Sheet1!$B$8:$N$1007,13,0),VLOOKUP($P$6&amp;"-"&amp;$A286,Sheet1!$B$8:$N$1007,13,0)),"")</f>
        <v/>
      </c>
    </row>
    <row r="287" spans="1:13" ht="21" customHeight="1">
      <c r="A287" s="11">
        <v>280</v>
      </c>
      <c r="B287" s="83" t="str">
        <f t="shared" si="4"/>
        <v/>
      </c>
      <c r="C287" s="83" t="str">
        <f>IFERROR(IF(AND($P$6="Cycle"),VLOOKUP($P$6&amp;"-"&amp;$A287,Sheet1!$B$8:$N$1007,3,0),VLOOKUP($P$6&amp;"-"&amp;$A287,Sheet1!$B$8:$N$1007,3,0)),"")</f>
        <v/>
      </c>
      <c r="D287" s="83" t="str">
        <f>IFERROR(IF(AND($P$6="Cycle"),VLOOKUP($P$6&amp;"-"&amp;$A287,Sheet1!$B$8:$N$1007,4,0),VLOOKUP($P$6&amp;"-"&amp;$A287,Sheet1!$B$8:$N$1007,4,0)),"")</f>
        <v/>
      </c>
      <c r="E287" s="83" t="str">
        <f>IFERROR(IF(AND($P$6="Cycle"),VLOOKUP($P$6&amp;"-"&amp;$A287,Sheet1!$B$8:$N$1007,5,0),VLOOKUP($P$6&amp;"-"&amp;$A287,Sheet1!$B$8:$N$1007,5,0)),"")</f>
        <v/>
      </c>
      <c r="F287" s="84" t="str">
        <f>IFERROR(IF(AND($P$6="Cycle"),VLOOKUP($P$6&amp;"-"&amp;$A287,Sheet1!$B$8:$N$1007,6,0),VLOOKUP($P$6&amp;"-"&amp;$A287,Sheet1!$B$8:$N$1007,6,0)),"")</f>
        <v/>
      </c>
      <c r="G287" s="84" t="str">
        <f>IFERROR(IF(AND($P$6="Cycle"),VLOOKUP($P$6&amp;"-"&amp;$A287,Sheet1!$B$8:$N$1007,7,0),VLOOKUP($P$6&amp;"-"&amp;$A287,Sheet1!$B$8:$N$1007,7,0)),"")</f>
        <v/>
      </c>
      <c r="H287" s="84" t="str">
        <f>IFERROR(IF(AND($P$6="Cycle"),VLOOKUP($P$6&amp;"-"&amp;$A287,Sheet1!$B$8:$N$1007,8,0),VLOOKUP($P$6&amp;"-"&amp;$A287,Sheet1!$B$8:$N$1007,8,0)),"")</f>
        <v/>
      </c>
      <c r="I287" s="85" t="str">
        <f>IFERROR(IF(AND($P$6="Cycle"),VLOOKUP($P$6&amp;"-"&amp;$A287,Sheet1!$B$8:$N$1007,9,0),VLOOKUP($P$6&amp;"-"&amp;$A287,Sheet1!$B$8:$N$1007,9,0)),"")</f>
        <v/>
      </c>
      <c r="J287" s="83" t="str">
        <f>IFERROR(IF(AND($P$6="Cycle"),VLOOKUP($P$6&amp;"-"&amp;$A287,Sheet1!$B$8:$N$1007,10,0),VLOOKUP($P$6&amp;"-"&amp;$A287,Sheet1!$B$8:$N$1007,10,0)),"")</f>
        <v/>
      </c>
      <c r="K287" s="83" t="str">
        <f>IFERROR(IF(AND($P$6="Cycle"),VLOOKUP($P$6&amp;"-"&amp;$A287,Sheet1!$B$8:$N$1007,11,0),VLOOKUP($P$6&amp;"-"&amp;$A287,Sheet1!$B$8:$N$1007,11,0)),"")</f>
        <v/>
      </c>
      <c r="L287" s="83" t="str">
        <f>IFERROR(IF(AND($P$6="Cycle"),VLOOKUP($P$6&amp;"-"&amp;$A287,Sheet1!$B$8:$N$1007,12,0),VLOOKUP($P$6&amp;"-"&amp;$A287,Sheet1!$B$8:$N$1007,12,0)),"")</f>
        <v/>
      </c>
      <c r="M287" s="83" t="str">
        <f>IFERROR(IF(AND($P$6="Cycle"),VLOOKUP($P$6&amp;"-"&amp;$A287,Sheet1!$B$8:$N$1007,13,0),VLOOKUP($P$6&amp;"-"&amp;$A287,Sheet1!$B$8:$N$1007,13,0)),"")</f>
        <v/>
      </c>
    </row>
    <row r="288" spans="1:13" ht="21" customHeight="1">
      <c r="A288" s="11">
        <v>281</v>
      </c>
      <c r="B288" s="83" t="str">
        <f t="shared" si="4"/>
        <v/>
      </c>
      <c r="C288" s="83" t="str">
        <f>IFERROR(IF(AND($P$6="Cycle"),VLOOKUP($P$6&amp;"-"&amp;$A288,Sheet1!$B$8:$N$1007,3,0),VLOOKUP($P$6&amp;"-"&amp;$A288,Sheet1!$B$8:$N$1007,3,0)),"")</f>
        <v/>
      </c>
      <c r="D288" s="83" t="str">
        <f>IFERROR(IF(AND($P$6="Cycle"),VLOOKUP($P$6&amp;"-"&amp;$A288,Sheet1!$B$8:$N$1007,4,0),VLOOKUP($P$6&amp;"-"&amp;$A288,Sheet1!$B$8:$N$1007,4,0)),"")</f>
        <v/>
      </c>
      <c r="E288" s="83" t="str">
        <f>IFERROR(IF(AND($P$6="Cycle"),VLOOKUP($P$6&amp;"-"&amp;$A288,Sheet1!$B$8:$N$1007,5,0),VLOOKUP($P$6&amp;"-"&amp;$A288,Sheet1!$B$8:$N$1007,5,0)),"")</f>
        <v/>
      </c>
      <c r="F288" s="84" t="str">
        <f>IFERROR(IF(AND($P$6="Cycle"),VLOOKUP($P$6&amp;"-"&amp;$A288,Sheet1!$B$8:$N$1007,6,0),VLOOKUP($P$6&amp;"-"&amp;$A288,Sheet1!$B$8:$N$1007,6,0)),"")</f>
        <v/>
      </c>
      <c r="G288" s="84" t="str">
        <f>IFERROR(IF(AND($P$6="Cycle"),VLOOKUP($P$6&amp;"-"&amp;$A288,Sheet1!$B$8:$N$1007,7,0),VLOOKUP($P$6&amp;"-"&amp;$A288,Sheet1!$B$8:$N$1007,7,0)),"")</f>
        <v/>
      </c>
      <c r="H288" s="84" t="str">
        <f>IFERROR(IF(AND($P$6="Cycle"),VLOOKUP($P$6&amp;"-"&amp;$A288,Sheet1!$B$8:$N$1007,8,0),VLOOKUP($P$6&amp;"-"&amp;$A288,Sheet1!$B$8:$N$1007,8,0)),"")</f>
        <v/>
      </c>
      <c r="I288" s="85" t="str">
        <f>IFERROR(IF(AND($P$6="Cycle"),VLOOKUP($P$6&amp;"-"&amp;$A288,Sheet1!$B$8:$N$1007,9,0),VLOOKUP($P$6&amp;"-"&amp;$A288,Sheet1!$B$8:$N$1007,9,0)),"")</f>
        <v/>
      </c>
      <c r="J288" s="83" t="str">
        <f>IFERROR(IF(AND($P$6="Cycle"),VLOOKUP($P$6&amp;"-"&amp;$A288,Sheet1!$B$8:$N$1007,10,0),VLOOKUP($P$6&amp;"-"&amp;$A288,Sheet1!$B$8:$N$1007,10,0)),"")</f>
        <v/>
      </c>
      <c r="K288" s="83" t="str">
        <f>IFERROR(IF(AND($P$6="Cycle"),VLOOKUP($P$6&amp;"-"&amp;$A288,Sheet1!$B$8:$N$1007,11,0),VLOOKUP($P$6&amp;"-"&amp;$A288,Sheet1!$B$8:$N$1007,11,0)),"")</f>
        <v/>
      </c>
      <c r="L288" s="83" t="str">
        <f>IFERROR(IF(AND($P$6="Cycle"),VLOOKUP($P$6&amp;"-"&amp;$A288,Sheet1!$B$8:$N$1007,12,0),VLOOKUP($P$6&amp;"-"&amp;$A288,Sheet1!$B$8:$N$1007,12,0)),"")</f>
        <v/>
      </c>
      <c r="M288" s="83" t="str">
        <f>IFERROR(IF(AND($P$6="Cycle"),VLOOKUP($P$6&amp;"-"&amp;$A288,Sheet1!$B$8:$N$1007,13,0),VLOOKUP($P$6&amp;"-"&amp;$A288,Sheet1!$B$8:$N$1007,13,0)),"")</f>
        <v/>
      </c>
    </row>
    <row r="289" spans="1:13" ht="21" customHeight="1">
      <c r="A289" s="11">
        <v>282</v>
      </c>
      <c r="B289" s="83" t="str">
        <f t="shared" si="4"/>
        <v/>
      </c>
      <c r="C289" s="83" t="str">
        <f>IFERROR(IF(AND($P$6="Cycle"),VLOOKUP($P$6&amp;"-"&amp;$A289,Sheet1!$B$8:$N$1007,3,0),VLOOKUP($P$6&amp;"-"&amp;$A289,Sheet1!$B$8:$N$1007,3,0)),"")</f>
        <v/>
      </c>
      <c r="D289" s="83" t="str">
        <f>IFERROR(IF(AND($P$6="Cycle"),VLOOKUP($P$6&amp;"-"&amp;$A289,Sheet1!$B$8:$N$1007,4,0),VLOOKUP($P$6&amp;"-"&amp;$A289,Sheet1!$B$8:$N$1007,4,0)),"")</f>
        <v/>
      </c>
      <c r="E289" s="83" t="str">
        <f>IFERROR(IF(AND($P$6="Cycle"),VLOOKUP($P$6&amp;"-"&amp;$A289,Sheet1!$B$8:$N$1007,5,0),VLOOKUP($P$6&amp;"-"&amp;$A289,Sheet1!$B$8:$N$1007,5,0)),"")</f>
        <v/>
      </c>
      <c r="F289" s="84" t="str">
        <f>IFERROR(IF(AND($P$6="Cycle"),VLOOKUP($P$6&amp;"-"&amp;$A289,Sheet1!$B$8:$N$1007,6,0),VLOOKUP($P$6&amp;"-"&amp;$A289,Sheet1!$B$8:$N$1007,6,0)),"")</f>
        <v/>
      </c>
      <c r="G289" s="84" t="str">
        <f>IFERROR(IF(AND($P$6="Cycle"),VLOOKUP($P$6&amp;"-"&amp;$A289,Sheet1!$B$8:$N$1007,7,0),VLOOKUP($P$6&amp;"-"&amp;$A289,Sheet1!$B$8:$N$1007,7,0)),"")</f>
        <v/>
      </c>
      <c r="H289" s="84" t="str">
        <f>IFERROR(IF(AND($P$6="Cycle"),VLOOKUP($P$6&amp;"-"&amp;$A289,Sheet1!$B$8:$N$1007,8,0),VLOOKUP($P$6&amp;"-"&amp;$A289,Sheet1!$B$8:$N$1007,8,0)),"")</f>
        <v/>
      </c>
      <c r="I289" s="85" t="str">
        <f>IFERROR(IF(AND($P$6="Cycle"),VLOOKUP($P$6&amp;"-"&amp;$A289,Sheet1!$B$8:$N$1007,9,0),VLOOKUP($P$6&amp;"-"&amp;$A289,Sheet1!$B$8:$N$1007,9,0)),"")</f>
        <v/>
      </c>
      <c r="J289" s="83" t="str">
        <f>IFERROR(IF(AND($P$6="Cycle"),VLOOKUP($P$6&amp;"-"&amp;$A289,Sheet1!$B$8:$N$1007,10,0),VLOOKUP($P$6&amp;"-"&amp;$A289,Sheet1!$B$8:$N$1007,10,0)),"")</f>
        <v/>
      </c>
      <c r="K289" s="83" t="str">
        <f>IFERROR(IF(AND($P$6="Cycle"),VLOOKUP($P$6&amp;"-"&amp;$A289,Sheet1!$B$8:$N$1007,11,0),VLOOKUP($P$6&amp;"-"&amp;$A289,Sheet1!$B$8:$N$1007,11,0)),"")</f>
        <v/>
      </c>
      <c r="L289" s="83" t="str">
        <f>IFERROR(IF(AND($P$6="Cycle"),VLOOKUP($P$6&amp;"-"&amp;$A289,Sheet1!$B$8:$N$1007,12,0),VLOOKUP($P$6&amp;"-"&amp;$A289,Sheet1!$B$8:$N$1007,12,0)),"")</f>
        <v/>
      </c>
      <c r="M289" s="83" t="str">
        <f>IFERROR(IF(AND($P$6="Cycle"),VLOOKUP($P$6&amp;"-"&amp;$A289,Sheet1!$B$8:$N$1007,13,0),VLOOKUP($P$6&amp;"-"&amp;$A289,Sheet1!$B$8:$N$1007,13,0)),"")</f>
        <v/>
      </c>
    </row>
    <row r="290" spans="1:13" ht="21" customHeight="1">
      <c r="A290" s="11">
        <v>283</v>
      </c>
      <c r="B290" s="83" t="str">
        <f t="shared" si="4"/>
        <v/>
      </c>
      <c r="C290" s="83" t="str">
        <f>IFERROR(IF(AND($P$6="Cycle"),VLOOKUP($P$6&amp;"-"&amp;$A290,Sheet1!$B$8:$N$1007,3,0),VLOOKUP($P$6&amp;"-"&amp;$A290,Sheet1!$B$8:$N$1007,3,0)),"")</f>
        <v/>
      </c>
      <c r="D290" s="83" t="str">
        <f>IFERROR(IF(AND($P$6="Cycle"),VLOOKUP($P$6&amp;"-"&amp;$A290,Sheet1!$B$8:$N$1007,4,0),VLOOKUP($P$6&amp;"-"&amp;$A290,Sheet1!$B$8:$N$1007,4,0)),"")</f>
        <v/>
      </c>
      <c r="E290" s="83" t="str">
        <f>IFERROR(IF(AND($P$6="Cycle"),VLOOKUP($P$6&amp;"-"&amp;$A290,Sheet1!$B$8:$N$1007,5,0),VLOOKUP($P$6&amp;"-"&amp;$A290,Sheet1!$B$8:$N$1007,5,0)),"")</f>
        <v/>
      </c>
      <c r="F290" s="84" t="str">
        <f>IFERROR(IF(AND($P$6="Cycle"),VLOOKUP($P$6&amp;"-"&amp;$A290,Sheet1!$B$8:$N$1007,6,0),VLOOKUP($P$6&amp;"-"&amp;$A290,Sheet1!$B$8:$N$1007,6,0)),"")</f>
        <v/>
      </c>
      <c r="G290" s="84" t="str">
        <f>IFERROR(IF(AND($P$6="Cycle"),VLOOKUP($P$6&amp;"-"&amp;$A290,Sheet1!$B$8:$N$1007,7,0),VLOOKUP($P$6&amp;"-"&amp;$A290,Sheet1!$B$8:$N$1007,7,0)),"")</f>
        <v/>
      </c>
      <c r="H290" s="84" t="str">
        <f>IFERROR(IF(AND($P$6="Cycle"),VLOOKUP($P$6&amp;"-"&amp;$A290,Sheet1!$B$8:$N$1007,8,0),VLOOKUP($P$6&amp;"-"&amp;$A290,Sheet1!$B$8:$N$1007,8,0)),"")</f>
        <v/>
      </c>
      <c r="I290" s="85" t="str">
        <f>IFERROR(IF(AND($P$6="Cycle"),VLOOKUP($P$6&amp;"-"&amp;$A290,Sheet1!$B$8:$N$1007,9,0),VLOOKUP($P$6&amp;"-"&amp;$A290,Sheet1!$B$8:$N$1007,9,0)),"")</f>
        <v/>
      </c>
      <c r="J290" s="83" t="str">
        <f>IFERROR(IF(AND($P$6="Cycle"),VLOOKUP($P$6&amp;"-"&amp;$A290,Sheet1!$B$8:$N$1007,10,0),VLOOKUP($P$6&amp;"-"&amp;$A290,Sheet1!$B$8:$N$1007,10,0)),"")</f>
        <v/>
      </c>
      <c r="K290" s="83" t="str">
        <f>IFERROR(IF(AND($P$6="Cycle"),VLOOKUP($P$6&amp;"-"&amp;$A290,Sheet1!$B$8:$N$1007,11,0),VLOOKUP($P$6&amp;"-"&amp;$A290,Sheet1!$B$8:$N$1007,11,0)),"")</f>
        <v/>
      </c>
      <c r="L290" s="83" t="str">
        <f>IFERROR(IF(AND($P$6="Cycle"),VLOOKUP($P$6&amp;"-"&amp;$A290,Sheet1!$B$8:$N$1007,12,0),VLOOKUP($P$6&amp;"-"&amp;$A290,Sheet1!$B$8:$N$1007,12,0)),"")</f>
        <v/>
      </c>
      <c r="M290" s="83" t="str">
        <f>IFERROR(IF(AND($P$6="Cycle"),VLOOKUP($P$6&amp;"-"&amp;$A290,Sheet1!$B$8:$N$1007,13,0),VLOOKUP($P$6&amp;"-"&amp;$A290,Sheet1!$B$8:$N$1007,13,0)),"")</f>
        <v/>
      </c>
    </row>
    <row r="291" spans="1:13" ht="21" customHeight="1">
      <c r="A291" s="11">
        <v>284</v>
      </c>
      <c r="B291" s="83" t="str">
        <f t="shared" si="4"/>
        <v/>
      </c>
      <c r="C291" s="83" t="str">
        <f>IFERROR(IF(AND($P$6="Cycle"),VLOOKUP($P$6&amp;"-"&amp;$A291,Sheet1!$B$8:$N$1007,3,0),VLOOKUP($P$6&amp;"-"&amp;$A291,Sheet1!$B$8:$N$1007,3,0)),"")</f>
        <v/>
      </c>
      <c r="D291" s="83" t="str">
        <f>IFERROR(IF(AND($P$6="Cycle"),VLOOKUP($P$6&amp;"-"&amp;$A291,Sheet1!$B$8:$N$1007,4,0),VLOOKUP($P$6&amp;"-"&amp;$A291,Sheet1!$B$8:$N$1007,4,0)),"")</f>
        <v/>
      </c>
      <c r="E291" s="83" t="str">
        <f>IFERROR(IF(AND($P$6="Cycle"),VLOOKUP($P$6&amp;"-"&amp;$A291,Sheet1!$B$8:$N$1007,5,0),VLOOKUP($P$6&amp;"-"&amp;$A291,Sheet1!$B$8:$N$1007,5,0)),"")</f>
        <v/>
      </c>
      <c r="F291" s="84" t="str">
        <f>IFERROR(IF(AND($P$6="Cycle"),VLOOKUP($P$6&amp;"-"&amp;$A291,Sheet1!$B$8:$N$1007,6,0),VLOOKUP($P$6&amp;"-"&amp;$A291,Sheet1!$B$8:$N$1007,6,0)),"")</f>
        <v/>
      </c>
      <c r="G291" s="84" t="str">
        <f>IFERROR(IF(AND($P$6="Cycle"),VLOOKUP($P$6&amp;"-"&amp;$A291,Sheet1!$B$8:$N$1007,7,0),VLOOKUP($P$6&amp;"-"&amp;$A291,Sheet1!$B$8:$N$1007,7,0)),"")</f>
        <v/>
      </c>
      <c r="H291" s="84" t="str">
        <f>IFERROR(IF(AND($P$6="Cycle"),VLOOKUP($P$6&amp;"-"&amp;$A291,Sheet1!$B$8:$N$1007,8,0),VLOOKUP($P$6&amp;"-"&amp;$A291,Sheet1!$B$8:$N$1007,8,0)),"")</f>
        <v/>
      </c>
      <c r="I291" s="85" t="str">
        <f>IFERROR(IF(AND($P$6="Cycle"),VLOOKUP($P$6&amp;"-"&amp;$A291,Sheet1!$B$8:$N$1007,9,0),VLOOKUP($P$6&amp;"-"&amp;$A291,Sheet1!$B$8:$N$1007,9,0)),"")</f>
        <v/>
      </c>
      <c r="J291" s="83" t="str">
        <f>IFERROR(IF(AND($P$6="Cycle"),VLOOKUP($P$6&amp;"-"&amp;$A291,Sheet1!$B$8:$N$1007,10,0),VLOOKUP($P$6&amp;"-"&amp;$A291,Sheet1!$B$8:$N$1007,10,0)),"")</f>
        <v/>
      </c>
      <c r="K291" s="83" t="str">
        <f>IFERROR(IF(AND($P$6="Cycle"),VLOOKUP($P$6&amp;"-"&amp;$A291,Sheet1!$B$8:$N$1007,11,0),VLOOKUP($P$6&amp;"-"&amp;$A291,Sheet1!$B$8:$N$1007,11,0)),"")</f>
        <v/>
      </c>
      <c r="L291" s="83" t="str">
        <f>IFERROR(IF(AND($P$6="Cycle"),VLOOKUP($P$6&amp;"-"&amp;$A291,Sheet1!$B$8:$N$1007,12,0),VLOOKUP($P$6&amp;"-"&amp;$A291,Sheet1!$B$8:$N$1007,12,0)),"")</f>
        <v/>
      </c>
      <c r="M291" s="83" t="str">
        <f>IFERROR(IF(AND($P$6="Cycle"),VLOOKUP($P$6&amp;"-"&amp;$A291,Sheet1!$B$8:$N$1007,13,0),VLOOKUP($P$6&amp;"-"&amp;$A291,Sheet1!$B$8:$N$1007,13,0)),"")</f>
        <v/>
      </c>
    </row>
    <row r="292" spans="1:13" ht="21" customHeight="1">
      <c r="A292" s="11">
        <v>285</v>
      </c>
      <c r="B292" s="83" t="str">
        <f t="shared" si="4"/>
        <v/>
      </c>
      <c r="C292" s="83" t="str">
        <f>IFERROR(IF(AND($P$6="Cycle"),VLOOKUP($P$6&amp;"-"&amp;$A292,Sheet1!$B$8:$N$1007,3,0),VLOOKUP($P$6&amp;"-"&amp;$A292,Sheet1!$B$8:$N$1007,3,0)),"")</f>
        <v/>
      </c>
      <c r="D292" s="83" t="str">
        <f>IFERROR(IF(AND($P$6="Cycle"),VLOOKUP($P$6&amp;"-"&amp;$A292,Sheet1!$B$8:$N$1007,4,0),VLOOKUP($P$6&amp;"-"&amp;$A292,Sheet1!$B$8:$N$1007,4,0)),"")</f>
        <v/>
      </c>
      <c r="E292" s="83" t="str">
        <f>IFERROR(IF(AND($P$6="Cycle"),VLOOKUP($P$6&amp;"-"&amp;$A292,Sheet1!$B$8:$N$1007,5,0),VLOOKUP($P$6&amp;"-"&amp;$A292,Sheet1!$B$8:$N$1007,5,0)),"")</f>
        <v/>
      </c>
      <c r="F292" s="84" t="str">
        <f>IFERROR(IF(AND($P$6="Cycle"),VLOOKUP($P$6&amp;"-"&amp;$A292,Sheet1!$B$8:$N$1007,6,0),VLOOKUP($P$6&amp;"-"&amp;$A292,Sheet1!$B$8:$N$1007,6,0)),"")</f>
        <v/>
      </c>
      <c r="G292" s="84" t="str">
        <f>IFERROR(IF(AND($P$6="Cycle"),VLOOKUP($P$6&amp;"-"&amp;$A292,Sheet1!$B$8:$N$1007,7,0),VLOOKUP($P$6&amp;"-"&amp;$A292,Sheet1!$B$8:$N$1007,7,0)),"")</f>
        <v/>
      </c>
      <c r="H292" s="84" t="str">
        <f>IFERROR(IF(AND($P$6="Cycle"),VLOOKUP($P$6&amp;"-"&amp;$A292,Sheet1!$B$8:$N$1007,8,0),VLOOKUP($P$6&amp;"-"&amp;$A292,Sheet1!$B$8:$N$1007,8,0)),"")</f>
        <v/>
      </c>
      <c r="I292" s="85" t="str">
        <f>IFERROR(IF(AND($P$6="Cycle"),VLOOKUP($P$6&amp;"-"&amp;$A292,Sheet1!$B$8:$N$1007,9,0),VLOOKUP($P$6&amp;"-"&amp;$A292,Sheet1!$B$8:$N$1007,9,0)),"")</f>
        <v/>
      </c>
      <c r="J292" s="83" t="str">
        <f>IFERROR(IF(AND($P$6="Cycle"),VLOOKUP($P$6&amp;"-"&amp;$A292,Sheet1!$B$8:$N$1007,10,0),VLOOKUP($P$6&amp;"-"&amp;$A292,Sheet1!$B$8:$N$1007,10,0)),"")</f>
        <v/>
      </c>
      <c r="K292" s="83" t="str">
        <f>IFERROR(IF(AND($P$6="Cycle"),VLOOKUP($P$6&amp;"-"&amp;$A292,Sheet1!$B$8:$N$1007,11,0),VLOOKUP($P$6&amp;"-"&amp;$A292,Sheet1!$B$8:$N$1007,11,0)),"")</f>
        <v/>
      </c>
      <c r="L292" s="83" t="str">
        <f>IFERROR(IF(AND($P$6="Cycle"),VLOOKUP($P$6&amp;"-"&amp;$A292,Sheet1!$B$8:$N$1007,12,0),VLOOKUP($P$6&amp;"-"&amp;$A292,Sheet1!$B$8:$N$1007,12,0)),"")</f>
        <v/>
      </c>
      <c r="M292" s="83" t="str">
        <f>IFERROR(IF(AND($P$6="Cycle"),VLOOKUP($P$6&amp;"-"&amp;$A292,Sheet1!$B$8:$N$1007,13,0),VLOOKUP($P$6&amp;"-"&amp;$A292,Sheet1!$B$8:$N$1007,13,0)),"")</f>
        <v/>
      </c>
    </row>
    <row r="293" spans="1:13" ht="21" customHeight="1">
      <c r="A293" s="11">
        <v>286</v>
      </c>
      <c r="B293" s="83" t="str">
        <f t="shared" si="4"/>
        <v/>
      </c>
      <c r="C293" s="83" t="str">
        <f>IFERROR(IF(AND($P$6="Cycle"),VLOOKUP($P$6&amp;"-"&amp;$A293,Sheet1!$B$8:$N$1007,3,0),VLOOKUP($P$6&amp;"-"&amp;$A293,Sheet1!$B$8:$N$1007,3,0)),"")</f>
        <v/>
      </c>
      <c r="D293" s="83" t="str">
        <f>IFERROR(IF(AND($P$6="Cycle"),VLOOKUP($P$6&amp;"-"&amp;$A293,Sheet1!$B$8:$N$1007,4,0),VLOOKUP($P$6&amp;"-"&amp;$A293,Sheet1!$B$8:$N$1007,4,0)),"")</f>
        <v/>
      </c>
      <c r="E293" s="83" t="str">
        <f>IFERROR(IF(AND($P$6="Cycle"),VLOOKUP($P$6&amp;"-"&amp;$A293,Sheet1!$B$8:$N$1007,5,0),VLOOKUP($P$6&amp;"-"&amp;$A293,Sheet1!$B$8:$N$1007,5,0)),"")</f>
        <v/>
      </c>
      <c r="F293" s="84" t="str">
        <f>IFERROR(IF(AND($P$6="Cycle"),VLOOKUP($P$6&amp;"-"&amp;$A293,Sheet1!$B$8:$N$1007,6,0),VLOOKUP($P$6&amp;"-"&amp;$A293,Sheet1!$B$8:$N$1007,6,0)),"")</f>
        <v/>
      </c>
      <c r="G293" s="84" t="str">
        <f>IFERROR(IF(AND($P$6="Cycle"),VLOOKUP($P$6&amp;"-"&amp;$A293,Sheet1!$B$8:$N$1007,7,0),VLOOKUP($P$6&amp;"-"&amp;$A293,Sheet1!$B$8:$N$1007,7,0)),"")</f>
        <v/>
      </c>
      <c r="H293" s="84" t="str">
        <f>IFERROR(IF(AND($P$6="Cycle"),VLOOKUP($P$6&amp;"-"&amp;$A293,Sheet1!$B$8:$N$1007,8,0),VLOOKUP($P$6&amp;"-"&amp;$A293,Sheet1!$B$8:$N$1007,8,0)),"")</f>
        <v/>
      </c>
      <c r="I293" s="85" t="str">
        <f>IFERROR(IF(AND($P$6="Cycle"),VLOOKUP($P$6&amp;"-"&amp;$A293,Sheet1!$B$8:$N$1007,9,0),VLOOKUP($P$6&amp;"-"&amp;$A293,Sheet1!$B$8:$N$1007,9,0)),"")</f>
        <v/>
      </c>
      <c r="J293" s="83" t="str">
        <f>IFERROR(IF(AND($P$6="Cycle"),VLOOKUP($P$6&amp;"-"&amp;$A293,Sheet1!$B$8:$N$1007,10,0),VLOOKUP($P$6&amp;"-"&amp;$A293,Sheet1!$B$8:$N$1007,10,0)),"")</f>
        <v/>
      </c>
      <c r="K293" s="83" t="str">
        <f>IFERROR(IF(AND($P$6="Cycle"),VLOOKUP($P$6&amp;"-"&amp;$A293,Sheet1!$B$8:$N$1007,11,0),VLOOKUP($P$6&amp;"-"&amp;$A293,Sheet1!$B$8:$N$1007,11,0)),"")</f>
        <v/>
      </c>
      <c r="L293" s="83" t="str">
        <f>IFERROR(IF(AND($P$6="Cycle"),VLOOKUP($P$6&amp;"-"&amp;$A293,Sheet1!$B$8:$N$1007,12,0),VLOOKUP($P$6&amp;"-"&amp;$A293,Sheet1!$B$8:$N$1007,12,0)),"")</f>
        <v/>
      </c>
      <c r="M293" s="83" t="str">
        <f>IFERROR(IF(AND($P$6="Cycle"),VLOOKUP($P$6&amp;"-"&amp;$A293,Sheet1!$B$8:$N$1007,13,0),VLOOKUP($P$6&amp;"-"&amp;$A293,Sheet1!$B$8:$N$1007,13,0)),"")</f>
        <v/>
      </c>
    </row>
    <row r="294" spans="1:13" ht="21" customHeight="1">
      <c r="A294" s="11">
        <v>287</v>
      </c>
      <c r="B294" s="83" t="str">
        <f t="shared" si="4"/>
        <v/>
      </c>
      <c r="C294" s="83" t="str">
        <f>IFERROR(IF(AND($P$6="Cycle"),VLOOKUP($P$6&amp;"-"&amp;$A294,Sheet1!$B$8:$N$1007,3,0),VLOOKUP($P$6&amp;"-"&amp;$A294,Sheet1!$B$8:$N$1007,3,0)),"")</f>
        <v/>
      </c>
      <c r="D294" s="83" t="str">
        <f>IFERROR(IF(AND($P$6="Cycle"),VLOOKUP($P$6&amp;"-"&amp;$A294,Sheet1!$B$8:$N$1007,4,0),VLOOKUP($P$6&amp;"-"&amp;$A294,Sheet1!$B$8:$N$1007,4,0)),"")</f>
        <v/>
      </c>
      <c r="E294" s="83" t="str">
        <f>IFERROR(IF(AND($P$6="Cycle"),VLOOKUP($P$6&amp;"-"&amp;$A294,Sheet1!$B$8:$N$1007,5,0),VLOOKUP($P$6&amp;"-"&amp;$A294,Sheet1!$B$8:$N$1007,5,0)),"")</f>
        <v/>
      </c>
      <c r="F294" s="84" t="str">
        <f>IFERROR(IF(AND($P$6="Cycle"),VLOOKUP($P$6&amp;"-"&amp;$A294,Sheet1!$B$8:$N$1007,6,0),VLOOKUP($P$6&amp;"-"&amp;$A294,Sheet1!$B$8:$N$1007,6,0)),"")</f>
        <v/>
      </c>
      <c r="G294" s="84" t="str">
        <f>IFERROR(IF(AND($P$6="Cycle"),VLOOKUP($P$6&amp;"-"&amp;$A294,Sheet1!$B$8:$N$1007,7,0),VLOOKUP($P$6&amp;"-"&amp;$A294,Sheet1!$B$8:$N$1007,7,0)),"")</f>
        <v/>
      </c>
      <c r="H294" s="84" t="str">
        <f>IFERROR(IF(AND($P$6="Cycle"),VLOOKUP($P$6&amp;"-"&amp;$A294,Sheet1!$B$8:$N$1007,8,0),VLOOKUP($P$6&amp;"-"&amp;$A294,Sheet1!$B$8:$N$1007,8,0)),"")</f>
        <v/>
      </c>
      <c r="I294" s="85" t="str">
        <f>IFERROR(IF(AND($P$6="Cycle"),VLOOKUP($P$6&amp;"-"&amp;$A294,Sheet1!$B$8:$N$1007,9,0),VLOOKUP($P$6&amp;"-"&amp;$A294,Sheet1!$B$8:$N$1007,9,0)),"")</f>
        <v/>
      </c>
      <c r="J294" s="83" t="str">
        <f>IFERROR(IF(AND($P$6="Cycle"),VLOOKUP($P$6&amp;"-"&amp;$A294,Sheet1!$B$8:$N$1007,10,0),VLOOKUP($P$6&amp;"-"&amp;$A294,Sheet1!$B$8:$N$1007,10,0)),"")</f>
        <v/>
      </c>
      <c r="K294" s="83" t="str">
        <f>IFERROR(IF(AND($P$6="Cycle"),VLOOKUP($P$6&amp;"-"&amp;$A294,Sheet1!$B$8:$N$1007,11,0),VLOOKUP($P$6&amp;"-"&amp;$A294,Sheet1!$B$8:$N$1007,11,0)),"")</f>
        <v/>
      </c>
      <c r="L294" s="83" t="str">
        <f>IFERROR(IF(AND($P$6="Cycle"),VLOOKUP($P$6&amp;"-"&amp;$A294,Sheet1!$B$8:$N$1007,12,0),VLOOKUP($P$6&amp;"-"&amp;$A294,Sheet1!$B$8:$N$1007,12,0)),"")</f>
        <v/>
      </c>
      <c r="M294" s="83" t="str">
        <f>IFERROR(IF(AND($P$6="Cycle"),VLOOKUP($P$6&amp;"-"&amp;$A294,Sheet1!$B$8:$N$1007,13,0),VLOOKUP($P$6&amp;"-"&amp;$A294,Sheet1!$B$8:$N$1007,13,0)),"")</f>
        <v/>
      </c>
    </row>
    <row r="295" spans="1:13" ht="21" customHeight="1">
      <c r="A295" s="11">
        <v>288</v>
      </c>
      <c r="B295" s="83" t="str">
        <f t="shared" si="4"/>
        <v/>
      </c>
      <c r="C295" s="83" t="str">
        <f>IFERROR(IF(AND($P$6="Cycle"),VLOOKUP($P$6&amp;"-"&amp;$A295,Sheet1!$B$8:$N$1007,3,0),VLOOKUP($P$6&amp;"-"&amp;$A295,Sheet1!$B$8:$N$1007,3,0)),"")</f>
        <v/>
      </c>
      <c r="D295" s="83" t="str">
        <f>IFERROR(IF(AND($P$6="Cycle"),VLOOKUP($P$6&amp;"-"&amp;$A295,Sheet1!$B$8:$N$1007,4,0),VLOOKUP($P$6&amp;"-"&amp;$A295,Sheet1!$B$8:$N$1007,4,0)),"")</f>
        <v/>
      </c>
      <c r="E295" s="83" t="str">
        <f>IFERROR(IF(AND($P$6="Cycle"),VLOOKUP($P$6&amp;"-"&amp;$A295,Sheet1!$B$8:$N$1007,5,0),VLOOKUP($P$6&amp;"-"&amp;$A295,Sheet1!$B$8:$N$1007,5,0)),"")</f>
        <v/>
      </c>
      <c r="F295" s="84" t="str">
        <f>IFERROR(IF(AND($P$6="Cycle"),VLOOKUP($P$6&amp;"-"&amp;$A295,Sheet1!$B$8:$N$1007,6,0),VLOOKUP($P$6&amp;"-"&amp;$A295,Sheet1!$B$8:$N$1007,6,0)),"")</f>
        <v/>
      </c>
      <c r="G295" s="84" t="str">
        <f>IFERROR(IF(AND($P$6="Cycle"),VLOOKUP($P$6&amp;"-"&amp;$A295,Sheet1!$B$8:$N$1007,7,0),VLOOKUP($P$6&amp;"-"&amp;$A295,Sheet1!$B$8:$N$1007,7,0)),"")</f>
        <v/>
      </c>
      <c r="H295" s="84" t="str">
        <f>IFERROR(IF(AND($P$6="Cycle"),VLOOKUP($P$6&amp;"-"&amp;$A295,Sheet1!$B$8:$N$1007,8,0),VLOOKUP($P$6&amp;"-"&amp;$A295,Sheet1!$B$8:$N$1007,8,0)),"")</f>
        <v/>
      </c>
      <c r="I295" s="85" t="str">
        <f>IFERROR(IF(AND($P$6="Cycle"),VLOOKUP($P$6&amp;"-"&amp;$A295,Sheet1!$B$8:$N$1007,9,0),VLOOKUP($P$6&amp;"-"&amp;$A295,Sheet1!$B$8:$N$1007,9,0)),"")</f>
        <v/>
      </c>
      <c r="J295" s="83" t="str">
        <f>IFERROR(IF(AND($P$6="Cycle"),VLOOKUP($P$6&amp;"-"&amp;$A295,Sheet1!$B$8:$N$1007,10,0),VLOOKUP($P$6&amp;"-"&amp;$A295,Sheet1!$B$8:$N$1007,10,0)),"")</f>
        <v/>
      </c>
      <c r="K295" s="83" t="str">
        <f>IFERROR(IF(AND($P$6="Cycle"),VLOOKUP($P$6&amp;"-"&amp;$A295,Sheet1!$B$8:$N$1007,11,0),VLOOKUP($P$6&amp;"-"&amp;$A295,Sheet1!$B$8:$N$1007,11,0)),"")</f>
        <v/>
      </c>
      <c r="L295" s="83" t="str">
        <f>IFERROR(IF(AND($P$6="Cycle"),VLOOKUP($P$6&amp;"-"&amp;$A295,Sheet1!$B$8:$N$1007,12,0),VLOOKUP($P$6&amp;"-"&amp;$A295,Sheet1!$B$8:$N$1007,12,0)),"")</f>
        <v/>
      </c>
      <c r="M295" s="83" t="str">
        <f>IFERROR(IF(AND($P$6="Cycle"),VLOOKUP($P$6&amp;"-"&amp;$A295,Sheet1!$B$8:$N$1007,13,0),VLOOKUP($P$6&amp;"-"&amp;$A295,Sheet1!$B$8:$N$1007,13,0)),"")</f>
        <v/>
      </c>
    </row>
    <row r="296" spans="1:13" ht="21" customHeight="1">
      <c r="A296" s="11">
        <v>289</v>
      </c>
      <c r="B296" s="83" t="str">
        <f t="shared" si="4"/>
        <v/>
      </c>
      <c r="C296" s="83" t="str">
        <f>IFERROR(IF(AND($P$6="Cycle"),VLOOKUP($P$6&amp;"-"&amp;$A296,Sheet1!$B$8:$N$1007,3,0),VLOOKUP($P$6&amp;"-"&amp;$A296,Sheet1!$B$8:$N$1007,3,0)),"")</f>
        <v/>
      </c>
      <c r="D296" s="83" t="str">
        <f>IFERROR(IF(AND($P$6="Cycle"),VLOOKUP($P$6&amp;"-"&amp;$A296,Sheet1!$B$8:$N$1007,4,0),VLOOKUP($P$6&amp;"-"&amp;$A296,Sheet1!$B$8:$N$1007,4,0)),"")</f>
        <v/>
      </c>
      <c r="E296" s="83" t="str">
        <f>IFERROR(IF(AND($P$6="Cycle"),VLOOKUP($P$6&amp;"-"&amp;$A296,Sheet1!$B$8:$N$1007,5,0),VLOOKUP($P$6&amp;"-"&amp;$A296,Sheet1!$B$8:$N$1007,5,0)),"")</f>
        <v/>
      </c>
      <c r="F296" s="84" t="str">
        <f>IFERROR(IF(AND($P$6="Cycle"),VLOOKUP($P$6&amp;"-"&amp;$A296,Sheet1!$B$8:$N$1007,6,0),VLOOKUP($P$6&amp;"-"&amp;$A296,Sheet1!$B$8:$N$1007,6,0)),"")</f>
        <v/>
      </c>
      <c r="G296" s="84" t="str">
        <f>IFERROR(IF(AND($P$6="Cycle"),VLOOKUP($P$6&amp;"-"&amp;$A296,Sheet1!$B$8:$N$1007,7,0),VLOOKUP($P$6&amp;"-"&amp;$A296,Sheet1!$B$8:$N$1007,7,0)),"")</f>
        <v/>
      </c>
      <c r="H296" s="84" t="str">
        <f>IFERROR(IF(AND($P$6="Cycle"),VLOOKUP($P$6&amp;"-"&amp;$A296,Sheet1!$B$8:$N$1007,8,0),VLOOKUP($P$6&amp;"-"&amp;$A296,Sheet1!$B$8:$N$1007,8,0)),"")</f>
        <v/>
      </c>
      <c r="I296" s="85" t="str">
        <f>IFERROR(IF(AND($P$6="Cycle"),VLOOKUP($P$6&amp;"-"&amp;$A296,Sheet1!$B$8:$N$1007,9,0),VLOOKUP($P$6&amp;"-"&amp;$A296,Sheet1!$B$8:$N$1007,9,0)),"")</f>
        <v/>
      </c>
      <c r="J296" s="83" t="str">
        <f>IFERROR(IF(AND($P$6="Cycle"),VLOOKUP($P$6&amp;"-"&amp;$A296,Sheet1!$B$8:$N$1007,10,0),VLOOKUP($P$6&amp;"-"&amp;$A296,Sheet1!$B$8:$N$1007,10,0)),"")</f>
        <v/>
      </c>
      <c r="K296" s="83" t="str">
        <f>IFERROR(IF(AND($P$6="Cycle"),VLOOKUP($P$6&amp;"-"&amp;$A296,Sheet1!$B$8:$N$1007,11,0),VLOOKUP($P$6&amp;"-"&amp;$A296,Sheet1!$B$8:$N$1007,11,0)),"")</f>
        <v/>
      </c>
      <c r="L296" s="83" t="str">
        <f>IFERROR(IF(AND($P$6="Cycle"),VLOOKUP($P$6&amp;"-"&amp;$A296,Sheet1!$B$8:$N$1007,12,0),VLOOKUP($P$6&amp;"-"&amp;$A296,Sheet1!$B$8:$N$1007,12,0)),"")</f>
        <v/>
      </c>
      <c r="M296" s="83" t="str">
        <f>IFERROR(IF(AND($P$6="Cycle"),VLOOKUP($P$6&amp;"-"&amp;$A296,Sheet1!$B$8:$N$1007,13,0),VLOOKUP($P$6&amp;"-"&amp;$A296,Sheet1!$B$8:$N$1007,13,0)),"")</f>
        <v/>
      </c>
    </row>
    <row r="297" spans="1:13" ht="21" customHeight="1">
      <c r="A297" s="11">
        <v>290</v>
      </c>
      <c r="B297" s="83" t="str">
        <f t="shared" si="4"/>
        <v/>
      </c>
      <c r="C297" s="83" t="str">
        <f>IFERROR(IF(AND($P$6="Cycle"),VLOOKUP($P$6&amp;"-"&amp;$A297,Sheet1!$B$8:$N$1007,3,0),VLOOKUP($P$6&amp;"-"&amp;$A297,Sheet1!$B$8:$N$1007,3,0)),"")</f>
        <v/>
      </c>
      <c r="D297" s="83" t="str">
        <f>IFERROR(IF(AND($P$6="Cycle"),VLOOKUP($P$6&amp;"-"&amp;$A297,Sheet1!$B$8:$N$1007,4,0),VLOOKUP($P$6&amp;"-"&amp;$A297,Sheet1!$B$8:$N$1007,4,0)),"")</f>
        <v/>
      </c>
      <c r="E297" s="83" t="str">
        <f>IFERROR(IF(AND($P$6="Cycle"),VLOOKUP($P$6&amp;"-"&amp;$A297,Sheet1!$B$8:$N$1007,5,0),VLOOKUP($P$6&amp;"-"&amp;$A297,Sheet1!$B$8:$N$1007,5,0)),"")</f>
        <v/>
      </c>
      <c r="F297" s="84" t="str">
        <f>IFERROR(IF(AND($P$6="Cycle"),VLOOKUP($P$6&amp;"-"&amp;$A297,Sheet1!$B$8:$N$1007,6,0),VLOOKUP($P$6&amp;"-"&amp;$A297,Sheet1!$B$8:$N$1007,6,0)),"")</f>
        <v/>
      </c>
      <c r="G297" s="84" t="str">
        <f>IFERROR(IF(AND($P$6="Cycle"),VLOOKUP($P$6&amp;"-"&amp;$A297,Sheet1!$B$8:$N$1007,7,0),VLOOKUP($P$6&amp;"-"&amp;$A297,Sheet1!$B$8:$N$1007,7,0)),"")</f>
        <v/>
      </c>
      <c r="H297" s="84" t="str">
        <f>IFERROR(IF(AND($P$6="Cycle"),VLOOKUP($P$6&amp;"-"&amp;$A297,Sheet1!$B$8:$N$1007,8,0),VLOOKUP($P$6&amp;"-"&amp;$A297,Sheet1!$B$8:$N$1007,8,0)),"")</f>
        <v/>
      </c>
      <c r="I297" s="85" t="str">
        <f>IFERROR(IF(AND($P$6="Cycle"),VLOOKUP($P$6&amp;"-"&amp;$A297,Sheet1!$B$8:$N$1007,9,0),VLOOKUP($P$6&amp;"-"&amp;$A297,Sheet1!$B$8:$N$1007,9,0)),"")</f>
        <v/>
      </c>
      <c r="J297" s="83" t="str">
        <f>IFERROR(IF(AND($P$6="Cycle"),VLOOKUP($P$6&amp;"-"&amp;$A297,Sheet1!$B$8:$N$1007,10,0),VLOOKUP($P$6&amp;"-"&amp;$A297,Sheet1!$B$8:$N$1007,10,0)),"")</f>
        <v/>
      </c>
      <c r="K297" s="83" t="str">
        <f>IFERROR(IF(AND($P$6="Cycle"),VLOOKUP($P$6&amp;"-"&amp;$A297,Sheet1!$B$8:$N$1007,11,0),VLOOKUP($P$6&amp;"-"&amp;$A297,Sheet1!$B$8:$N$1007,11,0)),"")</f>
        <v/>
      </c>
      <c r="L297" s="83" t="str">
        <f>IFERROR(IF(AND($P$6="Cycle"),VLOOKUP($P$6&amp;"-"&amp;$A297,Sheet1!$B$8:$N$1007,12,0),VLOOKUP($P$6&amp;"-"&amp;$A297,Sheet1!$B$8:$N$1007,12,0)),"")</f>
        <v/>
      </c>
      <c r="M297" s="83" t="str">
        <f>IFERROR(IF(AND($P$6="Cycle"),VLOOKUP($P$6&amp;"-"&amp;$A297,Sheet1!$B$8:$N$1007,13,0),VLOOKUP($P$6&amp;"-"&amp;$A297,Sheet1!$B$8:$N$1007,13,0)),"")</f>
        <v/>
      </c>
    </row>
    <row r="298" spans="1:13" ht="21" customHeight="1">
      <c r="A298" s="11">
        <v>291</v>
      </c>
      <c r="B298" s="83" t="str">
        <f t="shared" si="4"/>
        <v/>
      </c>
      <c r="C298" s="83" t="str">
        <f>IFERROR(IF(AND($P$6="Cycle"),VLOOKUP($P$6&amp;"-"&amp;$A298,Sheet1!$B$8:$N$1007,3,0),VLOOKUP($P$6&amp;"-"&amp;$A298,Sheet1!$B$8:$N$1007,3,0)),"")</f>
        <v/>
      </c>
      <c r="D298" s="83" t="str">
        <f>IFERROR(IF(AND($P$6="Cycle"),VLOOKUP($P$6&amp;"-"&amp;$A298,Sheet1!$B$8:$N$1007,4,0),VLOOKUP($P$6&amp;"-"&amp;$A298,Sheet1!$B$8:$N$1007,4,0)),"")</f>
        <v/>
      </c>
      <c r="E298" s="83" t="str">
        <f>IFERROR(IF(AND($P$6="Cycle"),VLOOKUP($P$6&amp;"-"&amp;$A298,Sheet1!$B$8:$N$1007,5,0),VLOOKUP($P$6&amp;"-"&amp;$A298,Sheet1!$B$8:$N$1007,5,0)),"")</f>
        <v/>
      </c>
      <c r="F298" s="84" t="str">
        <f>IFERROR(IF(AND($P$6="Cycle"),VLOOKUP($P$6&amp;"-"&amp;$A298,Sheet1!$B$8:$N$1007,6,0),VLOOKUP($P$6&amp;"-"&amp;$A298,Sheet1!$B$8:$N$1007,6,0)),"")</f>
        <v/>
      </c>
      <c r="G298" s="84" t="str">
        <f>IFERROR(IF(AND($P$6="Cycle"),VLOOKUP($P$6&amp;"-"&amp;$A298,Sheet1!$B$8:$N$1007,7,0),VLOOKUP($P$6&amp;"-"&amp;$A298,Sheet1!$B$8:$N$1007,7,0)),"")</f>
        <v/>
      </c>
      <c r="H298" s="84" t="str">
        <f>IFERROR(IF(AND($P$6="Cycle"),VLOOKUP($P$6&amp;"-"&amp;$A298,Sheet1!$B$8:$N$1007,8,0),VLOOKUP($P$6&amp;"-"&amp;$A298,Sheet1!$B$8:$N$1007,8,0)),"")</f>
        <v/>
      </c>
      <c r="I298" s="85" t="str">
        <f>IFERROR(IF(AND($P$6="Cycle"),VLOOKUP($P$6&amp;"-"&amp;$A298,Sheet1!$B$8:$N$1007,9,0),VLOOKUP($P$6&amp;"-"&amp;$A298,Sheet1!$B$8:$N$1007,9,0)),"")</f>
        <v/>
      </c>
      <c r="J298" s="83" t="str">
        <f>IFERROR(IF(AND($P$6="Cycle"),VLOOKUP($P$6&amp;"-"&amp;$A298,Sheet1!$B$8:$N$1007,10,0),VLOOKUP($P$6&amp;"-"&amp;$A298,Sheet1!$B$8:$N$1007,10,0)),"")</f>
        <v/>
      </c>
      <c r="K298" s="83" t="str">
        <f>IFERROR(IF(AND($P$6="Cycle"),VLOOKUP($P$6&amp;"-"&amp;$A298,Sheet1!$B$8:$N$1007,11,0),VLOOKUP($P$6&amp;"-"&amp;$A298,Sheet1!$B$8:$N$1007,11,0)),"")</f>
        <v/>
      </c>
      <c r="L298" s="83" t="str">
        <f>IFERROR(IF(AND($P$6="Cycle"),VLOOKUP($P$6&amp;"-"&amp;$A298,Sheet1!$B$8:$N$1007,12,0),VLOOKUP($P$6&amp;"-"&amp;$A298,Sheet1!$B$8:$N$1007,12,0)),"")</f>
        <v/>
      </c>
      <c r="M298" s="83" t="str">
        <f>IFERROR(IF(AND($P$6="Cycle"),VLOOKUP($P$6&amp;"-"&amp;$A298,Sheet1!$B$8:$N$1007,13,0),VLOOKUP($P$6&amp;"-"&amp;$A298,Sheet1!$B$8:$N$1007,13,0)),"")</f>
        <v/>
      </c>
    </row>
    <row r="299" spans="1:13" ht="21" customHeight="1">
      <c r="A299" s="11">
        <v>292</v>
      </c>
      <c r="B299" s="83" t="str">
        <f t="shared" si="4"/>
        <v/>
      </c>
      <c r="C299" s="83" t="str">
        <f>IFERROR(IF(AND($P$6="Cycle"),VLOOKUP($P$6&amp;"-"&amp;$A299,Sheet1!$B$8:$N$1007,3,0),VLOOKUP($P$6&amp;"-"&amp;$A299,Sheet1!$B$8:$N$1007,3,0)),"")</f>
        <v/>
      </c>
      <c r="D299" s="83" t="str">
        <f>IFERROR(IF(AND($P$6="Cycle"),VLOOKUP($P$6&amp;"-"&amp;$A299,Sheet1!$B$8:$N$1007,4,0),VLOOKUP($P$6&amp;"-"&amp;$A299,Sheet1!$B$8:$N$1007,4,0)),"")</f>
        <v/>
      </c>
      <c r="E299" s="83" t="str">
        <f>IFERROR(IF(AND($P$6="Cycle"),VLOOKUP($P$6&amp;"-"&amp;$A299,Sheet1!$B$8:$N$1007,5,0),VLOOKUP($P$6&amp;"-"&amp;$A299,Sheet1!$B$8:$N$1007,5,0)),"")</f>
        <v/>
      </c>
      <c r="F299" s="84" t="str">
        <f>IFERROR(IF(AND($P$6="Cycle"),VLOOKUP($P$6&amp;"-"&amp;$A299,Sheet1!$B$8:$N$1007,6,0),VLOOKUP($P$6&amp;"-"&amp;$A299,Sheet1!$B$8:$N$1007,6,0)),"")</f>
        <v/>
      </c>
      <c r="G299" s="84" t="str">
        <f>IFERROR(IF(AND($P$6="Cycle"),VLOOKUP($P$6&amp;"-"&amp;$A299,Sheet1!$B$8:$N$1007,7,0),VLOOKUP($P$6&amp;"-"&amp;$A299,Sheet1!$B$8:$N$1007,7,0)),"")</f>
        <v/>
      </c>
      <c r="H299" s="84" t="str">
        <f>IFERROR(IF(AND($P$6="Cycle"),VLOOKUP($P$6&amp;"-"&amp;$A299,Sheet1!$B$8:$N$1007,8,0),VLOOKUP($P$6&amp;"-"&amp;$A299,Sheet1!$B$8:$N$1007,8,0)),"")</f>
        <v/>
      </c>
      <c r="I299" s="85" t="str">
        <f>IFERROR(IF(AND($P$6="Cycle"),VLOOKUP($P$6&amp;"-"&amp;$A299,Sheet1!$B$8:$N$1007,9,0),VLOOKUP($P$6&amp;"-"&amp;$A299,Sheet1!$B$8:$N$1007,9,0)),"")</f>
        <v/>
      </c>
      <c r="J299" s="83" t="str">
        <f>IFERROR(IF(AND($P$6="Cycle"),VLOOKUP($P$6&amp;"-"&amp;$A299,Sheet1!$B$8:$N$1007,10,0),VLOOKUP($P$6&amp;"-"&amp;$A299,Sheet1!$B$8:$N$1007,10,0)),"")</f>
        <v/>
      </c>
      <c r="K299" s="83" t="str">
        <f>IFERROR(IF(AND($P$6="Cycle"),VLOOKUP($P$6&amp;"-"&amp;$A299,Sheet1!$B$8:$N$1007,11,0),VLOOKUP($P$6&amp;"-"&amp;$A299,Sheet1!$B$8:$N$1007,11,0)),"")</f>
        <v/>
      </c>
      <c r="L299" s="83" t="str">
        <f>IFERROR(IF(AND($P$6="Cycle"),VLOOKUP($P$6&amp;"-"&amp;$A299,Sheet1!$B$8:$N$1007,12,0),VLOOKUP($P$6&amp;"-"&amp;$A299,Sheet1!$B$8:$N$1007,12,0)),"")</f>
        <v/>
      </c>
      <c r="M299" s="83" t="str">
        <f>IFERROR(IF(AND($P$6="Cycle"),VLOOKUP($P$6&amp;"-"&amp;$A299,Sheet1!$B$8:$N$1007,13,0),VLOOKUP($P$6&amp;"-"&amp;$A299,Sheet1!$B$8:$N$1007,13,0)),"")</f>
        <v/>
      </c>
    </row>
    <row r="300" spans="1:13" ht="21" customHeight="1">
      <c r="A300" s="11">
        <v>293</v>
      </c>
      <c r="B300" s="83" t="str">
        <f t="shared" si="4"/>
        <v/>
      </c>
      <c r="C300" s="83" t="str">
        <f>IFERROR(IF(AND($P$6="Cycle"),VLOOKUP($P$6&amp;"-"&amp;$A300,Sheet1!$B$8:$N$1007,3,0),VLOOKUP($P$6&amp;"-"&amp;$A300,Sheet1!$B$8:$N$1007,3,0)),"")</f>
        <v/>
      </c>
      <c r="D300" s="83" t="str">
        <f>IFERROR(IF(AND($P$6="Cycle"),VLOOKUP($P$6&amp;"-"&amp;$A300,Sheet1!$B$8:$N$1007,4,0),VLOOKUP($P$6&amp;"-"&amp;$A300,Sheet1!$B$8:$N$1007,4,0)),"")</f>
        <v/>
      </c>
      <c r="E300" s="83" t="str">
        <f>IFERROR(IF(AND($P$6="Cycle"),VLOOKUP($P$6&amp;"-"&amp;$A300,Sheet1!$B$8:$N$1007,5,0),VLOOKUP($P$6&amp;"-"&amp;$A300,Sheet1!$B$8:$N$1007,5,0)),"")</f>
        <v/>
      </c>
      <c r="F300" s="84" t="str">
        <f>IFERROR(IF(AND($P$6="Cycle"),VLOOKUP($P$6&amp;"-"&amp;$A300,Sheet1!$B$8:$N$1007,6,0),VLOOKUP($P$6&amp;"-"&amp;$A300,Sheet1!$B$8:$N$1007,6,0)),"")</f>
        <v/>
      </c>
      <c r="G300" s="84" t="str">
        <f>IFERROR(IF(AND($P$6="Cycle"),VLOOKUP($P$6&amp;"-"&amp;$A300,Sheet1!$B$8:$N$1007,7,0),VLOOKUP($P$6&amp;"-"&amp;$A300,Sheet1!$B$8:$N$1007,7,0)),"")</f>
        <v/>
      </c>
      <c r="H300" s="84" t="str">
        <f>IFERROR(IF(AND($P$6="Cycle"),VLOOKUP($P$6&amp;"-"&amp;$A300,Sheet1!$B$8:$N$1007,8,0),VLOOKUP($P$6&amp;"-"&amp;$A300,Sheet1!$B$8:$N$1007,8,0)),"")</f>
        <v/>
      </c>
      <c r="I300" s="85" t="str">
        <f>IFERROR(IF(AND($P$6="Cycle"),VLOOKUP($P$6&amp;"-"&amp;$A300,Sheet1!$B$8:$N$1007,9,0),VLOOKUP($P$6&amp;"-"&amp;$A300,Sheet1!$B$8:$N$1007,9,0)),"")</f>
        <v/>
      </c>
      <c r="J300" s="83" t="str">
        <f>IFERROR(IF(AND($P$6="Cycle"),VLOOKUP($P$6&amp;"-"&amp;$A300,Sheet1!$B$8:$N$1007,10,0),VLOOKUP($P$6&amp;"-"&amp;$A300,Sheet1!$B$8:$N$1007,10,0)),"")</f>
        <v/>
      </c>
      <c r="K300" s="83" t="str">
        <f>IFERROR(IF(AND($P$6="Cycle"),VLOOKUP($P$6&amp;"-"&amp;$A300,Sheet1!$B$8:$N$1007,11,0),VLOOKUP($P$6&amp;"-"&amp;$A300,Sheet1!$B$8:$N$1007,11,0)),"")</f>
        <v/>
      </c>
      <c r="L300" s="83" t="str">
        <f>IFERROR(IF(AND($P$6="Cycle"),VLOOKUP($P$6&amp;"-"&amp;$A300,Sheet1!$B$8:$N$1007,12,0),VLOOKUP($P$6&amp;"-"&amp;$A300,Sheet1!$B$8:$N$1007,12,0)),"")</f>
        <v/>
      </c>
      <c r="M300" s="83" t="str">
        <f>IFERROR(IF(AND($P$6="Cycle"),VLOOKUP($P$6&amp;"-"&amp;$A300,Sheet1!$B$8:$N$1007,13,0),VLOOKUP($P$6&amp;"-"&amp;$A300,Sheet1!$B$8:$N$1007,13,0)),"")</f>
        <v/>
      </c>
    </row>
    <row r="301" spans="1:13" ht="21" customHeight="1">
      <c r="A301" s="11">
        <v>294</v>
      </c>
      <c r="B301" s="83" t="str">
        <f t="shared" ref="B301:B364" si="5">IFERROR(IF(AND(G301="",I301="",F301="",J301=""),"",B300+1),"")</f>
        <v/>
      </c>
      <c r="C301" s="83" t="str">
        <f>IFERROR(IF(AND($P$6="Cycle"),VLOOKUP($P$6&amp;"-"&amp;$A301,Sheet1!$B$8:$N$1007,3,0),VLOOKUP($P$6&amp;"-"&amp;$A301,Sheet1!$B$8:$N$1007,3,0)),"")</f>
        <v/>
      </c>
      <c r="D301" s="83" t="str">
        <f>IFERROR(IF(AND($P$6="Cycle"),VLOOKUP($P$6&amp;"-"&amp;$A301,Sheet1!$B$8:$N$1007,4,0),VLOOKUP($P$6&amp;"-"&amp;$A301,Sheet1!$B$8:$N$1007,4,0)),"")</f>
        <v/>
      </c>
      <c r="E301" s="83" t="str">
        <f>IFERROR(IF(AND($P$6="Cycle"),VLOOKUP($P$6&amp;"-"&amp;$A301,Sheet1!$B$8:$N$1007,5,0),VLOOKUP($P$6&amp;"-"&amp;$A301,Sheet1!$B$8:$N$1007,5,0)),"")</f>
        <v/>
      </c>
      <c r="F301" s="84" t="str">
        <f>IFERROR(IF(AND($P$6="Cycle"),VLOOKUP($P$6&amp;"-"&amp;$A301,Sheet1!$B$8:$N$1007,6,0),VLOOKUP($P$6&amp;"-"&amp;$A301,Sheet1!$B$8:$N$1007,6,0)),"")</f>
        <v/>
      </c>
      <c r="G301" s="84" t="str">
        <f>IFERROR(IF(AND($P$6="Cycle"),VLOOKUP($P$6&amp;"-"&amp;$A301,Sheet1!$B$8:$N$1007,7,0),VLOOKUP($P$6&amp;"-"&amp;$A301,Sheet1!$B$8:$N$1007,7,0)),"")</f>
        <v/>
      </c>
      <c r="H301" s="84" t="str">
        <f>IFERROR(IF(AND($P$6="Cycle"),VLOOKUP($P$6&amp;"-"&amp;$A301,Sheet1!$B$8:$N$1007,8,0),VLOOKUP($P$6&amp;"-"&amp;$A301,Sheet1!$B$8:$N$1007,8,0)),"")</f>
        <v/>
      </c>
      <c r="I301" s="85" t="str">
        <f>IFERROR(IF(AND($P$6="Cycle"),VLOOKUP($P$6&amp;"-"&amp;$A301,Sheet1!$B$8:$N$1007,9,0),VLOOKUP($P$6&amp;"-"&amp;$A301,Sheet1!$B$8:$N$1007,9,0)),"")</f>
        <v/>
      </c>
      <c r="J301" s="83" t="str">
        <f>IFERROR(IF(AND($P$6="Cycle"),VLOOKUP($P$6&amp;"-"&amp;$A301,Sheet1!$B$8:$N$1007,10,0),VLOOKUP($P$6&amp;"-"&amp;$A301,Sheet1!$B$8:$N$1007,10,0)),"")</f>
        <v/>
      </c>
      <c r="K301" s="83" t="str">
        <f>IFERROR(IF(AND($P$6="Cycle"),VLOOKUP($P$6&amp;"-"&amp;$A301,Sheet1!$B$8:$N$1007,11,0),VLOOKUP($P$6&amp;"-"&amp;$A301,Sheet1!$B$8:$N$1007,11,0)),"")</f>
        <v/>
      </c>
      <c r="L301" s="83" t="str">
        <f>IFERROR(IF(AND($P$6="Cycle"),VLOOKUP($P$6&amp;"-"&amp;$A301,Sheet1!$B$8:$N$1007,12,0),VLOOKUP($P$6&amp;"-"&amp;$A301,Sheet1!$B$8:$N$1007,12,0)),"")</f>
        <v/>
      </c>
      <c r="M301" s="83" t="str">
        <f>IFERROR(IF(AND($P$6="Cycle"),VLOOKUP($P$6&amp;"-"&amp;$A301,Sheet1!$B$8:$N$1007,13,0),VLOOKUP($P$6&amp;"-"&amp;$A301,Sheet1!$B$8:$N$1007,13,0)),"")</f>
        <v/>
      </c>
    </row>
    <row r="302" spans="1:13" ht="21" customHeight="1">
      <c r="A302" s="11">
        <v>295</v>
      </c>
      <c r="B302" s="83" t="str">
        <f t="shared" si="5"/>
        <v/>
      </c>
      <c r="C302" s="83" t="str">
        <f>IFERROR(IF(AND($P$6="Cycle"),VLOOKUP($P$6&amp;"-"&amp;$A302,Sheet1!$B$8:$N$1007,3,0),VLOOKUP($P$6&amp;"-"&amp;$A302,Sheet1!$B$8:$N$1007,3,0)),"")</f>
        <v/>
      </c>
      <c r="D302" s="83" t="str">
        <f>IFERROR(IF(AND($P$6="Cycle"),VLOOKUP($P$6&amp;"-"&amp;$A302,Sheet1!$B$8:$N$1007,4,0),VLOOKUP($P$6&amp;"-"&amp;$A302,Sheet1!$B$8:$N$1007,4,0)),"")</f>
        <v/>
      </c>
      <c r="E302" s="83" t="str">
        <f>IFERROR(IF(AND($P$6="Cycle"),VLOOKUP($P$6&amp;"-"&amp;$A302,Sheet1!$B$8:$N$1007,5,0),VLOOKUP($P$6&amp;"-"&amp;$A302,Sheet1!$B$8:$N$1007,5,0)),"")</f>
        <v/>
      </c>
      <c r="F302" s="84" t="str">
        <f>IFERROR(IF(AND($P$6="Cycle"),VLOOKUP($P$6&amp;"-"&amp;$A302,Sheet1!$B$8:$N$1007,6,0),VLOOKUP($P$6&amp;"-"&amp;$A302,Sheet1!$B$8:$N$1007,6,0)),"")</f>
        <v/>
      </c>
      <c r="G302" s="84" t="str">
        <f>IFERROR(IF(AND($P$6="Cycle"),VLOOKUP($P$6&amp;"-"&amp;$A302,Sheet1!$B$8:$N$1007,7,0),VLOOKUP($P$6&amp;"-"&amp;$A302,Sheet1!$B$8:$N$1007,7,0)),"")</f>
        <v/>
      </c>
      <c r="H302" s="84" t="str">
        <f>IFERROR(IF(AND($P$6="Cycle"),VLOOKUP($P$6&amp;"-"&amp;$A302,Sheet1!$B$8:$N$1007,8,0),VLOOKUP($P$6&amp;"-"&amp;$A302,Sheet1!$B$8:$N$1007,8,0)),"")</f>
        <v/>
      </c>
      <c r="I302" s="85" t="str">
        <f>IFERROR(IF(AND($P$6="Cycle"),VLOOKUP($P$6&amp;"-"&amp;$A302,Sheet1!$B$8:$N$1007,9,0),VLOOKUP($P$6&amp;"-"&amp;$A302,Sheet1!$B$8:$N$1007,9,0)),"")</f>
        <v/>
      </c>
      <c r="J302" s="83" t="str">
        <f>IFERROR(IF(AND($P$6="Cycle"),VLOOKUP($P$6&amp;"-"&amp;$A302,Sheet1!$B$8:$N$1007,10,0),VLOOKUP($P$6&amp;"-"&amp;$A302,Sheet1!$B$8:$N$1007,10,0)),"")</f>
        <v/>
      </c>
      <c r="K302" s="83" t="str">
        <f>IFERROR(IF(AND($P$6="Cycle"),VLOOKUP($P$6&amp;"-"&amp;$A302,Sheet1!$B$8:$N$1007,11,0),VLOOKUP($P$6&amp;"-"&amp;$A302,Sheet1!$B$8:$N$1007,11,0)),"")</f>
        <v/>
      </c>
      <c r="L302" s="83" t="str">
        <f>IFERROR(IF(AND($P$6="Cycle"),VLOOKUP($P$6&amp;"-"&amp;$A302,Sheet1!$B$8:$N$1007,12,0),VLOOKUP($P$6&amp;"-"&amp;$A302,Sheet1!$B$8:$N$1007,12,0)),"")</f>
        <v/>
      </c>
      <c r="M302" s="83" t="str">
        <f>IFERROR(IF(AND($P$6="Cycle"),VLOOKUP($P$6&amp;"-"&amp;$A302,Sheet1!$B$8:$N$1007,13,0),VLOOKUP($P$6&amp;"-"&amp;$A302,Sheet1!$B$8:$N$1007,13,0)),"")</f>
        <v/>
      </c>
    </row>
    <row r="303" spans="1:13" ht="21" customHeight="1">
      <c r="A303" s="11">
        <v>296</v>
      </c>
      <c r="B303" s="83" t="str">
        <f t="shared" si="5"/>
        <v/>
      </c>
      <c r="C303" s="83" t="str">
        <f>IFERROR(IF(AND($P$6="Cycle"),VLOOKUP($P$6&amp;"-"&amp;$A303,Sheet1!$B$8:$N$1007,3,0),VLOOKUP($P$6&amp;"-"&amp;$A303,Sheet1!$B$8:$N$1007,3,0)),"")</f>
        <v/>
      </c>
      <c r="D303" s="83" t="str">
        <f>IFERROR(IF(AND($P$6="Cycle"),VLOOKUP($P$6&amp;"-"&amp;$A303,Sheet1!$B$8:$N$1007,4,0),VLOOKUP($P$6&amp;"-"&amp;$A303,Sheet1!$B$8:$N$1007,4,0)),"")</f>
        <v/>
      </c>
      <c r="E303" s="83" t="str">
        <f>IFERROR(IF(AND($P$6="Cycle"),VLOOKUP($P$6&amp;"-"&amp;$A303,Sheet1!$B$8:$N$1007,5,0),VLOOKUP($P$6&amp;"-"&amp;$A303,Sheet1!$B$8:$N$1007,5,0)),"")</f>
        <v/>
      </c>
      <c r="F303" s="84" t="str">
        <f>IFERROR(IF(AND($P$6="Cycle"),VLOOKUP($P$6&amp;"-"&amp;$A303,Sheet1!$B$8:$N$1007,6,0),VLOOKUP($P$6&amp;"-"&amp;$A303,Sheet1!$B$8:$N$1007,6,0)),"")</f>
        <v/>
      </c>
      <c r="G303" s="84" t="str">
        <f>IFERROR(IF(AND($P$6="Cycle"),VLOOKUP($P$6&amp;"-"&amp;$A303,Sheet1!$B$8:$N$1007,7,0),VLOOKUP($P$6&amp;"-"&amp;$A303,Sheet1!$B$8:$N$1007,7,0)),"")</f>
        <v/>
      </c>
      <c r="H303" s="84" t="str">
        <f>IFERROR(IF(AND($P$6="Cycle"),VLOOKUP($P$6&amp;"-"&amp;$A303,Sheet1!$B$8:$N$1007,8,0),VLOOKUP($P$6&amp;"-"&amp;$A303,Sheet1!$B$8:$N$1007,8,0)),"")</f>
        <v/>
      </c>
      <c r="I303" s="85" t="str">
        <f>IFERROR(IF(AND($P$6="Cycle"),VLOOKUP($P$6&amp;"-"&amp;$A303,Sheet1!$B$8:$N$1007,9,0),VLOOKUP($P$6&amp;"-"&amp;$A303,Sheet1!$B$8:$N$1007,9,0)),"")</f>
        <v/>
      </c>
      <c r="J303" s="83" t="str">
        <f>IFERROR(IF(AND($P$6="Cycle"),VLOOKUP($P$6&amp;"-"&amp;$A303,Sheet1!$B$8:$N$1007,10,0),VLOOKUP($P$6&amp;"-"&amp;$A303,Sheet1!$B$8:$N$1007,10,0)),"")</f>
        <v/>
      </c>
      <c r="K303" s="83" t="str">
        <f>IFERROR(IF(AND($P$6="Cycle"),VLOOKUP($P$6&amp;"-"&amp;$A303,Sheet1!$B$8:$N$1007,11,0),VLOOKUP($P$6&amp;"-"&amp;$A303,Sheet1!$B$8:$N$1007,11,0)),"")</f>
        <v/>
      </c>
      <c r="L303" s="83" t="str">
        <f>IFERROR(IF(AND($P$6="Cycle"),VLOOKUP($P$6&amp;"-"&amp;$A303,Sheet1!$B$8:$N$1007,12,0),VLOOKUP($P$6&amp;"-"&amp;$A303,Sheet1!$B$8:$N$1007,12,0)),"")</f>
        <v/>
      </c>
      <c r="M303" s="83" t="str">
        <f>IFERROR(IF(AND($P$6="Cycle"),VLOOKUP($P$6&amp;"-"&amp;$A303,Sheet1!$B$8:$N$1007,13,0),VLOOKUP($P$6&amp;"-"&amp;$A303,Sheet1!$B$8:$N$1007,13,0)),"")</f>
        <v/>
      </c>
    </row>
    <row r="304" spans="1:13" ht="21" customHeight="1">
      <c r="A304" s="11">
        <v>297</v>
      </c>
      <c r="B304" s="83" t="str">
        <f t="shared" si="5"/>
        <v/>
      </c>
      <c r="C304" s="83" t="str">
        <f>IFERROR(IF(AND($P$6="Cycle"),VLOOKUP($P$6&amp;"-"&amp;$A304,Sheet1!$B$8:$N$1007,3,0),VLOOKUP($P$6&amp;"-"&amp;$A304,Sheet1!$B$8:$N$1007,3,0)),"")</f>
        <v/>
      </c>
      <c r="D304" s="83" t="str">
        <f>IFERROR(IF(AND($P$6="Cycle"),VLOOKUP($P$6&amp;"-"&amp;$A304,Sheet1!$B$8:$N$1007,4,0),VLOOKUP($P$6&amp;"-"&amp;$A304,Sheet1!$B$8:$N$1007,4,0)),"")</f>
        <v/>
      </c>
      <c r="E304" s="83" t="str">
        <f>IFERROR(IF(AND($P$6="Cycle"),VLOOKUP($P$6&amp;"-"&amp;$A304,Sheet1!$B$8:$N$1007,5,0),VLOOKUP($P$6&amp;"-"&amp;$A304,Sheet1!$B$8:$N$1007,5,0)),"")</f>
        <v/>
      </c>
      <c r="F304" s="84" t="str">
        <f>IFERROR(IF(AND($P$6="Cycle"),VLOOKUP($P$6&amp;"-"&amp;$A304,Sheet1!$B$8:$N$1007,6,0),VLOOKUP($P$6&amp;"-"&amp;$A304,Sheet1!$B$8:$N$1007,6,0)),"")</f>
        <v/>
      </c>
      <c r="G304" s="84" t="str">
        <f>IFERROR(IF(AND($P$6="Cycle"),VLOOKUP($P$6&amp;"-"&amp;$A304,Sheet1!$B$8:$N$1007,7,0),VLOOKUP($P$6&amp;"-"&amp;$A304,Sheet1!$B$8:$N$1007,7,0)),"")</f>
        <v/>
      </c>
      <c r="H304" s="84" t="str">
        <f>IFERROR(IF(AND($P$6="Cycle"),VLOOKUP($P$6&amp;"-"&amp;$A304,Sheet1!$B$8:$N$1007,8,0),VLOOKUP($P$6&amp;"-"&amp;$A304,Sheet1!$B$8:$N$1007,8,0)),"")</f>
        <v/>
      </c>
      <c r="I304" s="85" t="str">
        <f>IFERROR(IF(AND($P$6="Cycle"),VLOOKUP($P$6&amp;"-"&amp;$A304,Sheet1!$B$8:$N$1007,9,0),VLOOKUP($P$6&amp;"-"&amp;$A304,Sheet1!$B$8:$N$1007,9,0)),"")</f>
        <v/>
      </c>
      <c r="J304" s="83" t="str">
        <f>IFERROR(IF(AND($P$6="Cycle"),VLOOKUP($P$6&amp;"-"&amp;$A304,Sheet1!$B$8:$N$1007,10,0),VLOOKUP($P$6&amp;"-"&amp;$A304,Sheet1!$B$8:$N$1007,10,0)),"")</f>
        <v/>
      </c>
      <c r="K304" s="83" t="str">
        <f>IFERROR(IF(AND($P$6="Cycle"),VLOOKUP($P$6&amp;"-"&amp;$A304,Sheet1!$B$8:$N$1007,11,0),VLOOKUP($P$6&amp;"-"&amp;$A304,Sheet1!$B$8:$N$1007,11,0)),"")</f>
        <v/>
      </c>
      <c r="L304" s="83" t="str">
        <f>IFERROR(IF(AND($P$6="Cycle"),VLOOKUP($P$6&amp;"-"&amp;$A304,Sheet1!$B$8:$N$1007,12,0),VLOOKUP($P$6&amp;"-"&amp;$A304,Sheet1!$B$8:$N$1007,12,0)),"")</f>
        <v/>
      </c>
      <c r="M304" s="83" t="str">
        <f>IFERROR(IF(AND($P$6="Cycle"),VLOOKUP($P$6&amp;"-"&amp;$A304,Sheet1!$B$8:$N$1007,13,0),VLOOKUP($P$6&amp;"-"&amp;$A304,Sheet1!$B$8:$N$1007,13,0)),"")</f>
        <v/>
      </c>
    </row>
    <row r="305" spans="1:13" ht="21" customHeight="1">
      <c r="A305" s="11">
        <v>298</v>
      </c>
      <c r="B305" s="83" t="str">
        <f t="shared" si="5"/>
        <v/>
      </c>
      <c r="C305" s="83" t="str">
        <f>IFERROR(IF(AND($P$6="Cycle"),VLOOKUP($P$6&amp;"-"&amp;$A305,Sheet1!$B$8:$N$1007,3,0),VLOOKUP($P$6&amp;"-"&amp;$A305,Sheet1!$B$8:$N$1007,3,0)),"")</f>
        <v/>
      </c>
      <c r="D305" s="83" t="str">
        <f>IFERROR(IF(AND($P$6="Cycle"),VLOOKUP($P$6&amp;"-"&amp;$A305,Sheet1!$B$8:$N$1007,4,0),VLOOKUP($P$6&amp;"-"&amp;$A305,Sheet1!$B$8:$N$1007,4,0)),"")</f>
        <v/>
      </c>
      <c r="E305" s="83" t="str">
        <f>IFERROR(IF(AND($P$6="Cycle"),VLOOKUP($P$6&amp;"-"&amp;$A305,Sheet1!$B$8:$N$1007,5,0),VLOOKUP($P$6&amp;"-"&amp;$A305,Sheet1!$B$8:$N$1007,5,0)),"")</f>
        <v/>
      </c>
      <c r="F305" s="84" t="str">
        <f>IFERROR(IF(AND($P$6="Cycle"),VLOOKUP($P$6&amp;"-"&amp;$A305,Sheet1!$B$8:$N$1007,6,0),VLOOKUP($P$6&amp;"-"&amp;$A305,Sheet1!$B$8:$N$1007,6,0)),"")</f>
        <v/>
      </c>
      <c r="G305" s="84" t="str">
        <f>IFERROR(IF(AND($P$6="Cycle"),VLOOKUP($P$6&amp;"-"&amp;$A305,Sheet1!$B$8:$N$1007,7,0),VLOOKUP($P$6&amp;"-"&amp;$A305,Sheet1!$B$8:$N$1007,7,0)),"")</f>
        <v/>
      </c>
      <c r="H305" s="84" t="str">
        <f>IFERROR(IF(AND($P$6="Cycle"),VLOOKUP($P$6&amp;"-"&amp;$A305,Sheet1!$B$8:$N$1007,8,0),VLOOKUP($P$6&amp;"-"&amp;$A305,Sheet1!$B$8:$N$1007,8,0)),"")</f>
        <v/>
      </c>
      <c r="I305" s="85" t="str">
        <f>IFERROR(IF(AND($P$6="Cycle"),VLOOKUP($P$6&amp;"-"&amp;$A305,Sheet1!$B$8:$N$1007,9,0),VLOOKUP($P$6&amp;"-"&amp;$A305,Sheet1!$B$8:$N$1007,9,0)),"")</f>
        <v/>
      </c>
      <c r="J305" s="83" t="str">
        <f>IFERROR(IF(AND($P$6="Cycle"),VLOOKUP($P$6&amp;"-"&amp;$A305,Sheet1!$B$8:$N$1007,10,0),VLOOKUP($P$6&amp;"-"&amp;$A305,Sheet1!$B$8:$N$1007,10,0)),"")</f>
        <v/>
      </c>
      <c r="K305" s="83" t="str">
        <f>IFERROR(IF(AND($P$6="Cycle"),VLOOKUP($P$6&amp;"-"&amp;$A305,Sheet1!$B$8:$N$1007,11,0),VLOOKUP($P$6&amp;"-"&amp;$A305,Sheet1!$B$8:$N$1007,11,0)),"")</f>
        <v/>
      </c>
      <c r="L305" s="83" t="str">
        <f>IFERROR(IF(AND($P$6="Cycle"),VLOOKUP($P$6&amp;"-"&amp;$A305,Sheet1!$B$8:$N$1007,12,0),VLOOKUP($P$6&amp;"-"&amp;$A305,Sheet1!$B$8:$N$1007,12,0)),"")</f>
        <v/>
      </c>
      <c r="M305" s="83" t="str">
        <f>IFERROR(IF(AND($P$6="Cycle"),VLOOKUP($P$6&amp;"-"&amp;$A305,Sheet1!$B$8:$N$1007,13,0),VLOOKUP($P$6&amp;"-"&amp;$A305,Sheet1!$B$8:$N$1007,13,0)),"")</f>
        <v/>
      </c>
    </row>
    <row r="306" spans="1:13" ht="21" customHeight="1">
      <c r="A306" s="11">
        <v>299</v>
      </c>
      <c r="B306" s="83" t="str">
        <f t="shared" si="5"/>
        <v/>
      </c>
      <c r="C306" s="83" t="str">
        <f>IFERROR(IF(AND($P$6="Cycle"),VLOOKUP($P$6&amp;"-"&amp;$A306,Sheet1!$B$8:$N$1007,3,0),VLOOKUP($P$6&amp;"-"&amp;$A306,Sheet1!$B$8:$N$1007,3,0)),"")</f>
        <v/>
      </c>
      <c r="D306" s="83" t="str">
        <f>IFERROR(IF(AND($P$6="Cycle"),VLOOKUP($P$6&amp;"-"&amp;$A306,Sheet1!$B$8:$N$1007,4,0),VLOOKUP($P$6&amp;"-"&amp;$A306,Sheet1!$B$8:$N$1007,4,0)),"")</f>
        <v/>
      </c>
      <c r="E306" s="83" t="str">
        <f>IFERROR(IF(AND($P$6="Cycle"),VLOOKUP($P$6&amp;"-"&amp;$A306,Sheet1!$B$8:$N$1007,5,0),VLOOKUP($P$6&amp;"-"&amp;$A306,Sheet1!$B$8:$N$1007,5,0)),"")</f>
        <v/>
      </c>
      <c r="F306" s="84" t="str">
        <f>IFERROR(IF(AND($P$6="Cycle"),VLOOKUP($P$6&amp;"-"&amp;$A306,Sheet1!$B$8:$N$1007,6,0),VLOOKUP($P$6&amp;"-"&amp;$A306,Sheet1!$B$8:$N$1007,6,0)),"")</f>
        <v/>
      </c>
      <c r="G306" s="84" t="str">
        <f>IFERROR(IF(AND($P$6="Cycle"),VLOOKUP($P$6&amp;"-"&amp;$A306,Sheet1!$B$8:$N$1007,7,0),VLOOKUP($P$6&amp;"-"&amp;$A306,Sheet1!$B$8:$N$1007,7,0)),"")</f>
        <v/>
      </c>
      <c r="H306" s="84" t="str">
        <f>IFERROR(IF(AND($P$6="Cycle"),VLOOKUP($P$6&amp;"-"&amp;$A306,Sheet1!$B$8:$N$1007,8,0),VLOOKUP($P$6&amp;"-"&amp;$A306,Sheet1!$B$8:$N$1007,8,0)),"")</f>
        <v/>
      </c>
      <c r="I306" s="85" t="str">
        <f>IFERROR(IF(AND($P$6="Cycle"),VLOOKUP($P$6&amp;"-"&amp;$A306,Sheet1!$B$8:$N$1007,9,0),VLOOKUP($P$6&amp;"-"&amp;$A306,Sheet1!$B$8:$N$1007,9,0)),"")</f>
        <v/>
      </c>
      <c r="J306" s="83" t="str">
        <f>IFERROR(IF(AND($P$6="Cycle"),VLOOKUP($P$6&amp;"-"&amp;$A306,Sheet1!$B$8:$N$1007,10,0),VLOOKUP($P$6&amp;"-"&amp;$A306,Sheet1!$B$8:$N$1007,10,0)),"")</f>
        <v/>
      </c>
      <c r="K306" s="83" t="str">
        <f>IFERROR(IF(AND($P$6="Cycle"),VLOOKUP($P$6&amp;"-"&amp;$A306,Sheet1!$B$8:$N$1007,11,0),VLOOKUP($P$6&amp;"-"&amp;$A306,Sheet1!$B$8:$N$1007,11,0)),"")</f>
        <v/>
      </c>
      <c r="L306" s="83" t="str">
        <f>IFERROR(IF(AND($P$6="Cycle"),VLOOKUP($P$6&amp;"-"&amp;$A306,Sheet1!$B$8:$N$1007,12,0),VLOOKUP($P$6&amp;"-"&amp;$A306,Sheet1!$B$8:$N$1007,12,0)),"")</f>
        <v/>
      </c>
      <c r="M306" s="83" t="str">
        <f>IFERROR(IF(AND($P$6="Cycle"),VLOOKUP($P$6&amp;"-"&amp;$A306,Sheet1!$B$8:$N$1007,13,0),VLOOKUP($P$6&amp;"-"&amp;$A306,Sheet1!$B$8:$N$1007,13,0)),"")</f>
        <v/>
      </c>
    </row>
    <row r="307" spans="1:13" ht="21" customHeight="1">
      <c r="A307" s="11">
        <v>300</v>
      </c>
      <c r="B307" s="83" t="str">
        <f t="shared" si="5"/>
        <v/>
      </c>
      <c r="C307" s="83" t="str">
        <f>IFERROR(IF(AND($P$6="Cycle"),VLOOKUP($P$6&amp;"-"&amp;$A307,Sheet1!$B$8:$N$1007,3,0),VLOOKUP($P$6&amp;"-"&amp;$A307,Sheet1!$B$8:$N$1007,3,0)),"")</f>
        <v/>
      </c>
      <c r="D307" s="83" t="str">
        <f>IFERROR(IF(AND($P$6="Cycle"),VLOOKUP($P$6&amp;"-"&amp;$A307,Sheet1!$B$8:$N$1007,4,0),VLOOKUP($P$6&amp;"-"&amp;$A307,Sheet1!$B$8:$N$1007,4,0)),"")</f>
        <v/>
      </c>
      <c r="E307" s="83" t="str">
        <f>IFERROR(IF(AND($P$6="Cycle"),VLOOKUP($P$6&amp;"-"&amp;$A307,Sheet1!$B$8:$N$1007,5,0),VLOOKUP($P$6&amp;"-"&amp;$A307,Sheet1!$B$8:$N$1007,5,0)),"")</f>
        <v/>
      </c>
      <c r="F307" s="84" t="str">
        <f>IFERROR(IF(AND($P$6="Cycle"),VLOOKUP($P$6&amp;"-"&amp;$A307,Sheet1!$B$8:$N$1007,6,0),VLOOKUP($P$6&amp;"-"&amp;$A307,Sheet1!$B$8:$N$1007,6,0)),"")</f>
        <v/>
      </c>
      <c r="G307" s="84" t="str">
        <f>IFERROR(IF(AND($P$6="Cycle"),VLOOKUP($P$6&amp;"-"&amp;$A307,Sheet1!$B$8:$N$1007,7,0),VLOOKUP($P$6&amp;"-"&amp;$A307,Sheet1!$B$8:$N$1007,7,0)),"")</f>
        <v/>
      </c>
      <c r="H307" s="84" t="str">
        <f>IFERROR(IF(AND($P$6="Cycle"),VLOOKUP($P$6&amp;"-"&amp;$A307,Sheet1!$B$8:$N$1007,8,0),VLOOKUP($P$6&amp;"-"&amp;$A307,Sheet1!$B$8:$N$1007,8,0)),"")</f>
        <v/>
      </c>
      <c r="I307" s="85" t="str">
        <f>IFERROR(IF(AND($P$6="Cycle"),VLOOKUP($P$6&amp;"-"&amp;$A307,Sheet1!$B$8:$N$1007,9,0),VLOOKUP($P$6&amp;"-"&amp;$A307,Sheet1!$B$8:$N$1007,9,0)),"")</f>
        <v/>
      </c>
      <c r="J307" s="83" t="str">
        <f>IFERROR(IF(AND($P$6="Cycle"),VLOOKUP($P$6&amp;"-"&amp;$A307,Sheet1!$B$8:$N$1007,10,0),VLOOKUP($P$6&amp;"-"&amp;$A307,Sheet1!$B$8:$N$1007,10,0)),"")</f>
        <v/>
      </c>
      <c r="K307" s="83" t="str">
        <f>IFERROR(IF(AND($P$6="Cycle"),VLOOKUP($P$6&amp;"-"&amp;$A307,Sheet1!$B$8:$N$1007,11,0),VLOOKUP($P$6&amp;"-"&amp;$A307,Sheet1!$B$8:$N$1007,11,0)),"")</f>
        <v/>
      </c>
      <c r="L307" s="83" t="str">
        <f>IFERROR(IF(AND($P$6="Cycle"),VLOOKUP($P$6&amp;"-"&amp;$A307,Sheet1!$B$8:$N$1007,12,0),VLOOKUP($P$6&amp;"-"&amp;$A307,Sheet1!$B$8:$N$1007,12,0)),"")</f>
        <v/>
      </c>
      <c r="M307" s="83" t="str">
        <f>IFERROR(IF(AND($P$6="Cycle"),VLOOKUP($P$6&amp;"-"&amp;$A307,Sheet1!$B$8:$N$1007,13,0),VLOOKUP($P$6&amp;"-"&amp;$A307,Sheet1!$B$8:$N$1007,13,0)),"")</f>
        <v/>
      </c>
    </row>
    <row r="308" spans="1:13" ht="21" customHeight="1">
      <c r="A308" s="11">
        <v>301</v>
      </c>
      <c r="B308" s="83" t="str">
        <f t="shared" si="5"/>
        <v/>
      </c>
      <c r="C308" s="83" t="str">
        <f>IFERROR(IF(AND($P$6="Cycle"),VLOOKUP($P$6&amp;"-"&amp;$A308,Sheet1!$B$8:$N$1007,3,0),VLOOKUP($P$6&amp;"-"&amp;$A308,Sheet1!$B$8:$N$1007,3,0)),"")</f>
        <v/>
      </c>
      <c r="D308" s="83" t="str">
        <f>IFERROR(IF(AND($P$6="Cycle"),VLOOKUP($P$6&amp;"-"&amp;$A308,Sheet1!$B$8:$N$1007,4,0),VLOOKUP($P$6&amp;"-"&amp;$A308,Sheet1!$B$8:$N$1007,4,0)),"")</f>
        <v/>
      </c>
      <c r="E308" s="83" t="str">
        <f>IFERROR(IF(AND($P$6="Cycle"),VLOOKUP($P$6&amp;"-"&amp;$A308,Sheet1!$B$8:$N$1007,5,0),VLOOKUP($P$6&amp;"-"&amp;$A308,Sheet1!$B$8:$N$1007,5,0)),"")</f>
        <v/>
      </c>
      <c r="F308" s="84" t="str">
        <f>IFERROR(IF(AND($P$6="Cycle"),VLOOKUP($P$6&amp;"-"&amp;$A308,Sheet1!$B$8:$N$1007,6,0),VLOOKUP($P$6&amp;"-"&amp;$A308,Sheet1!$B$8:$N$1007,6,0)),"")</f>
        <v/>
      </c>
      <c r="G308" s="84" t="str">
        <f>IFERROR(IF(AND($P$6="Cycle"),VLOOKUP($P$6&amp;"-"&amp;$A308,Sheet1!$B$8:$N$1007,7,0),VLOOKUP($P$6&amp;"-"&amp;$A308,Sheet1!$B$8:$N$1007,7,0)),"")</f>
        <v/>
      </c>
      <c r="H308" s="84" t="str">
        <f>IFERROR(IF(AND($P$6="Cycle"),VLOOKUP($P$6&amp;"-"&amp;$A308,Sheet1!$B$8:$N$1007,8,0),VLOOKUP($P$6&amp;"-"&amp;$A308,Sheet1!$B$8:$N$1007,8,0)),"")</f>
        <v/>
      </c>
      <c r="I308" s="85" t="str">
        <f>IFERROR(IF(AND($P$6="Cycle"),VLOOKUP($P$6&amp;"-"&amp;$A308,Sheet1!$B$8:$N$1007,9,0),VLOOKUP($P$6&amp;"-"&amp;$A308,Sheet1!$B$8:$N$1007,9,0)),"")</f>
        <v/>
      </c>
      <c r="J308" s="83" t="str">
        <f>IFERROR(IF(AND($P$6="Cycle"),VLOOKUP($P$6&amp;"-"&amp;$A308,Sheet1!$B$8:$N$1007,10,0),VLOOKUP($P$6&amp;"-"&amp;$A308,Sheet1!$B$8:$N$1007,10,0)),"")</f>
        <v/>
      </c>
      <c r="K308" s="83" t="str">
        <f>IFERROR(IF(AND($P$6="Cycle"),VLOOKUP($P$6&amp;"-"&amp;$A308,Sheet1!$B$8:$N$1007,11,0),VLOOKUP($P$6&amp;"-"&amp;$A308,Sheet1!$B$8:$N$1007,11,0)),"")</f>
        <v/>
      </c>
      <c r="L308" s="83" t="str">
        <f>IFERROR(IF(AND($P$6="Cycle"),VLOOKUP($P$6&amp;"-"&amp;$A308,Sheet1!$B$8:$N$1007,12,0),VLOOKUP($P$6&amp;"-"&amp;$A308,Sheet1!$B$8:$N$1007,12,0)),"")</f>
        <v/>
      </c>
      <c r="M308" s="83" t="str">
        <f>IFERROR(IF(AND($P$6="Cycle"),VLOOKUP($P$6&amp;"-"&amp;$A308,Sheet1!$B$8:$N$1007,13,0),VLOOKUP($P$6&amp;"-"&amp;$A308,Sheet1!$B$8:$N$1007,13,0)),"")</f>
        <v/>
      </c>
    </row>
    <row r="309" spans="1:13" ht="21" customHeight="1">
      <c r="A309" s="11">
        <v>302</v>
      </c>
      <c r="B309" s="83" t="str">
        <f t="shared" si="5"/>
        <v/>
      </c>
      <c r="C309" s="83" t="str">
        <f>IFERROR(IF(AND($P$6="Cycle"),VLOOKUP($P$6&amp;"-"&amp;$A309,Sheet1!$B$8:$N$1007,3,0),VLOOKUP($P$6&amp;"-"&amp;$A309,Sheet1!$B$8:$N$1007,3,0)),"")</f>
        <v/>
      </c>
      <c r="D309" s="83" t="str">
        <f>IFERROR(IF(AND($P$6="Cycle"),VLOOKUP($P$6&amp;"-"&amp;$A309,Sheet1!$B$8:$N$1007,4,0),VLOOKUP($P$6&amp;"-"&amp;$A309,Sheet1!$B$8:$N$1007,4,0)),"")</f>
        <v/>
      </c>
      <c r="E309" s="83" t="str">
        <f>IFERROR(IF(AND($P$6="Cycle"),VLOOKUP($P$6&amp;"-"&amp;$A309,Sheet1!$B$8:$N$1007,5,0),VLOOKUP($P$6&amp;"-"&amp;$A309,Sheet1!$B$8:$N$1007,5,0)),"")</f>
        <v/>
      </c>
      <c r="F309" s="84" t="str">
        <f>IFERROR(IF(AND($P$6="Cycle"),VLOOKUP($P$6&amp;"-"&amp;$A309,Sheet1!$B$8:$N$1007,6,0),VLOOKUP($P$6&amp;"-"&amp;$A309,Sheet1!$B$8:$N$1007,6,0)),"")</f>
        <v/>
      </c>
      <c r="G309" s="84" t="str">
        <f>IFERROR(IF(AND($P$6="Cycle"),VLOOKUP($P$6&amp;"-"&amp;$A309,Sheet1!$B$8:$N$1007,7,0),VLOOKUP($P$6&amp;"-"&amp;$A309,Sheet1!$B$8:$N$1007,7,0)),"")</f>
        <v/>
      </c>
      <c r="H309" s="84" t="str">
        <f>IFERROR(IF(AND($P$6="Cycle"),VLOOKUP($P$6&amp;"-"&amp;$A309,Sheet1!$B$8:$N$1007,8,0),VLOOKUP($P$6&amp;"-"&amp;$A309,Sheet1!$B$8:$N$1007,8,0)),"")</f>
        <v/>
      </c>
      <c r="I309" s="85" t="str">
        <f>IFERROR(IF(AND($P$6="Cycle"),VLOOKUP($P$6&amp;"-"&amp;$A309,Sheet1!$B$8:$N$1007,9,0),VLOOKUP($P$6&amp;"-"&amp;$A309,Sheet1!$B$8:$N$1007,9,0)),"")</f>
        <v/>
      </c>
      <c r="J309" s="83" t="str">
        <f>IFERROR(IF(AND($P$6="Cycle"),VLOOKUP($P$6&amp;"-"&amp;$A309,Sheet1!$B$8:$N$1007,10,0),VLOOKUP($P$6&amp;"-"&amp;$A309,Sheet1!$B$8:$N$1007,10,0)),"")</f>
        <v/>
      </c>
      <c r="K309" s="83" t="str">
        <f>IFERROR(IF(AND($P$6="Cycle"),VLOOKUP($P$6&amp;"-"&amp;$A309,Sheet1!$B$8:$N$1007,11,0),VLOOKUP($P$6&amp;"-"&amp;$A309,Sheet1!$B$8:$N$1007,11,0)),"")</f>
        <v/>
      </c>
      <c r="L309" s="83" t="str">
        <f>IFERROR(IF(AND($P$6="Cycle"),VLOOKUP($P$6&amp;"-"&amp;$A309,Sheet1!$B$8:$N$1007,12,0),VLOOKUP($P$6&amp;"-"&amp;$A309,Sheet1!$B$8:$N$1007,12,0)),"")</f>
        <v/>
      </c>
      <c r="M309" s="83" t="str">
        <f>IFERROR(IF(AND($P$6="Cycle"),VLOOKUP($P$6&amp;"-"&amp;$A309,Sheet1!$B$8:$N$1007,13,0),VLOOKUP($P$6&amp;"-"&amp;$A309,Sheet1!$B$8:$N$1007,13,0)),"")</f>
        <v/>
      </c>
    </row>
    <row r="310" spans="1:13" ht="21" customHeight="1">
      <c r="A310" s="11">
        <v>303</v>
      </c>
      <c r="B310" s="83" t="str">
        <f t="shared" si="5"/>
        <v/>
      </c>
      <c r="C310" s="83" t="str">
        <f>IFERROR(IF(AND($P$6="Cycle"),VLOOKUP($P$6&amp;"-"&amp;$A310,Sheet1!$B$8:$N$1007,3,0),VLOOKUP($P$6&amp;"-"&amp;$A310,Sheet1!$B$8:$N$1007,3,0)),"")</f>
        <v/>
      </c>
      <c r="D310" s="83" t="str">
        <f>IFERROR(IF(AND($P$6="Cycle"),VLOOKUP($P$6&amp;"-"&amp;$A310,Sheet1!$B$8:$N$1007,4,0),VLOOKUP($P$6&amp;"-"&amp;$A310,Sheet1!$B$8:$N$1007,4,0)),"")</f>
        <v/>
      </c>
      <c r="E310" s="83" t="str">
        <f>IFERROR(IF(AND($P$6="Cycle"),VLOOKUP($P$6&amp;"-"&amp;$A310,Sheet1!$B$8:$N$1007,5,0),VLOOKUP($P$6&amp;"-"&amp;$A310,Sheet1!$B$8:$N$1007,5,0)),"")</f>
        <v/>
      </c>
      <c r="F310" s="84" t="str">
        <f>IFERROR(IF(AND($P$6="Cycle"),VLOOKUP($P$6&amp;"-"&amp;$A310,Sheet1!$B$8:$N$1007,6,0),VLOOKUP($P$6&amp;"-"&amp;$A310,Sheet1!$B$8:$N$1007,6,0)),"")</f>
        <v/>
      </c>
      <c r="G310" s="84" t="str">
        <f>IFERROR(IF(AND($P$6="Cycle"),VLOOKUP($P$6&amp;"-"&amp;$A310,Sheet1!$B$8:$N$1007,7,0),VLOOKUP($P$6&amp;"-"&amp;$A310,Sheet1!$B$8:$N$1007,7,0)),"")</f>
        <v/>
      </c>
      <c r="H310" s="84" t="str">
        <f>IFERROR(IF(AND($P$6="Cycle"),VLOOKUP($P$6&amp;"-"&amp;$A310,Sheet1!$B$8:$N$1007,8,0),VLOOKUP($P$6&amp;"-"&amp;$A310,Sheet1!$B$8:$N$1007,8,0)),"")</f>
        <v/>
      </c>
      <c r="I310" s="85" t="str">
        <f>IFERROR(IF(AND($P$6="Cycle"),VLOOKUP($P$6&amp;"-"&amp;$A310,Sheet1!$B$8:$N$1007,9,0),VLOOKUP($P$6&amp;"-"&amp;$A310,Sheet1!$B$8:$N$1007,9,0)),"")</f>
        <v/>
      </c>
      <c r="J310" s="83" t="str">
        <f>IFERROR(IF(AND($P$6="Cycle"),VLOOKUP($P$6&amp;"-"&amp;$A310,Sheet1!$B$8:$N$1007,10,0),VLOOKUP($P$6&amp;"-"&amp;$A310,Sheet1!$B$8:$N$1007,10,0)),"")</f>
        <v/>
      </c>
      <c r="K310" s="83" t="str">
        <f>IFERROR(IF(AND($P$6="Cycle"),VLOOKUP($P$6&amp;"-"&amp;$A310,Sheet1!$B$8:$N$1007,11,0),VLOOKUP($P$6&amp;"-"&amp;$A310,Sheet1!$B$8:$N$1007,11,0)),"")</f>
        <v/>
      </c>
      <c r="L310" s="83" t="str">
        <f>IFERROR(IF(AND($P$6="Cycle"),VLOOKUP($P$6&amp;"-"&amp;$A310,Sheet1!$B$8:$N$1007,12,0),VLOOKUP($P$6&amp;"-"&amp;$A310,Sheet1!$B$8:$N$1007,12,0)),"")</f>
        <v/>
      </c>
      <c r="M310" s="83" t="str">
        <f>IFERROR(IF(AND($P$6="Cycle"),VLOOKUP($P$6&amp;"-"&amp;$A310,Sheet1!$B$8:$N$1007,13,0),VLOOKUP($P$6&amp;"-"&amp;$A310,Sheet1!$B$8:$N$1007,13,0)),"")</f>
        <v/>
      </c>
    </row>
    <row r="311" spans="1:13" ht="21" customHeight="1">
      <c r="A311" s="11">
        <v>304</v>
      </c>
      <c r="B311" s="83" t="str">
        <f t="shared" si="5"/>
        <v/>
      </c>
      <c r="C311" s="83" t="str">
        <f>IFERROR(IF(AND($P$6="Cycle"),VLOOKUP($P$6&amp;"-"&amp;$A311,Sheet1!$B$8:$N$1007,3,0),VLOOKUP($P$6&amp;"-"&amp;$A311,Sheet1!$B$8:$N$1007,3,0)),"")</f>
        <v/>
      </c>
      <c r="D311" s="83" t="str">
        <f>IFERROR(IF(AND($P$6="Cycle"),VLOOKUP($P$6&amp;"-"&amp;$A311,Sheet1!$B$8:$N$1007,4,0),VLOOKUP($P$6&amp;"-"&amp;$A311,Sheet1!$B$8:$N$1007,4,0)),"")</f>
        <v/>
      </c>
      <c r="E311" s="83" t="str">
        <f>IFERROR(IF(AND($P$6="Cycle"),VLOOKUP($P$6&amp;"-"&amp;$A311,Sheet1!$B$8:$N$1007,5,0),VLOOKUP($P$6&amp;"-"&amp;$A311,Sheet1!$B$8:$N$1007,5,0)),"")</f>
        <v/>
      </c>
      <c r="F311" s="84" t="str">
        <f>IFERROR(IF(AND($P$6="Cycle"),VLOOKUP($P$6&amp;"-"&amp;$A311,Sheet1!$B$8:$N$1007,6,0),VLOOKUP($P$6&amp;"-"&amp;$A311,Sheet1!$B$8:$N$1007,6,0)),"")</f>
        <v/>
      </c>
      <c r="G311" s="84" t="str">
        <f>IFERROR(IF(AND($P$6="Cycle"),VLOOKUP($P$6&amp;"-"&amp;$A311,Sheet1!$B$8:$N$1007,7,0),VLOOKUP($P$6&amp;"-"&amp;$A311,Sheet1!$B$8:$N$1007,7,0)),"")</f>
        <v/>
      </c>
      <c r="H311" s="84" t="str">
        <f>IFERROR(IF(AND($P$6="Cycle"),VLOOKUP($P$6&amp;"-"&amp;$A311,Sheet1!$B$8:$N$1007,8,0),VLOOKUP($P$6&amp;"-"&amp;$A311,Sheet1!$B$8:$N$1007,8,0)),"")</f>
        <v/>
      </c>
      <c r="I311" s="85" t="str">
        <f>IFERROR(IF(AND($P$6="Cycle"),VLOOKUP($P$6&amp;"-"&amp;$A311,Sheet1!$B$8:$N$1007,9,0),VLOOKUP($P$6&amp;"-"&amp;$A311,Sheet1!$B$8:$N$1007,9,0)),"")</f>
        <v/>
      </c>
      <c r="J311" s="83" t="str">
        <f>IFERROR(IF(AND($P$6="Cycle"),VLOOKUP($P$6&amp;"-"&amp;$A311,Sheet1!$B$8:$N$1007,10,0),VLOOKUP($P$6&amp;"-"&amp;$A311,Sheet1!$B$8:$N$1007,10,0)),"")</f>
        <v/>
      </c>
      <c r="K311" s="83" t="str">
        <f>IFERROR(IF(AND($P$6="Cycle"),VLOOKUP($P$6&amp;"-"&amp;$A311,Sheet1!$B$8:$N$1007,11,0),VLOOKUP($P$6&amp;"-"&amp;$A311,Sheet1!$B$8:$N$1007,11,0)),"")</f>
        <v/>
      </c>
      <c r="L311" s="83" t="str">
        <f>IFERROR(IF(AND($P$6="Cycle"),VLOOKUP($P$6&amp;"-"&amp;$A311,Sheet1!$B$8:$N$1007,12,0),VLOOKUP($P$6&amp;"-"&amp;$A311,Sheet1!$B$8:$N$1007,12,0)),"")</f>
        <v/>
      </c>
      <c r="M311" s="83" t="str">
        <f>IFERROR(IF(AND($P$6="Cycle"),VLOOKUP($P$6&amp;"-"&amp;$A311,Sheet1!$B$8:$N$1007,13,0),VLOOKUP($P$6&amp;"-"&amp;$A311,Sheet1!$B$8:$N$1007,13,0)),"")</f>
        <v/>
      </c>
    </row>
    <row r="312" spans="1:13" ht="21" customHeight="1">
      <c r="A312" s="11">
        <v>305</v>
      </c>
      <c r="B312" s="83" t="str">
        <f t="shared" si="5"/>
        <v/>
      </c>
      <c r="C312" s="83" t="str">
        <f>IFERROR(IF(AND($P$6="Cycle"),VLOOKUP($P$6&amp;"-"&amp;$A312,Sheet1!$B$8:$N$1007,3,0),VLOOKUP($P$6&amp;"-"&amp;$A312,Sheet1!$B$8:$N$1007,3,0)),"")</f>
        <v/>
      </c>
      <c r="D312" s="83" t="str">
        <f>IFERROR(IF(AND($P$6="Cycle"),VLOOKUP($P$6&amp;"-"&amp;$A312,Sheet1!$B$8:$N$1007,4,0),VLOOKUP($P$6&amp;"-"&amp;$A312,Sheet1!$B$8:$N$1007,4,0)),"")</f>
        <v/>
      </c>
      <c r="E312" s="83" t="str">
        <f>IFERROR(IF(AND($P$6="Cycle"),VLOOKUP($P$6&amp;"-"&amp;$A312,Sheet1!$B$8:$N$1007,5,0),VLOOKUP($P$6&amp;"-"&amp;$A312,Sheet1!$B$8:$N$1007,5,0)),"")</f>
        <v/>
      </c>
      <c r="F312" s="84" t="str">
        <f>IFERROR(IF(AND($P$6="Cycle"),VLOOKUP($P$6&amp;"-"&amp;$A312,Sheet1!$B$8:$N$1007,6,0),VLOOKUP($P$6&amp;"-"&amp;$A312,Sheet1!$B$8:$N$1007,6,0)),"")</f>
        <v/>
      </c>
      <c r="G312" s="84" t="str">
        <f>IFERROR(IF(AND($P$6="Cycle"),VLOOKUP($P$6&amp;"-"&amp;$A312,Sheet1!$B$8:$N$1007,7,0),VLOOKUP($P$6&amp;"-"&amp;$A312,Sheet1!$B$8:$N$1007,7,0)),"")</f>
        <v/>
      </c>
      <c r="H312" s="84" t="str">
        <f>IFERROR(IF(AND($P$6="Cycle"),VLOOKUP($P$6&amp;"-"&amp;$A312,Sheet1!$B$8:$N$1007,8,0),VLOOKUP($P$6&amp;"-"&amp;$A312,Sheet1!$B$8:$N$1007,8,0)),"")</f>
        <v/>
      </c>
      <c r="I312" s="85" t="str">
        <f>IFERROR(IF(AND($P$6="Cycle"),VLOOKUP($P$6&amp;"-"&amp;$A312,Sheet1!$B$8:$N$1007,9,0),VLOOKUP($P$6&amp;"-"&amp;$A312,Sheet1!$B$8:$N$1007,9,0)),"")</f>
        <v/>
      </c>
      <c r="J312" s="83" t="str">
        <f>IFERROR(IF(AND($P$6="Cycle"),VLOOKUP($P$6&amp;"-"&amp;$A312,Sheet1!$B$8:$N$1007,10,0),VLOOKUP($P$6&amp;"-"&amp;$A312,Sheet1!$B$8:$N$1007,10,0)),"")</f>
        <v/>
      </c>
      <c r="K312" s="83" t="str">
        <f>IFERROR(IF(AND($P$6="Cycle"),VLOOKUP($P$6&amp;"-"&amp;$A312,Sheet1!$B$8:$N$1007,11,0),VLOOKUP($P$6&amp;"-"&amp;$A312,Sheet1!$B$8:$N$1007,11,0)),"")</f>
        <v/>
      </c>
      <c r="L312" s="83" t="str">
        <f>IFERROR(IF(AND($P$6="Cycle"),VLOOKUP($P$6&amp;"-"&amp;$A312,Sheet1!$B$8:$N$1007,12,0),VLOOKUP($P$6&amp;"-"&amp;$A312,Sheet1!$B$8:$N$1007,12,0)),"")</f>
        <v/>
      </c>
      <c r="M312" s="83" t="str">
        <f>IFERROR(IF(AND($P$6="Cycle"),VLOOKUP($P$6&amp;"-"&amp;$A312,Sheet1!$B$8:$N$1007,13,0),VLOOKUP($P$6&amp;"-"&amp;$A312,Sheet1!$B$8:$N$1007,13,0)),"")</f>
        <v/>
      </c>
    </row>
    <row r="313" spans="1:13" ht="21" customHeight="1">
      <c r="A313" s="11">
        <v>306</v>
      </c>
      <c r="B313" s="83" t="str">
        <f t="shared" si="5"/>
        <v/>
      </c>
      <c r="C313" s="83" t="str">
        <f>IFERROR(IF(AND($P$6="Cycle"),VLOOKUP($P$6&amp;"-"&amp;$A313,Sheet1!$B$8:$N$1007,3,0),VLOOKUP($P$6&amp;"-"&amp;$A313,Sheet1!$B$8:$N$1007,3,0)),"")</f>
        <v/>
      </c>
      <c r="D313" s="83" t="str">
        <f>IFERROR(IF(AND($P$6="Cycle"),VLOOKUP($P$6&amp;"-"&amp;$A313,Sheet1!$B$8:$N$1007,4,0),VLOOKUP($P$6&amp;"-"&amp;$A313,Sheet1!$B$8:$N$1007,4,0)),"")</f>
        <v/>
      </c>
      <c r="E313" s="83" t="str">
        <f>IFERROR(IF(AND($P$6="Cycle"),VLOOKUP($P$6&amp;"-"&amp;$A313,Sheet1!$B$8:$N$1007,5,0),VLOOKUP($P$6&amp;"-"&amp;$A313,Sheet1!$B$8:$N$1007,5,0)),"")</f>
        <v/>
      </c>
      <c r="F313" s="84" t="str">
        <f>IFERROR(IF(AND($P$6="Cycle"),VLOOKUP($P$6&amp;"-"&amp;$A313,Sheet1!$B$8:$N$1007,6,0),VLOOKUP($P$6&amp;"-"&amp;$A313,Sheet1!$B$8:$N$1007,6,0)),"")</f>
        <v/>
      </c>
      <c r="G313" s="84" t="str">
        <f>IFERROR(IF(AND($P$6="Cycle"),VLOOKUP($P$6&amp;"-"&amp;$A313,Sheet1!$B$8:$N$1007,7,0),VLOOKUP($P$6&amp;"-"&amp;$A313,Sheet1!$B$8:$N$1007,7,0)),"")</f>
        <v/>
      </c>
      <c r="H313" s="84" t="str">
        <f>IFERROR(IF(AND($P$6="Cycle"),VLOOKUP($P$6&amp;"-"&amp;$A313,Sheet1!$B$8:$N$1007,8,0),VLOOKUP($P$6&amp;"-"&amp;$A313,Sheet1!$B$8:$N$1007,8,0)),"")</f>
        <v/>
      </c>
      <c r="I313" s="85" t="str">
        <f>IFERROR(IF(AND($P$6="Cycle"),VLOOKUP($P$6&amp;"-"&amp;$A313,Sheet1!$B$8:$N$1007,9,0),VLOOKUP($P$6&amp;"-"&amp;$A313,Sheet1!$B$8:$N$1007,9,0)),"")</f>
        <v/>
      </c>
      <c r="J313" s="83" t="str">
        <f>IFERROR(IF(AND($P$6="Cycle"),VLOOKUP($P$6&amp;"-"&amp;$A313,Sheet1!$B$8:$N$1007,10,0),VLOOKUP($P$6&amp;"-"&amp;$A313,Sheet1!$B$8:$N$1007,10,0)),"")</f>
        <v/>
      </c>
      <c r="K313" s="83" t="str">
        <f>IFERROR(IF(AND($P$6="Cycle"),VLOOKUP($P$6&amp;"-"&amp;$A313,Sheet1!$B$8:$N$1007,11,0),VLOOKUP($P$6&amp;"-"&amp;$A313,Sheet1!$B$8:$N$1007,11,0)),"")</f>
        <v/>
      </c>
      <c r="L313" s="83" t="str">
        <f>IFERROR(IF(AND($P$6="Cycle"),VLOOKUP($P$6&amp;"-"&amp;$A313,Sheet1!$B$8:$N$1007,12,0),VLOOKUP($P$6&amp;"-"&amp;$A313,Sheet1!$B$8:$N$1007,12,0)),"")</f>
        <v/>
      </c>
      <c r="M313" s="83" t="str">
        <f>IFERROR(IF(AND($P$6="Cycle"),VLOOKUP($P$6&amp;"-"&amp;$A313,Sheet1!$B$8:$N$1007,13,0),VLOOKUP($P$6&amp;"-"&amp;$A313,Sheet1!$B$8:$N$1007,13,0)),"")</f>
        <v/>
      </c>
    </row>
    <row r="314" spans="1:13" ht="21" customHeight="1">
      <c r="A314" s="11">
        <v>307</v>
      </c>
      <c r="B314" s="83" t="str">
        <f t="shared" si="5"/>
        <v/>
      </c>
      <c r="C314" s="83" t="str">
        <f>IFERROR(IF(AND($P$6="Cycle"),VLOOKUP($P$6&amp;"-"&amp;$A314,Sheet1!$B$8:$N$1007,3,0),VLOOKUP($P$6&amp;"-"&amp;$A314,Sheet1!$B$8:$N$1007,3,0)),"")</f>
        <v/>
      </c>
      <c r="D314" s="83" t="str">
        <f>IFERROR(IF(AND($P$6="Cycle"),VLOOKUP($P$6&amp;"-"&amp;$A314,Sheet1!$B$8:$N$1007,4,0),VLOOKUP($P$6&amp;"-"&amp;$A314,Sheet1!$B$8:$N$1007,4,0)),"")</f>
        <v/>
      </c>
      <c r="E314" s="83" t="str">
        <f>IFERROR(IF(AND($P$6="Cycle"),VLOOKUP($P$6&amp;"-"&amp;$A314,Sheet1!$B$8:$N$1007,5,0),VLOOKUP($P$6&amp;"-"&amp;$A314,Sheet1!$B$8:$N$1007,5,0)),"")</f>
        <v/>
      </c>
      <c r="F314" s="84" t="str">
        <f>IFERROR(IF(AND($P$6="Cycle"),VLOOKUP($P$6&amp;"-"&amp;$A314,Sheet1!$B$8:$N$1007,6,0),VLOOKUP($P$6&amp;"-"&amp;$A314,Sheet1!$B$8:$N$1007,6,0)),"")</f>
        <v/>
      </c>
      <c r="G314" s="84" t="str">
        <f>IFERROR(IF(AND($P$6="Cycle"),VLOOKUP($P$6&amp;"-"&amp;$A314,Sheet1!$B$8:$N$1007,7,0),VLOOKUP($P$6&amp;"-"&amp;$A314,Sheet1!$B$8:$N$1007,7,0)),"")</f>
        <v/>
      </c>
      <c r="H314" s="84" t="str">
        <f>IFERROR(IF(AND($P$6="Cycle"),VLOOKUP($P$6&amp;"-"&amp;$A314,Sheet1!$B$8:$N$1007,8,0),VLOOKUP($P$6&amp;"-"&amp;$A314,Sheet1!$B$8:$N$1007,8,0)),"")</f>
        <v/>
      </c>
      <c r="I314" s="85" t="str">
        <f>IFERROR(IF(AND($P$6="Cycle"),VLOOKUP($P$6&amp;"-"&amp;$A314,Sheet1!$B$8:$N$1007,9,0),VLOOKUP($P$6&amp;"-"&amp;$A314,Sheet1!$B$8:$N$1007,9,0)),"")</f>
        <v/>
      </c>
      <c r="J314" s="83" t="str">
        <f>IFERROR(IF(AND($P$6="Cycle"),VLOOKUP($P$6&amp;"-"&amp;$A314,Sheet1!$B$8:$N$1007,10,0),VLOOKUP($P$6&amp;"-"&amp;$A314,Sheet1!$B$8:$N$1007,10,0)),"")</f>
        <v/>
      </c>
      <c r="K314" s="83" t="str">
        <f>IFERROR(IF(AND($P$6="Cycle"),VLOOKUP($P$6&amp;"-"&amp;$A314,Sheet1!$B$8:$N$1007,11,0),VLOOKUP($P$6&amp;"-"&amp;$A314,Sheet1!$B$8:$N$1007,11,0)),"")</f>
        <v/>
      </c>
      <c r="L314" s="83" t="str">
        <f>IFERROR(IF(AND($P$6="Cycle"),VLOOKUP($P$6&amp;"-"&amp;$A314,Sheet1!$B$8:$N$1007,12,0),VLOOKUP($P$6&amp;"-"&amp;$A314,Sheet1!$B$8:$N$1007,12,0)),"")</f>
        <v/>
      </c>
      <c r="M314" s="83" t="str">
        <f>IFERROR(IF(AND($P$6="Cycle"),VLOOKUP($P$6&amp;"-"&amp;$A314,Sheet1!$B$8:$N$1007,13,0),VLOOKUP($P$6&amp;"-"&amp;$A314,Sheet1!$B$8:$N$1007,13,0)),"")</f>
        <v/>
      </c>
    </row>
    <row r="315" spans="1:13" ht="21" customHeight="1">
      <c r="A315" s="11">
        <v>308</v>
      </c>
      <c r="B315" s="83" t="str">
        <f t="shared" si="5"/>
        <v/>
      </c>
      <c r="C315" s="83" t="str">
        <f>IFERROR(IF(AND($P$6="Cycle"),VLOOKUP($P$6&amp;"-"&amp;$A315,Sheet1!$B$8:$N$1007,3,0),VLOOKUP($P$6&amp;"-"&amp;$A315,Sheet1!$B$8:$N$1007,3,0)),"")</f>
        <v/>
      </c>
      <c r="D315" s="83" t="str">
        <f>IFERROR(IF(AND($P$6="Cycle"),VLOOKUP($P$6&amp;"-"&amp;$A315,Sheet1!$B$8:$N$1007,4,0),VLOOKUP($P$6&amp;"-"&amp;$A315,Sheet1!$B$8:$N$1007,4,0)),"")</f>
        <v/>
      </c>
      <c r="E315" s="83" t="str">
        <f>IFERROR(IF(AND($P$6="Cycle"),VLOOKUP($P$6&amp;"-"&amp;$A315,Sheet1!$B$8:$N$1007,5,0),VLOOKUP($P$6&amp;"-"&amp;$A315,Sheet1!$B$8:$N$1007,5,0)),"")</f>
        <v/>
      </c>
      <c r="F315" s="84" t="str">
        <f>IFERROR(IF(AND($P$6="Cycle"),VLOOKUP($P$6&amp;"-"&amp;$A315,Sheet1!$B$8:$N$1007,6,0),VLOOKUP($P$6&amp;"-"&amp;$A315,Sheet1!$B$8:$N$1007,6,0)),"")</f>
        <v/>
      </c>
      <c r="G315" s="84" t="str">
        <f>IFERROR(IF(AND($P$6="Cycle"),VLOOKUP($P$6&amp;"-"&amp;$A315,Sheet1!$B$8:$N$1007,7,0),VLOOKUP($P$6&amp;"-"&amp;$A315,Sheet1!$B$8:$N$1007,7,0)),"")</f>
        <v/>
      </c>
      <c r="H315" s="84" t="str">
        <f>IFERROR(IF(AND($P$6="Cycle"),VLOOKUP($P$6&amp;"-"&amp;$A315,Sheet1!$B$8:$N$1007,8,0),VLOOKUP($P$6&amp;"-"&amp;$A315,Sheet1!$B$8:$N$1007,8,0)),"")</f>
        <v/>
      </c>
      <c r="I315" s="85" t="str">
        <f>IFERROR(IF(AND($P$6="Cycle"),VLOOKUP($P$6&amp;"-"&amp;$A315,Sheet1!$B$8:$N$1007,9,0),VLOOKUP($P$6&amp;"-"&amp;$A315,Sheet1!$B$8:$N$1007,9,0)),"")</f>
        <v/>
      </c>
      <c r="J315" s="83" t="str">
        <f>IFERROR(IF(AND($P$6="Cycle"),VLOOKUP($P$6&amp;"-"&amp;$A315,Sheet1!$B$8:$N$1007,10,0),VLOOKUP($P$6&amp;"-"&amp;$A315,Sheet1!$B$8:$N$1007,10,0)),"")</f>
        <v/>
      </c>
      <c r="K315" s="83" t="str">
        <f>IFERROR(IF(AND($P$6="Cycle"),VLOOKUP($P$6&amp;"-"&amp;$A315,Sheet1!$B$8:$N$1007,11,0),VLOOKUP($P$6&amp;"-"&amp;$A315,Sheet1!$B$8:$N$1007,11,0)),"")</f>
        <v/>
      </c>
      <c r="L315" s="83" t="str">
        <f>IFERROR(IF(AND($P$6="Cycle"),VLOOKUP($P$6&amp;"-"&amp;$A315,Sheet1!$B$8:$N$1007,12,0),VLOOKUP($P$6&amp;"-"&amp;$A315,Sheet1!$B$8:$N$1007,12,0)),"")</f>
        <v/>
      </c>
      <c r="M315" s="83" t="str">
        <f>IFERROR(IF(AND($P$6="Cycle"),VLOOKUP($P$6&amp;"-"&amp;$A315,Sheet1!$B$8:$N$1007,13,0),VLOOKUP($P$6&amp;"-"&amp;$A315,Sheet1!$B$8:$N$1007,13,0)),"")</f>
        <v/>
      </c>
    </row>
    <row r="316" spans="1:13" ht="21" customHeight="1">
      <c r="A316" s="11">
        <v>309</v>
      </c>
      <c r="B316" s="83" t="str">
        <f t="shared" si="5"/>
        <v/>
      </c>
      <c r="C316" s="83" t="str">
        <f>IFERROR(IF(AND($P$6="Cycle"),VLOOKUP($P$6&amp;"-"&amp;$A316,Sheet1!$B$8:$N$1007,3,0),VLOOKUP($P$6&amp;"-"&amp;$A316,Sheet1!$B$8:$N$1007,3,0)),"")</f>
        <v/>
      </c>
      <c r="D316" s="83" t="str">
        <f>IFERROR(IF(AND($P$6="Cycle"),VLOOKUP($P$6&amp;"-"&amp;$A316,Sheet1!$B$8:$N$1007,4,0),VLOOKUP($P$6&amp;"-"&amp;$A316,Sheet1!$B$8:$N$1007,4,0)),"")</f>
        <v/>
      </c>
      <c r="E316" s="83" t="str">
        <f>IFERROR(IF(AND($P$6="Cycle"),VLOOKUP($P$6&amp;"-"&amp;$A316,Sheet1!$B$8:$N$1007,5,0),VLOOKUP($P$6&amp;"-"&amp;$A316,Sheet1!$B$8:$N$1007,5,0)),"")</f>
        <v/>
      </c>
      <c r="F316" s="84" t="str">
        <f>IFERROR(IF(AND($P$6="Cycle"),VLOOKUP($P$6&amp;"-"&amp;$A316,Sheet1!$B$8:$N$1007,6,0),VLOOKUP($P$6&amp;"-"&amp;$A316,Sheet1!$B$8:$N$1007,6,0)),"")</f>
        <v/>
      </c>
      <c r="G316" s="84" t="str">
        <f>IFERROR(IF(AND($P$6="Cycle"),VLOOKUP($P$6&amp;"-"&amp;$A316,Sheet1!$B$8:$N$1007,7,0),VLOOKUP($P$6&amp;"-"&amp;$A316,Sheet1!$B$8:$N$1007,7,0)),"")</f>
        <v/>
      </c>
      <c r="H316" s="84" t="str">
        <f>IFERROR(IF(AND($P$6="Cycle"),VLOOKUP($P$6&amp;"-"&amp;$A316,Sheet1!$B$8:$N$1007,8,0),VLOOKUP($P$6&amp;"-"&amp;$A316,Sheet1!$B$8:$N$1007,8,0)),"")</f>
        <v/>
      </c>
      <c r="I316" s="85" t="str">
        <f>IFERROR(IF(AND($P$6="Cycle"),VLOOKUP($P$6&amp;"-"&amp;$A316,Sheet1!$B$8:$N$1007,9,0),VLOOKUP($P$6&amp;"-"&amp;$A316,Sheet1!$B$8:$N$1007,9,0)),"")</f>
        <v/>
      </c>
      <c r="J316" s="83" t="str">
        <f>IFERROR(IF(AND($P$6="Cycle"),VLOOKUP($P$6&amp;"-"&amp;$A316,Sheet1!$B$8:$N$1007,10,0),VLOOKUP($P$6&amp;"-"&amp;$A316,Sheet1!$B$8:$N$1007,10,0)),"")</f>
        <v/>
      </c>
      <c r="K316" s="83" t="str">
        <f>IFERROR(IF(AND($P$6="Cycle"),VLOOKUP($P$6&amp;"-"&amp;$A316,Sheet1!$B$8:$N$1007,11,0),VLOOKUP($P$6&amp;"-"&amp;$A316,Sheet1!$B$8:$N$1007,11,0)),"")</f>
        <v/>
      </c>
      <c r="L316" s="83" t="str">
        <f>IFERROR(IF(AND($P$6="Cycle"),VLOOKUP($P$6&amp;"-"&amp;$A316,Sheet1!$B$8:$N$1007,12,0),VLOOKUP($P$6&amp;"-"&amp;$A316,Sheet1!$B$8:$N$1007,12,0)),"")</f>
        <v/>
      </c>
      <c r="M316" s="83" t="str">
        <f>IFERROR(IF(AND($P$6="Cycle"),VLOOKUP($P$6&amp;"-"&amp;$A316,Sheet1!$B$8:$N$1007,13,0),VLOOKUP($P$6&amp;"-"&amp;$A316,Sheet1!$B$8:$N$1007,13,0)),"")</f>
        <v/>
      </c>
    </row>
    <row r="317" spans="1:13" ht="21" customHeight="1">
      <c r="A317" s="11">
        <v>310</v>
      </c>
      <c r="B317" s="83" t="str">
        <f t="shared" si="5"/>
        <v/>
      </c>
      <c r="C317" s="83" t="str">
        <f>IFERROR(IF(AND($P$6="Cycle"),VLOOKUP($P$6&amp;"-"&amp;$A317,Sheet1!$B$8:$N$1007,3,0),VLOOKUP($P$6&amp;"-"&amp;$A317,Sheet1!$B$8:$N$1007,3,0)),"")</f>
        <v/>
      </c>
      <c r="D317" s="83" t="str">
        <f>IFERROR(IF(AND($P$6="Cycle"),VLOOKUP($P$6&amp;"-"&amp;$A317,Sheet1!$B$8:$N$1007,4,0),VLOOKUP($P$6&amp;"-"&amp;$A317,Sheet1!$B$8:$N$1007,4,0)),"")</f>
        <v/>
      </c>
      <c r="E317" s="83" t="str">
        <f>IFERROR(IF(AND($P$6="Cycle"),VLOOKUP($P$6&amp;"-"&amp;$A317,Sheet1!$B$8:$N$1007,5,0),VLOOKUP($P$6&amp;"-"&amp;$A317,Sheet1!$B$8:$N$1007,5,0)),"")</f>
        <v/>
      </c>
      <c r="F317" s="84" t="str">
        <f>IFERROR(IF(AND($P$6="Cycle"),VLOOKUP($P$6&amp;"-"&amp;$A317,Sheet1!$B$8:$N$1007,6,0),VLOOKUP($P$6&amp;"-"&amp;$A317,Sheet1!$B$8:$N$1007,6,0)),"")</f>
        <v/>
      </c>
      <c r="G317" s="84" t="str">
        <f>IFERROR(IF(AND($P$6="Cycle"),VLOOKUP($P$6&amp;"-"&amp;$A317,Sheet1!$B$8:$N$1007,7,0),VLOOKUP($P$6&amp;"-"&amp;$A317,Sheet1!$B$8:$N$1007,7,0)),"")</f>
        <v/>
      </c>
      <c r="H317" s="84" t="str">
        <f>IFERROR(IF(AND($P$6="Cycle"),VLOOKUP($P$6&amp;"-"&amp;$A317,Sheet1!$B$8:$N$1007,8,0),VLOOKUP($P$6&amp;"-"&amp;$A317,Sheet1!$B$8:$N$1007,8,0)),"")</f>
        <v/>
      </c>
      <c r="I317" s="85" t="str">
        <f>IFERROR(IF(AND($P$6="Cycle"),VLOOKUP($P$6&amp;"-"&amp;$A317,Sheet1!$B$8:$N$1007,9,0),VLOOKUP($P$6&amp;"-"&amp;$A317,Sheet1!$B$8:$N$1007,9,0)),"")</f>
        <v/>
      </c>
      <c r="J317" s="83" t="str">
        <f>IFERROR(IF(AND($P$6="Cycle"),VLOOKUP($P$6&amp;"-"&amp;$A317,Sheet1!$B$8:$N$1007,10,0),VLOOKUP($P$6&amp;"-"&amp;$A317,Sheet1!$B$8:$N$1007,10,0)),"")</f>
        <v/>
      </c>
      <c r="K317" s="83" t="str">
        <f>IFERROR(IF(AND($P$6="Cycle"),VLOOKUP($P$6&amp;"-"&amp;$A317,Sheet1!$B$8:$N$1007,11,0),VLOOKUP($P$6&amp;"-"&amp;$A317,Sheet1!$B$8:$N$1007,11,0)),"")</f>
        <v/>
      </c>
      <c r="L317" s="83" t="str">
        <f>IFERROR(IF(AND($P$6="Cycle"),VLOOKUP($P$6&amp;"-"&amp;$A317,Sheet1!$B$8:$N$1007,12,0),VLOOKUP($P$6&amp;"-"&amp;$A317,Sheet1!$B$8:$N$1007,12,0)),"")</f>
        <v/>
      </c>
      <c r="M317" s="83" t="str">
        <f>IFERROR(IF(AND($P$6="Cycle"),VLOOKUP($P$6&amp;"-"&amp;$A317,Sheet1!$B$8:$N$1007,13,0),VLOOKUP($P$6&amp;"-"&amp;$A317,Sheet1!$B$8:$N$1007,13,0)),"")</f>
        <v/>
      </c>
    </row>
    <row r="318" spans="1:13" ht="21" customHeight="1">
      <c r="A318" s="11">
        <v>311</v>
      </c>
      <c r="B318" s="83" t="str">
        <f t="shared" si="5"/>
        <v/>
      </c>
      <c r="C318" s="83" t="str">
        <f>IFERROR(IF(AND($P$6="Cycle"),VLOOKUP($P$6&amp;"-"&amp;$A318,Sheet1!$B$8:$N$1007,3,0),VLOOKUP($P$6&amp;"-"&amp;$A318,Sheet1!$B$8:$N$1007,3,0)),"")</f>
        <v/>
      </c>
      <c r="D318" s="83" t="str">
        <f>IFERROR(IF(AND($P$6="Cycle"),VLOOKUP($P$6&amp;"-"&amp;$A318,Sheet1!$B$8:$N$1007,4,0),VLOOKUP($P$6&amp;"-"&amp;$A318,Sheet1!$B$8:$N$1007,4,0)),"")</f>
        <v/>
      </c>
      <c r="E318" s="83" t="str">
        <f>IFERROR(IF(AND($P$6="Cycle"),VLOOKUP($P$6&amp;"-"&amp;$A318,Sheet1!$B$8:$N$1007,5,0),VLOOKUP($P$6&amp;"-"&amp;$A318,Sheet1!$B$8:$N$1007,5,0)),"")</f>
        <v/>
      </c>
      <c r="F318" s="84" t="str">
        <f>IFERROR(IF(AND($P$6="Cycle"),VLOOKUP($P$6&amp;"-"&amp;$A318,Sheet1!$B$8:$N$1007,6,0),VLOOKUP($P$6&amp;"-"&amp;$A318,Sheet1!$B$8:$N$1007,6,0)),"")</f>
        <v/>
      </c>
      <c r="G318" s="84" t="str">
        <f>IFERROR(IF(AND($P$6="Cycle"),VLOOKUP($P$6&amp;"-"&amp;$A318,Sheet1!$B$8:$N$1007,7,0),VLOOKUP($P$6&amp;"-"&amp;$A318,Sheet1!$B$8:$N$1007,7,0)),"")</f>
        <v/>
      </c>
      <c r="H318" s="84" t="str">
        <f>IFERROR(IF(AND($P$6="Cycle"),VLOOKUP($P$6&amp;"-"&amp;$A318,Sheet1!$B$8:$N$1007,8,0),VLOOKUP($P$6&amp;"-"&amp;$A318,Sheet1!$B$8:$N$1007,8,0)),"")</f>
        <v/>
      </c>
      <c r="I318" s="85" t="str">
        <f>IFERROR(IF(AND($P$6="Cycle"),VLOOKUP($P$6&amp;"-"&amp;$A318,Sheet1!$B$8:$N$1007,9,0),VLOOKUP($P$6&amp;"-"&amp;$A318,Sheet1!$B$8:$N$1007,9,0)),"")</f>
        <v/>
      </c>
      <c r="J318" s="83" t="str">
        <f>IFERROR(IF(AND($P$6="Cycle"),VLOOKUP($P$6&amp;"-"&amp;$A318,Sheet1!$B$8:$N$1007,10,0),VLOOKUP($P$6&amp;"-"&amp;$A318,Sheet1!$B$8:$N$1007,10,0)),"")</f>
        <v/>
      </c>
      <c r="K318" s="83" t="str">
        <f>IFERROR(IF(AND($P$6="Cycle"),VLOOKUP($P$6&amp;"-"&amp;$A318,Sheet1!$B$8:$N$1007,11,0),VLOOKUP($P$6&amp;"-"&amp;$A318,Sheet1!$B$8:$N$1007,11,0)),"")</f>
        <v/>
      </c>
      <c r="L318" s="83" t="str">
        <f>IFERROR(IF(AND($P$6="Cycle"),VLOOKUP($P$6&amp;"-"&amp;$A318,Sheet1!$B$8:$N$1007,12,0),VLOOKUP($P$6&amp;"-"&amp;$A318,Sheet1!$B$8:$N$1007,12,0)),"")</f>
        <v/>
      </c>
      <c r="M318" s="83" t="str">
        <f>IFERROR(IF(AND($P$6="Cycle"),VLOOKUP($P$6&amp;"-"&amp;$A318,Sheet1!$B$8:$N$1007,13,0),VLOOKUP($P$6&amp;"-"&amp;$A318,Sheet1!$B$8:$N$1007,13,0)),"")</f>
        <v/>
      </c>
    </row>
    <row r="319" spans="1:13" ht="21" customHeight="1">
      <c r="A319" s="11">
        <v>312</v>
      </c>
      <c r="B319" s="83" t="str">
        <f t="shared" si="5"/>
        <v/>
      </c>
      <c r="C319" s="83" t="str">
        <f>IFERROR(IF(AND($P$6="Cycle"),VLOOKUP($P$6&amp;"-"&amp;$A319,Sheet1!$B$8:$N$1007,3,0),VLOOKUP($P$6&amp;"-"&amp;$A319,Sheet1!$B$8:$N$1007,3,0)),"")</f>
        <v/>
      </c>
      <c r="D319" s="83" t="str">
        <f>IFERROR(IF(AND($P$6="Cycle"),VLOOKUP($P$6&amp;"-"&amp;$A319,Sheet1!$B$8:$N$1007,4,0),VLOOKUP($P$6&amp;"-"&amp;$A319,Sheet1!$B$8:$N$1007,4,0)),"")</f>
        <v/>
      </c>
      <c r="E319" s="83" t="str">
        <f>IFERROR(IF(AND($P$6="Cycle"),VLOOKUP($P$6&amp;"-"&amp;$A319,Sheet1!$B$8:$N$1007,5,0),VLOOKUP($P$6&amp;"-"&amp;$A319,Sheet1!$B$8:$N$1007,5,0)),"")</f>
        <v/>
      </c>
      <c r="F319" s="84" t="str">
        <f>IFERROR(IF(AND($P$6="Cycle"),VLOOKUP($P$6&amp;"-"&amp;$A319,Sheet1!$B$8:$N$1007,6,0),VLOOKUP($P$6&amp;"-"&amp;$A319,Sheet1!$B$8:$N$1007,6,0)),"")</f>
        <v/>
      </c>
      <c r="G319" s="84" t="str">
        <f>IFERROR(IF(AND($P$6="Cycle"),VLOOKUP($P$6&amp;"-"&amp;$A319,Sheet1!$B$8:$N$1007,7,0),VLOOKUP($P$6&amp;"-"&amp;$A319,Sheet1!$B$8:$N$1007,7,0)),"")</f>
        <v/>
      </c>
      <c r="H319" s="84" t="str">
        <f>IFERROR(IF(AND($P$6="Cycle"),VLOOKUP($P$6&amp;"-"&amp;$A319,Sheet1!$B$8:$N$1007,8,0),VLOOKUP($P$6&amp;"-"&amp;$A319,Sheet1!$B$8:$N$1007,8,0)),"")</f>
        <v/>
      </c>
      <c r="I319" s="85" t="str">
        <f>IFERROR(IF(AND($P$6="Cycle"),VLOOKUP($P$6&amp;"-"&amp;$A319,Sheet1!$B$8:$N$1007,9,0),VLOOKUP($P$6&amp;"-"&amp;$A319,Sheet1!$B$8:$N$1007,9,0)),"")</f>
        <v/>
      </c>
      <c r="J319" s="83" t="str">
        <f>IFERROR(IF(AND($P$6="Cycle"),VLOOKUP($P$6&amp;"-"&amp;$A319,Sheet1!$B$8:$N$1007,10,0),VLOOKUP($P$6&amp;"-"&amp;$A319,Sheet1!$B$8:$N$1007,10,0)),"")</f>
        <v/>
      </c>
      <c r="K319" s="83" t="str">
        <f>IFERROR(IF(AND($P$6="Cycle"),VLOOKUP($P$6&amp;"-"&amp;$A319,Sheet1!$B$8:$N$1007,11,0),VLOOKUP($P$6&amp;"-"&amp;$A319,Sheet1!$B$8:$N$1007,11,0)),"")</f>
        <v/>
      </c>
      <c r="L319" s="83" t="str">
        <f>IFERROR(IF(AND($P$6="Cycle"),VLOOKUP($P$6&amp;"-"&amp;$A319,Sheet1!$B$8:$N$1007,12,0),VLOOKUP($P$6&amp;"-"&amp;$A319,Sheet1!$B$8:$N$1007,12,0)),"")</f>
        <v/>
      </c>
      <c r="M319" s="83" t="str">
        <f>IFERROR(IF(AND($P$6="Cycle"),VLOOKUP($P$6&amp;"-"&amp;$A319,Sheet1!$B$8:$N$1007,13,0),VLOOKUP($P$6&amp;"-"&amp;$A319,Sheet1!$B$8:$N$1007,13,0)),"")</f>
        <v/>
      </c>
    </row>
    <row r="320" spans="1:13" ht="21" customHeight="1">
      <c r="A320" s="11">
        <v>313</v>
      </c>
      <c r="B320" s="83" t="str">
        <f t="shared" si="5"/>
        <v/>
      </c>
      <c r="C320" s="83" t="str">
        <f>IFERROR(IF(AND($P$6="Cycle"),VLOOKUP($P$6&amp;"-"&amp;$A320,Sheet1!$B$8:$N$1007,3,0),VLOOKUP($P$6&amp;"-"&amp;$A320,Sheet1!$B$8:$N$1007,3,0)),"")</f>
        <v/>
      </c>
      <c r="D320" s="83" t="str">
        <f>IFERROR(IF(AND($P$6="Cycle"),VLOOKUP($P$6&amp;"-"&amp;$A320,Sheet1!$B$8:$N$1007,4,0),VLOOKUP($P$6&amp;"-"&amp;$A320,Sheet1!$B$8:$N$1007,4,0)),"")</f>
        <v/>
      </c>
      <c r="E320" s="83" t="str">
        <f>IFERROR(IF(AND($P$6="Cycle"),VLOOKUP($P$6&amp;"-"&amp;$A320,Sheet1!$B$8:$N$1007,5,0),VLOOKUP($P$6&amp;"-"&amp;$A320,Sheet1!$B$8:$N$1007,5,0)),"")</f>
        <v/>
      </c>
      <c r="F320" s="84" t="str">
        <f>IFERROR(IF(AND($P$6="Cycle"),VLOOKUP($P$6&amp;"-"&amp;$A320,Sheet1!$B$8:$N$1007,6,0),VLOOKUP($P$6&amp;"-"&amp;$A320,Sheet1!$B$8:$N$1007,6,0)),"")</f>
        <v/>
      </c>
      <c r="G320" s="84" t="str">
        <f>IFERROR(IF(AND($P$6="Cycle"),VLOOKUP($P$6&amp;"-"&amp;$A320,Sheet1!$B$8:$N$1007,7,0),VLOOKUP($P$6&amp;"-"&amp;$A320,Sheet1!$B$8:$N$1007,7,0)),"")</f>
        <v/>
      </c>
      <c r="H320" s="84" t="str">
        <f>IFERROR(IF(AND($P$6="Cycle"),VLOOKUP($P$6&amp;"-"&amp;$A320,Sheet1!$B$8:$N$1007,8,0),VLOOKUP($P$6&amp;"-"&amp;$A320,Sheet1!$B$8:$N$1007,8,0)),"")</f>
        <v/>
      </c>
      <c r="I320" s="85" t="str">
        <f>IFERROR(IF(AND($P$6="Cycle"),VLOOKUP($P$6&amp;"-"&amp;$A320,Sheet1!$B$8:$N$1007,9,0),VLOOKUP($P$6&amp;"-"&amp;$A320,Sheet1!$B$8:$N$1007,9,0)),"")</f>
        <v/>
      </c>
      <c r="J320" s="83" t="str">
        <f>IFERROR(IF(AND($P$6="Cycle"),VLOOKUP($P$6&amp;"-"&amp;$A320,Sheet1!$B$8:$N$1007,10,0),VLOOKUP($P$6&amp;"-"&amp;$A320,Sheet1!$B$8:$N$1007,10,0)),"")</f>
        <v/>
      </c>
      <c r="K320" s="83" t="str">
        <f>IFERROR(IF(AND($P$6="Cycle"),VLOOKUP($P$6&amp;"-"&amp;$A320,Sheet1!$B$8:$N$1007,11,0),VLOOKUP($P$6&amp;"-"&amp;$A320,Sheet1!$B$8:$N$1007,11,0)),"")</f>
        <v/>
      </c>
      <c r="L320" s="83" t="str">
        <f>IFERROR(IF(AND($P$6="Cycle"),VLOOKUP($P$6&amp;"-"&amp;$A320,Sheet1!$B$8:$N$1007,12,0),VLOOKUP($P$6&amp;"-"&amp;$A320,Sheet1!$B$8:$N$1007,12,0)),"")</f>
        <v/>
      </c>
      <c r="M320" s="83" t="str">
        <f>IFERROR(IF(AND($P$6="Cycle"),VLOOKUP($P$6&amp;"-"&amp;$A320,Sheet1!$B$8:$N$1007,13,0),VLOOKUP($P$6&amp;"-"&amp;$A320,Sheet1!$B$8:$N$1007,13,0)),"")</f>
        <v/>
      </c>
    </row>
    <row r="321" spans="1:13" ht="21" customHeight="1">
      <c r="A321" s="11">
        <v>314</v>
      </c>
      <c r="B321" s="83" t="str">
        <f t="shared" si="5"/>
        <v/>
      </c>
      <c r="C321" s="83" t="str">
        <f>IFERROR(IF(AND($P$6="Cycle"),VLOOKUP($P$6&amp;"-"&amp;$A321,Sheet1!$B$8:$N$1007,3,0),VLOOKUP($P$6&amp;"-"&amp;$A321,Sheet1!$B$8:$N$1007,3,0)),"")</f>
        <v/>
      </c>
      <c r="D321" s="83" t="str">
        <f>IFERROR(IF(AND($P$6="Cycle"),VLOOKUP($P$6&amp;"-"&amp;$A321,Sheet1!$B$8:$N$1007,4,0),VLOOKUP($P$6&amp;"-"&amp;$A321,Sheet1!$B$8:$N$1007,4,0)),"")</f>
        <v/>
      </c>
      <c r="E321" s="83" t="str">
        <f>IFERROR(IF(AND($P$6="Cycle"),VLOOKUP($P$6&amp;"-"&amp;$A321,Sheet1!$B$8:$N$1007,5,0),VLOOKUP($P$6&amp;"-"&amp;$A321,Sheet1!$B$8:$N$1007,5,0)),"")</f>
        <v/>
      </c>
      <c r="F321" s="84" t="str">
        <f>IFERROR(IF(AND($P$6="Cycle"),VLOOKUP($P$6&amp;"-"&amp;$A321,Sheet1!$B$8:$N$1007,6,0),VLOOKUP($P$6&amp;"-"&amp;$A321,Sheet1!$B$8:$N$1007,6,0)),"")</f>
        <v/>
      </c>
      <c r="G321" s="84" t="str">
        <f>IFERROR(IF(AND($P$6="Cycle"),VLOOKUP($P$6&amp;"-"&amp;$A321,Sheet1!$B$8:$N$1007,7,0),VLOOKUP($P$6&amp;"-"&amp;$A321,Sheet1!$B$8:$N$1007,7,0)),"")</f>
        <v/>
      </c>
      <c r="H321" s="84" t="str">
        <f>IFERROR(IF(AND($P$6="Cycle"),VLOOKUP($P$6&amp;"-"&amp;$A321,Sheet1!$B$8:$N$1007,8,0),VLOOKUP($P$6&amp;"-"&amp;$A321,Sheet1!$B$8:$N$1007,8,0)),"")</f>
        <v/>
      </c>
      <c r="I321" s="85" t="str">
        <f>IFERROR(IF(AND($P$6="Cycle"),VLOOKUP($P$6&amp;"-"&amp;$A321,Sheet1!$B$8:$N$1007,9,0),VLOOKUP($P$6&amp;"-"&amp;$A321,Sheet1!$B$8:$N$1007,9,0)),"")</f>
        <v/>
      </c>
      <c r="J321" s="83" t="str">
        <f>IFERROR(IF(AND($P$6="Cycle"),VLOOKUP($P$6&amp;"-"&amp;$A321,Sheet1!$B$8:$N$1007,10,0),VLOOKUP($P$6&amp;"-"&amp;$A321,Sheet1!$B$8:$N$1007,10,0)),"")</f>
        <v/>
      </c>
      <c r="K321" s="83" t="str">
        <f>IFERROR(IF(AND($P$6="Cycle"),VLOOKUP($P$6&amp;"-"&amp;$A321,Sheet1!$B$8:$N$1007,11,0),VLOOKUP($P$6&amp;"-"&amp;$A321,Sheet1!$B$8:$N$1007,11,0)),"")</f>
        <v/>
      </c>
      <c r="L321" s="83" t="str">
        <f>IFERROR(IF(AND($P$6="Cycle"),VLOOKUP($P$6&amp;"-"&amp;$A321,Sheet1!$B$8:$N$1007,12,0),VLOOKUP($P$6&amp;"-"&amp;$A321,Sheet1!$B$8:$N$1007,12,0)),"")</f>
        <v/>
      </c>
      <c r="M321" s="83" t="str">
        <f>IFERROR(IF(AND($P$6="Cycle"),VLOOKUP($P$6&amp;"-"&amp;$A321,Sheet1!$B$8:$N$1007,13,0),VLOOKUP($P$6&amp;"-"&amp;$A321,Sheet1!$B$8:$N$1007,13,0)),"")</f>
        <v/>
      </c>
    </row>
    <row r="322" spans="1:13" ht="21" customHeight="1">
      <c r="A322" s="11">
        <v>315</v>
      </c>
      <c r="B322" s="83" t="str">
        <f t="shared" si="5"/>
        <v/>
      </c>
      <c r="C322" s="83" t="str">
        <f>IFERROR(IF(AND($P$6="Cycle"),VLOOKUP($P$6&amp;"-"&amp;$A322,Sheet1!$B$8:$N$1007,3,0),VLOOKUP($P$6&amp;"-"&amp;$A322,Sheet1!$B$8:$N$1007,3,0)),"")</f>
        <v/>
      </c>
      <c r="D322" s="83" t="str">
        <f>IFERROR(IF(AND($P$6="Cycle"),VLOOKUP($P$6&amp;"-"&amp;$A322,Sheet1!$B$8:$N$1007,4,0),VLOOKUP($P$6&amp;"-"&amp;$A322,Sheet1!$B$8:$N$1007,4,0)),"")</f>
        <v/>
      </c>
      <c r="E322" s="83" t="str">
        <f>IFERROR(IF(AND($P$6="Cycle"),VLOOKUP($P$6&amp;"-"&amp;$A322,Sheet1!$B$8:$N$1007,5,0),VLOOKUP($P$6&amp;"-"&amp;$A322,Sheet1!$B$8:$N$1007,5,0)),"")</f>
        <v/>
      </c>
      <c r="F322" s="84" t="str">
        <f>IFERROR(IF(AND($P$6="Cycle"),VLOOKUP($P$6&amp;"-"&amp;$A322,Sheet1!$B$8:$N$1007,6,0),VLOOKUP($P$6&amp;"-"&amp;$A322,Sheet1!$B$8:$N$1007,6,0)),"")</f>
        <v/>
      </c>
      <c r="G322" s="84" t="str">
        <f>IFERROR(IF(AND($P$6="Cycle"),VLOOKUP($P$6&amp;"-"&amp;$A322,Sheet1!$B$8:$N$1007,7,0),VLOOKUP($P$6&amp;"-"&amp;$A322,Sheet1!$B$8:$N$1007,7,0)),"")</f>
        <v/>
      </c>
      <c r="H322" s="84" t="str">
        <f>IFERROR(IF(AND($P$6="Cycle"),VLOOKUP($P$6&amp;"-"&amp;$A322,Sheet1!$B$8:$N$1007,8,0),VLOOKUP($P$6&amp;"-"&amp;$A322,Sheet1!$B$8:$N$1007,8,0)),"")</f>
        <v/>
      </c>
      <c r="I322" s="85" t="str">
        <f>IFERROR(IF(AND($P$6="Cycle"),VLOOKUP($P$6&amp;"-"&amp;$A322,Sheet1!$B$8:$N$1007,9,0),VLOOKUP($P$6&amp;"-"&amp;$A322,Sheet1!$B$8:$N$1007,9,0)),"")</f>
        <v/>
      </c>
      <c r="J322" s="83" t="str">
        <f>IFERROR(IF(AND($P$6="Cycle"),VLOOKUP($P$6&amp;"-"&amp;$A322,Sheet1!$B$8:$N$1007,10,0),VLOOKUP($P$6&amp;"-"&amp;$A322,Sheet1!$B$8:$N$1007,10,0)),"")</f>
        <v/>
      </c>
      <c r="K322" s="83" t="str">
        <f>IFERROR(IF(AND($P$6="Cycle"),VLOOKUP($P$6&amp;"-"&amp;$A322,Sheet1!$B$8:$N$1007,11,0),VLOOKUP($P$6&amp;"-"&amp;$A322,Sheet1!$B$8:$N$1007,11,0)),"")</f>
        <v/>
      </c>
      <c r="L322" s="83" t="str">
        <f>IFERROR(IF(AND($P$6="Cycle"),VLOOKUP($P$6&amp;"-"&amp;$A322,Sheet1!$B$8:$N$1007,12,0),VLOOKUP($P$6&amp;"-"&amp;$A322,Sheet1!$B$8:$N$1007,12,0)),"")</f>
        <v/>
      </c>
      <c r="M322" s="83" t="str">
        <f>IFERROR(IF(AND($P$6="Cycle"),VLOOKUP($P$6&amp;"-"&amp;$A322,Sheet1!$B$8:$N$1007,13,0),VLOOKUP($P$6&amp;"-"&amp;$A322,Sheet1!$B$8:$N$1007,13,0)),"")</f>
        <v/>
      </c>
    </row>
    <row r="323" spans="1:13" ht="21" customHeight="1">
      <c r="A323" s="11">
        <v>316</v>
      </c>
      <c r="B323" s="83" t="str">
        <f t="shared" si="5"/>
        <v/>
      </c>
      <c r="C323" s="83" t="str">
        <f>IFERROR(IF(AND($P$6="Cycle"),VLOOKUP($P$6&amp;"-"&amp;$A323,Sheet1!$B$8:$N$1007,3,0),VLOOKUP($P$6&amp;"-"&amp;$A323,Sheet1!$B$8:$N$1007,3,0)),"")</f>
        <v/>
      </c>
      <c r="D323" s="83" t="str">
        <f>IFERROR(IF(AND($P$6="Cycle"),VLOOKUP($P$6&amp;"-"&amp;$A323,Sheet1!$B$8:$N$1007,4,0),VLOOKUP($P$6&amp;"-"&amp;$A323,Sheet1!$B$8:$N$1007,4,0)),"")</f>
        <v/>
      </c>
      <c r="E323" s="83" t="str">
        <f>IFERROR(IF(AND($P$6="Cycle"),VLOOKUP($P$6&amp;"-"&amp;$A323,Sheet1!$B$8:$N$1007,5,0),VLOOKUP($P$6&amp;"-"&amp;$A323,Sheet1!$B$8:$N$1007,5,0)),"")</f>
        <v/>
      </c>
      <c r="F323" s="84" t="str">
        <f>IFERROR(IF(AND($P$6="Cycle"),VLOOKUP($P$6&amp;"-"&amp;$A323,Sheet1!$B$8:$N$1007,6,0),VLOOKUP($P$6&amp;"-"&amp;$A323,Sheet1!$B$8:$N$1007,6,0)),"")</f>
        <v/>
      </c>
      <c r="G323" s="84" t="str">
        <f>IFERROR(IF(AND($P$6="Cycle"),VLOOKUP($P$6&amp;"-"&amp;$A323,Sheet1!$B$8:$N$1007,7,0),VLOOKUP($P$6&amp;"-"&amp;$A323,Sheet1!$B$8:$N$1007,7,0)),"")</f>
        <v/>
      </c>
      <c r="H323" s="84" t="str">
        <f>IFERROR(IF(AND($P$6="Cycle"),VLOOKUP($P$6&amp;"-"&amp;$A323,Sheet1!$B$8:$N$1007,8,0),VLOOKUP($P$6&amp;"-"&amp;$A323,Sheet1!$B$8:$N$1007,8,0)),"")</f>
        <v/>
      </c>
      <c r="I323" s="85" t="str">
        <f>IFERROR(IF(AND($P$6="Cycle"),VLOOKUP($P$6&amp;"-"&amp;$A323,Sheet1!$B$8:$N$1007,9,0),VLOOKUP($P$6&amp;"-"&amp;$A323,Sheet1!$B$8:$N$1007,9,0)),"")</f>
        <v/>
      </c>
      <c r="J323" s="83" t="str">
        <f>IFERROR(IF(AND($P$6="Cycle"),VLOOKUP($P$6&amp;"-"&amp;$A323,Sheet1!$B$8:$N$1007,10,0),VLOOKUP($P$6&amp;"-"&amp;$A323,Sheet1!$B$8:$N$1007,10,0)),"")</f>
        <v/>
      </c>
      <c r="K323" s="83" t="str">
        <f>IFERROR(IF(AND($P$6="Cycle"),VLOOKUP($P$6&amp;"-"&amp;$A323,Sheet1!$B$8:$N$1007,11,0),VLOOKUP($P$6&amp;"-"&amp;$A323,Sheet1!$B$8:$N$1007,11,0)),"")</f>
        <v/>
      </c>
      <c r="L323" s="83" t="str">
        <f>IFERROR(IF(AND($P$6="Cycle"),VLOOKUP($P$6&amp;"-"&amp;$A323,Sheet1!$B$8:$N$1007,12,0),VLOOKUP($P$6&amp;"-"&amp;$A323,Sheet1!$B$8:$N$1007,12,0)),"")</f>
        <v/>
      </c>
      <c r="M323" s="83" t="str">
        <f>IFERROR(IF(AND($P$6="Cycle"),VLOOKUP($P$6&amp;"-"&amp;$A323,Sheet1!$B$8:$N$1007,13,0),VLOOKUP($P$6&amp;"-"&amp;$A323,Sheet1!$B$8:$N$1007,13,0)),"")</f>
        <v/>
      </c>
    </row>
    <row r="324" spans="1:13" ht="21" customHeight="1">
      <c r="A324" s="11">
        <v>317</v>
      </c>
      <c r="B324" s="83" t="str">
        <f t="shared" si="5"/>
        <v/>
      </c>
      <c r="C324" s="83" t="str">
        <f>IFERROR(IF(AND($P$6="Cycle"),VLOOKUP($P$6&amp;"-"&amp;$A324,Sheet1!$B$8:$N$1007,3,0),VLOOKUP($P$6&amp;"-"&amp;$A324,Sheet1!$B$8:$N$1007,3,0)),"")</f>
        <v/>
      </c>
      <c r="D324" s="83" t="str">
        <f>IFERROR(IF(AND($P$6="Cycle"),VLOOKUP($P$6&amp;"-"&amp;$A324,Sheet1!$B$8:$N$1007,4,0),VLOOKUP($P$6&amp;"-"&amp;$A324,Sheet1!$B$8:$N$1007,4,0)),"")</f>
        <v/>
      </c>
      <c r="E324" s="83" t="str">
        <f>IFERROR(IF(AND($P$6="Cycle"),VLOOKUP($P$6&amp;"-"&amp;$A324,Sheet1!$B$8:$N$1007,5,0),VLOOKUP($P$6&amp;"-"&amp;$A324,Sheet1!$B$8:$N$1007,5,0)),"")</f>
        <v/>
      </c>
      <c r="F324" s="84" t="str">
        <f>IFERROR(IF(AND($P$6="Cycle"),VLOOKUP($P$6&amp;"-"&amp;$A324,Sheet1!$B$8:$N$1007,6,0),VLOOKUP($P$6&amp;"-"&amp;$A324,Sheet1!$B$8:$N$1007,6,0)),"")</f>
        <v/>
      </c>
      <c r="G324" s="84" t="str">
        <f>IFERROR(IF(AND($P$6="Cycle"),VLOOKUP($P$6&amp;"-"&amp;$A324,Sheet1!$B$8:$N$1007,7,0),VLOOKUP($P$6&amp;"-"&amp;$A324,Sheet1!$B$8:$N$1007,7,0)),"")</f>
        <v/>
      </c>
      <c r="H324" s="84" t="str">
        <f>IFERROR(IF(AND($P$6="Cycle"),VLOOKUP($P$6&amp;"-"&amp;$A324,Sheet1!$B$8:$N$1007,8,0),VLOOKUP($P$6&amp;"-"&amp;$A324,Sheet1!$B$8:$N$1007,8,0)),"")</f>
        <v/>
      </c>
      <c r="I324" s="85" t="str">
        <f>IFERROR(IF(AND($P$6="Cycle"),VLOOKUP($P$6&amp;"-"&amp;$A324,Sheet1!$B$8:$N$1007,9,0),VLOOKUP($P$6&amp;"-"&amp;$A324,Sheet1!$B$8:$N$1007,9,0)),"")</f>
        <v/>
      </c>
      <c r="J324" s="83" t="str">
        <f>IFERROR(IF(AND($P$6="Cycle"),VLOOKUP($P$6&amp;"-"&amp;$A324,Sheet1!$B$8:$N$1007,10,0),VLOOKUP($P$6&amp;"-"&amp;$A324,Sheet1!$B$8:$N$1007,10,0)),"")</f>
        <v/>
      </c>
      <c r="K324" s="83" t="str">
        <f>IFERROR(IF(AND($P$6="Cycle"),VLOOKUP($P$6&amp;"-"&amp;$A324,Sheet1!$B$8:$N$1007,11,0),VLOOKUP($P$6&amp;"-"&amp;$A324,Sheet1!$B$8:$N$1007,11,0)),"")</f>
        <v/>
      </c>
      <c r="L324" s="83" t="str">
        <f>IFERROR(IF(AND($P$6="Cycle"),VLOOKUP($P$6&amp;"-"&amp;$A324,Sheet1!$B$8:$N$1007,12,0),VLOOKUP($P$6&amp;"-"&amp;$A324,Sheet1!$B$8:$N$1007,12,0)),"")</f>
        <v/>
      </c>
      <c r="M324" s="83" t="str">
        <f>IFERROR(IF(AND($P$6="Cycle"),VLOOKUP($P$6&amp;"-"&amp;$A324,Sheet1!$B$8:$N$1007,13,0),VLOOKUP($P$6&amp;"-"&amp;$A324,Sheet1!$B$8:$N$1007,13,0)),"")</f>
        <v/>
      </c>
    </row>
    <row r="325" spans="1:13" ht="21" customHeight="1">
      <c r="A325" s="11">
        <v>318</v>
      </c>
      <c r="B325" s="83" t="str">
        <f t="shared" si="5"/>
        <v/>
      </c>
      <c r="C325" s="83" t="str">
        <f>IFERROR(IF(AND($P$6="Cycle"),VLOOKUP($P$6&amp;"-"&amp;$A325,Sheet1!$B$8:$N$1007,3,0),VLOOKUP($P$6&amp;"-"&amp;$A325,Sheet1!$B$8:$N$1007,3,0)),"")</f>
        <v/>
      </c>
      <c r="D325" s="83" t="str">
        <f>IFERROR(IF(AND($P$6="Cycle"),VLOOKUP($P$6&amp;"-"&amp;$A325,Sheet1!$B$8:$N$1007,4,0),VLOOKUP($P$6&amp;"-"&amp;$A325,Sheet1!$B$8:$N$1007,4,0)),"")</f>
        <v/>
      </c>
      <c r="E325" s="83" t="str">
        <f>IFERROR(IF(AND($P$6="Cycle"),VLOOKUP($P$6&amp;"-"&amp;$A325,Sheet1!$B$8:$N$1007,5,0),VLOOKUP($P$6&amp;"-"&amp;$A325,Sheet1!$B$8:$N$1007,5,0)),"")</f>
        <v/>
      </c>
      <c r="F325" s="84" t="str">
        <f>IFERROR(IF(AND($P$6="Cycle"),VLOOKUP($P$6&amp;"-"&amp;$A325,Sheet1!$B$8:$N$1007,6,0),VLOOKUP($P$6&amp;"-"&amp;$A325,Sheet1!$B$8:$N$1007,6,0)),"")</f>
        <v/>
      </c>
      <c r="G325" s="84" t="str">
        <f>IFERROR(IF(AND($P$6="Cycle"),VLOOKUP($P$6&amp;"-"&amp;$A325,Sheet1!$B$8:$N$1007,7,0),VLOOKUP($P$6&amp;"-"&amp;$A325,Sheet1!$B$8:$N$1007,7,0)),"")</f>
        <v/>
      </c>
      <c r="H325" s="84" t="str">
        <f>IFERROR(IF(AND($P$6="Cycle"),VLOOKUP($P$6&amp;"-"&amp;$A325,Sheet1!$B$8:$N$1007,8,0),VLOOKUP($P$6&amp;"-"&amp;$A325,Sheet1!$B$8:$N$1007,8,0)),"")</f>
        <v/>
      </c>
      <c r="I325" s="85" t="str">
        <f>IFERROR(IF(AND($P$6="Cycle"),VLOOKUP($P$6&amp;"-"&amp;$A325,Sheet1!$B$8:$N$1007,9,0),VLOOKUP($P$6&amp;"-"&amp;$A325,Sheet1!$B$8:$N$1007,9,0)),"")</f>
        <v/>
      </c>
      <c r="J325" s="83" t="str">
        <f>IFERROR(IF(AND($P$6="Cycle"),VLOOKUP($P$6&amp;"-"&amp;$A325,Sheet1!$B$8:$N$1007,10,0),VLOOKUP($P$6&amp;"-"&amp;$A325,Sheet1!$B$8:$N$1007,10,0)),"")</f>
        <v/>
      </c>
      <c r="K325" s="83" t="str">
        <f>IFERROR(IF(AND($P$6="Cycle"),VLOOKUP($P$6&amp;"-"&amp;$A325,Sheet1!$B$8:$N$1007,11,0),VLOOKUP($P$6&amp;"-"&amp;$A325,Sheet1!$B$8:$N$1007,11,0)),"")</f>
        <v/>
      </c>
      <c r="L325" s="83" t="str">
        <f>IFERROR(IF(AND($P$6="Cycle"),VLOOKUP($P$6&amp;"-"&amp;$A325,Sheet1!$B$8:$N$1007,12,0),VLOOKUP($P$6&amp;"-"&amp;$A325,Sheet1!$B$8:$N$1007,12,0)),"")</f>
        <v/>
      </c>
      <c r="M325" s="83" t="str">
        <f>IFERROR(IF(AND($P$6="Cycle"),VLOOKUP($P$6&amp;"-"&amp;$A325,Sheet1!$B$8:$N$1007,13,0),VLOOKUP($P$6&amp;"-"&amp;$A325,Sheet1!$B$8:$N$1007,13,0)),"")</f>
        <v/>
      </c>
    </row>
    <row r="326" spans="1:13" ht="21" customHeight="1">
      <c r="A326" s="11">
        <v>319</v>
      </c>
      <c r="B326" s="83" t="str">
        <f t="shared" si="5"/>
        <v/>
      </c>
      <c r="C326" s="83" t="str">
        <f>IFERROR(IF(AND($P$6="Cycle"),VLOOKUP($P$6&amp;"-"&amp;$A326,Sheet1!$B$8:$N$1007,3,0),VLOOKUP($P$6&amp;"-"&amp;$A326,Sheet1!$B$8:$N$1007,3,0)),"")</f>
        <v/>
      </c>
      <c r="D326" s="83" t="str">
        <f>IFERROR(IF(AND($P$6="Cycle"),VLOOKUP($P$6&amp;"-"&amp;$A326,Sheet1!$B$8:$N$1007,4,0),VLOOKUP($P$6&amp;"-"&amp;$A326,Sheet1!$B$8:$N$1007,4,0)),"")</f>
        <v/>
      </c>
      <c r="E326" s="83" t="str">
        <f>IFERROR(IF(AND($P$6="Cycle"),VLOOKUP($P$6&amp;"-"&amp;$A326,Sheet1!$B$8:$N$1007,5,0),VLOOKUP($P$6&amp;"-"&amp;$A326,Sheet1!$B$8:$N$1007,5,0)),"")</f>
        <v/>
      </c>
      <c r="F326" s="84" t="str">
        <f>IFERROR(IF(AND($P$6="Cycle"),VLOOKUP($P$6&amp;"-"&amp;$A326,Sheet1!$B$8:$N$1007,6,0),VLOOKUP($P$6&amp;"-"&amp;$A326,Sheet1!$B$8:$N$1007,6,0)),"")</f>
        <v/>
      </c>
      <c r="G326" s="84" t="str">
        <f>IFERROR(IF(AND($P$6="Cycle"),VLOOKUP($P$6&amp;"-"&amp;$A326,Sheet1!$B$8:$N$1007,7,0),VLOOKUP($P$6&amp;"-"&amp;$A326,Sheet1!$B$8:$N$1007,7,0)),"")</f>
        <v/>
      </c>
      <c r="H326" s="84" t="str">
        <f>IFERROR(IF(AND($P$6="Cycle"),VLOOKUP($P$6&amp;"-"&amp;$A326,Sheet1!$B$8:$N$1007,8,0),VLOOKUP($P$6&amp;"-"&amp;$A326,Sheet1!$B$8:$N$1007,8,0)),"")</f>
        <v/>
      </c>
      <c r="I326" s="85" t="str">
        <f>IFERROR(IF(AND($P$6="Cycle"),VLOOKUP($P$6&amp;"-"&amp;$A326,Sheet1!$B$8:$N$1007,9,0),VLOOKUP($P$6&amp;"-"&amp;$A326,Sheet1!$B$8:$N$1007,9,0)),"")</f>
        <v/>
      </c>
      <c r="J326" s="83" t="str">
        <f>IFERROR(IF(AND($P$6="Cycle"),VLOOKUP($P$6&amp;"-"&amp;$A326,Sheet1!$B$8:$N$1007,10,0),VLOOKUP($P$6&amp;"-"&amp;$A326,Sheet1!$B$8:$N$1007,10,0)),"")</f>
        <v/>
      </c>
      <c r="K326" s="83" t="str">
        <f>IFERROR(IF(AND($P$6="Cycle"),VLOOKUP($P$6&amp;"-"&amp;$A326,Sheet1!$B$8:$N$1007,11,0),VLOOKUP($P$6&amp;"-"&amp;$A326,Sheet1!$B$8:$N$1007,11,0)),"")</f>
        <v/>
      </c>
      <c r="L326" s="83" t="str">
        <f>IFERROR(IF(AND($P$6="Cycle"),VLOOKUP($P$6&amp;"-"&amp;$A326,Sheet1!$B$8:$N$1007,12,0),VLOOKUP($P$6&amp;"-"&amp;$A326,Sheet1!$B$8:$N$1007,12,0)),"")</f>
        <v/>
      </c>
      <c r="M326" s="83" t="str">
        <f>IFERROR(IF(AND($P$6="Cycle"),VLOOKUP($P$6&amp;"-"&amp;$A326,Sheet1!$B$8:$N$1007,13,0),VLOOKUP($P$6&amp;"-"&amp;$A326,Sheet1!$B$8:$N$1007,13,0)),"")</f>
        <v/>
      </c>
    </row>
    <row r="327" spans="1:13" ht="21" customHeight="1">
      <c r="A327" s="11">
        <v>320</v>
      </c>
      <c r="B327" s="83" t="str">
        <f t="shared" si="5"/>
        <v/>
      </c>
      <c r="C327" s="83" t="str">
        <f>IFERROR(IF(AND($P$6="Cycle"),VLOOKUP($P$6&amp;"-"&amp;$A327,Sheet1!$B$8:$N$1007,3,0),VLOOKUP($P$6&amp;"-"&amp;$A327,Sheet1!$B$8:$N$1007,3,0)),"")</f>
        <v/>
      </c>
      <c r="D327" s="83" t="str">
        <f>IFERROR(IF(AND($P$6="Cycle"),VLOOKUP($P$6&amp;"-"&amp;$A327,Sheet1!$B$8:$N$1007,4,0),VLOOKUP($P$6&amp;"-"&amp;$A327,Sheet1!$B$8:$N$1007,4,0)),"")</f>
        <v/>
      </c>
      <c r="E327" s="83" t="str">
        <f>IFERROR(IF(AND($P$6="Cycle"),VLOOKUP($P$6&amp;"-"&amp;$A327,Sheet1!$B$8:$N$1007,5,0),VLOOKUP($P$6&amp;"-"&amp;$A327,Sheet1!$B$8:$N$1007,5,0)),"")</f>
        <v/>
      </c>
      <c r="F327" s="84" t="str">
        <f>IFERROR(IF(AND($P$6="Cycle"),VLOOKUP($P$6&amp;"-"&amp;$A327,Sheet1!$B$8:$N$1007,6,0),VLOOKUP($P$6&amp;"-"&amp;$A327,Sheet1!$B$8:$N$1007,6,0)),"")</f>
        <v/>
      </c>
      <c r="G327" s="84" t="str">
        <f>IFERROR(IF(AND($P$6="Cycle"),VLOOKUP($P$6&amp;"-"&amp;$A327,Sheet1!$B$8:$N$1007,7,0),VLOOKUP($P$6&amp;"-"&amp;$A327,Sheet1!$B$8:$N$1007,7,0)),"")</f>
        <v/>
      </c>
      <c r="H327" s="84" t="str">
        <f>IFERROR(IF(AND($P$6="Cycle"),VLOOKUP($P$6&amp;"-"&amp;$A327,Sheet1!$B$8:$N$1007,8,0),VLOOKUP($P$6&amp;"-"&amp;$A327,Sheet1!$B$8:$N$1007,8,0)),"")</f>
        <v/>
      </c>
      <c r="I327" s="85" t="str">
        <f>IFERROR(IF(AND($P$6="Cycle"),VLOOKUP($P$6&amp;"-"&amp;$A327,Sheet1!$B$8:$N$1007,9,0),VLOOKUP($P$6&amp;"-"&amp;$A327,Sheet1!$B$8:$N$1007,9,0)),"")</f>
        <v/>
      </c>
      <c r="J327" s="83" t="str">
        <f>IFERROR(IF(AND($P$6="Cycle"),VLOOKUP($P$6&amp;"-"&amp;$A327,Sheet1!$B$8:$N$1007,10,0),VLOOKUP($P$6&amp;"-"&amp;$A327,Sheet1!$B$8:$N$1007,10,0)),"")</f>
        <v/>
      </c>
      <c r="K327" s="83" t="str">
        <f>IFERROR(IF(AND($P$6="Cycle"),VLOOKUP($P$6&amp;"-"&amp;$A327,Sheet1!$B$8:$N$1007,11,0),VLOOKUP($P$6&amp;"-"&amp;$A327,Sheet1!$B$8:$N$1007,11,0)),"")</f>
        <v/>
      </c>
      <c r="L327" s="83" t="str">
        <f>IFERROR(IF(AND($P$6="Cycle"),VLOOKUP($P$6&amp;"-"&amp;$A327,Sheet1!$B$8:$N$1007,12,0),VLOOKUP($P$6&amp;"-"&amp;$A327,Sheet1!$B$8:$N$1007,12,0)),"")</f>
        <v/>
      </c>
      <c r="M327" s="83" t="str">
        <f>IFERROR(IF(AND($P$6="Cycle"),VLOOKUP($P$6&amp;"-"&amp;$A327,Sheet1!$B$8:$N$1007,13,0),VLOOKUP($P$6&amp;"-"&amp;$A327,Sheet1!$B$8:$N$1007,13,0)),"")</f>
        <v/>
      </c>
    </row>
    <row r="328" spans="1:13" ht="21" customHeight="1">
      <c r="A328" s="11">
        <v>321</v>
      </c>
      <c r="B328" s="83" t="str">
        <f t="shared" si="5"/>
        <v/>
      </c>
      <c r="C328" s="83" t="str">
        <f>IFERROR(IF(AND($P$6="Cycle"),VLOOKUP($P$6&amp;"-"&amp;$A328,Sheet1!$B$8:$N$1007,3,0),VLOOKUP($P$6&amp;"-"&amp;$A328,Sheet1!$B$8:$N$1007,3,0)),"")</f>
        <v/>
      </c>
      <c r="D328" s="83" t="str">
        <f>IFERROR(IF(AND($P$6="Cycle"),VLOOKUP($P$6&amp;"-"&amp;$A328,Sheet1!$B$8:$N$1007,4,0),VLOOKUP($P$6&amp;"-"&amp;$A328,Sheet1!$B$8:$N$1007,4,0)),"")</f>
        <v/>
      </c>
      <c r="E328" s="83" t="str">
        <f>IFERROR(IF(AND($P$6="Cycle"),VLOOKUP($P$6&amp;"-"&amp;$A328,Sheet1!$B$8:$N$1007,5,0),VLOOKUP($P$6&amp;"-"&amp;$A328,Sheet1!$B$8:$N$1007,5,0)),"")</f>
        <v/>
      </c>
      <c r="F328" s="84" t="str">
        <f>IFERROR(IF(AND($P$6="Cycle"),VLOOKUP($P$6&amp;"-"&amp;$A328,Sheet1!$B$8:$N$1007,6,0),VLOOKUP($P$6&amp;"-"&amp;$A328,Sheet1!$B$8:$N$1007,6,0)),"")</f>
        <v/>
      </c>
      <c r="G328" s="84" t="str">
        <f>IFERROR(IF(AND($P$6="Cycle"),VLOOKUP($P$6&amp;"-"&amp;$A328,Sheet1!$B$8:$N$1007,7,0),VLOOKUP($P$6&amp;"-"&amp;$A328,Sheet1!$B$8:$N$1007,7,0)),"")</f>
        <v/>
      </c>
      <c r="H328" s="84" t="str">
        <f>IFERROR(IF(AND($P$6="Cycle"),VLOOKUP($P$6&amp;"-"&amp;$A328,Sheet1!$B$8:$N$1007,8,0),VLOOKUP($P$6&amp;"-"&amp;$A328,Sheet1!$B$8:$N$1007,8,0)),"")</f>
        <v/>
      </c>
      <c r="I328" s="85" t="str">
        <f>IFERROR(IF(AND($P$6="Cycle"),VLOOKUP($P$6&amp;"-"&amp;$A328,Sheet1!$B$8:$N$1007,9,0),VLOOKUP($P$6&amp;"-"&amp;$A328,Sheet1!$B$8:$N$1007,9,0)),"")</f>
        <v/>
      </c>
      <c r="J328" s="83" t="str">
        <f>IFERROR(IF(AND($P$6="Cycle"),VLOOKUP($P$6&amp;"-"&amp;$A328,Sheet1!$B$8:$N$1007,10,0),VLOOKUP($P$6&amp;"-"&amp;$A328,Sheet1!$B$8:$N$1007,10,0)),"")</f>
        <v/>
      </c>
      <c r="K328" s="83" t="str">
        <f>IFERROR(IF(AND($P$6="Cycle"),VLOOKUP($P$6&amp;"-"&amp;$A328,Sheet1!$B$8:$N$1007,11,0),VLOOKUP($P$6&amp;"-"&amp;$A328,Sheet1!$B$8:$N$1007,11,0)),"")</f>
        <v/>
      </c>
      <c r="L328" s="83" t="str">
        <f>IFERROR(IF(AND($P$6="Cycle"),VLOOKUP($P$6&amp;"-"&amp;$A328,Sheet1!$B$8:$N$1007,12,0),VLOOKUP($P$6&amp;"-"&amp;$A328,Sheet1!$B$8:$N$1007,12,0)),"")</f>
        <v/>
      </c>
      <c r="M328" s="83" t="str">
        <f>IFERROR(IF(AND($P$6="Cycle"),VLOOKUP($P$6&amp;"-"&amp;$A328,Sheet1!$B$8:$N$1007,13,0),VLOOKUP($P$6&amp;"-"&amp;$A328,Sheet1!$B$8:$N$1007,13,0)),"")</f>
        <v/>
      </c>
    </row>
    <row r="329" spans="1:13" ht="21" customHeight="1">
      <c r="A329" s="11">
        <v>322</v>
      </c>
      <c r="B329" s="83" t="str">
        <f t="shared" si="5"/>
        <v/>
      </c>
      <c r="C329" s="83" t="str">
        <f>IFERROR(IF(AND($P$6="Cycle"),VLOOKUP($P$6&amp;"-"&amp;$A329,Sheet1!$B$8:$N$1007,3,0),VLOOKUP($P$6&amp;"-"&amp;$A329,Sheet1!$B$8:$N$1007,3,0)),"")</f>
        <v/>
      </c>
      <c r="D329" s="83" t="str">
        <f>IFERROR(IF(AND($P$6="Cycle"),VLOOKUP($P$6&amp;"-"&amp;$A329,Sheet1!$B$8:$N$1007,4,0),VLOOKUP($P$6&amp;"-"&amp;$A329,Sheet1!$B$8:$N$1007,4,0)),"")</f>
        <v/>
      </c>
      <c r="E329" s="83" t="str">
        <f>IFERROR(IF(AND($P$6="Cycle"),VLOOKUP($P$6&amp;"-"&amp;$A329,Sheet1!$B$8:$N$1007,5,0),VLOOKUP($P$6&amp;"-"&amp;$A329,Sheet1!$B$8:$N$1007,5,0)),"")</f>
        <v/>
      </c>
      <c r="F329" s="84" t="str">
        <f>IFERROR(IF(AND($P$6="Cycle"),VLOOKUP($P$6&amp;"-"&amp;$A329,Sheet1!$B$8:$N$1007,6,0),VLOOKUP($P$6&amp;"-"&amp;$A329,Sheet1!$B$8:$N$1007,6,0)),"")</f>
        <v/>
      </c>
      <c r="G329" s="84" t="str">
        <f>IFERROR(IF(AND($P$6="Cycle"),VLOOKUP($P$6&amp;"-"&amp;$A329,Sheet1!$B$8:$N$1007,7,0),VLOOKUP($P$6&amp;"-"&amp;$A329,Sheet1!$B$8:$N$1007,7,0)),"")</f>
        <v/>
      </c>
      <c r="H329" s="84" t="str">
        <f>IFERROR(IF(AND($P$6="Cycle"),VLOOKUP($P$6&amp;"-"&amp;$A329,Sheet1!$B$8:$N$1007,8,0),VLOOKUP($P$6&amp;"-"&amp;$A329,Sheet1!$B$8:$N$1007,8,0)),"")</f>
        <v/>
      </c>
      <c r="I329" s="85" t="str">
        <f>IFERROR(IF(AND($P$6="Cycle"),VLOOKUP($P$6&amp;"-"&amp;$A329,Sheet1!$B$8:$N$1007,9,0),VLOOKUP($P$6&amp;"-"&amp;$A329,Sheet1!$B$8:$N$1007,9,0)),"")</f>
        <v/>
      </c>
      <c r="J329" s="83" t="str">
        <f>IFERROR(IF(AND($P$6="Cycle"),VLOOKUP($P$6&amp;"-"&amp;$A329,Sheet1!$B$8:$N$1007,10,0),VLOOKUP($P$6&amp;"-"&amp;$A329,Sheet1!$B$8:$N$1007,10,0)),"")</f>
        <v/>
      </c>
      <c r="K329" s="83" t="str">
        <f>IFERROR(IF(AND($P$6="Cycle"),VLOOKUP($P$6&amp;"-"&amp;$A329,Sheet1!$B$8:$N$1007,11,0),VLOOKUP($P$6&amp;"-"&amp;$A329,Sheet1!$B$8:$N$1007,11,0)),"")</f>
        <v/>
      </c>
      <c r="L329" s="83" t="str">
        <f>IFERROR(IF(AND($P$6="Cycle"),VLOOKUP($P$6&amp;"-"&amp;$A329,Sheet1!$B$8:$N$1007,12,0),VLOOKUP($P$6&amp;"-"&amp;$A329,Sheet1!$B$8:$N$1007,12,0)),"")</f>
        <v/>
      </c>
      <c r="M329" s="83" t="str">
        <f>IFERROR(IF(AND($P$6="Cycle"),VLOOKUP($P$6&amp;"-"&amp;$A329,Sheet1!$B$8:$N$1007,13,0),VLOOKUP($P$6&amp;"-"&amp;$A329,Sheet1!$B$8:$N$1007,13,0)),"")</f>
        <v/>
      </c>
    </row>
    <row r="330" spans="1:13" ht="21" customHeight="1">
      <c r="A330" s="11">
        <v>323</v>
      </c>
      <c r="B330" s="83" t="str">
        <f t="shared" si="5"/>
        <v/>
      </c>
      <c r="C330" s="83" t="str">
        <f>IFERROR(IF(AND($P$6="Cycle"),VLOOKUP($P$6&amp;"-"&amp;$A330,Sheet1!$B$8:$N$1007,3,0),VLOOKUP($P$6&amp;"-"&amp;$A330,Sheet1!$B$8:$N$1007,3,0)),"")</f>
        <v/>
      </c>
      <c r="D330" s="83" t="str">
        <f>IFERROR(IF(AND($P$6="Cycle"),VLOOKUP($P$6&amp;"-"&amp;$A330,Sheet1!$B$8:$N$1007,4,0),VLOOKUP($P$6&amp;"-"&amp;$A330,Sheet1!$B$8:$N$1007,4,0)),"")</f>
        <v/>
      </c>
      <c r="E330" s="83" t="str">
        <f>IFERROR(IF(AND($P$6="Cycle"),VLOOKUP($P$6&amp;"-"&amp;$A330,Sheet1!$B$8:$N$1007,5,0),VLOOKUP($P$6&amp;"-"&amp;$A330,Sheet1!$B$8:$N$1007,5,0)),"")</f>
        <v/>
      </c>
      <c r="F330" s="84" t="str">
        <f>IFERROR(IF(AND($P$6="Cycle"),VLOOKUP($P$6&amp;"-"&amp;$A330,Sheet1!$B$8:$N$1007,6,0),VLOOKUP($P$6&amp;"-"&amp;$A330,Sheet1!$B$8:$N$1007,6,0)),"")</f>
        <v/>
      </c>
      <c r="G330" s="84" t="str">
        <f>IFERROR(IF(AND($P$6="Cycle"),VLOOKUP($P$6&amp;"-"&amp;$A330,Sheet1!$B$8:$N$1007,7,0),VLOOKUP($P$6&amp;"-"&amp;$A330,Sheet1!$B$8:$N$1007,7,0)),"")</f>
        <v/>
      </c>
      <c r="H330" s="84" t="str">
        <f>IFERROR(IF(AND($P$6="Cycle"),VLOOKUP($P$6&amp;"-"&amp;$A330,Sheet1!$B$8:$N$1007,8,0),VLOOKUP($P$6&amp;"-"&amp;$A330,Sheet1!$B$8:$N$1007,8,0)),"")</f>
        <v/>
      </c>
      <c r="I330" s="85" t="str">
        <f>IFERROR(IF(AND($P$6="Cycle"),VLOOKUP($P$6&amp;"-"&amp;$A330,Sheet1!$B$8:$N$1007,9,0),VLOOKUP($P$6&amp;"-"&amp;$A330,Sheet1!$B$8:$N$1007,9,0)),"")</f>
        <v/>
      </c>
      <c r="J330" s="83" t="str">
        <f>IFERROR(IF(AND($P$6="Cycle"),VLOOKUP($P$6&amp;"-"&amp;$A330,Sheet1!$B$8:$N$1007,10,0),VLOOKUP($P$6&amp;"-"&amp;$A330,Sheet1!$B$8:$N$1007,10,0)),"")</f>
        <v/>
      </c>
      <c r="K330" s="83" t="str">
        <f>IFERROR(IF(AND($P$6="Cycle"),VLOOKUP($P$6&amp;"-"&amp;$A330,Sheet1!$B$8:$N$1007,11,0),VLOOKUP($P$6&amp;"-"&amp;$A330,Sheet1!$B$8:$N$1007,11,0)),"")</f>
        <v/>
      </c>
      <c r="L330" s="83" t="str">
        <f>IFERROR(IF(AND($P$6="Cycle"),VLOOKUP($P$6&amp;"-"&amp;$A330,Sheet1!$B$8:$N$1007,12,0),VLOOKUP($P$6&amp;"-"&amp;$A330,Sheet1!$B$8:$N$1007,12,0)),"")</f>
        <v/>
      </c>
      <c r="M330" s="83" t="str">
        <f>IFERROR(IF(AND($P$6="Cycle"),VLOOKUP($P$6&amp;"-"&amp;$A330,Sheet1!$B$8:$N$1007,13,0),VLOOKUP($P$6&amp;"-"&amp;$A330,Sheet1!$B$8:$N$1007,13,0)),"")</f>
        <v/>
      </c>
    </row>
    <row r="331" spans="1:13" ht="21" customHeight="1">
      <c r="A331" s="11">
        <v>324</v>
      </c>
      <c r="B331" s="83" t="str">
        <f t="shared" si="5"/>
        <v/>
      </c>
      <c r="C331" s="83" t="str">
        <f>IFERROR(IF(AND($P$6="Cycle"),VLOOKUP($P$6&amp;"-"&amp;$A331,Sheet1!$B$8:$N$1007,3,0),VLOOKUP($P$6&amp;"-"&amp;$A331,Sheet1!$B$8:$N$1007,3,0)),"")</f>
        <v/>
      </c>
      <c r="D331" s="83" t="str">
        <f>IFERROR(IF(AND($P$6="Cycle"),VLOOKUP($P$6&amp;"-"&amp;$A331,Sheet1!$B$8:$N$1007,4,0),VLOOKUP($P$6&amp;"-"&amp;$A331,Sheet1!$B$8:$N$1007,4,0)),"")</f>
        <v/>
      </c>
      <c r="E331" s="83" t="str">
        <f>IFERROR(IF(AND($P$6="Cycle"),VLOOKUP($P$6&amp;"-"&amp;$A331,Sheet1!$B$8:$N$1007,5,0),VLOOKUP($P$6&amp;"-"&amp;$A331,Sheet1!$B$8:$N$1007,5,0)),"")</f>
        <v/>
      </c>
      <c r="F331" s="84" t="str">
        <f>IFERROR(IF(AND($P$6="Cycle"),VLOOKUP($P$6&amp;"-"&amp;$A331,Sheet1!$B$8:$N$1007,6,0),VLOOKUP($P$6&amp;"-"&amp;$A331,Sheet1!$B$8:$N$1007,6,0)),"")</f>
        <v/>
      </c>
      <c r="G331" s="84" t="str">
        <f>IFERROR(IF(AND($P$6="Cycle"),VLOOKUP($P$6&amp;"-"&amp;$A331,Sheet1!$B$8:$N$1007,7,0),VLOOKUP($P$6&amp;"-"&amp;$A331,Sheet1!$B$8:$N$1007,7,0)),"")</f>
        <v/>
      </c>
      <c r="H331" s="84" t="str">
        <f>IFERROR(IF(AND($P$6="Cycle"),VLOOKUP($P$6&amp;"-"&amp;$A331,Sheet1!$B$8:$N$1007,8,0),VLOOKUP($P$6&amp;"-"&amp;$A331,Sheet1!$B$8:$N$1007,8,0)),"")</f>
        <v/>
      </c>
      <c r="I331" s="85" t="str">
        <f>IFERROR(IF(AND($P$6="Cycle"),VLOOKUP($P$6&amp;"-"&amp;$A331,Sheet1!$B$8:$N$1007,9,0),VLOOKUP($P$6&amp;"-"&amp;$A331,Sheet1!$B$8:$N$1007,9,0)),"")</f>
        <v/>
      </c>
      <c r="J331" s="83" t="str">
        <f>IFERROR(IF(AND($P$6="Cycle"),VLOOKUP($P$6&amp;"-"&amp;$A331,Sheet1!$B$8:$N$1007,10,0),VLOOKUP($P$6&amp;"-"&amp;$A331,Sheet1!$B$8:$N$1007,10,0)),"")</f>
        <v/>
      </c>
      <c r="K331" s="83" t="str">
        <f>IFERROR(IF(AND($P$6="Cycle"),VLOOKUP($P$6&amp;"-"&amp;$A331,Sheet1!$B$8:$N$1007,11,0),VLOOKUP($P$6&amp;"-"&amp;$A331,Sheet1!$B$8:$N$1007,11,0)),"")</f>
        <v/>
      </c>
      <c r="L331" s="83" t="str">
        <f>IFERROR(IF(AND($P$6="Cycle"),VLOOKUP($P$6&amp;"-"&amp;$A331,Sheet1!$B$8:$N$1007,12,0),VLOOKUP($P$6&amp;"-"&amp;$A331,Sheet1!$B$8:$N$1007,12,0)),"")</f>
        <v/>
      </c>
      <c r="M331" s="83" t="str">
        <f>IFERROR(IF(AND($P$6="Cycle"),VLOOKUP($P$6&amp;"-"&amp;$A331,Sheet1!$B$8:$N$1007,13,0),VLOOKUP($P$6&amp;"-"&amp;$A331,Sheet1!$B$8:$N$1007,13,0)),"")</f>
        <v/>
      </c>
    </row>
    <row r="332" spans="1:13" ht="21" customHeight="1">
      <c r="A332" s="11">
        <v>325</v>
      </c>
      <c r="B332" s="83" t="str">
        <f t="shared" si="5"/>
        <v/>
      </c>
      <c r="C332" s="83" t="str">
        <f>IFERROR(IF(AND($P$6="Cycle"),VLOOKUP($P$6&amp;"-"&amp;$A332,Sheet1!$B$8:$N$1007,3,0),VLOOKUP($P$6&amp;"-"&amp;$A332,Sheet1!$B$8:$N$1007,3,0)),"")</f>
        <v/>
      </c>
      <c r="D332" s="83" t="str">
        <f>IFERROR(IF(AND($P$6="Cycle"),VLOOKUP($P$6&amp;"-"&amp;$A332,Sheet1!$B$8:$N$1007,4,0),VLOOKUP($P$6&amp;"-"&amp;$A332,Sheet1!$B$8:$N$1007,4,0)),"")</f>
        <v/>
      </c>
      <c r="E332" s="83" t="str">
        <f>IFERROR(IF(AND($P$6="Cycle"),VLOOKUP($P$6&amp;"-"&amp;$A332,Sheet1!$B$8:$N$1007,5,0),VLOOKUP($P$6&amp;"-"&amp;$A332,Sheet1!$B$8:$N$1007,5,0)),"")</f>
        <v/>
      </c>
      <c r="F332" s="84" t="str">
        <f>IFERROR(IF(AND($P$6="Cycle"),VLOOKUP($P$6&amp;"-"&amp;$A332,Sheet1!$B$8:$N$1007,6,0),VLOOKUP($P$6&amp;"-"&amp;$A332,Sheet1!$B$8:$N$1007,6,0)),"")</f>
        <v/>
      </c>
      <c r="G332" s="84" t="str">
        <f>IFERROR(IF(AND($P$6="Cycle"),VLOOKUP($P$6&amp;"-"&amp;$A332,Sheet1!$B$8:$N$1007,7,0),VLOOKUP($P$6&amp;"-"&amp;$A332,Sheet1!$B$8:$N$1007,7,0)),"")</f>
        <v/>
      </c>
      <c r="H332" s="84" t="str">
        <f>IFERROR(IF(AND($P$6="Cycle"),VLOOKUP($P$6&amp;"-"&amp;$A332,Sheet1!$B$8:$N$1007,8,0),VLOOKUP($P$6&amp;"-"&amp;$A332,Sheet1!$B$8:$N$1007,8,0)),"")</f>
        <v/>
      </c>
      <c r="I332" s="85" t="str">
        <f>IFERROR(IF(AND($P$6="Cycle"),VLOOKUP($P$6&amp;"-"&amp;$A332,Sheet1!$B$8:$N$1007,9,0),VLOOKUP($P$6&amp;"-"&amp;$A332,Sheet1!$B$8:$N$1007,9,0)),"")</f>
        <v/>
      </c>
      <c r="J332" s="83" t="str">
        <f>IFERROR(IF(AND($P$6="Cycle"),VLOOKUP($P$6&amp;"-"&amp;$A332,Sheet1!$B$8:$N$1007,10,0),VLOOKUP($P$6&amp;"-"&amp;$A332,Sheet1!$B$8:$N$1007,10,0)),"")</f>
        <v/>
      </c>
      <c r="K332" s="83" t="str">
        <f>IFERROR(IF(AND($P$6="Cycle"),VLOOKUP($P$6&amp;"-"&amp;$A332,Sheet1!$B$8:$N$1007,11,0),VLOOKUP($P$6&amp;"-"&amp;$A332,Sheet1!$B$8:$N$1007,11,0)),"")</f>
        <v/>
      </c>
      <c r="L332" s="83" t="str">
        <f>IFERROR(IF(AND($P$6="Cycle"),VLOOKUP($P$6&amp;"-"&amp;$A332,Sheet1!$B$8:$N$1007,12,0),VLOOKUP($P$6&amp;"-"&amp;$A332,Sheet1!$B$8:$N$1007,12,0)),"")</f>
        <v/>
      </c>
      <c r="M332" s="83" t="str">
        <f>IFERROR(IF(AND($P$6="Cycle"),VLOOKUP($P$6&amp;"-"&amp;$A332,Sheet1!$B$8:$N$1007,13,0),VLOOKUP($P$6&amp;"-"&amp;$A332,Sheet1!$B$8:$N$1007,13,0)),"")</f>
        <v/>
      </c>
    </row>
    <row r="333" spans="1:13" ht="21" customHeight="1">
      <c r="A333" s="11">
        <v>326</v>
      </c>
      <c r="B333" s="83" t="str">
        <f t="shared" si="5"/>
        <v/>
      </c>
      <c r="C333" s="83" t="str">
        <f>IFERROR(IF(AND($P$6="Cycle"),VLOOKUP($P$6&amp;"-"&amp;$A333,Sheet1!$B$8:$N$1007,3,0),VLOOKUP($P$6&amp;"-"&amp;$A333,Sheet1!$B$8:$N$1007,3,0)),"")</f>
        <v/>
      </c>
      <c r="D333" s="83" t="str">
        <f>IFERROR(IF(AND($P$6="Cycle"),VLOOKUP($P$6&amp;"-"&amp;$A333,Sheet1!$B$8:$N$1007,4,0),VLOOKUP($P$6&amp;"-"&amp;$A333,Sheet1!$B$8:$N$1007,4,0)),"")</f>
        <v/>
      </c>
      <c r="E333" s="83" t="str">
        <f>IFERROR(IF(AND($P$6="Cycle"),VLOOKUP($P$6&amp;"-"&amp;$A333,Sheet1!$B$8:$N$1007,5,0),VLOOKUP($P$6&amp;"-"&amp;$A333,Sheet1!$B$8:$N$1007,5,0)),"")</f>
        <v/>
      </c>
      <c r="F333" s="84" t="str">
        <f>IFERROR(IF(AND($P$6="Cycle"),VLOOKUP($P$6&amp;"-"&amp;$A333,Sheet1!$B$8:$N$1007,6,0),VLOOKUP($P$6&amp;"-"&amp;$A333,Sheet1!$B$8:$N$1007,6,0)),"")</f>
        <v/>
      </c>
      <c r="G333" s="84" t="str">
        <f>IFERROR(IF(AND($P$6="Cycle"),VLOOKUP($P$6&amp;"-"&amp;$A333,Sheet1!$B$8:$N$1007,7,0),VLOOKUP($P$6&amp;"-"&amp;$A333,Sheet1!$B$8:$N$1007,7,0)),"")</f>
        <v/>
      </c>
      <c r="H333" s="84" t="str">
        <f>IFERROR(IF(AND($P$6="Cycle"),VLOOKUP($P$6&amp;"-"&amp;$A333,Sheet1!$B$8:$N$1007,8,0),VLOOKUP($P$6&amp;"-"&amp;$A333,Sheet1!$B$8:$N$1007,8,0)),"")</f>
        <v/>
      </c>
      <c r="I333" s="85" t="str">
        <f>IFERROR(IF(AND($P$6="Cycle"),VLOOKUP($P$6&amp;"-"&amp;$A333,Sheet1!$B$8:$N$1007,9,0),VLOOKUP($P$6&amp;"-"&amp;$A333,Sheet1!$B$8:$N$1007,9,0)),"")</f>
        <v/>
      </c>
      <c r="J333" s="83" t="str">
        <f>IFERROR(IF(AND($P$6="Cycle"),VLOOKUP($P$6&amp;"-"&amp;$A333,Sheet1!$B$8:$N$1007,10,0),VLOOKUP($P$6&amp;"-"&amp;$A333,Sheet1!$B$8:$N$1007,10,0)),"")</f>
        <v/>
      </c>
      <c r="K333" s="83" t="str">
        <f>IFERROR(IF(AND($P$6="Cycle"),VLOOKUP($P$6&amp;"-"&amp;$A333,Sheet1!$B$8:$N$1007,11,0),VLOOKUP($P$6&amp;"-"&amp;$A333,Sheet1!$B$8:$N$1007,11,0)),"")</f>
        <v/>
      </c>
      <c r="L333" s="83" t="str">
        <f>IFERROR(IF(AND($P$6="Cycle"),VLOOKUP($P$6&amp;"-"&amp;$A333,Sheet1!$B$8:$N$1007,12,0),VLOOKUP($P$6&amp;"-"&amp;$A333,Sheet1!$B$8:$N$1007,12,0)),"")</f>
        <v/>
      </c>
      <c r="M333" s="83" t="str">
        <f>IFERROR(IF(AND($P$6="Cycle"),VLOOKUP($P$6&amp;"-"&amp;$A333,Sheet1!$B$8:$N$1007,13,0),VLOOKUP($P$6&amp;"-"&amp;$A333,Sheet1!$B$8:$N$1007,13,0)),"")</f>
        <v/>
      </c>
    </row>
    <row r="334" spans="1:13" ht="21" customHeight="1">
      <c r="A334" s="11">
        <v>327</v>
      </c>
      <c r="B334" s="83" t="str">
        <f t="shared" si="5"/>
        <v/>
      </c>
      <c r="C334" s="83" t="str">
        <f>IFERROR(IF(AND($P$6="Cycle"),VLOOKUP($P$6&amp;"-"&amp;$A334,Sheet1!$B$8:$N$1007,3,0),VLOOKUP($P$6&amp;"-"&amp;$A334,Sheet1!$B$8:$N$1007,3,0)),"")</f>
        <v/>
      </c>
      <c r="D334" s="83" t="str">
        <f>IFERROR(IF(AND($P$6="Cycle"),VLOOKUP($P$6&amp;"-"&amp;$A334,Sheet1!$B$8:$N$1007,4,0),VLOOKUP($P$6&amp;"-"&amp;$A334,Sheet1!$B$8:$N$1007,4,0)),"")</f>
        <v/>
      </c>
      <c r="E334" s="83" t="str">
        <f>IFERROR(IF(AND($P$6="Cycle"),VLOOKUP($P$6&amp;"-"&amp;$A334,Sheet1!$B$8:$N$1007,5,0),VLOOKUP($P$6&amp;"-"&amp;$A334,Sheet1!$B$8:$N$1007,5,0)),"")</f>
        <v/>
      </c>
      <c r="F334" s="84" t="str">
        <f>IFERROR(IF(AND($P$6="Cycle"),VLOOKUP($P$6&amp;"-"&amp;$A334,Sheet1!$B$8:$N$1007,6,0),VLOOKUP($P$6&amp;"-"&amp;$A334,Sheet1!$B$8:$N$1007,6,0)),"")</f>
        <v/>
      </c>
      <c r="G334" s="84" t="str">
        <f>IFERROR(IF(AND($P$6="Cycle"),VLOOKUP($P$6&amp;"-"&amp;$A334,Sheet1!$B$8:$N$1007,7,0),VLOOKUP($P$6&amp;"-"&amp;$A334,Sheet1!$B$8:$N$1007,7,0)),"")</f>
        <v/>
      </c>
      <c r="H334" s="84" t="str">
        <f>IFERROR(IF(AND($P$6="Cycle"),VLOOKUP($P$6&amp;"-"&amp;$A334,Sheet1!$B$8:$N$1007,8,0),VLOOKUP($P$6&amp;"-"&amp;$A334,Sheet1!$B$8:$N$1007,8,0)),"")</f>
        <v/>
      </c>
      <c r="I334" s="85" t="str">
        <f>IFERROR(IF(AND($P$6="Cycle"),VLOOKUP($P$6&amp;"-"&amp;$A334,Sheet1!$B$8:$N$1007,9,0),VLOOKUP($P$6&amp;"-"&amp;$A334,Sheet1!$B$8:$N$1007,9,0)),"")</f>
        <v/>
      </c>
      <c r="J334" s="83" t="str">
        <f>IFERROR(IF(AND($P$6="Cycle"),VLOOKUP($P$6&amp;"-"&amp;$A334,Sheet1!$B$8:$N$1007,10,0),VLOOKUP($P$6&amp;"-"&amp;$A334,Sheet1!$B$8:$N$1007,10,0)),"")</f>
        <v/>
      </c>
      <c r="K334" s="83" t="str">
        <f>IFERROR(IF(AND($P$6="Cycle"),VLOOKUP($P$6&amp;"-"&amp;$A334,Sheet1!$B$8:$N$1007,11,0),VLOOKUP($P$6&amp;"-"&amp;$A334,Sheet1!$B$8:$N$1007,11,0)),"")</f>
        <v/>
      </c>
      <c r="L334" s="83" t="str">
        <f>IFERROR(IF(AND($P$6="Cycle"),VLOOKUP($P$6&amp;"-"&amp;$A334,Sheet1!$B$8:$N$1007,12,0),VLOOKUP($P$6&amp;"-"&amp;$A334,Sheet1!$B$8:$N$1007,12,0)),"")</f>
        <v/>
      </c>
      <c r="M334" s="83" t="str">
        <f>IFERROR(IF(AND($P$6="Cycle"),VLOOKUP($P$6&amp;"-"&amp;$A334,Sheet1!$B$8:$N$1007,13,0),VLOOKUP($P$6&amp;"-"&amp;$A334,Sheet1!$B$8:$N$1007,13,0)),"")</f>
        <v/>
      </c>
    </row>
    <row r="335" spans="1:13" ht="21" customHeight="1">
      <c r="A335" s="11">
        <v>328</v>
      </c>
      <c r="B335" s="83" t="str">
        <f t="shared" si="5"/>
        <v/>
      </c>
      <c r="C335" s="83" t="str">
        <f>IFERROR(IF(AND($P$6="Cycle"),VLOOKUP($P$6&amp;"-"&amp;$A335,Sheet1!$B$8:$N$1007,3,0),VLOOKUP($P$6&amp;"-"&amp;$A335,Sheet1!$B$8:$N$1007,3,0)),"")</f>
        <v/>
      </c>
      <c r="D335" s="83" t="str">
        <f>IFERROR(IF(AND($P$6="Cycle"),VLOOKUP($P$6&amp;"-"&amp;$A335,Sheet1!$B$8:$N$1007,4,0),VLOOKUP($P$6&amp;"-"&amp;$A335,Sheet1!$B$8:$N$1007,4,0)),"")</f>
        <v/>
      </c>
      <c r="E335" s="83" t="str">
        <f>IFERROR(IF(AND($P$6="Cycle"),VLOOKUP($P$6&amp;"-"&amp;$A335,Sheet1!$B$8:$N$1007,5,0),VLOOKUP($P$6&amp;"-"&amp;$A335,Sheet1!$B$8:$N$1007,5,0)),"")</f>
        <v/>
      </c>
      <c r="F335" s="84" t="str">
        <f>IFERROR(IF(AND($P$6="Cycle"),VLOOKUP($P$6&amp;"-"&amp;$A335,Sheet1!$B$8:$N$1007,6,0),VLOOKUP($P$6&amp;"-"&amp;$A335,Sheet1!$B$8:$N$1007,6,0)),"")</f>
        <v/>
      </c>
      <c r="G335" s="84" t="str">
        <f>IFERROR(IF(AND($P$6="Cycle"),VLOOKUP($P$6&amp;"-"&amp;$A335,Sheet1!$B$8:$N$1007,7,0),VLOOKUP($P$6&amp;"-"&amp;$A335,Sheet1!$B$8:$N$1007,7,0)),"")</f>
        <v/>
      </c>
      <c r="H335" s="84" t="str">
        <f>IFERROR(IF(AND($P$6="Cycle"),VLOOKUP($P$6&amp;"-"&amp;$A335,Sheet1!$B$8:$N$1007,8,0),VLOOKUP($P$6&amp;"-"&amp;$A335,Sheet1!$B$8:$N$1007,8,0)),"")</f>
        <v/>
      </c>
      <c r="I335" s="85" t="str">
        <f>IFERROR(IF(AND($P$6="Cycle"),VLOOKUP($P$6&amp;"-"&amp;$A335,Sheet1!$B$8:$N$1007,9,0),VLOOKUP($P$6&amp;"-"&amp;$A335,Sheet1!$B$8:$N$1007,9,0)),"")</f>
        <v/>
      </c>
      <c r="J335" s="83" t="str">
        <f>IFERROR(IF(AND($P$6="Cycle"),VLOOKUP($P$6&amp;"-"&amp;$A335,Sheet1!$B$8:$N$1007,10,0),VLOOKUP($P$6&amp;"-"&amp;$A335,Sheet1!$B$8:$N$1007,10,0)),"")</f>
        <v/>
      </c>
      <c r="K335" s="83" t="str">
        <f>IFERROR(IF(AND($P$6="Cycle"),VLOOKUP($P$6&amp;"-"&amp;$A335,Sheet1!$B$8:$N$1007,11,0),VLOOKUP($P$6&amp;"-"&amp;$A335,Sheet1!$B$8:$N$1007,11,0)),"")</f>
        <v/>
      </c>
      <c r="L335" s="83" t="str">
        <f>IFERROR(IF(AND($P$6="Cycle"),VLOOKUP($P$6&amp;"-"&amp;$A335,Sheet1!$B$8:$N$1007,12,0),VLOOKUP($P$6&amp;"-"&amp;$A335,Sheet1!$B$8:$N$1007,12,0)),"")</f>
        <v/>
      </c>
      <c r="M335" s="83" t="str">
        <f>IFERROR(IF(AND($P$6="Cycle"),VLOOKUP($P$6&amp;"-"&amp;$A335,Sheet1!$B$8:$N$1007,13,0),VLOOKUP($P$6&amp;"-"&amp;$A335,Sheet1!$B$8:$N$1007,13,0)),"")</f>
        <v/>
      </c>
    </row>
    <row r="336" spans="1:13" ht="21" customHeight="1">
      <c r="A336" s="11">
        <v>329</v>
      </c>
      <c r="B336" s="83" t="str">
        <f t="shared" si="5"/>
        <v/>
      </c>
      <c r="C336" s="83" t="str">
        <f>IFERROR(IF(AND($P$6="Cycle"),VLOOKUP($P$6&amp;"-"&amp;$A336,Sheet1!$B$8:$N$1007,3,0),VLOOKUP($P$6&amp;"-"&amp;$A336,Sheet1!$B$8:$N$1007,3,0)),"")</f>
        <v/>
      </c>
      <c r="D336" s="83" t="str">
        <f>IFERROR(IF(AND($P$6="Cycle"),VLOOKUP($P$6&amp;"-"&amp;$A336,Sheet1!$B$8:$N$1007,4,0),VLOOKUP($P$6&amp;"-"&amp;$A336,Sheet1!$B$8:$N$1007,4,0)),"")</f>
        <v/>
      </c>
      <c r="E336" s="83" t="str">
        <f>IFERROR(IF(AND($P$6="Cycle"),VLOOKUP($P$6&amp;"-"&amp;$A336,Sheet1!$B$8:$N$1007,5,0),VLOOKUP($P$6&amp;"-"&amp;$A336,Sheet1!$B$8:$N$1007,5,0)),"")</f>
        <v/>
      </c>
      <c r="F336" s="84" t="str">
        <f>IFERROR(IF(AND($P$6="Cycle"),VLOOKUP($P$6&amp;"-"&amp;$A336,Sheet1!$B$8:$N$1007,6,0),VLOOKUP($P$6&amp;"-"&amp;$A336,Sheet1!$B$8:$N$1007,6,0)),"")</f>
        <v/>
      </c>
      <c r="G336" s="84" t="str">
        <f>IFERROR(IF(AND($P$6="Cycle"),VLOOKUP($P$6&amp;"-"&amp;$A336,Sheet1!$B$8:$N$1007,7,0),VLOOKUP($P$6&amp;"-"&amp;$A336,Sheet1!$B$8:$N$1007,7,0)),"")</f>
        <v/>
      </c>
      <c r="H336" s="84" t="str">
        <f>IFERROR(IF(AND($P$6="Cycle"),VLOOKUP($P$6&amp;"-"&amp;$A336,Sheet1!$B$8:$N$1007,8,0),VLOOKUP($P$6&amp;"-"&amp;$A336,Sheet1!$B$8:$N$1007,8,0)),"")</f>
        <v/>
      </c>
      <c r="I336" s="85" t="str">
        <f>IFERROR(IF(AND($P$6="Cycle"),VLOOKUP($P$6&amp;"-"&amp;$A336,Sheet1!$B$8:$N$1007,9,0),VLOOKUP($P$6&amp;"-"&amp;$A336,Sheet1!$B$8:$N$1007,9,0)),"")</f>
        <v/>
      </c>
      <c r="J336" s="83" t="str">
        <f>IFERROR(IF(AND($P$6="Cycle"),VLOOKUP($P$6&amp;"-"&amp;$A336,Sheet1!$B$8:$N$1007,10,0),VLOOKUP($P$6&amp;"-"&amp;$A336,Sheet1!$B$8:$N$1007,10,0)),"")</f>
        <v/>
      </c>
      <c r="K336" s="83" t="str">
        <f>IFERROR(IF(AND($P$6="Cycle"),VLOOKUP($P$6&amp;"-"&amp;$A336,Sheet1!$B$8:$N$1007,11,0),VLOOKUP($P$6&amp;"-"&amp;$A336,Sheet1!$B$8:$N$1007,11,0)),"")</f>
        <v/>
      </c>
      <c r="L336" s="83" t="str">
        <f>IFERROR(IF(AND($P$6="Cycle"),VLOOKUP($P$6&amp;"-"&amp;$A336,Sheet1!$B$8:$N$1007,12,0),VLOOKUP($P$6&amp;"-"&amp;$A336,Sheet1!$B$8:$N$1007,12,0)),"")</f>
        <v/>
      </c>
      <c r="M336" s="83" t="str">
        <f>IFERROR(IF(AND($P$6="Cycle"),VLOOKUP($P$6&amp;"-"&amp;$A336,Sheet1!$B$8:$N$1007,13,0),VLOOKUP($P$6&amp;"-"&amp;$A336,Sheet1!$B$8:$N$1007,13,0)),"")</f>
        <v/>
      </c>
    </row>
    <row r="337" spans="1:13" ht="21" customHeight="1">
      <c r="A337" s="11">
        <v>330</v>
      </c>
      <c r="B337" s="83" t="str">
        <f t="shared" si="5"/>
        <v/>
      </c>
      <c r="C337" s="83" t="str">
        <f>IFERROR(IF(AND($P$6="Cycle"),VLOOKUP($P$6&amp;"-"&amp;$A337,Sheet1!$B$8:$N$1007,3,0),VLOOKUP($P$6&amp;"-"&amp;$A337,Sheet1!$B$8:$N$1007,3,0)),"")</f>
        <v/>
      </c>
      <c r="D337" s="83" t="str">
        <f>IFERROR(IF(AND($P$6="Cycle"),VLOOKUP($P$6&amp;"-"&amp;$A337,Sheet1!$B$8:$N$1007,4,0),VLOOKUP($P$6&amp;"-"&amp;$A337,Sheet1!$B$8:$N$1007,4,0)),"")</f>
        <v/>
      </c>
      <c r="E337" s="83" t="str">
        <f>IFERROR(IF(AND($P$6="Cycle"),VLOOKUP($P$6&amp;"-"&amp;$A337,Sheet1!$B$8:$N$1007,5,0),VLOOKUP($P$6&amp;"-"&amp;$A337,Sheet1!$B$8:$N$1007,5,0)),"")</f>
        <v/>
      </c>
      <c r="F337" s="84" t="str">
        <f>IFERROR(IF(AND($P$6="Cycle"),VLOOKUP($P$6&amp;"-"&amp;$A337,Sheet1!$B$8:$N$1007,6,0),VLOOKUP($P$6&amp;"-"&amp;$A337,Sheet1!$B$8:$N$1007,6,0)),"")</f>
        <v/>
      </c>
      <c r="G337" s="84" t="str">
        <f>IFERROR(IF(AND($P$6="Cycle"),VLOOKUP($P$6&amp;"-"&amp;$A337,Sheet1!$B$8:$N$1007,7,0),VLOOKUP($P$6&amp;"-"&amp;$A337,Sheet1!$B$8:$N$1007,7,0)),"")</f>
        <v/>
      </c>
      <c r="H337" s="84" t="str">
        <f>IFERROR(IF(AND($P$6="Cycle"),VLOOKUP($P$6&amp;"-"&amp;$A337,Sheet1!$B$8:$N$1007,8,0),VLOOKUP($P$6&amp;"-"&amp;$A337,Sheet1!$B$8:$N$1007,8,0)),"")</f>
        <v/>
      </c>
      <c r="I337" s="85" t="str">
        <f>IFERROR(IF(AND($P$6="Cycle"),VLOOKUP($P$6&amp;"-"&amp;$A337,Sheet1!$B$8:$N$1007,9,0),VLOOKUP($P$6&amp;"-"&amp;$A337,Sheet1!$B$8:$N$1007,9,0)),"")</f>
        <v/>
      </c>
      <c r="J337" s="83" t="str">
        <f>IFERROR(IF(AND($P$6="Cycle"),VLOOKUP($P$6&amp;"-"&amp;$A337,Sheet1!$B$8:$N$1007,10,0),VLOOKUP($P$6&amp;"-"&amp;$A337,Sheet1!$B$8:$N$1007,10,0)),"")</f>
        <v/>
      </c>
      <c r="K337" s="83" t="str">
        <f>IFERROR(IF(AND($P$6="Cycle"),VLOOKUP($P$6&amp;"-"&amp;$A337,Sheet1!$B$8:$N$1007,11,0),VLOOKUP($P$6&amp;"-"&amp;$A337,Sheet1!$B$8:$N$1007,11,0)),"")</f>
        <v/>
      </c>
      <c r="L337" s="83" t="str">
        <f>IFERROR(IF(AND($P$6="Cycle"),VLOOKUP($P$6&amp;"-"&amp;$A337,Sheet1!$B$8:$N$1007,12,0),VLOOKUP($P$6&amp;"-"&amp;$A337,Sheet1!$B$8:$N$1007,12,0)),"")</f>
        <v/>
      </c>
      <c r="M337" s="83" t="str">
        <f>IFERROR(IF(AND($P$6="Cycle"),VLOOKUP($P$6&amp;"-"&amp;$A337,Sheet1!$B$8:$N$1007,13,0),VLOOKUP($P$6&amp;"-"&amp;$A337,Sheet1!$B$8:$N$1007,13,0)),"")</f>
        <v/>
      </c>
    </row>
    <row r="338" spans="1:13" ht="21" customHeight="1">
      <c r="A338" s="11">
        <v>331</v>
      </c>
      <c r="B338" s="83" t="str">
        <f t="shared" si="5"/>
        <v/>
      </c>
      <c r="C338" s="83" t="str">
        <f>IFERROR(IF(AND($P$6="Cycle"),VLOOKUP($P$6&amp;"-"&amp;$A338,Sheet1!$B$8:$N$1007,3,0),VLOOKUP($P$6&amp;"-"&amp;$A338,Sheet1!$B$8:$N$1007,3,0)),"")</f>
        <v/>
      </c>
      <c r="D338" s="83" t="str">
        <f>IFERROR(IF(AND($P$6="Cycle"),VLOOKUP($P$6&amp;"-"&amp;$A338,Sheet1!$B$8:$N$1007,4,0),VLOOKUP($P$6&amp;"-"&amp;$A338,Sheet1!$B$8:$N$1007,4,0)),"")</f>
        <v/>
      </c>
      <c r="E338" s="83" t="str">
        <f>IFERROR(IF(AND($P$6="Cycle"),VLOOKUP($P$6&amp;"-"&amp;$A338,Sheet1!$B$8:$N$1007,5,0),VLOOKUP($P$6&amp;"-"&amp;$A338,Sheet1!$B$8:$N$1007,5,0)),"")</f>
        <v/>
      </c>
      <c r="F338" s="84" t="str">
        <f>IFERROR(IF(AND($P$6="Cycle"),VLOOKUP($P$6&amp;"-"&amp;$A338,Sheet1!$B$8:$N$1007,6,0),VLOOKUP($P$6&amp;"-"&amp;$A338,Sheet1!$B$8:$N$1007,6,0)),"")</f>
        <v/>
      </c>
      <c r="G338" s="84" t="str">
        <f>IFERROR(IF(AND($P$6="Cycle"),VLOOKUP($P$6&amp;"-"&amp;$A338,Sheet1!$B$8:$N$1007,7,0),VLOOKUP($P$6&amp;"-"&amp;$A338,Sheet1!$B$8:$N$1007,7,0)),"")</f>
        <v/>
      </c>
      <c r="H338" s="84" t="str">
        <f>IFERROR(IF(AND($P$6="Cycle"),VLOOKUP($P$6&amp;"-"&amp;$A338,Sheet1!$B$8:$N$1007,8,0),VLOOKUP($P$6&amp;"-"&amp;$A338,Sheet1!$B$8:$N$1007,8,0)),"")</f>
        <v/>
      </c>
      <c r="I338" s="85" t="str">
        <f>IFERROR(IF(AND($P$6="Cycle"),VLOOKUP($P$6&amp;"-"&amp;$A338,Sheet1!$B$8:$N$1007,9,0),VLOOKUP($P$6&amp;"-"&amp;$A338,Sheet1!$B$8:$N$1007,9,0)),"")</f>
        <v/>
      </c>
      <c r="J338" s="83" t="str">
        <f>IFERROR(IF(AND($P$6="Cycle"),VLOOKUP($P$6&amp;"-"&amp;$A338,Sheet1!$B$8:$N$1007,10,0),VLOOKUP($P$6&amp;"-"&amp;$A338,Sheet1!$B$8:$N$1007,10,0)),"")</f>
        <v/>
      </c>
      <c r="K338" s="83" t="str">
        <f>IFERROR(IF(AND($P$6="Cycle"),VLOOKUP($P$6&amp;"-"&amp;$A338,Sheet1!$B$8:$N$1007,11,0),VLOOKUP($P$6&amp;"-"&amp;$A338,Sheet1!$B$8:$N$1007,11,0)),"")</f>
        <v/>
      </c>
      <c r="L338" s="83" t="str">
        <f>IFERROR(IF(AND($P$6="Cycle"),VLOOKUP($P$6&amp;"-"&amp;$A338,Sheet1!$B$8:$N$1007,12,0),VLOOKUP($P$6&amp;"-"&amp;$A338,Sheet1!$B$8:$N$1007,12,0)),"")</f>
        <v/>
      </c>
      <c r="M338" s="83" t="str">
        <f>IFERROR(IF(AND($P$6="Cycle"),VLOOKUP($P$6&amp;"-"&amp;$A338,Sheet1!$B$8:$N$1007,13,0),VLOOKUP($P$6&amp;"-"&amp;$A338,Sheet1!$B$8:$N$1007,13,0)),"")</f>
        <v/>
      </c>
    </row>
    <row r="339" spans="1:13" ht="21" customHeight="1">
      <c r="A339" s="11">
        <v>332</v>
      </c>
      <c r="B339" s="83" t="str">
        <f t="shared" si="5"/>
        <v/>
      </c>
      <c r="C339" s="83" t="str">
        <f>IFERROR(IF(AND($P$6="Cycle"),VLOOKUP($P$6&amp;"-"&amp;$A339,Sheet1!$B$8:$N$1007,3,0),VLOOKUP($P$6&amp;"-"&amp;$A339,Sheet1!$B$8:$N$1007,3,0)),"")</f>
        <v/>
      </c>
      <c r="D339" s="83" t="str">
        <f>IFERROR(IF(AND($P$6="Cycle"),VLOOKUP($P$6&amp;"-"&amp;$A339,Sheet1!$B$8:$N$1007,4,0),VLOOKUP($P$6&amp;"-"&amp;$A339,Sheet1!$B$8:$N$1007,4,0)),"")</f>
        <v/>
      </c>
      <c r="E339" s="83" t="str">
        <f>IFERROR(IF(AND($P$6="Cycle"),VLOOKUP($P$6&amp;"-"&amp;$A339,Sheet1!$B$8:$N$1007,5,0),VLOOKUP($P$6&amp;"-"&amp;$A339,Sheet1!$B$8:$N$1007,5,0)),"")</f>
        <v/>
      </c>
      <c r="F339" s="84" t="str">
        <f>IFERROR(IF(AND($P$6="Cycle"),VLOOKUP($P$6&amp;"-"&amp;$A339,Sheet1!$B$8:$N$1007,6,0),VLOOKUP($P$6&amp;"-"&amp;$A339,Sheet1!$B$8:$N$1007,6,0)),"")</f>
        <v/>
      </c>
      <c r="G339" s="84" t="str">
        <f>IFERROR(IF(AND($P$6="Cycle"),VLOOKUP($P$6&amp;"-"&amp;$A339,Sheet1!$B$8:$N$1007,7,0),VLOOKUP($P$6&amp;"-"&amp;$A339,Sheet1!$B$8:$N$1007,7,0)),"")</f>
        <v/>
      </c>
      <c r="H339" s="84" t="str">
        <f>IFERROR(IF(AND($P$6="Cycle"),VLOOKUP($P$6&amp;"-"&amp;$A339,Sheet1!$B$8:$N$1007,8,0),VLOOKUP($P$6&amp;"-"&amp;$A339,Sheet1!$B$8:$N$1007,8,0)),"")</f>
        <v/>
      </c>
      <c r="I339" s="85" t="str">
        <f>IFERROR(IF(AND($P$6="Cycle"),VLOOKUP($P$6&amp;"-"&amp;$A339,Sheet1!$B$8:$N$1007,9,0),VLOOKUP($P$6&amp;"-"&amp;$A339,Sheet1!$B$8:$N$1007,9,0)),"")</f>
        <v/>
      </c>
      <c r="J339" s="83" t="str">
        <f>IFERROR(IF(AND($P$6="Cycle"),VLOOKUP($P$6&amp;"-"&amp;$A339,Sheet1!$B$8:$N$1007,10,0),VLOOKUP($P$6&amp;"-"&amp;$A339,Sheet1!$B$8:$N$1007,10,0)),"")</f>
        <v/>
      </c>
      <c r="K339" s="83" t="str">
        <f>IFERROR(IF(AND($P$6="Cycle"),VLOOKUP($P$6&amp;"-"&amp;$A339,Sheet1!$B$8:$N$1007,11,0),VLOOKUP($P$6&amp;"-"&amp;$A339,Sheet1!$B$8:$N$1007,11,0)),"")</f>
        <v/>
      </c>
      <c r="L339" s="83" t="str">
        <f>IFERROR(IF(AND($P$6="Cycle"),VLOOKUP($P$6&amp;"-"&amp;$A339,Sheet1!$B$8:$N$1007,12,0),VLOOKUP($P$6&amp;"-"&amp;$A339,Sheet1!$B$8:$N$1007,12,0)),"")</f>
        <v/>
      </c>
      <c r="M339" s="83" t="str">
        <f>IFERROR(IF(AND($P$6="Cycle"),VLOOKUP($P$6&amp;"-"&amp;$A339,Sheet1!$B$8:$N$1007,13,0),VLOOKUP($P$6&amp;"-"&amp;$A339,Sheet1!$B$8:$N$1007,13,0)),"")</f>
        <v/>
      </c>
    </row>
    <row r="340" spans="1:13" ht="21" customHeight="1">
      <c r="A340" s="11">
        <v>333</v>
      </c>
      <c r="B340" s="83" t="str">
        <f t="shared" si="5"/>
        <v/>
      </c>
      <c r="C340" s="83" t="str">
        <f>IFERROR(IF(AND($P$6="Cycle"),VLOOKUP($P$6&amp;"-"&amp;$A340,Sheet1!$B$8:$N$1007,3,0),VLOOKUP($P$6&amp;"-"&amp;$A340,Sheet1!$B$8:$N$1007,3,0)),"")</f>
        <v/>
      </c>
      <c r="D340" s="83" t="str">
        <f>IFERROR(IF(AND($P$6="Cycle"),VLOOKUP($P$6&amp;"-"&amp;$A340,Sheet1!$B$8:$N$1007,4,0),VLOOKUP($P$6&amp;"-"&amp;$A340,Sheet1!$B$8:$N$1007,4,0)),"")</f>
        <v/>
      </c>
      <c r="E340" s="83" t="str">
        <f>IFERROR(IF(AND($P$6="Cycle"),VLOOKUP($P$6&amp;"-"&amp;$A340,Sheet1!$B$8:$N$1007,5,0),VLOOKUP($P$6&amp;"-"&amp;$A340,Sheet1!$B$8:$N$1007,5,0)),"")</f>
        <v/>
      </c>
      <c r="F340" s="84" t="str">
        <f>IFERROR(IF(AND($P$6="Cycle"),VLOOKUP($P$6&amp;"-"&amp;$A340,Sheet1!$B$8:$N$1007,6,0),VLOOKUP($P$6&amp;"-"&amp;$A340,Sheet1!$B$8:$N$1007,6,0)),"")</f>
        <v/>
      </c>
      <c r="G340" s="84" t="str">
        <f>IFERROR(IF(AND($P$6="Cycle"),VLOOKUP($P$6&amp;"-"&amp;$A340,Sheet1!$B$8:$N$1007,7,0),VLOOKUP($P$6&amp;"-"&amp;$A340,Sheet1!$B$8:$N$1007,7,0)),"")</f>
        <v/>
      </c>
      <c r="H340" s="84" t="str">
        <f>IFERROR(IF(AND($P$6="Cycle"),VLOOKUP($P$6&amp;"-"&amp;$A340,Sheet1!$B$8:$N$1007,8,0),VLOOKUP($P$6&amp;"-"&amp;$A340,Sheet1!$B$8:$N$1007,8,0)),"")</f>
        <v/>
      </c>
      <c r="I340" s="85" t="str">
        <f>IFERROR(IF(AND($P$6="Cycle"),VLOOKUP($P$6&amp;"-"&amp;$A340,Sheet1!$B$8:$N$1007,9,0),VLOOKUP($P$6&amp;"-"&amp;$A340,Sheet1!$B$8:$N$1007,9,0)),"")</f>
        <v/>
      </c>
      <c r="J340" s="83" t="str">
        <f>IFERROR(IF(AND($P$6="Cycle"),VLOOKUP($P$6&amp;"-"&amp;$A340,Sheet1!$B$8:$N$1007,10,0),VLOOKUP($P$6&amp;"-"&amp;$A340,Sheet1!$B$8:$N$1007,10,0)),"")</f>
        <v/>
      </c>
      <c r="K340" s="83" t="str">
        <f>IFERROR(IF(AND($P$6="Cycle"),VLOOKUP($P$6&amp;"-"&amp;$A340,Sheet1!$B$8:$N$1007,11,0),VLOOKUP($P$6&amp;"-"&amp;$A340,Sheet1!$B$8:$N$1007,11,0)),"")</f>
        <v/>
      </c>
      <c r="L340" s="83" t="str">
        <f>IFERROR(IF(AND($P$6="Cycle"),VLOOKUP($P$6&amp;"-"&amp;$A340,Sheet1!$B$8:$N$1007,12,0),VLOOKUP($P$6&amp;"-"&amp;$A340,Sheet1!$B$8:$N$1007,12,0)),"")</f>
        <v/>
      </c>
      <c r="M340" s="83" t="str">
        <f>IFERROR(IF(AND($P$6="Cycle"),VLOOKUP($P$6&amp;"-"&amp;$A340,Sheet1!$B$8:$N$1007,13,0),VLOOKUP($P$6&amp;"-"&amp;$A340,Sheet1!$B$8:$N$1007,13,0)),"")</f>
        <v/>
      </c>
    </row>
    <row r="341" spans="1:13" ht="21" customHeight="1">
      <c r="A341" s="11">
        <v>334</v>
      </c>
      <c r="B341" s="83" t="str">
        <f t="shared" si="5"/>
        <v/>
      </c>
      <c r="C341" s="83" t="str">
        <f>IFERROR(IF(AND($P$6="Cycle"),VLOOKUP($P$6&amp;"-"&amp;$A341,Sheet1!$B$8:$N$1007,3,0),VLOOKUP($P$6&amp;"-"&amp;$A341,Sheet1!$B$8:$N$1007,3,0)),"")</f>
        <v/>
      </c>
      <c r="D341" s="83" t="str">
        <f>IFERROR(IF(AND($P$6="Cycle"),VLOOKUP($P$6&amp;"-"&amp;$A341,Sheet1!$B$8:$N$1007,4,0),VLOOKUP($P$6&amp;"-"&amp;$A341,Sheet1!$B$8:$N$1007,4,0)),"")</f>
        <v/>
      </c>
      <c r="E341" s="83" t="str">
        <f>IFERROR(IF(AND($P$6="Cycle"),VLOOKUP($P$6&amp;"-"&amp;$A341,Sheet1!$B$8:$N$1007,5,0),VLOOKUP($P$6&amp;"-"&amp;$A341,Sheet1!$B$8:$N$1007,5,0)),"")</f>
        <v/>
      </c>
      <c r="F341" s="84" t="str">
        <f>IFERROR(IF(AND($P$6="Cycle"),VLOOKUP($P$6&amp;"-"&amp;$A341,Sheet1!$B$8:$N$1007,6,0),VLOOKUP($P$6&amp;"-"&amp;$A341,Sheet1!$B$8:$N$1007,6,0)),"")</f>
        <v/>
      </c>
      <c r="G341" s="84" t="str">
        <f>IFERROR(IF(AND($P$6="Cycle"),VLOOKUP($P$6&amp;"-"&amp;$A341,Sheet1!$B$8:$N$1007,7,0),VLOOKUP($P$6&amp;"-"&amp;$A341,Sheet1!$B$8:$N$1007,7,0)),"")</f>
        <v/>
      </c>
      <c r="H341" s="84" t="str">
        <f>IFERROR(IF(AND($P$6="Cycle"),VLOOKUP($P$6&amp;"-"&amp;$A341,Sheet1!$B$8:$N$1007,8,0),VLOOKUP($P$6&amp;"-"&amp;$A341,Sheet1!$B$8:$N$1007,8,0)),"")</f>
        <v/>
      </c>
      <c r="I341" s="85" t="str">
        <f>IFERROR(IF(AND($P$6="Cycle"),VLOOKUP($P$6&amp;"-"&amp;$A341,Sheet1!$B$8:$N$1007,9,0),VLOOKUP($P$6&amp;"-"&amp;$A341,Sheet1!$B$8:$N$1007,9,0)),"")</f>
        <v/>
      </c>
      <c r="J341" s="83" t="str">
        <f>IFERROR(IF(AND($P$6="Cycle"),VLOOKUP($P$6&amp;"-"&amp;$A341,Sheet1!$B$8:$N$1007,10,0),VLOOKUP($P$6&amp;"-"&amp;$A341,Sheet1!$B$8:$N$1007,10,0)),"")</f>
        <v/>
      </c>
      <c r="K341" s="83" t="str">
        <f>IFERROR(IF(AND($P$6="Cycle"),VLOOKUP($P$6&amp;"-"&amp;$A341,Sheet1!$B$8:$N$1007,11,0),VLOOKUP($P$6&amp;"-"&amp;$A341,Sheet1!$B$8:$N$1007,11,0)),"")</f>
        <v/>
      </c>
      <c r="L341" s="83" t="str">
        <f>IFERROR(IF(AND($P$6="Cycle"),VLOOKUP($P$6&amp;"-"&amp;$A341,Sheet1!$B$8:$N$1007,12,0),VLOOKUP($P$6&amp;"-"&amp;$A341,Sheet1!$B$8:$N$1007,12,0)),"")</f>
        <v/>
      </c>
      <c r="M341" s="83" t="str">
        <f>IFERROR(IF(AND($P$6="Cycle"),VLOOKUP($P$6&amp;"-"&amp;$A341,Sheet1!$B$8:$N$1007,13,0),VLOOKUP($P$6&amp;"-"&amp;$A341,Sheet1!$B$8:$N$1007,13,0)),"")</f>
        <v/>
      </c>
    </row>
    <row r="342" spans="1:13" ht="21" customHeight="1">
      <c r="A342" s="11">
        <v>335</v>
      </c>
      <c r="B342" s="83" t="str">
        <f t="shared" si="5"/>
        <v/>
      </c>
      <c r="C342" s="83" t="str">
        <f>IFERROR(IF(AND($P$6="Cycle"),VLOOKUP($P$6&amp;"-"&amp;$A342,Sheet1!$B$8:$N$1007,3,0),VLOOKUP($P$6&amp;"-"&amp;$A342,Sheet1!$B$8:$N$1007,3,0)),"")</f>
        <v/>
      </c>
      <c r="D342" s="83" t="str">
        <f>IFERROR(IF(AND($P$6="Cycle"),VLOOKUP($P$6&amp;"-"&amp;$A342,Sheet1!$B$8:$N$1007,4,0),VLOOKUP($P$6&amp;"-"&amp;$A342,Sheet1!$B$8:$N$1007,4,0)),"")</f>
        <v/>
      </c>
      <c r="E342" s="83" t="str">
        <f>IFERROR(IF(AND($P$6="Cycle"),VLOOKUP($P$6&amp;"-"&amp;$A342,Sheet1!$B$8:$N$1007,5,0),VLOOKUP($P$6&amp;"-"&amp;$A342,Sheet1!$B$8:$N$1007,5,0)),"")</f>
        <v/>
      </c>
      <c r="F342" s="84" t="str">
        <f>IFERROR(IF(AND($P$6="Cycle"),VLOOKUP($P$6&amp;"-"&amp;$A342,Sheet1!$B$8:$N$1007,6,0),VLOOKUP($P$6&amp;"-"&amp;$A342,Sheet1!$B$8:$N$1007,6,0)),"")</f>
        <v/>
      </c>
      <c r="G342" s="84" t="str">
        <f>IFERROR(IF(AND($P$6="Cycle"),VLOOKUP($P$6&amp;"-"&amp;$A342,Sheet1!$B$8:$N$1007,7,0),VLOOKUP($P$6&amp;"-"&amp;$A342,Sheet1!$B$8:$N$1007,7,0)),"")</f>
        <v/>
      </c>
      <c r="H342" s="84" t="str">
        <f>IFERROR(IF(AND($P$6="Cycle"),VLOOKUP($P$6&amp;"-"&amp;$A342,Sheet1!$B$8:$N$1007,8,0),VLOOKUP($P$6&amp;"-"&amp;$A342,Sheet1!$B$8:$N$1007,8,0)),"")</f>
        <v/>
      </c>
      <c r="I342" s="85" t="str">
        <f>IFERROR(IF(AND($P$6="Cycle"),VLOOKUP($P$6&amp;"-"&amp;$A342,Sheet1!$B$8:$N$1007,9,0),VLOOKUP($P$6&amp;"-"&amp;$A342,Sheet1!$B$8:$N$1007,9,0)),"")</f>
        <v/>
      </c>
      <c r="J342" s="83" t="str">
        <f>IFERROR(IF(AND($P$6="Cycle"),VLOOKUP($P$6&amp;"-"&amp;$A342,Sheet1!$B$8:$N$1007,10,0),VLOOKUP($P$6&amp;"-"&amp;$A342,Sheet1!$B$8:$N$1007,10,0)),"")</f>
        <v/>
      </c>
      <c r="K342" s="83" t="str">
        <f>IFERROR(IF(AND($P$6="Cycle"),VLOOKUP($P$6&amp;"-"&amp;$A342,Sheet1!$B$8:$N$1007,11,0),VLOOKUP($P$6&amp;"-"&amp;$A342,Sheet1!$B$8:$N$1007,11,0)),"")</f>
        <v/>
      </c>
      <c r="L342" s="83" t="str">
        <f>IFERROR(IF(AND($P$6="Cycle"),VLOOKUP($P$6&amp;"-"&amp;$A342,Sheet1!$B$8:$N$1007,12,0),VLOOKUP($P$6&amp;"-"&amp;$A342,Sheet1!$B$8:$N$1007,12,0)),"")</f>
        <v/>
      </c>
      <c r="M342" s="83" t="str">
        <f>IFERROR(IF(AND($P$6="Cycle"),VLOOKUP($P$6&amp;"-"&amp;$A342,Sheet1!$B$8:$N$1007,13,0),VLOOKUP($P$6&amp;"-"&amp;$A342,Sheet1!$B$8:$N$1007,13,0)),"")</f>
        <v/>
      </c>
    </row>
    <row r="343" spans="1:13" ht="21" customHeight="1">
      <c r="A343" s="11">
        <v>336</v>
      </c>
      <c r="B343" s="83" t="str">
        <f t="shared" si="5"/>
        <v/>
      </c>
      <c r="C343" s="83" t="str">
        <f>IFERROR(IF(AND($P$6="Cycle"),VLOOKUP($P$6&amp;"-"&amp;$A343,Sheet1!$B$8:$N$1007,3,0),VLOOKUP($P$6&amp;"-"&amp;$A343,Sheet1!$B$8:$N$1007,3,0)),"")</f>
        <v/>
      </c>
      <c r="D343" s="83" t="str">
        <f>IFERROR(IF(AND($P$6="Cycle"),VLOOKUP($P$6&amp;"-"&amp;$A343,Sheet1!$B$8:$N$1007,4,0),VLOOKUP($P$6&amp;"-"&amp;$A343,Sheet1!$B$8:$N$1007,4,0)),"")</f>
        <v/>
      </c>
      <c r="E343" s="83" t="str">
        <f>IFERROR(IF(AND($P$6="Cycle"),VLOOKUP($P$6&amp;"-"&amp;$A343,Sheet1!$B$8:$N$1007,5,0),VLOOKUP($P$6&amp;"-"&amp;$A343,Sheet1!$B$8:$N$1007,5,0)),"")</f>
        <v/>
      </c>
      <c r="F343" s="84" t="str">
        <f>IFERROR(IF(AND($P$6="Cycle"),VLOOKUP($P$6&amp;"-"&amp;$A343,Sheet1!$B$8:$N$1007,6,0),VLOOKUP($P$6&amp;"-"&amp;$A343,Sheet1!$B$8:$N$1007,6,0)),"")</f>
        <v/>
      </c>
      <c r="G343" s="84" t="str">
        <f>IFERROR(IF(AND($P$6="Cycle"),VLOOKUP($P$6&amp;"-"&amp;$A343,Sheet1!$B$8:$N$1007,7,0),VLOOKUP($P$6&amp;"-"&amp;$A343,Sheet1!$B$8:$N$1007,7,0)),"")</f>
        <v/>
      </c>
      <c r="H343" s="84" t="str">
        <f>IFERROR(IF(AND($P$6="Cycle"),VLOOKUP($P$6&amp;"-"&amp;$A343,Sheet1!$B$8:$N$1007,8,0),VLOOKUP($P$6&amp;"-"&amp;$A343,Sheet1!$B$8:$N$1007,8,0)),"")</f>
        <v/>
      </c>
      <c r="I343" s="85" t="str">
        <f>IFERROR(IF(AND($P$6="Cycle"),VLOOKUP($P$6&amp;"-"&amp;$A343,Sheet1!$B$8:$N$1007,9,0),VLOOKUP($P$6&amp;"-"&amp;$A343,Sheet1!$B$8:$N$1007,9,0)),"")</f>
        <v/>
      </c>
      <c r="J343" s="83" t="str">
        <f>IFERROR(IF(AND($P$6="Cycle"),VLOOKUP($P$6&amp;"-"&amp;$A343,Sheet1!$B$8:$N$1007,10,0),VLOOKUP($P$6&amp;"-"&amp;$A343,Sheet1!$B$8:$N$1007,10,0)),"")</f>
        <v/>
      </c>
      <c r="K343" s="83" t="str">
        <f>IFERROR(IF(AND($P$6="Cycle"),VLOOKUP($P$6&amp;"-"&amp;$A343,Sheet1!$B$8:$N$1007,11,0),VLOOKUP($P$6&amp;"-"&amp;$A343,Sheet1!$B$8:$N$1007,11,0)),"")</f>
        <v/>
      </c>
      <c r="L343" s="83" t="str">
        <f>IFERROR(IF(AND($P$6="Cycle"),VLOOKUP($P$6&amp;"-"&amp;$A343,Sheet1!$B$8:$N$1007,12,0),VLOOKUP($P$6&amp;"-"&amp;$A343,Sheet1!$B$8:$N$1007,12,0)),"")</f>
        <v/>
      </c>
      <c r="M343" s="83" t="str">
        <f>IFERROR(IF(AND($P$6="Cycle"),VLOOKUP($P$6&amp;"-"&amp;$A343,Sheet1!$B$8:$N$1007,13,0),VLOOKUP($P$6&amp;"-"&amp;$A343,Sheet1!$B$8:$N$1007,13,0)),"")</f>
        <v/>
      </c>
    </row>
    <row r="344" spans="1:13" ht="21" customHeight="1">
      <c r="A344" s="11">
        <v>337</v>
      </c>
      <c r="B344" s="83" t="str">
        <f t="shared" si="5"/>
        <v/>
      </c>
      <c r="C344" s="83" t="str">
        <f>IFERROR(IF(AND($P$6="Cycle"),VLOOKUP($P$6&amp;"-"&amp;$A344,Sheet1!$B$8:$N$1007,3,0),VLOOKUP($P$6&amp;"-"&amp;$A344,Sheet1!$B$8:$N$1007,3,0)),"")</f>
        <v/>
      </c>
      <c r="D344" s="83" t="str">
        <f>IFERROR(IF(AND($P$6="Cycle"),VLOOKUP($P$6&amp;"-"&amp;$A344,Sheet1!$B$8:$N$1007,4,0),VLOOKUP($P$6&amp;"-"&amp;$A344,Sheet1!$B$8:$N$1007,4,0)),"")</f>
        <v/>
      </c>
      <c r="E344" s="83" t="str">
        <f>IFERROR(IF(AND($P$6="Cycle"),VLOOKUP($P$6&amp;"-"&amp;$A344,Sheet1!$B$8:$N$1007,5,0),VLOOKUP($P$6&amp;"-"&amp;$A344,Sheet1!$B$8:$N$1007,5,0)),"")</f>
        <v/>
      </c>
      <c r="F344" s="84" t="str">
        <f>IFERROR(IF(AND($P$6="Cycle"),VLOOKUP($P$6&amp;"-"&amp;$A344,Sheet1!$B$8:$N$1007,6,0),VLOOKUP($P$6&amp;"-"&amp;$A344,Sheet1!$B$8:$N$1007,6,0)),"")</f>
        <v/>
      </c>
      <c r="G344" s="84" t="str">
        <f>IFERROR(IF(AND($P$6="Cycle"),VLOOKUP($P$6&amp;"-"&amp;$A344,Sheet1!$B$8:$N$1007,7,0),VLOOKUP($P$6&amp;"-"&amp;$A344,Sheet1!$B$8:$N$1007,7,0)),"")</f>
        <v/>
      </c>
      <c r="H344" s="84" t="str">
        <f>IFERROR(IF(AND($P$6="Cycle"),VLOOKUP($P$6&amp;"-"&amp;$A344,Sheet1!$B$8:$N$1007,8,0),VLOOKUP($P$6&amp;"-"&amp;$A344,Sheet1!$B$8:$N$1007,8,0)),"")</f>
        <v/>
      </c>
      <c r="I344" s="85" t="str">
        <f>IFERROR(IF(AND($P$6="Cycle"),VLOOKUP($P$6&amp;"-"&amp;$A344,Sheet1!$B$8:$N$1007,9,0),VLOOKUP($P$6&amp;"-"&amp;$A344,Sheet1!$B$8:$N$1007,9,0)),"")</f>
        <v/>
      </c>
      <c r="J344" s="83" t="str">
        <f>IFERROR(IF(AND($P$6="Cycle"),VLOOKUP($P$6&amp;"-"&amp;$A344,Sheet1!$B$8:$N$1007,10,0),VLOOKUP($P$6&amp;"-"&amp;$A344,Sheet1!$B$8:$N$1007,10,0)),"")</f>
        <v/>
      </c>
      <c r="K344" s="83" t="str">
        <f>IFERROR(IF(AND($P$6="Cycle"),VLOOKUP($P$6&amp;"-"&amp;$A344,Sheet1!$B$8:$N$1007,11,0),VLOOKUP($P$6&amp;"-"&amp;$A344,Sheet1!$B$8:$N$1007,11,0)),"")</f>
        <v/>
      </c>
      <c r="L344" s="83" t="str">
        <f>IFERROR(IF(AND($P$6="Cycle"),VLOOKUP($P$6&amp;"-"&amp;$A344,Sheet1!$B$8:$N$1007,12,0),VLOOKUP($P$6&amp;"-"&amp;$A344,Sheet1!$B$8:$N$1007,12,0)),"")</f>
        <v/>
      </c>
      <c r="M344" s="83" t="str">
        <f>IFERROR(IF(AND($P$6="Cycle"),VLOOKUP($P$6&amp;"-"&amp;$A344,Sheet1!$B$8:$N$1007,13,0),VLOOKUP($P$6&amp;"-"&amp;$A344,Sheet1!$B$8:$N$1007,13,0)),"")</f>
        <v/>
      </c>
    </row>
    <row r="345" spans="1:13" ht="21" customHeight="1">
      <c r="A345" s="11">
        <v>338</v>
      </c>
      <c r="B345" s="83" t="str">
        <f t="shared" si="5"/>
        <v/>
      </c>
      <c r="C345" s="83" t="str">
        <f>IFERROR(IF(AND($P$6="Cycle"),VLOOKUP($P$6&amp;"-"&amp;$A345,Sheet1!$B$8:$N$1007,3,0),VLOOKUP($P$6&amp;"-"&amp;$A345,Sheet1!$B$8:$N$1007,3,0)),"")</f>
        <v/>
      </c>
      <c r="D345" s="83" t="str">
        <f>IFERROR(IF(AND($P$6="Cycle"),VLOOKUP($P$6&amp;"-"&amp;$A345,Sheet1!$B$8:$N$1007,4,0),VLOOKUP($P$6&amp;"-"&amp;$A345,Sheet1!$B$8:$N$1007,4,0)),"")</f>
        <v/>
      </c>
      <c r="E345" s="83" t="str">
        <f>IFERROR(IF(AND($P$6="Cycle"),VLOOKUP($P$6&amp;"-"&amp;$A345,Sheet1!$B$8:$N$1007,5,0),VLOOKUP($P$6&amp;"-"&amp;$A345,Sheet1!$B$8:$N$1007,5,0)),"")</f>
        <v/>
      </c>
      <c r="F345" s="84" t="str">
        <f>IFERROR(IF(AND($P$6="Cycle"),VLOOKUP($P$6&amp;"-"&amp;$A345,Sheet1!$B$8:$N$1007,6,0),VLOOKUP($P$6&amp;"-"&amp;$A345,Sheet1!$B$8:$N$1007,6,0)),"")</f>
        <v/>
      </c>
      <c r="G345" s="84" t="str">
        <f>IFERROR(IF(AND($P$6="Cycle"),VLOOKUP($P$6&amp;"-"&amp;$A345,Sheet1!$B$8:$N$1007,7,0),VLOOKUP($P$6&amp;"-"&amp;$A345,Sheet1!$B$8:$N$1007,7,0)),"")</f>
        <v/>
      </c>
      <c r="H345" s="84" t="str">
        <f>IFERROR(IF(AND($P$6="Cycle"),VLOOKUP($P$6&amp;"-"&amp;$A345,Sheet1!$B$8:$N$1007,8,0),VLOOKUP($P$6&amp;"-"&amp;$A345,Sheet1!$B$8:$N$1007,8,0)),"")</f>
        <v/>
      </c>
      <c r="I345" s="85" t="str">
        <f>IFERROR(IF(AND($P$6="Cycle"),VLOOKUP($P$6&amp;"-"&amp;$A345,Sheet1!$B$8:$N$1007,9,0),VLOOKUP($P$6&amp;"-"&amp;$A345,Sheet1!$B$8:$N$1007,9,0)),"")</f>
        <v/>
      </c>
      <c r="J345" s="83" t="str">
        <f>IFERROR(IF(AND($P$6="Cycle"),VLOOKUP($P$6&amp;"-"&amp;$A345,Sheet1!$B$8:$N$1007,10,0),VLOOKUP($P$6&amp;"-"&amp;$A345,Sheet1!$B$8:$N$1007,10,0)),"")</f>
        <v/>
      </c>
      <c r="K345" s="83" t="str">
        <f>IFERROR(IF(AND($P$6="Cycle"),VLOOKUP($P$6&amp;"-"&amp;$A345,Sheet1!$B$8:$N$1007,11,0),VLOOKUP($P$6&amp;"-"&amp;$A345,Sheet1!$B$8:$N$1007,11,0)),"")</f>
        <v/>
      </c>
      <c r="L345" s="83" t="str">
        <f>IFERROR(IF(AND($P$6="Cycle"),VLOOKUP($P$6&amp;"-"&amp;$A345,Sheet1!$B$8:$N$1007,12,0),VLOOKUP($P$6&amp;"-"&amp;$A345,Sheet1!$B$8:$N$1007,12,0)),"")</f>
        <v/>
      </c>
      <c r="M345" s="83" t="str">
        <f>IFERROR(IF(AND($P$6="Cycle"),VLOOKUP($P$6&amp;"-"&amp;$A345,Sheet1!$B$8:$N$1007,13,0),VLOOKUP($P$6&amp;"-"&amp;$A345,Sheet1!$B$8:$N$1007,13,0)),"")</f>
        <v/>
      </c>
    </row>
    <row r="346" spans="1:13" ht="21" customHeight="1">
      <c r="A346" s="11">
        <v>339</v>
      </c>
      <c r="B346" s="83" t="str">
        <f t="shared" si="5"/>
        <v/>
      </c>
      <c r="C346" s="83" t="str">
        <f>IFERROR(IF(AND($P$6="Cycle"),VLOOKUP($P$6&amp;"-"&amp;$A346,Sheet1!$B$8:$N$1007,3,0),VLOOKUP($P$6&amp;"-"&amp;$A346,Sheet1!$B$8:$N$1007,3,0)),"")</f>
        <v/>
      </c>
      <c r="D346" s="83" t="str">
        <f>IFERROR(IF(AND($P$6="Cycle"),VLOOKUP($P$6&amp;"-"&amp;$A346,Sheet1!$B$8:$N$1007,4,0),VLOOKUP($P$6&amp;"-"&amp;$A346,Sheet1!$B$8:$N$1007,4,0)),"")</f>
        <v/>
      </c>
      <c r="E346" s="83" t="str">
        <f>IFERROR(IF(AND($P$6="Cycle"),VLOOKUP($P$6&amp;"-"&amp;$A346,Sheet1!$B$8:$N$1007,5,0),VLOOKUP($P$6&amp;"-"&amp;$A346,Sheet1!$B$8:$N$1007,5,0)),"")</f>
        <v/>
      </c>
      <c r="F346" s="84" t="str">
        <f>IFERROR(IF(AND($P$6="Cycle"),VLOOKUP($P$6&amp;"-"&amp;$A346,Sheet1!$B$8:$N$1007,6,0),VLOOKUP($P$6&amp;"-"&amp;$A346,Sheet1!$B$8:$N$1007,6,0)),"")</f>
        <v/>
      </c>
      <c r="G346" s="84" t="str">
        <f>IFERROR(IF(AND($P$6="Cycle"),VLOOKUP($P$6&amp;"-"&amp;$A346,Sheet1!$B$8:$N$1007,7,0),VLOOKUP($P$6&amp;"-"&amp;$A346,Sheet1!$B$8:$N$1007,7,0)),"")</f>
        <v/>
      </c>
      <c r="H346" s="84" t="str">
        <f>IFERROR(IF(AND($P$6="Cycle"),VLOOKUP($P$6&amp;"-"&amp;$A346,Sheet1!$B$8:$N$1007,8,0),VLOOKUP($P$6&amp;"-"&amp;$A346,Sheet1!$B$8:$N$1007,8,0)),"")</f>
        <v/>
      </c>
      <c r="I346" s="85" t="str">
        <f>IFERROR(IF(AND($P$6="Cycle"),VLOOKUP($P$6&amp;"-"&amp;$A346,Sheet1!$B$8:$N$1007,9,0),VLOOKUP($P$6&amp;"-"&amp;$A346,Sheet1!$B$8:$N$1007,9,0)),"")</f>
        <v/>
      </c>
      <c r="J346" s="83" t="str">
        <f>IFERROR(IF(AND($P$6="Cycle"),VLOOKUP($P$6&amp;"-"&amp;$A346,Sheet1!$B$8:$N$1007,10,0),VLOOKUP($P$6&amp;"-"&amp;$A346,Sheet1!$B$8:$N$1007,10,0)),"")</f>
        <v/>
      </c>
      <c r="K346" s="83" t="str">
        <f>IFERROR(IF(AND($P$6="Cycle"),VLOOKUP($P$6&amp;"-"&amp;$A346,Sheet1!$B$8:$N$1007,11,0),VLOOKUP($P$6&amp;"-"&amp;$A346,Sheet1!$B$8:$N$1007,11,0)),"")</f>
        <v/>
      </c>
      <c r="L346" s="83" t="str">
        <f>IFERROR(IF(AND($P$6="Cycle"),VLOOKUP($P$6&amp;"-"&amp;$A346,Sheet1!$B$8:$N$1007,12,0),VLOOKUP($P$6&amp;"-"&amp;$A346,Sheet1!$B$8:$N$1007,12,0)),"")</f>
        <v/>
      </c>
      <c r="M346" s="83" t="str">
        <f>IFERROR(IF(AND($P$6="Cycle"),VLOOKUP($P$6&amp;"-"&amp;$A346,Sheet1!$B$8:$N$1007,13,0),VLOOKUP($P$6&amp;"-"&amp;$A346,Sheet1!$B$8:$N$1007,13,0)),"")</f>
        <v/>
      </c>
    </row>
    <row r="347" spans="1:13" ht="21" customHeight="1">
      <c r="A347" s="11">
        <v>340</v>
      </c>
      <c r="B347" s="83" t="str">
        <f t="shared" si="5"/>
        <v/>
      </c>
      <c r="C347" s="83" t="str">
        <f>IFERROR(IF(AND($P$6="Cycle"),VLOOKUP($P$6&amp;"-"&amp;$A347,Sheet1!$B$8:$N$1007,3,0),VLOOKUP($P$6&amp;"-"&amp;$A347,Sheet1!$B$8:$N$1007,3,0)),"")</f>
        <v/>
      </c>
      <c r="D347" s="83" t="str">
        <f>IFERROR(IF(AND($P$6="Cycle"),VLOOKUP($P$6&amp;"-"&amp;$A347,Sheet1!$B$8:$N$1007,4,0),VLOOKUP($P$6&amp;"-"&amp;$A347,Sheet1!$B$8:$N$1007,4,0)),"")</f>
        <v/>
      </c>
      <c r="E347" s="83" t="str">
        <f>IFERROR(IF(AND($P$6="Cycle"),VLOOKUP($P$6&amp;"-"&amp;$A347,Sheet1!$B$8:$N$1007,5,0),VLOOKUP($P$6&amp;"-"&amp;$A347,Sheet1!$B$8:$N$1007,5,0)),"")</f>
        <v/>
      </c>
      <c r="F347" s="84" t="str">
        <f>IFERROR(IF(AND($P$6="Cycle"),VLOOKUP($P$6&amp;"-"&amp;$A347,Sheet1!$B$8:$N$1007,6,0),VLOOKUP($P$6&amp;"-"&amp;$A347,Sheet1!$B$8:$N$1007,6,0)),"")</f>
        <v/>
      </c>
      <c r="G347" s="84" t="str">
        <f>IFERROR(IF(AND($P$6="Cycle"),VLOOKUP($P$6&amp;"-"&amp;$A347,Sheet1!$B$8:$N$1007,7,0),VLOOKUP($P$6&amp;"-"&amp;$A347,Sheet1!$B$8:$N$1007,7,0)),"")</f>
        <v/>
      </c>
      <c r="H347" s="84" t="str">
        <f>IFERROR(IF(AND($P$6="Cycle"),VLOOKUP($P$6&amp;"-"&amp;$A347,Sheet1!$B$8:$N$1007,8,0),VLOOKUP($P$6&amp;"-"&amp;$A347,Sheet1!$B$8:$N$1007,8,0)),"")</f>
        <v/>
      </c>
      <c r="I347" s="85" t="str">
        <f>IFERROR(IF(AND($P$6="Cycle"),VLOOKUP($P$6&amp;"-"&amp;$A347,Sheet1!$B$8:$N$1007,9,0),VLOOKUP($P$6&amp;"-"&amp;$A347,Sheet1!$B$8:$N$1007,9,0)),"")</f>
        <v/>
      </c>
      <c r="J347" s="83" t="str">
        <f>IFERROR(IF(AND($P$6="Cycle"),VLOOKUP($P$6&amp;"-"&amp;$A347,Sheet1!$B$8:$N$1007,10,0),VLOOKUP($P$6&amp;"-"&amp;$A347,Sheet1!$B$8:$N$1007,10,0)),"")</f>
        <v/>
      </c>
      <c r="K347" s="83" t="str">
        <f>IFERROR(IF(AND($P$6="Cycle"),VLOOKUP($P$6&amp;"-"&amp;$A347,Sheet1!$B$8:$N$1007,11,0),VLOOKUP($P$6&amp;"-"&amp;$A347,Sheet1!$B$8:$N$1007,11,0)),"")</f>
        <v/>
      </c>
      <c r="L347" s="83" t="str">
        <f>IFERROR(IF(AND($P$6="Cycle"),VLOOKUP($P$6&amp;"-"&amp;$A347,Sheet1!$B$8:$N$1007,12,0),VLOOKUP($P$6&amp;"-"&amp;$A347,Sheet1!$B$8:$N$1007,12,0)),"")</f>
        <v/>
      </c>
      <c r="M347" s="83" t="str">
        <f>IFERROR(IF(AND($P$6="Cycle"),VLOOKUP($P$6&amp;"-"&amp;$A347,Sheet1!$B$8:$N$1007,13,0),VLOOKUP($P$6&amp;"-"&amp;$A347,Sheet1!$B$8:$N$1007,13,0)),"")</f>
        <v/>
      </c>
    </row>
    <row r="348" spans="1:13" ht="21" customHeight="1">
      <c r="A348" s="11">
        <v>341</v>
      </c>
      <c r="B348" s="83" t="str">
        <f t="shared" si="5"/>
        <v/>
      </c>
      <c r="C348" s="83" t="str">
        <f>IFERROR(IF(AND($P$6="Cycle"),VLOOKUP($P$6&amp;"-"&amp;$A348,Sheet1!$B$8:$N$1007,3,0),VLOOKUP($P$6&amp;"-"&amp;$A348,Sheet1!$B$8:$N$1007,3,0)),"")</f>
        <v/>
      </c>
      <c r="D348" s="83" t="str">
        <f>IFERROR(IF(AND($P$6="Cycle"),VLOOKUP($P$6&amp;"-"&amp;$A348,Sheet1!$B$8:$N$1007,4,0),VLOOKUP($P$6&amp;"-"&amp;$A348,Sheet1!$B$8:$N$1007,4,0)),"")</f>
        <v/>
      </c>
      <c r="E348" s="83" t="str">
        <f>IFERROR(IF(AND($P$6="Cycle"),VLOOKUP($P$6&amp;"-"&amp;$A348,Sheet1!$B$8:$N$1007,5,0),VLOOKUP($P$6&amp;"-"&amp;$A348,Sheet1!$B$8:$N$1007,5,0)),"")</f>
        <v/>
      </c>
      <c r="F348" s="84" t="str">
        <f>IFERROR(IF(AND($P$6="Cycle"),VLOOKUP($P$6&amp;"-"&amp;$A348,Sheet1!$B$8:$N$1007,6,0),VLOOKUP($P$6&amp;"-"&amp;$A348,Sheet1!$B$8:$N$1007,6,0)),"")</f>
        <v/>
      </c>
      <c r="G348" s="84" t="str">
        <f>IFERROR(IF(AND($P$6="Cycle"),VLOOKUP($P$6&amp;"-"&amp;$A348,Sheet1!$B$8:$N$1007,7,0),VLOOKUP($P$6&amp;"-"&amp;$A348,Sheet1!$B$8:$N$1007,7,0)),"")</f>
        <v/>
      </c>
      <c r="H348" s="84" t="str">
        <f>IFERROR(IF(AND($P$6="Cycle"),VLOOKUP($P$6&amp;"-"&amp;$A348,Sheet1!$B$8:$N$1007,8,0),VLOOKUP($P$6&amp;"-"&amp;$A348,Sheet1!$B$8:$N$1007,8,0)),"")</f>
        <v/>
      </c>
      <c r="I348" s="85" t="str">
        <f>IFERROR(IF(AND($P$6="Cycle"),VLOOKUP($P$6&amp;"-"&amp;$A348,Sheet1!$B$8:$N$1007,9,0),VLOOKUP($P$6&amp;"-"&amp;$A348,Sheet1!$B$8:$N$1007,9,0)),"")</f>
        <v/>
      </c>
      <c r="J348" s="83" t="str">
        <f>IFERROR(IF(AND($P$6="Cycle"),VLOOKUP($P$6&amp;"-"&amp;$A348,Sheet1!$B$8:$N$1007,10,0),VLOOKUP($P$6&amp;"-"&amp;$A348,Sheet1!$B$8:$N$1007,10,0)),"")</f>
        <v/>
      </c>
      <c r="K348" s="83" t="str">
        <f>IFERROR(IF(AND($P$6="Cycle"),VLOOKUP($P$6&amp;"-"&amp;$A348,Sheet1!$B$8:$N$1007,11,0),VLOOKUP($P$6&amp;"-"&amp;$A348,Sheet1!$B$8:$N$1007,11,0)),"")</f>
        <v/>
      </c>
      <c r="L348" s="83" t="str">
        <f>IFERROR(IF(AND($P$6="Cycle"),VLOOKUP($P$6&amp;"-"&amp;$A348,Sheet1!$B$8:$N$1007,12,0),VLOOKUP($P$6&amp;"-"&amp;$A348,Sheet1!$B$8:$N$1007,12,0)),"")</f>
        <v/>
      </c>
      <c r="M348" s="83" t="str">
        <f>IFERROR(IF(AND($P$6="Cycle"),VLOOKUP($P$6&amp;"-"&amp;$A348,Sheet1!$B$8:$N$1007,13,0),VLOOKUP($P$6&amp;"-"&amp;$A348,Sheet1!$B$8:$N$1007,13,0)),"")</f>
        <v/>
      </c>
    </row>
    <row r="349" spans="1:13" ht="21" customHeight="1">
      <c r="A349" s="11">
        <v>342</v>
      </c>
      <c r="B349" s="83" t="str">
        <f t="shared" si="5"/>
        <v/>
      </c>
      <c r="C349" s="83" t="str">
        <f>IFERROR(IF(AND($P$6="Cycle"),VLOOKUP($P$6&amp;"-"&amp;$A349,Sheet1!$B$8:$N$1007,3,0),VLOOKUP($P$6&amp;"-"&amp;$A349,Sheet1!$B$8:$N$1007,3,0)),"")</f>
        <v/>
      </c>
      <c r="D349" s="83" t="str">
        <f>IFERROR(IF(AND($P$6="Cycle"),VLOOKUP($P$6&amp;"-"&amp;$A349,Sheet1!$B$8:$N$1007,4,0),VLOOKUP($P$6&amp;"-"&amp;$A349,Sheet1!$B$8:$N$1007,4,0)),"")</f>
        <v/>
      </c>
      <c r="E349" s="83" t="str">
        <f>IFERROR(IF(AND($P$6="Cycle"),VLOOKUP($P$6&amp;"-"&amp;$A349,Sheet1!$B$8:$N$1007,5,0),VLOOKUP($P$6&amp;"-"&amp;$A349,Sheet1!$B$8:$N$1007,5,0)),"")</f>
        <v/>
      </c>
      <c r="F349" s="84" t="str">
        <f>IFERROR(IF(AND($P$6="Cycle"),VLOOKUP($P$6&amp;"-"&amp;$A349,Sheet1!$B$8:$N$1007,6,0),VLOOKUP($P$6&amp;"-"&amp;$A349,Sheet1!$B$8:$N$1007,6,0)),"")</f>
        <v/>
      </c>
      <c r="G349" s="84" t="str">
        <f>IFERROR(IF(AND($P$6="Cycle"),VLOOKUP($P$6&amp;"-"&amp;$A349,Sheet1!$B$8:$N$1007,7,0),VLOOKUP($P$6&amp;"-"&amp;$A349,Sheet1!$B$8:$N$1007,7,0)),"")</f>
        <v/>
      </c>
      <c r="H349" s="84" t="str">
        <f>IFERROR(IF(AND($P$6="Cycle"),VLOOKUP($P$6&amp;"-"&amp;$A349,Sheet1!$B$8:$N$1007,8,0),VLOOKUP($P$6&amp;"-"&amp;$A349,Sheet1!$B$8:$N$1007,8,0)),"")</f>
        <v/>
      </c>
      <c r="I349" s="85" t="str">
        <f>IFERROR(IF(AND($P$6="Cycle"),VLOOKUP($P$6&amp;"-"&amp;$A349,Sheet1!$B$8:$N$1007,9,0),VLOOKUP($P$6&amp;"-"&amp;$A349,Sheet1!$B$8:$N$1007,9,0)),"")</f>
        <v/>
      </c>
      <c r="J349" s="83" t="str">
        <f>IFERROR(IF(AND($P$6="Cycle"),VLOOKUP($P$6&amp;"-"&amp;$A349,Sheet1!$B$8:$N$1007,10,0),VLOOKUP($P$6&amp;"-"&amp;$A349,Sheet1!$B$8:$N$1007,10,0)),"")</f>
        <v/>
      </c>
      <c r="K349" s="83" t="str">
        <f>IFERROR(IF(AND($P$6="Cycle"),VLOOKUP($P$6&amp;"-"&amp;$A349,Sheet1!$B$8:$N$1007,11,0),VLOOKUP($P$6&amp;"-"&amp;$A349,Sheet1!$B$8:$N$1007,11,0)),"")</f>
        <v/>
      </c>
      <c r="L349" s="83" t="str">
        <f>IFERROR(IF(AND($P$6="Cycle"),VLOOKUP($P$6&amp;"-"&amp;$A349,Sheet1!$B$8:$N$1007,12,0),VLOOKUP($P$6&amp;"-"&amp;$A349,Sheet1!$B$8:$N$1007,12,0)),"")</f>
        <v/>
      </c>
      <c r="M349" s="83" t="str">
        <f>IFERROR(IF(AND($P$6="Cycle"),VLOOKUP($P$6&amp;"-"&amp;$A349,Sheet1!$B$8:$N$1007,13,0),VLOOKUP($P$6&amp;"-"&amp;$A349,Sheet1!$B$8:$N$1007,13,0)),"")</f>
        <v/>
      </c>
    </row>
    <row r="350" spans="1:13" ht="21" customHeight="1">
      <c r="A350" s="11">
        <v>343</v>
      </c>
      <c r="B350" s="83" t="str">
        <f t="shared" si="5"/>
        <v/>
      </c>
      <c r="C350" s="83" t="str">
        <f>IFERROR(IF(AND($P$6="Cycle"),VLOOKUP($P$6&amp;"-"&amp;$A350,Sheet1!$B$8:$N$1007,3,0),VLOOKUP($P$6&amp;"-"&amp;$A350,Sheet1!$B$8:$N$1007,3,0)),"")</f>
        <v/>
      </c>
      <c r="D350" s="83" t="str">
        <f>IFERROR(IF(AND($P$6="Cycle"),VLOOKUP($P$6&amp;"-"&amp;$A350,Sheet1!$B$8:$N$1007,4,0),VLOOKUP($P$6&amp;"-"&amp;$A350,Sheet1!$B$8:$N$1007,4,0)),"")</f>
        <v/>
      </c>
      <c r="E350" s="83" t="str">
        <f>IFERROR(IF(AND($P$6="Cycle"),VLOOKUP($P$6&amp;"-"&amp;$A350,Sheet1!$B$8:$N$1007,5,0),VLOOKUP($P$6&amp;"-"&amp;$A350,Sheet1!$B$8:$N$1007,5,0)),"")</f>
        <v/>
      </c>
      <c r="F350" s="84" t="str">
        <f>IFERROR(IF(AND($P$6="Cycle"),VLOOKUP($P$6&amp;"-"&amp;$A350,Sheet1!$B$8:$N$1007,6,0),VLOOKUP($P$6&amp;"-"&amp;$A350,Sheet1!$B$8:$N$1007,6,0)),"")</f>
        <v/>
      </c>
      <c r="G350" s="84" t="str">
        <f>IFERROR(IF(AND($P$6="Cycle"),VLOOKUP($P$6&amp;"-"&amp;$A350,Sheet1!$B$8:$N$1007,7,0),VLOOKUP($P$6&amp;"-"&amp;$A350,Sheet1!$B$8:$N$1007,7,0)),"")</f>
        <v/>
      </c>
      <c r="H350" s="84" t="str">
        <f>IFERROR(IF(AND($P$6="Cycle"),VLOOKUP($P$6&amp;"-"&amp;$A350,Sheet1!$B$8:$N$1007,8,0),VLOOKUP($P$6&amp;"-"&amp;$A350,Sheet1!$B$8:$N$1007,8,0)),"")</f>
        <v/>
      </c>
      <c r="I350" s="85" t="str">
        <f>IFERROR(IF(AND($P$6="Cycle"),VLOOKUP($P$6&amp;"-"&amp;$A350,Sheet1!$B$8:$N$1007,9,0),VLOOKUP($P$6&amp;"-"&amp;$A350,Sheet1!$B$8:$N$1007,9,0)),"")</f>
        <v/>
      </c>
      <c r="J350" s="83" t="str">
        <f>IFERROR(IF(AND($P$6="Cycle"),VLOOKUP($P$6&amp;"-"&amp;$A350,Sheet1!$B$8:$N$1007,10,0),VLOOKUP($P$6&amp;"-"&amp;$A350,Sheet1!$B$8:$N$1007,10,0)),"")</f>
        <v/>
      </c>
      <c r="K350" s="83" t="str">
        <f>IFERROR(IF(AND($P$6="Cycle"),VLOOKUP($P$6&amp;"-"&amp;$A350,Sheet1!$B$8:$N$1007,11,0),VLOOKUP($P$6&amp;"-"&amp;$A350,Sheet1!$B$8:$N$1007,11,0)),"")</f>
        <v/>
      </c>
      <c r="L350" s="83" t="str">
        <f>IFERROR(IF(AND($P$6="Cycle"),VLOOKUP($P$6&amp;"-"&amp;$A350,Sheet1!$B$8:$N$1007,12,0),VLOOKUP($P$6&amp;"-"&amp;$A350,Sheet1!$B$8:$N$1007,12,0)),"")</f>
        <v/>
      </c>
      <c r="M350" s="83" t="str">
        <f>IFERROR(IF(AND($P$6="Cycle"),VLOOKUP($P$6&amp;"-"&amp;$A350,Sheet1!$B$8:$N$1007,13,0),VLOOKUP($P$6&amp;"-"&amp;$A350,Sheet1!$B$8:$N$1007,13,0)),"")</f>
        <v/>
      </c>
    </row>
    <row r="351" spans="1:13" ht="21" customHeight="1">
      <c r="A351" s="11">
        <v>344</v>
      </c>
      <c r="B351" s="83" t="str">
        <f t="shared" si="5"/>
        <v/>
      </c>
      <c r="C351" s="83" t="str">
        <f>IFERROR(IF(AND($P$6="Cycle"),VLOOKUP($P$6&amp;"-"&amp;$A351,Sheet1!$B$8:$N$1007,3,0),VLOOKUP($P$6&amp;"-"&amp;$A351,Sheet1!$B$8:$N$1007,3,0)),"")</f>
        <v/>
      </c>
      <c r="D351" s="83" t="str">
        <f>IFERROR(IF(AND($P$6="Cycle"),VLOOKUP($P$6&amp;"-"&amp;$A351,Sheet1!$B$8:$N$1007,4,0),VLOOKUP($P$6&amp;"-"&amp;$A351,Sheet1!$B$8:$N$1007,4,0)),"")</f>
        <v/>
      </c>
      <c r="E351" s="83" t="str">
        <f>IFERROR(IF(AND($P$6="Cycle"),VLOOKUP($P$6&amp;"-"&amp;$A351,Sheet1!$B$8:$N$1007,5,0),VLOOKUP($P$6&amp;"-"&amp;$A351,Sheet1!$B$8:$N$1007,5,0)),"")</f>
        <v/>
      </c>
      <c r="F351" s="84" t="str">
        <f>IFERROR(IF(AND($P$6="Cycle"),VLOOKUP($P$6&amp;"-"&amp;$A351,Sheet1!$B$8:$N$1007,6,0),VLOOKUP($P$6&amp;"-"&amp;$A351,Sheet1!$B$8:$N$1007,6,0)),"")</f>
        <v/>
      </c>
      <c r="G351" s="84" t="str">
        <f>IFERROR(IF(AND($P$6="Cycle"),VLOOKUP($P$6&amp;"-"&amp;$A351,Sheet1!$B$8:$N$1007,7,0),VLOOKUP($P$6&amp;"-"&amp;$A351,Sheet1!$B$8:$N$1007,7,0)),"")</f>
        <v/>
      </c>
      <c r="H351" s="84" t="str">
        <f>IFERROR(IF(AND($P$6="Cycle"),VLOOKUP($P$6&amp;"-"&amp;$A351,Sheet1!$B$8:$N$1007,8,0),VLOOKUP($P$6&amp;"-"&amp;$A351,Sheet1!$B$8:$N$1007,8,0)),"")</f>
        <v/>
      </c>
      <c r="I351" s="85" t="str">
        <f>IFERROR(IF(AND($P$6="Cycle"),VLOOKUP($P$6&amp;"-"&amp;$A351,Sheet1!$B$8:$N$1007,9,0),VLOOKUP($P$6&amp;"-"&amp;$A351,Sheet1!$B$8:$N$1007,9,0)),"")</f>
        <v/>
      </c>
      <c r="J351" s="83" t="str">
        <f>IFERROR(IF(AND($P$6="Cycle"),VLOOKUP($P$6&amp;"-"&amp;$A351,Sheet1!$B$8:$N$1007,10,0),VLOOKUP($P$6&amp;"-"&amp;$A351,Sheet1!$B$8:$N$1007,10,0)),"")</f>
        <v/>
      </c>
      <c r="K351" s="83" t="str">
        <f>IFERROR(IF(AND($P$6="Cycle"),VLOOKUP($P$6&amp;"-"&amp;$A351,Sheet1!$B$8:$N$1007,11,0),VLOOKUP($P$6&amp;"-"&amp;$A351,Sheet1!$B$8:$N$1007,11,0)),"")</f>
        <v/>
      </c>
      <c r="L351" s="83" t="str">
        <f>IFERROR(IF(AND($P$6="Cycle"),VLOOKUP($P$6&amp;"-"&amp;$A351,Sheet1!$B$8:$N$1007,12,0),VLOOKUP($P$6&amp;"-"&amp;$A351,Sheet1!$B$8:$N$1007,12,0)),"")</f>
        <v/>
      </c>
      <c r="M351" s="83" t="str">
        <f>IFERROR(IF(AND($P$6="Cycle"),VLOOKUP($P$6&amp;"-"&amp;$A351,Sheet1!$B$8:$N$1007,13,0),VLOOKUP($P$6&amp;"-"&amp;$A351,Sheet1!$B$8:$N$1007,13,0)),"")</f>
        <v/>
      </c>
    </row>
    <row r="352" spans="1:13" ht="21" customHeight="1">
      <c r="A352" s="11">
        <v>345</v>
      </c>
      <c r="B352" s="83" t="str">
        <f t="shared" si="5"/>
        <v/>
      </c>
      <c r="C352" s="83" t="str">
        <f>IFERROR(IF(AND($P$6="Cycle"),VLOOKUP($P$6&amp;"-"&amp;$A352,Sheet1!$B$8:$N$1007,3,0),VLOOKUP($P$6&amp;"-"&amp;$A352,Sheet1!$B$8:$N$1007,3,0)),"")</f>
        <v/>
      </c>
      <c r="D352" s="83" t="str">
        <f>IFERROR(IF(AND($P$6="Cycle"),VLOOKUP($P$6&amp;"-"&amp;$A352,Sheet1!$B$8:$N$1007,4,0),VLOOKUP($P$6&amp;"-"&amp;$A352,Sheet1!$B$8:$N$1007,4,0)),"")</f>
        <v/>
      </c>
      <c r="E352" s="83" t="str">
        <f>IFERROR(IF(AND($P$6="Cycle"),VLOOKUP($P$6&amp;"-"&amp;$A352,Sheet1!$B$8:$N$1007,5,0),VLOOKUP($P$6&amp;"-"&amp;$A352,Sheet1!$B$8:$N$1007,5,0)),"")</f>
        <v/>
      </c>
      <c r="F352" s="84" t="str">
        <f>IFERROR(IF(AND($P$6="Cycle"),VLOOKUP($P$6&amp;"-"&amp;$A352,Sheet1!$B$8:$N$1007,6,0),VLOOKUP($P$6&amp;"-"&amp;$A352,Sheet1!$B$8:$N$1007,6,0)),"")</f>
        <v/>
      </c>
      <c r="G352" s="84" t="str">
        <f>IFERROR(IF(AND($P$6="Cycle"),VLOOKUP($P$6&amp;"-"&amp;$A352,Sheet1!$B$8:$N$1007,7,0),VLOOKUP($P$6&amp;"-"&amp;$A352,Sheet1!$B$8:$N$1007,7,0)),"")</f>
        <v/>
      </c>
      <c r="H352" s="84" t="str">
        <f>IFERROR(IF(AND($P$6="Cycle"),VLOOKUP($P$6&amp;"-"&amp;$A352,Sheet1!$B$8:$N$1007,8,0),VLOOKUP($P$6&amp;"-"&amp;$A352,Sheet1!$B$8:$N$1007,8,0)),"")</f>
        <v/>
      </c>
      <c r="I352" s="85" t="str">
        <f>IFERROR(IF(AND($P$6="Cycle"),VLOOKUP($P$6&amp;"-"&amp;$A352,Sheet1!$B$8:$N$1007,9,0),VLOOKUP($P$6&amp;"-"&amp;$A352,Sheet1!$B$8:$N$1007,9,0)),"")</f>
        <v/>
      </c>
      <c r="J352" s="83" t="str">
        <f>IFERROR(IF(AND($P$6="Cycle"),VLOOKUP($P$6&amp;"-"&amp;$A352,Sheet1!$B$8:$N$1007,10,0),VLOOKUP($P$6&amp;"-"&amp;$A352,Sheet1!$B$8:$N$1007,10,0)),"")</f>
        <v/>
      </c>
      <c r="K352" s="83" t="str">
        <f>IFERROR(IF(AND($P$6="Cycle"),VLOOKUP($P$6&amp;"-"&amp;$A352,Sheet1!$B$8:$N$1007,11,0),VLOOKUP($P$6&amp;"-"&amp;$A352,Sheet1!$B$8:$N$1007,11,0)),"")</f>
        <v/>
      </c>
      <c r="L352" s="83" t="str">
        <f>IFERROR(IF(AND($P$6="Cycle"),VLOOKUP($P$6&amp;"-"&amp;$A352,Sheet1!$B$8:$N$1007,12,0),VLOOKUP($P$6&amp;"-"&amp;$A352,Sheet1!$B$8:$N$1007,12,0)),"")</f>
        <v/>
      </c>
      <c r="M352" s="83" t="str">
        <f>IFERROR(IF(AND($P$6="Cycle"),VLOOKUP($P$6&amp;"-"&amp;$A352,Sheet1!$B$8:$N$1007,13,0),VLOOKUP($P$6&amp;"-"&amp;$A352,Sheet1!$B$8:$N$1007,13,0)),"")</f>
        <v/>
      </c>
    </row>
    <row r="353" spans="1:13" ht="21" customHeight="1">
      <c r="A353" s="11">
        <v>346</v>
      </c>
      <c r="B353" s="83" t="str">
        <f t="shared" si="5"/>
        <v/>
      </c>
      <c r="C353" s="83" t="str">
        <f>IFERROR(IF(AND($P$6="Cycle"),VLOOKUP($P$6&amp;"-"&amp;$A353,Sheet1!$B$8:$N$1007,3,0),VLOOKUP($P$6&amp;"-"&amp;$A353,Sheet1!$B$8:$N$1007,3,0)),"")</f>
        <v/>
      </c>
      <c r="D353" s="83" t="str">
        <f>IFERROR(IF(AND($P$6="Cycle"),VLOOKUP($P$6&amp;"-"&amp;$A353,Sheet1!$B$8:$N$1007,4,0),VLOOKUP($P$6&amp;"-"&amp;$A353,Sheet1!$B$8:$N$1007,4,0)),"")</f>
        <v/>
      </c>
      <c r="E353" s="83" t="str">
        <f>IFERROR(IF(AND($P$6="Cycle"),VLOOKUP($P$6&amp;"-"&amp;$A353,Sheet1!$B$8:$N$1007,5,0),VLOOKUP($P$6&amp;"-"&amp;$A353,Sheet1!$B$8:$N$1007,5,0)),"")</f>
        <v/>
      </c>
      <c r="F353" s="84" t="str">
        <f>IFERROR(IF(AND($P$6="Cycle"),VLOOKUP($P$6&amp;"-"&amp;$A353,Sheet1!$B$8:$N$1007,6,0),VLOOKUP($P$6&amp;"-"&amp;$A353,Sheet1!$B$8:$N$1007,6,0)),"")</f>
        <v/>
      </c>
      <c r="G353" s="84" t="str">
        <f>IFERROR(IF(AND($P$6="Cycle"),VLOOKUP($P$6&amp;"-"&amp;$A353,Sheet1!$B$8:$N$1007,7,0),VLOOKUP($P$6&amp;"-"&amp;$A353,Sheet1!$B$8:$N$1007,7,0)),"")</f>
        <v/>
      </c>
      <c r="H353" s="84" t="str">
        <f>IFERROR(IF(AND($P$6="Cycle"),VLOOKUP($P$6&amp;"-"&amp;$A353,Sheet1!$B$8:$N$1007,8,0),VLOOKUP($P$6&amp;"-"&amp;$A353,Sheet1!$B$8:$N$1007,8,0)),"")</f>
        <v/>
      </c>
      <c r="I353" s="85" t="str">
        <f>IFERROR(IF(AND($P$6="Cycle"),VLOOKUP($P$6&amp;"-"&amp;$A353,Sheet1!$B$8:$N$1007,9,0),VLOOKUP($P$6&amp;"-"&amp;$A353,Sheet1!$B$8:$N$1007,9,0)),"")</f>
        <v/>
      </c>
      <c r="J353" s="83" t="str">
        <f>IFERROR(IF(AND($P$6="Cycle"),VLOOKUP($P$6&amp;"-"&amp;$A353,Sheet1!$B$8:$N$1007,10,0),VLOOKUP($P$6&amp;"-"&amp;$A353,Sheet1!$B$8:$N$1007,10,0)),"")</f>
        <v/>
      </c>
      <c r="K353" s="83" t="str">
        <f>IFERROR(IF(AND($P$6="Cycle"),VLOOKUP($P$6&amp;"-"&amp;$A353,Sheet1!$B$8:$N$1007,11,0),VLOOKUP($P$6&amp;"-"&amp;$A353,Sheet1!$B$8:$N$1007,11,0)),"")</f>
        <v/>
      </c>
      <c r="L353" s="83" t="str">
        <f>IFERROR(IF(AND($P$6="Cycle"),VLOOKUP($P$6&amp;"-"&amp;$A353,Sheet1!$B$8:$N$1007,12,0),VLOOKUP($P$6&amp;"-"&amp;$A353,Sheet1!$B$8:$N$1007,12,0)),"")</f>
        <v/>
      </c>
      <c r="M353" s="83" t="str">
        <f>IFERROR(IF(AND($P$6="Cycle"),VLOOKUP($P$6&amp;"-"&amp;$A353,Sheet1!$B$8:$N$1007,13,0),VLOOKUP($P$6&amp;"-"&amp;$A353,Sheet1!$B$8:$N$1007,13,0)),"")</f>
        <v/>
      </c>
    </row>
    <row r="354" spans="1:13" ht="21" customHeight="1">
      <c r="A354" s="11">
        <v>347</v>
      </c>
      <c r="B354" s="83" t="str">
        <f t="shared" si="5"/>
        <v/>
      </c>
      <c r="C354" s="83" t="str">
        <f>IFERROR(IF(AND($P$6="Cycle"),VLOOKUP($P$6&amp;"-"&amp;$A354,Sheet1!$B$8:$N$1007,3,0),VLOOKUP($P$6&amp;"-"&amp;$A354,Sheet1!$B$8:$N$1007,3,0)),"")</f>
        <v/>
      </c>
      <c r="D354" s="83" t="str">
        <f>IFERROR(IF(AND($P$6="Cycle"),VLOOKUP($P$6&amp;"-"&amp;$A354,Sheet1!$B$8:$N$1007,4,0),VLOOKUP($P$6&amp;"-"&amp;$A354,Sheet1!$B$8:$N$1007,4,0)),"")</f>
        <v/>
      </c>
      <c r="E354" s="83" t="str">
        <f>IFERROR(IF(AND($P$6="Cycle"),VLOOKUP($P$6&amp;"-"&amp;$A354,Sheet1!$B$8:$N$1007,5,0),VLOOKUP($P$6&amp;"-"&amp;$A354,Sheet1!$B$8:$N$1007,5,0)),"")</f>
        <v/>
      </c>
      <c r="F354" s="84" t="str">
        <f>IFERROR(IF(AND($P$6="Cycle"),VLOOKUP($P$6&amp;"-"&amp;$A354,Sheet1!$B$8:$N$1007,6,0),VLOOKUP($P$6&amp;"-"&amp;$A354,Sheet1!$B$8:$N$1007,6,0)),"")</f>
        <v/>
      </c>
      <c r="G354" s="84" t="str">
        <f>IFERROR(IF(AND($P$6="Cycle"),VLOOKUP($P$6&amp;"-"&amp;$A354,Sheet1!$B$8:$N$1007,7,0),VLOOKUP($P$6&amp;"-"&amp;$A354,Sheet1!$B$8:$N$1007,7,0)),"")</f>
        <v/>
      </c>
      <c r="H354" s="84" t="str">
        <f>IFERROR(IF(AND($P$6="Cycle"),VLOOKUP($P$6&amp;"-"&amp;$A354,Sheet1!$B$8:$N$1007,8,0),VLOOKUP($P$6&amp;"-"&amp;$A354,Sheet1!$B$8:$N$1007,8,0)),"")</f>
        <v/>
      </c>
      <c r="I354" s="85" t="str">
        <f>IFERROR(IF(AND($P$6="Cycle"),VLOOKUP($P$6&amp;"-"&amp;$A354,Sheet1!$B$8:$N$1007,9,0),VLOOKUP($P$6&amp;"-"&amp;$A354,Sheet1!$B$8:$N$1007,9,0)),"")</f>
        <v/>
      </c>
      <c r="J354" s="83" t="str">
        <f>IFERROR(IF(AND($P$6="Cycle"),VLOOKUP($P$6&amp;"-"&amp;$A354,Sheet1!$B$8:$N$1007,10,0),VLOOKUP($P$6&amp;"-"&amp;$A354,Sheet1!$B$8:$N$1007,10,0)),"")</f>
        <v/>
      </c>
      <c r="K354" s="83" t="str">
        <f>IFERROR(IF(AND($P$6="Cycle"),VLOOKUP($P$6&amp;"-"&amp;$A354,Sheet1!$B$8:$N$1007,11,0),VLOOKUP($P$6&amp;"-"&amp;$A354,Sheet1!$B$8:$N$1007,11,0)),"")</f>
        <v/>
      </c>
      <c r="L354" s="83" t="str">
        <f>IFERROR(IF(AND($P$6="Cycle"),VLOOKUP($P$6&amp;"-"&amp;$A354,Sheet1!$B$8:$N$1007,12,0),VLOOKUP($P$6&amp;"-"&amp;$A354,Sheet1!$B$8:$N$1007,12,0)),"")</f>
        <v/>
      </c>
      <c r="M354" s="83" t="str">
        <f>IFERROR(IF(AND($P$6="Cycle"),VLOOKUP($P$6&amp;"-"&amp;$A354,Sheet1!$B$8:$N$1007,13,0),VLOOKUP($P$6&amp;"-"&amp;$A354,Sheet1!$B$8:$N$1007,13,0)),"")</f>
        <v/>
      </c>
    </row>
    <row r="355" spans="1:13" ht="21" customHeight="1">
      <c r="A355" s="11">
        <v>348</v>
      </c>
      <c r="B355" s="83" t="str">
        <f t="shared" si="5"/>
        <v/>
      </c>
      <c r="C355" s="83" t="str">
        <f>IFERROR(IF(AND($P$6="Cycle"),VLOOKUP($P$6&amp;"-"&amp;$A355,Sheet1!$B$8:$N$1007,3,0),VLOOKUP($P$6&amp;"-"&amp;$A355,Sheet1!$B$8:$N$1007,3,0)),"")</f>
        <v/>
      </c>
      <c r="D355" s="83" t="str">
        <f>IFERROR(IF(AND($P$6="Cycle"),VLOOKUP($P$6&amp;"-"&amp;$A355,Sheet1!$B$8:$N$1007,4,0),VLOOKUP($P$6&amp;"-"&amp;$A355,Sheet1!$B$8:$N$1007,4,0)),"")</f>
        <v/>
      </c>
      <c r="E355" s="83" t="str">
        <f>IFERROR(IF(AND($P$6="Cycle"),VLOOKUP($P$6&amp;"-"&amp;$A355,Sheet1!$B$8:$N$1007,5,0),VLOOKUP($P$6&amp;"-"&amp;$A355,Sheet1!$B$8:$N$1007,5,0)),"")</f>
        <v/>
      </c>
      <c r="F355" s="84" t="str">
        <f>IFERROR(IF(AND($P$6="Cycle"),VLOOKUP($P$6&amp;"-"&amp;$A355,Sheet1!$B$8:$N$1007,6,0),VLOOKUP($P$6&amp;"-"&amp;$A355,Sheet1!$B$8:$N$1007,6,0)),"")</f>
        <v/>
      </c>
      <c r="G355" s="84" t="str">
        <f>IFERROR(IF(AND($P$6="Cycle"),VLOOKUP($P$6&amp;"-"&amp;$A355,Sheet1!$B$8:$N$1007,7,0),VLOOKUP($P$6&amp;"-"&amp;$A355,Sheet1!$B$8:$N$1007,7,0)),"")</f>
        <v/>
      </c>
      <c r="H355" s="84" t="str">
        <f>IFERROR(IF(AND($P$6="Cycle"),VLOOKUP($P$6&amp;"-"&amp;$A355,Sheet1!$B$8:$N$1007,8,0),VLOOKUP($P$6&amp;"-"&amp;$A355,Sheet1!$B$8:$N$1007,8,0)),"")</f>
        <v/>
      </c>
      <c r="I355" s="85" t="str">
        <f>IFERROR(IF(AND($P$6="Cycle"),VLOOKUP($P$6&amp;"-"&amp;$A355,Sheet1!$B$8:$N$1007,9,0),VLOOKUP($P$6&amp;"-"&amp;$A355,Sheet1!$B$8:$N$1007,9,0)),"")</f>
        <v/>
      </c>
      <c r="J355" s="83" t="str">
        <f>IFERROR(IF(AND($P$6="Cycle"),VLOOKUP($P$6&amp;"-"&amp;$A355,Sheet1!$B$8:$N$1007,10,0),VLOOKUP($P$6&amp;"-"&amp;$A355,Sheet1!$B$8:$N$1007,10,0)),"")</f>
        <v/>
      </c>
      <c r="K355" s="83" t="str">
        <f>IFERROR(IF(AND($P$6="Cycle"),VLOOKUP($P$6&amp;"-"&amp;$A355,Sheet1!$B$8:$N$1007,11,0),VLOOKUP($P$6&amp;"-"&amp;$A355,Sheet1!$B$8:$N$1007,11,0)),"")</f>
        <v/>
      </c>
      <c r="L355" s="83" t="str">
        <f>IFERROR(IF(AND($P$6="Cycle"),VLOOKUP($P$6&amp;"-"&amp;$A355,Sheet1!$B$8:$N$1007,12,0),VLOOKUP($P$6&amp;"-"&amp;$A355,Sheet1!$B$8:$N$1007,12,0)),"")</f>
        <v/>
      </c>
      <c r="M355" s="83" t="str">
        <f>IFERROR(IF(AND($P$6="Cycle"),VLOOKUP($P$6&amp;"-"&amp;$A355,Sheet1!$B$8:$N$1007,13,0),VLOOKUP($P$6&amp;"-"&amp;$A355,Sheet1!$B$8:$N$1007,13,0)),"")</f>
        <v/>
      </c>
    </row>
    <row r="356" spans="1:13" ht="21" customHeight="1">
      <c r="A356" s="11">
        <v>349</v>
      </c>
      <c r="B356" s="83" t="str">
        <f t="shared" si="5"/>
        <v/>
      </c>
      <c r="C356" s="83" t="str">
        <f>IFERROR(IF(AND($P$6="Cycle"),VLOOKUP($P$6&amp;"-"&amp;$A356,Sheet1!$B$8:$N$1007,3,0),VLOOKUP($P$6&amp;"-"&amp;$A356,Sheet1!$B$8:$N$1007,3,0)),"")</f>
        <v/>
      </c>
      <c r="D356" s="83" t="str">
        <f>IFERROR(IF(AND($P$6="Cycle"),VLOOKUP($P$6&amp;"-"&amp;$A356,Sheet1!$B$8:$N$1007,4,0),VLOOKUP($P$6&amp;"-"&amp;$A356,Sheet1!$B$8:$N$1007,4,0)),"")</f>
        <v/>
      </c>
      <c r="E356" s="83" t="str">
        <f>IFERROR(IF(AND($P$6="Cycle"),VLOOKUP($P$6&amp;"-"&amp;$A356,Sheet1!$B$8:$N$1007,5,0),VLOOKUP($P$6&amp;"-"&amp;$A356,Sheet1!$B$8:$N$1007,5,0)),"")</f>
        <v/>
      </c>
      <c r="F356" s="84" t="str">
        <f>IFERROR(IF(AND($P$6="Cycle"),VLOOKUP($P$6&amp;"-"&amp;$A356,Sheet1!$B$8:$N$1007,6,0),VLOOKUP($P$6&amp;"-"&amp;$A356,Sheet1!$B$8:$N$1007,6,0)),"")</f>
        <v/>
      </c>
      <c r="G356" s="84" t="str">
        <f>IFERROR(IF(AND($P$6="Cycle"),VLOOKUP($P$6&amp;"-"&amp;$A356,Sheet1!$B$8:$N$1007,7,0),VLOOKUP($P$6&amp;"-"&amp;$A356,Sheet1!$B$8:$N$1007,7,0)),"")</f>
        <v/>
      </c>
      <c r="H356" s="84" t="str">
        <f>IFERROR(IF(AND($P$6="Cycle"),VLOOKUP($P$6&amp;"-"&amp;$A356,Sheet1!$B$8:$N$1007,8,0),VLOOKUP($P$6&amp;"-"&amp;$A356,Sheet1!$B$8:$N$1007,8,0)),"")</f>
        <v/>
      </c>
      <c r="I356" s="85" t="str">
        <f>IFERROR(IF(AND($P$6="Cycle"),VLOOKUP($P$6&amp;"-"&amp;$A356,Sheet1!$B$8:$N$1007,9,0),VLOOKUP($P$6&amp;"-"&amp;$A356,Sheet1!$B$8:$N$1007,9,0)),"")</f>
        <v/>
      </c>
      <c r="J356" s="83" t="str">
        <f>IFERROR(IF(AND($P$6="Cycle"),VLOOKUP($P$6&amp;"-"&amp;$A356,Sheet1!$B$8:$N$1007,10,0),VLOOKUP($P$6&amp;"-"&amp;$A356,Sheet1!$B$8:$N$1007,10,0)),"")</f>
        <v/>
      </c>
      <c r="K356" s="83" t="str">
        <f>IFERROR(IF(AND($P$6="Cycle"),VLOOKUP($P$6&amp;"-"&amp;$A356,Sheet1!$B$8:$N$1007,11,0),VLOOKUP($P$6&amp;"-"&amp;$A356,Sheet1!$B$8:$N$1007,11,0)),"")</f>
        <v/>
      </c>
      <c r="L356" s="83" t="str">
        <f>IFERROR(IF(AND($P$6="Cycle"),VLOOKUP($P$6&amp;"-"&amp;$A356,Sheet1!$B$8:$N$1007,12,0),VLOOKUP($P$6&amp;"-"&amp;$A356,Sheet1!$B$8:$N$1007,12,0)),"")</f>
        <v/>
      </c>
      <c r="M356" s="83" t="str">
        <f>IFERROR(IF(AND($P$6="Cycle"),VLOOKUP($P$6&amp;"-"&amp;$A356,Sheet1!$B$8:$N$1007,13,0),VLOOKUP($P$6&amp;"-"&amp;$A356,Sheet1!$B$8:$N$1007,13,0)),"")</f>
        <v/>
      </c>
    </row>
    <row r="357" spans="1:13" ht="21" customHeight="1">
      <c r="A357" s="11">
        <v>350</v>
      </c>
      <c r="B357" s="83" t="str">
        <f t="shared" si="5"/>
        <v/>
      </c>
      <c r="C357" s="83" t="str">
        <f>IFERROR(IF(AND($P$6="Cycle"),VLOOKUP($P$6&amp;"-"&amp;$A357,Sheet1!$B$8:$N$1007,3,0),VLOOKUP($P$6&amp;"-"&amp;$A357,Sheet1!$B$8:$N$1007,3,0)),"")</f>
        <v/>
      </c>
      <c r="D357" s="83" t="str">
        <f>IFERROR(IF(AND($P$6="Cycle"),VLOOKUP($P$6&amp;"-"&amp;$A357,Sheet1!$B$8:$N$1007,4,0),VLOOKUP($P$6&amp;"-"&amp;$A357,Sheet1!$B$8:$N$1007,4,0)),"")</f>
        <v/>
      </c>
      <c r="E357" s="83" t="str">
        <f>IFERROR(IF(AND($P$6="Cycle"),VLOOKUP($P$6&amp;"-"&amp;$A357,Sheet1!$B$8:$N$1007,5,0),VLOOKUP($P$6&amp;"-"&amp;$A357,Sheet1!$B$8:$N$1007,5,0)),"")</f>
        <v/>
      </c>
      <c r="F357" s="84" t="str">
        <f>IFERROR(IF(AND($P$6="Cycle"),VLOOKUP($P$6&amp;"-"&amp;$A357,Sheet1!$B$8:$N$1007,6,0),VLOOKUP($P$6&amp;"-"&amp;$A357,Sheet1!$B$8:$N$1007,6,0)),"")</f>
        <v/>
      </c>
      <c r="G357" s="84" t="str">
        <f>IFERROR(IF(AND($P$6="Cycle"),VLOOKUP($P$6&amp;"-"&amp;$A357,Sheet1!$B$8:$N$1007,7,0),VLOOKUP($P$6&amp;"-"&amp;$A357,Sheet1!$B$8:$N$1007,7,0)),"")</f>
        <v/>
      </c>
      <c r="H357" s="84" t="str">
        <f>IFERROR(IF(AND($P$6="Cycle"),VLOOKUP($P$6&amp;"-"&amp;$A357,Sheet1!$B$8:$N$1007,8,0),VLOOKUP($P$6&amp;"-"&amp;$A357,Sheet1!$B$8:$N$1007,8,0)),"")</f>
        <v/>
      </c>
      <c r="I357" s="85" t="str">
        <f>IFERROR(IF(AND($P$6="Cycle"),VLOOKUP($P$6&amp;"-"&amp;$A357,Sheet1!$B$8:$N$1007,9,0),VLOOKUP($P$6&amp;"-"&amp;$A357,Sheet1!$B$8:$N$1007,9,0)),"")</f>
        <v/>
      </c>
      <c r="J357" s="83" t="str">
        <f>IFERROR(IF(AND($P$6="Cycle"),VLOOKUP($P$6&amp;"-"&amp;$A357,Sheet1!$B$8:$N$1007,10,0),VLOOKUP($P$6&amp;"-"&amp;$A357,Sheet1!$B$8:$N$1007,10,0)),"")</f>
        <v/>
      </c>
      <c r="K357" s="83" t="str">
        <f>IFERROR(IF(AND($P$6="Cycle"),VLOOKUP($P$6&amp;"-"&amp;$A357,Sheet1!$B$8:$N$1007,11,0),VLOOKUP($P$6&amp;"-"&amp;$A357,Sheet1!$B$8:$N$1007,11,0)),"")</f>
        <v/>
      </c>
      <c r="L357" s="83" t="str">
        <f>IFERROR(IF(AND($P$6="Cycle"),VLOOKUP($P$6&amp;"-"&amp;$A357,Sheet1!$B$8:$N$1007,12,0),VLOOKUP($P$6&amp;"-"&amp;$A357,Sheet1!$B$8:$N$1007,12,0)),"")</f>
        <v/>
      </c>
      <c r="M357" s="83" t="str">
        <f>IFERROR(IF(AND($P$6="Cycle"),VLOOKUP($P$6&amp;"-"&amp;$A357,Sheet1!$B$8:$N$1007,13,0),VLOOKUP($P$6&amp;"-"&amp;$A357,Sheet1!$B$8:$N$1007,13,0)),"")</f>
        <v/>
      </c>
    </row>
    <row r="358" spans="1:13" ht="21" customHeight="1">
      <c r="A358" s="11">
        <v>351</v>
      </c>
      <c r="B358" s="83" t="str">
        <f t="shared" si="5"/>
        <v/>
      </c>
      <c r="C358" s="83" t="str">
        <f>IFERROR(IF(AND($P$6="Cycle"),VLOOKUP($P$6&amp;"-"&amp;$A358,Sheet1!$B$8:$N$1007,3,0),VLOOKUP($P$6&amp;"-"&amp;$A358,Sheet1!$B$8:$N$1007,3,0)),"")</f>
        <v/>
      </c>
      <c r="D358" s="83" t="str">
        <f>IFERROR(IF(AND($P$6="Cycle"),VLOOKUP($P$6&amp;"-"&amp;$A358,Sheet1!$B$8:$N$1007,4,0),VLOOKUP($P$6&amp;"-"&amp;$A358,Sheet1!$B$8:$N$1007,4,0)),"")</f>
        <v/>
      </c>
      <c r="E358" s="83" t="str">
        <f>IFERROR(IF(AND($P$6="Cycle"),VLOOKUP($P$6&amp;"-"&amp;$A358,Sheet1!$B$8:$N$1007,5,0),VLOOKUP($P$6&amp;"-"&amp;$A358,Sheet1!$B$8:$N$1007,5,0)),"")</f>
        <v/>
      </c>
      <c r="F358" s="84" t="str">
        <f>IFERROR(IF(AND($P$6="Cycle"),VLOOKUP($P$6&amp;"-"&amp;$A358,Sheet1!$B$8:$N$1007,6,0),VLOOKUP($P$6&amp;"-"&amp;$A358,Sheet1!$B$8:$N$1007,6,0)),"")</f>
        <v/>
      </c>
      <c r="G358" s="84" t="str">
        <f>IFERROR(IF(AND($P$6="Cycle"),VLOOKUP($P$6&amp;"-"&amp;$A358,Sheet1!$B$8:$N$1007,7,0),VLOOKUP($P$6&amp;"-"&amp;$A358,Sheet1!$B$8:$N$1007,7,0)),"")</f>
        <v/>
      </c>
      <c r="H358" s="84" t="str">
        <f>IFERROR(IF(AND($P$6="Cycle"),VLOOKUP($P$6&amp;"-"&amp;$A358,Sheet1!$B$8:$N$1007,8,0),VLOOKUP($P$6&amp;"-"&amp;$A358,Sheet1!$B$8:$N$1007,8,0)),"")</f>
        <v/>
      </c>
      <c r="I358" s="85" t="str">
        <f>IFERROR(IF(AND($P$6="Cycle"),VLOOKUP($P$6&amp;"-"&amp;$A358,Sheet1!$B$8:$N$1007,9,0),VLOOKUP($P$6&amp;"-"&amp;$A358,Sheet1!$B$8:$N$1007,9,0)),"")</f>
        <v/>
      </c>
      <c r="J358" s="83" t="str">
        <f>IFERROR(IF(AND($P$6="Cycle"),VLOOKUP($P$6&amp;"-"&amp;$A358,Sheet1!$B$8:$N$1007,10,0),VLOOKUP($P$6&amp;"-"&amp;$A358,Sheet1!$B$8:$N$1007,10,0)),"")</f>
        <v/>
      </c>
      <c r="K358" s="83" t="str">
        <f>IFERROR(IF(AND($P$6="Cycle"),VLOOKUP($P$6&amp;"-"&amp;$A358,Sheet1!$B$8:$N$1007,11,0),VLOOKUP($P$6&amp;"-"&amp;$A358,Sheet1!$B$8:$N$1007,11,0)),"")</f>
        <v/>
      </c>
      <c r="L358" s="83" t="str">
        <f>IFERROR(IF(AND($P$6="Cycle"),VLOOKUP($P$6&amp;"-"&amp;$A358,Sheet1!$B$8:$N$1007,12,0),VLOOKUP($P$6&amp;"-"&amp;$A358,Sheet1!$B$8:$N$1007,12,0)),"")</f>
        <v/>
      </c>
      <c r="M358" s="83" t="str">
        <f>IFERROR(IF(AND($P$6="Cycle"),VLOOKUP($P$6&amp;"-"&amp;$A358,Sheet1!$B$8:$N$1007,13,0),VLOOKUP($P$6&amp;"-"&amp;$A358,Sheet1!$B$8:$N$1007,13,0)),"")</f>
        <v/>
      </c>
    </row>
    <row r="359" spans="1:13" ht="21" customHeight="1">
      <c r="A359" s="11">
        <v>352</v>
      </c>
      <c r="B359" s="83" t="str">
        <f t="shared" si="5"/>
        <v/>
      </c>
      <c r="C359" s="83" t="str">
        <f>IFERROR(IF(AND($P$6="Cycle"),VLOOKUP($P$6&amp;"-"&amp;$A359,Sheet1!$B$8:$N$1007,3,0),VLOOKUP($P$6&amp;"-"&amp;$A359,Sheet1!$B$8:$N$1007,3,0)),"")</f>
        <v/>
      </c>
      <c r="D359" s="83" t="str">
        <f>IFERROR(IF(AND($P$6="Cycle"),VLOOKUP($P$6&amp;"-"&amp;$A359,Sheet1!$B$8:$N$1007,4,0),VLOOKUP($P$6&amp;"-"&amp;$A359,Sheet1!$B$8:$N$1007,4,0)),"")</f>
        <v/>
      </c>
      <c r="E359" s="83" t="str">
        <f>IFERROR(IF(AND($P$6="Cycle"),VLOOKUP($P$6&amp;"-"&amp;$A359,Sheet1!$B$8:$N$1007,5,0),VLOOKUP($P$6&amp;"-"&amp;$A359,Sheet1!$B$8:$N$1007,5,0)),"")</f>
        <v/>
      </c>
      <c r="F359" s="84" t="str">
        <f>IFERROR(IF(AND($P$6="Cycle"),VLOOKUP($P$6&amp;"-"&amp;$A359,Sheet1!$B$8:$N$1007,6,0),VLOOKUP($P$6&amp;"-"&amp;$A359,Sheet1!$B$8:$N$1007,6,0)),"")</f>
        <v/>
      </c>
      <c r="G359" s="84" t="str">
        <f>IFERROR(IF(AND($P$6="Cycle"),VLOOKUP($P$6&amp;"-"&amp;$A359,Sheet1!$B$8:$N$1007,7,0),VLOOKUP($P$6&amp;"-"&amp;$A359,Sheet1!$B$8:$N$1007,7,0)),"")</f>
        <v/>
      </c>
      <c r="H359" s="84" t="str">
        <f>IFERROR(IF(AND($P$6="Cycle"),VLOOKUP($P$6&amp;"-"&amp;$A359,Sheet1!$B$8:$N$1007,8,0),VLOOKUP($P$6&amp;"-"&amp;$A359,Sheet1!$B$8:$N$1007,8,0)),"")</f>
        <v/>
      </c>
      <c r="I359" s="85" t="str">
        <f>IFERROR(IF(AND($P$6="Cycle"),VLOOKUP($P$6&amp;"-"&amp;$A359,Sheet1!$B$8:$N$1007,9,0),VLOOKUP($P$6&amp;"-"&amp;$A359,Sheet1!$B$8:$N$1007,9,0)),"")</f>
        <v/>
      </c>
      <c r="J359" s="83" t="str">
        <f>IFERROR(IF(AND($P$6="Cycle"),VLOOKUP($P$6&amp;"-"&amp;$A359,Sheet1!$B$8:$N$1007,10,0),VLOOKUP($P$6&amp;"-"&amp;$A359,Sheet1!$B$8:$N$1007,10,0)),"")</f>
        <v/>
      </c>
      <c r="K359" s="83" t="str">
        <f>IFERROR(IF(AND($P$6="Cycle"),VLOOKUP($P$6&amp;"-"&amp;$A359,Sheet1!$B$8:$N$1007,11,0),VLOOKUP($P$6&amp;"-"&amp;$A359,Sheet1!$B$8:$N$1007,11,0)),"")</f>
        <v/>
      </c>
      <c r="L359" s="83" t="str">
        <f>IFERROR(IF(AND($P$6="Cycle"),VLOOKUP($P$6&amp;"-"&amp;$A359,Sheet1!$B$8:$N$1007,12,0),VLOOKUP($P$6&amp;"-"&amp;$A359,Sheet1!$B$8:$N$1007,12,0)),"")</f>
        <v/>
      </c>
      <c r="M359" s="83" t="str">
        <f>IFERROR(IF(AND($P$6="Cycle"),VLOOKUP($P$6&amp;"-"&amp;$A359,Sheet1!$B$8:$N$1007,13,0),VLOOKUP($P$6&amp;"-"&amp;$A359,Sheet1!$B$8:$N$1007,13,0)),"")</f>
        <v/>
      </c>
    </row>
    <row r="360" spans="1:13" ht="21" customHeight="1">
      <c r="A360" s="11">
        <v>353</v>
      </c>
      <c r="B360" s="83" t="str">
        <f t="shared" si="5"/>
        <v/>
      </c>
      <c r="C360" s="83" t="str">
        <f>IFERROR(IF(AND($P$6="Cycle"),VLOOKUP($P$6&amp;"-"&amp;$A360,Sheet1!$B$8:$N$1007,3,0),VLOOKUP($P$6&amp;"-"&amp;$A360,Sheet1!$B$8:$N$1007,3,0)),"")</f>
        <v/>
      </c>
      <c r="D360" s="83" t="str">
        <f>IFERROR(IF(AND($P$6="Cycle"),VLOOKUP($P$6&amp;"-"&amp;$A360,Sheet1!$B$8:$N$1007,4,0),VLOOKUP($P$6&amp;"-"&amp;$A360,Sheet1!$B$8:$N$1007,4,0)),"")</f>
        <v/>
      </c>
      <c r="E360" s="83" t="str">
        <f>IFERROR(IF(AND($P$6="Cycle"),VLOOKUP($P$6&amp;"-"&amp;$A360,Sheet1!$B$8:$N$1007,5,0),VLOOKUP($P$6&amp;"-"&amp;$A360,Sheet1!$B$8:$N$1007,5,0)),"")</f>
        <v/>
      </c>
      <c r="F360" s="84" t="str">
        <f>IFERROR(IF(AND($P$6="Cycle"),VLOOKUP($P$6&amp;"-"&amp;$A360,Sheet1!$B$8:$N$1007,6,0),VLOOKUP($P$6&amp;"-"&amp;$A360,Sheet1!$B$8:$N$1007,6,0)),"")</f>
        <v/>
      </c>
      <c r="G360" s="84" t="str">
        <f>IFERROR(IF(AND($P$6="Cycle"),VLOOKUP($P$6&amp;"-"&amp;$A360,Sheet1!$B$8:$N$1007,7,0),VLOOKUP($P$6&amp;"-"&amp;$A360,Sheet1!$B$8:$N$1007,7,0)),"")</f>
        <v/>
      </c>
      <c r="H360" s="84" t="str">
        <f>IFERROR(IF(AND($P$6="Cycle"),VLOOKUP($P$6&amp;"-"&amp;$A360,Sheet1!$B$8:$N$1007,8,0),VLOOKUP($P$6&amp;"-"&amp;$A360,Sheet1!$B$8:$N$1007,8,0)),"")</f>
        <v/>
      </c>
      <c r="I360" s="85" t="str">
        <f>IFERROR(IF(AND($P$6="Cycle"),VLOOKUP($P$6&amp;"-"&amp;$A360,Sheet1!$B$8:$N$1007,9,0),VLOOKUP($P$6&amp;"-"&amp;$A360,Sheet1!$B$8:$N$1007,9,0)),"")</f>
        <v/>
      </c>
      <c r="J360" s="83" t="str">
        <f>IFERROR(IF(AND($P$6="Cycle"),VLOOKUP($P$6&amp;"-"&amp;$A360,Sheet1!$B$8:$N$1007,10,0),VLOOKUP($P$6&amp;"-"&amp;$A360,Sheet1!$B$8:$N$1007,10,0)),"")</f>
        <v/>
      </c>
      <c r="K360" s="83" t="str">
        <f>IFERROR(IF(AND($P$6="Cycle"),VLOOKUP($P$6&amp;"-"&amp;$A360,Sheet1!$B$8:$N$1007,11,0),VLOOKUP($P$6&amp;"-"&amp;$A360,Sheet1!$B$8:$N$1007,11,0)),"")</f>
        <v/>
      </c>
      <c r="L360" s="83" t="str">
        <f>IFERROR(IF(AND($P$6="Cycle"),VLOOKUP($P$6&amp;"-"&amp;$A360,Sheet1!$B$8:$N$1007,12,0),VLOOKUP($P$6&amp;"-"&amp;$A360,Sheet1!$B$8:$N$1007,12,0)),"")</f>
        <v/>
      </c>
      <c r="M360" s="83" t="str">
        <f>IFERROR(IF(AND($P$6="Cycle"),VLOOKUP($P$6&amp;"-"&amp;$A360,Sheet1!$B$8:$N$1007,13,0),VLOOKUP($P$6&amp;"-"&amp;$A360,Sheet1!$B$8:$N$1007,13,0)),"")</f>
        <v/>
      </c>
    </row>
    <row r="361" spans="1:13" ht="21" customHeight="1">
      <c r="A361" s="11">
        <v>354</v>
      </c>
      <c r="B361" s="83" t="str">
        <f t="shared" si="5"/>
        <v/>
      </c>
      <c r="C361" s="83" t="str">
        <f>IFERROR(IF(AND($P$6="Cycle"),VLOOKUP($P$6&amp;"-"&amp;$A361,Sheet1!$B$8:$N$1007,3,0),VLOOKUP($P$6&amp;"-"&amp;$A361,Sheet1!$B$8:$N$1007,3,0)),"")</f>
        <v/>
      </c>
      <c r="D361" s="83" t="str">
        <f>IFERROR(IF(AND($P$6="Cycle"),VLOOKUP($P$6&amp;"-"&amp;$A361,Sheet1!$B$8:$N$1007,4,0),VLOOKUP($P$6&amp;"-"&amp;$A361,Sheet1!$B$8:$N$1007,4,0)),"")</f>
        <v/>
      </c>
      <c r="E361" s="83" t="str">
        <f>IFERROR(IF(AND($P$6="Cycle"),VLOOKUP($P$6&amp;"-"&amp;$A361,Sheet1!$B$8:$N$1007,5,0),VLOOKUP($P$6&amp;"-"&amp;$A361,Sheet1!$B$8:$N$1007,5,0)),"")</f>
        <v/>
      </c>
      <c r="F361" s="84" t="str">
        <f>IFERROR(IF(AND($P$6="Cycle"),VLOOKUP($P$6&amp;"-"&amp;$A361,Sheet1!$B$8:$N$1007,6,0),VLOOKUP($P$6&amp;"-"&amp;$A361,Sheet1!$B$8:$N$1007,6,0)),"")</f>
        <v/>
      </c>
      <c r="G361" s="84" t="str">
        <f>IFERROR(IF(AND($P$6="Cycle"),VLOOKUP($P$6&amp;"-"&amp;$A361,Sheet1!$B$8:$N$1007,7,0),VLOOKUP($P$6&amp;"-"&amp;$A361,Sheet1!$B$8:$N$1007,7,0)),"")</f>
        <v/>
      </c>
      <c r="H361" s="84" t="str">
        <f>IFERROR(IF(AND($P$6="Cycle"),VLOOKUP($P$6&amp;"-"&amp;$A361,Sheet1!$B$8:$N$1007,8,0),VLOOKUP($P$6&amp;"-"&amp;$A361,Sheet1!$B$8:$N$1007,8,0)),"")</f>
        <v/>
      </c>
      <c r="I361" s="85" t="str">
        <f>IFERROR(IF(AND($P$6="Cycle"),VLOOKUP($P$6&amp;"-"&amp;$A361,Sheet1!$B$8:$N$1007,9,0),VLOOKUP($P$6&amp;"-"&amp;$A361,Sheet1!$B$8:$N$1007,9,0)),"")</f>
        <v/>
      </c>
      <c r="J361" s="83" t="str">
        <f>IFERROR(IF(AND($P$6="Cycle"),VLOOKUP($P$6&amp;"-"&amp;$A361,Sheet1!$B$8:$N$1007,10,0),VLOOKUP($P$6&amp;"-"&amp;$A361,Sheet1!$B$8:$N$1007,10,0)),"")</f>
        <v/>
      </c>
      <c r="K361" s="83" t="str">
        <f>IFERROR(IF(AND($P$6="Cycle"),VLOOKUP($P$6&amp;"-"&amp;$A361,Sheet1!$B$8:$N$1007,11,0),VLOOKUP($P$6&amp;"-"&amp;$A361,Sheet1!$B$8:$N$1007,11,0)),"")</f>
        <v/>
      </c>
      <c r="L361" s="83" t="str">
        <f>IFERROR(IF(AND($P$6="Cycle"),VLOOKUP($P$6&amp;"-"&amp;$A361,Sheet1!$B$8:$N$1007,12,0),VLOOKUP($P$6&amp;"-"&amp;$A361,Sheet1!$B$8:$N$1007,12,0)),"")</f>
        <v/>
      </c>
      <c r="M361" s="83" t="str">
        <f>IFERROR(IF(AND($P$6="Cycle"),VLOOKUP($P$6&amp;"-"&amp;$A361,Sheet1!$B$8:$N$1007,13,0),VLOOKUP($P$6&amp;"-"&amp;$A361,Sheet1!$B$8:$N$1007,13,0)),"")</f>
        <v/>
      </c>
    </row>
    <row r="362" spans="1:13" ht="21" customHeight="1">
      <c r="A362" s="11">
        <v>355</v>
      </c>
      <c r="B362" s="83" t="str">
        <f t="shared" si="5"/>
        <v/>
      </c>
      <c r="C362" s="83" t="str">
        <f>IFERROR(IF(AND($P$6="Cycle"),VLOOKUP($P$6&amp;"-"&amp;$A362,Sheet1!$B$8:$N$1007,3,0),VLOOKUP($P$6&amp;"-"&amp;$A362,Sheet1!$B$8:$N$1007,3,0)),"")</f>
        <v/>
      </c>
      <c r="D362" s="83" t="str">
        <f>IFERROR(IF(AND($P$6="Cycle"),VLOOKUP($P$6&amp;"-"&amp;$A362,Sheet1!$B$8:$N$1007,4,0),VLOOKUP($P$6&amp;"-"&amp;$A362,Sheet1!$B$8:$N$1007,4,0)),"")</f>
        <v/>
      </c>
      <c r="E362" s="83" t="str">
        <f>IFERROR(IF(AND($P$6="Cycle"),VLOOKUP($P$6&amp;"-"&amp;$A362,Sheet1!$B$8:$N$1007,5,0),VLOOKUP($P$6&amp;"-"&amp;$A362,Sheet1!$B$8:$N$1007,5,0)),"")</f>
        <v/>
      </c>
      <c r="F362" s="84" t="str">
        <f>IFERROR(IF(AND($P$6="Cycle"),VLOOKUP($P$6&amp;"-"&amp;$A362,Sheet1!$B$8:$N$1007,6,0),VLOOKUP($P$6&amp;"-"&amp;$A362,Sheet1!$B$8:$N$1007,6,0)),"")</f>
        <v/>
      </c>
      <c r="G362" s="84" t="str">
        <f>IFERROR(IF(AND($P$6="Cycle"),VLOOKUP($P$6&amp;"-"&amp;$A362,Sheet1!$B$8:$N$1007,7,0),VLOOKUP($P$6&amp;"-"&amp;$A362,Sheet1!$B$8:$N$1007,7,0)),"")</f>
        <v/>
      </c>
      <c r="H362" s="84" t="str">
        <f>IFERROR(IF(AND($P$6="Cycle"),VLOOKUP($P$6&amp;"-"&amp;$A362,Sheet1!$B$8:$N$1007,8,0),VLOOKUP($P$6&amp;"-"&amp;$A362,Sheet1!$B$8:$N$1007,8,0)),"")</f>
        <v/>
      </c>
      <c r="I362" s="85" t="str">
        <f>IFERROR(IF(AND($P$6="Cycle"),VLOOKUP($P$6&amp;"-"&amp;$A362,Sheet1!$B$8:$N$1007,9,0),VLOOKUP($P$6&amp;"-"&amp;$A362,Sheet1!$B$8:$N$1007,9,0)),"")</f>
        <v/>
      </c>
      <c r="J362" s="83" t="str">
        <f>IFERROR(IF(AND($P$6="Cycle"),VLOOKUP($P$6&amp;"-"&amp;$A362,Sheet1!$B$8:$N$1007,10,0),VLOOKUP($P$6&amp;"-"&amp;$A362,Sheet1!$B$8:$N$1007,10,0)),"")</f>
        <v/>
      </c>
      <c r="K362" s="83" t="str">
        <f>IFERROR(IF(AND($P$6="Cycle"),VLOOKUP($P$6&amp;"-"&amp;$A362,Sheet1!$B$8:$N$1007,11,0),VLOOKUP($P$6&amp;"-"&amp;$A362,Sheet1!$B$8:$N$1007,11,0)),"")</f>
        <v/>
      </c>
      <c r="L362" s="83" t="str">
        <f>IFERROR(IF(AND($P$6="Cycle"),VLOOKUP($P$6&amp;"-"&amp;$A362,Sheet1!$B$8:$N$1007,12,0),VLOOKUP($P$6&amp;"-"&amp;$A362,Sheet1!$B$8:$N$1007,12,0)),"")</f>
        <v/>
      </c>
      <c r="M362" s="83" t="str">
        <f>IFERROR(IF(AND($P$6="Cycle"),VLOOKUP($P$6&amp;"-"&amp;$A362,Sheet1!$B$8:$N$1007,13,0),VLOOKUP($P$6&amp;"-"&amp;$A362,Sheet1!$B$8:$N$1007,13,0)),"")</f>
        <v/>
      </c>
    </row>
    <row r="363" spans="1:13" ht="21" customHeight="1">
      <c r="A363" s="11">
        <v>356</v>
      </c>
      <c r="B363" s="83" t="str">
        <f t="shared" si="5"/>
        <v/>
      </c>
      <c r="C363" s="83" t="str">
        <f>IFERROR(IF(AND($P$6="Cycle"),VLOOKUP($P$6&amp;"-"&amp;$A363,Sheet1!$B$8:$N$1007,3,0),VLOOKUP($P$6&amp;"-"&amp;$A363,Sheet1!$B$8:$N$1007,3,0)),"")</f>
        <v/>
      </c>
      <c r="D363" s="83" t="str">
        <f>IFERROR(IF(AND($P$6="Cycle"),VLOOKUP($P$6&amp;"-"&amp;$A363,Sheet1!$B$8:$N$1007,4,0),VLOOKUP($P$6&amp;"-"&amp;$A363,Sheet1!$B$8:$N$1007,4,0)),"")</f>
        <v/>
      </c>
      <c r="E363" s="83" t="str">
        <f>IFERROR(IF(AND($P$6="Cycle"),VLOOKUP($P$6&amp;"-"&amp;$A363,Sheet1!$B$8:$N$1007,5,0),VLOOKUP($P$6&amp;"-"&amp;$A363,Sheet1!$B$8:$N$1007,5,0)),"")</f>
        <v/>
      </c>
      <c r="F363" s="84" t="str">
        <f>IFERROR(IF(AND($P$6="Cycle"),VLOOKUP($P$6&amp;"-"&amp;$A363,Sheet1!$B$8:$N$1007,6,0),VLOOKUP($P$6&amp;"-"&amp;$A363,Sheet1!$B$8:$N$1007,6,0)),"")</f>
        <v/>
      </c>
      <c r="G363" s="84" t="str">
        <f>IFERROR(IF(AND($P$6="Cycle"),VLOOKUP($P$6&amp;"-"&amp;$A363,Sheet1!$B$8:$N$1007,7,0),VLOOKUP($P$6&amp;"-"&amp;$A363,Sheet1!$B$8:$N$1007,7,0)),"")</f>
        <v/>
      </c>
      <c r="H363" s="84" t="str">
        <f>IFERROR(IF(AND($P$6="Cycle"),VLOOKUP($P$6&amp;"-"&amp;$A363,Sheet1!$B$8:$N$1007,8,0),VLOOKUP($P$6&amp;"-"&amp;$A363,Sheet1!$B$8:$N$1007,8,0)),"")</f>
        <v/>
      </c>
      <c r="I363" s="85" t="str">
        <f>IFERROR(IF(AND($P$6="Cycle"),VLOOKUP($P$6&amp;"-"&amp;$A363,Sheet1!$B$8:$N$1007,9,0),VLOOKUP($P$6&amp;"-"&amp;$A363,Sheet1!$B$8:$N$1007,9,0)),"")</f>
        <v/>
      </c>
      <c r="J363" s="83" t="str">
        <f>IFERROR(IF(AND($P$6="Cycle"),VLOOKUP($P$6&amp;"-"&amp;$A363,Sheet1!$B$8:$N$1007,10,0),VLOOKUP($P$6&amp;"-"&amp;$A363,Sheet1!$B$8:$N$1007,10,0)),"")</f>
        <v/>
      </c>
      <c r="K363" s="83" t="str">
        <f>IFERROR(IF(AND($P$6="Cycle"),VLOOKUP($P$6&amp;"-"&amp;$A363,Sheet1!$B$8:$N$1007,11,0),VLOOKUP($P$6&amp;"-"&amp;$A363,Sheet1!$B$8:$N$1007,11,0)),"")</f>
        <v/>
      </c>
      <c r="L363" s="83" t="str">
        <f>IFERROR(IF(AND($P$6="Cycle"),VLOOKUP($P$6&amp;"-"&amp;$A363,Sheet1!$B$8:$N$1007,12,0),VLOOKUP($P$6&amp;"-"&amp;$A363,Sheet1!$B$8:$N$1007,12,0)),"")</f>
        <v/>
      </c>
      <c r="M363" s="83" t="str">
        <f>IFERROR(IF(AND($P$6="Cycle"),VLOOKUP($P$6&amp;"-"&amp;$A363,Sheet1!$B$8:$N$1007,13,0),VLOOKUP($P$6&amp;"-"&amp;$A363,Sheet1!$B$8:$N$1007,13,0)),"")</f>
        <v/>
      </c>
    </row>
    <row r="364" spans="1:13" ht="21" customHeight="1">
      <c r="A364" s="11">
        <v>357</v>
      </c>
      <c r="B364" s="83" t="str">
        <f t="shared" si="5"/>
        <v/>
      </c>
      <c r="C364" s="83" t="str">
        <f>IFERROR(IF(AND($P$6="Cycle"),VLOOKUP($P$6&amp;"-"&amp;$A364,Sheet1!$B$8:$N$1007,3,0),VLOOKUP($P$6&amp;"-"&amp;$A364,Sheet1!$B$8:$N$1007,3,0)),"")</f>
        <v/>
      </c>
      <c r="D364" s="83" t="str">
        <f>IFERROR(IF(AND($P$6="Cycle"),VLOOKUP($P$6&amp;"-"&amp;$A364,Sheet1!$B$8:$N$1007,4,0),VLOOKUP($P$6&amp;"-"&amp;$A364,Sheet1!$B$8:$N$1007,4,0)),"")</f>
        <v/>
      </c>
      <c r="E364" s="83" t="str">
        <f>IFERROR(IF(AND($P$6="Cycle"),VLOOKUP($P$6&amp;"-"&amp;$A364,Sheet1!$B$8:$N$1007,5,0),VLOOKUP($P$6&amp;"-"&amp;$A364,Sheet1!$B$8:$N$1007,5,0)),"")</f>
        <v/>
      </c>
      <c r="F364" s="84" t="str">
        <f>IFERROR(IF(AND($P$6="Cycle"),VLOOKUP($P$6&amp;"-"&amp;$A364,Sheet1!$B$8:$N$1007,6,0),VLOOKUP($P$6&amp;"-"&amp;$A364,Sheet1!$B$8:$N$1007,6,0)),"")</f>
        <v/>
      </c>
      <c r="G364" s="84" t="str">
        <f>IFERROR(IF(AND($P$6="Cycle"),VLOOKUP($P$6&amp;"-"&amp;$A364,Sheet1!$B$8:$N$1007,7,0),VLOOKUP($P$6&amp;"-"&amp;$A364,Sheet1!$B$8:$N$1007,7,0)),"")</f>
        <v/>
      </c>
      <c r="H364" s="84" t="str">
        <f>IFERROR(IF(AND($P$6="Cycle"),VLOOKUP($P$6&amp;"-"&amp;$A364,Sheet1!$B$8:$N$1007,8,0),VLOOKUP($P$6&amp;"-"&amp;$A364,Sheet1!$B$8:$N$1007,8,0)),"")</f>
        <v/>
      </c>
      <c r="I364" s="85" t="str">
        <f>IFERROR(IF(AND($P$6="Cycle"),VLOOKUP($P$6&amp;"-"&amp;$A364,Sheet1!$B$8:$N$1007,9,0),VLOOKUP($P$6&amp;"-"&amp;$A364,Sheet1!$B$8:$N$1007,9,0)),"")</f>
        <v/>
      </c>
      <c r="J364" s="83" t="str">
        <f>IFERROR(IF(AND($P$6="Cycle"),VLOOKUP($P$6&amp;"-"&amp;$A364,Sheet1!$B$8:$N$1007,10,0),VLOOKUP($P$6&amp;"-"&amp;$A364,Sheet1!$B$8:$N$1007,10,0)),"")</f>
        <v/>
      </c>
      <c r="K364" s="83" t="str">
        <f>IFERROR(IF(AND($P$6="Cycle"),VLOOKUP($P$6&amp;"-"&amp;$A364,Sheet1!$B$8:$N$1007,11,0),VLOOKUP($P$6&amp;"-"&amp;$A364,Sheet1!$B$8:$N$1007,11,0)),"")</f>
        <v/>
      </c>
      <c r="L364" s="83" t="str">
        <f>IFERROR(IF(AND($P$6="Cycle"),VLOOKUP($P$6&amp;"-"&amp;$A364,Sheet1!$B$8:$N$1007,12,0),VLOOKUP($P$6&amp;"-"&amp;$A364,Sheet1!$B$8:$N$1007,12,0)),"")</f>
        <v/>
      </c>
      <c r="M364" s="83" t="str">
        <f>IFERROR(IF(AND($P$6="Cycle"),VLOOKUP($P$6&amp;"-"&amp;$A364,Sheet1!$B$8:$N$1007,13,0),VLOOKUP($P$6&amp;"-"&amp;$A364,Sheet1!$B$8:$N$1007,13,0)),"")</f>
        <v/>
      </c>
    </row>
    <row r="365" spans="1:13" ht="21" customHeight="1">
      <c r="A365" s="11">
        <v>358</v>
      </c>
      <c r="B365" s="83" t="str">
        <f t="shared" ref="B365:B428" si="6">IFERROR(IF(AND(G365="",I365="",F365="",J365=""),"",B364+1),"")</f>
        <v/>
      </c>
      <c r="C365" s="83" t="str">
        <f>IFERROR(IF(AND($P$6="Cycle"),VLOOKUP($P$6&amp;"-"&amp;$A365,Sheet1!$B$8:$N$1007,3,0),VLOOKUP($P$6&amp;"-"&amp;$A365,Sheet1!$B$8:$N$1007,3,0)),"")</f>
        <v/>
      </c>
      <c r="D365" s="83" t="str">
        <f>IFERROR(IF(AND($P$6="Cycle"),VLOOKUP($P$6&amp;"-"&amp;$A365,Sheet1!$B$8:$N$1007,4,0),VLOOKUP($P$6&amp;"-"&amp;$A365,Sheet1!$B$8:$N$1007,4,0)),"")</f>
        <v/>
      </c>
      <c r="E365" s="83" t="str">
        <f>IFERROR(IF(AND($P$6="Cycle"),VLOOKUP($P$6&amp;"-"&amp;$A365,Sheet1!$B$8:$N$1007,5,0),VLOOKUP($P$6&amp;"-"&amp;$A365,Sheet1!$B$8:$N$1007,5,0)),"")</f>
        <v/>
      </c>
      <c r="F365" s="84" t="str">
        <f>IFERROR(IF(AND($P$6="Cycle"),VLOOKUP($P$6&amp;"-"&amp;$A365,Sheet1!$B$8:$N$1007,6,0),VLOOKUP($P$6&amp;"-"&amp;$A365,Sheet1!$B$8:$N$1007,6,0)),"")</f>
        <v/>
      </c>
      <c r="G365" s="84" t="str">
        <f>IFERROR(IF(AND($P$6="Cycle"),VLOOKUP($P$6&amp;"-"&amp;$A365,Sheet1!$B$8:$N$1007,7,0),VLOOKUP($P$6&amp;"-"&amp;$A365,Sheet1!$B$8:$N$1007,7,0)),"")</f>
        <v/>
      </c>
      <c r="H365" s="84" t="str">
        <f>IFERROR(IF(AND($P$6="Cycle"),VLOOKUP($P$6&amp;"-"&amp;$A365,Sheet1!$B$8:$N$1007,8,0),VLOOKUP($P$6&amp;"-"&amp;$A365,Sheet1!$B$8:$N$1007,8,0)),"")</f>
        <v/>
      </c>
      <c r="I365" s="85" t="str">
        <f>IFERROR(IF(AND($P$6="Cycle"),VLOOKUP($P$6&amp;"-"&amp;$A365,Sheet1!$B$8:$N$1007,9,0),VLOOKUP($P$6&amp;"-"&amp;$A365,Sheet1!$B$8:$N$1007,9,0)),"")</f>
        <v/>
      </c>
      <c r="J365" s="83" t="str">
        <f>IFERROR(IF(AND($P$6="Cycle"),VLOOKUP($P$6&amp;"-"&amp;$A365,Sheet1!$B$8:$N$1007,10,0),VLOOKUP($P$6&amp;"-"&amp;$A365,Sheet1!$B$8:$N$1007,10,0)),"")</f>
        <v/>
      </c>
      <c r="K365" s="83" t="str">
        <f>IFERROR(IF(AND($P$6="Cycle"),VLOOKUP($P$6&amp;"-"&amp;$A365,Sheet1!$B$8:$N$1007,11,0),VLOOKUP($P$6&amp;"-"&amp;$A365,Sheet1!$B$8:$N$1007,11,0)),"")</f>
        <v/>
      </c>
      <c r="L365" s="83" t="str">
        <f>IFERROR(IF(AND($P$6="Cycle"),VLOOKUP($P$6&amp;"-"&amp;$A365,Sheet1!$B$8:$N$1007,12,0),VLOOKUP($P$6&amp;"-"&amp;$A365,Sheet1!$B$8:$N$1007,12,0)),"")</f>
        <v/>
      </c>
      <c r="M365" s="83" t="str">
        <f>IFERROR(IF(AND($P$6="Cycle"),VLOOKUP($P$6&amp;"-"&amp;$A365,Sheet1!$B$8:$N$1007,13,0),VLOOKUP($P$6&amp;"-"&amp;$A365,Sheet1!$B$8:$N$1007,13,0)),"")</f>
        <v/>
      </c>
    </row>
    <row r="366" spans="1:13" ht="21" customHeight="1">
      <c r="A366" s="11">
        <v>359</v>
      </c>
      <c r="B366" s="83" t="str">
        <f t="shared" si="6"/>
        <v/>
      </c>
      <c r="C366" s="83" t="str">
        <f>IFERROR(IF(AND($P$6="Cycle"),VLOOKUP($P$6&amp;"-"&amp;$A366,Sheet1!$B$8:$N$1007,3,0),VLOOKUP($P$6&amp;"-"&amp;$A366,Sheet1!$B$8:$N$1007,3,0)),"")</f>
        <v/>
      </c>
      <c r="D366" s="83" t="str">
        <f>IFERROR(IF(AND($P$6="Cycle"),VLOOKUP($P$6&amp;"-"&amp;$A366,Sheet1!$B$8:$N$1007,4,0),VLOOKUP($P$6&amp;"-"&amp;$A366,Sheet1!$B$8:$N$1007,4,0)),"")</f>
        <v/>
      </c>
      <c r="E366" s="83" t="str">
        <f>IFERROR(IF(AND($P$6="Cycle"),VLOOKUP($P$6&amp;"-"&amp;$A366,Sheet1!$B$8:$N$1007,5,0),VLOOKUP($P$6&amp;"-"&amp;$A366,Sheet1!$B$8:$N$1007,5,0)),"")</f>
        <v/>
      </c>
      <c r="F366" s="84" t="str">
        <f>IFERROR(IF(AND($P$6="Cycle"),VLOOKUP($P$6&amp;"-"&amp;$A366,Sheet1!$B$8:$N$1007,6,0),VLOOKUP($P$6&amp;"-"&amp;$A366,Sheet1!$B$8:$N$1007,6,0)),"")</f>
        <v/>
      </c>
      <c r="G366" s="84" t="str">
        <f>IFERROR(IF(AND($P$6="Cycle"),VLOOKUP($P$6&amp;"-"&amp;$A366,Sheet1!$B$8:$N$1007,7,0),VLOOKUP($P$6&amp;"-"&amp;$A366,Sheet1!$B$8:$N$1007,7,0)),"")</f>
        <v/>
      </c>
      <c r="H366" s="84" t="str">
        <f>IFERROR(IF(AND($P$6="Cycle"),VLOOKUP($P$6&amp;"-"&amp;$A366,Sheet1!$B$8:$N$1007,8,0),VLOOKUP($P$6&amp;"-"&amp;$A366,Sheet1!$B$8:$N$1007,8,0)),"")</f>
        <v/>
      </c>
      <c r="I366" s="85" t="str">
        <f>IFERROR(IF(AND($P$6="Cycle"),VLOOKUP($P$6&amp;"-"&amp;$A366,Sheet1!$B$8:$N$1007,9,0),VLOOKUP($P$6&amp;"-"&amp;$A366,Sheet1!$B$8:$N$1007,9,0)),"")</f>
        <v/>
      </c>
      <c r="J366" s="83" t="str">
        <f>IFERROR(IF(AND($P$6="Cycle"),VLOOKUP($P$6&amp;"-"&amp;$A366,Sheet1!$B$8:$N$1007,10,0),VLOOKUP($P$6&amp;"-"&amp;$A366,Sheet1!$B$8:$N$1007,10,0)),"")</f>
        <v/>
      </c>
      <c r="K366" s="83" t="str">
        <f>IFERROR(IF(AND($P$6="Cycle"),VLOOKUP($P$6&amp;"-"&amp;$A366,Sheet1!$B$8:$N$1007,11,0),VLOOKUP($P$6&amp;"-"&amp;$A366,Sheet1!$B$8:$N$1007,11,0)),"")</f>
        <v/>
      </c>
      <c r="L366" s="83" t="str">
        <f>IFERROR(IF(AND($P$6="Cycle"),VLOOKUP($P$6&amp;"-"&amp;$A366,Sheet1!$B$8:$N$1007,12,0),VLOOKUP($P$6&amp;"-"&amp;$A366,Sheet1!$B$8:$N$1007,12,0)),"")</f>
        <v/>
      </c>
      <c r="M366" s="83" t="str">
        <f>IFERROR(IF(AND($P$6="Cycle"),VLOOKUP($P$6&amp;"-"&amp;$A366,Sheet1!$B$8:$N$1007,13,0),VLOOKUP($P$6&amp;"-"&amp;$A366,Sheet1!$B$8:$N$1007,13,0)),"")</f>
        <v/>
      </c>
    </row>
    <row r="367" spans="1:13" ht="21" customHeight="1">
      <c r="A367" s="11">
        <v>360</v>
      </c>
      <c r="B367" s="83" t="str">
        <f t="shared" si="6"/>
        <v/>
      </c>
      <c r="C367" s="83" t="str">
        <f>IFERROR(IF(AND($P$6="Cycle"),VLOOKUP($P$6&amp;"-"&amp;$A367,Sheet1!$B$8:$N$1007,3,0),VLOOKUP($P$6&amp;"-"&amp;$A367,Sheet1!$B$8:$N$1007,3,0)),"")</f>
        <v/>
      </c>
      <c r="D367" s="83" t="str">
        <f>IFERROR(IF(AND($P$6="Cycle"),VLOOKUP($P$6&amp;"-"&amp;$A367,Sheet1!$B$8:$N$1007,4,0),VLOOKUP($P$6&amp;"-"&amp;$A367,Sheet1!$B$8:$N$1007,4,0)),"")</f>
        <v/>
      </c>
      <c r="E367" s="83" t="str">
        <f>IFERROR(IF(AND($P$6="Cycle"),VLOOKUP($P$6&amp;"-"&amp;$A367,Sheet1!$B$8:$N$1007,5,0),VLOOKUP($P$6&amp;"-"&amp;$A367,Sheet1!$B$8:$N$1007,5,0)),"")</f>
        <v/>
      </c>
      <c r="F367" s="84" t="str">
        <f>IFERROR(IF(AND($P$6="Cycle"),VLOOKUP($P$6&amp;"-"&amp;$A367,Sheet1!$B$8:$N$1007,6,0),VLOOKUP($P$6&amp;"-"&amp;$A367,Sheet1!$B$8:$N$1007,6,0)),"")</f>
        <v/>
      </c>
      <c r="G367" s="84" t="str">
        <f>IFERROR(IF(AND($P$6="Cycle"),VLOOKUP($P$6&amp;"-"&amp;$A367,Sheet1!$B$8:$N$1007,7,0),VLOOKUP($P$6&amp;"-"&amp;$A367,Sheet1!$B$8:$N$1007,7,0)),"")</f>
        <v/>
      </c>
      <c r="H367" s="84" t="str">
        <f>IFERROR(IF(AND($P$6="Cycle"),VLOOKUP($P$6&amp;"-"&amp;$A367,Sheet1!$B$8:$N$1007,8,0),VLOOKUP($P$6&amp;"-"&amp;$A367,Sheet1!$B$8:$N$1007,8,0)),"")</f>
        <v/>
      </c>
      <c r="I367" s="85" t="str">
        <f>IFERROR(IF(AND($P$6="Cycle"),VLOOKUP($P$6&amp;"-"&amp;$A367,Sheet1!$B$8:$N$1007,9,0),VLOOKUP($P$6&amp;"-"&amp;$A367,Sheet1!$B$8:$N$1007,9,0)),"")</f>
        <v/>
      </c>
      <c r="J367" s="83" t="str">
        <f>IFERROR(IF(AND($P$6="Cycle"),VLOOKUP($P$6&amp;"-"&amp;$A367,Sheet1!$B$8:$N$1007,10,0),VLOOKUP($P$6&amp;"-"&amp;$A367,Sheet1!$B$8:$N$1007,10,0)),"")</f>
        <v/>
      </c>
      <c r="K367" s="83" t="str">
        <f>IFERROR(IF(AND($P$6="Cycle"),VLOOKUP($P$6&amp;"-"&amp;$A367,Sheet1!$B$8:$N$1007,11,0),VLOOKUP($P$6&amp;"-"&amp;$A367,Sheet1!$B$8:$N$1007,11,0)),"")</f>
        <v/>
      </c>
      <c r="L367" s="83" t="str">
        <f>IFERROR(IF(AND($P$6="Cycle"),VLOOKUP($P$6&amp;"-"&amp;$A367,Sheet1!$B$8:$N$1007,12,0),VLOOKUP($P$6&amp;"-"&amp;$A367,Sheet1!$B$8:$N$1007,12,0)),"")</f>
        <v/>
      </c>
      <c r="M367" s="83" t="str">
        <f>IFERROR(IF(AND($P$6="Cycle"),VLOOKUP($P$6&amp;"-"&amp;$A367,Sheet1!$B$8:$N$1007,13,0),VLOOKUP($P$6&amp;"-"&amp;$A367,Sheet1!$B$8:$N$1007,13,0)),"")</f>
        <v/>
      </c>
    </row>
    <row r="368" spans="1:13" ht="21" customHeight="1">
      <c r="A368" s="11">
        <v>361</v>
      </c>
      <c r="B368" s="83" t="str">
        <f t="shared" si="6"/>
        <v/>
      </c>
      <c r="C368" s="83" t="str">
        <f>IFERROR(IF(AND($P$6="Cycle"),VLOOKUP($P$6&amp;"-"&amp;$A368,Sheet1!$B$8:$N$1007,3,0),VLOOKUP($P$6&amp;"-"&amp;$A368,Sheet1!$B$8:$N$1007,3,0)),"")</f>
        <v/>
      </c>
      <c r="D368" s="83" t="str">
        <f>IFERROR(IF(AND($P$6="Cycle"),VLOOKUP($P$6&amp;"-"&amp;$A368,Sheet1!$B$8:$N$1007,4,0),VLOOKUP($P$6&amp;"-"&amp;$A368,Sheet1!$B$8:$N$1007,4,0)),"")</f>
        <v/>
      </c>
      <c r="E368" s="83" t="str">
        <f>IFERROR(IF(AND($P$6="Cycle"),VLOOKUP($P$6&amp;"-"&amp;$A368,Sheet1!$B$8:$N$1007,5,0),VLOOKUP($P$6&amp;"-"&amp;$A368,Sheet1!$B$8:$N$1007,5,0)),"")</f>
        <v/>
      </c>
      <c r="F368" s="84" t="str">
        <f>IFERROR(IF(AND($P$6="Cycle"),VLOOKUP($P$6&amp;"-"&amp;$A368,Sheet1!$B$8:$N$1007,6,0),VLOOKUP($P$6&amp;"-"&amp;$A368,Sheet1!$B$8:$N$1007,6,0)),"")</f>
        <v/>
      </c>
      <c r="G368" s="84" t="str">
        <f>IFERROR(IF(AND($P$6="Cycle"),VLOOKUP($P$6&amp;"-"&amp;$A368,Sheet1!$B$8:$N$1007,7,0),VLOOKUP($P$6&amp;"-"&amp;$A368,Sheet1!$B$8:$N$1007,7,0)),"")</f>
        <v/>
      </c>
      <c r="H368" s="84" t="str">
        <f>IFERROR(IF(AND($P$6="Cycle"),VLOOKUP($P$6&amp;"-"&amp;$A368,Sheet1!$B$8:$N$1007,8,0),VLOOKUP($P$6&amp;"-"&amp;$A368,Sheet1!$B$8:$N$1007,8,0)),"")</f>
        <v/>
      </c>
      <c r="I368" s="85" t="str">
        <f>IFERROR(IF(AND($P$6="Cycle"),VLOOKUP($P$6&amp;"-"&amp;$A368,Sheet1!$B$8:$N$1007,9,0),VLOOKUP($P$6&amp;"-"&amp;$A368,Sheet1!$B$8:$N$1007,9,0)),"")</f>
        <v/>
      </c>
      <c r="J368" s="83" t="str">
        <f>IFERROR(IF(AND($P$6="Cycle"),VLOOKUP($P$6&amp;"-"&amp;$A368,Sheet1!$B$8:$N$1007,10,0),VLOOKUP($P$6&amp;"-"&amp;$A368,Sheet1!$B$8:$N$1007,10,0)),"")</f>
        <v/>
      </c>
      <c r="K368" s="83" t="str">
        <f>IFERROR(IF(AND($P$6="Cycle"),VLOOKUP($P$6&amp;"-"&amp;$A368,Sheet1!$B$8:$N$1007,11,0),VLOOKUP($P$6&amp;"-"&amp;$A368,Sheet1!$B$8:$N$1007,11,0)),"")</f>
        <v/>
      </c>
      <c r="L368" s="83" t="str">
        <f>IFERROR(IF(AND($P$6="Cycle"),VLOOKUP($P$6&amp;"-"&amp;$A368,Sheet1!$B$8:$N$1007,12,0),VLOOKUP($P$6&amp;"-"&amp;$A368,Sheet1!$B$8:$N$1007,12,0)),"")</f>
        <v/>
      </c>
      <c r="M368" s="83" t="str">
        <f>IFERROR(IF(AND($P$6="Cycle"),VLOOKUP($P$6&amp;"-"&amp;$A368,Sheet1!$B$8:$N$1007,13,0),VLOOKUP($P$6&amp;"-"&amp;$A368,Sheet1!$B$8:$N$1007,13,0)),"")</f>
        <v/>
      </c>
    </row>
    <row r="369" spans="1:13" ht="21" customHeight="1">
      <c r="A369" s="11">
        <v>362</v>
      </c>
      <c r="B369" s="83" t="str">
        <f t="shared" si="6"/>
        <v/>
      </c>
      <c r="C369" s="83" t="str">
        <f>IFERROR(IF(AND($P$6="Cycle"),VLOOKUP($P$6&amp;"-"&amp;$A369,Sheet1!$B$8:$N$1007,3,0),VLOOKUP($P$6&amp;"-"&amp;$A369,Sheet1!$B$8:$N$1007,3,0)),"")</f>
        <v/>
      </c>
      <c r="D369" s="83" t="str">
        <f>IFERROR(IF(AND($P$6="Cycle"),VLOOKUP($P$6&amp;"-"&amp;$A369,Sheet1!$B$8:$N$1007,4,0),VLOOKUP($P$6&amp;"-"&amp;$A369,Sheet1!$B$8:$N$1007,4,0)),"")</f>
        <v/>
      </c>
      <c r="E369" s="83" t="str">
        <f>IFERROR(IF(AND($P$6="Cycle"),VLOOKUP($P$6&amp;"-"&amp;$A369,Sheet1!$B$8:$N$1007,5,0),VLOOKUP($P$6&amp;"-"&amp;$A369,Sheet1!$B$8:$N$1007,5,0)),"")</f>
        <v/>
      </c>
      <c r="F369" s="84" t="str">
        <f>IFERROR(IF(AND($P$6="Cycle"),VLOOKUP($P$6&amp;"-"&amp;$A369,Sheet1!$B$8:$N$1007,6,0),VLOOKUP($P$6&amp;"-"&amp;$A369,Sheet1!$B$8:$N$1007,6,0)),"")</f>
        <v/>
      </c>
      <c r="G369" s="84" t="str">
        <f>IFERROR(IF(AND($P$6="Cycle"),VLOOKUP($P$6&amp;"-"&amp;$A369,Sheet1!$B$8:$N$1007,7,0),VLOOKUP($P$6&amp;"-"&amp;$A369,Sheet1!$B$8:$N$1007,7,0)),"")</f>
        <v/>
      </c>
      <c r="H369" s="84" t="str">
        <f>IFERROR(IF(AND($P$6="Cycle"),VLOOKUP($P$6&amp;"-"&amp;$A369,Sheet1!$B$8:$N$1007,8,0),VLOOKUP($P$6&amp;"-"&amp;$A369,Sheet1!$B$8:$N$1007,8,0)),"")</f>
        <v/>
      </c>
      <c r="I369" s="85" t="str">
        <f>IFERROR(IF(AND($P$6="Cycle"),VLOOKUP($P$6&amp;"-"&amp;$A369,Sheet1!$B$8:$N$1007,9,0),VLOOKUP($P$6&amp;"-"&amp;$A369,Sheet1!$B$8:$N$1007,9,0)),"")</f>
        <v/>
      </c>
      <c r="J369" s="83" t="str">
        <f>IFERROR(IF(AND($P$6="Cycle"),VLOOKUP($P$6&amp;"-"&amp;$A369,Sheet1!$B$8:$N$1007,10,0),VLOOKUP($P$6&amp;"-"&amp;$A369,Sheet1!$B$8:$N$1007,10,0)),"")</f>
        <v/>
      </c>
      <c r="K369" s="83" t="str">
        <f>IFERROR(IF(AND($P$6="Cycle"),VLOOKUP($P$6&amp;"-"&amp;$A369,Sheet1!$B$8:$N$1007,11,0),VLOOKUP($P$6&amp;"-"&amp;$A369,Sheet1!$B$8:$N$1007,11,0)),"")</f>
        <v/>
      </c>
      <c r="L369" s="83" t="str">
        <f>IFERROR(IF(AND($P$6="Cycle"),VLOOKUP($P$6&amp;"-"&amp;$A369,Sheet1!$B$8:$N$1007,12,0),VLOOKUP($P$6&amp;"-"&amp;$A369,Sheet1!$B$8:$N$1007,12,0)),"")</f>
        <v/>
      </c>
      <c r="M369" s="83" t="str">
        <f>IFERROR(IF(AND($P$6="Cycle"),VLOOKUP($P$6&amp;"-"&amp;$A369,Sheet1!$B$8:$N$1007,13,0),VLOOKUP($P$6&amp;"-"&amp;$A369,Sheet1!$B$8:$N$1007,13,0)),"")</f>
        <v/>
      </c>
    </row>
    <row r="370" spans="1:13" ht="21" customHeight="1">
      <c r="A370" s="11">
        <v>363</v>
      </c>
      <c r="B370" s="83" t="str">
        <f t="shared" si="6"/>
        <v/>
      </c>
      <c r="C370" s="83" t="str">
        <f>IFERROR(IF(AND($P$6="Cycle"),VLOOKUP($P$6&amp;"-"&amp;$A370,Sheet1!$B$8:$N$1007,3,0),VLOOKUP($P$6&amp;"-"&amp;$A370,Sheet1!$B$8:$N$1007,3,0)),"")</f>
        <v/>
      </c>
      <c r="D370" s="83" t="str">
        <f>IFERROR(IF(AND($P$6="Cycle"),VLOOKUP($P$6&amp;"-"&amp;$A370,Sheet1!$B$8:$N$1007,4,0),VLOOKUP($P$6&amp;"-"&amp;$A370,Sheet1!$B$8:$N$1007,4,0)),"")</f>
        <v/>
      </c>
      <c r="E370" s="83" t="str">
        <f>IFERROR(IF(AND($P$6="Cycle"),VLOOKUP($P$6&amp;"-"&amp;$A370,Sheet1!$B$8:$N$1007,5,0),VLOOKUP($P$6&amp;"-"&amp;$A370,Sheet1!$B$8:$N$1007,5,0)),"")</f>
        <v/>
      </c>
      <c r="F370" s="84" t="str">
        <f>IFERROR(IF(AND($P$6="Cycle"),VLOOKUP($P$6&amp;"-"&amp;$A370,Sheet1!$B$8:$N$1007,6,0),VLOOKUP($P$6&amp;"-"&amp;$A370,Sheet1!$B$8:$N$1007,6,0)),"")</f>
        <v/>
      </c>
      <c r="G370" s="84" t="str">
        <f>IFERROR(IF(AND($P$6="Cycle"),VLOOKUP($P$6&amp;"-"&amp;$A370,Sheet1!$B$8:$N$1007,7,0),VLOOKUP($P$6&amp;"-"&amp;$A370,Sheet1!$B$8:$N$1007,7,0)),"")</f>
        <v/>
      </c>
      <c r="H370" s="84" t="str">
        <f>IFERROR(IF(AND($P$6="Cycle"),VLOOKUP($P$6&amp;"-"&amp;$A370,Sheet1!$B$8:$N$1007,8,0),VLOOKUP($P$6&amp;"-"&amp;$A370,Sheet1!$B$8:$N$1007,8,0)),"")</f>
        <v/>
      </c>
      <c r="I370" s="85" t="str">
        <f>IFERROR(IF(AND($P$6="Cycle"),VLOOKUP($P$6&amp;"-"&amp;$A370,Sheet1!$B$8:$N$1007,9,0),VLOOKUP($P$6&amp;"-"&amp;$A370,Sheet1!$B$8:$N$1007,9,0)),"")</f>
        <v/>
      </c>
      <c r="J370" s="83" t="str">
        <f>IFERROR(IF(AND($P$6="Cycle"),VLOOKUP($P$6&amp;"-"&amp;$A370,Sheet1!$B$8:$N$1007,10,0),VLOOKUP($P$6&amp;"-"&amp;$A370,Sheet1!$B$8:$N$1007,10,0)),"")</f>
        <v/>
      </c>
      <c r="K370" s="83" t="str">
        <f>IFERROR(IF(AND($P$6="Cycle"),VLOOKUP($P$6&amp;"-"&amp;$A370,Sheet1!$B$8:$N$1007,11,0),VLOOKUP($P$6&amp;"-"&amp;$A370,Sheet1!$B$8:$N$1007,11,0)),"")</f>
        <v/>
      </c>
      <c r="L370" s="83" t="str">
        <f>IFERROR(IF(AND($P$6="Cycle"),VLOOKUP($P$6&amp;"-"&amp;$A370,Sheet1!$B$8:$N$1007,12,0),VLOOKUP($P$6&amp;"-"&amp;$A370,Sheet1!$B$8:$N$1007,12,0)),"")</f>
        <v/>
      </c>
      <c r="M370" s="83" t="str">
        <f>IFERROR(IF(AND($P$6="Cycle"),VLOOKUP($P$6&amp;"-"&amp;$A370,Sheet1!$B$8:$N$1007,13,0),VLOOKUP($P$6&amp;"-"&amp;$A370,Sheet1!$B$8:$N$1007,13,0)),"")</f>
        <v/>
      </c>
    </row>
    <row r="371" spans="1:13" ht="21" customHeight="1">
      <c r="A371" s="11">
        <v>364</v>
      </c>
      <c r="B371" s="83" t="str">
        <f t="shared" si="6"/>
        <v/>
      </c>
      <c r="C371" s="83" t="str">
        <f>IFERROR(IF(AND($P$6="Cycle"),VLOOKUP($P$6&amp;"-"&amp;$A371,Sheet1!$B$8:$N$1007,3,0),VLOOKUP($P$6&amp;"-"&amp;$A371,Sheet1!$B$8:$N$1007,3,0)),"")</f>
        <v/>
      </c>
      <c r="D371" s="83" t="str">
        <f>IFERROR(IF(AND($P$6="Cycle"),VLOOKUP($P$6&amp;"-"&amp;$A371,Sheet1!$B$8:$N$1007,4,0),VLOOKUP($P$6&amp;"-"&amp;$A371,Sheet1!$B$8:$N$1007,4,0)),"")</f>
        <v/>
      </c>
      <c r="E371" s="83" t="str">
        <f>IFERROR(IF(AND($P$6="Cycle"),VLOOKUP($P$6&amp;"-"&amp;$A371,Sheet1!$B$8:$N$1007,5,0),VLOOKUP($P$6&amp;"-"&amp;$A371,Sheet1!$B$8:$N$1007,5,0)),"")</f>
        <v/>
      </c>
      <c r="F371" s="84" t="str">
        <f>IFERROR(IF(AND($P$6="Cycle"),VLOOKUP($P$6&amp;"-"&amp;$A371,Sheet1!$B$8:$N$1007,6,0),VLOOKUP($P$6&amp;"-"&amp;$A371,Sheet1!$B$8:$N$1007,6,0)),"")</f>
        <v/>
      </c>
      <c r="G371" s="84" t="str">
        <f>IFERROR(IF(AND($P$6="Cycle"),VLOOKUP($P$6&amp;"-"&amp;$A371,Sheet1!$B$8:$N$1007,7,0),VLOOKUP($P$6&amp;"-"&amp;$A371,Sheet1!$B$8:$N$1007,7,0)),"")</f>
        <v/>
      </c>
      <c r="H371" s="84" t="str">
        <f>IFERROR(IF(AND($P$6="Cycle"),VLOOKUP($P$6&amp;"-"&amp;$A371,Sheet1!$B$8:$N$1007,8,0),VLOOKUP($P$6&amp;"-"&amp;$A371,Sheet1!$B$8:$N$1007,8,0)),"")</f>
        <v/>
      </c>
      <c r="I371" s="85" t="str">
        <f>IFERROR(IF(AND($P$6="Cycle"),VLOOKUP($P$6&amp;"-"&amp;$A371,Sheet1!$B$8:$N$1007,9,0),VLOOKUP($P$6&amp;"-"&amp;$A371,Sheet1!$B$8:$N$1007,9,0)),"")</f>
        <v/>
      </c>
      <c r="J371" s="83" t="str">
        <f>IFERROR(IF(AND($P$6="Cycle"),VLOOKUP($P$6&amp;"-"&amp;$A371,Sheet1!$B$8:$N$1007,10,0),VLOOKUP($P$6&amp;"-"&amp;$A371,Sheet1!$B$8:$N$1007,10,0)),"")</f>
        <v/>
      </c>
      <c r="K371" s="83" t="str">
        <f>IFERROR(IF(AND($P$6="Cycle"),VLOOKUP($P$6&amp;"-"&amp;$A371,Sheet1!$B$8:$N$1007,11,0),VLOOKUP($P$6&amp;"-"&amp;$A371,Sheet1!$B$8:$N$1007,11,0)),"")</f>
        <v/>
      </c>
      <c r="L371" s="83" t="str">
        <f>IFERROR(IF(AND($P$6="Cycle"),VLOOKUP($P$6&amp;"-"&amp;$A371,Sheet1!$B$8:$N$1007,12,0),VLOOKUP($P$6&amp;"-"&amp;$A371,Sheet1!$B$8:$N$1007,12,0)),"")</f>
        <v/>
      </c>
      <c r="M371" s="83" t="str">
        <f>IFERROR(IF(AND($P$6="Cycle"),VLOOKUP($P$6&amp;"-"&amp;$A371,Sheet1!$B$8:$N$1007,13,0),VLOOKUP($P$6&amp;"-"&amp;$A371,Sheet1!$B$8:$N$1007,13,0)),"")</f>
        <v/>
      </c>
    </row>
    <row r="372" spans="1:13" ht="21" customHeight="1">
      <c r="A372" s="11">
        <v>365</v>
      </c>
      <c r="B372" s="83" t="str">
        <f t="shared" si="6"/>
        <v/>
      </c>
      <c r="C372" s="83" t="str">
        <f>IFERROR(IF(AND($P$6="Cycle"),VLOOKUP($P$6&amp;"-"&amp;$A372,Sheet1!$B$8:$N$1007,3,0),VLOOKUP($P$6&amp;"-"&amp;$A372,Sheet1!$B$8:$N$1007,3,0)),"")</f>
        <v/>
      </c>
      <c r="D372" s="83" t="str">
        <f>IFERROR(IF(AND($P$6="Cycle"),VLOOKUP($P$6&amp;"-"&amp;$A372,Sheet1!$B$8:$N$1007,4,0),VLOOKUP($P$6&amp;"-"&amp;$A372,Sheet1!$B$8:$N$1007,4,0)),"")</f>
        <v/>
      </c>
      <c r="E372" s="83" t="str">
        <f>IFERROR(IF(AND($P$6="Cycle"),VLOOKUP($P$6&amp;"-"&amp;$A372,Sheet1!$B$8:$N$1007,5,0),VLOOKUP($P$6&amp;"-"&amp;$A372,Sheet1!$B$8:$N$1007,5,0)),"")</f>
        <v/>
      </c>
      <c r="F372" s="84" t="str">
        <f>IFERROR(IF(AND($P$6="Cycle"),VLOOKUP($P$6&amp;"-"&amp;$A372,Sheet1!$B$8:$N$1007,6,0),VLOOKUP($P$6&amp;"-"&amp;$A372,Sheet1!$B$8:$N$1007,6,0)),"")</f>
        <v/>
      </c>
      <c r="G372" s="84" t="str">
        <f>IFERROR(IF(AND($P$6="Cycle"),VLOOKUP($P$6&amp;"-"&amp;$A372,Sheet1!$B$8:$N$1007,7,0),VLOOKUP($P$6&amp;"-"&amp;$A372,Sheet1!$B$8:$N$1007,7,0)),"")</f>
        <v/>
      </c>
      <c r="H372" s="84" t="str">
        <f>IFERROR(IF(AND($P$6="Cycle"),VLOOKUP($P$6&amp;"-"&amp;$A372,Sheet1!$B$8:$N$1007,8,0),VLOOKUP($P$6&amp;"-"&amp;$A372,Sheet1!$B$8:$N$1007,8,0)),"")</f>
        <v/>
      </c>
      <c r="I372" s="85" t="str">
        <f>IFERROR(IF(AND($P$6="Cycle"),VLOOKUP($P$6&amp;"-"&amp;$A372,Sheet1!$B$8:$N$1007,9,0),VLOOKUP($P$6&amp;"-"&amp;$A372,Sheet1!$B$8:$N$1007,9,0)),"")</f>
        <v/>
      </c>
      <c r="J372" s="83" t="str">
        <f>IFERROR(IF(AND($P$6="Cycle"),VLOOKUP($P$6&amp;"-"&amp;$A372,Sheet1!$B$8:$N$1007,10,0),VLOOKUP($P$6&amp;"-"&amp;$A372,Sheet1!$B$8:$N$1007,10,0)),"")</f>
        <v/>
      </c>
      <c r="K372" s="83" t="str">
        <f>IFERROR(IF(AND($P$6="Cycle"),VLOOKUP($P$6&amp;"-"&amp;$A372,Sheet1!$B$8:$N$1007,11,0),VLOOKUP($P$6&amp;"-"&amp;$A372,Sheet1!$B$8:$N$1007,11,0)),"")</f>
        <v/>
      </c>
      <c r="L372" s="83" t="str">
        <f>IFERROR(IF(AND($P$6="Cycle"),VLOOKUP($P$6&amp;"-"&amp;$A372,Sheet1!$B$8:$N$1007,12,0),VLOOKUP($P$6&amp;"-"&amp;$A372,Sheet1!$B$8:$N$1007,12,0)),"")</f>
        <v/>
      </c>
      <c r="M372" s="83" t="str">
        <f>IFERROR(IF(AND($P$6="Cycle"),VLOOKUP($P$6&amp;"-"&amp;$A372,Sheet1!$B$8:$N$1007,13,0),VLOOKUP($P$6&amp;"-"&amp;$A372,Sheet1!$B$8:$N$1007,13,0)),"")</f>
        <v/>
      </c>
    </row>
    <row r="373" spans="1:13" ht="21" customHeight="1">
      <c r="A373" s="11">
        <v>366</v>
      </c>
      <c r="B373" s="83" t="str">
        <f t="shared" si="6"/>
        <v/>
      </c>
      <c r="C373" s="83" t="str">
        <f>IFERROR(IF(AND($P$6="Cycle"),VLOOKUP($P$6&amp;"-"&amp;$A373,Sheet1!$B$8:$N$1007,3,0),VLOOKUP($P$6&amp;"-"&amp;$A373,Sheet1!$B$8:$N$1007,3,0)),"")</f>
        <v/>
      </c>
      <c r="D373" s="83" t="str">
        <f>IFERROR(IF(AND($P$6="Cycle"),VLOOKUP($P$6&amp;"-"&amp;$A373,Sheet1!$B$8:$N$1007,4,0),VLOOKUP($P$6&amp;"-"&amp;$A373,Sheet1!$B$8:$N$1007,4,0)),"")</f>
        <v/>
      </c>
      <c r="E373" s="83" t="str">
        <f>IFERROR(IF(AND($P$6="Cycle"),VLOOKUP($P$6&amp;"-"&amp;$A373,Sheet1!$B$8:$N$1007,5,0),VLOOKUP($P$6&amp;"-"&amp;$A373,Sheet1!$B$8:$N$1007,5,0)),"")</f>
        <v/>
      </c>
      <c r="F373" s="84" t="str">
        <f>IFERROR(IF(AND($P$6="Cycle"),VLOOKUP($P$6&amp;"-"&amp;$A373,Sheet1!$B$8:$N$1007,6,0),VLOOKUP($P$6&amp;"-"&amp;$A373,Sheet1!$B$8:$N$1007,6,0)),"")</f>
        <v/>
      </c>
      <c r="G373" s="84" t="str">
        <f>IFERROR(IF(AND($P$6="Cycle"),VLOOKUP($P$6&amp;"-"&amp;$A373,Sheet1!$B$8:$N$1007,7,0),VLOOKUP($P$6&amp;"-"&amp;$A373,Sheet1!$B$8:$N$1007,7,0)),"")</f>
        <v/>
      </c>
      <c r="H373" s="84" t="str">
        <f>IFERROR(IF(AND($P$6="Cycle"),VLOOKUP($P$6&amp;"-"&amp;$A373,Sheet1!$B$8:$N$1007,8,0),VLOOKUP($P$6&amp;"-"&amp;$A373,Sheet1!$B$8:$N$1007,8,0)),"")</f>
        <v/>
      </c>
      <c r="I373" s="85" t="str">
        <f>IFERROR(IF(AND($P$6="Cycle"),VLOOKUP($P$6&amp;"-"&amp;$A373,Sheet1!$B$8:$N$1007,9,0),VLOOKUP($P$6&amp;"-"&amp;$A373,Sheet1!$B$8:$N$1007,9,0)),"")</f>
        <v/>
      </c>
      <c r="J373" s="83" t="str">
        <f>IFERROR(IF(AND($P$6="Cycle"),VLOOKUP($P$6&amp;"-"&amp;$A373,Sheet1!$B$8:$N$1007,10,0),VLOOKUP($P$6&amp;"-"&amp;$A373,Sheet1!$B$8:$N$1007,10,0)),"")</f>
        <v/>
      </c>
      <c r="K373" s="83" t="str">
        <f>IFERROR(IF(AND($P$6="Cycle"),VLOOKUP($P$6&amp;"-"&amp;$A373,Sheet1!$B$8:$N$1007,11,0),VLOOKUP($P$6&amp;"-"&amp;$A373,Sheet1!$B$8:$N$1007,11,0)),"")</f>
        <v/>
      </c>
      <c r="L373" s="83" t="str">
        <f>IFERROR(IF(AND($P$6="Cycle"),VLOOKUP($P$6&amp;"-"&amp;$A373,Sheet1!$B$8:$N$1007,12,0),VLOOKUP($P$6&amp;"-"&amp;$A373,Sheet1!$B$8:$N$1007,12,0)),"")</f>
        <v/>
      </c>
      <c r="M373" s="83" t="str">
        <f>IFERROR(IF(AND($P$6="Cycle"),VLOOKUP($P$6&amp;"-"&amp;$A373,Sheet1!$B$8:$N$1007,13,0),VLOOKUP($P$6&amp;"-"&amp;$A373,Sheet1!$B$8:$N$1007,13,0)),"")</f>
        <v/>
      </c>
    </row>
    <row r="374" spans="1:13" ht="21" customHeight="1">
      <c r="A374" s="11">
        <v>367</v>
      </c>
      <c r="B374" s="83" t="str">
        <f t="shared" si="6"/>
        <v/>
      </c>
      <c r="C374" s="83" t="str">
        <f>IFERROR(IF(AND($P$6="Cycle"),VLOOKUP($P$6&amp;"-"&amp;$A374,Sheet1!$B$8:$N$1007,3,0),VLOOKUP($P$6&amp;"-"&amp;$A374,Sheet1!$B$8:$N$1007,3,0)),"")</f>
        <v/>
      </c>
      <c r="D374" s="83" t="str">
        <f>IFERROR(IF(AND($P$6="Cycle"),VLOOKUP($P$6&amp;"-"&amp;$A374,Sheet1!$B$8:$N$1007,4,0),VLOOKUP($P$6&amp;"-"&amp;$A374,Sheet1!$B$8:$N$1007,4,0)),"")</f>
        <v/>
      </c>
      <c r="E374" s="83" t="str">
        <f>IFERROR(IF(AND($P$6="Cycle"),VLOOKUP($P$6&amp;"-"&amp;$A374,Sheet1!$B$8:$N$1007,5,0),VLOOKUP($P$6&amp;"-"&amp;$A374,Sheet1!$B$8:$N$1007,5,0)),"")</f>
        <v/>
      </c>
      <c r="F374" s="84" t="str">
        <f>IFERROR(IF(AND($P$6="Cycle"),VLOOKUP($P$6&amp;"-"&amp;$A374,Sheet1!$B$8:$N$1007,6,0),VLOOKUP($P$6&amp;"-"&amp;$A374,Sheet1!$B$8:$N$1007,6,0)),"")</f>
        <v/>
      </c>
      <c r="G374" s="84" t="str">
        <f>IFERROR(IF(AND($P$6="Cycle"),VLOOKUP($P$6&amp;"-"&amp;$A374,Sheet1!$B$8:$N$1007,7,0),VLOOKUP($P$6&amp;"-"&amp;$A374,Sheet1!$B$8:$N$1007,7,0)),"")</f>
        <v/>
      </c>
      <c r="H374" s="84" t="str">
        <f>IFERROR(IF(AND($P$6="Cycle"),VLOOKUP($P$6&amp;"-"&amp;$A374,Sheet1!$B$8:$N$1007,8,0),VLOOKUP($P$6&amp;"-"&amp;$A374,Sheet1!$B$8:$N$1007,8,0)),"")</f>
        <v/>
      </c>
      <c r="I374" s="85" t="str">
        <f>IFERROR(IF(AND($P$6="Cycle"),VLOOKUP($P$6&amp;"-"&amp;$A374,Sheet1!$B$8:$N$1007,9,0),VLOOKUP($P$6&amp;"-"&amp;$A374,Sheet1!$B$8:$N$1007,9,0)),"")</f>
        <v/>
      </c>
      <c r="J374" s="83" t="str">
        <f>IFERROR(IF(AND($P$6="Cycle"),VLOOKUP($P$6&amp;"-"&amp;$A374,Sheet1!$B$8:$N$1007,10,0),VLOOKUP($P$6&amp;"-"&amp;$A374,Sheet1!$B$8:$N$1007,10,0)),"")</f>
        <v/>
      </c>
      <c r="K374" s="83" t="str">
        <f>IFERROR(IF(AND($P$6="Cycle"),VLOOKUP($P$6&amp;"-"&amp;$A374,Sheet1!$B$8:$N$1007,11,0),VLOOKUP($P$6&amp;"-"&amp;$A374,Sheet1!$B$8:$N$1007,11,0)),"")</f>
        <v/>
      </c>
      <c r="L374" s="83" t="str">
        <f>IFERROR(IF(AND($P$6="Cycle"),VLOOKUP($P$6&amp;"-"&amp;$A374,Sheet1!$B$8:$N$1007,12,0),VLOOKUP($P$6&amp;"-"&amp;$A374,Sheet1!$B$8:$N$1007,12,0)),"")</f>
        <v/>
      </c>
      <c r="M374" s="83" t="str">
        <f>IFERROR(IF(AND($P$6="Cycle"),VLOOKUP($P$6&amp;"-"&amp;$A374,Sheet1!$B$8:$N$1007,13,0),VLOOKUP($P$6&amp;"-"&amp;$A374,Sheet1!$B$8:$N$1007,13,0)),"")</f>
        <v/>
      </c>
    </row>
    <row r="375" spans="1:13" ht="21" customHeight="1">
      <c r="A375" s="11">
        <v>368</v>
      </c>
      <c r="B375" s="83" t="str">
        <f t="shared" si="6"/>
        <v/>
      </c>
      <c r="C375" s="83" t="str">
        <f>IFERROR(IF(AND($P$6="Cycle"),VLOOKUP($P$6&amp;"-"&amp;$A375,Sheet1!$B$8:$N$1007,3,0),VLOOKUP($P$6&amp;"-"&amp;$A375,Sheet1!$B$8:$N$1007,3,0)),"")</f>
        <v/>
      </c>
      <c r="D375" s="83" t="str">
        <f>IFERROR(IF(AND($P$6="Cycle"),VLOOKUP($P$6&amp;"-"&amp;$A375,Sheet1!$B$8:$N$1007,4,0),VLOOKUP($P$6&amp;"-"&amp;$A375,Sheet1!$B$8:$N$1007,4,0)),"")</f>
        <v/>
      </c>
      <c r="E375" s="83" t="str">
        <f>IFERROR(IF(AND($P$6="Cycle"),VLOOKUP($P$6&amp;"-"&amp;$A375,Sheet1!$B$8:$N$1007,5,0),VLOOKUP($P$6&amp;"-"&amp;$A375,Sheet1!$B$8:$N$1007,5,0)),"")</f>
        <v/>
      </c>
      <c r="F375" s="84" t="str">
        <f>IFERROR(IF(AND($P$6="Cycle"),VLOOKUP($P$6&amp;"-"&amp;$A375,Sheet1!$B$8:$N$1007,6,0),VLOOKUP($P$6&amp;"-"&amp;$A375,Sheet1!$B$8:$N$1007,6,0)),"")</f>
        <v/>
      </c>
      <c r="G375" s="84" t="str">
        <f>IFERROR(IF(AND($P$6="Cycle"),VLOOKUP($P$6&amp;"-"&amp;$A375,Sheet1!$B$8:$N$1007,7,0),VLOOKUP($P$6&amp;"-"&amp;$A375,Sheet1!$B$8:$N$1007,7,0)),"")</f>
        <v/>
      </c>
      <c r="H375" s="84" t="str">
        <f>IFERROR(IF(AND($P$6="Cycle"),VLOOKUP($P$6&amp;"-"&amp;$A375,Sheet1!$B$8:$N$1007,8,0),VLOOKUP($P$6&amp;"-"&amp;$A375,Sheet1!$B$8:$N$1007,8,0)),"")</f>
        <v/>
      </c>
      <c r="I375" s="85" t="str">
        <f>IFERROR(IF(AND($P$6="Cycle"),VLOOKUP($P$6&amp;"-"&amp;$A375,Sheet1!$B$8:$N$1007,9,0),VLOOKUP($P$6&amp;"-"&amp;$A375,Sheet1!$B$8:$N$1007,9,0)),"")</f>
        <v/>
      </c>
      <c r="J375" s="83" t="str">
        <f>IFERROR(IF(AND($P$6="Cycle"),VLOOKUP($P$6&amp;"-"&amp;$A375,Sheet1!$B$8:$N$1007,10,0),VLOOKUP($P$6&amp;"-"&amp;$A375,Sheet1!$B$8:$N$1007,10,0)),"")</f>
        <v/>
      </c>
      <c r="K375" s="83" t="str">
        <f>IFERROR(IF(AND($P$6="Cycle"),VLOOKUP($P$6&amp;"-"&amp;$A375,Sheet1!$B$8:$N$1007,11,0),VLOOKUP($P$6&amp;"-"&amp;$A375,Sheet1!$B$8:$N$1007,11,0)),"")</f>
        <v/>
      </c>
      <c r="L375" s="83" t="str">
        <f>IFERROR(IF(AND($P$6="Cycle"),VLOOKUP($P$6&amp;"-"&amp;$A375,Sheet1!$B$8:$N$1007,12,0),VLOOKUP($P$6&amp;"-"&amp;$A375,Sheet1!$B$8:$N$1007,12,0)),"")</f>
        <v/>
      </c>
      <c r="M375" s="83" t="str">
        <f>IFERROR(IF(AND($P$6="Cycle"),VLOOKUP($P$6&amp;"-"&amp;$A375,Sheet1!$B$8:$N$1007,13,0),VLOOKUP($P$6&amp;"-"&amp;$A375,Sheet1!$B$8:$N$1007,13,0)),"")</f>
        <v/>
      </c>
    </row>
    <row r="376" spans="1:13" ht="21" customHeight="1">
      <c r="A376" s="11">
        <v>369</v>
      </c>
      <c r="B376" s="83" t="str">
        <f t="shared" si="6"/>
        <v/>
      </c>
      <c r="C376" s="83" t="str">
        <f>IFERROR(IF(AND($P$6="Cycle"),VLOOKUP($P$6&amp;"-"&amp;$A376,Sheet1!$B$8:$N$1007,3,0),VLOOKUP($P$6&amp;"-"&amp;$A376,Sheet1!$B$8:$N$1007,3,0)),"")</f>
        <v/>
      </c>
      <c r="D376" s="83" t="str">
        <f>IFERROR(IF(AND($P$6="Cycle"),VLOOKUP($P$6&amp;"-"&amp;$A376,Sheet1!$B$8:$N$1007,4,0),VLOOKUP($P$6&amp;"-"&amp;$A376,Sheet1!$B$8:$N$1007,4,0)),"")</f>
        <v/>
      </c>
      <c r="E376" s="83" t="str">
        <f>IFERROR(IF(AND($P$6="Cycle"),VLOOKUP($P$6&amp;"-"&amp;$A376,Sheet1!$B$8:$N$1007,5,0),VLOOKUP($P$6&amp;"-"&amp;$A376,Sheet1!$B$8:$N$1007,5,0)),"")</f>
        <v/>
      </c>
      <c r="F376" s="84" t="str">
        <f>IFERROR(IF(AND($P$6="Cycle"),VLOOKUP($P$6&amp;"-"&amp;$A376,Sheet1!$B$8:$N$1007,6,0),VLOOKUP($P$6&amp;"-"&amp;$A376,Sheet1!$B$8:$N$1007,6,0)),"")</f>
        <v/>
      </c>
      <c r="G376" s="84" t="str">
        <f>IFERROR(IF(AND($P$6="Cycle"),VLOOKUP($P$6&amp;"-"&amp;$A376,Sheet1!$B$8:$N$1007,7,0),VLOOKUP($P$6&amp;"-"&amp;$A376,Sheet1!$B$8:$N$1007,7,0)),"")</f>
        <v/>
      </c>
      <c r="H376" s="84" t="str">
        <f>IFERROR(IF(AND($P$6="Cycle"),VLOOKUP($P$6&amp;"-"&amp;$A376,Sheet1!$B$8:$N$1007,8,0),VLOOKUP($P$6&amp;"-"&amp;$A376,Sheet1!$B$8:$N$1007,8,0)),"")</f>
        <v/>
      </c>
      <c r="I376" s="85" t="str">
        <f>IFERROR(IF(AND($P$6="Cycle"),VLOOKUP($P$6&amp;"-"&amp;$A376,Sheet1!$B$8:$N$1007,9,0),VLOOKUP($P$6&amp;"-"&amp;$A376,Sheet1!$B$8:$N$1007,9,0)),"")</f>
        <v/>
      </c>
      <c r="J376" s="83" t="str">
        <f>IFERROR(IF(AND($P$6="Cycle"),VLOOKUP($P$6&amp;"-"&amp;$A376,Sheet1!$B$8:$N$1007,10,0),VLOOKUP($P$6&amp;"-"&amp;$A376,Sheet1!$B$8:$N$1007,10,0)),"")</f>
        <v/>
      </c>
      <c r="K376" s="83" t="str">
        <f>IFERROR(IF(AND($P$6="Cycle"),VLOOKUP($P$6&amp;"-"&amp;$A376,Sheet1!$B$8:$N$1007,11,0),VLOOKUP($P$6&amp;"-"&amp;$A376,Sheet1!$B$8:$N$1007,11,0)),"")</f>
        <v/>
      </c>
      <c r="L376" s="83" t="str">
        <f>IFERROR(IF(AND($P$6="Cycle"),VLOOKUP($P$6&amp;"-"&amp;$A376,Sheet1!$B$8:$N$1007,12,0),VLOOKUP($P$6&amp;"-"&amp;$A376,Sheet1!$B$8:$N$1007,12,0)),"")</f>
        <v/>
      </c>
      <c r="M376" s="83" t="str">
        <f>IFERROR(IF(AND($P$6="Cycle"),VLOOKUP($P$6&amp;"-"&amp;$A376,Sheet1!$B$8:$N$1007,13,0),VLOOKUP($P$6&amp;"-"&amp;$A376,Sheet1!$B$8:$N$1007,13,0)),"")</f>
        <v/>
      </c>
    </row>
    <row r="377" spans="1:13" ht="21" customHeight="1">
      <c r="A377" s="11">
        <v>370</v>
      </c>
      <c r="B377" s="83" t="str">
        <f t="shared" si="6"/>
        <v/>
      </c>
      <c r="C377" s="83" t="str">
        <f>IFERROR(IF(AND($P$6="Cycle"),VLOOKUP($P$6&amp;"-"&amp;$A377,Sheet1!$B$8:$N$1007,3,0),VLOOKUP($P$6&amp;"-"&amp;$A377,Sheet1!$B$8:$N$1007,3,0)),"")</f>
        <v/>
      </c>
      <c r="D377" s="83" t="str">
        <f>IFERROR(IF(AND($P$6="Cycle"),VLOOKUP($P$6&amp;"-"&amp;$A377,Sheet1!$B$8:$N$1007,4,0),VLOOKUP($P$6&amp;"-"&amp;$A377,Sheet1!$B$8:$N$1007,4,0)),"")</f>
        <v/>
      </c>
      <c r="E377" s="83" t="str">
        <f>IFERROR(IF(AND($P$6="Cycle"),VLOOKUP($P$6&amp;"-"&amp;$A377,Sheet1!$B$8:$N$1007,5,0),VLOOKUP($P$6&amp;"-"&amp;$A377,Sheet1!$B$8:$N$1007,5,0)),"")</f>
        <v/>
      </c>
      <c r="F377" s="84" t="str">
        <f>IFERROR(IF(AND($P$6="Cycle"),VLOOKUP($P$6&amp;"-"&amp;$A377,Sheet1!$B$8:$N$1007,6,0),VLOOKUP($P$6&amp;"-"&amp;$A377,Sheet1!$B$8:$N$1007,6,0)),"")</f>
        <v/>
      </c>
      <c r="G377" s="84" t="str">
        <f>IFERROR(IF(AND($P$6="Cycle"),VLOOKUP($P$6&amp;"-"&amp;$A377,Sheet1!$B$8:$N$1007,7,0),VLOOKUP($P$6&amp;"-"&amp;$A377,Sheet1!$B$8:$N$1007,7,0)),"")</f>
        <v/>
      </c>
      <c r="H377" s="84" t="str">
        <f>IFERROR(IF(AND($P$6="Cycle"),VLOOKUP($P$6&amp;"-"&amp;$A377,Sheet1!$B$8:$N$1007,8,0),VLOOKUP($P$6&amp;"-"&amp;$A377,Sheet1!$B$8:$N$1007,8,0)),"")</f>
        <v/>
      </c>
      <c r="I377" s="85" t="str">
        <f>IFERROR(IF(AND($P$6="Cycle"),VLOOKUP($P$6&amp;"-"&amp;$A377,Sheet1!$B$8:$N$1007,9,0),VLOOKUP($P$6&amp;"-"&amp;$A377,Sheet1!$B$8:$N$1007,9,0)),"")</f>
        <v/>
      </c>
      <c r="J377" s="83" t="str">
        <f>IFERROR(IF(AND($P$6="Cycle"),VLOOKUP($P$6&amp;"-"&amp;$A377,Sheet1!$B$8:$N$1007,10,0),VLOOKUP($P$6&amp;"-"&amp;$A377,Sheet1!$B$8:$N$1007,10,0)),"")</f>
        <v/>
      </c>
      <c r="K377" s="83" t="str">
        <f>IFERROR(IF(AND($P$6="Cycle"),VLOOKUP($P$6&amp;"-"&amp;$A377,Sheet1!$B$8:$N$1007,11,0),VLOOKUP($P$6&amp;"-"&amp;$A377,Sheet1!$B$8:$N$1007,11,0)),"")</f>
        <v/>
      </c>
      <c r="L377" s="83" t="str">
        <f>IFERROR(IF(AND($P$6="Cycle"),VLOOKUP($P$6&amp;"-"&amp;$A377,Sheet1!$B$8:$N$1007,12,0),VLOOKUP($P$6&amp;"-"&amp;$A377,Sheet1!$B$8:$N$1007,12,0)),"")</f>
        <v/>
      </c>
      <c r="M377" s="83" t="str">
        <f>IFERROR(IF(AND($P$6="Cycle"),VLOOKUP($P$6&amp;"-"&amp;$A377,Sheet1!$B$8:$N$1007,13,0),VLOOKUP($P$6&amp;"-"&amp;$A377,Sheet1!$B$8:$N$1007,13,0)),"")</f>
        <v/>
      </c>
    </row>
    <row r="378" spans="1:13" ht="21" customHeight="1">
      <c r="A378" s="11">
        <v>371</v>
      </c>
      <c r="B378" s="83" t="str">
        <f t="shared" si="6"/>
        <v/>
      </c>
      <c r="C378" s="83" t="str">
        <f>IFERROR(IF(AND($P$6="Cycle"),VLOOKUP($P$6&amp;"-"&amp;$A378,Sheet1!$B$8:$N$1007,3,0),VLOOKUP($P$6&amp;"-"&amp;$A378,Sheet1!$B$8:$N$1007,3,0)),"")</f>
        <v/>
      </c>
      <c r="D378" s="83" t="str">
        <f>IFERROR(IF(AND($P$6="Cycle"),VLOOKUP($P$6&amp;"-"&amp;$A378,Sheet1!$B$8:$N$1007,4,0),VLOOKUP($P$6&amp;"-"&amp;$A378,Sheet1!$B$8:$N$1007,4,0)),"")</f>
        <v/>
      </c>
      <c r="E378" s="83" t="str">
        <f>IFERROR(IF(AND($P$6="Cycle"),VLOOKUP($P$6&amp;"-"&amp;$A378,Sheet1!$B$8:$N$1007,5,0),VLOOKUP($P$6&amp;"-"&amp;$A378,Sheet1!$B$8:$N$1007,5,0)),"")</f>
        <v/>
      </c>
      <c r="F378" s="84" t="str">
        <f>IFERROR(IF(AND($P$6="Cycle"),VLOOKUP($P$6&amp;"-"&amp;$A378,Sheet1!$B$8:$N$1007,6,0),VLOOKUP($P$6&amp;"-"&amp;$A378,Sheet1!$B$8:$N$1007,6,0)),"")</f>
        <v/>
      </c>
      <c r="G378" s="84" t="str">
        <f>IFERROR(IF(AND($P$6="Cycle"),VLOOKUP($P$6&amp;"-"&amp;$A378,Sheet1!$B$8:$N$1007,7,0),VLOOKUP($P$6&amp;"-"&amp;$A378,Sheet1!$B$8:$N$1007,7,0)),"")</f>
        <v/>
      </c>
      <c r="H378" s="84" t="str">
        <f>IFERROR(IF(AND($P$6="Cycle"),VLOOKUP($P$6&amp;"-"&amp;$A378,Sheet1!$B$8:$N$1007,8,0),VLOOKUP($P$6&amp;"-"&amp;$A378,Sheet1!$B$8:$N$1007,8,0)),"")</f>
        <v/>
      </c>
      <c r="I378" s="85" t="str">
        <f>IFERROR(IF(AND($P$6="Cycle"),VLOOKUP($P$6&amp;"-"&amp;$A378,Sheet1!$B$8:$N$1007,9,0),VLOOKUP($P$6&amp;"-"&amp;$A378,Sheet1!$B$8:$N$1007,9,0)),"")</f>
        <v/>
      </c>
      <c r="J378" s="83" t="str">
        <f>IFERROR(IF(AND($P$6="Cycle"),VLOOKUP($P$6&amp;"-"&amp;$A378,Sheet1!$B$8:$N$1007,10,0),VLOOKUP($P$6&amp;"-"&amp;$A378,Sheet1!$B$8:$N$1007,10,0)),"")</f>
        <v/>
      </c>
      <c r="K378" s="83" t="str">
        <f>IFERROR(IF(AND($P$6="Cycle"),VLOOKUP($P$6&amp;"-"&amp;$A378,Sheet1!$B$8:$N$1007,11,0),VLOOKUP($P$6&amp;"-"&amp;$A378,Sheet1!$B$8:$N$1007,11,0)),"")</f>
        <v/>
      </c>
      <c r="L378" s="83" t="str">
        <f>IFERROR(IF(AND($P$6="Cycle"),VLOOKUP($P$6&amp;"-"&amp;$A378,Sheet1!$B$8:$N$1007,12,0),VLOOKUP($P$6&amp;"-"&amp;$A378,Sheet1!$B$8:$N$1007,12,0)),"")</f>
        <v/>
      </c>
      <c r="M378" s="83" t="str">
        <f>IFERROR(IF(AND($P$6="Cycle"),VLOOKUP($P$6&amp;"-"&amp;$A378,Sheet1!$B$8:$N$1007,13,0),VLOOKUP($P$6&amp;"-"&amp;$A378,Sheet1!$B$8:$N$1007,13,0)),"")</f>
        <v/>
      </c>
    </row>
    <row r="379" spans="1:13" ht="21" customHeight="1">
      <c r="A379" s="11">
        <v>372</v>
      </c>
      <c r="B379" s="83" t="str">
        <f t="shared" si="6"/>
        <v/>
      </c>
      <c r="C379" s="83" t="str">
        <f>IFERROR(IF(AND($P$6="Cycle"),VLOOKUP($P$6&amp;"-"&amp;$A379,Sheet1!$B$8:$N$1007,3,0),VLOOKUP($P$6&amp;"-"&amp;$A379,Sheet1!$B$8:$N$1007,3,0)),"")</f>
        <v/>
      </c>
      <c r="D379" s="83" t="str">
        <f>IFERROR(IF(AND($P$6="Cycle"),VLOOKUP($P$6&amp;"-"&amp;$A379,Sheet1!$B$8:$N$1007,4,0),VLOOKUP($P$6&amp;"-"&amp;$A379,Sheet1!$B$8:$N$1007,4,0)),"")</f>
        <v/>
      </c>
      <c r="E379" s="83" t="str">
        <f>IFERROR(IF(AND($P$6="Cycle"),VLOOKUP($P$6&amp;"-"&amp;$A379,Sheet1!$B$8:$N$1007,5,0),VLOOKUP($P$6&amp;"-"&amp;$A379,Sheet1!$B$8:$N$1007,5,0)),"")</f>
        <v/>
      </c>
      <c r="F379" s="84" t="str">
        <f>IFERROR(IF(AND($P$6="Cycle"),VLOOKUP($P$6&amp;"-"&amp;$A379,Sheet1!$B$8:$N$1007,6,0),VLOOKUP($P$6&amp;"-"&amp;$A379,Sheet1!$B$8:$N$1007,6,0)),"")</f>
        <v/>
      </c>
      <c r="G379" s="84" t="str">
        <f>IFERROR(IF(AND($P$6="Cycle"),VLOOKUP($P$6&amp;"-"&amp;$A379,Sheet1!$B$8:$N$1007,7,0),VLOOKUP($P$6&amp;"-"&amp;$A379,Sheet1!$B$8:$N$1007,7,0)),"")</f>
        <v/>
      </c>
      <c r="H379" s="84" t="str">
        <f>IFERROR(IF(AND($P$6="Cycle"),VLOOKUP($P$6&amp;"-"&amp;$A379,Sheet1!$B$8:$N$1007,8,0),VLOOKUP($P$6&amp;"-"&amp;$A379,Sheet1!$B$8:$N$1007,8,0)),"")</f>
        <v/>
      </c>
      <c r="I379" s="85" t="str">
        <f>IFERROR(IF(AND($P$6="Cycle"),VLOOKUP($P$6&amp;"-"&amp;$A379,Sheet1!$B$8:$N$1007,9,0),VLOOKUP($P$6&amp;"-"&amp;$A379,Sheet1!$B$8:$N$1007,9,0)),"")</f>
        <v/>
      </c>
      <c r="J379" s="83" t="str">
        <f>IFERROR(IF(AND($P$6="Cycle"),VLOOKUP($P$6&amp;"-"&amp;$A379,Sheet1!$B$8:$N$1007,10,0),VLOOKUP($P$6&amp;"-"&amp;$A379,Sheet1!$B$8:$N$1007,10,0)),"")</f>
        <v/>
      </c>
      <c r="K379" s="83" t="str">
        <f>IFERROR(IF(AND($P$6="Cycle"),VLOOKUP($P$6&amp;"-"&amp;$A379,Sheet1!$B$8:$N$1007,11,0),VLOOKUP($P$6&amp;"-"&amp;$A379,Sheet1!$B$8:$N$1007,11,0)),"")</f>
        <v/>
      </c>
      <c r="L379" s="83" t="str">
        <f>IFERROR(IF(AND($P$6="Cycle"),VLOOKUP($P$6&amp;"-"&amp;$A379,Sheet1!$B$8:$N$1007,12,0),VLOOKUP($P$6&amp;"-"&amp;$A379,Sheet1!$B$8:$N$1007,12,0)),"")</f>
        <v/>
      </c>
      <c r="M379" s="83" t="str">
        <f>IFERROR(IF(AND($P$6="Cycle"),VLOOKUP($P$6&amp;"-"&amp;$A379,Sheet1!$B$8:$N$1007,13,0),VLOOKUP($P$6&amp;"-"&amp;$A379,Sheet1!$B$8:$N$1007,13,0)),"")</f>
        <v/>
      </c>
    </row>
    <row r="380" spans="1:13" ht="21" customHeight="1">
      <c r="A380" s="11">
        <v>373</v>
      </c>
      <c r="B380" s="83" t="str">
        <f t="shared" si="6"/>
        <v/>
      </c>
      <c r="C380" s="83" t="str">
        <f>IFERROR(IF(AND($P$6="Cycle"),VLOOKUP($P$6&amp;"-"&amp;$A380,Sheet1!$B$8:$N$1007,3,0),VLOOKUP($P$6&amp;"-"&amp;$A380,Sheet1!$B$8:$N$1007,3,0)),"")</f>
        <v/>
      </c>
      <c r="D380" s="83" t="str">
        <f>IFERROR(IF(AND($P$6="Cycle"),VLOOKUP($P$6&amp;"-"&amp;$A380,Sheet1!$B$8:$N$1007,4,0),VLOOKUP($P$6&amp;"-"&amp;$A380,Sheet1!$B$8:$N$1007,4,0)),"")</f>
        <v/>
      </c>
      <c r="E380" s="83" t="str">
        <f>IFERROR(IF(AND($P$6="Cycle"),VLOOKUP($P$6&amp;"-"&amp;$A380,Sheet1!$B$8:$N$1007,5,0),VLOOKUP($P$6&amp;"-"&amp;$A380,Sheet1!$B$8:$N$1007,5,0)),"")</f>
        <v/>
      </c>
      <c r="F380" s="84" t="str">
        <f>IFERROR(IF(AND($P$6="Cycle"),VLOOKUP($P$6&amp;"-"&amp;$A380,Sheet1!$B$8:$N$1007,6,0),VLOOKUP($P$6&amp;"-"&amp;$A380,Sheet1!$B$8:$N$1007,6,0)),"")</f>
        <v/>
      </c>
      <c r="G380" s="84" t="str">
        <f>IFERROR(IF(AND($P$6="Cycle"),VLOOKUP($P$6&amp;"-"&amp;$A380,Sheet1!$B$8:$N$1007,7,0),VLOOKUP($P$6&amp;"-"&amp;$A380,Sheet1!$B$8:$N$1007,7,0)),"")</f>
        <v/>
      </c>
      <c r="H380" s="84" t="str">
        <f>IFERROR(IF(AND($P$6="Cycle"),VLOOKUP($P$6&amp;"-"&amp;$A380,Sheet1!$B$8:$N$1007,8,0),VLOOKUP($P$6&amp;"-"&amp;$A380,Sheet1!$B$8:$N$1007,8,0)),"")</f>
        <v/>
      </c>
      <c r="I380" s="85" t="str">
        <f>IFERROR(IF(AND($P$6="Cycle"),VLOOKUP($P$6&amp;"-"&amp;$A380,Sheet1!$B$8:$N$1007,9,0),VLOOKUP($P$6&amp;"-"&amp;$A380,Sheet1!$B$8:$N$1007,9,0)),"")</f>
        <v/>
      </c>
      <c r="J380" s="83" t="str">
        <f>IFERROR(IF(AND($P$6="Cycle"),VLOOKUP($P$6&amp;"-"&amp;$A380,Sheet1!$B$8:$N$1007,10,0),VLOOKUP($P$6&amp;"-"&amp;$A380,Sheet1!$B$8:$N$1007,10,0)),"")</f>
        <v/>
      </c>
      <c r="K380" s="83" t="str">
        <f>IFERROR(IF(AND($P$6="Cycle"),VLOOKUP($P$6&amp;"-"&amp;$A380,Sheet1!$B$8:$N$1007,11,0),VLOOKUP($P$6&amp;"-"&amp;$A380,Sheet1!$B$8:$N$1007,11,0)),"")</f>
        <v/>
      </c>
      <c r="L380" s="83" t="str">
        <f>IFERROR(IF(AND($P$6="Cycle"),VLOOKUP($P$6&amp;"-"&amp;$A380,Sheet1!$B$8:$N$1007,12,0),VLOOKUP($P$6&amp;"-"&amp;$A380,Sheet1!$B$8:$N$1007,12,0)),"")</f>
        <v/>
      </c>
      <c r="M380" s="83" t="str">
        <f>IFERROR(IF(AND($P$6="Cycle"),VLOOKUP($P$6&amp;"-"&amp;$A380,Sheet1!$B$8:$N$1007,13,0),VLOOKUP($P$6&amp;"-"&amp;$A380,Sheet1!$B$8:$N$1007,13,0)),"")</f>
        <v/>
      </c>
    </row>
    <row r="381" spans="1:13" ht="21" customHeight="1">
      <c r="A381" s="11">
        <v>374</v>
      </c>
      <c r="B381" s="83" t="str">
        <f t="shared" si="6"/>
        <v/>
      </c>
      <c r="C381" s="83" t="str">
        <f>IFERROR(IF(AND($P$6="Cycle"),VLOOKUP($P$6&amp;"-"&amp;$A381,Sheet1!$B$8:$N$1007,3,0),VLOOKUP($P$6&amp;"-"&amp;$A381,Sheet1!$B$8:$N$1007,3,0)),"")</f>
        <v/>
      </c>
      <c r="D381" s="83" t="str">
        <f>IFERROR(IF(AND($P$6="Cycle"),VLOOKUP($P$6&amp;"-"&amp;$A381,Sheet1!$B$8:$N$1007,4,0),VLOOKUP($P$6&amp;"-"&amp;$A381,Sheet1!$B$8:$N$1007,4,0)),"")</f>
        <v/>
      </c>
      <c r="E381" s="83" t="str">
        <f>IFERROR(IF(AND($P$6="Cycle"),VLOOKUP($P$6&amp;"-"&amp;$A381,Sheet1!$B$8:$N$1007,5,0),VLOOKUP($P$6&amp;"-"&amp;$A381,Sheet1!$B$8:$N$1007,5,0)),"")</f>
        <v/>
      </c>
      <c r="F381" s="84" t="str">
        <f>IFERROR(IF(AND($P$6="Cycle"),VLOOKUP($P$6&amp;"-"&amp;$A381,Sheet1!$B$8:$N$1007,6,0),VLOOKUP($P$6&amp;"-"&amp;$A381,Sheet1!$B$8:$N$1007,6,0)),"")</f>
        <v/>
      </c>
      <c r="G381" s="84" t="str">
        <f>IFERROR(IF(AND($P$6="Cycle"),VLOOKUP($P$6&amp;"-"&amp;$A381,Sheet1!$B$8:$N$1007,7,0),VLOOKUP($P$6&amp;"-"&amp;$A381,Sheet1!$B$8:$N$1007,7,0)),"")</f>
        <v/>
      </c>
      <c r="H381" s="84" t="str">
        <f>IFERROR(IF(AND($P$6="Cycle"),VLOOKUP($P$6&amp;"-"&amp;$A381,Sheet1!$B$8:$N$1007,8,0),VLOOKUP($P$6&amp;"-"&amp;$A381,Sheet1!$B$8:$N$1007,8,0)),"")</f>
        <v/>
      </c>
      <c r="I381" s="85" t="str">
        <f>IFERROR(IF(AND($P$6="Cycle"),VLOOKUP($P$6&amp;"-"&amp;$A381,Sheet1!$B$8:$N$1007,9,0),VLOOKUP($P$6&amp;"-"&amp;$A381,Sheet1!$B$8:$N$1007,9,0)),"")</f>
        <v/>
      </c>
      <c r="J381" s="83" t="str">
        <f>IFERROR(IF(AND($P$6="Cycle"),VLOOKUP($P$6&amp;"-"&amp;$A381,Sheet1!$B$8:$N$1007,10,0),VLOOKUP($P$6&amp;"-"&amp;$A381,Sheet1!$B$8:$N$1007,10,0)),"")</f>
        <v/>
      </c>
      <c r="K381" s="83" t="str">
        <f>IFERROR(IF(AND($P$6="Cycle"),VLOOKUP($P$6&amp;"-"&amp;$A381,Sheet1!$B$8:$N$1007,11,0),VLOOKUP($P$6&amp;"-"&amp;$A381,Sheet1!$B$8:$N$1007,11,0)),"")</f>
        <v/>
      </c>
      <c r="L381" s="83" t="str">
        <f>IFERROR(IF(AND($P$6="Cycle"),VLOOKUP($P$6&amp;"-"&amp;$A381,Sheet1!$B$8:$N$1007,12,0),VLOOKUP($P$6&amp;"-"&amp;$A381,Sheet1!$B$8:$N$1007,12,0)),"")</f>
        <v/>
      </c>
      <c r="M381" s="83" t="str">
        <f>IFERROR(IF(AND($P$6="Cycle"),VLOOKUP($P$6&amp;"-"&amp;$A381,Sheet1!$B$8:$N$1007,13,0),VLOOKUP($P$6&amp;"-"&amp;$A381,Sheet1!$B$8:$N$1007,13,0)),"")</f>
        <v/>
      </c>
    </row>
    <row r="382" spans="1:13" ht="21" customHeight="1">
      <c r="A382" s="11">
        <v>375</v>
      </c>
      <c r="B382" s="83" t="str">
        <f t="shared" si="6"/>
        <v/>
      </c>
      <c r="C382" s="83" t="str">
        <f>IFERROR(IF(AND($P$6="Cycle"),VLOOKUP($P$6&amp;"-"&amp;$A382,Sheet1!$B$8:$N$1007,3,0),VLOOKUP($P$6&amp;"-"&amp;$A382,Sheet1!$B$8:$N$1007,3,0)),"")</f>
        <v/>
      </c>
      <c r="D382" s="83" t="str">
        <f>IFERROR(IF(AND($P$6="Cycle"),VLOOKUP($P$6&amp;"-"&amp;$A382,Sheet1!$B$8:$N$1007,4,0),VLOOKUP($P$6&amp;"-"&amp;$A382,Sheet1!$B$8:$N$1007,4,0)),"")</f>
        <v/>
      </c>
      <c r="E382" s="83" t="str">
        <f>IFERROR(IF(AND($P$6="Cycle"),VLOOKUP($P$6&amp;"-"&amp;$A382,Sheet1!$B$8:$N$1007,5,0),VLOOKUP($P$6&amp;"-"&amp;$A382,Sheet1!$B$8:$N$1007,5,0)),"")</f>
        <v/>
      </c>
      <c r="F382" s="84" t="str">
        <f>IFERROR(IF(AND($P$6="Cycle"),VLOOKUP($P$6&amp;"-"&amp;$A382,Sheet1!$B$8:$N$1007,6,0),VLOOKUP($P$6&amp;"-"&amp;$A382,Sheet1!$B$8:$N$1007,6,0)),"")</f>
        <v/>
      </c>
      <c r="G382" s="84" t="str">
        <f>IFERROR(IF(AND($P$6="Cycle"),VLOOKUP($P$6&amp;"-"&amp;$A382,Sheet1!$B$8:$N$1007,7,0),VLOOKUP($P$6&amp;"-"&amp;$A382,Sheet1!$B$8:$N$1007,7,0)),"")</f>
        <v/>
      </c>
      <c r="H382" s="84" t="str">
        <f>IFERROR(IF(AND($P$6="Cycle"),VLOOKUP($P$6&amp;"-"&amp;$A382,Sheet1!$B$8:$N$1007,8,0),VLOOKUP($P$6&amp;"-"&amp;$A382,Sheet1!$B$8:$N$1007,8,0)),"")</f>
        <v/>
      </c>
      <c r="I382" s="85" t="str">
        <f>IFERROR(IF(AND($P$6="Cycle"),VLOOKUP($P$6&amp;"-"&amp;$A382,Sheet1!$B$8:$N$1007,9,0),VLOOKUP($P$6&amp;"-"&amp;$A382,Sheet1!$B$8:$N$1007,9,0)),"")</f>
        <v/>
      </c>
      <c r="J382" s="83" t="str">
        <f>IFERROR(IF(AND($P$6="Cycle"),VLOOKUP($P$6&amp;"-"&amp;$A382,Sheet1!$B$8:$N$1007,10,0),VLOOKUP($P$6&amp;"-"&amp;$A382,Sheet1!$B$8:$N$1007,10,0)),"")</f>
        <v/>
      </c>
      <c r="K382" s="83" t="str">
        <f>IFERROR(IF(AND($P$6="Cycle"),VLOOKUP($P$6&amp;"-"&amp;$A382,Sheet1!$B$8:$N$1007,11,0),VLOOKUP($P$6&amp;"-"&amp;$A382,Sheet1!$B$8:$N$1007,11,0)),"")</f>
        <v/>
      </c>
      <c r="L382" s="83" t="str">
        <f>IFERROR(IF(AND($P$6="Cycle"),VLOOKUP($P$6&amp;"-"&amp;$A382,Sheet1!$B$8:$N$1007,12,0),VLOOKUP($P$6&amp;"-"&amp;$A382,Sheet1!$B$8:$N$1007,12,0)),"")</f>
        <v/>
      </c>
      <c r="M382" s="83" t="str">
        <f>IFERROR(IF(AND($P$6="Cycle"),VLOOKUP($P$6&amp;"-"&amp;$A382,Sheet1!$B$8:$N$1007,13,0),VLOOKUP($P$6&amp;"-"&amp;$A382,Sheet1!$B$8:$N$1007,13,0)),"")</f>
        <v/>
      </c>
    </row>
    <row r="383" spans="1:13" ht="21" customHeight="1">
      <c r="A383" s="11">
        <v>376</v>
      </c>
      <c r="B383" s="83" t="str">
        <f t="shared" si="6"/>
        <v/>
      </c>
      <c r="C383" s="83" t="str">
        <f>IFERROR(IF(AND($P$6="Cycle"),VLOOKUP($P$6&amp;"-"&amp;$A383,Sheet1!$B$8:$N$1007,3,0),VLOOKUP($P$6&amp;"-"&amp;$A383,Sheet1!$B$8:$N$1007,3,0)),"")</f>
        <v/>
      </c>
      <c r="D383" s="83" t="str">
        <f>IFERROR(IF(AND($P$6="Cycle"),VLOOKUP($P$6&amp;"-"&amp;$A383,Sheet1!$B$8:$N$1007,4,0),VLOOKUP($P$6&amp;"-"&amp;$A383,Sheet1!$B$8:$N$1007,4,0)),"")</f>
        <v/>
      </c>
      <c r="E383" s="83" t="str">
        <f>IFERROR(IF(AND($P$6="Cycle"),VLOOKUP($P$6&amp;"-"&amp;$A383,Sheet1!$B$8:$N$1007,5,0),VLOOKUP($P$6&amp;"-"&amp;$A383,Sheet1!$B$8:$N$1007,5,0)),"")</f>
        <v/>
      </c>
      <c r="F383" s="84" t="str">
        <f>IFERROR(IF(AND($P$6="Cycle"),VLOOKUP($P$6&amp;"-"&amp;$A383,Sheet1!$B$8:$N$1007,6,0),VLOOKUP($P$6&amp;"-"&amp;$A383,Sheet1!$B$8:$N$1007,6,0)),"")</f>
        <v/>
      </c>
      <c r="G383" s="84" t="str">
        <f>IFERROR(IF(AND($P$6="Cycle"),VLOOKUP($P$6&amp;"-"&amp;$A383,Sheet1!$B$8:$N$1007,7,0),VLOOKUP($P$6&amp;"-"&amp;$A383,Sheet1!$B$8:$N$1007,7,0)),"")</f>
        <v/>
      </c>
      <c r="H383" s="84" t="str">
        <f>IFERROR(IF(AND($P$6="Cycle"),VLOOKUP($P$6&amp;"-"&amp;$A383,Sheet1!$B$8:$N$1007,8,0),VLOOKUP($P$6&amp;"-"&amp;$A383,Sheet1!$B$8:$N$1007,8,0)),"")</f>
        <v/>
      </c>
      <c r="I383" s="85" t="str">
        <f>IFERROR(IF(AND($P$6="Cycle"),VLOOKUP($P$6&amp;"-"&amp;$A383,Sheet1!$B$8:$N$1007,9,0),VLOOKUP($P$6&amp;"-"&amp;$A383,Sheet1!$B$8:$N$1007,9,0)),"")</f>
        <v/>
      </c>
      <c r="J383" s="83" t="str">
        <f>IFERROR(IF(AND($P$6="Cycle"),VLOOKUP($P$6&amp;"-"&amp;$A383,Sheet1!$B$8:$N$1007,10,0),VLOOKUP($P$6&amp;"-"&amp;$A383,Sheet1!$B$8:$N$1007,10,0)),"")</f>
        <v/>
      </c>
      <c r="K383" s="83" t="str">
        <f>IFERROR(IF(AND($P$6="Cycle"),VLOOKUP($P$6&amp;"-"&amp;$A383,Sheet1!$B$8:$N$1007,11,0),VLOOKUP($P$6&amp;"-"&amp;$A383,Sheet1!$B$8:$N$1007,11,0)),"")</f>
        <v/>
      </c>
      <c r="L383" s="83" t="str">
        <f>IFERROR(IF(AND($P$6="Cycle"),VLOOKUP($P$6&amp;"-"&amp;$A383,Sheet1!$B$8:$N$1007,12,0),VLOOKUP($P$6&amp;"-"&amp;$A383,Sheet1!$B$8:$N$1007,12,0)),"")</f>
        <v/>
      </c>
      <c r="M383" s="83" t="str">
        <f>IFERROR(IF(AND($P$6="Cycle"),VLOOKUP($P$6&amp;"-"&amp;$A383,Sheet1!$B$8:$N$1007,13,0),VLOOKUP($P$6&amp;"-"&amp;$A383,Sheet1!$B$8:$N$1007,13,0)),"")</f>
        <v/>
      </c>
    </row>
    <row r="384" spans="1:13" ht="21" customHeight="1">
      <c r="A384" s="11">
        <v>377</v>
      </c>
      <c r="B384" s="83" t="str">
        <f t="shared" si="6"/>
        <v/>
      </c>
      <c r="C384" s="83" t="str">
        <f>IFERROR(IF(AND($P$6="Cycle"),VLOOKUP($P$6&amp;"-"&amp;$A384,Sheet1!$B$8:$N$1007,3,0),VLOOKUP($P$6&amp;"-"&amp;$A384,Sheet1!$B$8:$N$1007,3,0)),"")</f>
        <v/>
      </c>
      <c r="D384" s="83" t="str">
        <f>IFERROR(IF(AND($P$6="Cycle"),VLOOKUP($P$6&amp;"-"&amp;$A384,Sheet1!$B$8:$N$1007,4,0),VLOOKUP($P$6&amp;"-"&amp;$A384,Sheet1!$B$8:$N$1007,4,0)),"")</f>
        <v/>
      </c>
      <c r="E384" s="83" t="str">
        <f>IFERROR(IF(AND($P$6="Cycle"),VLOOKUP($P$6&amp;"-"&amp;$A384,Sheet1!$B$8:$N$1007,5,0),VLOOKUP($P$6&amp;"-"&amp;$A384,Sheet1!$B$8:$N$1007,5,0)),"")</f>
        <v/>
      </c>
      <c r="F384" s="84" t="str">
        <f>IFERROR(IF(AND($P$6="Cycle"),VLOOKUP($P$6&amp;"-"&amp;$A384,Sheet1!$B$8:$N$1007,6,0),VLOOKUP($P$6&amp;"-"&amp;$A384,Sheet1!$B$8:$N$1007,6,0)),"")</f>
        <v/>
      </c>
      <c r="G384" s="84" t="str">
        <f>IFERROR(IF(AND($P$6="Cycle"),VLOOKUP($P$6&amp;"-"&amp;$A384,Sheet1!$B$8:$N$1007,7,0),VLOOKUP($P$6&amp;"-"&amp;$A384,Sheet1!$B$8:$N$1007,7,0)),"")</f>
        <v/>
      </c>
      <c r="H384" s="84" t="str">
        <f>IFERROR(IF(AND($P$6="Cycle"),VLOOKUP($P$6&amp;"-"&amp;$A384,Sheet1!$B$8:$N$1007,8,0),VLOOKUP($P$6&amp;"-"&amp;$A384,Sheet1!$B$8:$N$1007,8,0)),"")</f>
        <v/>
      </c>
      <c r="I384" s="85" t="str">
        <f>IFERROR(IF(AND($P$6="Cycle"),VLOOKUP($P$6&amp;"-"&amp;$A384,Sheet1!$B$8:$N$1007,9,0),VLOOKUP($P$6&amp;"-"&amp;$A384,Sheet1!$B$8:$N$1007,9,0)),"")</f>
        <v/>
      </c>
      <c r="J384" s="83" t="str">
        <f>IFERROR(IF(AND($P$6="Cycle"),VLOOKUP($P$6&amp;"-"&amp;$A384,Sheet1!$B$8:$N$1007,10,0),VLOOKUP($P$6&amp;"-"&amp;$A384,Sheet1!$B$8:$N$1007,10,0)),"")</f>
        <v/>
      </c>
      <c r="K384" s="83" t="str">
        <f>IFERROR(IF(AND($P$6="Cycle"),VLOOKUP($P$6&amp;"-"&amp;$A384,Sheet1!$B$8:$N$1007,11,0),VLOOKUP($P$6&amp;"-"&amp;$A384,Sheet1!$B$8:$N$1007,11,0)),"")</f>
        <v/>
      </c>
      <c r="L384" s="83" t="str">
        <f>IFERROR(IF(AND($P$6="Cycle"),VLOOKUP($P$6&amp;"-"&amp;$A384,Sheet1!$B$8:$N$1007,12,0),VLOOKUP($P$6&amp;"-"&amp;$A384,Sheet1!$B$8:$N$1007,12,0)),"")</f>
        <v/>
      </c>
      <c r="M384" s="83" t="str">
        <f>IFERROR(IF(AND($P$6="Cycle"),VLOOKUP($P$6&amp;"-"&amp;$A384,Sheet1!$B$8:$N$1007,13,0),VLOOKUP($P$6&amp;"-"&amp;$A384,Sheet1!$B$8:$N$1007,13,0)),"")</f>
        <v/>
      </c>
    </row>
    <row r="385" spans="1:13" ht="21" customHeight="1">
      <c r="A385" s="11">
        <v>378</v>
      </c>
      <c r="B385" s="83" t="str">
        <f t="shared" si="6"/>
        <v/>
      </c>
      <c r="C385" s="83" t="str">
        <f>IFERROR(IF(AND($P$6="Cycle"),VLOOKUP($P$6&amp;"-"&amp;$A385,Sheet1!$B$8:$N$1007,3,0),VLOOKUP($P$6&amp;"-"&amp;$A385,Sheet1!$B$8:$N$1007,3,0)),"")</f>
        <v/>
      </c>
      <c r="D385" s="83" t="str">
        <f>IFERROR(IF(AND($P$6="Cycle"),VLOOKUP($P$6&amp;"-"&amp;$A385,Sheet1!$B$8:$N$1007,4,0),VLOOKUP($P$6&amp;"-"&amp;$A385,Sheet1!$B$8:$N$1007,4,0)),"")</f>
        <v/>
      </c>
      <c r="E385" s="83" t="str">
        <f>IFERROR(IF(AND($P$6="Cycle"),VLOOKUP($P$6&amp;"-"&amp;$A385,Sheet1!$B$8:$N$1007,5,0),VLOOKUP($P$6&amp;"-"&amp;$A385,Sheet1!$B$8:$N$1007,5,0)),"")</f>
        <v/>
      </c>
      <c r="F385" s="84" t="str">
        <f>IFERROR(IF(AND($P$6="Cycle"),VLOOKUP($P$6&amp;"-"&amp;$A385,Sheet1!$B$8:$N$1007,6,0),VLOOKUP($P$6&amp;"-"&amp;$A385,Sheet1!$B$8:$N$1007,6,0)),"")</f>
        <v/>
      </c>
      <c r="G385" s="84" t="str">
        <f>IFERROR(IF(AND($P$6="Cycle"),VLOOKUP($P$6&amp;"-"&amp;$A385,Sheet1!$B$8:$N$1007,7,0),VLOOKUP($P$6&amp;"-"&amp;$A385,Sheet1!$B$8:$N$1007,7,0)),"")</f>
        <v/>
      </c>
      <c r="H385" s="84" t="str">
        <f>IFERROR(IF(AND($P$6="Cycle"),VLOOKUP($P$6&amp;"-"&amp;$A385,Sheet1!$B$8:$N$1007,8,0),VLOOKUP($P$6&amp;"-"&amp;$A385,Sheet1!$B$8:$N$1007,8,0)),"")</f>
        <v/>
      </c>
      <c r="I385" s="85" t="str">
        <f>IFERROR(IF(AND($P$6="Cycle"),VLOOKUP($P$6&amp;"-"&amp;$A385,Sheet1!$B$8:$N$1007,9,0),VLOOKUP($P$6&amp;"-"&amp;$A385,Sheet1!$B$8:$N$1007,9,0)),"")</f>
        <v/>
      </c>
      <c r="J385" s="83" t="str">
        <f>IFERROR(IF(AND($P$6="Cycle"),VLOOKUP($P$6&amp;"-"&amp;$A385,Sheet1!$B$8:$N$1007,10,0),VLOOKUP($P$6&amp;"-"&amp;$A385,Sheet1!$B$8:$N$1007,10,0)),"")</f>
        <v/>
      </c>
      <c r="K385" s="83" t="str">
        <f>IFERROR(IF(AND($P$6="Cycle"),VLOOKUP($P$6&amp;"-"&amp;$A385,Sheet1!$B$8:$N$1007,11,0),VLOOKUP($P$6&amp;"-"&amp;$A385,Sheet1!$B$8:$N$1007,11,0)),"")</f>
        <v/>
      </c>
      <c r="L385" s="83" t="str">
        <f>IFERROR(IF(AND($P$6="Cycle"),VLOOKUP($P$6&amp;"-"&amp;$A385,Sheet1!$B$8:$N$1007,12,0),VLOOKUP($P$6&amp;"-"&amp;$A385,Sheet1!$B$8:$N$1007,12,0)),"")</f>
        <v/>
      </c>
      <c r="M385" s="83" t="str">
        <f>IFERROR(IF(AND($P$6="Cycle"),VLOOKUP($P$6&amp;"-"&amp;$A385,Sheet1!$B$8:$N$1007,13,0),VLOOKUP($P$6&amp;"-"&amp;$A385,Sheet1!$B$8:$N$1007,13,0)),"")</f>
        <v/>
      </c>
    </row>
    <row r="386" spans="1:13" ht="21" customHeight="1">
      <c r="A386" s="11">
        <v>379</v>
      </c>
      <c r="B386" s="83" t="str">
        <f t="shared" si="6"/>
        <v/>
      </c>
      <c r="C386" s="83" t="str">
        <f>IFERROR(IF(AND($P$6="Cycle"),VLOOKUP($P$6&amp;"-"&amp;$A386,Sheet1!$B$8:$N$1007,3,0),VLOOKUP($P$6&amp;"-"&amp;$A386,Sheet1!$B$8:$N$1007,3,0)),"")</f>
        <v/>
      </c>
      <c r="D386" s="83" t="str">
        <f>IFERROR(IF(AND($P$6="Cycle"),VLOOKUP($P$6&amp;"-"&amp;$A386,Sheet1!$B$8:$N$1007,4,0),VLOOKUP($P$6&amp;"-"&amp;$A386,Sheet1!$B$8:$N$1007,4,0)),"")</f>
        <v/>
      </c>
      <c r="E386" s="83" t="str">
        <f>IFERROR(IF(AND($P$6="Cycle"),VLOOKUP($P$6&amp;"-"&amp;$A386,Sheet1!$B$8:$N$1007,5,0),VLOOKUP($P$6&amp;"-"&amp;$A386,Sheet1!$B$8:$N$1007,5,0)),"")</f>
        <v/>
      </c>
      <c r="F386" s="84" t="str">
        <f>IFERROR(IF(AND($P$6="Cycle"),VLOOKUP($P$6&amp;"-"&amp;$A386,Sheet1!$B$8:$N$1007,6,0),VLOOKUP($P$6&amp;"-"&amp;$A386,Sheet1!$B$8:$N$1007,6,0)),"")</f>
        <v/>
      </c>
      <c r="G386" s="84" t="str">
        <f>IFERROR(IF(AND($P$6="Cycle"),VLOOKUP($P$6&amp;"-"&amp;$A386,Sheet1!$B$8:$N$1007,7,0),VLOOKUP($P$6&amp;"-"&amp;$A386,Sheet1!$B$8:$N$1007,7,0)),"")</f>
        <v/>
      </c>
      <c r="H386" s="84" t="str">
        <f>IFERROR(IF(AND($P$6="Cycle"),VLOOKUP($P$6&amp;"-"&amp;$A386,Sheet1!$B$8:$N$1007,8,0),VLOOKUP($P$6&amp;"-"&amp;$A386,Sheet1!$B$8:$N$1007,8,0)),"")</f>
        <v/>
      </c>
      <c r="I386" s="85" t="str">
        <f>IFERROR(IF(AND($P$6="Cycle"),VLOOKUP($P$6&amp;"-"&amp;$A386,Sheet1!$B$8:$N$1007,9,0),VLOOKUP($P$6&amp;"-"&amp;$A386,Sheet1!$B$8:$N$1007,9,0)),"")</f>
        <v/>
      </c>
      <c r="J386" s="83" t="str">
        <f>IFERROR(IF(AND($P$6="Cycle"),VLOOKUP($P$6&amp;"-"&amp;$A386,Sheet1!$B$8:$N$1007,10,0),VLOOKUP($P$6&amp;"-"&amp;$A386,Sheet1!$B$8:$N$1007,10,0)),"")</f>
        <v/>
      </c>
      <c r="K386" s="83" t="str">
        <f>IFERROR(IF(AND($P$6="Cycle"),VLOOKUP($P$6&amp;"-"&amp;$A386,Sheet1!$B$8:$N$1007,11,0),VLOOKUP($P$6&amp;"-"&amp;$A386,Sheet1!$B$8:$N$1007,11,0)),"")</f>
        <v/>
      </c>
      <c r="L386" s="83" t="str">
        <f>IFERROR(IF(AND($P$6="Cycle"),VLOOKUP($P$6&amp;"-"&amp;$A386,Sheet1!$B$8:$N$1007,12,0),VLOOKUP($P$6&amp;"-"&amp;$A386,Sheet1!$B$8:$N$1007,12,0)),"")</f>
        <v/>
      </c>
      <c r="M386" s="83" t="str">
        <f>IFERROR(IF(AND($P$6="Cycle"),VLOOKUP($P$6&amp;"-"&amp;$A386,Sheet1!$B$8:$N$1007,13,0),VLOOKUP($P$6&amp;"-"&amp;$A386,Sheet1!$B$8:$N$1007,13,0)),"")</f>
        <v/>
      </c>
    </row>
    <row r="387" spans="1:13" ht="21" customHeight="1">
      <c r="A387" s="11">
        <v>380</v>
      </c>
      <c r="B387" s="83" t="str">
        <f t="shared" si="6"/>
        <v/>
      </c>
      <c r="C387" s="83" t="str">
        <f>IFERROR(IF(AND($P$6="Cycle"),VLOOKUP($P$6&amp;"-"&amp;$A387,Sheet1!$B$8:$N$1007,3,0),VLOOKUP($P$6&amp;"-"&amp;$A387,Sheet1!$B$8:$N$1007,3,0)),"")</f>
        <v/>
      </c>
      <c r="D387" s="83" t="str">
        <f>IFERROR(IF(AND($P$6="Cycle"),VLOOKUP($P$6&amp;"-"&amp;$A387,Sheet1!$B$8:$N$1007,4,0),VLOOKUP($P$6&amp;"-"&amp;$A387,Sheet1!$B$8:$N$1007,4,0)),"")</f>
        <v/>
      </c>
      <c r="E387" s="83" t="str">
        <f>IFERROR(IF(AND($P$6="Cycle"),VLOOKUP($P$6&amp;"-"&amp;$A387,Sheet1!$B$8:$N$1007,5,0),VLOOKUP($P$6&amp;"-"&amp;$A387,Sheet1!$B$8:$N$1007,5,0)),"")</f>
        <v/>
      </c>
      <c r="F387" s="84" t="str">
        <f>IFERROR(IF(AND($P$6="Cycle"),VLOOKUP($P$6&amp;"-"&amp;$A387,Sheet1!$B$8:$N$1007,6,0),VLOOKUP($P$6&amp;"-"&amp;$A387,Sheet1!$B$8:$N$1007,6,0)),"")</f>
        <v/>
      </c>
      <c r="G387" s="84" t="str">
        <f>IFERROR(IF(AND($P$6="Cycle"),VLOOKUP($P$6&amp;"-"&amp;$A387,Sheet1!$B$8:$N$1007,7,0),VLOOKUP($P$6&amp;"-"&amp;$A387,Sheet1!$B$8:$N$1007,7,0)),"")</f>
        <v/>
      </c>
      <c r="H387" s="84" t="str">
        <f>IFERROR(IF(AND($P$6="Cycle"),VLOOKUP($P$6&amp;"-"&amp;$A387,Sheet1!$B$8:$N$1007,8,0),VLOOKUP($P$6&amp;"-"&amp;$A387,Sheet1!$B$8:$N$1007,8,0)),"")</f>
        <v/>
      </c>
      <c r="I387" s="85" t="str">
        <f>IFERROR(IF(AND($P$6="Cycle"),VLOOKUP($P$6&amp;"-"&amp;$A387,Sheet1!$B$8:$N$1007,9,0),VLOOKUP($P$6&amp;"-"&amp;$A387,Sheet1!$B$8:$N$1007,9,0)),"")</f>
        <v/>
      </c>
      <c r="J387" s="83" t="str">
        <f>IFERROR(IF(AND($P$6="Cycle"),VLOOKUP($P$6&amp;"-"&amp;$A387,Sheet1!$B$8:$N$1007,10,0),VLOOKUP($P$6&amp;"-"&amp;$A387,Sheet1!$B$8:$N$1007,10,0)),"")</f>
        <v/>
      </c>
      <c r="K387" s="83" t="str">
        <f>IFERROR(IF(AND($P$6="Cycle"),VLOOKUP($P$6&amp;"-"&amp;$A387,Sheet1!$B$8:$N$1007,11,0),VLOOKUP($P$6&amp;"-"&amp;$A387,Sheet1!$B$8:$N$1007,11,0)),"")</f>
        <v/>
      </c>
      <c r="L387" s="83" t="str">
        <f>IFERROR(IF(AND($P$6="Cycle"),VLOOKUP($P$6&amp;"-"&amp;$A387,Sheet1!$B$8:$N$1007,12,0),VLOOKUP($P$6&amp;"-"&amp;$A387,Sheet1!$B$8:$N$1007,12,0)),"")</f>
        <v/>
      </c>
      <c r="M387" s="83" t="str">
        <f>IFERROR(IF(AND($P$6="Cycle"),VLOOKUP($P$6&amp;"-"&amp;$A387,Sheet1!$B$8:$N$1007,13,0),VLOOKUP($P$6&amp;"-"&amp;$A387,Sheet1!$B$8:$N$1007,13,0)),"")</f>
        <v/>
      </c>
    </row>
    <row r="388" spans="1:13" ht="21" customHeight="1">
      <c r="A388" s="11">
        <v>381</v>
      </c>
      <c r="B388" s="83" t="str">
        <f t="shared" si="6"/>
        <v/>
      </c>
      <c r="C388" s="83" t="str">
        <f>IFERROR(IF(AND($P$6="Cycle"),VLOOKUP($P$6&amp;"-"&amp;$A388,Sheet1!$B$8:$N$1007,3,0),VLOOKUP($P$6&amp;"-"&amp;$A388,Sheet1!$B$8:$N$1007,3,0)),"")</f>
        <v/>
      </c>
      <c r="D388" s="83" t="str">
        <f>IFERROR(IF(AND($P$6="Cycle"),VLOOKUP($P$6&amp;"-"&amp;$A388,Sheet1!$B$8:$N$1007,4,0),VLOOKUP($P$6&amp;"-"&amp;$A388,Sheet1!$B$8:$N$1007,4,0)),"")</f>
        <v/>
      </c>
      <c r="E388" s="83" t="str">
        <f>IFERROR(IF(AND($P$6="Cycle"),VLOOKUP($P$6&amp;"-"&amp;$A388,Sheet1!$B$8:$N$1007,5,0),VLOOKUP($P$6&amp;"-"&amp;$A388,Sheet1!$B$8:$N$1007,5,0)),"")</f>
        <v/>
      </c>
      <c r="F388" s="84" t="str">
        <f>IFERROR(IF(AND($P$6="Cycle"),VLOOKUP($P$6&amp;"-"&amp;$A388,Sheet1!$B$8:$N$1007,6,0),VLOOKUP($P$6&amp;"-"&amp;$A388,Sheet1!$B$8:$N$1007,6,0)),"")</f>
        <v/>
      </c>
      <c r="G388" s="84" t="str">
        <f>IFERROR(IF(AND($P$6="Cycle"),VLOOKUP($P$6&amp;"-"&amp;$A388,Sheet1!$B$8:$N$1007,7,0),VLOOKUP($P$6&amp;"-"&amp;$A388,Sheet1!$B$8:$N$1007,7,0)),"")</f>
        <v/>
      </c>
      <c r="H388" s="84" t="str">
        <f>IFERROR(IF(AND($P$6="Cycle"),VLOOKUP($P$6&amp;"-"&amp;$A388,Sheet1!$B$8:$N$1007,8,0),VLOOKUP($P$6&amp;"-"&amp;$A388,Sheet1!$B$8:$N$1007,8,0)),"")</f>
        <v/>
      </c>
      <c r="I388" s="85" t="str">
        <f>IFERROR(IF(AND($P$6="Cycle"),VLOOKUP($P$6&amp;"-"&amp;$A388,Sheet1!$B$8:$N$1007,9,0),VLOOKUP($P$6&amp;"-"&amp;$A388,Sheet1!$B$8:$N$1007,9,0)),"")</f>
        <v/>
      </c>
      <c r="J388" s="83" t="str">
        <f>IFERROR(IF(AND($P$6="Cycle"),VLOOKUP($P$6&amp;"-"&amp;$A388,Sheet1!$B$8:$N$1007,10,0),VLOOKUP($P$6&amp;"-"&amp;$A388,Sheet1!$B$8:$N$1007,10,0)),"")</f>
        <v/>
      </c>
      <c r="K388" s="83" t="str">
        <f>IFERROR(IF(AND($P$6="Cycle"),VLOOKUP($P$6&amp;"-"&amp;$A388,Sheet1!$B$8:$N$1007,11,0),VLOOKUP($P$6&amp;"-"&amp;$A388,Sheet1!$B$8:$N$1007,11,0)),"")</f>
        <v/>
      </c>
      <c r="L388" s="83" t="str">
        <f>IFERROR(IF(AND($P$6="Cycle"),VLOOKUP($P$6&amp;"-"&amp;$A388,Sheet1!$B$8:$N$1007,12,0),VLOOKUP($P$6&amp;"-"&amp;$A388,Sheet1!$B$8:$N$1007,12,0)),"")</f>
        <v/>
      </c>
      <c r="M388" s="83" t="str">
        <f>IFERROR(IF(AND($P$6="Cycle"),VLOOKUP($P$6&amp;"-"&amp;$A388,Sheet1!$B$8:$N$1007,13,0),VLOOKUP($P$6&amp;"-"&amp;$A388,Sheet1!$B$8:$N$1007,13,0)),"")</f>
        <v/>
      </c>
    </row>
    <row r="389" spans="1:13" ht="21" customHeight="1">
      <c r="A389" s="11">
        <v>382</v>
      </c>
      <c r="B389" s="83" t="str">
        <f t="shared" si="6"/>
        <v/>
      </c>
      <c r="C389" s="83" t="str">
        <f>IFERROR(IF(AND($P$6="Cycle"),VLOOKUP($P$6&amp;"-"&amp;$A389,Sheet1!$B$8:$N$1007,3,0),VLOOKUP($P$6&amp;"-"&amp;$A389,Sheet1!$B$8:$N$1007,3,0)),"")</f>
        <v/>
      </c>
      <c r="D389" s="83" t="str">
        <f>IFERROR(IF(AND($P$6="Cycle"),VLOOKUP($P$6&amp;"-"&amp;$A389,Sheet1!$B$8:$N$1007,4,0),VLOOKUP($P$6&amp;"-"&amp;$A389,Sheet1!$B$8:$N$1007,4,0)),"")</f>
        <v/>
      </c>
      <c r="E389" s="83" t="str">
        <f>IFERROR(IF(AND($P$6="Cycle"),VLOOKUP($P$6&amp;"-"&amp;$A389,Sheet1!$B$8:$N$1007,5,0),VLOOKUP($P$6&amp;"-"&amp;$A389,Sheet1!$B$8:$N$1007,5,0)),"")</f>
        <v/>
      </c>
      <c r="F389" s="84" t="str">
        <f>IFERROR(IF(AND($P$6="Cycle"),VLOOKUP($P$6&amp;"-"&amp;$A389,Sheet1!$B$8:$N$1007,6,0),VLOOKUP($P$6&amp;"-"&amp;$A389,Sheet1!$B$8:$N$1007,6,0)),"")</f>
        <v/>
      </c>
      <c r="G389" s="84" t="str">
        <f>IFERROR(IF(AND($P$6="Cycle"),VLOOKUP($P$6&amp;"-"&amp;$A389,Sheet1!$B$8:$N$1007,7,0),VLOOKUP($P$6&amp;"-"&amp;$A389,Sheet1!$B$8:$N$1007,7,0)),"")</f>
        <v/>
      </c>
      <c r="H389" s="84" t="str">
        <f>IFERROR(IF(AND($P$6="Cycle"),VLOOKUP($P$6&amp;"-"&amp;$A389,Sheet1!$B$8:$N$1007,8,0),VLOOKUP($P$6&amp;"-"&amp;$A389,Sheet1!$B$8:$N$1007,8,0)),"")</f>
        <v/>
      </c>
      <c r="I389" s="85" t="str">
        <f>IFERROR(IF(AND($P$6="Cycle"),VLOOKUP($P$6&amp;"-"&amp;$A389,Sheet1!$B$8:$N$1007,9,0),VLOOKUP($P$6&amp;"-"&amp;$A389,Sheet1!$B$8:$N$1007,9,0)),"")</f>
        <v/>
      </c>
      <c r="J389" s="83" t="str">
        <f>IFERROR(IF(AND($P$6="Cycle"),VLOOKUP($P$6&amp;"-"&amp;$A389,Sheet1!$B$8:$N$1007,10,0),VLOOKUP($P$6&amp;"-"&amp;$A389,Sheet1!$B$8:$N$1007,10,0)),"")</f>
        <v/>
      </c>
      <c r="K389" s="83" t="str">
        <f>IFERROR(IF(AND($P$6="Cycle"),VLOOKUP($P$6&amp;"-"&amp;$A389,Sheet1!$B$8:$N$1007,11,0),VLOOKUP($P$6&amp;"-"&amp;$A389,Sheet1!$B$8:$N$1007,11,0)),"")</f>
        <v/>
      </c>
      <c r="L389" s="83" t="str">
        <f>IFERROR(IF(AND($P$6="Cycle"),VLOOKUP($P$6&amp;"-"&amp;$A389,Sheet1!$B$8:$N$1007,12,0),VLOOKUP($P$6&amp;"-"&amp;$A389,Sheet1!$B$8:$N$1007,12,0)),"")</f>
        <v/>
      </c>
      <c r="M389" s="83" t="str">
        <f>IFERROR(IF(AND($P$6="Cycle"),VLOOKUP($P$6&amp;"-"&amp;$A389,Sheet1!$B$8:$N$1007,13,0),VLOOKUP($P$6&amp;"-"&amp;$A389,Sheet1!$B$8:$N$1007,13,0)),"")</f>
        <v/>
      </c>
    </row>
    <row r="390" spans="1:13" ht="21" customHeight="1">
      <c r="A390" s="11">
        <v>383</v>
      </c>
      <c r="B390" s="83" t="str">
        <f t="shared" si="6"/>
        <v/>
      </c>
      <c r="C390" s="83" t="str">
        <f>IFERROR(IF(AND($P$6="Cycle"),VLOOKUP($P$6&amp;"-"&amp;$A390,Sheet1!$B$8:$N$1007,3,0),VLOOKUP($P$6&amp;"-"&amp;$A390,Sheet1!$B$8:$N$1007,3,0)),"")</f>
        <v/>
      </c>
      <c r="D390" s="83" t="str">
        <f>IFERROR(IF(AND($P$6="Cycle"),VLOOKUP($P$6&amp;"-"&amp;$A390,Sheet1!$B$8:$N$1007,4,0),VLOOKUP($P$6&amp;"-"&amp;$A390,Sheet1!$B$8:$N$1007,4,0)),"")</f>
        <v/>
      </c>
      <c r="E390" s="83" t="str">
        <f>IFERROR(IF(AND($P$6="Cycle"),VLOOKUP($P$6&amp;"-"&amp;$A390,Sheet1!$B$8:$N$1007,5,0),VLOOKUP($P$6&amp;"-"&amp;$A390,Sheet1!$B$8:$N$1007,5,0)),"")</f>
        <v/>
      </c>
      <c r="F390" s="84" t="str">
        <f>IFERROR(IF(AND($P$6="Cycle"),VLOOKUP($P$6&amp;"-"&amp;$A390,Sheet1!$B$8:$N$1007,6,0),VLOOKUP($P$6&amp;"-"&amp;$A390,Sheet1!$B$8:$N$1007,6,0)),"")</f>
        <v/>
      </c>
      <c r="G390" s="84" t="str">
        <f>IFERROR(IF(AND($P$6="Cycle"),VLOOKUP($P$6&amp;"-"&amp;$A390,Sheet1!$B$8:$N$1007,7,0),VLOOKUP($P$6&amp;"-"&amp;$A390,Sheet1!$B$8:$N$1007,7,0)),"")</f>
        <v/>
      </c>
      <c r="H390" s="84" t="str">
        <f>IFERROR(IF(AND($P$6="Cycle"),VLOOKUP($P$6&amp;"-"&amp;$A390,Sheet1!$B$8:$N$1007,8,0),VLOOKUP($P$6&amp;"-"&amp;$A390,Sheet1!$B$8:$N$1007,8,0)),"")</f>
        <v/>
      </c>
      <c r="I390" s="85" t="str">
        <f>IFERROR(IF(AND($P$6="Cycle"),VLOOKUP($P$6&amp;"-"&amp;$A390,Sheet1!$B$8:$N$1007,9,0),VLOOKUP($P$6&amp;"-"&amp;$A390,Sheet1!$B$8:$N$1007,9,0)),"")</f>
        <v/>
      </c>
      <c r="J390" s="83" t="str">
        <f>IFERROR(IF(AND($P$6="Cycle"),VLOOKUP($P$6&amp;"-"&amp;$A390,Sheet1!$B$8:$N$1007,10,0),VLOOKUP($P$6&amp;"-"&amp;$A390,Sheet1!$B$8:$N$1007,10,0)),"")</f>
        <v/>
      </c>
      <c r="K390" s="83" t="str">
        <f>IFERROR(IF(AND($P$6="Cycle"),VLOOKUP($P$6&amp;"-"&amp;$A390,Sheet1!$B$8:$N$1007,11,0),VLOOKUP($P$6&amp;"-"&amp;$A390,Sheet1!$B$8:$N$1007,11,0)),"")</f>
        <v/>
      </c>
      <c r="L390" s="83" t="str">
        <f>IFERROR(IF(AND($P$6="Cycle"),VLOOKUP($P$6&amp;"-"&amp;$A390,Sheet1!$B$8:$N$1007,12,0),VLOOKUP($P$6&amp;"-"&amp;$A390,Sheet1!$B$8:$N$1007,12,0)),"")</f>
        <v/>
      </c>
      <c r="M390" s="83" t="str">
        <f>IFERROR(IF(AND($P$6="Cycle"),VLOOKUP($P$6&amp;"-"&amp;$A390,Sheet1!$B$8:$N$1007,13,0),VLOOKUP($P$6&amp;"-"&amp;$A390,Sheet1!$B$8:$N$1007,13,0)),"")</f>
        <v/>
      </c>
    </row>
    <row r="391" spans="1:13" ht="21" customHeight="1">
      <c r="A391" s="11">
        <v>384</v>
      </c>
      <c r="B391" s="83" t="str">
        <f t="shared" si="6"/>
        <v/>
      </c>
      <c r="C391" s="83" t="str">
        <f>IFERROR(IF(AND($P$6="Cycle"),VLOOKUP($P$6&amp;"-"&amp;$A391,Sheet1!$B$8:$N$1007,3,0),VLOOKUP($P$6&amp;"-"&amp;$A391,Sheet1!$B$8:$N$1007,3,0)),"")</f>
        <v/>
      </c>
      <c r="D391" s="83" t="str">
        <f>IFERROR(IF(AND($P$6="Cycle"),VLOOKUP($P$6&amp;"-"&amp;$A391,Sheet1!$B$8:$N$1007,4,0),VLOOKUP($P$6&amp;"-"&amp;$A391,Sheet1!$B$8:$N$1007,4,0)),"")</f>
        <v/>
      </c>
      <c r="E391" s="83" t="str">
        <f>IFERROR(IF(AND($P$6="Cycle"),VLOOKUP($P$6&amp;"-"&amp;$A391,Sheet1!$B$8:$N$1007,5,0),VLOOKUP($P$6&amp;"-"&amp;$A391,Sheet1!$B$8:$N$1007,5,0)),"")</f>
        <v/>
      </c>
      <c r="F391" s="84" t="str">
        <f>IFERROR(IF(AND($P$6="Cycle"),VLOOKUP($P$6&amp;"-"&amp;$A391,Sheet1!$B$8:$N$1007,6,0),VLOOKUP($P$6&amp;"-"&amp;$A391,Sheet1!$B$8:$N$1007,6,0)),"")</f>
        <v/>
      </c>
      <c r="G391" s="84" t="str">
        <f>IFERROR(IF(AND($P$6="Cycle"),VLOOKUP($P$6&amp;"-"&amp;$A391,Sheet1!$B$8:$N$1007,7,0),VLOOKUP($P$6&amp;"-"&amp;$A391,Sheet1!$B$8:$N$1007,7,0)),"")</f>
        <v/>
      </c>
      <c r="H391" s="84" t="str">
        <f>IFERROR(IF(AND($P$6="Cycle"),VLOOKUP($P$6&amp;"-"&amp;$A391,Sheet1!$B$8:$N$1007,8,0),VLOOKUP($P$6&amp;"-"&amp;$A391,Sheet1!$B$8:$N$1007,8,0)),"")</f>
        <v/>
      </c>
      <c r="I391" s="85" t="str">
        <f>IFERROR(IF(AND($P$6="Cycle"),VLOOKUP($P$6&amp;"-"&amp;$A391,Sheet1!$B$8:$N$1007,9,0),VLOOKUP($P$6&amp;"-"&amp;$A391,Sheet1!$B$8:$N$1007,9,0)),"")</f>
        <v/>
      </c>
      <c r="J391" s="83" t="str">
        <f>IFERROR(IF(AND($P$6="Cycle"),VLOOKUP($P$6&amp;"-"&amp;$A391,Sheet1!$B$8:$N$1007,10,0),VLOOKUP($P$6&amp;"-"&amp;$A391,Sheet1!$B$8:$N$1007,10,0)),"")</f>
        <v/>
      </c>
      <c r="K391" s="83" t="str">
        <f>IFERROR(IF(AND($P$6="Cycle"),VLOOKUP($P$6&amp;"-"&amp;$A391,Sheet1!$B$8:$N$1007,11,0),VLOOKUP($P$6&amp;"-"&amp;$A391,Sheet1!$B$8:$N$1007,11,0)),"")</f>
        <v/>
      </c>
      <c r="L391" s="83" t="str">
        <f>IFERROR(IF(AND($P$6="Cycle"),VLOOKUP($P$6&amp;"-"&amp;$A391,Sheet1!$B$8:$N$1007,12,0),VLOOKUP($P$6&amp;"-"&amp;$A391,Sheet1!$B$8:$N$1007,12,0)),"")</f>
        <v/>
      </c>
      <c r="M391" s="83" t="str">
        <f>IFERROR(IF(AND($P$6="Cycle"),VLOOKUP($P$6&amp;"-"&amp;$A391,Sheet1!$B$8:$N$1007,13,0),VLOOKUP($P$6&amp;"-"&amp;$A391,Sheet1!$B$8:$N$1007,13,0)),"")</f>
        <v/>
      </c>
    </row>
    <row r="392" spans="1:13" ht="21" customHeight="1">
      <c r="A392" s="11">
        <v>385</v>
      </c>
      <c r="B392" s="83" t="str">
        <f t="shared" si="6"/>
        <v/>
      </c>
      <c r="C392" s="83" t="str">
        <f>IFERROR(IF(AND($P$6="Cycle"),VLOOKUP($P$6&amp;"-"&amp;$A392,Sheet1!$B$8:$N$1007,3,0),VLOOKUP($P$6&amp;"-"&amp;$A392,Sheet1!$B$8:$N$1007,3,0)),"")</f>
        <v/>
      </c>
      <c r="D392" s="83" t="str">
        <f>IFERROR(IF(AND($P$6="Cycle"),VLOOKUP($P$6&amp;"-"&amp;$A392,Sheet1!$B$8:$N$1007,4,0),VLOOKUP($P$6&amp;"-"&amp;$A392,Sheet1!$B$8:$N$1007,4,0)),"")</f>
        <v/>
      </c>
      <c r="E392" s="83" t="str">
        <f>IFERROR(IF(AND($P$6="Cycle"),VLOOKUP($P$6&amp;"-"&amp;$A392,Sheet1!$B$8:$N$1007,5,0),VLOOKUP($P$6&amp;"-"&amp;$A392,Sheet1!$B$8:$N$1007,5,0)),"")</f>
        <v/>
      </c>
      <c r="F392" s="84" t="str">
        <f>IFERROR(IF(AND($P$6="Cycle"),VLOOKUP($P$6&amp;"-"&amp;$A392,Sheet1!$B$8:$N$1007,6,0),VLOOKUP($P$6&amp;"-"&amp;$A392,Sheet1!$B$8:$N$1007,6,0)),"")</f>
        <v/>
      </c>
      <c r="G392" s="84" t="str">
        <f>IFERROR(IF(AND($P$6="Cycle"),VLOOKUP($P$6&amp;"-"&amp;$A392,Sheet1!$B$8:$N$1007,7,0),VLOOKUP($P$6&amp;"-"&amp;$A392,Sheet1!$B$8:$N$1007,7,0)),"")</f>
        <v/>
      </c>
      <c r="H392" s="84" t="str">
        <f>IFERROR(IF(AND($P$6="Cycle"),VLOOKUP($P$6&amp;"-"&amp;$A392,Sheet1!$B$8:$N$1007,8,0),VLOOKUP($P$6&amp;"-"&amp;$A392,Sheet1!$B$8:$N$1007,8,0)),"")</f>
        <v/>
      </c>
      <c r="I392" s="85" t="str">
        <f>IFERROR(IF(AND($P$6="Cycle"),VLOOKUP($P$6&amp;"-"&amp;$A392,Sheet1!$B$8:$N$1007,9,0),VLOOKUP($P$6&amp;"-"&amp;$A392,Sheet1!$B$8:$N$1007,9,0)),"")</f>
        <v/>
      </c>
      <c r="J392" s="83" t="str">
        <f>IFERROR(IF(AND($P$6="Cycle"),VLOOKUP($P$6&amp;"-"&amp;$A392,Sheet1!$B$8:$N$1007,10,0),VLOOKUP($P$6&amp;"-"&amp;$A392,Sheet1!$B$8:$N$1007,10,0)),"")</f>
        <v/>
      </c>
      <c r="K392" s="83" t="str">
        <f>IFERROR(IF(AND($P$6="Cycle"),VLOOKUP($P$6&amp;"-"&amp;$A392,Sheet1!$B$8:$N$1007,11,0),VLOOKUP($P$6&amp;"-"&amp;$A392,Sheet1!$B$8:$N$1007,11,0)),"")</f>
        <v/>
      </c>
      <c r="L392" s="83" t="str">
        <f>IFERROR(IF(AND($P$6="Cycle"),VLOOKUP($P$6&amp;"-"&amp;$A392,Sheet1!$B$8:$N$1007,12,0),VLOOKUP($P$6&amp;"-"&amp;$A392,Sheet1!$B$8:$N$1007,12,0)),"")</f>
        <v/>
      </c>
      <c r="M392" s="83" t="str">
        <f>IFERROR(IF(AND($P$6="Cycle"),VLOOKUP($P$6&amp;"-"&amp;$A392,Sheet1!$B$8:$N$1007,13,0),VLOOKUP($P$6&amp;"-"&amp;$A392,Sheet1!$B$8:$N$1007,13,0)),"")</f>
        <v/>
      </c>
    </row>
    <row r="393" spans="1:13" ht="21" customHeight="1">
      <c r="A393" s="11">
        <v>386</v>
      </c>
      <c r="B393" s="83" t="str">
        <f t="shared" si="6"/>
        <v/>
      </c>
      <c r="C393" s="83" t="str">
        <f>IFERROR(IF(AND($P$6="Cycle"),VLOOKUP($P$6&amp;"-"&amp;$A393,Sheet1!$B$8:$N$1007,3,0),VLOOKUP($P$6&amp;"-"&amp;$A393,Sheet1!$B$8:$N$1007,3,0)),"")</f>
        <v/>
      </c>
      <c r="D393" s="83" t="str">
        <f>IFERROR(IF(AND($P$6="Cycle"),VLOOKUP($P$6&amp;"-"&amp;$A393,Sheet1!$B$8:$N$1007,4,0),VLOOKUP($P$6&amp;"-"&amp;$A393,Sheet1!$B$8:$N$1007,4,0)),"")</f>
        <v/>
      </c>
      <c r="E393" s="83" t="str">
        <f>IFERROR(IF(AND($P$6="Cycle"),VLOOKUP($P$6&amp;"-"&amp;$A393,Sheet1!$B$8:$N$1007,5,0),VLOOKUP($P$6&amp;"-"&amp;$A393,Sheet1!$B$8:$N$1007,5,0)),"")</f>
        <v/>
      </c>
      <c r="F393" s="84" t="str">
        <f>IFERROR(IF(AND($P$6="Cycle"),VLOOKUP($P$6&amp;"-"&amp;$A393,Sheet1!$B$8:$N$1007,6,0),VLOOKUP($P$6&amp;"-"&amp;$A393,Sheet1!$B$8:$N$1007,6,0)),"")</f>
        <v/>
      </c>
      <c r="G393" s="84" t="str">
        <f>IFERROR(IF(AND($P$6="Cycle"),VLOOKUP($P$6&amp;"-"&amp;$A393,Sheet1!$B$8:$N$1007,7,0),VLOOKUP($P$6&amp;"-"&amp;$A393,Sheet1!$B$8:$N$1007,7,0)),"")</f>
        <v/>
      </c>
      <c r="H393" s="84" t="str">
        <f>IFERROR(IF(AND($P$6="Cycle"),VLOOKUP($P$6&amp;"-"&amp;$A393,Sheet1!$B$8:$N$1007,8,0),VLOOKUP($P$6&amp;"-"&amp;$A393,Sheet1!$B$8:$N$1007,8,0)),"")</f>
        <v/>
      </c>
      <c r="I393" s="85" t="str">
        <f>IFERROR(IF(AND($P$6="Cycle"),VLOOKUP($P$6&amp;"-"&amp;$A393,Sheet1!$B$8:$N$1007,9,0),VLOOKUP($P$6&amp;"-"&amp;$A393,Sheet1!$B$8:$N$1007,9,0)),"")</f>
        <v/>
      </c>
      <c r="J393" s="83" t="str">
        <f>IFERROR(IF(AND($P$6="Cycle"),VLOOKUP($P$6&amp;"-"&amp;$A393,Sheet1!$B$8:$N$1007,10,0),VLOOKUP($P$6&amp;"-"&amp;$A393,Sheet1!$B$8:$N$1007,10,0)),"")</f>
        <v/>
      </c>
      <c r="K393" s="83" t="str">
        <f>IFERROR(IF(AND($P$6="Cycle"),VLOOKUP($P$6&amp;"-"&amp;$A393,Sheet1!$B$8:$N$1007,11,0),VLOOKUP($P$6&amp;"-"&amp;$A393,Sheet1!$B$8:$N$1007,11,0)),"")</f>
        <v/>
      </c>
      <c r="L393" s="83" t="str">
        <f>IFERROR(IF(AND($P$6="Cycle"),VLOOKUP($P$6&amp;"-"&amp;$A393,Sheet1!$B$8:$N$1007,12,0),VLOOKUP($P$6&amp;"-"&amp;$A393,Sheet1!$B$8:$N$1007,12,0)),"")</f>
        <v/>
      </c>
      <c r="M393" s="83" t="str">
        <f>IFERROR(IF(AND($P$6="Cycle"),VLOOKUP($P$6&amp;"-"&amp;$A393,Sheet1!$B$8:$N$1007,13,0),VLOOKUP($P$6&amp;"-"&amp;$A393,Sheet1!$B$8:$N$1007,13,0)),"")</f>
        <v/>
      </c>
    </row>
    <row r="394" spans="1:13" ht="21" customHeight="1">
      <c r="A394" s="11">
        <v>387</v>
      </c>
      <c r="B394" s="83" t="str">
        <f t="shared" si="6"/>
        <v/>
      </c>
      <c r="C394" s="83" t="str">
        <f>IFERROR(IF(AND($P$6="Cycle"),VLOOKUP($P$6&amp;"-"&amp;$A394,Sheet1!$B$8:$N$1007,3,0),VLOOKUP($P$6&amp;"-"&amp;$A394,Sheet1!$B$8:$N$1007,3,0)),"")</f>
        <v/>
      </c>
      <c r="D394" s="83" t="str">
        <f>IFERROR(IF(AND($P$6="Cycle"),VLOOKUP($P$6&amp;"-"&amp;$A394,Sheet1!$B$8:$N$1007,4,0),VLOOKUP($P$6&amp;"-"&amp;$A394,Sheet1!$B$8:$N$1007,4,0)),"")</f>
        <v/>
      </c>
      <c r="E394" s="83" t="str">
        <f>IFERROR(IF(AND($P$6="Cycle"),VLOOKUP($P$6&amp;"-"&amp;$A394,Sheet1!$B$8:$N$1007,5,0),VLOOKUP($P$6&amp;"-"&amp;$A394,Sheet1!$B$8:$N$1007,5,0)),"")</f>
        <v/>
      </c>
      <c r="F394" s="84" t="str">
        <f>IFERROR(IF(AND($P$6="Cycle"),VLOOKUP($P$6&amp;"-"&amp;$A394,Sheet1!$B$8:$N$1007,6,0),VLOOKUP($P$6&amp;"-"&amp;$A394,Sheet1!$B$8:$N$1007,6,0)),"")</f>
        <v/>
      </c>
      <c r="G394" s="84" t="str">
        <f>IFERROR(IF(AND($P$6="Cycle"),VLOOKUP($P$6&amp;"-"&amp;$A394,Sheet1!$B$8:$N$1007,7,0),VLOOKUP($P$6&amp;"-"&amp;$A394,Sheet1!$B$8:$N$1007,7,0)),"")</f>
        <v/>
      </c>
      <c r="H394" s="84" t="str">
        <f>IFERROR(IF(AND($P$6="Cycle"),VLOOKUP($P$6&amp;"-"&amp;$A394,Sheet1!$B$8:$N$1007,8,0),VLOOKUP($P$6&amp;"-"&amp;$A394,Sheet1!$B$8:$N$1007,8,0)),"")</f>
        <v/>
      </c>
      <c r="I394" s="85" t="str">
        <f>IFERROR(IF(AND($P$6="Cycle"),VLOOKUP($P$6&amp;"-"&amp;$A394,Sheet1!$B$8:$N$1007,9,0),VLOOKUP($P$6&amp;"-"&amp;$A394,Sheet1!$B$8:$N$1007,9,0)),"")</f>
        <v/>
      </c>
      <c r="J394" s="83" t="str">
        <f>IFERROR(IF(AND($P$6="Cycle"),VLOOKUP($P$6&amp;"-"&amp;$A394,Sheet1!$B$8:$N$1007,10,0),VLOOKUP($P$6&amp;"-"&amp;$A394,Sheet1!$B$8:$N$1007,10,0)),"")</f>
        <v/>
      </c>
      <c r="K394" s="83" t="str">
        <f>IFERROR(IF(AND($P$6="Cycle"),VLOOKUP($P$6&amp;"-"&amp;$A394,Sheet1!$B$8:$N$1007,11,0),VLOOKUP($P$6&amp;"-"&amp;$A394,Sheet1!$B$8:$N$1007,11,0)),"")</f>
        <v/>
      </c>
      <c r="L394" s="83" t="str">
        <f>IFERROR(IF(AND($P$6="Cycle"),VLOOKUP($P$6&amp;"-"&amp;$A394,Sheet1!$B$8:$N$1007,12,0),VLOOKUP($P$6&amp;"-"&amp;$A394,Sheet1!$B$8:$N$1007,12,0)),"")</f>
        <v/>
      </c>
      <c r="M394" s="83" t="str">
        <f>IFERROR(IF(AND($P$6="Cycle"),VLOOKUP($P$6&amp;"-"&amp;$A394,Sheet1!$B$8:$N$1007,13,0),VLOOKUP($P$6&amp;"-"&amp;$A394,Sheet1!$B$8:$N$1007,13,0)),"")</f>
        <v/>
      </c>
    </row>
    <row r="395" spans="1:13" ht="21" customHeight="1">
      <c r="A395" s="11">
        <v>388</v>
      </c>
      <c r="B395" s="83" t="str">
        <f t="shared" si="6"/>
        <v/>
      </c>
      <c r="C395" s="83" t="str">
        <f>IFERROR(IF(AND($P$6="Cycle"),VLOOKUP($P$6&amp;"-"&amp;$A395,Sheet1!$B$8:$N$1007,3,0),VLOOKUP($P$6&amp;"-"&amp;$A395,Sheet1!$B$8:$N$1007,3,0)),"")</f>
        <v/>
      </c>
      <c r="D395" s="83" t="str">
        <f>IFERROR(IF(AND($P$6="Cycle"),VLOOKUP($P$6&amp;"-"&amp;$A395,Sheet1!$B$8:$N$1007,4,0),VLOOKUP($P$6&amp;"-"&amp;$A395,Sheet1!$B$8:$N$1007,4,0)),"")</f>
        <v/>
      </c>
      <c r="E395" s="83" t="str">
        <f>IFERROR(IF(AND($P$6="Cycle"),VLOOKUP($P$6&amp;"-"&amp;$A395,Sheet1!$B$8:$N$1007,5,0),VLOOKUP($P$6&amp;"-"&amp;$A395,Sheet1!$B$8:$N$1007,5,0)),"")</f>
        <v/>
      </c>
      <c r="F395" s="84" t="str">
        <f>IFERROR(IF(AND($P$6="Cycle"),VLOOKUP($P$6&amp;"-"&amp;$A395,Sheet1!$B$8:$N$1007,6,0),VLOOKUP($P$6&amp;"-"&amp;$A395,Sheet1!$B$8:$N$1007,6,0)),"")</f>
        <v/>
      </c>
      <c r="G395" s="84" t="str">
        <f>IFERROR(IF(AND($P$6="Cycle"),VLOOKUP($P$6&amp;"-"&amp;$A395,Sheet1!$B$8:$N$1007,7,0),VLOOKUP($P$6&amp;"-"&amp;$A395,Sheet1!$B$8:$N$1007,7,0)),"")</f>
        <v/>
      </c>
      <c r="H395" s="84" t="str">
        <f>IFERROR(IF(AND($P$6="Cycle"),VLOOKUP($P$6&amp;"-"&amp;$A395,Sheet1!$B$8:$N$1007,8,0),VLOOKUP($P$6&amp;"-"&amp;$A395,Sheet1!$B$8:$N$1007,8,0)),"")</f>
        <v/>
      </c>
      <c r="I395" s="85" t="str">
        <f>IFERROR(IF(AND($P$6="Cycle"),VLOOKUP($P$6&amp;"-"&amp;$A395,Sheet1!$B$8:$N$1007,9,0),VLOOKUP($P$6&amp;"-"&amp;$A395,Sheet1!$B$8:$N$1007,9,0)),"")</f>
        <v/>
      </c>
      <c r="J395" s="83" t="str">
        <f>IFERROR(IF(AND($P$6="Cycle"),VLOOKUP($P$6&amp;"-"&amp;$A395,Sheet1!$B$8:$N$1007,10,0),VLOOKUP($P$6&amp;"-"&amp;$A395,Sheet1!$B$8:$N$1007,10,0)),"")</f>
        <v/>
      </c>
      <c r="K395" s="83" t="str">
        <f>IFERROR(IF(AND($P$6="Cycle"),VLOOKUP($P$6&amp;"-"&amp;$A395,Sheet1!$B$8:$N$1007,11,0),VLOOKUP($P$6&amp;"-"&amp;$A395,Sheet1!$B$8:$N$1007,11,0)),"")</f>
        <v/>
      </c>
      <c r="L395" s="83" t="str">
        <f>IFERROR(IF(AND($P$6="Cycle"),VLOOKUP($P$6&amp;"-"&amp;$A395,Sheet1!$B$8:$N$1007,12,0),VLOOKUP($P$6&amp;"-"&amp;$A395,Sheet1!$B$8:$N$1007,12,0)),"")</f>
        <v/>
      </c>
      <c r="M395" s="83" t="str">
        <f>IFERROR(IF(AND($P$6="Cycle"),VLOOKUP($P$6&amp;"-"&amp;$A395,Sheet1!$B$8:$N$1007,13,0),VLOOKUP($P$6&amp;"-"&amp;$A395,Sheet1!$B$8:$N$1007,13,0)),"")</f>
        <v/>
      </c>
    </row>
    <row r="396" spans="1:13" ht="21" customHeight="1">
      <c r="A396" s="11">
        <v>389</v>
      </c>
      <c r="B396" s="83" t="str">
        <f t="shared" si="6"/>
        <v/>
      </c>
      <c r="C396" s="83" t="str">
        <f>IFERROR(IF(AND($P$6="Cycle"),VLOOKUP($P$6&amp;"-"&amp;$A396,Sheet1!$B$8:$N$1007,3,0),VLOOKUP($P$6&amp;"-"&amp;$A396,Sheet1!$B$8:$N$1007,3,0)),"")</f>
        <v/>
      </c>
      <c r="D396" s="83" t="str">
        <f>IFERROR(IF(AND($P$6="Cycle"),VLOOKUP($P$6&amp;"-"&amp;$A396,Sheet1!$B$8:$N$1007,4,0),VLOOKUP($P$6&amp;"-"&amp;$A396,Sheet1!$B$8:$N$1007,4,0)),"")</f>
        <v/>
      </c>
      <c r="E396" s="83" t="str">
        <f>IFERROR(IF(AND($P$6="Cycle"),VLOOKUP($P$6&amp;"-"&amp;$A396,Sheet1!$B$8:$N$1007,5,0),VLOOKUP($P$6&amp;"-"&amp;$A396,Sheet1!$B$8:$N$1007,5,0)),"")</f>
        <v/>
      </c>
      <c r="F396" s="84" t="str">
        <f>IFERROR(IF(AND($P$6="Cycle"),VLOOKUP($P$6&amp;"-"&amp;$A396,Sheet1!$B$8:$N$1007,6,0),VLOOKUP($P$6&amp;"-"&amp;$A396,Sheet1!$B$8:$N$1007,6,0)),"")</f>
        <v/>
      </c>
      <c r="G396" s="84" t="str">
        <f>IFERROR(IF(AND($P$6="Cycle"),VLOOKUP($P$6&amp;"-"&amp;$A396,Sheet1!$B$8:$N$1007,7,0),VLOOKUP($P$6&amp;"-"&amp;$A396,Sheet1!$B$8:$N$1007,7,0)),"")</f>
        <v/>
      </c>
      <c r="H396" s="84" t="str">
        <f>IFERROR(IF(AND($P$6="Cycle"),VLOOKUP($P$6&amp;"-"&amp;$A396,Sheet1!$B$8:$N$1007,8,0),VLOOKUP($P$6&amp;"-"&amp;$A396,Sheet1!$B$8:$N$1007,8,0)),"")</f>
        <v/>
      </c>
      <c r="I396" s="85" t="str">
        <f>IFERROR(IF(AND($P$6="Cycle"),VLOOKUP($P$6&amp;"-"&amp;$A396,Sheet1!$B$8:$N$1007,9,0),VLOOKUP($P$6&amp;"-"&amp;$A396,Sheet1!$B$8:$N$1007,9,0)),"")</f>
        <v/>
      </c>
      <c r="J396" s="83" t="str">
        <f>IFERROR(IF(AND($P$6="Cycle"),VLOOKUP($P$6&amp;"-"&amp;$A396,Sheet1!$B$8:$N$1007,10,0),VLOOKUP($P$6&amp;"-"&amp;$A396,Sheet1!$B$8:$N$1007,10,0)),"")</f>
        <v/>
      </c>
      <c r="K396" s="83" t="str">
        <f>IFERROR(IF(AND($P$6="Cycle"),VLOOKUP($P$6&amp;"-"&amp;$A396,Sheet1!$B$8:$N$1007,11,0),VLOOKUP($P$6&amp;"-"&amp;$A396,Sheet1!$B$8:$N$1007,11,0)),"")</f>
        <v/>
      </c>
      <c r="L396" s="83" t="str">
        <f>IFERROR(IF(AND($P$6="Cycle"),VLOOKUP($P$6&amp;"-"&amp;$A396,Sheet1!$B$8:$N$1007,12,0),VLOOKUP($P$6&amp;"-"&amp;$A396,Sheet1!$B$8:$N$1007,12,0)),"")</f>
        <v/>
      </c>
      <c r="M396" s="83" t="str">
        <f>IFERROR(IF(AND($P$6="Cycle"),VLOOKUP($P$6&amp;"-"&amp;$A396,Sheet1!$B$8:$N$1007,13,0),VLOOKUP($P$6&amp;"-"&amp;$A396,Sheet1!$B$8:$N$1007,13,0)),"")</f>
        <v/>
      </c>
    </row>
    <row r="397" spans="1:13" ht="21" customHeight="1">
      <c r="A397" s="11">
        <v>390</v>
      </c>
      <c r="B397" s="83" t="str">
        <f t="shared" si="6"/>
        <v/>
      </c>
      <c r="C397" s="83" t="str">
        <f>IFERROR(IF(AND($P$6="Cycle"),VLOOKUP($P$6&amp;"-"&amp;$A397,Sheet1!$B$8:$N$1007,3,0),VLOOKUP($P$6&amp;"-"&amp;$A397,Sheet1!$B$8:$N$1007,3,0)),"")</f>
        <v/>
      </c>
      <c r="D397" s="83" t="str">
        <f>IFERROR(IF(AND($P$6="Cycle"),VLOOKUP($P$6&amp;"-"&amp;$A397,Sheet1!$B$8:$N$1007,4,0),VLOOKUP($P$6&amp;"-"&amp;$A397,Sheet1!$B$8:$N$1007,4,0)),"")</f>
        <v/>
      </c>
      <c r="E397" s="83" t="str">
        <f>IFERROR(IF(AND($P$6="Cycle"),VLOOKUP($P$6&amp;"-"&amp;$A397,Sheet1!$B$8:$N$1007,5,0),VLOOKUP($P$6&amp;"-"&amp;$A397,Sheet1!$B$8:$N$1007,5,0)),"")</f>
        <v/>
      </c>
      <c r="F397" s="84" t="str">
        <f>IFERROR(IF(AND($P$6="Cycle"),VLOOKUP($P$6&amp;"-"&amp;$A397,Sheet1!$B$8:$N$1007,6,0),VLOOKUP($P$6&amp;"-"&amp;$A397,Sheet1!$B$8:$N$1007,6,0)),"")</f>
        <v/>
      </c>
      <c r="G397" s="84" t="str">
        <f>IFERROR(IF(AND($P$6="Cycle"),VLOOKUP($P$6&amp;"-"&amp;$A397,Sheet1!$B$8:$N$1007,7,0),VLOOKUP($P$6&amp;"-"&amp;$A397,Sheet1!$B$8:$N$1007,7,0)),"")</f>
        <v/>
      </c>
      <c r="H397" s="84" t="str">
        <f>IFERROR(IF(AND($P$6="Cycle"),VLOOKUP($P$6&amp;"-"&amp;$A397,Sheet1!$B$8:$N$1007,8,0),VLOOKUP($P$6&amp;"-"&amp;$A397,Sheet1!$B$8:$N$1007,8,0)),"")</f>
        <v/>
      </c>
      <c r="I397" s="85" t="str">
        <f>IFERROR(IF(AND($P$6="Cycle"),VLOOKUP($P$6&amp;"-"&amp;$A397,Sheet1!$B$8:$N$1007,9,0),VLOOKUP($P$6&amp;"-"&amp;$A397,Sheet1!$B$8:$N$1007,9,0)),"")</f>
        <v/>
      </c>
      <c r="J397" s="83" t="str">
        <f>IFERROR(IF(AND($P$6="Cycle"),VLOOKUP($P$6&amp;"-"&amp;$A397,Sheet1!$B$8:$N$1007,10,0),VLOOKUP($P$6&amp;"-"&amp;$A397,Sheet1!$B$8:$N$1007,10,0)),"")</f>
        <v/>
      </c>
      <c r="K397" s="83" t="str">
        <f>IFERROR(IF(AND($P$6="Cycle"),VLOOKUP($P$6&amp;"-"&amp;$A397,Sheet1!$B$8:$N$1007,11,0),VLOOKUP($P$6&amp;"-"&amp;$A397,Sheet1!$B$8:$N$1007,11,0)),"")</f>
        <v/>
      </c>
      <c r="L397" s="83" t="str">
        <f>IFERROR(IF(AND($P$6="Cycle"),VLOOKUP($P$6&amp;"-"&amp;$A397,Sheet1!$B$8:$N$1007,12,0),VLOOKUP($P$6&amp;"-"&amp;$A397,Sheet1!$B$8:$N$1007,12,0)),"")</f>
        <v/>
      </c>
      <c r="M397" s="83" t="str">
        <f>IFERROR(IF(AND($P$6="Cycle"),VLOOKUP($P$6&amp;"-"&amp;$A397,Sheet1!$B$8:$N$1007,13,0),VLOOKUP($P$6&amp;"-"&amp;$A397,Sheet1!$B$8:$N$1007,13,0)),"")</f>
        <v/>
      </c>
    </row>
    <row r="398" spans="1:13" ht="21" customHeight="1">
      <c r="A398" s="11">
        <v>391</v>
      </c>
      <c r="B398" s="83" t="str">
        <f t="shared" si="6"/>
        <v/>
      </c>
      <c r="C398" s="83" t="str">
        <f>IFERROR(IF(AND($P$6="Cycle"),VLOOKUP($P$6&amp;"-"&amp;$A398,Sheet1!$B$8:$N$1007,3,0),VLOOKUP($P$6&amp;"-"&amp;$A398,Sheet1!$B$8:$N$1007,3,0)),"")</f>
        <v/>
      </c>
      <c r="D398" s="83" t="str">
        <f>IFERROR(IF(AND($P$6="Cycle"),VLOOKUP($P$6&amp;"-"&amp;$A398,Sheet1!$B$8:$N$1007,4,0),VLOOKUP($P$6&amp;"-"&amp;$A398,Sheet1!$B$8:$N$1007,4,0)),"")</f>
        <v/>
      </c>
      <c r="E398" s="83" t="str">
        <f>IFERROR(IF(AND($P$6="Cycle"),VLOOKUP($P$6&amp;"-"&amp;$A398,Sheet1!$B$8:$N$1007,5,0),VLOOKUP($P$6&amp;"-"&amp;$A398,Sheet1!$B$8:$N$1007,5,0)),"")</f>
        <v/>
      </c>
      <c r="F398" s="84" t="str">
        <f>IFERROR(IF(AND($P$6="Cycle"),VLOOKUP($P$6&amp;"-"&amp;$A398,Sheet1!$B$8:$N$1007,6,0),VLOOKUP($P$6&amp;"-"&amp;$A398,Sheet1!$B$8:$N$1007,6,0)),"")</f>
        <v/>
      </c>
      <c r="G398" s="84" t="str">
        <f>IFERROR(IF(AND($P$6="Cycle"),VLOOKUP($P$6&amp;"-"&amp;$A398,Sheet1!$B$8:$N$1007,7,0),VLOOKUP($P$6&amp;"-"&amp;$A398,Sheet1!$B$8:$N$1007,7,0)),"")</f>
        <v/>
      </c>
      <c r="H398" s="84" t="str">
        <f>IFERROR(IF(AND($P$6="Cycle"),VLOOKUP($P$6&amp;"-"&amp;$A398,Sheet1!$B$8:$N$1007,8,0),VLOOKUP($P$6&amp;"-"&amp;$A398,Sheet1!$B$8:$N$1007,8,0)),"")</f>
        <v/>
      </c>
      <c r="I398" s="85" t="str">
        <f>IFERROR(IF(AND($P$6="Cycle"),VLOOKUP($P$6&amp;"-"&amp;$A398,Sheet1!$B$8:$N$1007,9,0),VLOOKUP($P$6&amp;"-"&amp;$A398,Sheet1!$B$8:$N$1007,9,0)),"")</f>
        <v/>
      </c>
      <c r="J398" s="83" t="str">
        <f>IFERROR(IF(AND($P$6="Cycle"),VLOOKUP($P$6&amp;"-"&amp;$A398,Sheet1!$B$8:$N$1007,10,0),VLOOKUP($P$6&amp;"-"&amp;$A398,Sheet1!$B$8:$N$1007,10,0)),"")</f>
        <v/>
      </c>
      <c r="K398" s="83" t="str">
        <f>IFERROR(IF(AND($P$6="Cycle"),VLOOKUP($P$6&amp;"-"&amp;$A398,Sheet1!$B$8:$N$1007,11,0),VLOOKUP($P$6&amp;"-"&amp;$A398,Sheet1!$B$8:$N$1007,11,0)),"")</f>
        <v/>
      </c>
      <c r="L398" s="83" t="str">
        <f>IFERROR(IF(AND($P$6="Cycle"),VLOOKUP($P$6&amp;"-"&amp;$A398,Sheet1!$B$8:$N$1007,12,0),VLOOKUP($P$6&amp;"-"&amp;$A398,Sheet1!$B$8:$N$1007,12,0)),"")</f>
        <v/>
      </c>
      <c r="M398" s="83" t="str">
        <f>IFERROR(IF(AND($P$6="Cycle"),VLOOKUP($P$6&amp;"-"&amp;$A398,Sheet1!$B$8:$N$1007,13,0),VLOOKUP($P$6&amp;"-"&amp;$A398,Sheet1!$B$8:$N$1007,13,0)),"")</f>
        <v/>
      </c>
    </row>
    <row r="399" spans="1:13" ht="21" customHeight="1">
      <c r="A399" s="11">
        <v>392</v>
      </c>
      <c r="B399" s="83" t="str">
        <f t="shared" si="6"/>
        <v/>
      </c>
      <c r="C399" s="83" t="str">
        <f>IFERROR(IF(AND($P$6="Cycle"),VLOOKUP($P$6&amp;"-"&amp;$A399,Sheet1!$B$8:$N$1007,3,0),VLOOKUP($P$6&amp;"-"&amp;$A399,Sheet1!$B$8:$N$1007,3,0)),"")</f>
        <v/>
      </c>
      <c r="D399" s="83" t="str">
        <f>IFERROR(IF(AND($P$6="Cycle"),VLOOKUP($P$6&amp;"-"&amp;$A399,Sheet1!$B$8:$N$1007,4,0),VLOOKUP($P$6&amp;"-"&amp;$A399,Sheet1!$B$8:$N$1007,4,0)),"")</f>
        <v/>
      </c>
      <c r="E399" s="83" t="str">
        <f>IFERROR(IF(AND($P$6="Cycle"),VLOOKUP($P$6&amp;"-"&amp;$A399,Sheet1!$B$8:$N$1007,5,0),VLOOKUP($P$6&amp;"-"&amp;$A399,Sheet1!$B$8:$N$1007,5,0)),"")</f>
        <v/>
      </c>
      <c r="F399" s="84" t="str">
        <f>IFERROR(IF(AND($P$6="Cycle"),VLOOKUP($P$6&amp;"-"&amp;$A399,Sheet1!$B$8:$N$1007,6,0),VLOOKUP($P$6&amp;"-"&amp;$A399,Sheet1!$B$8:$N$1007,6,0)),"")</f>
        <v/>
      </c>
      <c r="G399" s="84" t="str">
        <f>IFERROR(IF(AND($P$6="Cycle"),VLOOKUP($P$6&amp;"-"&amp;$A399,Sheet1!$B$8:$N$1007,7,0),VLOOKUP($P$6&amp;"-"&amp;$A399,Sheet1!$B$8:$N$1007,7,0)),"")</f>
        <v/>
      </c>
      <c r="H399" s="84" t="str">
        <f>IFERROR(IF(AND($P$6="Cycle"),VLOOKUP($P$6&amp;"-"&amp;$A399,Sheet1!$B$8:$N$1007,8,0),VLOOKUP($P$6&amp;"-"&amp;$A399,Sheet1!$B$8:$N$1007,8,0)),"")</f>
        <v/>
      </c>
      <c r="I399" s="85" t="str">
        <f>IFERROR(IF(AND($P$6="Cycle"),VLOOKUP($P$6&amp;"-"&amp;$A399,Sheet1!$B$8:$N$1007,9,0),VLOOKUP($P$6&amp;"-"&amp;$A399,Sheet1!$B$8:$N$1007,9,0)),"")</f>
        <v/>
      </c>
      <c r="J399" s="83" t="str">
        <f>IFERROR(IF(AND($P$6="Cycle"),VLOOKUP($P$6&amp;"-"&amp;$A399,Sheet1!$B$8:$N$1007,10,0),VLOOKUP($P$6&amp;"-"&amp;$A399,Sheet1!$B$8:$N$1007,10,0)),"")</f>
        <v/>
      </c>
      <c r="K399" s="83" t="str">
        <f>IFERROR(IF(AND($P$6="Cycle"),VLOOKUP($P$6&amp;"-"&amp;$A399,Sheet1!$B$8:$N$1007,11,0),VLOOKUP($P$6&amp;"-"&amp;$A399,Sheet1!$B$8:$N$1007,11,0)),"")</f>
        <v/>
      </c>
      <c r="L399" s="83" t="str">
        <f>IFERROR(IF(AND($P$6="Cycle"),VLOOKUP($P$6&amp;"-"&amp;$A399,Sheet1!$B$8:$N$1007,12,0),VLOOKUP($P$6&amp;"-"&amp;$A399,Sheet1!$B$8:$N$1007,12,0)),"")</f>
        <v/>
      </c>
      <c r="M399" s="83" t="str">
        <f>IFERROR(IF(AND($P$6="Cycle"),VLOOKUP($P$6&amp;"-"&amp;$A399,Sheet1!$B$8:$N$1007,13,0),VLOOKUP($P$6&amp;"-"&amp;$A399,Sheet1!$B$8:$N$1007,13,0)),"")</f>
        <v/>
      </c>
    </row>
    <row r="400" spans="1:13" ht="21" customHeight="1">
      <c r="A400" s="11">
        <v>393</v>
      </c>
      <c r="B400" s="83" t="str">
        <f t="shared" si="6"/>
        <v/>
      </c>
      <c r="C400" s="83" t="str">
        <f>IFERROR(IF(AND($P$6="Cycle"),VLOOKUP($P$6&amp;"-"&amp;$A400,Sheet1!$B$8:$N$1007,3,0),VLOOKUP($P$6&amp;"-"&amp;$A400,Sheet1!$B$8:$N$1007,3,0)),"")</f>
        <v/>
      </c>
      <c r="D400" s="83" t="str">
        <f>IFERROR(IF(AND($P$6="Cycle"),VLOOKUP($P$6&amp;"-"&amp;$A400,Sheet1!$B$8:$N$1007,4,0),VLOOKUP($P$6&amp;"-"&amp;$A400,Sheet1!$B$8:$N$1007,4,0)),"")</f>
        <v/>
      </c>
      <c r="E400" s="83" t="str">
        <f>IFERROR(IF(AND($P$6="Cycle"),VLOOKUP($P$6&amp;"-"&amp;$A400,Sheet1!$B$8:$N$1007,5,0),VLOOKUP($P$6&amp;"-"&amp;$A400,Sheet1!$B$8:$N$1007,5,0)),"")</f>
        <v/>
      </c>
      <c r="F400" s="84" t="str">
        <f>IFERROR(IF(AND($P$6="Cycle"),VLOOKUP($P$6&amp;"-"&amp;$A400,Sheet1!$B$8:$N$1007,6,0),VLOOKUP($P$6&amp;"-"&amp;$A400,Sheet1!$B$8:$N$1007,6,0)),"")</f>
        <v/>
      </c>
      <c r="G400" s="84" t="str">
        <f>IFERROR(IF(AND($P$6="Cycle"),VLOOKUP($P$6&amp;"-"&amp;$A400,Sheet1!$B$8:$N$1007,7,0),VLOOKUP($P$6&amp;"-"&amp;$A400,Sheet1!$B$8:$N$1007,7,0)),"")</f>
        <v/>
      </c>
      <c r="H400" s="84" t="str">
        <f>IFERROR(IF(AND($P$6="Cycle"),VLOOKUP($P$6&amp;"-"&amp;$A400,Sheet1!$B$8:$N$1007,8,0),VLOOKUP($P$6&amp;"-"&amp;$A400,Sheet1!$B$8:$N$1007,8,0)),"")</f>
        <v/>
      </c>
      <c r="I400" s="85" t="str">
        <f>IFERROR(IF(AND($P$6="Cycle"),VLOOKUP($P$6&amp;"-"&amp;$A400,Sheet1!$B$8:$N$1007,9,0),VLOOKUP($P$6&amp;"-"&amp;$A400,Sheet1!$B$8:$N$1007,9,0)),"")</f>
        <v/>
      </c>
      <c r="J400" s="83" t="str">
        <f>IFERROR(IF(AND($P$6="Cycle"),VLOOKUP($P$6&amp;"-"&amp;$A400,Sheet1!$B$8:$N$1007,10,0),VLOOKUP($P$6&amp;"-"&amp;$A400,Sheet1!$B$8:$N$1007,10,0)),"")</f>
        <v/>
      </c>
      <c r="K400" s="83" t="str">
        <f>IFERROR(IF(AND($P$6="Cycle"),VLOOKUP($P$6&amp;"-"&amp;$A400,Sheet1!$B$8:$N$1007,11,0),VLOOKUP($P$6&amp;"-"&amp;$A400,Sheet1!$B$8:$N$1007,11,0)),"")</f>
        <v/>
      </c>
      <c r="L400" s="83" t="str">
        <f>IFERROR(IF(AND($P$6="Cycle"),VLOOKUP($P$6&amp;"-"&amp;$A400,Sheet1!$B$8:$N$1007,12,0),VLOOKUP($P$6&amp;"-"&amp;$A400,Sheet1!$B$8:$N$1007,12,0)),"")</f>
        <v/>
      </c>
      <c r="M400" s="83" t="str">
        <f>IFERROR(IF(AND($P$6="Cycle"),VLOOKUP($P$6&amp;"-"&amp;$A400,Sheet1!$B$8:$N$1007,13,0),VLOOKUP($P$6&amp;"-"&amp;$A400,Sheet1!$B$8:$N$1007,13,0)),"")</f>
        <v/>
      </c>
    </row>
    <row r="401" spans="1:13" ht="21" customHeight="1">
      <c r="A401" s="11">
        <v>394</v>
      </c>
      <c r="B401" s="83" t="str">
        <f t="shared" si="6"/>
        <v/>
      </c>
      <c r="C401" s="83" t="str">
        <f>IFERROR(IF(AND($P$6="Cycle"),VLOOKUP($P$6&amp;"-"&amp;$A401,Sheet1!$B$8:$N$1007,3,0),VLOOKUP($P$6&amp;"-"&amp;$A401,Sheet1!$B$8:$N$1007,3,0)),"")</f>
        <v/>
      </c>
      <c r="D401" s="83" t="str">
        <f>IFERROR(IF(AND($P$6="Cycle"),VLOOKUP($P$6&amp;"-"&amp;$A401,Sheet1!$B$8:$N$1007,4,0),VLOOKUP($P$6&amp;"-"&amp;$A401,Sheet1!$B$8:$N$1007,4,0)),"")</f>
        <v/>
      </c>
      <c r="E401" s="83" t="str">
        <f>IFERROR(IF(AND($P$6="Cycle"),VLOOKUP($P$6&amp;"-"&amp;$A401,Sheet1!$B$8:$N$1007,5,0),VLOOKUP($P$6&amp;"-"&amp;$A401,Sheet1!$B$8:$N$1007,5,0)),"")</f>
        <v/>
      </c>
      <c r="F401" s="84" t="str">
        <f>IFERROR(IF(AND($P$6="Cycle"),VLOOKUP($P$6&amp;"-"&amp;$A401,Sheet1!$B$8:$N$1007,6,0),VLOOKUP($P$6&amp;"-"&amp;$A401,Sheet1!$B$8:$N$1007,6,0)),"")</f>
        <v/>
      </c>
      <c r="G401" s="84" t="str">
        <f>IFERROR(IF(AND($P$6="Cycle"),VLOOKUP($P$6&amp;"-"&amp;$A401,Sheet1!$B$8:$N$1007,7,0),VLOOKUP($P$6&amp;"-"&amp;$A401,Sheet1!$B$8:$N$1007,7,0)),"")</f>
        <v/>
      </c>
      <c r="H401" s="84" t="str">
        <f>IFERROR(IF(AND($P$6="Cycle"),VLOOKUP($P$6&amp;"-"&amp;$A401,Sheet1!$B$8:$N$1007,8,0),VLOOKUP($P$6&amp;"-"&amp;$A401,Sheet1!$B$8:$N$1007,8,0)),"")</f>
        <v/>
      </c>
      <c r="I401" s="85" t="str">
        <f>IFERROR(IF(AND($P$6="Cycle"),VLOOKUP($P$6&amp;"-"&amp;$A401,Sheet1!$B$8:$N$1007,9,0),VLOOKUP($P$6&amp;"-"&amp;$A401,Sheet1!$B$8:$N$1007,9,0)),"")</f>
        <v/>
      </c>
      <c r="J401" s="83" t="str">
        <f>IFERROR(IF(AND($P$6="Cycle"),VLOOKUP($P$6&amp;"-"&amp;$A401,Sheet1!$B$8:$N$1007,10,0),VLOOKUP($P$6&amp;"-"&amp;$A401,Sheet1!$B$8:$N$1007,10,0)),"")</f>
        <v/>
      </c>
      <c r="K401" s="83" t="str">
        <f>IFERROR(IF(AND($P$6="Cycle"),VLOOKUP($P$6&amp;"-"&amp;$A401,Sheet1!$B$8:$N$1007,11,0),VLOOKUP($P$6&amp;"-"&amp;$A401,Sheet1!$B$8:$N$1007,11,0)),"")</f>
        <v/>
      </c>
      <c r="L401" s="83" t="str">
        <f>IFERROR(IF(AND($P$6="Cycle"),VLOOKUP($P$6&amp;"-"&amp;$A401,Sheet1!$B$8:$N$1007,12,0),VLOOKUP($P$6&amp;"-"&amp;$A401,Sheet1!$B$8:$N$1007,12,0)),"")</f>
        <v/>
      </c>
      <c r="M401" s="83" t="str">
        <f>IFERROR(IF(AND($P$6="Cycle"),VLOOKUP($P$6&amp;"-"&amp;$A401,Sheet1!$B$8:$N$1007,13,0),VLOOKUP($P$6&amp;"-"&amp;$A401,Sheet1!$B$8:$N$1007,13,0)),"")</f>
        <v/>
      </c>
    </row>
    <row r="402" spans="1:13" ht="21" customHeight="1">
      <c r="A402" s="11">
        <v>395</v>
      </c>
      <c r="B402" s="83" t="str">
        <f t="shared" si="6"/>
        <v/>
      </c>
      <c r="C402" s="83" t="str">
        <f>IFERROR(IF(AND($P$6="Cycle"),VLOOKUP($P$6&amp;"-"&amp;$A402,Sheet1!$B$8:$N$1007,3,0),VLOOKUP($P$6&amp;"-"&amp;$A402,Sheet1!$B$8:$N$1007,3,0)),"")</f>
        <v/>
      </c>
      <c r="D402" s="83" t="str">
        <f>IFERROR(IF(AND($P$6="Cycle"),VLOOKUP($P$6&amp;"-"&amp;$A402,Sheet1!$B$8:$N$1007,4,0),VLOOKUP($P$6&amp;"-"&amp;$A402,Sheet1!$B$8:$N$1007,4,0)),"")</f>
        <v/>
      </c>
      <c r="E402" s="83" t="str">
        <f>IFERROR(IF(AND($P$6="Cycle"),VLOOKUP($P$6&amp;"-"&amp;$A402,Sheet1!$B$8:$N$1007,5,0),VLOOKUP($P$6&amp;"-"&amp;$A402,Sheet1!$B$8:$N$1007,5,0)),"")</f>
        <v/>
      </c>
      <c r="F402" s="84" t="str">
        <f>IFERROR(IF(AND($P$6="Cycle"),VLOOKUP($P$6&amp;"-"&amp;$A402,Sheet1!$B$8:$N$1007,6,0),VLOOKUP($P$6&amp;"-"&amp;$A402,Sheet1!$B$8:$N$1007,6,0)),"")</f>
        <v/>
      </c>
      <c r="G402" s="84" t="str">
        <f>IFERROR(IF(AND($P$6="Cycle"),VLOOKUP($P$6&amp;"-"&amp;$A402,Sheet1!$B$8:$N$1007,7,0),VLOOKUP($P$6&amp;"-"&amp;$A402,Sheet1!$B$8:$N$1007,7,0)),"")</f>
        <v/>
      </c>
      <c r="H402" s="84" t="str">
        <f>IFERROR(IF(AND($P$6="Cycle"),VLOOKUP($P$6&amp;"-"&amp;$A402,Sheet1!$B$8:$N$1007,8,0),VLOOKUP($P$6&amp;"-"&amp;$A402,Sheet1!$B$8:$N$1007,8,0)),"")</f>
        <v/>
      </c>
      <c r="I402" s="85" t="str">
        <f>IFERROR(IF(AND($P$6="Cycle"),VLOOKUP($P$6&amp;"-"&amp;$A402,Sheet1!$B$8:$N$1007,9,0),VLOOKUP($P$6&amp;"-"&amp;$A402,Sheet1!$B$8:$N$1007,9,0)),"")</f>
        <v/>
      </c>
      <c r="J402" s="83" t="str">
        <f>IFERROR(IF(AND($P$6="Cycle"),VLOOKUP($P$6&amp;"-"&amp;$A402,Sheet1!$B$8:$N$1007,10,0),VLOOKUP($P$6&amp;"-"&amp;$A402,Sheet1!$B$8:$N$1007,10,0)),"")</f>
        <v/>
      </c>
      <c r="K402" s="83" t="str">
        <f>IFERROR(IF(AND($P$6="Cycle"),VLOOKUP($P$6&amp;"-"&amp;$A402,Sheet1!$B$8:$N$1007,11,0),VLOOKUP($P$6&amp;"-"&amp;$A402,Sheet1!$B$8:$N$1007,11,0)),"")</f>
        <v/>
      </c>
      <c r="L402" s="83" t="str">
        <f>IFERROR(IF(AND($P$6="Cycle"),VLOOKUP($P$6&amp;"-"&amp;$A402,Sheet1!$B$8:$N$1007,12,0),VLOOKUP($P$6&amp;"-"&amp;$A402,Sheet1!$B$8:$N$1007,12,0)),"")</f>
        <v/>
      </c>
      <c r="M402" s="83" t="str">
        <f>IFERROR(IF(AND($P$6="Cycle"),VLOOKUP($P$6&amp;"-"&amp;$A402,Sheet1!$B$8:$N$1007,13,0),VLOOKUP($P$6&amp;"-"&amp;$A402,Sheet1!$B$8:$N$1007,13,0)),"")</f>
        <v/>
      </c>
    </row>
    <row r="403" spans="1:13" ht="21" customHeight="1">
      <c r="A403" s="11">
        <v>396</v>
      </c>
      <c r="B403" s="83" t="str">
        <f t="shared" si="6"/>
        <v/>
      </c>
      <c r="C403" s="83" t="str">
        <f>IFERROR(IF(AND($P$6="Cycle"),VLOOKUP($P$6&amp;"-"&amp;$A403,Sheet1!$B$8:$N$1007,3,0),VLOOKUP($P$6&amp;"-"&amp;$A403,Sheet1!$B$8:$N$1007,3,0)),"")</f>
        <v/>
      </c>
      <c r="D403" s="83" t="str">
        <f>IFERROR(IF(AND($P$6="Cycle"),VLOOKUP($P$6&amp;"-"&amp;$A403,Sheet1!$B$8:$N$1007,4,0),VLOOKUP($P$6&amp;"-"&amp;$A403,Sheet1!$B$8:$N$1007,4,0)),"")</f>
        <v/>
      </c>
      <c r="E403" s="83" t="str">
        <f>IFERROR(IF(AND($P$6="Cycle"),VLOOKUP($P$6&amp;"-"&amp;$A403,Sheet1!$B$8:$N$1007,5,0),VLOOKUP($P$6&amp;"-"&amp;$A403,Sheet1!$B$8:$N$1007,5,0)),"")</f>
        <v/>
      </c>
      <c r="F403" s="84" t="str">
        <f>IFERROR(IF(AND($P$6="Cycle"),VLOOKUP($P$6&amp;"-"&amp;$A403,Sheet1!$B$8:$N$1007,6,0),VLOOKUP($P$6&amp;"-"&amp;$A403,Sheet1!$B$8:$N$1007,6,0)),"")</f>
        <v/>
      </c>
      <c r="G403" s="84" t="str">
        <f>IFERROR(IF(AND($P$6="Cycle"),VLOOKUP($P$6&amp;"-"&amp;$A403,Sheet1!$B$8:$N$1007,7,0),VLOOKUP($P$6&amp;"-"&amp;$A403,Sheet1!$B$8:$N$1007,7,0)),"")</f>
        <v/>
      </c>
      <c r="H403" s="84" t="str">
        <f>IFERROR(IF(AND($P$6="Cycle"),VLOOKUP($P$6&amp;"-"&amp;$A403,Sheet1!$B$8:$N$1007,8,0),VLOOKUP($P$6&amp;"-"&amp;$A403,Sheet1!$B$8:$N$1007,8,0)),"")</f>
        <v/>
      </c>
      <c r="I403" s="85" t="str">
        <f>IFERROR(IF(AND($P$6="Cycle"),VLOOKUP($P$6&amp;"-"&amp;$A403,Sheet1!$B$8:$N$1007,9,0),VLOOKUP($P$6&amp;"-"&amp;$A403,Sheet1!$B$8:$N$1007,9,0)),"")</f>
        <v/>
      </c>
      <c r="J403" s="83" t="str">
        <f>IFERROR(IF(AND($P$6="Cycle"),VLOOKUP($P$6&amp;"-"&amp;$A403,Sheet1!$B$8:$N$1007,10,0),VLOOKUP($P$6&amp;"-"&amp;$A403,Sheet1!$B$8:$N$1007,10,0)),"")</f>
        <v/>
      </c>
      <c r="K403" s="83" t="str">
        <f>IFERROR(IF(AND($P$6="Cycle"),VLOOKUP($P$6&amp;"-"&amp;$A403,Sheet1!$B$8:$N$1007,11,0),VLOOKUP($P$6&amp;"-"&amp;$A403,Sheet1!$B$8:$N$1007,11,0)),"")</f>
        <v/>
      </c>
      <c r="L403" s="83" t="str">
        <f>IFERROR(IF(AND($P$6="Cycle"),VLOOKUP($P$6&amp;"-"&amp;$A403,Sheet1!$B$8:$N$1007,12,0),VLOOKUP($P$6&amp;"-"&amp;$A403,Sheet1!$B$8:$N$1007,12,0)),"")</f>
        <v/>
      </c>
      <c r="M403" s="83" t="str">
        <f>IFERROR(IF(AND($P$6="Cycle"),VLOOKUP($P$6&amp;"-"&amp;$A403,Sheet1!$B$8:$N$1007,13,0),VLOOKUP($P$6&amp;"-"&amp;$A403,Sheet1!$B$8:$N$1007,13,0)),"")</f>
        <v/>
      </c>
    </row>
    <row r="404" spans="1:13" ht="21" customHeight="1">
      <c r="A404" s="11">
        <v>397</v>
      </c>
      <c r="B404" s="83" t="str">
        <f t="shared" si="6"/>
        <v/>
      </c>
      <c r="C404" s="83" t="str">
        <f>IFERROR(IF(AND($P$6="Cycle"),VLOOKUP($P$6&amp;"-"&amp;$A404,Sheet1!$B$8:$N$1007,3,0),VLOOKUP($P$6&amp;"-"&amp;$A404,Sheet1!$B$8:$N$1007,3,0)),"")</f>
        <v/>
      </c>
      <c r="D404" s="83" t="str">
        <f>IFERROR(IF(AND($P$6="Cycle"),VLOOKUP($P$6&amp;"-"&amp;$A404,Sheet1!$B$8:$N$1007,4,0),VLOOKUP($P$6&amp;"-"&amp;$A404,Sheet1!$B$8:$N$1007,4,0)),"")</f>
        <v/>
      </c>
      <c r="E404" s="83" t="str">
        <f>IFERROR(IF(AND($P$6="Cycle"),VLOOKUP($P$6&amp;"-"&amp;$A404,Sheet1!$B$8:$N$1007,5,0),VLOOKUP($P$6&amp;"-"&amp;$A404,Sheet1!$B$8:$N$1007,5,0)),"")</f>
        <v/>
      </c>
      <c r="F404" s="84" t="str">
        <f>IFERROR(IF(AND($P$6="Cycle"),VLOOKUP($P$6&amp;"-"&amp;$A404,Sheet1!$B$8:$N$1007,6,0),VLOOKUP($P$6&amp;"-"&amp;$A404,Sheet1!$B$8:$N$1007,6,0)),"")</f>
        <v/>
      </c>
      <c r="G404" s="84" t="str">
        <f>IFERROR(IF(AND($P$6="Cycle"),VLOOKUP($P$6&amp;"-"&amp;$A404,Sheet1!$B$8:$N$1007,7,0),VLOOKUP($P$6&amp;"-"&amp;$A404,Sheet1!$B$8:$N$1007,7,0)),"")</f>
        <v/>
      </c>
      <c r="H404" s="84" t="str">
        <f>IFERROR(IF(AND($P$6="Cycle"),VLOOKUP($P$6&amp;"-"&amp;$A404,Sheet1!$B$8:$N$1007,8,0),VLOOKUP($P$6&amp;"-"&amp;$A404,Sheet1!$B$8:$N$1007,8,0)),"")</f>
        <v/>
      </c>
      <c r="I404" s="85" t="str">
        <f>IFERROR(IF(AND($P$6="Cycle"),VLOOKUP($P$6&amp;"-"&amp;$A404,Sheet1!$B$8:$N$1007,9,0),VLOOKUP($P$6&amp;"-"&amp;$A404,Sheet1!$B$8:$N$1007,9,0)),"")</f>
        <v/>
      </c>
      <c r="J404" s="83" t="str">
        <f>IFERROR(IF(AND($P$6="Cycle"),VLOOKUP($P$6&amp;"-"&amp;$A404,Sheet1!$B$8:$N$1007,10,0),VLOOKUP($P$6&amp;"-"&amp;$A404,Sheet1!$B$8:$N$1007,10,0)),"")</f>
        <v/>
      </c>
      <c r="K404" s="83" t="str">
        <f>IFERROR(IF(AND($P$6="Cycle"),VLOOKUP($P$6&amp;"-"&amp;$A404,Sheet1!$B$8:$N$1007,11,0),VLOOKUP($P$6&amp;"-"&amp;$A404,Sheet1!$B$8:$N$1007,11,0)),"")</f>
        <v/>
      </c>
      <c r="L404" s="83" t="str">
        <f>IFERROR(IF(AND($P$6="Cycle"),VLOOKUP($P$6&amp;"-"&amp;$A404,Sheet1!$B$8:$N$1007,12,0),VLOOKUP($P$6&amp;"-"&amp;$A404,Sheet1!$B$8:$N$1007,12,0)),"")</f>
        <v/>
      </c>
      <c r="M404" s="83" t="str">
        <f>IFERROR(IF(AND($P$6="Cycle"),VLOOKUP($P$6&amp;"-"&amp;$A404,Sheet1!$B$8:$N$1007,13,0),VLOOKUP($P$6&amp;"-"&amp;$A404,Sheet1!$B$8:$N$1007,13,0)),"")</f>
        <v/>
      </c>
    </row>
    <row r="405" spans="1:13" ht="21" customHeight="1">
      <c r="A405" s="11">
        <v>398</v>
      </c>
      <c r="B405" s="83" t="str">
        <f t="shared" si="6"/>
        <v/>
      </c>
      <c r="C405" s="83" t="str">
        <f>IFERROR(IF(AND($P$6="Cycle"),VLOOKUP($P$6&amp;"-"&amp;$A405,Sheet1!$B$8:$N$1007,3,0),VLOOKUP($P$6&amp;"-"&amp;$A405,Sheet1!$B$8:$N$1007,3,0)),"")</f>
        <v/>
      </c>
      <c r="D405" s="83" t="str">
        <f>IFERROR(IF(AND($P$6="Cycle"),VLOOKUP($P$6&amp;"-"&amp;$A405,Sheet1!$B$8:$N$1007,4,0),VLOOKUP($P$6&amp;"-"&amp;$A405,Sheet1!$B$8:$N$1007,4,0)),"")</f>
        <v/>
      </c>
      <c r="E405" s="83" t="str">
        <f>IFERROR(IF(AND($P$6="Cycle"),VLOOKUP($P$6&amp;"-"&amp;$A405,Sheet1!$B$8:$N$1007,5,0),VLOOKUP($P$6&amp;"-"&amp;$A405,Sheet1!$B$8:$N$1007,5,0)),"")</f>
        <v/>
      </c>
      <c r="F405" s="84" t="str">
        <f>IFERROR(IF(AND($P$6="Cycle"),VLOOKUP($P$6&amp;"-"&amp;$A405,Sheet1!$B$8:$N$1007,6,0),VLOOKUP($P$6&amp;"-"&amp;$A405,Sheet1!$B$8:$N$1007,6,0)),"")</f>
        <v/>
      </c>
      <c r="G405" s="84" t="str">
        <f>IFERROR(IF(AND($P$6="Cycle"),VLOOKUP($P$6&amp;"-"&amp;$A405,Sheet1!$B$8:$N$1007,7,0),VLOOKUP($P$6&amp;"-"&amp;$A405,Sheet1!$B$8:$N$1007,7,0)),"")</f>
        <v/>
      </c>
      <c r="H405" s="84" t="str">
        <f>IFERROR(IF(AND($P$6="Cycle"),VLOOKUP($P$6&amp;"-"&amp;$A405,Sheet1!$B$8:$N$1007,8,0),VLOOKUP($P$6&amp;"-"&amp;$A405,Sheet1!$B$8:$N$1007,8,0)),"")</f>
        <v/>
      </c>
      <c r="I405" s="85" t="str">
        <f>IFERROR(IF(AND($P$6="Cycle"),VLOOKUP($P$6&amp;"-"&amp;$A405,Sheet1!$B$8:$N$1007,9,0),VLOOKUP($P$6&amp;"-"&amp;$A405,Sheet1!$B$8:$N$1007,9,0)),"")</f>
        <v/>
      </c>
      <c r="J405" s="83" t="str">
        <f>IFERROR(IF(AND($P$6="Cycle"),VLOOKUP($P$6&amp;"-"&amp;$A405,Sheet1!$B$8:$N$1007,10,0),VLOOKUP($P$6&amp;"-"&amp;$A405,Sheet1!$B$8:$N$1007,10,0)),"")</f>
        <v/>
      </c>
      <c r="K405" s="83" t="str">
        <f>IFERROR(IF(AND($P$6="Cycle"),VLOOKUP($P$6&amp;"-"&amp;$A405,Sheet1!$B$8:$N$1007,11,0),VLOOKUP($P$6&amp;"-"&amp;$A405,Sheet1!$B$8:$N$1007,11,0)),"")</f>
        <v/>
      </c>
      <c r="L405" s="83" t="str">
        <f>IFERROR(IF(AND($P$6="Cycle"),VLOOKUP($P$6&amp;"-"&amp;$A405,Sheet1!$B$8:$N$1007,12,0),VLOOKUP($P$6&amp;"-"&amp;$A405,Sheet1!$B$8:$N$1007,12,0)),"")</f>
        <v/>
      </c>
      <c r="M405" s="83" t="str">
        <f>IFERROR(IF(AND($P$6="Cycle"),VLOOKUP($P$6&amp;"-"&amp;$A405,Sheet1!$B$8:$N$1007,13,0),VLOOKUP($P$6&amp;"-"&amp;$A405,Sheet1!$B$8:$N$1007,13,0)),"")</f>
        <v/>
      </c>
    </row>
    <row r="406" spans="1:13" ht="21" customHeight="1">
      <c r="A406" s="11">
        <v>399</v>
      </c>
      <c r="B406" s="83" t="str">
        <f t="shared" si="6"/>
        <v/>
      </c>
      <c r="C406" s="83" t="str">
        <f>IFERROR(IF(AND($P$6="Cycle"),VLOOKUP($P$6&amp;"-"&amp;$A406,Sheet1!$B$8:$N$1007,3,0),VLOOKUP($P$6&amp;"-"&amp;$A406,Sheet1!$B$8:$N$1007,3,0)),"")</f>
        <v/>
      </c>
      <c r="D406" s="83" t="str">
        <f>IFERROR(IF(AND($P$6="Cycle"),VLOOKUP($P$6&amp;"-"&amp;$A406,Sheet1!$B$8:$N$1007,4,0),VLOOKUP($P$6&amp;"-"&amp;$A406,Sheet1!$B$8:$N$1007,4,0)),"")</f>
        <v/>
      </c>
      <c r="E406" s="83" t="str">
        <f>IFERROR(IF(AND($P$6="Cycle"),VLOOKUP($P$6&amp;"-"&amp;$A406,Sheet1!$B$8:$N$1007,5,0),VLOOKUP($P$6&amp;"-"&amp;$A406,Sheet1!$B$8:$N$1007,5,0)),"")</f>
        <v/>
      </c>
      <c r="F406" s="84" t="str">
        <f>IFERROR(IF(AND($P$6="Cycle"),VLOOKUP($P$6&amp;"-"&amp;$A406,Sheet1!$B$8:$N$1007,6,0),VLOOKUP($P$6&amp;"-"&amp;$A406,Sheet1!$B$8:$N$1007,6,0)),"")</f>
        <v/>
      </c>
      <c r="G406" s="84" t="str">
        <f>IFERROR(IF(AND($P$6="Cycle"),VLOOKUP($P$6&amp;"-"&amp;$A406,Sheet1!$B$8:$N$1007,7,0),VLOOKUP($P$6&amp;"-"&amp;$A406,Sheet1!$B$8:$N$1007,7,0)),"")</f>
        <v/>
      </c>
      <c r="H406" s="84" t="str">
        <f>IFERROR(IF(AND($P$6="Cycle"),VLOOKUP($P$6&amp;"-"&amp;$A406,Sheet1!$B$8:$N$1007,8,0),VLOOKUP($P$6&amp;"-"&amp;$A406,Sheet1!$B$8:$N$1007,8,0)),"")</f>
        <v/>
      </c>
      <c r="I406" s="85" t="str">
        <f>IFERROR(IF(AND($P$6="Cycle"),VLOOKUP($P$6&amp;"-"&amp;$A406,Sheet1!$B$8:$N$1007,9,0),VLOOKUP($P$6&amp;"-"&amp;$A406,Sheet1!$B$8:$N$1007,9,0)),"")</f>
        <v/>
      </c>
      <c r="J406" s="83" t="str">
        <f>IFERROR(IF(AND($P$6="Cycle"),VLOOKUP($P$6&amp;"-"&amp;$A406,Sheet1!$B$8:$N$1007,10,0),VLOOKUP($P$6&amp;"-"&amp;$A406,Sheet1!$B$8:$N$1007,10,0)),"")</f>
        <v/>
      </c>
      <c r="K406" s="83" t="str">
        <f>IFERROR(IF(AND($P$6="Cycle"),VLOOKUP($P$6&amp;"-"&amp;$A406,Sheet1!$B$8:$N$1007,11,0),VLOOKUP($P$6&amp;"-"&amp;$A406,Sheet1!$B$8:$N$1007,11,0)),"")</f>
        <v/>
      </c>
      <c r="L406" s="83" t="str">
        <f>IFERROR(IF(AND($P$6="Cycle"),VLOOKUP($P$6&amp;"-"&amp;$A406,Sheet1!$B$8:$N$1007,12,0),VLOOKUP($P$6&amp;"-"&amp;$A406,Sheet1!$B$8:$N$1007,12,0)),"")</f>
        <v/>
      </c>
      <c r="M406" s="83" t="str">
        <f>IFERROR(IF(AND($P$6="Cycle"),VLOOKUP($P$6&amp;"-"&amp;$A406,Sheet1!$B$8:$N$1007,13,0),VLOOKUP($P$6&amp;"-"&amp;$A406,Sheet1!$B$8:$N$1007,13,0)),"")</f>
        <v/>
      </c>
    </row>
    <row r="407" spans="1:13" ht="21" customHeight="1">
      <c r="A407" s="11">
        <v>400</v>
      </c>
      <c r="B407" s="83" t="str">
        <f t="shared" si="6"/>
        <v/>
      </c>
      <c r="C407" s="83" t="str">
        <f>IFERROR(IF(AND($P$6="Cycle"),VLOOKUP($P$6&amp;"-"&amp;$A407,Sheet1!$B$8:$N$1007,3,0),VLOOKUP($P$6&amp;"-"&amp;$A407,Sheet1!$B$8:$N$1007,3,0)),"")</f>
        <v/>
      </c>
      <c r="D407" s="83" t="str">
        <f>IFERROR(IF(AND($P$6="Cycle"),VLOOKUP($P$6&amp;"-"&amp;$A407,Sheet1!$B$8:$N$1007,4,0),VLOOKUP($P$6&amp;"-"&amp;$A407,Sheet1!$B$8:$N$1007,4,0)),"")</f>
        <v/>
      </c>
      <c r="E407" s="83" t="str">
        <f>IFERROR(IF(AND($P$6="Cycle"),VLOOKUP($P$6&amp;"-"&amp;$A407,Sheet1!$B$8:$N$1007,5,0),VLOOKUP($P$6&amp;"-"&amp;$A407,Sheet1!$B$8:$N$1007,5,0)),"")</f>
        <v/>
      </c>
      <c r="F407" s="84" t="str">
        <f>IFERROR(IF(AND($P$6="Cycle"),VLOOKUP($P$6&amp;"-"&amp;$A407,Sheet1!$B$8:$N$1007,6,0),VLOOKUP($P$6&amp;"-"&amp;$A407,Sheet1!$B$8:$N$1007,6,0)),"")</f>
        <v/>
      </c>
      <c r="G407" s="84" t="str">
        <f>IFERROR(IF(AND($P$6="Cycle"),VLOOKUP($P$6&amp;"-"&amp;$A407,Sheet1!$B$8:$N$1007,7,0),VLOOKUP($P$6&amp;"-"&amp;$A407,Sheet1!$B$8:$N$1007,7,0)),"")</f>
        <v/>
      </c>
      <c r="H407" s="84" t="str">
        <f>IFERROR(IF(AND($P$6="Cycle"),VLOOKUP($P$6&amp;"-"&amp;$A407,Sheet1!$B$8:$N$1007,8,0),VLOOKUP($P$6&amp;"-"&amp;$A407,Sheet1!$B$8:$N$1007,8,0)),"")</f>
        <v/>
      </c>
      <c r="I407" s="85" t="str">
        <f>IFERROR(IF(AND($P$6="Cycle"),VLOOKUP($P$6&amp;"-"&amp;$A407,Sheet1!$B$8:$N$1007,9,0),VLOOKUP($P$6&amp;"-"&amp;$A407,Sheet1!$B$8:$N$1007,9,0)),"")</f>
        <v/>
      </c>
      <c r="J407" s="83" t="str">
        <f>IFERROR(IF(AND($P$6="Cycle"),VLOOKUP($P$6&amp;"-"&amp;$A407,Sheet1!$B$8:$N$1007,10,0),VLOOKUP($P$6&amp;"-"&amp;$A407,Sheet1!$B$8:$N$1007,10,0)),"")</f>
        <v/>
      </c>
      <c r="K407" s="83" t="str">
        <f>IFERROR(IF(AND($P$6="Cycle"),VLOOKUP($P$6&amp;"-"&amp;$A407,Sheet1!$B$8:$N$1007,11,0),VLOOKUP($P$6&amp;"-"&amp;$A407,Sheet1!$B$8:$N$1007,11,0)),"")</f>
        <v/>
      </c>
      <c r="L407" s="83" t="str">
        <f>IFERROR(IF(AND($P$6="Cycle"),VLOOKUP($P$6&amp;"-"&amp;$A407,Sheet1!$B$8:$N$1007,12,0),VLOOKUP($P$6&amp;"-"&amp;$A407,Sheet1!$B$8:$N$1007,12,0)),"")</f>
        <v/>
      </c>
      <c r="M407" s="83" t="str">
        <f>IFERROR(IF(AND($P$6="Cycle"),VLOOKUP($P$6&amp;"-"&amp;$A407,Sheet1!$B$8:$N$1007,13,0),VLOOKUP($P$6&amp;"-"&amp;$A407,Sheet1!$B$8:$N$1007,13,0)),"")</f>
        <v/>
      </c>
    </row>
    <row r="408" spans="1:13" ht="21" customHeight="1">
      <c r="A408" s="11">
        <v>401</v>
      </c>
      <c r="B408" s="83" t="str">
        <f t="shared" si="6"/>
        <v/>
      </c>
      <c r="C408" s="83" t="str">
        <f>IFERROR(IF(AND($P$6="Cycle"),VLOOKUP($P$6&amp;"-"&amp;$A408,Sheet1!$B$8:$N$1007,3,0),VLOOKUP($P$6&amp;"-"&amp;$A408,Sheet1!$B$8:$N$1007,3,0)),"")</f>
        <v/>
      </c>
      <c r="D408" s="83" t="str">
        <f>IFERROR(IF(AND($P$6="Cycle"),VLOOKUP($P$6&amp;"-"&amp;$A408,Sheet1!$B$8:$N$1007,4,0),VLOOKUP($P$6&amp;"-"&amp;$A408,Sheet1!$B$8:$N$1007,4,0)),"")</f>
        <v/>
      </c>
      <c r="E408" s="83" t="str">
        <f>IFERROR(IF(AND($P$6="Cycle"),VLOOKUP($P$6&amp;"-"&amp;$A408,Sheet1!$B$8:$N$1007,5,0),VLOOKUP($P$6&amp;"-"&amp;$A408,Sheet1!$B$8:$N$1007,5,0)),"")</f>
        <v/>
      </c>
      <c r="F408" s="84" t="str">
        <f>IFERROR(IF(AND($P$6="Cycle"),VLOOKUP($P$6&amp;"-"&amp;$A408,Sheet1!$B$8:$N$1007,6,0),VLOOKUP($P$6&amp;"-"&amp;$A408,Sheet1!$B$8:$N$1007,6,0)),"")</f>
        <v/>
      </c>
      <c r="G408" s="84" t="str">
        <f>IFERROR(IF(AND($P$6="Cycle"),VLOOKUP($P$6&amp;"-"&amp;$A408,Sheet1!$B$8:$N$1007,7,0),VLOOKUP($P$6&amp;"-"&amp;$A408,Sheet1!$B$8:$N$1007,7,0)),"")</f>
        <v/>
      </c>
      <c r="H408" s="84" t="str">
        <f>IFERROR(IF(AND($P$6="Cycle"),VLOOKUP($P$6&amp;"-"&amp;$A408,Sheet1!$B$8:$N$1007,8,0),VLOOKUP($P$6&amp;"-"&amp;$A408,Sheet1!$B$8:$N$1007,8,0)),"")</f>
        <v/>
      </c>
      <c r="I408" s="85" t="str">
        <f>IFERROR(IF(AND($P$6="Cycle"),VLOOKUP($P$6&amp;"-"&amp;$A408,Sheet1!$B$8:$N$1007,9,0),VLOOKUP($P$6&amp;"-"&amp;$A408,Sheet1!$B$8:$N$1007,9,0)),"")</f>
        <v/>
      </c>
      <c r="J408" s="83" t="str">
        <f>IFERROR(IF(AND($P$6="Cycle"),VLOOKUP($P$6&amp;"-"&amp;$A408,Sheet1!$B$8:$N$1007,10,0),VLOOKUP($P$6&amp;"-"&amp;$A408,Sheet1!$B$8:$N$1007,10,0)),"")</f>
        <v/>
      </c>
      <c r="K408" s="83" t="str">
        <f>IFERROR(IF(AND($P$6="Cycle"),VLOOKUP($P$6&amp;"-"&amp;$A408,Sheet1!$B$8:$N$1007,11,0),VLOOKUP($P$6&amp;"-"&amp;$A408,Sheet1!$B$8:$N$1007,11,0)),"")</f>
        <v/>
      </c>
      <c r="L408" s="83" t="str">
        <f>IFERROR(IF(AND($P$6="Cycle"),VLOOKUP($P$6&amp;"-"&amp;$A408,Sheet1!$B$8:$N$1007,12,0),VLOOKUP($P$6&amp;"-"&amp;$A408,Sheet1!$B$8:$N$1007,12,0)),"")</f>
        <v/>
      </c>
      <c r="M408" s="83" t="str">
        <f>IFERROR(IF(AND($P$6="Cycle"),VLOOKUP($P$6&amp;"-"&amp;$A408,Sheet1!$B$8:$N$1007,13,0),VLOOKUP($P$6&amp;"-"&amp;$A408,Sheet1!$B$8:$N$1007,13,0)),"")</f>
        <v/>
      </c>
    </row>
    <row r="409" spans="1:13" ht="21" customHeight="1">
      <c r="A409" s="11">
        <v>402</v>
      </c>
      <c r="B409" s="83" t="str">
        <f t="shared" si="6"/>
        <v/>
      </c>
      <c r="C409" s="83" t="str">
        <f>IFERROR(IF(AND($P$6="Cycle"),VLOOKUP($P$6&amp;"-"&amp;$A409,Sheet1!$B$8:$N$1007,3,0),VLOOKUP($P$6&amp;"-"&amp;$A409,Sheet1!$B$8:$N$1007,3,0)),"")</f>
        <v/>
      </c>
      <c r="D409" s="83" t="str">
        <f>IFERROR(IF(AND($P$6="Cycle"),VLOOKUP($P$6&amp;"-"&amp;$A409,Sheet1!$B$8:$N$1007,4,0),VLOOKUP($P$6&amp;"-"&amp;$A409,Sheet1!$B$8:$N$1007,4,0)),"")</f>
        <v/>
      </c>
      <c r="E409" s="83" t="str">
        <f>IFERROR(IF(AND($P$6="Cycle"),VLOOKUP($P$6&amp;"-"&amp;$A409,Sheet1!$B$8:$N$1007,5,0),VLOOKUP($P$6&amp;"-"&amp;$A409,Sheet1!$B$8:$N$1007,5,0)),"")</f>
        <v/>
      </c>
      <c r="F409" s="84" t="str">
        <f>IFERROR(IF(AND($P$6="Cycle"),VLOOKUP($P$6&amp;"-"&amp;$A409,Sheet1!$B$8:$N$1007,6,0),VLOOKUP($P$6&amp;"-"&amp;$A409,Sheet1!$B$8:$N$1007,6,0)),"")</f>
        <v/>
      </c>
      <c r="G409" s="84" t="str">
        <f>IFERROR(IF(AND($P$6="Cycle"),VLOOKUP($P$6&amp;"-"&amp;$A409,Sheet1!$B$8:$N$1007,7,0),VLOOKUP($P$6&amp;"-"&amp;$A409,Sheet1!$B$8:$N$1007,7,0)),"")</f>
        <v/>
      </c>
      <c r="H409" s="84" t="str">
        <f>IFERROR(IF(AND($P$6="Cycle"),VLOOKUP($P$6&amp;"-"&amp;$A409,Sheet1!$B$8:$N$1007,8,0),VLOOKUP($P$6&amp;"-"&amp;$A409,Sheet1!$B$8:$N$1007,8,0)),"")</f>
        <v/>
      </c>
      <c r="I409" s="85" t="str">
        <f>IFERROR(IF(AND($P$6="Cycle"),VLOOKUP($P$6&amp;"-"&amp;$A409,Sheet1!$B$8:$N$1007,9,0),VLOOKUP($P$6&amp;"-"&amp;$A409,Sheet1!$B$8:$N$1007,9,0)),"")</f>
        <v/>
      </c>
      <c r="J409" s="83" t="str">
        <f>IFERROR(IF(AND($P$6="Cycle"),VLOOKUP($P$6&amp;"-"&amp;$A409,Sheet1!$B$8:$N$1007,10,0),VLOOKUP($P$6&amp;"-"&amp;$A409,Sheet1!$B$8:$N$1007,10,0)),"")</f>
        <v/>
      </c>
      <c r="K409" s="83" t="str">
        <f>IFERROR(IF(AND($P$6="Cycle"),VLOOKUP($P$6&amp;"-"&amp;$A409,Sheet1!$B$8:$N$1007,11,0),VLOOKUP($P$6&amp;"-"&amp;$A409,Sheet1!$B$8:$N$1007,11,0)),"")</f>
        <v/>
      </c>
      <c r="L409" s="83" t="str">
        <f>IFERROR(IF(AND($P$6="Cycle"),VLOOKUP($P$6&amp;"-"&amp;$A409,Sheet1!$B$8:$N$1007,12,0),VLOOKUP($P$6&amp;"-"&amp;$A409,Sheet1!$B$8:$N$1007,12,0)),"")</f>
        <v/>
      </c>
      <c r="M409" s="83" t="str">
        <f>IFERROR(IF(AND($P$6="Cycle"),VLOOKUP($P$6&amp;"-"&amp;$A409,Sheet1!$B$8:$N$1007,13,0),VLOOKUP($P$6&amp;"-"&amp;$A409,Sheet1!$B$8:$N$1007,13,0)),"")</f>
        <v/>
      </c>
    </row>
    <row r="410" spans="1:13" ht="21" customHeight="1">
      <c r="A410" s="11">
        <v>403</v>
      </c>
      <c r="B410" s="83" t="str">
        <f t="shared" si="6"/>
        <v/>
      </c>
      <c r="C410" s="83" t="str">
        <f>IFERROR(IF(AND($P$6="Cycle"),VLOOKUP($P$6&amp;"-"&amp;$A410,Sheet1!$B$8:$N$1007,3,0),VLOOKUP($P$6&amp;"-"&amp;$A410,Sheet1!$B$8:$N$1007,3,0)),"")</f>
        <v/>
      </c>
      <c r="D410" s="83" t="str">
        <f>IFERROR(IF(AND($P$6="Cycle"),VLOOKUP($P$6&amp;"-"&amp;$A410,Sheet1!$B$8:$N$1007,4,0),VLOOKUP($P$6&amp;"-"&amp;$A410,Sheet1!$B$8:$N$1007,4,0)),"")</f>
        <v/>
      </c>
      <c r="E410" s="83" t="str">
        <f>IFERROR(IF(AND($P$6="Cycle"),VLOOKUP($P$6&amp;"-"&amp;$A410,Sheet1!$B$8:$N$1007,5,0),VLOOKUP($P$6&amp;"-"&amp;$A410,Sheet1!$B$8:$N$1007,5,0)),"")</f>
        <v/>
      </c>
      <c r="F410" s="84" t="str">
        <f>IFERROR(IF(AND($P$6="Cycle"),VLOOKUP($P$6&amp;"-"&amp;$A410,Sheet1!$B$8:$N$1007,6,0),VLOOKUP($P$6&amp;"-"&amp;$A410,Sheet1!$B$8:$N$1007,6,0)),"")</f>
        <v/>
      </c>
      <c r="G410" s="84" t="str">
        <f>IFERROR(IF(AND($P$6="Cycle"),VLOOKUP($P$6&amp;"-"&amp;$A410,Sheet1!$B$8:$N$1007,7,0),VLOOKUP($P$6&amp;"-"&amp;$A410,Sheet1!$B$8:$N$1007,7,0)),"")</f>
        <v/>
      </c>
      <c r="H410" s="84" t="str">
        <f>IFERROR(IF(AND($P$6="Cycle"),VLOOKUP($P$6&amp;"-"&amp;$A410,Sheet1!$B$8:$N$1007,8,0),VLOOKUP($P$6&amp;"-"&amp;$A410,Sheet1!$B$8:$N$1007,8,0)),"")</f>
        <v/>
      </c>
      <c r="I410" s="85" t="str">
        <f>IFERROR(IF(AND($P$6="Cycle"),VLOOKUP($P$6&amp;"-"&amp;$A410,Sheet1!$B$8:$N$1007,9,0),VLOOKUP($P$6&amp;"-"&amp;$A410,Sheet1!$B$8:$N$1007,9,0)),"")</f>
        <v/>
      </c>
      <c r="J410" s="83" t="str">
        <f>IFERROR(IF(AND($P$6="Cycle"),VLOOKUP($P$6&amp;"-"&amp;$A410,Sheet1!$B$8:$N$1007,10,0),VLOOKUP($P$6&amp;"-"&amp;$A410,Sheet1!$B$8:$N$1007,10,0)),"")</f>
        <v/>
      </c>
      <c r="K410" s="83" t="str">
        <f>IFERROR(IF(AND($P$6="Cycle"),VLOOKUP($P$6&amp;"-"&amp;$A410,Sheet1!$B$8:$N$1007,11,0),VLOOKUP($P$6&amp;"-"&amp;$A410,Sheet1!$B$8:$N$1007,11,0)),"")</f>
        <v/>
      </c>
      <c r="L410" s="83" t="str">
        <f>IFERROR(IF(AND($P$6="Cycle"),VLOOKUP($P$6&amp;"-"&amp;$A410,Sheet1!$B$8:$N$1007,12,0),VLOOKUP($P$6&amp;"-"&amp;$A410,Sheet1!$B$8:$N$1007,12,0)),"")</f>
        <v/>
      </c>
      <c r="M410" s="83" t="str">
        <f>IFERROR(IF(AND($P$6="Cycle"),VLOOKUP($P$6&amp;"-"&amp;$A410,Sheet1!$B$8:$N$1007,13,0),VLOOKUP($P$6&amp;"-"&amp;$A410,Sheet1!$B$8:$N$1007,13,0)),"")</f>
        <v/>
      </c>
    </row>
    <row r="411" spans="1:13" ht="21" customHeight="1">
      <c r="A411" s="11">
        <v>404</v>
      </c>
      <c r="B411" s="83" t="str">
        <f t="shared" si="6"/>
        <v/>
      </c>
      <c r="C411" s="83" t="str">
        <f>IFERROR(IF(AND($P$6="Cycle"),VLOOKUP($P$6&amp;"-"&amp;$A411,Sheet1!$B$8:$N$1007,3,0),VLOOKUP($P$6&amp;"-"&amp;$A411,Sheet1!$B$8:$N$1007,3,0)),"")</f>
        <v/>
      </c>
      <c r="D411" s="83" t="str">
        <f>IFERROR(IF(AND($P$6="Cycle"),VLOOKUP($P$6&amp;"-"&amp;$A411,Sheet1!$B$8:$N$1007,4,0),VLOOKUP($P$6&amp;"-"&amp;$A411,Sheet1!$B$8:$N$1007,4,0)),"")</f>
        <v/>
      </c>
      <c r="E411" s="83" t="str">
        <f>IFERROR(IF(AND($P$6="Cycle"),VLOOKUP($P$6&amp;"-"&amp;$A411,Sheet1!$B$8:$N$1007,5,0),VLOOKUP($P$6&amp;"-"&amp;$A411,Sheet1!$B$8:$N$1007,5,0)),"")</f>
        <v/>
      </c>
      <c r="F411" s="84" t="str">
        <f>IFERROR(IF(AND($P$6="Cycle"),VLOOKUP($P$6&amp;"-"&amp;$A411,Sheet1!$B$8:$N$1007,6,0),VLOOKUP($P$6&amp;"-"&amp;$A411,Sheet1!$B$8:$N$1007,6,0)),"")</f>
        <v/>
      </c>
      <c r="G411" s="84" t="str">
        <f>IFERROR(IF(AND($P$6="Cycle"),VLOOKUP($P$6&amp;"-"&amp;$A411,Sheet1!$B$8:$N$1007,7,0),VLOOKUP($P$6&amp;"-"&amp;$A411,Sheet1!$B$8:$N$1007,7,0)),"")</f>
        <v/>
      </c>
      <c r="H411" s="84" t="str">
        <f>IFERROR(IF(AND($P$6="Cycle"),VLOOKUP($P$6&amp;"-"&amp;$A411,Sheet1!$B$8:$N$1007,8,0),VLOOKUP($P$6&amp;"-"&amp;$A411,Sheet1!$B$8:$N$1007,8,0)),"")</f>
        <v/>
      </c>
      <c r="I411" s="85" t="str">
        <f>IFERROR(IF(AND($P$6="Cycle"),VLOOKUP($P$6&amp;"-"&amp;$A411,Sheet1!$B$8:$N$1007,9,0),VLOOKUP($P$6&amp;"-"&amp;$A411,Sheet1!$B$8:$N$1007,9,0)),"")</f>
        <v/>
      </c>
      <c r="J411" s="83" t="str">
        <f>IFERROR(IF(AND($P$6="Cycle"),VLOOKUP($P$6&amp;"-"&amp;$A411,Sheet1!$B$8:$N$1007,10,0),VLOOKUP($P$6&amp;"-"&amp;$A411,Sheet1!$B$8:$N$1007,10,0)),"")</f>
        <v/>
      </c>
      <c r="K411" s="83" t="str">
        <f>IFERROR(IF(AND($P$6="Cycle"),VLOOKUP($P$6&amp;"-"&amp;$A411,Sheet1!$B$8:$N$1007,11,0),VLOOKUP($P$6&amp;"-"&amp;$A411,Sheet1!$B$8:$N$1007,11,0)),"")</f>
        <v/>
      </c>
      <c r="L411" s="83" t="str">
        <f>IFERROR(IF(AND($P$6="Cycle"),VLOOKUP($P$6&amp;"-"&amp;$A411,Sheet1!$B$8:$N$1007,12,0),VLOOKUP($P$6&amp;"-"&amp;$A411,Sheet1!$B$8:$N$1007,12,0)),"")</f>
        <v/>
      </c>
      <c r="M411" s="83" t="str">
        <f>IFERROR(IF(AND($P$6="Cycle"),VLOOKUP($P$6&amp;"-"&amp;$A411,Sheet1!$B$8:$N$1007,13,0),VLOOKUP($P$6&amp;"-"&amp;$A411,Sheet1!$B$8:$N$1007,13,0)),"")</f>
        <v/>
      </c>
    </row>
    <row r="412" spans="1:13" ht="21" customHeight="1">
      <c r="A412" s="11">
        <v>405</v>
      </c>
      <c r="B412" s="83" t="str">
        <f t="shared" si="6"/>
        <v/>
      </c>
      <c r="C412" s="83" t="str">
        <f>IFERROR(IF(AND($P$6="Cycle"),VLOOKUP($P$6&amp;"-"&amp;$A412,Sheet1!$B$8:$N$1007,3,0),VLOOKUP($P$6&amp;"-"&amp;$A412,Sheet1!$B$8:$N$1007,3,0)),"")</f>
        <v/>
      </c>
      <c r="D412" s="83" t="str">
        <f>IFERROR(IF(AND($P$6="Cycle"),VLOOKUP($P$6&amp;"-"&amp;$A412,Sheet1!$B$8:$N$1007,4,0),VLOOKUP($P$6&amp;"-"&amp;$A412,Sheet1!$B$8:$N$1007,4,0)),"")</f>
        <v/>
      </c>
      <c r="E412" s="83" t="str">
        <f>IFERROR(IF(AND($P$6="Cycle"),VLOOKUP($P$6&amp;"-"&amp;$A412,Sheet1!$B$8:$N$1007,5,0),VLOOKUP($P$6&amp;"-"&amp;$A412,Sheet1!$B$8:$N$1007,5,0)),"")</f>
        <v/>
      </c>
      <c r="F412" s="84" t="str">
        <f>IFERROR(IF(AND($P$6="Cycle"),VLOOKUP($P$6&amp;"-"&amp;$A412,Sheet1!$B$8:$N$1007,6,0),VLOOKUP($P$6&amp;"-"&amp;$A412,Sheet1!$B$8:$N$1007,6,0)),"")</f>
        <v/>
      </c>
      <c r="G412" s="84" t="str">
        <f>IFERROR(IF(AND($P$6="Cycle"),VLOOKUP($P$6&amp;"-"&amp;$A412,Sheet1!$B$8:$N$1007,7,0),VLOOKUP($P$6&amp;"-"&amp;$A412,Sheet1!$B$8:$N$1007,7,0)),"")</f>
        <v/>
      </c>
      <c r="H412" s="84" t="str">
        <f>IFERROR(IF(AND($P$6="Cycle"),VLOOKUP($P$6&amp;"-"&amp;$A412,Sheet1!$B$8:$N$1007,8,0),VLOOKUP($P$6&amp;"-"&amp;$A412,Sheet1!$B$8:$N$1007,8,0)),"")</f>
        <v/>
      </c>
      <c r="I412" s="85" t="str">
        <f>IFERROR(IF(AND($P$6="Cycle"),VLOOKUP($P$6&amp;"-"&amp;$A412,Sheet1!$B$8:$N$1007,9,0),VLOOKUP($P$6&amp;"-"&amp;$A412,Sheet1!$B$8:$N$1007,9,0)),"")</f>
        <v/>
      </c>
      <c r="J412" s="83" t="str">
        <f>IFERROR(IF(AND($P$6="Cycle"),VLOOKUP($P$6&amp;"-"&amp;$A412,Sheet1!$B$8:$N$1007,10,0),VLOOKUP($P$6&amp;"-"&amp;$A412,Sheet1!$B$8:$N$1007,10,0)),"")</f>
        <v/>
      </c>
      <c r="K412" s="83" t="str">
        <f>IFERROR(IF(AND($P$6="Cycle"),VLOOKUP($P$6&amp;"-"&amp;$A412,Sheet1!$B$8:$N$1007,11,0),VLOOKUP($P$6&amp;"-"&amp;$A412,Sheet1!$B$8:$N$1007,11,0)),"")</f>
        <v/>
      </c>
      <c r="L412" s="83" t="str">
        <f>IFERROR(IF(AND($P$6="Cycle"),VLOOKUP($P$6&amp;"-"&amp;$A412,Sheet1!$B$8:$N$1007,12,0),VLOOKUP($P$6&amp;"-"&amp;$A412,Sheet1!$B$8:$N$1007,12,0)),"")</f>
        <v/>
      </c>
      <c r="M412" s="83" t="str">
        <f>IFERROR(IF(AND($P$6="Cycle"),VLOOKUP($P$6&amp;"-"&amp;$A412,Sheet1!$B$8:$N$1007,13,0),VLOOKUP($P$6&amp;"-"&amp;$A412,Sheet1!$B$8:$N$1007,13,0)),"")</f>
        <v/>
      </c>
    </row>
    <row r="413" spans="1:13" ht="21" customHeight="1">
      <c r="A413" s="11">
        <v>406</v>
      </c>
      <c r="B413" s="83" t="str">
        <f t="shared" si="6"/>
        <v/>
      </c>
      <c r="C413" s="83" t="str">
        <f>IFERROR(IF(AND($P$6="Cycle"),VLOOKUP($P$6&amp;"-"&amp;$A413,Sheet1!$B$8:$N$1007,3,0),VLOOKUP($P$6&amp;"-"&amp;$A413,Sheet1!$B$8:$N$1007,3,0)),"")</f>
        <v/>
      </c>
      <c r="D413" s="83" t="str">
        <f>IFERROR(IF(AND($P$6="Cycle"),VLOOKUP($P$6&amp;"-"&amp;$A413,Sheet1!$B$8:$N$1007,4,0),VLOOKUP($P$6&amp;"-"&amp;$A413,Sheet1!$B$8:$N$1007,4,0)),"")</f>
        <v/>
      </c>
      <c r="E413" s="83" t="str">
        <f>IFERROR(IF(AND($P$6="Cycle"),VLOOKUP($P$6&amp;"-"&amp;$A413,Sheet1!$B$8:$N$1007,5,0),VLOOKUP($P$6&amp;"-"&amp;$A413,Sheet1!$B$8:$N$1007,5,0)),"")</f>
        <v/>
      </c>
      <c r="F413" s="84" t="str">
        <f>IFERROR(IF(AND($P$6="Cycle"),VLOOKUP($P$6&amp;"-"&amp;$A413,Sheet1!$B$8:$N$1007,6,0),VLOOKUP($P$6&amp;"-"&amp;$A413,Sheet1!$B$8:$N$1007,6,0)),"")</f>
        <v/>
      </c>
      <c r="G413" s="84" t="str">
        <f>IFERROR(IF(AND($P$6="Cycle"),VLOOKUP($P$6&amp;"-"&amp;$A413,Sheet1!$B$8:$N$1007,7,0),VLOOKUP($P$6&amp;"-"&amp;$A413,Sheet1!$B$8:$N$1007,7,0)),"")</f>
        <v/>
      </c>
      <c r="H413" s="84" t="str">
        <f>IFERROR(IF(AND($P$6="Cycle"),VLOOKUP($P$6&amp;"-"&amp;$A413,Sheet1!$B$8:$N$1007,8,0),VLOOKUP($P$6&amp;"-"&amp;$A413,Sheet1!$B$8:$N$1007,8,0)),"")</f>
        <v/>
      </c>
      <c r="I413" s="85" t="str">
        <f>IFERROR(IF(AND($P$6="Cycle"),VLOOKUP($P$6&amp;"-"&amp;$A413,Sheet1!$B$8:$N$1007,9,0),VLOOKUP($P$6&amp;"-"&amp;$A413,Sheet1!$B$8:$N$1007,9,0)),"")</f>
        <v/>
      </c>
      <c r="J413" s="83" t="str">
        <f>IFERROR(IF(AND($P$6="Cycle"),VLOOKUP($P$6&amp;"-"&amp;$A413,Sheet1!$B$8:$N$1007,10,0),VLOOKUP($P$6&amp;"-"&amp;$A413,Sheet1!$B$8:$N$1007,10,0)),"")</f>
        <v/>
      </c>
      <c r="K413" s="83" t="str">
        <f>IFERROR(IF(AND($P$6="Cycle"),VLOOKUP($P$6&amp;"-"&amp;$A413,Sheet1!$B$8:$N$1007,11,0),VLOOKUP($P$6&amp;"-"&amp;$A413,Sheet1!$B$8:$N$1007,11,0)),"")</f>
        <v/>
      </c>
      <c r="L413" s="83" t="str">
        <f>IFERROR(IF(AND($P$6="Cycle"),VLOOKUP($P$6&amp;"-"&amp;$A413,Sheet1!$B$8:$N$1007,12,0),VLOOKUP($P$6&amp;"-"&amp;$A413,Sheet1!$B$8:$N$1007,12,0)),"")</f>
        <v/>
      </c>
      <c r="M413" s="83" t="str">
        <f>IFERROR(IF(AND($P$6="Cycle"),VLOOKUP($P$6&amp;"-"&amp;$A413,Sheet1!$B$8:$N$1007,13,0),VLOOKUP($P$6&amp;"-"&amp;$A413,Sheet1!$B$8:$N$1007,13,0)),"")</f>
        <v/>
      </c>
    </row>
    <row r="414" spans="1:13" ht="21" customHeight="1">
      <c r="A414" s="11">
        <v>407</v>
      </c>
      <c r="B414" s="83" t="str">
        <f t="shared" si="6"/>
        <v/>
      </c>
      <c r="C414" s="83" t="str">
        <f>IFERROR(IF(AND($P$6="Cycle"),VLOOKUP($P$6&amp;"-"&amp;$A414,Sheet1!$B$8:$N$1007,3,0),VLOOKUP($P$6&amp;"-"&amp;$A414,Sheet1!$B$8:$N$1007,3,0)),"")</f>
        <v/>
      </c>
      <c r="D414" s="83" t="str">
        <f>IFERROR(IF(AND($P$6="Cycle"),VLOOKUP($P$6&amp;"-"&amp;$A414,Sheet1!$B$8:$N$1007,4,0),VLOOKUP($P$6&amp;"-"&amp;$A414,Sheet1!$B$8:$N$1007,4,0)),"")</f>
        <v/>
      </c>
      <c r="E414" s="83" t="str">
        <f>IFERROR(IF(AND($P$6="Cycle"),VLOOKUP($P$6&amp;"-"&amp;$A414,Sheet1!$B$8:$N$1007,5,0),VLOOKUP($P$6&amp;"-"&amp;$A414,Sheet1!$B$8:$N$1007,5,0)),"")</f>
        <v/>
      </c>
      <c r="F414" s="84" t="str">
        <f>IFERROR(IF(AND($P$6="Cycle"),VLOOKUP($P$6&amp;"-"&amp;$A414,Sheet1!$B$8:$N$1007,6,0),VLOOKUP($P$6&amp;"-"&amp;$A414,Sheet1!$B$8:$N$1007,6,0)),"")</f>
        <v/>
      </c>
      <c r="G414" s="84" t="str">
        <f>IFERROR(IF(AND($P$6="Cycle"),VLOOKUP($P$6&amp;"-"&amp;$A414,Sheet1!$B$8:$N$1007,7,0),VLOOKUP($P$6&amp;"-"&amp;$A414,Sheet1!$B$8:$N$1007,7,0)),"")</f>
        <v/>
      </c>
      <c r="H414" s="84" t="str">
        <f>IFERROR(IF(AND($P$6="Cycle"),VLOOKUP($P$6&amp;"-"&amp;$A414,Sheet1!$B$8:$N$1007,8,0),VLOOKUP($P$6&amp;"-"&amp;$A414,Sheet1!$B$8:$N$1007,8,0)),"")</f>
        <v/>
      </c>
      <c r="I414" s="85" t="str">
        <f>IFERROR(IF(AND($P$6="Cycle"),VLOOKUP($P$6&amp;"-"&amp;$A414,Sheet1!$B$8:$N$1007,9,0),VLOOKUP($P$6&amp;"-"&amp;$A414,Sheet1!$B$8:$N$1007,9,0)),"")</f>
        <v/>
      </c>
      <c r="J414" s="83" t="str">
        <f>IFERROR(IF(AND($P$6="Cycle"),VLOOKUP($P$6&amp;"-"&amp;$A414,Sheet1!$B$8:$N$1007,10,0),VLOOKUP($P$6&amp;"-"&amp;$A414,Sheet1!$B$8:$N$1007,10,0)),"")</f>
        <v/>
      </c>
      <c r="K414" s="83" t="str">
        <f>IFERROR(IF(AND($P$6="Cycle"),VLOOKUP($P$6&amp;"-"&amp;$A414,Sheet1!$B$8:$N$1007,11,0),VLOOKUP($P$6&amp;"-"&amp;$A414,Sheet1!$B$8:$N$1007,11,0)),"")</f>
        <v/>
      </c>
      <c r="L414" s="83" t="str">
        <f>IFERROR(IF(AND($P$6="Cycle"),VLOOKUP($P$6&amp;"-"&amp;$A414,Sheet1!$B$8:$N$1007,12,0),VLOOKUP($P$6&amp;"-"&amp;$A414,Sheet1!$B$8:$N$1007,12,0)),"")</f>
        <v/>
      </c>
      <c r="M414" s="83" t="str">
        <f>IFERROR(IF(AND($P$6="Cycle"),VLOOKUP($P$6&amp;"-"&amp;$A414,Sheet1!$B$8:$N$1007,13,0),VLOOKUP($P$6&amp;"-"&amp;$A414,Sheet1!$B$8:$N$1007,13,0)),"")</f>
        <v/>
      </c>
    </row>
    <row r="415" spans="1:13" ht="21" customHeight="1">
      <c r="A415" s="11">
        <v>408</v>
      </c>
      <c r="B415" s="83" t="str">
        <f t="shared" si="6"/>
        <v/>
      </c>
      <c r="C415" s="83" t="str">
        <f>IFERROR(IF(AND($P$6="Cycle"),VLOOKUP($P$6&amp;"-"&amp;$A415,Sheet1!$B$8:$N$1007,3,0),VLOOKUP($P$6&amp;"-"&amp;$A415,Sheet1!$B$8:$N$1007,3,0)),"")</f>
        <v/>
      </c>
      <c r="D415" s="83" t="str">
        <f>IFERROR(IF(AND($P$6="Cycle"),VLOOKUP($P$6&amp;"-"&amp;$A415,Sheet1!$B$8:$N$1007,4,0),VLOOKUP($P$6&amp;"-"&amp;$A415,Sheet1!$B$8:$N$1007,4,0)),"")</f>
        <v/>
      </c>
      <c r="E415" s="83" t="str">
        <f>IFERROR(IF(AND($P$6="Cycle"),VLOOKUP($P$6&amp;"-"&amp;$A415,Sheet1!$B$8:$N$1007,5,0),VLOOKUP($P$6&amp;"-"&amp;$A415,Sheet1!$B$8:$N$1007,5,0)),"")</f>
        <v/>
      </c>
      <c r="F415" s="84" t="str">
        <f>IFERROR(IF(AND($P$6="Cycle"),VLOOKUP($P$6&amp;"-"&amp;$A415,Sheet1!$B$8:$N$1007,6,0),VLOOKUP($P$6&amp;"-"&amp;$A415,Sheet1!$B$8:$N$1007,6,0)),"")</f>
        <v/>
      </c>
      <c r="G415" s="84" t="str">
        <f>IFERROR(IF(AND($P$6="Cycle"),VLOOKUP($P$6&amp;"-"&amp;$A415,Sheet1!$B$8:$N$1007,7,0),VLOOKUP($P$6&amp;"-"&amp;$A415,Sheet1!$B$8:$N$1007,7,0)),"")</f>
        <v/>
      </c>
      <c r="H415" s="84" t="str">
        <f>IFERROR(IF(AND($P$6="Cycle"),VLOOKUP($P$6&amp;"-"&amp;$A415,Sheet1!$B$8:$N$1007,8,0),VLOOKUP($P$6&amp;"-"&amp;$A415,Sheet1!$B$8:$N$1007,8,0)),"")</f>
        <v/>
      </c>
      <c r="I415" s="85" t="str">
        <f>IFERROR(IF(AND($P$6="Cycle"),VLOOKUP($P$6&amp;"-"&amp;$A415,Sheet1!$B$8:$N$1007,9,0),VLOOKUP($P$6&amp;"-"&amp;$A415,Sheet1!$B$8:$N$1007,9,0)),"")</f>
        <v/>
      </c>
      <c r="J415" s="83" t="str">
        <f>IFERROR(IF(AND($P$6="Cycle"),VLOOKUP($P$6&amp;"-"&amp;$A415,Sheet1!$B$8:$N$1007,10,0),VLOOKUP($P$6&amp;"-"&amp;$A415,Sheet1!$B$8:$N$1007,10,0)),"")</f>
        <v/>
      </c>
      <c r="K415" s="83" t="str">
        <f>IFERROR(IF(AND($P$6="Cycle"),VLOOKUP($P$6&amp;"-"&amp;$A415,Sheet1!$B$8:$N$1007,11,0),VLOOKUP($P$6&amp;"-"&amp;$A415,Sheet1!$B$8:$N$1007,11,0)),"")</f>
        <v/>
      </c>
      <c r="L415" s="83" t="str">
        <f>IFERROR(IF(AND($P$6="Cycle"),VLOOKUP($P$6&amp;"-"&amp;$A415,Sheet1!$B$8:$N$1007,12,0),VLOOKUP($P$6&amp;"-"&amp;$A415,Sheet1!$B$8:$N$1007,12,0)),"")</f>
        <v/>
      </c>
      <c r="M415" s="83" t="str">
        <f>IFERROR(IF(AND($P$6="Cycle"),VLOOKUP($P$6&amp;"-"&amp;$A415,Sheet1!$B$8:$N$1007,13,0),VLOOKUP($P$6&amp;"-"&amp;$A415,Sheet1!$B$8:$N$1007,13,0)),"")</f>
        <v/>
      </c>
    </row>
    <row r="416" spans="1:13" ht="21" customHeight="1">
      <c r="A416" s="11">
        <v>409</v>
      </c>
      <c r="B416" s="83" t="str">
        <f t="shared" si="6"/>
        <v/>
      </c>
      <c r="C416" s="83" t="str">
        <f>IFERROR(IF(AND($P$6="Cycle"),VLOOKUP($P$6&amp;"-"&amp;$A416,Sheet1!$B$8:$N$1007,3,0),VLOOKUP($P$6&amp;"-"&amp;$A416,Sheet1!$B$8:$N$1007,3,0)),"")</f>
        <v/>
      </c>
      <c r="D416" s="83" t="str">
        <f>IFERROR(IF(AND($P$6="Cycle"),VLOOKUP($P$6&amp;"-"&amp;$A416,Sheet1!$B$8:$N$1007,4,0),VLOOKUP($P$6&amp;"-"&amp;$A416,Sheet1!$B$8:$N$1007,4,0)),"")</f>
        <v/>
      </c>
      <c r="E416" s="83" t="str">
        <f>IFERROR(IF(AND($P$6="Cycle"),VLOOKUP($P$6&amp;"-"&amp;$A416,Sheet1!$B$8:$N$1007,5,0),VLOOKUP($P$6&amp;"-"&amp;$A416,Sheet1!$B$8:$N$1007,5,0)),"")</f>
        <v/>
      </c>
      <c r="F416" s="84" t="str">
        <f>IFERROR(IF(AND($P$6="Cycle"),VLOOKUP($P$6&amp;"-"&amp;$A416,Sheet1!$B$8:$N$1007,6,0),VLOOKUP($P$6&amp;"-"&amp;$A416,Sheet1!$B$8:$N$1007,6,0)),"")</f>
        <v/>
      </c>
      <c r="G416" s="84" t="str">
        <f>IFERROR(IF(AND($P$6="Cycle"),VLOOKUP($P$6&amp;"-"&amp;$A416,Sheet1!$B$8:$N$1007,7,0),VLOOKUP($P$6&amp;"-"&amp;$A416,Sheet1!$B$8:$N$1007,7,0)),"")</f>
        <v/>
      </c>
      <c r="H416" s="84" t="str">
        <f>IFERROR(IF(AND($P$6="Cycle"),VLOOKUP($P$6&amp;"-"&amp;$A416,Sheet1!$B$8:$N$1007,8,0),VLOOKUP($P$6&amp;"-"&amp;$A416,Sheet1!$B$8:$N$1007,8,0)),"")</f>
        <v/>
      </c>
      <c r="I416" s="85" t="str">
        <f>IFERROR(IF(AND($P$6="Cycle"),VLOOKUP($P$6&amp;"-"&amp;$A416,Sheet1!$B$8:$N$1007,9,0),VLOOKUP($P$6&amp;"-"&amp;$A416,Sheet1!$B$8:$N$1007,9,0)),"")</f>
        <v/>
      </c>
      <c r="J416" s="83" t="str">
        <f>IFERROR(IF(AND($P$6="Cycle"),VLOOKUP($P$6&amp;"-"&amp;$A416,Sheet1!$B$8:$N$1007,10,0),VLOOKUP($P$6&amp;"-"&amp;$A416,Sheet1!$B$8:$N$1007,10,0)),"")</f>
        <v/>
      </c>
      <c r="K416" s="83" t="str">
        <f>IFERROR(IF(AND($P$6="Cycle"),VLOOKUP($P$6&amp;"-"&amp;$A416,Sheet1!$B$8:$N$1007,11,0),VLOOKUP($P$6&amp;"-"&amp;$A416,Sheet1!$B$8:$N$1007,11,0)),"")</f>
        <v/>
      </c>
      <c r="L416" s="83" t="str">
        <f>IFERROR(IF(AND($P$6="Cycle"),VLOOKUP($P$6&amp;"-"&amp;$A416,Sheet1!$B$8:$N$1007,12,0),VLOOKUP($P$6&amp;"-"&amp;$A416,Sheet1!$B$8:$N$1007,12,0)),"")</f>
        <v/>
      </c>
      <c r="M416" s="83" t="str">
        <f>IFERROR(IF(AND($P$6="Cycle"),VLOOKUP($P$6&amp;"-"&amp;$A416,Sheet1!$B$8:$N$1007,13,0),VLOOKUP($P$6&amp;"-"&amp;$A416,Sheet1!$B$8:$N$1007,13,0)),"")</f>
        <v/>
      </c>
    </row>
    <row r="417" spans="1:13" ht="21" customHeight="1">
      <c r="A417" s="11">
        <v>410</v>
      </c>
      <c r="B417" s="83" t="str">
        <f t="shared" si="6"/>
        <v/>
      </c>
      <c r="C417" s="83" t="str">
        <f>IFERROR(IF(AND($P$6="Cycle"),VLOOKUP($P$6&amp;"-"&amp;$A417,Sheet1!$B$8:$N$1007,3,0),VLOOKUP($P$6&amp;"-"&amp;$A417,Sheet1!$B$8:$N$1007,3,0)),"")</f>
        <v/>
      </c>
      <c r="D417" s="83" t="str">
        <f>IFERROR(IF(AND($P$6="Cycle"),VLOOKUP($P$6&amp;"-"&amp;$A417,Sheet1!$B$8:$N$1007,4,0),VLOOKUP($P$6&amp;"-"&amp;$A417,Sheet1!$B$8:$N$1007,4,0)),"")</f>
        <v/>
      </c>
      <c r="E417" s="83" t="str">
        <f>IFERROR(IF(AND($P$6="Cycle"),VLOOKUP($P$6&amp;"-"&amp;$A417,Sheet1!$B$8:$N$1007,5,0),VLOOKUP($P$6&amp;"-"&amp;$A417,Sheet1!$B$8:$N$1007,5,0)),"")</f>
        <v/>
      </c>
      <c r="F417" s="84" t="str">
        <f>IFERROR(IF(AND($P$6="Cycle"),VLOOKUP($P$6&amp;"-"&amp;$A417,Sheet1!$B$8:$N$1007,6,0),VLOOKUP($P$6&amp;"-"&amp;$A417,Sheet1!$B$8:$N$1007,6,0)),"")</f>
        <v/>
      </c>
      <c r="G417" s="84" t="str">
        <f>IFERROR(IF(AND($P$6="Cycle"),VLOOKUP($P$6&amp;"-"&amp;$A417,Sheet1!$B$8:$N$1007,7,0),VLOOKUP($P$6&amp;"-"&amp;$A417,Sheet1!$B$8:$N$1007,7,0)),"")</f>
        <v/>
      </c>
      <c r="H417" s="84" t="str">
        <f>IFERROR(IF(AND($P$6="Cycle"),VLOOKUP($P$6&amp;"-"&amp;$A417,Sheet1!$B$8:$N$1007,8,0),VLOOKUP($P$6&amp;"-"&amp;$A417,Sheet1!$B$8:$N$1007,8,0)),"")</f>
        <v/>
      </c>
      <c r="I417" s="85" t="str">
        <f>IFERROR(IF(AND($P$6="Cycle"),VLOOKUP($P$6&amp;"-"&amp;$A417,Sheet1!$B$8:$N$1007,9,0),VLOOKUP($P$6&amp;"-"&amp;$A417,Sheet1!$B$8:$N$1007,9,0)),"")</f>
        <v/>
      </c>
      <c r="J417" s="83" t="str">
        <f>IFERROR(IF(AND($P$6="Cycle"),VLOOKUP($P$6&amp;"-"&amp;$A417,Sheet1!$B$8:$N$1007,10,0),VLOOKUP($P$6&amp;"-"&amp;$A417,Sheet1!$B$8:$N$1007,10,0)),"")</f>
        <v/>
      </c>
      <c r="K417" s="83" t="str">
        <f>IFERROR(IF(AND($P$6="Cycle"),VLOOKUP($P$6&amp;"-"&amp;$A417,Sheet1!$B$8:$N$1007,11,0),VLOOKUP($P$6&amp;"-"&amp;$A417,Sheet1!$B$8:$N$1007,11,0)),"")</f>
        <v/>
      </c>
      <c r="L417" s="83" t="str">
        <f>IFERROR(IF(AND($P$6="Cycle"),VLOOKUP($P$6&amp;"-"&amp;$A417,Sheet1!$B$8:$N$1007,12,0),VLOOKUP($P$6&amp;"-"&amp;$A417,Sheet1!$B$8:$N$1007,12,0)),"")</f>
        <v/>
      </c>
      <c r="M417" s="83" t="str">
        <f>IFERROR(IF(AND($P$6="Cycle"),VLOOKUP($P$6&amp;"-"&amp;$A417,Sheet1!$B$8:$N$1007,13,0),VLOOKUP($P$6&amp;"-"&amp;$A417,Sheet1!$B$8:$N$1007,13,0)),"")</f>
        <v/>
      </c>
    </row>
    <row r="418" spans="1:13" ht="21" customHeight="1">
      <c r="A418" s="11">
        <v>411</v>
      </c>
      <c r="B418" s="83" t="str">
        <f t="shared" si="6"/>
        <v/>
      </c>
      <c r="C418" s="83" t="str">
        <f>IFERROR(IF(AND($P$6="Cycle"),VLOOKUP($P$6&amp;"-"&amp;$A418,Sheet1!$B$8:$N$1007,3,0),VLOOKUP($P$6&amp;"-"&amp;$A418,Sheet1!$B$8:$N$1007,3,0)),"")</f>
        <v/>
      </c>
      <c r="D418" s="83" t="str">
        <f>IFERROR(IF(AND($P$6="Cycle"),VLOOKUP($P$6&amp;"-"&amp;$A418,Sheet1!$B$8:$N$1007,4,0),VLOOKUP($P$6&amp;"-"&amp;$A418,Sheet1!$B$8:$N$1007,4,0)),"")</f>
        <v/>
      </c>
      <c r="E418" s="83" t="str">
        <f>IFERROR(IF(AND($P$6="Cycle"),VLOOKUP($P$6&amp;"-"&amp;$A418,Sheet1!$B$8:$N$1007,5,0),VLOOKUP($P$6&amp;"-"&amp;$A418,Sheet1!$B$8:$N$1007,5,0)),"")</f>
        <v/>
      </c>
      <c r="F418" s="84" t="str">
        <f>IFERROR(IF(AND($P$6="Cycle"),VLOOKUP($P$6&amp;"-"&amp;$A418,Sheet1!$B$8:$N$1007,6,0),VLOOKUP($P$6&amp;"-"&amp;$A418,Sheet1!$B$8:$N$1007,6,0)),"")</f>
        <v/>
      </c>
      <c r="G418" s="84" t="str">
        <f>IFERROR(IF(AND($P$6="Cycle"),VLOOKUP($P$6&amp;"-"&amp;$A418,Sheet1!$B$8:$N$1007,7,0),VLOOKUP($P$6&amp;"-"&amp;$A418,Sheet1!$B$8:$N$1007,7,0)),"")</f>
        <v/>
      </c>
      <c r="H418" s="84" t="str">
        <f>IFERROR(IF(AND($P$6="Cycle"),VLOOKUP($P$6&amp;"-"&amp;$A418,Sheet1!$B$8:$N$1007,8,0),VLOOKUP($P$6&amp;"-"&amp;$A418,Sheet1!$B$8:$N$1007,8,0)),"")</f>
        <v/>
      </c>
      <c r="I418" s="85" t="str">
        <f>IFERROR(IF(AND($P$6="Cycle"),VLOOKUP($P$6&amp;"-"&amp;$A418,Sheet1!$B$8:$N$1007,9,0),VLOOKUP($P$6&amp;"-"&amp;$A418,Sheet1!$B$8:$N$1007,9,0)),"")</f>
        <v/>
      </c>
      <c r="J418" s="83" t="str">
        <f>IFERROR(IF(AND($P$6="Cycle"),VLOOKUP($P$6&amp;"-"&amp;$A418,Sheet1!$B$8:$N$1007,10,0),VLOOKUP($P$6&amp;"-"&amp;$A418,Sheet1!$B$8:$N$1007,10,0)),"")</f>
        <v/>
      </c>
      <c r="K418" s="83" t="str">
        <f>IFERROR(IF(AND($P$6="Cycle"),VLOOKUP($P$6&amp;"-"&amp;$A418,Sheet1!$B$8:$N$1007,11,0),VLOOKUP($P$6&amp;"-"&amp;$A418,Sheet1!$B$8:$N$1007,11,0)),"")</f>
        <v/>
      </c>
      <c r="L418" s="83" t="str">
        <f>IFERROR(IF(AND($P$6="Cycle"),VLOOKUP($P$6&amp;"-"&amp;$A418,Sheet1!$B$8:$N$1007,12,0),VLOOKUP($P$6&amp;"-"&amp;$A418,Sheet1!$B$8:$N$1007,12,0)),"")</f>
        <v/>
      </c>
      <c r="M418" s="83" t="str">
        <f>IFERROR(IF(AND($P$6="Cycle"),VLOOKUP($P$6&amp;"-"&amp;$A418,Sheet1!$B$8:$N$1007,13,0),VLOOKUP($P$6&amp;"-"&amp;$A418,Sheet1!$B$8:$N$1007,13,0)),"")</f>
        <v/>
      </c>
    </row>
    <row r="419" spans="1:13" ht="21" customHeight="1">
      <c r="A419" s="11">
        <v>412</v>
      </c>
      <c r="B419" s="83" t="str">
        <f t="shared" si="6"/>
        <v/>
      </c>
      <c r="C419" s="83" t="str">
        <f>IFERROR(IF(AND($P$6="Cycle"),VLOOKUP($P$6&amp;"-"&amp;$A419,Sheet1!$B$8:$N$1007,3,0),VLOOKUP($P$6&amp;"-"&amp;$A419,Sheet1!$B$8:$N$1007,3,0)),"")</f>
        <v/>
      </c>
      <c r="D419" s="83" t="str">
        <f>IFERROR(IF(AND($P$6="Cycle"),VLOOKUP($P$6&amp;"-"&amp;$A419,Sheet1!$B$8:$N$1007,4,0),VLOOKUP($P$6&amp;"-"&amp;$A419,Sheet1!$B$8:$N$1007,4,0)),"")</f>
        <v/>
      </c>
      <c r="E419" s="83" t="str">
        <f>IFERROR(IF(AND($P$6="Cycle"),VLOOKUP($P$6&amp;"-"&amp;$A419,Sheet1!$B$8:$N$1007,5,0),VLOOKUP($P$6&amp;"-"&amp;$A419,Sheet1!$B$8:$N$1007,5,0)),"")</f>
        <v/>
      </c>
      <c r="F419" s="84" t="str">
        <f>IFERROR(IF(AND($P$6="Cycle"),VLOOKUP($P$6&amp;"-"&amp;$A419,Sheet1!$B$8:$N$1007,6,0),VLOOKUP($P$6&amp;"-"&amp;$A419,Sheet1!$B$8:$N$1007,6,0)),"")</f>
        <v/>
      </c>
      <c r="G419" s="84" t="str">
        <f>IFERROR(IF(AND($P$6="Cycle"),VLOOKUP($P$6&amp;"-"&amp;$A419,Sheet1!$B$8:$N$1007,7,0),VLOOKUP($P$6&amp;"-"&amp;$A419,Sheet1!$B$8:$N$1007,7,0)),"")</f>
        <v/>
      </c>
      <c r="H419" s="84" t="str">
        <f>IFERROR(IF(AND($P$6="Cycle"),VLOOKUP($P$6&amp;"-"&amp;$A419,Sheet1!$B$8:$N$1007,8,0),VLOOKUP($P$6&amp;"-"&amp;$A419,Sheet1!$B$8:$N$1007,8,0)),"")</f>
        <v/>
      </c>
      <c r="I419" s="85" t="str">
        <f>IFERROR(IF(AND($P$6="Cycle"),VLOOKUP($P$6&amp;"-"&amp;$A419,Sheet1!$B$8:$N$1007,9,0),VLOOKUP($P$6&amp;"-"&amp;$A419,Sheet1!$B$8:$N$1007,9,0)),"")</f>
        <v/>
      </c>
      <c r="J419" s="83" t="str">
        <f>IFERROR(IF(AND($P$6="Cycle"),VLOOKUP($P$6&amp;"-"&amp;$A419,Sheet1!$B$8:$N$1007,10,0),VLOOKUP($P$6&amp;"-"&amp;$A419,Sheet1!$B$8:$N$1007,10,0)),"")</f>
        <v/>
      </c>
      <c r="K419" s="83" t="str">
        <f>IFERROR(IF(AND($P$6="Cycle"),VLOOKUP($P$6&amp;"-"&amp;$A419,Sheet1!$B$8:$N$1007,11,0),VLOOKUP($P$6&amp;"-"&amp;$A419,Sheet1!$B$8:$N$1007,11,0)),"")</f>
        <v/>
      </c>
      <c r="L419" s="83" t="str">
        <f>IFERROR(IF(AND($P$6="Cycle"),VLOOKUP($P$6&amp;"-"&amp;$A419,Sheet1!$B$8:$N$1007,12,0),VLOOKUP($P$6&amp;"-"&amp;$A419,Sheet1!$B$8:$N$1007,12,0)),"")</f>
        <v/>
      </c>
      <c r="M419" s="83" t="str">
        <f>IFERROR(IF(AND($P$6="Cycle"),VLOOKUP($P$6&amp;"-"&amp;$A419,Sheet1!$B$8:$N$1007,13,0),VLOOKUP($P$6&amp;"-"&amp;$A419,Sheet1!$B$8:$N$1007,13,0)),"")</f>
        <v/>
      </c>
    </row>
    <row r="420" spans="1:13" ht="21" customHeight="1">
      <c r="A420" s="11">
        <v>413</v>
      </c>
      <c r="B420" s="83" t="str">
        <f t="shared" si="6"/>
        <v/>
      </c>
      <c r="C420" s="83" t="str">
        <f>IFERROR(IF(AND($P$6="Cycle"),VLOOKUP($P$6&amp;"-"&amp;$A420,Sheet1!$B$8:$N$1007,3,0),VLOOKUP($P$6&amp;"-"&amp;$A420,Sheet1!$B$8:$N$1007,3,0)),"")</f>
        <v/>
      </c>
      <c r="D420" s="83" t="str">
        <f>IFERROR(IF(AND($P$6="Cycle"),VLOOKUP($P$6&amp;"-"&amp;$A420,Sheet1!$B$8:$N$1007,4,0),VLOOKUP($P$6&amp;"-"&amp;$A420,Sheet1!$B$8:$N$1007,4,0)),"")</f>
        <v/>
      </c>
      <c r="E420" s="83" t="str">
        <f>IFERROR(IF(AND($P$6="Cycle"),VLOOKUP($P$6&amp;"-"&amp;$A420,Sheet1!$B$8:$N$1007,5,0),VLOOKUP($P$6&amp;"-"&amp;$A420,Sheet1!$B$8:$N$1007,5,0)),"")</f>
        <v/>
      </c>
      <c r="F420" s="84" t="str">
        <f>IFERROR(IF(AND($P$6="Cycle"),VLOOKUP($P$6&amp;"-"&amp;$A420,Sheet1!$B$8:$N$1007,6,0),VLOOKUP($P$6&amp;"-"&amp;$A420,Sheet1!$B$8:$N$1007,6,0)),"")</f>
        <v/>
      </c>
      <c r="G420" s="84" t="str">
        <f>IFERROR(IF(AND($P$6="Cycle"),VLOOKUP($P$6&amp;"-"&amp;$A420,Sheet1!$B$8:$N$1007,7,0),VLOOKUP($P$6&amp;"-"&amp;$A420,Sheet1!$B$8:$N$1007,7,0)),"")</f>
        <v/>
      </c>
      <c r="H420" s="84" t="str">
        <f>IFERROR(IF(AND($P$6="Cycle"),VLOOKUP($P$6&amp;"-"&amp;$A420,Sheet1!$B$8:$N$1007,8,0),VLOOKUP($P$6&amp;"-"&amp;$A420,Sheet1!$B$8:$N$1007,8,0)),"")</f>
        <v/>
      </c>
      <c r="I420" s="85" t="str">
        <f>IFERROR(IF(AND($P$6="Cycle"),VLOOKUP($P$6&amp;"-"&amp;$A420,Sheet1!$B$8:$N$1007,9,0),VLOOKUP($P$6&amp;"-"&amp;$A420,Sheet1!$B$8:$N$1007,9,0)),"")</f>
        <v/>
      </c>
      <c r="J420" s="83" t="str">
        <f>IFERROR(IF(AND($P$6="Cycle"),VLOOKUP($P$6&amp;"-"&amp;$A420,Sheet1!$B$8:$N$1007,10,0),VLOOKUP($P$6&amp;"-"&amp;$A420,Sheet1!$B$8:$N$1007,10,0)),"")</f>
        <v/>
      </c>
      <c r="K420" s="83" t="str">
        <f>IFERROR(IF(AND($P$6="Cycle"),VLOOKUP($P$6&amp;"-"&amp;$A420,Sheet1!$B$8:$N$1007,11,0),VLOOKUP($P$6&amp;"-"&amp;$A420,Sheet1!$B$8:$N$1007,11,0)),"")</f>
        <v/>
      </c>
      <c r="L420" s="83" t="str">
        <f>IFERROR(IF(AND($P$6="Cycle"),VLOOKUP($P$6&amp;"-"&amp;$A420,Sheet1!$B$8:$N$1007,12,0),VLOOKUP($P$6&amp;"-"&amp;$A420,Sheet1!$B$8:$N$1007,12,0)),"")</f>
        <v/>
      </c>
      <c r="M420" s="83" t="str">
        <f>IFERROR(IF(AND($P$6="Cycle"),VLOOKUP($P$6&amp;"-"&amp;$A420,Sheet1!$B$8:$N$1007,13,0),VLOOKUP($P$6&amp;"-"&amp;$A420,Sheet1!$B$8:$N$1007,13,0)),"")</f>
        <v/>
      </c>
    </row>
    <row r="421" spans="1:13" ht="21" customHeight="1">
      <c r="A421" s="11">
        <v>414</v>
      </c>
      <c r="B421" s="83" t="str">
        <f t="shared" si="6"/>
        <v/>
      </c>
      <c r="C421" s="83" t="str">
        <f>IFERROR(IF(AND($P$6="Cycle"),VLOOKUP($P$6&amp;"-"&amp;$A421,Sheet1!$B$8:$N$1007,3,0),VLOOKUP($P$6&amp;"-"&amp;$A421,Sheet1!$B$8:$N$1007,3,0)),"")</f>
        <v/>
      </c>
      <c r="D421" s="83" t="str">
        <f>IFERROR(IF(AND($P$6="Cycle"),VLOOKUP($P$6&amp;"-"&amp;$A421,Sheet1!$B$8:$N$1007,4,0),VLOOKUP($P$6&amp;"-"&amp;$A421,Sheet1!$B$8:$N$1007,4,0)),"")</f>
        <v/>
      </c>
      <c r="E421" s="83" t="str">
        <f>IFERROR(IF(AND($P$6="Cycle"),VLOOKUP($P$6&amp;"-"&amp;$A421,Sheet1!$B$8:$N$1007,5,0),VLOOKUP($P$6&amp;"-"&amp;$A421,Sheet1!$B$8:$N$1007,5,0)),"")</f>
        <v/>
      </c>
      <c r="F421" s="84" t="str">
        <f>IFERROR(IF(AND($P$6="Cycle"),VLOOKUP($P$6&amp;"-"&amp;$A421,Sheet1!$B$8:$N$1007,6,0),VLOOKUP($P$6&amp;"-"&amp;$A421,Sheet1!$B$8:$N$1007,6,0)),"")</f>
        <v/>
      </c>
      <c r="G421" s="84" t="str">
        <f>IFERROR(IF(AND($P$6="Cycle"),VLOOKUP($P$6&amp;"-"&amp;$A421,Sheet1!$B$8:$N$1007,7,0),VLOOKUP($P$6&amp;"-"&amp;$A421,Sheet1!$B$8:$N$1007,7,0)),"")</f>
        <v/>
      </c>
      <c r="H421" s="84" t="str">
        <f>IFERROR(IF(AND($P$6="Cycle"),VLOOKUP($P$6&amp;"-"&amp;$A421,Sheet1!$B$8:$N$1007,8,0),VLOOKUP($P$6&amp;"-"&amp;$A421,Sheet1!$B$8:$N$1007,8,0)),"")</f>
        <v/>
      </c>
      <c r="I421" s="85" t="str">
        <f>IFERROR(IF(AND($P$6="Cycle"),VLOOKUP($P$6&amp;"-"&amp;$A421,Sheet1!$B$8:$N$1007,9,0),VLOOKUP($P$6&amp;"-"&amp;$A421,Sheet1!$B$8:$N$1007,9,0)),"")</f>
        <v/>
      </c>
      <c r="J421" s="83" t="str">
        <f>IFERROR(IF(AND($P$6="Cycle"),VLOOKUP($P$6&amp;"-"&amp;$A421,Sheet1!$B$8:$N$1007,10,0),VLOOKUP($P$6&amp;"-"&amp;$A421,Sheet1!$B$8:$N$1007,10,0)),"")</f>
        <v/>
      </c>
      <c r="K421" s="83" t="str">
        <f>IFERROR(IF(AND($P$6="Cycle"),VLOOKUP($P$6&amp;"-"&amp;$A421,Sheet1!$B$8:$N$1007,11,0),VLOOKUP($P$6&amp;"-"&amp;$A421,Sheet1!$B$8:$N$1007,11,0)),"")</f>
        <v/>
      </c>
      <c r="L421" s="83" t="str">
        <f>IFERROR(IF(AND($P$6="Cycle"),VLOOKUP($P$6&amp;"-"&amp;$A421,Sheet1!$B$8:$N$1007,12,0),VLOOKUP($P$6&amp;"-"&amp;$A421,Sheet1!$B$8:$N$1007,12,0)),"")</f>
        <v/>
      </c>
      <c r="M421" s="83" t="str">
        <f>IFERROR(IF(AND($P$6="Cycle"),VLOOKUP($P$6&amp;"-"&amp;$A421,Sheet1!$B$8:$N$1007,13,0),VLOOKUP($P$6&amp;"-"&amp;$A421,Sheet1!$B$8:$N$1007,13,0)),"")</f>
        <v/>
      </c>
    </row>
    <row r="422" spans="1:13" ht="21" customHeight="1">
      <c r="A422" s="11">
        <v>415</v>
      </c>
      <c r="B422" s="83" t="str">
        <f t="shared" si="6"/>
        <v/>
      </c>
      <c r="C422" s="83" t="str">
        <f>IFERROR(IF(AND($P$6="Cycle"),VLOOKUP($P$6&amp;"-"&amp;$A422,Sheet1!$B$8:$N$1007,3,0),VLOOKUP($P$6&amp;"-"&amp;$A422,Sheet1!$B$8:$N$1007,3,0)),"")</f>
        <v/>
      </c>
      <c r="D422" s="83" t="str">
        <f>IFERROR(IF(AND($P$6="Cycle"),VLOOKUP($P$6&amp;"-"&amp;$A422,Sheet1!$B$8:$N$1007,4,0),VLOOKUP($P$6&amp;"-"&amp;$A422,Sheet1!$B$8:$N$1007,4,0)),"")</f>
        <v/>
      </c>
      <c r="E422" s="83" t="str">
        <f>IFERROR(IF(AND($P$6="Cycle"),VLOOKUP($P$6&amp;"-"&amp;$A422,Sheet1!$B$8:$N$1007,5,0),VLOOKUP($P$6&amp;"-"&amp;$A422,Sheet1!$B$8:$N$1007,5,0)),"")</f>
        <v/>
      </c>
      <c r="F422" s="84" t="str">
        <f>IFERROR(IF(AND($P$6="Cycle"),VLOOKUP($P$6&amp;"-"&amp;$A422,Sheet1!$B$8:$N$1007,6,0),VLOOKUP($P$6&amp;"-"&amp;$A422,Sheet1!$B$8:$N$1007,6,0)),"")</f>
        <v/>
      </c>
      <c r="G422" s="84" t="str">
        <f>IFERROR(IF(AND($P$6="Cycle"),VLOOKUP($P$6&amp;"-"&amp;$A422,Sheet1!$B$8:$N$1007,7,0),VLOOKUP($P$6&amp;"-"&amp;$A422,Sheet1!$B$8:$N$1007,7,0)),"")</f>
        <v/>
      </c>
      <c r="H422" s="84" t="str">
        <f>IFERROR(IF(AND($P$6="Cycle"),VLOOKUP($P$6&amp;"-"&amp;$A422,Sheet1!$B$8:$N$1007,8,0),VLOOKUP($P$6&amp;"-"&amp;$A422,Sheet1!$B$8:$N$1007,8,0)),"")</f>
        <v/>
      </c>
      <c r="I422" s="85" t="str">
        <f>IFERROR(IF(AND($P$6="Cycle"),VLOOKUP($P$6&amp;"-"&amp;$A422,Sheet1!$B$8:$N$1007,9,0),VLOOKUP($P$6&amp;"-"&amp;$A422,Sheet1!$B$8:$N$1007,9,0)),"")</f>
        <v/>
      </c>
      <c r="J422" s="83" t="str">
        <f>IFERROR(IF(AND($P$6="Cycle"),VLOOKUP($P$6&amp;"-"&amp;$A422,Sheet1!$B$8:$N$1007,10,0),VLOOKUP($P$6&amp;"-"&amp;$A422,Sheet1!$B$8:$N$1007,10,0)),"")</f>
        <v/>
      </c>
      <c r="K422" s="83" t="str">
        <f>IFERROR(IF(AND($P$6="Cycle"),VLOOKUP($P$6&amp;"-"&amp;$A422,Sheet1!$B$8:$N$1007,11,0),VLOOKUP($P$6&amp;"-"&amp;$A422,Sheet1!$B$8:$N$1007,11,0)),"")</f>
        <v/>
      </c>
      <c r="L422" s="83" t="str">
        <f>IFERROR(IF(AND($P$6="Cycle"),VLOOKUP($P$6&amp;"-"&amp;$A422,Sheet1!$B$8:$N$1007,12,0),VLOOKUP($P$6&amp;"-"&amp;$A422,Sheet1!$B$8:$N$1007,12,0)),"")</f>
        <v/>
      </c>
      <c r="M422" s="83" t="str">
        <f>IFERROR(IF(AND($P$6="Cycle"),VLOOKUP($P$6&amp;"-"&amp;$A422,Sheet1!$B$8:$N$1007,13,0),VLOOKUP($P$6&amp;"-"&amp;$A422,Sheet1!$B$8:$N$1007,13,0)),"")</f>
        <v/>
      </c>
    </row>
    <row r="423" spans="1:13" ht="21" customHeight="1">
      <c r="A423" s="11">
        <v>416</v>
      </c>
      <c r="B423" s="83" t="str">
        <f t="shared" si="6"/>
        <v/>
      </c>
      <c r="C423" s="83" t="str">
        <f>IFERROR(IF(AND($P$6="Cycle"),VLOOKUP($P$6&amp;"-"&amp;$A423,Sheet1!$B$8:$N$1007,3,0),VLOOKUP($P$6&amp;"-"&amp;$A423,Sheet1!$B$8:$N$1007,3,0)),"")</f>
        <v/>
      </c>
      <c r="D423" s="83" t="str">
        <f>IFERROR(IF(AND($P$6="Cycle"),VLOOKUP($P$6&amp;"-"&amp;$A423,Sheet1!$B$8:$N$1007,4,0),VLOOKUP($P$6&amp;"-"&amp;$A423,Sheet1!$B$8:$N$1007,4,0)),"")</f>
        <v/>
      </c>
      <c r="E423" s="83" t="str">
        <f>IFERROR(IF(AND($P$6="Cycle"),VLOOKUP($P$6&amp;"-"&amp;$A423,Sheet1!$B$8:$N$1007,5,0),VLOOKUP($P$6&amp;"-"&amp;$A423,Sheet1!$B$8:$N$1007,5,0)),"")</f>
        <v/>
      </c>
      <c r="F423" s="84" t="str">
        <f>IFERROR(IF(AND($P$6="Cycle"),VLOOKUP($P$6&amp;"-"&amp;$A423,Sheet1!$B$8:$N$1007,6,0),VLOOKUP($P$6&amp;"-"&amp;$A423,Sheet1!$B$8:$N$1007,6,0)),"")</f>
        <v/>
      </c>
      <c r="G423" s="84" t="str">
        <f>IFERROR(IF(AND($P$6="Cycle"),VLOOKUP($P$6&amp;"-"&amp;$A423,Sheet1!$B$8:$N$1007,7,0),VLOOKUP($P$6&amp;"-"&amp;$A423,Sheet1!$B$8:$N$1007,7,0)),"")</f>
        <v/>
      </c>
      <c r="H423" s="84" t="str">
        <f>IFERROR(IF(AND($P$6="Cycle"),VLOOKUP($P$6&amp;"-"&amp;$A423,Sheet1!$B$8:$N$1007,8,0),VLOOKUP($P$6&amp;"-"&amp;$A423,Sheet1!$B$8:$N$1007,8,0)),"")</f>
        <v/>
      </c>
      <c r="I423" s="85" t="str">
        <f>IFERROR(IF(AND($P$6="Cycle"),VLOOKUP($P$6&amp;"-"&amp;$A423,Sheet1!$B$8:$N$1007,9,0),VLOOKUP($P$6&amp;"-"&amp;$A423,Sheet1!$B$8:$N$1007,9,0)),"")</f>
        <v/>
      </c>
      <c r="J423" s="83" t="str">
        <f>IFERROR(IF(AND($P$6="Cycle"),VLOOKUP($P$6&amp;"-"&amp;$A423,Sheet1!$B$8:$N$1007,10,0),VLOOKUP($P$6&amp;"-"&amp;$A423,Sheet1!$B$8:$N$1007,10,0)),"")</f>
        <v/>
      </c>
      <c r="K423" s="83" t="str">
        <f>IFERROR(IF(AND($P$6="Cycle"),VLOOKUP($P$6&amp;"-"&amp;$A423,Sheet1!$B$8:$N$1007,11,0),VLOOKUP($P$6&amp;"-"&amp;$A423,Sheet1!$B$8:$N$1007,11,0)),"")</f>
        <v/>
      </c>
      <c r="L423" s="83" t="str">
        <f>IFERROR(IF(AND($P$6="Cycle"),VLOOKUP($P$6&amp;"-"&amp;$A423,Sheet1!$B$8:$N$1007,12,0),VLOOKUP($P$6&amp;"-"&amp;$A423,Sheet1!$B$8:$N$1007,12,0)),"")</f>
        <v/>
      </c>
      <c r="M423" s="83" t="str">
        <f>IFERROR(IF(AND($P$6="Cycle"),VLOOKUP($P$6&amp;"-"&amp;$A423,Sheet1!$B$8:$N$1007,13,0),VLOOKUP($P$6&amp;"-"&amp;$A423,Sheet1!$B$8:$N$1007,13,0)),"")</f>
        <v/>
      </c>
    </row>
    <row r="424" spans="1:13" ht="21" customHeight="1">
      <c r="A424" s="11">
        <v>417</v>
      </c>
      <c r="B424" s="83" t="str">
        <f t="shared" si="6"/>
        <v/>
      </c>
      <c r="C424" s="83" t="str">
        <f>IFERROR(IF(AND($P$6="Cycle"),VLOOKUP($P$6&amp;"-"&amp;$A424,Sheet1!$B$8:$N$1007,3,0),VLOOKUP($P$6&amp;"-"&amp;$A424,Sheet1!$B$8:$N$1007,3,0)),"")</f>
        <v/>
      </c>
      <c r="D424" s="83" t="str">
        <f>IFERROR(IF(AND($P$6="Cycle"),VLOOKUP($P$6&amp;"-"&amp;$A424,Sheet1!$B$8:$N$1007,4,0),VLOOKUP($P$6&amp;"-"&amp;$A424,Sheet1!$B$8:$N$1007,4,0)),"")</f>
        <v/>
      </c>
      <c r="E424" s="83" t="str">
        <f>IFERROR(IF(AND($P$6="Cycle"),VLOOKUP($P$6&amp;"-"&amp;$A424,Sheet1!$B$8:$N$1007,5,0),VLOOKUP($P$6&amp;"-"&amp;$A424,Sheet1!$B$8:$N$1007,5,0)),"")</f>
        <v/>
      </c>
      <c r="F424" s="84" t="str">
        <f>IFERROR(IF(AND($P$6="Cycle"),VLOOKUP($P$6&amp;"-"&amp;$A424,Sheet1!$B$8:$N$1007,6,0),VLOOKUP($P$6&amp;"-"&amp;$A424,Sheet1!$B$8:$N$1007,6,0)),"")</f>
        <v/>
      </c>
      <c r="G424" s="84" t="str">
        <f>IFERROR(IF(AND($P$6="Cycle"),VLOOKUP($P$6&amp;"-"&amp;$A424,Sheet1!$B$8:$N$1007,7,0),VLOOKUP($P$6&amp;"-"&amp;$A424,Sheet1!$B$8:$N$1007,7,0)),"")</f>
        <v/>
      </c>
      <c r="H424" s="84" t="str">
        <f>IFERROR(IF(AND($P$6="Cycle"),VLOOKUP($P$6&amp;"-"&amp;$A424,Sheet1!$B$8:$N$1007,8,0),VLOOKUP($P$6&amp;"-"&amp;$A424,Sheet1!$B$8:$N$1007,8,0)),"")</f>
        <v/>
      </c>
      <c r="I424" s="85" t="str">
        <f>IFERROR(IF(AND($P$6="Cycle"),VLOOKUP($P$6&amp;"-"&amp;$A424,Sheet1!$B$8:$N$1007,9,0),VLOOKUP($P$6&amp;"-"&amp;$A424,Sheet1!$B$8:$N$1007,9,0)),"")</f>
        <v/>
      </c>
      <c r="J424" s="83" t="str">
        <f>IFERROR(IF(AND($P$6="Cycle"),VLOOKUP($P$6&amp;"-"&amp;$A424,Sheet1!$B$8:$N$1007,10,0),VLOOKUP($P$6&amp;"-"&amp;$A424,Sheet1!$B$8:$N$1007,10,0)),"")</f>
        <v/>
      </c>
      <c r="K424" s="83" t="str">
        <f>IFERROR(IF(AND($P$6="Cycle"),VLOOKUP($P$6&amp;"-"&amp;$A424,Sheet1!$B$8:$N$1007,11,0),VLOOKUP($P$6&amp;"-"&amp;$A424,Sheet1!$B$8:$N$1007,11,0)),"")</f>
        <v/>
      </c>
      <c r="L424" s="83" t="str">
        <f>IFERROR(IF(AND($P$6="Cycle"),VLOOKUP($P$6&amp;"-"&amp;$A424,Sheet1!$B$8:$N$1007,12,0),VLOOKUP($P$6&amp;"-"&amp;$A424,Sheet1!$B$8:$N$1007,12,0)),"")</f>
        <v/>
      </c>
      <c r="M424" s="83" t="str">
        <f>IFERROR(IF(AND($P$6="Cycle"),VLOOKUP($P$6&amp;"-"&amp;$A424,Sheet1!$B$8:$N$1007,13,0),VLOOKUP($P$6&amp;"-"&amp;$A424,Sheet1!$B$8:$N$1007,13,0)),"")</f>
        <v/>
      </c>
    </row>
    <row r="425" spans="1:13" ht="21" customHeight="1">
      <c r="A425" s="11">
        <v>418</v>
      </c>
      <c r="B425" s="83" t="str">
        <f t="shared" si="6"/>
        <v/>
      </c>
      <c r="C425" s="83" t="str">
        <f>IFERROR(IF(AND($P$6="Cycle"),VLOOKUP($P$6&amp;"-"&amp;$A425,Sheet1!$B$8:$N$1007,3,0),VLOOKUP($P$6&amp;"-"&amp;$A425,Sheet1!$B$8:$N$1007,3,0)),"")</f>
        <v/>
      </c>
      <c r="D425" s="83" t="str">
        <f>IFERROR(IF(AND($P$6="Cycle"),VLOOKUP($P$6&amp;"-"&amp;$A425,Sheet1!$B$8:$N$1007,4,0),VLOOKUP($P$6&amp;"-"&amp;$A425,Sheet1!$B$8:$N$1007,4,0)),"")</f>
        <v/>
      </c>
      <c r="E425" s="83" t="str">
        <f>IFERROR(IF(AND($P$6="Cycle"),VLOOKUP($P$6&amp;"-"&amp;$A425,Sheet1!$B$8:$N$1007,5,0),VLOOKUP($P$6&amp;"-"&amp;$A425,Sheet1!$B$8:$N$1007,5,0)),"")</f>
        <v/>
      </c>
      <c r="F425" s="84" t="str">
        <f>IFERROR(IF(AND($P$6="Cycle"),VLOOKUP($P$6&amp;"-"&amp;$A425,Sheet1!$B$8:$N$1007,6,0),VLOOKUP($P$6&amp;"-"&amp;$A425,Sheet1!$B$8:$N$1007,6,0)),"")</f>
        <v/>
      </c>
      <c r="G425" s="84" t="str">
        <f>IFERROR(IF(AND($P$6="Cycle"),VLOOKUP($P$6&amp;"-"&amp;$A425,Sheet1!$B$8:$N$1007,7,0),VLOOKUP($P$6&amp;"-"&amp;$A425,Sheet1!$B$8:$N$1007,7,0)),"")</f>
        <v/>
      </c>
      <c r="H425" s="84" t="str">
        <f>IFERROR(IF(AND($P$6="Cycle"),VLOOKUP($P$6&amp;"-"&amp;$A425,Sheet1!$B$8:$N$1007,8,0),VLOOKUP($P$6&amp;"-"&amp;$A425,Sheet1!$B$8:$N$1007,8,0)),"")</f>
        <v/>
      </c>
      <c r="I425" s="85" t="str">
        <f>IFERROR(IF(AND($P$6="Cycle"),VLOOKUP($P$6&amp;"-"&amp;$A425,Sheet1!$B$8:$N$1007,9,0),VLOOKUP($P$6&amp;"-"&amp;$A425,Sheet1!$B$8:$N$1007,9,0)),"")</f>
        <v/>
      </c>
      <c r="J425" s="83" t="str">
        <f>IFERROR(IF(AND($P$6="Cycle"),VLOOKUP($P$6&amp;"-"&amp;$A425,Sheet1!$B$8:$N$1007,10,0),VLOOKUP($P$6&amp;"-"&amp;$A425,Sheet1!$B$8:$N$1007,10,0)),"")</f>
        <v/>
      </c>
      <c r="K425" s="83" t="str">
        <f>IFERROR(IF(AND($P$6="Cycle"),VLOOKUP($P$6&amp;"-"&amp;$A425,Sheet1!$B$8:$N$1007,11,0),VLOOKUP($P$6&amp;"-"&amp;$A425,Sheet1!$B$8:$N$1007,11,0)),"")</f>
        <v/>
      </c>
      <c r="L425" s="83" t="str">
        <f>IFERROR(IF(AND($P$6="Cycle"),VLOOKUP($P$6&amp;"-"&amp;$A425,Sheet1!$B$8:$N$1007,12,0),VLOOKUP($P$6&amp;"-"&amp;$A425,Sheet1!$B$8:$N$1007,12,0)),"")</f>
        <v/>
      </c>
      <c r="M425" s="83" t="str">
        <f>IFERROR(IF(AND($P$6="Cycle"),VLOOKUP($P$6&amp;"-"&amp;$A425,Sheet1!$B$8:$N$1007,13,0),VLOOKUP($P$6&amp;"-"&amp;$A425,Sheet1!$B$8:$N$1007,13,0)),"")</f>
        <v/>
      </c>
    </row>
    <row r="426" spans="1:13" ht="21" customHeight="1">
      <c r="A426" s="11">
        <v>419</v>
      </c>
      <c r="B426" s="83" t="str">
        <f t="shared" si="6"/>
        <v/>
      </c>
      <c r="C426" s="83" t="str">
        <f>IFERROR(IF(AND($P$6="Cycle"),VLOOKUP($P$6&amp;"-"&amp;$A426,Sheet1!$B$8:$N$1007,3,0),VLOOKUP($P$6&amp;"-"&amp;$A426,Sheet1!$B$8:$N$1007,3,0)),"")</f>
        <v/>
      </c>
      <c r="D426" s="83" t="str">
        <f>IFERROR(IF(AND($P$6="Cycle"),VLOOKUP($P$6&amp;"-"&amp;$A426,Sheet1!$B$8:$N$1007,4,0),VLOOKUP($P$6&amp;"-"&amp;$A426,Sheet1!$B$8:$N$1007,4,0)),"")</f>
        <v/>
      </c>
      <c r="E426" s="83" t="str">
        <f>IFERROR(IF(AND($P$6="Cycle"),VLOOKUP($P$6&amp;"-"&amp;$A426,Sheet1!$B$8:$N$1007,5,0),VLOOKUP($P$6&amp;"-"&amp;$A426,Sheet1!$B$8:$N$1007,5,0)),"")</f>
        <v/>
      </c>
      <c r="F426" s="84" t="str">
        <f>IFERROR(IF(AND($P$6="Cycle"),VLOOKUP($P$6&amp;"-"&amp;$A426,Sheet1!$B$8:$N$1007,6,0),VLOOKUP($P$6&amp;"-"&amp;$A426,Sheet1!$B$8:$N$1007,6,0)),"")</f>
        <v/>
      </c>
      <c r="G426" s="84" t="str">
        <f>IFERROR(IF(AND($P$6="Cycle"),VLOOKUP($P$6&amp;"-"&amp;$A426,Sheet1!$B$8:$N$1007,7,0),VLOOKUP($P$6&amp;"-"&amp;$A426,Sheet1!$B$8:$N$1007,7,0)),"")</f>
        <v/>
      </c>
      <c r="H426" s="84" t="str">
        <f>IFERROR(IF(AND($P$6="Cycle"),VLOOKUP($P$6&amp;"-"&amp;$A426,Sheet1!$B$8:$N$1007,8,0),VLOOKUP($P$6&amp;"-"&amp;$A426,Sheet1!$B$8:$N$1007,8,0)),"")</f>
        <v/>
      </c>
      <c r="I426" s="85" t="str">
        <f>IFERROR(IF(AND($P$6="Cycle"),VLOOKUP($P$6&amp;"-"&amp;$A426,Sheet1!$B$8:$N$1007,9,0),VLOOKUP($P$6&amp;"-"&amp;$A426,Sheet1!$B$8:$N$1007,9,0)),"")</f>
        <v/>
      </c>
      <c r="J426" s="83" t="str">
        <f>IFERROR(IF(AND($P$6="Cycle"),VLOOKUP($P$6&amp;"-"&amp;$A426,Sheet1!$B$8:$N$1007,10,0),VLOOKUP($P$6&amp;"-"&amp;$A426,Sheet1!$B$8:$N$1007,10,0)),"")</f>
        <v/>
      </c>
      <c r="K426" s="83" t="str">
        <f>IFERROR(IF(AND($P$6="Cycle"),VLOOKUP($P$6&amp;"-"&amp;$A426,Sheet1!$B$8:$N$1007,11,0),VLOOKUP($P$6&amp;"-"&amp;$A426,Sheet1!$B$8:$N$1007,11,0)),"")</f>
        <v/>
      </c>
      <c r="L426" s="83" t="str">
        <f>IFERROR(IF(AND($P$6="Cycle"),VLOOKUP($P$6&amp;"-"&amp;$A426,Sheet1!$B$8:$N$1007,12,0),VLOOKUP($P$6&amp;"-"&amp;$A426,Sheet1!$B$8:$N$1007,12,0)),"")</f>
        <v/>
      </c>
      <c r="M426" s="83" t="str">
        <f>IFERROR(IF(AND($P$6="Cycle"),VLOOKUP($P$6&amp;"-"&amp;$A426,Sheet1!$B$8:$N$1007,13,0),VLOOKUP($P$6&amp;"-"&amp;$A426,Sheet1!$B$8:$N$1007,13,0)),"")</f>
        <v/>
      </c>
    </row>
    <row r="427" spans="1:13" ht="21" customHeight="1">
      <c r="A427" s="11">
        <v>420</v>
      </c>
      <c r="B427" s="83" t="str">
        <f t="shared" si="6"/>
        <v/>
      </c>
      <c r="C427" s="83" t="str">
        <f>IFERROR(IF(AND($P$6="Cycle"),VLOOKUP($P$6&amp;"-"&amp;$A427,Sheet1!$B$8:$N$1007,3,0),VLOOKUP($P$6&amp;"-"&amp;$A427,Sheet1!$B$8:$N$1007,3,0)),"")</f>
        <v/>
      </c>
      <c r="D427" s="83" t="str">
        <f>IFERROR(IF(AND($P$6="Cycle"),VLOOKUP($P$6&amp;"-"&amp;$A427,Sheet1!$B$8:$N$1007,4,0),VLOOKUP($P$6&amp;"-"&amp;$A427,Sheet1!$B$8:$N$1007,4,0)),"")</f>
        <v/>
      </c>
      <c r="E427" s="83" t="str">
        <f>IFERROR(IF(AND($P$6="Cycle"),VLOOKUP($P$6&amp;"-"&amp;$A427,Sheet1!$B$8:$N$1007,5,0),VLOOKUP($P$6&amp;"-"&amp;$A427,Sheet1!$B$8:$N$1007,5,0)),"")</f>
        <v/>
      </c>
      <c r="F427" s="84" t="str">
        <f>IFERROR(IF(AND($P$6="Cycle"),VLOOKUP($P$6&amp;"-"&amp;$A427,Sheet1!$B$8:$N$1007,6,0),VLOOKUP($P$6&amp;"-"&amp;$A427,Sheet1!$B$8:$N$1007,6,0)),"")</f>
        <v/>
      </c>
      <c r="G427" s="84" t="str">
        <f>IFERROR(IF(AND($P$6="Cycle"),VLOOKUP($P$6&amp;"-"&amp;$A427,Sheet1!$B$8:$N$1007,7,0),VLOOKUP($P$6&amp;"-"&amp;$A427,Sheet1!$B$8:$N$1007,7,0)),"")</f>
        <v/>
      </c>
      <c r="H427" s="84" t="str">
        <f>IFERROR(IF(AND($P$6="Cycle"),VLOOKUP($P$6&amp;"-"&amp;$A427,Sheet1!$B$8:$N$1007,8,0),VLOOKUP($P$6&amp;"-"&amp;$A427,Sheet1!$B$8:$N$1007,8,0)),"")</f>
        <v/>
      </c>
      <c r="I427" s="85" t="str">
        <f>IFERROR(IF(AND($P$6="Cycle"),VLOOKUP($P$6&amp;"-"&amp;$A427,Sheet1!$B$8:$N$1007,9,0),VLOOKUP($P$6&amp;"-"&amp;$A427,Sheet1!$B$8:$N$1007,9,0)),"")</f>
        <v/>
      </c>
      <c r="J427" s="83" t="str">
        <f>IFERROR(IF(AND($P$6="Cycle"),VLOOKUP($P$6&amp;"-"&amp;$A427,Sheet1!$B$8:$N$1007,10,0),VLOOKUP($P$6&amp;"-"&amp;$A427,Sheet1!$B$8:$N$1007,10,0)),"")</f>
        <v/>
      </c>
      <c r="K427" s="83" t="str">
        <f>IFERROR(IF(AND($P$6="Cycle"),VLOOKUP($P$6&amp;"-"&amp;$A427,Sheet1!$B$8:$N$1007,11,0),VLOOKUP($P$6&amp;"-"&amp;$A427,Sheet1!$B$8:$N$1007,11,0)),"")</f>
        <v/>
      </c>
      <c r="L427" s="83" t="str">
        <f>IFERROR(IF(AND($P$6="Cycle"),VLOOKUP($P$6&amp;"-"&amp;$A427,Sheet1!$B$8:$N$1007,12,0),VLOOKUP($P$6&amp;"-"&amp;$A427,Sheet1!$B$8:$N$1007,12,0)),"")</f>
        <v/>
      </c>
      <c r="M427" s="83" t="str">
        <f>IFERROR(IF(AND($P$6="Cycle"),VLOOKUP($P$6&amp;"-"&amp;$A427,Sheet1!$B$8:$N$1007,13,0),VLOOKUP($P$6&amp;"-"&amp;$A427,Sheet1!$B$8:$N$1007,13,0)),"")</f>
        <v/>
      </c>
    </row>
    <row r="428" spans="1:13" ht="21" customHeight="1">
      <c r="A428" s="11">
        <v>421</v>
      </c>
      <c r="B428" s="83" t="str">
        <f t="shared" si="6"/>
        <v/>
      </c>
      <c r="C428" s="83" t="str">
        <f>IFERROR(IF(AND($P$6="Cycle"),VLOOKUP($P$6&amp;"-"&amp;$A428,Sheet1!$B$8:$N$1007,3,0),VLOOKUP($P$6&amp;"-"&amp;$A428,Sheet1!$B$8:$N$1007,3,0)),"")</f>
        <v/>
      </c>
      <c r="D428" s="83" t="str">
        <f>IFERROR(IF(AND($P$6="Cycle"),VLOOKUP($P$6&amp;"-"&amp;$A428,Sheet1!$B$8:$N$1007,4,0),VLOOKUP($P$6&amp;"-"&amp;$A428,Sheet1!$B$8:$N$1007,4,0)),"")</f>
        <v/>
      </c>
      <c r="E428" s="83" t="str">
        <f>IFERROR(IF(AND($P$6="Cycle"),VLOOKUP($P$6&amp;"-"&amp;$A428,Sheet1!$B$8:$N$1007,5,0),VLOOKUP($P$6&amp;"-"&amp;$A428,Sheet1!$B$8:$N$1007,5,0)),"")</f>
        <v/>
      </c>
      <c r="F428" s="84" t="str">
        <f>IFERROR(IF(AND($P$6="Cycle"),VLOOKUP($P$6&amp;"-"&amp;$A428,Sheet1!$B$8:$N$1007,6,0),VLOOKUP($P$6&amp;"-"&amp;$A428,Sheet1!$B$8:$N$1007,6,0)),"")</f>
        <v/>
      </c>
      <c r="G428" s="84" t="str">
        <f>IFERROR(IF(AND($P$6="Cycle"),VLOOKUP($P$6&amp;"-"&amp;$A428,Sheet1!$B$8:$N$1007,7,0),VLOOKUP($P$6&amp;"-"&amp;$A428,Sheet1!$B$8:$N$1007,7,0)),"")</f>
        <v/>
      </c>
      <c r="H428" s="84" t="str">
        <f>IFERROR(IF(AND($P$6="Cycle"),VLOOKUP($P$6&amp;"-"&amp;$A428,Sheet1!$B$8:$N$1007,8,0),VLOOKUP($P$6&amp;"-"&amp;$A428,Sheet1!$B$8:$N$1007,8,0)),"")</f>
        <v/>
      </c>
      <c r="I428" s="85" t="str">
        <f>IFERROR(IF(AND($P$6="Cycle"),VLOOKUP($P$6&amp;"-"&amp;$A428,Sheet1!$B$8:$N$1007,9,0),VLOOKUP($P$6&amp;"-"&amp;$A428,Sheet1!$B$8:$N$1007,9,0)),"")</f>
        <v/>
      </c>
      <c r="J428" s="83" t="str">
        <f>IFERROR(IF(AND($P$6="Cycle"),VLOOKUP($P$6&amp;"-"&amp;$A428,Sheet1!$B$8:$N$1007,10,0),VLOOKUP($P$6&amp;"-"&amp;$A428,Sheet1!$B$8:$N$1007,10,0)),"")</f>
        <v/>
      </c>
      <c r="K428" s="83" t="str">
        <f>IFERROR(IF(AND($P$6="Cycle"),VLOOKUP($P$6&amp;"-"&amp;$A428,Sheet1!$B$8:$N$1007,11,0),VLOOKUP($P$6&amp;"-"&amp;$A428,Sheet1!$B$8:$N$1007,11,0)),"")</f>
        <v/>
      </c>
      <c r="L428" s="83" t="str">
        <f>IFERROR(IF(AND($P$6="Cycle"),VLOOKUP($P$6&amp;"-"&amp;$A428,Sheet1!$B$8:$N$1007,12,0),VLOOKUP($P$6&amp;"-"&amp;$A428,Sheet1!$B$8:$N$1007,12,0)),"")</f>
        <v/>
      </c>
      <c r="M428" s="83" t="str">
        <f>IFERROR(IF(AND($P$6="Cycle"),VLOOKUP($P$6&amp;"-"&amp;$A428,Sheet1!$B$8:$N$1007,13,0),VLOOKUP($P$6&amp;"-"&amp;$A428,Sheet1!$B$8:$N$1007,13,0)),"")</f>
        <v/>
      </c>
    </row>
    <row r="429" spans="1:13" ht="21" customHeight="1">
      <c r="A429" s="11">
        <v>422</v>
      </c>
      <c r="B429" s="83" t="str">
        <f t="shared" ref="B429:B492" si="7">IFERROR(IF(AND(G429="",I429="",F429="",J429=""),"",B428+1),"")</f>
        <v/>
      </c>
      <c r="C429" s="83" t="str">
        <f>IFERROR(IF(AND($P$6="Cycle"),VLOOKUP($P$6&amp;"-"&amp;$A429,Sheet1!$B$8:$N$1007,3,0),VLOOKUP($P$6&amp;"-"&amp;$A429,Sheet1!$B$8:$N$1007,3,0)),"")</f>
        <v/>
      </c>
      <c r="D429" s="83" t="str">
        <f>IFERROR(IF(AND($P$6="Cycle"),VLOOKUP($P$6&amp;"-"&amp;$A429,Sheet1!$B$8:$N$1007,4,0),VLOOKUP($P$6&amp;"-"&amp;$A429,Sheet1!$B$8:$N$1007,4,0)),"")</f>
        <v/>
      </c>
      <c r="E429" s="83" t="str">
        <f>IFERROR(IF(AND($P$6="Cycle"),VLOOKUP($P$6&amp;"-"&amp;$A429,Sheet1!$B$8:$N$1007,5,0),VLOOKUP($P$6&amp;"-"&amp;$A429,Sheet1!$B$8:$N$1007,5,0)),"")</f>
        <v/>
      </c>
      <c r="F429" s="84" t="str">
        <f>IFERROR(IF(AND($P$6="Cycle"),VLOOKUP($P$6&amp;"-"&amp;$A429,Sheet1!$B$8:$N$1007,6,0),VLOOKUP($P$6&amp;"-"&amp;$A429,Sheet1!$B$8:$N$1007,6,0)),"")</f>
        <v/>
      </c>
      <c r="G429" s="84" t="str">
        <f>IFERROR(IF(AND($P$6="Cycle"),VLOOKUP($P$6&amp;"-"&amp;$A429,Sheet1!$B$8:$N$1007,7,0),VLOOKUP($P$6&amp;"-"&amp;$A429,Sheet1!$B$8:$N$1007,7,0)),"")</f>
        <v/>
      </c>
      <c r="H429" s="84" t="str">
        <f>IFERROR(IF(AND($P$6="Cycle"),VLOOKUP($P$6&amp;"-"&amp;$A429,Sheet1!$B$8:$N$1007,8,0),VLOOKUP($P$6&amp;"-"&amp;$A429,Sheet1!$B$8:$N$1007,8,0)),"")</f>
        <v/>
      </c>
      <c r="I429" s="85" t="str">
        <f>IFERROR(IF(AND($P$6="Cycle"),VLOOKUP($P$6&amp;"-"&amp;$A429,Sheet1!$B$8:$N$1007,9,0),VLOOKUP($P$6&amp;"-"&amp;$A429,Sheet1!$B$8:$N$1007,9,0)),"")</f>
        <v/>
      </c>
      <c r="J429" s="83" t="str">
        <f>IFERROR(IF(AND($P$6="Cycle"),VLOOKUP($P$6&amp;"-"&amp;$A429,Sheet1!$B$8:$N$1007,10,0),VLOOKUP($P$6&amp;"-"&amp;$A429,Sheet1!$B$8:$N$1007,10,0)),"")</f>
        <v/>
      </c>
      <c r="K429" s="83" t="str">
        <f>IFERROR(IF(AND($P$6="Cycle"),VLOOKUP($P$6&amp;"-"&amp;$A429,Sheet1!$B$8:$N$1007,11,0),VLOOKUP($P$6&amp;"-"&amp;$A429,Sheet1!$B$8:$N$1007,11,0)),"")</f>
        <v/>
      </c>
      <c r="L429" s="83" t="str">
        <f>IFERROR(IF(AND($P$6="Cycle"),VLOOKUP($P$6&amp;"-"&amp;$A429,Sheet1!$B$8:$N$1007,12,0),VLOOKUP($P$6&amp;"-"&amp;$A429,Sheet1!$B$8:$N$1007,12,0)),"")</f>
        <v/>
      </c>
      <c r="M429" s="83" t="str">
        <f>IFERROR(IF(AND($P$6="Cycle"),VLOOKUP($P$6&amp;"-"&amp;$A429,Sheet1!$B$8:$N$1007,13,0),VLOOKUP($P$6&amp;"-"&amp;$A429,Sheet1!$B$8:$N$1007,13,0)),"")</f>
        <v/>
      </c>
    </row>
    <row r="430" spans="1:13" ht="21" customHeight="1">
      <c r="A430" s="11">
        <v>423</v>
      </c>
      <c r="B430" s="83" t="str">
        <f t="shared" si="7"/>
        <v/>
      </c>
      <c r="C430" s="83" t="str">
        <f>IFERROR(IF(AND($P$6="Cycle"),VLOOKUP($P$6&amp;"-"&amp;$A430,Sheet1!$B$8:$N$1007,3,0),VLOOKUP($P$6&amp;"-"&amp;$A430,Sheet1!$B$8:$N$1007,3,0)),"")</f>
        <v/>
      </c>
      <c r="D430" s="83" t="str">
        <f>IFERROR(IF(AND($P$6="Cycle"),VLOOKUP($P$6&amp;"-"&amp;$A430,Sheet1!$B$8:$N$1007,4,0),VLOOKUP($P$6&amp;"-"&amp;$A430,Sheet1!$B$8:$N$1007,4,0)),"")</f>
        <v/>
      </c>
      <c r="E430" s="83" t="str">
        <f>IFERROR(IF(AND($P$6="Cycle"),VLOOKUP($P$6&amp;"-"&amp;$A430,Sheet1!$B$8:$N$1007,5,0),VLOOKUP($P$6&amp;"-"&amp;$A430,Sheet1!$B$8:$N$1007,5,0)),"")</f>
        <v/>
      </c>
      <c r="F430" s="84" t="str">
        <f>IFERROR(IF(AND($P$6="Cycle"),VLOOKUP($P$6&amp;"-"&amp;$A430,Sheet1!$B$8:$N$1007,6,0),VLOOKUP($P$6&amp;"-"&amp;$A430,Sheet1!$B$8:$N$1007,6,0)),"")</f>
        <v/>
      </c>
      <c r="G430" s="84" t="str">
        <f>IFERROR(IF(AND($P$6="Cycle"),VLOOKUP($P$6&amp;"-"&amp;$A430,Sheet1!$B$8:$N$1007,7,0),VLOOKUP($P$6&amp;"-"&amp;$A430,Sheet1!$B$8:$N$1007,7,0)),"")</f>
        <v/>
      </c>
      <c r="H430" s="84" t="str">
        <f>IFERROR(IF(AND($P$6="Cycle"),VLOOKUP($P$6&amp;"-"&amp;$A430,Sheet1!$B$8:$N$1007,8,0),VLOOKUP($P$6&amp;"-"&amp;$A430,Sheet1!$B$8:$N$1007,8,0)),"")</f>
        <v/>
      </c>
      <c r="I430" s="85" t="str">
        <f>IFERROR(IF(AND($P$6="Cycle"),VLOOKUP($P$6&amp;"-"&amp;$A430,Sheet1!$B$8:$N$1007,9,0),VLOOKUP($P$6&amp;"-"&amp;$A430,Sheet1!$B$8:$N$1007,9,0)),"")</f>
        <v/>
      </c>
      <c r="J430" s="83" t="str">
        <f>IFERROR(IF(AND($P$6="Cycle"),VLOOKUP($P$6&amp;"-"&amp;$A430,Sheet1!$B$8:$N$1007,10,0),VLOOKUP($P$6&amp;"-"&amp;$A430,Sheet1!$B$8:$N$1007,10,0)),"")</f>
        <v/>
      </c>
      <c r="K430" s="83" t="str">
        <f>IFERROR(IF(AND($P$6="Cycle"),VLOOKUP($P$6&amp;"-"&amp;$A430,Sheet1!$B$8:$N$1007,11,0),VLOOKUP($P$6&amp;"-"&amp;$A430,Sheet1!$B$8:$N$1007,11,0)),"")</f>
        <v/>
      </c>
      <c r="L430" s="83" t="str">
        <f>IFERROR(IF(AND($P$6="Cycle"),VLOOKUP($P$6&amp;"-"&amp;$A430,Sheet1!$B$8:$N$1007,12,0),VLOOKUP($P$6&amp;"-"&amp;$A430,Sheet1!$B$8:$N$1007,12,0)),"")</f>
        <v/>
      </c>
      <c r="M430" s="83" t="str">
        <f>IFERROR(IF(AND($P$6="Cycle"),VLOOKUP($P$6&amp;"-"&amp;$A430,Sheet1!$B$8:$N$1007,13,0),VLOOKUP($P$6&amp;"-"&amp;$A430,Sheet1!$B$8:$N$1007,13,0)),"")</f>
        <v/>
      </c>
    </row>
    <row r="431" spans="1:13" ht="21" customHeight="1">
      <c r="A431" s="11">
        <v>424</v>
      </c>
      <c r="B431" s="83" t="str">
        <f t="shared" si="7"/>
        <v/>
      </c>
      <c r="C431" s="83" t="str">
        <f>IFERROR(IF(AND($P$6="Cycle"),VLOOKUP($P$6&amp;"-"&amp;$A431,Sheet1!$B$8:$N$1007,3,0),VLOOKUP($P$6&amp;"-"&amp;$A431,Sheet1!$B$8:$N$1007,3,0)),"")</f>
        <v/>
      </c>
      <c r="D431" s="83" t="str">
        <f>IFERROR(IF(AND($P$6="Cycle"),VLOOKUP($P$6&amp;"-"&amp;$A431,Sheet1!$B$8:$N$1007,4,0),VLOOKUP($P$6&amp;"-"&amp;$A431,Sheet1!$B$8:$N$1007,4,0)),"")</f>
        <v/>
      </c>
      <c r="E431" s="83" t="str">
        <f>IFERROR(IF(AND($P$6="Cycle"),VLOOKUP($P$6&amp;"-"&amp;$A431,Sheet1!$B$8:$N$1007,5,0),VLOOKUP($P$6&amp;"-"&amp;$A431,Sheet1!$B$8:$N$1007,5,0)),"")</f>
        <v/>
      </c>
      <c r="F431" s="84" t="str">
        <f>IFERROR(IF(AND($P$6="Cycle"),VLOOKUP($P$6&amp;"-"&amp;$A431,Sheet1!$B$8:$N$1007,6,0),VLOOKUP($P$6&amp;"-"&amp;$A431,Sheet1!$B$8:$N$1007,6,0)),"")</f>
        <v/>
      </c>
      <c r="G431" s="84" t="str">
        <f>IFERROR(IF(AND($P$6="Cycle"),VLOOKUP($P$6&amp;"-"&amp;$A431,Sheet1!$B$8:$N$1007,7,0),VLOOKUP($P$6&amp;"-"&amp;$A431,Sheet1!$B$8:$N$1007,7,0)),"")</f>
        <v/>
      </c>
      <c r="H431" s="84" t="str">
        <f>IFERROR(IF(AND($P$6="Cycle"),VLOOKUP($P$6&amp;"-"&amp;$A431,Sheet1!$B$8:$N$1007,8,0),VLOOKUP($P$6&amp;"-"&amp;$A431,Sheet1!$B$8:$N$1007,8,0)),"")</f>
        <v/>
      </c>
      <c r="I431" s="85" t="str">
        <f>IFERROR(IF(AND($P$6="Cycle"),VLOOKUP($P$6&amp;"-"&amp;$A431,Sheet1!$B$8:$N$1007,9,0),VLOOKUP($P$6&amp;"-"&amp;$A431,Sheet1!$B$8:$N$1007,9,0)),"")</f>
        <v/>
      </c>
      <c r="J431" s="83" t="str">
        <f>IFERROR(IF(AND($P$6="Cycle"),VLOOKUP($P$6&amp;"-"&amp;$A431,Sheet1!$B$8:$N$1007,10,0),VLOOKUP($P$6&amp;"-"&amp;$A431,Sheet1!$B$8:$N$1007,10,0)),"")</f>
        <v/>
      </c>
      <c r="K431" s="83" t="str">
        <f>IFERROR(IF(AND($P$6="Cycle"),VLOOKUP($P$6&amp;"-"&amp;$A431,Sheet1!$B$8:$N$1007,11,0),VLOOKUP($P$6&amp;"-"&amp;$A431,Sheet1!$B$8:$N$1007,11,0)),"")</f>
        <v/>
      </c>
      <c r="L431" s="83" t="str">
        <f>IFERROR(IF(AND($P$6="Cycle"),VLOOKUP($P$6&amp;"-"&amp;$A431,Sheet1!$B$8:$N$1007,12,0),VLOOKUP($P$6&amp;"-"&amp;$A431,Sheet1!$B$8:$N$1007,12,0)),"")</f>
        <v/>
      </c>
      <c r="M431" s="83" t="str">
        <f>IFERROR(IF(AND($P$6="Cycle"),VLOOKUP($P$6&amp;"-"&amp;$A431,Sheet1!$B$8:$N$1007,13,0),VLOOKUP($P$6&amp;"-"&amp;$A431,Sheet1!$B$8:$N$1007,13,0)),"")</f>
        <v/>
      </c>
    </row>
    <row r="432" spans="1:13" ht="21" customHeight="1">
      <c r="A432" s="11">
        <v>425</v>
      </c>
      <c r="B432" s="83" t="str">
        <f t="shared" si="7"/>
        <v/>
      </c>
      <c r="C432" s="83" t="str">
        <f>IFERROR(IF(AND($P$6="Cycle"),VLOOKUP($P$6&amp;"-"&amp;$A432,Sheet1!$B$8:$N$1007,3,0),VLOOKUP($P$6&amp;"-"&amp;$A432,Sheet1!$B$8:$N$1007,3,0)),"")</f>
        <v/>
      </c>
      <c r="D432" s="83" t="str">
        <f>IFERROR(IF(AND($P$6="Cycle"),VLOOKUP($P$6&amp;"-"&amp;$A432,Sheet1!$B$8:$N$1007,4,0),VLOOKUP($P$6&amp;"-"&amp;$A432,Sheet1!$B$8:$N$1007,4,0)),"")</f>
        <v/>
      </c>
      <c r="E432" s="83" t="str">
        <f>IFERROR(IF(AND($P$6="Cycle"),VLOOKUP($P$6&amp;"-"&amp;$A432,Sheet1!$B$8:$N$1007,5,0),VLOOKUP($P$6&amp;"-"&amp;$A432,Sheet1!$B$8:$N$1007,5,0)),"")</f>
        <v/>
      </c>
      <c r="F432" s="84" t="str">
        <f>IFERROR(IF(AND($P$6="Cycle"),VLOOKUP($P$6&amp;"-"&amp;$A432,Sheet1!$B$8:$N$1007,6,0),VLOOKUP($P$6&amp;"-"&amp;$A432,Sheet1!$B$8:$N$1007,6,0)),"")</f>
        <v/>
      </c>
      <c r="G432" s="84" t="str">
        <f>IFERROR(IF(AND($P$6="Cycle"),VLOOKUP($P$6&amp;"-"&amp;$A432,Sheet1!$B$8:$N$1007,7,0),VLOOKUP($P$6&amp;"-"&amp;$A432,Sheet1!$B$8:$N$1007,7,0)),"")</f>
        <v/>
      </c>
      <c r="H432" s="84" t="str">
        <f>IFERROR(IF(AND($P$6="Cycle"),VLOOKUP($P$6&amp;"-"&amp;$A432,Sheet1!$B$8:$N$1007,8,0),VLOOKUP($P$6&amp;"-"&amp;$A432,Sheet1!$B$8:$N$1007,8,0)),"")</f>
        <v/>
      </c>
      <c r="I432" s="85" t="str">
        <f>IFERROR(IF(AND($P$6="Cycle"),VLOOKUP($P$6&amp;"-"&amp;$A432,Sheet1!$B$8:$N$1007,9,0),VLOOKUP($P$6&amp;"-"&amp;$A432,Sheet1!$B$8:$N$1007,9,0)),"")</f>
        <v/>
      </c>
      <c r="J432" s="83" t="str">
        <f>IFERROR(IF(AND($P$6="Cycle"),VLOOKUP($P$6&amp;"-"&amp;$A432,Sheet1!$B$8:$N$1007,10,0),VLOOKUP($P$6&amp;"-"&amp;$A432,Sheet1!$B$8:$N$1007,10,0)),"")</f>
        <v/>
      </c>
      <c r="K432" s="83" t="str">
        <f>IFERROR(IF(AND($P$6="Cycle"),VLOOKUP($P$6&amp;"-"&amp;$A432,Sheet1!$B$8:$N$1007,11,0),VLOOKUP($P$6&amp;"-"&amp;$A432,Sheet1!$B$8:$N$1007,11,0)),"")</f>
        <v/>
      </c>
      <c r="L432" s="83" t="str">
        <f>IFERROR(IF(AND($P$6="Cycle"),VLOOKUP($P$6&amp;"-"&amp;$A432,Sheet1!$B$8:$N$1007,12,0),VLOOKUP($P$6&amp;"-"&amp;$A432,Sheet1!$B$8:$N$1007,12,0)),"")</f>
        <v/>
      </c>
      <c r="M432" s="83" t="str">
        <f>IFERROR(IF(AND($P$6="Cycle"),VLOOKUP($P$6&amp;"-"&amp;$A432,Sheet1!$B$8:$N$1007,13,0),VLOOKUP($P$6&amp;"-"&amp;$A432,Sheet1!$B$8:$N$1007,13,0)),"")</f>
        <v/>
      </c>
    </row>
    <row r="433" spans="1:13" ht="21" customHeight="1">
      <c r="A433" s="11">
        <v>426</v>
      </c>
      <c r="B433" s="83" t="str">
        <f t="shared" si="7"/>
        <v/>
      </c>
      <c r="C433" s="83" t="str">
        <f>IFERROR(IF(AND($P$6="Cycle"),VLOOKUP($P$6&amp;"-"&amp;$A433,Sheet1!$B$8:$N$1007,3,0),VLOOKUP($P$6&amp;"-"&amp;$A433,Sheet1!$B$8:$N$1007,3,0)),"")</f>
        <v/>
      </c>
      <c r="D433" s="83" t="str">
        <f>IFERROR(IF(AND($P$6="Cycle"),VLOOKUP($P$6&amp;"-"&amp;$A433,Sheet1!$B$8:$N$1007,4,0),VLOOKUP($P$6&amp;"-"&amp;$A433,Sheet1!$B$8:$N$1007,4,0)),"")</f>
        <v/>
      </c>
      <c r="E433" s="83" t="str">
        <f>IFERROR(IF(AND($P$6="Cycle"),VLOOKUP($P$6&amp;"-"&amp;$A433,Sheet1!$B$8:$N$1007,5,0),VLOOKUP($P$6&amp;"-"&amp;$A433,Sheet1!$B$8:$N$1007,5,0)),"")</f>
        <v/>
      </c>
      <c r="F433" s="84" t="str">
        <f>IFERROR(IF(AND($P$6="Cycle"),VLOOKUP($P$6&amp;"-"&amp;$A433,Sheet1!$B$8:$N$1007,6,0),VLOOKUP($P$6&amp;"-"&amp;$A433,Sheet1!$B$8:$N$1007,6,0)),"")</f>
        <v/>
      </c>
      <c r="G433" s="84" t="str">
        <f>IFERROR(IF(AND($P$6="Cycle"),VLOOKUP($P$6&amp;"-"&amp;$A433,Sheet1!$B$8:$N$1007,7,0),VLOOKUP($P$6&amp;"-"&amp;$A433,Sheet1!$B$8:$N$1007,7,0)),"")</f>
        <v/>
      </c>
      <c r="H433" s="84" t="str">
        <f>IFERROR(IF(AND($P$6="Cycle"),VLOOKUP($P$6&amp;"-"&amp;$A433,Sheet1!$B$8:$N$1007,8,0),VLOOKUP($P$6&amp;"-"&amp;$A433,Sheet1!$B$8:$N$1007,8,0)),"")</f>
        <v/>
      </c>
      <c r="I433" s="85" t="str">
        <f>IFERROR(IF(AND($P$6="Cycle"),VLOOKUP($P$6&amp;"-"&amp;$A433,Sheet1!$B$8:$N$1007,9,0),VLOOKUP($P$6&amp;"-"&amp;$A433,Sheet1!$B$8:$N$1007,9,0)),"")</f>
        <v/>
      </c>
      <c r="J433" s="83" t="str">
        <f>IFERROR(IF(AND($P$6="Cycle"),VLOOKUP($P$6&amp;"-"&amp;$A433,Sheet1!$B$8:$N$1007,10,0),VLOOKUP($P$6&amp;"-"&amp;$A433,Sheet1!$B$8:$N$1007,10,0)),"")</f>
        <v/>
      </c>
      <c r="K433" s="83" t="str">
        <f>IFERROR(IF(AND($P$6="Cycle"),VLOOKUP($P$6&amp;"-"&amp;$A433,Sheet1!$B$8:$N$1007,11,0),VLOOKUP($P$6&amp;"-"&amp;$A433,Sheet1!$B$8:$N$1007,11,0)),"")</f>
        <v/>
      </c>
      <c r="L433" s="83" t="str">
        <f>IFERROR(IF(AND($P$6="Cycle"),VLOOKUP($P$6&amp;"-"&amp;$A433,Sheet1!$B$8:$N$1007,12,0),VLOOKUP($P$6&amp;"-"&amp;$A433,Sheet1!$B$8:$N$1007,12,0)),"")</f>
        <v/>
      </c>
      <c r="M433" s="83" t="str">
        <f>IFERROR(IF(AND($P$6="Cycle"),VLOOKUP($P$6&amp;"-"&amp;$A433,Sheet1!$B$8:$N$1007,13,0),VLOOKUP($P$6&amp;"-"&amp;$A433,Sheet1!$B$8:$N$1007,13,0)),"")</f>
        <v/>
      </c>
    </row>
    <row r="434" spans="1:13" ht="21" customHeight="1">
      <c r="A434" s="11">
        <v>427</v>
      </c>
      <c r="B434" s="83" t="str">
        <f t="shared" si="7"/>
        <v/>
      </c>
      <c r="C434" s="83" t="str">
        <f>IFERROR(IF(AND($P$6="Cycle"),VLOOKUP($P$6&amp;"-"&amp;$A434,Sheet1!$B$8:$N$1007,3,0),VLOOKUP($P$6&amp;"-"&amp;$A434,Sheet1!$B$8:$N$1007,3,0)),"")</f>
        <v/>
      </c>
      <c r="D434" s="83" t="str">
        <f>IFERROR(IF(AND($P$6="Cycle"),VLOOKUP($P$6&amp;"-"&amp;$A434,Sheet1!$B$8:$N$1007,4,0),VLOOKUP($P$6&amp;"-"&amp;$A434,Sheet1!$B$8:$N$1007,4,0)),"")</f>
        <v/>
      </c>
      <c r="E434" s="83" t="str">
        <f>IFERROR(IF(AND($P$6="Cycle"),VLOOKUP($P$6&amp;"-"&amp;$A434,Sheet1!$B$8:$N$1007,5,0),VLOOKUP($P$6&amp;"-"&amp;$A434,Sheet1!$B$8:$N$1007,5,0)),"")</f>
        <v/>
      </c>
      <c r="F434" s="84" t="str">
        <f>IFERROR(IF(AND($P$6="Cycle"),VLOOKUP($P$6&amp;"-"&amp;$A434,Sheet1!$B$8:$N$1007,6,0),VLOOKUP($P$6&amp;"-"&amp;$A434,Sheet1!$B$8:$N$1007,6,0)),"")</f>
        <v/>
      </c>
      <c r="G434" s="84" t="str">
        <f>IFERROR(IF(AND($P$6="Cycle"),VLOOKUP($P$6&amp;"-"&amp;$A434,Sheet1!$B$8:$N$1007,7,0),VLOOKUP($P$6&amp;"-"&amp;$A434,Sheet1!$B$8:$N$1007,7,0)),"")</f>
        <v/>
      </c>
      <c r="H434" s="84" t="str">
        <f>IFERROR(IF(AND($P$6="Cycle"),VLOOKUP($P$6&amp;"-"&amp;$A434,Sheet1!$B$8:$N$1007,8,0),VLOOKUP($P$6&amp;"-"&amp;$A434,Sheet1!$B$8:$N$1007,8,0)),"")</f>
        <v/>
      </c>
      <c r="I434" s="85" t="str">
        <f>IFERROR(IF(AND($P$6="Cycle"),VLOOKUP($P$6&amp;"-"&amp;$A434,Sheet1!$B$8:$N$1007,9,0),VLOOKUP($P$6&amp;"-"&amp;$A434,Sheet1!$B$8:$N$1007,9,0)),"")</f>
        <v/>
      </c>
      <c r="J434" s="83" t="str">
        <f>IFERROR(IF(AND($P$6="Cycle"),VLOOKUP($P$6&amp;"-"&amp;$A434,Sheet1!$B$8:$N$1007,10,0),VLOOKUP($P$6&amp;"-"&amp;$A434,Sheet1!$B$8:$N$1007,10,0)),"")</f>
        <v/>
      </c>
      <c r="K434" s="83" t="str">
        <f>IFERROR(IF(AND($P$6="Cycle"),VLOOKUP($P$6&amp;"-"&amp;$A434,Sheet1!$B$8:$N$1007,11,0),VLOOKUP($P$6&amp;"-"&amp;$A434,Sheet1!$B$8:$N$1007,11,0)),"")</f>
        <v/>
      </c>
      <c r="L434" s="83" t="str">
        <f>IFERROR(IF(AND($P$6="Cycle"),VLOOKUP($P$6&amp;"-"&amp;$A434,Sheet1!$B$8:$N$1007,12,0),VLOOKUP($P$6&amp;"-"&amp;$A434,Sheet1!$B$8:$N$1007,12,0)),"")</f>
        <v/>
      </c>
      <c r="M434" s="83" t="str">
        <f>IFERROR(IF(AND($P$6="Cycle"),VLOOKUP($P$6&amp;"-"&amp;$A434,Sheet1!$B$8:$N$1007,13,0),VLOOKUP($P$6&amp;"-"&amp;$A434,Sheet1!$B$8:$N$1007,13,0)),"")</f>
        <v/>
      </c>
    </row>
    <row r="435" spans="1:13" ht="21" customHeight="1">
      <c r="A435" s="11">
        <v>428</v>
      </c>
      <c r="B435" s="83" t="str">
        <f t="shared" si="7"/>
        <v/>
      </c>
      <c r="C435" s="83" t="str">
        <f>IFERROR(IF(AND($P$6="Cycle"),VLOOKUP($P$6&amp;"-"&amp;$A435,Sheet1!$B$8:$N$1007,3,0),VLOOKUP($P$6&amp;"-"&amp;$A435,Sheet1!$B$8:$N$1007,3,0)),"")</f>
        <v/>
      </c>
      <c r="D435" s="83" t="str">
        <f>IFERROR(IF(AND($P$6="Cycle"),VLOOKUP($P$6&amp;"-"&amp;$A435,Sheet1!$B$8:$N$1007,4,0),VLOOKUP($P$6&amp;"-"&amp;$A435,Sheet1!$B$8:$N$1007,4,0)),"")</f>
        <v/>
      </c>
      <c r="E435" s="83" t="str">
        <f>IFERROR(IF(AND($P$6="Cycle"),VLOOKUP($P$6&amp;"-"&amp;$A435,Sheet1!$B$8:$N$1007,5,0),VLOOKUP($P$6&amp;"-"&amp;$A435,Sheet1!$B$8:$N$1007,5,0)),"")</f>
        <v/>
      </c>
      <c r="F435" s="84" t="str">
        <f>IFERROR(IF(AND($P$6="Cycle"),VLOOKUP($P$6&amp;"-"&amp;$A435,Sheet1!$B$8:$N$1007,6,0),VLOOKUP($P$6&amp;"-"&amp;$A435,Sheet1!$B$8:$N$1007,6,0)),"")</f>
        <v/>
      </c>
      <c r="G435" s="84" t="str">
        <f>IFERROR(IF(AND($P$6="Cycle"),VLOOKUP($P$6&amp;"-"&amp;$A435,Sheet1!$B$8:$N$1007,7,0),VLOOKUP($P$6&amp;"-"&amp;$A435,Sheet1!$B$8:$N$1007,7,0)),"")</f>
        <v/>
      </c>
      <c r="H435" s="84" t="str">
        <f>IFERROR(IF(AND($P$6="Cycle"),VLOOKUP($P$6&amp;"-"&amp;$A435,Sheet1!$B$8:$N$1007,8,0),VLOOKUP($P$6&amp;"-"&amp;$A435,Sheet1!$B$8:$N$1007,8,0)),"")</f>
        <v/>
      </c>
      <c r="I435" s="85" t="str">
        <f>IFERROR(IF(AND($P$6="Cycle"),VLOOKUP($P$6&amp;"-"&amp;$A435,Sheet1!$B$8:$N$1007,9,0),VLOOKUP($P$6&amp;"-"&amp;$A435,Sheet1!$B$8:$N$1007,9,0)),"")</f>
        <v/>
      </c>
      <c r="J435" s="83" t="str">
        <f>IFERROR(IF(AND($P$6="Cycle"),VLOOKUP($P$6&amp;"-"&amp;$A435,Sheet1!$B$8:$N$1007,10,0),VLOOKUP($P$6&amp;"-"&amp;$A435,Sheet1!$B$8:$N$1007,10,0)),"")</f>
        <v/>
      </c>
      <c r="K435" s="83" t="str">
        <f>IFERROR(IF(AND($P$6="Cycle"),VLOOKUP($P$6&amp;"-"&amp;$A435,Sheet1!$B$8:$N$1007,11,0),VLOOKUP($P$6&amp;"-"&amp;$A435,Sheet1!$B$8:$N$1007,11,0)),"")</f>
        <v/>
      </c>
      <c r="L435" s="83" t="str">
        <f>IFERROR(IF(AND($P$6="Cycle"),VLOOKUP($P$6&amp;"-"&amp;$A435,Sheet1!$B$8:$N$1007,12,0),VLOOKUP($P$6&amp;"-"&amp;$A435,Sheet1!$B$8:$N$1007,12,0)),"")</f>
        <v/>
      </c>
      <c r="M435" s="83" t="str">
        <f>IFERROR(IF(AND($P$6="Cycle"),VLOOKUP($P$6&amp;"-"&amp;$A435,Sheet1!$B$8:$N$1007,13,0),VLOOKUP($P$6&amp;"-"&amp;$A435,Sheet1!$B$8:$N$1007,13,0)),"")</f>
        <v/>
      </c>
    </row>
    <row r="436" spans="1:13" ht="21" customHeight="1">
      <c r="A436" s="11">
        <v>429</v>
      </c>
      <c r="B436" s="83" t="str">
        <f t="shared" si="7"/>
        <v/>
      </c>
      <c r="C436" s="83" t="str">
        <f>IFERROR(IF(AND($P$6="Cycle"),VLOOKUP($P$6&amp;"-"&amp;$A436,Sheet1!$B$8:$N$1007,3,0),VLOOKUP($P$6&amp;"-"&amp;$A436,Sheet1!$B$8:$N$1007,3,0)),"")</f>
        <v/>
      </c>
      <c r="D436" s="83" t="str">
        <f>IFERROR(IF(AND($P$6="Cycle"),VLOOKUP($P$6&amp;"-"&amp;$A436,Sheet1!$B$8:$N$1007,4,0),VLOOKUP($P$6&amp;"-"&amp;$A436,Sheet1!$B$8:$N$1007,4,0)),"")</f>
        <v/>
      </c>
      <c r="E436" s="83" t="str">
        <f>IFERROR(IF(AND($P$6="Cycle"),VLOOKUP($P$6&amp;"-"&amp;$A436,Sheet1!$B$8:$N$1007,5,0),VLOOKUP($P$6&amp;"-"&amp;$A436,Sheet1!$B$8:$N$1007,5,0)),"")</f>
        <v/>
      </c>
      <c r="F436" s="84" t="str">
        <f>IFERROR(IF(AND($P$6="Cycle"),VLOOKUP($P$6&amp;"-"&amp;$A436,Sheet1!$B$8:$N$1007,6,0),VLOOKUP($P$6&amp;"-"&amp;$A436,Sheet1!$B$8:$N$1007,6,0)),"")</f>
        <v/>
      </c>
      <c r="G436" s="84" t="str">
        <f>IFERROR(IF(AND($P$6="Cycle"),VLOOKUP($P$6&amp;"-"&amp;$A436,Sheet1!$B$8:$N$1007,7,0),VLOOKUP($P$6&amp;"-"&amp;$A436,Sheet1!$B$8:$N$1007,7,0)),"")</f>
        <v/>
      </c>
      <c r="H436" s="84" t="str">
        <f>IFERROR(IF(AND($P$6="Cycle"),VLOOKUP($P$6&amp;"-"&amp;$A436,Sheet1!$B$8:$N$1007,8,0),VLOOKUP($P$6&amp;"-"&amp;$A436,Sheet1!$B$8:$N$1007,8,0)),"")</f>
        <v/>
      </c>
      <c r="I436" s="85" t="str">
        <f>IFERROR(IF(AND($P$6="Cycle"),VLOOKUP($P$6&amp;"-"&amp;$A436,Sheet1!$B$8:$N$1007,9,0),VLOOKUP($P$6&amp;"-"&amp;$A436,Sheet1!$B$8:$N$1007,9,0)),"")</f>
        <v/>
      </c>
      <c r="J436" s="83" t="str">
        <f>IFERROR(IF(AND($P$6="Cycle"),VLOOKUP($P$6&amp;"-"&amp;$A436,Sheet1!$B$8:$N$1007,10,0),VLOOKUP($P$6&amp;"-"&amp;$A436,Sheet1!$B$8:$N$1007,10,0)),"")</f>
        <v/>
      </c>
      <c r="K436" s="83" t="str">
        <f>IFERROR(IF(AND($P$6="Cycle"),VLOOKUP($P$6&amp;"-"&amp;$A436,Sheet1!$B$8:$N$1007,11,0),VLOOKUP($P$6&amp;"-"&amp;$A436,Sheet1!$B$8:$N$1007,11,0)),"")</f>
        <v/>
      </c>
      <c r="L436" s="83" t="str">
        <f>IFERROR(IF(AND($P$6="Cycle"),VLOOKUP($P$6&amp;"-"&amp;$A436,Sheet1!$B$8:$N$1007,12,0),VLOOKUP($P$6&amp;"-"&amp;$A436,Sheet1!$B$8:$N$1007,12,0)),"")</f>
        <v/>
      </c>
      <c r="M436" s="83" t="str">
        <f>IFERROR(IF(AND($P$6="Cycle"),VLOOKUP($P$6&amp;"-"&amp;$A436,Sheet1!$B$8:$N$1007,13,0),VLOOKUP($P$6&amp;"-"&amp;$A436,Sheet1!$B$8:$N$1007,13,0)),"")</f>
        <v/>
      </c>
    </row>
    <row r="437" spans="1:13" ht="21" customHeight="1">
      <c r="A437" s="11">
        <v>430</v>
      </c>
      <c r="B437" s="83" t="str">
        <f t="shared" si="7"/>
        <v/>
      </c>
      <c r="C437" s="83" t="str">
        <f>IFERROR(IF(AND($P$6="Cycle"),VLOOKUP($P$6&amp;"-"&amp;$A437,Sheet1!$B$8:$N$1007,3,0),VLOOKUP($P$6&amp;"-"&amp;$A437,Sheet1!$B$8:$N$1007,3,0)),"")</f>
        <v/>
      </c>
      <c r="D437" s="83" t="str">
        <f>IFERROR(IF(AND($P$6="Cycle"),VLOOKUP($P$6&amp;"-"&amp;$A437,Sheet1!$B$8:$N$1007,4,0),VLOOKUP($P$6&amp;"-"&amp;$A437,Sheet1!$B$8:$N$1007,4,0)),"")</f>
        <v/>
      </c>
      <c r="E437" s="83" t="str">
        <f>IFERROR(IF(AND($P$6="Cycle"),VLOOKUP($P$6&amp;"-"&amp;$A437,Sheet1!$B$8:$N$1007,5,0),VLOOKUP($P$6&amp;"-"&amp;$A437,Sheet1!$B$8:$N$1007,5,0)),"")</f>
        <v/>
      </c>
      <c r="F437" s="84" t="str">
        <f>IFERROR(IF(AND($P$6="Cycle"),VLOOKUP($P$6&amp;"-"&amp;$A437,Sheet1!$B$8:$N$1007,6,0),VLOOKUP($P$6&amp;"-"&amp;$A437,Sheet1!$B$8:$N$1007,6,0)),"")</f>
        <v/>
      </c>
      <c r="G437" s="84" t="str">
        <f>IFERROR(IF(AND($P$6="Cycle"),VLOOKUP($P$6&amp;"-"&amp;$A437,Sheet1!$B$8:$N$1007,7,0),VLOOKUP($P$6&amp;"-"&amp;$A437,Sheet1!$B$8:$N$1007,7,0)),"")</f>
        <v/>
      </c>
      <c r="H437" s="84" t="str">
        <f>IFERROR(IF(AND($P$6="Cycle"),VLOOKUP($P$6&amp;"-"&amp;$A437,Sheet1!$B$8:$N$1007,8,0),VLOOKUP($P$6&amp;"-"&amp;$A437,Sheet1!$B$8:$N$1007,8,0)),"")</f>
        <v/>
      </c>
      <c r="I437" s="85" t="str">
        <f>IFERROR(IF(AND($P$6="Cycle"),VLOOKUP($P$6&amp;"-"&amp;$A437,Sheet1!$B$8:$N$1007,9,0),VLOOKUP($P$6&amp;"-"&amp;$A437,Sheet1!$B$8:$N$1007,9,0)),"")</f>
        <v/>
      </c>
      <c r="J437" s="83" t="str">
        <f>IFERROR(IF(AND($P$6="Cycle"),VLOOKUP($P$6&amp;"-"&amp;$A437,Sheet1!$B$8:$N$1007,10,0),VLOOKUP($P$6&amp;"-"&amp;$A437,Sheet1!$B$8:$N$1007,10,0)),"")</f>
        <v/>
      </c>
      <c r="K437" s="83" t="str">
        <f>IFERROR(IF(AND($P$6="Cycle"),VLOOKUP($P$6&amp;"-"&amp;$A437,Sheet1!$B$8:$N$1007,11,0),VLOOKUP($P$6&amp;"-"&amp;$A437,Sheet1!$B$8:$N$1007,11,0)),"")</f>
        <v/>
      </c>
      <c r="L437" s="83" t="str">
        <f>IFERROR(IF(AND($P$6="Cycle"),VLOOKUP($P$6&amp;"-"&amp;$A437,Sheet1!$B$8:$N$1007,12,0),VLOOKUP($P$6&amp;"-"&amp;$A437,Sheet1!$B$8:$N$1007,12,0)),"")</f>
        <v/>
      </c>
      <c r="M437" s="83" t="str">
        <f>IFERROR(IF(AND($P$6="Cycle"),VLOOKUP($P$6&amp;"-"&amp;$A437,Sheet1!$B$8:$N$1007,13,0),VLOOKUP($P$6&amp;"-"&amp;$A437,Sheet1!$B$8:$N$1007,13,0)),"")</f>
        <v/>
      </c>
    </row>
    <row r="438" spans="1:13" ht="21" customHeight="1">
      <c r="A438" s="11">
        <v>431</v>
      </c>
      <c r="B438" s="83" t="str">
        <f t="shared" si="7"/>
        <v/>
      </c>
      <c r="C438" s="83" t="str">
        <f>IFERROR(IF(AND($P$6="Cycle"),VLOOKUP($P$6&amp;"-"&amp;$A438,Sheet1!$B$8:$N$1007,3,0),VLOOKUP($P$6&amp;"-"&amp;$A438,Sheet1!$B$8:$N$1007,3,0)),"")</f>
        <v/>
      </c>
      <c r="D438" s="83" t="str">
        <f>IFERROR(IF(AND($P$6="Cycle"),VLOOKUP($P$6&amp;"-"&amp;$A438,Sheet1!$B$8:$N$1007,4,0),VLOOKUP($P$6&amp;"-"&amp;$A438,Sheet1!$B$8:$N$1007,4,0)),"")</f>
        <v/>
      </c>
      <c r="E438" s="83" t="str">
        <f>IFERROR(IF(AND($P$6="Cycle"),VLOOKUP($P$6&amp;"-"&amp;$A438,Sheet1!$B$8:$N$1007,5,0),VLOOKUP($P$6&amp;"-"&amp;$A438,Sheet1!$B$8:$N$1007,5,0)),"")</f>
        <v/>
      </c>
      <c r="F438" s="84" t="str">
        <f>IFERROR(IF(AND($P$6="Cycle"),VLOOKUP($P$6&amp;"-"&amp;$A438,Sheet1!$B$8:$N$1007,6,0),VLOOKUP($P$6&amp;"-"&amp;$A438,Sheet1!$B$8:$N$1007,6,0)),"")</f>
        <v/>
      </c>
      <c r="G438" s="84" t="str">
        <f>IFERROR(IF(AND($P$6="Cycle"),VLOOKUP($P$6&amp;"-"&amp;$A438,Sheet1!$B$8:$N$1007,7,0),VLOOKUP($P$6&amp;"-"&amp;$A438,Sheet1!$B$8:$N$1007,7,0)),"")</f>
        <v/>
      </c>
      <c r="H438" s="84" t="str">
        <f>IFERROR(IF(AND($P$6="Cycle"),VLOOKUP($P$6&amp;"-"&amp;$A438,Sheet1!$B$8:$N$1007,8,0),VLOOKUP($P$6&amp;"-"&amp;$A438,Sheet1!$B$8:$N$1007,8,0)),"")</f>
        <v/>
      </c>
      <c r="I438" s="85" t="str">
        <f>IFERROR(IF(AND($P$6="Cycle"),VLOOKUP($P$6&amp;"-"&amp;$A438,Sheet1!$B$8:$N$1007,9,0),VLOOKUP($P$6&amp;"-"&amp;$A438,Sheet1!$B$8:$N$1007,9,0)),"")</f>
        <v/>
      </c>
      <c r="J438" s="83" t="str">
        <f>IFERROR(IF(AND($P$6="Cycle"),VLOOKUP($P$6&amp;"-"&amp;$A438,Sheet1!$B$8:$N$1007,10,0),VLOOKUP($P$6&amp;"-"&amp;$A438,Sheet1!$B$8:$N$1007,10,0)),"")</f>
        <v/>
      </c>
      <c r="K438" s="83" t="str">
        <f>IFERROR(IF(AND($P$6="Cycle"),VLOOKUP($P$6&amp;"-"&amp;$A438,Sheet1!$B$8:$N$1007,11,0),VLOOKUP($P$6&amp;"-"&amp;$A438,Sheet1!$B$8:$N$1007,11,0)),"")</f>
        <v/>
      </c>
      <c r="L438" s="83" t="str">
        <f>IFERROR(IF(AND($P$6="Cycle"),VLOOKUP($P$6&amp;"-"&amp;$A438,Sheet1!$B$8:$N$1007,12,0),VLOOKUP($P$6&amp;"-"&amp;$A438,Sheet1!$B$8:$N$1007,12,0)),"")</f>
        <v/>
      </c>
      <c r="M438" s="83" t="str">
        <f>IFERROR(IF(AND($P$6="Cycle"),VLOOKUP($P$6&amp;"-"&amp;$A438,Sheet1!$B$8:$N$1007,13,0),VLOOKUP($P$6&amp;"-"&amp;$A438,Sheet1!$B$8:$N$1007,13,0)),"")</f>
        <v/>
      </c>
    </row>
    <row r="439" spans="1:13" ht="21" customHeight="1">
      <c r="A439" s="11">
        <v>432</v>
      </c>
      <c r="B439" s="83" t="str">
        <f t="shared" si="7"/>
        <v/>
      </c>
      <c r="C439" s="83" t="str">
        <f>IFERROR(IF(AND($P$6="Cycle"),VLOOKUP($P$6&amp;"-"&amp;$A439,Sheet1!$B$8:$N$1007,3,0),VLOOKUP($P$6&amp;"-"&amp;$A439,Sheet1!$B$8:$N$1007,3,0)),"")</f>
        <v/>
      </c>
      <c r="D439" s="83" t="str">
        <f>IFERROR(IF(AND($P$6="Cycle"),VLOOKUP($P$6&amp;"-"&amp;$A439,Sheet1!$B$8:$N$1007,4,0),VLOOKUP($P$6&amp;"-"&amp;$A439,Sheet1!$B$8:$N$1007,4,0)),"")</f>
        <v/>
      </c>
      <c r="E439" s="83" t="str">
        <f>IFERROR(IF(AND($P$6="Cycle"),VLOOKUP($P$6&amp;"-"&amp;$A439,Sheet1!$B$8:$N$1007,5,0),VLOOKUP($P$6&amp;"-"&amp;$A439,Sheet1!$B$8:$N$1007,5,0)),"")</f>
        <v/>
      </c>
      <c r="F439" s="84" t="str">
        <f>IFERROR(IF(AND($P$6="Cycle"),VLOOKUP($P$6&amp;"-"&amp;$A439,Sheet1!$B$8:$N$1007,6,0),VLOOKUP($P$6&amp;"-"&amp;$A439,Sheet1!$B$8:$N$1007,6,0)),"")</f>
        <v/>
      </c>
      <c r="G439" s="84" t="str">
        <f>IFERROR(IF(AND($P$6="Cycle"),VLOOKUP($P$6&amp;"-"&amp;$A439,Sheet1!$B$8:$N$1007,7,0),VLOOKUP($P$6&amp;"-"&amp;$A439,Sheet1!$B$8:$N$1007,7,0)),"")</f>
        <v/>
      </c>
      <c r="H439" s="84" t="str">
        <f>IFERROR(IF(AND($P$6="Cycle"),VLOOKUP($P$6&amp;"-"&amp;$A439,Sheet1!$B$8:$N$1007,8,0),VLOOKUP($P$6&amp;"-"&amp;$A439,Sheet1!$B$8:$N$1007,8,0)),"")</f>
        <v/>
      </c>
      <c r="I439" s="85" t="str">
        <f>IFERROR(IF(AND($P$6="Cycle"),VLOOKUP($P$6&amp;"-"&amp;$A439,Sheet1!$B$8:$N$1007,9,0),VLOOKUP($P$6&amp;"-"&amp;$A439,Sheet1!$B$8:$N$1007,9,0)),"")</f>
        <v/>
      </c>
      <c r="J439" s="83" t="str">
        <f>IFERROR(IF(AND($P$6="Cycle"),VLOOKUP($P$6&amp;"-"&amp;$A439,Sheet1!$B$8:$N$1007,10,0),VLOOKUP($P$6&amp;"-"&amp;$A439,Sheet1!$B$8:$N$1007,10,0)),"")</f>
        <v/>
      </c>
      <c r="K439" s="83" t="str">
        <f>IFERROR(IF(AND($P$6="Cycle"),VLOOKUP($P$6&amp;"-"&amp;$A439,Sheet1!$B$8:$N$1007,11,0),VLOOKUP($P$6&amp;"-"&amp;$A439,Sheet1!$B$8:$N$1007,11,0)),"")</f>
        <v/>
      </c>
      <c r="L439" s="83" t="str">
        <f>IFERROR(IF(AND($P$6="Cycle"),VLOOKUP($P$6&amp;"-"&amp;$A439,Sheet1!$B$8:$N$1007,12,0),VLOOKUP($P$6&amp;"-"&amp;$A439,Sheet1!$B$8:$N$1007,12,0)),"")</f>
        <v/>
      </c>
      <c r="M439" s="83" t="str">
        <f>IFERROR(IF(AND($P$6="Cycle"),VLOOKUP($P$6&amp;"-"&amp;$A439,Sheet1!$B$8:$N$1007,13,0),VLOOKUP($P$6&amp;"-"&amp;$A439,Sheet1!$B$8:$N$1007,13,0)),"")</f>
        <v/>
      </c>
    </row>
    <row r="440" spans="1:13" ht="21" customHeight="1">
      <c r="A440" s="11">
        <v>433</v>
      </c>
      <c r="B440" s="83" t="str">
        <f t="shared" si="7"/>
        <v/>
      </c>
      <c r="C440" s="83" t="str">
        <f>IFERROR(IF(AND($P$6="Cycle"),VLOOKUP($P$6&amp;"-"&amp;$A440,Sheet1!$B$8:$N$1007,3,0),VLOOKUP($P$6&amp;"-"&amp;$A440,Sheet1!$B$8:$N$1007,3,0)),"")</f>
        <v/>
      </c>
      <c r="D440" s="83" t="str">
        <f>IFERROR(IF(AND($P$6="Cycle"),VLOOKUP($P$6&amp;"-"&amp;$A440,Sheet1!$B$8:$N$1007,4,0),VLOOKUP($P$6&amp;"-"&amp;$A440,Sheet1!$B$8:$N$1007,4,0)),"")</f>
        <v/>
      </c>
      <c r="E440" s="83" t="str">
        <f>IFERROR(IF(AND($P$6="Cycle"),VLOOKUP($P$6&amp;"-"&amp;$A440,Sheet1!$B$8:$N$1007,5,0),VLOOKUP($P$6&amp;"-"&amp;$A440,Sheet1!$B$8:$N$1007,5,0)),"")</f>
        <v/>
      </c>
      <c r="F440" s="84" t="str">
        <f>IFERROR(IF(AND($P$6="Cycle"),VLOOKUP($P$6&amp;"-"&amp;$A440,Sheet1!$B$8:$N$1007,6,0),VLOOKUP($P$6&amp;"-"&amp;$A440,Sheet1!$B$8:$N$1007,6,0)),"")</f>
        <v/>
      </c>
      <c r="G440" s="84" t="str">
        <f>IFERROR(IF(AND($P$6="Cycle"),VLOOKUP($P$6&amp;"-"&amp;$A440,Sheet1!$B$8:$N$1007,7,0),VLOOKUP($P$6&amp;"-"&amp;$A440,Sheet1!$B$8:$N$1007,7,0)),"")</f>
        <v/>
      </c>
      <c r="H440" s="84" t="str">
        <f>IFERROR(IF(AND($P$6="Cycle"),VLOOKUP($P$6&amp;"-"&amp;$A440,Sheet1!$B$8:$N$1007,8,0),VLOOKUP($P$6&amp;"-"&amp;$A440,Sheet1!$B$8:$N$1007,8,0)),"")</f>
        <v/>
      </c>
      <c r="I440" s="85" t="str">
        <f>IFERROR(IF(AND($P$6="Cycle"),VLOOKUP($P$6&amp;"-"&amp;$A440,Sheet1!$B$8:$N$1007,9,0),VLOOKUP($P$6&amp;"-"&amp;$A440,Sheet1!$B$8:$N$1007,9,0)),"")</f>
        <v/>
      </c>
      <c r="J440" s="83" t="str">
        <f>IFERROR(IF(AND($P$6="Cycle"),VLOOKUP($P$6&amp;"-"&amp;$A440,Sheet1!$B$8:$N$1007,10,0),VLOOKUP($P$6&amp;"-"&amp;$A440,Sheet1!$B$8:$N$1007,10,0)),"")</f>
        <v/>
      </c>
      <c r="K440" s="83" t="str">
        <f>IFERROR(IF(AND($P$6="Cycle"),VLOOKUP($P$6&amp;"-"&amp;$A440,Sheet1!$B$8:$N$1007,11,0),VLOOKUP($P$6&amp;"-"&amp;$A440,Sheet1!$B$8:$N$1007,11,0)),"")</f>
        <v/>
      </c>
      <c r="L440" s="83" t="str">
        <f>IFERROR(IF(AND($P$6="Cycle"),VLOOKUP($P$6&amp;"-"&amp;$A440,Sheet1!$B$8:$N$1007,12,0),VLOOKUP($P$6&amp;"-"&amp;$A440,Sheet1!$B$8:$N$1007,12,0)),"")</f>
        <v/>
      </c>
      <c r="M440" s="83" t="str">
        <f>IFERROR(IF(AND($P$6="Cycle"),VLOOKUP($P$6&amp;"-"&amp;$A440,Sheet1!$B$8:$N$1007,13,0),VLOOKUP($P$6&amp;"-"&amp;$A440,Sheet1!$B$8:$N$1007,13,0)),"")</f>
        <v/>
      </c>
    </row>
    <row r="441" spans="1:13" ht="21" customHeight="1">
      <c r="A441" s="11">
        <v>434</v>
      </c>
      <c r="B441" s="83" t="str">
        <f t="shared" si="7"/>
        <v/>
      </c>
      <c r="C441" s="83" t="str">
        <f>IFERROR(IF(AND($P$6="Cycle"),VLOOKUP($P$6&amp;"-"&amp;$A441,Sheet1!$B$8:$N$1007,3,0),VLOOKUP($P$6&amp;"-"&amp;$A441,Sheet1!$B$8:$N$1007,3,0)),"")</f>
        <v/>
      </c>
      <c r="D441" s="83" t="str">
        <f>IFERROR(IF(AND($P$6="Cycle"),VLOOKUP($P$6&amp;"-"&amp;$A441,Sheet1!$B$8:$N$1007,4,0),VLOOKUP($P$6&amp;"-"&amp;$A441,Sheet1!$B$8:$N$1007,4,0)),"")</f>
        <v/>
      </c>
      <c r="E441" s="83" t="str">
        <f>IFERROR(IF(AND($P$6="Cycle"),VLOOKUP($P$6&amp;"-"&amp;$A441,Sheet1!$B$8:$N$1007,5,0),VLOOKUP($P$6&amp;"-"&amp;$A441,Sheet1!$B$8:$N$1007,5,0)),"")</f>
        <v/>
      </c>
      <c r="F441" s="84" t="str">
        <f>IFERROR(IF(AND($P$6="Cycle"),VLOOKUP($P$6&amp;"-"&amp;$A441,Sheet1!$B$8:$N$1007,6,0),VLOOKUP($P$6&amp;"-"&amp;$A441,Sheet1!$B$8:$N$1007,6,0)),"")</f>
        <v/>
      </c>
      <c r="G441" s="84" t="str">
        <f>IFERROR(IF(AND($P$6="Cycle"),VLOOKUP($P$6&amp;"-"&amp;$A441,Sheet1!$B$8:$N$1007,7,0),VLOOKUP($P$6&amp;"-"&amp;$A441,Sheet1!$B$8:$N$1007,7,0)),"")</f>
        <v/>
      </c>
      <c r="H441" s="84" t="str">
        <f>IFERROR(IF(AND($P$6="Cycle"),VLOOKUP($P$6&amp;"-"&amp;$A441,Sheet1!$B$8:$N$1007,8,0),VLOOKUP($P$6&amp;"-"&amp;$A441,Sheet1!$B$8:$N$1007,8,0)),"")</f>
        <v/>
      </c>
      <c r="I441" s="85" t="str">
        <f>IFERROR(IF(AND($P$6="Cycle"),VLOOKUP($P$6&amp;"-"&amp;$A441,Sheet1!$B$8:$N$1007,9,0),VLOOKUP($P$6&amp;"-"&amp;$A441,Sheet1!$B$8:$N$1007,9,0)),"")</f>
        <v/>
      </c>
      <c r="J441" s="83" t="str">
        <f>IFERROR(IF(AND($P$6="Cycle"),VLOOKUP($P$6&amp;"-"&amp;$A441,Sheet1!$B$8:$N$1007,10,0),VLOOKUP($P$6&amp;"-"&amp;$A441,Sheet1!$B$8:$N$1007,10,0)),"")</f>
        <v/>
      </c>
      <c r="K441" s="83" t="str">
        <f>IFERROR(IF(AND($P$6="Cycle"),VLOOKUP($P$6&amp;"-"&amp;$A441,Sheet1!$B$8:$N$1007,11,0),VLOOKUP($P$6&amp;"-"&amp;$A441,Sheet1!$B$8:$N$1007,11,0)),"")</f>
        <v/>
      </c>
      <c r="L441" s="83" t="str">
        <f>IFERROR(IF(AND($P$6="Cycle"),VLOOKUP($P$6&amp;"-"&amp;$A441,Sheet1!$B$8:$N$1007,12,0),VLOOKUP($P$6&amp;"-"&amp;$A441,Sheet1!$B$8:$N$1007,12,0)),"")</f>
        <v/>
      </c>
      <c r="M441" s="83" t="str">
        <f>IFERROR(IF(AND($P$6="Cycle"),VLOOKUP($P$6&amp;"-"&amp;$A441,Sheet1!$B$8:$N$1007,13,0),VLOOKUP($P$6&amp;"-"&amp;$A441,Sheet1!$B$8:$N$1007,13,0)),"")</f>
        <v/>
      </c>
    </row>
    <row r="442" spans="1:13" ht="21" customHeight="1">
      <c r="A442" s="11">
        <v>435</v>
      </c>
      <c r="B442" s="83" t="str">
        <f t="shared" si="7"/>
        <v/>
      </c>
      <c r="C442" s="83" t="str">
        <f>IFERROR(IF(AND($P$6="Cycle"),VLOOKUP($P$6&amp;"-"&amp;$A442,Sheet1!$B$8:$N$1007,3,0),VLOOKUP($P$6&amp;"-"&amp;$A442,Sheet1!$B$8:$N$1007,3,0)),"")</f>
        <v/>
      </c>
      <c r="D442" s="83" t="str">
        <f>IFERROR(IF(AND($P$6="Cycle"),VLOOKUP($P$6&amp;"-"&amp;$A442,Sheet1!$B$8:$N$1007,4,0),VLOOKUP($P$6&amp;"-"&amp;$A442,Sheet1!$B$8:$N$1007,4,0)),"")</f>
        <v/>
      </c>
      <c r="E442" s="83" t="str">
        <f>IFERROR(IF(AND($P$6="Cycle"),VLOOKUP($P$6&amp;"-"&amp;$A442,Sheet1!$B$8:$N$1007,5,0),VLOOKUP($P$6&amp;"-"&amp;$A442,Sheet1!$B$8:$N$1007,5,0)),"")</f>
        <v/>
      </c>
      <c r="F442" s="84" t="str">
        <f>IFERROR(IF(AND($P$6="Cycle"),VLOOKUP($P$6&amp;"-"&amp;$A442,Sheet1!$B$8:$N$1007,6,0),VLOOKUP($P$6&amp;"-"&amp;$A442,Sheet1!$B$8:$N$1007,6,0)),"")</f>
        <v/>
      </c>
      <c r="G442" s="84" t="str">
        <f>IFERROR(IF(AND($P$6="Cycle"),VLOOKUP($P$6&amp;"-"&amp;$A442,Sheet1!$B$8:$N$1007,7,0),VLOOKUP($P$6&amp;"-"&amp;$A442,Sheet1!$B$8:$N$1007,7,0)),"")</f>
        <v/>
      </c>
      <c r="H442" s="84" t="str">
        <f>IFERROR(IF(AND($P$6="Cycle"),VLOOKUP($P$6&amp;"-"&amp;$A442,Sheet1!$B$8:$N$1007,8,0),VLOOKUP($P$6&amp;"-"&amp;$A442,Sheet1!$B$8:$N$1007,8,0)),"")</f>
        <v/>
      </c>
      <c r="I442" s="85" t="str">
        <f>IFERROR(IF(AND($P$6="Cycle"),VLOOKUP($P$6&amp;"-"&amp;$A442,Sheet1!$B$8:$N$1007,9,0),VLOOKUP($P$6&amp;"-"&amp;$A442,Sheet1!$B$8:$N$1007,9,0)),"")</f>
        <v/>
      </c>
      <c r="J442" s="83" t="str">
        <f>IFERROR(IF(AND($P$6="Cycle"),VLOOKUP($P$6&amp;"-"&amp;$A442,Sheet1!$B$8:$N$1007,10,0),VLOOKUP($P$6&amp;"-"&amp;$A442,Sheet1!$B$8:$N$1007,10,0)),"")</f>
        <v/>
      </c>
      <c r="K442" s="83" t="str">
        <f>IFERROR(IF(AND($P$6="Cycle"),VLOOKUP($P$6&amp;"-"&amp;$A442,Sheet1!$B$8:$N$1007,11,0),VLOOKUP($P$6&amp;"-"&amp;$A442,Sheet1!$B$8:$N$1007,11,0)),"")</f>
        <v/>
      </c>
      <c r="L442" s="83" t="str">
        <f>IFERROR(IF(AND($P$6="Cycle"),VLOOKUP($P$6&amp;"-"&amp;$A442,Sheet1!$B$8:$N$1007,12,0),VLOOKUP($P$6&amp;"-"&amp;$A442,Sheet1!$B$8:$N$1007,12,0)),"")</f>
        <v/>
      </c>
      <c r="M442" s="83" t="str">
        <f>IFERROR(IF(AND($P$6="Cycle"),VLOOKUP($P$6&amp;"-"&amp;$A442,Sheet1!$B$8:$N$1007,13,0),VLOOKUP($P$6&amp;"-"&amp;$A442,Sheet1!$B$8:$N$1007,13,0)),"")</f>
        <v/>
      </c>
    </row>
    <row r="443" spans="1:13" ht="21" customHeight="1">
      <c r="A443" s="11">
        <v>436</v>
      </c>
      <c r="B443" s="83" t="str">
        <f t="shared" si="7"/>
        <v/>
      </c>
      <c r="C443" s="83" t="str">
        <f>IFERROR(IF(AND($P$6="Cycle"),VLOOKUP($P$6&amp;"-"&amp;$A443,Sheet1!$B$8:$N$1007,3,0),VLOOKUP($P$6&amp;"-"&amp;$A443,Sheet1!$B$8:$N$1007,3,0)),"")</f>
        <v/>
      </c>
      <c r="D443" s="83" t="str">
        <f>IFERROR(IF(AND($P$6="Cycle"),VLOOKUP($P$6&amp;"-"&amp;$A443,Sheet1!$B$8:$N$1007,4,0),VLOOKUP($P$6&amp;"-"&amp;$A443,Sheet1!$B$8:$N$1007,4,0)),"")</f>
        <v/>
      </c>
      <c r="E443" s="83" t="str">
        <f>IFERROR(IF(AND($P$6="Cycle"),VLOOKUP($P$6&amp;"-"&amp;$A443,Sheet1!$B$8:$N$1007,5,0),VLOOKUP($P$6&amp;"-"&amp;$A443,Sheet1!$B$8:$N$1007,5,0)),"")</f>
        <v/>
      </c>
      <c r="F443" s="84" t="str">
        <f>IFERROR(IF(AND($P$6="Cycle"),VLOOKUP($P$6&amp;"-"&amp;$A443,Sheet1!$B$8:$N$1007,6,0),VLOOKUP($P$6&amp;"-"&amp;$A443,Sheet1!$B$8:$N$1007,6,0)),"")</f>
        <v/>
      </c>
      <c r="G443" s="84" t="str">
        <f>IFERROR(IF(AND($P$6="Cycle"),VLOOKUP($P$6&amp;"-"&amp;$A443,Sheet1!$B$8:$N$1007,7,0),VLOOKUP($P$6&amp;"-"&amp;$A443,Sheet1!$B$8:$N$1007,7,0)),"")</f>
        <v/>
      </c>
      <c r="H443" s="84" t="str">
        <f>IFERROR(IF(AND($P$6="Cycle"),VLOOKUP($P$6&amp;"-"&amp;$A443,Sheet1!$B$8:$N$1007,8,0),VLOOKUP($P$6&amp;"-"&amp;$A443,Sheet1!$B$8:$N$1007,8,0)),"")</f>
        <v/>
      </c>
      <c r="I443" s="85" t="str">
        <f>IFERROR(IF(AND($P$6="Cycle"),VLOOKUP($P$6&amp;"-"&amp;$A443,Sheet1!$B$8:$N$1007,9,0),VLOOKUP($P$6&amp;"-"&amp;$A443,Sheet1!$B$8:$N$1007,9,0)),"")</f>
        <v/>
      </c>
      <c r="J443" s="83" t="str">
        <f>IFERROR(IF(AND($P$6="Cycle"),VLOOKUP($P$6&amp;"-"&amp;$A443,Sheet1!$B$8:$N$1007,10,0),VLOOKUP($P$6&amp;"-"&amp;$A443,Sheet1!$B$8:$N$1007,10,0)),"")</f>
        <v/>
      </c>
      <c r="K443" s="83" t="str">
        <f>IFERROR(IF(AND($P$6="Cycle"),VLOOKUP($P$6&amp;"-"&amp;$A443,Sheet1!$B$8:$N$1007,11,0),VLOOKUP($P$6&amp;"-"&amp;$A443,Sheet1!$B$8:$N$1007,11,0)),"")</f>
        <v/>
      </c>
      <c r="L443" s="83" t="str">
        <f>IFERROR(IF(AND($P$6="Cycle"),VLOOKUP($P$6&amp;"-"&amp;$A443,Sheet1!$B$8:$N$1007,12,0),VLOOKUP($P$6&amp;"-"&amp;$A443,Sheet1!$B$8:$N$1007,12,0)),"")</f>
        <v/>
      </c>
      <c r="M443" s="83" t="str">
        <f>IFERROR(IF(AND($P$6="Cycle"),VLOOKUP($P$6&amp;"-"&amp;$A443,Sheet1!$B$8:$N$1007,13,0),VLOOKUP($P$6&amp;"-"&amp;$A443,Sheet1!$B$8:$N$1007,13,0)),"")</f>
        <v/>
      </c>
    </row>
    <row r="444" spans="1:13" ht="21" customHeight="1">
      <c r="A444" s="11">
        <v>437</v>
      </c>
      <c r="B444" s="83" t="str">
        <f t="shared" si="7"/>
        <v/>
      </c>
      <c r="C444" s="83" t="str">
        <f>IFERROR(IF(AND($P$6="Cycle"),VLOOKUP($P$6&amp;"-"&amp;$A444,Sheet1!$B$8:$N$1007,3,0),VLOOKUP($P$6&amp;"-"&amp;$A444,Sheet1!$B$8:$N$1007,3,0)),"")</f>
        <v/>
      </c>
      <c r="D444" s="83" t="str">
        <f>IFERROR(IF(AND($P$6="Cycle"),VLOOKUP($P$6&amp;"-"&amp;$A444,Sheet1!$B$8:$N$1007,4,0),VLOOKUP($P$6&amp;"-"&amp;$A444,Sheet1!$B$8:$N$1007,4,0)),"")</f>
        <v/>
      </c>
      <c r="E444" s="83" t="str">
        <f>IFERROR(IF(AND($P$6="Cycle"),VLOOKUP($P$6&amp;"-"&amp;$A444,Sheet1!$B$8:$N$1007,5,0),VLOOKUP($P$6&amp;"-"&amp;$A444,Sheet1!$B$8:$N$1007,5,0)),"")</f>
        <v/>
      </c>
      <c r="F444" s="84" t="str">
        <f>IFERROR(IF(AND($P$6="Cycle"),VLOOKUP($P$6&amp;"-"&amp;$A444,Sheet1!$B$8:$N$1007,6,0),VLOOKUP($P$6&amp;"-"&amp;$A444,Sheet1!$B$8:$N$1007,6,0)),"")</f>
        <v/>
      </c>
      <c r="G444" s="84" t="str">
        <f>IFERROR(IF(AND($P$6="Cycle"),VLOOKUP($P$6&amp;"-"&amp;$A444,Sheet1!$B$8:$N$1007,7,0),VLOOKUP($P$6&amp;"-"&amp;$A444,Sheet1!$B$8:$N$1007,7,0)),"")</f>
        <v/>
      </c>
      <c r="H444" s="84" t="str">
        <f>IFERROR(IF(AND($P$6="Cycle"),VLOOKUP($P$6&amp;"-"&amp;$A444,Sheet1!$B$8:$N$1007,8,0),VLOOKUP($P$6&amp;"-"&amp;$A444,Sheet1!$B$8:$N$1007,8,0)),"")</f>
        <v/>
      </c>
      <c r="I444" s="85" t="str">
        <f>IFERROR(IF(AND($P$6="Cycle"),VLOOKUP($P$6&amp;"-"&amp;$A444,Sheet1!$B$8:$N$1007,9,0),VLOOKUP($P$6&amp;"-"&amp;$A444,Sheet1!$B$8:$N$1007,9,0)),"")</f>
        <v/>
      </c>
      <c r="J444" s="83" t="str">
        <f>IFERROR(IF(AND($P$6="Cycle"),VLOOKUP($P$6&amp;"-"&amp;$A444,Sheet1!$B$8:$N$1007,10,0),VLOOKUP($P$6&amp;"-"&amp;$A444,Sheet1!$B$8:$N$1007,10,0)),"")</f>
        <v/>
      </c>
      <c r="K444" s="83" t="str">
        <f>IFERROR(IF(AND($P$6="Cycle"),VLOOKUP($P$6&amp;"-"&amp;$A444,Sheet1!$B$8:$N$1007,11,0),VLOOKUP($P$6&amp;"-"&amp;$A444,Sheet1!$B$8:$N$1007,11,0)),"")</f>
        <v/>
      </c>
      <c r="L444" s="83" t="str">
        <f>IFERROR(IF(AND($P$6="Cycle"),VLOOKUP($P$6&amp;"-"&amp;$A444,Sheet1!$B$8:$N$1007,12,0),VLOOKUP($P$6&amp;"-"&amp;$A444,Sheet1!$B$8:$N$1007,12,0)),"")</f>
        <v/>
      </c>
      <c r="M444" s="83" t="str">
        <f>IFERROR(IF(AND($P$6="Cycle"),VLOOKUP($P$6&amp;"-"&amp;$A444,Sheet1!$B$8:$N$1007,13,0),VLOOKUP($P$6&amp;"-"&amp;$A444,Sheet1!$B$8:$N$1007,13,0)),"")</f>
        <v/>
      </c>
    </row>
    <row r="445" spans="1:13" ht="21" customHeight="1">
      <c r="A445" s="11">
        <v>438</v>
      </c>
      <c r="B445" s="83" t="str">
        <f t="shared" si="7"/>
        <v/>
      </c>
      <c r="C445" s="83" t="str">
        <f>IFERROR(IF(AND($P$6="Cycle"),VLOOKUP($P$6&amp;"-"&amp;$A445,Sheet1!$B$8:$N$1007,3,0),VLOOKUP($P$6&amp;"-"&amp;$A445,Sheet1!$B$8:$N$1007,3,0)),"")</f>
        <v/>
      </c>
      <c r="D445" s="83" t="str">
        <f>IFERROR(IF(AND($P$6="Cycle"),VLOOKUP($P$6&amp;"-"&amp;$A445,Sheet1!$B$8:$N$1007,4,0),VLOOKUP($P$6&amp;"-"&amp;$A445,Sheet1!$B$8:$N$1007,4,0)),"")</f>
        <v/>
      </c>
      <c r="E445" s="83" t="str">
        <f>IFERROR(IF(AND($P$6="Cycle"),VLOOKUP($P$6&amp;"-"&amp;$A445,Sheet1!$B$8:$N$1007,5,0),VLOOKUP($P$6&amp;"-"&amp;$A445,Sheet1!$B$8:$N$1007,5,0)),"")</f>
        <v/>
      </c>
      <c r="F445" s="84" t="str">
        <f>IFERROR(IF(AND($P$6="Cycle"),VLOOKUP($P$6&amp;"-"&amp;$A445,Sheet1!$B$8:$N$1007,6,0),VLOOKUP($P$6&amp;"-"&amp;$A445,Sheet1!$B$8:$N$1007,6,0)),"")</f>
        <v/>
      </c>
      <c r="G445" s="84" t="str">
        <f>IFERROR(IF(AND($P$6="Cycle"),VLOOKUP($P$6&amp;"-"&amp;$A445,Sheet1!$B$8:$N$1007,7,0),VLOOKUP($P$6&amp;"-"&amp;$A445,Sheet1!$B$8:$N$1007,7,0)),"")</f>
        <v/>
      </c>
      <c r="H445" s="84" t="str">
        <f>IFERROR(IF(AND($P$6="Cycle"),VLOOKUP($P$6&amp;"-"&amp;$A445,Sheet1!$B$8:$N$1007,8,0),VLOOKUP($P$6&amp;"-"&amp;$A445,Sheet1!$B$8:$N$1007,8,0)),"")</f>
        <v/>
      </c>
      <c r="I445" s="85" t="str">
        <f>IFERROR(IF(AND($P$6="Cycle"),VLOOKUP($P$6&amp;"-"&amp;$A445,Sheet1!$B$8:$N$1007,9,0),VLOOKUP($P$6&amp;"-"&amp;$A445,Sheet1!$B$8:$N$1007,9,0)),"")</f>
        <v/>
      </c>
      <c r="J445" s="83" t="str">
        <f>IFERROR(IF(AND($P$6="Cycle"),VLOOKUP($P$6&amp;"-"&amp;$A445,Sheet1!$B$8:$N$1007,10,0),VLOOKUP($P$6&amp;"-"&amp;$A445,Sheet1!$B$8:$N$1007,10,0)),"")</f>
        <v/>
      </c>
      <c r="K445" s="83" t="str">
        <f>IFERROR(IF(AND($P$6="Cycle"),VLOOKUP($P$6&amp;"-"&amp;$A445,Sheet1!$B$8:$N$1007,11,0),VLOOKUP($P$6&amp;"-"&amp;$A445,Sheet1!$B$8:$N$1007,11,0)),"")</f>
        <v/>
      </c>
      <c r="L445" s="83" t="str">
        <f>IFERROR(IF(AND($P$6="Cycle"),VLOOKUP($P$6&amp;"-"&amp;$A445,Sheet1!$B$8:$N$1007,12,0),VLOOKUP($P$6&amp;"-"&amp;$A445,Sheet1!$B$8:$N$1007,12,0)),"")</f>
        <v/>
      </c>
      <c r="M445" s="83" t="str">
        <f>IFERROR(IF(AND($P$6="Cycle"),VLOOKUP($P$6&amp;"-"&amp;$A445,Sheet1!$B$8:$N$1007,13,0),VLOOKUP($P$6&amp;"-"&amp;$A445,Sheet1!$B$8:$N$1007,13,0)),"")</f>
        <v/>
      </c>
    </row>
    <row r="446" spans="1:13" ht="21" customHeight="1">
      <c r="A446" s="11">
        <v>439</v>
      </c>
      <c r="B446" s="83" t="str">
        <f t="shared" si="7"/>
        <v/>
      </c>
      <c r="C446" s="83" t="str">
        <f>IFERROR(IF(AND($P$6="Cycle"),VLOOKUP($P$6&amp;"-"&amp;$A446,Sheet1!$B$8:$N$1007,3,0),VLOOKUP($P$6&amp;"-"&amp;$A446,Sheet1!$B$8:$N$1007,3,0)),"")</f>
        <v/>
      </c>
      <c r="D446" s="83" t="str">
        <f>IFERROR(IF(AND($P$6="Cycle"),VLOOKUP($P$6&amp;"-"&amp;$A446,Sheet1!$B$8:$N$1007,4,0),VLOOKUP($P$6&amp;"-"&amp;$A446,Sheet1!$B$8:$N$1007,4,0)),"")</f>
        <v/>
      </c>
      <c r="E446" s="83" t="str">
        <f>IFERROR(IF(AND($P$6="Cycle"),VLOOKUP($P$6&amp;"-"&amp;$A446,Sheet1!$B$8:$N$1007,5,0),VLOOKUP($P$6&amp;"-"&amp;$A446,Sheet1!$B$8:$N$1007,5,0)),"")</f>
        <v/>
      </c>
      <c r="F446" s="84" t="str">
        <f>IFERROR(IF(AND($P$6="Cycle"),VLOOKUP($P$6&amp;"-"&amp;$A446,Sheet1!$B$8:$N$1007,6,0),VLOOKUP($P$6&amp;"-"&amp;$A446,Sheet1!$B$8:$N$1007,6,0)),"")</f>
        <v/>
      </c>
      <c r="G446" s="84" t="str">
        <f>IFERROR(IF(AND($P$6="Cycle"),VLOOKUP($P$6&amp;"-"&amp;$A446,Sheet1!$B$8:$N$1007,7,0),VLOOKUP($P$6&amp;"-"&amp;$A446,Sheet1!$B$8:$N$1007,7,0)),"")</f>
        <v/>
      </c>
      <c r="H446" s="84" t="str">
        <f>IFERROR(IF(AND($P$6="Cycle"),VLOOKUP($P$6&amp;"-"&amp;$A446,Sheet1!$B$8:$N$1007,8,0),VLOOKUP($P$6&amp;"-"&amp;$A446,Sheet1!$B$8:$N$1007,8,0)),"")</f>
        <v/>
      </c>
      <c r="I446" s="85" t="str">
        <f>IFERROR(IF(AND($P$6="Cycle"),VLOOKUP($P$6&amp;"-"&amp;$A446,Sheet1!$B$8:$N$1007,9,0),VLOOKUP($P$6&amp;"-"&amp;$A446,Sheet1!$B$8:$N$1007,9,0)),"")</f>
        <v/>
      </c>
      <c r="J446" s="83" t="str">
        <f>IFERROR(IF(AND($P$6="Cycle"),VLOOKUP($P$6&amp;"-"&amp;$A446,Sheet1!$B$8:$N$1007,10,0),VLOOKUP($P$6&amp;"-"&amp;$A446,Sheet1!$B$8:$N$1007,10,0)),"")</f>
        <v/>
      </c>
      <c r="K446" s="83" t="str">
        <f>IFERROR(IF(AND($P$6="Cycle"),VLOOKUP($P$6&amp;"-"&amp;$A446,Sheet1!$B$8:$N$1007,11,0),VLOOKUP($P$6&amp;"-"&amp;$A446,Sheet1!$B$8:$N$1007,11,0)),"")</f>
        <v/>
      </c>
      <c r="L446" s="83" t="str">
        <f>IFERROR(IF(AND($P$6="Cycle"),VLOOKUP($P$6&amp;"-"&amp;$A446,Sheet1!$B$8:$N$1007,12,0),VLOOKUP($P$6&amp;"-"&amp;$A446,Sheet1!$B$8:$N$1007,12,0)),"")</f>
        <v/>
      </c>
      <c r="M446" s="83" t="str">
        <f>IFERROR(IF(AND($P$6="Cycle"),VLOOKUP($P$6&amp;"-"&amp;$A446,Sheet1!$B$8:$N$1007,13,0),VLOOKUP($P$6&amp;"-"&amp;$A446,Sheet1!$B$8:$N$1007,13,0)),"")</f>
        <v/>
      </c>
    </row>
    <row r="447" spans="1:13" ht="21" customHeight="1">
      <c r="A447" s="11">
        <v>440</v>
      </c>
      <c r="B447" s="83" t="str">
        <f t="shared" si="7"/>
        <v/>
      </c>
      <c r="C447" s="83" t="str">
        <f>IFERROR(IF(AND($P$6="Cycle"),VLOOKUP($P$6&amp;"-"&amp;$A447,Sheet1!$B$8:$N$1007,3,0),VLOOKUP($P$6&amp;"-"&amp;$A447,Sheet1!$B$8:$N$1007,3,0)),"")</f>
        <v/>
      </c>
      <c r="D447" s="83" t="str">
        <f>IFERROR(IF(AND($P$6="Cycle"),VLOOKUP($P$6&amp;"-"&amp;$A447,Sheet1!$B$8:$N$1007,4,0),VLOOKUP($P$6&amp;"-"&amp;$A447,Sheet1!$B$8:$N$1007,4,0)),"")</f>
        <v/>
      </c>
      <c r="E447" s="83" t="str">
        <f>IFERROR(IF(AND($P$6="Cycle"),VLOOKUP($P$6&amp;"-"&amp;$A447,Sheet1!$B$8:$N$1007,5,0),VLOOKUP($P$6&amp;"-"&amp;$A447,Sheet1!$B$8:$N$1007,5,0)),"")</f>
        <v/>
      </c>
      <c r="F447" s="84" t="str">
        <f>IFERROR(IF(AND($P$6="Cycle"),VLOOKUP($P$6&amp;"-"&amp;$A447,Sheet1!$B$8:$N$1007,6,0),VLOOKUP($P$6&amp;"-"&amp;$A447,Sheet1!$B$8:$N$1007,6,0)),"")</f>
        <v/>
      </c>
      <c r="G447" s="84" t="str">
        <f>IFERROR(IF(AND($P$6="Cycle"),VLOOKUP($P$6&amp;"-"&amp;$A447,Sheet1!$B$8:$N$1007,7,0),VLOOKUP($P$6&amp;"-"&amp;$A447,Sheet1!$B$8:$N$1007,7,0)),"")</f>
        <v/>
      </c>
      <c r="H447" s="84" t="str">
        <f>IFERROR(IF(AND($P$6="Cycle"),VLOOKUP($P$6&amp;"-"&amp;$A447,Sheet1!$B$8:$N$1007,8,0),VLOOKUP($P$6&amp;"-"&amp;$A447,Sheet1!$B$8:$N$1007,8,0)),"")</f>
        <v/>
      </c>
      <c r="I447" s="85" t="str">
        <f>IFERROR(IF(AND($P$6="Cycle"),VLOOKUP($P$6&amp;"-"&amp;$A447,Sheet1!$B$8:$N$1007,9,0),VLOOKUP($P$6&amp;"-"&amp;$A447,Sheet1!$B$8:$N$1007,9,0)),"")</f>
        <v/>
      </c>
      <c r="J447" s="83" t="str">
        <f>IFERROR(IF(AND($P$6="Cycle"),VLOOKUP($P$6&amp;"-"&amp;$A447,Sheet1!$B$8:$N$1007,10,0),VLOOKUP($P$6&amp;"-"&amp;$A447,Sheet1!$B$8:$N$1007,10,0)),"")</f>
        <v/>
      </c>
      <c r="K447" s="83" t="str">
        <f>IFERROR(IF(AND($P$6="Cycle"),VLOOKUP($P$6&amp;"-"&amp;$A447,Sheet1!$B$8:$N$1007,11,0),VLOOKUP($P$6&amp;"-"&amp;$A447,Sheet1!$B$8:$N$1007,11,0)),"")</f>
        <v/>
      </c>
      <c r="L447" s="83" t="str">
        <f>IFERROR(IF(AND($P$6="Cycle"),VLOOKUP($P$6&amp;"-"&amp;$A447,Sheet1!$B$8:$N$1007,12,0),VLOOKUP($P$6&amp;"-"&amp;$A447,Sheet1!$B$8:$N$1007,12,0)),"")</f>
        <v/>
      </c>
      <c r="M447" s="83" t="str">
        <f>IFERROR(IF(AND($P$6="Cycle"),VLOOKUP($P$6&amp;"-"&amp;$A447,Sheet1!$B$8:$N$1007,13,0),VLOOKUP($P$6&amp;"-"&amp;$A447,Sheet1!$B$8:$N$1007,13,0)),"")</f>
        <v/>
      </c>
    </row>
    <row r="448" spans="1:13" ht="21" customHeight="1">
      <c r="A448" s="11">
        <v>441</v>
      </c>
      <c r="B448" s="83" t="str">
        <f t="shared" si="7"/>
        <v/>
      </c>
      <c r="C448" s="83" t="str">
        <f>IFERROR(IF(AND($P$6="Cycle"),VLOOKUP($P$6&amp;"-"&amp;$A448,Sheet1!$B$8:$N$1007,3,0),VLOOKUP($P$6&amp;"-"&amp;$A448,Sheet1!$B$8:$N$1007,3,0)),"")</f>
        <v/>
      </c>
      <c r="D448" s="83" t="str">
        <f>IFERROR(IF(AND($P$6="Cycle"),VLOOKUP($P$6&amp;"-"&amp;$A448,Sheet1!$B$8:$N$1007,4,0),VLOOKUP($P$6&amp;"-"&amp;$A448,Sheet1!$B$8:$N$1007,4,0)),"")</f>
        <v/>
      </c>
      <c r="E448" s="83" t="str">
        <f>IFERROR(IF(AND($P$6="Cycle"),VLOOKUP($P$6&amp;"-"&amp;$A448,Sheet1!$B$8:$N$1007,5,0),VLOOKUP($P$6&amp;"-"&amp;$A448,Sheet1!$B$8:$N$1007,5,0)),"")</f>
        <v/>
      </c>
      <c r="F448" s="84" t="str">
        <f>IFERROR(IF(AND($P$6="Cycle"),VLOOKUP($P$6&amp;"-"&amp;$A448,Sheet1!$B$8:$N$1007,6,0),VLOOKUP($P$6&amp;"-"&amp;$A448,Sheet1!$B$8:$N$1007,6,0)),"")</f>
        <v/>
      </c>
      <c r="G448" s="84" t="str">
        <f>IFERROR(IF(AND($P$6="Cycle"),VLOOKUP($P$6&amp;"-"&amp;$A448,Sheet1!$B$8:$N$1007,7,0),VLOOKUP($P$6&amp;"-"&amp;$A448,Sheet1!$B$8:$N$1007,7,0)),"")</f>
        <v/>
      </c>
      <c r="H448" s="84" t="str">
        <f>IFERROR(IF(AND($P$6="Cycle"),VLOOKUP($P$6&amp;"-"&amp;$A448,Sheet1!$B$8:$N$1007,8,0),VLOOKUP($P$6&amp;"-"&amp;$A448,Sheet1!$B$8:$N$1007,8,0)),"")</f>
        <v/>
      </c>
      <c r="I448" s="85" t="str">
        <f>IFERROR(IF(AND($P$6="Cycle"),VLOOKUP($P$6&amp;"-"&amp;$A448,Sheet1!$B$8:$N$1007,9,0),VLOOKUP($P$6&amp;"-"&amp;$A448,Sheet1!$B$8:$N$1007,9,0)),"")</f>
        <v/>
      </c>
      <c r="J448" s="83" t="str">
        <f>IFERROR(IF(AND($P$6="Cycle"),VLOOKUP($P$6&amp;"-"&amp;$A448,Sheet1!$B$8:$N$1007,10,0),VLOOKUP($P$6&amp;"-"&amp;$A448,Sheet1!$B$8:$N$1007,10,0)),"")</f>
        <v/>
      </c>
      <c r="K448" s="83" t="str">
        <f>IFERROR(IF(AND($P$6="Cycle"),VLOOKUP($P$6&amp;"-"&amp;$A448,Sheet1!$B$8:$N$1007,11,0),VLOOKUP($P$6&amp;"-"&amp;$A448,Sheet1!$B$8:$N$1007,11,0)),"")</f>
        <v/>
      </c>
      <c r="L448" s="83" t="str">
        <f>IFERROR(IF(AND($P$6="Cycle"),VLOOKUP($P$6&amp;"-"&amp;$A448,Sheet1!$B$8:$N$1007,12,0),VLOOKUP($P$6&amp;"-"&amp;$A448,Sheet1!$B$8:$N$1007,12,0)),"")</f>
        <v/>
      </c>
      <c r="M448" s="83" t="str">
        <f>IFERROR(IF(AND($P$6="Cycle"),VLOOKUP($P$6&amp;"-"&amp;$A448,Sheet1!$B$8:$N$1007,13,0),VLOOKUP($P$6&amp;"-"&amp;$A448,Sheet1!$B$8:$N$1007,13,0)),"")</f>
        <v/>
      </c>
    </row>
    <row r="449" spans="1:13" ht="21" customHeight="1">
      <c r="A449" s="11">
        <v>442</v>
      </c>
      <c r="B449" s="83" t="str">
        <f t="shared" si="7"/>
        <v/>
      </c>
      <c r="C449" s="83" t="str">
        <f>IFERROR(IF(AND($P$6="Cycle"),VLOOKUP($P$6&amp;"-"&amp;$A449,Sheet1!$B$8:$N$1007,3,0),VLOOKUP($P$6&amp;"-"&amp;$A449,Sheet1!$B$8:$N$1007,3,0)),"")</f>
        <v/>
      </c>
      <c r="D449" s="83" t="str">
        <f>IFERROR(IF(AND($P$6="Cycle"),VLOOKUP($P$6&amp;"-"&amp;$A449,Sheet1!$B$8:$N$1007,4,0),VLOOKUP($P$6&amp;"-"&amp;$A449,Sheet1!$B$8:$N$1007,4,0)),"")</f>
        <v/>
      </c>
      <c r="E449" s="83" t="str">
        <f>IFERROR(IF(AND($P$6="Cycle"),VLOOKUP($P$6&amp;"-"&amp;$A449,Sheet1!$B$8:$N$1007,5,0),VLOOKUP($P$6&amp;"-"&amp;$A449,Sheet1!$B$8:$N$1007,5,0)),"")</f>
        <v/>
      </c>
      <c r="F449" s="84" t="str">
        <f>IFERROR(IF(AND($P$6="Cycle"),VLOOKUP($P$6&amp;"-"&amp;$A449,Sheet1!$B$8:$N$1007,6,0),VLOOKUP($P$6&amp;"-"&amp;$A449,Sheet1!$B$8:$N$1007,6,0)),"")</f>
        <v/>
      </c>
      <c r="G449" s="84" t="str">
        <f>IFERROR(IF(AND($P$6="Cycle"),VLOOKUP($P$6&amp;"-"&amp;$A449,Sheet1!$B$8:$N$1007,7,0),VLOOKUP($P$6&amp;"-"&amp;$A449,Sheet1!$B$8:$N$1007,7,0)),"")</f>
        <v/>
      </c>
      <c r="H449" s="84" t="str">
        <f>IFERROR(IF(AND($P$6="Cycle"),VLOOKUP($P$6&amp;"-"&amp;$A449,Sheet1!$B$8:$N$1007,8,0),VLOOKUP($P$6&amp;"-"&amp;$A449,Sheet1!$B$8:$N$1007,8,0)),"")</f>
        <v/>
      </c>
      <c r="I449" s="85" t="str">
        <f>IFERROR(IF(AND($P$6="Cycle"),VLOOKUP($P$6&amp;"-"&amp;$A449,Sheet1!$B$8:$N$1007,9,0),VLOOKUP($P$6&amp;"-"&amp;$A449,Sheet1!$B$8:$N$1007,9,0)),"")</f>
        <v/>
      </c>
      <c r="J449" s="83" t="str">
        <f>IFERROR(IF(AND($P$6="Cycle"),VLOOKUP($P$6&amp;"-"&amp;$A449,Sheet1!$B$8:$N$1007,10,0),VLOOKUP($P$6&amp;"-"&amp;$A449,Sheet1!$B$8:$N$1007,10,0)),"")</f>
        <v/>
      </c>
      <c r="K449" s="83" t="str">
        <f>IFERROR(IF(AND($P$6="Cycle"),VLOOKUP($P$6&amp;"-"&amp;$A449,Sheet1!$B$8:$N$1007,11,0),VLOOKUP($P$6&amp;"-"&amp;$A449,Sheet1!$B$8:$N$1007,11,0)),"")</f>
        <v/>
      </c>
      <c r="L449" s="83" t="str">
        <f>IFERROR(IF(AND($P$6="Cycle"),VLOOKUP($P$6&amp;"-"&amp;$A449,Sheet1!$B$8:$N$1007,12,0),VLOOKUP($P$6&amp;"-"&amp;$A449,Sheet1!$B$8:$N$1007,12,0)),"")</f>
        <v/>
      </c>
      <c r="M449" s="83" t="str">
        <f>IFERROR(IF(AND($P$6="Cycle"),VLOOKUP($P$6&amp;"-"&amp;$A449,Sheet1!$B$8:$N$1007,13,0),VLOOKUP($P$6&amp;"-"&amp;$A449,Sheet1!$B$8:$N$1007,13,0)),"")</f>
        <v/>
      </c>
    </row>
    <row r="450" spans="1:13" ht="21" customHeight="1">
      <c r="A450" s="11">
        <v>443</v>
      </c>
      <c r="B450" s="83" t="str">
        <f t="shared" si="7"/>
        <v/>
      </c>
      <c r="C450" s="83" t="str">
        <f>IFERROR(IF(AND($P$6="Cycle"),VLOOKUP($P$6&amp;"-"&amp;$A450,Sheet1!$B$8:$N$1007,3,0),VLOOKUP($P$6&amp;"-"&amp;$A450,Sheet1!$B$8:$N$1007,3,0)),"")</f>
        <v/>
      </c>
      <c r="D450" s="83" t="str">
        <f>IFERROR(IF(AND($P$6="Cycle"),VLOOKUP($P$6&amp;"-"&amp;$A450,Sheet1!$B$8:$N$1007,4,0),VLOOKUP($P$6&amp;"-"&amp;$A450,Sheet1!$B$8:$N$1007,4,0)),"")</f>
        <v/>
      </c>
      <c r="E450" s="83" t="str">
        <f>IFERROR(IF(AND($P$6="Cycle"),VLOOKUP($P$6&amp;"-"&amp;$A450,Sheet1!$B$8:$N$1007,5,0),VLOOKUP($P$6&amp;"-"&amp;$A450,Sheet1!$B$8:$N$1007,5,0)),"")</f>
        <v/>
      </c>
      <c r="F450" s="84" t="str">
        <f>IFERROR(IF(AND($P$6="Cycle"),VLOOKUP($P$6&amp;"-"&amp;$A450,Sheet1!$B$8:$N$1007,6,0),VLOOKUP($P$6&amp;"-"&amp;$A450,Sheet1!$B$8:$N$1007,6,0)),"")</f>
        <v/>
      </c>
      <c r="G450" s="84" t="str">
        <f>IFERROR(IF(AND($P$6="Cycle"),VLOOKUP($P$6&amp;"-"&amp;$A450,Sheet1!$B$8:$N$1007,7,0),VLOOKUP($P$6&amp;"-"&amp;$A450,Sheet1!$B$8:$N$1007,7,0)),"")</f>
        <v/>
      </c>
      <c r="H450" s="84" t="str">
        <f>IFERROR(IF(AND($P$6="Cycle"),VLOOKUP($P$6&amp;"-"&amp;$A450,Sheet1!$B$8:$N$1007,8,0),VLOOKUP($P$6&amp;"-"&amp;$A450,Sheet1!$B$8:$N$1007,8,0)),"")</f>
        <v/>
      </c>
      <c r="I450" s="85" t="str">
        <f>IFERROR(IF(AND($P$6="Cycle"),VLOOKUP($P$6&amp;"-"&amp;$A450,Sheet1!$B$8:$N$1007,9,0),VLOOKUP($P$6&amp;"-"&amp;$A450,Sheet1!$B$8:$N$1007,9,0)),"")</f>
        <v/>
      </c>
      <c r="J450" s="83" t="str">
        <f>IFERROR(IF(AND($P$6="Cycle"),VLOOKUP($P$6&amp;"-"&amp;$A450,Sheet1!$B$8:$N$1007,10,0),VLOOKUP($P$6&amp;"-"&amp;$A450,Sheet1!$B$8:$N$1007,10,0)),"")</f>
        <v/>
      </c>
      <c r="K450" s="83" t="str">
        <f>IFERROR(IF(AND($P$6="Cycle"),VLOOKUP($P$6&amp;"-"&amp;$A450,Sheet1!$B$8:$N$1007,11,0),VLOOKUP($P$6&amp;"-"&amp;$A450,Sheet1!$B$8:$N$1007,11,0)),"")</f>
        <v/>
      </c>
      <c r="L450" s="83" t="str">
        <f>IFERROR(IF(AND($P$6="Cycle"),VLOOKUP($P$6&amp;"-"&amp;$A450,Sheet1!$B$8:$N$1007,12,0),VLOOKUP($P$6&amp;"-"&amp;$A450,Sheet1!$B$8:$N$1007,12,0)),"")</f>
        <v/>
      </c>
      <c r="M450" s="83" t="str">
        <f>IFERROR(IF(AND($P$6="Cycle"),VLOOKUP($P$6&amp;"-"&amp;$A450,Sheet1!$B$8:$N$1007,13,0),VLOOKUP($P$6&amp;"-"&amp;$A450,Sheet1!$B$8:$N$1007,13,0)),"")</f>
        <v/>
      </c>
    </row>
    <row r="451" spans="1:13" ht="21" customHeight="1">
      <c r="A451" s="11">
        <v>444</v>
      </c>
      <c r="B451" s="83" t="str">
        <f t="shared" si="7"/>
        <v/>
      </c>
      <c r="C451" s="83" t="str">
        <f>IFERROR(IF(AND($P$6="Cycle"),VLOOKUP($P$6&amp;"-"&amp;$A451,Sheet1!$B$8:$N$1007,3,0),VLOOKUP($P$6&amp;"-"&amp;$A451,Sheet1!$B$8:$N$1007,3,0)),"")</f>
        <v/>
      </c>
      <c r="D451" s="83" t="str">
        <f>IFERROR(IF(AND($P$6="Cycle"),VLOOKUP($P$6&amp;"-"&amp;$A451,Sheet1!$B$8:$N$1007,4,0),VLOOKUP($P$6&amp;"-"&amp;$A451,Sheet1!$B$8:$N$1007,4,0)),"")</f>
        <v/>
      </c>
      <c r="E451" s="83" t="str">
        <f>IFERROR(IF(AND($P$6="Cycle"),VLOOKUP($P$6&amp;"-"&amp;$A451,Sheet1!$B$8:$N$1007,5,0),VLOOKUP($P$6&amp;"-"&amp;$A451,Sheet1!$B$8:$N$1007,5,0)),"")</f>
        <v/>
      </c>
      <c r="F451" s="84" t="str">
        <f>IFERROR(IF(AND($P$6="Cycle"),VLOOKUP($P$6&amp;"-"&amp;$A451,Sheet1!$B$8:$N$1007,6,0),VLOOKUP($P$6&amp;"-"&amp;$A451,Sheet1!$B$8:$N$1007,6,0)),"")</f>
        <v/>
      </c>
      <c r="G451" s="84" t="str">
        <f>IFERROR(IF(AND($P$6="Cycle"),VLOOKUP($P$6&amp;"-"&amp;$A451,Sheet1!$B$8:$N$1007,7,0),VLOOKUP($P$6&amp;"-"&amp;$A451,Sheet1!$B$8:$N$1007,7,0)),"")</f>
        <v/>
      </c>
      <c r="H451" s="84" t="str">
        <f>IFERROR(IF(AND($P$6="Cycle"),VLOOKUP($P$6&amp;"-"&amp;$A451,Sheet1!$B$8:$N$1007,8,0),VLOOKUP($P$6&amp;"-"&amp;$A451,Sheet1!$B$8:$N$1007,8,0)),"")</f>
        <v/>
      </c>
      <c r="I451" s="85" t="str">
        <f>IFERROR(IF(AND($P$6="Cycle"),VLOOKUP($P$6&amp;"-"&amp;$A451,Sheet1!$B$8:$N$1007,9,0),VLOOKUP($P$6&amp;"-"&amp;$A451,Sheet1!$B$8:$N$1007,9,0)),"")</f>
        <v/>
      </c>
      <c r="J451" s="83" t="str">
        <f>IFERROR(IF(AND($P$6="Cycle"),VLOOKUP($P$6&amp;"-"&amp;$A451,Sheet1!$B$8:$N$1007,10,0),VLOOKUP($P$6&amp;"-"&amp;$A451,Sheet1!$B$8:$N$1007,10,0)),"")</f>
        <v/>
      </c>
      <c r="K451" s="83" t="str">
        <f>IFERROR(IF(AND($P$6="Cycle"),VLOOKUP($P$6&amp;"-"&amp;$A451,Sheet1!$B$8:$N$1007,11,0),VLOOKUP($P$6&amp;"-"&amp;$A451,Sheet1!$B$8:$N$1007,11,0)),"")</f>
        <v/>
      </c>
      <c r="L451" s="83" t="str">
        <f>IFERROR(IF(AND($P$6="Cycle"),VLOOKUP($P$6&amp;"-"&amp;$A451,Sheet1!$B$8:$N$1007,12,0),VLOOKUP($P$6&amp;"-"&amp;$A451,Sheet1!$B$8:$N$1007,12,0)),"")</f>
        <v/>
      </c>
      <c r="M451" s="83" t="str">
        <f>IFERROR(IF(AND($P$6="Cycle"),VLOOKUP($P$6&amp;"-"&amp;$A451,Sheet1!$B$8:$N$1007,13,0),VLOOKUP($P$6&amp;"-"&amp;$A451,Sheet1!$B$8:$N$1007,13,0)),"")</f>
        <v/>
      </c>
    </row>
    <row r="452" spans="1:13" ht="21" customHeight="1">
      <c r="A452" s="11">
        <v>445</v>
      </c>
      <c r="B452" s="83" t="str">
        <f t="shared" si="7"/>
        <v/>
      </c>
      <c r="C452" s="83" t="str">
        <f>IFERROR(IF(AND($P$6="Cycle"),VLOOKUP($P$6&amp;"-"&amp;$A452,Sheet1!$B$8:$N$1007,3,0),VLOOKUP($P$6&amp;"-"&amp;$A452,Sheet1!$B$8:$N$1007,3,0)),"")</f>
        <v/>
      </c>
      <c r="D452" s="83" t="str">
        <f>IFERROR(IF(AND($P$6="Cycle"),VLOOKUP($P$6&amp;"-"&amp;$A452,Sheet1!$B$8:$N$1007,4,0),VLOOKUP($P$6&amp;"-"&amp;$A452,Sheet1!$B$8:$N$1007,4,0)),"")</f>
        <v/>
      </c>
      <c r="E452" s="83" t="str">
        <f>IFERROR(IF(AND($P$6="Cycle"),VLOOKUP($P$6&amp;"-"&amp;$A452,Sheet1!$B$8:$N$1007,5,0),VLOOKUP($P$6&amp;"-"&amp;$A452,Sheet1!$B$8:$N$1007,5,0)),"")</f>
        <v/>
      </c>
      <c r="F452" s="84" t="str">
        <f>IFERROR(IF(AND($P$6="Cycle"),VLOOKUP($P$6&amp;"-"&amp;$A452,Sheet1!$B$8:$N$1007,6,0),VLOOKUP($P$6&amp;"-"&amp;$A452,Sheet1!$B$8:$N$1007,6,0)),"")</f>
        <v/>
      </c>
      <c r="G452" s="84" t="str">
        <f>IFERROR(IF(AND($P$6="Cycle"),VLOOKUP($P$6&amp;"-"&amp;$A452,Sheet1!$B$8:$N$1007,7,0),VLOOKUP($P$6&amp;"-"&amp;$A452,Sheet1!$B$8:$N$1007,7,0)),"")</f>
        <v/>
      </c>
      <c r="H452" s="84" t="str">
        <f>IFERROR(IF(AND($P$6="Cycle"),VLOOKUP($P$6&amp;"-"&amp;$A452,Sheet1!$B$8:$N$1007,8,0),VLOOKUP($P$6&amp;"-"&amp;$A452,Sheet1!$B$8:$N$1007,8,0)),"")</f>
        <v/>
      </c>
      <c r="I452" s="85" t="str">
        <f>IFERROR(IF(AND($P$6="Cycle"),VLOOKUP($P$6&amp;"-"&amp;$A452,Sheet1!$B$8:$N$1007,9,0),VLOOKUP($P$6&amp;"-"&amp;$A452,Sheet1!$B$8:$N$1007,9,0)),"")</f>
        <v/>
      </c>
      <c r="J452" s="83" t="str">
        <f>IFERROR(IF(AND($P$6="Cycle"),VLOOKUP($P$6&amp;"-"&amp;$A452,Sheet1!$B$8:$N$1007,10,0),VLOOKUP($P$6&amp;"-"&amp;$A452,Sheet1!$B$8:$N$1007,10,0)),"")</f>
        <v/>
      </c>
      <c r="K452" s="83" t="str">
        <f>IFERROR(IF(AND($P$6="Cycle"),VLOOKUP($P$6&amp;"-"&amp;$A452,Sheet1!$B$8:$N$1007,11,0),VLOOKUP($P$6&amp;"-"&amp;$A452,Sheet1!$B$8:$N$1007,11,0)),"")</f>
        <v/>
      </c>
      <c r="L452" s="83" t="str">
        <f>IFERROR(IF(AND($P$6="Cycle"),VLOOKUP($P$6&amp;"-"&amp;$A452,Sheet1!$B$8:$N$1007,12,0),VLOOKUP($P$6&amp;"-"&amp;$A452,Sheet1!$B$8:$N$1007,12,0)),"")</f>
        <v/>
      </c>
      <c r="M452" s="83" t="str">
        <f>IFERROR(IF(AND($P$6="Cycle"),VLOOKUP($P$6&amp;"-"&amp;$A452,Sheet1!$B$8:$N$1007,13,0),VLOOKUP($P$6&amp;"-"&amp;$A452,Sheet1!$B$8:$N$1007,13,0)),"")</f>
        <v/>
      </c>
    </row>
    <row r="453" spans="1:13" ht="21" customHeight="1">
      <c r="A453" s="11">
        <v>446</v>
      </c>
      <c r="B453" s="83" t="str">
        <f t="shared" si="7"/>
        <v/>
      </c>
      <c r="C453" s="83" t="str">
        <f>IFERROR(IF(AND($P$6="Cycle"),VLOOKUP($P$6&amp;"-"&amp;$A453,Sheet1!$B$8:$N$1007,3,0),VLOOKUP($P$6&amp;"-"&amp;$A453,Sheet1!$B$8:$N$1007,3,0)),"")</f>
        <v/>
      </c>
      <c r="D453" s="83" t="str">
        <f>IFERROR(IF(AND($P$6="Cycle"),VLOOKUP($P$6&amp;"-"&amp;$A453,Sheet1!$B$8:$N$1007,4,0),VLOOKUP($P$6&amp;"-"&amp;$A453,Sheet1!$B$8:$N$1007,4,0)),"")</f>
        <v/>
      </c>
      <c r="E453" s="83" t="str">
        <f>IFERROR(IF(AND($P$6="Cycle"),VLOOKUP($P$6&amp;"-"&amp;$A453,Sheet1!$B$8:$N$1007,5,0),VLOOKUP($P$6&amp;"-"&amp;$A453,Sheet1!$B$8:$N$1007,5,0)),"")</f>
        <v/>
      </c>
      <c r="F453" s="84" t="str">
        <f>IFERROR(IF(AND($P$6="Cycle"),VLOOKUP($P$6&amp;"-"&amp;$A453,Sheet1!$B$8:$N$1007,6,0),VLOOKUP($P$6&amp;"-"&amp;$A453,Sheet1!$B$8:$N$1007,6,0)),"")</f>
        <v/>
      </c>
      <c r="G453" s="84" t="str">
        <f>IFERROR(IF(AND($P$6="Cycle"),VLOOKUP($P$6&amp;"-"&amp;$A453,Sheet1!$B$8:$N$1007,7,0),VLOOKUP($P$6&amp;"-"&amp;$A453,Sheet1!$B$8:$N$1007,7,0)),"")</f>
        <v/>
      </c>
      <c r="H453" s="84" t="str">
        <f>IFERROR(IF(AND($P$6="Cycle"),VLOOKUP($P$6&amp;"-"&amp;$A453,Sheet1!$B$8:$N$1007,8,0),VLOOKUP($P$6&amp;"-"&amp;$A453,Sheet1!$B$8:$N$1007,8,0)),"")</f>
        <v/>
      </c>
      <c r="I453" s="85" t="str">
        <f>IFERROR(IF(AND($P$6="Cycle"),VLOOKUP($P$6&amp;"-"&amp;$A453,Sheet1!$B$8:$N$1007,9,0),VLOOKUP($P$6&amp;"-"&amp;$A453,Sheet1!$B$8:$N$1007,9,0)),"")</f>
        <v/>
      </c>
      <c r="J453" s="83" t="str">
        <f>IFERROR(IF(AND($P$6="Cycle"),VLOOKUP($P$6&amp;"-"&amp;$A453,Sheet1!$B$8:$N$1007,10,0),VLOOKUP($P$6&amp;"-"&amp;$A453,Sheet1!$B$8:$N$1007,10,0)),"")</f>
        <v/>
      </c>
      <c r="K453" s="83" t="str">
        <f>IFERROR(IF(AND($P$6="Cycle"),VLOOKUP($P$6&amp;"-"&amp;$A453,Sheet1!$B$8:$N$1007,11,0),VLOOKUP($P$6&amp;"-"&amp;$A453,Sheet1!$B$8:$N$1007,11,0)),"")</f>
        <v/>
      </c>
      <c r="L453" s="83" t="str">
        <f>IFERROR(IF(AND($P$6="Cycle"),VLOOKUP($P$6&amp;"-"&amp;$A453,Sheet1!$B$8:$N$1007,12,0),VLOOKUP($P$6&amp;"-"&amp;$A453,Sheet1!$B$8:$N$1007,12,0)),"")</f>
        <v/>
      </c>
      <c r="M453" s="83" t="str">
        <f>IFERROR(IF(AND($P$6="Cycle"),VLOOKUP($P$6&amp;"-"&amp;$A453,Sheet1!$B$8:$N$1007,13,0),VLOOKUP($P$6&amp;"-"&amp;$A453,Sheet1!$B$8:$N$1007,13,0)),"")</f>
        <v/>
      </c>
    </row>
    <row r="454" spans="1:13" ht="21" customHeight="1">
      <c r="A454" s="11">
        <v>447</v>
      </c>
      <c r="B454" s="83" t="str">
        <f t="shared" si="7"/>
        <v/>
      </c>
      <c r="C454" s="83" t="str">
        <f>IFERROR(IF(AND($P$6="Cycle"),VLOOKUP($P$6&amp;"-"&amp;$A454,Sheet1!$B$8:$N$1007,3,0),VLOOKUP($P$6&amp;"-"&amp;$A454,Sheet1!$B$8:$N$1007,3,0)),"")</f>
        <v/>
      </c>
      <c r="D454" s="83" t="str">
        <f>IFERROR(IF(AND($P$6="Cycle"),VLOOKUP($P$6&amp;"-"&amp;$A454,Sheet1!$B$8:$N$1007,4,0),VLOOKUP($P$6&amp;"-"&amp;$A454,Sheet1!$B$8:$N$1007,4,0)),"")</f>
        <v/>
      </c>
      <c r="E454" s="83" t="str">
        <f>IFERROR(IF(AND($P$6="Cycle"),VLOOKUP($P$6&amp;"-"&amp;$A454,Sheet1!$B$8:$N$1007,5,0),VLOOKUP($P$6&amp;"-"&amp;$A454,Sheet1!$B$8:$N$1007,5,0)),"")</f>
        <v/>
      </c>
      <c r="F454" s="84" t="str">
        <f>IFERROR(IF(AND($P$6="Cycle"),VLOOKUP($P$6&amp;"-"&amp;$A454,Sheet1!$B$8:$N$1007,6,0),VLOOKUP($P$6&amp;"-"&amp;$A454,Sheet1!$B$8:$N$1007,6,0)),"")</f>
        <v/>
      </c>
      <c r="G454" s="84" t="str">
        <f>IFERROR(IF(AND($P$6="Cycle"),VLOOKUP($P$6&amp;"-"&amp;$A454,Sheet1!$B$8:$N$1007,7,0),VLOOKUP($P$6&amp;"-"&amp;$A454,Sheet1!$B$8:$N$1007,7,0)),"")</f>
        <v/>
      </c>
      <c r="H454" s="84" t="str">
        <f>IFERROR(IF(AND($P$6="Cycle"),VLOOKUP($P$6&amp;"-"&amp;$A454,Sheet1!$B$8:$N$1007,8,0),VLOOKUP($P$6&amp;"-"&amp;$A454,Sheet1!$B$8:$N$1007,8,0)),"")</f>
        <v/>
      </c>
      <c r="I454" s="85" t="str">
        <f>IFERROR(IF(AND($P$6="Cycle"),VLOOKUP($P$6&amp;"-"&amp;$A454,Sheet1!$B$8:$N$1007,9,0),VLOOKUP($P$6&amp;"-"&amp;$A454,Sheet1!$B$8:$N$1007,9,0)),"")</f>
        <v/>
      </c>
      <c r="J454" s="83" t="str">
        <f>IFERROR(IF(AND($P$6="Cycle"),VLOOKUP($P$6&amp;"-"&amp;$A454,Sheet1!$B$8:$N$1007,10,0),VLOOKUP($P$6&amp;"-"&amp;$A454,Sheet1!$B$8:$N$1007,10,0)),"")</f>
        <v/>
      </c>
      <c r="K454" s="83" t="str">
        <f>IFERROR(IF(AND($P$6="Cycle"),VLOOKUP($P$6&amp;"-"&amp;$A454,Sheet1!$B$8:$N$1007,11,0),VLOOKUP($P$6&amp;"-"&amp;$A454,Sheet1!$B$8:$N$1007,11,0)),"")</f>
        <v/>
      </c>
      <c r="L454" s="83" t="str">
        <f>IFERROR(IF(AND($P$6="Cycle"),VLOOKUP($P$6&amp;"-"&amp;$A454,Sheet1!$B$8:$N$1007,12,0),VLOOKUP($P$6&amp;"-"&amp;$A454,Sheet1!$B$8:$N$1007,12,0)),"")</f>
        <v/>
      </c>
      <c r="M454" s="83" t="str">
        <f>IFERROR(IF(AND($P$6="Cycle"),VLOOKUP($P$6&amp;"-"&amp;$A454,Sheet1!$B$8:$N$1007,13,0),VLOOKUP($P$6&amp;"-"&amp;$A454,Sheet1!$B$8:$N$1007,13,0)),"")</f>
        <v/>
      </c>
    </row>
    <row r="455" spans="1:13" ht="21" customHeight="1">
      <c r="A455" s="11">
        <v>448</v>
      </c>
      <c r="B455" s="83" t="str">
        <f t="shared" si="7"/>
        <v/>
      </c>
      <c r="C455" s="83" t="str">
        <f>IFERROR(IF(AND($P$6="Cycle"),VLOOKUP($P$6&amp;"-"&amp;$A455,Sheet1!$B$8:$N$1007,3,0),VLOOKUP($P$6&amp;"-"&amp;$A455,Sheet1!$B$8:$N$1007,3,0)),"")</f>
        <v/>
      </c>
      <c r="D455" s="83" t="str">
        <f>IFERROR(IF(AND($P$6="Cycle"),VLOOKUP($P$6&amp;"-"&amp;$A455,Sheet1!$B$8:$N$1007,4,0),VLOOKUP($P$6&amp;"-"&amp;$A455,Sheet1!$B$8:$N$1007,4,0)),"")</f>
        <v/>
      </c>
      <c r="E455" s="83" t="str">
        <f>IFERROR(IF(AND($P$6="Cycle"),VLOOKUP($P$6&amp;"-"&amp;$A455,Sheet1!$B$8:$N$1007,5,0),VLOOKUP($P$6&amp;"-"&amp;$A455,Sheet1!$B$8:$N$1007,5,0)),"")</f>
        <v/>
      </c>
      <c r="F455" s="84" t="str">
        <f>IFERROR(IF(AND($P$6="Cycle"),VLOOKUP($P$6&amp;"-"&amp;$A455,Sheet1!$B$8:$N$1007,6,0),VLOOKUP($P$6&amp;"-"&amp;$A455,Sheet1!$B$8:$N$1007,6,0)),"")</f>
        <v/>
      </c>
      <c r="G455" s="84" t="str">
        <f>IFERROR(IF(AND($P$6="Cycle"),VLOOKUP($P$6&amp;"-"&amp;$A455,Sheet1!$B$8:$N$1007,7,0),VLOOKUP($P$6&amp;"-"&amp;$A455,Sheet1!$B$8:$N$1007,7,0)),"")</f>
        <v/>
      </c>
      <c r="H455" s="84" t="str">
        <f>IFERROR(IF(AND($P$6="Cycle"),VLOOKUP($P$6&amp;"-"&amp;$A455,Sheet1!$B$8:$N$1007,8,0),VLOOKUP($P$6&amp;"-"&amp;$A455,Sheet1!$B$8:$N$1007,8,0)),"")</f>
        <v/>
      </c>
      <c r="I455" s="85" t="str">
        <f>IFERROR(IF(AND($P$6="Cycle"),VLOOKUP($P$6&amp;"-"&amp;$A455,Sheet1!$B$8:$N$1007,9,0),VLOOKUP($P$6&amp;"-"&amp;$A455,Sheet1!$B$8:$N$1007,9,0)),"")</f>
        <v/>
      </c>
      <c r="J455" s="83" t="str">
        <f>IFERROR(IF(AND($P$6="Cycle"),VLOOKUP($P$6&amp;"-"&amp;$A455,Sheet1!$B$8:$N$1007,10,0),VLOOKUP($P$6&amp;"-"&amp;$A455,Sheet1!$B$8:$N$1007,10,0)),"")</f>
        <v/>
      </c>
      <c r="K455" s="83" t="str">
        <f>IFERROR(IF(AND($P$6="Cycle"),VLOOKUP($P$6&amp;"-"&amp;$A455,Sheet1!$B$8:$N$1007,11,0),VLOOKUP($P$6&amp;"-"&amp;$A455,Sheet1!$B$8:$N$1007,11,0)),"")</f>
        <v/>
      </c>
      <c r="L455" s="83" t="str">
        <f>IFERROR(IF(AND($P$6="Cycle"),VLOOKUP($P$6&amp;"-"&amp;$A455,Sheet1!$B$8:$N$1007,12,0),VLOOKUP($P$6&amp;"-"&amp;$A455,Sheet1!$B$8:$N$1007,12,0)),"")</f>
        <v/>
      </c>
      <c r="M455" s="83" t="str">
        <f>IFERROR(IF(AND($P$6="Cycle"),VLOOKUP($P$6&amp;"-"&amp;$A455,Sheet1!$B$8:$N$1007,13,0),VLOOKUP($P$6&amp;"-"&amp;$A455,Sheet1!$B$8:$N$1007,13,0)),"")</f>
        <v/>
      </c>
    </row>
    <row r="456" spans="1:13" ht="21" customHeight="1">
      <c r="A456" s="11">
        <v>449</v>
      </c>
      <c r="B456" s="83" t="str">
        <f t="shared" si="7"/>
        <v/>
      </c>
      <c r="C456" s="83" t="str">
        <f>IFERROR(IF(AND($P$6="Cycle"),VLOOKUP($P$6&amp;"-"&amp;$A456,Sheet1!$B$8:$N$1007,3,0),VLOOKUP($P$6&amp;"-"&amp;$A456,Sheet1!$B$8:$N$1007,3,0)),"")</f>
        <v/>
      </c>
      <c r="D456" s="83" t="str">
        <f>IFERROR(IF(AND($P$6="Cycle"),VLOOKUP($P$6&amp;"-"&amp;$A456,Sheet1!$B$8:$N$1007,4,0),VLOOKUP($P$6&amp;"-"&amp;$A456,Sheet1!$B$8:$N$1007,4,0)),"")</f>
        <v/>
      </c>
      <c r="E456" s="83" t="str">
        <f>IFERROR(IF(AND($P$6="Cycle"),VLOOKUP($P$6&amp;"-"&amp;$A456,Sheet1!$B$8:$N$1007,5,0),VLOOKUP($P$6&amp;"-"&amp;$A456,Sheet1!$B$8:$N$1007,5,0)),"")</f>
        <v/>
      </c>
      <c r="F456" s="84" t="str">
        <f>IFERROR(IF(AND($P$6="Cycle"),VLOOKUP($P$6&amp;"-"&amp;$A456,Sheet1!$B$8:$N$1007,6,0),VLOOKUP($P$6&amp;"-"&amp;$A456,Sheet1!$B$8:$N$1007,6,0)),"")</f>
        <v/>
      </c>
      <c r="G456" s="84" t="str">
        <f>IFERROR(IF(AND($P$6="Cycle"),VLOOKUP($P$6&amp;"-"&amp;$A456,Sheet1!$B$8:$N$1007,7,0),VLOOKUP($P$6&amp;"-"&amp;$A456,Sheet1!$B$8:$N$1007,7,0)),"")</f>
        <v/>
      </c>
      <c r="H456" s="84" t="str">
        <f>IFERROR(IF(AND($P$6="Cycle"),VLOOKUP($P$6&amp;"-"&amp;$A456,Sheet1!$B$8:$N$1007,8,0),VLOOKUP($P$6&amp;"-"&amp;$A456,Sheet1!$B$8:$N$1007,8,0)),"")</f>
        <v/>
      </c>
      <c r="I456" s="85" t="str">
        <f>IFERROR(IF(AND($P$6="Cycle"),VLOOKUP($P$6&amp;"-"&amp;$A456,Sheet1!$B$8:$N$1007,9,0),VLOOKUP($P$6&amp;"-"&amp;$A456,Sheet1!$B$8:$N$1007,9,0)),"")</f>
        <v/>
      </c>
      <c r="J456" s="83" t="str">
        <f>IFERROR(IF(AND($P$6="Cycle"),VLOOKUP($P$6&amp;"-"&amp;$A456,Sheet1!$B$8:$N$1007,10,0),VLOOKUP($P$6&amp;"-"&amp;$A456,Sheet1!$B$8:$N$1007,10,0)),"")</f>
        <v/>
      </c>
      <c r="K456" s="83" t="str">
        <f>IFERROR(IF(AND($P$6="Cycle"),VLOOKUP($P$6&amp;"-"&amp;$A456,Sheet1!$B$8:$N$1007,11,0),VLOOKUP($P$6&amp;"-"&amp;$A456,Sheet1!$B$8:$N$1007,11,0)),"")</f>
        <v/>
      </c>
      <c r="L456" s="83" t="str">
        <f>IFERROR(IF(AND($P$6="Cycle"),VLOOKUP($P$6&amp;"-"&amp;$A456,Sheet1!$B$8:$N$1007,12,0),VLOOKUP($P$6&amp;"-"&amp;$A456,Sheet1!$B$8:$N$1007,12,0)),"")</f>
        <v/>
      </c>
      <c r="M456" s="83" t="str">
        <f>IFERROR(IF(AND($P$6="Cycle"),VLOOKUP($P$6&amp;"-"&amp;$A456,Sheet1!$B$8:$N$1007,13,0),VLOOKUP($P$6&amp;"-"&amp;$A456,Sheet1!$B$8:$N$1007,13,0)),"")</f>
        <v/>
      </c>
    </row>
    <row r="457" spans="1:13" ht="21" customHeight="1">
      <c r="A457" s="11">
        <v>450</v>
      </c>
      <c r="B457" s="83" t="str">
        <f t="shared" si="7"/>
        <v/>
      </c>
      <c r="C457" s="83" t="str">
        <f>IFERROR(IF(AND($P$6="Cycle"),VLOOKUP($P$6&amp;"-"&amp;$A457,Sheet1!$B$8:$N$1007,3,0),VLOOKUP($P$6&amp;"-"&amp;$A457,Sheet1!$B$8:$N$1007,3,0)),"")</f>
        <v/>
      </c>
      <c r="D457" s="83" t="str">
        <f>IFERROR(IF(AND($P$6="Cycle"),VLOOKUP($P$6&amp;"-"&amp;$A457,Sheet1!$B$8:$N$1007,4,0),VLOOKUP($P$6&amp;"-"&amp;$A457,Sheet1!$B$8:$N$1007,4,0)),"")</f>
        <v/>
      </c>
      <c r="E457" s="83" t="str">
        <f>IFERROR(IF(AND($P$6="Cycle"),VLOOKUP($P$6&amp;"-"&amp;$A457,Sheet1!$B$8:$N$1007,5,0),VLOOKUP($P$6&amp;"-"&amp;$A457,Sheet1!$B$8:$N$1007,5,0)),"")</f>
        <v/>
      </c>
      <c r="F457" s="84" t="str">
        <f>IFERROR(IF(AND($P$6="Cycle"),VLOOKUP($P$6&amp;"-"&amp;$A457,Sheet1!$B$8:$N$1007,6,0),VLOOKUP($P$6&amp;"-"&amp;$A457,Sheet1!$B$8:$N$1007,6,0)),"")</f>
        <v/>
      </c>
      <c r="G457" s="84" t="str">
        <f>IFERROR(IF(AND($P$6="Cycle"),VLOOKUP($P$6&amp;"-"&amp;$A457,Sheet1!$B$8:$N$1007,7,0),VLOOKUP($P$6&amp;"-"&amp;$A457,Sheet1!$B$8:$N$1007,7,0)),"")</f>
        <v/>
      </c>
      <c r="H457" s="84" t="str">
        <f>IFERROR(IF(AND($P$6="Cycle"),VLOOKUP($P$6&amp;"-"&amp;$A457,Sheet1!$B$8:$N$1007,8,0),VLOOKUP($P$6&amp;"-"&amp;$A457,Sheet1!$B$8:$N$1007,8,0)),"")</f>
        <v/>
      </c>
      <c r="I457" s="85" t="str">
        <f>IFERROR(IF(AND($P$6="Cycle"),VLOOKUP($P$6&amp;"-"&amp;$A457,Sheet1!$B$8:$N$1007,9,0),VLOOKUP($P$6&amp;"-"&amp;$A457,Sheet1!$B$8:$N$1007,9,0)),"")</f>
        <v/>
      </c>
      <c r="J457" s="83" t="str">
        <f>IFERROR(IF(AND($P$6="Cycle"),VLOOKUP($P$6&amp;"-"&amp;$A457,Sheet1!$B$8:$N$1007,10,0),VLOOKUP($P$6&amp;"-"&amp;$A457,Sheet1!$B$8:$N$1007,10,0)),"")</f>
        <v/>
      </c>
      <c r="K457" s="83" t="str">
        <f>IFERROR(IF(AND($P$6="Cycle"),VLOOKUP($P$6&amp;"-"&amp;$A457,Sheet1!$B$8:$N$1007,11,0),VLOOKUP($P$6&amp;"-"&amp;$A457,Sheet1!$B$8:$N$1007,11,0)),"")</f>
        <v/>
      </c>
      <c r="L457" s="83" t="str">
        <f>IFERROR(IF(AND($P$6="Cycle"),VLOOKUP($P$6&amp;"-"&amp;$A457,Sheet1!$B$8:$N$1007,12,0),VLOOKUP($P$6&amp;"-"&amp;$A457,Sheet1!$B$8:$N$1007,12,0)),"")</f>
        <v/>
      </c>
      <c r="M457" s="83" t="str">
        <f>IFERROR(IF(AND($P$6="Cycle"),VLOOKUP($P$6&amp;"-"&amp;$A457,Sheet1!$B$8:$N$1007,13,0),VLOOKUP($P$6&amp;"-"&amp;$A457,Sheet1!$B$8:$N$1007,13,0)),"")</f>
        <v/>
      </c>
    </row>
    <row r="458" spans="1:13" ht="21" customHeight="1">
      <c r="A458" s="11">
        <v>451</v>
      </c>
      <c r="B458" s="83" t="str">
        <f t="shared" si="7"/>
        <v/>
      </c>
      <c r="C458" s="83" t="str">
        <f>IFERROR(IF(AND($P$6="Cycle"),VLOOKUP($P$6&amp;"-"&amp;$A458,Sheet1!$B$8:$N$1007,3,0),VLOOKUP($P$6&amp;"-"&amp;$A458,Sheet1!$B$8:$N$1007,3,0)),"")</f>
        <v/>
      </c>
      <c r="D458" s="83" t="str">
        <f>IFERROR(IF(AND($P$6="Cycle"),VLOOKUP($P$6&amp;"-"&amp;$A458,Sheet1!$B$8:$N$1007,4,0),VLOOKUP($P$6&amp;"-"&amp;$A458,Sheet1!$B$8:$N$1007,4,0)),"")</f>
        <v/>
      </c>
      <c r="E458" s="83" t="str">
        <f>IFERROR(IF(AND($P$6="Cycle"),VLOOKUP($P$6&amp;"-"&amp;$A458,Sheet1!$B$8:$N$1007,5,0),VLOOKUP($P$6&amp;"-"&amp;$A458,Sheet1!$B$8:$N$1007,5,0)),"")</f>
        <v/>
      </c>
      <c r="F458" s="84" t="str">
        <f>IFERROR(IF(AND($P$6="Cycle"),VLOOKUP($P$6&amp;"-"&amp;$A458,Sheet1!$B$8:$N$1007,6,0),VLOOKUP($P$6&amp;"-"&amp;$A458,Sheet1!$B$8:$N$1007,6,0)),"")</f>
        <v/>
      </c>
      <c r="G458" s="84" t="str">
        <f>IFERROR(IF(AND($P$6="Cycle"),VLOOKUP($P$6&amp;"-"&amp;$A458,Sheet1!$B$8:$N$1007,7,0),VLOOKUP($P$6&amp;"-"&amp;$A458,Sheet1!$B$8:$N$1007,7,0)),"")</f>
        <v/>
      </c>
      <c r="H458" s="84" t="str">
        <f>IFERROR(IF(AND($P$6="Cycle"),VLOOKUP($P$6&amp;"-"&amp;$A458,Sheet1!$B$8:$N$1007,8,0),VLOOKUP($P$6&amp;"-"&amp;$A458,Sheet1!$B$8:$N$1007,8,0)),"")</f>
        <v/>
      </c>
      <c r="I458" s="85" t="str">
        <f>IFERROR(IF(AND($P$6="Cycle"),VLOOKUP($P$6&amp;"-"&amp;$A458,Sheet1!$B$8:$N$1007,9,0),VLOOKUP($P$6&amp;"-"&amp;$A458,Sheet1!$B$8:$N$1007,9,0)),"")</f>
        <v/>
      </c>
      <c r="J458" s="83" t="str">
        <f>IFERROR(IF(AND($P$6="Cycle"),VLOOKUP($P$6&amp;"-"&amp;$A458,Sheet1!$B$8:$N$1007,10,0),VLOOKUP($P$6&amp;"-"&amp;$A458,Sheet1!$B$8:$N$1007,10,0)),"")</f>
        <v/>
      </c>
      <c r="K458" s="83" t="str">
        <f>IFERROR(IF(AND($P$6="Cycle"),VLOOKUP($P$6&amp;"-"&amp;$A458,Sheet1!$B$8:$N$1007,11,0),VLOOKUP($P$6&amp;"-"&amp;$A458,Sheet1!$B$8:$N$1007,11,0)),"")</f>
        <v/>
      </c>
      <c r="L458" s="83" t="str">
        <f>IFERROR(IF(AND($P$6="Cycle"),VLOOKUP($P$6&amp;"-"&amp;$A458,Sheet1!$B$8:$N$1007,12,0),VLOOKUP($P$6&amp;"-"&amp;$A458,Sheet1!$B$8:$N$1007,12,0)),"")</f>
        <v/>
      </c>
      <c r="M458" s="83" t="str">
        <f>IFERROR(IF(AND($P$6="Cycle"),VLOOKUP($P$6&amp;"-"&amp;$A458,Sheet1!$B$8:$N$1007,13,0),VLOOKUP($P$6&amp;"-"&amp;$A458,Sheet1!$B$8:$N$1007,13,0)),"")</f>
        <v/>
      </c>
    </row>
    <row r="459" spans="1:13" ht="21" customHeight="1">
      <c r="A459" s="11">
        <v>452</v>
      </c>
      <c r="B459" s="83" t="str">
        <f t="shared" si="7"/>
        <v/>
      </c>
      <c r="C459" s="83" t="str">
        <f>IFERROR(IF(AND($P$6="Cycle"),VLOOKUP($P$6&amp;"-"&amp;$A459,Sheet1!$B$8:$N$1007,3,0),VLOOKUP($P$6&amp;"-"&amp;$A459,Sheet1!$B$8:$N$1007,3,0)),"")</f>
        <v/>
      </c>
      <c r="D459" s="83" t="str">
        <f>IFERROR(IF(AND($P$6="Cycle"),VLOOKUP($P$6&amp;"-"&amp;$A459,Sheet1!$B$8:$N$1007,4,0),VLOOKUP($P$6&amp;"-"&amp;$A459,Sheet1!$B$8:$N$1007,4,0)),"")</f>
        <v/>
      </c>
      <c r="E459" s="83" t="str">
        <f>IFERROR(IF(AND($P$6="Cycle"),VLOOKUP($P$6&amp;"-"&amp;$A459,Sheet1!$B$8:$N$1007,5,0),VLOOKUP($P$6&amp;"-"&amp;$A459,Sheet1!$B$8:$N$1007,5,0)),"")</f>
        <v/>
      </c>
      <c r="F459" s="84" t="str">
        <f>IFERROR(IF(AND($P$6="Cycle"),VLOOKUP($P$6&amp;"-"&amp;$A459,Sheet1!$B$8:$N$1007,6,0),VLOOKUP($P$6&amp;"-"&amp;$A459,Sheet1!$B$8:$N$1007,6,0)),"")</f>
        <v/>
      </c>
      <c r="G459" s="84" t="str">
        <f>IFERROR(IF(AND($P$6="Cycle"),VLOOKUP($P$6&amp;"-"&amp;$A459,Sheet1!$B$8:$N$1007,7,0),VLOOKUP($P$6&amp;"-"&amp;$A459,Sheet1!$B$8:$N$1007,7,0)),"")</f>
        <v/>
      </c>
      <c r="H459" s="84" t="str">
        <f>IFERROR(IF(AND($P$6="Cycle"),VLOOKUP($P$6&amp;"-"&amp;$A459,Sheet1!$B$8:$N$1007,8,0),VLOOKUP($P$6&amp;"-"&amp;$A459,Sheet1!$B$8:$N$1007,8,0)),"")</f>
        <v/>
      </c>
      <c r="I459" s="85" t="str">
        <f>IFERROR(IF(AND($P$6="Cycle"),VLOOKUP($P$6&amp;"-"&amp;$A459,Sheet1!$B$8:$N$1007,9,0),VLOOKUP($P$6&amp;"-"&amp;$A459,Sheet1!$B$8:$N$1007,9,0)),"")</f>
        <v/>
      </c>
      <c r="J459" s="83" t="str">
        <f>IFERROR(IF(AND($P$6="Cycle"),VLOOKUP($P$6&amp;"-"&amp;$A459,Sheet1!$B$8:$N$1007,10,0),VLOOKUP($P$6&amp;"-"&amp;$A459,Sheet1!$B$8:$N$1007,10,0)),"")</f>
        <v/>
      </c>
      <c r="K459" s="83" t="str">
        <f>IFERROR(IF(AND($P$6="Cycle"),VLOOKUP($P$6&amp;"-"&amp;$A459,Sheet1!$B$8:$N$1007,11,0),VLOOKUP($P$6&amp;"-"&amp;$A459,Sheet1!$B$8:$N$1007,11,0)),"")</f>
        <v/>
      </c>
      <c r="L459" s="83" t="str">
        <f>IFERROR(IF(AND($P$6="Cycle"),VLOOKUP($P$6&amp;"-"&amp;$A459,Sheet1!$B$8:$N$1007,12,0),VLOOKUP($P$6&amp;"-"&amp;$A459,Sheet1!$B$8:$N$1007,12,0)),"")</f>
        <v/>
      </c>
      <c r="M459" s="83" t="str">
        <f>IFERROR(IF(AND($P$6="Cycle"),VLOOKUP($P$6&amp;"-"&amp;$A459,Sheet1!$B$8:$N$1007,13,0),VLOOKUP($P$6&amp;"-"&amp;$A459,Sheet1!$B$8:$N$1007,13,0)),"")</f>
        <v/>
      </c>
    </row>
    <row r="460" spans="1:13" ht="21" customHeight="1">
      <c r="A460" s="11">
        <v>453</v>
      </c>
      <c r="B460" s="83" t="str">
        <f t="shared" si="7"/>
        <v/>
      </c>
      <c r="C460" s="83" t="str">
        <f>IFERROR(IF(AND($P$6="Cycle"),VLOOKUP($P$6&amp;"-"&amp;$A460,Sheet1!$B$8:$N$1007,3,0),VLOOKUP($P$6&amp;"-"&amp;$A460,Sheet1!$B$8:$N$1007,3,0)),"")</f>
        <v/>
      </c>
      <c r="D460" s="83" t="str">
        <f>IFERROR(IF(AND($P$6="Cycle"),VLOOKUP($P$6&amp;"-"&amp;$A460,Sheet1!$B$8:$N$1007,4,0),VLOOKUP($P$6&amp;"-"&amp;$A460,Sheet1!$B$8:$N$1007,4,0)),"")</f>
        <v/>
      </c>
      <c r="E460" s="83" t="str">
        <f>IFERROR(IF(AND($P$6="Cycle"),VLOOKUP($P$6&amp;"-"&amp;$A460,Sheet1!$B$8:$N$1007,5,0),VLOOKUP($P$6&amp;"-"&amp;$A460,Sheet1!$B$8:$N$1007,5,0)),"")</f>
        <v/>
      </c>
      <c r="F460" s="84" t="str">
        <f>IFERROR(IF(AND($P$6="Cycle"),VLOOKUP($P$6&amp;"-"&amp;$A460,Sheet1!$B$8:$N$1007,6,0),VLOOKUP($P$6&amp;"-"&amp;$A460,Sheet1!$B$8:$N$1007,6,0)),"")</f>
        <v/>
      </c>
      <c r="G460" s="84" t="str">
        <f>IFERROR(IF(AND($P$6="Cycle"),VLOOKUP($P$6&amp;"-"&amp;$A460,Sheet1!$B$8:$N$1007,7,0),VLOOKUP($P$6&amp;"-"&amp;$A460,Sheet1!$B$8:$N$1007,7,0)),"")</f>
        <v/>
      </c>
      <c r="H460" s="84" t="str">
        <f>IFERROR(IF(AND($P$6="Cycle"),VLOOKUP($P$6&amp;"-"&amp;$A460,Sheet1!$B$8:$N$1007,8,0),VLOOKUP($P$6&amp;"-"&amp;$A460,Sheet1!$B$8:$N$1007,8,0)),"")</f>
        <v/>
      </c>
      <c r="I460" s="85" t="str">
        <f>IFERROR(IF(AND($P$6="Cycle"),VLOOKUP($P$6&amp;"-"&amp;$A460,Sheet1!$B$8:$N$1007,9,0),VLOOKUP($P$6&amp;"-"&amp;$A460,Sheet1!$B$8:$N$1007,9,0)),"")</f>
        <v/>
      </c>
      <c r="J460" s="83" t="str">
        <f>IFERROR(IF(AND($P$6="Cycle"),VLOOKUP($P$6&amp;"-"&amp;$A460,Sheet1!$B$8:$N$1007,10,0),VLOOKUP($P$6&amp;"-"&amp;$A460,Sheet1!$B$8:$N$1007,10,0)),"")</f>
        <v/>
      </c>
      <c r="K460" s="83" t="str">
        <f>IFERROR(IF(AND($P$6="Cycle"),VLOOKUP($P$6&amp;"-"&amp;$A460,Sheet1!$B$8:$N$1007,11,0),VLOOKUP($P$6&amp;"-"&amp;$A460,Sheet1!$B$8:$N$1007,11,0)),"")</f>
        <v/>
      </c>
      <c r="L460" s="83" t="str">
        <f>IFERROR(IF(AND($P$6="Cycle"),VLOOKUP($P$6&amp;"-"&amp;$A460,Sheet1!$B$8:$N$1007,12,0),VLOOKUP($P$6&amp;"-"&amp;$A460,Sheet1!$B$8:$N$1007,12,0)),"")</f>
        <v/>
      </c>
      <c r="M460" s="83" t="str">
        <f>IFERROR(IF(AND($P$6="Cycle"),VLOOKUP($P$6&amp;"-"&amp;$A460,Sheet1!$B$8:$N$1007,13,0),VLOOKUP($P$6&amp;"-"&amp;$A460,Sheet1!$B$8:$N$1007,13,0)),"")</f>
        <v/>
      </c>
    </row>
    <row r="461" spans="1:13" ht="21" customHeight="1">
      <c r="A461" s="11">
        <v>454</v>
      </c>
      <c r="B461" s="83" t="str">
        <f t="shared" si="7"/>
        <v/>
      </c>
      <c r="C461" s="83" t="str">
        <f>IFERROR(IF(AND($P$6="Cycle"),VLOOKUP($P$6&amp;"-"&amp;$A461,Sheet1!$B$8:$N$1007,3,0),VLOOKUP($P$6&amp;"-"&amp;$A461,Sheet1!$B$8:$N$1007,3,0)),"")</f>
        <v/>
      </c>
      <c r="D461" s="83" t="str">
        <f>IFERROR(IF(AND($P$6="Cycle"),VLOOKUP($P$6&amp;"-"&amp;$A461,Sheet1!$B$8:$N$1007,4,0),VLOOKUP($P$6&amp;"-"&amp;$A461,Sheet1!$B$8:$N$1007,4,0)),"")</f>
        <v/>
      </c>
      <c r="E461" s="83" t="str">
        <f>IFERROR(IF(AND($P$6="Cycle"),VLOOKUP($P$6&amp;"-"&amp;$A461,Sheet1!$B$8:$N$1007,5,0),VLOOKUP($P$6&amp;"-"&amp;$A461,Sheet1!$B$8:$N$1007,5,0)),"")</f>
        <v/>
      </c>
      <c r="F461" s="84" t="str">
        <f>IFERROR(IF(AND($P$6="Cycle"),VLOOKUP($P$6&amp;"-"&amp;$A461,Sheet1!$B$8:$N$1007,6,0),VLOOKUP($P$6&amp;"-"&amp;$A461,Sheet1!$B$8:$N$1007,6,0)),"")</f>
        <v/>
      </c>
      <c r="G461" s="84" t="str">
        <f>IFERROR(IF(AND($P$6="Cycle"),VLOOKUP($P$6&amp;"-"&amp;$A461,Sheet1!$B$8:$N$1007,7,0),VLOOKUP($P$6&amp;"-"&amp;$A461,Sheet1!$B$8:$N$1007,7,0)),"")</f>
        <v/>
      </c>
      <c r="H461" s="84" t="str">
        <f>IFERROR(IF(AND($P$6="Cycle"),VLOOKUP($P$6&amp;"-"&amp;$A461,Sheet1!$B$8:$N$1007,8,0),VLOOKUP($P$6&amp;"-"&amp;$A461,Sheet1!$B$8:$N$1007,8,0)),"")</f>
        <v/>
      </c>
      <c r="I461" s="85" t="str">
        <f>IFERROR(IF(AND($P$6="Cycle"),VLOOKUP($P$6&amp;"-"&amp;$A461,Sheet1!$B$8:$N$1007,9,0),VLOOKUP($P$6&amp;"-"&amp;$A461,Sheet1!$B$8:$N$1007,9,0)),"")</f>
        <v/>
      </c>
      <c r="J461" s="83" t="str">
        <f>IFERROR(IF(AND($P$6="Cycle"),VLOOKUP($P$6&amp;"-"&amp;$A461,Sheet1!$B$8:$N$1007,10,0),VLOOKUP($P$6&amp;"-"&amp;$A461,Sheet1!$B$8:$N$1007,10,0)),"")</f>
        <v/>
      </c>
      <c r="K461" s="83" t="str">
        <f>IFERROR(IF(AND($P$6="Cycle"),VLOOKUP($P$6&amp;"-"&amp;$A461,Sheet1!$B$8:$N$1007,11,0),VLOOKUP($P$6&amp;"-"&amp;$A461,Sheet1!$B$8:$N$1007,11,0)),"")</f>
        <v/>
      </c>
      <c r="L461" s="83" t="str">
        <f>IFERROR(IF(AND($P$6="Cycle"),VLOOKUP($P$6&amp;"-"&amp;$A461,Sheet1!$B$8:$N$1007,12,0),VLOOKUP($P$6&amp;"-"&amp;$A461,Sheet1!$B$8:$N$1007,12,0)),"")</f>
        <v/>
      </c>
      <c r="M461" s="83" t="str">
        <f>IFERROR(IF(AND($P$6="Cycle"),VLOOKUP($P$6&amp;"-"&amp;$A461,Sheet1!$B$8:$N$1007,13,0),VLOOKUP($P$6&amp;"-"&amp;$A461,Sheet1!$B$8:$N$1007,13,0)),"")</f>
        <v/>
      </c>
    </row>
    <row r="462" spans="1:13" ht="21" customHeight="1">
      <c r="A462" s="11">
        <v>455</v>
      </c>
      <c r="B462" s="83" t="str">
        <f t="shared" si="7"/>
        <v/>
      </c>
      <c r="C462" s="83" t="str">
        <f>IFERROR(IF(AND($P$6="Cycle"),VLOOKUP($P$6&amp;"-"&amp;$A462,Sheet1!$B$8:$N$1007,3,0),VLOOKUP($P$6&amp;"-"&amp;$A462,Sheet1!$B$8:$N$1007,3,0)),"")</f>
        <v/>
      </c>
      <c r="D462" s="83" t="str">
        <f>IFERROR(IF(AND($P$6="Cycle"),VLOOKUP($P$6&amp;"-"&amp;$A462,Sheet1!$B$8:$N$1007,4,0),VLOOKUP($P$6&amp;"-"&amp;$A462,Sheet1!$B$8:$N$1007,4,0)),"")</f>
        <v/>
      </c>
      <c r="E462" s="83" t="str">
        <f>IFERROR(IF(AND($P$6="Cycle"),VLOOKUP($P$6&amp;"-"&amp;$A462,Sheet1!$B$8:$N$1007,5,0),VLOOKUP($P$6&amp;"-"&amp;$A462,Sheet1!$B$8:$N$1007,5,0)),"")</f>
        <v/>
      </c>
      <c r="F462" s="84" t="str">
        <f>IFERROR(IF(AND($P$6="Cycle"),VLOOKUP($P$6&amp;"-"&amp;$A462,Sheet1!$B$8:$N$1007,6,0),VLOOKUP($P$6&amp;"-"&amp;$A462,Sheet1!$B$8:$N$1007,6,0)),"")</f>
        <v/>
      </c>
      <c r="G462" s="84" t="str">
        <f>IFERROR(IF(AND($P$6="Cycle"),VLOOKUP($P$6&amp;"-"&amp;$A462,Sheet1!$B$8:$N$1007,7,0),VLOOKUP($P$6&amp;"-"&amp;$A462,Sheet1!$B$8:$N$1007,7,0)),"")</f>
        <v/>
      </c>
      <c r="H462" s="84" t="str">
        <f>IFERROR(IF(AND($P$6="Cycle"),VLOOKUP($P$6&amp;"-"&amp;$A462,Sheet1!$B$8:$N$1007,8,0),VLOOKUP($P$6&amp;"-"&amp;$A462,Sheet1!$B$8:$N$1007,8,0)),"")</f>
        <v/>
      </c>
      <c r="I462" s="85" t="str">
        <f>IFERROR(IF(AND($P$6="Cycle"),VLOOKUP($P$6&amp;"-"&amp;$A462,Sheet1!$B$8:$N$1007,9,0),VLOOKUP($P$6&amp;"-"&amp;$A462,Sheet1!$B$8:$N$1007,9,0)),"")</f>
        <v/>
      </c>
      <c r="J462" s="83" t="str">
        <f>IFERROR(IF(AND($P$6="Cycle"),VLOOKUP($P$6&amp;"-"&amp;$A462,Sheet1!$B$8:$N$1007,10,0),VLOOKUP($P$6&amp;"-"&amp;$A462,Sheet1!$B$8:$N$1007,10,0)),"")</f>
        <v/>
      </c>
      <c r="K462" s="83" t="str">
        <f>IFERROR(IF(AND($P$6="Cycle"),VLOOKUP($P$6&amp;"-"&amp;$A462,Sheet1!$B$8:$N$1007,11,0),VLOOKUP($P$6&amp;"-"&amp;$A462,Sheet1!$B$8:$N$1007,11,0)),"")</f>
        <v/>
      </c>
      <c r="L462" s="83" t="str">
        <f>IFERROR(IF(AND($P$6="Cycle"),VLOOKUP($P$6&amp;"-"&amp;$A462,Sheet1!$B$8:$N$1007,12,0),VLOOKUP($P$6&amp;"-"&amp;$A462,Sheet1!$B$8:$N$1007,12,0)),"")</f>
        <v/>
      </c>
      <c r="M462" s="83" t="str">
        <f>IFERROR(IF(AND($P$6="Cycle"),VLOOKUP($P$6&amp;"-"&amp;$A462,Sheet1!$B$8:$N$1007,13,0),VLOOKUP($P$6&amp;"-"&amp;$A462,Sheet1!$B$8:$N$1007,13,0)),"")</f>
        <v/>
      </c>
    </row>
    <row r="463" spans="1:13" ht="21" customHeight="1">
      <c r="A463" s="11">
        <v>456</v>
      </c>
      <c r="B463" s="83" t="str">
        <f t="shared" si="7"/>
        <v/>
      </c>
      <c r="C463" s="83" t="str">
        <f>IFERROR(IF(AND($P$6="Cycle"),VLOOKUP($P$6&amp;"-"&amp;$A463,Sheet1!$B$8:$N$1007,3,0),VLOOKUP($P$6&amp;"-"&amp;$A463,Sheet1!$B$8:$N$1007,3,0)),"")</f>
        <v/>
      </c>
      <c r="D463" s="83" t="str">
        <f>IFERROR(IF(AND($P$6="Cycle"),VLOOKUP($P$6&amp;"-"&amp;$A463,Sheet1!$B$8:$N$1007,4,0),VLOOKUP($P$6&amp;"-"&amp;$A463,Sheet1!$B$8:$N$1007,4,0)),"")</f>
        <v/>
      </c>
      <c r="E463" s="83" t="str">
        <f>IFERROR(IF(AND($P$6="Cycle"),VLOOKUP($P$6&amp;"-"&amp;$A463,Sheet1!$B$8:$N$1007,5,0),VLOOKUP($P$6&amp;"-"&amp;$A463,Sheet1!$B$8:$N$1007,5,0)),"")</f>
        <v/>
      </c>
      <c r="F463" s="84" t="str">
        <f>IFERROR(IF(AND($P$6="Cycle"),VLOOKUP($P$6&amp;"-"&amp;$A463,Sheet1!$B$8:$N$1007,6,0),VLOOKUP($P$6&amp;"-"&amp;$A463,Sheet1!$B$8:$N$1007,6,0)),"")</f>
        <v/>
      </c>
      <c r="G463" s="84" t="str">
        <f>IFERROR(IF(AND($P$6="Cycle"),VLOOKUP($P$6&amp;"-"&amp;$A463,Sheet1!$B$8:$N$1007,7,0),VLOOKUP($P$6&amp;"-"&amp;$A463,Sheet1!$B$8:$N$1007,7,0)),"")</f>
        <v/>
      </c>
      <c r="H463" s="84" t="str">
        <f>IFERROR(IF(AND($P$6="Cycle"),VLOOKUP($P$6&amp;"-"&amp;$A463,Sheet1!$B$8:$N$1007,8,0),VLOOKUP($P$6&amp;"-"&amp;$A463,Sheet1!$B$8:$N$1007,8,0)),"")</f>
        <v/>
      </c>
      <c r="I463" s="85" t="str">
        <f>IFERROR(IF(AND($P$6="Cycle"),VLOOKUP($P$6&amp;"-"&amp;$A463,Sheet1!$B$8:$N$1007,9,0),VLOOKUP($P$6&amp;"-"&amp;$A463,Sheet1!$B$8:$N$1007,9,0)),"")</f>
        <v/>
      </c>
      <c r="J463" s="83" t="str">
        <f>IFERROR(IF(AND($P$6="Cycle"),VLOOKUP($P$6&amp;"-"&amp;$A463,Sheet1!$B$8:$N$1007,10,0),VLOOKUP($P$6&amp;"-"&amp;$A463,Sheet1!$B$8:$N$1007,10,0)),"")</f>
        <v/>
      </c>
      <c r="K463" s="83" t="str">
        <f>IFERROR(IF(AND($P$6="Cycle"),VLOOKUP($P$6&amp;"-"&amp;$A463,Sheet1!$B$8:$N$1007,11,0),VLOOKUP($P$6&amp;"-"&amp;$A463,Sheet1!$B$8:$N$1007,11,0)),"")</f>
        <v/>
      </c>
      <c r="L463" s="83" t="str">
        <f>IFERROR(IF(AND($P$6="Cycle"),VLOOKUP($P$6&amp;"-"&amp;$A463,Sheet1!$B$8:$N$1007,12,0),VLOOKUP($P$6&amp;"-"&amp;$A463,Sheet1!$B$8:$N$1007,12,0)),"")</f>
        <v/>
      </c>
      <c r="M463" s="83" t="str">
        <f>IFERROR(IF(AND($P$6="Cycle"),VLOOKUP($P$6&amp;"-"&amp;$A463,Sheet1!$B$8:$N$1007,13,0),VLOOKUP($P$6&amp;"-"&amp;$A463,Sheet1!$B$8:$N$1007,13,0)),"")</f>
        <v/>
      </c>
    </row>
    <row r="464" spans="1:13" ht="21" customHeight="1">
      <c r="A464" s="11">
        <v>457</v>
      </c>
      <c r="B464" s="83" t="str">
        <f t="shared" si="7"/>
        <v/>
      </c>
      <c r="C464" s="83" t="str">
        <f>IFERROR(IF(AND($P$6="Cycle"),VLOOKUP($P$6&amp;"-"&amp;$A464,Sheet1!$B$8:$N$1007,3,0),VLOOKUP($P$6&amp;"-"&amp;$A464,Sheet1!$B$8:$N$1007,3,0)),"")</f>
        <v/>
      </c>
      <c r="D464" s="83" t="str">
        <f>IFERROR(IF(AND($P$6="Cycle"),VLOOKUP($P$6&amp;"-"&amp;$A464,Sheet1!$B$8:$N$1007,4,0),VLOOKUP($P$6&amp;"-"&amp;$A464,Sheet1!$B$8:$N$1007,4,0)),"")</f>
        <v/>
      </c>
      <c r="E464" s="83" t="str">
        <f>IFERROR(IF(AND($P$6="Cycle"),VLOOKUP($P$6&amp;"-"&amp;$A464,Sheet1!$B$8:$N$1007,5,0),VLOOKUP($P$6&amp;"-"&amp;$A464,Sheet1!$B$8:$N$1007,5,0)),"")</f>
        <v/>
      </c>
      <c r="F464" s="84" t="str">
        <f>IFERROR(IF(AND($P$6="Cycle"),VLOOKUP($P$6&amp;"-"&amp;$A464,Sheet1!$B$8:$N$1007,6,0),VLOOKUP($P$6&amp;"-"&amp;$A464,Sheet1!$B$8:$N$1007,6,0)),"")</f>
        <v/>
      </c>
      <c r="G464" s="84" t="str">
        <f>IFERROR(IF(AND($P$6="Cycle"),VLOOKUP($P$6&amp;"-"&amp;$A464,Sheet1!$B$8:$N$1007,7,0),VLOOKUP($P$6&amp;"-"&amp;$A464,Sheet1!$B$8:$N$1007,7,0)),"")</f>
        <v/>
      </c>
      <c r="H464" s="84" t="str">
        <f>IFERROR(IF(AND($P$6="Cycle"),VLOOKUP($P$6&amp;"-"&amp;$A464,Sheet1!$B$8:$N$1007,8,0),VLOOKUP($P$6&amp;"-"&amp;$A464,Sheet1!$B$8:$N$1007,8,0)),"")</f>
        <v/>
      </c>
      <c r="I464" s="85" t="str">
        <f>IFERROR(IF(AND($P$6="Cycle"),VLOOKUP($P$6&amp;"-"&amp;$A464,Sheet1!$B$8:$N$1007,9,0),VLOOKUP($P$6&amp;"-"&amp;$A464,Sheet1!$B$8:$N$1007,9,0)),"")</f>
        <v/>
      </c>
      <c r="J464" s="83" t="str">
        <f>IFERROR(IF(AND($P$6="Cycle"),VLOOKUP($P$6&amp;"-"&amp;$A464,Sheet1!$B$8:$N$1007,10,0),VLOOKUP($P$6&amp;"-"&amp;$A464,Sheet1!$B$8:$N$1007,10,0)),"")</f>
        <v/>
      </c>
      <c r="K464" s="83" t="str">
        <f>IFERROR(IF(AND($P$6="Cycle"),VLOOKUP($P$6&amp;"-"&amp;$A464,Sheet1!$B$8:$N$1007,11,0),VLOOKUP($P$6&amp;"-"&amp;$A464,Sheet1!$B$8:$N$1007,11,0)),"")</f>
        <v/>
      </c>
      <c r="L464" s="83" t="str">
        <f>IFERROR(IF(AND($P$6="Cycle"),VLOOKUP($P$6&amp;"-"&amp;$A464,Sheet1!$B$8:$N$1007,12,0),VLOOKUP($P$6&amp;"-"&amp;$A464,Sheet1!$B$8:$N$1007,12,0)),"")</f>
        <v/>
      </c>
      <c r="M464" s="83" t="str">
        <f>IFERROR(IF(AND($P$6="Cycle"),VLOOKUP($P$6&amp;"-"&amp;$A464,Sheet1!$B$8:$N$1007,13,0),VLOOKUP($P$6&amp;"-"&amp;$A464,Sheet1!$B$8:$N$1007,13,0)),"")</f>
        <v/>
      </c>
    </row>
    <row r="465" spans="1:13" ht="21" customHeight="1">
      <c r="A465" s="11">
        <v>458</v>
      </c>
      <c r="B465" s="83" t="str">
        <f t="shared" si="7"/>
        <v/>
      </c>
      <c r="C465" s="83" t="str">
        <f>IFERROR(IF(AND($P$6="Cycle"),VLOOKUP($P$6&amp;"-"&amp;$A465,Sheet1!$B$8:$N$1007,3,0),VLOOKUP($P$6&amp;"-"&amp;$A465,Sheet1!$B$8:$N$1007,3,0)),"")</f>
        <v/>
      </c>
      <c r="D465" s="83" t="str">
        <f>IFERROR(IF(AND($P$6="Cycle"),VLOOKUP($P$6&amp;"-"&amp;$A465,Sheet1!$B$8:$N$1007,4,0),VLOOKUP($P$6&amp;"-"&amp;$A465,Sheet1!$B$8:$N$1007,4,0)),"")</f>
        <v/>
      </c>
      <c r="E465" s="83" t="str">
        <f>IFERROR(IF(AND($P$6="Cycle"),VLOOKUP($P$6&amp;"-"&amp;$A465,Sheet1!$B$8:$N$1007,5,0),VLOOKUP($P$6&amp;"-"&amp;$A465,Sheet1!$B$8:$N$1007,5,0)),"")</f>
        <v/>
      </c>
      <c r="F465" s="84" t="str">
        <f>IFERROR(IF(AND($P$6="Cycle"),VLOOKUP($P$6&amp;"-"&amp;$A465,Sheet1!$B$8:$N$1007,6,0),VLOOKUP($P$6&amp;"-"&amp;$A465,Sheet1!$B$8:$N$1007,6,0)),"")</f>
        <v/>
      </c>
      <c r="G465" s="84" t="str">
        <f>IFERROR(IF(AND($P$6="Cycle"),VLOOKUP($P$6&amp;"-"&amp;$A465,Sheet1!$B$8:$N$1007,7,0),VLOOKUP($P$6&amp;"-"&amp;$A465,Sheet1!$B$8:$N$1007,7,0)),"")</f>
        <v/>
      </c>
      <c r="H465" s="84" t="str">
        <f>IFERROR(IF(AND($P$6="Cycle"),VLOOKUP($P$6&amp;"-"&amp;$A465,Sheet1!$B$8:$N$1007,8,0),VLOOKUP($P$6&amp;"-"&amp;$A465,Sheet1!$B$8:$N$1007,8,0)),"")</f>
        <v/>
      </c>
      <c r="I465" s="85" t="str">
        <f>IFERROR(IF(AND($P$6="Cycle"),VLOOKUP($P$6&amp;"-"&amp;$A465,Sheet1!$B$8:$N$1007,9,0),VLOOKUP($P$6&amp;"-"&amp;$A465,Sheet1!$B$8:$N$1007,9,0)),"")</f>
        <v/>
      </c>
      <c r="J465" s="83" t="str">
        <f>IFERROR(IF(AND($P$6="Cycle"),VLOOKUP($P$6&amp;"-"&amp;$A465,Sheet1!$B$8:$N$1007,10,0),VLOOKUP($P$6&amp;"-"&amp;$A465,Sheet1!$B$8:$N$1007,10,0)),"")</f>
        <v/>
      </c>
      <c r="K465" s="83" t="str">
        <f>IFERROR(IF(AND($P$6="Cycle"),VLOOKUP($P$6&amp;"-"&amp;$A465,Sheet1!$B$8:$N$1007,11,0),VLOOKUP($P$6&amp;"-"&amp;$A465,Sheet1!$B$8:$N$1007,11,0)),"")</f>
        <v/>
      </c>
      <c r="L465" s="83" t="str">
        <f>IFERROR(IF(AND($P$6="Cycle"),VLOOKUP($P$6&amp;"-"&amp;$A465,Sheet1!$B$8:$N$1007,12,0),VLOOKUP($P$6&amp;"-"&amp;$A465,Sheet1!$B$8:$N$1007,12,0)),"")</f>
        <v/>
      </c>
      <c r="M465" s="83" t="str">
        <f>IFERROR(IF(AND($P$6="Cycle"),VLOOKUP($P$6&amp;"-"&amp;$A465,Sheet1!$B$8:$N$1007,13,0),VLOOKUP($P$6&amp;"-"&amp;$A465,Sheet1!$B$8:$N$1007,13,0)),"")</f>
        <v/>
      </c>
    </row>
    <row r="466" spans="1:13" ht="21" customHeight="1">
      <c r="A466" s="11">
        <v>459</v>
      </c>
      <c r="B466" s="83" t="str">
        <f t="shared" si="7"/>
        <v/>
      </c>
      <c r="C466" s="83" t="str">
        <f>IFERROR(IF(AND($P$6="Cycle"),VLOOKUP($P$6&amp;"-"&amp;$A466,Sheet1!$B$8:$N$1007,3,0),VLOOKUP($P$6&amp;"-"&amp;$A466,Sheet1!$B$8:$N$1007,3,0)),"")</f>
        <v/>
      </c>
      <c r="D466" s="83" t="str">
        <f>IFERROR(IF(AND($P$6="Cycle"),VLOOKUP($P$6&amp;"-"&amp;$A466,Sheet1!$B$8:$N$1007,4,0),VLOOKUP($P$6&amp;"-"&amp;$A466,Sheet1!$B$8:$N$1007,4,0)),"")</f>
        <v/>
      </c>
      <c r="E466" s="83" t="str">
        <f>IFERROR(IF(AND($P$6="Cycle"),VLOOKUP($P$6&amp;"-"&amp;$A466,Sheet1!$B$8:$N$1007,5,0),VLOOKUP($P$6&amp;"-"&amp;$A466,Sheet1!$B$8:$N$1007,5,0)),"")</f>
        <v/>
      </c>
      <c r="F466" s="84" t="str">
        <f>IFERROR(IF(AND($P$6="Cycle"),VLOOKUP($P$6&amp;"-"&amp;$A466,Sheet1!$B$8:$N$1007,6,0),VLOOKUP($P$6&amp;"-"&amp;$A466,Sheet1!$B$8:$N$1007,6,0)),"")</f>
        <v/>
      </c>
      <c r="G466" s="84" t="str">
        <f>IFERROR(IF(AND($P$6="Cycle"),VLOOKUP($P$6&amp;"-"&amp;$A466,Sheet1!$B$8:$N$1007,7,0),VLOOKUP($P$6&amp;"-"&amp;$A466,Sheet1!$B$8:$N$1007,7,0)),"")</f>
        <v/>
      </c>
      <c r="H466" s="84" t="str">
        <f>IFERROR(IF(AND($P$6="Cycle"),VLOOKUP($P$6&amp;"-"&amp;$A466,Sheet1!$B$8:$N$1007,8,0),VLOOKUP($P$6&amp;"-"&amp;$A466,Sheet1!$B$8:$N$1007,8,0)),"")</f>
        <v/>
      </c>
      <c r="I466" s="85" t="str">
        <f>IFERROR(IF(AND($P$6="Cycle"),VLOOKUP($P$6&amp;"-"&amp;$A466,Sheet1!$B$8:$N$1007,9,0),VLOOKUP($P$6&amp;"-"&amp;$A466,Sheet1!$B$8:$N$1007,9,0)),"")</f>
        <v/>
      </c>
      <c r="J466" s="83" t="str">
        <f>IFERROR(IF(AND($P$6="Cycle"),VLOOKUP($P$6&amp;"-"&amp;$A466,Sheet1!$B$8:$N$1007,10,0),VLOOKUP($P$6&amp;"-"&amp;$A466,Sheet1!$B$8:$N$1007,10,0)),"")</f>
        <v/>
      </c>
      <c r="K466" s="83" t="str">
        <f>IFERROR(IF(AND($P$6="Cycle"),VLOOKUP($P$6&amp;"-"&amp;$A466,Sheet1!$B$8:$N$1007,11,0),VLOOKUP($P$6&amp;"-"&amp;$A466,Sheet1!$B$8:$N$1007,11,0)),"")</f>
        <v/>
      </c>
      <c r="L466" s="83" t="str">
        <f>IFERROR(IF(AND($P$6="Cycle"),VLOOKUP($P$6&amp;"-"&amp;$A466,Sheet1!$B$8:$N$1007,12,0),VLOOKUP($P$6&amp;"-"&amp;$A466,Sheet1!$B$8:$N$1007,12,0)),"")</f>
        <v/>
      </c>
      <c r="M466" s="83" t="str">
        <f>IFERROR(IF(AND($P$6="Cycle"),VLOOKUP($P$6&amp;"-"&amp;$A466,Sheet1!$B$8:$N$1007,13,0),VLOOKUP($P$6&amp;"-"&amp;$A466,Sheet1!$B$8:$N$1007,13,0)),"")</f>
        <v/>
      </c>
    </row>
    <row r="467" spans="1:13" ht="21" customHeight="1">
      <c r="A467" s="11">
        <v>460</v>
      </c>
      <c r="B467" s="83" t="str">
        <f t="shared" si="7"/>
        <v/>
      </c>
      <c r="C467" s="83" t="str">
        <f>IFERROR(IF(AND($P$6="Cycle"),VLOOKUP($P$6&amp;"-"&amp;$A467,Sheet1!$B$8:$N$1007,3,0),VLOOKUP($P$6&amp;"-"&amp;$A467,Sheet1!$B$8:$N$1007,3,0)),"")</f>
        <v/>
      </c>
      <c r="D467" s="83" t="str">
        <f>IFERROR(IF(AND($P$6="Cycle"),VLOOKUP($P$6&amp;"-"&amp;$A467,Sheet1!$B$8:$N$1007,4,0),VLOOKUP($P$6&amp;"-"&amp;$A467,Sheet1!$B$8:$N$1007,4,0)),"")</f>
        <v/>
      </c>
      <c r="E467" s="83" t="str">
        <f>IFERROR(IF(AND($P$6="Cycle"),VLOOKUP($P$6&amp;"-"&amp;$A467,Sheet1!$B$8:$N$1007,5,0),VLOOKUP($P$6&amp;"-"&amp;$A467,Sheet1!$B$8:$N$1007,5,0)),"")</f>
        <v/>
      </c>
      <c r="F467" s="84" t="str">
        <f>IFERROR(IF(AND($P$6="Cycle"),VLOOKUP($P$6&amp;"-"&amp;$A467,Sheet1!$B$8:$N$1007,6,0),VLOOKUP($P$6&amp;"-"&amp;$A467,Sheet1!$B$8:$N$1007,6,0)),"")</f>
        <v/>
      </c>
      <c r="G467" s="84" t="str">
        <f>IFERROR(IF(AND($P$6="Cycle"),VLOOKUP($P$6&amp;"-"&amp;$A467,Sheet1!$B$8:$N$1007,7,0),VLOOKUP($P$6&amp;"-"&amp;$A467,Sheet1!$B$8:$N$1007,7,0)),"")</f>
        <v/>
      </c>
      <c r="H467" s="84" t="str">
        <f>IFERROR(IF(AND($P$6="Cycle"),VLOOKUP($P$6&amp;"-"&amp;$A467,Sheet1!$B$8:$N$1007,8,0),VLOOKUP($P$6&amp;"-"&amp;$A467,Sheet1!$B$8:$N$1007,8,0)),"")</f>
        <v/>
      </c>
      <c r="I467" s="85" t="str">
        <f>IFERROR(IF(AND($P$6="Cycle"),VLOOKUP($P$6&amp;"-"&amp;$A467,Sheet1!$B$8:$N$1007,9,0),VLOOKUP($P$6&amp;"-"&amp;$A467,Sheet1!$B$8:$N$1007,9,0)),"")</f>
        <v/>
      </c>
      <c r="J467" s="83" t="str">
        <f>IFERROR(IF(AND($P$6="Cycle"),VLOOKUP($P$6&amp;"-"&amp;$A467,Sheet1!$B$8:$N$1007,10,0),VLOOKUP($P$6&amp;"-"&amp;$A467,Sheet1!$B$8:$N$1007,10,0)),"")</f>
        <v/>
      </c>
      <c r="K467" s="83" t="str">
        <f>IFERROR(IF(AND($P$6="Cycle"),VLOOKUP($P$6&amp;"-"&amp;$A467,Sheet1!$B$8:$N$1007,11,0),VLOOKUP($P$6&amp;"-"&amp;$A467,Sheet1!$B$8:$N$1007,11,0)),"")</f>
        <v/>
      </c>
      <c r="L467" s="83" t="str">
        <f>IFERROR(IF(AND($P$6="Cycle"),VLOOKUP($P$6&amp;"-"&amp;$A467,Sheet1!$B$8:$N$1007,12,0),VLOOKUP($P$6&amp;"-"&amp;$A467,Sheet1!$B$8:$N$1007,12,0)),"")</f>
        <v/>
      </c>
      <c r="M467" s="83" t="str">
        <f>IFERROR(IF(AND($P$6="Cycle"),VLOOKUP($P$6&amp;"-"&amp;$A467,Sheet1!$B$8:$N$1007,13,0),VLOOKUP($P$6&amp;"-"&amp;$A467,Sheet1!$B$8:$N$1007,13,0)),"")</f>
        <v/>
      </c>
    </row>
    <row r="468" spans="1:13" ht="21" customHeight="1">
      <c r="A468" s="11">
        <v>461</v>
      </c>
      <c r="B468" s="83" t="str">
        <f t="shared" si="7"/>
        <v/>
      </c>
      <c r="C468" s="83" t="str">
        <f>IFERROR(IF(AND($P$6="Cycle"),VLOOKUP($P$6&amp;"-"&amp;$A468,Sheet1!$B$8:$N$1007,3,0),VLOOKUP($P$6&amp;"-"&amp;$A468,Sheet1!$B$8:$N$1007,3,0)),"")</f>
        <v/>
      </c>
      <c r="D468" s="83" t="str">
        <f>IFERROR(IF(AND($P$6="Cycle"),VLOOKUP($P$6&amp;"-"&amp;$A468,Sheet1!$B$8:$N$1007,4,0),VLOOKUP($P$6&amp;"-"&amp;$A468,Sheet1!$B$8:$N$1007,4,0)),"")</f>
        <v/>
      </c>
      <c r="E468" s="83" t="str">
        <f>IFERROR(IF(AND($P$6="Cycle"),VLOOKUP($P$6&amp;"-"&amp;$A468,Sheet1!$B$8:$N$1007,5,0),VLOOKUP($P$6&amp;"-"&amp;$A468,Sheet1!$B$8:$N$1007,5,0)),"")</f>
        <v/>
      </c>
      <c r="F468" s="84" t="str">
        <f>IFERROR(IF(AND($P$6="Cycle"),VLOOKUP($P$6&amp;"-"&amp;$A468,Sheet1!$B$8:$N$1007,6,0),VLOOKUP($P$6&amp;"-"&amp;$A468,Sheet1!$B$8:$N$1007,6,0)),"")</f>
        <v/>
      </c>
      <c r="G468" s="84" t="str">
        <f>IFERROR(IF(AND($P$6="Cycle"),VLOOKUP($P$6&amp;"-"&amp;$A468,Sheet1!$B$8:$N$1007,7,0),VLOOKUP($P$6&amp;"-"&amp;$A468,Sheet1!$B$8:$N$1007,7,0)),"")</f>
        <v/>
      </c>
      <c r="H468" s="84" t="str">
        <f>IFERROR(IF(AND($P$6="Cycle"),VLOOKUP($P$6&amp;"-"&amp;$A468,Sheet1!$B$8:$N$1007,8,0),VLOOKUP($P$6&amp;"-"&amp;$A468,Sheet1!$B$8:$N$1007,8,0)),"")</f>
        <v/>
      </c>
      <c r="I468" s="85" t="str">
        <f>IFERROR(IF(AND($P$6="Cycle"),VLOOKUP($P$6&amp;"-"&amp;$A468,Sheet1!$B$8:$N$1007,9,0),VLOOKUP($P$6&amp;"-"&amp;$A468,Sheet1!$B$8:$N$1007,9,0)),"")</f>
        <v/>
      </c>
      <c r="J468" s="83" t="str">
        <f>IFERROR(IF(AND($P$6="Cycle"),VLOOKUP($P$6&amp;"-"&amp;$A468,Sheet1!$B$8:$N$1007,10,0),VLOOKUP($P$6&amp;"-"&amp;$A468,Sheet1!$B$8:$N$1007,10,0)),"")</f>
        <v/>
      </c>
      <c r="K468" s="83" t="str">
        <f>IFERROR(IF(AND($P$6="Cycle"),VLOOKUP($P$6&amp;"-"&amp;$A468,Sheet1!$B$8:$N$1007,11,0),VLOOKUP($P$6&amp;"-"&amp;$A468,Sheet1!$B$8:$N$1007,11,0)),"")</f>
        <v/>
      </c>
      <c r="L468" s="83" t="str">
        <f>IFERROR(IF(AND($P$6="Cycle"),VLOOKUP($P$6&amp;"-"&amp;$A468,Sheet1!$B$8:$N$1007,12,0),VLOOKUP($P$6&amp;"-"&amp;$A468,Sheet1!$B$8:$N$1007,12,0)),"")</f>
        <v/>
      </c>
      <c r="M468" s="83" t="str">
        <f>IFERROR(IF(AND($P$6="Cycle"),VLOOKUP($P$6&amp;"-"&amp;$A468,Sheet1!$B$8:$N$1007,13,0),VLOOKUP($P$6&amp;"-"&amp;$A468,Sheet1!$B$8:$N$1007,13,0)),"")</f>
        <v/>
      </c>
    </row>
    <row r="469" spans="1:13" ht="21" customHeight="1">
      <c r="A469" s="11">
        <v>462</v>
      </c>
      <c r="B469" s="83" t="str">
        <f t="shared" si="7"/>
        <v/>
      </c>
      <c r="C469" s="83" t="str">
        <f>IFERROR(IF(AND($P$6="Cycle"),VLOOKUP($P$6&amp;"-"&amp;$A469,Sheet1!$B$8:$N$1007,3,0),VLOOKUP($P$6&amp;"-"&amp;$A469,Sheet1!$B$8:$N$1007,3,0)),"")</f>
        <v/>
      </c>
      <c r="D469" s="83" t="str">
        <f>IFERROR(IF(AND($P$6="Cycle"),VLOOKUP($P$6&amp;"-"&amp;$A469,Sheet1!$B$8:$N$1007,4,0),VLOOKUP($P$6&amp;"-"&amp;$A469,Sheet1!$B$8:$N$1007,4,0)),"")</f>
        <v/>
      </c>
      <c r="E469" s="83" t="str">
        <f>IFERROR(IF(AND($P$6="Cycle"),VLOOKUP($P$6&amp;"-"&amp;$A469,Sheet1!$B$8:$N$1007,5,0),VLOOKUP($P$6&amp;"-"&amp;$A469,Sheet1!$B$8:$N$1007,5,0)),"")</f>
        <v/>
      </c>
      <c r="F469" s="84" t="str">
        <f>IFERROR(IF(AND($P$6="Cycle"),VLOOKUP($P$6&amp;"-"&amp;$A469,Sheet1!$B$8:$N$1007,6,0),VLOOKUP($P$6&amp;"-"&amp;$A469,Sheet1!$B$8:$N$1007,6,0)),"")</f>
        <v/>
      </c>
      <c r="G469" s="84" t="str">
        <f>IFERROR(IF(AND($P$6="Cycle"),VLOOKUP($P$6&amp;"-"&amp;$A469,Sheet1!$B$8:$N$1007,7,0),VLOOKUP($P$6&amp;"-"&amp;$A469,Sheet1!$B$8:$N$1007,7,0)),"")</f>
        <v/>
      </c>
      <c r="H469" s="84" t="str">
        <f>IFERROR(IF(AND($P$6="Cycle"),VLOOKUP($P$6&amp;"-"&amp;$A469,Sheet1!$B$8:$N$1007,8,0),VLOOKUP($P$6&amp;"-"&amp;$A469,Sheet1!$B$8:$N$1007,8,0)),"")</f>
        <v/>
      </c>
      <c r="I469" s="85" t="str">
        <f>IFERROR(IF(AND($P$6="Cycle"),VLOOKUP($P$6&amp;"-"&amp;$A469,Sheet1!$B$8:$N$1007,9,0),VLOOKUP($P$6&amp;"-"&amp;$A469,Sheet1!$B$8:$N$1007,9,0)),"")</f>
        <v/>
      </c>
      <c r="J469" s="83" t="str">
        <f>IFERROR(IF(AND($P$6="Cycle"),VLOOKUP($P$6&amp;"-"&amp;$A469,Sheet1!$B$8:$N$1007,10,0),VLOOKUP($P$6&amp;"-"&amp;$A469,Sheet1!$B$8:$N$1007,10,0)),"")</f>
        <v/>
      </c>
      <c r="K469" s="83" t="str">
        <f>IFERROR(IF(AND($P$6="Cycle"),VLOOKUP($P$6&amp;"-"&amp;$A469,Sheet1!$B$8:$N$1007,11,0),VLOOKUP($P$6&amp;"-"&amp;$A469,Sheet1!$B$8:$N$1007,11,0)),"")</f>
        <v/>
      </c>
      <c r="L469" s="83" t="str">
        <f>IFERROR(IF(AND($P$6="Cycle"),VLOOKUP($P$6&amp;"-"&amp;$A469,Sheet1!$B$8:$N$1007,12,0),VLOOKUP($P$6&amp;"-"&amp;$A469,Sheet1!$B$8:$N$1007,12,0)),"")</f>
        <v/>
      </c>
      <c r="M469" s="83" t="str">
        <f>IFERROR(IF(AND($P$6="Cycle"),VLOOKUP($P$6&amp;"-"&amp;$A469,Sheet1!$B$8:$N$1007,13,0),VLOOKUP($P$6&amp;"-"&amp;$A469,Sheet1!$B$8:$N$1007,13,0)),"")</f>
        <v/>
      </c>
    </row>
    <row r="470" spans="1:13" ht="21" customHeight="1">
      <c r="A470" s="11">
        <v>463</v>
      </c>
      <c r="B470" s="83" t="str">
        <f t="shared" si="7"/>
        <v/>
      </c>
      <c r="C470" s="83" t="str">
        <f>IFERROR(IF(AND($P$6="Cycle"),VLOOKUP($P$6&amp;"-"&amp;$A470,Sheet1!$B$8:$N$1007,3,0),VLOOKUP($P$6&amp;"-"&amp;$A470,Sheet1!$B$8:$N$1007,3,0)),"")</f>
        <v/>
      </c>
      <c r="D470" s="83" t="str">
        <f>IFERROR(IF(AND($P$6="Cycle"),VLOOKUP($P$6&amp;"-"&amp;$A470,Sheet1!$B$8:$N$1007,4,0),VLOOKUP($P$6&amp;"-"&amp;$A470,Sheet1!$B$8:$N$1007,4,0)),"")</f>
        <v/>
      </c>
      <c r="E470" s="83" t="str">
        <f>IFERROR(IF(AND($P$6="Cycle"),VLOOKUP($P$6&amp;"-"&amp;$A470,Sheet1!$B$8:$N$1007,5,0),VLOOKUP($P$6&amp;"-"&amp;$A470,Sheet1!$B$8:$N$1007,5,0)),"")</f>
        <v/>
      </c>
      <c r="F470" s="84" t="str">
        <f>IFERROR(IF(AND($P$6="Cycle"),VLOOKUP($P$6&amp;"-"&amp;$A470,Sheet1!$B$8:$N$1007,6,0),VLOOKUP($P$6&amp;"-"&amp;$A470,Sheet1!$B$8:$N$1007,6,0)),"")</f>
        <v/>
      </c>
      <c r="G470" s="84" t="str">
        <f>IFERROR(IF(AND($P$6="Cycle"),VLOOKUP($P$6&amp;"-"&amp;$A470,Sheet1!$B$8:$N$1007,7,0),VLOOKUP($P$6&amp;"-"&amp;$A470,Sheet1!$B$8:$N$1007,7,0)),"")</f>
        <v/>
      </c>
      <c r="H470" s="84" t="str">
        <f>IFERROR(IF(AND($P$6="Cycle"),VLOOKUP($P$6&amp;"-"&amp;$A470,Sheet1!$B$8:$N$1007,8,0),VLOOKUP($P$6&amp;"-"&amp;$A470,Sheet1!$B$8:$N$1007,8,0)),"")</f>
        <v/>
      </c>
      <c r="I470" s="85" t="str">
        <f>IFERROR(IF(AND($P$6="Cycle"),VLOOKUP($P$6&amp;"-"&amp;$A470,Sheet1!$B$8:$N$1007,9,0),VLOOKUP($P$6&amp;"-"&amp;$A470,Sheet1!$B$8:$N$1007,9,0)),"")</f>
        <v/>
      </c>
      <c r="J470" s="83" t="str">
        <f>IFERROR(IF(AND($P$6="Cycle"),VLOOKUP($P$6&amp;"-"&amp;$A470,Sheet1!$B$8:$N$1007,10,0),VLOOKUP($P$6&amp;"-"&amp;$A470,Sheet1!$B$8:$N$1007,10,0)),"")</f>
        <v/>
      </c>
      <c r="K470" s="83" t="str">
        <f>IFERROR(IF(AND($P$6="Cycle"),VLOOKUP($P$6&amp;"-"&amp;$A470,Sheet1!$B$8:$N$1007,11,0),VLOOKUP($P$6&amp;"-"&amp;$A470,Sheet1!$B$8:$N$1007,11,0)),"")</f>
        <v/>
      </c>
      <c r="L470" s="83" t="str">
        <f>IFERROR(IF(AND($P$6="Cycle"),VLOOKUP($P$6&amp;"-"&amp;$A470,Sheet1!$B$8:$N$1007,12,0),VLOOKUP($P$6&amp;"-"&amp;$A470,Sheet1!$B$8:$N$1007,12,0)),"")</f>
        <v/>
      </c>
      <c r="M470" s="83" t="str">
        <f>IFERROR(IF(AND($P$6="Cycle"),VLOOKUP($P$6&amp;"-"&amp;$A470,Sheet1!$B$8:$N$1007,13,0),VLOOKUP($P$6&amp;"-"&amp;$A470,Sheet1!$B$8:$N$1007,13,0)),"")</f>
        <v/>
      </c>
    </row>
    <row r="471" spans="1:13" ht="21" customHeight="1">
      <c r="A471" s="11">
        <v>464</v>
      </c>
      <c r="B471" s="83" t="str">
        <f t="shared" si="7"/>
        <v/>
      </c>
      <c r="C471" s="83" t="str">
        <f>IFERROR(IF(AND($P$6="Cycle"),VLOOKUP($P$6&amp;"-"&amp;$A471,Sheet1!$B$8:$N$1007,3,0),VLOOKUP($P$6&amp;"-"&amp;$A471,Sheet1!$B$8:$N$1007,3,0)),"")</f>
        <v/>
      </c>
      <c r="D471" s="83" t="str">
        <f>IFERROR(IF(AND($P$6="Cycle"),VLOOKUP($P$6&amp;"-"&amp;$A471,Sheet1!$B$8:$N$1007,4,0),VLOOKUP($P$6&amp;"-"&amp;$A471,Sheet1!$B$8:$N$1007,4,0)),"")</f>
        <v/>
      </c>
      <c r="E471" s="83" t="str">
        <f>IFERROR(IF(AND($P$6="Cycle"),VLOOKUP($P$6&amp;"-"&amp;$A471,Sheet1!$B$8:$N$1007,5,0),VLOOKUP($P$6&amp;"-"&amp;$A471,Sheet1!$B$8:$N$1007,5,0)),"")</f>
        <v/>
      </c>
      <c r="F471" s="84" t="str">
        <f>IFERROR(IF(AND($P$6="Cycle"),VLOOKUP($P$6&amp;"-"&amp;$A471,Sheet1!$B$8:$N$1007,6,0),VLOOKUP($P$6&amp;"-"&amp;$A471,Sheet1!$B$8:$N$1007,6,0)),"")</f>
        <v/>
      </c>
      <c r="G471" s="84" t="str">
        <f>IFERROR(IF(AND($P$6="Cycle"),VLOOKUP($P$6&amp;"-"&amp;$A471,Sheet1!$B$8:$N$1007,7,0),VLOOKUP($P$6&amp;"-"&amp;$A471,Sheet1!$B$8:$N$1007,7,0)),"")</f>
        <v/>
      </c>
      <c r="H471" s="84" t="str">
        <f>IFERROR(IF(AND($P$6="Cycle"),VLOOKUP($P$6&amp;"-"&amp;$A471,Sheet1!$B$8:$N$1007,8,0),VLOOKUP($P$6&amp;"-"&amp;$A471,Sheet1!$B$8:$N$1007,8,0)),"")</f>
        <v/>
      </c>
      <c r="I471" s="85" t="str">
        <f>IFERROR(IF(AND($P$6="Cycle"),VLOOKUP($P$6&amp;"-"&amp;$A471,Sheet1!$B$8:$N$1007,9,0),VLOOKUP($P$6&amp;"-"&amp;$A471,Sheet1!$B$8:$N$1007,9,0)),"")</f>
        <v/>
      </c>
      <c r="J471" s="83" t="str">
        <f>IFERROR(IF(AND($P$6="Cycle"),VLOOKUP($P$6&amp;"-"&amp;$A471,Sheet1!$B$8:$N$1007,10,0),VLOOKUP($P$6&amp;"-"&amp;$A471,Sheet1!$B$8:$N$1007,10,0)),"")</f>
        <v/>
      </c>
      <c r="K471" s="83" t="str">
        <f>IFERROR(IF(AND($P$6="Cycle"),VLOOKUP($P$6&amp;"-"&amp;$A471,Sheet1!$B$8:$N$1007,11,0),VLOOKUP($P$6&amp;"-"&amp;$A471,Sheet1!$B$8:$N$1007,11,0)),"")</f>
        <v/>
      </c>
      <c r="L471" s="83" t="str">
        <f>IFERROR(IF(AND($P$6="Cycle"),VLOOKUP($P$6&amp;"-"&amp;$A471,Sheet1!$B$8:$N$1007,12,0),VLOOKUP($P$6&amp;"-"&amp;$A471,Sheet1!$B$8:$N$1007,12,0)),"")</f>
        <v/>
      </c>
      <c r="M471" s="83" t="str">
        <f>IFERROR(IF(AND($P$6="Cycle"),VLOOKUP($P$6&amp;"-"&amp;$A471,Sheet1!$B$8:$N$1007,13,0),VLOOKUP($P$6&amp;"-"&amp;$A471,Sheet1!$B$8:$N$1007,13,0)),"")</f>
        <v/>
      </c>
    </row>
    <row r="472" spans="1:13" ht="21" customHeight="1">
      <c r="A472" s="11">
        <v>465</v>
      </c>
      <c r="B472" s="83" t="str">
        <f t="shared" si="7"/>
        <v/>
      </c>
      <c r="C472" s="83" t="str">
        <f>IFERROR(IF(AND($P$6="Cycle"),VLOOKUP($P$6&amp;"-"&amp;$A472,Sheet1!$B$8:$N$1007,3,0),VLOOKUP($P$6&amp;"-"&amp;$A472,Sheet1!$B$8:$N$1007,3,0)),"")</f>
        <v/>
      </c>
      <c r="D472" s="83" t="str">
        <f>IFERROR(IF(AND($P$6="Cycle"),VLOOKUP($P$6&amp;"-"&amp;$A472,Sheet1!$B$8:$N$1007,4,0),VLOOKUP($P$6&amp;"-"&amp;$A472,Sheet1!$B$8:$N$1007,4,0)),"")</f>
        <v/>
      </c>
      <c r="E472" s="83" t="str">
        <f>IFERROR(IF(AND($P$6="Cycle"),VLOOKUP($P$6&amp;"-"&amp;$A472,Sheet1!$B$8:$N$1007,5,0),VLOOKUP($P$6&amp;"-"&amp;$A472,Sheet1!$B$8:$N$1007,5,0)),"")</f>
        <v/>
      </c>
      <c r="F472" s="84" t="str">
        <f>IFERROR(IF(AND($P$6="Cycle"),VLOOKUP($P$6&amp;"-"&amp;$A472,Sheet1!$B$8:$N$1007,6,0),VLOOKUP($P$6&amp;"-"&amp;$A472,Sheet1!$B$8:$N$1007,6,0)),"")</f>
        <v/>
      </c>
      <c r="G472" s="84" t="str">
        <f>IFERROR(IF(AND($P$6="Cycle"),VLOOKUP($P$6&amp;"-"&amp;$A472,Sheet1!$B$8:$N$1007,7,0),VLOOKUP($P$6&amp;"-"&amp;$A472,Sheet1!$B$8:$N$1007,7,0)),"")</f>
        <v/>
      </c>
      <c r="H472" s="84" t="str">
        <f>IFERROR(IF(AND($P$6="Cycle"),VLOOKUP($P$6&amp;"-"&amp;$A472,Sheet1!$B$8:$N$1007,8,0),VLOOKUP($P$6&amp;"-"&amp;$A472,Sheet1!$B$8:$N$1007,8,0)),"")</f>
        <v/>
      </c>
      <c r="I472" s="85" t="str">
        <f>IFERROR(IF(AND($P$6="Cycle"),VLOOKUP($P$6&amp;"-"&amp;$A472,Sheet1!$B$8:$N$1007,9,0),VLOOKUP($P$6&amp;"-"&amp;$A472,Sheet1!$B$8:$N$1007,9,0)),"")</f>
        <v/>
      </c>
      <c r="J472" s="83" t="str">
        <f>IFERROR(IF(AND($P$6="Cycle"),VLOOKUP($P$6&amp;"-"&amp;$A472,Sheet1!$B$8:$N$1007,10,0),VLOOKUP($P$6&amp;"-"&amp;$A472,Sheet1!$B$8:$N$1007,10,0)),"")</f>
        <v/>
      </c>
      <c r="K472" s="83" t="str">
        <f>IFERROR(IF(AND($P$6="Cycle"),VLOOKUP($P$6&amp;"-"&amp;$A472,Sheet1!$B$8:$N$1007,11,0),VLOOKUP($P$6&amp;"-"&amp;$A472,Sheet1!$B$8:$N$1007,11,0)),"")</f>
        <v/>
      </c>
      <c r="L472" s="83" t="str">
        <f>IFERROR(IF(AND($P$6="Cycle"),VLOOKUP($P$6&amp;"-"&amp;$A472,Sheet1!$B$8:$N$1007,12,0),VLOOKUP($P$6&amp;"-"&amp;$A472,Sheet1!$B$8:$N$1007,12,0)),"")</f>
        <v/>
      </c>
      <c r="M472" s="83" t="str">
        <f>IFERROR(IF(AND($P$6="Cycle"),VLOOKUP($P$6&amp;"-"&amp;$A472,Sheet1!$B$8:$N$1007,13,0),VLOOKUP($P$6&amp;"-"&amp;$A472,Sheet1!$B$8:$N$1007,13,0)),"")</f>
        <v/>
      </c>
    </row>
    <row r="473" spans="1:13" ht="21" customHeight="1">
      <c r="A473" s="11">
        <v>466</v>
      </c>
      <c r="B473" s="83" t="str">
        <f t="shared" si="7"/>
        <v/>
      </c>
      <c r="C473" s="83" t="str">
        <f>IFERROR(IF(AND($P$6="Cycle"),VLOOKUP($P$6&amp;"-"&amp;$A473,Sheet1!$B$8:$N$1007,3,0),VLOOKUP($P$6&amp;"-"&amp;$A473,Sheet1!$B$8:$N$1007,3,0)),"")</f>
        <v/>
      </c>
      <c r="D473" s="83" t="str">
        <f>IFERROR(IF(AND($P$6="Cycle"),VLOOKUP($P$6&amp;"-"&amp;$A473,Sheet1!$B$8:$N$1007,4,0),VLOOKUP($P$6&amp;"-"&amp;$A473,Sheet1!$B$8:$N$1007,4,0)),"")</f>
        <v/>
      </c>
      <c r="E473" s="83" t="str">
        <f>IFERROR(IF(AND($P$6="Cycle"),VLOOKUP($P$6&amp;"-"&amp;$A473,Sheet1!$B$8:$N$1007,5,0),VLOOKUP($P$6&amp;"-"&amp;$A473,Sheet1!$B$8:$N$1007,5,0)),"")</f>
        <v/>
      </c>
      <c r="F473" s="84" t="str">
        <f>IFERROR(IF(AND($P$6="Cycle"),VLOOKUP($P$6&amp;"-"&amp;$A473,Sheet1!$B$8:$N$1007,6,0),VLOOKUP($P$6&amp;"-"&amp;$A473,Sheet1!$B$8:$N$1007,6,0)),"")</f>
        <v/>
      </c>
      <c r="G473" s="84" t="str">
        <f>IFERROR(IF(AND($P$6="Cycle"),VLOOKUP($P$6&amp;"-"&amp;$A473,Sheet1!$B$8:$N$1007,7,0),VLOOKUP($P$6&amp;"-"&amp;$A473,Sheet1!$B$8:$N$1007,7,0)),"")</f>
        <v/>
      </c>
      <c r="H473" s="84" t="str">
        <f>IFERROR(IF(AND($P$6="Cycle"),VLOOKUP($P$6&amp;"-"&amp;$A473,Sheet1!$B$8:$N$1007,8,0),VLOOKUP($P$6&amp;"-"&amp;$A473,Sheet1!$B$8:$N$1007,8,0)),"")</f>
        <v/>
      </c>
      <c r="I473" s="85" t="str">
        <f>IFERROR(IF(AND($P$6="Cycle"),VLOOKUP($P$6&amp;"-"&amp;$A473,Sheet1!$B$8:$N$1007,9,0),VLOOKUP($P$6&amp;"-"&amp;$A473,Sheet1!$B$8:$N$1007,9,0)),"")</f>
        <v/>
      </c>
      <c r="J473" s="83" t="str">
        <f>IFERROR(IF(AND($P$6="Cycle"),VLOOKUP($P$6&amp;"-"&amp;$A473,Sheet1!$B$8:$N$1007,10,0),VLOOKUP($P$6&amp;"-"&amp;$A473,Sheet1!$B$8:$N$1007,10,0)),"")</f>
        <v/>
      </c>
      <c r="K473" s="83" t="str">
        <f>IFERROR(IF(AND($P$6="Cycle"),VLOOKUP($P$6&amp;"-"&amp;$A473,Sheet1!$B$8:$N$1007,11,0),VLOOKUP($P$6&amp;"-"&amp;$A473,Sheet1!$B$8:$N$1007,11,0)),"")</f>
        <v/>
      </c>
      <c r="L473" s="83" t="str">
        <f>IFERROR(IF(AND($P$6="Cycle"),VLOOKUP($P$6&amp;"-"&amp;$A473,Sheet1!$B$8:$N$1007,12,0),VLOOKUP($P$6&amp;"-"&amp;$A473,Sheet1!$B$8:$N$1007,12,0)),"")</f>
        <v/>
      </c>
      <c r="M473" s="83" t="str">
        <f>IFERROR(IF(AND($P$6="Cycle"),VLOOKUP($P$6&amp;"-"&amp;$A473,Sheet1!$B$8:$N$1007,13,0),VLOOKUP($P$6&amp;"-"&amp;$A473,Sheet1!$B$8:$N$1007,13,0)),"")</f>
        <v/>
      </c>
    </row>
    <row r="474" spans="1:13" ht="21" customHeight="1">
      <c r="A474" s="11">
        <v>467</v>
      </c>
      <c r="B474" s="83" t="str">
        <f t="shared" si="7"/>
        <v/>
      </c>
      <c r="C474" s="83" t="str">
        <f>IFERROR(IF(AND($P$6="Cycle"),VLOOKUP($P$6&amp;"-"&amp;$A474,Sheet1!$B$8:$N$1007,3,0),VLOOKUP($P$6&amp;"-"&amp;$A474,Sheet1!$B$8:$N$1007,3,0)),"")</f>
        <v/>
      </c>
      <c r="D474" s="83" t="str">
        <f>IFERROR(IF(AND($P$6="Cycle"),VLOOKUP($P$6&amp;"-"&amp;$A474,Sheet1!$B$8:$N$1007,4,0),VLOOKUP($P$6&amp;"-"&amp;$A474,Sheet1!$B$8:$N$1007,4,0)),"")</f>
        <v/>
      </c>
      <c r="E474" s="83" t="str">
        <f>IFERROR(IF(AND($P$6="Cycle"),VLOOKUP($P$6&amp;"-"&amp;$A474,Sheet1!$B$8:$N$1007,5,0),VLOOKUP($P$6&amp;"-"&amp;$A474,Sheet1!$B$8:$N$1007,5,0)),"")</f>
        <v/>
      </c>
      <c r="F474" s="84" t="str">
        <f>IFERROR(IF(AND($P$6="Cycle"),VLOOKUP($P$6&amp;"-"&amp;$A474,Sheet1!$B$8:$N$1007,6,0),VLOOKUP($P$6&amp;"-"&amp;$A474,Sheet1!$B$8:$N$1007,6,0)),"")</f>
        <v/>
      </c>
      <c r="G474" s="84" t="str">
        <f>IFERROR(IF(AND($P$6="Cycle"),VLOOKUP($P$6&amp;"-"&amp;$A474,Sheet1!$B$8:$N$1007,7,0),VLOOKUP($P$6&amp;"-"&amp;$A474,Sheet1!$B$8:$N$1007,7,0)),"")</f>
        <v/>
      </c>
      <c r="H474" s="84" t="str">
        <f>IFERROR(IF(AND($P$6="Cycle"),VLOOKUP($P$6&amp;"-"&amp;$A474,Sheet1!$B$8:$N$1007,8,0),VLOOKUP($P$6&amp;"-"&amp;$A474,Sheet1!$B$8:$N$1007,8,0)),"")</f>
        <v/>
      </c>
      <c r="I474" s="85" t="str">
        <f>IFERROR(IF(AND($P$6="Cycle"),VLOOKUP($P$6&amp;"-"&amp;$A474,Sheet1!$B$8:$N$1007,9,0),VLOOKUP($P$6&amp;"-"&amp;$A474,Sheet1!$B$8:$N$1007,9,0)),"")</f>
        <v/>
      </c>
      <c r="J474" s="83" t="str">
        <f>IFERROR(IF(AND($P$6="Cycle"),VLOOKUP($P$6&amp;"-"&amp;$A474,Sheet1!$B$8:$N$1007,10,0),VLOOKUP($P$6&amp;"-"&amp;$A474,Sheet1!$B$8:$N$1007,10,0)),"")</f>
        <v/>
      </c>
      <c r="K474" s="83" t="str">
        <f>IFERROR(IF(AND($P$6="Cycle"),VLOOKUP($P$6&amp;"-"&amp;$A474,Sheet1!$B$8:$N$1007,11,0),VLOOKUP($P$6&amp;"-"&amp;$A474,Sheet1!$B$8:$N$1007,11,0)),"")</f>
        <v/>
      </c>
      <c r="L474" s="83" t="str">
        <f>IFERROR(IF(AND($P$6="Cycle"),VLOOKUP($P$6&amp;"-"&amp;$A474,Sheet1!$B$8:$N$1007,12,0),VLOOKUP($P$6&amp;"-"&amp;$A474,Sheet1!$B$8:$N$1007,12,0)),"")</f>
        <v/>
      </c>
      <c r="M474" s="83" t="str">
        <f>IFERROR(IF(AND($P$6="Cycle"),VLOOKUP($P$6&amp;"-"&amp;$A474,Sheet1!$B$8:$N$1007,13,0),VLOOKUP($P$6&amp;"-"&amp;$A474,Sheet1!$B$8:$N$1007,13,0)),"")</f>
        <v/>
      </c>
    </row>
    <row r="475" spans="1:13" ht="21" customHeight="1">
      <c r="A475" s="11">
        <v>468</v>
      </c>
      <c r="B475" s="83" t="str">
        <f t="shared" si="7"/>
        <v/>
      </c>
      <c r="C475" s="83" t="str">
        <f>IFERROR(IF(AND($P$6="Cycle"),VLOOKUP($P$6&amp;"-"&amp;$A475,Sheet1!$B$8:$N$1007,3,0),VLOOKUP($P$6&amp;"-"&amp;$A475,Sheet1!$B$8:$N$1007,3,0)),"")</f>
        <v/>
      </c>
      <c r="D475" s="83" t="str">
        <f>IFERROR(IF(AND($P$6="Cycle"),VLOOKUP($P$6&amp;"-"&amp;$A475,Sheet1!$B$8:$N$1007,4,0),VLOOKUP($P$6&amp;"-"&amp;$A475,Sheet1!$B$8:$N$1007,4,0)),"")</f>
        <v/>
      </c>
      <c r="E475" s="83" t="str">
        <f>IFERROR(IF(AND($P$6="Cycle"),VLOOKUP($P$6&amp;"-"&amp;$A475,Sheet1!$B$8:$N$1007,5,0),VLOOKUP($P$6&amp;"-"&amp;$A475,Sheet1!$B$8:$N$1007,5,0)),"")</f>
        <v/>
      </c>
      <c r="F475" s="84" t="str">
        <f>IFERROR(IF(AND($P$6="Cycle"),VLOOKUP($P$6&amp;"-"&amp;$A475,Sheet1!$B$8:$N$1007,6,0),VLOOKUP($P$6&amp;"-"&amp;$A475,Sheet1!$B$8:$N$1007,6,0)),"")</f>
        <v/>
      </c>
      <c r="G475" s="84" t="str">
        <f>IFERROR(IF(AND($P$6="Cycle"),VLOOKUP($P$6&amp;"-"&amp;$A475,Sheet1!$B$8:$N$1007,7,0),VLOOKUP($P$6&amp;"-"&amp;$A475,Sheet1!$B$8:$N$1007,7,0)),"")</f>
        <v/>
      </c>
      <c r="H475" s="84" t="str">
        <f>IFERROR(IF(AND($P$6="Cycle"),VLOOKUP($P$6&amp;"-"&amp;$A475,Sheet1!$B$8:$N$1007,8,0),VLOOKUP($P$6&amp;"-"&amp;$A475,Sheet1!$B$8:$N$1007,8,0)),"")</f>
        <v/>
      </c>
      <c r="I475" s="85" t="str">
        <f>IFERROR(IF(AND($P$6="Cycle"),VLOOKUP($P$6&amp;"-"&amp;$A475,Sheet1!$B$8:$N$1007,9,0),VLOOKUP($P$6&amp;"-"&amp;$A475,Sheet1!$B$8:$N$1007,9,0)),"")</f>
        <v/>
      </c>
      <c r="J475" s="83" t="str">
        <f>IFERROR(IF(AND($P$6="Cycle"),VLOOKUP($P$6&amp;"-"&amp;$A475,Sheet1!$B$8:$N$1007,10,0),VLOOKUP($P$6&amp;"-"&amp;$A475,Sheet1!$B$8:$N$1007,10,0)),"")</f>
        <v/>
      </c>
      <c r="K475" s="83" t="str">
        <f>IFERROR(IF(AND($P$6="Cycle"),VLOOKUP($P$6&amp;"-"&amp;$A475,Sheet1!$B$8:$N$1007,11,0),VLOOKUP($P$6&amp;"-"&amp;$A475,Sheet1!$B$8:$N$1007,11,0)),"")</f>
        <v/>
      </c>
      <c r="L475" s="83" t="str">
        <f>IFERROR(IF(AND($P$6="Cycle"),VLOOKUP($P$6&amp;"-"&amp;$A475,Sheet1!$B$8:$N$1007,12,0),VLOOKUP($P$6&amp;"-"&amp;$A475,Sheet1!$B$8:$N$1007,12,0)),"")</f>
        <v/>
      </c>
      <c r="M475" s="83" t="str">
        <f>IFERROR(IF(AND($P$6="Cycle"),VLOOKUP($P$6&amp;"-"&amp;$A475,Sheet1!$B$8:$N$1007,13,0),VLOOKUP($P$6&amp;"-"&amp;$A475,Sheet1!$B$8:$N$1007,13,0)),"")</f>
        <v/>
      </c>
    </row>
    <row r="476" spans="1:13" ht="21" customHeight="1">
      <c r="A476" s="11">
        <v>469</v>
      </c>
      <c r="B476" s="83" t="str">
        <f t="shared" si="7"/>
        <v/>
      </c>
      <c r="C476" s="83" t="str">
        <f>IFERROR(IF(AND($P$6="Cycle"),VLOOKUP($P$6&amp;"-"&amp;$A476,Sheet1!$B$8:$N$1007,3,0),VLOOKUP($P$6&amp;"-"&amp;$A476,Sheet1!$B$8:$N$1007,3,0)),"")</f>
        <v/>
      </c>
      <c r="D476" s="83" t="str">
        <f>IFERROR(IF(AND($P$6="Cycle"),VLOOKUP($P$6&amp;"-"&amp;$A476,Sheet1!$B$8:$N$1007,4,0),VLOOKUP($P$6&amp;"-"&amp;$A476,Sheet1!$B$8:$N$1007,4,0)),"")</f>
        <v/>
      </c>
      <c r="E476" s="83" t="str">
        <f>IFERROR(IF(AND($P$6="Cycle"),VLOOKUP($P$6&amp;"-"&amp;$A476,Sheet1!$B$8:$N$1007,5,0),VLOOKUP($P$6&amp;"-"&amp;$A476,Sheet1!$B$8:$N$1007,5,0)),"")</f>
        <v/>
      </c>
      <c r="F476" s="84" t="str">
        <f>IFERROR(IF(AND($P$6="Cycle"),VLOOKUP($P$6&amp;"-"&amp;$A476,Sheet1!$B$8:$N$1007,6,0),VLOOKUP($P$6&amp;"-"&amp;$A476,Sheet1!$B$8:$N$1007,6,0)),"")</f>
        <v/>
      </c>
      <c r="G476" s="84" t="str">
        <f>IFERROR(IF(AND($P$6="Cycle"),VLOOKUP($P$6&amp;"-"&amp;$A476,Sheet1!$B$8:$N$1007,7,0),VLOOKUP($P$6&amp;"-"&amp;$A476,Sheet1!$B$8:$N$1007,7,0)),"")</f>
        <v/>
      </c>
      <c r="H476" s="84" t="str">
        <f>IFERROR(IF(AND($P$6="Cycle"),VLOOKUP($P$6&amp;"-"&amp;$A476,Sheet1!$B$8:$N$1007,8,0),VLOOKUP($P$6&amp;"-"&amp;$A476,Sheet1!$B$8:$N$1007,8,0)),"")</f>
        <v/>
      </c>
      <c r="I476" s="85" t="str">
        <f>IFERROR(IF(AND($P$6="Cycle"),VLOOKUP($P$6&amp;"-"&amp;$A476,Sheet1!$B$8:$N$1007,9,0),VLOOKUP($P$6&amp;"-"&amp;$A476,Sheet1!$B$8:$N$1007,9,0)),"")</f>
        <v/>
      </c>
      <c r="J476" s="83" t="str">
        <f>IFERROR(IF(AND($P$6="Cycle"),VLOOKUP($P$6&amp;"-"&amp;$A476,Sheet1!$B$8:$N$1007,10,0),VLOOKUP($P$6&amp;"-"&amp;$A476,Sheet1!$B$8:$N$1007,10,0)),"")</f>
        <v/>
      </c>
      <c r="K476" s="83" t="str">
        <f>IFERROR(IF(AND($P$6="Cycle"),VLOOKUP($P$6&amp;"-"&amp;$A476,Sheet1!$B$8:$N$1007,11,0),VLOOKUP($P$6&amp;"-"&amp;$A476,Sheet1!$B$8:$N$1007,11,0)),"")</f>
        <v/>
      </c>
      <c r="L476" s="83" t="str">
        <f>IFERROR(IF(AND($P$6="Cycle"),VLOOKUP($P$6&amp;"-"&amp;$A476,Sheet1!$B$8:$N$1007,12,0),VLOOKUP($P$6&amp;"-"&amp;$A476,Sheet1!$B$8:$N$1007,12,0)),"")</f>
        <v/>
      </c>
      <c r="M476" s="83" t="str">
        <f>IFERROR(IF(AND($P$6="Cycle"),VLOOKUP($P$6&amp;"-"&amp;$A476,Sheet1!$B$8:$N$1007,13,0),VLOOKUP($P$6&amp;"-"&amp;$A476,Sheet1!$B$8:$N$1007,13,0)),"")</f>
        <v/>
      </c>
    </row>
    <row r="477" spans="1:13" ht="21" customHeight="1">
      <c r="A477" s="11">
        <v>470</v>
      </c>
      <c r="B477" s="83" t="str">
        <f t="shared" si="7"/>
        <v/>
      </c>
      <c r="C477" s="83" t="str">
        <f>IFERROR(IF(AND($P$6="Cycle"),VLOOKUP($P$6&amp;"-"&amp;$A477,Sheet1!$B$8:$N$1007,3,0),VLOOKUP($P$6&amp;"-"&amp;$A477,Sheet1!$B$8:$N$1007,3,0)),"")</f>
        <v/>
      </c>
      <c r="D477" s="83" t="str">
        <f>IFERROR(IF(AND($P$6="Cycle"),VLOOKUP($P$6&amp;"-"&amp;$A477,Sheet1!$B$8:$N$1007,4,0),VLOOKUP($P$6&amp;"-"&amp;$A477,Sheet1!$B$8:$N$1007,4,0)),"")</f>
        <v/>
      </c>
      <c r="E477" s="83" t="str">
        <f>IFERROR(IF(AND($P$6="Cycle"),VLOOKUP($P$6&amp;"-"&amp;$A477,Sheet1!$B$8:$N$1007,5,0),VLOOKUP($P$6&amp;"-"&amp;$A477,Sheet1!$B$8:$N$1007,5,0)),"")</f>
        <v/>
      </c>
      <c r="F477" s="84" t="str">
        <f>IFERROR(IF(AND($P$6="Cycle"),VLOOKUP($P$6&amp;"-"&amp;$A477,Sheet1!$B$8:$N$1007,6,0),VLOOKUP($P$6&amp;"-"&amp;$A477,Sheet1!$B$8:$N$1007,6,0)),"")</f>
        <v/>
      </c>
      <c r="G477" s="84" t="str">
        <f>IFERROR(IF(AND($P$6="Cycle"),VLOOKUP($P$6&amp;"-"&amp;$A477,Sheet1!$B$8:$N$1007,7,0),VLOOKUP($P$6&amp;"-"&amp;$A477,Sheet1!$B$8:$N$1007,7,0)),"")</f>
        <v/>
      </c>
      <c r="H477" s="84" t="str">
        <f>IFERROR(IF(AND($P$6="Cycle"),VLOOKUP($P$6&amp;"-"&amp;$A477,Sheet1!$B$8:$N$1007,8,0),VLOOKUP($P$6&amp;"-"&amp;$A477,Sheet1!$B$8:$N$1007,8,0)),"")</f>
        <v/>
      </c>
      <c r="I477" s="85" t="str">
        <f>IFERROR(IF(AND($P$6="Cycle"),VLOOKUP($P$6&amp;"-"&amp;$A477,Sheet1!$B$8:$N$1007,9,0),VLOOKUP($P$6&amp;"-"&amp;$A477,Sheet1!$B$8:$N$1007,9,0)),"")</f>
        <v/>
      </c>
      <c r="J477" s="83" t="str">
        <f>IFERROR(IF(AND($P$6="Cycle"),VLOOKUP($P$6&amp;"-"&amp;$A477,Sheet1!$B$8:$N$1007,10,0),VLOOKUP($P$6&amp;"-"&amp;$A477,Sheet1!$B$8:$N$1007,10,0)),"")</f>
        <v/>
      </c>
      <c r="K477" s="83" t="str">
        <f>IFERROR(IF(AND($P$6="Cycle"),VLOOKUP($P$6&amp;"-"&amp;$A477,Sheet1!$B$8:$N$1007,11,0),VLOOKUP($P$6&amp;"-"&amp;$A477,Sheet1!$B$8:$N$1007,11,0)),"")</f>
        <v/>
      </c>
      <c r="L477" s="83" t="str">
        <f>IFERROR(IF(AND($P$6="Cycle"),VLOOKUP($P$6&amp;"-"&amp;$A477,Sheet1!$B$8:$N$1007,12,0),VLOOKUP($P$6&amp;"-"&amp;$A477,Sheet1!$B$8:$N$1007,12,0)),"")</f>
        <v/>
      </c>
      <c r="M477" s="83" t="str">
        <f>IFERROR(IF(AND($P$6="Cycle"),VLOOKUP($P$6&amp;"-"&amp;$A477,Sheet1!$B$8:$N$1007,13,0),VLOOKUP($P$6&amp;"-"&amp;$A477,Sheet1!$B$8:$N$1007,13,0)),"")</f>
        <v/>
      </c>
    </row>
    <row r="478" spans="1:13" ht="21" customHeight="1">
      <c r="A478" s="11">
        <v>471</v>
      </c>
      <c r="B478" s="83" t="str">
        <f t="shared" si="7"/>
        <v/>
      </c>
      <c r="C478" s="83" t="str">
        <f>IFERROR(IF(AND($P$6="Cycle"),VLOOKUP($P$6&amp;"-"&amp;$A478,Sheet1!$B$8:$N$1007,3,0),VLOOKUP($P$6&amp;"-"&amp;$A478,Sheet1!$B$8:$N$1007,3,0)),"")</f>
        <v/>
      </c>
      <c r="D478" s="83" t="str">
        <f>IFERROR(IF(AND($P$6="Cycle"),VLOOKUP($P$6&amp;"-"&amp;$A478,Sheet1!$B$8:$N$1007,4,0),VLOOKUP($P$6&amp;"-"&amp;$A478,Sheet1!$B$8:$N$1007,4,0)),"")</f>
        <v/>
      </c>
      <c r="E478" s="83" t="str">
        <f>IFERROR(IF(AND($P$6="Cycle"),VLOOKUP($P$6&amp;"-"&amp;$A478,Sheet1!$B$8:$N$1007,5,0),VLOOKUP($P$6&amp;"-"&amp;$A478,Sheet1!$B$8:$N$1007,5,0)),"")</f>
        <v/>
      </c>
      <c r="F478" s="84" t="str">
        <f>IFERROR(IF(AND($P$6="Cycle"),VLOOKUP($P$6&amp;"-"&amp;$A478,Sheet1!$B$8:$N$1007,6,0),VLOOKUP($P$6&amp;"-"&amp;$A478,Sheet1!$B$8:$N$1007,6,0)),"")</f>
        <v/>
      </c>
      <c r="G478" s="84" t="str">
        <f>IFERROR(IF(AND($P$6="Cycle"),VLOOKUP($P$6&amp;"-"&amp;$A478,Sheet1!$B$8:$N$1007,7,0),VLOOKUP($P$6&amp;"-"&amp;$A478,Sheet1!$B$8:$N$1007,7,0)),"")</f>
        <v/>
      </c>
      <c r="H478" s="84" t="str">
        <f>IFERROR(IF(AND($P$6="Cycle"),VLOOKUP($P$6&amp;"-"&amp;$A478,Sheet1!$B$8:$N$1007,8,0),VLOOKUP($P$6&amp;"-"&amp;$A478,Sheet1!$B$8:$N$1007,8,0)),"")</f>
        <v/>
      </c>
      <c r="I478" s="85" t="str">
        <f>IFERROR(IF(AND($P$6="Cycle"),VLOOKUP($P$6&amp;"-"&amp;$A478,Sheet1!$B$8:$N$1007,9,0),VLOOKUP($P$6&amp;"-"&amp;$A478,Sheet1!$B$8:$N$1007,9,0)),"")</f>
        <v/>
      </c>
      <c r="J478" s="83" t="str">
        <f>IFERROR(IF(AND($P$6="Cycle"),VLOOKUP($P$6&amp;"-"&amp;$A478,Sheet1!$B$8:$N$1007,10,0),VLOOKUP($P$6&amp;"-"&amp;$A478,Sheet1!$B$8:$N$1007,10,0)),"")</f>
        <v/>
      </c>
      <c r="K478" s="83" t="str">
        <f>IFERROR(IF(AND($P$6="Cycle"),VLOOKUP($P$6&amp;"-"&amp;$A478,Sheet1!$B$8:$N$1007,11,0),VLOOKUP($P$6&amp;"-"&amp;$A478,Sheet1!$B$8:$N$1007,11,0)),"")</f>
        <v/>
      </c>
      <c r="L478" s="83" t="str">
        <f>IFERROR(IF(AND($P$6="Cycle"),VLOOKUP($P$6&amp;"-"&amp;$A478,Sheet1!$B$8:$N$1007,12,0),VLOOKUP($P$6&amp;"-"&amp;$A478,Sheet1!$B$8:$N$1007,12,0)),"")</f>
        <v/>
      </c>
      <c r="M478" s="83" t="str">
        <f>IFERROR(IF(AND($P$6="Cycle"),VLOOKUP($P$6&amp;"-"&amp;$A478,Sheet1!$B$8:$N$1007,13,0),VLOOKUP($P$6&amp;"-"&amp;$A478,Sheet1!$B$8:$N$1007,13,0)),"")</f>
        <v/>
      </c>
    </row>
    <row r="479" spans="1:13" ht="21" customHeight="1">
      <c r="A479" s="11">
        <v>472</v>
      </c>
      <c r="B479" s="83" t="str">
        <f t="shared" si="7"/>
        <v/>
      </c>
      <c r="C479" s="83" t="str">
        <f>IFERROR(IF(AND($P$6="Cycle"),VLOOKUP($P$6&amp;"-"&amp;$A479,Sheet1!$B$8:$N$1007,3,0),VLOOKUP($P$6&amp;"-"&amp;$A479,Sheet1!$B$8:$N$1007,3,0)),"")</f>
        <v/>
      </c>
      <c r="D479" s="83" t="str">
        <f>IFERROR(IF(AND($P$6="Cycle"),VLOOKUP($P$6&amp;"-"&amp;$A479,Sheet1!$B$8:$N$1007,4,0),VLOOKUP($P$6&amp;"-"&amp;$A479,Sheet1!$B$8:$N$1007,4,0)),"")</f>
        <v/>
      </c>
      <c r="E479" s="83" t="str">
        <f>IFERROR(IF(AND($P$6="Cycle"),VLOOKUP($P$6&amp;"-"&amp;$A479,Sheet1!$B$8:$N$1007,5,0),VLOOKUP($P$6&amp;"-"&amp;$A479,Sheet1!$B$8:$N$1007,5,0)),"")</f>
        <v/>
      </c>
      <c r="F479" s="84" t="str">
        <f>IFERROR(IF(AND($P$6="Cycle"),VLOOKUP($P$6&amp;"-"&amp;$A479,Sheet1!$B$8:$N$1007,6,0),VLOOKUP($P$6&amp;"-"&amp;$A479,Sheet1!$B$8:$N$1007,6,0)),"")</f>
        <v/>
      </c>
      <c r="G479" s="84" t="str">
        <f>IFERROR(IF(AND($P$6="Cycle"),VLOOKUP($P$6&amp;"-"&amp;$A479,Sheet1!$B$8:$N$1007,7,0),VLOOKUP($P$6&amp;"-"&amp;$A479,Sheet1!$B$8:$N$1007,7,0)),"")</f>
        <v/>
      </c>
      <c r="H479" s="84" t="str">
        <f>IFERROR(IF(AND($P$6="Cycle"),VLOOKUP($P$6&amp;"-"&amp;$A479,Sheet1!$B$8:$N$1007,8,0),VLOOKUP($P$6&amp;"-"&amp;$A479,Sheet1!$B$8:$N$1007,8,0)),"")</f>
        <v/>
      </c>
      <c r="I479" s="85" t="str">
        <f>IFERROR(IF(AND($P$6="Cycle"),VLOOKUP($P$6&amp;"-"&amp;$A479,Sheet1!$B$8:$N$1007,9,0),VLOOKUP($P$6&amp;"-"&amp;$A479,Sheet1!$B$8:$N$1007,9,0)),"")</f>
        <v/>
      </c>
      <c r="J479" s="83" t="str">
        <f>IFERROR(IF(AND($P$6="Cycle"),VLOOKUP($P$6&amp;"-"&amp;$A479,Sheet1!$B$8:$N$1007,10,0),VLOOKUP($P$6&amp;"-"&amp;$A479,Sheet1!$B$8:$N$1007,10,0)),"")</f>
        <v/>
      </c>
      <c r="K479" s="83" t="str">
        <f>IFERROR(IF(AND($P$6="Cycle"),VLOOKUP($P$6&amp;"-"&amp;$A479,Sheet1!$B$8:$N$1007,11,0),VLOOKUP($P$6&amp;"-"&amp;$A479,Sheet1!$B$8:$N$1007,11,0)),"")</f>
        <v/>
      </c>
      <c r="L479" s="83" t="str">
        <f>IFERROR(IF(AND($P$6="Cycle"),VLOOKUP($P$6&amp;"-"&amp;$A479,Sheet1!$B$8:$N$1007,12,0),VLOOKUP($P$6&amp;"-"&amp;$A479,Sheet1!$B$8:$N$1007,12,0)),"")</f>
        <v/>
      </c>
      <c r="M479" s="83" t="str">
        <f>IFERROR(IF(AND($P$6="Cycle"),VLOOKUP($P$6&amp;"-"&amp;$A479,Sheet1!$B$8:$N$1007,13,0),VLOOKUP($P$6&amp;"-"&amp;$A479,Sheet1!$B$8:$N$1007,13,0)),"")</f>
        <v/>
      </c>
    </row>
    <row r="480" spans="1:13" ht="21" customHeight="1">
      <c r="A480" s="11">
        <v>473</v>
      </c>
      <c r="B480" s="83" t="str">
        <f t="shared" si="7"/>
        <v/>
      </c>
      <c r="C480" s="83" t="str">
        <f>IFERROR(IF(AND($P$6="Cycle"),VLOOKUP($P$6&amp;"-"&amp;$A480,Sheet1!$B$8:$N$1007,3,0),VLOOKUP($P$6&amp;"-"&amp;$A480,Sheet1!$B$8:$N$1007,3,0)),"")</f>
        <v/>
      </c>
      <c r="D480" s="83" t="str">
        <f>IFERROR(IF(AND($P$6="Cycle"),VLOOKUP($P$6&amp;"-"&amp;$A480,Sheet1!$B$8:$N$1007,4,0),VLOOKUP($P$6&amp;"-"&amp;$A480,Sheet1!$B$8:$N$1007,4,0)),"")</f>
        <v/>
      </c>
      <c r="E480" s="83" t="str">
        <f>IFERROR(IF(AND($P$6="Cycle"),VLOOKUP($P$6&amp;"-"&amp;$A480,Sheet1!$B$8:$N$1007,5,0),VLOOKUP($P$6&amp;"-"&amp;$A480,Sheet1!$B$8:$N$1007,5,0)),"")</f>
        <v/>
      </c>
      <c r="F480" s="84" t="str">
        <f>IFERROR(IF(AND($P$6="Cycle"),VLOOKUP($P$6&amp;"-"&amp;$A480,Sheet1!$B$8:$N$1007,6,0),VLOOKUP($P$6&amp;"-"&amp;$A480,Sheet1!$B$8:$N$1007,6,0)),"")</f>
        <v/>
      </c>
      <c r="G480" s="84" t="str">
        <f>IFERROR(IF(AND($P$6="Cycle"),VLOOKUP($P$6&amp;"-"&amp;$A480,Sheet1!$B$8:$N$1007,7,0),VLOOKUP($P$6&amp;"-"&amp;$A480,Sheet1!$B$8:$N$1007,7,0)),"")</f>
        <v/>
      </c>
      <c r="H480" s="84" t="str">
        <f>IFERROR(IF(AND($P$6="Cycle"),VLOOKUP($P$6&amp;"-"&amp;$A480,Sheet1!$B$8:$N$1007,8,0),VLOOKUP($P$6&amp;"-"&amp;$A480,Sheet1!$B$8:$N$1007,8,0)),"")</f>
        <v/>
      </c>
      <c r="I480" s="85" t="str">
        <f>IFERROR(IF(AND($P$6="Cycle"),VLOOKUP($P$6&amp;"-"&amp;$A480,Sheet1!$B$8:$N$1007,9,0),VLOOKUP($P$6&amp;"-"&amp;$A480,Sheet1!$B$8:$N$1007,9,0)),"")</f>
        <v/>
      </c>
      <c r="J480" s="83" t="str">
        <f>IFERROR(IF(AND($P$6="Cycle"),VLOOKUP($P$6&amp;"-"&amp;$A480,Sheet1!$B$8:$N$1007,10,0),VLOOKUP($P$6&amp;"-"&amp;$A480,Sheet1!$B$8:$N$1007,10,0)),"")</f>
        <v/>
      </c>
      <c r="K480" s="83" t="str">
        <f>IFERROR(IF(AND($P$6="Cycle"),VLOOKUP($P$6&amp;"-"&amp;$A480,Sheet1!$B$8:$N$1007,11,0),VLOOKUP($P$6&amp;"-"&amp;$A480,Sheet1!$B$8:$N$1007,11,0)),"")</f>
        <v/>
      </c>
      <c r="L480" s="83" t="str">
        <f>IFERROR(IF(AND($P$6="Cycle"),VLOOKUP($P$6&amp;"-"&amp;$A480,Sheet1!$B$8:$N$1007,12,0),VLOOKUP($P$6&amp;"-"&amp;$A480,Sheet1!$B$8:$N$1007,12,0)),"")</f>
        <v/>
      </c>
      <c r="M480" s="83" t="str">
        <f>IFERROR(IF(AND($P$6="Cycle"),VLOOKUP($P$6&amp;"-"&amp;$A480,Sheet1!$B$8:$N$1007,13,0),VLOOKUP($P$6&amp;"-"&amp;$A480,Sheet1!$B$8:$N$1007,13,0)),"")</f>
        <v/>
      </c>
    </row>
    <row r="481" spans="1:13" ht="21" customHeight="1">
      <c r="A481" s="11">
        <v>474</v>
      </c>
      <c r="B481" s="83" t="str">
        <f t="shared" si="7"/>
        <v/>
      </c>
      <c r="C481" s="83" t="str">
        <f>IFERROR(IF(AND($P$6="Cycle"),VLOOKUP($P$6&amp;"-"&amp;$A481,Sheet1!$B$8:$N$1007,3,0),VLOOKUP($P$6&amp;"-"&amp;$A481,Sheet1!$B$8:$N$1007,3,0)),"")</f>
        <v/>
      </c>
      <c r="D481" s="83" t="str">
        <f>IFERROR(IF(AND($P$6="Cycle"),VLOOKUP($P$6&amp;"-"&amp;$A481,Sheet1!$B$8:$N$1007,4,0),VLOOKUP($P$6&amp;"-"&amp;$A481,Sheet1!$B$8:$N$1007,4,0)),"")</f>
        <v/>
      </c>
      <c r="E481" s="83" t="str">
        <f>IFERROR(IF(AND($P$6="Cycle"),VLOOKUP($P$6&amp;"-"&amp;$A481,Sheet1!$B$8:$N$1007,5,0),VLOOKUP($P$6&amp;"-"&amp;$A481,Sheet1!$B$8:$N$1007,5,0)),"")</f>
        <v/>
      </c>
      <c r="F481" s="84" t="str">
        <f>IFERROR(IF(AND($P$6="Cycle"),VLOOKUP($P$6&amp;"-"&amp;$A481,Sheet1!$B$8:$N$1007,6,0),VLOOKUP($P$6&amp;"-"&amp;$A481,Sheet1!$B$8:$N$1007,6,0)),"")</f>
        <v/>
      </c>
      <c r="G481" s="84" t="str">
        <f>IFERROR(IF(AND($P$6="Cycle"),VLOOKUP($P$6&amp;"-"&amp;$A481,Sheet1!$B$8:$N$1007,7,0),VLOOKUP($P$6&amp;"-"&amp;$A481,Sheet1!$B$8:$N$1007,7,0)),"")</f>
        <v/>
      </c>
      <c r="H481" s="84" t="str">
        <f>IFERROR(IF(AND($P$6="Cycle"),VLOOKUP($P$6&amp;"-"&amp;$A481,Sheet1!$B$8:$N$1007,8,0),VLOOKUP($P$6&amp;"-"&amp;$A481,Sheet1!$B$8:$N$1007,8,0)),"")</f>
        <v/>
      </c>
      <c r="I481" s="85" t="str">
        <f>IFERROR(IF(AND($P$6="Cycle"),VLOOKUP($P$6&amp;"-"&amp;$A481,Sheet1!$B$8:$N$1007,9,0),VLOOKUP($P$6&amp;"-"&amp;$A481,Sheet1!$B$8:$N$1007,9,0)),"")</f>
        <v/>
      </c>
      <c r="J481" s="83" t="str">
        <f>IFERROR(IF(AND($P$6="Cycle"),VLOOKUP($P$6&amp;"-"&amp;$A481,Sheet1!$B$8:$N$1007,10,0),VLOOKUP($P$6&amp;"-"&amp;$A481,Sheet1!$B$8:$N$1007,10,0)),"")</f>
        <v/>
      </c>
      <c r="K481" s="83" t="str">
        <f>IFERROR(IF(AND($P$6="Cycle"),VLOOKUP($P$6&amp;"-"&amp;$A481,Sheet1!$B$8:$N$1007,11,0),VLOOKUP($P$6&amp;"-"&amp;$A481,Sheet1!$B$8:$N$1007,11,0)),"")</f>
        <v/>
      </c>
      <c r="L481" s="83" t="str">
        <f>IFERROR(IF(AND($P$6="Cycle"),VLOOKUP($P$6&amp;"-"&amp;$A481,Sheet1!$B$8:$N$1007,12,0),VLOOKUP($P$6&amp;"-"&amp;$A481,Sheet1!$B$8:$N$1007,12,0)),"")</f>
        <v/>
      </c>
      <c r="M481" s="83" t="str">
        <f>IFERROR(IF(AND($P$6="Cycle"),VLOOKUP($P$6&amp;"-"&amp;$A481,Sheet1!$B$8:$N$1007,13,0),VLOOKUP($P$6&amp;"-"&amp;$A481,Sheet1!$B$8:$N$1007,13,0)),"")</f>
        <v/>
      </c>
    </row>
    <row r="482" spans="1:13" ht="21" customHeight="1">
      <c r="A482" s="11">
        <v>475</v>
      </c>
      <c r="B482" s="83" t="str">
        <f t="shared" si="7"/>
        <v/>
      </c>
      <c r="C482" s="83" t="str">
        <f>IFERROR(IF(AND($P$6="Cycle"),VLOOKUP($P$6&amp;"-"&amp;$A482,Sheet1!$B$8:$N$1007,3,0),VLOOKUP($P$6&amp;"-"&amp;$A482,Sheet1!$B$8:$N$1007,3,0)),"")</f>
        <v/>
      </c>
      <c r="D482" s="83" t="str">
        <f>IFERROR(IF(AND($P$6="Cycle"),VLOOKUP($P$6&amp;"-"&amp;$A482,Sheet1!$B$8:$N$1007,4,0),VLOOKUP($P$6&amp;"-"&amp;$A482,Sheet1!$B$8:$N$1007,4,0)),"")</f>
        <v/>
      </c>
      <c r="E482" s="83" t="str">
        <f>IFERROR(IF(AND($P$6="Cycle"),VLOOKUP($P$6&amp;"-"&amp;$A482,Sheet1!$B$8:$N$1007,5,0),VLOOKUP($P$6&amp;"-"&amp;$A482,Sheet1!$B$8:$N$1007,5,0)),"")</f>
        <v/>
      </c>
      <c r="F482" s="84" t="str">
        <f>IFERROR(IF(AND($P$6="Cycle"),VLOOKUP($P$6&amp;"-"&amp;$A482,Sheet1!$B$8:$N$1007,6,0),VLOOKUP($P$6&amp;"-"&amp;$A482,Sheet1!$B$8:$N$1007,6,0)),"")</f>
        <v/>
      </c>
      <c r="G482" s="84" t="str">
        <f>IFERROR(IF(AND($P$6="Cycle"),VLOOKUP($P$6&amp;"-"&amp;$A482,Sheet1!$B$8:$N$1007,7,0),VLOOKUP($P$6&amp;"-"&amp;$A482,Sheet1!$B$8:$N$1007,7,0)),"")</f>
        <v/>
      </c>
      <c r="H482" s="84" t="str">
        <f>IFERROR(IF(AND($P$6="Cycle"),VLOOKUP($P$6&amp;"-"&amp;$A482,Sheet1!$B$8:$N$1007,8,0),VLOOKUP($P$6&amp;"-"&amp;$A482,Sheet1!$B$8:$N$1007,8,0)),"")</f>
        <v/>
      </c>
      <c r="I482" s="85" t="str">
        <f>IFERROR(IF(AND($P$6="Cycle"),VLOOKUP($P$6&amp;"-"&amp;$A482,Sheet1!$B$8:$N$1007,9,0),VLOOKUP($P$6&amp;"-"&amp;$A482,Sheet1!$B$8:$N$1007,9,0)),"")</f>
        <v/>
      </c>
      <c r="J482" s="83" t="str">
        <f>IFERROR(IF(AND($P$6="Cycle"),VLOOKUP($P$6&amp;"-"&amp;$A482,Sheet1!$B$8:$N$1007,10,0),VLOOKUP($P$6&amp;"-"&amp;$A482,Sheet1!$B$8:$N$1007,10,0)),"")</f>
        <v/>
      </c>
      <c r="K482" s="83" t="str">
        <f>IFERROR(IF(AND($P$6="Cycle"),VLOOKUP($P$6&amp;"-"&amp;$A482,Sheet1!$B$8:$N$1007,11,0),VLOOKUP($P$6&amp;"-"&amp;$A482,Sheet1!$B$8:$N$1007,11,0)),"")</f>
        <v/>
      </c>
      <c r="L482" s="83" t="str">
        <f>IFERROR(IF(AND($P$6="Cycle"),VLOOKUP($P$6&amp;"-"&amp;$A482,Sheet1!$B$8:$N$1007,12,0),VLOOKUP($P$6&amp;"-"&amp;$A482,Sheet1!$B$8:$N$1007,12,0)),"")</f>
        <v/>
      </c>
      <c r="M482" s="83" t="str">
        <f>IFERROR(IF(AND($P$6="Cycle"),VLOOKUP($P$6&amp;"-"&amp;$A482,Sheet1!$B$8:$N$1007,13,0),VLOOKUP($P$6&amp;"-"&amp;$A482,Sheet1!$B$8:$N$1007,13,0)),"")</f>
        <v/>
      </c>
    </row>
    <row r="483" spans="1:13" ht="21" customHeight="1">
      <c r="A483" s="11">
        <v>476</v>
      </c>
      <c r="B483" s="83" t="str">
        <f t="shared" si="7"/>
        <v/>
      </c>
      <c r="C483" s="83" t="str">
        <f>IFERROR(IF(AND($P$6="Cycle"),VLOOKUP($P$6&amp;"-"&amp;$A483,Sheet1!$B$8:$N$1007,3,0),VLOOKUP($P$6&amp;"-"&amp;$A483,Sheet1!$B$8:$N$1007,3,0)),"")</f>
        <v/>
      </c>
      <c r="D483" s="83" t="str">
        <f>IFERROR(IF(AND($P$6="Cycle"),VLOOKUP($P$6&amp;"-"&amp;$A483,Sheet1!$B$8:$N$1007,4,0),VLOOKUP($P$6&amp;"-"&amp;$A483,Sheet1!$B$8:$N$1007,4,0)),"")</f>
        <v/>
      </c>
      <c r="E483" s="83" t="str">
        <f>IFERROR(IF(AND($P$6="Cycle"),VLOOKUP($P$6&amp;"-"&amp;$A483,Sheet1!$B$8:$N$1007,5,0),VLOOKUP($P$6&amp;"-"&amp;$A483,Sheet1!$B$8:$N$1007,5,0)),"")</f>
        <v/>
      </c>
      <c r="F483" s="84" t="str">
        <f>IFERROR(IF(AND($P$6="Cycle"),VLOOKUP($P$6&amp;"-"&amp;$A483,Sheet1!$B$8:$N$1007,6,0),VLOOKUP($P$6&amp;"-"&amp;$A483,Sheet1!$B$8:$N$1007,6,0)),"")</f>
        <v/>
      </c>
      <c r="G483" s="84" t="str">
        <f>IFERROR(IF(AND($P$6="Cycle"),VLOOKUP($P$6&amp;"-"&amp;$A483,Sheet1!$B$8:$N$1007,7,0),VLOOKUP($P$6&amp;"-"&amp;$A483,Sheet1!$B$8:$N$1007,7,0)),"")</f>
        <v/>
      </c>
      <c r="H483" s="84" t="str">
        <f>IFERROR(IF(AND($P$6="Cycle"),VLOOKUP($P$6&amp;"-"&amp;$A483,Sheet1!$B$8:$N$1007,8,0),VLOOKUP($P$6&amp;"-"&amp;$A483,Sheet1!$B$8:$N$1007,8,0)),"")</f>
        <v/>
      </c>
      <c r="I483" s="85" t="str">
        <f>IFERROR(IF(AND($P$6="Cycle"),VLOOKUP($P$6&amp;"-"&amp;$A483,Sheet1!$B$8:$N$1007,9,0),VLOOKUP($P$6&amp;"-"&amp;$A483,Sheet1!$B$8:$N$1007,9,0)),"")</f>
        <v/>
      </c>
      <c r="J483" s="83" t="str">
        <f>IFERROR(IF(AND($P$6="Cycle"),VLOOKUP($P$6&amp;"-"&amp;$A483,Sheet1!$B$8:$N$1007,10,0),VLOOKUP($P$6&amp;"-"&amp;$A483,Sheet1!$B$8:$N$1007,10,0)),"")</f>
        <v/>
      </c>
      <c r="K483" s="83" t="str">
        <f>IFERROR(IF(AND($P$6="Cycle"),VLOOKUP($P$6&amp;"-"&amp;$A483,Sheet1!$B$8:$N$1007,11,0),VLOOKUP($P$6&amp;"-"&amp;$A483,Sheet1!$B$8:$N$1007,11,0)),"")</f>
        <v/>
      </c>
      <c r="L483" s="83" t="str">
        <f>IFERROR(IF(AND($P$6="Cycle"),VLOOKUP($P$6&amp;"-"&amp;$A483,Sheet1!$B$8:$N$1007,12,0),VLOOKUP($P$6&amp;"-"&amp;$A483,Sheet1!$B$8:$N$1007,12,0)),"")</f>
        <v/>
      </c>
      <c r="M483" s="83" t="str">
        <f>IFERROR(IF(AND($P$6="Cycle"),VLOOKUP($P$6&amp;"-"&amp;$A483,Sheet1!$B$8:$N$1007,13,0),VLOOKUP($P$6&amp;"-"&amp;$A483,Sheet1!$B$8:$N$1007,13,0)),"")</f>
        <v/>
      </c>
    </row>
    <row r="484" spans="1:13" ht="21" customHeight="1">
      <c r="A484" s="11">
        <v>477</v>
      </c>
      <c r="B484" s="83" t="str">
        <f t="shared" si="7"/>
        <v/>
      </c>
      <c r="C484" s="83" t="str">
        <f>IFERROR(IF(AND($P$6="Cycle"),VLOOKUP($P$6&amp;"-"&amp;$A484,Sheet1!$B$8:$N$1007,3,0),VLOOKUP($P$6&amp;"-"&amp;$A484,Sheet1!$B$8:$N$1007,3,0)),"")</f>
        <v/>
      </c>
      <c r="D484" s="83" t="str">
        <f>IFERROR(IF(AND($P$6="Cycle"),VLOOKUP($P$6&amp;"-"&amp;$A484,Sheet1!$B$8:$N$1007,4,0),VLOOKUP($P$6&amp;"-"&amp;$A484,Sheet1!$B$8:$N$1007,4,0)),"")</f>
        <v/>
      </c>
      <c r="E484" s="83" t="str">
        <f>IFERROR(IF(AND($P$6="Cycle"),VLOOKUP($P$6&amp;"-"&amp;$A484,Sheet1!$B$8:$N$1007,5,0),VLOOKUP($P$6&amp;"-"&amp;$A484,Sheet1!$B$8:$N$1007,5,0)),"")</f>
        <v/>
      </c>
      <c r="F484" s="84" t="str">
        <f>IFERROR(IF(AND($P$6="Cycle"),VLOOKUP($P$6&amp;"-"&amp;$A484,Sheet1!$B$8:$N$1007,6,0),VLOOKUP($P$6&amp;"-"&amp;$A484,Sheet1!$B$8:$N$1007,6,0)),"")</f>
        <v/>
      </c>
      <c r="G484" s="84" t="str">
        <f>IFERROR(IF(AND($P$6="Cycle"),VLOOKUP($P$6&amp;"-"&amp;$A484,Sheet1!$B$8:$N$1007,7,0),VLOOKUP($P$6&amp;"-"&amp;$A484,Sheet1!$B$8:$N$1007,7,0)),"")</f>
        <v/>
      </c>
      <c r="H484" s="84" t="str">
        <f>IFERROR(IF(AND($P$6="Cycle"),VLOOKUP($P$6&amp;"-"&amp;$A484,Sheet1!$B$8:$N$1007,8,0),VLOOKUP($P$6&amp;"-"&amp;$A484,Sheet1!$B$8:$N$1007,8,0)),"")</f>
        <v/>
      </c>
      <c r="I484" s="85" t="str">
        <f>IFERROR(IF(AND($P$6="Cycle"),VLOOKUP($P$6&amp;"-"&amp;$A484,Sheet1!$B$8:$N$1007,9,0),VLOOKUP($P$6&amp;"-"&amp;$A484,Sheet1!$B$8:$N$1007,9,0)),"")</f>
        <v/>
      </c>
      <c r="J484" s="83" t="str">
        <f>IFERROR(IF(AND($P$6="Cycle"),VLOOKUP($P$6&amp;"-"&amp;$A484,Sheet1!$B$8:$N$1007,10,0),VLOOKUP($P$6&amp;"-"&amp;$A484,Sheet1!$B$8:$N$1007,10,0)),"")</f>
        <v/>
      </c>
      <c r="K484" s="83" t="str">
        <f>IFERROR(IF(AND($P$6="Cycle"),VLOOKUP($P$6&amp;"-"&amp;$A484,Sheet1!$B$8:$N$1007,11,0),VLOOKUP($P$6&amp;"-"&amp;$A484,Sheet1!$B$8:$N$1007,11,0)),"")</f>
        <v/>
      </c>
      <c r="L484" s="83" t="str">
        <f>IFERROR(IF(AND($P$6="Cycle"),VLOOKUP($P$6&amp;"-"&amp;$A484,Sheet1!$B$8:$N$1007,12,0),VLOOKUP($P$6&amp;"-"&amp;$A484,Sheet1!$B$8:$N$1007,12,0)),"")</f>
        <v/>
      </c>
      <c r="M484" s="83" t="str">
        <f>IFERROR(IF(AND($P$6="Cycle"),VLOOKUP($P$6&amp;"-"&amp;$A484,Sheet1!$B$8:$N$1007,13,0),VLOOKUP($P$6&amp;"-"&amp;$A484,Sheet1!$B$8:$N$1007,13,0)),"")</f>
        <v/>
      </c>
    </row>
    <row r="485" spans="1:13" ht="21" customHeight="1">
      <c r="A485" s="11">
        <v>478</v>
      </c>
      <c r="B485" s="83" t="str">
        <f t="shared" si="7"/>
        <v/>
      </c>
      <c r="C485" s="83" t="str">
        <f>IFERROR(IF(AND($P$6="Cycle"),VLOOKUP($P$6&amp;"-"&amp;$A485,Sheet1!$B$8:$N$1007,3,0),VLOOKUP($P$6&amp;"-"&amp;$A485,Sheet1!$B$8:$N$1007,3,0)),"")</f>
        <v/>
      </c>
      <c r="D485" s="83" t="str">
        <f>IFERROR(IF(AND($P$6="Cycle"),VLOOKUP($P$6&amp;"-"&amp;$A485,Sheet1!$B$8:$N$1007,4,0),VLOOKUP($P$6&amp;"-"&amp;$A485,Sheet1!$B$8:$N$1007,4,0)),"")</f>
        <v/>
      </c>
      <c r="E485" s="83" t="str">
        <f>IFERROR(IF(AND($P$6="Cycle"),VLOOKUP($P$6&amp;"-"&amp;$A485,Sheet1!$B$8:$N$1007,5,0),VLOOKUP($P$6&amp;"-"&amp;$A485,Sheet1!$B$8:$N$1007,5,0)),"")</f>
        <v/>
      </c>
      <c r="F485" s="84" t="str">
        <f>IFERROR(IF(AND($P$6="Cycle"),VLOOKUP($P$6&amp;"-"&amp;$A485,Sheet1!$B$8:$N$1007,6,0),VLOOKUP($P$6&amp;"-"&amp;$A485,Sheet1!$B$8:$N$1007,6,0)),"")</f>
        <v/>
      </c>
      <c r="G485" s="84" t="str">
        <f>IFERROR(IF(AND($P$6="Cycle"),VLOOKUP($P$6&amp;"-"&amp;$A485,Sheet1!$B$8:$N$1007,7,0),VLOOKUP($P$6&amp;"-"&amp;$A485,Sheet1!$B$8:$N$1007,7,0)),"")</f>
        <v/>
      </c>
      <c r="H485" s="84" t="str">
        <f>IFERROR(IF(AND($P$6="Cycle"),VLOOKUP($P$6&amp;"-"&amp;$A485,Sheet1!$B$8:$N$1007,8,0),VLOOKUP($P$6&amp;"-"&amp;$A485,Sheet1!$B$8:$N$1007,8,0)),"")</f>
        <v/>
      </c>
      <c r="I485" s="85" t="str">
        <f>IFERROR(IF(AND($P$6="Cycle"),VLOOKUP($P$6&amp;"-"&amp;$A485,Sheet1!$B$8:$N$1007,9,0),VLOOKUP($P$6&amp;"-"&amp;$A485,Sheet1!$B$8:$N$1007,9,0)),"")</f>
        <v/>
      </c>
      <c r="J485" s="83" t="str">
        <f>IFERROR(IF(AND($P$6="Cycle"),VLOOKUP($P$6&amp;"-"&amp;$A485,Sheet1!$B$8:$N$1007,10,0),VLOOKUP($P$6&amp;"-"&amp;$A485,Sheet1!$B$8:$N$1007,10,0)),"")</f>
        <v/>
      </c>
      <c r="K485" s="83" t="str">
        <f>IFERROR(IF(AND($P$6="Cycle"),VLOOKUP($P$6&amp;"-"&amp;$A485,Sheet1!$B$8:$N$1007,11,0),VLOOKUP($P$6&amp;"-"&amp;$A485,Sheet1!$B$8:$N$1007,11,0)),"")</f>
        <v/>
      </c>
      <c r="L485" s="83" t="str">
        <f>IFERROR(IF(AND($P$6="Cycle"),VLOOKUP($P$6&amp;"-"&amp;$A485,Sheet1!$B$8:$N$1007,12,0),VLOOKUP($P$6&amp;"-"&amp;$A485,Sheet1!$B$8:$N$1007,12,0)),"")</f>
        <v/>
      </c>
      <c r="M485" s="83" t="str">
        <f>IFERROR(IF(AND($P$6="Cycle"),VLOOKUP($P$6&amp;"-"&amp;$A485,Sheet1!$B$8:$N$1007,13,0),VLOOKUP($P$6&amp;"-"&amp;$A485,Sheet1!$B$8:$N$1007,13,0)),"")</f>
        <v/>
      </c>
    </row>
    <row r="486" spans="1:13" ht="21" customHeight="1">
      <c r="A486" s="11">
        <v>479</v>
      </c>
      <c r="B486" s="83" t="str">
        <f t="shared" si="7"/>
        <v/>
      </c>
      <c r="C486" s="83" t="str">
        <f>IFERROR(IF(AND($P$6="Cycle"),VLOOKUP($P$6&amp;"-"&amp;$A486,Sheet1!$B$8:$N$1007,3,0),VLOOKUP($P$6&amp;"-"&amp;$A486,Sheet1!$B$8:$N$1007,3,0)),"")</f>
        <v/>
      </c>
      <c r="D486" s="83" t="str">
        <f>IFERROR(IF(AND($P$6="Cycle"),VLOOKUP($P$6&amp;"-"&amp;$A486,Sheet1!$B$8:$N$1007,4,0),VLOOKUP($P$6&amp;"-"&amp;$A486,Sheet1!$B$8:$N$1007,4,0)),"")</f>
        <v/>
      </c>
      <c r="E486" s="83" t="str">
        <f>IFERROR(IF(AND($P$6="Cycle"),VLOOKUP($P$6&amp;"-"&amp;$A486,Sheet1!$B$8:$N$1007,5,0),VLOOKUP($P$6&amp;"-"&amp;$A486,Sheet1!$B$8:$N$1007,5,0)),"")</f>
        <v/>
      </c>
      <c r="F486" s="84" t="str">
        <f>IFERROR(IF(AND($P$6="Cycle"),VLOOKUP($P$6&amp;"-"&amp;$A486,Sheet1!$B$8:$N$1007,6,0),VLOOKUP($P$6&amp;"-"&amp;$A486,Sheet1!$B$8:$N$1007,6,0)),"")</f>
        <v/>
      </c>
      <c r="G486" s="84" t="str">
        <f>IFERROR(IF(AND($P$6="Cycle"),VLOOKUP($P$6&amp;"-"&amp;$A486,Sheet1!$B$8:$N$1007,7,0),VLOOKUP($P$6&amp;"-"&amp;$A486,Sheet1!$B$8:$N$1007,7,0)),"")</f>
        <v/>
      </c>
      <c r="H486" s="84" t="str">
        <f>IFERROR(IF(AND($P$6="Cycle"),VLOOKUP($P$6&amp;"-"&amp;$A486,Sheet1!$B$8:$N$1007,8,0),VLOOKUP($P$6&amp;"-"&amp;$A486,Sheet1!$B$8:$N$1007,8,0)),"")</f>
        <v/>
      </c>
      <c r="I486" s="85" t="str">
        <f>IFERROR(IF(AND($P$6="Cycle"),VLOOKUP($P$6&amp;"-"&amp;$A486,Sheet1!$B$8:$N$1007,9,0),VLOOKUP($P$6&amp;"-"&amp;$A486,Sheet1!$B$8:$N$1007,9,0)),"")</f>
        <v/>
      </c>
      <c r="J486" s="83" t="str">
        <f>IFERROR(IF(AND($P$6="Cycle"),VLOOKUP($P$6&amp;"-"&amp;$A486,Sheet1!$B$8:$N$1007,10,0),VLOOKUP($P$6&amp;"-"&amp;$A486,Sheet1!$B$8:$N$1007,10,0)),"")</f>
        <v/>
      </c>
      <c r="K486" s="83" t="str">
        <f>IFERROR(IF(AND($P$6="Cycle"),VLOOKUP($P$6&amp;"-"&amp;$A486,Sheet1!$B$8:$N$1007,11,0),VLOOKUP($P$6&amp;"-"&amp;$A486,Sheet1!$B$8:$N$1007,11,0)),"")</f>
        <v/>
      </c>
      <c r="L486" s="83" t="str">
        <f>IFERROR(IF(AND($P$6="Cycle"),VLOOKUP($P$6&amp;"-"&amp;$A486,Sheet1!$B$8:$N$1007,12,0),VLOOKUP($P$6&amp;"-"&amp;$A486,Sheet1!$B$8:$N$1007,12,0)),"")</f>
        <v/>
      </c>
      <c r="M486" s="83" t="str">
        <f>IFERROR(IF(AND($P$6="Cycle"),VLOOKUP($P$6&amp;"-"&amp;$A486,Sheet1!$B$8:$N$1007,13,0),VLOOKUP($P$6&amp;"-"&amp;$A486,Sheet1!$B$8:$N$1007,13,0)),"")</f>
        <v/>
      </c>
    </row>
    <row r="487" spans="1:13" ht="21" customHeight="1">
      <c r="A487" s="11">
        <v>480</v>
      </c>
      <c r="B487" s="83" t="str">
        <f t="shared" si="7"/>
        <v/>
      </c>
      <c r="C487" s="83" t="str">
        <f>IFERROR(IF(AND($P$6="Cycle"),VLOOKUP($P$6&amp;"-"&amp;$A487,Sheet1!$B$8:$N$1007,3,0),VLOOKUP($P$6&amp;"-"&amp;$A487,Sheet1!$B$8:$N$1007,3,0)),"")</f>
        <v/>
      </c>
      <c r="D487" s="83" t="str">
        <f>IFERROR(IF(AND($P$6="Cycle"),VLOOKUP($P$6&amp;"-"&amp;$A487,Sheet1!$B$8:$N$1007,4,0),VLOOKUP($P$6&amp;"-"&amp;$A487,Sheet1!$B$8:$N$1007,4,0)),"")</f>
        <v/>
      </c>
      <c r="E487" s="83" t="str">
        <f>IFERROR(IF(AND($P$6="Cycle"),VLOOKUP($P$6&amp;"-"&amp;$A487,Sheet1!$B$8:$N$1007,5,0),VLOOKUP($P$6&amp;"-"&amp;$A487,Sheet1!$B$8:$N$1007,5,0)),"")</f>
        <v/>
      </c>
      <c r="F487" s="84" t="str">
        <f>IFERROR(IF(AND($P$6="Cycle"),VLOOKUP($P$6&amp;"-"&amp;$A487,Sheet1!$B$8:$N$1007,6,0),VLOOKUP($P$6&amp;"-"&amp;$A487,Sheet1!$B$8:$N$1007,6,0)),"")</f>
        <v/>
      </c>
      <c r="G487" s="84" t="str">
        <f>IFERROR(IF(AND($P$6="Cycle"),VLOOKUP($P$6&amp;"-"&amp;$A487,Sheet1!$B$8:$N$1007,7,0),VLOOKUP($P$6&amp;"-"&amp;$A487,Sheet1!$B$8:$N$1007,7,0)),"")</f>
        <v/>
      </c>
      <c r="H487" s="84" t="str">
        <f>IFERROR(IF(AND($P$6="Cycle"),VLOOKUP($P$6&amp;"-"&amp;$A487,Sheet1!$B$8:$N$1007,8,0),VLOOKUP($P$6&amp;"-"&amp;$A487,Sheet1!$B$8:$N$1007,8,0)),"")</f>
        <v/>
      </c>
      <c r="I487" s="85" t="str">
        <f>IFERROR(IF(AND($P$6="Cycle"),VLOOKUP($P$6&amp;"-"&amp;$A487,Sheet1!$B$8:$N$1007,9,0),VLOOKUP($P$6&amp;"-"&amp;$A487,Sheet1!$B$8:$N$1007,9,0)),"")</f>
        <v/>
      </c>
      <c r="J487" s="83" t="str">
        <f>IFERROR(IF(AND($P$6="Cycle"),VLOOKUP($P$6&amp;"-"&amp;$A487,Sheet1!$B$8:$N$1007,10,0),VLOOKUP($P$6&amp;"-"&amp;$A487,Sheet1!$B$8:$N$1007,10,0)),"")</f>
        <v/>
      </c>
      <c r="K487" s="83" t="str">
        <f>IFERROR(IF(AND($P$6="Cycle"),VLOOKUP($P$6&amp;"-"&amp;$A487,Sheet1!$B$8:$N$1007,11,0),VLOOKUP($P$6&amp;"-"&amp;$A487,Sheet1!$B$8:$N$1007,11,0)),"")</f>
        <v/>
      </c>
      <c r="L487" s="83" t="str">
        <f>IFERROR(IF(AND($P$6="Cycle"),VLOOKUP($P$6&amp;"-"&amp;$A487,Sheet1!$B$8:$N$1007,12,0),VLOOKUP($P$6&amp;"-"&amp;$A487,Sheet1!$B$8:$N$1007,12,0)),"")</f>
        <v/>
      </c>
      <c r="M487" s="83" t="str">
        <f>IFERROR(IF(AND($P$6="Cycle"),VLOOKUP($P$6&amp;"-"&amp;$A487,Sheet1!$B$8:$N$1007,13,0),VLOOKUP($P$6&amp;"-"&amp;$A487,Sheet1!$B$8:$N$1007,13,0)),"")</f>
        <v/>
      </c>
    </row>
    <row r="488" spans="1:13" ht="21" customHeight="1">
      <c r="A488" s="11">
        <v>481</v>
      </c>
      <c r="B488" s="83" t="str">
        <f t="shared" si="7"/>
        <v/>
      </c>
      <c r="C488" s="83" t="str">
        <f>IFERROR(IF(AND($P$6="Cycle"),VLOOKUP($P$6&amp;"-"&amp;$A488,Sheet1!$B$8:$N$1007,3,0),VLOOKUP($P$6&amp;"-"&amp;$A488,Sheet1!$B$8:$N$1007,3,0)),"")</f>
        <v/>
      </c>
      <c r="D488" s="83" t="str">
        <f>IFERROR(IF(AND($P$6="Cycle"),VLOOKUP($P$6&amp;"-"&amp;$A488,Sheet1!$B$8:$N$1007,4,0),VLOOKUP($P$6&amp;"-"&amp;$A488,Sheet1!$B$8:$N$1007,4,0)),"")</f>
        <v/>
      </c>
      <c r="E488" s="83" t="str">
        <f>IFERROR(IF(AND($P$6="Cycle"),VLOOKUP($P$6&amp;"-"&amp;$A488,Sheet1!$B$8:$N$1007,5,0),VLOOKUP($P$6&amp;"-"&amp;$A488,Sheet1!$B$8:$N$1007,5,0)),"")</f>
        <v/>
      </c>
      <c r="F488" s="84" t="str">
        <f>IFERROR(IF(AND($P$6="Cycle"),VLOOKUP($P$6&amp;"-"&amp;$A488,Sheet1!$B$8:$N$1007,6,0),VLOOKUP($P$6&amp;"-"&amp;$A488,Sheet1!$B$8:$N$1007,6,0)),"")</f>
        <v/>
      </c>
      <c r="G488" s="84" t="str">
        <f>IFERROR(IF(AND($P$6="Cycle"),VLOOKUP($P$6&amp;"-"&amp;$A488,Sheet1!$B$8:$N$1007,7,0),VLOOKUP($P$6&amp;"-"&amp;$A488,Sheet1!$B$8:$N$1007,7,0)),"")</f>
        <v/>
      </c>
      <c r="H488" s="84" t="str">
        <f>IFERROR(IF(AND($P$6="Cycle"),VLOOKUP($P$6&amp;"-"&amp;$A488,Sheet1!$B$8:$N$1007,8,0),VLOOKUP($P$6&amp;"-"&amp;$A488,Sheet1!$B$8:$N$1007,8,0)),"")</f>
        <v/>
      </c>
      <c r="I488" s="85" t="str">
        <f>IFERROR(IF(AND($P$6="Cycle"),VLOOKUP($P$6&amp;"-"&amp;$A488,Sheet1!$B$8:$N$1007,9,0),VLOOKUP($P$6&amp;"-"&amp;$A488,Sheet1!$B$8:$N$1007,9,0)),"")</f>
        <v/>
      </c>
      <c r="J488" s="83" t="str">
        <f>IFERROR(IF(AND($P$6="Cycle"),VLOOKUP($P$6&amp;"-"&amp;$A488,Sheet1!$B$8:$N$1007,10,0),VLOOKUP($P$6&amp;"-"&amp;$A488,Sheet1!$B$8:$N$1007,10,0)),"")</f>
        <v/>
      </c>
      <c r="K488" s="83" t="str">
        <f>IFERROR(IF(AND($P$6="Cycle"),VLOOKUP($P$6&amp;"-"&amp;$A488,Sheet1!$B$8:$N$1007,11,0),VLOOKUP($P$6&amp;"-"&amp;$A488,Sheet1!$B$8:$N$1007,11,0)),"")</f>
        <v/>
      </c>
      <c r="L488" s="83" t="str">
        <f>IFERROR(IF(AND($P$6="Cycle"),VLOOKUP($P$6&amp;"-"&amp;$A488,Sheet1!$B$8:$N$1007,12,0),VLOOKUP($P$6&amp;"-"&amp;$A488,Sheet1!$B$8:$N$1007,12,0)),"")</f>
        <v/>
      </c>
      <c r="M488" s="83" t="str">
        <f>IFERROR(IF(AND($P$6="Cycle"),VLOOKUP($P$6&amp;"-"&amp;$A488,Sheet1!$B$8:$N$1007,13,0),VLOOKUP($P$6&amp;"-"&amp;$A488,Sheet1!$B$8:$N$1007,13,0)),"")</f>
        <v/>
      </c>
    </row>
    <row r="489" spans="1:13" ht="21" customHeight="1">
      <c r="A489" s="11">
        <v>482</v>
      </c>
      <c r="B489" s="83" t="str">
        <f t="shared" si="7"/>
        <v/>
      </c>
      <c r="C489" s="83" t="str">
        <f>IFERROR(IF(AND($P$6="Cycle"),VLOOKUP($P$6&amp;"-"&amp;$A489,Sheet1!$B$8:$N$1007,3,0),VLOOKUP($P$6&amp;"-"&amp;$A489,Sheet1!$B$8:$N$1007,3,0)),"")</f>
        <v/>
      </c>
      <c r="D489" s="83" t="str">
        <f>IFERROR(IF(AND($P$6="Cycle"),VLOOKUP($P$6&amp;"-"&amp;$A489,Sheet1!$B$8:$N$1007,4,0),VLOOKUP($P$6&amp;"-"&amp;$A489,Sheet1!$B$8:$N$1007,4,0)),"")</f>
        <v/>
      </c>
      <c r="E489" s="83" t="str">
        <f>IFERROR(IF(AND($P$6="Cycle"),VLOOKUP($P$6&amp;"-"&amp;$A489,Sheet1!$B$8:$N$1007,5,0),VLOOKUP($P$6&amp;"-"&amp;$A489,Sheet1!$B$8:$N$1007,5,0)),"")</f>
        <v/>
      </c>
      <c r="F489" s="84" t="str">
        <f>IFERROR(IF(AND($P$6="Cycle"),VLOOKUP($P$6&amp;"-"&amp;$A489,Sheet1!$B$8:$N$1007,6,0),VLOOKUP($P$6&amp;"-"&amp;$A489,Sheet1!$B$8:$N$1007,6,0)),"")</f>
        <v/>
      </c>
      <c r="G489" s="84" t="str">
        <f>IFERROR(IF(AND($P$6="Cycle"),VLOOKUP($P$6&amp;"-"&amp;$A489,Sheet1!$B$8:$N$1007,7,0),VLOOKUP($P$6&amp;"-"&amp;$A489,Sheet1!$B$8:$N$1007,7,0)),"")</f>
        <v/>
      </c>
      <c r="H489" s="84" t="str">
        <f>IFERROR(IF(AND($P$6="Cycle"),VLOOKUP($P$6&amp;"-"&amp;$A489,Sheet1!$B$8:$N$1007,8,0),VLOOKUP($P$6&amp;"-"&amp;$A489,Sheet1!$B$8:$N$1007,8,0)),"")</f>
        <v/>
      </c>
      <c r="I489" s="85" t="str">
        <f>IFERROR(IF(AND($P$6="Cycle"),VLOOKUP($P$6&amp;"-"&amp;$A489,Sheet1!$B$8:$N$1007,9,0),VLOOKUP($P$6&amp;"-"&amp;$A489,Sheet1!$B$8:$N$1007,9,0)),"")</f>
        <v/>
      </c>
      <c r="J489" s="83" t="str">
        <f>IFERROR(IF(AND($P$6="Cycle"),VLOOKUP($P$6&amp;"-"&amp;$A489,Sheet1!$B$8:$N$1007,10,0),VLOOKUP($P$6&amp;"-"&amp;$A489,Sheet1!$B$8:$N$1007,10,0)),"")</f>
        <v/>
      </c>
      <c r="K489" s="83" t="str">
        <f>IFERROR(IF(AND($P$6="Cycle"),VLOOKUP($P$6&amp;"-"&amp;$A489,Sheet1!$B$8:$N$1007,11,0),VLOOKUP($P$6&amp;"-"&amp;$A489,Sheet1!$B$8:$N$1007,11,0)),"")</f>
        <v/>
      </c>
      <c r="L489" s="83" t="str">
        <f>IFERROR(IF(AND($P$6="Cycle"),VLOOKUP($P$6&amp;"-"&amp;$A489,Sheet1!$B$8:$N$1007,12,0),VLOOKUP($P$6&amp;"-"&amp;$A489,Sheet1!$B$8:$N$1007,12,0)),"")</f>
        <v/>
      </c>
      <c r="M489" s="83" t="str">
        <f>IFERROR(IF(AND($P$6="Cycle"),VLOOKUP($P$6&amp;"-"&amp;$A489,Sheet1!$B$8:$N$1007,13,0),VLOOKUP($P$6&amp;"-"&amp;$A489,Sheet1!$B$8:$N$1007,13,0)),"")</f>
        <v/>
      </c>
    </row>
    <row r="490" spans="1:13" ht="21" customHeight="1">
      <c r="A490" s="11">
        <v>483</v>
      </c>
      <c r="B490" s="83" t="str">
        <f t="shared" si="7"/>
        <v/>
      </c>
      <c r="C490" s="83" t="str">
        <f>IFERROR(IF(AND($P$6="Cycle"),VLOOKUP($P$6&amp;"-"&amp;$A490,Sheet1!$B$8:$N$1007,3,0),VLOOKUP($P$6&amp;"-"&amp;$A490,Sheet1!$B$8:$N$1007,3,0)),"")</f>
        <v/>
      </c>
      <c r="D490" s="83" t="str">
        <f>IFERROR(IF(AND($P$6="Cycle"),VLOOKUP($P$6&amp;"-"&amp;$A490,Sheet1!$B$8:$N$1007,4,0),VLOOKUP($P$6&amp;"-"&amp;$A490,Sheet1!$B$8:$N$1007,4,0)),"")</f>
        <v/>
      </c>
      <c r="E490" s="83" t="str">
        <f>IFERROR(IF(AND($P$6="Cycle"),VLOOKUP($P$6&amp;"-"&amp;$A490,Sheet1!$B$8:$N$1007,5,0),VLOOKUP($P$6&amp;"-"&amp;$A490,Sheet1!$B$8:$N$1007,5,0)),"")</f>
        <v/>
      </c>
      <c r="F490" s="84" t="str">
        <f>IFERROR(IF(AND($P$6="Cycle"),VLOOKUP($P$6&amp;"-"&amp;$A490,Sheet1!$B$8:$N$1007,6,0),VLOOKUP($P$6&amp;"-"&amp;$A490,Sheet1!$B$8:$N$1007,6,0)),"")</f>
        <v/>
      </c>
      <c r="G490" s="84" t="str">
        <f>IFERROR(IF(AND($P$6="Cycle"),VLOOKUP($P$6&amp;"-"&amp;$A490,Sheet1!$B$8:$N$1007,7,0),VLOOKUP($P$6&amp;"-"&amp;$A490,Sheet1!$B$8:$N$1007,7,0)),"")</f>
        <v/>
      </c>
      <c r="H490" s="84" t="str">
        <f>IFERROR(IF(AND($P$6="Cycle"),VLOOKUP($P$6&amp;"-"&amp;$A490,Sheet1!$B$8:$N$1007,8,0),VLOOKUP($P$6&amp;"-"&amp;$A490,Sheet1!$B$8:$N$1007,8,0)),"")</f>
        <v/>
      </c>
      <c r="I490" s="85" t="str">
        <f>IFERROR(IF(AND($P$6="Cycle"),VLOOKUP($P$6&amp;"-"&amp;$A490,Sheet1!$B$8:$N$1007,9,0),VLOOKUP($P$6&amp;"-"&amp;$A490,Sheet1!$B$8:$N$1007,9,0)),"")</f>
        <v/>
      </c>
      <c r="J490" s="83" t="str">
        <f>IFERROR(IF(AND($P$6="Cycle"),VLOOKUP($P$6&amp;"-"&amp;$A490,Sheet1!$B$8:$N$1007,10,0),VLOOKUP($P$6&amp;"-"&amp;$A490,Sheet1!$B$8:$N$1007,10,0)),"")</f>
        <v/>
      </c>
      <c r="K490" s="83" t="str">
        <f>IFERROR(IF(AND($P$6="Cycle"),VLOOKUP($P$6&amp;"-"&amp;$A490,Sheet1!$B$8:$N$1007,11,0),VLOOKUP($P$6&amp;"-"&amp;$A490,Sheet1!$B$8:$N$1007,11,0)),"")</f>
        <v/>
      </c>
      <c r="L490" s="83" t="str">
        <f>IFERROR(IF(AND($P$6="Cycle"),VLOOKUP($P$6&amp;"-"&amp;$A490,Sheet1!$B$8:$N$1007,12,0),VLOOKUP($P$6&amp;"-"&amp;$A490,Sheet1!$B$8:$N$1007,12,0)),"")</f>
        <v/>
      </c>
      <c r="M490" s="83" t="str">
        <f>IFERROR(IF(AND($P$6="Cycle"),VLOOKUP($P$6&amp;"-"&amp;$A490,Sheet1!$B$8:$N$1007,13,0),VLOOKUP($P$6&amp;"-"&amp;$A490,Sheet1!$B$8:$N$1007,13,0)),"")</f>
        <v/>
      </c>
    </row>
    <row r="491" spans="1:13" ht="21" customHeight="1">
      <c r="A491" s="11">
        <v>484</v>
      </c>
      <c r="B491" s="83" t="str">
        <f t="shared" si="7"/>
        <v/>
      </c>
      <c r="C491" s="83" t="str">
        <f>IFERROR(IF(AND($P$6="Cycle"),VLOOKUP($P$6&amp;"-"&amp;$A491,Sheet1!$B$8:$N$1007,3,0),VLOOKUP($P$6&amp;"-"&amp;$A491,Sheet1!$B$8:$N$1007,3,0)),"")</f>
        <v/>
      </c>
      <c r="D491" s="83" t="str">
        <f>IFERROR(IF(AND($P$6="Cycle"),VLOOKUP($P$6&amp;"-"&amp;$A491,Sheet1!$B$8:$N$1007,4,0),VLOOKUP($P$6&amp;"-"&amp;$A491,Sheet1!$B$8:$N$1007,4,0)),"")</f>
        <v/>
      </c>
      <c r="E491" s="83" t="str">
        <f>IFERROR(IF(AND($P$6="Cycle"),VLOOKUP($P$6&amp;"-"&amp;$A491,Sheet1!$B$8:$N$1007,5,0),VLOOKUP($P$6&amp;"-"&amp;$A491,Sheet1!$B$8:$N$1007,5,0)),"")</f>
        <v/>
      </c>
      <c r="F491" s="84" t="str">
        <f>IFERROR(IF(AND($P$6="Cycle"),VLOOKUP($P$6&amp;"-"&amp;$A491,Sheet1!$B$8:$N$1007,6,0),VLOOKUP($P$6&amp;"-"&amp;$A491,Sheet1!$B$8:$N$1007,6,0)),"")</f>
        <v/>
      </c>
      <c r="G491" s="84" t="str">
        <f>IFERROR(IF(AND($P$6="Cycle"),VLOOKUP($P$6&amp;"-"&amp;$A491,Sheet1!$B$8:$N$1007,7,0),VLOOKUP($P$6&amp;"-"&amp;$A491,Sheet1!$B$8:$N$1007,7,0)),"")</f>
        <v/>
      </c>
      <c r="H491" s="84" t="str">
        <f>IFERROR(IF(AND($P$6="Cycle"),VLOOKUP($P$6&amp;"-"&amp;$A491,Sheet1!$B$8:$N$1007,8,0),VLOOKUP($P$6&amp;"-"&amp;$A491,Sheet1!$B$8:$N$1007,8,0)),"")</f>
        <v/>
      </c>
      <c r="I491" s="85" t="str">
        <f>IFERROR(IF(AND($P$6="Cycle"),VLOOKUP($P$6&amp;"-"&amp;$A491,Sheet1!$B$8:$N$1007,9,0),VLOOKUP($P$6&amp;"-"&amp;$A491,Sheet1!$B$8:$N$1007,9,0)),"")</f>
        <v/>
      </c>
      <c r="J491" s="83" t="str">
        <f>IFERROR(IF(AND($P$6="Cycle"),VLOOKUP($P$6&amp;"-"&amp;$A491,Sheet1!$B$8:$N$1007,10,0),VLOOKUP($P$6&amp;"-"&amp;$A491,Sheet1!$B$8:$N$1007,10,0)),"")</f>
        <v/>
      </c>
      <c r="K491" s="83" t="str">
        <f>IFERROR(IF(AND($P$6="Cycle"),VLOOKUP($P$6&amp;"-"&amp;$A491,Sheet1!$B$8:$N$1007,11,0),VLOOKUP($P$6&amp;"-"&amp;$A491,Sheet1!$B$8:$N$1007,11,0)),"")</f>
        <v/>
      </c>
      <c r="L491" s="83" t="str">
        <f>IFERROR(IF(AND($P$6="Cycle"),VLOOKUP($P$6&amp;"-"&amp;$A491,Sheet1!$B$8:$N$1007,12,0),VLOOKUP($P$6&amp;"-"&amp;$A491,Sheet1!$B$8:$N$1007,12,0)),"")</f>
        <v/>
      </c>
      <c r="M491" s="83" t="str">
        <f>IFERROR(IF(AND($P$6="Cycle"),VLOOKUP($P$6&amp;"-"&amp;$A491,Sheet1!$B$8:$N$1007,13,0),VLOOKUP($P$6&amp;"-"&amp;$A491,Sheet1!$B$8:$N$1007,13,0)),"")</f>
        <v/>
      </c>
    </row>
    <row r="492" spans="1:13" ht="21" customHeight="1">
      <c r="A492" s="11">
        <v>485</v>
      </c>
      <c r="B492" s="83" t="str">
        <f t="shared" si="7"/>
        <v/>
      </c>
      <c r="C492" s="83" t="str">
        <f>IFERROR(IF(AND($P$6="Cycle"),VLOOKUP($P$6&amp;"-"&amp;$A492,Sheet1!$B$8:$N$1007,3,0),VLOOKUP($P$6&amp;"-"&amp;$A492,Sheet1!$B$8:$N$1007,3,0)),"")</f>
        <v/>
      </c>
      <c r="D492" s="83" t="str">
        <f>IFERROR(IF(AND($P$6="Cycle"),VLOOKUP($P$6&amp;"-"&amp;$A492,Sheet1!$B$8:$N$1007,4,0),VLOOKUP($P$6&amp;"-"&amp;$A492,Sheet1!$B$8:$N$1007,4,0)),"")</f>
        <v/>
      </c>
      <c r="E492" s="83" t="str">
        <f>IFERROR(IF(AND($P$6="Cycle"),VLOOKUP($P$6&amp;"-"&amp;$A492,Sheet1!$B$8:$N$1007,5,0),VLOOKUP($P$6&amp;"-"&amp;$A492,Sheet1!$B$8:$N$1007,5,0)),"")</f>
        <v/>
      </c>
      <c r="F492" s="84" t="str">
        <f>IFERROR(IF(AND($P$6="Cycle"),VLOOKUP($P$6&amp;"-"&amp;$A492,Sheet1!$B$8:$N$1007,6,0),VLOOKUP($P$6&amp;"-"&amp;$A492,Sheet1!$B$8:$N$1007,6,0)),"")</f>
        <v/>
      </c>
      <c r="G492" s="84" t="str">
        <f>IFERROR(IF(AND($P$6="Cycle"),VLOOKUP($P$6&amp;"-"&amp;$A492,Sheet1!$B$8:$N$1007,7,0),VLOOKUP($P$6&amp;"-"&amp;$A492,Sheet1!$B$8:$N$1007,7,0)),"")</f>
        <v/>
      </c>
      <c r="H492" s="84" t="str">
        <f>IFERROR(IF(AND($P$6="Cycle"),VLOOKUP($P$6&amp;"-"&amp;$A492,Sheet1!$B$8:$N$1007,8,0),VLOOKUP($P$6&amp;"-"&amp;$A492,Sheet1!$B$8:$N$1007,8,0)),"")</f>
        <v/>
      </c>
      <c r="I492" s="85" t="str">
        <f>IFERROR(IF(AND($P$6="Cycle"),VLOOKUP($P$6&amp;"-"&amp;$A492,Sheet1!$B$8:$N$1007,9,0),VLOOKUP($P$6&amp;"-"&amp;$A492,Sheet1!$B$8:$N$1007,9,0)),"")</f>
        <v/>
      </c>
      <c r="J492" s="83" t="str">
        <f>IFERROR(IF(AND($P$6="Cycle"),VLOOKUP($P$6&amp;"-"&amp;$A492,Sheet1!$B$8:$N$1007,10,0),VLOOKUP($P$6&amp;"-"&amp;$A492,Sheet1!$B$8:$N$1007,10,0)),"")</f>
        <v/>
      </c>
      <c r="K492" s="83" t="str">
        <f>IFERROR(IF(AND($P$6="Cycle"),VLOOKUP($P$6&amp;"-"&amp;$A492,Sheet1!$B$8:$N$1007,11,0),VLOOKUP($P$6&amp;"-"&amp;$A492,Sheet1!$B$8:$N$1007,11,0)),"")</f>
        <v/>
      </c>
      <c r="L492" s="83" t="str">
        <f>IFERROR(IF(AND($P$6="Cycle"),VLOOKUP($P$6&amp;"-"&amp;$A492,Sheet1!$B$8:$N$1007,12,0),VLOOKUP($P$6&amp;"-"&amp;$A492,Sheet1!$B$8:$N$1007,12,0)),"")</f>
        <v/>
      </c>
      <c r="M492" s="83" t="str">
        <f>IFERROR(IF(AND($P$6="Cycle"),VLOOKUP($P$6&amp;"-"&amp;$A492,Sheet1!$B$8:$N$1007,13,0),VLOOKUP($P$6&amp;"-"&amp;$A492,Sheet1!$B$8:$N$1007,13,0)),"")</f>
        <v/>
      </c>
    </row>
    <row r="493" spans="1:13" ht="21" customHeight="1">
      <c r="A493" s="11">
        <v>486</v>
      </c>
      <c r="B493" s="83" t="str">
        <f t="shared" ref="B493:B556" si="8">IFERROR(IF(AND(G493="",I493="",F493="",J493=""),"",B492+1),"")</f>
        <v/>
      </c>
      <c r="C493" s="83" t="str">
        <f>IFERROR(IF(AND($P$6="Cycle"),VLOOKUP($P$6&amp;"-"&amp;$A493,Sheet1!$B$8:$N$1007,3,0),VLOOKUP($P$6&amp;"-"&amp;$A493,Sheet1!$B$8:$N$1007,3,0)),"")</f>
        <v/>
      </c>
      <c r="D493" s="83" t="str">
        <f>IFERROR(IF(AND($P$6="Cycle"),VLOOKUP($P$6&amp;"-"&amp;$A493,Sheet1!$B$8:$N$1007,4,0),VLOOKUP($P$6&amp;"-"&amp;$A493,Sheet1!$B$8:$N$1007,4,0)),"")</f>
        <v/>
      </c>
      <c r="E493" s="83" t="str">
        <f>IFERROR(IF(AND($P$6="Cycle"),VLOOKUP($P$6&amp;"-"&amp;$A493,Sheet1!$B$8:$N$1007,5,0),VLOOKUP($P$6&amp;"-"&amp;$A493,Sheet1!$B$8:$N$1007,5,0)),"")</f>
        <v/>
      </c>
      <c r="F493" s="84" t="str">
        <f>IFERROR(IF(AND($P$6="Cycle"),VLOOKUP($P$6&amp;"-"&amp;$A493,Sheet1!$B$8:$N$1007,6,0),VLOOKUP($P$6&amp;"-"&amp;$A493,Sheet1!$B$8:$N$1007,6,0)),"")</f>
        <v/>
      </c>
      <c r="G493" s="84" t="str">
        <f>IFERROR(IF(AND($P$6="Cycle"),VLOOKUP($P$6&amp;"-"&amp;$A493,Sheet1!$B$8:$N$1007,7,0),VLOOKUP($P$6&amp;"-"&amp;$A493,Sheet1!$B$8:$N$1007,7,0)),"")</f>
        <v/>
      </c>
      <c r="H493" s="84" t="str">
        <f>IFERROR(IF(AND($P$6="Cycle"),VLOOKUP($P$6&amp;"-"&amp;$A493,Sheet1!$B$8:$N$1007,8,0),VLOOKUP($P$6&amp;"-"&amp;$A493,Sheet1!$B$8:$N$1007,8,0)),"")</f>
        <v/>
      </c>
      <c r="I493" s="85" t="str">
        <f>IFERROR(IF(AND($P$6="Cycle"),VLOOKUP($P$6&amp;"-"&amp;$A493,Sheet1!$B$8:$N$1007,9,0),VLOOKUP($P$6&amp;"-"&amp;$A493,Sheet1!$B$8:$N$1007,9,0)),"")</f>
        <v/>
      </c>
      <c r="J493" s="83" t="str">
        <f>IFERROR(IF(AND($P$6="Cycle"),VLOOKUP($P$6&amp;"-"&amp;$A493,Sheet1!$B$8:$N$1007,10,0),VLOOKUP($P$6&amp;"-"&amp;$A493,Sheet1!$B$8:$N$1007,10,0)),"")</f>
        <v/>
      </c>
      <c r="K493" s="83" t="str">
        <f>IFERROR(IF(AND($P$6="Cycle"),VLOOKUP($P$6&amp;"-"&amp;$A493,Sheet1!$B$8:$N$1007,11,0),VLOOKUP($P$6&amp;"-"&amp;$A493,Sheet1!$B$8:$N$1007,11,0)),"")</f>
        <v/>
      </c>
      <c r="L493" s="83" t="str">
        <f>IFERROR(IF(AND($P$6="Cycle"),VLOOKUP($P$6&amp;"-"&amp;$A493,Sheet1!$B$8:$N$1007,12,0),VLOOKUP($P$6&amp;"-"&amp;$A493,Sheet1!$B$8:$N$1007,12,0)),"")</f>
        <v/>
      </c>
      <c r="M493" s="83" t="str">
        <f>IFERROR(IF(AND($P$6="Cycle"),VLOOKUP($P$6&amp;"-"&amp;$A493,Sheet1!$B$8:$N$1007,13,0),VLOOKUP($P$6&amp;"-"&amp;$A493,Sheet1!$B$8:$N$1007,13,0)),"")</f>
        <v/>
      </c>
    </row>
    <row r="494" spans="1:13" ht="21" customHeight="1">
      <c r="A494" s="11">
        <v>487</v>
      </c>
      <c r="B494" s="83" t="str">
        <f t="shared" si="8"/>
        <v/>
      </c>
      <c r="C494" s="83" t="str">
        <f>IFERROR(IF(AND($P$6="Cycle"),VLOOKUP($P$6&amp;"-"&amp;$A494,Sheet1!$B$8:$N$1007,3,0),VLOOKUP($P$6&amp;"-"&amp;$A494,Sheet1!$B$8:$N$1007,3,0)),"")</f>
        <v/>
      </c>
      <c r="D494" s="83" t="str">
        <f>IFERROR(IF(AND($P$6="Cycle"),VLOOKUP($P$6&amp;"-"&amp;$A494,Sheet1!$B$8:$N$1007,4,0),VLOOKUP($P$6&amp;"-"&amp;$A494,Sheet1!$B$8:$N$1007,4,0)),"")</f>
        <v/>
      </c>
      <c r="E494" s="83" t="str">
        <f>IFERROR(IF(AND($P$6="Cycle"),VLOOKUP($P$6&amp;"-"&amp;$A494,Sheet1!$B$8:$N$1007,5,0),VLOOKUP($P$6&amp;"-"&amp;$A494,Sheet1!$B$8:$N$1007,5,0)),"")</f>
        <v/>
      </c>
      <c r="F494" s="84" t="str">
        <f>IFERROR(IF(AND($P$6="Cycle"),VLOOKUP($P$6&amp;"-"&amp;$A494,Sheet1!$B$8:$N$1007,6,0),VLOOKUP($P$6&amp;"-"&amp;$A494,Sheet1!$B$8:$N$1007,6,0)),"")</f>
        <v/>
      </c>
      <c r="G494" s="84" t="str">
        <f>IFERROR(IF(AND($P$6="Cycle"),VLOOKUP($P$6&amp;"-"&amp;$A494,Sheet1!$B$8:$N$1007,7,0),VLOOKUP($P$6&amp;"-"&amp;$A494,Sheet1!$B$8:$N$1007,7,0)),"")</f>
        <v/>
      </c>
      <c r="H494" s="84" t="str">
        <f>IFERROR(IF(AND($P$6="Cycle"),VLOOKUP($P$6&amp;"-"&amp;$A494,Sheet1!$B$8:$N$1007,8,0),VLOOKUP($P$6&amp;"-"&amp;$A494,Sheet1!$B$8:$N$1007,8,0)),"")</f>
        <v/>
      </c>
      <c r="I494" s="85" t="str">
        <f>IFERROR(IF(AND($P$6="Cycle"),VLOOKUP($P$6&amp;"-"&amp;$A494,Sheet1!$B$8:$N$1007,9,0),VLOOKUP($P$6&amp;"-"&amp;$A494,Sheet1!$B$8:$N$1007,9,0)),"")</f>
        <v/>
      </c>
      <c r="J494" s="83" t="str">
        <f>IFERROR(IF(AND($P$6="Cycle"),VLOOKUP($P$6&amp;"-"&amp;$A494,Sheet1!$B$8:$N$1007,10,0),VLOOKUP($P$6&amp;"-"&amp;$A494,Sheet1!$B$8:$N$1007,10,0)),"")</f>
        <v/>
      </c>
      <c r="K494" s="83" t="str">
        <f>IFERROR(IF(AND($P$6="Cycle"),VLOOKUP($P$6&amp;"-"&amp;$A494,Sheet1!$B$8:$N$1007,11,0),VLOOKUP($P$6&amp;"-"&amp;$A494,Sheet1!$B$8:$N$1007,11,0)),"")</f>
        <v/>
      </c>
      <c r="L494" s="83" t="str">
        <f>IFERROR(IF(AND($P$6="Cycle"),VLOOKUP($P$6&amp;"-"&amp;$A494,Sheet1!$B$8:$N$1007,12,0),VLOOKUP($P$6&amp;"-"&amp;$A494,Sheet1!$B$8:$N$1007,12,0)),"")</f>
        <v/>
      </c>
      <c r="M494" s="83" t="str">
        <f>IFERROR(IF(AND($P$6="Cycle"),VLOOKUP($P$6&amp;"-"&amp;$A494,Sheet1!$B$8:$N$1007,13,0),VLOOKUP($P$6&amp;"-"&amp;$A494,Sheet1!$B$8:$N$1007,13,0)),"")</f>
        <v/>
      </c>
    </row>
    <row r="495" spans="1:13" ht="21" customHeight="1">
      <c r="A495" s="11">
        <v>488</v>
      </c>
      <c r="B495" s="83" t="str">
        <f t="shared" si="8"/>
        <v/>
      </c>
      <c r="C495" s="83" t="str">
        <f>IFERROR(IF(AND($P$6="Cycle"),VLOOKUP($P$6&amp;"-"&amp;$A495,Sheet1!$B$8:$N$1007,3,0),VLOOKUP($P$6&amp;"-"&amp;$A495,Sheet1!$B$8:$N$1007,3,0)),"")</f>
        <v/>
      </c>
      <c r="D495" s="83" t="str">
        <f>IFERROR(IF(AND($P$6="Cycle"),VLOOKUP($P$6&amp;"-"&amp;$A495,Sheet1!$B$8:$N$1007,4,0),VLOOKUP($P$6&amp;"-"&amp;$A495,Sheet1!$B$8:$N$1007,4,0)),"")</f>
        <v/>
      </c>
      <c r="E495" s="83" t="str">
        <f>IFERROR(IF(AND($P$6="Cycle"),VLOOKUP($P$6&amp;"-"&amp;$A495,Sheet1!$B$8:$N$1007,5,0),VLOOKUP($P$6&amp;"-"&amp;$A495,Sheet1!$B$8:$N$1007,5,0)),"")</f>
        <v/>
      </c>
      <c r="F495" s="84" t="str">
        <f>IFERROR(IF(AND($P$6="Cycle"),VLOOKUP($P$6&amp;"-"&amp;$A495,Sheet1!$B$8:$N$1007,6,0),VLOOKUP($P$6&amp;"-"&amp;$A495,Sheet1!$B$8:$N$1007,6,0)),"")</f>
        <v/>
      </c>
      <c r="G495" s="84" t="str">
        <f>IFERROR(IF(AND($P$6="Cycle"),VLOOKUP($P$6&amp;"-"&amp;$A495,Sheet1!$B$8:$N$1007,7,0),VLOOKUP($P$6&amp;"-"&amp;$A495,Sheet1!$B$8:$N$1007,7,0)),"")</f>
        <v/>
      </c>
      <c r="H495" s="84" t="str">
        <f>IFERROR(IF(AND($P$6="Cycle"),VLOOKUP($P$6&amp;"-"&amp;$A495,Sheet1!$B$8:$N$1007,8,0),VLOOKUP($P$6&amp;"-"&amp;$A495,Sheet1!$B$8:$N$1007,8,0)),"")</f>
        <v/>
      </c>
      <c r="I495" s="85" t="str">
        <f>IFERROR(IF(AND($P$6="Cycle"),VLOOKUP($P$6&amp;"-"&amp;$A495,Sheet1!$B$8:$N$1007,9,0),VLOOKUP($P$6&amp;"-"&amp;$A495,Sheet1!$B$8:$N$1007,9,0)),"")</f>
        <v/>
      </c>
      <c r="J495" s="83" t="str">
        <f>IFERROR(IF(AND($P$6="Cycle"),VLOOKUP($P$6&amp;"-"&amp;$A495,Sheet1!$B$8:$N$1007,10,0),VLOOKUP($P$6&amp;"-"&amp;$A495,Sheet1!$B$8:$N$1007,10,0)),"")</f>
        <v/>
      </c>
      <c r="K495" s="83" t="str">
        <f>IFERROR(IF(AND($P$6="Cycle"),VLOOKUP($P$6&amp;"-"&amp;$A495,Sheet1!$B$8:$N$1007,11,0),VLOOKUP($P$6&amp;"-"&amp;$A495,Sheet1!$B$8:$N$1007,11,0)),"")</f>
        <v/>
      </c>
      <c r="L495" s="83" t="str">
        <f>IFERROR(IF(AND($P$6="Cycle"),VLOOKUP($P$6&amp;"-"&amp;$A495,Sheet1!$B$8:$N$1007,12,0),VLOOKUP($P$6&amp;"-"&amp;$A495,Sheet1!$B$8:$N$1007,12,0)),"")</f>
        <v/>
      </c>
      <c r="M495" s="83" t="str">
        <f>IFERROR(IF(AND($P$6="Cycle"),VLOOKUP($P$6&amp;"-"&amp;$A495,Sheet1!$B$8:$N$1007,13,0),VLOOKUP($P$6&amp;"-"&amp;$A495,Sheet1!$B$8:$N$1007,13,0)),"")</f>
        <v/>
      </c>
    </row>
    <row r="496" spans="1:13" ht="21" customHeight="1">
      <c r="A496" s="11">
        <v>489</v>
      </c>
      <c r="B496" s="83" t="str">
        <f t="shared" si="8"/>
        <v/>
      </c>
      <c r="C496" s="83" t="str">
        <f>IFERROR(IF(AND($P$6="Cycle"),VLOOKUP($P$6&amp;"-"&amp;$A496,Sheet1!$B$8:$N$1007,3,0),VLOOKUP($P$6&amp;"-"&amp;$A496,Sheet1!$B$8:$N$1007,3,0)),"")</f>
        <v/>
      </c>
      <c r="D496" s="83" t="str">
        <f>IFERROR(IF(AND($P$6="Cycle"),VLOOKUP($P$6&amp;"-"&amp;$A496,Sheet1!$B$8:$N$1007,4,0),VLOOKUP($P$6&amp;"-"&amp;$A496,Sheet1!$B$8:$N$1007,4,0)),"")</f>
        <v/>
      </c>
      <c r="E496" s="83" t="str">
        <f>IFERROR(IF(AND($P$6="Cycle"),VLOOKUP($P$6&amp;"-"&amp;$A496,Sheet1!$B$8:$N$1007,5,0),VLOOKUP($P$6&amp;"-"&amp;$A496,Sheet1!$B$8:$N$1007,5,0)),"")</f>
        <v/>
      </c>
      <c r="F496" s="84" t="str">
        <f>IFERROR(IF(AND($P$6="Cycle"),VLOOKUP($P$6&amp;"-"&amp;$A496,Sheet1!$B$8:$N$1007,6,0),VLOOKUP($P$6&amp;"-"&amp;$A496,Sheet1!$B$8:$N$1007,6,0)),"")</f>
        <v/>
      </c>
      <c r="G496" s="84" t="str">
        <f>IFERROR(IF(AND($P$6="Cycle"),VLOOKUP($P$6&amp;"-"&amp;$A496,Sheet1!$B$8:$N$1007,7,0),VLOOKUP($P$6&amp;"-"&amp;$A496,Sheet1!$B$8:$N$1007,7,0)),"")</f>
        <v/>
      </c>
      <c r="H496" s="84" t="str">
        <f>IFERROR(IF(AND($P$6="Cycle"),VLOOKUP($P$6&amp;"-"&amp;$A496,Sheet1!$B$8:$N$1007,8,0),VLOOKUP($P$6&amp;"-"&amp;$A496,Sheet1!$B$8:$N$1007,8,0)),"")</f>
        <v/>
      </c>
      <c r="I496" s="85" t="str">
        <f>IFERROR(IF(AND($P$6="Cycle"),VLOOKUP($P$6&amp;"-"&amp;$A496,Sheet1!$B$8:$N$1007,9,0),VLOOKUP($P$6&amp;"-"&amp;$A496,Sheet1!$B$8:$N$1007,9,0)),"")</f>
        <v/>
      </c>
      <c r="J496" s="83" t="str">
        <f>IFERROR(IF(AND($P$6="Cycle"),VLOOKUP($P$6&amp;"-"&amp;$A496,Sheet1!$B$8:$N$1007,10,0),VLOOKUP($P$6&amp;"-"&amp;$A496,Sheet1!$B$8:$N$1007,10,0)),"")</f>
        <v/>
      </c>
      <c r="K496" s="83" t="str">
        <f>IFERROR(IF(AND($P$6="Cycle"),VLOOKUP($P$6&amp;"-"&amp;$A496,Sheet1!$B$8:$N$1007,11,0),VLOOKUP($P$6&amp;"-"&amp;$A496,Sheet1!$B$8:$N$1007,11,0)),"")</f>
        <v/>
      </c>
      <c r="L496" s="83" t="str">
        <f>IFERROR(IF(AND($P$6="Cycle"),VLOOKUP($P$6&amp;"-"&amp;$A496,Sheet1!$B$8:$N$1007,12,0),VLOOKUP($P$6&amp;"-"&amp;$A496,Sheet1!$B$8:$N$1007,12,0)),"")</f>
        <v/>
      </c>
      <c r="M496" s="83" t="str">
        <f>IFERROR(IF(AND($P$6="Cycle"),VLOOKUP($P$6&amp;"-"&amp;$A496,Sheet1!$B$8:$N$1007,13,0),VLOOKUP($P$6&amp;"-"&amp;$A496,Sheet1!$B$8:$N$1007,13,0)),"")</f>
        <v/>
      </c>
    </row>
    <row r="497" spans="1:13" ht="21" customHeight="1">
      <c r="A497" s="11">
        <v>490</v>
      </c>
      <c r="B497" s="83" t="str">
        <f t="shared" si="8"/>
        <v/>
      </c>
      <c r="C497" s="83" t="str">
        <f>IFERROR(IF(AND($P$6="Cycle"),VLOOKUP($P$6&amp;"-"&amp;$A497,Sheet1!$B$8:$N$1007,3,0),VLOOKUP($P$6&amp;"-"&amp;$A497,Sheet1!$B$8:$N$1007,3,0)),"")</f>
        <v/>
      </c>
      <c r="D497" s="83" t="str">
        <f>IFERROR(IF(AND($P$6="Cycle"),VLOOKUP($P$6&amp;"-"&amp;$A497,Sheet1!$B$8:$N$1007,4,0),VLOOKUP($P$6&amp;"-"&amp;$A497,Sheet1!$B$8:$N$1007,4,0)),"")</f>
        <v/>
      </c>
      <c r="E497" s="83" t="str">
        <f>IFERROR(IF(AND($P$6="Cycle"),VLOOKUP($P$6&amp;"-"&amp;$A497,Sheet1!$B$8:$N$1007,5,0),VLOOKUP($P$6&amp;"-"&amp;$A497,Sheet1!$B$8:$N$1007,5,0)),"")</f>
        <v/>
      </c>
      <c r="F497" s="84" t="str">
        <f>IFERROR(IF(AND($P$6="Cycle"),VLOOKUP($P$6&amp;"-"&amp;$A497,Sheet1!$B$8:$N$1007,6,0),VLOOKUP($P$6&amp;"-"&amp;$A497,Sheet1!$B$8:$N$1007,6,0)),"")</f>
        <v/>
      </c>
      <c r="G497" s="84" t="str">
        <f>IFERROR(IF(AND($P$6="Cycle"),VLOOKUP($P$6&amp;"-"&amp;$A497,Sheet1!$B$8:$N$1007,7,0),VLOOKUP($P$6&amp;"-"&amp;$A497,Sheet1!$B$8:$N$1007,7,0)),"")</f>
        <v/>
      </c>
      <c r="H497" s="84" t="str">
        <f>IFERROR(IF(AND($P$6="Cycle"),VLOOKUP($P$6&amp;"-"&amp;$A497,Sheet1!$B$8:$N$1007,8,0),VLOOKUP($P$6&amp;"-"&amp;$A497,Sheet1!$B$8:$N$1007,8,0)),"")</f>
        <v/>
      </c>
      <c r="I497" s="85" t="str">
        <f>IFERROR(IF(AND($P$6="Cycle"),VLOOKUP($P$6&amp;"-"&amp;$A497,Sheet1!$B$8:$N$1007,9,0),VLOOKUP($P$6&amp;"-"&amp;$A497,Sheet1!$B$8:$N$1007,9,0)),"")</f>
        <v/>
      </c>
      <c r="J497" s="83" t="str">
        <f>IFERROR(IF(AND($P$6="Cycle"),VLOOKUP($P$6&amp;"-"&amp;$A497,Sheet1!$B$8:$N$1007,10,0),VLOOKUP($P$6&amp;"-"&amp;$A497,Sheet1!$B$8:$N$1007,10,0)),"")</f>
        <v/>
      </c>
      <c r="K497" s="83" t="str">
        <f>IFERROR(IF(AND($P$6="Cycle"),VLOOKUP($P$6&amp;"-"&amp;$A497,Sheet1!$B$8:$N$1007,11,0),VLOOKUP($P$6&amp;"-"&amp;$A497,Sheet1!$B$8:$N$1007,11,0)),"")</f>
        <v/>
      </c>
      <c r="L497" s="83" t="str">
        <f>IFERROR(IF(AND($P$6="Cycle"),VLOOKUP($P$6&amp;"-"&amp;$A497,Sheet1!$B$8:$N$1007,12,0),VLOOKUP($P$6&amp;"-"&amp;$A497,Sheet1!$B$8:$N$1007,12,0)),"")</f>
        <v/>
      </c>
      <c r="M497" s="83" t="str">
        <f>IFERROR(IF(AND($P$6="Cycle"),VLOOKUP($P$6&amp;"-"&amp;$A497,Sheet1!$B$8:$N$1007,13,0),VLOOKUP($P$6&amp;"-"&amp;$A497,Sheet1!$B$8:$N$1007,13,0)),"")</f>
        <v/>
      </c>
    </row>
    <row r="498" spans="1:13" ht="21" customHeight="1">
      <c r="A498" s="11">
        <v>491</v>
      </c>
      <c r="B498" s="83" t="str">
        <f t="shared" si="8"/>
        <v/>
      </c>
      <c r="C498" s="83" t="str">
        <f>IFERROR(IF(AND($P$6="Cycle"),VLOOKUP($P$6&amp;"-"&amp;$A498,Sheet1!$B$8:$N$1007,3,0),VLOOKUP($P$6&amp;"-"&amp;$A498,Sheet1!$B$8:$N$1007,3,0)),"")</f>
        <v/>
      </c>
      <c r="D498" s="83" t="str">
        <f>IFERROR(IF(AND($P$6="Cycle"),VLOOKUP($P$6&amp;"-"&amp;$A498,Sheet1!$B$8:$N$1007,4,0),VLOOKUP($P$6&amp;"-"&amp;$A498,Sheet1!$B$8:$N$1007,4,0)),"")</f>
        <v/>
      </c>
      <c r="E498" s="83" t="str">
        <f>IFERROR(IF(AND($P$6="Cycle"),VLOOKUP($P$6&amp;"-"&amp;$A498,Sheet1!$B$8:$N$1007,5,0),VLOOKUP($P$6&amp;"-"&amp;$A498,Sheet1!$B$8:$N$1007,5,0)),"")</f>
        <v/>
      </c>
      <c r="F498" s="84" t="str">
        <f>IFERROR(IF(AND($P$6="Cycle"),VLOOKUP($P$6&amp;"-"&amp;$A498,Sheet1!$B$8:$N$1007,6,0),VLOOKUP($P$6&amp;"-"&amp;$A498,Sheet1!$B$8:$N$1007,6,0)),"")</f>
        <v/>
      </c>
      <c r="G498" s="84" t="str">
        <f>IFERROR(IF(AND($P$6="Cycle"),VLOOKUP($P$6&amp;"-"&amp;$A498,Sheet1!$B$8:$N$1007,7,0),VLOOKUP($P$6&amp;"-"&amp;$A498,Sheet1!$B$8:$N$1007,7,0)),"")</f>
        <v/>
      </c>
      <c r="H498" s="84" t="str">
        <f>IFERROR(IF(AND($P$6="Cycle"),VLOOKUP($P$6&amp;"-"&amp;$A498,Sheet1!$B$8:$N$1007,8,0),VLOOKUP($P$6&amp;"-"&amp;$A498,Sheet1!$B$8:$N$1007,8,0)),"")</f>
        <v/>
      </c>
      <c r="I498" s="85" t="str">
        <f>IFERROR(IF(AND($P$6="Cycle"),VLOOKUP($P$6&amp;"-"&amp;$A498,Sheet1!$B$8:$N$1007,9,0),VLOOKUP($P$6&amp;"-"&amp;$A498,Sheet1!$B$8:$N$1007,9,0)),"")</f>
        <v/>
      </c>
      <c r="J498" s="83" t="str">
        <f>IFERROR(IF(AND($P$6="Cycle"),VLOOKUP($P$6&amp;"-"&amp;$A498,Sheet1!$B$8:$N$1007,10,0),VLOOKUP($P$6&amp;"-"&amp;$A498,Sheet1!$B$8:$N$1007,10,0)),"")</f>
        <v/>
      </c>
      <c r="K498" s="83" t="str">
        <f>IFERROR(IF(AND($P$6="Cycle"),VLOOKUP($P$6&amp;"-"&amp;$A498,Sheet1!$B$8:$N$1007,11,0),VLOOKUP($P$6&amp;"-"&amp;$A498,Sheet1!$B$8:$N$1007,11,0)),"")</f>
        <v/>
      </c>
      <c r="L498" s="83" t="str">
        <f>IFERROR(IF(AND($P$6="Cycle"),VLOOKUP($P$6&amp;"-"&amp;$A498,Sheet1!$B$8:$N$1007,12,0),VLOOKUP($P$6&amp;"-"&amp;$A498,Sheet1!$B$8:$N$1007,12,0)),"")</f>
        <v/>
      </c>
      <c r="M498" s="83" t="str">
        <f>IFERROR(IF(AND($P$6="Cycle"),VLOOKUP($P$6&amp;"-"&amp;$A498,Sheet1!$B$8:$N$1007,13,0),VLOOKUP($P$6&amp;"-"&amp;$A498,Sheet1!$B$8:$N$1007,13,0)),"")</f>
        <v/>
      </c>
    </row>
    <row r="499" spans="1:13" ht="21" customHeight="1">
      <c r="A499" s="11">
        <v>492</v>
      </c>
      <c r="B499" s="83" t="str">
        <f t="shared" si="8"/>
        <v/>
      </c>
      <c r="C499" s="83" t="str">
        <f>IFERROR(IF(AND($P$6="Cycle"),VLOOKUP($P$6&amp;"-"&amp;$A499,Sheet1!$B$8:$N$1007,3,0),VLOOKUP($P$6&amp;"-"&amp;$A499,Sheet1!$B$8:$N$1007,3,0)),"")</f>
        <v/>
      </c>
      <c r="D499" s="83" t="str">
        <f>IFERROR(IF(AND($P$6="Cycle"),VLOOKUP($P$6&amp;"-"&amp;$A499,Sheet1!$B$8:$N$1007,4,0),VLOOKUP($P$6&amp;"-"&amp;$A499,Sheet1!$B$8:$N$1007,4,0)),"")</f>
        <v/>
      </c>
      <c r="E499" s="83" t="str">
        <f>IFERROR(IF(AND($P$6="Cycle"),VLOOKUP($P$6&amp;"-"&amp;$A499,Sheet1!$B$8:$N$1007,5,0),VLOOKUP($P$6&amp;"-"&amp;$A499,Sheet1!$B$8:$N$1007,5,0)),"")</f>
        <v/>
      </c>
      <c r="F499" s="84" t="str">
        <f>IFERROR(IF(AND($P$6="Cycle"),VLOOKUP($P$6&amp;"-"&amp;$A499,Sheet1!$B$8:$N$1007,6,0),VLOOKUP($P$6&amp;"-"&amp;$A499,Sheet1!$B$8:$N$1007,6,0)),"")</f>
        <v/>
      </c>
      <c r="G499" s="84" t="str">
        <f>IFERROR(IF(AND($P$6="Cycle"),VLOOKUP($P$6&amp;"-"&amp;$A499,Sheet1!$B$8:$N$1007,7,0),VLOOKUP($P$6&amp;"-"&amp;$A499,Sheet1!$B$8:$N$1007,7,0)),"")</f>
        <v/>
      </c>
      <c r="H499" s="84" t="str">
        <f>IFERROR(IF(AND($P$6="Cycle"),VLOOKUP($P$6&amp;"-"&amp;$A499,Sheet1!$B$8:$N$1007,8,0),VLOOKUP($P$6&amp;"-"&amp;$A499,Sheet1!$B$8:$N$1007,8,0)),"")</f>
        <v/>
      </c>
      <c r="I499" s="85" t="str">
        <f>IFERROR(IF(AND($P$6="Cycle"),VLOOKUP($P$6&amp;"-"&amp;$A499,Sheet1!$B$8:$N$1007,9,0),VLOOKUP($P$6&amp;"-"&amp;$A499,Sheet1!$B$8:$N$1007,9,0)),"")</f>
        <v/>
      </c>
      <c r="J499" s="83" t="str">
        <f>IFERROR(IF(AND($P$6="Cycle"),VLOOKUP($P$6&amp;"-"&amp;$A499,Sheet1!$B$8:$N$1007,10,0),VLOOKUP($P$6&amp;"-"&amp;$A499,Sheet1!$B$8:$N$1007,10,0)),"")</f>
        <v/>
      </c>
      <c r="K499" s="83" t="str">
        <f>IFERROR(IF(AND($P$6="Cycle"),VLOOKUP($P$6&amp;"-"&amp;$A499,Sheet1!$B$8:$N$1007,11,0),VLOOKUP($P$6&amp;"-"&amp;$A499,Sheet1!$B$8:$N$1007,11,0)),"")</f>
        <v/>
      </c>
      <c r="L499" s="83" t="str">
        <f>IFERROR(IF(AND($P$6="Cycle"),VLOOKUP($P$6&amp;"-"&amp;$A499,Sheet1!$B$8:$N$1007,12,0),VLOOKUP($P$6&amp;"-"&amp;$A499,Sheet1!$B$8:$N$1007,12,0)),"")</f>
        <v/>
      </c>
      <c r="M499" s="83" t="str">
        <f>IFERROR(IF(AND($P$6="Cycle"),VLOOKUP($P$6&amp;"-"&amp;$A499,Sheet1!$B$8:$N$1007,13,0),VLOOKUP($P$6&amp;"-"&amp;$A499,Sheet1!$B$8:$N$1007,13,0)),"")</f>
        <v/>
      </c>
    </row>
    <row r="500" spans="1:13" ht="21" customHeight="1">
      <c r="A500" s="11">
        <v>493</v>
      </c>
      <c r="B500" s="83" t="str">
        <f t="shared" si="8"/>
        <v/>
      </c>
      <c r="C500" s="83" t="str">
        <f>IFERROR(IF(AND($P$6="Cycle"),VLOOKUP($P$6&amp;"-"&amp;$A500,Sheet1!$B$8:$N$1007,3,0),VLOOKUP($P$6&amp;"-"&amp;$A500,Sheet1!$B$8:$N$1007,3,0)),"")</f>
        <v/>
      </c>
      <c r="D500" s="83" t="str">
        <f>IFERROR(IF(AND($P$6="Cycle"),VLOOKUP($P$6&amp;"-"&amp;$A500,Sheet1!$B$8:$N$1007,4,0),VLOOKUP($P$6&amp;"-"&amp;$A500,Sheet1!$B$8:$N$1007,4,0)),"")</f>
        <v/>
      </c>
      <c r="E500" s="83" t="str">
        <f>IFERROR(IF(AND($P$6="Cycle"),VLOOKUP($P$6&amp;"-"&amp;$A500,Sheet1!$B$8:$N$1007,5,0),VLOOKUP($P$6&amp;"-"&amp;$A500,Sheet1!$B$8:$N$1007,5,0)),"")</f>
        <v/>
      </c>
      <c r="F500" s="84" t="str">
        <f>IFERROR(IF(AND($P$6="Cycle"),VLOOKUP($P$6&amp;"-"&amp;$A500,Sheet1!$B$8:$N$1007,6,0),VLOOKUP($P$6&amp;"-"&amp;$A500,Sheet1!$B$8:$N$1007,6,0)),"")</f>
        <v/>
      </c>
      <c r="G500" s="84" t="str">
        <f>IFERROR(IF(AND($P$6="Cycle"),VLOOKUP($P$6&amp;"-"&amp;$A500,Sheet1!$B$8:$N$1007,7,0),VLOOKUP($P$6&amp;"-"&amp;$A500,Sheet1!$B$8:$N$1007,7,0)),"")</f>
        <v/>
      </c>
      <c r="H500" s="84" t="str">
        <f>IFERROR(IF(AND($P$6="Cycle"),VLOOKUP($P$6&amp;"-"&amp;$A500,Sheet1!$B$8:$N$1007,8,0),VLOOKUP($P$6&amp;"-"&amp;$A500,Sheet1!$B$8:$N$1007,8,0)),"")</f>
        <v/>
      </c>
      <c r="I500" s="85" t="str">
        <f>IFERROR(IF(AND($P$6="Cycle"),VLOOKUP($P$6&amp;"-"&amp;$A500,Sheet1!$B$8:$N$1007,9,0),VLOOKUP($P$6&amp;"-"&amp;$A500,Sheet1!$B$8:$N$1007,9,0)),"")</f>
        <v/>
      </c>
      <c r="J500" s="83" t="str">
        <f>IFERROR(IF(AND($P$6="Cycle"),VLOOKUP($P$6&amp;"-"&amp;$A500,Sheet1!$B$8:$N$1007,10,0),VLOOKUP($P$6&amp;"-"&amp;$A500,Sheet1!$B$8:$N$1007,10,0)),"")</f>
        <v/>
      </c>
      <c r="K500" s="83" t="str">
        <f>IFERROR(IF(AND($P$6="Cycle"),VLOOKUP($P$6&amp;"-"&amp;$A500,Sheet1!$B$8:$N$1007,11,0),VLOOKUP($P$6&amp;"-"&amp;$A500,Sheet1!$B$8:$N$1007,11,0)),"")</f>
        <v/>
      </c>
      <c r="L500" s="83" t="str">
        <f>IFERROR(IF(AND($P$6="Cycle"),VLOOKUP($P$6&amp;"-"&amp;$A500,Sheet1!$B$8:$N$1007,12,0),VLOOKUP($P$6&amp;"-"&amp;$A500,Sheet1!$B$8:$N$1007,12,0)),"")</f>
        <v/>
      </c>
      <c r="M500" s="83" t="str">
        <f>IFERROR(IF(AND($P$6="Cycle"),VLOOKUP($P$6&amp;"-"&amp;$A500,Sheet1!$B$8:$N$1007,13,0),VLOOKUP($P$6&amp;"-"&amp;$A500,Sheet1!$B$8:$N$1007,13,0)),"")</f>
        <v/>
      </c>
    </row>
    <row r="501" spans="1:13" ht="21" customHeight="1">
      <c r="A501" s="11">
        <v>494</v>
      </c>
      <c r="B501" s="83" t="str">
        <f t="shared" si="8"/>
        <v/>
      </c>
      <c r="C501" s="83" t="str">
        <f>IFERROR(IF(AND($P$6="Cycle"),VLOOKUP($P$6&amp;"-"&amp;$A501,Sheet1!$B$8:$N$1007,3,0),VLOOKUP($P$6&amp;"-"&amp;$A501,Sheet1!$B$8:$N$1007,3,0)),"")</f>
        <v/>
      </c>
      <c r="D501" s="83" t="str">
        <f>IFERROR(IF(AND($P$6="Cycle"),VLOOKUP($P$6&amp;"-"&amp;$A501,Sheet1!$B$8:$N$1007,4,0),VLOOKUP($P$6&amp;"-"&amp;$A501,Sheet1!$B$8:$N$1007,4,0)),"")</f>
        <v/>
      </c>
      <c r="E501" s="83" t="str">
        <f>IFERROR(IF(AND($P$6="Cycle"),VLOOKUP($P$6&amp;"-"&amp;$A501,Sheet1!$B$8:$N$1007,5,0),VLOOKUP($P$6&amp;"-"&amp;$A501,Sheet1!$B$8:$N$1007,5,0)),"")</f>
        <v/>
      </c>
      <c r="F501" s="84" t="str">
        <f>IFERROR(IF(AND($P$6="Cycle"),VLOOKUP($P$6&amp;"-"&amp;$A501,Sheet1!$B$8:$N$1007,6,0),VLOOKUP($P$6&amp;"-"&amp;$A501,Sheet1!$B$8:$N$1007,6,0)),"")</f>
        <v/>
      </c>
      <c r="G501" s="84" t="str">
        <f>IFERROR(IF(AND($P$6="Cycle"),VLOOKUP($P$6&amp;"-"&amp;$A501,Sheet1!$B$8:$N$1007,7,0),VLOOKUP($P$6&amp;"-"&amp;$A501,Sheet1!$B$8:$N$1007,7,0)),"")</f>
        <v/>
      </c>
      <c r="H501" s="84" t="str">
        <f>IFERROR(IF(AND($P$6="Cycle"),VLOOKUP($P$6&amp;"-"&amp;$A501,Sheet1!$B$8:$N$1007,8,0),VLOOKUP($P$6&amp;"-"&amp;$A501,Sheet1!$B$8:$N$1007,8,0)),"")</f>
        <v/>
      </c>
      <c r="I501" s="85" t="str">
        <f>IFERROR(IF(AND($P$6="Cycle"),VLOOKUP($P$6&amp;"-"&amp;$A501,Sheet1!$B$8:$N$1007,9,0),VLOOKUP($P$6&amp;"-"&amp;$A501,Sheet1!$B$8:$N$1007,9,0)),"")</f>
        <v/>
      </c>
      <c r="J501" s="83" t="str">
        <f>IFERROR(IF(AND($P$6="Cycle"),VLOOKUP($P$6&amp;"-"&amp;$A501,Sheet1!$B$8:$N$1007,10,0),VLOOKUP($P$6&amp;"-"&amp;$A501,Sheet1!$B$8:$N$1007,10,0)),"")</f>
        <v/>
      </c>
      <c r="K501" s="83" t="str">
        <f>IFERROR(IF(AND($P$6="Cycle"),VLOOKUP($P$6&amp;"-"&amp;$A501,Sheet1!$B$8:$N$1007,11,0),VLOOKUP($P$6&amp;"-"&amp;$A501,Sheet1!$B$8:$N$1007,11,0)),"")</f>
        <v/>
      </c>
      <c r="L501" s="83" t="str">
        <f>IFERROR(IF(AND($P$6="Cycle"),VLOOKUP($P$6&amp;"-"&amp;$A501,Sheet1!$B$8:$N$1007,12,0),VLOOKUP($P$6&amp;"-"&amp;$A501,Sheet1!$B$8:$N$1007,12,0)),"")</f>
        <v/>
      </c>
      <c r="M501" s="83" t="str">
        <f>IFERROR(IF(AND($P$6="Cycle"),VLOOKUP($P$6&amp;"-"&amp;$A501,Sheet1!$B$8:$N$1007,13,0),VLOOKUP($P$6&amp;"-"&amp;$A501,Sheet1!$B$8:$N$1007,13,0)),"")</f>
        <v/>
      </c>
    </row>
    <row r="502" spans="1:13" ht="21" customHeight="1">
      <c r="A502" s="11">
        <v>495</v>
      </c>
      <c r="B502" s="83" t="str">
        <f t="shared" si="8"/>
        <v/>
      </c>
      <c r="C502" s="83" t="str">
        <f>IFERROR(IF(AND($P$6="Cycle"),VLOOKUP($P$6&amp;"-"&amp;$A502,Sheet1!$B$8:$N$1007,3,0),VLOOKUP($P$6&amp;"-"&amp;$A502,Sheet1!$B$8:$N$1007,3,0)),"")</f>
        <v/>
      </c>
      <c r="D502" s="83" t="str">
        <f>IFERROR(IF(AND($P$6="Cycle"),VLOOKUP($P$6&amp;"-"&amp;$A502,Sheet1!$B$8:$N$1007,4,0),VLOOKUP($P$6&amp;"-"&amp;$A502,Sheet1!$B$8:$N$1007,4,0)),"")</f>
        <v/>
      </c>
      <c r="E502" s="83" t="str">
        <f>IFERROR(IF(AND($P$6="Cycle"),VLOOKUP($P$6&amp;"-"&amp;$A502,Sheet1!$B$8:$N$1007,5,0),VLOOKUP($P$6&amp;"-"&amp;$A502,Sheet1!$B$8:$N$1007,5,0)),"")</f>
        <v/>
      </c>
      <c r="F502" s="84" t="str">
        <f>IFERROR(IF(AND($P$6="Cycle"),VLOOKUP($P$6&amp;"-"&amp;$A502,Sheet1!$B$8:$N$1007,6,0),VLOOKUP($P$6&amp;"-"&amp;$A502,Sheet1!$B$8:$N$1007,6,0)),"")</f>
        <v/>
      </c>
      <c r="G502" s="84" t="str">
        <f>IFERROR(IF(AND($P$6="Cycle"),VLOOKUP($P$6&amp;"-"&amp;$A502,Sheet1!$B$8:$N$1007,7,0),VLOOKUP($P$6&amp;"-"&amp;$A502,Sheet1!$B$8:$N$1007,7,0)),"")</f>
        <v/>
      </c>
      <c r="H502" s="84" t="str">
        <f>IFERROR(IF(AND($P$6="Cycle"),VLOOKUP($P$6&amp;"-"&amp;$A502,Sheet1!$B$8:$N$1007,8,0),VLOOKUP($P$6&amp;"-"&amp;$A502,Sheet1!$B$8:$N$1007,8,0)),"")</f>
        <v/>
      </c>
      <c r="I502" s="85" t="str">
        <f>IFERROR(IF(AND($P$6="Cycle"),VLOOKUP($P$6&amp;"-"&amp;$A502,Sheet1!$B$8:$N$1007,9,0),VLOOKUP($P$6&amp;"-"&amp;$A502,Sheet1!$B$8:$N$1007,9,0)),"")</f>
        <v/>
      </c>
      <c r="J502" s="83" t="str">
        <f>IFERROR(IF(AND($P$6="Cycle"),VLOOKUP($P$6&amp;"-"&amp;$A502,Sheet1!$B$8:$N$1007,10,0),VLOOKUP($P$6&amp;"-"&amp;$A502,Sheet1!$B$8:$N$1007,10,0)),"")</f>
        <v/>
      </c>
      <c r="K502" s="83" t="str">
        <f>IFERROR(IF(AND($P$6="Cycle"),VLOOKUP($P$6&amp;"-"&amp;$A502,Sheet1!$B$8:$N$1007,11,0),VLOOKUP($P$6&amp;"-"&amp;$A502,Sheet1!$B$8:$N$1007,11,0)),"")</f>
        <v/>
      </c>
      <c r="L502" s="83" t="str">
        <f>IFERROR(IF(AND($P$6="Cycle"),VLOOKUP($P$6&amp;"-"&amp;$A502,Sheet1!$B$8:$N$1007,12,0),VLOOKUP($P$6&amp;"-"&amp;$A502,Sheet1!$B$8:$N$1007,12,0)),"")</f>
        <v/>
      </c>
      <c r="M502" s="83" t="str">
        <f>IFERROR(IF(AND($P$6="Cycle"),VLOOKUP($P$6&amp;"-"&amp;$A502,Sheet1!$B$8:$N$1007,13,0),VLOOKUP($P$6&amp;"-"&amp;$A502,Sheet1!$B$8:$N$1007,13,0)),"")</f>
        <v/>
      </c>
    </row>
    <row r="503" spans="1:13" ht="21" customHeight="1">
      <c r="A503" s="11">
        <v>496</v>
      </c>
      <c r="B503" s="83" t="str">
        <f t="shared" si="8"/>
        <v/>
      </c>
      <c r="C503" s="83" t="str">
        <f>IFERROR(IF(AND($P$6="Cycle"),VLOOKUP($P$6&amp;"-"&amp;$A503,Sheet1!$B$8:$N$1007,3,0),VLOOKUP($P$6&amp;"-"&amp;$A503,Sheet1!$B$8:$N$1007,3,0)),"")</f>
        <v/>
      </c>
      <c r="D503" s="83" t="str">
        <f>IFERROR(IF(AND($P$6="Cycle"),VLOOKUP($P$6&amp;"-"&amp;$A503,Sheet1!$B$8:$N$1007,4,0),VLOOKUP($P$6&amp;"-"&amp;$A503,Sheet1!$B$8:$N$1007,4,0)),"")</f>
        <v/>
      </c>
      <c r="E503" s="83" t="str">
        <f>IFERROR(IF(AND($P$6="Cycle"),VLOOKUP($P$6&amp;"-"&amp;$A503,Sheet1!$B$8:$N$1007,5,0),VLOOKUP($P$6&amp;"-"&amp;$A503,Sheet1!$B$8:$N$1007,5,0)),"")</f>
        <v/>
      </c>
      <c r="F503" s="84" t="str">
        <f>IFERROR(IF(AND($P$6="Cycle"),VLOOKUP($P$6&amp;"-"&amp;$A503,Sheet1!$B$8:$N$1007,6,0),VLOOKUP($P$6&amp;"-"&amp;$A503,Sheet1!$B$8:$N$1007,6,0)),"")</f>
        <v/>
      </c>
      <c r="G503" s="84" t="str">
        <f>IFERROR(IF(AND($P$6="Cycle"),VLOOKUP($P$6&amp;"-"&amp;$A503,Sheet1!$B$8:$N$1007,7,0),VLOOKUP($P$6&amp;"-"&amp;$A503,Sheet1!$B$8:$N$1007,7,0)),"")</f>
        <v/>
      </c>
      <c r="H503" s="84" t="str">
        <f>IFERROR(IF(AND($P$6="Cycle"),VLOOKUP($P$6&amp;"-"&amp;$A503,Sheet1!$B$8:$N$1007,8,0),VLOOKUP($P$6&amp;"-"&amp;$A503,Sheet1!$B$8:$N$1007,8,0)),"")</f>
        <v/>
      </c>
      <c r="I503" s="85" t="str">
        <f>IFERROR(IF(AND($P$6="Cycle"),VLOOKUP($P$6&amp;"-"&amp;$A503,Sheet1!$B$8:$N$1007,9,0),VLOOKUP($P$6&amp;"-"&amp;$A503,Sheet1!$B$8:$N$1007,9,0)),"")</f>
        <v/>
      </c>
      <c r="J503" s="83" t="str">
        <f>IFERROR(IF(AND($P$6="Cycle"),VLOOKUP($P$6&amp;"-"&amp;$A503,Sheet1!$B$8:$N$1007,10,0),VLOOKUP($P$6&amp;"-"&amp;$A503,Sheet1!$B$8:$N$1007,10,0)),"")</f>
        <v/>
      </c>
      <c r="K503" s="83" t="str">
        <f>IFERROR(IF(AND($P$6="Cycle"),VLOOKUP($P$6&amp;"-"&amp;$A503,Sheet1!$B$8:$N$1007,11,0),VLOOKUP($P$6&amp;"-"&amp;$A503,Sheet1!$B$8:$N$1007,11,0)),"")</f>
        <v/>
      </c>
      <c r="L503" s="83" t="str">
        <f>IFERROR(IF(AND($P$6="Cycle"),VLOOKUP($P$6&amp;"-"&amp;$A503,Sheet1!$B$8:$N$1007,12,0),VLOOKUP($P$6&amp;"-"&amp;$A503,Sheet1!$B$8:$N$1007,12,0)),"")</f>
        <v/>
      </c>
      <c r="M503" s="83" t="str">
        <f>IFERROR(IF(AND($P$6="Cycle"),VLOOKUP($P$6&amp;"-"&amp;$A503,Sheet1!$B$8:$N$1007,13,0),VLOOKUP($P$6&amp;"-"&amp;$A503,Sheet1!$B$8:$N$1007,13,0)),"")</f>
        <v/>
      </c>
    </row>
    <row r="504" spans="1:13" ht="21" customHeight="1">
      <c r="A504" s="11">
        <v>497</v>
      </c>
      <c r="B504" s="83" t="str">
        <f t="shared" si="8"/>
        <v/>
      </c>
      <c r="C504" s="83" t="str">
        <f>IFERROR(IF(AND($P$6="Cycle"),VLOOKUP($P$6&amp;"-"&amp;$A504,Sheet1!$B$8:$N$1007,3,0),VLOOKUP($P$6&amp;"-"&amp;$A504,Sheet1!$B$8:$N$1007,3,0)),"")</f>
        <v/>
      </c>
      <c r="D504" s="83" t="str">
        <f>IFERROR(IF(AND($P$6="Cycle"),VLOOKUP($P$6&amp;"-"&amp;$A504,Sheet1!$B$8:$N$1007,4,0),VLOOKUP($P$6&amp;"-"&amp;$A504,Sheet1!$B$8:$N$1007,4,0)),"")</f>
        <v/>
      </c>
      <c r="E504" s="83" t="str">
        <f>IFERROR(IF(AND($P$6="Cycle"),VLOOKUP($P$6&amp;"-"&amp;$A504,Sheet1!$B$8:$N$1007,5,0),VLOOKUP($P$6&amp;"-"&amp;$A504,Sheet1!$B$8:$N$1007,5,0)),"")</f>
        <v/>
      </c>
      <c r="F504" s="84" t="str">
        <f>IFERROR(IF(AND($P$6="Cycle"),VLOOKUP($P$6&amp;"-"&amp;$A504,Sheet1!$B$8:$N$1007,6,0),VLOOKUP($P$6&amp;"-"&amp;$A504,Sheet1!$B$8:$N$1007,6,0)),"")</f>
        <v/>
      </c>
      <c r="G504" s="84" t="str">
        <f>IFERROR(IF(AND($P$6="Cycle"),VLOOKUP($P$6&amp;"-"&amp;$A504,Sheet1!$B$8:$N$1007,7,0),VLOOKUP($P$6&amp;"-"&amp;$A504,Sheet1!$B$8:$N$1007,7,0)),"")</f>
        <v/>
      </c>
      <c r="H504" s="84" t="str">
        <f>IFERROR(IF(AND($P$6="Cycle"),VLOOKUP($P$6&amp;"-"&amp;$A504,Sheet1!$B$8:$N$1007,8,0),VLOOKUP($P$6&amp;"-"&amp;$A504,Sheet1!$B$8:$N$1007,8,0)),"")</f>
        <v/>
      </c>
      <c r="I504" s="85" t="str">
        <f>IFERROR(IF(AND($P$6="Cycle"),VLOOKUP($P$6&amp;"-"&amp;$A504,Sheet1!$B$8:$N$1007,9,0),VLOOKUP($P$6&amp;"-"&amp;$A504,Sheet1!$B$8:$N$1007,9,0)),"")</f>
        <v/>
      </c>
      <c r="J504" s="83" t="str">
        <f>IFERROR(IF(AND($P$6="Cycle"),VLOOKUP($P$6&amp;"-"&amp;$A504,Sheet1!$B$8:$N$1007,10,0),VLOOKUP($P$6&amp;"-"&amp;$A504,Sheet1!$B$8:$N$1007,10,0)),"")</f>
        <v/>
      </c>
      <c r="K504" s="83" t="str">
        <f>IFERROR(IF(AND($P$6="Cycle"),VLOOKUP($P$6&amp;"-"&amp;$A504,Sheet1!$B$8:$N$1007,11,0),VLOOKUP($P$6&amp;"-"&amp;$A504,Sheet1!$B$8:$N$1007,11,0)),"")</f>
        <v/>
      </c>
      <c r="L504" s="83" t="str">
        <f>IFERROR(IF(AND($P$6="Cycle"),VLOOKUP($P$6&amp;"-"&amp;$A504,Sheet1!$B$8:$N$1007,12,0),VLOOKUP($P$6&amp;"-"&amp;$A504,Sheet1!$B$8:$N$1007,12,0)),"")</f>
        <v/>
      </c>
      <c r="M504" s="83" t="str">
        <f>IFERROR(IF(AND($P$6="Cycle"),VLOOKUP($P$6&amp;"-"&amp;$A504,Sheet1!$B$8:$N$1007,13,0),VLOOKUP($P$6&amp;"-"&amp;$A504,Sheet1!$B$8:$N$1007,13,0)),"")</f>
        <v/>
      </c>
    </row>
    <row r="505" spans="1:13" ht="21" customHeight="1">
      <c r="A505" s="11">
        <v>498</v>
      </c>
      <c r="B505" s="83" t="str">
        <f t="shared" si="8"/>
        <v/>
      </c>
      <c r="C505" s="83" t="str">
        <f>IFERROR(IF(AND($P$6="Cycle"),VLOOKUP($P$6&amp;"-"&amp;$A505,Sheet1!$B$8:$N$1007,3,0),VLOOKUP($P$6&amp;"-"&amp;$A505,Sheet1!$B$8:$N$1007,3,0)),"")</f>
        <v/>
      </c>
      <c r="D505" s="83" t="str">
        <f>IFERROR(IF(AND($P$6="Cycle"),VLOOKUP($P$6&amp;"-"&amp;$A505,Sheet1!$B$8:$N$1007,4,0),VLOOKUP($P$6&amp;"-"&amp;$A505,Sheet1!$B$8:$N$1007,4,0)),"")</f>
        <v/>
      </c>
      <c r="E505" s="83" t="str">
        <f>IFERROR(IF(AND($P$6="Cycle"),VLOOKUP($P$6&amp;"-"&amp;$A505,Sheet1!$B$8:$N$1007,5,0),VLOOKUP($P$6&amp;"-"&amp;$A505,Sheet1!$B$8:$N$1007,5,0)),"")</f>
        <v/>
      </c>
      <c r="F505" s="84" t="str">
        <f>IFERROR(IF(AND($P$6="Cycle"),VLOOKUP($P$6&amp;"-"&amp;$A505,Sheet1!$B$8:$N$1007,6,0),VLOOKUP($P$6&amp;"-"&amp;$A505,Sheet1!$B$8:$N$1007,6,0)),"")</f>
        <v/>
      </c>
      <c r="G505" s="84" t="str">
        <f>IFERROR(IF(AND($P$6="Cycle"),VLOOKUP($P$6&amp;"-"&amp;$A505,Sheet1!$B$8:$N$1007,7,0),VLOOKUP($P$6&amp;"-"&amp;$A505,Sheet1!$B$8:$N$1007,7,0)),"")</f>
        <v/>
      </c>
      <c r="H505" s="84" t="str">
        <f>IFERROR(IF(AND($P$6="Cycle"),VLOOKUP($P$6&amp;"-"&amp;$A505,Sheet1!$B$8:$N$1007,8,0),VLOOKUP($P$6&amp;"-"&amp;$A505,Sheet1!$B$8:$N$1007,8,0)),"")</f>
        <v/>
      </c>
      <c r="I505" s="85" t="str">
        <f>IFERROR(IF(AND($P$6="Cycle"),VLOOKUP($P$6&amp;"-"&amp;$A505,Sheet1!$B$8:$N$1007,9,0),VLOOKUP($P$6&amp;"-"&amp;$A505,Sheet1!$B$8:$N$1007,9,0)),"")</f>
        <v/>
      </c>
      <c r="J505" s="83" t="str">
        <f>IFERROR(IF(AND($P$6="Cycle"),VLOOKUP($P$6&amp;"-"&amp;$A505,Sheet1!$B$8:$N$1007,10,0),VLOOKUP($P$6&amp;"-"&amp;$A505,Sheet1!$B$8:$N$1007,10,0)),"")</f>
        <v/>
      </c>
      <c r="K505" s="83" t="str">
        <f>IFERROR(IF(AND($P$6="Cycle"),VLOOKUP($P$6&amp;"-"&amp;$A505,Sheet1!$B$8:$N$1007,11,0),VLOOKUP($P$6&amp;"-"&amp;$A505,Sheet1!$B$8:$N$1007,11,0)),"")</f>
        <v/>
      </c>
      <c r="L505" s="83" t="str">
        <f>IFERROR(IF(AND($P$6="Cycle"),VLOOKUP($P$6&amp;"-"&amp;$A505,Sheet1!$B$8:$N$1007,12,0),VLOOKUP($P$6&amp;"-"&amp;$A505,Sheet1!$B$8:$N$1007,12,0)),"")</f>
        <v/>
      </c>
      <c r="M505" s="83" t="str">
        <f>IFERROR(IF(AND($P$6="Cycle"),VLOOKUP($P$6&amp;"-"&amp;$A505,Sheet1!$B$8:$N$1007,13,0),VLOOKUP($P$6&amp;"-"&amp;$A505,Sheet1!$B$8:$N$1007,13,0)),"")</f>
        <v/>
      </c>
    </row>
    <row r="506" spans="1:13" ht="21" customHeight="1">
      <c r="A506" s="11">
        <v>499</v>
      </c>
      <c r="B506" s="83" t="str">
        <f t="shared" si="8"/>
        <v/>
      </c>
      <c r="C506" s="83" t="str">
        <f>IFERROR(IF(AND($P$6="Cycle"),VLOOKUP($P$6&amp;"-"&amp;$A506,Sheet1!$B$8:$N$1007,3,0),VLOOKUP($P$6&amp;"-"&amp;$A506,Sheet1!$B$8:$N$1007,3,0)),"")</f>
        <v/>
      </c>
      <c r="D506" s="83" t="str">
        <f>IFERROR(IF(AND($P$6="Cycle"),VLOOKUP($P$6&amp;"-"&amp;$A506,Sheet1!$B$8:$N$1007,4,0),VLOOKUP($P$6&amp;"-"&amp;$A506,Sheet1!$B$8:$N$1007,4,0)),"")</f>
        <v/>
      </c>
      <c r="E506" s="83" t="str">
        <f>IFERROR(IF(AND($P$6="Cycle"),VLOOKUP($P$6&amp;"-"&amp;$A506,Sheet1!$B$8:$N$1007,5,0),VLOOKUP($P$6&amp;"-"&amp;$A506,Sheet1!$B$8:$N$1007,5,0)),"")</f>
        <v/>
      </c>
      <c r="F506" s="84" t="str">
        <f>IFERROR(IF(AND($P$6="Cycle"),VLOOKUP($P$6&amp;"-"&amp;$A506,Sheet1!$B$8:$N$1007,6,0),VLOOKUP($P$6&amp;"-"&amp;$A506,Sheet1!$B$8:$N$1007,6,0)),"")</f>
        <v/>
      </c>
      <c r="G506" s="84" t="str">
        <f>IFERROR(IF(AND($P$6="Cycle"),VLOOKUP($P$6&amp;"-"&amp;$A506,Sheet1!$B$8:$N$1007,7,0),VLOOKUP($P$6&amp;"-"&amp;$A506,Sheet1!$B$8:$N$1007,7,0)),"")</f>
        <v/>
      </c>
      <c r="H506" s="84" t="str">
        <f>IFERROR(IF(AND($P$6="Cycle"),VLOOKUP($P$6&amp;"-"&amp;$A506,Sheet1!$B$8:$N$1007,8,0),VLOOKUP($P$6&amp;"-"&amp;$A506,Sheet1!$B$8:$N$1007,8,0)),"")</f>
        <v/>
      </c>
      <c r="I506" s="85" t="str">
        <f>IFERROR(IF(AND($P$6="Cycle"),VLOOKUP($P$6&amp;"-"&amp;$A506,Sheet1!$B$8:$N$1007,9,0),VLOOKUP($P$6&amp;"-"&amp;$A506,Sheet1!$B$8:$N$1007,9,0)),"")</f>
        <v/>
      </c>
      <c r="J506" s="83" t="str">
        <f>IFERROR(IF(AND($P$6="Cycle"),VLOOKUP($P$6&amp;"-"&amp;$A506,Sheet1!$B$8:$N$1007,10,0),VLOOKUP($P$6&amp;"-"&amp;$A506,Sheet1!$B$8:$N$1007,10,0)),"")</f>
        <v/>
      </c>
      <c r="K506" s="83" t="str">
        <f>IFERROR(IF(AND($P$6="Cycle"),VLOOKUP($P$6&amp;"-"&amp;$A506,Sheet1!$B$8:$N$1007,11,0),VLOOKUP($P$6&amp;"-"&amp;$A506,Sheet1!$B$8:$N$1007,11,0)),"")</f>
        <v/>
      </c>
      <c r="L506" s="83" t="str">
        <f>IFERROR(IF(AND($P$6="Cycle"),VLOOKUP($P$6&amp;"-"&amp;$A506,Sheet1!$B$8:$N$1007,12,0),VLOOKUP($P$6&amp;"-"&amp;$A506,Sheet1!$B$8:$N$1007,12,0)),"")</f>
        <v/>
      </c>
      <c r="M506" s="83" t="str">
        <f>IFERROR(IF(AND($P$6="Cycle"),VLOOKUP($P$6&amp;"-"&amp;$A506,Sheet1!$B$8:$N$1007,13,0),VLOOKUP($P$6&amp;"-"&amp;$A506,Sheet1!$B$8:$N$1007,13,0)),"")</f>
        <v/>
      </c>
    </row>
    <row r="507" spans="1:13" ht="21" customHeight="1">
      <c r="A507" s="11">
        <v>500</v>
      </c>
      <c r="B507" s="83" t="str">
        <f t="shared" si="8"/>
        <v/>
      </c>
      <c r="C507" s="83" t="str">
        <f>IFERROR(IF(AND($P$6="Cycle"),VLOOKUP($P$6&amp;"-"&amp;$A507,Sheet1!$B$8:$N$1007,3,0),VLOOKUP($P$6&amp;"-"&amp;$A507,Sheet1!$B$8:$N$1007,3,0)),"")</f>
        <v/>
      </c>
      <c r="D507" s="83" t="str">
        <f>IFERROR(IF(AND($P$6="Cycle"),VLOOKUP($P$6&amp;"-"&amp;$A507,Sheet1!$B$8:$N$1007,4,0),VLOOKUP($P$6&amp;"-"&amp;$A507,Sheet1!$B$8:$N$1007,4,0)),"")</f>
        <v/>
      </c>
      <c r="E507" s="83" t="str">
        <f>IFERROR(IF(AND($P$6="Cycle"),VLOOKUP($P$6&amp;"-"&amp;$A507,Sheet1!$B$8:$N$1007,5,0),VLOOKUP($P$6&amp;"-"&amp;$A507,Sheet1!$B$8:$N$1007,5,0)),"")</f>
        <v/>
      </c>
      <c r="F507" s="84" t="str">
        <f>IFERROR(IF(AND($P$6="Cycle"),VLOOKUP($P$6&amp;"-"&amp;$A507,Sheet1!$B$8:$N$1007,6,0),VLOOKUP($P$6&amp;"-"&amp;$A507,Sheet1!$B$8:$N$1007,6,0)),"")</f>
        <v/>
      </c>
      <c r="G507" s="84" t="str">
        <f>IFERROR(IF(AND($P$6="Cycle"),VLOOKUP($P$6&amp;"-"&amp;$A507,Sheet1!$B$8:$N$1007,7,0),VLOOKUP($P$6&amp;"-"&amp;$A507,Sheet1!$B$8:$N$1007,7,0)),"")</f>
        <v/>
      </c>
      <c r="H507" s="84" t="str">
        <f>IFERROR(IF(AND($P$6="Cycle"),VLOOKUP($P$6&amp;"-"&amp;$A507,Sheet1!$B$8:$N$1007,8,0),VLOOKUP($P$6&amp;"-"&amp;$A507,Sheet1!$B$8:$N$1007,8,0)),"")</f>
        <v/>
      </c>
      <c r="I507" s="85" t="str">
        <f>IFERROR(IF(AND($P$6="Cycle"),VLOOKUP($P$6&amp;"-"&amp;$A507,Sheet1!$B$8:$N$1007,9,0),VLOOKUP($P$6&amp;"-"&amp;$A507,Sheet1!$B$8:$N$1007,9,0)),"")</f>
        <v/>
      </c>
      <c r="J507" s="83" t="str">
        <f>IFERROR(IF(AND($P$6="Cycle"),VLOOKUP($P$6&amp;"-"&amp;$A507,Sheet1!$B$8:$N$1007,10,0),VLOOKUP($P$6&amp;"-"&amp;$A507,Sheet1!$B$8:$N$1007,10,0)),"")</f>
        <v/>
      </c>
      <c r="K507" s="83" t="str">
        <f>IFERROR(IF(AND($P$6="Cycle"),VLOOKUP($P$6&amp;"-"&amp;$A507,Sheet1!$B$8:$N$1007,11,0),VLOOKUP($P$6&amp;"-"&amp;$A507,Sheet1!$B$8:$N$1007,11,0)),"")</f>
        <v/>
      </c>
      <c r="L507" s="83" t="str">
        <f>IFERROR(IF(AND($P$6="Cycle"),VLOOKUP($P$6&amp;"-"&amp;$A507,Sheet1!$B$8:$N$1007,12,0),VLOOKUP($P$6&amp;"-"&amp;$A507,Sheet1!$B$8:$N$1007,12,0)),"")</f>
        <v/>
      </c>
      <c r="M507" s="83" t="str">
        <f>IFERROR(IF(AND($P$6="Cycle"),VLOOKUP($P$6&amp;"-"&amp;$A507,Sheet1!$B$8:$N$1007,13,0),VLOOKUP($P$6&amp;"-"&amp;$A507,Sheet1!$B$8:$N$1007,13,0)),"")</f>
        <v/>
      </c>
    </row>
    <row r="508" spans="1:13" ht="21" customHeight="1">
      <c r="A508" s="11">
        <v>501</v>
      </c>
      <c r="B508" s="83" t="str">
        <f t="shared" si="8"/>
        <v/>
      </c>
      <c r="C508" s="83" t="str">
        <f>IFERROR(IF(AND($P$6="Cycle"),VLOOKUP($P$6&amp;"-"&amp;$A508,Sheet1!$B$8:$N$1007,3,0),VLOOKUP($P$6&amp;"-"&amp;$A508,Sheet1!$B$8:$N$1007,3,0)),"")</f>
        <v/>
      </c>
      <c r="D508" s="83" t="str">
        <f>IFERROR(IF(AND($P$6="Cycle"),VLOOKUP($P$6&amp;"-"&amp;$A508,Sheet1!$B$8:$N$1007,4,0),VLOOKUP($P$6&amp;"-"&amp;$A508,Sheet1!$B$8:$N$1007,4,0)),"")</f>
        <v/>
      </c>
      <c r="E508" s="83" t="str">
        <f>IFERROR(IF(AND($P$6="Cycle"),VLOOKUP($P$6&amp;"-"&amp;$A508,Sheet1!$B$8:$N$1007,5,0),VLOOKUP($P$6&amp;"-"&amp;$A508,Sheet1!$B$8:$N$1007,5,0)),"")</f>
        <v/>
      </c>
      <c r="F508" s="84" t="str">
        <f>IFERROR(IF(AND($P$6="Cycle"),VLOOKUP($P$6&amp;"-"&amp;$A508,Sheet1!$B$8:$N$1007,6,0),VLOOKUP($P$6&amp;"-"&amp;$A508,Sheet1!$B$8:$N$1007,6,0)),"")</f>
        <v/>
      </c>
      <c r="G508" s="84" t="str">
        <f>IFERROR(IF(AND($P$6="Cycle"),VLOOKUP($P$6&amp;"-"&amp;$A508,Sheet1!$B$8:$N$1007,7,0),VLOOKUP($P$6&amp;"-"&amp;$A508,Sheet1!$B$8:$N$1007,7,0)),"")</f>
        <v/>
      </c>
      <c r="H508" s="84" t="str">
        <f>IFERROR(IF(AND($P$6="Cycle"),VLOOKUP($P$6&amp;"-"&amp;$A508,Sheet1!$B$8:$N$1007,8,0),VLOOKUP($P$6&amp;"-"&amp;$A508,Sheet1!$B$8:$N$1007,8,0)),"")</f>
        <v/>
      </c>
      <c r="I508" s="85" t="str">
        <f>IFERROR(IF(AND($P$6="Cycle"),VLOOKUP($P$6&amp;"-"&amp;$A508,Sheet1!$B$8:$N$1007,9,0),VLOOKUP($P$6&amp;"-"&amp;$A508,Sheet1!$B$8:$N$1007,9,0)),"")</f>
        <v/>
      </c>
      <c r="J508" s="83" t="str">
        <f>IFERROR(IF(AND($P$6="Cycle"),VLOOKUP($P$6&amp;"-"&amp;$A508,Sheet1!$B$8:$N$1007,10,0),VLOOKUP($P$6&amp;"-"&amp;$A508,Sheet1!$B$8:$N$1007,10,0)),"")</f>
        <v/>
      </c>
      <c r="K508" s="83" t="str">
        <f>IFERROR(IF(AND($P$6="Cycle"),VLOOKUP($P$6&amp;"-"&amp;$A508,Sheet1!$B$8:$N$1007,11,0),VLOOKUP($P$6&amp;"-"&amp;$A508,Sheet1!$B$8:$N$1007,11,0)),"")</f>
        <v/>
      </c>
      <c r="L508" s="83" t="str">
        <f>IFERROR(IF(AND($P$6="Cycle"),VLOOKUP($P$6&amp;"-"&amp;$A508,Sheet1!$B$8:$N$1007,12,0),VLOOKUP($P$6&amp;"-"&amp;$A508,Sheet1!$B$8:$N$1007,12,0)),"")</f>
        <v/>
      </c>
      <c r="M508" s="83" t="str">
        <f>IFERROR(IF(AND($P$6="Cycle"),VLOOKUP($P$6&amp;"-"&amp;$A508,Sheet1!$B$8:$N$1007,13,0),VLOOKUP($P$6&amp;"-"&amp;$A508,Sheet1!$B$8:$N$1007,13,0)),"")</f>
        <v/>
      </c>
    </row>
    <row r="509" spans="1:13" ht="21" customHeight="1">
      <c r="A509" s="11">
        <v>502</v>
      </c>
      <c r="B509" s="83" t="str">
        <f t="shared" si="8"/>
        <v/>
      </c>
      <c r="C509" s="83" t="str">
        <f>IFERROR(IF(AND($P$6="Cycle"),VLOOKUP($P$6&amp;"-"&amp;$A509,Sheet1!$B$8:$N$1007,3,0),VLOOKUP($P$6&amp;"-"&amp;$A509,Sheet1!$B$8:$N$1007,3,0)),"")</f>
        <v/>
      </c>
      <c r="D509" s="83" t="str">
        <f>IFERROR(IF(AND($P$6="Cycle"),VLOOKUP($P$6&amp;"-"&amp;$A509,Sheet1!$B$8:$N$1007,4,0),VLOOKUP($P$6&amp;"-"&amp;$A509,Sheet1!$B$8:$N$1007,4,0)),"")</f>
        <v/>
      </c>
      <c r="E509" s="83" t="str">
        <f>IFERROR(IF(AND($P$6="Cycle"),VLOOKUP($P$6&amp;"-"&amp;$A509,Sheet1!$B$8:$N$1007,5,0),VLOOKUP($P$6&amp;"-"&amp;$A509,Sheet1!$B$8:$N$1007,5,0)),"")</f>
        <v/>
      </c>
      <c r="F509" s="84" t="str">
        <f>IFERROR(IF(AND($P$6="Cycle"),VLOOKUP($P$6&amp;"-"&amp;$A509,Sheet1!$B$8:$N$1007,6,0),VLOOKUP($P$6&amp;"-"&amp;$A509,Sheet1!$B$8:$N$1007,6,0)),"")</f>
        <v/>
      </c>
      <c r="G509" s="84" t="str">
        <f>IFERROR(IF(AND($P$6="Cycle"),VLOOKUP($P$6&amp;"-"&amp;$A509,Sheet1!$B$8:$N$1007,7,0),VLOOKUP($P$6&amp;"-"&amp;$A509,Sheet1!$B$8:$N$1007,7,0)),"")</f>
        <v/>
      </c>
      <c r="H509" s="84" t="str">
        <f>IFERROR(IF(AND($P$6="Cycle"),VLOOKUP($P$6&amp;"-"&amp;$A509,Sheet1!$B$8:$N$1007,8,0),VLOOKUP($P$6&amp;"-"&amp;$A509,Sheet1!$B$8:$N$1007,8,0)),"")</f>
        <v/>
      </c>
      <c r="I509" s="85" t="str">
        <f>IFERROR(IF(AND($P$6="Cycle"),VLOOKUP($P$6&amp;"-"&amp;$A509,Sheet1!$B$8:$N$1007,9,0),VLOOKUP($P$6&amp;"-"&amp;$A509,Sheet1!$B$8:$N$1007,9,0)),"")</f>
        <v/>
      </c>
      <c r="J509" s="83" t="str">
        <f>IFERROR(IF(AND($P$6="Cycle"),VLOOKUP($P$6&amp;"-"&amp;$A509,Sheet1!$B$8:$N$1007,10,0),VLOOKUP($P$6&amp;"-"&amp;$A509,Sheet1!$B$8:$N$1007,10,0)),"")</f>
        <v/>
      </c>
      <c r="K509" s="83" t="str">
        <f>IFERROR(IF(AND($P$6="Cycle"),VLOOKUP($P$6&amp;"-"&amp;$A509,Sheet1!$B$8:$N$1007,11,0),VLOOKUP($P$6&amp;"-"&amp;$A509,Sheet1!$B$8:$N$1007,11,0)),"")</f>
        <v/>
      </c>
      <c r="L509" s="83" t="str">
        <f>IFERROR(IF(AND($P$6="Cycle"),VLOOKUP($P$6&amp;"-"&amp;$A509,Sheet1!$B$8:$N$1007,12,0),VLOOKUP($P$6&amp;"-"&amp;$A509,Sheet1!$B$8:$N$1007,12,0)),"")</f>
        <v/>
      </c>
      <c r="M509" s="83" t="str">
        <f>IFERROR(IF(AND($P$6="Cycle"),VLOOKUP($P$6&amp;"-"&amp;$A509,Sheet1!$B$8:$N$1007,13,0),VLOOKUP($P$6&amp;"-"&amp;$A509,Sheet1!$B$8:$N$1007,13,0)),"")</f>
        <v/>
      </c>
    </row>
    <row r="510" spans="1:13" ht="21" customHeight="1">
      <c r="A510" s="11">
        <v>503</v>
      </c>
      <c r="B510" s="83" t="str">
        <f t="shared" si="8"/>
        <v/>
      </c>
      <c r="C510" s="83" t="str">
        <f>IFERROR(IF(AND($P$6="Cycle"),VLOOKUP($P$6&amp;"-"&amp;$A510,Sheet1!$B$8:$N$1007,3,0),VLOOKUP($P$6&amp;"-"&amp;$A510,Sheet1!$B$8:$N$1007,3,0)),"")</f>
        <v/>
      </c>
      <c r="D510" s="83" t="str">
        <f>IFERROR(IF(AND($P$6="Cycle"),VLOOKUP($P$6&amp;"-"&amp;$A510,Sheet1!$B$8:$N$1007,4,0),VLOOKUP($P$6&amp;"-"&amp;$A510,Sheet1!$B$8:$N$1007,4,0)),"")</f>
        <v/>
      </c>
      <c r="E510" s="83" t="str">
        <f>IFERROR(IF(AND($P$6="Cycle"),VLOOKUP($P$6&amp;"-"&amp;$A510,Sheet1!$B$8:$N$1007,5,0),VLOOKUP($P$6&amp;"-"&amp;$A510,Sheet1!$B$8:$N$1007,5,0)),"")</f>
        <v/>
      </c>
      <c r="F510" s="84" t="str">
        <f>IFERROR(IF(AND($P$6="Cycle"),VLOOKUP($P$6&amp;"-"&amp;$A510,Sheet1!$B$8:$N$1007,6,0),VLOOKUP($P$6&amp;"-"&amp;$A510,Sheet1!$B$8:$N$1007,6,0)),"")</f>
        <v/>
      </c>
      <c r="G510" s="84" t="str">
        <f>IFERROR(IF(AND($P$6="Cycle"),VLOOKUP($P$6&amp;"-"&amp;$A510,Sheet1!$B$8:$N$1007,7,0),VLOOKUP($P$6&amp;"-"&amp;$A510,Sheet1!$B$8:$N$1007,7,0)),"")</f>
        <v/>
      </c>
      <c r="H510" s="84" t="str">
        <f>IFERROR(IF(AND($P$6="Cycle"),VLOOKUP($P$6&amp;"-"&amp;$A510,Sheet1!$B$8:$N$1007,8,0),VLOOKUP($P$6&amp;"-"&amp;$A510,Sheet1!$B$8:$N$1007,8,0)),"")</f>
        <v/>
      </c>
      <c r="I510" s="85" t="str">
        <f>IFERROR(IF(AND($P$6="Cycle"),VLOOKUP($P$6&amp;"-"&amp;$A510,Sheet1!$B$8:$N$1007,9,0),VLOOKUP($P$6&amp;"-"&amp;$A510,Sheet1!$B$8:$N$1007,9,0)),"")</f>
        <v/>
      </c>
      <c r="J510" s="83" t="str">
        <f>IFERROR(IF(AND($P$6="Cycle"),VLOOKUP($P$6&amp;"-"&amp;$A510,Sheet1!$B$8:$N$1007,10,0),VLOOKUP($P$6&amp;"-"&amp;$A510,Sheet1!$B$8:$N$1007,10,0)),"")</f>
        <v/>
      </c>
      <c r="K510" s="83" t="str">
        <f>IFERROR(IF(AND($P$6="Cycle"),VLOOKUP($P$6&amp;"-"&amp;$A510,Sheet1!$B$8:$N$1007,11,0),VLOOKUP($P$6&amp;"-"&amp;$A510,Sheet1!$B$8:$N$1007,11,0)),"")</f>
        <v/>
      </c>
      <c r="L510" s="83" t="str">
        <f>IFERROR(IF(AND($P$6="Cycle"),VLOOKUP($P$6&amp;"-"&amp;$A510,Sheet1!$B$8:$N$1007,12,0),VLOOKUP($P$6&amp;"-"&amp;$A510,Sheet1!$B$8:$N$1007,12,0)),"")</f>
        <v/>
      </c>
      <c r="M510" s="83" t="str">
        <f>IFERROR(IF(AND($P$6="Cycle"),VLOOKUP($P$6&amp;"-"&amp;$A510,Sheet1!$B$8:$N$1007,13,0),VLOOKUP($P$6&amp;"-"&amp;$A510,Sheet1!$B$8:$N$1007,13,0)),"")</f>
        <v/>
      </c>
    </row>
    <row r="511" spans="1:13" ht="21" customHeight="1">
      <c r="A511" s="11">
        <v>504</v>
      </c>
      <c r="B511" s="83" t="str">
        <f t="shared" si="8"/>
        <v/>
      </c>
      <c r="C511" s="83" t="str">
        <f>IFERROR(IF(AND($P$6="Cycle"),VLOOKUP($P$6&amp;"-"&amp;$A511,Sheet1!$B$8:$N$1007,3,0),VLOOKUP($P$6&amp;"-"&amp;$A511,Sheet1!$B$8:$N$1007,3,0)),"")</f>
        <v/>
      </c>
      <c r="D511" s="83" t="str">
        <f>IFERROR(IF(AND($P$6="Cycle"),VLOOKUP($P$6&amp;"-"&amp;$A511,Sheet1!$B$8:$N$1007,4,0),VLOOKUP($P$6&amp;"-"&amp;$A511,Sheet1!$B$8:$N$1007,4,0)),"")</f>
        <v/>
      </c>
      <c r="E511" s="83" t="str">
        <f>IFERROR(IF(AND($P$6="Cycle"),VLOOKUP($P$6&amp;"-"&amp;$A511,Sheet1!$B$8:$N$1007,5,0),VLOOKUP($P$6&amp;"-"&amp;$A511,Sheet1!$B$8:$N$1007,5,0)),"")</f>
        <v/>
      </c>
      <c r="F511" s="84" t="str">
        <f>IFERROR(IF(AND($P$6="Cycle"),VLOOKUP($P$6&amp;"-"&amp;$A511,Sheet1!$B$8:$N$1007,6,0),VLOOKUP($P$6&amp;"-"&amp;$A511,Sheet1!$B$8:$N$1007,6,0)),"")</f>
        <v/>
      </c>
      <c r="G511" s="84" t="str">
        <f>IFERROR(IF(AND($P$6="Cycle"),VLOOKUP($P$6&amp;"-"&amp;$A511,Sheet1!$B$8:$N$1007,7,0),VLOOKUP($P$6&amp;"-"&amp;$A511,Sheet1!$B$8:$N$1007,7,0)),"")</f>
        <v/>
      </c>
      <c r="H511" s="84" t="str">
        <f>IFERROR(IF(AND($P$6="Cycle"),VLOOKUP($P$6&amp;"-"&amp;$A511,Sheet1!$B$8:$N$1007,8,0),VLOOKUP($P$6&amp;"-"&amp;$A511,Sheet1!$B$8:$N$1007,8,0)),"")</f>
        <v/>
      </c>
      <c r="I511" s="85" t="str">
        <f>IFERROR(IF(AND($P$6="Cycle"),VLOOKUP($P$6&amp;"-"&amp;$A511,Sheet1!$B$8:$N$1007,9,0),VLOOKUP($P$6&amp;"-"&amp;$A511,Sheet1!$B$8:$N$1007,9,0)),"")</f>
        <v/>
      </c>
      <c r="J511" s="83" t="str">
        <f>IFERROR(IF(AND($P$6="Cycle"),VLOOKUP($P$6&amp;"-"&amp;$A511,Sheet1!$B$8:$N$1007,10,0),VLOOKUP($P$6&amp;"-"&amp;$A511,Sheet1!$B$8:$N$1007,10,0)),"")</f>
        <v/>
      </c>
      <c r="K511" s="83" t="str">
        <f>IFERROR(IF(AND($P$6="Cycle"),VLOOKUP($P$6&amp;"-"&amp;$A511,Sheet1!$B$8:$N$1007,11,0),VLOOKUP($P$6&amp;"-"&amp;$A511,Sheet1!$B$8:$N$1007,11,0)),"")</f>
        <v/>
      </c>
      <c r="L511" s="83" t="str">
        <f>IFERROR(IF(AND($P$6="Cycle"),VLOOKUP($P$6&amp;"-"&amp;$A511,Sheet1!$B$8:$N$1007,12,0),VLOOKUP($P$6&amp;"-"&amp;$A511,Sheet1!$B$8:$N$1007,12,0)),"")</f>
        <v/>
      </c>
      <c r="M511" s="83" t="str">
        <f>IFERROR(IF(AND($P$6="Cycle"),VLOOKUP($P$6&amp;"-"&amp;$A511,Sheet1!$B$8:$N$1007,13,0),VLOOKUP($P$6&amp;"-"&amp;$A511,Sheet1!$B$8:$N$1007,13,0)),"")</f>
        <v/>
      </c>
    </row>
    <row r="512" spans="1:13" ht="21" customHeight="1">
      <c r="A512" s="11">
        <v>505</v>
      </c>
      <c r="B512" s="83" t="str">
        <f t="shared" si="8"/>
        <v/>
      </c>
      <c r="C512" s="83" t="str">
        <f>IFERROR(IF(AND($P$6="Cycle"),VLOOKUP($P$6&amp;"-"&amp;$A512,Sheet1!$B$8:$N$1007,3,0),VLOOKUP($P$6&amp;"-"&amp;$A512,Sheet1!$B$8:$N$1007,3,0)),"")</f>
        <v/>
      </c>
      <c r="D512" s="83" t="str">
        <f>IFERROR(IF(AND($P$6="Cycle"),VLOOKUP($P$6&amp;"-"&amp;$A512,Sheet1!$B$8:$N$1007,4,0),VLOOKUP($P$6&amp;"-"&amp;$A512,Sheet1!$B$8:$N$1007,4,0)),"")</f>
        <v/>
      </c>
      <c r="E512" s="83" t="str">
        <f>IFERROR(IF(AND($P$6="Cycle"),VLOOKUP($P$6&amp;"-"&amp;$A512,Sheet1!$B$8:$N$1007,5,0),VLOOKUP($P$6&amp;"-"&amp;$A512,Sheet1!$B$8:$N$1007,5,0)),"")</f>
        <v/>
      </c>
      <c r="F512" s="84" t="str">
        <f>IFERROR(IF(AND($P$6="Cycle"),VLOOKUP($P$6&amp;"-"&amp;$A512,Sheet1!$B$8:$N$1007,6,0),VLOOKUP($P$6&amp;"-"&amp;$A512,Sheet1!$B$8:$N$1007,6,0)),"")</f>
        <v/>
      </c>
      <c r="G512" s="84" t="str">
        <f>IFERROR(IF(AND($P$6="Cycle"),VLOOKUP($P$6&amp;"-"&amp;$A512,Sheet1!$B$8:$N$1007,7,0),VLOOKUP($P$6&amp;"-"&amp;$A512,Sheet1!$B$8:$N$1007,7,0)),"")</f>
        <v/>
      </c>
      <c r="H512" s="84" t="str">
        <f>IFERROR(IF(AND($P$6="Cycle"),VLOOKUP($P$6&amp;"-"&amp;$A512,Sheet1!$B$8:$N$1007,8,0),VLOOKUP($P$6&amp;"-"&amp;$A512,Sheet1!$B$8:$N$1007,8,0)),"")</f>
        <v/>
      </c>
      <c r="I512" s="85" t="str">
        <f>IFERROR(IF(AND($P$6="Cycle"),VLOOKUP($P$6&amp;"-"&amp;$A512,Sheet1!$B$8:$N$1007,9,0),VLOOKUP($P$6&amp;"-"&amp;$A512,Sheet1!$B$8:$N$1007,9,0)),"")</f>
        <v/>
      </c>
      <c r="J512" s="83" t="str">
        <f>IFERROR(IF(AND($P$6="Cycle"),VLOOKUP($P$6&amp;"-"&amp;$A512,Sheet1!$B$8:$N$1007,10,0),VLOOKUP($P$6&amp;"-"&amp;$A512,Sheet1!$B$8:$N$1007,10,0)),"")</f>
        <v/>
      </c>
      <c r="K512" s="83" t="str">
        <f>IFERROR(IF(AND($P$6="Cycle"),VLOOKUP($P$6&amp;"-"&amp;$A512,Sheet1!$B$8:$N$1007,11,0),VLOOKUP($P$6&amp;"-"&amp;$A512,Sheet1!$B$8:$N$1007,11,0)),"")</f>
        <v/>
      </c>
      <c r="L512" s="83" t="str">
        <f>IFERROR(IF(AND($P$6="Cycle"),VLOOKUP($P$6&amp;"-"&amp;$A512,Sheet1!$B$8:$N$1007,12,0),VLOOKUP($P$6&amp;"-"&amp;$A512,Sheet1!$B$8:$N$1007,12,0)),"")</f>
        <v/>
      </c>
      <c r="M512" s="83" t="str">
        <f>IFERROR(IF(AND($P$6="Cycle"),VLOOKUP($P$6&amp;"-"&amp;$A512,Sheet1!$B$8:$N$1007,13,0),VLOOKUP($P$6&amp;"-"&amp;$A512,Sheet1!$B$8:$N$1007,13,0)),"")</f>
        <v/>
      </c>
    </row>
    <row r="513" spans="1:13" ht="21" customHeight="1">
      <c r="A513" s="11">
        <v>506</v>
      </c>
      <c r="B513" s="83" t="str">
        <f t="shared" si="8"/>
        <v/>
      </c>
      <c r="C513" s="83" t="str">
        <f>IFERROR(IF(AND($P$6="Cycle"),VLOOKUP($P$6&amp;"-"&amp;$A513,Sheet1!$B$8:$N$1007,3,0),VLOOKUP($P$6&amp;"-"&amp;$A513,Sheet1!$B$8:$N$1007,3,0)),"")</f>
        <v/>
      </c>
      <c r="D513" s="83" t="str">
        <f>IFERROR(IF(AND($P$6="Cycle"),VLOOKUP($P$6&amp;"-"&amp;$A513,Sheet1!$B$8:$N$1007,4,0),VLOOKUP($P$6&amp;"-"&amp;$A513,Sheet1!$B$8:$N$1007,4,0)),"")</f>
        <v/>
      </c>
      <c r="E513" s="83" t="str">
        <f>IFERROR(IF(AND($P$6="Cycle"),VLOOKUP($P$6&amp;"-"&amp;$A513,Sheet1!$B$8:$N$1007,5,0),VLOOKUP($P$6&amp;"-"&amp;$A513,Sheet1!$B$8:$N$1007,5,0)),"")</f>
        <v/>
      </c>
      <c r="F513" s="84" t="str">
        <f>IFERROR(IF(AND($P$6="Cycle"),VLOOKUP($P$6&amp;"-"&amp;$A513,Sheet1!$B$8:$N$1007,6,0),VLOOKUP($P$6&amp;"-"&amp;$A513,Sheet1!$B$8:$N$1007,6,0)),"")</f>
        <v/>
      </c>
      <c r="G513" s="84" t="str">
        <f>IFERROR(IF(AND($P$6="Cycle"),VLOOKUP($P$6&amp;"-"&amp;$A513,Sheet1!$B$8:$N$1007,7,0),VLOOKUP($P$6&amp;"-"&amp;$A513,Sheet1!$B$8:$N$1007,7,0)),"")</f>
        <v/>
      </c>
      <c r="H513" s="84" t="str">
        <f>IFERROR(IF(AND($P$6="Cycle"),VLOOKUP($P$6&amp;"-"&amp;$A513,Sheet1!$B$8:$N$1007,8,0),VLOOKUP($P$6&amp;"-"&amp;$A513,Sheet1!$B$8:$N$1007,8,0)),"")</f>
        <v/>
      </c>
      <c r="I513" s="85" t="str">
        <f>IFERROR(IF(AND($P$6="Cycle"),VLOOKUP($P$6&amp;"-"&amp;$A513,Sheet1!$B$8:$N$1007,9,0),VLOOKUP($P$6&amp;"-"&amp;$A513,Sheet1!$B$8:$N$1007,9,0)),"")</f>
        <v/>
      </c>
      <c r="J513" s="83" t="str">
        <f>IFERROR(IF(AND($P$6="Cycle"),VLOOKUP($P$6&amp;"-"&amp;$A513,Sheet1!$B$8:$N$1007,10,0),VLOOKUP($P$6&amp;"-"&amp;$A513,Sheet1!$B$8:$N$1007,10,0)),"")</f>
        <v/>
      </c>
      <c r="K513" s="83" t="str">
        <f>IFERROR(IF(AND($P$6="Cycle"),VLOOKUP($P$6&amp;"-"&amp;$A513,Sheet1!$B$8:$N$1007,11,0),VLOOKUP($P$6&amp;"-"&amp;$A513,Sheet1!$B$8:$N$1007,11,0)),"")</f>
        <v/>
      </c>
      <c r="L513" s="83" t="str">
        <f>IFERROR(IF(AND($P$6="Cycle"),VLOOKUP($P$6&amp;"-"&amp;$A513,Sheet1!$B$8:$N$1007,12,0),VLOOKUP($P$6&amp;"-"&amp;$A513,Sheet1!$B$8:$N$1007,12,0)),"")</f>
        <v/>
      </c>
      <c r="M513" s="83" t="str">
        <f>IFERROR(IF(AND($P$6="Cycle"),VLOOKUP($P$6&amp;"-"&amp;$A513,Sheet1!$B$8:$N$1007,13,0),VLOOKUP($P$6&amp;"-"&amp;$A513,Sheet1!$B$8:$N$1007,13,0)),"")</f>
        <v/>
      </c>
    </row>
    <row r="514" spans="1:13" ht="21" customHeight="1">
      <c r="A514" s="11">
        <v>507</v>
      </c>
      <c r="B514" s="83" t="str">
        <f t="shared" si="8"/>
        <v/>
      </c>
      <c r="C514" s="83" t="str">
        <f>IFERROR(IF(AND($P$6="Cycle"),VLOOKUP($P$6&amp;"-"&amp;$A514,Sheet1!$B$8:$N$1007,3,0),VLOOKUP($P$6&amp;"-"&amp;$A514,Sheet1!$B$8:$N$1007,3,0)),"")</f>
        <v/>
      </c>
      <c r="D514" s="83" t="str">
        <f>IFERROR(IF(AND($P$6="Cycle"),VLOOKUP($P$6&amp;"-"&amp;$A514,Sheet1!$B$8:$N$1007,4,0),VLOOKUP($P$6&amp;"-"&amp;$A514,Sheet1!$B$8:$N$1007,4,0)),"")</f>
        <v/>
      </c>
      <c r="E514" s="83" t="str">
        <f>IFERROR(IF(AND($P$6="Cycle"),VLOOKUP($P$6&amp;"-"&amp;$A514,Sheet1!$B$8:$N$1007,5,0),VLOOKUP($P$6&amp;"-"&amp;$A514,Sheet1!$B$8:$N$1007,5,0)),"")</f>
        <v/>
      </c>
      <c r="F514" s="84" t="str">
        <f>IFERROR(IF(AND($P$6="Cycle"),VLOOKUP($P$6&amp;"-"&amp;$A514,Sheet1!$B$8:$N$1007,6,0),VLOOKUP($P$6&amp;"-"&amp;$A514,Sheet1!$B$8:$N$1007,6,0)),"")</f>
        <v/>
      </c>
      <c r="G514" s="84" t="str">
        <f>IFERROR(IF(AND($P$6="Cycle"),VLOOKUP($P$6&amp;"-"&amp;$A514,Sheet1!$B$8:$N$1007,7,0),VLOOKUP($P$6&amp;"-"&amp;$A514,Sheet1!$B$8:$N$1007,7,0)),"")</f>
        <v/>
      </c>
      <c r="H514" s="84" t="str">
        <f>IFERROR(IF(AND($P$6="Cycle"),VLOOKUP($P$6&amp;"-"&amp;$A514,Sheet1!$B$8:$N$1007,8,0),VLOOKUP($P$6&amp;"-"&amp;$A514,Sheet1!$B$8:$N$1007,8,0)),"")</f>
        <v/>
      </c>
      <c r="I514" s="85" t="str">
        <f>IFERROR(IF(AND($P$6="Cycle"),VLOOKUP($P$6&amp;"-"&amp;$A514,Sheet1!$B$8:$N$1007,9,0),VLOOKUP($P$6&amp;"-"&amp;$A514,Sheet1!$B$8:$N$1007,9,0)),"")</f>
        <v/>
      </c>
      <c r="J514" s="83" t="str">
        <f>IFERROR(IF(AND($P$6="Cycle"),VLOOKUP($P$6&amp;"-"&amp;$A514,Sheet1!$B$8:$N$1007,10,0),VLOOKUP($P$6&amp;"-"&amp;$A514,Sheet1!$B$8:$N$1007,10,0)),"")</f>
        <v/>
      </c>
      <c r="K514" s="83" t="str">
        <f>IFERROR(IF(AND($P$6="Cycle"),VLOOKUP($P$6&amp;"-"&amp;$A514,Sheet1!$B$8:$N$1007,11,0),VLOOKUP($P$6&amp;"-"&amp;$A514,Sheet1!$B$8:$N$1007,11,0)),"")</f>
        <v/>
      </c>
      <c r="L514" s="83" t="str">
        <f>IFERROR(IF(AND($P$6="Cycle"),VLOOKUP($P$6&amp;"-"&amp;$A514,Sheet1!$B$8:$N$1007,12,0),VLOOKUP($P$6&amp;"-"&amp;$A514,Sheet1!$B$8:$N$1007,12,0)),"")</f>
        <v/>
      </c>
      <c r="M514" s="83" t="str">
        <f>IFERROR(IF(AND($P$6="Cycle"),VLOOKUP($P$6&amp;"-"&amp;$A514,Sheet1!$B$8:$N$1007,13,0),VLOOKUP($P$6&amp;"-"&amp;$A514,Sheet1!$B$8:$N$1007,13,0)),"")</f>
        <v/>
      </c>
    </row>
    <row r="515" spans="1:13" ht="21" customHeight="1">
      <c r="A515" s="11">
        <v>508</v>
      </c>
      <c r="B515" s="83" t="str">
        <f t="shared" si="8"/>
        <v/>
      </c>
      <c r="C515" s="83" t="str">
        <f>IFERROR(IF(AND($P$6="Cycle"),VLOOKUP($P$6&amp;"-"&amp;$A515,Sheet1!$B$8:$N$1007,3,0),VLOOKUP($P$6&amp;"-"&amp;$A515,Sheet1!$B$8:$N$1007,3,0)),"")</f>
        <v/>
      </c>
      <c r="D515" s="83" t="str">
        <f>IFERROR(IF(AND($P$6="Cycle"),VLOOKUP($P$6&amp;"-"&amp;$A515,Sheet1!$B$8:$N$1007,4,0),VLOOKUP($P$6&amp;"-"&amp;$A515,Sheet1!$B$8:$N$1007,4,0)),"")</f>
        <v/>
      </c>
      <c r="E515" s="83" t="str">
        <f>IFERROR(IF(AND($P$6="Cycle"),VLOOKUP($P$6&amp;"-"&amp;$A515,Sheet1!$B$8:$N$1007,5,0),VLOOKUP($P$6&amp;"-"&amp;$A515,Sheet1!$B$8:$N$1007,5,0)),"")</f>
        <v/>
      </c>
      <c r="F515" s="84" t="str">
        <f>IFERROR(IF(AND($P$6="Cycle"),VLOOKUP($P$6&amp;"-"&amp;$A515,Sheet1!$B$8:$N$1007,6,0),VLOOKUP($P$6&amp;"-"&amp;$A515,Sheet1!$B$8:$N$1007,6,0)),"")</f>
        <v/>
      </c>
      <c r="G515" s="84" t="str">
        <f>IFERROR(IF(AND($P$6="Cycle"),VLOOKUP($P$6&amp;"-"&amp;$A515,Sheet1!$B$8:$N$1007,7,0),VLOOKUP($P$6&amp;"-"&amp;$A515,Sheet1!$B$8:$N$1007,7,0)),"")</f>
        <v/>
      </c>
      <c r="H515" s="84" t="str">
        <f>IFERROR(IF(AND($P$6="Cycle"),VLOOKUP($P$6&amp;"-"&amp;$A515,Sheet1!$B$8:$N$1007,8,0),VLOOKUP($P$6&amp;"-"&amp;$A515,Sheet1!$B$8:$N$1007,8,0)),"")</f>
        <v/>
      </c>
      <c r="I515" s="85" t="str">
        <f>IFERROR(IF(AND($P$6="Cycle"),VLOOKUP($P$6&amp;"-"&amp;$A515,Sheet1!$B$8:$N$1007,9,0),VLOOKUP($P$6&amp;"-"&amp;$A515,Sheet1!$B$8:$N$1007,9,0)),"")</f>
        <v/>
      </c>
      <c r="J515" s="83" t="str">
        <f>IFERROR(IF(AND($P$6="Cycle"),VLOOKUP($P$6&amp;"-"&amp;$A515,Sheet1!$B$8:$N$1007,10,0),VLOOKUP($P$6&amp;"-"&amp;$A515,Sheet1!$B$8:$N$1007,10,0)),"")</f>
        <v/>
      </c>
      <c r="K515" s="83" t="str">
        <f>IFERROR(IF(AND($P$6="Cycle"),VLOOKUP($P$6&amp;"-"&amp;$A515,Sheet1!$B$8:$N$1007,11,0),VLOOKUP($P$6&amp;"-"&amp;$A515,Sheet1!$B$8:$N$1007,11,0)),"")</f>
        <v/>
      </c>
      <c r="L515" s="83" t="str">
        <f>IFERROR(IF(AND($P$6="Cycle"),VLOOKUP($P$6&amp;"-"&amp;$A515,Sheet1!$B$8:$N$1007,12,0),VLOOKUP($P$6&amp;"-"&amp;$A515,Sheet1!$B$8:$N$1007,12,0)),"")</f>
        <v/>
      </c>
      <c r="M515" s="83" t="str">
        <f>IFERROR(IF(AND($P$6="Cycle"),VLOOKUP($P$6&amp;"-"&amp;$A515,Sheet1!$B$8:$N$1007,13,0),VLOOKUP($P$6&amp;"-"&amp;$A515,Sheet1!$B$8:$N$1007,13,0)),"")</f>
        <v/>
      </c>
    </row>
    <row r="516" spans="1:13" ht="21" customHeight="1">
      <c r="A516" s="11">
        <v>509</v>
      </c>
      <c r="B516" s="83" t="str">
        <f t="shared" si="8"/>
        <v/>
      </c>
      <c r="C516" s="83" t="str">
        <f>IFERROR(IF(AND($P$6="Cycle"),VLOOKUP($P$6&amp;"-"&amp;$A516,Sheet1!$B$8:$N$1007,3,0),VLOOKUP($P$6&amp;"-"&amp;$A516,Sheet1!$B$8:$N$1007,3,0)),"")</f>
        <v/>
      </c>
      <c r="D516" s="83" t="str">
        <f>IFERROR(IF(AND($P$6="Cycle"),VLOOKUP($P$6&amp;"-"&amp;$A516,Sheet1!$B$8:$N$1007,4,0),VLOOKUP($P$6&amp;"-"&amp;$A516,Sheet1!$B$8:$N$1007,4,0)),"")</f>
        <v/>
      </c>
      <c r="E516" s="83" t="str">
        <f>IFERROR(IF(AND($P$6="Cycle"),VLOOKUP($P$6&amp;"-"&amp;$A516,Sheet1!$B$8:$N$1007,5,0),VLOOKUP($P$6&amp;"-"&amp;$A516,Sheet1!$B$8:$N$1007,5,0)),"")</f>
        <v/>
      </c>
      <c r="F516" s="84" t="str">
        <f>IFERROR(IF(AND($P$6="Cycle"),VLOOKUP($P$6&amp;"-"&amp;$A516,Sheet1!$B$8:$N$1007,6,0),VLOOKUP($P$6&amp;"-"&amp;$A516,Sheet1!$B$8:$N$1007,6,0)),"")</f>
        <v/>
      </c>
      <c r="G516" s="84" t="str">
        <f>IFERROR(IF(AND($P$6="Cycle"),VLOOKUP($P$6&amp;"-"&amp;$A516,Sheet1!$B$8:$N$1007,7,0),VLOOKUP($P$6&amp;"-"&amp;$A516,Sheet1!$B$8:$N$1007,7,0)),"")</f>
        <v/>
      </c>
      <c r="H516" s="84" t="str">
        <f>IFERROR(IF(AND($P$6="Cycle"),VLOOKUP($P$6&amp;"-"&amp;$A516,Sheet1!$B$8:$N$1007,8,0),VLOOKUP($P$6&amp;"-"&amp;$A516,Sheet1!$B$8:$N$1007,8,0)),"")</f>
        <v/>
      </c>
      <c r="I516" s="85" t="str">
        <f>IFERROR(IF(AND($P$6="Cycle"),VLOOKUP($P$6&amp;"-"&amp;$A516,Sheet1!$B$8:$N$1007,9,0),VLOOKUP($P$6&amp;"-"&amp;$A516,Sheet1!$B$8:$N$1007,9,0)),"")</f>
        <v/>
      </c>
      <c r="J516" s="83" t="str">
        <f>IFERROR(IF(AND($P$6="Cycle"),VLOOKUP($P$6&amp;"-"&amp;$A516,Sheet1!$B$8:$N$1007,10,0),VLOOKUP($P$6&amp;"-"&amp;$A516,Sheet1!$B$8:$N$1007,10,0)),"")</f>
        <v/>
      </c>
      <c r="K516" s="83" t="str">
        <f>IFERROR(IF(AND($P$6="Cycle"),VLOOKUP($P$6&amp;"-"&amp;$A516,Sheet1!$B$8:$N$1007,11,0),VLOOKUP($P$6&amp;"-"&amp;$A516,Sheet1!$B$8:$N$1007,11,0)),"")</f>
        <v/>
      </c>
      <c r="L516" s="83" t="str">
        <f>IFERROR(IF(AND($P$6="Cycle"),VLOOKUP($P$6&amp;"-"&amp;$A516,Sheet1!$B$8:$N$1007,12,0),VLOOKUP($P$6&amp;"-"&amp;$A516,Sheet1!$B$8:$N$1007,12,0)),"")</f>
        <v/>
      </c>
      <c r="M516" s="83" t="str">
        <f>IFERROR(IF(AND($P$6="Cycle"),VLOOKUP($P$6&amp;"-"&amp;$A516,Sheet1!$B$8:$N$1007,13,0),VLOOKUP($P$6&amp;"-"&amp;$A516,Sheet1!$B$8:$N$1007,13,0)),"")</f>
        <v/>
      </c>
    </row>
    <row r="517" spans="1:13" ht="21" customHeight="1">
      <c r="A517" s="11">
        <v>510</v>
      </c>
      <c r="B517" s="83" t="str">
        <f t="shared" si="8"/>
        <v/>
      </c>
      <c r="C517" s="83" t="str">
        <f>IFERROR(IF(AND($P$6="Cycle"),VLOOKUP($P$6&amp;"-"&amp;$A517,Sheet1!$B$8:$N$1007,3,0),VLOOKUP($P$6&amp;"-"&amp;$A517,Sheet1!$B$8:$N$1007,3,0)),"")</f>
        <v/>
      </c>
      <c r="D517" s="83" t="str">
        <f>IFERROR(IF(AND($P$6="Cycle"),VLOOKUP($P$6&amp;"-"&amp;$A517,Sheet1!$B$8:$N$1007,4,0),VLOOKUP($P$6&amp;"-"&amp;$A517,Sheet1!$B$8:$N$1007,4,0)),"")</f>
        <v/>
      </c>
      <c r="E517" s="83" t="str">
        <f>IFERROR(IF(AND($P$6="Cycle"),VLOOKUP($P$6&amp;"-"&amp;$A517,Sheet1!$B$8:$N$1007,5,0),VLOOKUP($P$6&amp;"-"&amp;$A517,Sheet1!$B$8:$N$1007,5,0)),"")</f>
        <v/>
      </c>
      <c r="F517" s="84" t="str">
        <f>IFERROR(IF(AND($P$6="Cycle"),VLOOKUP($P$6&amp;"-"&amp;$A517,Sheet1!$B$8:$N$1007,6,0),VLOOKUP($P$6&amp;"-"&amp;$A517,Sheet1!$B$8:$N$1007,6,0)),"")</f>
        <v/>
      </c>
      <c r="G517" s="84" t="str">
        <f>IFERROR(IF(AND($P$6="Cycle"),VLOOKUP($P$6&amp;"-"&amp;$A517,Sheet1!$B$8:$N$1007,7,0),VLOOKUP($P$6&amp;"-"&amp;$A517,Sheet1!$B$8:$N$1007,7,0)),"")</f>
        <v/>
      </c>
      <c r="H517" s="84" t="str">
        <f>IFERROR(IF(AND($P$6="Cycle"),VLOOKUP($P$6&amp;"-"&amp;$A517,Sheet1!$B$8:$N$1007,8,0),VLOOKUP($P$6&amp;"-"&amp;$A517,Sheet1!$B$8:$N$1007,8,0)),"")</f>
        <v/>
      </c>
      <c r="I517" s="85" t="str">
        <f>IFERROR(IF(AND($P$6="Cycle"),VLOOKUP($P$6&amp;"-"&amp;$A517,Sheet1!$B$8:$N$1007,9,0),VLOOKUP($P$6&amp;"-"&amp;$A517,Sheet1!$B$8:$N$1007,9,0)),"")</f>
        <v/>
      </c>
      <c r="J517" s="83" t="str">
        <f>IFERROR(IF(AND($P$6="Cycle"),VLOOKUP($P$6&amp;"-"&amp;$A517,Sheet1!$B$8:$N$1007,10,0),VLOOKUP($P$6&amp;"-"&amp;$A517,Sheet1!$B$8:$N$1007,10,0)),"")</f>
        <v/>
      </c>
      <c r="K517" s="83" t="str">
        <f>IFERROR(IF(AND($P$6="Cycle"),VLOOKUP($P$6&amp;"-"&amp;$A517,Sheet1!$B$8:$N$1007,11,0),VLOOKUP($P$6&amp;"-"&amp;$A517,Sheet1!$B$8:$N$1007,11,0)),"")</f>
        <v/>
      </c>
      <c r="L517" s="83" t="str">
        <f>IFERROR(IF(AND($P$6="Cycle"),VLOOKUP($P$6&amp;"-"&amp;$A517,Sheet1!$B$8:$N$1007,12,0),VLOOKUP($P$6&amp;"-"&amp;$A517,Sheet1!$B$8:$N$1007,12,0)),"")</f>
        <v/>
      </c>
      <c r="M517" s="83" t="str">
        <f>IFERROR(IF(AND($P$6="Cycle"),VLOOKUP($P$6&amp;"-"&amp;$A517,Sheet1!$B$8:$N$1007,13,0),VLOOKUP($P$6&amp;"-"&amp;$A517,Sheet1!$B$8:$N$1007,13,0)),"")</f>
        <v/>
      </c>
    </row>
    <row r="518" spans="1:13" ht="21" customHeight="1">
      <c r="A518" s="11">
        <v>511</v>
      </c>
      <c r="B518" s="83" t="str">
        <f t="shared" si="8"/>
        <v/>
      </c>
      <c r="C518" s="83" t="str">
        <f>IFERROR(IF(AND($P$6="Cycle"),VLOOKUP($P$6&amp;"-"&amp;$A518,Sheet1!$B$8:$N$1007,3,0),VLOOKUP($P$6&amp;"-"&amp;$A518,Sheet1!$B$8:$N$1007,3,0)),"")</f>
        <v/>
      </c>
      <c r="D518" s="83" t="str">
        <f>IFERROR(IF(AND($P$6="Cycle"),VLOOKUP($P$6&amp;"-"&amp;$A518,Sheet1!$B$8:$N$1007,4,0),VLOOKUP($P$6&amp;"-"&amp;$A518,Sheet1!$B$8:$N$1007,4,0)),"")</f>
        <v/>
      </c>
      <c r="E518" s="83" t="str">
        <f>IFERROR(IF(AND($P$6="Cycle"),VLOOKUP($P$6&amp;"-"&amp;$A518,Sheet1!$B$8:$N$1007,5,0),VLOOKUP($P$6&amp;"-"&amp;$A518,Sheet1!$B$8:$N$1007,5,0)),"")</f>
        <v/>
      </c>
      <c r="F518" s="84" t="str">
        <f>IFERROR(IF(AND($P$6="Cycle"),VLOOKUP($P$6&amp;"-"&amp;$A518,Sheet1!$B$8:$N$1007,6,0),VLOOKUP($P$6&amp;"-"&amp;$A518,Sheet1!$B$8:$N$1007,6,0)),"")</f>
        <v/>
      </c>
      <c r="G518" s="84" t="str">
        <f>IFERROR(IF(AND($P$6="Cycle"),VLOOKUP($P$6&amp;"-"&amp;$A518,Sheet1!$B$8:$N$1007,7,0),VLOOKUP($P$6&amp;"-"&amp;$A518,Sheet1!$B$8:$N$1007,7,0)),"")</f>
        <v/>
      </c>
      <c r="H518" s="84" t="str">
        <f>IFERROR(IF(AND($P$6="Cycle"),VLOOKUP($P$6&amp;"-"&amp;$A518,Sheet1!$B$8:$N$1007,8,0),VLOOKUP($P$6&amp;"-"&amp;$A518,Sheet1!$B$8:$N$1007,8,0)),"")</f>
        <v/>
      </c>
      <c r="I518" s="85" t="str">
        <f>IFERROR(IF(AND($P$6="Cycle"),VLOOKUP($P$6&amp;"-"&amp;$A518,Sheet1!$B$8:$N$1007,9,0),VLOOKUP($P$6&amp;"-"&amp;$A518,Sheet1!$B$8:$N$1007,9,0)),"")</f>
        <v/>
      </c>
      <c r="J518" s="83" t="str">
        <f>IFERROR(IF(AND($P$6="Cycle"),VLOOKUP($P$6&amp;"-"&amp;$A518,Sheet1!$B$8:$N$1007,10,0),VLOOKUP($P$6&amp;"-"&amp;$A518,Sheet1!$B$8:$N$1007,10,0)),"")</f>
        <v/>
      </c>
      <c r="K518" s="83" t="str">
        <f>IFERROR(IF(AND($P$6="Cycle"),VLOOKUP($P$6&amp;"-"&amp;$A518,Sheet1!$B$8:$N$1007,11,0),VLOOKUP($P$6&amp;"-"&amp;$A518,Sheet1!$B$8:$N$1007,11,0)),"")</f>
        <v/>
      </c>
      <c r="L518" s="83" t="str">
        <f>IFERROR(IF(AND($P$6="Cycle"),VLOOKUP($P$6&amp;"-"&amp;$A518,Sheet1!$B$8:$N$1007,12,0),VLOOKUP($P$6&amp;"-"&amp;$A518,Sheet1!$B$8:$N$1007,12,0)),"")</f>
        <v/>
      </c>
      <c r="M518" s="83" t="str">
        <f>IFERROR(IF(AND($P$6="Cycle"),VLOOKUP($P$6&amp;"-"&amp;$A518,Sheet1!$B$8:$N$1007,13,0),VLOOKUP($P$6&amp;"-"&amp;$A518,Sheet1!$B$8:$N$1007,13,0)),"")</f>
        <v/>
      </c>
    </row>
    <row r="519" spans="1:13" ht="21" customHeight="1">
      <c r="A519" s="11">
        <v>512</v>
      </c>
      <c r="B519" s="83" t="str">
        <f t="shared" si="8"/>
        <v/>
      </c>
      <c r="C519" s="83" t="str">
        <f>IFERROR(IF(AND($P$6="Cycle"),VLOOKUP($P$6&amp;"-"&amp;$A519,Sheet1!$B$8:$N$1007,3,0),VLOOKUP($P$6&amp;"-"&amp;$A519,Sheet1!$B$8:$N$1007,3,0)),"")</f>
        <v/>
      </c>
      <c r="D519" s="83" t="str">
        <f>IFERROR(IF(AND($P$6="Cycle"),VLOOKUP($P$6&amp;"-"&amp;$A519,Sheet1!$B$8:$N$1007,4,0),VLOOKUP($P$6&amp;"-"&amp;$A519,Sheet1!$B$8:$N$1007,4,0)),"")</f>
        <v/>
      </c>
      <c r="E519" s="83" t="str">
        <f>IFERROR(IF(AND($P$6="Cycle"),VLOOKUP($P$6&amp;"-"&amp;$A519,Sheet1!$B$8:$N$1007,5,0),VLOOKUP($P$6&amp;"-"&amp;$A519,Sheet1!$B$8:$N$1007,5,0)),"")</f>
        <v/>
      </c>
      <c r="F519" s="84" t="str">
        <f>IFERROR(IF(AND($P$6="Cycle"),VLOOKUP($P$6&amp;"-"&amp;$A519,Sheet1!$B$8:$N$1007,6,0),VLOOKUP($P$6&amp;"-"&amp;$A519,Sheet1!$B$8:$N$1007,6,0)),"")</f>
        <v/>
      </c>
      <c r="G519" s="84" t="str">
        <f>IFERROR(IF(AND($P$6="Cycle"),VLOOKUP($P$6&amp;"-"&amp;$A519,Sheet1!$B$8:$N$1007,7,0),VLOOKUP($P$6&amp;"-"&amp;$A519,Sheet1!$B$8:$N$1007,7,0)),"")</f>
        <v/>
      </c>
      <c r="H519" s="84" t="str">
        <f>IFERROR(IF(AND($P$6="Cycle"),VLOOKUP($P$6&amp;"-"&amp;$A519,Sheet1!$B$8:$N$1007,8,0),VLOOKUP($P$6&amp;"-"&amp;$A519,Sheet1!$B$8:$N$1007,8,0)),"")</f>
        <v/>
      </c>
      <c r="I519" s="85" t="str">
        <f>IFERROR(IF(AND($P$6="Cycle"),VLOOKUP($P$6&amp;"-"&amp;$A519,Sheet1!$B$8:$N$1007,9,0),VLOOKUP($P$6&amp;"-"&amp;$A519,Sheet1!$B$8:$N$1007,9,0)),"")</f>
        <v/>
      </c>
      <c r="J519" s="83" t="str">
        <f>IFERROR(IF(AND($P$6="Cycle"),VLOOKUP($P$6&amp;"-"&amp;$A519,Sheet1!$B$8:$N$1007,10,0),VLOOKUP($P$6&amp;"-"&amp;$A519,Sheet1!$B$8:$N$1007,10,0)),"")</f>
        <v/>
      </c>
      <c r="K519" s="83" t="str">
        <f>IFERROR(IF(AND($P$6="Cycle"),VLOOKUP($P$6&amp;"-"&amp;$A519,Sheet1!$B$8:$N$1007,11,0),VLOOKUP($P$6&amp;"-"&amp;$A519,Sheet1!$B$8:$N$1007,11,0)),"")</f>
        <v/>
      </c>
      <c r="L519" s="83" t="str">
        <f>IFERROR(IF(AND($P$6="Cycle"),VLOOKUP($P$6&amp;"-"&amp;$A519,Sheet1!$B$8:$N$1007,12,0),VLOOKUP($P$6&amp;"-"&amp;$A519,Sheet1!$B$8:$N$1007,12,0)),"")</f>
        <v/>
      </c>
      <c r="M519" s="83" t="str">
        <f>IFERROR(IF(AND($P$6="Cycle"),VLOOKUP($P$6&amp;"-"&amp;$A519,Sheet1!$B$8:$N$1007,13,0),VLOOKUP($P$6&amp;"-"&amp;$A519,Sheet1!$B$8:$N$1007,13,0)),"")</f>
        <v/>
      </c>
    </row>
    <row r="520" spans="1:13" ht="21" customHeight="1">
      <c r="A520" s="11">
        <v>513</v>
      </c>
      <c r="B520" s="83" t="str">
        <f t="shared" si="8"/>
        <v/>
      </c>
      <c r="C520" s="83" t="str">
        <f>IFERROR(IF(AND($P$6="Cycle"),VLOOKUP($P$6&amp;"-"&amp;$A520,Sheet1!$B$8:$N$1007,3,0),VLOOKUP($P$6&amp;"-"&amp;$A520,Sheet1!$B$8:$N$1007,3,0)),"")</f>
        <v/>
      </c>
      <c r="D520" s="83" t="str">
        <f>IFERROR(IF(AND($P$6="Cycle"),VLOOKUP($P$6&amp;"-"&amp;$A520,Sheet1!$B$8:$N$1007,4,0),VLOOKUP($P$6&amp;"-"&amp;$A520,Sheet1!$B$8:$N$1007,4,0)),"")</f>
        <v/>
      </c>
      <c r="E520" s="83" t="str">
        <f>IFERROR(IF(AND($P$6="Cycle"),VLOOKUP($P$6&amp;"-"&amp;$A520,Sheet1!$B$8:$N$1007,5,0),VLOOKUP($P$6&amp;"-"&amp;$A520,Sheet1!$B$8:$N$1007,5,0)),"")</f>
        <v/>
      </c>
      <c r="F520" s="84" t="str">
        <f>IFERROR(IF(AND($P$6="Cycle"),VLOOKUP($P$6&amp;"-"&amp;$A520,Sheet1!$B$8:$N$1007,6,0),VLOOKUP($P$6&amp;"-"&amp;$A520,Sheet1!$B$8:$N$1007,6,0)),"")</f>
        <v/>
      </c>
      <c r="G520" s="84" t="str">
        <f>IFERROR(IF(AND($P$6="Cycle"),VLOOKUP($P$6&amp;"-"&amp;$A520,Sheet1!$B$8:$N$1007,7,0),VLOOKUP($P$6&amp;"-"&amp;$A520,Sheet1!$B$8:$N$1007,7,0)),"")</f>
        <v/>
      </c>
      <c r="H520" s="84" t="str">
        <f>IFERROR(IF(AND($P$6="Cycle"),VLOOKUP($P$6&amp;"-"&amp;$A520,Sheet1!$B$8:$N$1007,8,0),VLOOKUP($P$6&amp;"-"&amp;$A520,Sheet1!$B$8:$N$1007,8,0)),"")</f>
        <v/>
      </c>
      <c r="I520" s="85" t="str">
        <f>IFERROR(IF(AND($P$6="Cycle"),VLOOKUP($P$6&amp;"-"&amp;$A520,Sheet1!$B$8:$N$1007,9,0),VLOOKUP($P$6&amp;"-"&amp;$A520,Sheet1!$B$8:$N$1007,9,0)),"")</f>
        <v/>
      </c>
      <c r="J520" s="83" t="str">
        <f>IFERROR(IF(AND($P$6="Cycle"),VLOOKUP($P$6&amp;"-"&amp;$A520,Sheet1!$B$8:$N$1007,10,0),VLOOKUP($P$6&amp;"-"&amp;$A520,Sheet1!$B$8:$N$1007,10,0)),"")</f>
        <v/>
      </c>
      <c r="K520" s="83" t="str">
        <f>IFERROR(IF(AND($P$6="Cycle"),VLOOKUP($P$6&amp;"-"&amp;$A520,Sheet1!$B$8:$N$1007,11,0),VLOOKUP($P$6&amp;"-"&amp;$A520,Sheet1!$B$8:$N$1007,11,0)),"")</f>
        <v/>
      </c>
      <c r="L520" s="83" t="str">
        <f>IFERROR(IF(AND($P$6="Cycle"),VLOOKUP($P$6&amp;"-"&amp;$A520,Sheet1!$B$8:$N$1007,12,0),VLOOKUP($P$6&amp;"-"&amp;$A520,Sheet1!$B$8:$N$1007,12,0)),"")</f>
        <v/>
      </c>
      <c r="M520" s="83" t="str">
        <f>IFERROR(IF(AND($P$6="Cycle"),VLOOKUP($P$6&amp;"-"&amp;$A520,Sheet1!$B$8:$N$1007,13,0),VLOOKUP($P$6&amp;"-"&amp;$A520,Sheet1!$B$8:$N$1007,13,0)),"")</f>
        <v/>
      </c>
    </row>
    <row r="521" spans="1:13" ht="21" customHeight="1">
      <c r="A521" s="11">
        <v>514</v>
      </c>
      <c r="B521" s="83" t="str">
        <f t="shared" si="8"/>
        <v/>
      </c>
      <c r="C521" s="83" t="str">
        <f>IFERROR(IF(AND($P$6="Cycle"),VLOOKUP($P$6&amp;"-"&amp;$A521,Sheet1!$B$8:$N$1007,3,0),VLOOKUP($P$6&amp;"-"&amp;$A521,Sheet1!$B$8:$N$1007,3,0)),"")</f>
        <v/>
      </c>
      <c r="D521" s="83" t="str">
        <f>IFERROR(IF(AND($P$6="Cycle"),VLOOKUP($P$6&amp;"-"&amp;$A521,Sheet1!$B$8:$N$1007,4,0),VLOOKUP($P$6&amp;"-"&amp;$A521,Sheet1!$B$8:$N$1007,4,0)),"")</f>
        <v/>
      </c>
      <c r="E521" s="83" t="str">
        <f>IFERROR(IF(AND($P$6="Cycle"),VLOOKUP($P$6&amp;"-"&amp;$A521,Sheet1!$B$8:$N$1007,5,0),VLOOKUP($P$6&amp;"-"&amp;$A521,Sheet1!$B$8:$N$1007,5,0)),"")</f>
        <v/>
      </c>
      <c r="F521" s="84" t="str">
        <f>IFERROR(IF(AND($P$6="Cycle"),VLOOKUP($P$6&amp;"-"&amp;$A521,Sheet1!$B$8:$N$1007,6,0),VLOOKUP($P$6&amp;"-"&amp;$A521,Sheet1!$B$8:$N$1007,6,0)),"")</f>
        <v/>
      </c>
      <c r="G521" s="84" t="str">
        <f>IFERROR(IF(AND($P$6="Cycle"),VLOOKUP($P$6&amp;"-"&amp;$A521,Sheet1!$B$8:$N$1007,7,0),VLOOKUP($P$6&amp;"-"&amp;$A521,Sheet1!$B$8:$N$1007,7,0)),"")</f>
        <v/>
      </c>
      <c r="H521" s="84" t="str">
        <f>IFERROR(IF(AND($P$6="Cycle"),VLOOKUP($P$6&amp;"-"&amp;$A521,Sheet1!$B$8:$N$1007,8,0),VLOOKUP($P$6&amp;"-"&amp;$A521,Sheet1!$B$8:$N$1007,8,0)),"")</f>
        <v/>
      </c>
      <c r="I521" s="85" t="str">
        <f>IFERROR(IF(AND($P$6="Cycle"),VLOOKUP($P$6&amp;"-"&amp;$A521,Sheet1!$B$8:$N$1007,9,0),VLOOKUP($P$6&amp;"-"&amp;$A521,Sheet1!$B$8:$N$1007,9,0)),"")</f>
        <v/>
      </c>
      <c r="J521" s="83" t="str">
        <f>IFERROR(IF(AND($P$6="Cycle"),VLOOKUP($P$6&amp;"-"&amp;$A521,Sheet1!$B$8:$N$1007,10,0),VLOOKUP($P$6&amp;"-"&amp;$A521,Sheet1!$B$8:$N$1007,10,0)),"")</f>
        <v/>
      </c>
      <c r="K521" s="83" t="str">
        <f>IFERROR(IF(AND($P$6="Cycle"),VLOOKUP($P$6&amp;"-"&amp;$A521,Sheet1!$B$8:$N$1007,11,0),VLOOKUP($P$6&amp;"-"&amp;$A521,Sheet1!$B$8:$N$1007,11,0)),"")</f>
        <v/>
      </c>
      <c r="L521" s="83" t="str">
        <f>IFERROR(IF(AND($P$6="Cycle"),VLOOKUP($P$6&amp;"-"&amp;$A521,Sheet1!$B$8:$N$1007,12,0),VLOOKUP($P$6&amp;"-"&amp;$A521,Sheet1!$B$8:$N$1007,12,0)),"")</f>
        <v/>
      </c>
      <c r="M521" s="83" t="str">
        <f>IFERROR(IF(AND($P$6="Cycle"),VLOOKUP($P$6&amp;"-"&amp;$A521,Sheet1!$B$8:$N$1007,13,0),VLOOKUP($P$6&amp;"-"&amp;$A521,Sheet1!$B$8:$N$1007,13,0)),"")</f>
        <v/>
      </c>
    </row>
    <row r="522" spans="1:13" ht="21" customHeight="1">
      <c r="A522" s="11">
        <v>515</v>
      </c>
      <c r="B522" s="83" t="str">
        <f t="shared" si="8"/>
        <v/>
      </c>
      <c r="C522" s="83" t="str">
        <f>IFERROR(IF(AND($P$6="Cycle"),VLOOKUP($P$6&amp;"-"&amp;$A522,Sheet1!$B$8:$N$1007,3,0),VLOOKUP($P$6&amp;"-"&amp;$A522,Sheet1!$B$8:$N$1007,3,0)),"")</f>
        <v/>
      </c>
      <c r="D522" s="83" t="str">
        <f>IFERROR(IF(AND($P$6="Cycle"),VLOOKUP($P$6&amp;"-"&amp;$A522,Sheet1!$B$8:$N$1007,4,0),VLOOKUP($P$6&amp;"-"&amp;$A522,Sheet1!$B$8:$N$1007,4,0)),"")</f>
        <v/>
      </c>
      <c r="E522" s="83" t="str">
        <f>IFERROR(IF(AND($P$6="Cycle"),VLOOKUP($P$6&amp;"-"&amp;$A522,Sheet1!$B$8:$N$1007,5,0),VLOOKUP($P$6&amp;"-"&amp;$A522,Sheet1!$B$8:$N$1007,5,0)),"")</f>
        <v/>
      </c>
      <c r="F522" s="84" t="str">
        <f>IFERROR(IF(AND($P$6="Cycle"),VLOOKUP($P$6&amp;"-"&amp;$A522,Sheet1!$B$8:$N$1007,6,0),VLOOKUP($P$6&amp;"-"&amp;$A522,Sheet1!$B$8:$N$1007,6,0)),"")</f>
        <v/>
      </c>
      <c r="G522" s="84" t="str">
        <f>IFERROR(IF(AND($P$6="Cycle"),VLOOKUP($P$6&amp;"-"&amp;$A522,Sheet1!$B$8:$N$1007,7,0),VLOOKUP($P$6&amp;"-"&amp;$A522,Sheet1!$B$8:$N$1007,7,0)),"")</f>
        <v/>
      </c>
      <c r="H522" s="84" t="str">
        <f>IFERROR(IF(AND($P$6="Cycle"),VLOOKUP($P$6&amp;"-"&amp;$A522,Sheet1!$B$8:$N$1007,8,0),VLOOKUP($P$6&amp;"-"&amp;$A522,Sheet1!$B$8:$N$1007,8,0)),"")</f>
        <v/>
      </c>
      <c r="I522" s="85" t="str">
        <f>IFERROR(IF(AND($P$6="Cycle"),VLOOKUP($P$6&amp;"-"&amp;$A522,Sheet1!$B$8:$N$1007,9,0),VLOOKUP($P$6&amp;"-"&amp;$A522,Sheet1!$B$8:$N$1007,9,0)),"")</f>
        <v/>
      </c>
      <c r="J522" s="83" t="str">
        <f>IFERROR(IF(AND($P$6="Cycle"),VLOOKUP($P$6&amp;"-"&amp;$A522,Sheet1!$B$8:$N$1007,10,0),VLOOKUP($P$6&amp;"-"&amp;$A522,Sheet1!$B$8:$N$1007,10,0)),"")</f>
        <v/>
      </c>
      <c r="K522" s="83" t="str">
        <f>IFERROR(IF(AND($P$6="Cycle"),VLOOKUP($P$6&amp;"-"&amp;$A522,Sheet1!$B$8:$N$1007,11,0),VLOOKUP($P$6&amp;"-"&amp;$A522,Sheet1!$B$8:$N$1007,11,0)),"")</f>
        <v/>
      </c>
      <c r="L522" s="83" t="str">
        <f>IFERROR(IF(AND($P$6="Cycle"),VLOOKUP($P$6&amp;"-"&amp;$A522,Sheet1!$B$8:$N$1007,12,0),VLOOKUP($P$6&amp;"-"&amp;$A522,Sheet1!$B$8:$N$1007,12,0)),"")</f>
        <v/>
      </c>
      <c r="M522" s="83" t="str">
        <f>IFERROR(IF(AND($P$6="Cycle"),VLOOKUP($P$6&amp;"-"&amp;$A522,Sheet1!$B$8:$N$1007,13,0),VLOOKUP($P$6&amp;"-"&amp;$A522,Sheet1!$B$8:$N$1007,13,0)),"")</f>
        <v/>
      </c>
    </row>
    <row r="523" spans="1:13" ht="21" customHeight="1">
      <c r="A523" s="11">
        <v>516</v>
      </c>
      <c r="B523" s="83" t="str">
        <f t="shared" si="8"/>
        <v/>
      </c>
      <c r="C523" s="83" t="str">
        <f>IFERROR(IF(AND($P$6="Cycle"),VLOOKUP($P$6&amp;"-"&amp;$A523,Sheet1!$B$8:$N$1007,3,0),VLOOKUP($P$6&amp;"-"&amp;$A523,Sheet1!$B$8:$N$1007,3,0)),"")</f>
        <v/>
      </c>
      <c r="D523" s="83" t="str">
        <f>IFERROR(IF(AND($P$6="Cycle"),VLOOKUP($P$6&amp;"-"&amp;$A523,Sheet1!$B$8:$N$1007,4,0),VLOOKUP($P$6&amp;"-"&amp;$A523,Sheet1!$B$8:$N$1007,4,0)),"")</f>
        <v/>
      </c>
      <c r="E523" s="83" t="str">
        <f>IFERROR(IF(AND($P$6="Cycle"),VLOOKUP($P$6&amp;"-"&amp;$A523,Sheet1!$B$8:$N$1007,5,0),VLOOKUP($P$6&amp;"-"&amp;$A523,Sheet1!$B$8:$N$1007,5,0)),"")</f>
        <v/>
      </c>
      <c r="F523" s="84" t="str">
        <f>IFERROR(IF(AND($P$6="Cycle"),VLOOKUP($P$6&amp;"-"&amp;$A523,Sheet1!$B$8:$N$1007,6,0),VLOOKUP($P$6&amp;"-"&amp;$A523,Sheet1!$B$8:$N$1007,6,0)),"")</f>
        <v/>
      </c>
      <c r="G523" s="84" t="str">
        <f>IFERROR(IF(AND($P$6="Cycle"),VLOOKUP($P$6&amp;"-"&amp;$A523,Sheet1!$B$8:$N$1007,7,0),VLOOKUP($P$6&amp;"-"&amp;$A523,Sheet1!$B$8:$N$1007,7,0)),"")</f>
        <v/>
      </c>
      <c r="H523" s="84" t="str">
        <f>IFERROR(IF(AND($P$6="Cycle"),VLOOKUP($P$6&amp;"-"&amp;$A523,Sheet1!$B$8:$N$1007,8,0),VLOOKUP($P$6&amp;"-"&amp;$A523,Sheet1!$B$8:$N$1007,8,0)),"")</f>
        <v/>
      </c>
      <c r="I523" s="85" t="str">
        <f>IFERROR(IF(AND($P$6="Cycle"),VLOOKUP($P$6&amp;"-"&amp;$A523,Sheet1!$B$8:$N$1007,9,0),VLOOKUP($P$6&amp;"-"&amp;$A523,Sheet1!$B$8:$N$1007,9,0)),"")</f>
        <v/>
      </c>
      <c r="J523" s="83" t="str">
        <f>IFERROR(IF(AND($P$6="Cycle"),VLOOKUP($P$6&amp;"-"&amp;$A523,Sheet1!$B$8:$N$1007,10,0),VLOOKUP($P$6&amp;"-"&amp;$A523,Sheet1!$B$8:$N$1007,10,0)),"")</f>
        <v/>
      </c>
      <c r="K523" s="83" t="str">
        <f>IFERROR(IF(AND($P$6="Cycle"),VLOOKUP($P$6&amp;"-"&amp;$A523,Sheet1!$B$8:$N$1007,11,0),VLOOKUP($P$6&amp;"-"&amp;$A523,Sheet1!$B$8:$N$1007,11,0)),"")</f>
        <v/>
      </c>
      <c r="L523" s="83" t="str">
        <f>IFERROR(IF(AND($P$6="Cycle"),VLOOKUP($P$6&amp;"-"&amp;$A523,Sheet1!$B$8:$N$1007,12,0),VLOOKUP($P$6&amp;"-"&amp;$A523,Sheet1!$B$8:$N$1007,12,0)),"")</f>
        <v/>
      </c>
      <c r="M523" s="83" t="str">
        <f>IFERROR(IF(AND($P$6="Cycle"),VLOOKUP($P$6&amp;"-"&amp;$A523,Sheet1!$B$8:$N$1007,13,0),VLOOKUP($P$6&amp;"-"&amp;$A523,Sheet1!$B$8:$N$1007,13,0)),"")</f>
        <v/>
      </c>
    </row>
    <row r="524" spans="1:13" ht="21" customHeight="1">
      <c r="A524" s="11">
        <v>517</v>
      </c>
      <c r="B524" s="83" t="str">
        <f t="shared" si="8"/>
        <v/>
      </c>
      <c r="C524" s="83" t="str">
        <f>IFERROR(IF(AND($P$6="Cycle"),VLOOKUP($P$6&amp;"-"&amp;$A524,Sheet1!$B$8:$N$1007,3,0),VLOOKUP($P$6&amp;"-"&amp;$A524,Sheet1!$B$8:$N$1007,3,0)),"")</f>
        <v/>
      </c>
      <c r="D524" s="83" t="str">
        <f>IFERROR(IF(AND($P$6="Cycle"),VLOOKUP($P$6&amp;"-"&amp;$A524,Sheet1!$B$8:$N$1007,4,0),VLOOKUP($P$6&amp;"-"&amp;$A524,Sheet1!$B$8:$N$1007,4,0)),"")</f>
        <v/>
      </c>
      <c r="E524" s="83" t="str">
        <f>IFERROR(IF(AND($P$6="Cycle"),VLOOKUP($P$6&amp;"-"&amp;$A524,Sheet1!$B$8:$N$1007,5,0),VLOOKUP($P$6&amp;"-"&amp;$A524,Sheet1!$B$8:$N$1007,5,0)),"")</f>
        <v/>
      </c>
      <c r="F524" s="84" t="str">
        <f>IFERROR(IF(AND($P$6="Cycle"),VLOOKUP($P$6&amp;"-"&amp;$A524,Sheet1!$B$8:$N$1007,6,0),VLOOKUP($P$6&amp;"-"&amp;$A524,Sheet1!$B$8:$N$1007,6,0)),"")</f>
        <v/>
      </c>
      <c r="G524" s="84" t="str">
        <f>IFERROR(IF(AND($P$6="Cycle"),VLOOKUP($P$6&amp;"-"&amp;$A524,Sheet1!$B$8:$N$1007,7,0),VLOOKUP($P$6&amp;"-"&amp;$A524,Sheet1!$B$8:$N$1007,7,0)),"")</f>
        <v/>
      </c>
      <c r="H524" s="84" t="str">
        <f>IFERROR(IF(AND($P$6="Cycle"),VLOOKUP($P$6&amp;"-"&amp;$A524,Sheet1!$B$8:$N$1007,8,0),VLOOKUP($P$6&amp;"-"&amp;$A524,Sheet1!$B$8:$N$1007,8,0)),"")</f>
        <v/>
      </c>
      <c r="I524" s="85" t="str">
        <f>IFERROR(IF(AND($P$6="Cycle"),VLOOKUP($P$6&amp;"-"&amp;$A524,Sheet1!$B$8:$N$1007,9,0),VLOOKUP($P$6&amp;"-"&amp;$A524,Sheet1!$B$8:$N$1007,9,0)),"")</f>
        <v/>
      </c>
      <c r="J524" s="83" t="str">
        <f>IFERROR(IF(AND($P$6="Cycle"),VLOOKUP($P$6&amp;"-"&amp;$A524,Sheet1!$B$8:$N$1007,10,0),VLOOKUP($P$6&amp;"-"&amp;$A524,Sheet1!$B$8:$N$1007,10,0)),"")</f>
        <v/>
      </c>
      <c r="K524" s="83" t="str">
        <f>IFERROR(IF(AND($P$6="Cycle"),VLOOKUP($P$6&amp;"-"&amp;$A524,Sheet1!$B$8:$N$1007,11,0),VLOOKUP($P$6&amp;"-"&amp;$A524,Sheet1!$B$8:$N$1007,11,0)),"")</f>
        <v/>
      </c>
      <c r="L524" s="83" t="str">
        <f>IFERROR(IF(AND($P$6="Cycle"),VLOOKUP($P$6&amp;"-"&amp;$A524,Sheet1!$B$8:$N$1007,12,0),VLOOKUP($P$6&amp;"-"&amp;$A524,Sheet1!$B$8:$N$1007,12,0)),"")</f>
        <v/>
      </c>
      <c r="M524" s="83" t="str">
        <f>IFERROR(IF(AND($P$6="Cycle"),VLOOKUP($P$6&amp;"-"&amp;$A524,Sheet1!$B$8:$N$1007,13,0),VLOOKUP($P$6&amp;"-"&amp;$A524,Sheet1!$B$8:$N$1007,13,0)),"")</f>
        <v/>
      </c>
    </row>
    <row r="525" spans="1:13" ht="21" customHeight="1">
      <c r="A525" s="11">
        <v>518</v>
      </c>
      <c r="B525" s="83" t="str">
        <f t="shared" si="8"/>
        <v/>
      </c>
      <c r="C525" s="83" t="str">
        <f>IFERROR(IF(AND($P$6="Cycle"),VLOOKUP($P$6&amp;"-"&amp;$A525,Sheet1!$B$8:$N$1007,3,0),VLOOKUP($P$6&amp;"-"&amp;$A525,Sheet1!$B$8:$N$1007,3,0)),"")</f>
        <v/>
      </c>
      <c r="D525" s="83" t="str">
        <f>IFERROR(IF(AND($P$6="Cycle"),VLOOKUP($P$6&amp;"-"&amp;$A525,Sheet1!$B$8:$N$1007,4,0),VLOOKUP($P$6&amp;"-"&amp;$A525,Sheet1!$B$8:$N$1007,4,0)),"")</f>
        <v/>
      </c>
      <c r="E525" s="83" t="str">
        <f>IFERROR(IF(AND($P$6="Cycle"),VLOOKUP($P$6&amp;"-"&amp;$A525,Sheet1!$B$8:$N$1007,5,0),VLOOKUP($P$6&amp;"-"&amp;$A525,Sheet1!$B$8:$N$1007,5,0)),"")</f>
        <v/>
      </c>
      <c r="F525" s="84" t="str">
        <f>IFERROR(IF(AND($P$6="Cycle"),VLOOKUP($P$6&amp;"-"&amp;$A525,Sheet1!$B$8:$N$1007,6,0),VLOOKUP($P$6&amp;"-"&amp;$A525,Sheet1!$B$8:$N$1007,6,0)),"")</f>
        <v/>
      </c>
      <c r="G525" s="84" t="str">
        <f>IFERROR(IF(AND($P$6="Cycle"),VLOOKUP($P$6&amp;"-"&amp;$A525,Sheet1!$B$8:$N$1007,7,0),VLOOKUP($P$6&amp;"-"&amp;$A525,Sheet1!$B$8:$N$1007,7,0)),"")</f>
        <v/>
      </c>
      <c r="H525" s="84" t="str">
        <f>IFERROR(IF(AND($P$6="Cycle"),VLOOKUP($P$6&amp;"-"&amp;$A525,Sheet1!$B$8:$N$1007,8,0),VLOOKUP($P$6&amp;"-"&amp;$A525,Sheet1!$B$8:$N$1007,8,0)),"")</f>
        <v/>
      </c>
      <c r="I525" s="85" t="str">
        <f>IFERROR(IF(AND($P$6="Cycle"),VLOOKUP($P$6&amp;"-"&amp;$A525,Sheet1!$B$8:$N$1007,9,0),VLOOKUP($P$6&amp;"-"&amp;$A525,Sheet1!$B$8:$N$1007,9,0)),"")</f>
        <v/>
      </c>
      <c r="J525" s="83" t="str">
        <f>IFERROR(IF(AND($P$6="Cycle"),VLOOKUP($P$6&amp;"-"&amp;$A525,Sheet1!$B$8:$N$1007,10,0),VLOOKUP($P$6&amp;"-"&amp;$A525,Sheet1!$B$8:$N$1007,10,0)),"")</f>
        <v/>
      </c>
      <c r="K525" s="83" t="str">
        <f>IFERROR(IF(AND($P$6="Cycle"),VLOOKUP($P$6&amp;"-"&amp;$A525,Sheet1!$B$8:$N$1007,11,0),VLOOKUP($P$6&amp;"-"&amp;$A525,Sheet1!$B$8:$N$1007,11,0)),"")</f>
        <v/>
      </c>
      <c r="L525" s="83" t="str">
        <f>IFERROR(IF(AND($P$6="Cycle"),VLOOKUP($P$6&amp;"-"&amp;$A525,Sheet1!$B$8:$N$1007,12,0),VLOOKUP($P$6&amp;"-"&amp;$A525,Sheet1!$B$8:$N$1007,12,0)),"")</f>
        <v/>
      </c>
      <c r="M525" s="83" t="str">
        <f>IFERROR(IF(AND($P$6="Cycle"),VLOOKUP($P$6&amp;"-"&amp;$A525,Sheet1!$B$8:$N$1007,13,0),VLOOKUP($P$6&amp;"-"&amp;$A525,Sheet1!$B$8:$N$1007,13,0)),"")</f>
        <v/>
      </c>
    </row>
    <row r="526" spans="1:13" ht="21" customHeight="1">
      <c r="A526" s="11">
        <v>519</v>
      </c>
      <c r="B526" s="83" t="str">
        <f t="shared" si="8"/>
        <v/>
      </c>
      <c r="C526" s="83" t="str">
        <f>IFERROR(IF(AND($P$6="Cycle"),VLOOKUP($P$6&amp;"-"&amp;$A526,Sheet1!$B$8:$N$1007,3,0),VLOOKUP($P$6&amp;"-"&amp;$A526,Sheet1!$B$8:$N$1007,3,0)),"")</f>
        <v/>
      </c>
      <c r="D526" s="83" t="str">
        <f>IFERROR(IF(AND($P$6="Cycle"),VLOOKUP($P$6&amp;"-"&amp;$A526,Sheet1!$B$8:$N$1007,4,0),VLOOKUP($P$6&amp;"-"&amp;$A526,Sheet1!$B$8:$N$1007,4,0)),"")</f>
        <v/>
      </c>
      <c r="E526" s="83" t="str">
        <f>IFERROR(IF(AND($P$6="Cycle"),VLOOKUP($P$6&amp;"-"&amp;$A526,Sheet1!$B$8:$N$1007,5,0),VLOOKUP($P$6&amp;"-"&amp;$A526,Sheet1!$B$8:$N$1007,5,0)),"")</f>
        <v/>
      </c>
      <c r="F526" s="84" t="str">
        <f>IFERROR(IF(AND($P$6="Cycle"),VLOOKUP($P$6&amp;"-"&amp;$A526,Sheet1!$B$8:$N$1007,6,0),VLOOKUP($P$6&amp;"-"&amp;$A526,Sheet1!$B$8:$N$1007,6,0)),"")</f>
        <v/>
      </c>
      <c r="G526" s="84" t="str">
        <f>IFERROR(IF(AND($P$6="Cycle"),VLOOKUP($P$6&amp;"-"&amp;$A526,Sheet1!$B$8:$N$1007,7,0),VLOOKUP($P$6&amp;"-"&amp;$A526,Sheet1!$B$8:$N$1007,7,0)),"")</f>
        <v/>
      </c>
      <c r="H526" s="84" t="str">
        <f>IFERROR(IF(AND($P$6="Cycle"),VLOOKUP($P$6&amp;"-"&amp;$A526,Sheet1!$B$8:$N$1007,8,0),VLOOKUP($P$6&amp;"-"&amp;$A526,Sheet1!$B$8:$N$1007,8,0)),"")</f>
        <v/>
      </c>
      <c r="I526" s="85" t="str">
        <f>IFERROR(IF(AND($P$6="Cycle"),VLOOKUP($P$6&amp;"-"&amp;$A526,Sheet1!$B$8:$N$1007,9,0),VLOOKUP($P$6&amp;"-"&amp;$A526,Sheet1!$B$8:$N$1007,9,0)),"")</f>
        <v/>
      </c>
      <c r="J526" s="83" t="str">
        <f>IFERROR(IF(AND($P$6="Cycle"),VLOOKUP($P$6&amp;"-"&amp;$A526,Sheet1!$B$8:$N$1007,10,0),VLOOKUP($P$6&amp;"-"&amp;$A526,Sheet1!$B$8:$N$1007,10,0)),"")</f>
        <v/>
      </c>
      <c r="K526" s="83" t="str">
        <f>IFERROR(IF(AND($P$6="Cycle"),VLOOKUP($P$6&amp;"-"&amp;$A526,Sheet1!$B$8:$N$1007,11,0),VLOOKUP($P$6&amp;"-"&amp;$A526,Sheet1!$B$8:$N$1007,11,0)),"")</f>
        <v/>
      </c>
      <c r="L526" s="83" t="str">
        <f>IFERROR(IF(AND($P$6="Cycle"),VLOOKUP($P$6&amp;"-"&amp;$A526,Sheet1!$B$8:$N$1007,12,0),VLOOKUP($P$6&amp;"-"&amp;$A526,Sheet1!$B$8:$N$1007,12,0)),"")</f>
        <v/>
      </c>
      <c r="M526" s="83" t="str">
        <f>IFERROR(IF(AND($P$6="Cycle"),VLOOKUP($P$6&amp;"-"&amp;$A526,Sheet1!$B$8:$N$1007,13,0),VLOOKUP($P$6&amp;"-"&amp;$A526,Sheet1!$B$8:$N$1007,13,0)),"")</f>
        <v/>
      </c>
    </row>
    <row r="527" spans="1:13" ht="21" customHeight="1">
      <c r="A527" s="11">
        <v>520</v>
      </c>
      <c r="B527" s="83" t="str">
        <f t="shared" si="8"/>
        <v/>
      </c>
      <c r="C527" s="83" t="str">
        <f>IFERROR(IF(AND($P$6="Cycle"),VLOOKUP($P$6&amp;"-"&amp;$A527,Sheet1!$B$8:$N$1007,3,0),VLOOKUP($P$6&amp;"-"&amp;$A527,Sheet1!$B$8:$N$1007,3,0)),"")</f>
        <v/>
      </c>
      <c r="D527" s="83" t="str">
        <f>IFERROR(IF(AND($P$6="Cycle"),VLOOKUP($P$6&amp;"-"&amp;$A527,Sheet1!$B$8:$N$1007,4,0),VLOOKUP($P$6&amp;"-"&amp;$A527,Sheet1!$B$8:$N$1007,4,0)),"")</f>
        <v/>
      </c>
      <c r="E527" s="83" t="str">
        <f>IFERROR(IF(AND($P$6="Cycle"),VLOOKUP($P$6&amp;"-"&amp;$A527,Sheet1!$B$8:$N$1007,5,0),VLOOKUP($P$6&amp;"-"&amp;$A527,Sheet1!$B$8:$N$1007,5,0)),"")</f>
        <v/>
      </c>
      <c r="F527" s="84" t="str">
        <f>IFERROR(IF(AND($P$6="Cycle"),VLOOKUP($P$6&amp;"-"&amp;$A527,Sheet1!$B$8:$N$1007,6,0),VLOOKUP($P$6&amp;"-"&amp;$A527,Sheet1!$B$8:$N$1007,6,0)),"")</f>
        <v/>
      </c>
      <c r="G527" s="84" t="str">
        <f>IFERROR(IF(AND($P$6="Cycle"),VLOOKUP($P$6&amp;"-"&amp;$A527,Sheet1!$B$8:$N$1007,7,0),VLOOKUP($P$6&amp;"-"&amp;$A527,Sheet1!$B$8:$N$1007,7,0)),"")</f>
        <v/>
      </c>
      <c r="H527" s="84" t="str">
        <f>IFERROR(IF(AND($P$6="Cycle"),VLOOKUP($P$6&amp;"-"&amp;$A527,Sheet1!$B$8:$N$1007,8,0),VLOOKUP($P$6&amp;"-"&amp;$A527,Sheet1!$B$8:$N$1007,8,0)),"")</f>
        <v/>
      </c>
      <c r="I527" s="85" t="str">
        <f>IFERROR(IF(AND($P$6="Cycle"),VLOOKUP($P$6&amp;"-"&amp;$A527,Sheet1!$B$8:$N$1007,9,0),VLOOKUP($P$6&amp;"-"&amp;$A527,Sheet1!$B$8:$N$1007,9,0)),"")</f>
        <v/>
      </c>
      <c r="J527" s="83" t="str">
        <f>IFERROR(IF(AND($P$6="Cycle"),VLOOKUP($P$6&amp;"-"&amp;$A527,Sheet1!$B$8:$N$1007,10,0),VLOOKUP($P$6&amp;"-"&amp;$A527,Sheet1!$B$8:$N$1007,10,0)),"")</f>
        <v/>
      </c>
      <c r="K527" s="83" t="str">
        <f>IFERROR(IF(AND($P$6="Cycle"),VLOOKUP($P$6&amp;"-"&amp;$A527,Sheet1!$B$8:$N$1007,11,0),VLOOKUP($P$6&amp;"-"&amp;$A527,Sheet1!$B$8:$N$1007,11,0)),"")</f>
        <v/>
      </c>
      <c r="L527" s="83" t="str">
        <f>IFERROR(IF(AND($P$6="Cycle"),VLOOKUP($P$6&amp;"-"&amp;$A527,Sheet1!$B$8:$N$1007,12,0),VLOOKUP($P$6&amp;"-"&amp;$A527,Sheet1!$B$8:$N$1007,12,0)),"")</f>
        <v/>
      </c>
      <c r="M527" s="83" t="str">
        <f>IFERROR(IF(AND($P$6="Cycle"),VLOOKUP($P$6&amp;"-"&amp;$A527,Sheet1!$B$8:$N$1007,13,0),VLOOKUP($P$6&amp;"-"&amp;$A527,Sheet1!$B$8:$N$1007,13,0)),"")</f>
        <v/>
      </c>
    </row>
    <row r="528" spans="1:13" ht="21" customHeight="1">
      <c r="A528" s="11">
        <v>521</v>
      </c>
      <c r="B528" s="83" t="str">
        <f t="shared" si="8"/>
        <v/>
      </c>
      <c r="C528" s="83" t="str">
        <f>IFERROR(IF(AND($P$6="Cycle"),VLOOKUP($P$6&amp;"-"&amp;$A528,Sheet1!$B$8:$N$1007,3,0),VLOOKUP($P$6&amp;"-"&amp;$A528,Sheet1!$B$8:$N$1007,3,0)),"")</f>
        <v/>
      </c>
      <c r="D528" s="83" t="str">
        <f>IFERROR(IF(AND($P$6="Cycle"),VLOOKUP($P$6&amp;"-"&amp;$A528,Sheet1!$B$8:$N$1007,4,0),VLOOKUP($P$6&amp;"-"&amp;$A528,Sheet1!$B$8:$N$1007,4,0)),"")</f>
        <v/>
      </c>
      <c r="E528" s="83" t="str">
        <f>IFERROR(IF(AND($P$6="Cycle"),VLOOKUP($P$6&amp;"-"&amp;$A528,Sheet1!$B$8:$N$1007,5,0),VLOOKUP($P$6&amp;"-"&amp;$A528,Sheet1!$B$8:$N$1007,5,0)),"")</f>
        <v/>
      </c>
      <c r="F528" s="84" t="str">
        <f>IFERROR(IF(AND($P$6="Cycle"),VLOOKUP($P$6&amp;"-"&amp;$A528,Sheet1!$B$8:$N$1007,6,0),VLOOKUP($P$6&amp;"-"&amp;$A528,Sheet1!$B$8:$N$1007,6,0)),"")</f>
        <v/>
      </c>
      <c r="G528" s="84" t="str">
        <f>IFERROR(IF(AND($P$6="Cycle"),VLOOKUP($P$6&amp;"-"&amp;$A528,Sheet1!$B$8:$N$1007,7,0),VLOOKUP($P$6&amp;"-"&amp;$A528,Sheet1!$B$8:$N$1007,7,0)),"")</f>
        <v/>
      </c>
      <c r="H528" s="84" t="str">
        <f>IFERROR(IF(AND($P$6="Cycle"),VLOOKUP($P$6&amp;"-"&amp;$A528,Sheet1!$B$8:$N$1007,8,0),VLOOKUP($P$6&amp;"-"&amp;$A528,Sheet1!$B$8:$N$1007,8,0)),"")</f>
        <v/>
      </c>
      <c r="I528" s="85" t="str">
        <f>IFERROR(IF(AND($P$6="Cycle"),VLOOKUP($P$6&amp;"-"&amp;$A528,Sheet1!$B$8:$N$1007,9,0),VLOOKUP($P$6&amp;"-"&amp;$A528,Sheet1!$B$8:$N$1007,9,0)),"")</f>
        <v/>
      </c>
      <c r="J528" s="83" t="str">
        <f>IFERROR(IF(AND($P$6="Cycle"),VLOOKUP($P$6&amp;"-"&amp;$A528,Sheet1!$B$8:$N$1007,10,0),VLOOKUP($P$6&amp;"-"&amp;$A528,Sheet1!$B$8:$N$1007,10,0)),"")</f>
        <v/>
      </c>
      <c r="K528" s="83" t="str">
        <f>IFERROR(IF(AND($P$6="Cycle"),VLOOKUP($P$6&amp;"-"&amp;$A528,Sheet1!$B$8:$N$1007,11,0),VLOOKUP($P$6&amp;"-"&amp;$A528,Sheet1!$B$8:$N$1007,11,0)),"")</f>
        <v/>
      </c>
      <c r="L528" s="83" t="str">
        <f>IFERROR(IF(AND($P$6="Cycle"),VLOOKUP($P$6&amp;"-"&amp;$A528,Sheet1!$B$8:$N$1007,12,0),VLOOKUP($P$6&amp;"-"&amp;$A528,Sheet1!$B$8:$N$1007,12,0)),"")</f>
        <v/>
      </c>
      <c r="M528" s="83" t="str">
        <f>IFERROR(IF(AND($P$6="Cycle"),VLOOKUP($P$6&amp;"-"&amp;$A528,Sheet1!$B$8:$N$1007,13,0),VLOOKUP($P$6&amp;"-"&amp;$A528,Sheet1!$B$8:$N$1007,13,0)),"")</f>
        <v/>
      </c>
    </row>
    <row r="529" spans="1:13" ht="21" customHeight="1">
      <c r="A529" s="11">
        <v>522</v>
      </c>
      <c r="B529" s="83" t="str">
        <f t="shared" si="8"/>
        <v/>
      </c>
      <c r="C529" s="83" t="str">
        <f>IFERROR(IF(AND($P$6="Cycle"),VLOOKUP($P$6&amp;"-"&amp;$A529,Sheet1!$B$8:$N$1007,3,0),VLOOKUP($P$6&amp;"-"&amp;$A529,Sheet1!$B$8:$N$1007,3,0)),"")</f>
        <v/>
      </c>
      <c r="D529" s="83" t="str">
        <f>IFERROR(IF(AND($P$6="Cycle"),VLOOKUP($P$6&amp;"-"&amp;$A529,Sheet1!$B$8:$N$1007,4,0),VLOOKUP($P$6&amp;"-"&amp;$A529,Sheet1!$B$8:$N$1007,4,0)),"")</f>
        <v/>
      </c>
      <c r="E529" s="83" t="str">
        <f>IFERROR(IF(AND($P$6="Cycle"),VLOOKUP($P$6&amp;"-"&amp;$A529,Sheet1!$B$8:$N$1007,5,0),VLOOKUP($P$6&amp;"-"&amp;$A529,Sheet1!$B$8:$N$1007,5,0)),"")</f>
        <v/>
      </c>
      <c r="F529" s="84" t="str">
        <f>IFERROR(IF(AND($P$6="Cycle"),VLOOKUP($P$6&amp;"-"&amp;$A529,Sheet1!$B$8:$N$1007,6,0),VLOOKUP($P$6&amp;"-"&amp;$A529,Sheet1!$B$8:$N$1007,6,0)),"")</f>
        <v/>
      </c>
      <c r="G529" s="84" t="str">
        <f>IFERROR(IF(AND($P$6="Cycle"),VLOOKUP($P$6&amp;"-"&amp;$A529,Sheet1!$B$8:$N$1007,7,0),VLOOKUP($P$6&amp;"-"&amp;$A529,Sheet1!$B$8:$N$1007,7,0)),"")</f>
        <v/>
      </c>
      <c r="H529" s="84" t="str">
        <f>IFERROR(IF(AND($P$6="Cycle"),VLOOKUP($P$6&amp;"-"&amp;$A529,Sheet1!$B$8:$N$1007,8,0),VLOOKUP($P$6&amp;"-"&amp;$A529,Sheet1!$B$8:$N$1007,8,0)),"")</f>
        <v/>
      </c>
      <c r="I529" s="85" t="str">
        <f>IFERROR(IF(AND($P$6="Cycle"),VLOOKUP($P$6&amp;"-"&amp;$A529,Sheet1!$B$8:$N$1007,9,0),VLOOKUP($P$6&amp;"-"&amp;$A529,Sheet1!$B$8:$N$1007,9,0)),"")</f>
        <v/>
      </c>
      <c r="J529" s="83" t="str">
        <f>IFERROR(IF(AND($P$6="Cycle"),VLOOKUP($P$6&amp;"-"&amp;$A529,Sheet1!$B$8:$N$1007,10,0),VLOOKUP($P$6&amp;"-"&amp;$A529,Sheet1!$B$8:$N$1007,10,0)),"")</f>
        <v/>
      </c>
      <c r="K529" s="83" t="str">
        <f>IFERROR(IF(AND($P$6="Cycle"),VLOOKUP($P$6&amp;"-"&amp;$A529,Sheet1!$B$8:$N$1007,11,0),VLOOKUP($P$6&amp;"-"&amp;$A529,Sheet1!$B$8:$N$1007,11,0)),"")</f>
        <v/>
      </c>
      <c r="L529" s="83" t="str">
        <f>IFERROR(IF(AND($P$6="Cycle"),VLOOKUP($P$6&amp;"-"&amp;$A529,Sheet1!$B$8:$N$1007,12,0),VLOOKUP($P$6&amp;"-"&amp;$A529,Sheet1!$B$8:$N$1007,12,0)),"")</f>
        <v/>
      </c>
      <c r="M529" s="83" t="str">
        <f>IFERROR(IF(AND($P$6="Cycle"),VLOOKUP($P$6&amp;"-"&amp;$A529,Sheet1!$B$8:$N$1007,13,0),VLOOKUP($P$6&amp;"-"&amp;$A529,Sheet1!$B$8:$N$1007,13,0)),"")</f>
        <v/>
      </c>
    </row>
    <row r="530" spans="1:13" ht="21" customHeight="1">
      <c r="A530" s="11">
        <v>523</v>
      </c>
      <c r="B530" s="83" t="str">
        <f t="shared" si="8"/>
        <v/>
      </c>
      <c r="C530" s="83" t="str">
        <f>IFERROR(IF(AND($P$6="Cycle"),VLOOKUP($P$6&amp;"-"&amp;$A530,Sheet1!$B$8:$N$1007,3,0),VLOOKUP($P$6&amp;"-"&amp;$A530,Sheet1!$B$8:$N$1007,3,0)),"")</f>
        <v/>
      </c>
      <c r="D530" s="83" t="str">
        <f>IFERROR(IF(AND($P$6="Cycle"),VLOOKUP($P$6&amp;"-"&amp;$A530,Sheet1!$B$8:$N$1007,4,0),VLOOKUP($P$6&amp;"-"&amp;$A530,Sheet1!$B$8:$N$1007,4,0)),"")</f>
        <v/>
      </c>
      <c r="E530" s="83" t="str">
        <f>IFERROR(IF(AND($P$6="Cycle"),VLOOKUP($P$6&amp;"-"&amp;$A530,Sheet1!$B$8:$N$1007,5,0),VLOOKUP($P$6&amp;"-"&amp;$A530,Sheet1!$B$8:$N$1007,5,0)),"")</f>
        <v/>
      </c>
      <c r="F530" s="84" t="str">
        <f>IFERROR(IF(AND($P$6="Cycle"),VLOOKUP($P$6&amp;"-"&amp;$A530,Sheet1!$B$8:$N$1007,6,0),VLOOKUP($P$6&amp;"-"&amp;$A530,Sheet1!$B$8:$N$1007,6,0)),"")</f>
        <v/>
      </c>
      <c r="G530" s="84" t="str">
        <f>IFERROR(IF(AND($P$6="Cycle"),VLOOKUP($P$6&amp;"-"&amp;$A530,Sheet1!$B$8:$N$1007,7,0),VLOOKUP($P$6&amp;"-"&amp;$A530,Sheet1!$B$8:$N$1007,7,0)),"")</f>
        <v/>
      </c>
      <c r="H530" s="84" t="str">
        <f>IFERROR(IF(AND($P$6="Cycle"),VLOOKUP($P$6&amp;"-"&amp;$A530,Sheet1!$B$8:$N$1007,8,0),VLOOKUP($P$6&amp;"-"&amp;$A530,Sheet1!$B$8:$N$1007,8,0)),"")</f>
        <v/>
      </c>
      <c r="I530" s="85" t="str">
        <f>IFERROR(IF(AND($P$6="Cycle"),VLOOKUP($P$6&amp;"-"&amp;$A530,Sheet1!$B$8:$N$1007,9,0),VLOOKUP($P$6&amp;"-"&amp;$A530,Sheet1!$B$8:$N$1007,9,0)),"")</f>
        <v/>
      </c>
      <c r="J530" s="83" t="str">
        <f>IFERROR(IF(AND($P$6="Cycle"),VLOOKUP($P$6&amp;"-"&amp;$A530,Sheet1!$B$8:$N$1007,10,0),VLOOKUP($P$6&amp;"-"&amp;$A530,Sheet1!$B$8:$N$1007,10,0)),"")</f>
        <v/>
      </c>
      <c r="K530" s="83" t="str">
        <f>IFERROR(IF(AND($P$6="Cycle"),VLOOKUP($P$6&amp;"-"&amp;$A530,Sheet1!$B$8:$N$1007,11,0),VLOOKUP($P$6&amp;"-"&amp;$A530,Sheet1!$B$8:$N$1007,11,0)),"")</f>
        <v/>
      </c>
      <c r="L530" s="83" t="str">
        <f>IFERROR(IF(AND($P$6="Cycle"),VLOOKUP($P$6&amp;"-"&amp;$A530,Sheet1!$B$8:$N$1007,12,0),VLOOKUP($P$6&amp;"-"&amp;$A530,Sheet1!$B$8:$N$1007,12,0)),"")</f>
        <v/>
      </c>
      <c r="M530" s="83" t="str">
        <f>IFERROR(IF(AND($P$6="Cycle"),VLOOKUP($P$6&amp;"-"&amp;$A530,Sheet1!$B$8:$N$1007,13,0),VLOOKUP($P$6&amp;"-"&amp;$A530,Sheet1!$B$8:$N$1007,13,0)),"")</f>
        <v/>
      </c>
    </row>
    <row r="531" spans="1:13" ht="21" customHeight="1">
      <c r="A531" s="11">
        <v>524</v>
      </c>
      <c r="B531" s="83" t="str">
        <f t="shared" si="8"/>
        <v/>
      </c>
      <c r="C531" s="83" t="str">
        <f>IFERROR(IF(AND($P$6="Cycle"),VLOOKUP($P$6&amp;"-"&amp;$A531,Sheet1!$B$8:$N$1007,3,0),VLOOKUP($P$6&amp;"-"&amp;$A531,Sheet1!$B$8:$N$1007,3,0)),"")</f>
        <v/>
      </c>
      <c r="D531" s="83" t="str">
        <f>IFERROR(IF(AND($P$6="Cycle"),VLOOKUP($P$6&amp;"-"&amp;$A531,Sheet1!$B$8:$N$1007,4,0),VLOOKUP($P$6&amp;"-"&amp;$A531,Sheet1!$B$8:$N$1007,4,0)),"")</f>
        <v/>
      </c>
      <c r="E531" s="83" t="str">
        <f>IFERROR(IF(AND($P$6="Cycle"),VLOOKUP($P$6&amp;"-"&amp;$A531,Sheet1!$B$8:$N$1007,5,0),VLOOKUP($P$6&amp;"-"&amp;$A531,Sheet1!$B$8:$N$1007,5,0)),"")</f>
        <v/>
      </c>
      <c r="F531" s="84" t="str">
        <f>IFERROR(IF(AND($P$6="Cycle"),VLOOKUP($P$6&amp;"-"&amp;$A531,Sheet1!$B$8:$N$1007,6,0),VLOOKUP($P$6&amp;"-"&amp;$A531,Sheet1!$B$8:$N$1007,6,0)),"")</f>
        <v/>
      </c>
      <c r="G531" s="84" t="str">
        <f>IFERROR(IF(AND($P$6="Cycle"),VLOOKUP($P$6&amp;"-"&amp;$A531,Sheet1!$B$8:$N$1007,7,0),VLOOKUP($P$6&amp;"-"&amp;$A531,Sheet1!$B$8:$N$1007,7,0)),"")</f>
        <v/>
      </c>
      <c r="H531" s="84" t="str">
        <f>IFERROR(IF(AND($P$6="Cycle"),VLOOKUP($P$6&amp;"-"&amp;$A531,Sheet1!$B$8:$N$1007,8,0),VLOOKUP($P$6&amp;"-"&amp;$A531,Sheet1!$B$8:$N$1007,8,0)),"")</f>
        <v/>
      </c>
      <c r="I531" s="85" t="str">
        <f>IFERROR(IF(AND($P$6="Cycle"),VLOOKUP($P$6&amp;"-"&amp;$A531,Sheet1!$B$8:$N$1007,9,0),VLOOKUP($P$6&amp;"-"&amp;$A531,Sheet1!$B$8:$N$1007,9,0)),"")</f>
        <v/>
      </c>
      <c r="J531" s="83" t="str">
        <f>IFERROR(IF(AND($P$6="Cycle"),VLOOKUP($P$6&amp;"-"&amp;$A531,Sheet1!$B$8:$N$1007,10,0),VLOOKUP($P$6&amp;"-"&amp;$A531,Sheet1!$B$8:$N$1007,10,0)),"")</f>
        <v/>
      </c>
      <c r="K531" s="83" t="str">
        <f>IFERROR(IF(AND($P$6="Cycle"),VLOOKUP($P$6&amp;"-"&amp;$A531,Sheet1!$B$8:$N$1007,11,0),VLOOKUP($P$6&amp;"-"&amp;$A531,Sheet1!$B$8:$N$1007,11,0)),"")</f>
        <v/>
      </c>
      <c r="L531" s="83" t="str">
        <f>IFERROR(IF(AND($P$6="Cycle"),VLOOKUP($P$6&amp;"-"&amp;$A531,Sheet1!$B$8:$N$1007,12,0),VLOOKUP($P$6&amp;"-"&amp;$A531,Sheet1!$B$8:$N$1007,12,0)),"")</f>
        <v/>
      </c>
      <c r="M531" s="83" t="str">
        <f>IFERROR(IF(AND($P$6="Cycle"),VLOOKUP($P$6&amp;"-"&amp;$A531,Sheet1!$B$8:$N$1007,13,0),VLOOKUP($P$6&amp;"-"&amp;$A531,Sheet1!$B$8:$N$1007,13,0)),"")</f>
        <v/>
      </c>
    </row>
    <row r="532" spans="1:13" ht="21" customHeight="1">
      <c r="A532" s="11">
        <v>525</v>
      </c>
      <c r="B532" s="83" t="str">
        <f t="shared" si="8"/>
        <v/>
      </c>
      <c r="C532" s="83" t="str">
        <f>IFERROR(IF(AND($P$6="Cycle"),VLOOKUP($P$6&amp;"-"&amp;$A532,Sheet1!$B$8:$N$1007,3,0),VLOOKUP($P$6&amp;"-"&amp;$A532,Sheet1!$B$8:$N$1007,3,0)),"")</f>
        <v/>
      </c>
      <c r="D532" s="83" t="str">
        <f>IFERROR(IF(AND($P$6="Cycle"),VLOOKUP($P$6&amp;"-"&amp;$A532,Sheet1!$B$8:$N$1007,4,0),VLOOKUP($P$6&amp;"-"&amp;$A532,Sheet1!$B$8:$N$1007,4,0)),"")</f>
        <v/>
      </c>
      <c r="E532" s="83" t="str">
        <f>IFERROR(IF(AND($P$6="Cycle"),VLOOKUP($P$6&amp;"-"&amp;$A532,Sheet1!$B$8:$N$1007,5,0),VLOOKUP($P$6&amp;"-"&amp;$A532,Sheet1!$B$8:$N$1007,5,0)),"")</f>
        <v/>
      </c>
      <c r="F532" s="84" t="str">
        <f>IFERROR(IF(AND($P$6="Cycle"),VLOOKUP($P$6&amp;"-"&amp;$A532,Sheet1!$B$8:$N$1007,6,0),VLOOKUP($P$6&amp;"-"&amp;$A532,Sheet1!$B$8:$N$1007,6,0)),"")</f>
        <v/>
      </c>
      <c r="G532" s="84" t="str">
        <f>IFERROR(IF(AND($P$6="Cycle"),VLOOKUP($P$6&amp;"-"&amp;$A532,Sheet1!$B$8:$N$1007,7,0),VLOOKUP($P$6&amp;"-"&amp;$A532,Sheet1!$B$8:$N$1007,7,0)),"")</f>
        <v/>
      </c>
      <c r="H532" s="84" t="str">
        <f>IFERROR(IF(AND($P$6="Cycle"),VLOOKUP($P$6&amp;"-"&amp;$A532,Sheet1!$B$8:$N$1007,8,0),VLOOKUP($P$6&amp;"-"&amp;$A532,Sheet1!$B$8:$N$1007,8,0)),"")</f>
        <v/>
      </c>
      <c r="I532" s="85" t="str">
        <f>IFERROR(IF(AND($P$6="Cycle"),VLOOKUP($P$6&amp;"-"&amp;$A532,Sheet1!$B$8:$N$1007,9,0),VLOOKUP($P$6&amp;"-"&amp;$A532,Sheet1!$B$8:$N$1007,9,0)),"")</f>
        <v/>
      </c>
      <c r="J532" s="83" t="str">
        <f>IFERROR(IF(AND($P$6="Cycle"),VLOOKUP($P$6&amp;"-"&amp;$A532,Sheet1!$B$8:$N$1007,10,0),VLOOKUP($P$6&amp;"-"&amp;$A532,Sheet1!$B$8:$N$1007,10,0)),"")</f>
        <v/>
      </c>
      <c r="K532" s="83" t="str">
        <f>IFERROR(IF(AND($P$6="Cycle"),VLOOKUP($P$6&amp;"-"&amp;$A532,Sheet1!$B$8:$N$1007,11,0),VLOOKUP($P$6&amp;"-"&amp;$A532,Sheet1!$B$8:$N$1007,11,0)),"")</f>
        <v/>
      </c>
      <c r="L532" s="83" t="str">
        <f>IFERROR(IF(AND($P$6="Cycle"),VLOOKUP($P$6&amp;"-"&amp;$A532,Sheet1!$B$8:$N$1007,12,0),VLOOKUP($P$6&amp;"-"&amp;$A532,Sheet1!$B$8:$N$1007,12,0)),"")</f>
        <v/>
      </c>
      <c r="M532" s="83" t="str">
        <f>IFERROR(IF(AND($P$6="Cycle"),VLOOKUP($P$6&amp;"-"&amp;$A532,Sheet1!$B$8:$N$1007,13,0),VLOOKUP($P$6&amp;"-"&amp;$A532,Sheet1!$B$8:$N$1007,13,0)),"")</f>
        <v/>
      </c>
    </row>
    <row r="533" spans="1:13" ht="21" customHeight="1">
      <c r="A533" s="11">
        <v>526</v>
      </c>
      <c r="B533" s="83" t="str">
        <f t="shared" si="8"/>
        <v/>
      </c>
      <c r="C533" s="83" t="str">
        <f>IFERROR(IF(AND($P$6="Cycle"),VLOOKUP($P$6&amp;"-"&amp;$A533,Sheet1!$B$8:$N$1007,3,0),VLOOKUP($P$6&amp;"-"&amp;$A533,Sheet1!$B$8:$N$1007,3,0)),"")</f>
        <v/>
      </c>
      <c r="D533" s="83" t="str">
        <f>IFERROR(IF(AND($P$6="Cycle"),VLOOKUP($P$6&amp;"-"&amp;$A533,Sheet1!$B$8:$N$1007,4,0),VLOOKUP($P$6&amp;"-"&amp;$A533,Sheet1!$B$8:$N$1007,4,0)),"")</f>
        <v/>
      </c>
      <c r="E533" s="83" t="str">
        <f>IFERROR(IF(AND($P$6="Cycle"),VLOOKUP($P$6&amp;"-"&amp;$A533,Sheet1!$B$8:$N$1007,5,0),VLOOKUP($P$6&amp;"-"&amp;$A533,Sheet1!$B$8:$N$1007,5,0)),"")</f>
        <v/>
      </c>
      <c r="F533" s="84" t="str">
        <f>IFERROR(IF(AND($P$6="Cycle"),VLOOKUP($P$6&amp;"-"&amp;$A533,Sheet1!$B$8:$N$1007,6,0),VLOOKUP($P$6&amp;"-"&amp;$A533,Sheet1!$B$8:$N$1007,6,0)),"")</f>
        <v/>
      </c>
      <c r="G533" s="84" t="str">
        <f>IFERROR(IF(AND($P$6="Cycle"),VLOOKUP($P$6&amp;"-"&amp;$A533,Sheet1!$B$8:$N$1007,7,0),VLOOKUP($P$6&amp;"-"&amp;$A533,Sheet1!$B$8:$N$1007,7,0)),"")</f>
        <v/>
      </c>
      <c r="H533" s="84" t="str">
        <f>IFERROR(IF(AND($P$6="Cycle"),VLOOKUP($P$6&amp;"-"&amp;$A533,Sheet1!$B$8:$N$1007,8,0),VLOOKUP($P$6&amp;"-"&amp;$A533,Sheet1!$B$8:$N$1007,8,0)),"")</f>
        <v/>
      </c>
      <c r="I533" s="85" t="str">
        <f>IFERROR(IF(AND($P$6="Cycle"),VLOOKUP($P$6&amp;"-"&amp;$A533,Sheet1!$B$8:$N$1007,9,0),VLOOKUP($P$6&amp;"-"&amp;$A533,Sheet1!$B$8:$N$1007,9,0)),"")</f>
        <v/>
      </c>
      <c r="J533" s="83" t="str">
        <f>IFERROR(IF(AND($P$6="Cycle"),VLOOKUP($P$6&amp;"-"&amp;$A533,Sheet1!$B$8:$N$1007,10,0),VLOOKUP($P$6&amp;"-"&amp;$A533,Sheet1!$B$8:$N$1007,10,0)),"")</f>
        <v/>
      </c>
      <c r="K533" s="83" t="str">
        <f>IFERROR(IF(AND($P$6="Cycle"),VLOOKUP($P$6&amp;"-"&amp;$A533,Sheet1!$B$8:$N$1007,11,0),VLOOKUP($P$6&amp;"-"&amp;$A533,Sheet1!$B$8:$N$1007,11,0)),"")</f>
        <v/>
      </c>
      <c r="L533" s="83" t="str">
        <f>IFERROR(IF(AND($P$6="Cycle"),VLOOKUP($P$6&amp;"-"&amp;$A533,Sheet1!$B$8:$N$1007,12,0),VLOOKUP($P$6&amp;"-"&amp;$A533,Sheet1!$B$8:$N$1007,12,0)),"")</f>
        <v/>
      </c>
      <c r="M533" s="83" t="str">
        <f>IFERROR(IF(AND($P$6="Cycle"),VLOOKUP($P$6&amp;"-"&amp;$A533,Sheet1!$B$8:$N$1007,13,0),VLOOKUP($P$6&amp;"-"&amp;$A533,Sheet1!$B$8:$N$1007,13,0)),"")</f>
        <v/>
      </c>
    </row>
    <row r="534" spans="1:13" ht="21" customHeight="1">
      <c r="A534" s="11">
        <v>527</v>
      </c>
      <c r="B534" s="83" t="str">
        <f t="shared" si="8"/>
        <v/>
      </c>
      <c r="C534" s="83" t="str">
        <f>IFERROR(IF(AND($P$6="Cycle"),VLOOKUP($P$6&amp;"-"&amp;$A534,Sheet1!$B$8:$N$1007,3,0),VLOOKUP($P$6&amp;"-"&amp;$A534,Sheet1!$B$8:$N$1007,3,0)),"")</f>
        <v/>
      </c>
      <c r="D534" s="83" t="str">
        <f>IFERROR(IF(AND($P$6="Cycle"),VLOOKUP($P$6&amp;"-"&amp;$A534,Sheet1!$B$8:$N$1007,4,0),VLOOKUP($P$6&amp;"-"&amp;$A534,Sheet1!$B$8:$N$1007,4,0)),"")</f>
        <v/>
      </c>
      <c r="E534" s="83" t="str">
        <f>IFERROR(IF(AND($P$6="Cycle"),VLOOKUP($P$6&amp;"-"&amp;$A534,Sheet1!$B$8:$N$1007,5,0),VLOOKUP($P$6&amp;"-"&amp;$A534,Sheet1!$B$8:$N$1007,5,0)),"")</f>
        <v/>
      </c>
      <c r="F534" s="84" t="str">
        <f>IFERROR(IF(AND($P$6="Cycle"),VLOOKUP($P$6&amp;"-"&amp;$A534,Sheet1!$B$8:$N$1007,6,0),VLOOKUP($P$6&amp;"-"&amp;$A534,Sheet1!$B$8:$N$1007,6,0)),"")</f>
        <v/>
      </c>
      <c r="G534" s="84" t="str">
        <f>IFERROR(IF(AND($P$6="Cycle"),VLOOKUP($P$6&amp;"-"&amp;$A534,Sheet1!$B$8:$N$1007,7,0),VLOOKUP($P$6&amp;"-"&amp;$A534,Sheet1!$B$8:$N$1007,7,0)),"")</f>
        <v/>
      </c>
      <c r="H534" s="84" t="str">
        <f>IFERROR(IF(AND($P$6="Cycle"),VLOOKUP($P$6&amp;"-"&amp;$A534,Sheet1!$B$8:$N$1007,8,0),VLOOKUP($P$6&amp;"-"&amp;$A534,Sheet1!$B$8:$N$1007,8,0)),"")</f>
        <v/>
      </c>
      <c r="I534" s="85" t="str">
        <f>IFERROR(IF(AND($P$6="Cycle"),VLOOKUP($P$6&amp;"-"&amp;$A534,Sheet1!$B$8:$N$1007,9,0),VLOOKUP($P$6&amp;"-"&amp;$A534,Sheet1!$B$8:$N$1007,9,0)),"")</f>
        <v/>
      </c>
      <c r="J534" s="83" t="str">
        <f>IFERROR(IF(AND($P$6="Cycle"),VLOOKUP($P$6&amp;"-"&amp;$A534,Sheet1!$B$8:$N$1007,10,0),VLOOKUP($P$6&amp;"-"&amp;$A534,Sheet1!$B$8:$N$1007,10,0)),"")</f>
        <v/>
      </c>
      <c r="K534" s="83" t="str">
        <f>IFERROR(IF(AND($P$6="Cycle"),VLOOKUP($P$6&amp;"-"&amp;$A534,Sheet1!$B$8:$N$1007,11,0),VLOOKUP($P$6&amp;"-"&amp;$A534,Sheet1!$B$8:$N$1007,11,0)),"")</f>
        <v/>
      </c>
      <c r="L534" s="83" t="str">
        <f>IFERROR(IF(AND($P$6="Cycle"),VLOOKUP($P$6&amp;"-"&amp;$A534,Sheet1!$B$8:$N$1007,12,0),VLOOKUP($P$6&amp;"-"&amp;$A534,Sheet1!$B$8:$N$1007,12,0)),"")</f>
        <v/>
      </c>
      <c r="M534" s="83" t="str">
        <f>IFERROR(IF(AND($P$6="Cycle"),VLOOKUP($P$6&amp;"-"&amp;$A534,Sheet1!$B$8:$N$1007,13,0),VLOOKUP($P$6&amp;"-"&amp;$A534,Sheet1!$B$8:$N$1007,13,0)),"")</f>
        <v/>
      </c>
    </row>
    <row r="535" spans="1:13" ht="21" customHeight="1">
      <c r="A535" s="11">
        <v>528</v>
      </c>
      <c r="B535" s="83" t="str">
        <f t="shared" si="8"/>
        <v/>
      </c>
      <c r="C535" s="83" t="str">
        <f>IFERROR(IF(AND($P$6="Cycle"),VLOOKUP($P$6&amp;"-"&amp;$A535,Sheet1!$B$8:$N$1007,3,0),VLOOKUP($P$6&amp;"-"&amp;$A535,Sheet1!$B$8:$N$1007,3,0)),"")</f>
        <v/>
      </c>
      <c r="D535" s="83" t="str">
        <f>IFERROR(IF(AND($P$6="Cycle"),VLOOKUP($P$6&amp;"-"&amp;$A535,Sheet1!$B$8:$N$1007,4,0),VLOOKUP($P$6&amp;"-"&amp;$A535,Sheet1!$B$8:$N$1007,4,0)),"")</f>
        <v/>
      </c>
      <c r="E535" s="83" t="str">
        <f>IFERROR(IF(AND($P$6="Cycle"),VLOOKUP($P$6&amp;"-"&amp;$A535,Sheet1!$B$8:$N$1007,5,0),VLOOKUP($P$6&amp;"-"&amp;$A535,Sheet1!$B$8:$N$1007,5,0)),"")</f>
        <v/>
      </c>
      <c r="F535" s="84" t="str">
        <f>IFERROR(IF(AND($P$6="Cycle"),VLOOKUP($P$6&amp;"-"&amp;$A535,Sheet1!$B$8:$N$1007,6,0),VLOOKUP($P$6&amp;"-"&amp;$A535,Sheet1!$B$8:$N$1007,6,0)),"")</f>
        <v/>
      </c>
      <c r="G535" s="84" t="str">
        <f>IFERROR(IF(AND($P$6="Cycle"),VLOOKUP($P$6&amp;"-"&amp;$A535,Sheet1!$B$8:$N$1007,7,0),VLOOKUP($P$6&amp;"-"&amp;$A535,Sheet1!$B$8:$N$1007,7,0)),"")</f>
        <v/>
      </c>
      <c r="H535" s="84" t="str">
        <f>IFERROR(IF(AND($P$6="Cycle"),VLOOKUP($P$6&amp;"-"&amp;$A535,Sheet1!$B$8:$N$1007,8,0),VLOOKUP($P$6&amp;"-"&amp;$A535,Sheet1!$B$8:$N$1007,8,0)),"")</f>
        <v/>
      </c>
      <c r="I535" s="85" t="str">
        <f>IFERROR(IF(AND($P$6="Cycle"),VLOOKUP($P$6&amp;"-"&amp;$A535,Sheet1!$B$8:$N$1007,9,0),VLOOKUP($P$6&amp;"-"&amp;$A535,Sheet1!$B$8:$N$1007,9,0)),"")</f>
        <v/>
      </c>
      <c r="J535" s="83" t="str">
        <f>IFERROR(IF(AND($P$6="Cycle"),VLOOKUP($P$6&amp;"-"&amp;$A535,Sheet1!$B$8:$N$1007,10,0),VLOOKUP($P$6&amp;"-"&amp;$A535,Sheet1!$B$8:$N$1007,10,0)),"")</f>
        <v/>
      </c>
      <c r="K535" s="83" t="str">
        <f>IFERROR(IF(AND($P$6="Cycle"),VLOOKUP($P$6&amp;"-"&amp;$A535,Sheet1!$B$8:$N$1007,11,0),VLOOKUP($P$6&amp;"-"&amp;$A535,Sheet1!$B$8:$N$1007,11,0)),"")</f>
        <v/>
      </c>
      <c r="L535" s="83" t="str">
        <f>IFERROR(IF(AND($P$6="Cycle"),VLOOKUP($P$6&amp;"-"&amp;$A535,Sheet1!$B$8:$N$1007,12,0),VLOOKUP($P$6&amp;"-"&amp;$A535,Sheet1!$B$8:$N$1007,12,0)),"")</f>
        <v/>
      </c>
      <c r="M535" s="83" t="str">
        <f>IFERROR(IF(AND($P$6="Cycle"),VLOOKUP($P$6&amp;"-"&amp;$A535,Sheet1!$B$8:$N$1007,13,0),VLOOKUP($P$6&amp;"-"&amp;$A535,Sheet1!$B$8:$N$1007,13,0)),"")</f>
        <v/>
      </c>
    </row>
    <row r="536" spans="1:13" ht="21" customHeight="1">
      <c r="A536" s="11">
        <v>529</v>
      </c>
      <c r="B536" s="83" t="str">
        <f t="shared" si="8"/>
        <v/>
      </c>
      <c r="C536" s="83" t="str">
        <f>IFERROR(IF(AND($P$6="Cycle"),VLOOKUP($P$6&amp;"-"&amp;$A536,Sheet1!$B$8:$N$1007,3,0),VLOOKUP($P$6&amp;"-"&amp;$A536,Sheet1!$B$8:$N$1007,3,0)),"")</f>
        <v/>
      </c>
      <c r="D536" s="83" t="str">
        <f>IFERROR(IF(AND($P$6="Cycle"),VLOOKUP($P$6&amp;"-"&amp;$A536,Sheet1!$B$8:$N$1007,4,0),VLOOKUP($P$6&amp;"-"&amp;$A536,Sheet1!$B$8:$N$1007,4,0)),"")</f>
        <v/>
      </c>
      <c r="E536" s="83" t="str">
        <f>IFERROR(IF(AND($P$6="Cycle"),VLOOKUP($P$6&amp;"-"&amp;$A536,Sheet1!$B$8:$N$1007,5,0),VLOOKUP($P$6&amp;"-"&amp;$A536,Sheet1!$B$8:$N$1007,5,0)),"")</f>
        <v/>
      </c>
      <c r="F536" s="84" t="str">
        <f>IFERROR(IF(AND($P$6="Cycle"),VLOOKUP($P$6&amp;"-"&amp;$A536,Sheet1!$B$8:$N$1007,6,0),VLOOKUP($P$6&amp;"-"&amp;$A536,Sheet1!$B$8:$N$1007,6,0)),"")</f>
        <v/>
      </c>
      <c r="G536" s="84" t="str">
        <f>IFERROR(IF(AND($P$6="Cycle"),VLOOKUP($P$6&amp;"-"&amp;$A536,Sheet1!$B$8:$N$1007,7,0),VLOOKUP($P$6&amp;"-"&amp;$A536,Sheet1!$B$8:$N$1007,7,0)),"")</f>
        <v/>
      </c>
      <c r="H536" s="84" t="str">
        <f>IFERROR(IF(AND($P$6="Cycle"),VLOOKUP($P$6&amp;"-"&amp;$A536,Sheet1!$B$8:$N$1007,8,0),VLOOKUP($P$6&amp;"-"&amp;$A536,Sheet1!$B$8:$N$1007,8,0)),"")</f>
        <v/>
      </c>
      <c r="I536" s="85" t="str">
        <f>IFERROR(IF(AND($P$6="Cycle"),VLOOKUP($P$6&amp;"-"&amp;$A536,Sheet1!$B$8:$N$1007,9,0),VLOOKUP($P$6&amp;"-"&amp;$A536,Sheet1!$B$8:$N$1007,9,0)),"")</f>
        <v/>
      </c>
      <c r="J536" s="83" t="str">
        <f>IFERROR(IF(AND($P$6="Cycle"),VLOOKUP($P$6&amp;"-"&amp;$A536,Sheet1!$B$8:$N$1007,10,0),VLOOKUP($P$6&amp;"-"&amp;$A536,Sheet1!$B$8:$N$1007,10,0)),"")</f>
        <v/>
      </c>
      <c r="K536" s="83" t="str">
        <f>IFERROR(IF(AND($P$6="Cycle"),VLOOKUP($P$6&amp;"-"&amp;$A536,Sheet1!$B$8:$N$1007,11,0),VLOOKUP($P$6&amp;"-"&amp;$A536,Sheet1!$B$8:$N$1007,11,0)),"")</f>
        <v/>
      </c>
      <c r="L536" s="83" t="str">
        <f>IFERROR(IF(AND($P$6="Cycle"),VLOOKUP($P$6&amp;"-"&amp;$A536,Sheet1!$B$8:$N$1007,12,0),VLOOKUP($P$6&amp;"-"&amp;$A536,Sheet1!$B$8:$N$1007,12,0)),"")</f>
        <v/>
      </c>
      <c r="M536" s="83" t="str">
        <f>IFERROR(IF(AND($P$6="Cycle"),VLOOKUP($P$6&amp;"-"&amp;$A536,Sheet1!$B$8:$N$1007,13,0),VLOOKUP($P$6&amp;"-"&amp;$A536,Sheet1!$B$8:$N$1007,13,0)),"")</f>
        <v/>
      </c>
    </row>
    <row r="537" spans="1:13" ht="21" customHeight="1">
      <c r="A537" s="11">
        <v>530</v>
      </c>
      <c r="B537" s="83" t="str">
        <f t="shared" si="8"/>
        <v/>
      </c>
      <c r="C537" s="83" t="str">
        <f>IFERROR(IF(AND($P$6="Cycle"),VLOOKUP($P$6&amp;"-"&amp;$A537,Sheet1!$B$8:$N$1007,3,0),VLOOKUP($P$6&amp;"-"&amp;$A537,Sheet1!$B$8:$N$1007,3,0)),"")</f>
        <v/>
      </c>
      <c r="D537" s="83" t="str">
        <f>IFERROR(IF(AND($P$6="Cycle"),VLOOKUP($P$6&amp;"-"&amp;$A537,Sheet1!$B$8:$N$1007,4,0),VLOOKUP($P$6&amp;"-"&amp;$A537,Sheet1!$B$8:$N$1007,4,0)),"")</f>
        <v/>
      </c>
      <c r="E537" s="83" t="str">
        <f>IFERROR(IF(AND($P$6="Cycle"),VLOOKUP($P$6&amp;"-"&amp;$A537,Sheet1!$B$8:$N$1007,5,0),VLOOKUP($P$6&amp;"-"&amp;$A537,Sheet1!$B$8:$N$1007,5,0)),"")</f>
        <v/>
      </c>
      <c r="F537" s="84" t="str">
        <f>IFERROR(IF(AND($P$6="Cycle"),VLOOKUP($P$6&amp;"-"&amp;$A537,Sheet1!$B$8:$N$1007,6,0),VLOOKUP($P$6&amp;"-"&amp;$A537,Sheet1!$B$8:$N$1007,6,0)),"")</f>
        <v/>
      </c>
      <c r="G537" s="84" t="str">
        <f>IFERROR(IF(AND($P$6="Cycle"),VLOOKUP($P$6&amp;"-"&amp;$A537,Sheet1!$B$8:$N$1007,7,0),VLOOKUP($P$6&amp;"-"&amp;$A537,Sheet1!$B$8:$N$1007,7,0)),"")</f>
        <v/>
      </c>
      <c r="H537" s="84" t="str">
        <f>IFERROR(IF(AND($P$6="Cycle"),VLOOKUP($P$6&amp;"-"&amp;$A537,Sheet1!$B$8:$N$1007,8,0),VLOOKUP($P$6&amp;"-"&amp;$A537,Sheet1!$B$8:$N$1007,8,0)),"")</f>
        <v/>
      </c>
      <c r="I537" s="85" t="str">
        <f>IFERROR(IF(AND($P$6="Cycle"),VLOOKUP($P$6&amp;"-"&amp;$A537,Sheet1!$B$8:$N$1007,9,0),VLOOKUP($P$6&amp;"-"&amp;$A537,Sheet1!$B$8:$N$1007,9,0)),"")</f>
        <v/>
      </c>
      <c r="J537" s="83" t="str">
        <f>IFERROR(IF(AND($P$6="Cycle"),VLOOKUP($P$6&amp;"-"&amp;$A537,Sheet1!$B$8:$N$1007,10,0),VLOOKUP($P$6&amp;"-"&amp;$A537,Sheet1!$B$8:$N$1007,10,0)),"")</f>
        <v/>
      </c>
      <c r="K537" s="83" t="str">
        <f>IFERROR(IF(AND($P$6="Cycle"),VLOOKUP($P$6&amp;"-"&amp;$A537,Sheet1!$B$8:$N$1007,11,0),VLOOKUP($P$6&amp;"-"&amp;$A537,Sheet1!$B$8:$N$1007,11,0)),"")</f>
        <v/>
      </c>
      <c r="L537" s="83" t="str">
        <f>IFERROR(IF(AND($P$6="Cycle"),VLOOKUP($P$6&amp;"-"&amp;$A537,Sheet1!$B$8:$N$1007,12,0),VLOOKUP($P$6&amp;"-"&amp;$A537,Sheet1!$B$8:$N$1007,12,0)),"")</f>
        <v/>
      </c>
      <c r="M537" s="83" t="str">
        <f>IFERROR(IF(AND($P$6="Cycle"),VLOOKUP($P$6&amp;"-"&amp;$A537,Sheet1!$B$8:$N$1007,13,0),VLOOKUP($P$6&amp;"-"&amp;$A537,Sheet1!$B$8:$N$1007,13,0)),"")</f>
        <v/>
      </c>
    </row>
    <row r="538" spans="1:13" ht="21" customHeight="1">
      <c r="A538" s="11">
        <v>531</v>
      </c>
      <c r="B538" s="83" t="str">
        <f t="shared" si="8"/>
        <v/>
      </c>
      <c r="C538" s="83" t="str">
        <f>IFERROR(IF(AND($P$6="Cycle"),VLOOKUP($P$6&amp;"-"&amp;$A538,Sheet1!$B$8:$N$1007,3,0),VLOOKUP($P$6&amp;"-"&amp;$A538,Sheet1!$B$8:$N$1007,3,0)),"")</f>
        <v/>
      </c>
      <c r="D538" s="83" t="str">
        <f>IFERROR(IF(AND($P$6="Cycle"),VLOOKUP($P$6&amp;"-"&amp;$A538,Sheet1!$B$8:$N$1007,4,0),VLOOKUP($P$6&amp;"-"&amp;$A538,Sheet1!$B$8:$N$1007,4,0)),"")</f>
        <v/>
      </c>
      <c r="E538" s="83" t="str">
        <f>IFERROR(IF(AND($P$6="Cycle"),VLOOKUP($P$6&amp;"-"&amp;$A538,Sheet1!$B$8:$N$1007,5,0),VLOOKUP($P$6&amp;"-"&amp;$A538,Sheet1!$B$8:$N$1007,5,0)),"")</f>
        <v/>
      </c>
      <c r="F538" s="84" t="str">
        <f>IFERROR(IF(AND($P$6="Cycle"),VLOOKUP($P$6&amp;"-"&amp;$A538,Sheet1!$B$8:$N$1007,6,0),VLOOKUP($P$6&amp;"-"&amp;$A538,Sheet1!$B$8:$N$1007,6,0)),"")</f>
        <v/>
      </c>
      <c r="G538" s="84" t="str">
        <f>IFERROR(IF(AND($P$6="Cycle"),VLOOKUP($P$6&amp;"-"&amp;$A538,Sheet1!$B$8:$N$1007,7,0),VLOOKUP($P$6&amp;"-"&amp;$A538,Sheet1!$B$8:$N$1007,7,0)),"")</f>
        <v/>
      </c>
      <c r="H538" s="84" t="str">
        <f>IFERROR(IF(AND($P$6="Cycle"),VLOOKUP($P$6&amp;"-"&amp;$A538,Sheet1!$B$8:$N$1007,8,0),VLOOKUP($P$6&amp;"-"&amp;$A538,Sheet1!$B$8:$N$1007,8,0)),"")</f>
        <v/>
      </c>
      <c r="I538" s="85" t="str">
        <f>IFERROR(IF(AND($P$6="Cycle"),VLOOKUP($P$6&amp;"-"&amp;$A538,Sheet1!$B$8:$N$1007,9,0),VLOOKUP($P$6&amp;"-"&amp;$A538,Sheet1!$B$8:$N$1007,9,0)),"")</f>
        <v/>
      </c>
      <c r="J538" s="83" t="str">
        <f>IFERROR(IF(AND($P$6="Cycle"),VLOOKUP($P$6&amp;"-"&amp;$A538,Sheet1!$B$8:$N$1007,10,0),VLOOKUP($P$6&amp;"-"&amp;$A538,Sheet1!$B$8:$N$1007,10,0)),"")</f>
        <v/>
      </c>
      <c r="K538" s="83" t="str">
        <f>IFERROR(IF(AND($P$6="Cycle"),VLOOKUP($P$6&amp;"-"&amp;$A538,Sheet1!$B$8:$N$1007,11,0),VLOOKUP($P$6&amp;"-"&amp;$A538,Sheet1!$B$8:$N$1007,11,0)),"")</f>
        <v/>
      </c>
      <c r="L538" s="83" t="str">
        <f>IFERROR(IF(AND($P$6="Cycle"),VLOOKUP($P$6&amp;"-"&amp;$A538,Sheet1!$B$8:$N$1007,12,0),VLOOKUP($P$6&amp;"-"&amp;$A538,Sheet1!$B$8:$N$1007,12,0)),"")</f>
        <v/>
      </c>
      <c r="M538" s="83" t="str">
        <f>IFERROR(IF(AND($P$6="Cycle"),VLOOKUP($P$6&amp;"-"&amp;$A538,Sheet1!$B$8:$N$1007,13,0),VLOOKUP($P$6&amp;"-"&amp;$A538,Sheet1!$B$8:$N$1007,13,0)),"")</f>
        <v/>
      </c>
    </row>
    <row r="539" spans="1:13" ht="21" customHeight="1">
      <c r="A539" s="11">
        <v>532</v>
      </c>
      <c r="B539" s="83" t="str">
        <f t="shared" si="8"/>
        <v/>
      </c>
      <c r="C539" s="83" t="str">
        <f>IFERROR(IF(AND($P$6="Cycle"),VLOOKUP($P$6&amp;"-"&amp;$A539,Sheet1!$B$8:$N$1007,3,0),VLOOKUP($P$6&amp;"-"&amp;$A539,Sheet1!$B$8:$N$1007,3,0)),"")</f>
        <v/>
      </c>
      <c r="D539" s="83" t="str">
        <f>IFERROR(IF(AND($P$6="Cycle"),VLOOKUP($P$6&amp;"-"&amp;$A539,Sheet1!$B$8:$N$1007,4,0),VLOOKUP($P$6&amp;"-"&amp;$A539,Sheet1!$B$8:$N$1007,4,0)),"")</f>
        <v/>
      </c>
      <c r="E539" s="83" t="str">
        <f>IFERROR(IF(AND($P$6="Cycle"),VLOOKUP($P$6&amp;"-"&amp;$A539,Sheet1!$B$8:$N$1007,5,0),VLOOKUP($P$6&amp;"-"&amp;$A539,Sheet1!$B$8:$N$1007,5,0)),"")</f>
        <v/>
      </c>
      <c r="F539" s="84" t="str">
        <f>IFERROR(IF(AND($P$6="Cycle"),VLOOKUP($P$6&amp;"-"&amp;$A539,Sheet1!$B$8:$N$1007,6,0),VLOOKUP($P$6&amp;"-"&amp;$A539,Sheet1!$B$8:$N$1007,6,0)),"")</f>
        <v/>
      </c>
      <c r="G539" s="84" t="str">
        <f>IFERROR(IF(AND($P$6="Cycle"),VLOOKUP($P$6&amp;"-"&amp;$A539,Sheet1!$B$8:$N$1007,7,0),VLOOKUP($P$6&amp;"-"&amp;$A539,Sheet1!$B$8:$N$1007,7,0)),"")</f>
        <v/>
      </c>
      <c r="H539" s="84" t="str">
        <f>IFERROR(IF(AND($P$6="Cycle"),VLOOKUP($P$6&amp;"-"&amp;$A539,Sheet1!$B$8:$N$1007,8,0),VLOOKUP($P$6&amp;"-"&amp;$A539,Sheet1!$B$8:$N$1007,8,0)),"")</f>
        <v/>
      </c>
      <c r="I539" s="85" t="str">
        <f>IFERROR(IF(AND($P$6="Cycle"),VLOOKUP($P$6&amp;"-"&amp;$A539,Sheet1!$B$8:$N$1007,9,0),VLOOKUP($P$6&amp;"-"&amp;$A539,Sheet1!$B$8:$N$1007,9,0)),"")</f>
        <v/>
      </c>
      <c r="J539" s="83" t="str">
        <f>IFERROR(IF(AND($P$6="Cycle"),VLOOKUP($P$6&amp;"-"&amp;$A539,Sheet1!$B$8:$N$1007,10,0),VLOOKUP($P$6&amp;"-"&amp;$A539,Sheet1!$B$8:$N$1007,10,0)),"")</f>
        <v/>
      </c>
      <c r="K539" s="83" t="str">
        <f>IFERROR(IF(AND($P$6="Cycle"),VLOOKUP($P$6&amp;"-"&amp;$A539,Sheet1!$B$8:$N$1007,11,0),VLOOKUP($P$6&amp;"-"&amp;$A539,Sheet1!$B$8:$N$1007,11,0)),"")</f>
        <v/>
      </c>
      <c r="L539" s="83" t="str">
        <f>IFERROR(IF(AND($P$6="Cycle"),VLOOKUP($P$6&amp;"-"&amp;$A539,Sheet1!$B$8:$N$1007,12,0),VLOOKUP($P$6&amp;"-"&amp;$A539,Sheet1!$B$8:$N$1007,12,0)),"")</f>
        <v/>
      </c>
      <c r="M539" s="83" t="str">
        <f>IFERROR(IF(AND($P$6="Cycle"),VLOOKUP($P$6&amp;"-"&amp;$A539,Sheet1!$B$8:$N$1007,13,0),VLOOKUP($P$6&amp;"-"&amp;$A539,Sheet1!$B$8:$N$1007,13,0)),"")</f>
        <v/>
      </c>
    </row>
    <row r="540" spans="1:13" ht="21" customHeight="1">
      <c r="A540" s="11">
        <v>533</v>
      </c>
      <c r="B540" s="83" t="str">
        <f t="shared" si="8"/>
        <v/>
      </c>
      <c r="C540" s="83" t="str">
        <f>IFERROR(IF(AND($P$6="Cycle"),VLOOKUP($P$6&amp;"-"&amp;$A540,Sheet1!$B$8:$N$1007,3,0),VLOOKUP($P$6&amp;"-"&amp;$A540,Sheet1!$B$8:$N$1007,3,0)),"")</f>
        <v/>
      </c>
      <c r="D540" s="83" t="str">
        <f>IFERROR(IF(AND($P$6="Cycle"),VLOOKUP($P$6&amp;"-"&amp;$A540,Sheet1!$B$8:$N$1007,4,0),VLOOKUP($P$6&amp;"-"&amp;$A540,Sheet1!$B$8:$N$1007,4,0)),"")</f>
        <v/>
      </c>
      <c r="E540" s="83" t="str">
        <f>IFERROR(IF(AND($P$6="Cycle"),VLOOKUP($P$6&amp;"-"&amp;$A540,Sheet1!$B$8:$N$1007,5,0),VLOOKUP($P$6&amp;"-"&amp;$A540,Sheet1!$B$8:$N$1007,5,0)),"")</f>
        <v/>
      </c>
      <c r="F540" s="84" t="str">
        <f>IFERROR(IF(AND($P$6="Cycle"),VLOOKUP($P$6&amp;"-"&amp;$A540,Sheet1!$B$8:$N$1007,6,0),VLOOKUP($P$6&amp;"-"&amp;$A540,Sheet1!$B$8:$N$1007,6,0)),"")</f>
        <v/>
      </c>
      <c r="G540" s="84" t="str">
        <f>IFERROR(IF(AND($P$6="Cycle"),VLOOKUP($P$6&amp;"-"&amp;$A540,Sheet1!$B$8:$N$1007,7,0),VLOOKUP($P$6&amp;"-"&amp;$A540,Sheet1!$B$8:$N$1007,7,0)),"")</f>
        <v/>
      </c>
      <c r="H540" s="84" t="str">
        <f>IFERROR(IF(AND($P$6="Cycle"),VLOOKUP($P$6&amp;"-"&amp;$A540,Sheet1!$B$8:$N$1007,8,0),VLOOKUP($P$6&amp;"-"&amp;$A540,Sheet1!$B$8:$N$1007,8,0)),"")</f>
        <v/>
      </c>
      <c r="I540" s="85" t="str">
        <f>IFERROR(IF(AND($P$6="Cycle"),VLOOKUP($P$6&amp;"-"&amp;$A540,Sheet1!$B$8:$N$1007,9,0),VLOOKUP($P$6&amp;"-"&amp;$A540,Sheet1!$B$8:$N$1007,9,0)),"")</f>
        <v/>
      </c>
      <c r="J540" s="83" t="str">
        <f>IFERROR(IF(AND($P$6="Cycle"),VLOOKUP($P$6&amp;"-"&amp;$A540,Sheet1!$B$8:$N$1007,10,0),VLOOKUP($P$6&amp;"-"&amp;$A540,Sheet1!$B$8:$N$1007,10,0)),"")</f>
        <v/>
      </c>
      <c r="K540" s="83" t="str">
        <f>IFERROR(IF(AND($P$6="Cycle"),VLOOKUP($P$6&amp;"-"&amp;$A540,Sheet1!$B$8:$N$1007,11,0),VLOOKUP($P$6&amp;"-"&amp;$A540,Sheet1!$B$8:$N$1007,11,0)),"")</f>
        <v/>
      </c>
      <c r="L540" s="83" t="str">
        <f>IFERROR(IF(AND($P$6="Cycle"),VLOOKUP($P$6&amp;"-"&amp;$A540,Sheet1!$B$8:$N$1007,12,0),VLOOKUP($P$6&amp;"-"&amp;$A540,Sheet1!$B$8:$N$1007,12,0)),"")</f>
        <v/>
      </c>
      <c r="M540" s="83" t="str">
        <f>IFERROR(IF(AND($P$6="Cycle"),VLOOKUP($P$6&amp;"-"&amp;$A540,Sheet1!$B$8:$N$1007,13,0),VLOOKUP($P$6&amp;"-"&amp;$A540,Sheet1!$B$8:$N$1007,13,0)),"")</f>
        <v/>
      </c>
    </row>
    <row r="541" spans="1:13" ht="21" customHeight="1">
      <c r="A541" s="11">
        <v>534</v>
      </c>
      <c r="B541" s="83" t="str">
        <f t="shared" si="8"/>
        <v/>
      </c>
      <c r="C541" s="83" t="str">
        <f>IFERROR(IF(AND($P$6="Cycle"),VLOOKUP($P$6&amp;"-"&amp;$A541,Sheet1!$B$8:$N$1007,3,0),VLOOKUP($P$6&amp;"-"&amp;$A541,Sheet1!$B$8:$N$1007,3,0)),"")</f>
        <v/>
      </c>
      <c r="D541" s="83" t="str">
        <f>IFERROR(IF(AND($P$6="Cycle"),VLOOKUP($P$6&amp;"-"&amp;$A541,Sheet1!$B$8:$N$1007,4,0),VLOOKUP($P$6&amp;"-"&amp;$A541,Sheet1!$B$8:$N$1007,4,0)),"")</f>
        <v/>
      </c>
      <c r="E541" s="83" t="str">
        <f>IFERROR(IF(AND($P$6="Cycle"),VLOOKUP($P$6&amp;"-"&amp;$A541,Sheet1!$B$8:$N$1007,5,0),VLOOKUP($P$6&amp;"-"&amp;$A541,Sheet1!$B$8:$N$1007,5,0)),"")</f>
        <v/>
      </c>
      <c r="F541" s="84" t="str">
        <f>IFERROR(IF(AND($P$6="Cycle"),VLOOKUP($P$6&amp;"-"&amp;$A541,Sheet1!$B$8:$N$1007,6,0),VLOOKUP($P$6&amp;"-"&amp;$A541,Sheet1!$B$8:$N$1007,6,0)),"")</f>
        <v/>
      </c>
      <c r="G541" s="84" t="str">
        <f>IFERROR(IF(AND($P$6="Cycle"),VLOOKUP($P$6&amp;"-"&amp;$A541,Sheet1!$B$8:$N$1007,7,0),VLOOKUP($P$6&amp;"-"&amp;$A541,Sheet1!$B$8:$N$1007,7,0)),"")</f>
        <v/>
      </c>
      <c r="H541" s="84" t="str">
        <f>IFERROR(IF(AND($P$6="Cycle"),VLOOKUP($P$6&amp;"-"&amp;$A541,Sheet1!$B$8:$N$1007,8,0),VLOOKUP($P$6&amp;"-"&amp;$A541,Sheet1!$B$8:$N$1007,8,0)),"")</f>
        <v/>
      </c>
      <c r="I541" s="85" t="str">
        <f>IFERROR(IF(AND($P$6="Cycle"),VLOOKUP($P$6&amp;"-"&amp;$A541,Sheet1!$B$8:$N$1007,9,0),VLOOKUP($P$6&amp;"-"&amp;$A541,Sheet1!$B$8:$N$1007,9,0)),"")</f>
        <v/>
      </c>
      <c r="J541" s="83" t="str">
        <f>IFERROR(IF(AND($P$6="Cycle"),VLOOKUP($P$6&amp;"-"&amp;$A541,Sheet1!$B$8:$N$1007,10,0),VLOOKUP($P$6&amp;"-"&amp;$A541,Sheet1!$B$8:$N$1007,10,0)),"")</f>
        <v/>
      </c>
      <c r="K541" s="83" t="str">
        <f>IFERROR(IF(AND($P$6="Cycle"),VLOOKUP($P$6&amp;"-"&amp;$A541,Sheet1!$B$8:$N$1007,11,0),VLOOKUP($P$6&amp;"-"&amp;$A541,Sheet1!$B$8:$N$1007,11,0)),"")</f>
        <v/>
      </c>
      <c r="L541" s="83" t="str">
        <f>IFERROR(IF(AND($P$6="Cycle"),VLOOKUP($P$6&amp;"-"&amp;$A541,Sheet1!$B$8:$N$1007,12,0),VLOOKUP($P$6&amp;"-"&amp;$A541,Sheet1!$B$8:$N$1007,12,0)),"")</f>
        <v/>
      </c>
      <c r="M541" s="83" t="str">
        <f>IFERROR(IF(AND($P$6="Cycle"),VLOOKUP($P$6&amp;"-"&amp;$A541,Sheet1!$B$8:$N$1007,13,0),VLOOKUP($P$6&amp;"-"&amp;$A541,Sheet1!$B$8:$N$1007,13,0)),"")</f>
        <v/>
      </c>
    </row>
    <row r="542" spans="1:13" ht="21" customHeight="1">
      <c r="A542" s="11">
        <v>535</v>
      </c>
      <c r="B542" s="83" t="str">
        <f t="shared" si="8"/>
        <v/>
      </c>
      <c r="C542" s="83" t="str">
        <f>IFERROR(IF(AND($P$6="Cycle"),VLOOKUP($P$6&amp;"-"&amp;$A542,Sheet1!$B$8:$N$1007,3,0),VLOOKUP($P$6&amp;"-"&amp;$A542,Sheet1!$B$8:$N$1007,3,0)),"")</f>
        <v/>
      </c>
      <c r="D542" s="83" t="str">
        <f>IFERROR(IF(AND($P$6="Cycle"),VLOOKUP($P$6&amp;"-"&amp;$A542,Sheet1!$B$8:$N$1007,4,0),VLOOKUP($P$6&amp;"-"&amp;$A542,Sheet1!$B$8:$N$1007,4,0)),"")</f>
        <v/>
      </c>
      <c r="E542" s="83" t="str">
        <f>IFERROR(IF(AND($P$6="Cycle"),VLOOKUP($P$6&amp;"-"&amp;$A542,Sheet1!$B$8:$N$1007,5,0),VLOOKUP($P$6&amp;"-"&amp;$A542,Sheet1!$B$8:$N$1007,5,0)),"")</f>
        <v/>
      </c>
      <c r="F542" s="84" t="str">
        <f>IFERROR(IF(AND($P$6="Cycle"),VLOOKUP($P$6&amp;"-"&amp;$A542,Sheet1!$B$8:$N$1007,6,0),VLOOKUP($P$6&amp;"-"&amp;$A542,Sheet1!$B$8:$N$1007,6,0)),"")</f>
        <v/>
      </c>
      <c r="G542" s="84" t="str">
        <f>IFERROR(IF(AND($P$6="Cycle"),VLOOKUP($P$6&amp;"-"&amp;$A542,Sheet1!$B$8:$N$1007,7,0),VLOOKUP($P$6&amp;"-"&amp;$A542,Sheet1!$B$8:$N$1007,7,0)),"")</f>
        <v/>
      </c>
      <c r="H542" s="84" t="str">
        <f>IFERROR(IF(AND($P$6="Cycle"),VLOOKUP($P$6&amp;"-"&amp;$A542,Sheet1!$B$8:$N$1007,8,0),VLOOKUP($P$6&amp;"-"&amp;$A542,Sheet1!$B$8:$N$1007,8,0)),"")</f>
        <v/>
      </c>
      <c r="I542" s="85" t="str">
        <f>IFERROR(IF(AND($P$6="Cycle"),VLOOKUP($P$6&amp;"-"&amp;$A542,Sheet1!$B$8:$N$1007,9,0),VLOOKUP($P$6&amp;"-"&amp;$A542,Sheet1!$B$8:$N$1007,9,0)),"")</f>
        <v/>
      </c>
      <c r="J542" s="83" t="str">
        <f>IFERROR(IF(AND($P$6="Cycle"),VLOOKUP($P$6&amp;"-"&amp;$A542,Sheet1!$B$8:$N$1007,10,0),VLOOKUP($P$6&amp;"-"&amp;$A542,Sheet1!$B$8:$N$1007,10,0)),"")</f>
        <v/>
      </c>
      <c r="K542" s="83" t="str">
        <f>IFERROR(IF(AND($P$6="Cycle"),VLOOKUP($P$6&amp;"-"&amp;$A542,Sheet1!$B$8:$N$1007,11,0),VLOOKUP($P$6&amp;"-"&amp;$A542,Sheet1!$B$8:$N$1007,11,0)),"")</f>
        <v/>
      </c>
      <c r="L542" s="83" t="str">
        <f>IFERROR(IF(AND($P$6="Cycle"),VLOOKUP($P$6&amp;"-"&amp;$A542,Sheet1!$B$8:$N$1007,12,0),VLOOKUP($P$6&amp;"-"&amp;$A542,Sheet1!$B$8:$N$1007,12,0)),"")</f>
        <v/>
      </c>
      <c r="M542" s="83" t="str">
        <f>IFERROR(IF(AND($P$6="Cycle"),VLOOKUP($P$6&amp;"-"&amp;$A542,Sheet1!$B$8:$N$1007,13,0),VLOOKUP($P$6&amp;"-"&amp;$A542,Sheet1!$B$8:$N$1007,13,0)),"")</f>
        <v/>
      </c>
    </row>
    <row r="543" spans="1:13" ht="21" customHeight="1">
      <c r="A543" s="11">
        <v>536</v>
      </c>
      <c r="B543" s="83" t="str">
        <f t="shared" si="8"/>
        <v/>
      </c>
      <c r="C543" s="83" t="str">
        <f>IFERROR(IF(AND($P$6="Cycle"),VLOOKUP($P$6&amp;"-"&amp;$A543,Sheet1!$B$8:$N$1007,3,0),VLOOKUP($P$6&amp;"-"&amp;$A543,Sheet1!$B$8:$N$1007,3,0)),"")</f>
        <v/>
      </c>
      <c r="D543" s="83" t="str">
        <f>IFERROR(IF(AND($P$6="Cycle"),VLOOKUP($P$6&amp;"-"&amp;$A543,Sheet1!$B$8:$N$1007,4,0),VLOOKUP($P$6&amp;"-"&amp;$A543,Sheet1!$B$8:$N$1007,4,0)),"")</f>
        <v/>
      </c>
      <c r="E543" s="83" t="str">
        <f>IFERROR(IF(AND($P$6="Cycle"),VLOOKUP($P$6&amp;"-"&amp;$A543,Sheet1!$B$8:$N$1007,5,0),VLOOKUP($P$6&amp;"-"&amp;$A543,Sheet1!$B$8:$N$1007,5,0)),"")</f>
        <v/>
      </c>
      <c r="F543" s="84" t="str">
        <f>IFERROR(IF(AND($P$6="Cycle"),VLOOKUP($P$6&amp;"-"&amp;$A543,Sheet1!$B$8:$N$1007,6,0),VLOOKUP($P$6&amp;"-"&amp;$A543,Sheet1!$B$8:$N$1007,6,0)),"")</f>
        <v/>
      </c>
      <c r="G543" s="84" t="str">
        <f>IFERROR(IF(AND($P$6="Cycle"),VLOOKUP($P$6&amp;"-"&amp;$A543,Sheet1!$B$8:$N$1007,7,0),VLOOKUP($P$6&amp;"-"&amp;$A543,Sheet1!$B$8:$N$1007,7,0)),"")</f>
        <v/>
      </c>
      <c r="H543" s="84" t="str">
        <f>IFERROR(IF(AND($P$6="Cycle"),VLOOKUP($P$6&amp;"-"&amp;$A543,Sheet1!$B$8:$N$1007,8,0),VLOOKUP($P$6&amp;"-"&amp;$A543,Sheet1!$B$8:$N$1007,8,0)),"")</f>
        <v/>
      </c>
      <c r="I543" s="85" t="str">
        <f>IFERROR(IF(AND($P$6="Cycle"),VLOOKUP($P$6&amp;"-"&amp;$A543,Sheet1!$B$8:$N$1007,9,0),VLOOKUP($P$6&amp;"-"&amp;$A543,Sheet1!$B$8:$N$1007,9,0)),"")</f>
        <v/>
      </c>
      <c r="J543" s="83" t="str">
        <f>IFERROR(IF(AND($P$6="Cycle"),VLOOKUP($P$6&amp;"-"&amp;$A543,Sheet1!$B$8:$N$1007,10,0),VLOOKUP($P$6&amp;"-"&amp;$A543,Sheet1!$B$8:$N$1007,10,0)),"")</f>
        <v/>
      </c>
      <c r="K543" s="83" t="str">
        <f>IFERROR(IF(AND($P$6="Cycle"),VLOOKUP($P$6&amp;"-"&amp;$A543,Sheet1!$B$8:$N$1007,11,0),VLOOKUP($P$6&amp;"-"&amp;$A543,Sheet1!$B$8:$N$1007,11,0)),"")</f>
        <v/>
      </c>
      <c r="L543" s="83" t="str">
        <f>IFERROR(IF(AND($P$6="Cycle"),VLOOKUP($P$6&amp;"-"&amp;$A543,Sheet1!$B$8:$N$1007,12,0),VLOOKUP($P$6&amp;"-"&amp;$A543,Sheet1!$B$8:$N$1007,12,0)),"")</f>
        <v/>
      </c>
      <c r="M543" s="83" t="str">
        <f>IFERROR(IF(AND($P$6="Cycle"),VLOOKUP($P$6&amp;"-"&amp;$A543,Sheet1!$B$8:$N$1007,13,0),VLOOKUP($P$6&amp;"-"&amp;$A543,Sheet1!$B$8:$N$1007,13,0)),"")</f>
        <v/>
      </c>
    </row>
    <row r="544" spans="1:13" ht="21" customHeight="1">
      <c r="A544" s="11">
        <v>537</v>
      </c>
      <c r="B544" s="83" t="str">
        <f t="shared" si="8"/>
        <v/>
      </c>
      <c r="C544" s="83" t="str">
        <f>IFERROR(IF(AND($P$6="Cycle"),VLOOKUP($P$6&amp;"-"&amp;$A544,Sheet1!$B$8:$N$1007,3,0),VLOOKUP($P$6&amp;"-"&amp;$A544,Sheet1!$B$8:$N$1007,3,0)),"")</f>
        <v/>
      </c>
      <c r="D544" s="83" t="str">
        <f>IFERROR(IF(AND($P$6="Cycle"),VLOOKUP($P$6&amp;"-"&amp;$A544,Sheet1!$B$8:$N$1007,4,0),VLOOKUP($P$6&amp;"-"&amp;$A544,Sheet1!$B$8:$N$1007,4,0)),"")</f>
        <v/>
      </c>
      <c r="E544" s="83" t="str">
        <f>IFERROR(IF(AND($P$6="Cycle"),VLOOKUP($P$6&amp;"-"&amp;$A544,Sheet1!$B$8:$N$1007,5,0),VLOOKUP($P$6&amp;"-"&amp;$A544,Sheet1!$B$8:$N$1007,5,0)),"")</f>
        <v/>
      </c>
      <c r="F544" s="84" t="str">
        <f>IFERROR(IF(AND($P$6="Cycle"),VLOOKUP($P$6&amp;"-"&amp;$A544,Sheet1!$B$8:$N$1007,6,0),VLOOKUP($P$6&amp;"-"&amp;$A544,Sheet1!$B$8:$N$1007,6,0)),"")</f>
        <v/>
      </c>
      <c r="G544" s="84" t="str">
        <f>IFERROR(IF(AND($P$6="Cycle"),VLOOKUP($P$6&amp;"-"&amp;$A544,Sheet1!$B$8:$N$1007,7,0),VLOOKUP($P$6&amp;"-"&amp;$A544,Sheet1!$B$8:$N$1007,7,0)),"")</f>
        <v/>
      </c>
      <c r="H544" s="84" t="str">
        <f>IFERROR(IF(AND($P$6="Cycle"),VLOOKUP($P$6&amp;"-"&amp;$A544,Sheet1!$B$8:$N$1007,8,0),VLOOKUP($P$6&amp;"-"&amp;$A544,Sheet1!$B$8:$N$1007,8,0)),"")</f>
        <v/>
      </c>
      <c r="I544" s="85" t="str">
        <f>IFERROR(IF(AND($P$6="Cycle"),VLOOKUP($P$6&amp;"-"&amp;$A544,Sheet1!$B$8:$N$1007,9,0),VLOOKUP($P$6&amp;"-"&amp;$A544,Sheet1!$B$8:$N$1007,9,0)),"")</f>
        <v/>
      </c>
      <c r="J544" s="83" t="str">
        <f>IFERROR(IF(AND($P$6="Cycle"),VLOOKUP($P$6&amp;"-"&amp;$A544,Sheet1!$B$8:$N$1007,10,0),VLOOKUP($P$6&amp;"-"&amp;$A544,Sheet1!$B$8:$N$1007,10,0)),"")</f>
        <v/>
      </c>
      <c r="K544" s="83" t="str">
        <f>IFERROR(IF(AND($P$6="Cycle"),VLOOKUP($P$6&amp;"-"&amp;$A544,Sheet1!$B$8:$N$1007,11,0),VLOOKUP($P$6&amp;"-"&amp;$A544,Sheet1!$B$8:$N$1007,11,0)),"")</f>
        <v/>
      </c>
      <c r="L544" s="83" t="str">
        <f>IFERROR(IF(AND($P$6="Cycle"),VLOOKUP($P$6&amp;"-"&amp;$A544,Sheet1!$B$8:$N$1007,12,0),VLOOKUP($P$6&amp;"-"&amp;$A544,Sheet1!$B$8:$N$1007,12,0)),"")</f>
        <v/>
      </c>
      <c r="M544" s="83" t="str">
        <f>IFERROR(IF(AND($P$6="Cycle"),VLOOKUP($P$6&amp;"-"&amp;$A544,Sheet1!$B$8:$N$1007,13,0),VLOOKUP($P$6&amp;"-"&amp;$A544,Sheet1!$B$8:$N$1007,13,0)),"")</f>
        <v/>
      </c>
    </row>
    <row r="545" spans="1:13" ht="21" customHeight="1">
      <c r="A545" s="11">
        <v>538</v>
      </c>
      <c r="B545" s="83" t="str">
        <f t="shared" si="8"/>
        <v/>
      </c>
      <c r="C545" s="83" t="str">
        <f>IFERROR(IF(AND($P$6="Cycle"),VLOOKUP($P$6&amp;"-"&amp;$A545,Sheet1!$B$8:$N$1007,3,0),VLOOKUP($P$6&amp;"-"&amp;$A545,Sheet1!$B$8:$N$1007,3,0)),"")</f>
        <v/>
      </c>
      <c r="D545" s="83" t="str">
        <f>IFERROR(IF(AND($P$6="Cycle"),VLOOKUP($P$6&amp;"-"&amp;$A545,Sheet1!$B$8:$N$1007,4,0),VLOOKUP($P$6&amp;"-"&amp;$A545,Sheet1!$B$8:$N$1007,4,0)),"")</f>
        <v/>
      </c>
      <c r="E545" s="83" t="str">
        <f>IFERROR(IF(AND($P$6="Cycle"),VLOOKUP($P$6&amp;"-"&amp;$A545,Sheet1!$B$8:$N$1007,5,0),VLOOKUP($P$6&amp;"-"&amp;$A545,Sheet1!$B$8:$N$1007,5,0)),"")</f>
        <v/>
      </c>
      <c r="F545" s="84" t="str">
        <f>IFERROR(IF(AND($P$6="Cycle"),VLOOKUP($P$6&amp;"-"&amp;$A545,Sheet1!$B$8:$N$1007,6,0),VLOOKUP($P$6&amp;"-"&amp;$A545,Sheet1!$B$8:$N$1007,6,0)),"")</f>
        <v/>
      </c>
      <c r="G545" s="84" t="str">
        <f>IFERROR(IF(AND($P$6="Cycle"),VLOOKUP($P$6&amp;"-"&amp;$A545,Sheet1!$B$8:$N$1007,7,0),VLOOKUP($P$6&amp;"-"&amp;$A545,Sheet1!$B$8:$N$1007,7,0)),"")</f>
        <v/>
      </c>
      <c r="H545" s="84" t="str">
        <f>IFERROR(IF(AND($P$6="Cycle"),VLOOKUP($P$6&amp;"-"&amp;$A545,Sheet1!$B$8:$N$1007,8,0),VLOOKUP($P$6&amp;"-"&amp;$A545,Sheet1!$B$8:$N$1007,8,0)),"")</f>
        <v/>
      </c>
      <c r="I545" s="85" t="str">
        <f>IFERROR(IF(AND($P$6="Cycle"),VLOOKUP($P$6&amp;"-"&amp;$A545,Sheet1!$B$8:$N$1007,9,0),VLOOKUP($P$6&amp;"-"&amp;$A545,Sheet1!$B$8:$N$1007,9,0)),"")</f>
        <v/>
      </c>
      <c r="J545" s="83" t="str">
        <f>IFERROR(IF(AND($P$6="Cycle"),VLOOKUP($P$6&amp;"-"&amp;$A545,Sheet1!$B$8:$N$1007,10,0),VLOOKUP($P$6&amp;"-"&amp;$A545,Sheet1!$B$8:$N$1007,10,0)),"")</f>
        <v/>
      </c>
      <c r="K545" s="83" t="str">
        <f>IFERROR(IF(AND($P$6="Cycle"),VLOOKUP($P$6&amp;"-"&amp;$A545,Sheet1!$B$8:$N$1007,11,0),VLOOKUP($P$6&amp;"-"&amp;$A545,Sheet1!$B$8:$N$1007,11,0)),"")</f>
        <v/>
      </c>
      <c r="L545" s="83" t="str">
        <f>IFERROR(IF(AND($P$6="Cycle"),VLOOKUP($P$6&amp;"-"&amp;$A545,Sheet1!$B$8:$N$1007,12,0),VLOOKUP($P$6&amp;"-"&amp;$A545,Sheet1!$B$8:$N$1007,12,0)),"")</f>
        <v/>
      </c>
      <c r="M545" s="83" t="str">
        <f>IFERROR(IF(AND($P$6="Cycle"),VLOOKUP($P$6&amp;"-"&amp;$A545,Sheet1!$B$8:$N$1007,13,0),VLOOKUP($P$6&amp;"-"&amp;$A545,Sheet1!$B$8:$N$1007,13,0)),"")</f>
        <v/>
      </c>
    </row>
    <row r="546" spans="1:13" ht="21" customHeight="1">
      <c r="A546" s="11">
        <v>539</v>
      </c>
      <c r="B546" s="83" t="str">
        <f t="shared" si="8"/>
        <v/>
      </c>
      <c r="C546" s="83" t="str">
        <f>IFERROR(IF(AND($P$6="Cycle"),VLOOKUP($P$6&amp;"-"&amp;$A546,Sheet1!$B$8:$N$1007,3,0),VLOOKUP($P$6&amp;"-"&amp;$A546,Sheet1!$B$8:$N$1007,3,0)),"")</f>
        <v/>
      </c>
      <c r="D546" s="83" t="str">
        <f>IFERROR(IF(AND($P$6="Cycle"),VLOOKUP($P$6&amp;"-"&amp;$A546,Sheet1!$B$8:$N$1007,4,0),VLOOKUP($P$6&amp;"-"&amp;$A546,Sheet1!$B$8:$N$1007,4,0)),"")</f>
        <v/>
      </c>
      <c r="E546" s="83" t="str">
        <f>IFERROR(IF(AND($P$6="Cycle"),VLOOKUP($P$6&amp;"-"&amp;$A546,Sheet1!$B$8:$N$1007,5,0),VLOOKUP($P$6&amp;"-"&amp;$A546,Sheet1!$B$8:$N$1007,5,0)),"")</f>
        <v/>
      </c>
      <c r="F546" s="84" t="str">
        <f>IFERROR(IF(AND($P$6="Cycle"),VLOOKUP($P$6&amp;"-"&amp;$A546,Sheet1!$B$8:$N$1007,6,0),VLOOKUP($P$6&amp;"-"&amp;$A546,Sheet1!$B$8:$N$1007,6,0)),"")</f>
        <v/>
      </c>
      <c r="G546" s="84" t="str">
        <f>IFERROR(IF(AND($P$6="Cycle"),VLOOKUP($P$6&amp;"-"&amp;$A546,Sheet1!$B$8:$N$1007,7,0),VLOOKUP($P$6&amp;"-"&amp;$A546,Sheet1!$B$8:$N$1007,7,0)),"")</f>
        <v/>
      </c>
      <c r="H546" s="84" t="str">
        <f>IFERROR(IF(AND($P$6="Cycle"),VLOOKUP($P$6&amp;"-"&amp;$A546,Sheet1!$B$8:$N$1007,8,0),VLOOKUP($P$6&amp;"-"&amp;$A546,Sheet1!$B$8:$N$1007,8,0)),"")</f>
        <v/>
      </c>
      <c r="I546" s="85" t="str">
        <f>IFERROR(IF(AND($P$6="Cycle"),VLOOKUP($P$6&amp;"-"&amp;$A546,Sheet1!$B$8:$N$1007,9,0),VLOOKUP($P$6&amp;"-"&amp;$A546,Sheet1!$B$8:$N$1007,9,0)),"")</f>
        <v/>
      </c>
      <c r="J546" s="83" t="str">
        <f>IFERROR(IF(AND($P$6="Cycle"),VLOOKUP($P$6&amp;"-"&amp;$A546,Sheet1!$B$8:$N$1007,10,0),VLOOKUP($P$6&amp;"-"&amp;$A546,Sheet1!$B$8:$N$1007,10,0)),"")</f>
        <v/>
      </c>
      <c r="K546" s="83" t="str">
        <f>IFERROR(IF(AND($P$6="Cycle"),VLOOKUP($P$6&amp;"-"&amp;$A546,Sheet1!$B$8:$N$1007,11,0),VLOOKUP($P$6&amp;"-"&amp;$A546,Sheet1!$B$8:$N$1007,11,0)),"")</f>
        <v/>
      </c>
      <c r="L546" s="83" t="str">
        <f>IFERROR(IF(AND($P$6="Cycle"),VLOOKUP($P$6&amp;"-"&amp;$A546,Sheet1!$B$8:$N$1007,12,0),VLOOKUP($P$6&amp;"-"&amp;$A546,Sheet1!$B$8:$N$1007,12,0)),"")</f>
        <v/>
      </c>
      <c r="M546" s="83" t="str">
        <f>IFERROR(IF(AND($P$6="Cycle"),VLOOKUP($P$6&amp;"-"&amp;$A546,Sheet1!$B$8:$N$1007,13,0),VLOOKUP($P$6&amp;"-"&amp;$A546,Sheet1!$B$8:$N$1007,13,0)),"")</f>
        <v/>
      </c>
    </row>
    <row r="547" spans="1:13" ht="21" customHeight="1">
      <c r="A547" s="11">
        <v>540</v>
      </c>
      <c r="B547" s="83" t="str">
        <f t="shared" si="8"/>
        <v/>
      </c>
      <c r="C547" s="83" t="str">
        <f>IFERROR(IF(AND($P$6="Cycle"),VLOOKUP($P$6&amp;"-"&amp;$A547,Sheet1!$B$8:$N$1007,3,0),VLOOKUP($P$6&amp;"-"&amp;$A547,Sheet1!$B$8:$N$1007,3,0)),"")</f>
        <v/>
      </c>
      <c r="D547" s="83" t="str">
        <f>IFERROR(IF(AND($P$6="Cycle"),VLOOKUP($P$6&amp;"-"&amp;$A547,Sheet1!$B$8:$N$1007,4,0),VLOOKUP($P$6&amp;"-"&amp;$A547,Sheet1!$B$8:$N$1007,4,0)),"")</f>
        <v/>
      </c>
      <c r="E547" s="83" t="str">
        <f>IFERROR(IF(AND($P$6="Cycle"),VLOOKUP($P$6&amp;"-"&amp;$A547,Sheet1!$B$8:$N$1007,5,0),VLOOKUP($P$6&amp;"-"&amp;$A547,Sheet1!$B$8:$N$1007,5,0)),"")</f>
        <v/>
      </c>
      <c r="F547" s="84" t="str">
        <f>IFERROR(IF(AND($P$6="Cycle"),VLOOKUP($P$6&amp;"-"&amp;$A547,Sheet1!$B$8:$N$1007,6,0),VLOOKUP($P$6&amp;"-"&amp;$A547,Sheet1!$B$8:$N$1007,6,0)),"")</f>
        <v/>
      </c>
      <c r="G547" s="84" t="str">
        <f>IFERROR(IF(AND($P$6="Cycle"),VLOOKUP($P$6&amp;"-"&amp;$A547,Sheet1!$B$8:$N$1007,7,0),VLOOKUP($P$6&amp;"-"&amp;$A547,Sheet1!$B$8:$N$1007,7,0)),"")</f>
        <v/>
      </c>
      <c r="H547" s="84" t="str">
        <f>IFERROR(IF(AND($P$6="Cycle"),VLOOKUP($P$6&amp;"-"&amp;$A547,Sheet1!$B$8:$N$1007,8,0),VLOOKUP($P$6&amp;"-"&amp;$A547,Sheet1!$B$8:$N$1007,8,0)),"")</f>
        <v/>
      </c>
      <c r="I547" s="85" t="str">
        <f>IFERROR(IF(AND($P$6="Cycle"),VLOOKUP($P$6&amp;"-"&amp;$A547,Sheet1!$B$8:$N$1007,9,0),VLOOKUP($P$6&amp;"-"&amp;$A547,Sheet1!$B$8:$N$1007,9,0)),"")</f>
        <v/>
      </c>
      <c r="J547" s="83" t="str">
        <f>IFERROR(IF(AND($P$6="Cycle"),VLOOKUP($P$6&amp;"-"&amp;$A547,Sheet1!$B$8:$N$1007,10,0),VLOOKUP($P$6&amp;"-"&amp;$A547,Sheet1!$B$8:$N$1007,10,0)),"")</f>
        <v/>
      </c>
      <c r="K547" s="83" t="str">
        <f>IFERROR(IF(AND($P$6="Cycle"),VLOOKUP($P$6&amp;"-"&amp;$A547,Sheet1!$B$8:$N$1007,11,0),VLOOKUP($P$6&amp;"-"&amp;$A547,Sheet1!$B$8:$N$1007,11,0)),"")</f>
        <v/>
      </c>
      <c r="L547" s="83" t="str">
        <f>IFERROR(IF(AND($P$6="Cycle"),VLOOKUP($P$6&amp;"-"&amp;$A547,Sheet1!$B$8:$N$1007,12,0),VLOOKUP($P$6&amp;"-"&amp;$A547,Sheet1!$B$8:$N$1007,12,0)),"")</f>
        <v/>
      </c>
      <c r="M547" s="83" t="str">
        <f>IFERROR(IF(AND($P$6="Cycle"),VLOOKUP($P$6&amp;"-"&amp;$A547,Sheet1!$B$8:$N$1007,13,0),VLOOKUP($P$6&amp;"-"&amp;$A547,Sheet1!$B$8:$N$1007,13,0)),"")</f>
        <v/>
      </c>
    </row>
    <row r="548" spans="1:13" ht="21" customHeight="1">
      <c r="A548" s="11">
        <v>541</v>
      </c>
      <c r="B548" s="83" t="str">
        <f t="shared" si="8"/>
        <v/>
      </c>
      <c r="C548" s="83" t="str">
        <f>IFERROR(IF(AND($P$6="Cycle"),VLOOKUP($P$6&amp;"-"&amp;$A548,Sheet1!$B$8:$N$1007,3,0),VLOOKUP($P$6&amp;"-"&amp;$A548,Sheet1!$B$8:$N$1007,3,0)),"")</f>
        <v/>
      </c>
      <c r="D548" s="83" t="str">
        <f>IFERROR(IF(AND($P$6="Cycle"),VLOOKUP($P$6&amp;"-"&amp;$A548,Sheet1!$B$8:$N$1007,4,0),VLOOKUP($P$6&amp;"-"&amp;$A548,Sheet1!$B$8:$N$1007,4,0)),"")</f>
        <v/>
      </c>
      <c r="E548" s="83" t="str">
        <f>IFERROR(IF(AND($P$6="Cycle"),VLOOKUP($P$6&amp;"-"&amp;$A548,Sheet1!$B$8:$N$1007,5,0),VLOOKUP($P$6&amp;"-"&amp;$A548,Sheet1!$B$8:$N$1007,5,0)),"")</f>
        <v/>
      </c>
      <c r="F548" s="84" t="str">
        <f>IFERROR(IF(AND($P$6="Cycle"),VLOOKUP($P$6&amp;"-"&amp;$A548,Sheet1!$B$8:$N$1007,6,0),VLOOKUP($P$6&amp;"-"&amp;$A548,Sheet1!$B$8:$N$1007,6,0)),"")</f>
        <v/>
      </c>
      <c r="G548" s="84" t="str">
        <f>IFERROR(IF(AND($P$6="Cycle"),VLOOKUP($P$6&amp;"-"&amp;$A548,Sheet1!$B$8:$N$1007,7,0),VLOOKUP($P$6&amp;"-"&amp;$A548,Sheet1!$B$8:$N$1007,7,0)),"")</f>
        <v/>
      </c>
      <c r="H548" s="84" t="str">
        <f>IFERROR(IF(AND($P$6="Cycle"),VLOOKUP($P$6&amp;"-"&amp;$A548,Sheet1!$B$8:$N$1007,8,0),VLOOKUP($P$6&amp;"-"&amp;$A548,Sheet1!$B$8:$N$1007,8,0)),"")</f>
        <v/>
      </c>
      <c r="I548" s="85" t="str">
        <f>IFERROR(IF(AND($P$6="Cycle"),VLOOKUP($P$6&amp;"-"&amp;$A548,Sheet1!$B$8:$N$1007,9,0),VLOOKUP($P$6&amp;"-"&amp;$A548,Sheet1!$B$8:$N$1007,9,0)),"")</f>
        <v/>
      </c>
      <c r="J548" s="83" t="str">
        <f>IFERROR(IF(AND($P$6="Cycle"),VLOOKUP($P$6&amp;"-"&amp;$A548,Sheet1!$B$8:$N$1007,10,0),VLOOKUP($P$6&amp;"-"&amp;$A548,Sheet1!$B$8:$N$1007,10,0)),"")</f>
        <v/>
      </c>
      <c r="K548" s="83" t="str">
        <f>IFERROR(IF(AND($P$6="Cycle"),VLOOKUP($P$6&amp;"-"&amp;$A548,Sheet1!$B$8:$N$1007,11,0),VLOOKUP($P$6&amp;"-"&amp;$A548,Sheet1!$B$8:$N$1007,11,0)),"")</f>
        <v/>
      </c>
      <c r="L548" s="83" t="str">
        <f>IFERROR(IF(AND($P$6="Cycle"),VLOOKUP($P$6&amp;"-"&amp;$A548,Sheet1!$B$8:$N$1007,12,0),VLOOKUP($P$6&amp;"-"&amp;$A548,Sheet1!$B$8:$N$1007,12,0)),"")</f>
        <v/>
      </c>
      <c r="M548" s="83" t="str">
        <f>IFERROR(IF(AND($P$6="Cycle"),VLOOKUP($P$6&amp;"-"&amp;$A548,Sheet1!$B$8:$N$1007,13,0),VLOOKUP($P$6&amp;"-"&amp;$A548,Sheet1!$B$8:$N$1007,13,0)),"")</f>
        <v/>
      </c>
    </row>
    <row r="549" spans="1:13" ht="21" customHeight="1">
      <c r="A549" s="11">
        <v>542</v>
      </c>
      <c r="B549" s="83" t="str">
        <f t="shared" si="8"/>
        <v/>
      </c>
      <c r="C549" s="83" t="str">
        <f>IFERROR(IF(AND($P$6="Cycle"),VLOOKUP($P$6&amp;"-"&amp;$A549,Sheet1!$B$8:$N$1007,3,0),VLOOKUP($P$6&amp;"-"&amp;$A549,Sheet1!$B$8:$N$1007,3,0)),"")</f>
        <v/>
      </c>
      <c r="D549" s="83" t="str">
        <f>IFERROR(IF(AND($P$6="Cycle"),VLOOKUP($P$6&amp;"-"&amp;$A549,Sheet1!$B$8:$N$1007,4,0),VLOOKUP($P$6&amp;"-"&amp;$A549,Sheet1!$B$8:$N$1007,4,0)),"")</f>
        <v/>
      </c>
      <c r="E549" s="83" t="str">
        <f>IFERROR(IF(AND($P$6="Cycle"),VLOOKUP($P$6&amp;"-"&amp;$A549,Sheet1!$B$8:$N$1007,5,0),VLOOKUP($P$6&amp;"-"&amp;$A549,Sheet1!$B$8:$N$1007,5,0)),"")</f>
        <v/>
      </c>
      <c r="F549" s="84" t="str">
        <f>IFERROR(IF(AND($P$6="Cycle"),VLOOKUP($P$6&amp;"-"&amp;$A549,Sheet1!$B$8:$N$1007,6,0),VLOOKUP($P$6&amp;"-"&amp;$A549,Sheet1!$B$8:$N$1007,6,0)),"")</f>
        <v/>
      </c>
      <c r="G549" s="84" t="str">
        <f>IFERROR(IF(AND($P$6="Cycle"),VLOOKUP($P$6&amp;"-"&amp;$A549,Sheet1!$B$8:$N$1007,7,0),VLOOKUP($P$6&amp;"-"&amp;$A549,Sheet1!$B$8:$N$1007,7,0)),"")</f>
        <v/>
      </c>
      <c r="H549" s="84" t="str">
        <f>IFERROR(IF(AND($P$6="Cycle"),VLOOKUP($P$6&amp;"-"&amp;$A549,Sheet1!$B$8:$N$1007,8,0),VLOOKUP($P$6&amp;"-"&amp;$A549,Sheet1!$B$8:$N$1007,8,0)),"")</f>
        <v/>
      </c>
      <c r="I549" s="85" t="str">
        <f>IFERROR(IF(AND($P$6="Cycle"),VLOOKUP($P$6&amp;"-"&amp;$A549,Sheet1!$B$8:$N$1007,9,0),VLOOKUP($P$6&amp;"-"&amp;$A549,Sheet1!$B$8:$N$1007,9,0)),"")</f>
        <v/>
      </c>
      <c r="J549" s="83" t="str">
        <f>IFERROR(IF(AND($P$6="Cycle"),VLOOKUP($P$6&amp;"-"&amp;$A549,Sheet1!$B$8:$N$1007,10,0),VLOOKUP($P$6&amp;"-"&amp;$A549,Sheet1!$B$8:$N$1007,10,0)),"")</f>
        <v/>
      </c>
      <c r="K549" s="83" t="str">
        <f>IFERROR(IF(AND($P$6="Cycle"),VLOOKUP($P$6&amp;"-"&amp;$A549,Sheet1!$B$8:$N$1007,11,0),VLOOKUP($P$6&amp;"-"&amp;$A549,Sheet1!$B$8:$N$1007,11,0)),"")</f>
        <v/>
      </c>
      <c r="L549" s="83" t="str">
        <f>IFERROR(IF(AND($P$6="Cycle"),VLOOKUP($P$6&amp;"-"&amp;$A549,Sheet1!$B$8:$N$1007,12,0),VLOOKUP($P$6&amp;"-"&amp;$A549,Sheet1!$B$8:$N$1007,12,0)),"")</f>
        <v/>
      </c>
      <c r="M549" s="83" t="str">
        <f>IFERROR(IF(AND($P$6="Cycle"),VLOOKUP($P$6&amp;"-"&amp;$A549,Sheet1!$B$8:$N$1007,13,0),VLOOKUP($P$6&amp;"-"&amp;$A549,Sheet1!$B$8:$N$1007,13,0)),"")</f>
        <v/>
      </c>
    </row>
    <row r="550" spans="1:13" ht="21" customHeight="1">
      <c r="A550" s="11">
        <v>543</v>
      </c>
      <c r="B550" s="83" t="str">
        <f t="shared" si="8"/>
        <v/>
      </c>
      <c r="C550" s="83" t="str">
        <f>IFERROR(IF(AND($P$6="Cycle"),VLOOKUP($P$6&amp;"-"&amp;$A550,Sheet1!$B$8:$N$1007,3,0),VLOOKUP($P$6&amp;"-"&amp;$A550,Sheet1!$B$8:$N$1007,3,0)),"")</f>
        <v/>
      </c>
      <c r="D550" s="83" t="str">
        <f>IFERROR(IF(AND($P$6="Cycle"),VLOOKUP($P$6&amp;"-"&amp;$A550,Sheet1!$B$8:$N$1007,4,0),VLOOKUP($P$6&amp;"-"&amp;$A550,Sheet1!$B$8:$N$1007,4,0)),"")</f>
        <v/>
      </c>
      <c r="E550" s="83" t="str">
        <f>IFERROR(IF(AND($P$6="Cycle"),VLOOKUP($P$6&amp;"-"&amp;$A550,Sheet1!$B$8:$N$1007,5,0),VLOOKUP($P$6&amp;"-"&amp;$A550,Sheet1!$B$8:$N$1007,5,0)),"")</f>
        <v/>
      </c>
      <c r="F550" s="84" t="str">
        <f>IFERROR(IF(AND($P$6="Cycle"),VLOOKUP($P$6&amp;"-"&amp;$A550,Sheet1!$B$8:$N$1007,6,0),VLOOKUP($P$6&amp;"-"&amp;$A550,Sheet1!$B$8:$N$1007,6,0)),"")</f>
        <v/>
      </c>
      <c r="G550" s="84" t="str">
        <f>IFERROR(IF(AND($P$6="Cycle"),VLOOKUP($P$6&amp;"-"&amp;$A550,Sheet1!$B$8:$N$1007,7,0),VLOOKUP($P$6&amp;"-"&amp;$A550,Sheet1!$B$8:$N$1007,7,0)),"")</f>
        <v/>
      </c>
      <c r="H550" s="84" t="str">
        <f>IFERROR(IF(AND($P$6="Cycle"),VLOOKUP($P$6&amp;"-"&amp;$A550,Sheet1!$B$8:$N$1007,8,0),VLOOKUP($P$6&amp;"-"&amp;$A550,Sheet1!$B$8:$N$1007,8,0)),"")</f>
        <v/>
      </c>
      <c r="I550" s="85" t="str">
        <f>IFERROR(IF(AND($P$6="Cycle"),VLOOKUP($P$6&amp;"-"&amp;$A550,Sheet1!$B$8:$N$1007,9,0),VLOOKUP($P$6&amp;"-"&amp;$A550,Sheet1!$B$8:$N$1007,9,0)),"")</f>
        <v/>
      </c>
      <c r="J550" s="83" t="str">
        <f>IFERROR(IF(AND($P$6="Cycle"),VLOOKUP($P$6&amp;"-"&amp;$A550,Sheet1!$B$8:$N$1007,10,0),VLOOKUP($P$6&amp;"-"&amp;$A550,Sheet1!$B$8:$N$1007,10,0)),"")</f>
        <v/>
      </c>
      <c r="K550" s="83" t="str">
        <f>IFERROR(IF(AND($P$6="Cycle"),VLOOKUP($P$6&amp;"-"&amp;$A550,Sheet1!$B$8:$N$1007,11,0),VLOOKUP($P$6&amp;"-"&amp;$A550,Sheet1!$B$8:$N$1007,11,0)),"")</f>
        <v/>
      </c>
      <c r="L550" s="83" t="str">
        <f>IFERROR(IF(AND($P$6="Cycle"),VLOOKUP($P$6&amp;"-"&amp;$A550,Sheet1!$B$8:$N$1007,12,0),VLOOKUP($P$6&amp;"-"&amp;$A550,Sheet1!$B$8:$N$1007,12,0)),"")</f>
        <v/>
      </c>
      <c r="M550" s="83" t="str">
        <f>IFERROR(IF(AND($P$6="Cycle"),VLOOKUP($P$6&amp;"-"&amp;$A550,Sheet1!$B$8:$N$1007,13,0),VLOOKUP($P$6&amp;"-"&amp;$A550,Sheet1!$B$8:$N$1007,13,0)),"")</f>
        <v/>
      </c>
    </row>
    <row r="551" spans="1:13" ht="21" customHeight="1">
      <c r="A551" s="11">
        <v>544</v>
      </c>
      <c r="B551" s="83" t="str">
        <f t="shared" si="8"/>
        <v/>
      </c>
      <c r="C551" s="83" t="str">
        <f>IFERROR(IF(AND($P$6="Cycle"),VLOOKUP($P$6&amp;"-"&amp;$A551,Sheet1!$B$8:$N$1007,3,0),VLOOKUP($P$6&amp;"-"&amp;$A551,Sheet1!$B$8:$N$1007,3,0)),"")</f>
        <v/>
      </c>
      <c r="D551" s="83" t="str">
        <f>IFERROR(IF(AND($P$6="Cycle"),VLOOKUP($P$6&amp;"-"&amp;$A551,Sheet1!$B$8:$N$1007,4,0),VLOOKUP($P$6&amp;"-"&amp;$A551,Sheet1!$B$8:$N$1007,4,0)),"")</f>
        <v/>
      </c>
      <c r="E551" s="83" t="str">
        <f>IFERROR(IF(AND($P$6="Cycle"),VLOOKUP($P$6&amp;"-"&amp;$A551,Sheet1!$B$8:$N$1007,5,0),VLOOKUP($P$6&amp;"-"&amp;$A551,Sheet1!$B$8:$N$1007,5,0)),"")</f>
        <v/>
      </c>
      <c r="F551" s="84" t="str">
        <f>IFERROR(IF(AND($P$6="Cycle"),VLOOKUP($P$6&amp;"-"&amp;$A551,Sheet1!$B$8:$N$1007,6,0),VLOOKUP($P$6&amp;"-"&amp;$A551,Sheet1!$B$8:$N$1007,6,0)),"")</f>
        <v/>
      </c>
      <c r="G551" s="84" t="str">
        <f>IFERROR(IF(AND($P$6="Cycle"),VLOOKUP($P$6&amp;"-"&amp;$A551,Sheet1!$B$8:$N$1007,7,0),VLOOKUP($P$6&amp;"-"&amp;$A551,Sheet1!$B$8:$N$1007,7,0)),"")</f>
        <v/>
      </c>
      <c r="H551" s="84" t="str">
        <f>IFERROR(IF(AND($P$6="Cycle"),VLOOKUP($P$6&amp;"-"&amp;$A551,Sheet1!$B$8:$N$1007,8,0),VLOOKUP($P$6&amp;"-"&amp;$A551,Sheet1!$B$8:$N$1007,8,0)),"")</f>
        <v/>
      </c>
      <c r="I551" s="85" t="str">
        <f>IFERROR(IF(AND($P$6="Cycle"),VLOOKUP($P$6&amp;"-"&amp;$A551,Sheet1!$B$8:$N$1007,9,0),VLOOKUP($P$6&amp;"-"&amp;$A551,Sheet1!$B$8:$N$1007,9,0)),"")</f>
        <v/>
      </c>
      <c r="J551" s="83" t="str">
        <f>IFERROR(IF(AND($P$6="Cycle"),VLOOKUP($P$6&amp;"-"&amp;$A551,Sheet1!$B$8:$N$1007,10,0),VLOOKUP($P$6&amp;"-"&amp;$A551,Sheet1!$B$8:$N$1007,10,0)),"")</f>
        <v/>
      </c>
      <c r="K551" s="83" t="str">
        <f>IFERROR(IF(AND($P$6="Cycle"),VLOOKUP($P$6&amp;"-"&amp;$A551,Sheet1!$B$8:$N$1007,11,0),VLOOKUP($P$6&amp;"-"&amp;$A551,Sheet1!$B$8:$N$1007,11,0)),"")</f>
        <v/>
      </c>
      <c r="L551" s="83" t="str">
        <f>IFERROR(IF(AND($P$6="Cycle"),VLOOKUP($P$6&amp;"-"&amp;$A551,Sheet1!$B$8:$N$1007,12,0),VLOOKUP($P$6&amp;"-"&amp;$A551,Sheet1!$B$8:$N$1007,12,0)),"")</f>
        <v/>
      </c>
      <c r="M551" s="83" t="str">
        <f>IFERROR(IF(AND($P$6="Cycle"),VLOOKUP($P$6&amp;"-"&amp;$A551,Sheet1!$B$8:$N$1007,13,0),VLOOKUP($P$6&amp;"-"&amp;$A551,Sheet1!$B$8:$N$1007,13,0)),"")</f>
        <v/>
      </c>
    </row>
    <row r="552" spans="1:13" ht="21" customHeight="1">
      <c r="A552" s="11">
        <v>545</v>
      </c>
      <c r="B552" s="83" t="str">
        <f t="shared" si="8"/>
        <v/>
      </c>
      <c r="C552" s="83" t="str">
        <f>IFERROR(IF(AND($P$6="Cycle"),VLOOKUP($P$6&amp;"-"&amp;$A552,Sheet1!$B$8:$N$1007,3,0),VLOOKUP($P$6&amp;"-"&amp;$A552,Sheet1!$B$8:$N$1007,3,0)),"")</f>
        <v/>
      </c>
      <c r="D552" s="83" t="str">
        <f>IFERROR(IF(AND($P$6="Cycle"),VLOOKUP($P$6&amp;"-"&amp;$A552,Sheet1!$B$8:$N$1007,4,0),VLOOKUP($P$6&amp;"-"&amp;$A552,Sheet1!$B$8:$N$1007,4,0)),"")</f>
        <v/>
      </c>
      <c r="E552" s="83" t="str">
        <f>IFERROR(IF(AND($P$6="Cycle"),VLOOKUP($P$6&amp;"-"&amp;$A552,Sheet1!$B$8:$N$1007,5,0),VLOOKUP($P$6&amp;"-"&amp;$A552,Sheet1!$B$8:$N$1007,5,0)),"")</f>
        <v/>
      </c>
      <c r="F552" s="84" t="str">
        <f>IFERROR(IF(AND($P$6="Cycle"),VLOOKUP($P$6&amp;"-"&amp;$A552,Sheet1!$B$8:$N$1007,6,0),VLOOKUP($P$6&amp;"-"&amp;$A552,Sheet1!$B$8:$N$1007,6,0)),"")</f>
        <v/>
      </c>
      <c r="G552" s="84" t="str">
        <f>IFERROR(IF(AND($P$6="Cycle"),VLOOKUP($P$6&amp;"-"&amp;$A552,Sheet1!$B$8:$N$1007,7,0),VLOOKUP($P$6&amp;"-"&amp;$A552,Sheet1!$B$8:$N$1007,7,0)),"")</f>
        <v/>
      </c>
      <c r="H552" s="84" t="str">
        <f>IFERROR(IF(AND($P$6="Cycle"),VLOOKUP($P$6&amp;"-"&amp;$A552,Sheet1!$B$8:$N$1007,8,0),VLOOKUP($P$6&amp;"-"&amp;$A552,Sheet1!$B$8:$N$1007,8,0)),"")</f>
        <v/>
      </c>
      <c r="I552" s="85" t="str">
        <f>IFERROR(IF(AND($P$6="Cycle"),VLOOKUP($P$6&amp;"-"&amp;$A552,Sheet1!$B$8:$N$1007,9,0),VLOOKUP($P$6&amp;"-"&amp;$A552,Sheet1!$B$8:$N$1007,9,0)),"")</f>
        <v/>
      </c>
      <c r="J552" s="83" t="str">
        <f>IFERROR(IF(AND($P$6="Cycle"),VLOOKUP($P$6&amp;"-"&amp;$A552,Sheet1!$B$8:$N$1007,10,0),VLOOKUP($P$6&amp;"-"&amp;$A552,Sheet1!$B$8:$N$1007,10,0)),"")</f>
        <v/>
      </c>
      <c r="K552" s="83" t="str">
        <f>IFERROR(IF(AND($P$6="Cycle"),VLOOKUP($P$6&amp;"-"&amp;$A552,Sheet1!$B$8:$N$1007,11,0),VLOOKUP($P$6&amp;"-"&amp;$A552,Sheet1!$B$8:$N$1007,11,0)),"")</f>
        <v/>
      </c>
      <c r="L552" s="83" t="str">
        <f>IFERROR(IF(AND($P$6="Cycle"),VLOOKUP($P$6&amp;"-"&amp;$A552,Sheet1!$B$8:$N$1007,12,0),VLOOKUP($P$6&amp;"-"&amp;$A552,Sheet1!$B$8:$N$1007,12,0)),"")</f>
        <v/>
      </c>
      <c r="M552" s="83" t="str">
        <f>IFERROR(IF(AND($P$6="Cycle"),VLOOKUP($P$6&amp;"-"&amp;$A552,Sheet1!$B$8:$N$1007,13,0),VLOOKUP($P$6&amp;"-"&amp;$A552,Sheet1!$B$8:$N$1007,13,0)),"")</f>
        <v/>
      </c>
    </row>
    <row r="553" spans="1:13" ht="21" customHeight="1">
      <c r="A553" s="11">
        <v>546</v>
      </c>
      <c r="B553" s="83" t="str">
        <f t="shared" si="8"/>
        <v/>
      </c>
      <c r="C553" s="83" t="str">
        <f>IFERROR(IF(AND($P$6="Cycle"),VLOOKUP($P$6&amp;"-"&amp;$A553,Sheet1!$B$8:$N$1007,3,0),VLOOKUP($P$6&amp;"-"&amp;$A553,Sheet1!$B$8:$N$1007,3,0)),"")</f>
        <v/>
      </c>
      <c r="D553" s="83" t="str">
        <f>IFERROR(IF(AND($P$6="Cycle"),VLOOKUP($P$6&amp;"-"&amp;$A553,Sheet1!$B$8:$N$1007,4,0),VLOOKUP($P$6&amp;"-"&amp;$A553,Sheet1!$B$8:$N$1007,4,0)),"")</f>
        <v/>
      </c>
      <c r="E553" s="83" t="str">
        <f>IFERROR(IF(AND($P$6="Cycle"),VLOOKUP($P$6&amp;"-"&amp;$A553,Sheet1!$B$8:$N$1007,5,0),VLOOKUP($P$6&amp;"-"&amp;$A553,Sheet1!$B$8:$N$1007,5,0)),"")</f>
        <v/>
      </c>
      <c r="F553" s="84" t="str">
        <f>IFERROR(IF(AND($P$6="Cycle"),VLOOKUP($P$6&amp;"-"&amp;$A553,Sheet1!$B$8:$N$1007,6,0),VLOOKUP($P$6&amp;"-"&amp;$A553,Sheet1!$B$8:$N$1007,6,0)),"")</f>
        <v/>
      </c>
      <c r="G553" s="84" t="str">
        <f>IFERROR(IF(AND($P$6="Cycle"),VLOOKUP($P$6&amp;"-"&amp;$A553,Sheet1!$B$8:$N$1007,7,0),VLOOKUP($P$6&amp;"-"&amp;$A553,Sheet1!$B$8:$N$1007,7,0)),"")</f>
        <v/>
      </c>
      <c r="H553" s="84" t="str">
        <f>IFERROR(IF(AND($P$6="Cycle"),VLOOKUP($P$6&amp;"-"&amp;$A553,Sheet1!$B$8:$N$1007,8,0),VLOOKUP($P$6&amp;"-"&amp;$A553,Sheet1!$B$8:$N$1007,8,0)),"")</f>
        <v/>
      </c>
      <c r="I553" s="85" t="str">
        <f>IFERROR(IF(AND($P$6="Cycle"),VLOOKUP($P$6&amp;"-"&amp;$A553,Sheet1!$B$8:$N$1007,9,0),VLOOKUP($P$6&amp;"-"&amp;$A553,Sheet1!$B$8:$N$1007,9,0)),"")</f>
        <v/>
      </c>
      <c r="J553" s="83" t="str">
        <f>IFERROR(IF(AND($P$6="Cycle"),VLOOKUP($P$6&amp;"-"&amp;$A553,Sheet1!$B$8:$N$1007,10,0),VLOOKUP($P$6&amp;"-"&amp;$A553,Sheet1!$B$8:$N$1007,10,0)),"")</f>
        <v/>
      </c>
      <c r="K553" s="83" t="str">
        <f>IFERROR(IF(AND($P$6="Cycle"),VLOOKUP($P$6&amp;"-"&amp;$A553,Sheet1!$B$8:$N$1007,11,0),VLOOKUP($P$6&amp;"-"&amp;$A553,Sheet1!$B$8:$N$1007,11,0)),"")</f>
        <v/>
      </c>
      <c r="L553" s="83" t="str">
        <f>IFERROR(IF(AND($P$6="Cycle"),VLOOKUP($P$6&amp;"-"&amp;$A553,Sheet1!$B$8:$N$1007,12,0),VLOOKUP($P$6&amp;"-"&amp;$A553,Sheet1!$B$8:$N$1007,12,0)),"")</f>
        <v/>
      </c>
      <c r="M553" s="83" t="str">
        <f>IFERROR(IF(AND($P$6="Cycle"),VLOOKUP($P$6&amp;"-"&amp;$A553,Sheet1!$B$8:$N$1007,13,0),VLOOKUP($P$6&amp;"-"&amp;$A553,Sheet1!$B$8:$N$1007,13,0)),"")</f>
        <v/>
      </c>
    </row>
    <row r="554" spans="1:13" ht="21" customHeight="1">
      <c r="A554" s="11">
        <v>547</v>
      </c>
      <c r="B554" s="83" t="str">
        <f t="shared" si="8"/>
        <v/>
      </c>
      <c r="C554" s="83" t="str">
        <f>IFERROR(IF(AND($P$6="Cycle"),VLOOKUP($P$6&amp;"-"&amp;$A554,Sheet1!$B$8:$N$1007,3,0),VLOOKUP($P$6&amp;"-"&amp;$A554,Sheet1!$B$8:$N$1007,3,0)),"")</f>
        <v/>
      </c>
      <c r="D554" s="83" t="str">
        <f>IFERROR(IF(AND($P$6="Cycle"),VLOOKUP($P$6&amp;"-"&amp;$A554,Sheet1!$B$8:$N$1007,4,0),VLOOKUP($P$6&amp;"-"&amp;$A554,Sheet1!$B$8:$N$1007,4,0)),"")</f>
        <v/>
      </c>
      <c r="E554" s="83" t="str">
        <f>IFERROR(IF(AND($P$6="Cycle"),VLOOKUP($P$6&amp;"-"&amp;$A554,Sheet1!$B$8:$N$1007,5,0),VLOOKUP($P$6&amp;"-"&amp;$A554,Sheet1!$B$8:$N$1007,5,0)),"")</f>
        <v/>
      </c>
      <c r="F554" s="84" t="str">
        <f>IFERROR(IF(AND($P$6="Cycle"),VLOOKUP($P$6&amp;"-"&amp;$A554,Sheet1!$B$8:$N$1007,6,0),VLOOKUP($P$6&amp;"-"&amp;$A554,Sheet1!$B$8:$N$1007,6,0)),"")</f>
        <v/>
      </c>
      <c r="G554" s="84" t="str">
        <f>IFERROR(IF(AND($P$6="Cycle"),VLOOKUP($P$6&amp;"-"&amp;$A554,Sheet1!$B$8:$N$1007,7,0),VLOOKUP($P$6&amp;"-"&amp;$A554,Sheet1!$B$8:$N$1007,7,0)),"")</f>
        <v/>
      </c>
      <c r="H554" s="84" t="str">
        <f>IFERROR(IF(AND($P$6="Cycle"),VLOOKUP($P$6&amp;"-"&amp;$A554,Sheet1!$B$8:$N$1007,8,0),VLOOKUP($P$6&amp;"-"&amp;$A554,Sheet1!$B$8:$N$1007,8,0)),"")</f>
        <v/>
      </c>
      <c r="I554" s="85" t="str">
        <f>IFERROR(IF(AND($P$6="Cycle"),VLOOKUP($P$6&amp;"-"&amp;$A554,Sheet1!$B$8:$N$1007,9,0),VLOOKUP($P$6&amp;"-"&amp;$A554,Sheet1!$B$8:$N$1007,9,0)),"")</f>
        <v/>
      </c>
      <c r="J554" s="83" t="str">
        <f>IFERROR(IF(AND($P$6="Cycle"),VLOOKUP($P$6&amp;"-"&amp;$A554,Sheet1!$B$8:$N$1007,10,0),VLOOKUP($P$6&amp;"-"&amp;$A554,Sheet1!$B$8:$N$1007,10,0)),"")</f>
        <v/>
      </c>
      <c r="K554" s="83" t="str">
        <f>IFERROR(IF(AND($P$6="Cycle"),VLOOKUP($P$6&amp;"-"&amp;$A554,Sheet1!$B$8:$N$1007,11,0),VLOOKUP($P$6&amp;"-"&amp;$A554,Sheet1!$B$8:$N$1007,11,0)),"")</f>
        <v/>
      </c>
      <c r="L554" s="83" t="str">
        <f>IFERROR(IF(AND($P$6="Cycle"),VLOOKUP($P$6&amp;"-"&amp;$A554,Sheet1!$B$8:$N$1007,12,0),VLOOKUP($P$6&amp;"-"&amp;$A554,Sheet1!$B$8:$N$1007,12,0)),"")</f>
        <v/>
      </c>
      <c r="M554" s="83" t="str">
        <f>IFERROR(IF(AND($P$6="Cycle"),VLOOKUP($P$6&amp;"-"&amp;$A554,Sheet1!$B$8:$N$1007,13,0),VLOOKUP($P$6&amp;"-"&amp;$A554,Sheet1!$B$8:$N$1007,13,0)),"")</f>
        <v/>
      </c>
    </row>
    <row r="555" spans="1:13" ht="21" customHeight="1">
      <c r="A555" s="11">
        <v>548</v>
      </c>
      <c r="B555" s="83" t="str">
        <f t="shared" si="8"/>
        <v/>
      </c>
      <c r="C555" s="83" t="str">
        <f>IFERROR(IF(AND($P$6="Cycle"),VLOOKUP($P$6&amp;"-"&amp;$A555,Sheet1!$B$8:$N$1007,3,0),VLOOKUP($P$6&amp;"-"&amp;$A555,Sheet1!$B$8:$N$1007,3,0)),"")</f>
        <v/>
      </c>
      <c r="D555" s="83" t="str">
        <f>IFERROR(IF(AND($P$6="Cycle"),VLOOKUP($P$6&amp;"-"&amp;$A555,Sheet1!$B$8:$N$1007,4,0),VLOOKUP($P$6&amp;"-"&amp;$A555,Sheet1!$B$8:$N$1007,4,0)),"")</f>
        <v/>
      </c>
      <c r="E555" s="83" t="str">
        <f>IFERROR(IF(AND($P$6="Cycle"),VLOOKUP($P$6&amp;"-"&amp;$A555,Sheet1!$B$8:$N$1007,5,0),VLOOKUP($P$6&amp;"-"&amp;$A555,Sheet1!$B$8:$N$1007,5,0)),"")</f>
        <v/>
      </c>
      <c r="F555" s="84" t="str">
        <f>IFERROR(IF(AND($P$6="Cycle"),VLOOKUP($P$6&amp;"-"&amp;$A555,Sheet1!$B$8:$N$1007,6,0),VLOOKUP($P$6&amp;"-"&amp;$A555,Sheet1!$B$8:$N$1007,6,0)),"")</f>
        <v/>
      </c>
      <c r="G555" s="84" t="str">
        <f>IFERROR(IF(AND($P$6="Cycle"),VLOOKUP($P$6&amp;"-"&amp;$A555,Sheet1!$B$8:$N$1007,7,0),VLOOKUP($P$6&amp;"-"&amp;$A555,Sheet1!$B$8:$N$1007,7,0)),"")</f>
        <v/>
      </c>
      <c r="H555" s="84" t="str">
        <f>IFERROR(IF(AND($P$6="Cycle"),VLOOKUP($P$6&amp;"-"&amp;$A555,Sheet1!$B$8:$N$1007,8,0),VLOOKUP($P$6&amp;"-"&amp;$A555,Sheet1!$B$8:$N$1007,8,0)),"")</f>
        <v/>
      </c>
      <c r="I555" s="85" t="str">
        <f>IFERROR(IF(AND($P$6="Cycle"),VLOOKUP($P$6&amp;"-"&amp;$A555,Sheet1!$B$8:$N$1007,9,0),VLOOKUP($P$6&amp;"-"&amp;$A555,Sheet1!$B$8:$N$1007,9,0)),"")</f>
        <v/>
      </c>
      <c r="J555" s="83" t="str">
        <f>IFERROR(IF(AND($P$6="Cycle"),VLOOKUP($P$6&amp;"-"&amp;$A555,Sheet1!$B$8:$N$1007,10,0),VLOOKUP($P$6&amp;"-"&amp;$A555,Sheet1!$B$8:$N$1007,10,0)),"")</f>
        <v/>
      </c>
      <c r="K555" s="83" t="str">
        <f>IFERROR(IF(AND($P$6="Cycle"),VLOOKUP($P$6&amp;"-"&amp;$A555,Sheet1!$B$8:$N$1007,11,0),VLOOKUP($P$6&amp;"-"&amp;$A555,Sheet1!$B$8:$N$1007,11,0)),"")</f>
        <v/>
      </c>
      <c r="L555" s="83" t="str">
        <f>IFERROR(IF(AND($P$6="Cycle"),VLOOKUP($P$6&amp;"-"&amp;$A555,Sheet1!$B$8:$N$1007,12,0),VLOOKUP($P$6&amp;"-"&amp;$A555,Sheet1!$B$8:$N$1007,12,0)),"")</f>
        <v/>
      </c>
      <c r="M555" s="83" t="str">
        <f>IFERROR(IF(AND($P$6="Cycle"),VLOOKUP($P$6&amp;"-"&amp;$A555,Sheet1!$B$8:$N$1007,13,0),VLOOKUP($P$6&amp;"-"&amp;$A555,Sheet1!$B$8:$N$1007,13,0)),"")</f>
        <v/>
      </c>
    </row>
    <row r="556" spans="1:13" ht="21" customHeight="1">
      <c r="A556" s="11">
        <v>549</v>
      </c>
      <c r="B556" s="83" t="str">
        <f t="shared" si="8"/>
        <v/>
      </c>
      <c r="C556" s="83" t="str">
        <f>IFERROR(IF(AND($P$6="Cycle"),VLOOKUP($P$6&amp;"-"&amp;$A556,Sheet1!$B$8:$N$1007,3,0),VLOOKUP($P$6&amp;"-"&amp;$A556,Sheet1!$B$8:$N$1007,3,0)),"")</f>
        <v/>
      </c>
      <c r="D556" s="83" t="str">
        <f>IFERROR(IF(AND($P$6="Cycle"),VLOOKUP($P$6&amp;"-"&amp;$A556,Sheet1!$B$8:$N$1007,4,0),VLOOKUP($P$6&amp;"-"&amp;$A556,Sheet1!$B$8:$N$1007,4,0)),"")</f>
        <v/>
      </c>
      <c r="E556" s="83" t="str">
        <f>IFERROR(IF(AND($P$6="Cycle"),VLOOKUP($P$6&amp;"-"&amp;$A556,Sheet1!$B$8:$N$1007,5,0),VLOOKUP($P$6&amp;"-"&amp;$A556,Sheet1!$B$8:$N$1007,5,0)),"")</f>
        <v/>
      </c>
      <c r="F556" s="84" t="str">
        <f>IFERROR(IF(AND($P$6="Cycle"),VLOOKUP($P$6&amp;"-"&amp;$A556,Sheet1!$B$8:$N$1007,6,0),VLOOKUP($P$6&amp;"-"&amp;$A556,Sheet1!$B$8:$N$1007,6,0)),"")</f>
        <v/>
      </c>
      <c r="G556" s="84" t="str">
        <f>IFERROR(IF(AND($P$6="Cycle"),VLOOKUP($P$6&amp;"-"&amp;$A556,Sheet1!$B$8:$N$1007,7,0),VLOOKUP($P$6&amp;"-"&amp;$A556,Sheet1!$B$8:$N$1007,7,0)),"")</f>
        <v/>
      </c>
      <c r="H556" s="84" t="str">
        <f>IFERROR(IF(AND($P$6="Cycle"),VLOOKUP($P$6&amp;"-"&amp;$A556,Sheet1!$B$8:$N$1007,8,0),VLOOKUP($P$6&amp;"-"&amp;$A556,Sheet1!$B$8:$N$1007,8,0)),"")</f>
        <v/>
      </c>
      <c r="I556" s="85" t="str">
        <f>IFERROR(IF(AND($P$6="Cycle"),VLOOKUP($P$6&amp;"-"&amp;$A556,Sheet1!$B$8:$N$1007,9,0),VLOOKUP($P$6&amp;"-"&amp;$A556,Sheet1!$B$8:$N$1007,9,0)),"")</f>
        <v/>
      </c>
      <c r="J556" s="83" t="str">
        <f>IFERROR(IF(AND($P$6="Cycle"),VLOOKUP($P$6&amp;"-"&amp;$A556,Sheet1!$B$8:$N$1007,10,0),VLOOKUP($P$6&amp;"-"&amp;$A556,Sheet1!$B$8:$N$1007,10,0)),"")</f>
        <v/>
      </c>
      <c r="K556" s="83" t="str">
        <f>IFERROR(IF(AND($P$6="Cycle"),VLOOKUP($P$6&amp;"-"&amp;$A556,Sheet1!$B$8:$N$1007,11,0),VLOOKUP($P$6&amp;"-"&amp;$A556,Sheet1!$B$8:$N$1007,11,0)),"")</f>
        <v/>
      </c>
      <c r="L556" s="83" t="str">
        <f>IFERROR(IF(AND($P$6="Cycle"),VLOOKUP($P$6&amp;"-"&amp;$A556,Sheet1!$B$8:$N$1007,12,0),VLOOKUP($P$6&amp;"-"&amp;$A556,Sheet1!$B$8:$N$1007,12,0)),"")</f>
        <v/>
      </c>
      <c r="M556" s="83" t="str">
        <f>IFERROR(IF(AND($P$6="Cycle"),VLOOKUP($P$6&amp;"-"&amp;$A556,Sheet1!$B$8:$N$1007,13,0),VLOOKUP($P$6&amp;"-"&amp;$A556,Sheet1!$B$8:$N$1007,13,0)),"")</f>
        <v/>
      </c>
    </row>
    <row r="557" spans="1:13" ht="21" customHeight="1">
      <c r="A557" s="11">
        <v>550</v>
      </c>
      <c r="B557" s="83" t="str">
        <f t="shared" ref="B557:B620" si="9">IFERROR(IF(AND(G557="",I557="",F557="",J557=""),"",B556+1),"")</f>
        <v/>
      </c>
      <c r="C557" s="83" t="str">
        <f>IFERROR(IF(AND($P$6="Cycle"),VLOOKUP($P$6&amp;"-"&amp;$A557,Sheet1!$B$8:$N$1007,3,0),VLOOKUP($P$6&amp;"-"&amp;$A557,Sheet1!$B$8:$N$1007,3,0)),"")</f>
        <v/>
      </c>
      <c r="D557" s="83" t="str">
        <f>IFERROR(IF(AND($P$6="Cycle"),VLOOKUP($P$6&amp;"-"&amp;$A557,Sheet1!$B$8:$N$1007,4,0),VLOOKUP($P$6&amp;"-"&amp;$A557,Sheet1!$B$8:$N$1007,4,0)),"")</f>
        <v/>
      </c>
      <c r="E557" s="83" t="str">
        <f>IFERROR(IF(AND($P$6="Cycle"),VLOOKUP($P$6&amp;"-"&amp;$A557,Sheet1!$B$8:$N$1007,5,0),VLOOKUP($P$6&amp;"-"&amp;$A557,Sheet1!$B$8:$N$1007,5,0)),"")</f>
        <v/>
      </c>
      <c r="F557" s="84" t="str">
        <f>IFERROR(IF(AND($P$6="Cycle"),VLOOKUP($P$6&amp;"-"&amp;$A557,Sheet1!$B$8:$N$1007,6,0),VLOOKUP($P$6&amp;"-"&amp;$A557,Sheet1!$B$8:$N$1007,6,0)),"")</f>
        <v/>
      </c>
      <c r="G557" s="84" t="str">
        <f>IFERROR(IF(AND($P$6="Cycle"),VLOOKUP($P$6&amp;"-"&amp;$A557,Sheet1!$B$8:$N$1007,7,0),VLOOKUP($P$6&amp;"-"&amp;$A557,Sheet1!$B$8:$N$1007,7,0)),"")</f>
        <v/>
      </c>
      <c r="H557" s="84" t="str">
        <f>IFERROR(IF(AND($P$6="Cycle"),VLOOKUP($P$6&amp;"-"&amp;$A557,Sheet1!$B$8:$N$1007,8,0),VLOOKUP($P$6&amp;"-"&amp;$A557,Sheet1!$B$8:$N$1007,8,0)),"")</f>
        <v/>
      </c>
      <c r="I557" s="85" t="str">
        <f>IFERROR(IF(AND($P$6="Cycle"),VLOOKUP($P$6&amp;"-"&amp;$A557,Sheet1!$B$8:$N$1007,9,0),VLOOKUP($P$6&amp;"-"&amp;$A557,Sheet1!$B$8:$N$1007,9,0)),"")</f>
        <v/>
      </c>
      <c r="J557" s="83" t="str">
        <f>IFERROR(IF(AND($P$6="Cycle"),VLOOKUP($P$6&amp;"-"&amp;$A557,Sheet1!$B$8:$N$1007,10,0),VLOOKUP($P$6&amp;"-"&amp;$A557,Sheet1!$B$8:$N$1007,10,0)),"")</f>
        <v/>
      </c>
      <c r="K557" s="83" t="str">
        <f>IFERROR(IF(AND($P$6="Cycle"),VLOOKUP($P$6&amp;"-"&amp;$A557,Sheet1!$B$8:$N$1007,11,0),VLOOKUP($P$6&amp;"-"&amp;$A557,Sheet1!$B$8:$N$1007,11,0)),"")</f>
        <v/>
      </c>
      <c r="L557" s="83" t="str">
        <f>IFERROR(IF(AND($P$6="Cycle"),VLOOKUP($P$6&amp;"-"&amp;$A557,Sheet1!$B$8:$N$1007,12,0),VLOOKUP($P$6&amp;"-"&amp;$A557,Sheet1!$B$8:$N$1007,12,0)),"")</f>
        <v/>
      </c>
      <c r="M557" s="83" t="str">
        <f>IFERROR(IF(AND($P$6="Cycle"),VLOOKUP($P$6&amp;"-"&amp;$A557,Sheet1!$B$8:$N$1007,13,0),VLOOKUP($P$6&amp;"-"&amp;$A557,Sheet1!$B$8:$N$1007,13,0)),"")</f>
        <v/>
      </c>
    </row>
    <row r="558" spans="1:13" ht="21" customHeight="1">
      <c r="A558" s="11">
        <v>551</v>
      </c>
      <c r="B558" s="83" t="str">
        <f t="shared" si="9"/>
        <v/>
      </c>
      <c r="C558" s="83" t="str">
        <f>IFERROR(IF(AND($P$6="Cycle"),VLOOKUP($P$6&amp;"-"&amp;$A558,Sheet1!$B$8:$N$1007,3,0),VLOOKUP($P$6&amp;"-"&amp;$A558,Sheet1!$B$8:$N$1007,3,0)),"")</f>
        <v/>
      </c>
      <c r="D558" s="83" t="str">
        <f>IFERROR(IF(AND($P$6="Cycle"),VLOOKUP($P$6&amp;"-"&amp;$A558,Sheet1!$B$8:$N$1007,4,0),VLOOKUP($P$6&amp;"-"&amp;$A558,Sheet1!$B$8:$N$1007,4,0)),"")</f>
        <v/>
      </c>
      <c r="E558" s="83" t="str">
        <f>IFERROR(IF(AND($P$6="Cycle"),VLOOKUP($P$6&amp;"-"&amp;$A558,Sheet1!$B$8:$N$1007,5,0),VLOOKUP($P$6&amp;"-"&amp;$A558,Sheet1!$B$8:$N$1007,5,0)),"")</f>
        <v/>
      </c>
      <c r="F558" s="84" t="str">
        <f>IFERROR(IF(AND($P$6="Cycle"),VLOOKUP($P$6&amp;"-"&amp;$A558,Sheet1!$B$8:$N$1007,6,0),VLOOKUP($P$6&amp;"-"&amp;$A558,Sheet1!$B$8:$N$1007,6,0)),"")</f>
        <v/>
      </c>
      <c r="G558" s="84" t="str">
        <f>IFERROR(IF(AND($P$6="Cycle"),VLOOKUP($P$6&amp;"-"&amp;$A558,Sheet1!$B$8:$N$1007,7,0),VLOOKUP($P$6&amp;"-"&amp;$A558,Sheet1!$B$8:$N$1007,7,0)),"")</f>
        <v/>
      </c>
      <c r="H558" s="84" t="str">
        <f>IFERROR(IF(AND($P$6="Cycle"),VLOOKUP($P$6&amp;"-"&amp;$A558,Sheet1!$B$8:$N$1007,8,0),VLOOKUP($P$6&amp;"-"&amp;$A558,Sheet1!$B$8:$N$1007,8,0)),"")</f>
        <v/>
      </c>
      <c r="I558" s="85" t="str">
        <f>IFERROR(IF(AND($P$6="Cycle"),VLOOKUP($P$6&amp;"-"&amp;$A558,Sheet1!$B$8:$N$1007,9,0),VLOOKUP($P$6&amp;"-"&amp;$A558,Sheet1!$B$8:$N$1007,9,0)),"")</f>
        <v/>
      </c>
      <c r="J558" s="83" t="str">
        <f>IFERROR(IF(AND($P$6="Cycle"),VLOOKUP($P$6&amp;"-"&amp;$A558,Sheet1!$B$8:$N$1007,10,0),VLOOKUP($P$6&amp;"-"&amp;$A558,Sheet1!$B$8:$N$1007,10,0)),"")</f>
        <v/>
      </c>
      <c r="K558" s="83" t="str">
        <f>IFERROR(IF(AND($P$6="Cycle"),VLOOKUP($P$6&amp;"-"&amp;$A558,Sheet1!$B$8:$N$1007,11,0),VLOOKUP($P$6&amp;"-"&amp;$A558,Sheet1!$B$8:$N$1007,11,0)),"")</f>
        <v/>
      </c>
      <c r="L558" s="83" t="str">
        <f>IFERROR(IF(AND($P$6="Cycle"),VLOOKUP($P$6&amp;"-"&amp;$A558,Sheet1!$B$8:$N$1007,12,0),VLOOKUP($P$6&amp;"-"&amp;$A558,Sheet1!$B$8:$N$1007,12,0)),"")</f>
        <v/>
      </c>
      <c r="M558" s="83" t="str">
        <f>IFERROR(IF(AND($P$6="Cycle"),VLOOKUP($P$6&amp;"-"&amp;$A558,Sheet1!$B$8:$N$1007,13,0),VLOOKUP($P$6&amp;"-"&amp;$A558,Sheet1!$B$8:$N$1007,13,0)),"")</f>
        <v/>
      </c>
    </row>
    <row r="559" spans="1:13" ht="21" customHeight="1">
      <c r="A559" s="11">
        <v>552</v>
      </c>
      <c r="B559" s="83" t="str">
        <f t="shared" si="9"/>
        <v/>
      </c>
      <c r="C559" s="83" t="str">
        <f>IFERROR(IF(AND($P$6="Cycle"),VLOOKUP($P$6&amp;"-"&amp;$A559,Sheet1!$B$8:$N$1007,3,0),VLOOKUP($P$6&amp;"-"&amp;$A559,Sheet1!$B$8:$N$1007,3,0)),"")</f>
        <v/>
      </c>
      <c r="D559" s="83" t="str">
        <f>IFERROR(IF(AND($P$6="Cycle"),VLOOKUP($P$6&amp;"-"&amp;$A559,Sheet1!$B$8:$N$1007,4,0),VLOOKUP($P$6&amp;"-"&amp;$A559,Sheet1!$B$8:$N$1007,4,0)),"")</f>
        <v/>
      </c>
      <c r="E559" s="83" t="str">
        <f>IFERROR(IF(AND($P$6="Cycle"),VLOOKUP($P$6&amp;"-"&amp;$A559,Sheet1!$B$8:$N$1007,5,0),VLOOKUP($P$6&amp;"-"&amp;$A559,Sheet1!$B$8:$N$1007,5,0)),"")</f>
        <v/>
      </c>
      <c r="F559" s="84" t="str">
        <f>IFERROR(IF(AND($P$6="Cycle"),VLOOKUP($P$6&amp;"-"&amp;$A559,Sheet1!$B$8:$N$1007,6,0),VLOOKUP($P$6&amp;"-"&amp;$A559,Sheet1!$B$8:$N$1007,6,0)),"")</f>
        <v/>
      </c>
      <c r="G559" s="84" t="str">
        <f>IFERROR(IF(AND($P$6="Cycle"),VLOOKUP($P$6&amp;"-"&amp;$A559,Sheet1!$B$8:$N$1007,7,0),VLOOKUP($P$6&amp;"-"&amp;$A559,Sheet1!$B$8:$N$1007,7,0)),"")</f>
        <v/>
      </c>
      <c r="H559" s="84" t="str">
        <f>IFERROR(IF(AND($P$6="Cycle"),VLOOKUP($P$6&amp;"-"&amp;$A559,Sheet1!$B$8:$N$1007,8,0),VLOOKUP($P$6&amp;"-"&amp;$A559,Sheet1!$B$8:$N$1007,8,0)),"")</f>
        <v/>
      </c>
      <c r="I559" s="85" t="str">
        <f>IFERROR(IF(AND($P$6="Cycle"),VLOOKUP($P$6&amp;"-"&amp;$A559,Sheet1!$B$8:$N$1007,9,0),VLOOKUP($P$6&amp;"-"&amp;$A559,Sheet1!$B$8:$N$1007,9,0)),"")</f>
        <v/>
      </c>
      <c r="J559" s="83" t="str">
        <f>IFERROR(IF(AND($P$6="Cycle"),VLOOKUP($P$6&amp;"-"&amp;$A559,Sheet1!$B$8:$N$1007,10,0),VLOOKUP($P$6&amp;"-"&amp;$A559,Sheet1!$B$8:$N$1007,10,0)),"")</f>
        <v/>
      </c>
      <c r="K559" s="83" t="str">
        <f>IFERROR(IF(AND($P$6="Cycle"),VLOOKUP($P$6&amp;"-"&amp;$A559,Sheet1!$B$8:$N$1007,11,0),VLOOKUP($P$6&amp;"-"&amp;$A559,Sheet1!$B$8:$N$1007,11,0)),"")</f>
        <v/>
      </c>
      <c r="L559" s="83" t="str">
        <f>IFERROR(IF(AND($P$6="Cycle"),VLOOKUP($P$6&amp;"-"&amp;$A559,Sheet1!$B$8:$N$1007,12,0),VLOOKUP($P$6&amp;"-"&amp;$A559,Sheet1!$B$8:$N$1007,12,0)),"")</f>
        <v/>
      </c>
      <c r="M559" s="83" t="str">
        <f>IFERROR(IF(AND($P$6="Cycle"),VLOOKUP($P$6&amp;"-"&amp;$A559,Sheet1!$B$8:$N$1007,13,0),VLOOKUP($P$6&amp;"-"&amp;$A559,Sheet1!$B$8:$N$1007,13,0)),"")</f>
        <v/>
      </c>
    </row>
    <row r="560" spans="1:13" ht="21" customHeight="1">
      <c r="A560" s="11">
        <v>553</v>
      </c>
      <c r="B560" s="83" t="str">
        <f t="shared" si="9"/>
        <v/>
      </c>
      <c r="C560" s="83" t="str">
        <f>IFERROR(IF(AND($P$6="Cycle"),VLOOKUP($P$6&amp;"-"&amp;$A560,Sheet1!$B$8:$N$1007,3,0),VLOOKUP($P$6&amp;"-"&amp;$A560,Sheet1!$B$8:$N$1007,3,0)),"")</f>
        <v/>
      </c>
      <c r="D560" s="83" t="str">
        <f>IFERROR(IF(AND($P$6="Cycle"),VLOOKUP($P$6&amp;"-"&amp;$A560,Sheet1!$B$8:$N$1007,4,0),VLOOKUP($P$6&amp;"-"&amp;$A560,Sheet1!$B$8:$N$1007,4,0)),"")</f>
        <v/>
      </c>
      <c r="E560" s="83" t="str">
        <f>IFERROR(IF(AND($P$6="Cycle"),VLOOKUP($P$6&amp;"-"&amp;$A560,Sheet1!$B$8:$N$1007,5,0),VLOOKUP($P$6&amp;"-"&amp;$A560,Sheet1!$B$8:$N$1007,5,0)),"")</f>
        <v/>
      </c>
      <c r="F560" s="84" t="str">
        <f>IFERROR(IF(AND($P$6="Cycle"),VLOOKUP($P$6&amp;"-"&amp;$A560,Sheet1!$B$8:$N$1007,6,0),VLOOKUP($P$6&amp;"-"&amp;$A560,Sheet1!$B$8:$N$1007,6,0)),"")</f>
        <v/>
      </c>
      <c r="G560" s="84" t="str">
        <f>IFERROR(IF(AND($P$6="Cycle"),VLOOKUP($P$6&amp;"-"&amp;$A560,Sheet1!$B$8:$N$1007,7,0),VLOOKUP($P$6&amp;"-"&amp;$A560,Sheet1!$B$8:$N$1007,7,0)),"")</f>
        <v/>
      </c>
      <c r="H560" s="84" t="str">
        <f>IFERROR(IF(AND($P$6="Cycle"),VLOOKUP($P$6&amp;"-"&amp;$A560,Sheet1!$B$8:$N$1007,8,0),VLOOKUP($P$6&amp;"-"&amp;$A560,Sheet1!$B$8:$N$1007,8,0)),"")</f>
        <v/>
      </c>
      <c r="I560" s="85" t="str">
        <f>IFERROR(IF(AND($P$6="Cycle"),VLOOKUP($P$6&amp;"-"&amp;$A560,Sheet1!$B$8:$N$1007,9,0),VLOOKUP($P$6&amp;"-"&amp;$A560,Sheet1!$B$8:$N$1007,9,0)),"")</f>
        <v/>
      </c>
      <c r="J560" s="83" t="str">
        <f>IFERROR(IF(AND($P$6="Cycle"),VLOOKUP($P$6&amp;"-"&amp;$A560,Sheet1!$B$8:$N$1007,10,0),VLOOKUP($P$6&amp;"-"&amp;$A560,Sheet1!$B$8:$N$1007,10,0)),"")</f>
        <v/>
      </c>
      <c r="K560" s="83" t="str">
        <f>IFERROR(IF(AND($P$6="Cycle"),VLOOKUP($P$6&amp;"-"&amp;$A560,Sheet1!$B$8:$N$1007,11,0),VLOOKUP($P$6&amp;"-"&amp;$A560,Sheet1!$B$8:$N$1007,11,0)),"")</f>
        <v/>
      </c>
      <c r="L560" s="83" t="str">
        <f>IFERROR(IF(AND($P$6="Cycle"),VLOOKUP($P$6&amp;"-"&amp;$A560,Sheet1!$B$8:$N$1007,12,0),VLOOKUP($P$6&amp;"-"&amp;$A560,Sheet1!$B$8:$N$1007,12,0)),"")</f>
        <v/>
      </c>
      <c r="M560" s="83" t="str">
        <f>IFERROR(IF(AND($P$6="Cycle"),VLOOKUP($P$6&amp;"-"&amp;$A560,Sheet1!$B$8:$N$1007,13,0),VLOOKUP($P$6&amp;"-"&amp;$A560,Sheet1!$B$8:$N$1007,13,0)),"")</f>
        <v/>
      </c>
    </row>
    <row r="561" spans="1:13" ht="21" customHeight="1">
      <c r="A561" s="11">
        <v>554</v>
      </c>
      <c r="B561" s="83" t="str">
        <f t="shared" si="9"/>
        <v/>
      </c>
      <c r="C561" s="83" t="str">
        <f>IFERROR(IF(AND($P$6="Cycle"),VLOOKUP($P$6&amp;"-"&amp;$A561,Sheet1!$B$8:$N$1007,3,0),VLOOKUP($P$6&amp;"-"&amp;$A561,Sheet1!$B$8:$N$1007,3,0)),"")</f>
        <v/>
      </c>
      <c r="D561" s="83" t="str">
        <f>IFERROR(IF(AND($P$6="Cycle"),VLOOKUP($P$6&amp;"-"&amp;$A561,Sheet1!$B$8:$N$1007,4,0),VLOOKUP($P$6&amp;"-"&amp;$A561,Sheet1!$B$8:$N$1007,4,0)),"")</f>
        <v/>
      </c>
      <c r="E561" s="83" t="str">
        <f>IFERROR(IF(AND($P$6="Cycle"),VLOOKUP($P$6&amp;"-"&amp;$A561,Sheet1!$B$8:$N$1007,5,0),VLOOKUP($P$6&amp;"-"&amp;$A561,Sheet1!$B$8:$N$1007,5,0)),"")</f>
        <v/>
      </c>
      <c r="F561" s="84" t="str">
        <f>IFERROR(IF(AND($P$6="Cycle"),VLOOKUP($P$6&amp;"-"&amp;$A561,Sheet1!$B$8:$N$1007,6,0),VLOOKUP($P$6&amp;"-"&amp;$A561,Sheet1!$B$8:$N$1007,6,0)),"")</f>
        <v/>
      </c>
      <c r="G561" s="84" t="str">
        <f>IFERROR(IF(AND($P$6="Cycle"),VLOOKUP($P$6&amp;"-"&amp;$A561,Sheet1!$B$8:$N$1007,7,0),VLOOKUP($P$6&amp;"-"&amp;$A561,Sheet1!$B$8:$N$1007,7,0)),"")</f>
        <v/>
      </c>
      <c r="H561" s="84" t="str">
        <f>IFERROR(IF(AND($P$6="Cycle"),VLOOKUP($P$6&amp;"-"&amp;$A561,Sheet1!$B$8:$N$1007,8,0),VLOOKUP($P$6&amp;"-"&amp;$A561,Sheet1!$B$8:$N$1007,8,0)),"")</f>
        <v/>
      </c>
      <c r="I561" s="85" t="str">
        <f>IFERROR(IF(AND($P$6="Cycle"),VLOOKUP($P$6&amp;"-"&amp;$A561,Sheet1!$B$8:$N$1007,9,0),VLOOKUP($P$6&amp;"-"&amp;$A561,Sheet1!$B$8:$N$1007,9,0)),"")</f>
        <v/>
      </c>
      <c r="J561" s="83" t="str">
        <f>IFERROR(IF(AND($P$6="Cycle"),VLOOKUP($P$6&amp;"-"&amp;$A561,Sheet1!$B$8:$N$1007,10,0),VLOOKUP($P$6&amp;"-"&amp;$A561,Sheet1!$B$8:$N$1007,10,0)),"")</f>
        <v/>
      </c>
      <c r="K561" s="83" t="str">
        <f>IFERROR(IF(AND($P$6="Cycle"),VLOOKUP($P$6&amp;"-"&amp;$A561,Sheet1!$B$8:$N$1007,11,0),VLOOKUP($P$6&amp;"-"&amp;$A561,Sheet1!$B$8:$N$1007,11,0)),"")</f>
        <v/>
      </c>
      <c r="L561" s="83" t="str">
        <f>IFERROR(IF(AND($P$6="Cycle"),VLOOKUP($P$6&amp;"-"&amp;$A561,Sheet1!$B$8:$N$1007,12,0),VLOOKUP($P$6&amp;"-"&amp;$A561,Sheet1!$B$8:$N$1007,12,0)),"")</f>
        <v/>
      </c>
      <c r="M561" s="83" t="str">
        <f>IFERROR(IF(AND($P$6="Cycle"),VLOOKUP($P$6&amp;"-"&amp;$A561,Sheet1!$B$8:$N$1007,13,0),VLOOKUP($P$6&amp;"-"&amp;$A561,Sheet1!$B$8:$N$1007,13,0)),"")</f>
        <v/>
      </c>
    </row>
    <row r="562" spans="1:13" ht="21" customHeight="1">
      <c r="A562" s="11">
        <v>555</v>
      </c>
      <c r="B562" s="83" t="str">
        <f t="shared" si="9"/>
        <v/>
      </c>
      <c r="C562" s="83" t="str">
        <f>IFERROR(IF(AND($P$6="Cycle"),VLOOKUP($P$6&amp;"-"&amp;$A562,Sheet1!$B$8:$N$1007,3,0),VLOOKUP($P$6&amp;"-"&amp;$A562,Sheet1!$B$8:$N$1007,3,0)),"")</f>
        <v/>
      </c>
      <c r="D562" s="83" t="str">
        <f>IFERROR(IF(AND($P$6="Cycle"),VLOOKUP($P$6&amp;"-"&amp;$A562,Sheet1!$B$8:$N$1007,4,0),VLOOKUP($P$6&amp;"-"&amp;$A562,Sheet1!$B$8:$N$1007,4,0)),"")</f>
        <v/>
      </c>
      <c r="E562" s="83" t="str">
        <f>IFERROR(IF(AND($P$6="Cycle"),VLOOKUP($P$6&amp;"-"&amp;$A562,Sheet1!$B$8:$N$1007,5,0),VLOOKUP($P$6&amp;"-"&amp;$A562,Sheet1!$B$8:$N$1007,5,0)),"")</f>
        <v/>
      </c>
      <c r="F562" s="84" t="str">
        <f>IFERROR(IF(AND($P$6="Cycle"),VLOOKUP($P$6&amp;"-"&amp;$A562,Sheet1!$B$8:$N$1007,6,0),VLOOKUP($P$6&amp;"-"&amp;$A562,Sheet1!$B$8:$N$1007,6,0)),"")</f>
        <v/>
      </c>
      <c r="G562" s="84" t="str">
        <f>IFERROR(IF(AND($P$6="Cycle"),VLOOKUP($P$6&amp;"-"&amp;$A562,Sheet1!$B$8:$N$1007,7,0),VLOOKUP($P$6&amp;"-"&amp;$A562,Sheet1!$B$8:$N$1007,7,0)),"")</f>
        <v/>
      </c>
      <c r="H562" s="84" t="str">
        <f>IFERROR(IF(AND($P$6="Cycle"),VLOOKUP($P$6&amp;"-"&amp;$A562,Sheet1!$B$8:$N$1007,8,0),VLOOKUP($P$6&amp;"-"&amp;$A562,Sheet1!$B$8:$N$1007,8,0)),"")</f>
        <v/>
      </c>
      <c r="I562" s="85" t="str">
        <f>IFERROR(IF(AND($P$6="Cycle"),VLOOKUP($P$6&amp;"-"&amp;$A562,Sheet1!$B$8:$N$1007,9,0),VLOOKUP($P$6&amp;"-"&amp;$A562,Sheet1!$B$8:$N$1007,9,0)),"")</f>
        <v/>
      </c>
      <c r="J562" s="83" t="str">
        <f>IFERROR(IF(AND($P$6="Cycle"),VLOOKUP($P$6&amp;"-"&amp;$A562,Sheet1!$B$8:$N$1007,10,0),VLOOKUP($P$6&amp;"-"&amp;$A562,Sheet1!$B$8:$N$1007,10,0)),"")</f>
        <v/>
      </c>
      <c r="K562" s="83" t="str">
        <f>IFERROR(IF(AND($P$6="Cycle"),VLOOKUP($P$6&amp;"-"&amp;$A562,Sheet1!$B$8:$N$1007,11,0),VLOOKUP($P$6&amp;"-"&amp;$A562,Sheet1!$B$8:$N$1007,11,0)),"")</f>
        <v/>
      </c>
      <c r="L562" s="83" t="str">
        <f>IFERROR(IF(AND($P$6="Cycle"),VLOOKUP($P$6&amp;"-"&amp;$A562,Sheet1!$B$8:$N$1007,12,0),VLOOKUP($P$6&amp;"-"&amp;$A562,Sheet1!$B$8:$N$1007,12,0)),"")</f>
        <v/>
      </c>
      <c r="M562" s="83" t="str">
        <f>IFERROR(IF(AND($P$6="Cycle"),VLOOKUP($P$6&amp;"-"&amp;$A562,Sheet1!$B$8:$N$1007,13,0),VLOOKUP($P$6&amp;"-"&amp;$A562,Sheet1!$B$8:$N$1007,13,0)),"")</f>
        <v/>
      </c>
    </row>
    <row r="563" spans="1:13" ht="21" customHeight="1">
      <c r="A563" s="11">
        <v>556</v>
      </c>
      <c r="B563" s="83" t="str">
        <f t="shared" si="9"/>
        <v/>
      </c>
      <c r="C563" s="83" t="str">
        <f>IFERROR(IF(AND($P$6="Cycle"),VLOOKUP($P$6&amp;"-"&amp;$A563,Sheet1!$B$8:$N$1007,3,0),VLOOKUP($P$6&amp;"-"&amp;$A563,Sheet1!$B$8:$N$1007,3,0)),"")</f>
        <v/>
      </c>
      <c r="D563" s="83" t="str">
        <f>IFERROR(IF(AND($P$6="Cycle"),VLOOKUP($P$6&amp;"-"&amp;$A563,Sheet1!$B$8:$N$1007,4,0),VLOOKUP($P$6&amp;"-"&amp;$A563,Sheet1!$B$8:$N$1007,4,0)),"")</f>
        <v/>
      </c>
      <c r="E563" s="83" t="str">
        <f>IFERROR(IF(AND($P$6="Cycle"),VLOOKUP($P$6&amp;"-"&amp;$A563,Sheet1!$B$8:$N$1007,5,0),VLOOKUP($P$6&amp;"-"&amp;$A563,Sheet1!$B$8:$N$1007,5,0)),"")</f>
        <v/>
      </c>
      <c r="F563" s="84" t="str">
        <f>IFERROR(IF(AND($P$6="Cycle"),VLOOKUP($P$6&amp;"-"&amp;$A563,Sheet1!$B$8:$N$1007,6,0),VLOOKUP($P$6&amp;"-"&amp;$A563,Sheet1!$B$8:$N$1007,6,0)),"")</f>
        <v/>
      </c>
      <c r="G563" s="84" t="str">
        <f>IFERROR(IF(AND($P$6="Cycle"),VLOOKUP($P$6&amp;"-"&amp;$A563,Sheet1!$B$8:$N$1007,7,0),VLOOKUP($P$6&amp;"-"&amp;$A563,Sheet1!$B$8:$N$1007,7,0)),"")</f>
        <v/>
      </c>
      <c r="H563" s="84" t="str">
        <f>IFERROR(IF(AND($P$6="Cycle"),VLOOKUP($P$6&amp;"-"&amp;$A563,Sheet1!$B$8:$N$1007,8,0),VLOOKUP($P$6&amp;"-"&amp;$A563,Sheet1!$B$8:$N$1007,8,0)),"")</f>
        <v/>
      </c>
      <c r="I563" s="85" t="str">
        <f>IFERROR(IF(AND($P$6="Cycle"),VLOOKUP($P$6&amp;"-"&amp;$A563,Sheet1!$B$8:$N$1007,9,0),VLOOKUP($P$6&amp;"-"&amp;$A563,Sheet1!$B$8:$N$1007,9,0)),"")</f>
        <v/>
      </c>
      <c r="J563" s="83" t="str">
        <f>IFERROR(IF(AND($P$6="Cycle"),VLOOKUP($P$6&amp;"-"&amp;$A563,Sheet1!$B$8:$N$1007,10,0),VLOOKUP($P$6&amp;"-"&amp;$A563,Sheet1!$B$8:$N$1007,10,0)),"")</f>
        <v/>
      </c>
      <c r="K563" s="83" t="str">
        <f>IFERROR(IF(AND($P$6="Cycle"),VLOOKUP($P$6&amp;"-"&amp;$A563,Sheet1!$B$8:$N$1007,11,0),VLOOKUP($P$6&amp;"-"&amp;$A563,Sheet1!$B$8:$N$1007,11,0)),"")</f>
        <v/>
      </c>
      <c r="L563" s="83" t="str">
        <f>IFERROR(IF(AND($P$6="Cycle"),VLOOKUP($P$6&amp;"-"&amp;$A563,Sheet1!$B$8:$N$1007,12,0),VLOOKUP($P$6&amp;"-"&amp;$A563,Sheet1!$B$8:$N$1007,12,0)),"")</f>
        <v/>
      </c>
      <c r="M563" s="83" t="str">
        <f>IFERROR(IF(AND($P$6="Cycle"),VLOOKUP($P$6&amp;"-"&amp;$A563,Sheet1!$B$8:$N$1007,13,0),VLOOKUP($P$6&amp;"-"&amp;$A563,Sheet1!$B$8:$N$1007,13,0)),"")</f>
        <v/>
      </c>
    </row>
    <row r="564" spans="1:13" ht="21" customHeight="1">
      <c r="A564" s="11">
        <v>557</v>
      </c>
      <c r="B564" s="83" t="str">
        <f t="shared" si="9"/>
        <v/>
      </c>
      <c r="C564" s="83" t="str">
        <f>IFERROR(IF(AND($P$6="Cycle"),VLOOKUP($P$6&amp;"-"&amp;$A564,Sheet1!$B$8:$N$1007,3,0),VLOOKUP($P$6&amp;"-"&amp;$A564,Sheet1!$B$8:$N$1007,3,0)),"")</f>
        <v/>
      </c>
      <c r="D564" s="83" t="str">
        <f>IFERROR(IF(AND($P$6="Cycle"),VLOOKUP($P$6&amp;"-"&amp;$A564,Sheet1!$B$8:$N$1007,4,0),VLOOKUP($P$6&amp;"-"&amp;$A564,Sheet1!$B$8:$N$1007,4,0)),"")</f>
        <v/>
      </c>
      <c r="E564" s="83" t="str">
        <f>IFERROR(IF(AND($P$6="Cycle"),VLOOKUP($P$6&amp;"-"&amp;$A564,Sheet1!$B$8:$N$1007,5,0),VLOOKUP($P$6&amp;"-"&amp;$A564,Sheet1!$B$8:$N$1007,5,0)),"")</f>
        <v/>
      </c>
      <c r="F564" s="84" t="str">
        <f>IFERROR(IF(AND($P$6="Cycle"),VLOOKUP($P$6&amp;"-"&amp;$A564,Sheet1!$B$8:$N$1007,6,0),VLOOKUP($P$6&amp;"-"&amp;$A564,Sheet1!$B$8:$N$1007,6,0)),"")</f>
        <v/>
      </c>
      <c r="G564" s="84" t="str">
        <f>IFERROR(IF(AND($P$6="Cycle"),VLOOKUP($P$6&amp;"-"&amp;$A564,Sheet1!$B$8:$N$1007,7,0),VLOOKUP($P$6&amp;"-"&amp;$A564,Sheet1!$B$8:$N$1007,7,0)),"")</f>
        <v/>
      </c>
      <c r="H564" s="84" t="str">
        <f>IFERROR(IF(AND($P$6="Cycle"),VLOOKUP($P$6&amp;"-"&amp;$A564,Sheet1!$B$8:$N$1007,8,0),VLOOKUP($P$6&amp;"-"&amp;$A564,Sheet1!$B$8:$N$1007,8,0)),"")</f>
        <v/>
      </c>
      <c r="I564" s="85" t="str">
        <f>IFERROR(IF(AND($P$6="Cycle"),VLOOKUP($P$6&amp;"-"&amp;$A564,Sheet1!$B$8:$N$1007,9,0),VLOOKUP($P$6&amp;"-"&amp;$A564,Sheet1!$B$8:$N$1007,9,0)),"")</f>
        <v/>
      </c>
      <c r="J564" s="83" t="str">
        <f>IFERROR(IF(AND($P$6="Cycle"),VLOOKUP($P$6&amp;"-"&amp;$A564,Sheet1!$B$8:$N$1007,10,0),VLOOKUP($P$6&amp;"-"&amp;$A564,Sheet1!$B$8:$N$1007,10,0)),"")</f>
        <v/>
      </c>
      <c r="K564" s="83" t="str">
        <f>IFERROR(IF(AND($P$6="Cycle"),VLOOKUP($P$6&amp;"-"&amp;$A564,Sheet1!$B$8:$N$1007,11,0),VLOOKUP($P$6&amp;"-"&amp;$A564,Sheet1!$B$8:$N$1007,11,0)),"")</f>
        <v/>
      </c>
      <c r="L564" s="83" t="str">
        <f>IFERROR(IF(AND($P$6="Cycle"),VLOOKUP($P$6&amp;"-"&amp;$A564,Sheet1!$B$8:$N$1007,12,0),VLOOKUP($P$6&amp;"-"&amp;$A564,Sheet1!$B$8:$N$1007,12,0)),"")</f>
        <v/>
      </c>
      <c r="M564" s="83" t="str">
        <f>IFERROR(IF(AND($P$6="Cycle"),VLOOKUP($P$6&amp;"-"&amp;$A564,Sheet1!$B$8:$N$1007,13,0),VLOOKUP($P$6&amp;"-"&amp;$A564,Sheet1!$B$8:$N$1007,13,0)),"")</f>
        <v/>
      </c>
    </row>
    <row r="565" spans="1:13" ht="21" customHeight="1">
      <c r="A565" s="11">
        <v>558</v>
      </c>
      <c r="B565" s="83" t="str">
        <f t="shared" si="9"/>
        <v/>
      </c>
      <c r="C565" s="83" t="str">
        <f>IFERROR(IF(AND($P$6="Cycle"),VLOOKUP($P$6&amp;"-"&amp;$A565,Sheet1!$B$8:$N$1007,3,0),VLOOKUP($P$6&amp;"-"&amp;$A565,Sheet1!$B$8:$N$1007,3,0)),"")</f>
        <v/>
      </c>
      <c r="D565" s="83" t="str">
        <f>IFERROR(IF(AND($P$6="Cycle"),VLOOKUP($P$6&amp;"-"&amp;$A565,Sheet1!$B$8:$N$1007,4,0),VLOOKUP($P$6&amp;"-"&amp;$A565,Sheet1!$B$8:$N$1007,4,0)),"")</f>
        <v/>
      </c>
      <c r="E565" s="83" t="str">
        <f>IFERROR(IF(AND($P$6="Cycle"),VLOOKUP($P$6&amp;"-"&amp;$A565,Sheet1!$B$8:$N$1007,5,0),VLOOKUP($P$6&amp;"-"&amp;$A565,Sheet1!$B$8:$N$1007,5,0)),"")</f>
        <v/>
      </c>
      <c r="F565" s="84" t="str">
        <f>IFERROR(IF(AND($P$6="Cycle"),VLOOKUP($P$6&amp;"-"&amp;$A565,Sheet1!$B$8:$N$1007,6,0),VLOOKUP($P$6&amp;"-"&amp;$A565,Sheet1!$B$8:$N$1007,6,0)),"")</f>
        <v/>
      </c>
      <c r="G565" s="84" t="str">
        <f>IFERROR(IF(AND($P$6="Cycle"),VLOOKUP($P$6&amp;"-"&amp;$A565,Sheet1!$B$8:$N$1007,7,0),VLOOKUP($P$6&amp;"-"&amp;$A565,Sheet1!$B$8:$N$1007,7,0)),"")</f>
        <v/>
      </c>
      <c r="H565" s="84" t="str">
        <f>IFERROR(IF(AND($P$6="Cycle"),VLOOKUP($P$6&amp;"-"&amp;$A565,Sheet1!$B$8:$N$1007,8,0),VLOOKUP($P$6&amp;"-"&amp;$A565,Sheet1!$B$8:$N$1007,8,0)),"")</f>
        <v/>
      </c>
      <c r="I565" s="85" t="str">
        <f>IFERROR(IF(AND($P$6="Cycle"),VLOOKUP($P$6&amp;"-"&amp;$A565,Sheet1!$B$8:$N$1007,9,0),VLOOKUP($P$6&amp;"-"&amp;$A565,Sheet1!$B$8:$N$1007,9,0)),"")</f>
        <v/>
      </c>
      <c r="J565" s="83" t="str">
        <f>IFERROR(IF(AND($P$6="Cycle"),VLOOKUP($P$6&amp;"-"&amp;$A565,Sheet1!$B$8:$N$1007,10,0),VLOOKUP($P$6&amp;"-"&amp;$A565,Sheet1!$B$8:$N$1007,10,0)),"")</f>
        <v/>
      </c>
      <c r="K565" s="83" t="str">
        <f>IFERROR(IF(AND($P$6="Cycle"),VLOOKUP($P$6&amp;"-"&amp;$A565,Sheet1!$B$8:$N$1007,11,0),VLOOKUP($P$6&amp;"-"&amp;$A565,Sheet1!$B$8:$N$1007,11,0)),"")</f>
        <v/>
      </c>
      <c r="L565" s="83" t="str">
        <f>IFERROR(IF(AND($P$6="Cycle"),VLOOKUP($P$6&amp;"-"&amp;$A565,Sheet1!$B$8:$N$1007,12,0),VLOOKUP($P$6&amp;"-"&amp;$A565,Sheet1!$B$8:$N$1007,12,0)),"")</f>
        <v/>
      </c>
      <c r="M565" s="83" t="str">
        <f>IFERROR(IF(AND($P$6="Cycle"),VLOOKUP($P$6&amp;"-"&amp;$A565,Sheet1!$B$8:$N$1007,13,0),VLOOKUP($P$6&amp;"-"&amp;$A565,Sheet1!$B$8:$N$1007,13,0)),"")</f>
        <v/>
      </c>
    </row>
    <row r="566" spans="1:13" ht="21" customHeight="1">
      <c r="A566" s="11">
        <v>559</v>
      </c>
      <c r="B566" s="83" t="str">
        <f t="shared" si="9"/>
        <v/>
      </c>
      <c r="C566" s="83" t="str">
        <f>IFERROR(IF(AND($P$6="Cycle"),VLOOKUP($P$6&amp;"-"&amp;$A566,Sheet1!$B$8:$N$1007,3,0),VLOOKUP($P$6&amp;"-"&amp;$A566,Sheet1!$B$8:$N$1007,3,0)),"")</f>
        <v/>
      </c>
      <c r="D566" s="83" t="str">
        <f>IFERROR(IF(AND($P$6="Cycle"),VLOOKUP($P$6&amp;"-"&amp;$A566,Sheet1!$B$8:$N$1007,4,0),VLOOKUP($P$6&amp;"-"&amp;$A566,Sheet1!$B$8:$N$1007,4,0)),"")</f>
        <v/>
      </c>
      <c r="E566" s="83" t="str">
        <f>IFERROR(IF(AND($P$6="Cycle"),VLOOKUP($P$6&amp;"-"&amp;$A566,Sheet1!$B$8:$N$1007,5,0),VLOOKUP($P$6&amp;"-"&amp;$A566,Sheet1!$B$8:$N$1007,5,0)),"")</f>
        <v/>
      </c>
      <c r="F566" s="84" t="str">
        <f>IFERROR(IF(AND($P$6="Cycle"),VLOOKUP($P$6&amp;"-"&amp;$A566,Sheet1!$B$8:$N$1007,6,0),VLOOKUP($P$6&amp;"-"&amp;$A566,Sheet1!$B$8:$N$1007,6,0)),"")</f>
        <v/>
      </c>
      <c r="G566" s="84" t="str">
        <f>IFERROR(IF(AND($P$6="Cycle"),VLOOKUP($P$6&amp;"-"&amp;$A566,Sheet1!$B$8:$N$1007,7,0),VLOOKUP($P$6&amp;"-"&amp;$A566,Sheet1!$B$8:$N$1007,7,0)),"")</f>
        <v/>
      </c>
      <c r="H566" s="84" t="str">
        <f>IFERROR(IF(AND($P$6="Cycle"),VLOOKUP($P$6&amp;"-"&amp;$A566,Sheet1!$B$8:$N$1007,8,0),VLOOKUP($P$6&amp;"-"&amp;$A566,Sheet1!$B$8:$N$1007,8,0)),"")</f>
        <v/>
      </c>
      <c r="I566" s="85" t="str">
        <f>IFERROR(IF(AND($P$6="Cycle"),VLOOKUP($P$6&amp;"-"&amp;$A566,Sheet1!$B$8:$N$1007,9,0),VLOOKUP($P$6&amp;"-"&amp;$A566,Sheet1!$B$8:$N$1007,9,0)),"")</f>
        <v/>
      </c>
      <c r="J566" s="83" t="str">
        <f>IFERROR(IF(AND($P$6="Cycle"),VLOOKUP($P$6&amp;"-"&amp;$A566,Sheet1!$B$8:$N$1007,10,0),VLOOKUP($P$6&amp;"-"&amp;$A566,Sheet1!$B$8:$N$1007,10,0)),"")</f>
        <v/>
      </c>
      <c r="K566" s="83" t="str">
        <f>IFERROR(IF(AND($P$6="Cycle"),VLOOKUP($P$6&amp;"-"&amp;$A566,Sheet1!$B$8:$N$1007,11,0),VLOOKUP($P$6&amp;"-"&amp;$A566,Sheet1!$B$8:$N$1007,11,0)),"")</f>
        <v/>
      </c>
      <c r="L566" s="83" t="str">
        <f>IFERROR(IF(AND($P$6="Cycle"),VLOOKUP($P$6&amp;"-"&amp;$A566,Sheet1!$B$8:$N$1007,12,0),VLOOKUP($P$6&amp;"-"&amp;$A566,Sheet1!$B$8:$N$1007,12,0)),"")</f>
        <v/>
      </c>
      <c r="M566" s="83" t="str">
        <f>IFERROR(IF(AND($P$6="Cycle"),VLOOKUP($P$6&amp;"-"&amp;$A566,Sheet1!$B$8:$N$1007,13,0),VLOOKUP($P$6&amp;"-"&amp;$A566,Sheet1!$B$8:$N$1007,13,0)),"")</f>
        <v/>
      </c>
    </row>
    <row r="567" spans="1:13" ht="21" customHeight="1">
      <c r="A567" s="11">
        <v>560</v>
      </c>
      <c r="B567" s="83" t="str">
        <f t="shared" si="9"/>
        <v/>
      </c>
      <c r="C567" s="83" t="str">
        <f>IFERROR(IF(AND($P$6="Cycle"),VLOOKUP($P$6&amp;"-"&amp;$A567,Sheet1!$B$8:$N$1007,3,0),VLOOKUP($P$6&amp;"-"&amp;$A567,Sheet1!$B$8:$N$1007,3,0)),"")</f>
        <v/>
      </c>
      <c r="D567" s="83" t="str">
        <f>IFERROR(IF(AND($P$6="Cycle"),VLOOKUP($P$6&amp;"-"&amp;$A567,Sheet1!$B$8:$N$1007,4,0),VLOOKUP($P$6&amp;"-"&amp;$A567,Sheet1!$B$8:$N$1007,4,0)),"")</f>
        <v/>
      </c>
      <c r="E567" s="83" t="str">
        <f>IFERROR(IF(AND($P$6="Cycle"),VLOOKUP($P$6&amp;"-"&amp;$A567,Sheet1!$B$8:$N$1007,5,0),VLOOKUP($P$6&amp;"-"&amp;$A567,Sheet1!$B$8:$N$1007,5,0)),"")</f>
        <v/>
      </c>
      <c r="F567" s="84" t="str">
        <f>IFERROR(IF(AND($P$6="Cycle"),VLOOKUP($P$6&amp;"-"&amp;$A567,Sheet1!$B$8:$N$1007,6,0),VLOOKUP($P$6&amp;"-"&amp;$A567,Sheet1!$B$8:$N$1007,6,0)),"")</f>
        <v/>
      </c>
      <c r="G567" s="84" t="str">
        <f>IFERROR(IF(AND($P$6="Cycle"),VLOOKUP($P$6&amp;"-"&amp;$A567,Sheet1!$B$8:$N$1007,7,0),VLOOKUP($P$6&amp;"-"&amp;$A567,Sheet1!$B$8:$N$1007,7,0)),"")</f>
        <v/>
      </c>
      <c r="H567" s="84" t="str">
        <f>IFERROR(IF(AND($P$6="Cycle"),VLOOKUP($P$6&amp;"-"&amp;$A567,Sheet1!$B$8:$N$1007,8,0),VLOOKUP($P$6&amp;"-"&amp;$A567,Sheet1!$B$8:$N$1007,8,0)),"")</f>
        <v/>
      </c>
      <c r="I567" s="85" t="str">
        <f>IFERROR(IF(AND($P$6="Cycle"),VLOOKUP($P$6&amp;"-"&amp;$A567,Sheet1!$B$8:$N$1007,9,0),VLOOKUP($P$6&amp;"-"&amp;$A567,Sheet1!$B$8:$N$1007,9,0)),"")</f>
        <v/>
      </c>
      <c r="J567" s="83" t="str">
        <f>IFERROR(IF(AND($P$6="Cycle"),VLOOKUP($P$6&amp;"-"&amp;$A567,Sheet1!$B$8:$N$1007,10,0),VLOOKUP($P$6&amp;"-"&amp;$A567,Sheet1!$B$8:$N$1007,10,0)),"")</f>
        <v/>
      </c>
      <c r="K567" s="83" t="str">
        <f>IFERROR(IF(AND($P$6="Cycle"),VLOOKUP($P$6&amp;"-"&amp;$A567,Sheet1!$B$8:$N$1007,11,0),VLOOKUP($P$6&amp;"-"&amp;$A567,Sheet1!$B$8:$N$1007,11,0)),"")</f>
        <v/>
      </c>
      <c r="L567" s="83" t="str">
        <f>IFERROR(IF(AND($P$6="Cycle"),VLOOKUP($P$6&amp;"-"&amp;$A567,Sheet1!$B$8:$N$1007,12,0),VLOOKUP($P$6&amp;"-"&amp;$A567,Sheet1!$B$8:$N$1007,12,0)),"")</f>
        <v/>
      </c>
      <c r="M567" s="83" t="str">
        <f>IFERROR(IF(AND($P$6="Cycle"),VLOOKUP($P$6&amp;"-"&amp;$A567,Sheet1!$B$8:$N$1007,13,0),VLOOKUP($P$6&amp;"-"&amp;$A567,Sheet1!$B$8:$N$1007,13,0)),"")</f>
        <v/>
      </c>
    </row>
    <row r="568" spans="1:13" ht="21" customHeight="1">
      <c r="A568" s="11">
        <v>561</v>
      </c>
      <c r="B568" s="83" t="str">
        <f t="shared" si="9"/>
        <v/>
      </c>
      <c r="C568" s="83" t="str">
        <f>IFERROR(IF(AND($P$6="Cycle"),VLOOKUP($P$6&amp;"-"&amp;$A568,Sheet1!$B$8:$N$1007,3,0),VLOOKUP($P$6&amp;"-"&amp;$A568,Sheet1!$B$8:$N$1007,3,0)),"")</f>
        <v/>
      </c>
      <c r="D568" s="83" t="str">
        <f>IFERROR(IF(AND($P$6="Cycle"),VLOOKUP($P$6&amp;"-"&amp;$A568,Sheet1!$B$8:$N$1007,4,0),VLOOKUP($P$6&amp;"-"&amp;$A568,Sheet1!$B$8:$N$1007,4,0)),"")</f>
        <v/>
      </c>
      <c r="E568" s="83" t="str">
        <f>IFERROR(IF(AND($P$6="Cycle"),VLOOKUP($P$6&amp;"-"&amp;$A568,Sheet1!$B$8:$N$1007,5,0),VLOOKUP($P$6&amp;"-"&amp;$A568,Sheet1!$B$8:$N$1007,5,0)),"")</f>
        <v/>
      </c>
      <c r="F568" s="84" t="str">
        <f>IFERROR(IF(AND($P$6="Cycle"),VLOOKUP($P$6&amp;"-"&amp;$A568,Sheet1!$B$8:$N$1007,6,0),VLOOKUP($P$6&amp;"-"&amp;$A568,Sheet1!$B$8:$N$1007,6,0)),"")</f>
        <v/>
      </c>
      <c r="G568" s="84" t="str">
        <f>IFERROR(IF(AND($P$6="Cycle"),VLOOKUP($P$6&amp;"-"&amp;$A568,Sheet1!$B$8:$N$1007,7,0),VLOOKUP($P$6&amp;"-"&amp;$A568,Sheet1!$B$8:$N$1007,7,0)),"")</f>
        <v/>
      </c>
      <c r="H568" s="84" t="str">
        <f>IFERROR(IF(AND($P$6="Cycle"),VLOOKUP($P$6&amp;"-"&amp;$A568,Sheet1!$B$8:$N$1007,8,0),VLOOKUP($P$6&amp;"-"&amp;$A568,Sheet1!$B$8:$N$1007,8,0)),"")</f>
        <v/>
      </c>
      <c r="I568" s="85" t="str">
        <f>IFERROR(IF(AND($P$6="Cycle"),VLOOKUP($P$6&amp;"-"&amp;$A568,Sheet1!$B$8:$N$1007,9,0),VLOOKUP($P$6&amp;"-"&amp;$A568,Sheet1!$B$8:$N$1007,9,0)),"")</f>
        <v/>
      </c>
      <c r="J568" s="83" t="str">
        <f>IFERROR(IF(AND($P$6="Cycle"),VLOOKUP($P$6&amp;"-"&amp;$A568,Sheet1!$B$8:$N$1007,10,0),VLOOKUP($P$6&amp;"-"&amp;$A568,Sheet1!$B$8:$N$1007,10,0)),"")</f>
        <v/>
      </c>
      <c r="K568" s="83" t="str">
        <f>IFERROR(IF(AND($P$6="Cycle"),VLOOKUP($P$6&amp;"-"&amp;$A568,Sheet1!$B$8:$N$1007,11,0),VLOOKUP($P$6&amp;"-"&amp;$A568,Sheet1!$B$8:$N$1007,11,0)),"")</f>
        <v/>
      </c>
      <c r="L568" s="83" t="str">
        <f>IFERROR(IF(AND($P$6="Cycle"),VLOOKUP($P$6&amp;"-"&amp;$A568,Sheet1!$B$8:$N$1007,12,0),VLOOKUP($P$6&amp;"-"&amp;$A568,Sheet1!$B$8:$N$1007,12,0)),"")</f>
        <v/>
      </c>
      <c r="M568" s="83" t="str">
        <f>IFERROR(IF(AND($P$6="Cycle"),VLOOKUP($P$6&amp;"-"&amp;$A568,Sheet1!$B$8:$N$1007,13,0),VLOOKUP($P$6&amp;"-"&amp;$A568,Sheet1!$B$8:$N$1007,13,0)),"")</f>
        <v/>
      </c>
    </row>
    <row r="569" spans="1:13" ht="21" customHeight="1">
      <c r="A569" s="11">
        <v>562</v>
      </c>
      <c r="B569" s="83" t="str">
        <f t="shared" si="9"/>
        <v/>
      </c>
      <c r="C569" s="83" t="str">
        <f>IFERROR(IF(AND($P$6="Cycle"),VLOOKUP($P$6&amp;"-"&amp;$A569,Sheet1!$B$8:$N$1007,3,0),VLOOKUP($P$6&amp;"-"&amp;$A569,Sheet1!$B$8:$N$1007,3,0)),"")</f>
        <v/>
      </c>
      <c r="D569" s="83" t="str">
        <f>IFERROR(IF(AND($P$6="Cycle"),VLOOKUP($P$6&amp;"-"&amp;$A569,Sheet1!$B$8:$N$1007,4,0),VLOOKUP($P$6&amp;"-"&amp;$A569,Sheet1!$B$8:$N$1007,4,0)),"")</f>
        <v/>
      </c>
      <c r="E569" s="83" t="str">
        <f>IFERROR(IF(AND($P$6="Cycle"),VLOOKUP($P$6&amp;"-"&amp;$A569,Sheet1!$B$8:$N$1007,5,0),VLOOKUP($P$6&amp;"-"&amp;$A569,Sheet1!$B$8:$N$1007,5,0)),"")</f>
        <v/>
      </c>
      <c r="F569" s="84" t="str">
        <f>IFERROR(IF(AND($P$6="Cycle"),VLOOKUP($P$6&amp;"-"&amp;$A569,Sheet1!$B$8:$N$1007,6,0),VLOOKUP($P$6&amp;"-"&amp;$A569,Sheet1!$B$8:$N$1007,6,0)),"")</f>
        <v/>
      </c>
      <c r="G569" s="84" t="str">
        <f>IFERROR(IF(AND($P$6="Cycle"),VLOOKUP($P$6&amp;"-"&amp;$A569,Sheet1!$B$8:$N$1007,7,0),VLOOKUP($P$6&amp;"-"&amp;$A569,Sheet1!$B$8:$N$1007,7,0)),"")</f>
        <v/>
      </c>
      <c r="H569" s="84" t="str">
        <f>IFERROR(IF(AND($P$6="Cycle"),VLOOKUP($P$6&amp;"-"&amp;$A569,Sheet1!$B$8:$N$1007,8,0),VLOOKUP($P$6&amp;"-"&amp;$A569,Sheet1!$B$8:$N$1007,8,0)),"")</f>
        <v/>
      </c>
      <c r="I569" s="85" t="str">
        <f>IFERROR(IF(AND($P$6="Cycle"),VLOOKUP($P$6&amp;"-"&amp;$A569,Sheet1!$B$8:$N$1007,9,0),VLOOKUP($P$6&amp;"-"&amp;$A569,Sheet1!$B$8:$N$1007,9,0)),"")</f>
        <v/>
      </c>
      <c r="J569" s="83" t="str">
        <f>IFERROR(IF(AND($P$6="Cycle"),VLOOKUP($P$6&amp;"-"&amp;$A569,Sheet1!$B$8:$N$1007,10,0),VLOOKUP($P$6&amp;"-"&amp;$A569,Sheet1!$B$8:$N$1007,10,0)),"")</f>
        <v/>
      </c>
      <c r="K569" s="83" t="str">
        <f>IFERROR(IF(AND($P$6="Cycle"),VLOOKUP($P$6&amp;"-"&amp;$A569,Sheet1!$B$8:$N$1007,11,0),VLOOKUP($P$6&amp;"-"&amp;$A569,Sheet1!$B$8:$N$1007,11,0)),"")</f>
        <v/>
      </c>
      <c r="L569" s="83" t="str">
        <f>IFERROR(IF(AND($P$6="Cycle"),VLOOKUP($P$6&amp;"-"&amp;$A569,Sheet1!$B$8:$N$1007,12,0),VLOOKUP($P$6&amp;"-"&amp;$A569,Sheet1!$B$8:$N$1007,12,0)),"")</f>
        <v/>
      </c>
      <c r="M569" s="83" t="str">
        <f>IFERROR(IF(AND($P$6="Cycle"),VLOOKUP($P$6&amp;"-"&amp;$A569,Sheet1!$B$8:$N$1007,13,0),VLOOKUP($P$6&amp;"-"&amp;$A569,Sheet1!$B$8:$N$1007,13,0)),"")</f>
        <v/>
      </c>
    </row>
    <row r="570" spans="1:13" ht="21" customHeight="1">
      <c r="A570" s="11">
        <v>563</v>
      </c>
      <c r="B570" s="83" t="str">
        <f t="shared" si="9"/>
        <v/>
      </c>
      <c r="C570" s="83" t="str">
        <f>IFERROR(IF(AND($P$6="Cycle"),VLOOKUP($P$6&amp;"-"&amp;$A570,Sheet1!$B$8:$N$1007,3,0),VLOOKUP($P$6&amp;"-"&amp;$A570,Sheet1!$B$8:$N$1007,3,0)),"")</f>
        <v/>
      </c>
      <c r="D570" s="83" t="str">
        <f>IFERROR(IF(AND($P$6="Cycle"),VLOOKUP($P$6&amp;"-"&amp;$A570,Sheet1!$B$8:$N$1007,4,0),VLOOKUP($P$6&amp;"-"&amp;$A570,Sheet1!$B$8:$N$1007,4,0)),"")</f>
        <v/>
      </c>
      <c r="E570" s="83" t="str">
        <f>IFERROR(IF(AND($P$6="Cycle"),VLOOKUP($P$6&amp;"-"&amp;$A570,Sheet1!$B$8:$N$1007,5,0),VLOOKUP($P$6&amp;"-"&amp;$A570,Sheet1!$B$8:$N$1007,5,0)),"")</f>
        <v/>
      </c>
      <c r="F570" s="84" t="str">
        <f>IFERROR(IF(AND($P$6="Cycle"),VLOOKUP($P$6&amp;"-"&amp;$A570,Sheet1!$B$8:$N$1007,6,0),VLOOKUP($P$6&amp;"-"&amp;$A570,Sheet1!$B$8:$N$1007,6,0)),"")</f>
        <v/>
      </c>
      <c r="G570" s="84" t="str">
        <f>IFERROR(IF(AND($P$6="Cycle"),VLOOKUP($P$6&amp;"-"&amp;$A570,Sheet1!$B$8:$N$1007,7,0),VLOOKUP($P$6&amp;"-"&amp;$A570,Sheet1!$B$8:$N$1007,7,0)),"")</f>
        <v/>
      </c>
      <c r="H570" s="84" t="str">
        <f>IFERROR(IF(AND($P$6="Cycle"),VLOOKUP($P$6&amp;"-"&amp;$A570,Sheet1!$B$8:$N$1007,8,0),VLOOKUP($P$6&amp;"-"&amp;$A570,Sheet1!$B$8:$N$1007,8,0)),"")</f>
        <v/>
      </c>
      <c r="I570" s="85" t="str">
        <f>IFERROR(IF(AND($P$6="Cycle"),VLOOKUP($P$6&amp;"-"&amp;$A570,Sheet1!$B$8:$N$1007,9,0),VLOOKUP($P$6&amp;"-"&amp;$A570,Sheet1!$B$8:$N$1007,9,0)),"")</f>
        <v/>
      </c>
      <c r="J570" s="83" t="str">
        <f>IFERROR(IF(AND($P$6="Cycle"),VLOOKUP($P$6&amp;"-"&amp;$A570,Sheet1!$B$8:$N$1007,10,0),VLOOKUP($P$6&amp;"-"&amp;$A570,Sheet1!$B$8:$N$1007,10,0)),"")</f>
        <v/>
      </c>
      <c r="K570" s="83" t="str">
        <f>IFERROR(IF(AND($P$6="Cycle"),VLOOKUP($P$6&amp;"-"&amp;$A570,Sheet1!$B$8:$N$1007,11,0),VLOOKUP($P$6&amp;"-"&amp;$A570,Sheet1!$B$8:$N$1007,11,0)),"")</f>
        <v/>
      </c>
      <c r="L570" s="83" t="str">
        <f>IFERROR(IF(AND($P$6="Cycle"),VLOOKUP($P$6&amp;"-"&amp;$A570,Sheet1!$B$8:$N$1007,12,0),VLOOKUP($P$6&amp;"-"&amp;$A570,Sheet1!$B$8:$N$1007,12,0)),"")</f>
        <v/>
      </c>
      <c r="M570" s="83" t="str">
        <f>IFERROR(IF(AND($P$6="Cycle"),VLOOKUP($P$6&amp;"-"&amp;$A570,Sheet1!$B$8:$N$1007,13,0),VLOOKUP($P$6&amp;"-"&amp;$A570,Sheet1!$B$8:$N$1007,13,0)),"")</f>
        <v/>
      </c>
    </row>
    <row r="571" spans="1:13" ht="21" customHeight="1">
      <c r="A571" s="11">
        <v>564</v>
      </c>
      <c r="B571" s="83" t="str">
        <f t="shared" si="9"/>
        <v/>
      </c>
      <c r="C571" s="83" t="str">
        <f>IFERROR(IF(AND($P$6="Cycle"),VLOOKUP($P$6&amp;"-"&amp;$A571,Sheet1!$B$8:$N$1007,3,0),VLOOKUP($P$6&amp;"-"&amp;$A571,Sheet1!$B$8:$N$1007,3,0)),"")</f>
        <v/>
      </c>
      <c r="D571" s="83" t="str">
        <f>IFERROR(IF(AND($P$6="Cycle"),VLOOKUP($P$6&amp;"-"&amp;$A571,Sheet1!$B$8:$N$1007,4,0),VLOOKUP($P$6&amp;"-"&amp;$A571,Sheet1!$B$8:$N$1007,4,0)),"")</f>
        <v/>
      </c>
      <c r="E571" s="83" t="str">
        <f>IFERROR(IF(AND($P$6="Cycle"),VLOOKUP($P$6&amp;"-"&amp;$A571,Sheet1!$B$8:$N$1007,5,0),VLOOKUP($P$6&amp;"-"&amp;$A571,Sheet1!$B$8:$N$1007,5,0)),"")</f>
        <v/>
      </c>
      <c r="F571" s="84" t="str">
        <f>IFERROR(IF(AND($P$6="Cycle"),VLOOKUP($P$6&amp;"-"&amp;$A571,Sheet1!$B$8:$N$1007,6,0),VLOOKUP($P$6&amp;"-"&amp;$A571,Sheet1!$B$8:$N$1007,6,0)),"")</f>
        <v/>
      </c>
      <c r="G571" s="84" t="str">
        <f>IFERROR(IF(AND($P$6="Cycle"),VLOOKUP($P$6&amp;"-"&amp;$A571,Sheet1!$B$8:$N$1007,7,0),VLOOKUP($P$6&amp;"-"&amp;$A571,Sheet1!$B$8:$N$1007,7,0)),"")</f>
        <v/>
      </c>
      <c r="H571" s="84" t="str">
        <f>IFERROR(IF(AND($P$6="Cycle"),VLOOKUP($P$6&amp;"-"&amp;$A571,Sheet1!$B$8:$N$1007,8,0),VLOOKUP($P$6&amp;"-"&amp;$A571,Sheet1!$B$8:$N$1007,8,0)),"")</f>
        <v/>
      </c>
      <c r="I571" s="85" t="str">
        <f>IFERROR(IF(AND($P$6="Cycle"),VLOOKUP($P$6&amp;"-"&amp;$A571,Sheet1!$B$8:$N$1007,9,0),VLOOKUP($P$6&amp;"-"&amp;$A571,Sheet1!$B$8:$N$1007,9,0)),"")</f>
        <v/>
      </c>
      <c r="J571" s="83" t="str">
        <f>IFERROR(IF(AND($P$6="Cycle"),VLOOKUP($P$6&amp;"-"&amp;$A571,Sheet1!$B$8:$N$1007,10,0),VLOOKUP($P$6&amp;"-"&amp;$A571,Sheet1!$B$8:$N$1007,10,0)),"")</f>
        <v/>
      </c>
      <c r="K571" s="83" t="str">
        <f>IFERROR(IF(AND($P$6="Cycle"),VLOOKUP($P$6&amp;"-"&amp;$A571,Sheet1!$B$8:$N$1007,11,0),VLOOKUP($P$6&amp;"-"&amp;$A571,Sheet1!$B$8:$N$1007,11,0)),"")</f>
        <v/>
      </c>
      <c r="L571" s="83" t="str">
        <f>IFERROR(IF(AND($P$6="Cycle"),VLOOKUP($P$6&amp;"-"&amp;$A571,Sheet1!$B$8:$N$1007,12,0),VLOOKUP($P$6&amp;"-"&amp;$A571,Sheet1!$B$8:$N$1007,12,0)),"")</f>
        <v/>
      </c>
      <c r="M571" s="83" t="str">
        <f>IFERROR(IF(AND($P$6="Cycle"),VLOOKUP($P$6&amp;"-"&amp;$A571,Sheet1!$B$8:$N$1007,13,0),VLOOKUP($P$6&amp;"-"&amp;$A571,Sheet1!$B$8:$N$1007,13,0)),"")</f>
        <v/>
      </c>
    </row>
    <row r="572" spans="1:13" ht="21" customHeight="1">
      <c r="A572" s="11">
        <v>565</v>
      </c>
      <c r="B572" s="83" t="str">
        <f t="shared" si="9"/>
        <v/>
      </c>
      <c r="C572" s="83" t="str">
        <f>IFERROR(IF(AND($P$6="Cycle"),VLOOKUP($P$6&amp;"-"&amp;$A572,Sheet1!$B$8:$N$1007,3,0),VLOOKUP($P$6&amp;"-"&amp;$A572,Sheet1!$B$8:$N$1007,3,0)),"")</f>
        <v/>
      </c>
      <c r="D572" s="83" t="str">
        <f>IFERROR(IF(AND($P$6="Cycle"),VLOOKUP($P$6&amp;"-"&amp;$A572,Sheet1!$B$8:$N$1007,4,0),VLOOKUP($P$6&amp;"-"&amp;$A572,Sheet1!$B$8:$N$1007,4,0)),"")</f>
        <v/>
      </c>
      <c r="E572" s="83" t="str">
        <f>IFERROR(IF(AND($P$6="Cycle"),VLOOKUP($P$6&amp;"-"&amp;$A572,Sheet1!$B$8:$N$1007,5,0),VLOOKUP($P$6&amp;"-"&amp;$A572,Sheet1!$B$8:$N$1007,5,0)),"")</f>
        <v/>
      </c>
      <c r="F572" s="84" t="str">
        <f>IFERROR(IF(AND($P$6="Cycle"),VLOOKUP($P$6&amp;"-"&amp;$A572,Sheet1!$B$8:$N$1007,6,0),VLOOKUP($P$6&amp;"-"&amp;$A572,Sheet1!$B$8:$N$1007,6,0)),"")</f>
        <v/>
      </c>
      <c r="G572" s="84" t="str">
        <f>IFERROR(IF(AND($P$6="Cycle"),VLOOKUP($P$6&amp;"-"&amp;$A572,Sheet1!$B$8:$N$1007,7,0),VLOOKUP($P$6&amp;"-"&amp;$A572,Sheet1!$B$8:$N$1007,7,0)),"")</f>
        <v/>
      </c>
      <c r="H572" s="84" t="str">
        <f>IFERROR(IF(AND($P$6="Cycle"),VLOOKUP($P$6&amp;"-"&amp;$A572,Sheet1!$B$8:$N$1007,8,0),VLOOKUP($P$6&amp;"-"&amp;$A572,Sheet1!$B$8:$N$1007,8,0)),"")</f>
        <v/>
      </c>
      <c r="I572" s="85" t="str">
        <f>IFERROR(IF(AND($P$6="Cycle"),VLOOKUP($P$6&amp;"-"&amp;$A572,Sheet1!$B$8:$N$1007,9,0),VLOOKUP($P$6&amp;"-"&amp;$A572,Sheet1!$B$8:$N$1007,9,0)),"")</f>
        <v/>
      </c>
      <c r="J572" s="83" t="str">
        <f>IFERROR(IF(AND($P$6="Cycle"),VLOOKUP($P$6&amp;"-"&amp;$A572,Sheet1!$B$8:$N$1007,10,0),VLOOKUP($P$6&amp;"-"&amp;$A572,Sheet1!$B$8:$N$1007,10,0)),"")</f>
        <v/>
      </c>
      <c r="K572" s="83" t="str">
        <f>IFERROR(IF(AND($P$6="Cycle"),VLOOKUP($P$6&amp;"-"&amp;$A572,Sheet1!$B$8:$N$1007,11,0),VLOOKUP($P$6&amp;"-"&amp;$A572,Sheet1!$B$8:$N$1007,11,0)),"")</f>
        <v/>
      </c>
      <c r="L572" s="83" t="str">
        <f>IFERROR(IF(AND($P$6="Cycle"),VLOOKUP($P$6&amp;"-"&amp;$A572,Sheet1!$B$8:$N$1007,12,0),VLOOKUP($P$6&amp;"-"&amp;$A572,Sheet1!$B$8:$N$1007,12,0)),"")</f>
        <v/>
      </c>
      <c r="M572" s="83" t="str">
        <f>IFERROR(IF(AND($P$6="Cycle"),VLOOKUP($P$6&amp;"-"&amp;$A572,Sheet1!$B$8:$N$1007,13,0),VLOOKUP($P$6&amp;"-"&amp;$A572,Sheet1!$B$8:$N$1007,13,0)),"")</f>
        <v/>
      </c>
    </row>
    <row r="573" spans="1:13" ht="21" customHeight="1">
      <c r="A573" s="11">
        <v>566</v>
      </c>
      <c r="B573" s="83" t="str">
        <f t="shared" si="9"/>
        <v/>
      </c>
      <c r="C573" s="83" t="str">
        <f>IFERROR(IF(AND($P$6="Cycle"),VLOOKUP($P$6&amp;"-"&amp;$A573,Sheet1!$B$8:$N$1007,3,0),VLOOKUP($P$6&amp;"-"&amp;$A573,Sheet1!$B$8:$N$1007,3,0)),"")</f>
        <v/>
      </c>
      <c r="D573" s="83" t="str">
        <f>IFERROR(IF(AND($P$6="Cycle"),VLOOKUP($P$6&amp;"-"&amp;$A573,Sheet1!$B$8:$N$1007,4,0),VLOOKUP($P$6&amp;"-"&amp;$A573,Sheet1!$B$8:$N$1007,4,0)),"")</f>
        <v/>
      </c>
      <c r="E573" s="83" t="str">
        <f>IFERROR(IF(AND($P$6="Cycle"),VLOOKUP($P$6&amp;"-"&amp;$A573,Sheet1!$B$8:$N$1007,5,0),VLOOKUP($P$6&amp;"-"&amp;$A573,Sheet1!$B$8:$N$1007,5,0)),"")</f>
        <v/>
      </c>
      <c r="F573" s="84" t="str">
        <f>IFERROR(IF(AND($P$6="Cycle"),VLOOKUP($P$6&amp;"-"&amp;$A573,Sheet1!$B$8:$N$1007,6,0),VLOOKUP($P$6&amp;"-"&amp;$A573,Sheet1!$B$8:$N$1007,6,0)),"")</f>
        <v/>
      </c>
      <c r="G573" s="84" t="str">
        <f>IFERROR(IF(AND($P$6="Cycle"),VLOOKUP($P$6&amp;"-"&amp;$A573,Sheet1!$B$8:$N$1007,7,0),VLOOKUP($P$6&amp;"-"&amp;$A573,Sheet1!$B$8:$N$1007,7,0)),"")</f>
        <v/>
      </c>
      <c r="H573" s="84" t="str">
        <f>IFERROR(IF(AND($P$6="Cycle"),VLOOKUP($P$6&amp;"-"&amp;$A573,Sheet1!$B$8:$N$1007,8,0),VLOOKUP($P$6&amp;"-"&amp;$A573,Sheet1!$B$8:$N$1007,8,0)),"")</f>
        <v/>
      </c>
      <c r="I573" s="85" t="str">
        <f>IFERROR(IF(AND($P$6="Cycle"),VLOOKUP($P$6&amp;"-"&amp;$A573,Sheet1!$B$8:$N$1007,9,0),VLOOKUP($P$6&amp;"-"&amp;$A573,Sheet1!$B$8:$N$1007,9,0)),"")</f>
        <v/>
      </c>
      <c r="J573" s="83" t="str">
        <f>IFERROR(IF(AND($P$6="Cycle"),VLOOKUP($P$6&amp;"-"&amp;$A573,Sheet1!$B$8:$N$1007,10,0),VLOOKUP($P$6&amp;"-"&amp;$A573,Sheet1!$B$8:$N$1007,10,0)),"")</f>
        <v/>
      </c>
      <c r="K573" s="83" t="str">
        <f>IFERROR(IF(AND($P$6="Cycle"),VLOOKUP($P$6&amp;"-"&amp;$A573,Sheet1!$B$8:$N$1007,11,0),VLOOKUP($P$6&amp;"-"&amp;$A573,Sheet1!$B$8:$N$1007,11,0)),"")</f>
        <v/>
      </c>
      <c r="L573" s="83" t="str">
        <f>IFERROR(IF(AND($P$6="Cycle"),VLOOKUP($P$6&amp;"-"&amp;$A573,Sheet1!$B$8:$N$1007,12,0),VLOOKUP($P$6&amp;"-"&amp;$A573,Sheet1!$B$8:$N$1007,12,0)),"")</f>
        <v/>
      </c>
      <c r="M573" s="83" t="str">
        <f>IFERROR(IF(AND($P$6="Cycle"),VLOOKUP($P$6&amp;"-"&amp;$A573,Sheet1!$B$8:$N$1007,13,0),VLOOKUP($P$6&amp;"-"&amp;$A573,Sheet1!$B$8:$N$1007,13,0)),"")</f>
        <v/>
      </c>
    </row>
    <row r="574" spans="1:13" ht="21" customHeight="1">
      <c r="A574" s="11">
        <v>567</v>
      </c>
      <c r="B574" s="83" t="str">
        <f t="shared" si="9"/>
        <v/>
      </c>
      <c r="C574" s="83" t="str">
        <f>IFERROR(IF(AND($P$6="Cycle"),VLOOKUP($P$6&amp;"-"&amp;$A574,Sheet1!$B$8:$N$1007,3,0),VLOOKUP($P$6&amp;"-"&amp;$A574,Sheet1!$B$8:$N$1007,3,0)),"")</f>
        <v/>
      </c>
      <c r="D574" s="83" t="str">
        <f>IFERROR(IF(AND($P$6="Cycle"),VLOOKUP($P$6&amp;"-"&amp;$A574,Sheet1!$B$8:$N$1007,4,0),VLOOKUP($P$6&amp;"-"&amp;$A574,Sheet1!$B$8:$N$1007,4,0)),"")</f>
        <v/>
      </c>
      <c r="E574" s="83" t="str">
        <f>IFERROR(IF(AND($P$6="Cycle"),VLOOKUP($P$6&amp;"-"&amp;$A574,Sheet1!$B$8:$N$1007,5,0),VLOOKUP($P$6&amp;"-"&amp;$A574,Sheet1!$B$8:$N$1007,5,0)),"")</f>
        <v/>
      </c>
      <c r="F574" s="84" t="str">
        <f>IFERROR(IF(AND($P$6="Cycle"),VLOOKUP($P$6&amp;"-"&amp;$A574,Sheet1!$B$8:$N$1007,6,0),VLOOKUP($P$6&amp;"-"&amp;$A574,Sheet1!$B$8:$N$1007,6,0)),"")</f>
        <v/>
      </c>
      <c r="G574" s="84" t="str">
        <f>IFERROR(IF(AND($P$6="Cycle"),VLOOKUP($P$6&amp;"-"&amp;$A574,Sheet1!$B$8:$N$1007,7,0),VLOOKUP($P$6&amp;"-"&amp;$A574,Sheet1!$B$8:$N$1007,7,0)),"")</f>
        <v/>
      </c>
      <c r="H574" s="84" t="str">
        <f>IFERROR(IF(AND($P$6="Cycle"),VLOOKUP($P$6&amp;"-"&amp;$A574,Sheet1!$B$8:$N$1007,8,0),VLOOKUP($P$6&amp;"-"&amp;$A574,Sheet1!$B$8:$N$1007,8,0)),"")</f>
        <v/>
      </c>
      <c r="I574" s="85" t="str">
        <f>IFERROR(IF(AND($P$6="Cycle"),VLOOKUP($P$6&amp;"-"&amp;$A574,Sheet1!$B$8:$N$1007,9,0),VLOOKUP($P$6&amp;"-"&amp;$A574,Sheet1!$B$8:$N$1007,9,0)),"")</f>
        <v/>
      </c>
      <c r="J574" s="83" t="str">
        <f>IFERROR(IF(AND($P$6="Cycle"),VLOOKUP($P$6&amp;"-"&amp;$A574,Sheet1!$B$8:$N$1007,10,0),VLOOKUP($P$6&amp;"-"&amp;$A574,Sheet1!$B$8:$N$1007,10,0)),"")</f>
        <v/>
      </c>
      <c r="K574" s="83" t="str">
        <f>IFERROR(IF(AND($P$6="Cycle"),VLOOKUP($P$6&amp;"-"&amp;$A574,Sheet1!$B$8:$N$1007,11,0),VLOOKUP($P$6&amp;"-"&amp;$A574,Sheet1!$B$8:$N$1007,11,0)),"")</f>
        <v/>
      </c>
      <c r="L574" s="83" t="str">
        <f>IFERROR(IF(AND($P$6="Cycle"),VLOOKUP($P$6&amp;"-"&amp;$A574,Sheet1!$B$8:$N$1007,12,0),VLOOKUP($P$6&amp;"-"&amp;$A574,Sheet1!$B$8:$N$1007,12,0)),"")</f>
        <v/>
      </c>
      <c r="M574" s="83" t="str">
        <f>IFERROR(IF(AND($P$6="Cycle"),VLOOKUP($P$6&amp;"-"&amp;$A574,Sheet1!$B$8:$N$1007,13,0),VLOOKUP($P$6&amp;"-"&amp;$A574,Sheet1!$B$8:$N$1007,13,0)),"")</f>
        <v/>
      </c>
    </row>
    <row r="575" spans="1:13" ht="21" customHeight="1">
      <c r="A575" s="11">
        <v>568</v>
      </c>
      <c r="B575" s="83" t="str">
        <f t="shared" si="9"/>
        <v/>
      </c>
      <c r="C575" s="83" t="str">
        <f>IFERROR(IF(AND($P$6="Cycle"),VLOOKUP($P$6&amp;"-"&amp;$A575,Sheet1!$B$8:$N$1007,3,0),VLOOKUP($P$6&amp;"-"&amp;$A575,Sheet1!$B$8:$N$1007,3,0)),"")</f>
        <v/>
      </c>
      <c r="D575" s="83" t="str">
        <f>IFERROR(IF(AND($P$6="Cycle"),VLOOKUP($P$6&amp;"-"&amp;$A575,Sheet1!$B$8:$N$1007,4,0),VLOOKUP($P$6&amp;"-"&amp;$A575,Sheet1!$B$8:$N$1007,4,0)),"")</f>
        <v/>
      </c>
      <c r="E575" s="83" t="str">
        <f>IFERROR(IF(AND($P$6="Cycle"),VLOOKUP($P$6&amp;"-"&amp;$A575,Sheet1!$B$8:$N$1007,5,0),VLOOKUP($P$6&amp;"-"&amp;$A575,Sheet1!$B$8:$N$1007,5,0)),"")</f>
        <v/>
      </c>
      <c r="F575" s="84" t="str">
        <f>IFERROR(IF(AND($P$6="Cycle"),VLOOKUP($P$6&amp;"-"&amp;$A575,Sheet1!$B$8:$N$1007,6,0),VLOOKUP($P$6&amp;"-"&amp;$A575,Sheet1!$B$8:$N$1007,6,0)),"")</f>
        <v/>
      </c>
      <c r="G575" s="84" t="str">
        <f>IFERROR(IF(AND($P$6="Cycle"),VLOOKUP($P$6&amp;"-"&amp;$A575,Sheet1!$B$8:$N$1007,7,0),VLOOKUP($P$6&amp;"-"&amp;$A575,Sheet1!$B$8:$N$1007,7,0)),"")</f>
        <v/>
      </c>
      <c r="H575" s="84" t="str">
        <f>IFERROR(IF(AND($P$6="Cycle"),VLOOKUP($P$6&amp;"-"&amp;$A575,Sheet1!$B$8:$N$1007,8,0),VLOOKUP($P$6&amp;"-"&amp;$A575,Sheet1!$B$8:$N$1007,8,0)),"")</f>
        <v/>
      </c>
      <c r="I575" s="85" t="str">
        <f>IFERROR(IF(AND($P$6="Cycle"),VLOOKUP($P$6&amp;"-"&amp;$A575,Sheet1!$B$8:$N$1007,9,0),VLOOKUP($P$6&amp;"-"&amp;$A575,Sheet1!$B$8:$N$1007,9,0)),"")</f>
        <v/>
      </c>
      <c r="J575" s="83" t="str">
        <f>IFERROR(IF(AND($P$6="Cycle"),VLOOKUP($P$6&amp;"-"&amp;$A575,Sheet1!$B$8:$N$1007,10,0),VLOOKUP($P$6&amp;"-"&amp;$A575,Sheet1!$B$8:$N$1007,10,0)),"")</f>
        <v/>
      </c>
      <c r="K575" s="83" t="str">
        <f>IFERROR(IF(AND($P$6="Cycle"),VLOOKUP($P$6&amp;"-"&amp;$A575,Sheet1!$B$8:$N$1007,11,0),VLOOKUP($P$6&amp;"-"&amp;$A575,Sheet1!$B$8:$N$1007,11,0)),"")</f>
        <v/>
      </c>
      <c r="L575" s="83" t="str">
        <f>IFERROR(IF(AND($P$6="Cycle"),VLOOKUP($P$6&amp;"-"&amp;$A575,Sheet1!$B$8:$N$1007,12,0),VLOOKUP($P$6&amp;"-"&amp;$A575,Sheet1!$B$8:$N$1007,12,0)),"")</f>
        <v/>
      </c>
      <c r="M575" s="83" t="str">
        <f>IFERROR(IF(AND($P$6="Cycle"),VLOOKUP($P$6&amp;"-"&amp;$A575,Sheet1!$B$8:$N$1007,13,0),VLOOKUP($P$6&amp;"-"&amp;$A575,Sheet1!$B$8:$N$1007,13,0)),"")</f>
        <v/>
      </c>
    </row>
    <row r="576" spans="1:13" ht="21" customHeight="1">
      <c r="A576" s="11">
        <v>569</v>
      </c>
      <c r="B576" s="83" t="str">
        <f t="shared" si="9"/>
        <v/>
      </c>
      <c r="C576" s="83" t="str">
        <f>IFERROR(IF(AND($P$6="Cycle"),VLOOKUP($P$6&amp;"-"&amp;$A576,Sheet1!$B$8:$N$1007,3,0),VLOOKUP($P$6&amp;"-"&amp;$A576,Sheet1!$B$8:$N$1007,3,0)),"")</f>
        <v/>
      </c>
      <c r="D576" s="83" t="str">
        <f>IFERROR(IF(AND($P$6="Cycle"),VLOOKUP($P$6&amp;"-"&amp;$A576,Sheet1!$B$8:$N$1007,4,0),VLOOKUP($P$6&amp;"-"&amp;$A576,Sheet1!$B$8:$N$1007,4,0)),"")</f>
        <v/>
      </c>
      <c r="E576" s="83" t="str">
        <f>IFERROR(IF(AND($P$6="Cycle"),VLOOKUP($P$6&amp;"-"&amp;$A576,Sheet1!$B$8:$N$1007,5,0),VLOOKUP($P$6&amp;"-"&amp;$A576,Sheet1!$B$8:$N$1007,5,0)),"")</f>
        <v/>
      </c>
      <c r="F576" s="84" t="str">
        <f>IFERROR(IF(AND($P$6="Cycle"),VLOOKUP($P$6&amp;"-"&amp;$A576,Sheet1!$B$8:$N$1007,6,0),VLOOKUP($P$6&amp;"-"&amp;$A576,Sheet1!$B$8:$N$1007,6,0)),"")</f>
        <v/>
      </c>
      <c r="G576" s="84" t="str">
        <f>IFERROR(IF(AND($P$6="Cycle"),VLOOKUP($P$6&amp;"-"&amp;$A576,Sheet1!$B$8:$N$1007,7,0),VLOOKUP($P$6&amp;"-"&amp;$A576,Sheet1!$B$8:$N$1007,7,0)),"")</f>
        <v/>
      </c>
      <c r="H576" s="84" t="str">
        <f>IFERROR(IF(AND($P$6="Cycle"),VLOOKUP($P$6&amp;"-"&amp;$A576,Sheet1!$B$8:$N$1007,8,0),VLOOKUP($P$6&amp;"-"&amp;$A576,Sheet1!$B$8:$N$1007,8,0)),"")</f>
        <v/>
      </c>
      <c r="I576" s="85" t="str">
        <f>IFERROR(IF(AND($P$6="Cycle"),VLOOKUP($P$6&amp;"-"&amp;$A576,Sheet1!$B$8:$N$1007,9,0),VLOOKUP($P$6&amp;"-"&amp;$A576,Sheet1!$B$8:$N$1007,9,0)),"")</f>
        <v/>
      </c>
      <c r="J576" s="83" t="str">
        <f>IFERROR(IF(AND($P$6="Cycle"),VLOOKUP($P$6&amp;"-"&amp;$A576,Sheet1!$B$8:$N$1007,10,0),VLOOKUP($P$6&amp;"-"&amp;$A576,Sheet1!$B$8:$N$1007,10,0)),"")</f>
        <v/>
      </c>
      <c r="K576" s="83" t="str">
        <f>IFERROR(IF(AND($P$6="Cycle"),VLOOKUP($P$6&amp;"-"&amp;$A576,Sheet1!$B$8:$N$1007,11,0),VLOOKUP($P$6&amp;"-"&amp;$A576,Sheet1!$B$8:$N$1007,11,0)),"")</f>
        <v/>
      </c>
      <c r="L576" s="83" t="str">
        <f>IFERROR(IF(AND($P$6="Cycle"),VLOOKUP($P$6&amp;"-"&amp;$A576,Sheet1!$B$8:$N$1007,12,0),VLOOKUP($P$6&amp;"-"&amp;$A576,Sheet1!$B$8:$N$1007,12,0)),"")</f>
        <v/>
      </c>
      <c r="M576" s="83" t="str">
        <f>IFERROR(IF(AND($P$6="Cycle"),VLOOKUP($P$6&amp;"-"&amp;$A576,Sheet1!$B$8:$N$1007,13,0),VLOOKUP($P$6&amp;"-"&amp;$A576,Sheet1!$B$8:$N$1007,13,0)),"")</f>
        <v/>
      </c>
    </row>
    <row r="577" spans="1:13" ht="21" customHeight="1">
      <c r="A577" s="11">
        <v>570</v>
      </c>
      <c r="B577" s="83" t="str">
        <f t="shared" si="9"/>
        <v/>
      </c>
      <c r="C577" s="83" t="str">
        <f>IFERROR(IF(AND($P$6="Cycle"),VLOOKUP($P$6&amp;"-"&amp;$A577,Sheet1!$B$8:$N$1007,3,0),VLOOKUP($P$6&amp;"-"&amp;$A577,Sheet1!$B$8:$N$1007,3,0)),"")</f>
        <v/>
      </c>
      <c r="D577" s="83" t="str">
        <f>IFERROR(IF(AND($P$6="Cycle"),VLOOKUP($P$6&amp;"-"&amp;$A577,Sheet1!$B$8:$N$1007,4,0),VLOOKUP($P$6&amp;"-"&amp;$A577,Sheet1!$B$8:$N$1007,4,0)),"")</f>
        <v/>
      </c>
      <c r="E577" s="83" t="str">
        <f>IFERROR(IF(AND($P$6="Cycle"),VLOOKUP($P$6&amp;"-"&amp;$A577,Sheet1!$B$8:$N$1007,5,0),VLOOKUP($P$6&amp;"-"&amp;$A577,Sheet1!$B$8:$N$1007,5,0)),"")</f>
        <v/>
      </c>
      <c r="F577" s="84" t="str">
        <f>IFERROR(IF(AND($P$6="Cycle"),VLOOKUP($P$6&amp;"-"&amp;$A577,Sheet1!$B$8:$N$1007,6,0),VLOOKUP($P$6&amp;"-"&amp;$A577,Sheet1!$B$8:$N$1007,6,0)),"")</f>
        <v/>
      </c>
      <c r="G577" s="84" t="str">
        <f>IFERROR(IF(AND($P$6="Cycle"),VLOOKUP($P$6&amp;"-"&amp;$A577,Sheet1!$B$8:$N$1007,7,0),VLOOKUP($P$6&amp;"-"&amp;$A577,Sheet1!$B$8:$N$1007,7,0)),"")</f>
        <v/>
      </c>
      <c r="H577" s="84" t="str">
        <f>IFERROR(IF(AND($P$6="Cycle"),VLOOKUP($P$6&amp;"-"&amp;$A577,Sheet1!$B$8:$N$1007,8,0),VLOOKUP($P$6&amp;"-"&amp;$A577,Sheet1!$B$8:$N$1007,8,0)),"")</f>
        <v/>
      </c>
      <c r="I577" s="85" t="str">
        <f>IFERROR(IF(AND($P$6="Cycle"),VLOOKUP($P$6&amp;"-"&amp;$A577,Sheet1!$B$8:$N$1007,9,0),VLOOKUP($P$6&amp;"-"&amp;$A577,Sheet1!$B$8:$N$1007,9,0)),"")</f>
        <v/>
      </c>
      <c r="J577" s="83" t="str">
        <f>IFERROR(IF(AND($P$6="Cycle"),VLOOKUP($P$6&amp;"-"&amp;$A577,Sheet1!$B$8:$N$1007,10,0),VLOOKUP($P$6&amp;"-"&amp;$A577,Sheet1!$B$8:$N$1007,10,0)),"")</f>
        <v/>
      </c>
      <c r="K577" s="83" t="str">
        <f>IFERROR(IF(AND($P$6="Cycle"),VLOOKUP($P$6&amp;"-"&amp;$A577,Sheet1!$B$8:$N$1007,11,0),VLOOKUP($P$6&amp;"-"&amp;$A577,Sheet1!$B$8:$N$1007,11,0)),"")</f>
        <v/>
      </c>
      <c r="L577" s="83" t="str">
        <f>IFERROR(IF(AND($P$6="Cycle"),VLOOKUP($P$6&amp;"-"&amp;$A577,Sheet1!$B$8:$N$1007,12,0),VLOOKUP($P$6&amp;"-"&amp;$A577,Sheet1!$B$8:$N$1007,12,0)),"")</f>
        <v/>
      </c>
      <c r="M577" s="83" t="str">
        <f>IFERROR(IF(AND($P$6="Cycle"),VLOOKUP($P$6&amp;"-"&amp;$A577,Sheet1!$B$8:$N$1007,13,0),VLOOKUP($P$6&amp;"-"&amp;$A577,Sheet1!$B$8:$N$1007,13,0)),"")</f>
        <v/>
      </c>
    </row>
    <row r="578" spans="1:13" ht="21" customHeight="1">
      <c r="A578" s="11">
        <v>571</v>
      </c>
      <c r="B578" s="83" t="str">
        <f t="shared" si="9"/>
        <v/>
      </c>
      <c r="C578" s="83" t="str">
        <f>IFERROR(IF(AND($P$6="Cycle"),VLOOKUP($P$6&amp;"-"&amp;$A578,Sheet1!$B$8:$N$1007,3,0),VLOOKUP($P$6&amp;"-"&amp;$A578,Sheet1!$B$8:$N$1007,3,0)),"")</f>
        <v/>
      </c>
      <c r="D578" s="83" t="str">
        <f>IFERROR(IF(AND($P$6="Cycle"),VLOOKUP($P$6&amp;"-"&amp;$A578,Sheet1!$B$8:$N$1007,4,0),VLOOKUP($P$6&amp;"-"&amp;$A578,Sheet1!$B$8:$N$1007,4,0)),"")</f>
        <v/>
      </c>
      <c r="E578" s="83" t="str">
        <f>IFERROR(IF(AND($P$6="Cycle"),VLOOKUP($P$6&amp;"-"&amp;$A578,Sheet1!$B$8:$N$1007,5,0),VLOOKUP($P$6&amp;"-"&amp;$A578,Sheet1!$B$8:$N$1007,5,0)),"")</f>
        <v/>
      </c>
      <c r="F578" s="84" t="str">
        <f>IFERROR(IF(AND($P$6="Cycle"),VLOOKUP($P$6&amp;"-"&amp;$A578,Sheet1!$B$8:$N$1007,6,0),VLOOKUP($P$6&amp;"-"&amp;$A578,Sheet1!$B$8:$N$1007,6,0)),"")</f>
        <v/>
      </c>
      <c r="G578" s="84" t="str">
        <f>IFERROR(IF(AND($P$6="Cycle"),VLOOKUP($P$6&amp;"-"&amp;$A578,Sheet1!$B$8:$N$1007,7,0),VLOOKUP($P$6&amp;"-"&amp;$A578,Sheet1!$B$8:$N$1007,7,0)),"")</f>
        <v/>
      </c>
      <c r="H578" s="84" t="str">
        <f>IFERROR(IF(AND($P$6="Cycle"),VLOOKUP($P$6&amp;"-"&amp;$A578,Sheet1!$B$8:$N$1007,8,0),VLOOKUP($P$6&amp;"-"&amp;$A578,Sheet1!$B$8:$N$1007,8,0)),"")</f>
        <v/>
      </c>
      <c r="I578" s="85" t="str">
        <f>IFERROR(IF(AND($P$6="Cycle"),VLOOKUP($P$6&amp;"-"&amp;$A578,Sheet1!$B$8:$N$1007,9,0),VLOOKUP($P$6&amp;"-"&amp;$A578,Sheet1!$B$8:$N$1007,9,0)),"")</f>
        <v/>
      </c>
      <c r="J578" s="83" t="str">
        <f>IFERROR(IF(AND($P$6="Cycle"),VLOOKUP($P$6&amp;"-"&amp;$A578,Sheet1!$B$8:$N$1007,10,0),VLOOKUP($P$6&amp;"-"&amp;$A578,Sheet1!$B$8:$N$1007,10,0)),"")</f>
        <v/>
      </c>
      <c r="K578" s="83" t="str">
        <f>IFERROR(IF(AND($P$6="Cycle"),VLOOKUP($P$6&amp;"-"&amp;$A578,Sheet1!$B$8:$N$1007,11,0),VLOOKUP($P$6&amp;"-"&amp;$A578,Sheet1!$B$8:$N$1007,11,0)),"")</f>
        <v/>
      </c>
      <c r="L578" s="83" t="str">
        <f>IFERROR(IF(AND($P$6="Cycle"),VLOOKUP($P$6&amp;"-"&amp;$A578,Sheet1!$B$8:$N$1007,12,0),VLOOKUP($P$6&amp;"-"&amp;$A578,Sheet1!$B$8:$N$1007,12,0)),"")</f>
        <v/>
      </c>
      <c r="M578" s="83" t="str">
        <f>IFERROR(IF(AND($P$6="Cycle"),VLOOKUP($P$6&amp;"-"&amp;$A578,Sheet1!$B$8:$N$1007,13,0),VLOOKUP($P$6&amp;"-"&amp;$A578,Sheet1!$B$8:$N$1007,13,0)),"")</f>
        <v/>
      </c>
    </row>
    <row r="579" spans="1:13" ht="21" customHeight="1">
      <c r="A579" s="11">
        <v>572</v>
      </c>
      <c r="B579" s="83" t="str">
        <f t="shared" si="9"/>
        <v/>
      </c>
      <c r="C579" s="83" t="str">
        <f>IFERROR(IF(AND($P$6="Cycle"),VLOOKUP($P$6&amp;"-"&amp;$A579,Sheet1!$B$8:$N$1007,3,0),VLOOKUP($P$6&amp;"-"&amp;$A579,Sheet1!$B$8:$N$1007,3,0)),"")</f>
        <v/>
      </c>
      <c r="D579" s="83" t="str">
        <f>IFERROR(IF(AND($P$6="Cycle"),VLOOKUP($P$6&amp;"-"&amp;$A579,Sheet1!$B$8:$N$1007,4,0),VLOOKUP($P$6&amp;"-"&amp;$A579,Sheet1!$B$8:$N$1007,4,0)),"")</f>
        <v/>
      </c>
      <c r="E579" s="83" t="str">
        <f>IFERROR(IF(AND($P$6="Cycle"),VLOOKUP($P$6&amp;"-"&amp;$A579,Sheet1!$B$8:$N$1007,5,0),VLOOKUP($P$6&amp;"-"&amp;$A579,Sheet1!$B$8:$N$1007,5,0)),"")</f>
        <v/>
      </c>
      <c r="F579" s="84" t="str">
        <f>IFERROR(IF(AND($P$6="Cycle"),VLOOKUP($P$6&amp;"-"&amp;$A579,Sheet1!$B$8:$N$1007,6,0),VLOOKUP($P$6&amp;"-"&amp;$A579,Sheet1!$B$8:$N$1007,6,0)),"")</f>
        <v/>
      </c>
      <c r="G579" s="84" t="str">
        <f>IFERROR(IF(AND($P$6="Cycle"),VLOOKUP($P$6&amp;"-"&amp;$A579,Sheet1!$B$8:$N$1007,7,0),VLOOKUP($P$6&amp;"-"&amp;$A579,Sheet1!$B$8:$N$1007,7,0)),"")</f>
        <v/>
      </c>
      <c r="H579" s="84" t="str">
        <f>IFERROR(IF(AND($P$6="Cycle"),VLOOKUP($P$6&amp;"-"&amp;$A579,Sheet1!$B$8:$N$1007,8,0),VLOOKUP($P$6&amp;"-"&amp;$A579,Sheet1!$B$8:$N$1007,8,0)),"")</f>
        <v/>
      </c>
      <c r="I579" s="85" t="str">
        <f>IFERROR(IF(AND($P$6="Cycle"),VLOOKUP($P$6&amp;"-"&amp;$A579,Sheet1!$B$8:$N$1007,9,0),VLOOKUP($P$6&amp;"-"&amp;$A579,Sheet1!$B$8:$N$1007,9,0)),"")</f>
        <v/>
      </c>
      <c r="J579" s="83" t="str">
        <f>IFERROR(IF(AND($P$6="Cycle"),VLOOKUP($P$6&amp;"-"&amp;$A579,Sheet1!$B$8:$N$1007,10,0),VLOOKUP($P$6&amp;"-"&amp;$A579,Sheet1!$B$8:$N$1007,10,0)),"")</f>
        <v/>
      </c>
      <c r="K579" s="83" t="str">
        <f>IFERROR(IF(AND($P$6="Cycle"),VLOOKUP($P$6&amp;"-"&amp;$A579,Sheet1!$B$8:$N$1007,11,0),VLOOKUP($P$6&amp;"-"&amp;$A579,Sheet1!$B$8:$N$1007,11,0)),"")</f>
        <v/>
      </c>
      <c r="L579" s="83" t="str">
        <f>IFERROR(IF(AND($P$6="Cycle"),VLOOKUP($P$6&amp;"-"&amp;$A579,Sheet1!$B$8:$N$1007,12,0),VLOOKUP($P$6&amp;"-"&amp;$A579,Sheet1!$B$8:$N$1007,12,0)),"")</f>
        <v/>
      </c>
      <c r="M579" s="83" t="str">
        <f>IFERROR(IF(AND($P$6="Cycle"),VLOOKUP($P$6&amp;"-"&amp;$A579,Sheet1!$B$8:$N$1007,13,0),VLOOKUP($P$6&amp;"-"&amp;$A579,Sheet1!$B$8:$N$1007,13,0)),"")</f>
        <v/>
      </c>
    </row>
    <row r="580" spans="1:13" ht="21" customHeight="1">
      <c r="A580" s="11">
        <v>573</v>
      </c>
      <c r="B580" s="83" t="str">
        <f t="shared" si="9"/>
        <v/>
      </c>
      <c r="C580" s="83" t="str">
        <f>IFERROR(IF(AND($P$6="Cycle"),VLOOKUP($P$6&amp;"-"&amp;$A580,Sheet1!$B$8:$N$1007,3,0),VLOOKUP($P$6&amp;"-"&amp;$A580,Sheet1!$B$8:$N$1007,3,0)),"")</f>
        <v/>
      </c>
      <c r="D580" s="83" t="str">
        <f>IFERROR(IF(AND($P$6="Cycle"),VLOOKUP($P$6&amp;"-"&amp;$A580,Sheet1!$B$8:$N$1007,4,0),VLOOKUP($P$6&amp;"-"&amp;$A580,Sheet1!$B$8:$N$1007,4,0)),"")</f>
        <v/>
      </c>
      <c r="E580" s="83" t="str">
        <f>IFERROR(IF(AND($P$6="Cycle"),VLOOKUP($P$6&amp;"-"&amp;$A580,Sheet1!$B$8:$N$1007,5,0),VLOOKUP($P$6&amp;"-"&amp;$A580,Sheet1!$B$8:$N$1007,5,0)),"")</f>
        <v/>
      </c>
      <c r="F580" s="84" t="str">
        <f>IFERROR(IF(AND($P$6="Cycle"),VLOOKUP($P$6&amp;"-"&amp;$A580,Sheet1!$B$8:$N$1007,6,0),VLOOKUP($P$6&amp;"-"&amp;$A580,Sheet1!$B$8:$N$1007,6,0)),"")</f>
        <v/>
      </c>
      <c r="G580" s="84" t="str">
        <f>IFERROR(IF(AND($P$6="Cycle"),VLOOKUP($P$6&amp;"-"&amp;$A580,Sheet1!$B$8:$N$1007,7,0),VLOOKUP($P$6&amp;"-"&amp;$A580,Sheet1!$B$8:$N$1007,7,0)),"")</f>
        <v/>
      </c>
      <c r="H580" s="84" t="str">
        <f>IFERROR(IF(AND($P$6="Cycle"),VLOOKUP($P$6&amp;"-"&amp;$A580,Sheet1!$B$8:$N$1007,8,0),VLOOKUP($P$6&amp;"-"&amp;$A580,Sheet1!$B$8:$N$1007,8,0)),"")</f>
        <v/>
      </c>
      <c r="I580" s="85" t="str">
        <f>IFERROR(IF(AND($P$6="Cycle"),VLOOKUP($P$6&amp;"-"&amp;$A580,Sheet1!$B$8:$N$1007,9,0),VLOOKUP($P$6&amp;"-"&amp;$A580,Sheet1!$B$8:$N$1007,9,0)),"")</f>
        <v/>
      </c>
      <c r="J580" s="83" t="str">
        <f>IFERROR(IF(AND($P$6="Cycle"),VLOOKUP($P$6&amp;"-"&amp;$A580,Sheet1!$B$8:$N$1007,10,0),VLOOKUP($P$6&amp;"-"&amp;$A580,Sheet1!$B$8:$N$1007,10,0)),"")</f>
        <v/>
      </c>
      <c r="K580" s="83" t="str">
        <f>IFERROR(IF(AND($P$6="Cycle"),VLOOKUP($P$6&amp;"-"&amp;$A580,Sheet1!$B$8:$N$1007,11,0),VLOOKUP($P$6&amp;"-"&amp;$A580,Sheet1!$B$8:$N$1007,11,0)),"")</f>
        <v/>
      </c>
      <c r="L580" s="83" t="str">
        <f>IFERROR(IF(AND($P$6="Cycle"),VLOOKUP($P$6&amp;"-"&amp;$A580,Sheet1!$B$8:$N$1007,12,0),VLOOKUP($P$6&amp;"-"&amp;$A580,Sheet1!$B$8:$N$1007,12,0)),"")</f>
        <v/>
      </c>
      <c r="M580" s="83" t="str">
        <f>IFERROR(IF(AND($P$6="Cycle"),VLOOKUP($P$6&amp;"-"&amp;$A580,Sheet1!$B$8:$N$1007,13,0),VLOOKUP($P$6&amp;"-"&amp;$A580,Sheet1!$B$8:$N$1007,13,0)),"")</f>
        <v/>
      </c>
    </row>
    <row r="581" spans="1:13" ht="21" customHeight="1">
      <c r="A581" s="11">
        <v>574</v>
      </c>
      <c r="B581" s="83" t="str">
        <f t="shared" si="9"/>
        <v/>
      </c>
      <c r="C581" s="83" t="str">
        <f>IFERROR(IF(AND($P$6="Cycle"),VLOOKUP($P$6&amp;"-"&amp;$A581,Sheet1!$B$8:$N$1007,3,0),VLOOKUP($P$6&amp;"-"&amp;$A581,Sheet1!$B$8:$N$1007,3,0)),"")</f>
        <v/>
      </c>
      <c r="D581" s="83" t="str">
        <f>IFERROR(IF(AND($P$6="Cycle"),VLOOKUP($P$6&amp;"-"&amp;$A581,Sheet1!$B$8:$N$1007,4,0),VLOOKUP($P$6&amp;"-"&amp;$A581,Sheet1!$B$8:$N$1007,4,0)),"")</f>
        <v/>
      </c>
      <c r="E581" s="83" t="str">
        <f>IFERROR(IF(AND($P$6="Cycle"),VLOOKUP($P$6&amp;"-"&amp;$A581,Sheet1!$B$8:$N$1007,5,0),VLOOKUP($P$6&amp;"-"&amp;$A581,Sheet1!$B$8:$N$1007,5,0)),"")</f>
        <v/>
      </c>
      <c r="F581" s="84" t="str">
        <f>IFERROR(IF(AND($P$6="Cycle"),VLOOKUP($P$6&amp;"-"&amp;$A581,Sheet1!$B$8:$N$1007,6,0),VLOOKUP($P$6&amp;"-"&amp;$A581,Sheet1!$B$8:$N$1007,6,0)),"")</f>
        <v/>
      </c>
      <c r="G581" s="84" t="str">
        <f>IFERROR(IF(AND($P$6="Cycle"),VLOOKUP($P$6&amp;"-"&amp;$A581,Sheet1!$B$8:$N$1007,7,0),VLOOKUP($P$6&amp;"-"&amp;$A581,Sheet1!$B$8:$N$1007,7,0)),"")</f>
        <v/>
      </c>
      <c r="H581" s="84" t="str">
        <f>IFERROR(IF(AND($P$6="Cycle"),VLOOKUP($P$6&amp;"-"&amp;$A581,Sheet1!$B$8:$N$1007,8,0),VLOOKUP($P$6&amp;"-"&amp;$A581,Sheet1!$B$8:$N$1007,8,0)),"")</f>
        <v/>
      </c>
      <c r="I581" s="85" t="str">
        <f>IFERROR(IF(AND($P$6="Cycle"),VLOOKUP($P$6&amp;"-"&amp;$A581,Sheet1!$B$8:$N$1007,9,0),VLOOKUP($P$6&amp;"-"&amp;$A581,Sheet1!$B$8:$N$1007,9,0)),"")</f>
        <v/>
      </c>
      <c r="J581" s="83" t="str">
        <f>IFERROR(IF(AND($P$6="Cycle"),VLOOKUP($P$6&amp;"-"&amp;$A581,Sheet1!$B$8:$N$1007,10,0),VLOOKUP($P$6&amp;"-"&amp;$A581,Sheet1!$B$8:$N$1007,10,0)),"")</f>
        <v/>
      </c>
      <c r="K581" s="83" t="str">
        <f>IFERROR(IF(AND($P$6="Cycle"),VLOOKUP($P$6&amp;"-"&amp;$A581,Sheet1!$B$8:$N$1007,11,0),VLOOKUP($P$6&amp;"-"&amp;$A581,Sheet1!$B$8:$N$1007,11,0)),"")</f>
        <v/>
      </c>
      <c r="L581" s="83" t="str">
        <f>IFERROR(IF(AND($P$6="Cycle"),VLOOKUP($P$6&amp;"-"&amp;$A581,Sheet1!$B$8:$N$1007,12,0),VLOOKUP($P$6&amp;"-"&amp;$A581,Sheet1!$B$8:$N$1007,12,0)),"")</f>
        <v/>
      </c>
      <c r="M581" s="83" t="str">
        <f>IFERROR(IF(AND($P$6="Cycle"),VLOOKUP($P$6&amp;"-"&amp;$A581,Sheet1!$B$8:$N$1007,13,0),VLOOKUP($P$6&amp;"-"&amp;$A581,Sheet1!$B$8:$N$1007,13,0)),"")</f>
        <v/>
      </c>
    </row>
    <row r="582" spans="1:13" ht="21" customHeight="1">
      <c r="A582" s="11">
        <v>575</v>
      </c>
      <c r="B582" s="83" t="str">
        <f t="shared" si="9"/>
        <v/>
      </c>
      <c r="C582" s="83" t="str">
        <f>IFERROR(IF(AND($P$6="Cycle"),VLOOKUP($P$6&amp;"-"&amp;$A582,Sheet1!$B$8:$N$1007,3,0),VLOOKUP($P$6&amp;"-"&amp;$A582,Sheet1!$B$8:$N$1007,3,0)),"")</f>
        <v/>
      </c>
      <c r="D582" s="83" t="str">
        <f>IFERROR(IF(AND($P$6="Cycle"),VLOOKUP($P$6&amp;"-"&amp;$A582,Sheet1!$B$8:$N$1007,4,0),VLOOKUP($P$6&amp;"-"&amp;$A582,Sheet1!$B$8:$N$1007,4,0)),"")</f>
        <v/>
      </c>
      <c r="E582" s="83" t="str">
        <f>IFERROR(IF(AND($P$6="Cycle"),VLOOKUP($P$6&amp;"-"&amp;$A582,Sheet1!$B$8:$N$1007,5,0),VLOOKUP($P$6&amp;"-"&amp;$A582,Sheet1!$B$8:$N$1007,5,0)),"")</f>
        <v/>
      </c>
      <c r="F582" s="84" t="str">
        <f>IFERROR(IF(AND($P$6="Cycle"),VLOOKUP($P$6&amp;"-"&amp;$A582,Sheet1!$B$8:$N$1007,6,0),VLOOKUP($P$6&amp;"-"&amp;$A582,Sheet1!$B$8:$N$1007,6,0)),"")</f>
        <v/>
      </c>
      <c r="G582" s="84" t="str">
        <f>IFERROR(IF(AND($P$6="Cycle"),VLOOKUP($P$6&amp;"-"&amp;$A582,Sheet1!$B$8:$N$1007,7,0),VLOOKUP($P$6&amp;"-"&amp;$A582,Sheet1!$B$8:$N$1007,7,0)),"")</f>
        <v/>
      </c>
      <c r="H582" s="84" t="str">
        <f>IFERROR(IF(AND($P$6="Cycle"),VLOOKUP($P$6&amp;"-"&amp;$A582,Sheet1!$B$8:$N$1007,8,0),VLOOKUP($P$6&amp;"-"&amp;$A582,Sheet1!$B$8:$N$1007,8,0)),"")</f>
        <v/>
      </c>
      <c r="I582" s="85" t="str">
        <f>IFERROR(IF(AND($P$6="Cycle"),VLOOKUP($P$6&amp;"-"&amp;$A582,Sheet1!$B$8:$N$1007,9,0),VLOOKUP($P$6&amp;"-"&amp;$A582,Sheet1!$B$8:$N$1007,9,0)),"")</f>
        <v/>
      </c>
      <c r="J582" s="83" t="str">
        <f>IFERROR(IF(AND($P$6="Cycle"),VLOOKUP($P$6&amp;"-"&amp;$A582,Sheet1!$B$8:$N$1007,10,0),VLOOKUP($P$6&amp;"-"&amp;$A582,Sheet1!$B$8:$N$1007,10,0)),"")</f>
        <v/>
      </c>
      <c r="K582" s="83" t="str">
        <f>IFERROR(IF(AND($P$6="Cycle"),VLOOKUP($P$6&amp;"-"&amp;$A582,Sheet1!$B$8:$N$1007,11,0),VLOOKUP($P$6&amp;"-"&amp;$A582,Sheet1!$B$8:$N$1007,11,0)),"")</f>
        <v/>
      </c>
      <c r="L582" s="83" t="str">
        <f>IFERROR(IF(AND($P$6="Cycle"),VLOOKUP($P$6&amp;"-"&amp;$A582,Sheet1!$B$8:$N$1007,12,0),VLOOKUP($P$6&amp;"-"&amp;$A582,Sheet1!$B$8:$N$1007,12,0)),"")</f>
        <v/>
      </c>
      <c r="M582" s="83" t="str">
        <f>IFERROR(IF(AND($P$6="Cycle"),VLOOKUP($P$6&amp;"-"&amp;$A582,Sheet1!$B$8:$N$1007,13,0),VLOOKUP($P$6&amp;"-"&amp;$A582,Sheet1!$B$8:$N$1007,13,0)),"")</f>
        <v/>
      </c>
    </row>
    <row r="583" spans="1:13" ht="21" customHeight="1">
      <c r="A583" s="11">
        <v>576</v>
      </c>
      <c r="B583" s="83" t="str">
        <f t="shared" si="9"/>
        <v/>
      </c>
      <c r="C583" s="83" t="str">
        <f>IFERROR(IF(AND($P$6="Cycle"),VLOOKUP($P$6&amp;"-"&amp;$A583,Sheet1!$B$8:$N$1007,3,0),VLOOKUP($P$6&amp;"-"&amp;$A583,Sheet1!$B$8:$N$1007,3,0)),"")</f>
        <v/>
      </c>
      <c r="D583" s="83" t="str">
        <f>IFERROR(IF(AND($P$6="Cycle"),VLOOKUP($P$6&amp;"-"&amp;$A583,Sheet1!$B$8:$N$1007,4,0),VLOOKUP($P$6&amp;"-"&amp;$A583,Sheet1!$B$8:$N$1007,4,0)),"")</f>
        <v/>
      </c>
      <c r="E583" s="83" t="str">
        <f>IFERROR(IF(AND($P$6="Cycle"),VLOOKUP($P$6&amp;"-"&amp;$A583,Sheet1!$B$8:$N$1007,5,0),VLOOKUP($P$6&amp;"-"&amp;$A583,Sheet1!$B$8:$N$1007,5,0)),"")</f>
        <v/>
      </c>
      <c r="F583" s="84" t="str">
        <f>IFERROR(IF(AND($P$6="Cycle"),VLOOKUP($P$6&amp;"-"&amp;$A583,Sheet1!$B$8:$N$1007,6,0),VLOOKUP($P$6&amp;"-"&amp;$A583,Sheet1!$B$8:$N$1007,6,0)),"")</f>
        <v/>
      </c>
      <c r="G583" s="84" t="str">
        <f>IFERROR(IF(AND($P$6="Cycle"),VLOOKUP($P$6&amp;"-"&amp;$A583,Sheet1!$B$8:$N$1007,7,0),VLOOKUP($P$6&amp;"-"&amp;$A583,Sheet1!$B$8:$N$1007,7,0)),"")</f>
        <v/>
      </c>
      <c r="H583" s="84" t="str">
        <f>IFERROR(IF(AND($P$6="Cycle"),VLOOKUP($P$6&amp;"-"&amp;$A583,Sheet1!$B$8:$N$1007,8,0),VLOOKUP($P$6&amp;"-"&amp;$A583,Sheet1!$B$8:$N$1007,8,0)),"")</f>
        <v/>
      </c>
      <c r="I583" s="85" t="str">
        <f>IFERROR(IF(AND($P$6="Cycle"),VLOOKUP($P$6&amp;"-"&amp;$A583,Sheet1!$B$8:$N$1007,9,0),VLOOKUP($P$6&amp;"-"&amp;$A583,Sheet1!$B$8:$N$1007,9,0)),"")</f>
        <v/>
      </c>
      <c r="J583" s="83" t="str">
        <f>IFERROR(IF(AND($P$6="Cycle"),VLOOKUP($P$6&amp;"-"&amp;$A583,Sheet1!$B$8:$N$1007,10,0),VLOOKUP($P$6&amp;"-"&amp;$A583,Sheet1!$B$8:$N$1007,10,0)),"")</f>
        <v/>
      </c>
      <c r="K583" s="83" t="str">
        <f>IFERROR(IF(AND($P$6="Cycle"),VLOOKUP($P$6&amp;"-"&amp;$A583,Sheet1!$B$8:$N$1007,11,0),VLOOKUP($P$6&amp;"-"&amp;$A583,Sheet1!$B$8:$N$1007,11,0)),"")</f>
        <v/>
      </c>
      <c r="L583" s="83" t="str">
        <f>IFERROR(IF(AND($P$6="Cycle"),VLOOKUP($P$6&amp;"-"&amp;$A583,Sheet1!$B$8:$N$1007,12,0),VLOOKUP($P$6&amp;"-"&amp;$A583,Sheet1!$B$8:$N$1007,12,0)),"")</f>
        <v/>
      </c>
      <c r="M583" s="83" t="str">
        <f>IFERROR(IF(AND($P$6="Cycle"),VLOOKUP($P$6&amp;"-"&amp;$A583,Sheet1!$B$8:$N$1007,13,0),VLOOKUP($P$6&amp;"-"&amp;$A583,Sheet1!$B$8:$N$1007,13,0)),"")</f>
        <v/>
      </c>
    </row>
    <row r="584" spans="1:13" ht="21" customHeight="1">
      <c r="A584" s="11">
        <v>577</v>
      </c>
      <c r="B584" s="83" t="str">
        <f t="shared" si="9"/>
        <v/>
      </c>
      <c r="C584" s="83" t="str">
        <f>IFERROR(IF(AND($P$6="Cycle"),VLOOKUP($P$6&amp;"-"&amp;$A584,Sheet1!$B$8:$N$1007,3,0),VLOOKUP($P$6&amp;"-"&amp;$A584,Sheet1!$B$8:$N$1007,3,0)),"")</f>
        <v/>
      </c>
      <c r="D584" s="83" t="str">
        <f>IFERROR(IF(AND($P$6="Cycle"),VLOOKUP($P$6&amp;"-"&amp;$A584,Sheet1!$B$8:$N$1007,4,0),VLOOKUP($P$6&amp;"-"&amp;$A584,Sheet1!$B$8:$N$1007,4,0)),"")</f>
        <v/>
      </c>
      <c r="E584" s="83" t="str">
        <f>IFERROR(IF(AND($P$6="Cycle"),VLOOKUP($P$6&amp;"-"&amp;$A584,Sheet1!$B$8:$N$1007,5,0),VLOOKUP($P$6&amp;"-"&amp;$A584,Sheet1!$B$8:$N$1007,5,0)),"")</f>
        <v/>
      </c>
      <c r="F584" s="84" t="str">
        <f>IFERROR(IF(AND($P$6="Cycle"),VLOOKUP($P$6&amp;"-"&amp;$A584,Sheet1!$B$8:$N$1007,6,0),VLOOKUP($P$6&amp;"-"&amp;$A584,Sheet1!$B$8:$N$1007,6,0)),"")</f>
        <v/>
      </c>
      <c r="G584" s="84" t="str">
        <f>IFERROR(IF(AND($P$6="Cycle"),VLOOKUP($P$6&amp;"-"&amp;$A584,Sheet1!$B$8:$N$1007,7,0),VLOOKUP($P$6&amp;"-"&amp;$A584,Sheet1!$B$8:$N$1007,7,0)),"")</f>
        <v/>
      </c>
      <c r="H584" s="84" t="str">
        <f>IFERROR(IF(AND($P$6="Cycle"),VLOOKUP($P$6&amp;"-"&amp;$A584,Sheet1!$B$8:$N$1007,8,0),VLOOKUP($P$6&amp;"-"&amp;$A584,Sheet1!$B$8:$N$1007,8,0)),"")</f>
        <v/>
      </c>
      <c r="I584" s="85" t="str">
        <f>IFERROR(IF(AND($P$6="Cycle"),VLOOKUP($P$6&amp;"-"&amp;$A584,Sheet1!$B$8:$N$1007,9,0),VLOOKUP($P$6&amp;"-"&amp;$A584,Sheet1!$B$8:$N$1007,9,0)),"")</f>
        <v/>
      </c>
      <c r="J584" s="83" t="str">
        <f>IFERROR(IF(AND($P$6="Cycle"),VLOOKUP($P$6&amp;"-"&amp;$A584,Sheet1!$B$8:$N$1007,10,0),VLOOKUP($P$6&amp;"-"&amp;$A584,Sheet1!$B$8:$N$1007,10,0)),"")</f>
        <v/>
      </c>
      <c r="K584" s="83" t="str">
        <f>IFERROR(IF(AND($P$6="Cycle"),VLOOKUP($P$6&amp;"-"&amp;$A584,Sheet1!$B$8:$N$1007,11,0),VLOOKUP($P$6&amp;"-"&amp;$A584,Sheet1!$B$8:$N$1007,11,0)),"")</f>
        <v/>
      </c>
      <c r="L584" s="83" t="str">
        <f>IFERROR(IF(AND($P$6="Cycle"),VLOOKUP($P$6&amp;"-"&amp;$A584,Sheet1!$B$8:$N$1007,12,0),VLOOKUP($P$6&amp;"-"&amp;$A584,Sheet1!$B$8:$N$1007,12,0)),"")</f>
        <v/>
      </c>
      <c r="M584" s="83" t="str">
        <f>IFERROR(IF(AND($P$6="Cycle"),VLOOKUP($P$6&amp;"-"&amp;$A584,Sheet1!$B$8:$N$1007,13,0),VLOOKUP($P$6&amp;"-"&amp;$A584,Sheet1!$B$8:$N$1007,13,0)),"")</f>
        <v/>
      </c>
    </row>
    <row r="585" spans="1:13" ht="21" customHeight="1">
      <c r="A585" s="11">
        <v>578</v>
      </c>
      <c r="B585" s="83" t="str">
        <f t="shared" si="9"/>
        <v/>
      </c>
      <c r="C585" s="83" t="str">
        <f>IFERROR(IF(AND($P$6="Cycle"),VLOOKUP($P$6&amp;"-"&amp;$A585,Sheet1!$B$8:$N$1007,3,0),VLOOKUP($P$6&amp;"-"&amp;$A585,Sheet1!$B$8:$N$1007,3,0)),"")</f>
        <v/>
      </c>
      <c r="D585" s="83" t="str">
        <f>IFERROR(IF(AND($P$6="Cycle"),VLOOKUP($P$6&amp;"-"&amp;$A585,Sheet1!$B$8:$N$1007,4,0),VLOOKUP($P$6&amp;"-"&amp;$A585,Sheet1!$B$8:$N$1007,4,0)),"")</f>
        <v/>
      </c>
      <c r="E585" s="83" t="str">
        <f>IFERROR(IF(AND($P$6="Cycle"),VLOOKUP($P$6&amp;"-"&amp;$A585,Sheet1!$B$8:$N$1007,5,0),VLOOKUP($P$6&amp;"-"&amp;$A585,Sheet1!$B$8:$N$1007,5,0)),"")</f>
        <v/>
      </c>
      <c r="F585" s="84" t="str">
        <f>IFERROR(IF(AND($P$6="Cycle"),VLOOKUP($P$6&amp;"-"&amp;$A585,Sheet1!$B$8:$N$1007,6,0),VLOOKUP($P$6&amp;"-"&amp;$A585,Sheet1!$B$8:$N$1007,6,0)),"")</f>
        <v/>
      </c>
      <c r="G585" s="84" t="str">
        <f>IFERROR(IF(AND($P$6="Cycle"),VLOOKUP($P$6&amp;"-"&amp;$A585,Sheet1!$B$8:$N$1007,7,0),VLOOKUP($P$6&amp;"-"&amp;$A585,Sheet1!$B$8:$N$1007,7,0)),"")</f>
        <v/>
      </c>
      <c r="H585" s="84" t="str">
        <f>IFERROR(IF(AND($P$6="Cycle"),VLOOKUP($P$6&amp;"-"&amp;$A585,Sheet1!$B$8:$N$1007,8,0),VLOOKUP($P$6&amp;"-"&amp;$A585,Sheet1!$B$8:$N$1007,8,0)),"")</f>
        <v/>
      </c>
      <c r="I585" s="85" t="str">
        <f>IFERROR(IF(AND($P$6="Cycle"),VLOOKUP($P$6&amp;"-"&amp;$A585,Sheet1!$B$8:$N$1007,9,0),VLOOKUP($P$6&amp;"-"&amp;$A585,Sheet1!$B$8:$N$1007,9,0)),"")</f>
        <v/>
      </c>
      <c r="J585" s="83" t="str">
        <f>IFERROR(IF(AND($P$6="Cycle"),VLOOKUP($P$6&amp;"-"&amp;$A585,Sheet1!$B$8:$N$1007,10,0),VLOOKUP($P$6&amp;"-"&amp;$A585,Sheet1!$B$8:$N$1007,10,0)),"")</f>
        <v/>
      </c>
      <c r="K585" s="83" t="str">
        <f>IFERROR(IF(AND($P$6="Cycle"),VLOOKUP($P$6&amp;"-"&amp;$A585,Sheet1!$B$8:$N$1007,11,0),VLOOKUP($P$6&amp;"-"&amp;$A585,Sheet1!$B$8:$N$1007,11,0)),"")</f>
        <v/>
      </c>
      <c r="L585" s="83" t="str">
        <f>IFERROR(IF(AND($P$6="Cycle"),VLOOKUP($P$6&amp;"-"&amp;$A585,Sheet1!$B$8:$N$1007,12,0),VLOOKUP($P$6&amp;"-"&amp;$A585,Sheet1!$B$8:$N$1007,12,0)),"")</f>
        <v/>
      </c>
      <c r="M585" s="83" t="str">
        <f>IFERROR(IF(AND($P$6="Cycle"),VLOOKUP($P$6&amp;"-"&amp;$A585,Sheet1!$B$8:$N$1007,13,0),VLOOKUP($P$6&amp;"-"&amp;$A585,Sheet1!$B$8:$N$1007,13,0)),"")</f>
        <v/>
      </c>
    </row>
    <row r="586" spans="1:13" ht="21" customHeight="1">
      <c r="A586" s="11">
        <v>579</v>
      </c>
      <c r="B586" s="83" t="str">
        <f t="shared" si="9"/>
        <v/>
      </c>
      <c r="C586" s="83" t="str">
        <f>IFERROR(IF(AND($P$6="Cycle"),VLOOKUP($P$6&amp;"-"&amp;$A586,Sheet1!$B$8:$N$1007,3,0),VLOOKUP($P$6&amp;"-"&amp;$A586,Sheet1!$B$8:$N$1007,3,0)),"")</f>
        <v/>
      </c>
      <c r="D586" s="83" t="str">
        <f>IFERROR(IF(AND($P$6="Cycle"),VLOOKUP($P$6&amp;"-"&amp;$A586,Sheet1!$B$8:$N$1007,4,0),VLOOKUP($P$6&amp;"-"&amp;$A586,Sheet1!$B$8:$N$1007,4,0)),"")</f>
        <v/>
      </c>
      <c r="E586" s="83" t="str">
        <f>IFERROR(IF(AND($P$6="Cycle"),VLOOKUP($P$6&amp;"-"&amp;$A586,Sheet1!$B$8:$N$1007,5,0),VLOOKUP($P$6&amp;"-"&amp;$A586,Sheet1!$B$8:$N$1007,5,0)),"")</f>
        <v/>
      </c>
      <c r="F586" s="84" t="str">
        <f>IFERROR(IF(AND($P$6="Cycle"),VLOOKUP($P$6&amp;"-"&amp;$A586,Sheet1!$B$8:$N$1007,6,0),VLOOKUP($P$6&amp;"-"&amp;$A586,Sheet1!$B$8:$N$1007,6,0)),"")</f>
        <v/>
      </c>
      <c r="G586" s="84" t="str">
        <f>IFERROR(IF(AND($P$6="Cycle"),VLOOKUP($P$6&amp;"-"&amp;$A586,Sheet1!$B$8:$N$1007,7,0),VLOOKUP($P$6&amp;"-"&amp;$A586,Sheet1!$B$8:$N$1007,7,0)),"")</f>
        <v/>
      </c>
      <c r="H586" s="84" t="str">
        <f>IFERROR(IF(AND($P$6="Cycle"),VLOOKUP($P$6&amp;"-"&amp;$A586,Sheet1!$B$8:$N$1007,8,0),VLOOKUP($P$6&amp;"-"&amp;$A586,Sheet1!$B$8:$N$1007,8,0)),"")</f>
        <v/>
      </c>
      <c r="I586" s="85" t="str">
        <f>IFERROR(IF(AND($P$6="Cycle"),VLOOKUP($P$6&amp;"-"&amp;$A586,Sheet1!$B$8:$N$1007,9,0),VLOOKUP($P$6&amp;"-"&amp;$A586,Sheet1!$B$8:$N$1007,9,0)),"")</f>
        <v/>
      </c>
      <c r="J586" s="83" t="str">
        <f>IFERROR(IF(AND($P$6="Cycle"),VLOOKUP($P$6&amp;"-"&amp;$A586,Sheet1!$B$8:$N$1007,10,0),VLOOKUP($P$6&amp;"-"&amp;$A586,Sheet1!$B$8:$N$1007,10,0)),"")</f>
        <v/>
      </c>
      <c r="K586" s="83" t="str">
        <f>IFERROR(IF(AND($P$6="Cycle"),VLOOKUP($P$6&amp;"-"&amp;$A586,Sheet1!$B$8:$N$1007,11,0),VLOOKUP($P$6&amp;"-"&amp;$A586,Sheet1!$B$8:$N$1007,11,0)),"")</f>
        <v/>
      </c>
      <c r="L586" s="83" t="str">
        <f>IFERROR(IF(AND($P$6="Cycle"),VLOOKUP($P$6&amp;"-"&amp;$A586,Sheet1!$B$8:$N$1007,12,0),VLOOKUP($P$6&amp;"-"&amp;$A586,Sheet1!$B$8:$N$1007,12,0)),"")</f>
        <v/>
      </c>
      <c r="M586" s="83" t="str">
        <f>IFERROR(IF(AND($P$6="Cycle"),VLOOKUP($P$6&amp;"-"&amp;$A586,Sheet1!$B$8:$N$1007,13,0),VLOOKUP($P$6&amp;"-"&amp;$A586,Sheet1!$B$8:$N$1007,13,0)),"")</f>
        <v/>
      </c>
    </row>
    <row r="587" spans="1:13" ht="21" customHeight="1">
      <c r="A587" s="11">
        <v>580</v>
      </c>
      <c r="B587" s="83" t="str">
        <f t="shared" si="9"/>
        <v/>
      </c>
      <c r="C587" s="83" t="str">
        <f>IFERROR(IF(AND($P$6="Cycle"),VLOOKUP($P$6&amp;"-"&amp;$A587,Sheet1!$B$8:$N$1007,3,0),VLOOKUP($P$6&amp;"-"&amp;$A587,Sheet1!$B$8:$N$1007,3,0)),"")</f>
        <v/>
      </c>
      <c r="D587" s="83" t="str">
        <f>IFERROR(IF(AND($P$6="Cycle"),VLOOKUP($P$6&amp;"-"&amp;$A587,Sheet1!$B$8:$N$1007,4,0),VLOOKUP($P$6&amp;"-"&amp;$A587,Sheet1!$B$8:$N$1007,4,0)),"")</f>
        <v/>
      </c>
      <c r="E587" s="83" t="str">
        <f>IFERROR(IF(AND($P$6="Cycle"),VLOOKUP($P$6&amp;"-"&amp;$A587,Sheet1!$B$8:$N$1007,5,0),VLOOKUP($P$6&amp;"-"&amp;$A587,Sheet1!$B$8:$N$1007,5,0)),"")</f>
        <v/>
      </c>
      <c r="F587" s="84" t="str">
        <f>IFERROR(IF(AND($P$6="Cycle"),VLOOKUP($P$6&amp;"-"&amp;$A587,Sheet1!$B$8:$N$1007,6,0),VLOOKUP($P$6&amp;"-"&amp;$A587,Sheet1!$B$8:$N$1007,6,0)),"")</f>
        <v/>
      </c>
      <c r="G587" s="84" t="str">
        <f>IFERROR(IF(AND($P$6="Cycle"),VLOOKUP($P$6&amp;"-"&amp;$A587,Sheet1!$B$8:$N$1007,7,0),VLOOKUP($P$6&amp;"-"&amp;$A587,Sheet1!$B$8:$N$1007,7,0)),"")</f>
        <v/>
      </c>
      <c r="H587" s="84" t="str">
        <f>IFERROR(IF(AND($P$6="Cycle"),VLOOKUP($P$6&amp;"-"&amp;$A587,Sheet1!$B$8:$N$1007,8,0),VLOOKUP($P$6&amp;"-"&amp;$A587,Sheet1!$B$8:$N$1007,8,0)),"")</f>
        <v/>
      </c>
      <c r="I587" s="85" t="str">
        <f>IFERROR(IF(AND($P$6="Cycle"),VLOOKUP($P$6&amp;"-"&amp;$A587,Sheet1!$B$8:$N$1007,9,0),VLOOKUP($P$6&amp;"-"&amp;$A587,Sheet1!$B$8:$N$1007,9,0)),"")</f>
        <v/>
      </c>
      <c r="J587" s="83" t="str">
        <f>IFERROR(IF(AND($P$6="Cycle"),VLOOKUP($P$6&amp;"-"&amp;$A587,Sheet1!$B$8:$N$1007,10,0),VLOOKUP($P$6&amp;"-"&amp;$A587,Sheet1!$B$8:$N$1007,10,0)),"")</f>
        <v/>
      </c>
      <c r="K587" s="83" t="str">
        <f>IFERROR(IF(AND($P$6="Cycle"),VLOOKUP($P$6&amp;"-"&amp;$A587,Sheet1!$B$8:$N$1007,11,0),VLOOKUP($P$6&amp;"-"&amp;$A587,Sheet1!$B$8:$N$1007,11,0)),"")</f>
        <v/>
      </c>
      <c r="L587" s="83" t="str">
        <f>IFERROR(IF(AND($P$6="Cycle"),VLOOKUP($P$6&amp;"-"&amp;$A587,Sheet1!$B$8:$N$1007,12,0),VLOOKUP($P$6&amp;"-"&amp;$A587,Sheet1!$B$8:$N$1007,12,0)),"")</f>
        <v/>
      </c>
      <c r="M587" s="83" t="str">
        <f>IFERROR(IF(AND($P$6="Cycle"),VLOOKUP($P$6&amp;"-"&amp;$A587,Sheet1!$B$8:$N$1007,13,0),VLOOKUP($P$6&amp;"-"&amp;$A587,Sheet1!$B$8:$N$1007,13,0)),"")</f>
        <v/>
      </c>
    </row>
    <row r="588" spans="1:13" ht="21" customHeight="1">
      <c r="A588" s="11">
        <v>581</v>
      </c>
      <c r="B588" s="83" t="str">
        <f t="shared" si="9"/>
        <v/>
      </c>
      <c r="C588" s="83" t="str">
        <f>IFERROR(IF(AND($P$6="Cycle"),VLOOKUP($P$6&amp;"-"&amp;$A588,Sheet1!$B$8:$N$1007,3,0),VLOOKUP($P$6&amp;"-"&amp;$A588,Sheet1!$B$8:$N$1007,3,0)),"")</f>
        <v/>
      </c>
      <c r="D588" s="83" t="str">
        <f>IFERROR(IF(AND($P$6="Cycle"),VLOOKUP($P$6&amp;"-"&amp;$A588,Sheet1!$B$8:$N$1007,4,0),VLOOKUP($P$6&amp;"-"&amp;$A588,Sheet1!$B$8:$N$1007,4,0)),"")</f>
        <v/>
      </c>
      <c r="E588" s="83" t="str">
        <f>IFERROR(IF(AND($P$6="Cycle"),VLOOKUP($P$6&amp;"-"&amp;$A588,Sheet1!$B$8:$N$1007,5,0),VLOOKUP($P$6&amp;"-"&amp;$A588,Sheet1!$B$8:$N$1007,5,0)),"")</f>
        <v/>
      </c>
      <c r="F588" s="84" t="str">
        <f>IFERROR(IF(AND($P$6="Cycle"),VLOOKUP($P$6&amp;"-"&amp;$A588,Sheet1!$B$8:$N$1007,6,0),VLOOKUP($P$6&amp;"-"&amp;$A588,Sheet1!$B$8:$N$1007,6,0)),"")</f>
        <v/>
      </c>
      <c r="G588" s="84" t="str">
        <f>IFERROR(IF(AND($P$6="Cycle"),VLOOKUP($P$6&amp;"-"&amp;$A588,Sheet1!$B$8:$N$1007,7,0),VLOOKUP($P$6&amp;"-"&amp;$A588,Sheet1!$B$8:$N$1007,7,0)),"")</f>
        <v/>
      </c>
      <c r="H588" s="84" t="str">
        <f>IFERROR(IF(AND($P$6="Cycle"),VLOOKUP($P$6&amp;"-"&amp;$A588,Sheet1!$B$8:$N$1007,8,0),VLOOKUP($P$6&amp;"-"&amp;$A588,Sheet1!$B$8:$N$1007,8,0)),"")</f>
        <v/>
      </c>
      <c r="I588" s="85" t="str">
        <f>IFERROR(IF(AND($P$6="Cycle"),VLOOKUP($P$6&amp;"-"&amp;$A588,Sheet1!$B$8:$N$1007,9,0),VLOOKUP($P$6&amp;"-"&amp;$A588,Sheet1!$B$8:$N$1007,9,0)),"")</f>
        <v/>
      </c>
      <c r="J588" s="83" t="str">
        <f>IFERROR(IF(AND($P$6="Cycle"),VLOOKUP($P$6&amp;"-"&amp;$A588,Sheet1!$B$8:$N$1007,10,0),VLOOKUP($P$6&amp;"-"&amp;$A588,Sheet1!$B$8:$N$1007,10,0)),"")</f>
        <v/>
      </c>
      <c r="K588" s="83" t="str">
        <f>IFERROR(IF(AND($P$6="Cycle"),VLOOKUP($P$6&amp;"-"&amp;$A588,Sheet1!$B$8:$N$1007,11,0),VLOOKUP($P$6&amp;"-"&amp;$A588,Sheet1!$B$8:$N$1007,11,0)),"")</f>
        <v/>
      </c>
      <c r="L588" s="83" t="str">
        <f>IFERROR(IF(AND($P$6="Cycle"),VLOOKUP($P$6&amp;"-"&amp;$A588,Sheet1!$B$8:$N$1007,12,0),VLOOKUP($P$6&amp;"-"&amp;$A588,Sheet1!$B$8:$N$1007,12,0)),"")</f>
        <v/>
      </c>
      <c r="M588" s="83" t="str">
        <f>IFERROR(IF(AND($P$6="Cycle"),VLOOKUP($P$6&amp;"-"&amp;$A588,Sheet1!$B$8:$N$1007,13,0),VLOOKUP($P$6&amp;"-"&amp;$A588,Sheet1!$B$8:$N$1007,13,0)),"")</f>
        <v/>
      </c>
    </row>
    <row r="589" spans="1:13" ht="21" customHeight="1">
      <c r="A589" s="11">
        <v>582</v>
      </c>
      <c r="B589" s="83" t="str">
        <f t="shared" si="9"/>
        <v/>
      </c>
      <c r="C589" s="83" t="str">
        <f>IFERROR(IF(AND($P$6="Cycle"),VLOOKUP($P$6&amp;"-"&amp;$A589,Sheet1!$B$8:$N$1007,3,0),VLOOKUP($P$6&amp;"-"&amp;$A589,Sheet1!$B$8:$N$1007,3,0)),"")</f>
        <v/>
      </c>
      <c r="D589" s="83" t="str">
        <f>IFERROR(IF(AND($P$6="Cycle"),VLOOKUP($P$6&amp;"-"&amp;$A589,Sheet1!$B$8:$N$1007,4,0),VLOOKUP($P$6&amp;"-"&amp;$A589,Sheet1!$B$8:$N$1007,4,0)),"")</f>
        <v/>
      </c>
      <c r="E589" s="83" t="str">
        <f>IFERROR(IF(AND($P$6="Cycle"),VLOOKUP($P$6&amp;"-"&amp;$A589,Sheet1!$B$8:$N$1007,5,0),VLOOKUP($P$6&amp;"-"&amp;$A589,Sheet1!$B$8:$N$1007,5,0)),"")</f>
        <v/>
      </c>
      <c r="F589" s="84" t="str">
        <f>IFERROR(IF(AND($P$6="Cycle"),VLOOKUP($P$6&amp;"-"&amp;$A589,Sheet1!$B$8:$N$1007,6,0),VLOOKUP($P$6&amp;"-"&amp;$A589,Sheet1!$B$8:$N$1007,6,0)),"")</f>
        <v/>
      </c>
      <c r="G589" s="84" t="str">
        <f>IFERROR(IF(AND($P$6="Cycle"),VLOOKUP($P$6&amp;"-"&amp;$A589,Sheet1!$B$8:$N$1007,7,0),VLOOKUP($P$6&amp;"-"&amp;$A589,Sheet1!$B$8:$N$1007,7,0)),"")</f>
        <v/>
      </c>
      <c r="H589" s="84" t="str">
        <f>IFERROR(IF(AND($P$6="Cycle"),VLOOKUP($P$6&amp;"-"&amp;$A589,Sheet1!$B$8:$N$1007,8,0),VLOOKUP($P$6&amp;"-"&amp;$A589,Sheet1!$B$8:$N$1007,8,0)),"")</f>
        <v/>
      </c>
      <c r="I589" s="85" t="str">
        <f>IFERROR(IF(AND($P$6="Cycle"),VLOOKUP($P$6&amp;"-"&amp;$A589,Sheet1!$B$8:$N$1007,9,0),VLOOKUP($P$6&amp;"-"&amp;$A589,Sheet1!$B$8:$N$1007,9,0)),"")</f>
        <v/>
      </c>
      <c r="J589" s="83" t="str">
        <f>IFERROR(IF(AND($P$6="Cycle"),VLOOKUP($P$6&amp;"-"&amp;$A589,Sheet1!$B$8:$N$1007,10,0),VLOOKUP($P$6&amp;"-"&amp;$A589,Sheet1!$B$8:$N$1007,10,0)),"")</f>
        <v/>
      </c>
      <c r="K589" s="83" t="str">
        <f>IFERROR(IF(AND($P$6="Cycle"),VLOOKUP($P$6&amp;"-"&amp;$A589,Sheet1!$B$8:$N$1007,11,0),VLOOKUP($P$6&amp;"-"&amp;$A589,Sheet1!$B$8:$N$1007,11,0)),"")</f>
        <v/>
      </c>
      <c r="L589" s="83" t="str">
        <f>IFERROR(IF(AND($P$6="Cycle"),VLOOKUP($P$6&amp;"-"&amp;$A589,Sheet1!$B$8:$N$1007,12,0),VLOOKUP($P$6&amp;"-"&amp;$A589,Sheet1!$B$8:$N$1007,12,0)),"")</f>
        <v/>
      </c>
      <c r="M589" s="83" t="str">
        <f>IFERROR(IF(AND($P$6="Cycle"),VLOOKUP($P$6&amp;"-"&amp;$A589,Sheet1!$B$8:$N$1007,13,0),VLOOKUP($P$6&amp;"-"&amp;$A589,Sheet1!$B$8:$N$1007,13,0)),"")</f>
        <v/>
      </c>
    </row>
    <row r="590" spans="1:13" ht="21" customHeight="1">
      <c r="A590" s="11">
        <v>583</v>
      </c>
      <c r="B590" s="83" t="str">
        <f t="shared" si="9"/>
        <v/>
      </c>
      <c r="C590" s="83" t="str">
        <f>IFERROR(IF(AND($P$6="Cycle"),VLOOKUP($P$6&amp;"-"&amp;$A590,Sheet1!$B$8:$N$1007,3,0),VLOOKUP($P$6&amp;"-"&amp;$A590,Sheet1!$B$8:$N$1007,3,0)),"")</f>
        <v/>
      </c>
      <c r="D590" s="83" t="str">
        <f>IFERROR(IF(AND($P$6="Cycle"),VLOOKUP($P$6&amp;"-"&amp;$A590,Sheet1!$B$8:$N$1007,4,0),VLOOKUP($P$6&amp;"-"&amp;$A590,Sheet1!$B$8:$N$1007,4,0)),"")</f>
        <v/>
      </c>
      <c r="E590" s="83" t="str">
        <f>IFERROR(IF(AND($P$6="Cycle"),VLOOKUP($P$6&amp;"-"&amp;$A590,Sheet1!$B$8:$N$1007,5,0),VLOOKUP($P$6&amp;"-"&amp;$A590,Sheet1!$B$8:$N$1007,5,0)),"")</f>
        <v/>
      </c>
      <c r="F590" s="84" t="str">
        <f>IFERROR(IF(AND($P$6="Cycle"),VLOOKUP($P$6&amp;"-"&amp;$A590,Sheet1!$B$8:$N$1007,6,0),VLOOKUP($P$6&amp;"-"&amp;$A590,Sheet1!$B$8:$N$1007,6,0)),"")</f>
        <v/>
      </c>
      <c r="G590" s="84" t="str">
        <f>IFERROR(IF(AND($P$6="Cycle"),VLOOKUP($P$6&amp;"-"&amp;$A590,Sheet1!$B$8:$N$1007,7,0),VLOOKUP($P$6&amp;"-"&amp;$A590,Sheet1!$B$8:$N$1007,7,0)),"")</f>
        <v/>
      </c>
      <c r="H590" s="84" t="str">
        <f>IFERROR(IF(AND($P$6="Cycle"),VLOOKUP($P$6&amp;"-"&amp;$A590,Sheet1!$B$8:$N$1007,8,0),VLOOKUP($P$6&amp;"-"&amp;$A590,Sheet1!$B$8:$N$1007,8,0)),"")</f>
        <v/>
      </c>
      <c r="I590" s="85" t="str">
        <f>IFERROR(IF(AND($P$6="Cycle"),VLOOKUP($P$6&amp;"-"&amp;$A590,Sheet1!$B$8:$N$1007,9,0),VLOOKUP($P$6&amp;"-"&amp;$A590,Sheet1!$B$8:$N$1007,9,0)),"")</f>
        <v/>
      </c>
      <c r="J590" s="83" t="str">
        <f>IFERROR(IF(AND($P$6="Cycle"),VLOOKUP($P$6&amp;"-"&amp;$A590,Sheet1!$B$8:$N$1007,10,0),VLOOKUP($P$6&amp;"-"&amp;$A590,Sheet1!$B$8:$N$1007,10,0)),"")</f>
        <v/>
      </c>
      <c r="K590" s="83" t="str">
        <f>IFERROR(IF(AND($P$6="Cycle"),VLOOKUP($P$6&amp;"-"&amp;$A590,Sheet1!$B$8:$N$1007,11,0),VLOOKUP($P$6&amp;"-"&amp;$A590,Sheet1!$B$8:$N$1007,11,0)),"")</f>
        <v/>
      </c>
      <c r="L590" s="83" t="str">
        <f>IFERROR(IF(AND($P$6="Cycle"),VLOOKUP($P$6&amp;"-"&amp;$A590,Sheet1!$B$8:$N$1007,12,0),VLOOKUP($P$6&amp;"-"&amp;$A590,Sheet1!$B$8:$N$1007,12,0)),"")</f>
        <v/>
      </c>
      <c r="M590" s="83" t="str">
        <f>IFERROR(IF(AND($P$6="Cycle"),VLOOKUP($P$6&amp;"-"&amp;$A590,Sheet1!$B$8:$N$1007,13,0),VLOOKUP($P$6&amp;"-"&amp;$A590,Sheet1!$B$8:$N$1007,13,0)),"")</f>
        <v/>
      </c>
    </row>
    <row r="591" spans="1:13" ht="21" customHeight="1">
      <c r="A591" s="11">
        <v>584</v>
      </c>
      <c r="B591" s="83" t="str">
        <f t="shared" si="9"/>
        <v/>
      </c>
      <c r="C591" s="83" t="str">
        <f>IFERROR(IF(AND($P$6="Cycle"),VLOOKUP($P$6&amp;"-"&amp;$A591,Sheet1!$B$8:$N$1007,3,0),VLOOKUP($P$6&amp;"-"&amp;$A591,Sheet1!$B$8:$N$1007,3,0)),"")</f>
        <v/>
      </c>
      <c r="D591" s="83" t="str">
        <f>IFERROR(IF(AND($P$6="Cycle"),VLOOKUP($P$6&amp;"-"&amp;$A591,Sheet1!$B$8:$N$1007,4,0),VLOOKUP($P$6&amp;"-"&amp;$A591,Sheet1!$B$8:$N$1007,4,0)),"")</f>
        <v/>
      </c>
      <c r="E591" s="83" t="str">
        <f>IFERROR(IF(AND($P$6="Cycle"),VLOOKUP($P$6&amp;"-"&amp;$A591,Sheet1!$B$8:$N$1007,5,0),VLOOKUP($P$6&amp;"-"&amp;$A591,Sheet1!$B$8:$N$1007,5,0)),"")</f>
        <v/>
      </c>
      <c r="F591" s="84" t="str">
        <f>IFERROR(IF(AND($P$6="Cycle"),VLOOKUP($P$6&amp;"-"&amp;$A591,Sheet1!$B$8:$N$1007,6,0),VLOOKUP($P$6&amp;"-"&amp;$A591,Sheet1!$B$8:$N$1007,6,0)),"")</f>
        <v/>
      </c>
      <c r="G591" s="84" t="str">
        <f>IFERROR(IF(AND($P$6="Cycle"),VLOOKUP($P$6&amp;"-"&amp;$A591,Sheet1!$B$8:$N$1007,7,0),VLOOKUP($P$6&amp;"-"&amp;$A591,Sheet1!$B$8:$N$1007,7,0)),"")</f>
        <v/>
      </c>
      <c r="H591" s="84" t="str">
        <f>IFERROR(IF(AND($P$6="Cycle"),VLOOKUP($P$6&amp;"-"&amp;$A591,Sheet1!$B$8:$N$1007,8,0),VLOOKUP($P$6&amp;"-"&amp;$A591,Sheet1!$B$8:$N$1007,8,0)),"")</f>
        <v/>
      </c>
      <c r="I591" s="85" t="str">
        <f>IFERROR(IF(AND($P$6="Cycle"),VLOOKUP($P$6&amp;"-"&amp;$A591,Sheet1!$B$8:$N$1007,9,0),VLOOKUP($P$6&amp;"-"&amp;$A591,Sheet1!$B$8:$N$1007,9,0)),"")</f>
        <v/>
      </c>
      <c r="J591" s="83" t="str">
        <f>IFERROR(IF(AND($P$6="Cycle"),VLOOKUP($P$6&amp;"-"&amp;$A591,Sheet1!$B$8:$N$1007,10,0),VLOOKUP($P$6&amp;"-"&amp;$A591,Sheet1!$B$8:$N$1007,10,0)),"")</f>
        <v/>
      </c>
      <c r="K591" s="83" t="str">
        <f>IFERROR(IF(AND($P$6="Cycle"),VLOOKUP($P$6&amp;"-"&amp;$A591,Sheet1!$B$8:$N$1007,11,0),VLOOKUP($P$6&amp;"-"&amp;$A591,Sheet1!$B$8:$N$1007,11,0)),"")</f>
        <v/>
      </c>
      <c r="L591" s="83" t="str">
        <f>IFERROR(IF(AND($P$6="Cycle"),VLOOKUP($P$6&amp;"-"&amp;$A591,Sheet1!$B$8:$N$1007,12,0),VLOOKUP($P$6&amp;"-"&amp;$A591,Sheet1!$B$8:$N$1007,12,0)),"")</f>
        <v/>
      </c>
      <c r="M591" s="83" t="str">
        <f>IFERROR(IF(AND($P$6="Cycle"),VLOOKUP($P$6&amp;"-"&amp;$A591,Sheet1!$B$8:$N$1007,13,0),VLOOKUP($P$6&amp;"-"&amp;$A591,Sheet1!$B$8:$N$1007,13,0)),"")</f>
        <v/>
      </c>
    </row>
    <row r="592" spans="1:13" ht="21" customHeight="1">
      <c r="A592" s="11">
        <v>585</v>
      </c>
      <c r="B592" s="83" t="str">
        <f t="shared" si="9"/>
        <v/>
      </c>
      <c r="C592" s="83" t="str">
        <f>IFERROR(IF(AND($P$6="Cycle"),VLOOKUP($P$6&amp;"-"&amp;$A592,Sheet1!$B$8:$N$1007,3,0),VLOOKUP($P$6&amp;"-"&amp;$A592,Sheet1!$B$8:$N$1007,3,0)),"")</f>
        <v/>
      </c>
      <c r="D592" s="83" t="str">
        <f>IFERROR(IF(AND($P$6="Cycle"),VLOOKUP($P$6&amp;"-"&amp;$A592,Sheet1!$B$8:$N$1007,4,0),VLOOKUP($P$6&amp;"-"&amp;$A592,Sheet1!$B$8:$N$1007,4,0)),"")</f>
        <v/>
      </c>
      <c r="E592" s="83" t="str">
        <f>IFERROR(IF(AND($P$6="Cycle"),VLOOKUP($P$6&amp;"-"&amp;$A592,Sheet1!$B$8:$N$1007,5,0),VLOOKUP($P$6&amp;"-"&amp;$A592,Sheet1!$B$8:$N$1007,5,0)),"")</f>
        <v/>
      </c>
      <c r="F592" s="84" t="str">
        <f>IFERROR(IF(AND($P$6="Cycle"),VLOOKUP($P$6&amp;"-"&amp;$A592,Sheet1!$B$8:$N$1007,6,0),VLOOKUP($P$6&amp;"-"&amp;$A592,Sheet1!$B$8:$N$1007,6,0)),"")</f>
        <v/>
      </c>
      <c r="G592" s="84" t="str">
        <f>IFERROR(IF(AND($P$6="Cycle"),VLOOKUP($P$6&amp;"-"&amp;$A592,Sheet1!$B$8:$N$1007,7,0),VLOOKUP($P$6&amp;"-"&amp;$A592,Sheet1!$B$8:$N$1007,7,0)),"")</f>
        <v/>
      </c>
      <c r="H592" s="84" t="str">
        <f>IFERROR(IF(AND($P$6="Cycle"),VLOOKUP($P$6&amp;"-"&amp;$A592,Sheet1!$B$8:$N$1007,8,0),VLOOKUP($P$6&amp;"-"&amp;$A592,Sheet1!$B$8:$N$1007,8,0)),"")</f>
        <v/>
      </c>
      <c r="I592" s="85" t="str">
        <f>IFERROR(IF(AND($P$6="Cycle"),VLOOKUP($P$6&amp;"-"&amp;$A592,Sheet1!$B$8:$N$1007,9,0),VLOOKUP($P$6&amp;"-"&amp;$A592,Sheet1!$B$8:$N$1007,9,0)),"")</f>
        <v/>
      </c>
      <c r="J592" s="83" t="str">
        <f>IFERROR(IF(AND($P$6="Cycle"),VLOOKUP($P$6&amp;"-"&amp;$A592,Sheet1!$B$8:$N$1007,10,0),VLOOKUP($P$6&amp;"-"&amp;$A592,Sheet1!$B$8:$N$1007,10,0)),"")</f>
        <v/>
      </c>
      <c r="K592" s="83" t="str">
        <f>IFERROR(IF(AND($P$6="Cycle"),VLOOKUP($P$6&amp;"-"&amp;$A592,Sheet1!$B$8:$N$1007,11,0),VLOOKUP($P$6&amp;"-"&amp;$A592,Sheet1!$B$8:$N$1007,11,0)),"")</f>
        <v/>
      </c>
      <c r="L592" s="83" t="str">
        <f>IFERROR(IF(AND($P$6="Cycle"),VLOOKUP($P$6&amp;"-"&amp;$A592,Sheet1!$B$8:$N$1007,12,0),VLOOKUP($P$6&amp;"-"&amp;$A592,Sheet1!$B$8:$N$1007,12,0)),"")</f>
        <v/>
      </c>
      <c r="M592" s="83" t="str">
        <f>IFERROR(IF(AND($P$6="Cycle"),VLOOKUP($P$6&amp;"-"&amp;$A592,Sheet1!$B$8:$N$1007,13,0),VLOOKUP($P$6&amp;"-"&amp;$A592,Sheet1!$B$8:$N$1007,13,0)),"")</f>
        <v/>
      </c>
    </row>
    <row r="593" spans="1:13" ht="21" customHeight="1">
      <c r="A593" s="11">
        <v>586</v>
      </c>
      <c r="B593" s="83" t="str">
        <f t="shared" si="9"/>
        <v/>
      </c>
      <c r="C593" s="83" t="str">
        <f>IFERROR(IF(AND($P$6="Cycle"),VLOOKUP($P$6&amp;"-"&amp;$A593,Sheet1!$B$8:$N$1007,3,0),VLOOKUP($P$6&amp;"-"&amp;$A593,Sheet1!$B$8:$N$1007,3,0)),"")</f>
        <v/>
      </c>
      <c r="D593" s="83" t="str">
        <f>IFERROR(IF(AND($P$6="Cycle"),VLOOKUP($P$6&amp;"-"&amp;$A593,Sheet1!$B$8:$N$1007,4,0),VLOOKUP($P$6&amp;"-"&amp;$A593,Sheet1!$B$8:$N$1007,4,0)),"")</f>
        <v/>
      </c>
      <c r="E593" s="83" t="str">
        <f>IFERROR(IF(AND($P$6="Cycle"),VLOOKUP($P$6&amp;"-"&amp;$A593,Sheet1!$B$8:$N$1007,5,0),VLOOKUP($P$6&amp;"-"&amp;$A593,Sheet1!$B$8:$N$1007,5,0)),"")</f>
        <v/>
      </c>
      <c r="F593" s="84" t="str">
        <f>IFERROR(IF(AND($P$6="Cycle"),VLOOKUP($P$6&amp;"-"&amp;$A593,Sheet1!$B$8:$N$1007,6,0),VLOOKUP($P$6&amp;"-"&amp;$A593,Sheet1!$B$8:$N$1007,6,0)),"")</f>
        <v/>
      </c>
      <c r="G593" s="84" t="str">
        <f>IFERROR(IF(AND($P$6="Cycle"),VLOOKUP($P$6&amp;"-"&amp;$A593,Sheet1!$B$8:$N$1007,7,0),VLOOKUP($P$6&amp;"-"&amp;$A593,Sheet1!$B$8:$N$1007,7,0)),"")</f>
        <v/>
      </c>
      <c r="H593" s="84" t="str">
        <f>IFERROR(IF(AND($P$6="Cycle"),VLOOKUP($P$6&amp;"-"&amp;$A593,Sheet1!$B$8:$N$1007,8,0),VLOOKUP($P$6&amp;"-"&amp;$A593,Sheet1!$B$8:$N$1007,8,0)),"")</f>
        <v/>
      </c>
      <c r="I593" s="85" t="str">
        <f>IFERROR(IF(AND($P$6="Cycle"),VLOOKUP($P$6&amp;"-"&amp;$A593,Sheet1!$B$8:$N$1007,9,0),VLOOKUP($P$6&amp;"-"&amp;$A593,Sheet1!$B$8:$N$1007,9,0)),"")</f>
        <v/>
      </c>
      <c r="J593" s="83" t="str">
        <f>IFERROR(IF(AND($P$6="Cycle"),VLOOKUP($P$6&amp;"-"&amp;$A593,Sheet1!$B$8:$N$1007,10,0),VLOOKUP($P$6&amp;"-"&amp;$A593,Sheet1!$B$8:$N$1007,10,0)),"")</f>
        <v/>
      </c>
      <c r="K593" s="83" t="str">
        <f>IFERROR(IF(AND($P$6="Cycle"),VLOOKUP($P$6&amp;"-"&amp;$A593,Sheet1!$B$8:$N$1007,11,0),VLOOKUP($P$6&amp;"-"&amp;$A593,Sheet1!$B$8:$N$1007,11,0)),"")</f>
        <v/>
      </c>
      <c r="L593" s="83" t="str">
        <f>IFERROR(IF(AND($P$6="Cycle"),VLOOKUP($P$6&amp;"-"&amp;$A593,Sheet1!$B$8:$N$1007,12,0),VLOOKUP($P$6&amp;"-"&amp;$A593,Sheet1!$B$8:$N$1007,12,0)),"")</f>
        <v/>
      </c>
      <c r="M593" s="83" t="str">
        <f>IFERROR(IF(AND($P$6="Cycle"),VLOOKUP($P$6&amp;"-"&amp;$A593,Sheet1!$B$8:$N$1007,13,0),VLOOKUP($P$6&amp;"-"&amp;$A593,Sheet1!$B$8:$N$1007,13,0)),"")</f>
        <v/>
      </c>
    </row>
    <row r="594" spans="1:13" ht="21" customHeight="1">
      <c r="A594" s="11">
        <v>587</v>
      </c>
      <c r="B594" s="83" t="str">
        <f t="shared" si="9"/>
        <v/>
      </c>
      <c r="C594" s="83" t="str">
        <f>IFERROR(IF(AND($P$6="Cycle"),VLOOKUP($P$6&amp;"-"&amp;$A594,Sheet1!$B$8:$N$1007,3,0),VLOOKUP($P$6&amp;"-"&amp;$A594,Sheet1!$B$8:$N$1007,3,0)),"")</f>
        <v/>
      </c>
      <c r="D594" s="83" t="str">
        <f>IFERROR(IF(AND($P$6="Cycle"),VLOOKUP($P$6&amp;"-"&amp;$A594,Sheet1!$B$8:$N$1007,4,0),VLOOKUP($P$6&amp;"-"&amp;$A594,Sheet1!$B$8:$N$1007,4,0)),"")</f>
        <v/>
      </c>
      <c r="E594" s="83" t="str">
        <f>IFERROR(IF(AND($P$6="Cycle"),VLOOKUP($P$6&amp;"-"&amp;$A594,Sheet1!$B$8:$N$1007,5,0),VLOOKUP($P$6&amp;"-"&amp;$A594,Sheet1!$B$8:$N$1007,5,0)),"")</f>
        <v/>
      </c>
      <c r="F594" s="84" t="str">
        <f>IFERROR(IF(AND($P$6="Cycle"),VLOOKUP($P$6&amp;"-"&amp;$A594,Sheet1!$B$8:$N$1007,6,0),VLOOKUP($P$6&amp;"-"&amp;$A594,Sheet1!$B$8:$N$1007,6,0)),"")</f>
        <v/>
      </c>
      <c r="G594" s="84" t="str">
        <f>IFERROR(IF(AND($P$6="Cycle"),VLOOKUP($P$6&amp;"-"&amp;$A594,Sheet1!$B$8:$N$1007,7,0),VLOOKUP($P$6&amp;"-"&amp;$A594,Sheet1!$B$8:$N$1007,7,0)),"")</f>
        <v/>
      </c>
      <c r="H594" s="84" t="str">
        <f>IFERROR(IF(AND($P$6="Cycle"),VLOOKUP($P$6&amp;"-"&amp;$A594,Sheet1!$B$8:$N$1007,8,0),VLOOKUP($P$6&amp;"-"&amp;$A594,Sheet1!$B$8:$N$1007,8,0)),"")</f>
        <v/>
      </c>
      <c r="I594" s="85" t="str">
        <f>IFERROR(IF(AND($P$6="Cycle"),VLOOKUP($P$6&amp;"-"&amp;$A594,Sheet1!$B$8:$N$1007,9,0),VLOOKUP($P$6&amp;"-"&amp;$A594,Sheet1!$B$8:$N$1007,9,0)),"")</f>
        <v/>
      </c>
      <c r="J594" s="83" t="str">
        <f>IFERROR(IF(AND($P$6="Cycle"),VLOOKUP($P$6&amp;"-"&amp;$A594,Sheet1!$B$8:$N$1007,10,0),VLOOKUP($P$6&amp;"-"&amp;$A594,Sheet1!$B$8:$N$1007,10,0)),"")</f>
        <v/>
      </c>
      <c r="K594" s="83" t="str">
        <f>IFERROR(IF(AND($P$6="Cycle"),VLOOKUP($P$6&amp;"-"&amp;$A594,Sheet1!$B$8:$N$1007,11,0),VLOOKUP($P$6&amp;"-"&amp;$A594,Sheet1!$B$8:$N$1007,11,0)),"")</f>
        <v/>
      </c>
      <c r="L594" s="83" t="str">
        <f>IFERROR(IF(AND($P$6="Cycle"),VLOOKUP($P$6&amp;"-"&amp;$A594,Sheet1!$B$8:$N$1007,12,0),VLOOKUP($P$6&amp;"-"&amp;$A594,Sheet1!$B$8:$N$1007,12,0)),"")</f>
        <v/>
      </c>
      <c r="M594" s="83" t="str">
        <f>IFERROR(IF(AND($P$6="Cycle"),VLOOKUP($P$6&amp;"-"&amp;$A594,Sheet1!$B$8:$N$1007,13,0),VLOOKUP($P$6&amp;"-"&amp;$A594,Sheet1!$B$8:$N$1007,13,0)),"")</f>
        <v/>
      </c>
    </row>
    <row r="595" spans="1:13" ht="21" customHeight="1">
      <c r="A595" s="11">
        <v>588</v>
      </c>
      <c r="B595" s="83" t="str">
        <f t="shared" si="9"/>
        <v/>
      </c>
      <c r="C595" s="83" t="str">
        <f>IFERROR(IF(AND($P$6="Cycle"),VLOOKUP($P$6&amp;"-"&amp;$A595,Sheet1!$B$8:$N$1007,3,0),VLOOKUP($P$6&amp;"-"&amp;$A595,Sheet1!$B$8:$N$1007,3,0)),"")</f>
        <v/>
      </c>
      <c r="D595" s="83" t="str">
        <f>IFERROR(IF(AND($P$6="Cycle"),VLOOKUP($P$6&amp;"-"&amp;$A595,Sheet1!$B$8:$N$1007,4,0),VLOOKUP($P$6&amp;"-"&amp;$A595,Sheet1!$B$8:$N$1007,4,0)),"")</f>
        <v/>
      </c>
      <c r="E595" s="83" t="str">
        <f>IFERROR(IF(AND($P$6="Cycle"),VLOOKUP($P$6&amp;"-"&amp;$A595,Sheet1!$B$8:$N$1007,5,0),VLOOKUP($P$6&amp;"-"&amp;$A595,Sheet1!$B$8:$N$1007,5,0)),"")</f>
        <v/>
      </c>
      <c r="F595" s="84" t="str">
        <f>IFERROR(IF(AND($P$6="Cycle"),VLOOKUP($P$6&amp;"-"&amp;$A595,Sheet1!$B$8:$N$1007,6,0),VLOOKUP($P$6&amp;"-"&amp;$A595,Sheet1!$B$8:$N$1007,6,0)),"")</f>
        <v/>
      </c>
      <c r="G595" s="84" t="str">
        <f>IFERROR(IF(AND($P$6="Cycle"),VLOOKUP($P$6&amp;"-"&amp;$A595,Sheet1!$B$8:$N$1007,7,0),VLOOKUP($P$6&amp;"-"&amp;$A595,Sheet1!$B$8:$N$1007,7,0)),"")</f>
        <v/>
      </c>
      <c r="H595" s="84" t="str">
        <f>IFERROR(IF(AND($P$6="Cycle"),VLOOKUP($P$6&amp;"-"&amp;$A595,Sheet1!$B$8:$N$1007,8,0),VLOOKUP($P$6&amp;"-"&amp;$A595,Sheet1!$B$8:$N$1007,8,0)),"")</f>
        <v/>
      </c>
      <c r="I595" s="85" t="str">
        <f>IFERROR(IF(AND($P$6="Cycle"),VLOOKUP($P$6&amp;"-"&amp;$A595,Sheet1!$B$8:$N$1007,9,0),VLOOKUP($P$6&amp;"-"&amp;$A595,Sheet1!$B$8:$N$1007,9,0)),"")</f>
        <v/>
      </c>
      <c r="J595" s="83" t="str">
        <f>IFERROR(IF(AND($P$6="Cycle"),VLOOKUP($P$6&amp;"-"&amp;$A595,Sheet1!$B$8:$N$1007,10,0),VLOOKUP($P$6&amp;"-"&amp;$A595,Sheet1!$B$8:$N$1007,10,0)),"")</f>
        <v/>
      </c>
      <c r="K595" s="83" t="str">
        <f>IFERROR(IF(AND($P$6="Cycle"),VLOOKUP($P$6&amp;"-"&amp;$A595,Sheet1!$B$8:$N$1007,11,0),VLOOKUP($P$6&amp;"-"&amp;$A595,Sheet1!$B$8:$N$1007,11,0)),"")</f>
        <v/>
      </c>
      <c r="L595" s="83" t="str">
        <f>IFERROR(IF(AND($P$6="Cycle"),VLOOKUP($P$6&amp;"-"&amp;$A595,Sheet1!$B$8:$N$1007,12,0),VLOOKUP($P$6&amp;"-"&amp;$A595,Sheet1!$B$8:$N$1007,12,0)),"")</f>
        <v/>
      </c>
      <c r="M595" s="83" t="str">
        <f>IFERROR(IF(AND($P$6="Cycle"),VLOOKUP($P$6&amp;"-"&amp;$A595,Sheet1!$B$8:$N$1007,13,0),VLOOKUP($P$6&amp;"-"&amp;$A595,Sheet1!$B$8:$N$1007,13,0)),"")</f>
        <v/>
      </c>
    </row>
    <row r="596" spans="1:13" ht="21" customHeight="1">
      <c r="A596" s="11">
        <v>589</v>
      </c>
      <c r="B596" s="83" t="str">
        <f t="shared" si="9"/>
        <v/>
      </c>
      <c r="C596" s="83" t="str">
        <f>IFERROR(IF(AND($P$6="Cycle"),VLOOKUP($P$6&amp;"-"&amp;$A596,Sheet1!$B$8:$N$1007,3,0),VLOOKUP($P$6&amp;"-"&amp;$A596,Sheet1!$B$8:$N$1007,3,0)),"")</f>
        <v/>
      </c>
      <c r="D596" s="83" t="str">
        <f>IFERROR(IF(AND($P$6="Cycle"),VLOOKUP($P$6&amp;"-"&amp;$A596,Sheet1!$B$8:$N$1007,4,0),VLOOKUP($P$6&amp;"-"&amp;$A596,Sheet1!$B$8:$N$1007,4,0)),"")</f>
        <v/>
      </c>
      <c r="E596" s="83" t="str">
        <f>IFERROR(IF(AND($P$6="Cycle"),VLOOKUP($P$6&amp;"-"&amp;$A596,Sheet1!$B$8:$N$1007,5,0),VLOOKUP($P$6&amp;"-"&amp;$A596,Sheet1!$B$8:$N$1007,5,0)),"")</f>
        <v/>
      </c>
      <c r="F596" s="84" t="str">
        <f>IFERROR(IF(AND($P$6="Cycle"),VLOOKUP($P$6&amp;"-"&amp;$A596,Sheet1!$B$8:$N$1007,6,0),VLOOKUP($P$6&amp;"-"&amp;$A596,Sheet1!$B$8:$N$1007,6,0)),"")</f>
        <v/>
      </c>
      <c r="G596" s="84" t="str">
        <f>IFERROR(IF(AND($P$6="Cycle"),VLOOKUP($P$6&amp;"-"&amp;$A596,Sheet1!$B$8:$N$1007,7,0),VLOOKUP($P$6&amp;"-"&amp;$A596,Sheet1!$B$8:$N$1007,7,0)),"")</f>
        <v/>
      </c>
      <c r="H596" s="84" t="str">
        <f>IFERROR(IF(AND($P$6="Cycle"),VLOOKUP($P$6&amp;"-"&amp;$A596,Sheet1!$B$8:$N$1007,8,0),VLOOKUP($P$6&amp;"-"&amp;$A596,Sheet1!$B$8:$N$1007,8,0)),"")</f>
        <v/>
      </c>
      <c r="I596" s="85" t="str">
        <f>IFERROR(IF(AND($P$6="Cycle"),VLOOKUP($P$6&amp;"-"&amp;$A596,Sheet1!$B$8:$N$1007,9,0),VLOOKUP($P$6&amp;"-"&amp;$A596,Sheet1!$B$8:$N$1007,9,0)),"")</f>
        <v/>
      </c>
      <c r="J596" s="83" t="str">
        <f>IFERROR(IF(AND($P$6="Cycle"),VLOOKUP($P$6&amp;"-"&amp;$A596,Sheet1!$B$8:$N$1007,10,0),VLOOKUP($P$6&amp;"-"&amp;$A596,Sheet1!$B$8:$N$1007,10,0)),"")</f>
        <v/>
      </c>
      <c r="K596" s="83" t="str">
        <f>IFERROR(IF(AND($P$6="Cycle"),VLOOKUP($P$6&amp;"-"&amp;$A596,Sheet1!$B$8:$N$1007,11,0),VLOOKUP($P$6&amp;"-"&amp;$A596,Sheet1!$B$8:$N$1007,11,0)),"")</f>
        <v/>
      </c>
      <c r="L596" s="83" t="str">
        <f>IFERROR(IF(AND($P$6="Cycle"),VLOOKUP($P$6&amp;"-"&amp;$A596,Sheet1!$B$8:$N$1007,12,0),VLOOKUP($P$6&amp;"-"&amp;$A596,Sheet1!$B$8:$N$1007,12,0)),"")</f>
        <v/>
      </c>
      <c r="M596" s="83" t="str">
        <f>IFERROR(IF(AND($P$6="Cycle"),VLOOKUP($P$6&amp;"-"&amp;$A596,Sheet1!$B$8:$N$1007,13,0),VLOOKUP($P$6&amp;"-"&amp;$A596,Sheet1!$B$8:$N$1007,13,0)),"")</f>
        <v/>
      </c>
    </row>
    <row r="597" spans="1:13" ht="21" customHeight="1">
      <c r="A597" s="11">
        <v>590</v>
      </c>
      <c r="B597" s="83" t="str">
        <f t="shared" si="9"/>
        <v/>
      </c>
      <c r="C597" s="83" t="str">
        <f>IFERROR(IF(AND($P$6="Cycle"),VLOOKUP($P$6&amp;"-"&amp;$A597,Sheet1!$B$8:$N$1007,3,0),VLOOKUP($P$6&amp;"-"&amp;$A597,Sheet1!$B$8:$N$1007,3,0)),"")</f>
        <v/>
      </c>
      <c r="D597" s="83" t="str">
        <f>IFERROR(IF(AND($P$6="Cycle"),VLOOKUP($P$6&amp;"-"&amp;$A597,Sheet1!$B$8:$N$1007,4,0),VLOOKUP($P$6&amp;"-"&amp;$A597,Sheet1!$B$8:$N$1007,4,0)),"")</f>
        <v/>
      </c>
      <c r="E597" s="83" t="str">
        <f>IFERROR(IF(AND($P$6="Cycle"),VLOOKUP($P$6&amp;"-"&amp;$A597,Sheet1!$B$8:$N$1007,5,0),VLOOKUP($P$6&amp;"-"&amp;$A597,Sheet1!$B$8:$N$1007,5,0)),"")</f>
        <v/>
      </c>
      <c r="F597" s="84" t="str">
        <f>IFERROR(IF(AND($P$6="Cycle"),VLOOKUP($P$6&amp;"-"&amp;$A597,Sheet1!$B$8:$N$1007,6,0),VLOOKUP($P$6&amp;"-"&amp;$A597,Sheet1!$B$8:$N$1007,6,0)),"")</f>
        <v/>
      </c>
      <c r="G597" s="84" t="str">
        <f>IFERROR(IF(AND($P$6="Cycle"),VLOOKUP($P$6&amp;"-"&amp;$A597,Sheet1!$B$8:$N$1007,7,0),VLOOKUP($P$6&amp;"-"&amp;$A597,Sheet1!$B$8:$N$1007,7,0)),"")</f>
        <v/>
      </c>
      <c r="H597" s="84" t="str">
        <f>IFERROR(IF(AND($P$6="Cycle"),VLOOKUP($P$6&amp;"-"&amp;$A597,Sheet1!$B$8:$N$1007,8,0),VLOOKUP($P$6&amp;"-"&amp;$A597,Sheet1!$B$8:$N$1007,8,0)),"")</f>
        <v/>
      </c>
      <c r="I597" s="85" t="str">
        <f>IFERROR(IF(AND($P$6="Cycle"),VLOOKUP($P$6&amp;"-"&amp;$A597,Sheet1!$B$8:$N$1007,9,0),VLOOKUP($P$6&amp;"-"&amp;$A597,Sheet1!$B$8:$N$1007,9,0)),"")</f>
        <v/>
      </c>
      <c r="J597" s="83" t="str">
        <f>IFERROR(IF(AND($P$6="Cycle"),VLOOKUP($P$6&amp;"-"&amp;$A597,Sheet1!$B$8:$N$1007,10,0),VLOOKUP($P$6&amp;"-"&amp;$A597,Sheet1!$B$8:$N$1007,10,0)),"")</f>
        <v/>
      </c>
      <c r="K597" s="83" t="str">
        <f>IFERROR(IF(AND($P$6="Cycle"),VLOOKUP($P$6&amp;"-"&amp;$A597,Sheet1!$B$8:$N$1007,11,0),VLOOKUP($P$6&amp;"-"&amp;$A597,Sheet1!$B$8:$N$1007,11,0)),"")</f>
        <v/>
      </c>
      <c r="L597" s="83" t="str">
        <f>IFERROR(IF(AND($P$6="Cycle"),VLOOKUP($P$6&amp;"-"&amp;$A597,Sheet1!$B$8:$N$1007,12,0),VLOOKUP($P$6&amp;"-"&amp;$A597,Sheet1!$B$8:$N$1007,12,0)),"")</f>
        <v/>
      </c>
      <c r="M597" s="83" t="str">
        <f>IFERROR(IF(AND($P$6="Cycle"),VLOOKUP($P$6&amp;"-"&amp;$A597,Sheet1!$B$8:$N$1007,13,0),VLOOKUP($P$6&amp;"-"&amp;$A597,Sheet1!$B$8:$N$1007,13,0)),"")</f>
        <v/>
      </c>
    </row>
    <row r="598" spans="1:13" ht="21" customHeight="1">
      <c r="A598" s="11">
        <v>591</v>
      </c>
      <c r="B598" s="83" t="str">
        <f t="shared" si="9"/>
        <v/>
      </c>
      <c r="C598" s="83" t="str">
        <f>IFERROR(IF(AND($P$6="Cycle"),VLOOKUP($P$6&amp;"-"&amp;$A598,Sheet1!$B$8:$N$1007,3,0),VLOOKUP($P$6&amp;"-"&amp;$A598,Sheet1!$B$8:$N$1007,3,0)),"")</f>
        <v/>
      </c>
      <c r="D598" s="83" t="str">
        <f>IFERROR(IF(AND($P$6="Cycle"),VLOOKUP($P$6&amp;"-"&amp;$A598,Sheet1!$B$8:$N$1007,4,0),VLOOKUP($P$6&amp;"-"&amp;$A598,Sheet1!$B$8:$N$1007,4,0)),"")</f>
        <v/>
      </c>
      <c r="E598" s="83" t="str">
        <f>IFERROR(IF(AND($P$6="Cycle"),VLOOKUP($P$6&amp;"-"&amp;$A598,Sheet1!$B$8:$N$1007,5,0),VLOOKUP($P$6&amp;"-"&amp;$A598,Sheet1!$B$8:$N$1007,5,0)),"")</f>
        <v/>
      </c>
      <c r="F598" s="84" t="str">
        <f>IFERROR(IF(AND($P$6="Cycle"),VLOOKUP($P$6&amp;"-"&amp;$A598,Sheet1!$B$8:$N$1007,6,0),VLOOKUP($P$6&amp;"-"&amp;$A598,Sheet1!$B$8:$N$1007,6,0)),"")</f>
        <v/>
      </c>
      <c r="G598" s="84" t="str">
        <f>IFERROR(IF(AND($P$6="Cycle"),VLOOKUP($P$6&amp;"-"&amp;$A598,Sheet1!$B$8:$N$1007,7,0),VLOOKUP($P$6&amp;"-"&amp;$A598,Sheet1!$B$8:$N$1007,7,0)),"")</f>
        <v/>
      </c>
      <c r="H598" s="84" t="str">
        <f>IFERROR(IF(AND($P$6="Cycle"),VLOOKUP($P$6&amp;"-"&amp;$A598,Sheet1!$B$8:$N$1007,8,0),VLOOKUP($P$6&amp;"-"&amp;$A598,Sheet1!$B$8:$N$1007,8,0)),"")</f>
        <v/>
      </c>
      <c r="I598" s="85" t="str">
        <f>IFERROR(IF(AND($P$6="Cycle"),VLOOKUP($P$6&amp;"-"&amp;$A598,Sheet1!$B$8:$N$1007,9,0),VLOOKUP($P$6&amp;"-"&amp;$A598,Sheet1!$B$8:$N$1007,9,0)),"")</f>
        <v/>
      </c>
      <c r="J598" s="83" t="str">
        <f>IFERROR(IF(AND($P$6="Cycle"),VLOOKUP($P$6&amp;"-"&amp;$A598,Sheet1!$B$8:$N$1007,10,0),VLOOKUP($P$6&amp;"-"&amp;$A598,Sheet1!$B$8:$N$1007,10,0)),"")</f>
        <v/>
      </c>
      <c r="K598" s="83" t="str">
        <f>IFERROR(IF(AND($P$6="Cycle"),VLOOKUP($P$6&amp;"-"&amp;$A598,Sheet1!$B$8:$N$1007,11,0),VLOOKUP($P$6&amp;"-"&amp;$A598,Sheet1!$B$8:$N$1007,11,0)),"")</f>
        <v/>
      </c>
      <c r="L598" s="83" t="str">
        <f>IFERROR(IF(AND($P$6="Cycle"),VLOOKUP($P$6&amp;"-"&amp;$A598,Sheet1!$B$8:$N$1007,12,0),VLOOKUP($P$6&amp;"-"&amp;$A598,Sheet1!$B$8:$N$1007,12,0)),"")</f>
        <v/>
      </c>
      <c r="M598" s="83" t="str">
        <f>IFERROR(IF(AND($P$6="Cycle"),VLOOKUP($P$6&amp;"-"&amp;$A598,Sheet1!$B$8:$N$1007,13,0),VLOOKUP($P$6&amp;"-"&amp;$A598,Sheet1!$B$8:$N$1007,13,0)),"")</f>
        <v/>
      </c>
    </row>
    <row r="599" spans="1:13" ht="21" customHeight="1">
      <c r="A599" s="11">
        <v>592</v>
      </c>
      <c r="B599" s="83" t="str">
        <f t="shared" si="9"/>
        <v/>
      </c>
      <c r="C599" s="83" t="str">
        <f>IFERROR(IF(AND($P$6="Cycle"),VLOOKUP($P$6&amp;"-"&amp;$A599,Sheet1!$B$8:$N$1007,3,0),VLOOKUP($P$6&amp;"-"&amp;$A599,Sheet1!$B$8:$N$1007,3,0)),"")</f>
        <v/>
      </c>
      <c r="D599" s="83" t="str">
        <f>IFERROR(IF(AND($P$6="Cycle"),VLOOKUP($P$6&amp;"-"&amp;$A599,Sheet1!$B$8:$N$1007,4,0),VLOOKUP($P$6&amp;"-"&amp;$A599,Sheet1!$B$8:$N$1007,4,0)),"")</f>
        <v/>
      </c>
      <c r="E599" s="83" t="str">
        <f>IFERROR(IF(AND($P$6="Cycle"),VLOOKUP($P$6&amp;"-"&amp;$A599,Sheet1!$B$8:$N$1007,5,0),VLOOKUP($P$6&amp;"-"&amp;$A599,Sheet1!$B$8:$N$1007,5,0)),"")</f>
        <v/>
      </c>
      <c r="F599" s="84" t="str">
        <f>IFERROR(IF(AND($P$6="Cycle"),VLOOKUP($P$6&amp;"-"&amp;$A599,Sheet1!$B$8:$N$1007,6,0),VLOOKUP($P$6&amp;"-"&amp;$A599,Sheet1!$B$8:$N$1007,6,0)),"")</f>
        <v/>
      </c>
      <c r="G599" s="84" t="str">
        <f>IFERROR(IF(AND($P$6="Cycle"),VLOOKUP($P$6&amp;"-"&amp;$A599,Sheet1!$B$8:$N$1007,7,0),VLOOKUP($P$6&amp;"-"&amp;$A599,Sheet1!$B$8:$N$1007,7,0)),"")</f>
        <v/>
      </c>
      <c r="H599" s="84" t="str">
        <f>IFERROR(IF(AND($P$6="Cycle"),VLOOKUP($P$6&amp;"-"&amp;$A599,Sheet1!$B$8:$N$1007,8,0),VLOOKUP($P$6&amp;"-"&amp;$A599,Sheet1!$B$8:$N$1007,8,0)),"")</f>
        <v/>
      </c>
      <c r="I599" s="85" t="str">
        <f>IFERROR(IF(AND($P$6="Cycle"),VLOOKUP($P$6&amp;"-"&amp;$A599,Sheet1!$B$8:$N$1007,9,0),VLOOKUP($P$6&amp;"-"&amp;$A599,Sheet1!$B$8:$N$1007,9,0)),"")</f>
        <v/>
      </c>
      <c r="J599" s="83" t="str">
        <f>IFERROR(IF(AND($P$6="Cycle"),VLOOKUP($P$6&amp;"-"&amp;$A599,Sheet1!$B$8:$N$1007,10,0),VLOOKUP($P$6&amp;"-"&amp;$A599,Sheet1!$B$8:$N$1007,10,0)),"")</f>
        <v/>
      </c>
      <c r="K599" s="83" t="str">
        <f>IFERROR(IF(AND($P$6="Cycle"),VLOOKUP($P$6&amp;"-"&amp;$A599,Sheet1!$B$8:$N$1007,11,0),VLOOKUP($P$6&amp;"-"&amp;$A599,Sheet1!$B$8:$N$1007,11,0)),"")</f>
        <v/>
      </c>
      <c r="L599" s="83" t="str">
        <f>IFERROR(IF(AND($P$6="Cycle"),VLOOKUP($P$6&amp;"-"&amp;$A599,Sheet1!$B$8:$N$1007,12,0),VLOOKUP($P$6&amp;"-"&amp;$A599,Sheet1!$B$8:$N$1007,12,0)),"")</f>
        <v/>
      </c>
      <c r="M599" s="83" t="str">
        <f>IFERROR(IF(AND($P$6="Cycle"),VLOOKUP($P$6&amp;"-"&amp;$A599,Sheet1!$B$8:$N$1007,13,0),VLOOKUP($P$6&amp;"-"&amp;$A599,Sheet1!$B$8:$N$1007,13,0)),"")</f>
        <v/>
      </c>
    </row>
    <row r="600" spans="1:13" ht="21" customHeight="1">
      <c r="A600" s="11">
        <v>593</v>
      </c>
      <c r="B600" s="83" t="str">
        <f t="shared" si="9"/>
        <v/>
      </c>
      <c r="C600" s="83" t="str">
        <f>IFERROR(IF(AND($P$6="Cycle"),VLOOKUP($P$6&amp;"-"&amp;$A600,Sheet1!$B$8:$N$1007,3,0),VLOOKUP($P$6&amp;"-"&amp;$A600,Sheet1!$B$8:$N$1007,3,0)),"")</f>
        <v/>
      </c>
      <c r="D600" s="83" t="str">
        <f>IFERROR(IF(AND($P$6="Cycle"),VLOOKUP($P$6&amp;"-"&amp;$A600,Sheet1!$B$8:$N$1007,4,0),VLOOKUP($P$6&amp;"-"&amp;$A600,Sheet1!$B$8:$N$1007,4,0)),"")</f>
        <v/>
      </c>
      <c r="E600" s="83" t="str">
        <f>IFERROR(IF(AND($P$6="Cycle"),VLOOKUP($P$6&amp;"-"&amp;$A600,Sheet1!$B$8:$N$1007,5,0),VLOOKUP($P$6&amp;"-"&amp;$A600,Sheet1!$B$8:$N$1007,5,0)),"")</f>
        <v/>
      </c>
      <c r="F600" s="84" t="str">
        <f>IFERROR(IF(AND($P$6="Cycle"),VLOOKUP($P$6&amp;"-"&amp;$A600,Sheet1!$B$8:$N$1007,6,0),VLOOKUP($P$6&amp;"-"&amp;$A600,Sheet1!$B$8:$N$1007,6,0)),"")</f>
        <v/>
      </c>
      <c r="G600" s="84" t="str">
        <f>IFERROR(IF(AND($P$6="Cycle"),VLOOKUP($P$6&amp;"-"&amp;$A600,Sheet1!$B$8:$N$1007,7,0),VLOOKUP($P$6&amp;"-"&amp;$A600,Sheet1!$B$8:$N$1007,7,0)),"")</f>
        <v/>
      </c>
      <c r="H600" s="84" t="str">
        <f>IFERROR(IF(AND($P$6="Cycle"),VLOOKUP($P$6&amp;"-"&amp;$A600,Sheet1!$B$8:$N$1007,8,0),VLOOKUP($P$6&amp;"-"&amp;$A600,Sheet1!$B$8:$N$1007,8,0)),"")</f>
        <v/>
      </c>
      <c r="I600" s="85" t="str">
        <f>IFERROR(IF(AND($P$6="Cycle"),VLOOKUP($P$6&amp;"-"&amp;$A600,Sheet1!$B$8:$N$1007,9,0),VLOOKUP($P$6&amp;"-"&amp;$A600,Sheet1!$B$8:$N$1007,9,0)),"")</f>
        <v/>
      </c>
      <c r="J600" s="83" t="str">
        <f>IFERROR(IF(AND($P$6="Cycle"),VLOOKUP($P$6&amp;"-"&amp;$A600,Sheet1!$B$8:$N$1007,10,0),VLOOKUP($P$6&amp;"-"&amp;$A600,Sheet1!$B$8:$N$1007,10,0)),"")</f>
        <v/>
      </c>
      <c r="K600" s="83" t="str">
        <f>IFERROR(IF(AND($P$6="Cycle"),VLOOKUP($P$6&amp;"-"&amp;$A600,Sheet1!$B$8:$N$1007,11,0),VLOOKUP($P$6&amp;"-"&amp;$A600,Sheet1!$B$8:$N$1007,11,0)),"")</f>
        <v/>
      </c>
      <c r="L600" s="83" t="str">
        <f>IFERROR(IF(AND($P$6="Cycle"),VLOOKUP($P$6&amp;"-"&amp;$A600,Sheet1!$B$8:$N$1007,12,0),VLOOKUP($P$6&amp;"-"&amp;$A600,Sheet1!$B$8:$N$1007,12,0)),"")</f>
        <v/>
      </c>
      <c r="M600" s="83" t="str">
        <f>IFERROR(IF(AND($P$6="Cycle"),VLOOKUP($P$6&amp;"-"&amp;$A600,Sheet1!$B$8:$N$1007,13,0),VLOOKUP($P$6&amp;"-"&amp;$A600,Sheet1!$B$8:$N$1007,13,0)),"")</f>
        <v/>
      </c>
    </row>
    <row r="601" spans="1:13" ht="21" customHeight="1">
      <c r="A601" s="11">
        <v>594</v>
      </c>
      <c r="B601" s="83" t="str">
        <f t="shared" si="9"/>
        <v/>
      </c>
      <c r="C601" s="83" t="str">
        <f>IFERROR(IF(AND($P$6="Cycle"),VLOOKUP($P$6&amp;"-"&amp;$A601,Sheet1!$B$8:$N$1007,3,0),VLOOKUP($P$6&amp;"-"&amp;$A601,Sheet1!$B$8:$N$1007,3,0)),"")</f>
        <v/>
      </c>
      <c r="D601" s="83" t="str">
        <f>IFERROR(IF(AND($P$6="Cycle"),VLOOKUP($P$6&amp;"-"&amp;$A601,Sheet1!$B$8:$N$1007,4,0),VLOOKUP($P$6&amp;"-"&amp;$A601,Sheet1!$B$8:$N$1007,4,0)),"")</f>
        <v/>
      </c>
      <c r="E601" s="83" t="str">
        <f>IFERROR(IF(AND($P$6="Cycle"),VLOOKUP($P$6&amp;"-"&amp;$A601,Sheet1!$B$8:$N$1007,5,0),VLOOKUP($P$6&amp;"-"&amp;$A601,Sheet1!$B$8:$N$1007,5,0)),"")</f>
        <v/>
      </c>
      <c r="F601" s="84" t="str">
        <f>IFERROR(IF(AND($P$6="Cycle"),VLOOKUP($P$6&amp;"-"&amp;$A601,Sheet1!$B$8:$N$1007,6,0),VLOOKUP($P$6&amp;"-"&amp;$A601,Sheet1!$B$8:$N$1007,6,0)),"")</f>
        <v/>
      </c>
      <c r="G601" s="84" t="str">
        <f>IFERROR(IF(AND($P$6="Cycle"),VLOOKUP($P$6&amp;"-"&amp;$A601,Sheet1!$B$8:$N$1007,7,0),VLOOKUP($P$6&amp;"-"&amp;$A601,Sheet1!$B$8:$N$1007,7,0)),"")</f>
        <v/>
      </c>
      <c r="H601" s="84" t="str">
        <f>IFERROR(IF(AND($P$6="Cycle"),VLOOKUP($P$6&amp;"-"&amp;$A601,Sheet1!$B$8:$N$1007,8,0),VLOOKUP($P$6&amp;"-"&amp;$A601,Sheet1!$B$8:$N$1007,8,0)),"")</f>
        <v/>
      </c>
      <c r="I601" s="85" t="str">
        <f>IFERROR(IF(AND($P$6="Cycle"),VLOOKUP($P$6&amp;"-"&amp;$A601,Sheet1!$B$8:$N$1007,9,0),VLOOKUP($P$6&amp;"-"&amp;$A601,Sheet1!$B$8:$N$1007,9,0)),"")</f>
        <v/>
      </c>
      <c r="J601" s="83" t="str">
        <f>IFERROR(IF(AND($P$6="Cycle"),VLOOKUP($P$6&amp;"-"&amp;$A601,Sheet1!$B$8:$N$1007,10,0),VLOOKUP($P$6&amp;"-"&amp;$A601,Sheet1!$B$8:$N$1007,10,0)),"")</f>
        <v/>
      </c>
      <c r="K601" s="83" t="str">
        <f>IFERROR(IF(AND($P$6="Cycle"),VLOOKUP($P$6&amp;"-"&amp;$A601,Sheet1!$B$8:$N$1007,11,0),VLOOKUP($P$6&amp;"-"&amp;$A601,Sheet1!$B$8:$N$1007,11,0)),"")</f>
        <v/>
      </c>
      <c r="L601" s="83" t="str">
        <f>IFERROR(IF(AND($P$6="Cycle"),VLOOKUP($P$6&amp;"-"&amp;$A601,Sheet1!$B$8:$N$1007,12,0),VLOOKUP($P$6&amp;"-"&amp;$A601,Sheet1!$B$8:$N$1007,12,0)),"")</f>
        <v/>
      </c>
      <c r="M601" s="83" t="str">
        <f>IFERROR(IF(AND($P$6="Cycle"),VLOOKUP($P$6&amp;"-"&amp;$A601,Sheet1!$B$8:$N$1007,13,0),VLOOKUP($P$6&amp;"-"&amp;$A601,Sheet1!$B$8:$N$1007,13,0)),"")</f>
        <v/>
      </c>
    </row>
    <row r="602" spans="1:13" ht="21" customHeight="1">
      <c r="A602" s="11">
        <v>595</v>
      </c>
      <c r="B602" s="83" t="str">
        <f t="shared" si="9"/>
        <v/>
      </c>
      <c r="C602" s="83" t="str">
        <f>IFERROR(IF(AND($P$6="Cycle"),VLOOKUP($P$6&amp;"-"&amp;$A602,Sheet1!$B$8:$N$1007,3,0),VLOOKUP($P$6&amp;"-"&amp;$A602,Sheet1!$B$8:$N$1007,3,0)),"")</f>
        <v/>
      </c>
      <c r="D602" s="83" t="str">
        <f>IFERROR(IF(AND($P$6="Cycle"),VLOOKUP($P$6&amp;"-"&amp;$A602,Sheet1!$B$8:$N$1007,4,0),VLOOKUP($P$6&amp;"-"&amp;$A602,Sheet1!$B$8:$N$1007,4,0)),"")</f>
        <v/>
      </c>
      <c r="E602" s="83" t="str">
        <f>IFERROR(IF(AND($P$6="Cycle"),VLOOKUP($P$6&amp;"-"&amp;$A602,Sheet1!$B$8:$N$1007,5,0),VLOOKUP($P$6&amp;"-"&amp;$A602,Sheet1!$B$8:$N$1007,5,0)),"")</f>
        <v/>
      </c>
      <c r="F602" s="84" t="str">
        <f>IFERROR(IF(AND($P$6="Cycle"),VLOOKUP($P$6&amp;"-"&amp;$A602,Sheet1!$B$8:$N$1007,6,0),VLOOKUP($P$6&amp;"-"&amp;$A602,Sheet1!$B$8:$N$1007,6,0)),"")</f>
        <v/>
      </c>
      <c r="G602" s="84" t="str">
        <f>IFERROR(IF(AND($P$6="Cycle"),VLOOKUP($P$6&amp;"-"&amp;$A602,Sheet1!$B$8:$N$1007,7,0),VLOOKUP($P$6&amp;"-"&amp;$A602,Sheet1!$B$8:$N$1007,7,0)),"")</f>
        <v/>
      </c>
      <c r="H602" s="84" t="str">
        <f>IFERROR(IF(AND($P$6="Cycle"),VLOOKUP($P$6&amp;"-"&amp;$A602,Sheet1!$B$8:$N$1007,8,0),VLOOKUP($P$6&amp;"-"&amp;$A602,Sheet1!$B$8:$N$1007,8,0)),"")</f>
        <v/>
      </c>
      <c r="I602" s="85" t="str">
        <f>IFERROR(IF(AND($P$6="Cycle"),VLOOKUP($P$6&amp;"-"&amp;$A602,Sheet1!$B$8:$N$1007,9,0),VLOOKUP($P$6&amp;"-"&amp;$A602,Sheet1!$B$8:$N$1007,9,0)),"")</f>
        <v/>
      </c>
      <c r="J602" s="83" t="str">
        <f>IFERROR(IF(AND($P$6="Cycle"),VLOOKUP($P$6&amp;"-"&amp;$A602,Sheet1!$B$8:$N$1007,10,0),VLOOKUP($P$6&amp;"-"&amp;$A602,Sheet1!$B$8:$N$1007,10,0)),"")</f>
        <v/>
      </c>
      <c r="K602" s="83" t="str">
        <f>IFERROR(IF(AND($P$6="Cycle"),VLOOKUP($P$6&amp;"-"&amp;$A602,Sheet1!$B$8:$N$1007,11,0),VLOOKUP($P$6&amp;"-"&amp;$A602,Sheet1!$B$8:$N$1007,11,0)),"")</f>
        <v/>
      </c>
      <c r="L602" s="83" t="str">
        <f>IFERROR(IF(AND($P$6="Cycle"),VLOOKUP($P$6&amp;"-"&amp;$A602,Sheet1!$B$8:$N$1007,12,0),VLOOKUP($P$6&amp;"-"&amp;$A602,Sheet1!$B$8:$N$1007,12,0)),"")</f>
        <v/>
      </c>
      <c r="M602" s="83" t="str">
        <f>IFERROR(IF(AND($P$6="Cycle"),VLOOKUP($P$6&amp;"-"&amp;$A602,Sheet1!$B$8:$N$1007,13,0),VLOOKUP($P$6&amp;"-"&amp;$A602,Sheet1!$B$8:$N$1007,13,0)),"")</f>
        <v/>
      </c>
    </row>
    <row r="603" spans="1:13" ht="21" customHeight="1">
      <c r="A603" s="11">
        <v>596</v>
      </c>
      <c r="B603" s="83" t="str">
        <f t="shared" si="9"/>
        <v/>
      </c>
      <c r="C603" s="83" t="str">
        <f>IFERROR(IF(AND($P$6="Cycle"),VLOOKUP($P$6&amp;"-"&amp;$A603,Sheet1!$B$8:$N$1007,3,0),VLOOKUP($P$6&amp;"-"&amp;$A603,Sheet1!$B$8:$N$1007,3,0)),"")</f>
        <v/>
      </c>
      <c r="D603" s="83" t="str">
        <f>IFERROR(IF(AND($P$6="Cycle"),VLOOKUP($P$6&amp;"-"&amp;$A603,Sheet1!$B$8:$N$1007,4,0),VLOOKUP($P$6&amp;"-"&amp;$A603,Sheet1!$B$8:$N$1007,4,0)),"")</f>
        <v/>
      </c>
      <c r="E603" s="83" t="str">
        <f>IFERROR(IF(AND($P$6="Cycle"),VLOOKUP($P$6&amp;"-"&amp;$A603,Sheet1!$B$8:$N$1007,5,0),VLOOKUP($P$6&amp;"-"&amp;$A603,Sheet1!$B$8:$N$1007,5,0)),"")</f>
        <v/>
      </c>
      <c r="F603" s="84" t="str">
        <f>IFERROR(IF(AND($P$6="Cycle"),VLOOKUP($P$6&amp;"-"&amp;$A603,Sheet1!$B$8:$N$1007,6,0),VLOOKUP($P$6&amp;"-"&amp;$A603,Sheet1!$B$8:$N$1007,6,0)),"")</f>
        <v/>
      </c>
      <c r="G603" s="84" t="str">
        <f>IFERROR(IF(AND($P$6="Cycle"),VLOOKUP($P$6&amp;"-"&amp;$A603,Sheet1!$B$8:$N$1007,7,0),VLOOKUP($P$6&amp;"-"&amp;$A603,Sheet1!$B$8:$N$1007,7,0)),"")</f>
        <v/>
      </c>
      <c r="H603" s="84" t="str">
        <f>IFERROR(IF(AND($P$6="Cycle"),VLOOKUP($P$6&amp;"-"&amp;$A603,Sheet1!$B$8:$N$1007,8,0),VLOOKUP($P$6&amp;"-"&amp;$A603,Sheet1!$B$8:$N$1007,8,0)),"")</f>
        <v/>
      </c>
      <c r="I603" s="85" t="str">
        <f>IFERROR(IF(AND($P$6="Cycle"),VLOOKUP($P$6&amp;"-"&amp;$A603,Sheet1!$B$8:$N$1007,9,0),VLOOKUP($P$6&amp;"-"&amp;$A603,Sheet1!$B$8:$N$1007,9,0)),"")</f>
        <v/>
      </c>
      <c r="J603" s="83" t="str">
        <f>IFERROR(IF(AND($P$6="Cycle"),VLOOKUP($P$6&amp;"-"&amp;$A603,Sheet1!$B$8:$N$1007,10,0),VLOOKUP($P$6&amp;"-"&amp;$A603,Sheet1!$B$8:$N$1007,10,0)),"")</f>
        <v/>
      </c>
      <c r="K603" s="83" t="str">
        <f>IFERROR(IF(AND($P$6="Cycle"),VLOOKUP($P$6&amp;"-"&amp;$A603,Sheet1!$B$8:$N$1007,11,0),VLOOKUP($P$6&amp;"-"&amp;$A603,Sheet1!$B$8:$N$1007,11,0)),"")</f>
        <v/>
      </c>
      <c r="L603" s="83" t="str">
        <f>IFERROR(IF(AND($P$6="Cycle"),VLOOKUP($P$6&amp;"-"&amp;$A603,Sheet1!$B$8:$N$1007,12,0),VLOOKUP($P$6&amp;"-"&amp;$A603,Sheet1!$B$8:$N$1007,12,0)),"")</f>
        <v/>
      </c>
      <c r="M603" s="83" t="str">
        <f>IFERROR(IF(AND($P$6="Cycle"),VLOOKUP($P$6&amp;"-"&amp;$A603,Sheet1!$B$8:$N$1007,13,0),VLOOKUP($P$6&amp;"-"&amp;$A603,Sheet1!$B$8:$N$1007,13,0)),"")</f>
        <v/>
      </c>
    </row>
    <row r="604" spans="1:13" ht="21" customHeight="1">
      <c r="A604" s="11">
        <v>597</v>
      </c>
      <c r="B604" s="83" t="str">
        <f t="shared" si="9"/>
        <v/>
      </c>
      <c r="C604" s="83" t="str">
        <f>IFERROR(IF(AND($P$6="Cycle"),VLOOKUP($P$6&amp;"-"&amp;$A604,Sheet1!$B$8:$N$1007,3,0),VLOOKUP($P$6&amp;"-"&amp;$A604,Sheet1!$B$8:$N$1007,3,0)),"")</f>
        <v/>
      </c>
      <c r="D604" s="83" t="str">
        <f>IFERROR(IF(AND($P$6="Cycle"),VLOOKUP($P$6&amp;"-"&amp;$A604,Sheet1!$B$8:$N$1007,4,0),VLOOKUP($P$6&amp;"-"&amp;$A604,Sheet1!$B$8:$N$1007,4,0)),"")</f>
        <v/>
      </c>
      <c r="E604" s="83" t="str">
        <f>IFERROR(IF(AND($P$6="Cycle"),VLOOKUP($P$6&amp;"-"&amp;$A604,Sheet1!$B$8:$N$1007,5,0),VLOOKUP($P$6&amp;"-"&amp;$A604,Sheet1!$B$8:$N$1007,5,0)),"")</f>
        <v/>
      </c>
      <c r="F604" s="84" t="str">
        <f>IFERROR(IF(AND($P$6="Cycle"),VLOOKUP($P$6&amp;"-"&amp;$A604,Sheet1!$B$8:$N$1007,6,0),VLOOKUP($P$6&amp;"-"&amp;$A604,Sheet1!$B$8:$N$1007,6,0)),"")</f>
        <v/>
      </c>
      <c r="G604" s="84" t="str">
        <f>IFERROR(IF(AND($P$6="Cycle"),VLOOKUP($P$6&amp;"-"&amp;$A604,Sheet1!$B$8:$N$1007,7,0),VLOOKUP($P$6&amp;"-"&amp;$A604,Sheet1!$B$8:$N$1007,7,0)),"")</f>
        <v/>
      </c>
      <c r="H604" s="84" t="str">
        <f>IFERROR(IF(AND($P$6="Cycle"),VLOOKUP($P$6&amp;"-"&amp;$A604,Sheet1!$B$8:$N$1007,8,0),VLOOKUP($P$6&amp;"-"&amp;$A604,Sheet1!$B$8:$N$1007,8,0)),"")</f>
        <v/>
      </c>
      <c r="I604" s="85" t="str">
        <f>IFERROR(IF(AND($P$6="Cycle"),VLOOKUP($P$6&amp;"-"&amp;$A604,Sheet1!$B$8:$N$1007,9,0),VLOOKUP($P$6&amp;"-"&amp;$A604,Sheet1!$B$8:$N$1007,9,0)),"")</f>
        <v/>
      </c>
      <c r="J604" s="83" t="str">
        <f>IFERROR(IF(AND($P$6="Cycle"),VLOOKUP($P$6&amp;"-"&amp;$A604,Sheet1!$B$8:$N$1007,10,0),VLOOKUP($P$6&amp;"-"&amp;$A604,Sheet1!$B$8:$N$1007,10,0)),"")</f>
        <v/>
      </c>
      <c r="K604" s="83" t="str">
        <f>IFERROR(IF(AND($P$6="Cycle"),VLOOKUP($P$6&amp;"-"&amp;$A604,Sheet1!$B$8:$N$1007,11,0),VLOOKUP($P$6&amp;"-"&amp;$A604,Sheet1!$B$8:$N$1007,11,0)),"")</f>
        <v/>
      </c>
      <c r="L604" s="83" t="str">
        <f>IFERROR(IF(AND($P$6="Cycle"),VLOOKUP($P$6&amp;"-"&amp;$A604,Sheet1!$B$8:$N$1007,12,0),VLOOKUP($P$6&amp;"-"&amp;$A604,Sheet1!$B$8:$N$1007,12,0)),"")</f>
        <v/>
      </c>
      <c r="M604" s="83" t="str">
        <f>IFERROR(IF(AND($P$6="Cycle"),VLOOKUP($P$6&amp;"-"&amp;$A604,Sheet1!$B$8:$N$1007,13,0),VLOOKUP($P$6&amp;"-"&amp;$A604,Sheet1!$B$8:$N$1007,13,0)),"")</f>
        <v/>
      </c>
    </row>
    <row r="605" spans="1:13" ht="21" customHeight="1">
      <c r="A605" s="11">
        <v>598</v>
      </c>
      <c r="B605" s="83" t="str">
        <f t="shared" si="9"/>
        <v/>
      </c>
      <c r="C605" s="83" t="str">
        <f>IFERROR(IF(AND($P$6="Cycle"),VLOOKUP($P$6&amp;"-"&amp;$A605,Sheet1!$B$8:$N$1007,3,0),VLOOKUP($P$6&amp;"-"&amp;$A605,Sheet1!$B$8:$N$1007,3,0)),"")</f>
        <v/>
      </c>
      <c r="D605" s="83" t="str">
        <f>IFERROR(IF(AND($P$6="Cycle"),VLOOKUP($P$6&amp;"-"&amp;$A605,Sheet1!$B$8:$N$1007,4,0),VLOOKUP($P$6&amp;"-"&amp;$A605,Sheet1!$B$8:$N$1007,4,0)),"")</f>
        <v/>
      </c>
      <c r="E605" s="83" t="str">
        <f>IFERROR(IF(AND($P$6="Cycle"),VLOOKUP($P$6&amp;"-"&amp;$A605,Sheet1!$B$8:$N$1007,5,0),VLOOKUP($P$6&amp;"-"&amp;$A605,Sheet1!$B$8:$N$1007,5,0)),"")</f>
        <v/>
      </c>
      <c r="F605" s="84" t="str">
        <f>IFERROR(IF(AND($P$6="Cycle"),VLOOKUP($P$6&amp;"-"&amp;$A605,Sheet1!$B$8:$N$1007,6,0),VLOOKUP($P$6&amp;"-"&amp;$A605,Sheet1!$B$8:$N$1007,6,0)),"")</f>
        <v/>
      </c>
      <c r="G605" s="84" t="str">
        <f>IFERROR(IF(AND($P$6="Cycle"),VLOOKUP($P$6&amp;"-"&amp;$A605,Sheet1!$B$8:$N$1007,7,0),VLOOKUP($P$6&amp;"-"&amp;$A605,Sheet1!$B$8:$N$1007,7,0)),"")</f>
        <v/>
      </c>
      <c r="H605" s="84" t="str">
        <f>IFERROR(IF(AND($P$6="Cycle"),VLOOKUP($P$6&amp;"-"&amp;$A605,Sheet1!$B$8:$N$1007,8,0),VLOOKUP($P$6&amp;"-"&amp;$A605,Sheet1!$B$8:$N$1007,8,0)),"")</f>
        <v/>
      </c>
      <c r="I605" s="85" t="str">
        <f>IFERROR(IF(AND($P$6="Cycle"),VLOOKUP($P$6&amp;"-"&amp;$A605,Sheet1!$B$8:$N$1007,9,0),VLOOKUP($P$6&amp;"-"&amp;$A605,Sheet1!$B$8:$N$1007,9,0)),"")</f>
        <v/>
      </c>
      <c r="J605" s="83" t="str">
        <f>IFERROR(IF(AND($P$6="Cycle"),VLOOKUP($P$6&amp;"-"&amp;$A605,Sheet1!$B$8:$N$1007,10,0),VLOOKUP($P$6&amp;"-"&amp;$A605,Sheet1!$B$8:$N$1007,10,0)),"")</f>
        <v/>
      </c>
      <c r="K605" s="83" t="str">
        <f>IFERROR(IF(AND($P$6="Cycle"),VLOOKUP($P$6&amp;"-"&amp;$A605,Sheet1!$B$8:$N$1007,11,0),VLOOKUP($P$6&amp;"-"&amp;$A605,Sheet1!$B$8:$N$1007,11,0)),"")</f>
        <v/>
      </c>
      <c r="L605" s="83" t="str">
        <f>IFERROR(IF(AND($P$6="Cycle"),VLOOKUP($P$6&amp;"-"&amp;$A605,Sheet1!$B$8:$N$1007,12,0),VLOOKUP($P$6&amp;"-"&amp;$A605,Sheet1!$B$8:$N$1007,12,0)),"")</f>
        <v/>
      </c>
      <c r="M605" s="83" t="str">
        <f>IFERROR(IF(AND($P$6="Cycle"),VLOOKUP($P$6&amp;"-"&amp;$A605,Sheet1!$B$8:$N$1007,13,0),VLOOKUP($P$6&amp;"-"&amp;$A605,Sheet1!$B$8:$N$1007,13,0)),"")</f>
        <v/>
      </c>
    </row>
    <row r="606" spans="1:13" ht="21" customHeight="1">
      <c r="A606" s="11">
        <v>599</v>
      </c>
      <c r="B606" s="83" t="str">
        <f t="shared" si="9"/>
        <v/>
      </c>
      <c r="C606" s="83" t="str">
        <f>IFERROR(IF(AND($P$6="Cycle"),VLOOKUP($P$6&amp;"-"&amp;$A606,Sheet1!$B$8:$N$1007,3,0),VLOOKUP($P$6&amp;"-"&amp;$A606,Sheet1!$B$8:$N$1007,3,0)),"")</f>
        <v/>
      </c>
      <c r="D606" s="83" t="str">
        <f>IFERROR(IF(AND($P$6="Cycle"),VLOOKUP($P$6&amp;"-"&amp;$A606,Sheet1!$B$8:$N$1007,4,0),VLOOKUP($P$6&amp;"-"&amp;$A606,Sheet1!$B$8:$N$1007,4,0)),"")</f>
        <v/>
      </c>
      <c r="E606" s="83" t="str">
        <f>IFERROR(IF(AND($P$6="Cycle"),VLOOKUP($P$6&amp;"-"&amp;$A606,Sheet1!$B$8:$N$1007,5,0),VLOOKUP($P$6&amp;"-"&amp;$A606,Sheet1!$B$8:$N$1007,5,0)),"")</f>
        <v/>
      </c>
      <c r="F606" s="84" t="str">
        <f>IFERROR(IF(AND($P$6="Cycle"),VLOOKUP($P$6&amp;"-"&amp;$A606,Sheet1!$B$8:$N$1007,6,0),VLOOKUP($P$6&amp;"-"&amp;$A606,Sheet1!$B$8:$N$1007,6,0)),"")</f>
        <v/>
      </c>
      <c r="G606" s="84" t="str">
        <f>IFERROR(IF(AND($P$6="Cycle"),VLOOKUP($P$6&amp;"-"&amp;$A606,Sheet1!$B$8:$N$1007,7,0),VLOOKUP($P$6&amp;"-"&amp;$A606,Sheet1!$B$8:$N$1007,7,0)),"")</f>
        <v/>
      </c>
      <c r="H606" s="84" t="str">
        <f>IFERROR(IF(AND($P$6="Cycle"),VLOOKUP($P$6&amp;"-"&amp;$A606,Sheet1!$B$8:$N$1007,8,0),VLOOKUP($P$6&amp;"-"&amp;$A606,Sheet1!$B$8:$N$1007,8,0)),"")</f>
        <v/>
      </c>
      <c r="I606" s="85" t="str">
        <f>IFERROR(IF(AND($P$6="Cycle"),VLOOKUP($P$6&amp;"-"&amp;$A606,Sheet1!$B$8:$N$1007,9,0),VLOOKUP($P$6&amp;"-"&amp;$A606,Sheet1!$B$8:$N$1007,9,0)),"")</f>
        <v/>
      </c>
      <c r="J606" s="83" t="str">
        <f>IFERROR(IF(AND($P$6="Cycle"),VLOOKUP($P$6&amp;"-"&amp;$A606,Sheet1!$B$8:$N$1007,10,0),VLOOKUP($P$6&amp;"-"&amp;$A606,Sheet1!$B$8:$N$1007,10,0)),"")</f>
        <v/>
      </c>
      <c r="K606" s="83" t="str">
        <f>IFERROR(IF(AND($P$6="Cycle"),VLOOKUP($P$6&amp;"-"&amp;$A606,Sheet1!$B$8:$N$1007,11,0),VLOOKUP($P$6&amp;"-"&amp;$A606,Sheet1!$B$8:$N$1007,11,0)),"")</f>
        <v/>
      </c>
      <c r="L606" s="83" t="str">
        <f>IFERROR(IF(AND($P$6="Cycle"),VLOOKUP($P$6&amp;"-"&amp;$A606,Sheet1!$B$8:$N$1007,12,0),VLOOKUP($P$6&amp;"-"&amp;$A606,Sheet1!$B$8:$N$1007,12,0)),"")</f>
        <v/>
      </c>
      <c r="M606" s="83" t="str">
        <f>IFERROR(IF(AND($P$6="Cycle"),VLOOKUP($P$6&amp;"-"&amp;$A606,Sheet1!$B$8:$N$1007,13,0),VLOOKUP($P$6&amp;"-"&amp;$A606,Sheet1!$B$8:$N$1007,13,0)),"")</f>
        <v/>
      </c>
    </row>
    <row r="607" spans="1:13" ht="21" customHeight="1">
      <c r="A607" s="11">
        <v>600</v>
      </c>
      <c r="B607" s="83" t="str">
        <f t="shared" si="9"/>
        <v/>
      </c>
      <c r="C607" s="83" t="str">
        <f>IFERROR(IF(AND($P$6="Cycle"),VLOOKUP($P$6&amp;"-"&amp;$A607,Sheet1!$B$8:$N$1007,3,0),VLOOKUP($P$6&amp;"-"&amp;$A607,Sheet1!$B$8:$N$1007,3,0)),"")</f>
        <v/>
      </c>
      <c r="D607" s="83" t="str">
        <f>IFERROR(IF(AND($P$6="Cycle"),VLOOKUP($P$6&amp;"-"&amp;$A607,Sheet1!$B$8:$N$1007,4,0),VLOOKUP($P$6&amp;"-"&amp;$A607,Sheet1!$B$8:$N$1007,4,0)),"")</f>
        <v/>
      </c>
      <c r="E607" s="83" t="str">
        <f>IFERROR(IF(AND($P$6="Cycle"),VLOOKUP($P$6&amp;"-"&amp;$A607,Sheet1!$B$8:$N$1007,5,0),VLOOKUP($P$6&amp;"-"&amp;$A607,Sheet1!$B$8:$N$1007,5,0)),"")</f>
        <v/>
      </c>
      <c r="F607" s="84" t="str">
        <f>IFERROR(IF(AND($P$6="Cycle"),VLOOKUP($P$6&amp;"-"&amp;$A607,Sheet1!$B$8:$N$1007,6,0),VLOOKUP($P$6&amp;"-"&amp;$A607,Sheet1!$B$8:$N$1007,6,0)),"")</f>
        <v/>
      </c>
      <c r="G607" s="84" t="str">
        <f>IFERROR(IF(AND($P$6="Cycle"),VLOOKUP($P$6&amp;"-"&amp;$A607,Sheet1!$B$8:$N$1007,7,0),VLOOKUP($P$6&amp;"-"&amp;$A607,Sheet1!$B$8:$N$1007,7,0)),"")</f>
        <v/>
      </c>
      <c r="H607" s="84" t="str">
        <f>IFERROR(IF(AND($P$6="Cycle"),VLOOKUP($P$6&amp;"-"&amp;$A607,Sheet1!$B$8:$N$1007,8,0),VLOOKUP($P$6&amp;"-"&amp;$A607,Sheet1!$B$8:$N$1007,8,0)),"")</f>
        <v/>
      </c>
      <c r="I607" s="85" t="str">
        <f>IFERROR(IF(AND($P$6="Cycle"),VLOOKUP($P$6&amp;"-"&amp;$A607,Sheet1!$B$8:$N$1007,9,0),VLOOKUP($P$6&amp;"-"&amp;$A607,Sheet1!$B$8:$N$1007,9,0)),"")</f>
        <v/>
      </c>
      <c r="J607" s="83" t="str">
        <f>IFERROR(IF(AND($P$6="Cycle"),VLOOKUP($P$6&amp;"-"&amp;$A607,Sheet1!$B$8:$N$1007,10,0),VLOOKUP($P$6&amp;"-"&amp;$A607,Sheet1!$B$8:$N$1007,10,0)),"")</f>
        <v/>
      </c>
      <c r="K607" s="83" t="str">
        <f>IFERROR(IF(AND($P$6="Cycle"),VLOOKUP($P$6&amp;"-"&amp;$A607,Sheet1!$B$8:$N$1007,11,0),VLOOKUP($P$6&amp;"-"&amp;$A607,Sheet1!$B$8:$N$1007,11,0)),"")</f>
        <v/>
      </c>
      <c r="L607" s="83" t="str">
        <f>IFERROR(IF(AND($P$6="Cycle"),VLOOKUP($P$6&amp;"-"&amp;$A607,Sheet1!$B$8:$N$1007,12,0),VLOOKUP($P$6&amp;"-"&amp;$A607,Sheet1!$B$8:$N$1007,12,0)),"")</f>
        <v/>
      </c>
      <c r="M607" s="83" t="str">
        <f>IFERROR(IF(AND($P$6="Cycle"),VLOOKUP($P$6&amp;"-"&amp;$A607,Sheet1!$B$8:$N$1007,13,0),VLOOKUP($P$6&amp;"-"&amp;$A607,Sheet1!$B$8:$N$1007,13,0)),"")</f>
        <v/>
      </c>
    </row>
    <row r="608" spans="1:13" ht="21" customHeight="1">
      <c r="A608" s="11">
        <v>601</v>
      </c>
      <c r="B608" s="83" t="str">
        <f t="shared" si="9"/>
        <v/>
      </c>
      <c r="C608" s="83" t="str">
        <f>IFERROR(IF(AND($P$6="Cycle"),VLOOKUP($P$6&amp;"-"&amp;$A608,Sheet1!$B$8:$N$1007,3,0),VLOOKUP($P$6&amp;"-"&amp;$A608,Sheet1!$B$8:$N$1007,3,0)),"")</f>
        <v/>
      </c>
      <c r="D608" s="83" t="str">
        <f>IFERROR(IF(AND($P$6="Cycle"),VLOOKUP($P$6&amp;"-"&amp;$A608,Sheet1!$B$8:$N$1007,4,0),VLOOKUP($P$6&amp;"-"&amp;$A608,Sheet1!$B$8:$N$1007,4,0)),"")</f>
        <v/>
      </c>
      <c r="E608" s="83" t="str">
        <f>IFERROR(IF(AND($P$6="Cycle"),VLOOKUP($P$6&amp;"-"&amp;$A608,Sheet1!$B$8:$N$1007,5,0),VLOOKUP($P$6&amp;"-"&amp;$A608,Sheet1!$B$8:$N$1007,5,0)),"")</f>
        <v/>
      </c>
      <c r="F608" s="84" t="str">
        <f>IFERROR(IF(AND($P$6="Cycle"),VLOOKUP($P$6&amp;"-"&amp;$A608,Sheet1!$B$8:$N$1007,6,0),VLOOKUP($P$6&amp;"-"&amp;$A608,Sheet1!$B$8:$N$1007,6,0)),"")</f>
        <v/>
      </c>
      <c r="G608" s="84" t="str">
        <f>IFERROR(IF(AND($P$6="Cycle"),VLOOKUP($P$6&amp;"-"&amp;$A608,Sheet1!$B$8:$N$1007,7,0),VLOOKUP($P$6&amp;"-"&amp;$A608,Sheet1!$B$8:$N$1007,7,0)),"")</f>
        <v/>
      </c>
      <c r="H608" s="84" t="str">
        <f>IFERROR(IF(AND($P$6="Cycle"),VLOOKUP($P$6&amp;"-"&amp;$A608,Sheet1!$B$8:$N$1007,8,0),VLOOKUP($P$6&amp;"-"&amp;$A608,Sheet1!$B$8:$N$1007,8,0)),"")</f>
        <v/>
      </c>
      <c r="I608" s="85" t="str">
        <f>IFERROR(IF(AND($P$6="Cycle"),VLOOKUP($P$6&amp;"-"&amp;$A608,Sheet1!$B$8:$N$1007,9,0),VLOOKUP($P$6&amp;"-"&amp;$A608,Sheet1!$B$8:$N$1007,9,0)),"")</f>
        <v/>
      </c>
      <c r="J608" s="83" t="str">
        <f>IFERROR(IF(AND($P$6="Cycle"),VLOOKUP($P$6&amp;"-"&amp;$A608,Sheet1!$B$8:$N$1007,10,0),VLOOKUP($P$6&amp;"-"&amp;$A608,Sheet1!$B$8:$N$1007,10,0)),"")</f>
        <v/>
      </c>
      <c r="K608" s="83" t="str">
        <f>IFERROR(IF(AND($P$6="Cycle"),VLOOKUP($P$6&amp;"-"&amp;$A608,Sheet1!$B$8:$N$1007,11,0),VLOOKUP($P$6&amp;"-"&amp;$A608,Sheet1!$B$8:$N$1007,11,0)),"")</f>
        <v/>
      </c>
      <c r="L608" s="83" t="str">
        <f>IFERROR(IF(AND($P$6="Cycle"),VLOOKUP($P$6&amp;"-"&amp;$A608,Sheet1!$B$8:$N$1007,12,0),VLOOKUP($P$6&amp;"-"&amp;$A608,Sheet1!$B$8:$N$1007,12,0)),"")</f>
        <v/>
      </c>
      <c r="M608" s="83" t="str">
        <f>IFERROR(IF(AND($P$6="Cycle"),VLOOKUP($P$6&amp;"-"&amp;$A608,Sheet1!$B$8:$N$1007,13,0),VLOOKUP($P$6&amp;"-"&amp;$A608,Sheet1!$B$8:$N$1007,13,0)),"")</f>
        <v/>
      </c>
    </row>
    <row r="609" spans="1:13" ht="21" customHeight="1">
      <c r="A609" s="11">
        <v>602</v>
      </c>
      <c r="B609" s="83" t="str">
        <f t="shared" si="9"/>
        <v/>
      </c>
      <c r="C609" s="83" t="str">
        <f>IFERROR(IF(AND($P$6="Cycle"),VLOOKUP($P$6&amp;"-"&amp;$A609,Sheet1!$B$8:$N$1007,3,0),VLOOKUP($P$6&amp;"-"&amp;$A609,Sheet1!$B$8:$N$1007,3,0)),"")</f>
        <v/>
      </c>
      <c r="D609" s="83" t="str">
        <f>IFERROR(IF(AND($P$6="Cycle"),VLOOKUP($P$6&amp;"-"&amp;$A609,Sheet1!$B$8:$N$1007,4,0),VLOOKUP($P$6&amp;"-"&amp;$A609,Sheet1!$B$8:$N$1007,4,0)),"")</f>
        <v/>
      </c>
      <c r="E609" s="83" t="str">
        <f>IFERROR(IF(AND($P$6="Cycle"),VLOOKUP($P$6&amp;"-"&amp;$A609,Sheet1!$B$8:$N$1007,5,0),VLOOKUP($P$6&amp;"-"&amp;$A609,Sheet1!$B$8:$N$1007,5,0)),"")</f>
        <v/>
      </c>
      <c r="F609" s="84" t="str">
        <f>IFERROR(IF(AND($P$6="Cycle"),VLOOKUP($P$6&amp;"-"&amp;$A609,Sheet1!$B$8:$N$1007,6,0),VLOOKUP($P$6&amp;"-"&amp;$A609,Sheet1!$B$8:$N$1007,6,0)),"")</f>
        <v/>
      </c>
      <c r="G609" s="84" t="str">
        <f>IFERROR(IF(AND($P$6="Cycle"),VLOOKUP($P$6&amp;"-"&amp;$A609,Sheet1!$B$8:$N$1007,7,0),VLOOKUP($P$6&amp;"-"&amp;$A609,Sheet1!$B$8:$N$1007,7,0)),"")</f>
        <v/>
      </c>
      <c r="H609" s="84" t="str">
        <f>IFERROR(IF(AND($P$6="Cycle"),VLOOKUP($P$6&amp;"-"&amp;$A609,Sheet1!$B$8:$N$1007,8,0),VLOOKUP($P$6&amp;"-"&amp;$A609,Sheet1!$B$8:$N$1007,8,0)),"")</f>
        <v/>
      </c>
      <c r="I609" s="85" t="str">
        <f>IFERROR(IF(AND($P$6="Cycle"),VLOOKUP($P$6&amp;"-"&amp;$A609,Sheet1!$B$8:$N$1007,9,0),VLOOKUP($P$6&amp;"-"&amp;$A609,Sheet1!$B$8:$N$1007,9,0)),"")</f>
        <v/>
      </c>
      <c r="J609" s="83" t="str">
        <f>IFERROR(IF(AND($P$6="Cycle"),VLOOKUP($P$6&amp;"-"&amp;$A609,Sheet1!$B$8:$N$1007,10,0),VLOOKUP($P$6&amp;"-"&amp;$A609,Sheet1!$B$8:$N$1007,10,0)),"")</f>
        <v/>
      </c>
      <c r="K609" s="83" t="str">
        <f>IFERROR(IF(AND($P$6="Cycle"),VLOOKUP($P$6&amp;"-"&amp;$A609,Sheet1!$B$8:$N$1007,11,0),VLOOKUP($P$6&amp;"-"&amp;$A609,Sheet1!$B$8:$N$1007,11,0)),"")</f>
        <v/>
      </c>
      <c r="L609" s="83" t="str">
        <f>IFERROR(IF(AND($P$6="Cycle"),VLOOKUP($P$6&amp;"-"&amp;$A609,Sheet1!$B$8:$N$1007,12,0),VLOOKUP($P$6&amp;"-"&amp;$A609,Sheet1!$B$8:$N$1007,12,0)),"")</f>
        <v/>
      </c>
      <c r="M609" s="83" t="str">
        <f>IFERROR(IF(AND($P$6="Cycle"),VLOOKUP($P$6&amp;"-"&amp;$A609,Sheet1!$B$8:$N$1007,13,0),VLOOKUP($P$6&amp;"-"&amp;$A609,Sheet1!$B$8:$N$1007,13,0)),"")</f>
        <v/>
      </c>
    </row>
    <row r="610" spans="1:13" ht="21" customHeight="1">
      <c r="A610" s="11">
        <v>603</v>
      </c>
      <c r="B610" s="83" t="str">
        <f t="shared" si="9"/>
        <v/>
      </c>
      <c r="C610" s="83" t="str">
        <f>IFERROR(IF(AND($P$6="Cycle"),VLOOKUP($P$6&amp;"-"&amp;$A610,Sheet1!$B$8:$N$1007,3,0),VLOOKUP($P$6&amp;"-"&amp;$A610,Sheet1!$B$8:$N$1007,3,0)),"")</f>
        <v/>
      </c>
      <c r="D610" s="83" t="str">
        <f>IFERROR(IF(AND($P$6="Cycle"),VLOOKUP($P$6&amp;"-"&amp;$A610,Sheet1!$B$8:$N$1007,4,0),VLOOKUP($P$6&amp;"-"&amp;$A610,Sheet1!$B$8:$N$1007,4,0)),"")</f>
        <v/>
      </c>
      <c r="E610" s="83" t="str">
        <f>IFERROR(IF(AND($P$6="Cycle"),VLOOKUP($P$6&amp;"-"&amp;$A610,Sheet1!$B$8:$N$1007,5,0),VLOOKUP($P$6&amp;"-"&amp;$A610,Sheet1!$B$8:$N$1007,5,0)),"")</f>
        <v/>
      </c>
      <c r="F610" s="84" t="str">
        <f>IFERROR(IF(AND($P$6="Cycle"),VLOOKUP($P$6&amp;"-"&amp;$A610,Sheet1!$B$8:$N$1007,6,0),VLOOKUP($P$6&amp;"-"&amp;$A610,Sheet1!$B$8:$N$1007,6,0)),"")</f>
        <v/>
      </c>
      <c r="G610" s="84" t="str">
        <f>IFERROR(IF(AND($P$6="Cycle"),VLOOKUP($P$6&amp;"-"&amp;$A610,Sheet1!$B$8:$N$1007,7,0),VLOOKUP($P$6&amp;"-"&amp;$A610,Sheet1!$B$8:$N$1007,7,0)),"")</f>
        <v/>
      </c>
      <c r="H610" s="84" t="str">
        <f>IFERROR(IF(AND($P$6="Cycle"),VLOOKUP($P$6&amp;"-"&amp;$A610,Sheet1!$B$8:$N$1007,8,0),VLOOKUP($P$6&amp;"-"&amp;$A610,Sheet1!$B$8:$N$1007,8,0)),"")</f>
        <v/>
      </c>
      <c r="I610" s="85" t="str">
        <f>IFERROR(IF(AND($P$6="Cycle"),VLOOKUP($P$6&amp;"-"&amp;$A610,Sheet1!$B$8:$N$1007,9,0),VLOOKUP($P$6&amp;"-"&amp;$A610,Sheet1!$B$8:$N$1007,9,0)),"")</f>
        <v/>
      </c>
      <c r="J610" s="83" t="str">
        <f>IFERROR(IF(AND($P$6="Cycle"),VLOOKUP($P$6&amp;"-"&amp;$A610,Sheet1!$B$8:$N$1007,10,0),VLOOKUP($P$6&amp;"-"&amp;$A610,Sheet1!$B$8:$N$1007,10,0)),"")</f>
        <v/>
      </c>
      <c r="K610" s="83" t="str">
        <f>IFERROR(IF(AND($P$6="Cycle"),VLOOKUP($P$6&amp;"-"&amp;$A610,Sheet1!$B$8:$N$1007,11,0),VLOOKUP($P$6&amp;"-"&amp;$A610,Sheet1!$B$8:$N$1007,11,0)),"")</f>
        <v/>
      </c>
      <c r="L610" s="83" t="str">
        <f>IFERROR(IF(AND($P$6="Cycle"),VLOOKUP($P$6&amp;"-"&amp;$A610,Sheet1!$B$8:$N$1007,12,0),VLOOKUP($P$6&amp;"-"&amp;$A610,Sheet1!$B$8:$N$1007,12,0)),"")</f>
        <v/>
      </c>
      <c r="M610" s="83" t="str">
        <f>IFERROR(IF(AND($P$6="Cycle"),VLOOKUP($P$6&amp;"-"&amp;$A610,Sheet1!$B$8:$N$1007,13,0),VLOOKUP($P$6&amp;"-"&amp;$A610,Sheet1!$B$8:$N$1007,13,0)),"")</f>
        <v/>
      </c>
    </row>
    <row r="611" spans="1:13" ht="21" customHeight="1">
      <c r="A611" s="11">
        <v>604</v>
      </c>
      <c r="B611" s="83" t="str">
        <f t="shared" si="9"/>
        <v/>
      </c>
      <c r="C611" s="83" t="str">
        <f>IFERROR(IF(AND($P$6="Cycle"),VLOOKUP($P$6&amp;"-"&amp;$A611,Sheet1!$B$8:$N$1007,3,0),VLOOKUP($P$6&amp;"-"&amp;$A611,Sheet1!$B$8:$N$1007,3,0)),"")</f>
        <v/>
      </c>
      <c r="D611" s="83" t="str">
        <f>IFERROR(IF(AND($P$6="Cycle"),VLOOKUP($P$6&amp;"-"&amp;$A611,Sheet1!$B$8:$N$1007,4,0),VLOOKUP($P$6&amp;"-"&amp;$A611,Sheet1!$B$8:$N$1007,4,0)),"")</f>
        <v/>
      </c>
      <c r="E611" s="83" t="str">
        <f>IFERROR(IF(AND($P$6="Cycle"),VLOOKUP($P$6&amp;"-"&amp;$A611,Sheet1!$B$8:$N$1007,5,0),VLOOKUP($P$6&amp;"-"&amp;$A611,Sheet1!$B$8:$N$1007,5,0)),"")</f>
        <v/>
      </c>
      <c r="F611" s="84" t="str">
        <f>IFERROR(IF(AND($P$6="Cycle"),VLOOKUP($P$6&amp;"-"&amp;$A611,Sheet1!$B$8:$N$1007,6,0),VLOOKUP($P$6&amp;"-"&amp;$A611,Sheet1!$B$8:$N$1007,6,0)),"")</f>
        <v/>
      </c>
      <c r="G611" s="84" t="str">
        <f>IFERROR(IF(AND($P$6="Cycle"),VLOOKUP($P$6&amp;"-"&amp;$A611,Sheet1!$B$8:$N$1007,7,0),VLOOKUP($P$6&amp;"-"&amp;$A611,Sheet1!$B$8:$N$1007,7,0)),"")</f>
        <v/>
      </c>
      <c r="H611" s="84" t="str">
        <f>IFERROR(IF(AND($P$6="Cycle"),VLOOKUP($P$6&amp;"-"&amp;$A611,Sheet1!$B$8:$N$1007,8,0),VLOOKUP($P$6&amp;"-"&amp;$A611,Sheet1!$B$8:$N$1007,8,0)),"")</f>
        <v/>
      </c>
      <c r="I611" s="85" t="str">
        <f>IFERROR(IF(AND($P$6="Cycle"),VLOOKUP($P$6&amp;"-"&amp;$A611,Sheet1!$B$8:$N$1007,9,0),VLOOKUP($P$6&amp;"-"&amp;$A611,Sheet1!$B$8:$N$1007,9,0)),"")</f>
        <v/>
      </c>
      <c r="J611" s="83" t="str">
        <f>IFERROR(IF(AND($P$6="Cycle"),VLOOKUP($P$6&amp;"-"&amp;$A611,Sheet1!$B$8:$N$1007,10,0),VLOOKUP($P$6&amp;"-"&amp;$A611,Sheet1!$B$8:$N$1007,10,0)),"")</f>
        <v/>
      </c>
      <c r="K611" s="83" t="str">
        <f>IFERROR(IF(AND($P$6="Cycle"),VLOOKUP($P$6&amp;"-"&amp;$A611,Sheet1!$B$8:$N$1007,11,0),VLOOKUP($P$6&amp;"-"&amp;$A611,Sheet1!$B$8:$N$1007,11,0)),"")</f>
        <v/>
      </c>
      <c r="L611" s="83" t="str">
        <f>IFERROR(IF(AND($P$6="Cycle"),VLOOKUP($P$6&amp;"-"&amp;$A611,Sheet1!$B$8:$N$1007,12,0),VLOOKUP($P$6&amp;"-"&amp;$A611,Sheet1!$B$8:$N$1007,12,0)),"")</f>
        <v/>
      </c>
      <c r="M611" s="83" t="str">
        <f>IFERROR(IF(AND($P$6="Cycle"),VLOOKUP($P$6&amp;"-"&amp;$A611,Sheet1!$B$8:$N$1007,13,0),VLOOKUP($P$6&amp;"-"&amp;$A611,Sheet1!$B$8:$N$1007,13,0)),"")</f>
        <v/>
      </c>
    </row>
    <row r="612" spans="1:13" ht="21" customHeight="1">
      <c r="A612" s="11">
        <v>605</v>
      </c>
      <c r="B612" s="83" t="str">
        <f t="shared" si="9"/>
        <v/>
      </c>
      <c r="C612" s="83" t="str">
        <f>IFERROR(IF(AND($P$6="Cycle"),VLOOKUP($P$6&amp;"-"&amp;$A612,Sheet1!$B$8:$N$1007,3,0),VLOOKUP($P$6&amp;"-"&amp;$A612,Sheet1!$B$8:$N$1007,3,0)),"")</f>
        <v/>
      </c>
      <c r="D612" s="83" t="str">
        <f>IFERROR(IF(AND($P$6="Cycle"),VLOOKUP($P$6&amp;"-"&amp;$A612,Sheet1!$B$8:$N$1007,4,0),VLOOKUP($P$6&amp;"-"&amp;$A612,Sheet1!$B$8:$N$1007,4,0)),"")</f>
        <v/>
      </c>
      <c r="E612" s="83" t="str">
        <f>IFERROR(IF(AND($P$6="Cycle"),VLOOKUP($P$6&amp;"-"&amp;$A612,Sheet1!$B$8:$N$1007,5,0),VLOOKUP($P$6&amp;"-"&amp;$A612,Sheet1!$B$8:$N$1007,5,0)),"")</f>
        <v/>
      </c>
      <c r="F612" s="84" t="str">
        <f>IFERROR(IF(AND($P$6="Cycle"),VLOOKUP($P$6&amp;"-"&amp;$A612,Sheet1!$B$8:$N$1007,6,0),VLOOKUP($P$6&amp;"-"&amp;$A612,Sheet1!$B$8:$N$1007,6,0)),"")</f>
        <v/>
      </c>
      <c r="G612" s="84" t="str">
        <f>IFERROR(IF(AND($P$6="Cycle"),VLOOKUP($P$6&amp;"-"&amp;$A612,Sheet1!$B$8:$N$1007,7,0),VLOOKUP($P$6&amp;"-"&amp;$A612,Sheet1!$B$8:$N$1007,7,0)),"")</f>
        <v/>
      </c>
      <c r="H612" s="84" t="str">
        <f>IFERROR(IF(AND($P$6="Cycle"),VLOOKUP($P$6&amp;"-"&amp;$A612,Sheet1!$B$8:$N$1007,8,0),VLOOKUP($P$6&amp;"-"&amp;$A612,Sheet1!$B$8:$N$1007,8,0)),"")</f>
        <v/>
      </c>
      <c r="I612" s="85" t="str">
        <f>IFERROR(IF(AND($P$6="Cycle"),VLOOKUP($P$6&amp;"-"&amp;$A612,Sheet1!$B$8:$N$1007,9,0),VLOOKUP($P$6&amp;"-"&amp;$A612,Sheet1!$B$8:$N$1007,9,0)),"")</f>
        <v/>
      </c>
      <c r="J612" s="83" t="str">
        <f>IFERROR(IF(AND($P$6="Cycle"),VLOOKUP($P$6&amp;"-"&amp;$A612,Sheet1!$B$8:$N$1007,10,0),VLOOKUP($P$6&amp;"-"&amp;$A612,Sheet1!$B$8:$N$1007,10,0)),"")</f>
        <v/>
      </c>
      <c r="K612" s="83" t="str">
        <f>IFERROR(IF(AND($P$6="Cycle"),VLOOKUP($P$6&amp;"-"&amp;$A612,Sheet1!$B$8:$N$1007,11,0),VLOOKUP($P$6&amp;"-"&amp;$A612,Sheet1!$B$8:$N$1007,11,0)),"")</f>
        <v/>
      </c>
      <c r="L612" s="83" t="str">
        <f>IFERROR(IF(AND($P$6="Cycle"),VLOOKUP($P$6&amp;"-"&amp;$A612,Sheet1!$B$8:$N$1007,12,0),VLOOKUP($P$6&amp;"-"&amp;$A612,Sheet1!$B$8:$N$1007,12,0)),"")</f>
        <v/>
      </c>
      <c r="M612" s="83" t="str">
        <f>IFERROR(IF(AND($P$6="Cycle"),VLOOKUP($P$6&amp;"-"&amp;$A612,Sheet1!$B$8:$N$1007,13,0),VLOOKUP($P$6&amp;"-"&amp;$A612,Sheet1!$B$8:$N$1007,13,0)),"")</f>
        <v/>
      </c>
    </row>
    <row r="613" spans="1:13" ht="21" customHeight="1">
      <c r="A613" s="11">
        <v>606</v>
      </c>
      <c r="B613" s="83" t="str">
        <f t="shared" si="9"/>
        <v/>
      </c>
      <c r="C613" s="83" t="str">
        <f>IFERROR(IF(AND($P$6="Cycle"),VLOOKUP($P$6&amp;"-"&amp;$A613,Sheet1!$B$8:$N$1007,3,0),VLOOKUP($P$6&amp;"-"&amp;$A613,Sheet1!$B$8:$N$1007,3,0)),"")</f>
        <v/>
      </c>
      <c r="D613" s="83" t="str">
        <f>IFERROR(IF(AND($P$6="Cycle"),VLOOKUP($P$6&amp;"-"&amp;$A613,Sheet1!$B$8:$N$1007,4,0),VLOOKUP($P$6&amp;"-"&amp;$A613,Sheet1!$B$8:$N$1007,4,0)),"")</f>
        <v/>
      </c>
      <c r="E613" s="83" t="str">
        <f>IFERROR(IF(AND($P$6="Cycle"),VLOOKUP($P$6&amp;"-"&amp;$A613,Sheet1!$B$8:$N$1007,5,0),VLOOKUP($P$6&amp;"-"&amp;$A613,Sheet1!$B$8:$N$1007,5,0)),"")</f>
        <v/>
      </c>
      <c r="F613" s="84" t="str">
        <f>IFERROR(IF(AND($P$6="Cycle"),VLOOKUP($P$6&amp;"-"&amp;$A613,Sheet1!$B$8:$N$1007,6,0),VLOOKUP($P$6&amp;"-"&amp;$A613,Sheet1!$B$8:$N$1007,6,0)),"")</f>
        <v/>
      </c>
      <c r="G613" s="84" t="str">
        <f>IFERROR(IF(AND($P$6="Cycle"),VLOOKUP($P$6&amp;"-"&amp;$A613,Sheet1!$B$8:$N$1007,7,0),VLOOKUP($P$6&amp;"-"&amp;$A613,Sheet1!$B$8:$N$1007,7,0)),"")</f>
        <v/>
      </c>
      <c r="H613" s="84" t="str">
        <f>IFERROR(IF(AND($P$6="Cycle"),VLOOKUP($P$6&amp;"-"&amp;$A613,Sheet1!$B$8:$N$1007,8,0),VLOOKUP($P$6&amp;"-"&amp;$A613,Sheet1!$B$8:$N$1007,8,0)),"")</f>
        <v/>
      </c>
      <c r="I613" s="85" t="str">
        <f>IFERROR(IF(AND($P$6="Cycle"),VLOOKUP($P$6&amp;"-"&amp;$A613,Sheet1!$B$8:$N$1007,9,0),VLOOKUP($P$6&amp;"-"&amp;$A613,Sheet1!$B$8:$N$1007,9,0)),"")</f>
        <v/>
      </c>
      <c r="J613" s="83" t="str">
        <f>IFERROR(IF(AND($P$6="Cycle"),VLOOKUP($P$6&amp;"-"&amp;$A613,Sheet1!$B$8:$N$1007,10,0),VLOOKUP($P$6&amp;"-"&amp;$A613,Sheet1!$B$8:$N$1007,10,0)),"")</f>
        <v/>
      </c>
      <c r="K613" s="83" t="str">
        <f>IFERROR(IF(AND($P$6="Cycle"),VLOOKUP($P$6&amp;"-"&amp;$A613,Sheet1!$B$8:$N$1007,11,0),VLOOKUP($P$6&amp;"-"&amp;$A613,Sheet1!$B$8:$N$1007,11,0)),"")</f>
        <v/>
      </c>
      <c r="L613" s="83" t="str">
        <f>IFERROR(IF(AND($P$6="Cycle"),VLOOKUP($P$6&amp;"-"&amp;$A613,Sheet1!$B$8:$N$1007,12,0),VLOOKUP($P$6&amp;"-"&amp;$A613,Sheet1!$B$8:$N$1007,12,0)),"")</f>
        <v/>
      </c>
      <c r="M613" s="83" t="str">
        <f>IFERROR(IF(AND($P$6="Cycle"),VLOOKUP($P$6&amp;"-"&amp;$A613,Sheet1!$B$8:$N$1007,13,0),VLOOKUP($P$6&amp;"-"&amp;$A613,Sheet1!$B$8:$N$1007,13,0)),"")</f>
        <v/>
      </c>
    </row>
    <row r="614" spans="1:13" ht="21" customHeight="1">
      <c r="A614" s="11">
        <v>607</v>
      </c>
      <c r="B614" s="83" t="str">
        <f t="shared" si="9"/>
        <v/>
      </c>
      <c r="C614" s="83" t="str">
        <f>IFERROR(IF(AND($P$6="Cycle"),VLOOKUP($P$6&amp;"-"&amp;$A614,Sheet1!$B$8:$N$1007,3,0),VLOOKUP($P$6&amp;"-"&amp;$A614,Sheet1!$B$8:$N$1007,3,0)),"")</f>
        <v/>
      </c>
      <c r="D614" s="83" t="str">
        <f>IFERROR(IF(AND($P$6="Cycle"),VLOOKUP($P$6&amp;"-"&amp;$A614,Sheet1!$B$8:$N$1007,4,0),VLOOKUP($P$6&amp;"-"&amp;$A614,Sheet1!$B$8:$N$1007,4,0)),"")</f>
        <v/>
      </c>
      <c r="E614" s="83" t="str">
        <f>IFERROR(IF(AND($P$6="Cycle"),VLOOKUP($P$6&amp;"-"&amp;$A614,Sheet1!$B$8:$N$1007,5,0),VLOOKUP($P$6&amp;"-"&amp;$A614,Sheet1!$B$8:$N$1007,5,0)),"")</f>
        <v/>
      </c>
      <c r="F614" s="84" t="str">
        <f>IFERROR(IF(AND($P$6="Cycle"),VLOOKUP($P$6&amp;"-"&amp;$A614,Sheet1!$B$8:$N$1007,6,0),VLOOKUP($P$6&amp;"-"&amp;$A614,Sheet1!$B$8:$N$1007,6,0)),"")</f>
        <v/>
      </c>
      <c r="G614" s="84" t="str">
        <f>IFERROR(IF(AND($P$6="Cycle"),VLOOKUP($P$6&amp;"-"&amp;$A614,Sheet1!$B$8:$N$1007,7,0),VLOOKUP($P$6&amp;"-"&amp;$A614,Sheet1!$B$8:$N$1007,7,0)),"")</f>
        <v/>
      </c>
      <c r="H614" s="84" t="str">
        <f>IFERROR(IF(AND($P$6="Cycle"),VLOOKUP($P$6&amp;"-"&amp;$A614,Sheet1!$B$8:$N$1007,8,0),VLOOKUP($P$6&amp;"-"&amp;$A614,Sheet1!$B$8:$N$1007,8,0)),"")</f>
        <v/>
      </c>
      <c r="I614" s="85" t="str">
        <f>IFERROR(IF(AND($P$6="Cycle"),VLOOKUP($P$6&amp;"-"&amp;$A614,Sheet1!$B$8:$N$1007,9,0),VLOOKUP($P$6&amp;"-"&amp;$A614,Sheet1!$B$8:$N$1007,9,0)),"")</f>
        <v/>
      </c>
      <c r="J614" s="83" t="str">
        <f>IFERROR(IF(AND($P$6="Cycle"),VLOOKUP($P$6&amp;"-"&amp;$A614,Sheet1!$B$8:$N$1007,10,0),VLOOKUP($P$6&amp;"-"&amp;$A614,Sheet1!$B$8:$N$1007,10,0)),"")</f>
        <v/>
      </c>
      <c r="K614" s="83" t="str">
        <f>IFERROR(IF(AND($P$6="Cycle"),VLOOKUP($P$6&amp;"-"&amp;$A614,Sheet1!$B$8:$N$1007,11,0),VLOOKUP($P$6&amp;"-"&amp;$A614,Sheet1!$B$8:$N$1007,11,0)),"")</f>
        <v/>
      </c>
      <c r="L614" s="83" t="str">
        <f>IFERROR(IF(AND($P$6="Cycle"),VLOOKUP($P$6&amp;"-"&amp;$A614,Sheet1!$B$8:$N$1007,12,0),VLOOKUP($P$6&amp;"-"&amp;$A614,Sheet1!$B$8:$N$1007,12,0)),"")</f>
        <v/>
      </c>
      <c r="M614" s="83" t="str">
        <f>IFERROR(IF(AND($P$6="Cycle"),VLOOKUP($P$6&amp;"-"&amp;$A614,Sheet1!$B$8:$N$1007,13,0),VLOOKUP($P$6&amp;"-"&amp;$A614,Sheet1!$B$8:$N$1007,13,0)),"")</f>
        <v/>
      </c>
    </row>
    <row r="615" spans="1:13" ht="21" customHeight="1">
      <c r="A615" s="11">
        <v>608</v>
      </c>
      <c r="B615" s="83" t="str">
        <f t="shared" si="9"/>
        <v/>
      </c>
      <c r="C615" s="83" t="str">
        <f>IFERROR(IF(AND($P$6="Cycle"),VLOOKUP($P$6&amp;"-"&amp;$A615,Sheet1!$B$8:$N$1007,3,0),VLOOKUP($P$6&amp;"-"&amp;$A615,Sheet1!$B$8:$N$1007,3,0)),"")</f>
        <v/>
      </c>
      <c r="D615" s="83" t="str">
        <f>IFERROR(IF(AND($P$6="Cycle"),VLOOKUP($P$6&amp;"-"&amp;$A615,Sheet1!$B$8:$N$1007,4,0),VLOOKUP($P$6&amp;"-"&amp;$A615,Sheet1!$B$8:$N$1007,4,0)),"")</f>
        <v/>
      </c>
      <c r="E615" s="83" t="str">
        <f>IFERROR(IF(AND($P$6="Cycle"),VLOOKUP($P$6&amp;"-"&amp;$A615,Sheet1!$B$8:$N$1007,5,0),VLOOKUP($P$6&amp;"-"&amp;$A615,Sheet1!$B$8:$N$1007,5,0)),"")</f>
        <v/>
      </c>
      <c r="F615" s="84" t="str">
        <f>IFERROR(IF(AND($P$6="Cycle"),VLOOKUP($P$6&amp;"-"&amp;$A615,Sheet1!$B$8:$N$1007,6,0),VLOOKUP($P$6&amp;"-"&amp;$A615,Sheet1!$B$8:$N$1007,6,0)),"")</f>
        <v/>
      </c>
      <c r="G615" s="84" t="str">
        <f>IFERROR(IF(AND($P$6="Cycle"),VLOOKUP($P$6&amp;"-"&amp;$A615,Sheet1!$B$8:$N$1007,7,0),VLOOKUP($P$6&amp;"-"&amp;$A615,Sheet1!$B$8:$N$1007,7,0)),"")</f>
        <v/>
      </c>
      <c r="H615" s="84" t="str">
        <f>IFERROR(IF(AND($P$6="Cycle"),VLOOKUP($P$6&amp;"-"&amp;$A615,Sheet1!$B$8:$N$1007,8,0),VLOOKUP($P$6&amp;"-"&amp;$A615,Sheet1!$B$8:$N$1007,8,0)),"")</f>
        <v/>
      </c>
      <c r="I615" s="85" t="str">
        <f>IFERROR(IF(AND($P$6="Cycle"),VLOOKUP($P$6&amp;"-"&amp;$A615,Sheet1!$B$8:$N$1007,9,0),VLOOKUP($P$6&amp;"-"&amp;$A615,Sheet1!$B$8:$N$1007,9,0)),"")</f>
        <v/>
      </c>
      <c r="J615" s="83" t="str">
        <f>IFERROR(IF(AND($P$6="Cycle"),VLOOKUP($P$6&amp;"-"&amp;$A615,Sheet1!$B$8:$N$1007,10,0),VLOOKUP($P$6&amp;"-"&amp;$A615,Sheet1!$B$8:$N$1007,10,0)),"")</f>
        <v/>
      </c>
      <c r="K615" s="83" t="str">
        <f>IFERROR(IF(AND($P$6="Cycle"),VLOOKUP($P$6&amp;"-"&amp;$A615,Sheet1!$B$8:$N$1007,11,0),VLOOKUP($P$6&amp;"-"&amp;$A615,Sheet1!$B$8:$N$1007,11,0)),"")</f>
        <v/>
      </c>
      <c r="L615" s="83" t="str">
        <f>IFERROR(IF(AND($P$6="Cycle"),VLOOKUP($P$6&amp;"-"&amp;$A615,Sheet1!$B$8:$N$1007,12,0),VLOOKUP($P$6&amp;"-"&amp;$A615,Sheet1!$B$8:$N$1007,12,0)),"")</f>
        <v/>
      </c>
      <c r="M615" s="83" t="str">
        <f>IFERROR(IF(AND($P$6="Cycle"),VLOOKUP($P$6&amp;"-"&amp;$A615,Sheet1!$B$8:$N$1007,13,0),VLOOKUP($P$6&amp;"-"&amp;$A615,Sheet1!$B$8:$N$1007,13,0)),"")</f>
        <v/>
      </c>
    </row>
    <row r="616" spans="1:13" ht="21" customHeight="1">
      <c r="A616" s="11">
        <v>609</v>
      </c>
      <c r="B616" s="83" t="str">
        <f t="shared" si="9"/>
        <v/>
      </c>
      <c r="C616" s="83" t="str">
        <f>IFERROR(IF(AND($P$6="Cycle"),VLOOKUP($P$6&amp;"-"&amp;$A616,Sheet1!$B$8:$N$1007,3,0),VLOOKUP($P$6&amp;"-"&amp;$A616,Sheet1!$B$8:$N$1007,3,0)),"")</f>
        <v/>
      </c>
      <c r="D616" s="83" t="str">
        <f>IFERROR(IF(AND($P$6="Cycle"),VLOOKUP($P$6&amp;"-"&amp;$A616,Sheet1!$B$8:$N$1007,4,0),VLOOKUP($P$6&amp;"-"&amp;$A616,Sheet1!$B$8:$N$1007,4,0)),"")</f>
        <v/>
      </c>
      <c r="E616" s="83" t="str">
        <f>IFERROR(IF(AND($P$6="Cycle"),VLOOKUP($P$6&amp;"-"&amp;$A616,Sheet1!$B$8:$N$1007,5,0),VLOOKUP($P$6&amp;"-"&amp;$A616,Sheet1!$B$8:$N$1007,5,0)),"")</f>
        <v/>
      </c>
      <c r="F616" s="84" t="str">
        <f>IFERROR(IF(AND($P$6="Cycle"),VLOOKUP($P$6&amp;"-"&amp;$A616,Sheet1!$B$8:$N$1007,6,0),VLOOKUP($P$6&amp;"-"&amp;$A616,Sheet1!$B$8:$N$1007,6,0)),"")</f>
        <v/>
      </c>
      <c r="G616" s="84" t="str">
        <f>IFERROR(IF(AND($P$6="Cycle"),VLOOKUP($P$6&amp;"-"&amp;$A616,Sheet1!$B$8:$N$1007,7,0),VLOOKUP($P$6&amp;"-"&amp;$A616,Sheet1!$B$8:$N$1007,7,0)),"")</f>
        <v/>
      </c>
      <c r="H616" s="84" t="str">
        <f>IFERROR(IF(AND($P$6="Cycle"),VLOOKUP($P$6&amp;"-"&amp;$A616,Sheet1!$B$8:$N$1007,8,0),VLOOKUP($P$6&amp;"-"&amp;$A616,Sheet1!$B$8:$N$1007,8,0)),"")</f>
        <v/>
      </c>
      <c r="I616" s="85" t="str">
        <f>IFERROR(IF(AND($P$6="Cycle"),VLOOKUP($P$6&amp;"-"&amp;$A616,Sheet1!$B$8:$N$1007,9,0),VLOOKUP($P$6&amp;"-"&amp;$A616,Sheet1!$B$8:$N$1007,9,0)),"")</f>
        <v/>
      </c>
      <c r="J616" s="83" t="str">
        <f>IFERROR(IF(AND($P$6="Cycle"),VLOOKUP($P$6&amp;"-"&amp;$A616,Sheet1!$B$8:$N$1007,10,0),VLOOKUP($P$6&amp;"-"&amp;$A616,Sheet1!$B$8:$N$1007,10,0)),"")</f>
        <v/>
      </c>
      <c r="K616" s="83" t="str">
        <f>IFERROR(IF(AND($P$6="Cycle"),VLOOKUP($P$6&amp;"-"&amp;$A616,Sheet1!$B$8:$N$1007,11,0),VLOOKUP($P$6&amp;"-"&amp;$A616,Sheet1!$B$8:$N$1007,11,0)),"")</f>
        <v/>
      </c>
      <c r="L616" s="83" t="str">
        <f>IFERROR(IF(AND($P$6="Cycle"),VLOOKUP($P$6&amp;"-"&amp;$A616,Sheet1!$B$8:$N$1007,12,0),VLOOKUP($P$6&amp;"-"&amp;$A616,Sheet1!$B$8:$N$1007,12,0)),"")</f>
        <v/>
      </c>
      <c r="M616" s="83" t="str">
        <f>IFERROR(IF(AND($P$6="Cycle"),VLOOKUP($P$6&amp;"-"&amp;$A616,Sheet1!$B$8:$N$1007,13,0),VLOOKUP($P$6&amp;"-"&amp;$A616,Sheet1!$B$8:$N$1007,13,0)),"")</f>
        <v/>
      </c>
    </row>
    <row r="617" spans="1:13" ht="21" customHeight="1">
      <c r="A617" s="11">
        <v>610</v>
      </c>
      <c r="B617" s="83" t="str">
        <f t="shared" si="9"/>
        <v/>
      </c>
      <c r="C617" s="83" t="str">
        <f>IFERROR(IF(AND($P$6="Cycle"),VLOOKUP($P$6&amp;"-"&amp;$A617,Sheet1!$B$8:$N$1007,3,0),VLOOKUP($P$6&amp;"-"&amp;$A617,Sheet1!$B$8:$N$1007,3,0)),"")</f>
        <v/>
      </c>
      <c r="D617" s="83" t="str">
        <f>IFERROR(IF(AND($P$6="Cycle"),VLOOKUP($P$6&amp;"-"&amp;$A617,Sheet1!$B$8:$N$1007,4,0),VLOOKUP($P$6&amp;"-"&amp;$A617,Sheet1!$B$8:$N$1007,4,0)),"")</f>
        <v/>
      </c>
      <c r="E617" s="83" t="str">
        <f>IFERROR(IF(AND($P$6="Cycle"),VLOOKUP($P$6&amp;"-"&amp;$A617,Sheet1!$B$8:$N$1007,5,0),VLOOKUP($P$6&amp;"-"&amp;$A617,Sheet1!$B$8:$N$1007,5,0)),"")</f>
        <v/>
      </c>
      <c r="F617" s="84" t="str">
        <f>IFERROR(IF(AND($P$6="Cycle"),VLOOKUP($P$6&amp;"-"&amp;$A617,Sheet1!$B$8:$N$1007,6,0),VLOOKUP($P$6&amp;"-"&amp;$A617,Sheet1!$B$8:$N$1007,6,0)),"")</f>
        <v/>
      </c>
      <c r="G617" s="84" t="str">
        <f>IFERROR(IF(AND($P$6="Cycle"),VLOOKUP($P$6&amp;"-"&amp;$A617,Sheet1!$B$8:$N$1007,7,0),VLOOKUP($P$6&amp;"-"&amp;$A617,Sheet1!$B$8:$N$1007,7,0)),"")</f>
        <v/>
      </c>
      <c r="H617" s="84" t="str">
        <f>IFERROR(IF(AND($P$6="Cycle"),VLOOKUP($P$6&amp;"-"&amp;$A617,Sheet1!$B$8:$N$1007,8,0),VLOOKUP($P$6&amp;"-"&amp;$A617,Sheet1!$B$8:$N$1007,8,0)),"")</f>
        <v/>
      </c>
      <c r="I617" s="85" t="str">
        <f>IFERROR(IF(AND($P$6="Cycle"),VLOOKUP($P$6&amp;"-"&amp;$A617,Sheet1!$B$8:$N$1007,9,0),VLOOKUP($P$6&amp;"-"&amp;$A617,Sheet1!$B$8:$N$1007,9,0)),"")</f>
        <v/>
      </c>
      <c r="J617" s="83" t="str">
        <f>IFERROR(IF(AND($P$6="Cycle"),VLOOKUP($P$6&amp;"-"&amp;$A617,Sheet1!$B$8:$N$1007,10,0),VLOOKUP($P$6&amp;"-"&amp;$A617,Sheet1!$B$8:$N$1007,10,0)),"")</f>
        <v/>
      </c>
      <c r="K617" s="83" t="str">
        <f>IFERROR(IF(AND($P$6="Cycle"),VLOOKUP($P$6&amp;"-"&amp;$A617,Sheet1!$B$8:$N$1007,11,0),VLOOKUP($P$6&amp;"-"&amp;$A617,Sheet1!$B$8:$N$1007,11,0)),"")</f>
        <v/>
      </c>
      <c r="L617" s="83" t="str">
        <f>IFERROR(IF(AND($P$6="Cycle"),VLOOKUP($P$6&amp;"-"&amp;$A617,Sheet1!$B$8:$N$1007,12,0),VLOOKUP($P$6&amp;"-"&amp;$A617,Sheet1!$B$8:$N$1007,12,0)),"")</f>
        <v/>
      </c>
      <c r="M617" s="83" t="str">
        <f>IFERROR(IF(AND($P$6="Cycle"),VLOOKUP($P$6&amp;"-"&amp;$A617,Sheet1!$B$8:$N$1007,13,0),VLOOKUP($P$6&amp;"-"&amp;$A617,Sheet1!$B$8:$N$1007,13,0)),"")</f>
        <v/>
      </c>
    </row>
    <row r="618" spans="1:13" ht="21" customHeight="1">
      <c r="A618" s="11">
        <v>611</v>
      </c>
      <c r="B618" s="83" t="str">
        <f t="shared" si="9"/>
        <v/>
      </c>
      <c r="C618" s="83" t="str">
        <f>IFERROR(IF(AND($P$6="Cycle"),VLOOKUP($P$6&amp;"-"&amp;$A618,Sheet1!$B$8:$N$1007,3,0),VLOOKUP($P$6&amp;"-"&amp;$A618,Sheet1!$B$8:$N$1007,3,0)),"")</f>
        <v/>
      </c>
      <c r="D618" s="83" t="str">
        <f>IFERROR(IF(AND($P$6="Cycle"),VLOOKUP($P$6&amp;"-"&amp;$A618,Sheet1!$B$8:$N$1007,4,0),VLOOKUP($P$6&amp;"-"&amp;$A618,Sheet1!$B$8:$N$1007,4,0)),"")</f>
        <v/>
      </c>
      <c r="E618" s="83" t="str">
        <f>IFERROR(IF(AND($P$6="Cycle"),VLOOKUP($P$6&amp;"-"&amp;$A618,Sheet1!$B$8:$N$1007,5,0),VLOOKUP($P$6&amp;"-"&amp;$A618,Sheet1!$B$8:$N$1007,5,0)),"")</f>
        <v/>
      </c>
      <c r="F618" s="84" t="str">
        <f>IFERROR(IF(AND($P$6="Cycle"),VLOOKUP($P$6&amp;"-"&amp;$A618,Sheet1!$B$8:$N$1007,6,0),VLOOKUP($P$6&amp;"-"&amp;$A618,Sheet1!$B$8:$N$1007,6,0)),"")</f>
        <v/>
      </c>
      <c r="G618" s="84" t="str">
        <f>IFERROR(IF(AND($P$6="Cycle"),VLOOKUP($P$6&amp;"-"&amp;$A618,Sheet1!$B$8:$N$1007,7,0),VLOOKUP($P$6&amp;"-"&amp;$A618,Sheet1!$B$8:$N$1007,7,0)),"")</f>
        <v/>
      </c>
      <c r="H618" s="84" t="str">
        <f>IFERROR(IF(AND($P$6="Cycle"),VLOOKUP($P$6&amp;"-"&amp;$A618,Sheet1!$B$8:$N$1007,8,0),VLOOKUP($P$6&amp;"-"&amp;$A618,Sheet1!$B$8:$N$1007,8,0)),"")</f>
        <v/>
      </c>
      <c r="I618" s="85" t="str">
        <f>IFERROR(IF(AND($P$6="Cycle"),VLOOKUP($P$6&amp;"-"&amp;$A618,Sheet1!$B$8:$N$1007,9,0),VLOOKUP($P$6&amp;"-"&amp;$A618,Sheet1!$B$8:$N$1007,9,0)),"")</f>
        <v/>
      </c>
      <c r="J618" s="83" t="str">
        <f>IFERROR(IF(AND($P$6="Cycle"),VLOOKUP($P$6&amp;"-"&amp;$A618,Sheet1!$B$8:$N$1007,10,0),VLOOKUP($P$6&amp;"-"&amp;$A618,Sheet1!$B$8:$N$1007,10,0)),"")</f>
        <v/>
      </c>
      <c r="K618" s="83" t="str">
        <f>IFERROR(IF(AND($P$6="Cycle"),VLOOKUP($P$6&amp;"-"&amp;$A618,Sheet1!$B$8:$N$1007,11,0),VLOOKUP($P$6&amp;"-"&amp;$A618,Sheet1!$B$8:$N$1007,11,0)),"")</f>
        <v/>
      </c>
      <c r="L618" s="83" t="str">
        <f>IFERROR(IF(AND($P$6="Cycle"),VLOOKUP($P$6&amp;"-"&amp;$A618,Sheet1!$B$8:$N$1007,12,0),VLOOKUP($P$6&amp;"-"&amp;$A618,Sheet1!$B$8:$N$1007,12,0)),"")</f>
        <v/>
      </c>
      <c r="M618" s="83" t="str">
        <f>IFERROR(IF(AND($P$6="Cycle"),VLOOKUP($P$6&amp;"-"&amp;$A618,Sheet1!$B$8:$N$1007,13,0),VLOOKUP($P$6&amp;"-"&amp;$A618,Sheet1!$B$8:$N$1007,13,0)),"")</f>
        <v/>
      </c>
    </row>
    <row r="619" spans="1:13" ht="21" customHeight="1">
      <c r="A619" s="11">
        <v>612</v>
      </c>
      <c r="B619" s="83" t="str">
        <f t="shared" si="9"/>
        <v/>
      </c>
      <c r="C619" s="83" t="str">
        <f>IFERROR(IF(AND($P$6="Cycle"),VLOOKUP($P$6&amp;"-"&amp;$A619,Sheet1!$B$8:$N$1007,3,0),VLOOKUP($P$6&amp;"-"&amp;$A619,Sheet1!$B$8:$N$1007,3,0)),"")</f>
        <v/>
      </c>
      <c r="D619" s="83" t="str">
        <f>IFERROR(IF(AND($P$6="Cycle"),VLOOKUP($P$6&amp;"-"&amp;$A619,Sheet1!$B$8:$N$1007,4,0),VLOOKUP($P$6&amp;"-"&amp;$A619,Sheet1!$B$8:$N$1007,4,0)),"")</f>
        <v/>
      </c>
      <c r="E619" s="83" t="str">
        <f>IFERROR(IF(AND($P$6="Cycle"),VLOOKUP($P$6&amp;"-"&amp;$A619,Sheet1!$B$8:$N$1007,5,0),VLOOKUP($P$6&amp;"-"&amp;$A619,Sheet1!$B$8:$N$1007,5,0)),"")</f>
        <v/>
      </c>
      <c r="F619" s="84" t="str">
        <f>IFERROR(IF(AND($P$6="Cycle"),VLOOKUP($P$6&amp;"-"&amp;$A619,Sheet1!$B$8:$N$1007,6,0),VLOOKUP($P$6&amp;"-"&amp;$A619,Sheet1!$B$8:$N$1007,6,0)),"")</f>
        <v/>
      </c>
      <c r="G619" s="84" t="str">
        <f>IFERROR(IF(AND($P$6="Cycle"),VLOOKUP($P$6&amp;"-"&amp;$A619,Sheet1!$B$8:$N$1007,7,0),VLOOKUP($P$6&amp;"-"&amp;$A619,Sheet1!$B$8:$N$1007,7,0)),"")</f>
        <v/>
      </c>
      <c r="H619" s="84" t="str">
        <f>IFERROR(IF(AND($P$6="Cycle"),VLOOKUP($P$6&amp;"-"&amp;$A619,Sheet1!$B$8:$N$1007,8,0),VLOOKUP($P$6&amp;"-"&amp;$A619,Sheet1!$B$8:$N$1007,8,0)),"")</f>
        <v/>
      </c>
      <c r="I619" s="85" t="str">
        <f>IFERROR(IF(AND($P$6="Cycle"),VLOOKUP($P$6&amp;"-"&amp;$A619,Sheet1!$B$8:$N$1007,9,0),VLOOKUP($P$6&amp;"-"&amp;$A619,Sheet1!$B$8:$N$1007,9,0)),"")</f>
        <v/>
      </c>
      <c r="J619" s="83" t="str">
        <f>IFERROR(IF(AND($P$6="Cycle"),VLOOKUP($P$6&amp;"-"&amp;$A619,Sheet1!$B$8:$N$1007,10,0),VLOOKUP($P$6&amp;"-"&amp;$A619,Sheet1!$B$8:$N$1007,10,0)),"")</f>
        <v/>
      </c>
      <c r="K619" s="83" t="str">
        <f>IFERROR(IF(AND($P$6="Cycle"),VLOOKUP($P$6&amp;"-"&amp;$A619,Sheet1!$B$8:$N$1007,11,0),VLOOKUP($P$6&amp;"-"&amp;$A619,Sheet1!$B$8:$N$1007,11,0)),"")</f>
        <v/>
      </c>
      <c r="L619" s="83" t="str">
        <f>IFERROR(IF(AND($P$6="Cycle"),VLOOKUP($P$6&amp;"-"&amp;$A619,Sheet1!$B$8:$N$1007,12,0),VLOOKUP($P$6&amp;"-"&amp;$A619,Sheet1!$B$8:$N$1007,12,0)),"")</f>
        <v/>
      </c>
      <c r="M619" s="83" t="str">
        <f>IFERROR(IF(AND($P$6="Cycle"),VLOOKUP($P$6&amp;"-"&amp;$A619,Sheet1!$B$8:$N$1007,13,0),VLOOKUP($P$6&amp;"-"&amp;$A619,Sheet1!$B$8:$N$1007,13,0)),"")</f>
        <v/>
      </c>
    </row>
    <row r="620" spans="1:13" ht="21" customHeight="1">
      <c r="A620" s="11">
        <v>613</v>
      </c>
      <c r="B620" s="83" t="str">
        <f t="shared" si="9"/>
        <v/>
      </c>
      <c r="C620" s="83" t="str">
        <f>IFERROR(IF(AND($P$6="Cycle"),VLOOKUP($P$6&amp;"-"&amp;$A620,Sheet1!$B$8:$N$1007,3,0),VLOOKUP($P$6&amp;"-"&amp;$A620,Sheet1!$B$8:$N$1007,3,0)),"")</f>
        <v/>
      </c>
      <c r="D620" s="83" t="str">
        <f>IFERROR(IF(AND($P$6="Cycle"),VLOOKUP($P$6&amp;"-"&amp;$A620,Sheet1!$B$8:$N$1007,4,0),VLOOKUP($P$6&amp;"-"&amp;$A620,Sheet1!$B$8:$N$1007,4,0)),"")</f>
        <v/>
      </c>
      <c r="E620" s="83" t="str">
        <f>IFERROR(IF(AND($P$6="Cycle"),VLOOKUP($P$6&amp;"-"&amp;$A620,Sheet1!$B$8:$N$1007,5,0),VLOOKUP($P$6&amp;"-"&amp;$A620,Sheet1!$B$8:$N$1007,5,0)),"")</f>
        <v/>
      </c>
      <c r="F620" s="84" t="str">
        <f>IFERROR(IF(AND($P$6="Cycle"),VLOOKUP($P$6&amp;"-"&amp;$A620,Sheet1!$B$8:$N$1007,6,0),VLOOKUP($P$6&amp;"-"&amp;$A620,Sheet1!$B$8:$N$1007,6,0)),"")</f>
        <v/>
      </c>
      <c r="G620" s="84" t="str">
        <f>IFERROR(IF(AND($P$6="Cycle"),VLOOKUP($P$6&amp;"-"&amp;$A620,Sheet1!$B$8:$N$1007,7,0),VLOOKUP($P$6&amp;"-"&amp;$A620,Sheet1!$B$8:$N$1007,7,0)),"")</f>
        <v/>
      </c>
      <c r="H620" s="84" t="str">
        <f>IFERROR(IF(AND($P$6="Cycle"),VLOOKUP($P$6&amp;"-"&amp;$A620,Sheet1!$B$8:$N$1007,8,0),VLOOKUP($P$6&amp;"-"&amp;$A620,Sheet1!$B$8:$N$1007,8,0)),"")</f>
        <v/>
      </c>
      <c r="I620" s="85" t="str">
        <f>IFERROR(IF(AND($P$6="Cycle"),VLOOKUP($P$6&amp;"-"&amp;$A620,Sheet1!$B$8:$N$1007,9,0),VLOOKUP($P$6&amp;"-"&amp;$A620,Sheet1!$B$8:$N$1007,9,0)),"")</f>
        <v/>
      </c>
      <c r="J620" s="83" t="str">
        <f>IFERROR(IF(AND($P$6="Cycle"),VLOOKUP($P$6&amp;"-"&amp;$A620,Sheet1!$B$8:$N$1007,10,0),VLOOKUP($P$6&amp;"-"&amp;$A620,Sheet1!$B$8:$N$1007,10,0)),"")</f>
        <v/>
      </c>
      <c r="K620" s="83" t="str">
        <f>IFERROR(IF(AND($P$6="Cycle"),VLOOKUP($P$6&amp;"-"&amp;$A620,Sheet1!$B$8:$N$1007,11,0),VLOOKUP($P$6&amp;"-"&amp;$A620,Sheet1!$B$8:$N$1007,11,0)),"")</f>
        <v/>
      </c>
      <c r="L620" s="83" t="str">
        <f>IFERROR(IF(AND($P$6="Cycle"),VLOOKUP($P$6&amp;"-"&amp;$A620,Sheet1!$B$8:$N$1007,12,0),VLOOKUP($P$6&amp;"-"&amp;$A620,Sheet1!$B$8:$N$1007,12,0)),"")</f>
        <v/>
      </c>
      <c r="M620" s="83" t="str">
        <f>IFERROR(IF(AND($P$6="Cycle"),VLOOKUP($P$6&amp;"-"&amp;$A620,Sheet1!$B$8:$N$1007,13,0),VLOOKUP($P$6&amp;"-"&amp;$A620,Sheet1!$B$8:$N$1007,13,0)),"")</f>
        <v/>
      </c>
    </row>
    <row r="621" spans="1:13" ht="21" customHeight="1">
      <c r="A621" s="11">
        <v>614</v>
      </c>
      <c r="B621" s="83" t="str">
        <f t="shared" ref="B621:B684" si="10">IFERROR(IF(AND(G621="",I621="",F621="",J621=""),"",B620+1),"")</f>
        <v/>
      </c>
      <c r="C621" s="83" t="str">
        <f>IFERROR(IF(AND($P$6="Cycle"),VLOOKUP($P$6&amp;"-"&amp;$A621,Sheet1!$B$8:$N$1007,3,0),VLOOKUP($P$6&amp;"-"&amp;$A621,Sheet1!$B$8:$N$1007,3,0)),"")</f>
        <v/>
      </c>
      <c r="D621" s="83" t="str">
        <f>IFERROR(IF(AND($P$6="Cycle"),VLOOKUP($P$6&amp;"-"&amp;$A621,Sheet1!$B$8:$N$1007,4,0),VLOOKUP($P$6&amp;"-"&amp;$A621,Sheet1!$B$8:$N$1007,4,0)),"")</f>
        <v/>
      </c>
      <c r="E621" s="83" t="str">
        <f>IFERROR(IF(AND($P$6="Cycle"),VLOOKUP($P$6&amp;"-"&amp;$A621,Sheet1!$B$8:$N$1007,5,0),VLOOKUP($P$6&amp;"-"&amp;$A621,Sheet1!$B$8:$N$1007,5,0)),"")</f>
        <v/>
      </c>
      <c r="F621" s="84" t="str">
        <f>IFERROR(IF(AND($P$6="Cycle"),VLOOKUP($P$6&amp;"-"&amp;$A621,Sheet1!$B$8:$N$1007,6,0),VLOOKUP($P$6&amp;"-"&amp;$A621,Sheet1!$B$8:$N$1007,6,0)),"")</f>
        <v/>
      </c>
      <c r="G621" s="84" t="str">
        <f>IFERROR(IF(AND($P$6="Cycle"),VLOOKUP($P$6&amp;"-"&amp;$A621,Sheet1!$B$8:$N$1007,7,0),VLOOKUP($P$6&amp;"-"&amp;$A621,Sheet1!$B$8:$N$1007,7,0)),"")</f>
        <v/>
      </c>
      <c r="H621" s="84" t="str">
        <f>IFERROR(IF(AND($P$6="Cycle"),VLOOKUP($P$6&amp;"-"&amp;$A621,Sheet1!$B$8:$N$1007,8,0),VLOOKUP($P$6&amp;"-"&amp;$A621,Sheet1!$B$8:$N$1007,8,0)),"")</f>
        <v/>
      </c>
      <c r="I621" s="85" t="str">
        <f>IFERROR(IF(AND($P$6="Cycle"),VLOOKUP($P$6&amp;"-"&amp;$A621,Sheet1!$B$8:$N$1007,9,0),VLOOKUP($P$6&amp;"-"&amp;$A621,Sheet1!$B$8:$N$1007,9,0)),"")</f>
        <v/>
      </c>
      <c r="J621" s="83" t="str">
        <f>IFERROR(IF(AND($P$6="Cycle"),VLOOKUP($P$6&amp;"-"&amp;$A621,Sheet1!$B$8:$N$1007,10,0),VLOOKUP($P$6&amp;"-"&amp;$A621,Sheet1!$B$8:$N$1007,10,0)),"")</f>
        <v/>
      </c>
      <c r="K621" s="83" t="str">
        <f>IFERROR(IF(AND($P$6="Cycle"),VLOOKUP($P$6&amp;"-"&amp;$A621,Sheet1!$B$8:$N$1007,11,0),VLOOKUP($P$6&amp;"-"&amp;$A621,Sheet1!$B$8:$N$1007,11,0)),"")</f>
        <v/>
      </c>
      <c r="L621" s="83" t="str">
        <f>IFERROR(IF(AND($P$6="Cycle"),VLOOKUP($P$6&amp;"-"&amp;$A621,Sheet1!$B$8:$N$1007,12,0),VLOOKUP($P$6&amp;"-"&amp;$A621,Sheet1!$B$8:$N$1007,12,0)),"")</f>
        <v/>
      </c>
      <c r="M621" s="83" t="str">
        <f>IFERROR(IF(AND($P$6="Cycle"),VLOOKUP($P$6&amp;"-"&amp;$A621,Sheet1!$B$8:$N$1007,13,0),VLOOKUP($P$6&amp;"-"&amp;$A621,Sheet1!$B$8:$N$1007,13,0)),"")</f>
        <v/>
      </c>
    </row>
    <row r="622" spans="1:13" ht="21" customHeight="1">
      <c r="A622" s="11">
        <v>615</v>
      </c>
      <c r="B622" s="83" t="str">
        <f t="shared" si="10"/>
        <v/>
      </c>
      <c r="C622" s="83" t="str">
        <f>IFERROR(IF(AND($P$6="Cycle"),VLOOKUP($P$6&amp;"-"&amp;$A622,Sheet1!$B$8:$N$1007,3,0),VLOOKUP($P$6&amp;"-"&amp;$A622,Sheet1!$B$8:$N$1007,3,0)),"")</f>
        <v/>
      </c>
      <c r="D622" s="83" t="str">
        <f>IFERROR(IF(AND($P$6="Cycle"),VLOOKUP($P$6&amp;"-"&amp;$A622,Sheet1!$B$8:$N$1007,4,0),VLOOKUP($P$6&amp;"-"&amp;$A622,Sheet1!$B$8:$N$1007,4,0)),"")</f>
        <v/>
      </c>
      <c r="E622" s="83" t="str">
        <f>IFERROR(IF(AND($P$6="Cycle"),VLOOKUP($P$6&amp;"-"&amp;$A622,Sheet1!$B$8:$N$1007,5,0),VLOOKUP($P$6&amp;"-"&amp;$A622,Sheet1!$B$8:$N$1007,5,0)),"")</f>
        <v/>
      </c>
      <c r="F622" s="84" t="str">
        <f>IFERROR(IF(AND($P$6="Cycle"),VLOOKUP($P$6&amp;"-"&amp;$A622,Sheet1!$B$8:$N$1007,6,0),VLOOKUP($P$6&amp;"-"&amp;$A622,Sheet1!$B$8:$N$1007,6,0)),"")</f>
        <v/>
      </c>
      <c r="G622" s="84" t="str">
        <f>IFERROR(IF(AND($P$6="Cycle"),VLOOKUP($P$6&amp;"-"&amp;$A622,Sheet1!$B$8:$N$1007,7,0),VLOOKUP($P$6&amp;"-"&amp;$A622,Sheet1!$B$8:$N$1007,7,0)),"")</f>
        <v/>
      </c>
      <c r="H622" s="84" t="str">
        <f>IFERROR(IF(AND($P$6="Cycle"),VLOOKUP($P$6&amp;"-"&amp;$A622,Sheet1!$B$8:$N$1007,8,0),VLOOKUP($P$6&amp;"-"&amp;$A622,Sheet1!$B$8:$N$1007,8,0)),"")</f>
        <v/>
      </c>
      <c r="I622" s="85" t="str">
        <f>IFERROR(IF(AND($P$6="Cycle"),VLOOKUP($P$6&amp;"-"&amp;$A622,Sheet1!$B$8:$N$1007,9,0),VLOOKUP($P$6&amp;"-"&amp;$A622,Sheet1!$B$8:$N$1007,9,0)),"")</f>
        <v/>
      </c>
      <c r="J622" s="83" t="str">
        <f>IFERROR(IF(AND($P$6="Cycle"),VLOOKUP($P$6&amp;"-"&amp;$A622,Sheet1!$B$8:$N$1007,10,0),VLOOKUP($P$6&amp;"-"&amp;$A622,Sheet1!$B$8:$N$1007,10,0)),"")</f>
        <v/>
      </c>
      <c r="K622" s="83" t="str">
        <f>IFERROR(IF(AND($P$6="Cycle"),VLOOKUP($P$6&amp;"-"&amp;$A622,Sheet1!$B$8:$N$1007,11,0),VLOOKUP($P$6&amp;"-"&amp;$A622,Sheet1!$B$8:$N$1007,11,0)),"")</f>
        <v/>
      </c>
      <c r="L622" s="83" t="str">
        <f>IFERROR(IF(AND($P$6="Cycle"),VLOOKUP($P$6&amp;"-"&amp;$A622,Sheet1!$B$8:$N$1007,12,0),VLOOKUP($P$6&amp;"-"&amp;$A622,Sheet1!$B$8:$N$1007,12,0)),"")</f>
        <v/>
      </c>
      <c r="M622" s="83" t="str">
        <f>IFERROR(IF(AND($P$6="Cycle"),VLOOKUP($P$6&amp;"-"&amp;$A622,Sheet1!$B$8:$N$1007,13,0),VLOOKUP($P$6&amp;"-"&amp;$A622,Sheet1!$B$8:$N$1007,13,0)),"")</f>
        <v/>
      </c>
    </row>
    <row r="623" spans="1:13" ht="21" customHeight="1">
      <c r="A623" s="11">
        <v>616</v>
      </c>
      <c r="B623" s="83" t="str">
        <f t="shared" si="10"/>
        <v/>
      </c>
      <c r="C623" s="83" t="str">
        <f>IFERROR(IF(AND($P$6="Cycle"),VLOOKUP($P$6&amp;"-"&amp;$A623,Sheet1!$B$8:$N$1007,3,0),VLOOKUP($P$6&amp;"-"&amp;$A623,Sheet1!$B$8:$N$1007,3,0)),"")</f>
        <v/>
      </c>
      <c r="D623" s="83" t="str">
        <f>IFERROR(IF(AND($P$6="Cycle"),VLOOKUP($P$6&amp;"-"&amp;$A623,Sheet1!$B$8:$N$1007,4,0),VLOOKUP($P$6&amp;"-"&amp;$A623,Sheet1!$B$8:$N$1007,4,0)),"")</f>
        <v/>
      </c>
      <c r="E623" s="83" t="str">
        <f>IFERROR(IF(AND($P$6="Cycle"),VLOOKUP($P$6&amp;"-"&amp;$A623,Sheet1!$B$8:$N$1007,5,0),VLOOKUP($P$6&amp;"-"&amp;$A623,Sheet1!$B$8:$N$1007,5,0)),"")</f>
        <v/>
      </c>
      <c r="F623" s="84" t="str">
        <f>IFERROR(IF(AND($P$6="Cycle"),VLOOKUP($P$6&amp;"-"&amp;$A623,Sheet1!$B$8:$N$1007,6,0),VLOOKUP($P$6&amp;"-"&amp;$A623,Sheet1!$B$8:$N$1007,6,0)),"")</f>
        <v/>
      </c>
      <c r="G623" s="84" t="str">
        <f>IFERROR(IF(AND($P$6="Cycle"),VLOOKUP($P$6&amp;"-"&amp;$A623,Sheet1!$B$8:$N$1007,7,0),VLOOKUP($P$6&amp;"-"&amp;$A623,Sheet1!$B$8:$N$1007,7,0)),"")</f>
        <v/>
      </c>
      <c r="H623" s="84" t="str">
        <f>IFERROR(IF(AND($P$6="Cycle"),VLOOKUP($P$6&amp;"-"&amp;$A623,Sheet1!$B$8:$N$1007,8,0),VLOOKUP($P$6&amp;"-"&amp;$A623,Sheet1!$B$8:$N$1007,8,0)),"")</f>
        <v/>
      </c>
      <c r="I623" s="85" t="str">
        <f>IFERROR(IF(AND($P$6="Cycle"),VLOOKUP($P$6&amp;"-"&amp;$A623,Sheet1!$B$8:$N$1007,9,0),VLOOKUP($P$6&amp;"-"&amp;$A623,Sheet1!$B$8:$N$1007,9,0)),"")</f>
        <v/>
      </c>
      <c r="J623" s="83" t="str">
        <f>IFERROR(IF(AND($P$6="Cycle"),VLOOKUP($P$6&amp;"-"&amp;$A623,Sheet1!$B$8:$N$1007,10,0),VLOOKUP($P$6&amp;"-"&amp;$A623,Sheet1!$B$8:$N$1007,10,0)),"")</f>
        <v/>
      </c>
      <c r="K623" s="83" t="str">
        <f>IFERROR(IF(AND($P$6="Cycle"),VLOOKUP($P$6&amp;"-"&amp;$A623,Sheet1!$B$8:$N$1007,11,0),VLOOKUP($P$6&amp;"-"&amp;$A623,Sheet1!$B$8:$N$1007,11,0)),"")</f>
        <v/>
      </c>
      <c r="L623" s="83" t="str">
        <f>IFERROR(IF(AND($P$6="Cycle"),VLOOKUP($P$6&amp;"-"&amp;$A623,Sheet1!$B$8:$N$1007,12,0),VLOOKUP($P$6&amp;"-"&amp;$A623,Sheet1!$B$8:$N$1007,12,0)),"")</f>
        <v/>
      </c>
      <c r="M623" s="83" t="str">
        <f>IFERROR(IF(AND($P$6="Cycle"),VLOOKUP($P$6&amp;"-"&amp;$A623,Sheet1!$B$8:$N$1007,13,0),VLOOKUP($P$6&amp;"-"&amp;$A623,Sheet1!$B$8:$N$1007,13,0)),"")</f>
        <v/>
      </c>
    </row>
    <row r="624" spans="1:13" ht="21" customHeight="1">
      <c r="A624" s="11">
        <v>617</v>
      </c>
      <c r="B624" s="83" t="str">
        <f t="shared" si="10"/>
        <v/>
      </c>
      <c r="C624" s="83" t="str">
        <f>IFERROR(IF(AND($P$6="Cycle"),VLOOKUP($P$6&amp;"-"&amp;$A624,Sheet1!$B$8:$N$1007,3,0),VLOOKUP($P$6&amp;"-"&amp;$A624,Sheet1!$B$8:$N$1007,3,0)),"")</f>
        <v/>
      </c>
      <c r="D624" s="83" t="str">
        <f>IFERROR(IF(AND($P$6="Cycle"),VLOOKUP($P$6&amp;"-"&amp;$A624,Sheet1!$B$8:$N$1007,4,0),VLOOKUP($P$6&amp;"-"&amp;$A624,Sheet1!$B$8:$N$1007,4,0)),"")</f>
        <v/>
      </c>
      <c r="E624" s="83" t="str">
        <f>IFERROR(IF(AND($P$6="Cycle"),VLOOKUP($P$6&amp;"-"&amp;$A624,Sheet1!$B$8:$N$1007,5,0),VLOOKUP($P$6&amp;"-"&amp;$A624,Sheet1!$B$8:$N$1007,5,0)),"")</f>
        <v/>
      </c>
      <c r="F624" s="84" t="str">
        <f>IFERROR(IF(AND($P$6="Cycle"),VLOOKUP($P$6&amp;"-"&amp;$A624,Sheet1!$B$8:$N$1007,6,0),VLOOKUP($P$6&amp;"-"&amp;$A624,Sheet1!$B$8:$N$1007,6,0)),"")</f>
        <v/>
      </c>
      <c r="G624" s="84" t="str">
        <f>IFERROR(IF(AND($P$6="Cycle"),VLOOKUP($P$6&amp;"-"&amp;$A624,Sheet1!$B$8:$N$1007,7,0),VLOOKUP($P$6&amp;"-"&amp;$A624,Sheet1!$B$8:$N$1007,7,0)),"")</f>
        <v/>
      </c>
      <c r="H624" s="84" t="str">
        <f>IFERROR(IF(AND($P$6="Cycle"),VLOOKUP($P$6&amp;"-"&amp;$A624,Sheet1!$B$8:$N$1007,8,0),VLOOKUP($P$6&amp;"-"&amp;$A624,Sheet1!$B$8:$N$1007,8,0)),"")</f>
        <v/>
      </c>
      <c r="I624" s="85" t="str">
        <f>IFERROR(IF(AND($P$6="Cycle"),VLOOKUP($P$6&amp;"-"&amp;$A624,Sheet1!$B$8:$N$1007,9,0),VLOOKUP($P$6&amp;"-"&amp;$A624,Sheet1!$B$8:$N$1007,9,0)),"")</f>
        <v/>
      </c>
      <c r="J624" s="83" t="str">
        <f>IFERROR(IF(AND($P$6="Cycle"),VLOOKUP($P$6&amp;"-"&amp;$A624,Sheet1!$B$8:$N$1007,10,0),VLOOKUP($P$6&amp;"-"&amp;$A624,Sheet1!$B$8:$N$1007,10,0)),"")</f>
        <v/>
      </c>
      <c r="K624" s="83" t="str">
        <f>IFERROR(IF(AND($P$6="Cycle"),VLOOKUP($P$6&amp;"-"&amp;$A624,Sheet1!$B$8:$N$1007,11,0),VLOOKUP($P$6&amp;"-"&amp;$A624,Sheet1!$B$8:$N$1007,11,0)),"")</f>
        <v/>
      </c>
      <c r="L624" s="83" t="str">
        <f>IFERROR(IF(AND($P$6="Cycle"),VLOOKUP($P$6&amp;"-"&amp;$A624,Sheet1!$B$8:$N$1007,12,0),VLOOKUP($P$6&amp;"-"&amp;$A624,Sheet1!$B$8:$N$1007,12,0)),"")</f>
        <v/>
      </c>
      <c r="M624" s="83" t="str">
        <f>IFERROR(IF(AND($P$6="Cycle"),VLOOKUP($P$6&amp;"-"&amp;$A624,Sheet1!$B$8:$N$1007,13,0),VLOOKUP($P$6&amp;"-"&amp;$A624,Sheet1!$B$8:$N$1007,13,0)),"")</f>
        <v/>
      </c>
    </row>
    <row r="625" spans="1:13" ht="21" customHeight="1">
      <c r="A625" s="11">
        <v>618</v>
      </c>
      <c r="B625" s="83" t="str">
        <f t="shared" si="10"/>
        <v/>
      </c>
      <c r="C625" s="83" t="str">
        <f>IFERROR(IF(AND($P$6="Cycle"),VLOOKUP($P$6&amp;"-"&amp;$A625,Sheet1!$B$8:$N$1007,3,0),VLOOKUP($P$6&amp;"-"&amp;$A625,Sheet1!$B$8:$N$1007,3,0)),"")</f>
        <v/>
      </c>
      <c r="D625" s="83" t="str">
        <f>IFERROR(IF(AND($P$6="Cycle"),VLOOKUP($P$6&amp;"-"&amp;$A625,Sheet1!$B$8:$N$1007,4,0),VLOOKUP($P$6&amp;"-"&amp;$A625,Sheet1!$B$8:$N$1007,4,0)),"")</f>
        <v/>
      </c>
      <c r="E625" s="83" t="str">
        <f>IFERROR(IF(AND($P$6="Cycle"),VLOOKUP($P$6&amp;"-"&amp;$A625,Sheet1!$B$8:$N$1007,5,0),VLOOKUP($P$6&amp;"-"&amp;$A625,Sheet1!$B$8:$N$1007,5,0)),"")</f>
        <v/>
      </c>
      <c r="F625" s="84" t="str">
        <f>IFERROR(IF(AND($P$6="Cycle"),VLOOKUP($P$6&amp;"-"&amp;$A625,Sheet1!$B$8:$N$1007,6,0),VLOOKUP($P$6&amp;"-"&amp;$A625,Sheet1!$B$8:$N$1007,6,0)),"")</f>
        <v/>
      </c>
      <c r="G625" s="84" t="str">
        <f>IFERROR(IF(AND($P$6="Cycle"),VLOOKUP($P$6&amp;"-"&amp;$A625,Sheet1!$B$8:$N$1007,7,0),VLOOKUP($P$6&amp;"-"&amp;$A625,Sheet1!$B$8:$N$1007,7,0)),"")</f>
        <v/>
      </c>
      <c r="H625" s="84" t="str">
        <f>IFERROR(IF(AND($P$6="Cycle"),VLOOKUP($P$6&amp;"-"&amp;$A625,Sheet1!$B$8:$N$1007,8,0),VLOOKUP($P$6&amp;"-"&amp;$A625,Sheet1!$B$8:$N$1007,8,0)),"")</f>
        <v/>
      </c>
      <c r="I625" s="85" t="str">
        <f>IFERROR(IF(AND($P$6="Cycle"),VLOOKUP($P$6&amp;"-"&amp;$A625,Sheet1!$B$8:$N$1007,9,0),VLOOKUP($P$6&amp;"-"&amp;$A625,Sheet1!$B$8:$N$1007,9,0)),"")</f>
        <v/>
      </c>
      <c r="J625" s="83" t="str">
        <f>IFERROR(IF(AND($P$6="Cycle"),VLOOKUP($P$6&amp;"-"&amp;$A625,Sheet1!$B$8:$N$1007,10,0),VLOOKUP($P$6&amp;"-"&amp;$A625,Sheet1!$B$8:$N$1007,10,0)),"")</f>
        <v/>
      </c>
      <c r="K625" s="83" t="str">
        <f>IFERROR(IF(AND($P$6="Cycle"),VLOOKUP($P$6&amp;"-"&amp;$A625,Sheet1!$B$8:$N$1007,11,0),VLOOKUP($P$6&amp;"-"&amp;$A625,Sheet1!$B$8:$N$1007,11,0)),"")</f>
        <v/>
      </c>
      <c r="L625" s="83" t="str">
        <f>IFERROR(IF(AND($P$6="Cycle"),VLOOKUP($P$6&amp;"-"&amp;$A625,Sheet1!$B$8:$N$1007,12,0),VLOOKUP($P$6&amp;"-"&amp;$A625,Sheet1!$B$8:$N$1007,12,0)),"")</f>
        <v/>
      </c>
      <c r="M625" s="83" t="str">
        <f>IFERROR(IF(AND($P$6="Cycle"),VLOOKUP($P$6&amp;"-"&amp;$A625,Sheet1!$B$8:$N$1007,13,0),VLOOKUP($P$6&amp;"-"&amp;$A625,Sheet1!$B$8:$N$1007,13,0)),"")</f>
        <v/>
      </c>
    </row>
    <row r="626" spans="1:13" ht="21" customHeight="1">
      <c r="A626" s="11">
        <v>619</v>
      </c>
      <c r="B626" s="83" t="str">
        <f t="shared" si="10"/>
        <v/>
      </c>
      <c r="C626" s="83" t="str">
        <f>IFERROR(IF(AND($P$6="Cycle"),VLOOKUP($P$6&amp;"-"&amp;$A626,Sheet1!$B$8:$N$1007,3,0),VLOOKUP($P$6&amp;"-"&amp;$A626,Sheet1!$B$8:$N$1007,3,0)),"")</f>
        <v/>
      </c>
      <c r="D626" s="83" t="str">
        <f>IFERROR(IF(AND($P$6="Cycle"),VLOOKUP($P$6&amp;"-"&amp;$A626,Sheet1!$B$8:$N$1007,4,0),VLOOKUP($P$6&amp;"-"&amp;$A626,Sheet1!$B$8:$N$1007,4,0)),"")</f>
        <v/>
      </c>
      <c r="E626" s="83" t="str">
        <f>IFERROR(IF(AND($P$6="Cycle"),VLOOKUP($P$6&amp;"-"&amp;$A626,Sheet1!$B$8:$N$1007,5,0),VLOOKUP($P$6&amp;"-"&amp;$A626,Sheet1!$B$8:$N$1007,5,0)),"")</f>
        <v/>
      </c>
      <c r="F626" s="84" t="str">
        <f>IFERROR(IF(AND($P$6="Cycle"),VLOOKUP($P$6&amp;"-"&amp;$A626,Sheet1!$B$8:$N$1007,6,0),VLOOKUP($P$6&amp;"-"&amp;$A626,Sheet1!$B$8:$N$1007,6,0)),"")</f>
        <v/>
      </c>
      <c r="G626" s="84" t="str">
        <f>IFERROR(IF(AND($P$6="Cycle"),VLOOKUP($P$6&amp;"-"&amp;$A626,Sheet1!$B$8:$N$1007,7,0),VLOOKUP($P$6&amp;"-"&amp;$A626,Sheet1!$B$8:$N$1007,7,0)),"")</f>
        <v/>
      </c>
      <c r="H626" s="84" t="str">
        <f>IFERROR(IF(AND($P$6="Cycle"),VLOOKUP($P$6&amp;"-"&amp;$A626,Sheet1!$B$8:$N$1007,8,0),VLOOKUP($P$6&amp;"-"&amp;$A626,Sheet1!$B$8:$N$1007,8,0)),"")</f>
        <v/>
      </c>
      <c r="I626" s="85" t="str">
        <f>IFERROR(IF(AND($P$6="Cycle"),VLOOKUP($P$6&amp;"-"&amp;$A626,Sheet1!$B$8:$N$1007,9,0),VLOOKUP($P$6&amp;"-"&amp;$A626,Sheet1!$B$8:$N$1007,9,0)),"")</f>
        <v/>
      </c>
      <c r="J626" s="83" t="str">
        <f>IFERROR(IF(AND($P$6="Cycle"),VLOOKUP($P$6&amp;"-"&amp;$A626,Sheet1!$B$8:$N$1007,10,0),VLOOKUP($P$6&amp;"-"&amp;$A626,Sheet1!$B$8:$N$1007,10,0)),"")</f>
        <v/>
      </c>
      <c r="K626" s="83" t="str">
        <f>IFERROR(IF(AND($P$6="Cycle"),VLOOKUP($P$6&amp;"-"&amp;$A626,Sheet1!$B$8:$N$1007,11,0),VLOOKUP($P$6&amp;"-"&amp;$A626,Sheet1!$B$8:$N$1007,11,0)),"")</f>
        <v/>
      </c>
      <c r="L626" s="83" t="str">
        <f>IFERROR(IF(AND($P$6="Cycle"),VLOOKUP($P$6&amp;"-"&amp;$A626,Sheet1!$B$8:$N$1007,12,0),VLOOKUP($P$6&amp;"-"&amp;$A626,Sheet1!$B$8:$N$1007,12,0)),"")</f>
        <v/>
      </c>
      <c r="M626" s="83" t="str">
        <f>IFERROR(IF(AND($P$6="Cycle"),VLOOKUP($P$6&amp;"-"&amp;$A626,Sheet1!$B$8:$N$1007,13,0),VLOOKUP($P$6&amp;"-"&amp;$A626,Sheet1!$B$8:$N$1007,13,0)),"")</f>
        <v/>
      </c>
    </row>
    <row r="627" spans="1:13" ht="21" customHeight="1">
      <c r="A627" s="11">
        <v>620</v>
      </c>
      <c r="B627" s="83" t="str">
        <f t="shared" si="10"/>
        <v/>
      </c>
      <c r="C627" s="83" t="str">
        <f>IFERROR(IF(AND($P$6="Cycle"),VLOOKUP($P$6&amp;"-"&amp;$A627,Sheet1!$B$8:$N$1007,3,0),VLOOKUP($P$6&amp;"-"&amp;$A627,Sheet1!$B$8:$N$1007,3,0)),"")</f>
        <v/>
      </c>
      <c r="D627" s="83" t="str">
        <f>IFERROR(IF(AND($P$6="Cycle"),VLOOKUP($P$6&amp;"-"&amp;$A627,Sheet1!$B$8:$N$1007,4,0),VLOOKUP($P$6&amp;"-"&amp;$A627,Sheet1!$B$8:$N$1007,4,0)),"")</f>
        <v/>
      </c>
      <c r="E627" s="83" t="str">
        <f>IFERROR(IF(AND($P$6="Cycle"),VLOOKUP($P$6&amp;"-"&amp;$A627,Sheet1!$B$8:$N$1007,5,0),VLOOKUP($P$6&amp;"-"&amp;$A627,Sheet1!$B$8:$N$1007,5,0)),"")</f>
        <v/>
      </c>
      <c r="F627" s="84" t="str">
        <f>IFERROR(IF(AND($P$6="Cycle"),VLOOKUP($P$6&amp;"-"&amp;$A627,Sheet1!$B$8:$N$1007,6,0),VLOOKUP($P$6&amp;"-"&amp;$A627,Sheet1!$B$8:$N$1007,6,0)),"")</f>
        <v/>
      </c>
      <c r="G627" s="84" t="str">
        <f>IFERROR(IF(AND($P$6="Cycle"),VLOOKUP($P$6&amp;"-"&amp;$A627,Sheet1!$B$8:$N$1007,7,0),VLOOKUP($P$6&amp;"-"&amp;$A627,Sheet1!$B$8:$N$1007,7,0)),"")</f>
        <v/>
      </c>
      <c r="H627" s="84" t="str">
        <f>IFERROR(IF(AND($P$6="Cycle"),VLOOKUP($P$6&amp;"-"&amp;$A627,Sheet1!$B$8:$N$1007,8,0),VLOOKUP($P$6&amp;"-"&amp;$A627,Sheet1!$B$8:$N$1007,8,0)),"")</f>
        <v/>
      </c>
      <c r="I627" s="85" t="str">
        <f>IFERROR(IF(AND($P$6="Cycle"),VLOOKUP($P$6&amp;"-"&amp;$A627,Sheet1!$B$8:$N$1007,9,0),VLOOKUP($P$6&amp;"-"&amp;$A627,Sheet1!$B$8:$N$1007,9,0)),"")</f>
        <v/>
      </c>
      <c r="J627" s="83" t="str">
        <f>IFERROR(IF(AND($P$6="Cycle"),VLOOKUP($P$6&amp;"-"&amp;$A627,Sheet1!$B$8:$N$1007,10,0),VLOOKUP($P$6&amp;"-"&amp;$A627,Sheet1!$B$8:$N$1007,10,0)),"")</f>
        <v/>
      </c>
      <c r="K627" s="83" t="str">
        <f>IFERROR(IF(AND($P$6="Cycle"),VLOOKUP($P$6&amp;"-"&amp;$A627,Sheet1!$B$8:$N$1007,11,0),VLOOKUP($P$6&amp;"-"&amp;$A627,Sheet1!$B$8:$N$1007,11,0)),"")</f>
        <v/>
      </c>
      <c r="L627" s="83" t="str">
        <f>IFERROR(IF(AND($P$6="Cycle"),VLOOKUP($P$6&amp;"-"&amp;$A627,Sheet1!$B$8:$N$1007,12,0),VLOOKUP($P$6&amp;"-"&amp;$A627,Sheet1!$B$8:$N$1007,12,0)),"")</f>
        <v/>
      </c>
      <c r="M627" s="83" t="str">
        <f>IFERROR(IF(AND($P$6="Cycle"),VLOOKUP($P$6&amp;"-"&amp;$A627,Sheet1!$B$8:$N$1007,13,0),VLOOKUP($P$6&amp;"-"&amp;$A627,Sheet1!$B$8:$N$1007,13,0)),"")</f>
        <v/>
      </c>
    </row>
    <row r="628" spans="1:13" ht="21" customHeight="1">
      <c r="A628" s="11">
        <v>621</v>
      </c>
      <c r="B628" s="83" t="str">
        <f t="shared" si="10"/>
        <v/>
      </c>
      <c r="C628" s="83" t="str">
        <f>IFERROR(IF(AND($P$6="Cycle"),VLOOKUP($P$6&amp;"-"&amp;$A628,Sheet1!$B$8:$N$1007,3,0),VLOOKUP($P$6&amp;"-"&amp;$A628,Sheet1!$B$8:$N$1007,3,0)),"")</f>
        <v/>
      </c>
      <c r="D628" s="83" t="str">
        <f>IFERROR(IF(AND($P$6="Cycle"),VLOOKUP($P$6&amp;"-"&amp;$A628,Sheet1!$B$8:$N$1007,4,0),VLOOKUP($P$6&amp;"-"&amp;$A628,Sheet1!$B$8:$N$1007,4,0)),"")</f>
        <v/>
      </c>
      <c r="E628" s="83" t="str">
        <f>IFERROR(IF(AND($P$6="Cycle"),VLOOKUP($P$6&amp;"-"&amp;$A628,Sheet1!$B$8:$N$1007,5,0),VLOOKUP($P$6&amp;"-"&amp;$A628,Sheet1!$B$8:$N$1007,5,0)),"")</f>
        <v/>
      </c>
      <c r="F628" s="84" t="str">
        <f>IFERROR(IF(AND($P$6="Cycle"),VLOOKUP($P$6&amp;"-"&amp;$A628,Sheet1!$B$8:$N$1007,6,0),VLOOKUP($P$6&amp;"-"&amp;$A628,Sheet1!$B$8:$N$1007,6,0)),"")</f>
        <v/>
      </c>
      <c r="G628" s="84" t="str">
        <f>IFERROR(IF(AND($P$6="Cycle"),VLOOKUP($P$6&amp;"-"&amp;$A628,Sheet1!$B$8:$N$1007,7,0),VLOOKUP($P$6&amp;"-"&amp;$A628,Sheet1!$B$8:$N$1007,7,0)),"")</f>
        <v/>
      </c>
      <c r="H628" s="84" t="str">
        <f>IFERROR(IF(AND($P$6="Cycle"),VLOOKUP($P$6&amp;"-"&amp;$A628,Sheet1!$B$8:$N$1007,8,0),VLOOKUP($P$6&amp;"-"&amp;$A628,Sheet1!$B$8:$N$1007,8,0)),"")</f>
        <v/>
      </c>
      <c r="I628" s="85" t="str">
        <f>IFERROR(IF(AND($P$6="Cycle"),VLOOKUP($P$6&amp;"-"&amp;$A628,Sheet1!$B$8:$N$1007,9,0),VLOOKUP($P$6&amp;"-"&amp;$A628,Sheet1!$B$8:$N$1007,9,0)),"")</f>
        <v/>
      </c>
      <c r="J628" s="83" t="str">
        <f>IFERROR(IF(AND($P$6="Cycle"),VLOOKUP($P$6&amp;"-"&amp;$A628,Sheet1!$B$8:$N$1007,10,0),VLOOKUP($P$6&amp;"-"&amp;$A628,Sheet1!$B$8:$N$1007,10,0)),"")</f>
        <v/>
      </c>
      <c r="K628" s="83" t="str">
        <f>IFERROR(IF(AND($P$6="Cycle"),VLOOKUP($P$6&amp;"-"&amp;$A628,Sheet1!$B$8:$N$1007,11,0),VLOOKUP($P$6&amp;"-"&amp;$A628,Sheet1!$B$8:$N$1007,11,0)),"")</f>
        <v/>
      </c>
      <c r="L628" s="83" t="str">
        <f>IFERROR(IF(AND($P$6="Cycle"),VLOOKUP($P$6&amp;"-"&amp;$A628,Sheet1!$B$8:$N$1007,12,0),VLOOKUP($P$6&amp;"-"&amp;$A628,Sheet1!$B$8:$N$1007,12,0)),"")</f>
        <v/>
      </c>
      <c r="M628" s="83" t="str">
        <f>IFERROR(IF(AND($P$6="Cycle"),VLOOKUP($P$6&amp;"-"&amp;$A628,Sheet1!$B$8:$N$1007,13,0),VLOOKUP($P$6&amp;"-"&amp;$A628,Sheet1!$B$8:$N$1007,13,0)),"")</f>
        <v/>
      </c>
    </row>
    <row r="629" spans="1:13" ht="21" customHeight="1">
      <c r="A629" s="11">
        <v>622</v>
      </c>
      <c r="B629" s="83" t="str">
        <f t="shared" si="10"/>
        <v/>
      </c>
      <c r="C629" s="83" t="str">
        <f>IFERROR(IF(AND($P$6="Cycle"),VLOOKUP($P$6&amp;"-"&amp;$A629,Sheet1!$B$8:$N$1007,3,0),VLOOKUP($P$6&amp;"-"&amp;$A629,Sheet1!$B$8:$N$1007,3,0)),"")</f>
        <v/>
      </c>
      <c r="D629" s="83" t="str">
        <f>IFERROR(IF(AND($P$6="Cycle"),VLOOKUP($P$6&amp;"-"&amp;$A629,Sheet1!$B$8:$N$1007,4,0),VLOOKUP($P$6&amp;"-"&amp;$A629,Sheet1!$B$8:$N$1007,4,0)),"")</f>
        <v/>
      </c>
      <c r="E629" s="83" t="str">
        <f>IFERROR(IF(AND($P$6="Cycle"),VLOOKUP($P$6&amp;"-"&amp;$A629,Sheet1!$B$8:$N$1007,5,0),VLOOKUP($P$6&amp;"-"&amp;$A629,Sheet1!$B$8:$N$1007,5,0)),"")</f>
        <v/>
      </c>
      <c r="F629" s="84" t="str">
        <f>IFERROR(IF(AND($P$6="Cycle"),VLOOKUP($P$6&amp;"-"&amp;$A629,Sheet1!$B$8:$N$1007,6,0),VLOOKUP($P$6&amp;"-"&amp;$A629,Sheet1!$B$8:$N$1007,6,0)),"")</f>
        <v/>
      </c>
      <c r="G629" s="84" t="str">
        <f>IFERROR(IF(AND($P$6="Cycle"),VLOOKUP($P$6&amp;"-"&amp;$A629,Sheet1!$B$8:$N$1007,7,0),VLOOKUP($P$6&amp;"-"&amp;$A629,Sheet1!$B$8:$N$1007,7,0)),"")</f>
        <v/>
      </c>
      <c r="H629" s="84" t="str">
        <f>IFERROR(IF(AND($P$6="Cycle"),VLOOKUP($P$6&amp;"-"&amp;$A629,Sheet1!$B$8:$N$1007,8,0),VLOOKUP($P$6&amp;"-"&amp;$A629,Sheet1!$B$8:$N$1007,8,0)),"")</f>
        <v/>
      </c>
      <c r="I629" s="85" t="str">
        <f>IFERROR(IF(AND($P$6="Cycle"),VLOOKUP($P$6&amp;"-"&amp;$A629,Sheet1!$B$8:$N$1007,9,0),VLOOKUP($P$6&amp;"-"&amp;$A629,Sheet1!$B$8:$N$1007,9,0)),"")</f>
        <v/>
      </c>
      <c r="J629" s="83" t="str">
        <f>IFERROR(IF(AND($P$6="Cycle"),VLOOKUP($P$6&amp;"-"&amp;$A629,Sheet1!$B$8:$N$1007,10,0),VLOOKUP($P$6&amp;"-"&amp;$A629,Sheet1!$B$8:$N$1007,10,0)),"")</f>
        <v/>
      </c>
      <c r="K629" s="83" t="str">
        <f>IFERROR(IF(AND($P$6="Cycle"),VLOOKUP($P$6&amp;"-"&amp;$A629,Sheet1!$B$8:$N$1007,11,0),VLOOKUP($P$6&amp;"-"&amp;$A629,Sheet1!$B$8:$N$1007,11,0)),"")</f>
        <v/>
      </c>
      <c r="L629" s="83" t="str">
        <f>IFERROR(IF(AND($P$6="Cycle"),VLOOKUP($P$6&amp;"-"&amp;$A629,Sheet1!$B$8:$N$1007,12,0),VLOOKUP($P$6&amp;"-"&amp;$A629,Sheet1!$B$8:$N$1007,12,0)),"")</f>
        <v/>
      </c>
      <c r="M629" s="83" t="str">
        <f>IFERROR(IF(AND($P$6="Cycle"),VLOOKUP($P$6&amp;"-"&amp;$A629,Sheet1!$B$8:$N$1007,13,0),VLOOKUP($P$6&amp;"-"&amp;$A629,Sheet1!$B$8:$N$1007,13,0)),"")</f>
        <v/>
      </c>
    </row>
    <row r="630" spans="1:13" ht="21" customHeight="1">
      <c r="A630" s="11">
        <v>623</v>
      </c>
      <c r="B630" s="83" t="str">
        <f t="shared" si="10"/>
        <v/>
      </c>
      <c r="C630" s="83" t="str">
        <f>IFERROR(IF(AND($P$6="Cycle"),VLOOKUP($P$6&amp;"-"&amp;$A630,Sheet1!$B$8:$N$1007,3,0),VLOOKUP($P$6&amp;"-"&amp;$A630,Sheet1!$B$8:$N$1007,3,0)),"")</f>
        <v/>
      </c>
      <c r="D630" s="83" t="str">
        <f>IFERROR(IF(AND($P$6="Cycle"),VLOOKUP($P$6&amp;"-"&amp;$A630,Sheet1!$B$8:$N$1007,4,0),VLOOKUP($P$6&amp;"-"&amp;$A630,Sheet1!$B$8:$N$1007,4,0)),"")</f>
        <v/>
      </c>
      <c r="E630" s="83" t="str">
        <f>IFERROR(IF(AND($P$6="Cycle"),VLOOKUP($P$6&amp;"-"&amp;$A630,Sheet1!$B$8:$N$1007,5,0),VLOOKUP($P$6&amp;"-"&amp;$A630,Sheet1!$B$8:$N$1007,5,0)),"")</f>
        <v/>
      </c>
      <c r="F630" s="84" t="str">
        <f>IFERROR(IF(AND($P$6="Cycle"),VLOOKUP($P$6&amp;"-"&amp;$A630,Sheet1!$B$8:$N$1007,6,0),VLOOKUP($P$6&amp;"-"&amp;$A630,Sheet1!$B$8:$N$1007,6,0)),"")</f>
        <v/>
      </c>
      <c r="G630" s="84" t="str">
        <f>IFERROR(IF(AND($P$6="Cycle"),VLOOKUP($P$6&amp;"-"&amp;$A630,Sheet1!$B$8:$N$1007,7,0),VLOOKUP($P$6&amp;"-"&amp;$A630,Sheet1!$B$8:$N$1007,7,0)),"")</f>
        <v/>
      </c>
      <c r="H630" s="84" t="str">
        <f>IFERROR(IF(AND($P$6="Cycle"),VLOOKUP($P$6&amp;"-"&amp;$A630,Sheet1!$B$8:$N$1007,8,0),VLOOKUP($P$6&amp;"-"&amp;$A630,Sheet1!$B$8:$N$1007,8,0)),"")</f>
        <v/>
      </c>
      <c r="I630" s="85" t="str">
        <f>IFERROR(IF(AND($P$6="Cycle"),VLOOKUP($P$6&amp;"-"&amp;$A630,Sheet1!$B$8:$N$1007,9,0),VLOOKUP($P$6&amp;"-"&amp;$A630,Sheet1!$B$8:$N$1007,9,0)),"")</f>
        <v/>
      </c>
      <c r="J630" s="83" t="str">
        <f>IFERROR(IF(AND($P$6="Cycle"),VLOOKUP($P$6&amp;"-"&amp;$A630,Sheet1!$B$8:$N$1007,10,0),VLOOKUP($P$6&amp;"-"&amp;$A630,Sheet1!$B$8:$N$1007,10,0)),"")</f>
        <v/>
      </c>
      <c r="K630" s="83" t="str">
        <f>IFERROR(IF(AND($P$6="Cycle"),VLOOKUP($P$6&amp;"-"&amp;$A630,Sheet1!$B$8:$N$1007,11,0),VLOOKUP($P$6&amp;"-"&amp;$A630,Sheet1!$B$8:$N$1007,11,0)),"")</f>
        <v/>
      </c>
      <c r="L630" s="83" t="str">
        <f>IFERROR(IF(AND($P$6="Cycle"),VLOOKUP($P$6&amp;"-"&amp;$A630,Sheet1!$B$8:$N$1007,12,0),VLOOKUP($P$6&amp;"-"&amp;$A630,Sheet1!$B$8:$N$1007,12,0)),"")</f>
        <v/>
      </c>
      <c r="M630" s="83" t="str">
        <f>IFERROR(IF(AND($P$6="Cycle"),VLOOKUP($P$6&amp;"-"&amp;$A630,Sheet1!$B$8:$N$1007,13,0),VLOOKUP($P$6&amp;"-"&amp;$A630,Sheet1!$B$8:$N$1007,13,0)),"")</f>
        <v/>
      </c>
    </row>
    <row r="631" spans="1:13" ht="21" customHeight="1">
      <c r="A631" s="11">
        <v>624</v>
      </c>
      <c r="B631" s="83" t="str">
        <f t="shared" si="10"/>
        <v/>
      </c>
      <c r="C631" s="83" t="str">
        <f>IFERROR(IF(AND($P$6="Cycle"),VLOOKUP($P$6&amp;"-"&amp;$A631,Sheet1!$B$8:$N$1007,3,0),VLOOKUP($P$6&amp;"-"&amp;$A631,Sheet1!$B$8:$N$1007,3,0)),"")</f>
        <v/>
      </c>
      <c r="D631" s="83" t="str">
        <f>IFERROR(IF(AND($P$6="Cycle"),VLOOKUP($P$6&amp;"-"&amp;$A631,Sheet1!$B$8:$N$1007,4,0),VLOOKUP($P$6&amp;"-"&amp;$A631,Sheet1!$B$8:$N$1007,4,0)),"")</f>
        <v/>
      </c>
      <c r="E631" s="83" t="str">
        <f>IFERROR(IF(AND($P$6="Cycle"),VLOOKUP($P$6&amp;"-"&amp;$A631,Sheet1!$B$8:$N$1007,5,0),VLOOKUP($P$6&amp;"-"&amp;$A631,Sheet1!$B$8:$N$1007,5,0)),"")</f>
        <v/>
      </c>
      <c r="F631" s="84" t="str">
        <f>IFERROR(IF(AND($P$6="Cycle"),VLOOKUP($P$6&amp;"-"&amp;$A631,Sheet1!$B$8:$N$1007,6,0),VLOOKUP($P$6&amp;"-"&amp;$A631,Sheet1!$B$8:$N$1007,6,0)),"")</f>
        <v/>
      </c>
      <c r="G631" s="84" t="str">
        <f>IFERROR(IF(AND($P$6="Cycle"),VLOOKUP($P$6&amp;"-"&amp;$A631,Sheet1!$B$8:$N$1007,7,0),VLOOKUP($P$6&amp;"-"&amp;$A631,Sheet1!$B$8:$N$1007,7,0)),"")</f>
        <v/>
      </c>
      <c r="H631" s="84" t="str">
        <f>IFERROR(IF(AND($P$6="Cycle"),VLOOKUP($P$6&amp;"-"&amp;$A631,Sheet1!$B$8:$N$1007,8,0),VLOOKUP($P$6&amp;"-"&amp;$A631,Sheet1!$B$8:$N$1007,8,0)),"")</f>
        <v/>
      </c>
      <c r="I631" s="85" t="str">
        <f>IFERROR(IF(AND($P$6="Cycle"),VLOOKUP($P$6&amp;"-"&amp;$A631,Sheet1!$B$8:$N$1007,9,0),VLOOKUP($P$6&amp;"-"&amp;$A631,Sheet1!$B$8:$N$1007,9,0)),"")</f>
        <v/>
      </c>
      <c r="J631" s="83" t="str">
        <f>IFERROR(IF(AND($P$6="Cycle"),VLOOKUP($P$6&amp;"-"&amp;$A631,Sheet1!$B$8:$N$1007,10,0),VLOOKUP($P$6&amp;"-"&amp;$A631,Sheet1!$B$8:$N$1007,10,0)),"")</f>
        <v/>
      </c>
      <c r="K631" s="83" t="str">
        <f>IFERROR(IF(AND($P$6="Cycle"),VLOOKUP($P$6&amp;"-"&amp;$A631,Sheet1!$B$8:$N$1007,11,0),VLOOKUP($P$6&amp;"-"&amp;$A631,Sheet1!$B$8:$N$1007,11,0)),"")</f>
        <v/>
      </c>
      <c r="L631" s="83" t="str">
        <f>IFERROR(IF(AND($P$6="Cycle"),VLOOKUP($P$6&amp;"-"&amp;$A631,Sheet1!$B$8:$N$1007,12,0),VLOOKUP($P$6&amp;"-"&amp;$A631,Sheet1!$B$8:$N$1007,12,0)),"")</f>
        <v/>
      </c>
      <c r="M631" s="83" t="str">
        <f>IFERROR(IF(AND($P$6="Cycle"),VLOOKUP($P$6&amp;"-"&amp;$A631,Sheet1!$B$8:$N$1007,13,0),VLOOKUP($P$6&amp;"-"&amp;$A631,Sheet1!$B$8:$N$1007,13,0)),"")</f>
        <v/>
      </c>
    </row>
    <row r="632" spans="1:13" ht="21" customHeight="1">
      <c r="A632" s="11">
        <v>625</v>
      </c>
      <c r="B632" s="83" t="str">
        <f t="shared" si="10"/>
        <v/>
      </c>
      <c r="C632" s="83" t="str">
        <f>IFERROR(IF(AND($P$6="Cycle"),VLOOKUP($P$6&amp;"-"&amp;$A632,Sheet1!$B$8:$N$1007,3,0),VLOOKUP($P$6&amp;"-"&amp;$A632,Sheet1!$B$8:$N$1007,3,0)),"")</f>
        <v/>
      </c>
      <c r="D632" s="83" t="str">
        <f>IFERROR(IF(AND($P$6="Cycle"),VLOOKUP($P$6&amp;"-"&amp;$A632,Sheet1!$B$8:$N$1007,4,0),VLOOKUP($P$6&amp;"-"&amp;$A632,Sheet1!$B$8:$N$1007,4,0)),"")</f>
        <v/>
      </c>
      <c r="E632" s="83" t="str">
        <f>IFERROR(IF(AND($P$6="Cycle"),VLOOKUP($P$6&amp;"-"&amp;$A632,Sheet1!$B$8:$N$1007,5,0),VLOOKUP($P$6&amp;"-"&amp;$A632,Sheet1!$B$8:$N$1007,5,0)),"")</f>
        <v/>
      </c>
      <c r="F632" s="84" t="str">
        <f>IFERROR(IF(AND($P$6="Cycle"),VLOOKUP($P$6&amp;"-"&amp;$A632,Sheet1!$B$8:$N$1007,6,0),VLOOKUP($P$6&amp;"-"&amp;$A632,Sheet1!$B$8:$N$1007,6,0)),"")</f>
        <v/>
      </c>
      <c r="G632" s="84" t="str">
        <f>IFERROR(IF(AND($P$6="Cycle"),VLOOKUP($P$6&amp;"-"&amp;$A632,Sheet1!$B$8:$N$1007,7,0),VLOOKUP($P$6&amp;"-"&amp;$A632,Sheet1!$B$8:$N$1007,7,0)),"")</f>
        <v/>
      </c>
      <c r="H632" s="84" t="str">
        <f>IFERROR(IF(AND($P$6="Cycle"),VLOOKUP($P$6&amp;"-"&amp;$A632,Sheet1!$B$8:$N$1007,8,0),VLOOKUP($P$6&amp;"-"&amp;$A632,Sheet1!$B$8:$N$1007,8,0)),"")</f>
        <v/>
      </c>
      <c r="I632" s="85" t="str">
        <f>IFERROR(IF(AND($P$6="Cycle"),VLOOKUP($P$6&amp;"-"&amp;$A632,Sheet1!$B$8:$N$1007,9,0),VLOOKUP($P$6&amp;"-"&amp;$A632,Sheet1!$B$8:$N$1007,9,0)),"")</f>
        <v/>
      </c>
      <c r="J632" s="83" t="str">
        <f>IFERROR(IF(AND($P$6="Cycle"),VLOOKUP($P$6&amp;"-"&amp;$A632,Sheet1!$B$8:$N$1007,10,0),VLOOKUP($P$6&amp;"-"&amp;$A632,Sheet1!$B$8:$N$1007,10,0)),"")</f>
        <v/>
      </c>
      <c r="K632" s="83" t="str">
        <f>IFERROR(IF(AND($P$6="Cycle"),VLOOKUP($P$6&amp;"-"&amp;$A632,Sheet1!$B$8:$N$1007,11,0),VLOOKUP($P$6&amp;"-"&amp;$A632,Sheet1!$B$8:$N$1007,11,0)),"")</f>
        <v/>
      </c>
      <c r="L632" s="83" t="str">
        <f>IFERROR(IF(AND($P$6="Cycle"),VLOOKUP($P$6&amp;"-"&amp;$A632,Sheet1!$B$8:$N$1007,12,0),VLOOKUP($P$6&amp;"-"&amp;$A632,Sheet1!$B$8:$N$1007,12,0)),"")</f>
        <v/>
      </c>
      <c r="M632" s="83" t="str">
        <f>IFERROR(IF(AND($P$6="Cycle"),VLOOKUP($P$6&amp;"-"&amp;$A632,Sheet1!$B$8:$N$1007,13,0),VLOOKUP($P$6&amp;"-"&amp;$A632,Sheet1!$B$8:$N$1007,13,0)),"")</f>
        <v/>
      </c>
    </row>
    <row r="633" spans="1:13" ht="21" customHeight="1">
      <c r="A633" s="11">
        <v>626</v>
      </c>
      <c r="B633" s="83" t="str">
        <f t="shared" si="10"/>
        <v/>
      </c>
      <c r="C633" s="83" t="str">
        <f>IFERROR(IF(AND($P$6="Cycle"),VLOOKUP($P$6&amp;"-"&amp;$A633,Sheet1!$B$8:$N$1007,3,0),VLOOKUP($P$6&amp;"-"&amp;$A633,Sheet1!$B$8:$N$1007,3,0)),"")</f>
        <v/>
      </c>
      <c r="D633" s="83" t="str">
        <f>IFERROR(IF(AND($P$6="Cycle"),VLOOKUP($P$6&amp;"-"&amp;$A633,Sheet1!$B$8:$N$1007,4,0),VLOOKUP($P$6&amp;"-"&amp;$A633,Sheet1!$B$8:$N$1007,4,0)),"")</f>
        <v/>
      </c>
      <c r="E633" s="83" t="str">
        <f>IFERROR(IF(AND($P$6="Cycle"),VLOOKUP($P$6&amp;"-"&amp;$A633,Sheet1!$B$8:$N$1007,5,0),VLOOKUP($P$6&amp;"-"&amp;$A633,Sheet1!$B$8:$N$1007,5,0)),"")</f>
        <v/>
      </c>
      <c r="F633" s="84" t="str">
        <f>IFERROR(IF(AND($P$6="Cycle"),VLOOKUP($P$6&amp;"-"&amp;$A633,Sheet1!$B$8:$N$1007,6,0),VLOOKUP($P$6&amp;"-"&amp;$A633,Sheet1!$B$8:$N$1007,6,0)),"")</f>
        <v/>
      </c>
      <c r="G633" s="84" t="str">
        <f>IFERROR(IF(AND($P$6="Cycle"),VLOOKUP($P$6&amp;"-"&amp;$A633,Sheet1!$B$8:$N$1007,7,0),VLOOKUP($P$6&amp;"-"&amp;$A633,Sheet1!$B$8:$N$1007,7,0)),"")</f>
        <v/>
      </c>
      <c r="H633" s="84" t="str">
        <f>IFERROR(IF(AND($P$6="Cycle"),VLOOKUP($P$6&amp;"-"&amp;$A633,Sheet1!$B$8:$N$1007,8,0),VLOOKUP($P$6&amp;"-"&amp;$A633,Sheet1!$B$8:$N$1007,8,0)),"")</f>
        <v/>
      </c>
      <c r="I633" s="85" t="str">
        <f>IFERROR(IF(AND($P$6="Cycle"),VLOOKUP($P$6&amp;"-"&amp;$A633,Sheet1!$B$8:$N$1007,9,0),VLOOKUP($P$6&amp;"-"&amp;$A633,Sheet1!$B$8:$N$1007,9,0)),"")</f>
        <v/>
      </c>
      <c r="J633" s="83" t="str">
        <f>IFERROR(IF(AND($P$6="Cycle"),VLOOKUP($P$6&amp;"-"&amp;$A633,Sheet1!$B$8:$N$1007,10,0),VLOOKUP($P$6&amp;"-"&amp;$A633,Sheet1!$B$8:$N$1007,10,0)),"")</f>
        <v/>
      </c>
      <c r="K633" s="83" t="str">
        <f>IFERROR(IF(AND($P$6="Cycle"),VLOOKUP($P$6&amp;"-"&amp;$A633,Sheet1!$B$8:$N$1007,11,0),VLOOKUP($P$6&amp;"-"&amp;$A633,Sheet1!$B$8:$N$1007,11,0)),"")</f>
        <v/>
      </c>
      <c r="L633" s="83" t="str">
        <f>IFERROR(IF(AND($P$6="Cycle"),VLOOKUP($P$6&amp;"-"&amp;$A633,Sheet1!$B$8:$N$1007,12,0),VLOOKUP($P$6&amp;"-"&amp;$A633,Sheet1!$B$8:$N$1007,12,0)),"")</f>
        <v/>
      </c>
      <c r="M633" s="83" t="str">
        <f>IFERROR(IF(AND($P$6="Cycle"),VLOOKUP($P$6&amp;"-"&amp;$A633,Sheet1!$B$8:$N$1007,13,0),VLOOKUP($P$6&amp;"-"&amp;$A633,Sheet1!$B$8:$N$1007,13,0)),"")</f>
        <v/>
      </c>
    </row>
    <row r="634" spans="1:13" ht="21" customHeight="1">
      <c r="A634" s="11">
        <v>627</v>
      </c>
      <c r="B634" s="83" t="str">
        <f t="shared" si="10"/>
        <v/>
      </c>
      <c r="C634" s="83" t="str">
        <f>IFERROR(IF(AND($P$6="Cycle"),VLOOKUP($P$6&amp;"-"&amp;$A634,Sheet1!$B$8:$N$1007,3,0),VLOOKUP($P$6&amp;"-"&amp;$A634,Sheet1!$B$8:$N$1007,3,0)),"")</f>
        <v/>
      </c>
      <c r="D634" s="83" t="str">
        <f>IFERROR(IF(AND($P$6="Cycle"),VLOOKUP($P$6&amp;"-"&amp;$A634,Sheet1!$B$8:$N$1007,4,0),VLOOKUP($P$6&amp;"-"&amp;$A634,Sheet1!$B$8:$N$1007,4,0)),"")</f>
        <v/>
      </c>
      <c r="E634" s="83" t="str">
        <f>IFERROR(IF(AND($P$6="Cycle"),VLOOKUP($P$6&amp;"-"&amp;$A634,Sheet1!$B$8:$N$1007,5,0),VLOOKUP($P$6&amp;"-"&amp;$A634,Sheet1!$B$8:$N$1007,5,0)),"")</f>
        <v/>
      </c>
      <c r="F634" s="84" t="str">
        <f>IFERROR(IF(AND($P$6="Cycle"),VLOOKUP($P$6&amp;"-"&amp;$A634,Sheet1!$B$8:$N$1007,6,0),VLOOKUP($P$6&amp;"-"&amp;$A634,Sheet1!$B$8:$N$1007,6,0)),"")</f>
        <v/>
      </c>
      <c r="G634" s="84" t="str">
        <f>IFERROR(IF(AND($P$6="Cycle"),VLOOKUP($P$6&amp;"-"&amp;$A634,Sheet1!$B$8:$N$1007,7,0),VLOOKUP($P$6&amp;"-"&amp;$A634,Sheet1!$B$8:$N$1007,7,0)),"")</f>
        <v/>
      </c>
      <c r="H634" s="84" t="str">
        <f>IFERROR(IF(AND($P$6="Cycle"),VLOOKUP($P$6&amp;"-"&amp;$A634,Sheet1!$B$8:$N$1007,8,0),VLOOKUP($P$6&amp;"-"&amp;$A634,Sheet1!$B$8:$N$1007,8,0)),"")</f>
        <v/>
      </c>
      <c r="I634" s="85" t="str">
        <f>IFERROR(IF(AND($P$6="Cycle"),VLOOKUP($P$6&amp;"-"&amp;$A634,Sheet1!$B$8:$N$1007,9,0),VLOOKUP($P$6&amp;"-"&amp;$A634,Sheet1!$B$8:$N$1007,9,0)),"")</f>
        <v/>
      </c>
      <c r="J634" s="83" t="str">
        <f>IFERROR(IF(AND($P$6="Cycle"),VLOOKUP($P$6&amp;"-"&amp;$A634,Sheet1!$B$8:$N$1007,10,0),VLOOKUP($P$6&amp;"-"&amp;$A634,Sheet1!$B$8:$N$1007,10,0)),"")</f>
        <v/>
      </c>
      <c r="K634" s="83" t="str">
        <f>IFERROR(IF(AND($P$6="Cycle"),VLOOKUP($P$6&amp;"-"&amp;$A634,Sheet1!$B$8:$N$1007,11,0),VLOOKUP($P$6&amp;"-"&amp;$A634,Sheet1!$B$8:$N$1007,11,0)),"")</f>
        <v/>
      </c>
      <c r="L634" s="83" t="str">
        <f>IFERROR(IF(AND($P$6="Cycle"),VLOOKUP($P$6&amp;"-"&amp;$A634,Sheet1!$B$8:$N$1007,12,0),VLOOKUP($P$6&amp;"-"&amp;$A634,Sheet1!$B$8:$N$1007,12,0)),"")</f>
        <v/>
      </c>
      <c r="M634" s="83" t="str">
        <f>IFERROR(IF(AND($P$6="Cycle"),VLOOKUP($P$6&amp;"-"&amp;$A634,Sheet1!$B$8:$N$1007,13,0),VLOOKUP($P$6&amp;"-"&amp;$A634,Sheet1!$B$8:$N$1007,13,0)),"")</f>
        <v/>
      </c>
    </row>
    <row r="635" spans="1:13" ht="21" customHeight="1">
      <c r="A635" s="11">
        <v>628</v>
      </c>
      <c r="B635" s="83" t="str">
        <f t="shared" si="10"/>
        <v/>
      </c>
      <c r="C635" s="83" t="str">
        <f>IFERROR(IF(AND($P$6="Cycle"),VLOOKUP($P$6&amp;"-"&amp;$A635,Sheet1!$B$8:$N$1007,3,0),VLOOKUP($P$6&amp;"-"&amp;$A635,Sheet1!$B$8:$N$1007,3,0)),"")</f>
        <v/>
      </c>
      <c r="D635" s="83" t="str">
        <f>IFERROR(IF(AND($P$6="Cycle"),VLOOKUP($P$6&amp;"-"&amp;$A635,Sheet1!$B$8:$N$1007,4,0),VLOOKUP($P$6&amp;"-"&amp;$A635,Sheet1!$B$8:$N$1007,4,0)),"")</f>
        <v/>
      </c>
      <c r="E635" s="83" t="str">
        <f>IFERROR(IF(AND($P$6="Cycle"),VLOOKUP($P$6&amp;"-"&amp;$A635,Sheet1!$B$8:$N$1007,5,0),VLOOKUP($P$6&amp;"-"&amp;$A635,Sheet1!$B$8:$N$1007,5,0)),"")</f>
        <v/>
      </c>
      <c r="F635" s="84" t="str">
        <f>IFERROR(IF(AND($P$6="Cycle"),VLOOKUP($P$6&amp;"-"&amp;$A635,Sheet1!$B$8:$N$1007,6,0),VLOOKUP($P$6&amp;"-"&amp;$A635,Sheet1!$B$8:$N$1007,6,0)),"")</f>
        <v/>
      </c>
      <c r="G635" s="84" t="str">
        <f>IFERROR(IF(AND($P$6="Cycle"),VLOOKUP($P$6&amp;"-"&amp;$A635,Sheet1!$B$8:$N$1007,7,0),VLOOKUP($P$6&amp;"-"&amp;$A635,Sheet1!$B$8:$N$1007,7,0)),"")</f>
        <v/>
      </c>
      <c r="H635" s="84" t="str">
        <f>IFERROR(IF(AND($P$6="Cycle"),VLOOKUP($P$6&amp;"-"&amp;$A635,Sheet1!$B$8:$N$1007,8,0),VLOOKUP($P$6&amp;"-"&amp;$A635,Sheet1!$B$8:$N$1007,8,0)),"")</f>
        <v/>
      </c>
      <c r="I635" s="85" t="str">
        <f>IFERROR(IF(AND($P$6="Cycle"),VLOOKUP($P$6&amp;"-"&amp;$A635,Sheet1!$B$8:$N$1007,9,0),VLOOKUP($P$6&amp;"-"&amp;$A635,Sheet1!$B$8:$N$1007,9,0)),"")</f>
        <v/>
      </c>
      <c r="J635" s="83" t="str">
        <f>IFERROR(IF(AND($P$6="Cycle"),VLOOKUP($P$6&amp;"-"&amp;$A635,Sheet1!$B$8:$N$1007,10,0),VLOOKUP($P$6&amp;"-"&amp;$A635,Sheet1!$B$8:$N$1007,10,0)),"")</f>
        <v/>
      </c>
      <c r="K635" s="83" t="str">
        <f>IFERROR(IF(AND($P$6="Cycle"),VLOOKUP($P$6&amp;"-"&amp;$A635,Sheet1!$B$8:$N$1007,11,0),VLOOKUP($P$6&amp;"-"&amp;$A635,Sheet1!$B$8:$N$1007,11,0)),"")</f>
        <v/>
      </c>
      <c r="L635" s="83" t="str">
        <f>IFERROR(IF(AND($P$6="Cycle"),VLOOKUP($P$6&amp;"-"&amp;$A635,Sheet1!$B$8:$N$1007,12,0),VLOOKUP($P$6&amp;"-"&amp;$A635,Sheet1!$B$8:$N$1007,12,0)),"")</f>
        <v/>
      </c>
      <c r="M635" s="83" t="str">
        <f>IFERROR(IF(AND($P$6="Cycle"),VLOOKUP($P$6&amp;"-"&amp;$A635,Sheet1!$B$8:$N$1007,13,0),VLOOKUP($P$6&amp;"-"&amp;$A635,Sheet1!$B$8:$N$1007,13,0)),"")</f>
        <v/>
      </c>
    </row>
    <row r="636" spans="1:13" ht="21" customHeight="1">
      <c r="A636" s="11">
        <v>629</v>
      </c>
      <c r="B636" s="83" t="str">
        <f t="shared" si="10"/>
        <v/>
      </c>
      <c r="C636" s="83" t="str">
        <f>IFERROR(IF(AND($P$6="Cycle"),VLOOKUP($P$6&amp;"-"&amp;$A636,Sheet1!$B$8:$N$1007,3,0),VLOOKUP($P$6&amp;"-"&amp;$A636,Sheet1!$B$8:$N$1007,3,0)),"")</f>
        <v/>
      </c>
      <c r="D636" s="83" t="str">
        <f>IFERROR(IF(AND($P$6="Cycle"),VLOOKUP($P$6&amp;"-"&amp;$A636,Sheet1!$B$8:$N$1007,4,0),VLOOKUP($P$6&amp;"-"&amp;$A636,Sheet1!$B$8:$N$1007,4,0)),"")</f>
        <v/>
      </c>
      <c r="E636" s="83" t="str">
        <f>IFERROR(IF(AND($P$6="Cycle"),VLOOKUP($P$6&amp;"-"&amp;$A636,Sheet1!$B$8:$N$1007,5,0),VLOOKUP($P$6&amp;"-"&amp;$A636,Sheet1!$B$8:$N$1007,5,0)),"")</f>
        <v/>
      </c>
      <c r="F636" s="84" t="str">
        <f>IFERROR(IF(AND($P$6="Cycle"),VLOOKUP($P$6&amp;"-"&amp;$A636,Sheet1!$B$8:$N$1007,6,0),VLOOKUP($P$6&amp;"-"&amp;$A636,Sheet1!$B$8:$N$1007,6,0)),"")</f>
        <v/>
      </c>
      <c r="G636" s="84" t="str">
        <f>IFERROR(IF(AND($P$6="Cycle"),VLOOKUP($P$6&amp;"-"&amp;$A636,Sheet1!$B$8:$N$1007,7,0),VLOOKUP($P$6&amp;"-"&amp;$A636,Sheet1!$B$8:$N$1007,7,0)),"")</f>
        <v/>
      </c>
      <c r="H636" s="84" t="str">
        <f>IFERROR(IF(AND($P$6="Cycle"),VLOOKUP($P$6&amp;"-"&amp;$A636,Sheet1!$B$8:$N$1007,8,0),VLOOKUP($P$6&amp;"-"&amp;$A636,Sheet1!$B$8:$N$1007,8,0)),"")</f>
        <v/>
      </c>
      <c r="I636" s="85" t="str">
        <f>IFERROR(IF(AND($P$6="Cycle"),VLOOKUP($P$6&amp;"-"&amp;$A636,Sheet1!$B$8:$N$1007,9,0),VLOOKUP($P$6&amp;"-"&amp;$A636,Sheet1!$B$8:$N$1007,9,0)),"")</f>
        <v/>
      </c>
      <c r="J636" s="83" t="str">
        <f>IFERROR(IF(AND($P$6="Cycle"),VLOOKUP($P$6&amp;"-"&amp;$A636,Sheet1!$B$8:$N$1007,10,0),VLOOKUP($P$6&amp;"-"&amp;$A636,Sheet1!$B$8:$N$1007,10,0)),"")</f>
        <v/>
      </c>
      <c r="K636" s="83" t="str">
        <f>IFERROR(IF(AND($P$6="Cycle"),VLOOKUP($P$6&amp;"-"&amp;$A636,Sheet1!$B$8:$N$1007,11,0),VLOOKUP($P$6&amp;"-"&amp;$A636,Sheet1!$B$8:$N$1007,11,0)),"")</f>
        <v/>
      </c>
      <c r="L636" s="83" t="str">
        <f>IFERROR(IF(AND($P$6="Cycle"),VLOOKUP($P$6&amp;"-"&amp;$A636,Sheet1!$B$8:$N$1007,12,0),VLOOKUP($P$6&amp;"-"&amp;$A636,Sheet1!$B$8:$N$1007,12,0)),"")</f>
        <v/>
      </c>
      <c r="M636" s="83" t="str">
        <f>IFERROR(IF(AND($P$6="Cycle"),VLOOKUP($P$6&amp;"-"&amp;$A636,Sheet1!$B$8:$N$1007,13,0),VLOOKUP($P$6&amp;"-"&amp;$A636,Sheet1!$B$8:$N$1007,13,0)),"")</f>
        <v/>
      </c>
    </row>
    <row r="637" spans="1:13" ht="21" customHeight="1">
      <c r="A637" s="11">
        <v>630</v>
      </c>
      <c r="B637" s="83" t="str">
        <f t="shared" si="10"/>
        <v/>
      </c>
      <c r="C637" s="83" t="str">
        <f>IFERROR(IF(AND($P$6="Cycle"),VLOOKUP($P$6&amp;"-"&amp;$A637,Sheet1!$B$8:$N$1007,3,0),VLOOKUP($P$6&amp;"-"&amp;$A637,Sheet1!$B$8:$N$1007,3,0)),"")</f>
        <v/>
      </c>
      <c r="D637" s="83" t="str">
        <f>IFERROR(IF(AND($P$6="Cycle"),VLOOKUP($P$6&amp;"-"&amp;$A637,Sheet1!$B$8:$N$1007,4,0),VLOOKUP($P$6&amp;"-"&amp;$A637,Sheet1!$B$8:$N$1007,4,0)),"")</f>
        <v/>
      </c>
      <c r="E637" s="83" t="str">
        <f>IFERROR(IF(AND($P$6="Cycle"),VLOOKUP($P$6&amp;"-"&amp;$A637,Sheet1!$B$8:$N$1007,5,0),VLOOKUP($P$6&amp;"-"&amp;$A637,Sheet1!$B$8:$N$1007,5,0)),"")</f>
        <v/>
      </c>
      <c r="F637" s="84" t="str">
        <f>IFERROR(IF(AND($P$6="Cycle"),VLOOKUP($P$6&amp;"-"&amp;$A637,Sheet1!$B$8:$N$1007,6,0),VLOOKUP($P$6&amp;"-"&amp;$A637,Sheet1!$B$8:$N$1007,6,0)),"")</f>
        <v/>
      </c>
      <c r="G637" s="84" t="str">
        <f>IFERROR(IF(AND($P$6="Cycle"),VLOOKUP($P$6&amp;"-"&amp;$A637,Sheet1!$B$8:$N$1007,7,0),VLOOKUP($P$6&amp;"-"&amp;$A637,Sheet1!$B$8:$N$1007,7,0)),"")</f>
        <v/>
      </c>
      <c r="H637" s="84" t="str">
        <f>IFERROR(IF(AND($P$6="Cycle"),VLOOKUP($P$6&amp;"-"&amp;$A637,Sheet1!$B$8:$N$1007,8,0),VLOOKUP($P$6&amp;"-"&amp;$A637,Sheet1!$B$8:$N$1007,8,0)),"")</f>
        <v/>
      </c>
      <c r="I637" s="85" t="str">
        <f>IFERROR(IF(AND($P$6="Cycle"),VLOOKUP($P$6&amp;"-"&amp;$A637,Sheet1!$B$8:$N$1007,9,0),VLOOKUP($P$6&amp;"-"&amp;$A637,Sheet1!$B$8:$N$1007,9,0)),"")</f>
        <v/>
      </c>
      <c r="J637" s="83" t="str">
        <f>IFERROR(IF(AND($P$6="Cycle"),VLOOKUP($P$6&amp;"-"&amp;$A637,Sheet1!$B$8:$N$1007,10,0),VLOOKUP($P$6&amp;"-"&amp;$A637,Sheet1!$B$8:$N$1007,10,0)),"")</f>
        <v/>
      </c>
      <c r="K637" s="83" t="str">
        <f>IFERROR(IF(AND($P$6="Cycle"),VLOOKUP($P$6&amp;"-"&amp;$A637,Sheet1!$B$8:$N$1007,11,0),VLOOKUP($P$6&amp;"-"&amp;$A637,Sheet1!$B$8:$N$1007,11,0)),"")</f>
        <v/>
      </c>
      <c r="L637" s="83" t="str">
        <f>IFERROR(IF(AND($P$6="Cycle"),VLOOKUP($P$6&amp;"-"&amp;$A637,Sheet1!$B$8:$N$1007,12,0),VLOOKUP($P$6&amp;"-"&amp;$A637,Sheet1!$B$8:$N$1007,12,0)),"")</f>
        <v/>
      </c>
      <c r="M637" s="83" t="str">
        <f>IFERROR(IF(AND($P$6="Cycle"),VLOOKUP($P$6&amp;"-"&amp;$A637,Sheet1!$B$8:$N$1007,13,0),VLOOKUP($P$6&amp;"-"&amp;$A637,Sheet1!$B$8:$N$1007,13,0)),"")</f>
        <v/>
      </c>
    </row>
    <row r="638" spans="1:13" ht="21" customHeight="1">
      <c r="A638" s="11">
        <v>631</v>
      </c>
      <c r="B638" s="83" t="str">
        <f t="shared" si="10"/>
        <v/>
      </c>
      <c r="C638" s="83" t="str">
        <f>IFERROR(IF(AND($P$6="Cycle"),VLOOKUP($P$6&amp;"-"&amp;$A638,Sheet1!$B$8:$N$1007,3,0),VLOOKUP($P$6&amp;"-"&amp;$A638,Sheet1!$B$8:$N$1007,3,0)),"")</f>
        <v/>
      </c>
      <c r="D638" s="83" t="str">
        <f>IFERROR(IF(AND($P$6="Cycle"),VLOOKUP($P$6&amp;"-"&amp;$A638,Sheet1!$B$8:$N$1007,4,0),VLOOKUP($P$6&amp;"-"&amp;$A638,Sheet1!$B$8:$N$1007,4,0)),"")</f>
        <v/>
      </c>
      <c r="E638" s="83" t="str">
        <f>IFERROR(IF(AND($P$6="Cycle"),VLOOKUP($P$6&amp;"-"&amp;$A638,Sheet1!$B$8:$N$1007,5,0),VLOOKUP($P$6&amp;"-"&amp;$A638,Sheet1!$B$8:$N$1007,5,0)),"")</f>
        <v/>
      </c>
      <c r="F638" s="84" t="str">
        <f>IFERROR(IF(AND($P$6="Cycle"),VLOOKUP($P$6&amp;"-"&amp;$A638,Sheet1!$B$8:$N$1007,6,0),VLOOKUP($P$6&amp;"-"&amp;$A638,Sheet1!$B$8:$N$1007,6,0)),"")</f>
        <v/>
      </c>
      <c r="G638" s="84" t="str">
        <f>IFERROR(IF(AND($P$6="Cycle"),VLOOKUP($P$6&amp;"-"&amp;$A638,Sheet1!$B$8:$N$1007,7,0),VLOOKUP($P$6&amp;"-"&amp;$A638,Sheet1!$B$8:$N$1007,7,0)),"")</f>
        <v/>
      </c>
      <c r="H638" s="84" t="str">
        <f>IFERROR(IF(AND($P$6="Cycle"),VLOOKUP($P$6&amp;"-"&amp;$A638,Sheet1!$B$8:$N$1007,8,0),VLOOKUP($P$6&amp;"-"&amp;$A638,Sheet1!$B$8:$N$1007,8,0)),"")</f>
        <v/>
      </c>
      <c r="I638" s="85" t="str">
        <f>IFERROR(IF(AND($P$6="Cycle"),VLOOKUP($P$6&amp;"-"&amp;$A638,Sheet1!$B$8:$N$1007,9,0),VLOOKUP($P$6&amp;"-"&amp;$A638,Sheet1!$B$8:$N$1007,9,0)),"")</f>
        <v/>
      </c>
      <c r="J638" s="83" t="str">
        <f>IFERROR(IF(AND($P$6="Cycle"),VLOOKUP($P$6&amp;"-"&amp;$A638,Sheet1!$B$8:$N$1007,10,0),VLOOKUP($P$6&amp;"-"&amp;$A638,Sheet1!$B$8:$N$1007,10,0)),"")</f>
        <v/>
      </c>
      <c r="K638" s="83" t="str">
        <f>IFERROR(IF(AND($P$6="Cycle"),VLOOKUP($P$6&amp;"-"&amp;$A638,Sheet1!$B$8:$N$1007,11,0),VLOOKUP($P$6&amp;"-"&amp;$A638,Sheet1!$B$8:$N$1007,11,0)),"")</f>
        <v/>
      </c>
      <c r="L638" s="83" t="str">
        <f>IFERROR(IF(AND($P$6="Cycle"),VLOOKUP($P$6&amp;"-"&amp;$A638,Sheet1!$B$8:$N$1007,12,0),VLOOKUP($P$6&amp;"-"&amp;$A638,Sheet1!$B$8:$N$1007,12,0)),"")</f>
        <v/>
      </c>
      <c r="M638" s="83" t="str">
        <f>IFERROR(IF(AND($P$6="Cycle"),VLOOKUP($P$6&amp;"-"&amp;$A638,Sheet1!$B$8:$N$1007,13,0),VLOOKUP($P$6&amp;"-"&amp;$A638,Sheet1!$B$8:$N$1007,13,0)),"")</f>
        <v/>
      </c>
    </row>
    <row r="639" spans="1:13" ht="21" customHeight="1">
      <c r="A639" s="11">
        <v>632</v>
      </c>
      <c r="B639" s="83" t="str">
        <f t="shared" si="10"/>
        <v/>
      </c>
      <c r="C639" s="83" t="str">
        <f>IFERROR(IF(AND($P$6="Cycle"),VLOOKUP($P$6&amp;"-"&amp;$A639,Sheet1!$B$8:$N$1007,3,0),VLOOKUP($P$6&amp;"-"&amp;$A639,Sheet1!$B$8:$N$1007,3,0)),"")</f>
        <v/>
      </c>
      <c r="D639" s="83" t="str">
        <f>IFERROR(IF(AND($P$6="Cycle"),VLOOKUP($P$6&amp;"-"&amp;$A639,Sheet1!$B$8:$N$1007,4,0),VLOOKUP($P$6&amp;"-"&amp;$A639,Sheet1!$B$8:$N$1007,4,0)),"")</f>
        <v/>
      </c>
      <c r="E639" s="83" t="str">
        <f>IFERROR(IF(AND($P$6="Cycle"),VLOOKUP($P$6&amp;"-"&amp;$A639,Sheet1!$B$8:$N$1007,5,0),VLOOKUP($P$6&amp;"-"&amp;$A639,Sheet1!$B$8:$N$1007,5,0)),"")</f>
        <v/>
      </c>
      <c r="F639" s="84" t="str">
        <f>IFERROR(IF(AND($P$6="Cycle"),VLOOKUP($P$6&amp;"-"&amp;$A639,Sheet1!$B$8:$N$1007,6,0),VLOOKUP($P$6&amp;"-"&amp;$A639,Sheet1!$B$8:$N$1007,6,0)),"")</f>
        <v/>
      </c>
      <c r="G639" s="84" t="str">
        <f>IFERROR(IF(AND($P$6="Cycle"),VLOOKUP($P$6&amp;"-"&amp;$A639,Sheet1!$B$8:$N$1007,7,0),VLOOKUP($P$6&amp;"-"&amp;$A639,Sheet1!$B$8:$N$1007,7,0)),"")</f>
        <v/>
      </c>
      <c r="H639" s="84" t="str">
        <f>IFERROR(IF(AND($P$6="Cycle"),VLOOKUP($P$6&amp;"-"&amp;$A639,Sheet1!$B$8:$N$1007,8,0),VLOOKUP($P$6&amp;"-"&amp;$A639,Sheet1!$B$8:$N$1007,8,0)),"")</f>
        <v/>
      </c>
      <c r="I639" s="85" t="str">
        <f>IFERROR(IF(AND($P$6="Cycle"),VLOOKUP($P$6&amp;"-"&amp;$A639,Sheet1!$B$8:$N$1007,9,0),VLOOKUP($P$6&amp;"-"&amp;$A639,Sheet1!$B$8:$N$1007,9,0)),"")</f>
        <v/>
      </c>
      <c r="J639" s="83" t="str">
        <f>IFERROR(IF(AND($P$6="Cycle"),VLOOKUP($P$6&amp;"-"&amp;$A639,Sheet1!$B$8:$N$1007,10,0),VLOOKUP($P$6&amp;"-"&amp;$A639,Sheet1!$B$8:$N$1007,10,0)),"")</f>
        <v/>
      </c>
      <c r="K639" s="83" t="str">
        <f>IFERROR(IF(AND($P$6="Cycle"),VLOOKUP($P$6&amp;"-"&amp;$A639,Sheet1!$B$8:$N$1007,11,0),VLOOKUP($P$6&amp;"-"&amp;$A639,Sheet1!$B$8:$N$1007,11,0)),"")</f>
        <v/>
      </c>
      <c r="L639" s="83" t="str">
        <f>IFERROR(IF(AND($P$6="Cycle"),VLOOKUP($P$6&amp;"-"&amp;$A639,Sheet1!$B$8:$N$1007,12,0),VLOOKUP($P$6&amp;"-"&amp;$A639,Sheet1!$B$8:$N$1007,12,0)),"")</f>
        <v/>
      </c>
      <c r="M639" s="83" t="str">
        <f>IFERROR(IF(AND($P$6="Cycle"),VLOOKUP($P$6&amp;"-"&amp;$A639,Sheet1!$B$8:$N$1007,13,0),VLOOKUP($P$6&amp;"-"&amp;$A639,Sheet1!$B$8:$N$1007,13,0)),"")</f>
        <v/>
      </c>
    </row>
    <row r="640" spans="1:13" ht="21" customHeight="1">
      <c r="A640" s="11">
        <v>633</v>
      </c>
      <c r="B640" s="83" t="str">
        <f t="shared" si="10"/>
        <v/>
      </c>
      <c r="C640" s="83" t="str">
        <f>IFERROR(IF(AND($P$6="Cycle"),VLOOKUP($P$6&amp;"-"&amp;$A640,Sheet1!$B$8:$N$1007,3,0),VLOOKUP($P$6&amp;"-"&amp;$A640,Sheet1!$B$8:$N$1007,3,0)),"")</f>
        <v/>
      </c>
      <c r="D640" s="83" t="str">
        <f>IFERROR(IF(AND($P$6="Cycle"),VLOOKUP($P$6&amp;"-"&amp;$A640,Sheet1!$B$8:$N$1007,4,0),VLOOKUP($P$6&amp;"-"&amp;$A640,Sheet1!$B$8:$N$1007,4,0)),"")</f>
        <v/>
      </c>
      <c r="E640" s="83" t="str">
        <f>IFERROR(IF(AND($P$6="Cycle"),VLOOKUP($P$6&amp;"-"&amp;$A640,Sheet1!$B$8:$N$1007,5,0),VLOOKUP($P$6&amp;"-"&amp;$A640,Sheet1!$B$8:$N$1007,5,0)),"")</f>
        <v/>
      </c>
      <c r="F640" s="84" t="str">
        <f>IFERROR(IF(AND($P$6="Cycle"),VLOOKUP($P$6&amp;"-"&amp;$A640,Sheet1!$B$8:$N$1007,6,0),VLOOKUP($P$6&amp;"-"&amp;$A640,Sheet1!$B$8:$N$1007,6,0)),"")</f>
        <v/>
      </c>
      <c r="G640" s="84" t="str">
        <f>IFERROR(IF(AND($P$6="Cycle"),VLOOKUP($P$6&amp;"-"&amp;$A640,Sheet1!$B$8:$N$1007,7,0),VLOOKUP($P$6&amp;"-"&amp;$A640,Sheet1!$B$8:$N$1007,7,0)),"")</f>
        <v/>
      </c>
      <c r="H640" s="84" t="str">
        <f>IFERROR(IF(AND($P$6="Cycle"),VLOOKUP($P$6&amp;"-"&amp;$A640,Sheet1!$B$8:$N$1007,8,0),VLOOKUP($P$6&amp;"-"&amp;$A640,Sheet1!$B$8:$N$1007,8,0)),"")</f>
        <v/>
      </c>
      <c r="I640" s="85" t="str">
        <f>IFERROR(IF(AND($P$6="Cycle"),VLOOKUP($P$6&amp;"-"&amp;$A640,Sheet1!$B$8:$N$1007,9,0),VLOOKUP($P$6&amp;"-"&amp;$A640,Sheet1!$B$8:$N$1007,9,0)),"")</f>
        <v/>
      </c>
      <c r="J640" s="83" t="str">
        <f>IFERROR(IF(AND($P$6="Cycle"),VLOOKUP($P$6&amp;"-"&amp;$A640,Sheet1!$B$8:$N$1007,10,0),VLOOKUP($P$6&amp;"-"&amp;$A640,Sheet1!$B$8:$N$1007,10,0)),"")</f>
        <v/>
      </c>
      <c r="K640" s="83" t="str">
        <f>IFERROR(IF(AND($P$6="Cycle"),VLOOKUP($P$6&amp;"-"&amp;$A640,Sheet1!$B$8:$N$1007,11,0),VLOOKUP($P$6&amp;"-"&amp;$A640,Sheet1!$B$8:$N$1007,11,0)),"")</f>
        <v/>
      </c>
      <c r="L640" s="83" t="str">
        <f>IFERROR(IF(AND($P$6="Cycle"),VLOOKUP($P$6&amp;"-"&amp;$A640,Sheet1!$B$8:$N$1007,12,0),VLOOKUP($P$6&amp;"-"&amp;$A640,Sheet1!$B$8:$N$1007,12,0)),"")</f>
        <v/>
      </c>
      <c r="M640" s="83" t="str">
        <f>IFERROR(IF(AND($P$6="Cycle"),VLOOKUP($P$6&amp;"-"&amp;$A640,Sheet1!$B$8:$N$1007,13,0),VLOOKUP($P$6&amp;"-"&amp;$A640,Sheet1!$B$8:$N$1007,13,0)),"")</f>
        <v/>
      </c>
    </row>
    <row r="641" spans="1:13" ht="21" customHeight="1">
      <c r="A641" s="11">
        <v>634</v>
      </c>
      <c r="B641" s="83" t="str">
        <f t="shared" si="10"/>
        <v/>
      </c>
      <c r="C641" s="83" t="str">
        <f>IFERROR(IF(AND($P$6="Cycle"),VLOOKUP($P$6&amp;"-"&amp;$A641,Sheet1!$B$8:$N$1007,3,0),VLOOKUP($P$6&amp;"-"&amp;$A641,Sheet1!$B$8:$N$1007,3,0)),"")</f>
        <v/>
      </c>
      <c r="D641" s="83" t="str">
        <f>IFERROR(IF(AND($P$6="Cycle"),VLOOKUP($P$6&amp;"-"&amp;$A641,Sheet1!$B$8:$N$1007,4,0),VLOOKUP($P$6&amp;"-"&amp;$A641,Sheet1!$B$8:$N$1007,4,0)),"")</f>
        <v/>
      </c>
      <c r="E641" s="83" t="str">
        <f>IFERROR(IF(AND($P$6="Cycle"),VLOOKUP($P$6&amp;"-"&amp;$A641,Sheet1!$B$8:$N$1007,5,0),VLOOKUP($P$6&amp;"-"&amp;$A641,Sheet1!$B$8:$N$1007,5,0)),"")</f>
        <v/>
      </c>
      <c r="F641" s="84" t="str">
        <f>IFERROR(IF(AND($P$6="Cycle"),VLOOKUP($P$6&amp;"-"&amp;$A641,Sheet1!$B$8:$N$1007,6,0),VLOOKUP($P$6&amp;"-"&amp;$A641,Sheet1!$B$8:$N$1007,6,0)),"")</f>
        <v/>
      </c>
      <c r="G641" s="84" t="str">
        <f>IFERROR(IF(AND($P$6="Cycle"),VLOOKUP($P$6&amp;"-"&amp;$A641,Sheet1!$B$8:$N$1007,7,0),VLOOKUP($P$6&amp;"-"&amp;$A641,Sheet1!$B$8:$N$1007,7,0)),"")</f>
        <v/>
      </c>
      <c r="H641" s="84" t="str">
        <f>IFERROR(IF(AND($P$6="Cycle"),VLOOKUP($P$6&amp;"-"&amp;$A641,Sheet1!$B$8:$N$1007,8,0),VLOOKUP($P$6&amp;"-"&amp;$A641,Sheet1!$B$8:$N$1007,8,0)),"")</f>
        <v/>
      </c>
      <c r="I641" s="85" t="str">
        <f>IFERROR(IF(AND($P$6="Cycle"),VLOOKUP($P$6&amp;"-"&amp;$A641,Sheet1!$B$8:$N$1007,9,0),VLOOKUP($P$6&amp;"-"&amp;$A641,Sheet1!$B$8:$N$1007,9,0)),"")</f>
        <v/>
      </c>
      <c r="J641" s="83" t="str">
        <f>IFERROR(IF(AND($P$6="Cycle"),VLOOKUP($P$6&amp;"-"&amp;$A641,Sheet1!$B$8:$N$1007,10,0),VLOOKUP($P$6&amp;"-"&amp;$A641,Sheet1!$B$8:$N$1007,10,0)),"")</f>
        <v/>
      </c>
      <c r="K641" s="83" t="str">
        <f>IFERROR(IF(AND($P$6="Cycle"),VLOOKUP($P$6&amp;"-"&amp;$A641,Sheet1!$B$8:$N$1007,11,0),VLOOKUP($P$6&amp;"-"&amp;$A641,Sheet1!$B$8:$N$1007,11,0)),"")</f>
        <v/>
      </c>
      <c r="L641" s="83" t="str">
        <f>IFERROR(IF(AND($P$6="Cycle"),VLOOKUP($P$6&amp;"-"&amp;$A641,Sheet1!$B$8:$N$1007,12,0),VLOOKUP($P$6&amp;"-"&amp;$A641,Sheet1!$B$8:$N$1007,12,0)),"")</f>
        <v/>
      </c>
      <c r="M641" s="83" t="str">
        <f>IFERROR(IF(AND($P$6="Cycle"),VLOOKUP($P$6&amp;"-"&amp;$A641,Sheet1!$B$8:$N$1007,13,0),VLOOKUP($P$6&amp;"-"&amp;$A641,Sheet1!$B$8:$N$1007,13,0)),"")</f>
        <v/>
      </c>
    </row>
    <row r="642" spans="1:13" ht="21" customHeight="1">
      <c r="A642" s="11">
        <v>635</v>
      </c>
      <c r="B642" s="83" t="str">
        <f t="shared" si="10"/>
        <v/>
      </c>
      <c r="C642" s="83" t="str">
        <f>IFERROR(IF(AND($P$6="Cycle"),VLOOKUP($P$6&amp;"-"&amp;$A642,Sheet1!$B$8:$N$1007,3,0),VLOOKUP($P$6&amp;"-"&amp;$A642,Sheet1!$B$8:$N$1007,3,0)),"")</f>
        <v/>
      </c>
      <c r="D642" s="83" t="str">
        <f>IFERROR(IF(AND($P$6="Cycle"),VLOOKUP($P$6&amp;"-"&amp;$A642,Sheet1!$B$8:$N$1007,4,0),VLOOKUP($P$6&amp;"-"&amp;$A642,Sheet1!$B$8:$N$1007,4,0)),"")</f>
        <v/>
      </c>
      <c r="E642" s="83" t="str">
        <f>IFERROR(IF(AND($P$6="Cycle"),VLOOKUP($P$6&amp;"-"&amp;$A642,Sheet1!$B$8:$N$1007,5,0),VLOOKUP($P$6&amp;"-"&amp;$A642,Sheet1!$B$8:$N$1007,5,0)),"")</f>
        <v/>
      </c>
      <c r="F642" s="84" t="str">
        <f>IFERROR(IF(AND($P$6="Cycle"),VLOOKUP($P$6&amp;"-"&amp;$A642,Sheet1!$B$8:$N$1007,6,0),VLOOKUP($P$6&amp;"-"&amp;$A642,Sheet1!$B$8:$N$1007,6,0)),"")</f>
        <v/>
      </c>
      <c r="G642" s="84" t="str">
        <f>IFERROR(IF(AND($P$6="Cycle"),VLOOKUP($P$6&amp;"-"&amp;$A642,Sheet1!$B$8:$N$1007,7,0),VLOOKUP($P$6&amp;"-"&amp;$A642,Sheet1!$B$8:$N$1007,7,0)),"")</f>
        <v/>
      </c>
      <c r="H642" s="84" t="str">
        <f>IFERROR(IF(AND($P$6="Cycle"),VLOOKUP($P$6&amp;"-"&amp;$A642,Sheet1!$B$8:$N$1007,8,0),VLOOKUP($P$6&amp;"-"&amp;$A642,Sheet1!$B$8:$N$1007,8,0)),"")</f>
        <v/>
      </c>
      <c r="I642" s="85" t="str">
        <f>IFERROR(IF(AND($P$6="Cycle"),VLOOKUP($P$6&amp;"-"&amp;$A642,Sheet1!$B$8:$N$1007,9,0),VLOOKUP($P$6&amp;"-"&amp;$A642,Sheet1!$B$8:$N$1007,9,0)),"")</f>
        <v/>
      </c>
      <c r="J642" s="83" t="str">
        <f>IFERROR(IF(AND($P$6="Cycle"),VLOOKUP($P$6&amp;"-"&amp;$A642,Sheet1!$B$8:$N$1007,10,0),VLOOKUP($P$6&amp;"-"&amp;$A642,Sheet1!$B$8:$N$1007,10,0)),"")</f>
        <v/>
      </c>
      <c r="K642" s="83" t="str">
        <f>IFERROR(IF(AND($P$6="Cycle"),VLOOKUP($P$6&amp;"-"&amp;$A642,Sheet1!$B$8:$N$1007,11,0),VLOOKUP($P$6&amp;"-"&amp;$A642,Sheet1!$B$8:$N$1007,11,0)),"")</f>
        <v/>
      </c>
      <c r="L642" s="83" t="str">
        <f>IFERROR(IF(AND($P$6="Cycle"),VLOOKUP($P$6&amp;"-"&amp;$A642,Sheet1!$B$8:$N$1007,12,0),VLOOKUP($P$6&amp;"-"&amp;$A642,Sheet1!$B$8:$N$1007,12,0)),"")</f>
        <v/>
      </c>
      <c r="M642" s="83" t="str">
        <f>IFERROR(IF(AND($P$6="Cycle"),VLOOKUP($P$6&amp;"-"&amp;$A642,Sheet1!$B$8:$N$1007,13,0),VLOOKUP($P$6&amp;"-"&amp;$A642,Sheet1!$B$8:$N$1007,13,0)),"")</f>
        <v/>
      </c>
    </row>
    <row r="643" spans="1:13" ht="21" customHeight="1">
      <c r="A643" s="11">
        <v>636</v>
      </c>
      <c r="B643" s="83" t="str">
        <f t="shared" si="10"/>
        <v/>
      </c>
      <c r="C643" s="83" t="str">
        <f>IFERROR(IF(AND($P$6="Cycle"),VLOOKUP($P$6&amp;"-"&amp;$A643,Sheet1!$B$8:$N$1007,3,0),VLOOKUP($P$6&amp;"-"&amp;$A643,Sheet1!$B$8:$N$1007,3,0)),"")</f>
        <v/>
      </c>
      <c r="D643" s="83" t="str">
        <f>IFERROR(IF(AND($P$6="Cycle"),VLOOKUP($P$6&amp;"-"&amp;$A643,Sheet1!$B$8:$N$1007,4,0),VLOOKUP($P$6&amp;"-"&amp;$A643,Sheet1!$B$8:$N$1007,4,0)),"")</f>
        <v/>
      </c>
      <c r="E643" s="83" t="str">
        <f>IFERROR(IF(AND($P$6="Cycle"),VLOOKUP($P$6&amp;"-"&amp;$A643,Sheet1!$B$8:$N$1007,5,0),VLOOKUP($P$6&amp;"-"&amp;$A643,Sheet1!$B$8:$N$1007,5,0)),"")</f>
        <v/>
      </c>
      <c r="F643" s="84" t="str">
        <f>IFERROR(IF(AND($P$6="Cycle"),VLOOKUP($P$6&amp;"-"&amp;$A643,Sheet1!$B$8:$N$1007,6,0),VLOOKUP($P$6&amp;"-"&amp;$A643,Sheet1!$B$8:$N$1007,6,0)),"")</f>
        <v/>
      </c>
      <c r="G643" s="84" t="str">
        <f>IFERROR(IF(AND($P$6="Cycle"),VLOOKUP($P$6&amp;"-"&amp;$A643,Sheet1!$B$8:$N$1007,7,0),VLOOKUP($P$6&amp;"-"&amp;$A643,Sheet1!$B$8:$N$1007,7,0)),"")</f>
        <v/>
      </c>
      <c r="H643" s="84" t="str">
        <f>IFERROR(IF(AND($P$6="Cycle"),VLOOKUP($P$6&amp;"-"&amp;$A643,Sheet1!$B$8:$N$1007,8,0),VLOOKUP($P$6&amp;"-"&amp;$A643,Sheet1!$B$8:$N$1007,8,0)),"")</f>
        <v/>
      </c>
      <c r="I643" s="85" t="str">
        <f>IFERROR(IF(AND($P$6="Cycle"),VLOOKUP($P$6&amp;"-"&amp;$A643,Sheet1!$B$8:$N$1007,9,0),VLOOKUP($P$6&amp;"-"&amp;$A643,Sheet1!$B$8:$N$1007,9,0)),"")</f>
        <v/>
      </c>
      <c r="J643" s="83" t="str">
        <f>IFERROR(IF(AND($P$6="Cycle"),VLOOKUP($P$6&amp;"-"&amp;$A643,Sheet1!$B$8:$N$1007,10,0),VLOOKUP($P$6&amp;"-"&amp;$A643,Sheet1!$B$8:$N$1007,10,0)),"")</f>
        <v/>
      </c>
      <c r="K643" s="83" t="str">
        <f>IFERROR(IF(AND($P$6="Cycle"),VLOOKUP($P$6&amp;"-"&amp;$A643,Sheet1!$B$8:$N$1007,11,0),VLOOKUP($P$6&amp;"-"&amp;$A643,Sheet1!$B$8:$N$1007,11,0)),"")</f>
        <v/>
      </c>
      <c r="L643" s="83" t="str">
        <f>IFERROR(IF(AND($P$6="Cycle"),VLOOKUP($P$6&amp;"-"&amp;$A643,Sheet1!$B$8:$N$1007,12,0),VLOOKUP($P$6&amp;"-"&amp;$A643,Sheet1!$B$8:$N$1007,12,0)),"")</f>
        <v/>
      </c>
      <c r="M643" s="83" t="str">
        <f>IFERROR(IF(AND($P$6="Cycle"),VLOOKUP($P$6&amp;"-"&amp;$A643,Sheet1!$B$8:$N$1007,13,0),VLOOKUP($P$6&amp;"-"&amp;$A643,Sheet1!$B$8:$N$1007,13,0)),"")</f>
        <v/>
      </c>
    </row>
    <row r="644" spans="1:13" ht="21" customHeight="1">
      <c r="A644" s="11">
        <v>637</v>
      </c>
      <c r="B644" s="83" t="str">
        <f t="shared" si="10"/>
        <v/>
      </c>
      <c r="C644" s="83" t="str">
        <f>IFERROR(IF(AND($P$6="Cycle"),VLOOKUP($P$6&amp;"-"&amp;$A644,Sheet1!$B$8:$N$1007,3,0),VLOOKUP($P$6&amp;"-"&amp;$A644,Sheet1!$B$8:$N$1007,3,0)),"")</f>
        <v/>
      </c>
      <c r="D644" s="83" t="str">
        <f>IFERROR(IF(AND($P$6="Cycle"),VLOOKUP($P$6&amp;"-"&amp;$A644,Sheet1!$B$8:$N$1007,4,0),VLOOKUP($P$6&amp;"-"&amp;$A644,Sheet1!$B$8:$N$1007,4,0)),"")</f>
        <v/>
      </c>
      <c r="E644" s="83" t="str">
        <f>IFERROR(IF(AND($P$6="Cycle"),VLOOKUP($P$6&amp;"-"&amp;$A644,Sheet1!$B$8:$N$1007,5,0),VLOOKUP($P$6&amp;"-"&amp;$A644,Sheet1!$B$8:$N$1007,5,0)),"")</f>
        <v/>
      </c>
      <c r="F644" s="84" t="str">
        <f>IFERROR(IF(AND($P$6="Cycle"),VLOOKUP($P$6&amp;"-"&amp;$A644,Sheet1!$B$8:$N$1007,6,0),VLOOKUP($P$6&amp;"-"&amp;$A644,Sheet1!$B$8:$N$1007,6,0)),"")</f>
        <v/>
      </c>
      <c r="G644" s="84" t="str">
        <f>IFERROR(IF(AND($P$6="Cycle"),VLOOKUP($P$6&amp;"-"&amp;$A644,Sheet1!$B$8:$N$1007,7,0),VLOOKUP($P$6&amp;"-"&amp;$A644,Sheet1!$B$8:$N$1007,7,0)),"")</f>
        <v/>
      </c>
      <c r="H644" s="84" t="str">
        <f>IFERROR(IF(AND($P$6="Cycle"),VLOOKUP($P$6&amp;"-"&amp;$A644,Sheet1!$B$8:$N$1007,8,0),VLOOKUP($P$6&amp;"-"&amp;$A644,Sheet1!$B$8:$N$1007,8,0)),"")</f>
        <v/>
      </c>
      <c r="I644" s="85" t="str">
        <f>IFERROR(IF(AND($P$6="Cycle"),VLOOKUP($P$6&amp;"-"&amp;$A644,Sheet1!$B$8:$N$1007,9,0),VLOOKUP($P$6&amp;"-"&amp;$A644,Sheet1!$B$8:$N$1007,9,0)),"")</f>
        <v/>
      </c>
      <c r="J644" s="83" t="str">
        <f>IFERROR(IF(AND($P$6="Cycle"),VLOOKUP($P$6&amp;"-"&amp;$A644,Sheet1!$B$8:$N$1007,10,0),VLOOKUP($P$6&amp;"-"&amp;$A644,Sheet1!$B$8:$N$1007,10,0)),"")</f>
        <v/>
      </c>
      <c r="K644" s="83" t="str">
        <f>IFERROR(IF(AND($P$6="Cycle"),VLOOKUP($P$6&amp;"-"&amp;$A644,Sheet1!$B$8:$N$1007,11,0),VLOOKUP($P$6&amp;"-"&amp;$A644,Sheet1!$B$8:$N$1007,11,0)),"")</f>
        <v/>
      </c>
      <c r="L644" s="83" t="str">
        <f>IFERROR(IF(AND($P$6="Cycle"),VLOOKUP($P$6&amp;"-"&amp;$A644,Sheet1!$B$8:$N$1007,12,0),VLOOKUP($P$6&amp;"-"&amp;$A644,Sheet1!$B$8:$N$1007,12,0)),"")</f>
        <v/>
      </c>
      <c r="M644" s="83" t="str">
        <f>IFERROR(IF(AND($P$6="Cycle"),VLOOKUP($P$6&amp;"-"&amp;$A644,Sheet1!$B$8:$N$1007,13,0),VLOOKUP($P$6&amp;"-"&amp;$A644,Sheet1!$B$8:$N$1007,13,0)),"")</f>
        <v/>
      </c>
    </row>
    <row r="645" spans="1:13" ht="21" customHeight="1">
      <c r="A645" s="11">
        <v>638</v>
      </c>
      <c r="B645" s="83" t="str">
        <f t="shared" si="10"/>
        <v/>
      </c>
      <c r="C645" s="83" t="str">
        <f>IFERROR(IF(AND($P$6="Cycle"),VLOOKUP($P$6&amp;"-"&amp;$A645,Sheet1!$B$8:$N$1007,3,0),VLOOKUP($P$6&amp;"-"&amp;$A645,Sheet1!$B$8:$N$1007,3,0)),"")</f>
        <v/>
      </c>
      <c r="D645" s="83" t="str">
        <f>IFERROR(IF(AND($P$6="Cycle"),VLOOKUP($P$6&amp;"-"&amp;$A645,Sheet1!$B$8:$N$1007,4,0),VLOOKUP($P$6&amp;"-"&amp;$A645,Sheet1!$B$8:$N$1007,4,0)),"")</f>
        <v/>
      </c>
      <c r="E645" s="83" t="str">
        <f>IFERROR(IF(AND($P$6="Cycle"),VLOOKUP($P$6&amp;"-"&amp;$A645,Sheet1!$B$8:$N$1007,5,0),VLOOKUP($P$6&amp;"-"&amp;$A645,Sheet1!$B$8:$N$1007,5,0)),"")</f>
        <v/>
      </c>
      <c r="F645" s="84" t="str">
        <f>IFERROR(IF(AND($P$6="Cycle"),VLOOKUP($P$6&amp;"-"&amp;$A645,Sheet1!$B$8:$N$1007,6,0),VLOOKUP($P$6&amp;"-"&amp;$A645,Sheet1!$B$8:$N$1007,6,0)),"")</f>
        <v/>
      </c>
      <c r="G645" s="84" t="str">
        <f>IFERROR(IF(AND($P$6="Cycle"),VLOOKUP($P$6&amp;"-"&amp;$A645,Sheet1!$B$8:$N$1007,7,0),VLOOKUP($P$6&amp;"-"&amp;$A645,Sheet1!$B$8:$N$1007,7,0)),"")</f>
        <v/>
      </c>
      <c r="H645" s="84" t="str">
        <f>IFERROR(IF(AND($P$6="Cycle"),VLOOKUP($P$6&amp;"-"&amp;$A645,Sheet1!$B$8:$N$1007,8,0),VLOOKUP($P$6&amp;"-"&amp;$A645,Sheet1!$B$8:$N$1007,8,0)),"")</f>
        <v/>
      </c>
      <c r="I645" s="85" t="str">
        <f>IFERROR(IF(AND($P$6="Cycle"),VLOOKUP($P$6&amp;"-"&amp;$A645,Sheet1!$B$8:$N$1007,9,0),VLOOKUP($P$6&amp;"-"&amp;$A645,Sheet1!$B$8:$N$1007,9,0)),"")</f>
        <v/>
      </c>
      <c r="J645" s="83" t="str">
        <f>IFERROR(IF(AND($P$6="Cycle"),VLOOKUP($P$6&amp;"-"&amp;$A645,Sheet1!$B$8:$N$1007,10,0),VLOOKUP($P$6&amp;"-"&amp;$A645,Sheet1!$B$8:$N$1007,10,0)),"")</f>
        <v/>
      </c>
      <c r="K645" s="83" t="str">
        <f>IFERROR(IF(AND($P$6="Cycle"),VLOOKUP($P$6&amp;"-"&amp;$A645,Sheet1!$B$8:$N$1007,11,0),VLOOKUP($P$6&amp;"-"&amp;$A645,Sheet1!$B$8:$N$1007,11,0)),"")</f>
        <v/>
      </c>
      <c r="L645" s="83" t="str">
        <f>IFERROR(IF(AND($P$6="Cycle"),VLOOKUP($P$6&amp;"-"&amp;$A645,Sheet1!$B$8:$N$1007,12,0),VLOOKUP($P$6&amp;"-"&amp;$A645,Sheet1!$B$8:$N$1007,12,0)),"")</f>
        <v/>
      </c>
      <c r="M645" s="83" t="str">
        <f>IFERROR(IF(AND($P$6="Cycle"),VLOOKUP($P$6&amp;"-"&amp;$A645,Sheet1!$B$8:$N$1007,13,0),VLOOKUP($P$6&amp;"-"&amp;$A645,Sheet1!$B$8:$N$1007,13,0)),"")</f>
        <v/>
      </c>
    </row>
    <row r="646" spans="1:13" ht="21" customHeight="1">
      <c r="A646" s="11">
        <v>639</v>
      </c>
      <c r="B646" s="83" t="str">
        <f t="shared" si="10"/>
        <v/>
      </c>
      <c r="C646" s="83" t="str">
        <f>IFERROR(IF(AND($P$6="Cycle"),VLOOKUP($P$6&amp;"-"&amp;$A646,Sheet1!$B$8:$N$1007,3,0),VLOOKUP($P$6&amp;"-"&amp;$A646,Sheet1!$B$8:$N$1007,3,0)),"")</f>
        <v/>
      </c>
      <c r="D646" s="83" t="str">
        <f>IFERROR(IF(AND($P$6="Cycle"),VLOOKUP($P$6&amp;"-"&amp;$A646,Sheet1!$B$8:$N$1007,4,0),VLOOKUP($P$6&amp;"-"&amp;$A646,Sheet1!$B$8:$N$1007,4,0)),"")</f>
        <v/>
      </c>
      <c r="E646" s="83" t="str">
        <f>IFERROR(IF(AND($P$6="Cycle"),VLOOKUP($P$6&amp;"-"&amp;$A646,Sheet1!$B$8:$N$1007,5,0),VLOOKUP($P$6&amp;"-"&amp;$A646,Sheet1!$B$8:$N$1007,5,0)),"")</f>
        <v/>
      </c>
      <c r="F646" s="84" t="str">
        <f>IFERROR(IF(AND($P$6="Cycle"),VLOOKUP($P$6&amp;"-"&amp;$A646,Sheet1!$B$8:$N$1007,6,0),VLOOKUP($P$6&amp;"-"&amp;$A646,Sheet1!$B$8:$N$1007,6,0)),"")</f>
        <v/>
      </c>
      <c r="G646" s="84" t="str">
        <f>IFERROR(IF(AND($P$6="Cycle"),VLOOKUP($P$6&amp;"-"&amp;$A646,Sheet1!$B$8:$N$1007,7,0),VLOOKUP($P$6&amp;"-"&amp;$A646,Sheet1!$B$8:$N$1007,7,0)),"")</f>
        <v/>
      </c>
      <c r="H646" s="84" t="str">
        <f>IFERROR(IF(AND($P$6="Cycle"),VLOOKUP($P$6&amp;"-"&amp;$A646,Sheet1!$B$8:$N$1007,8,0),VLOOKUP($P$6&amp;"-"&amp;$A646,Sheet1!$B$8:$N$1007,8,0)),"")</f>
        <v/>
      </c>
      <c r="I646" s="85" t="str">
        <f>IFERROR(IF(AND($P$6="Cycle"),VLOOKUP($P$6&amp;"-"&amp;$A646,Sheet1!$B$8:$N$1007,9,0),VLOOKUP($P$6&amp;"-"&amp;$A646,Sheet1!$B$8:$N$1007,9,0)),"")</f>
        <v/>
      </c>
      <c r="J646" s="83" t="str">
        <f>IFERROR(IF(AND($P$6="Cycle"),VLOOKUP($P$6&amp;"-"&amp;$A646,Sheet1!$B$8:$N$1007,10,0),VLOOKUP($P$6&amp;"-"&amp;$A646,Sheet1!$B$8:$N$1007,10,0)),"")</f>
        <v/>
      </c>
      <c r="K646" s="83" t="str">
        <f>IFERROR(IF(AND($P$6="Cycle"),VLOOKUP($P$6&amp;"-"&amp;$A646,Sheet1!$B$8:$N$1007,11,0),VLOOKUP($P$6&amp;"-"&amp;$A646,Sheet1!$B$8:$N$1007,11,0)),"")</f>
        <v/>
      </c>
      <c r="L646" s="83" t="str">
        <f>IFERROR(IF(AND($P$6="Cycle"),VLOOKUP($P$6&amp;"-"&amp;$A646,Sheet1!$B$8:$N$1007,12,0),VLOOKUP($P$6&amp;"-"&amp;$A646,Sheet1!$B$8:$N$1007,12,0)),"")</f>
        <v/>
      </c>
      <c r="M646" s="83" t="str">
        <f>IFERROR(IF(AND($P$6="Cycle"),VLOOKUP($P$6&amp;"-"&amp;$A646,Sheet1!$B$8:$N$1007,13,0),VLOOKUP($P$6&amp;"-"&amp;$A646,Sheet1!$B$8:$N$1007,13,0)),"")</f>
        <v/>
      </c>
    </row>
    <row r="647" spans="1:13" ht="21" customHeight="1">
      <c r="A647" s="11">
        <v>640</v>
      </c>
      <c r="B647" s="83" t="str">
        <f t="shared" si="10"/>
        <v/>
      </c>
      <c r="C647" s="83" t="str">
        <f>IFERROR(IF(AND($P$6="Cycle"),VLOOKUP($P$6&amp;"-"&amp;$A647,Sheet1!$B$8:$N$1007,3,0),VLOOKUP($P$6&amp;"-"&amp;$A647,Sheet1!$B$8:$N$1007,3,0)),"")</f>
        <v/>
      </c>
      <c r="D647" s="83" t="str">
        <f>IFERROR(IF(AND($P$6="Cycle"),VLOOKUP($P$6&amp;"-"&amp;$A647,Sheet1!$B$8:$N$1007,4,0),VLOOKUP($P$6&amp;"-"&amp;$A647,Sheet1!$B$8:$N$1007,4,0)),"")</f>
        <v/>
      </c>
      <c r="E647" s="83" t="str">
        <f>IFERROR(IF(AND($P$6="Cycle"),VLOOKUP($P$6&amp;"-"&amp;$A647,Sheet1!$B$8:$N$1007,5,0),VLOOKUP($P$6&amp;"-"&amp;$A647,Sheet1!$B$8:$N$1007,5,0)),"")</f>
        <v/>
      </c>
      <c r="F647" s="84" t="str">
        <f>IFERROR(IF(AND($P$6="Cycle"),VLOOKUP($P$6&amp;"-"&amp;$A647,Sheet1!$B$8:$N$1007,6,0),VLOOKUP($P$6&amp;"-"&amp;$A647,Sheet1!$B$8:$N$1007,6,0)),"")</f>
        <v/>
      </c>
      <c r="G647" s="84" t="str">
        <f>IFERROR(IF(AND($P$6="Cycle"),VLOOKUP($P$6&amp;"-"&amp;$A647,Sheet1!$B$8:$N$1007,7,0),VLOOKUP($P$6&amp;"-"&amp;$A647,Sheet1!$B$8:$N$1007,7,0)),"")</f>
        <v/>
      </c>
      <c r="H647" s="84" t="str">
        <f>IFERROR(IF(AND($P$6="Cycle"),VLOOKUP($P$6&amp;"-"&amp;$A647,Sheet1!$B$8:$N$1007,8,0),VLOOKUP($P$6&amp;"-"&amp;$A647,Sheet1!$B$8:$N$1007,8,0)),"")</f>
        <v/>
      </c>
      <c r="I647" s="85" t="str">
        <f>IFERROR(IF(AND($P$6="Cycle"),VLOOKUP($P$6&amp;"-"&amp;$A647,Sheet1!$B$8:$N$1007,9,0),VLOOKUP($P$6&amp;"-"&amp;$A647,Sheet1!$B$8:$N$1007,9,0)),"")</f>
        <v/>
      </c>
      <c r="J647" s="83" t="str">
        <f>IFERROR(IF(AND($P$6="Cycle"),VLOOKUP($P$6&amp;"-"&amp;$A647,Sheet1!$B$8:$N$1007,10,0),VLOOKUP($P$6&amp;"-"&amp;$A647,Sheet1!$B$8:$N$1007,10,0)),"")</f>
        <v/>
      </c>
      <c r="K647" s="83" t="str">
        <f>IFERROR(IF(AND($P$6="Cycle"),VLOOKUP($P$6&amp;"-"&amp;$A647,Sheet1!$B$8:$N$1007,11,0),VLOOKUP($P$6&amp;"-"&amp;$A647,Sheet1!$B$8:$N$1007,11,0)),"")</f>
        <v/>
      </c>
      <c r="L647" s="83" t="str">
        <f>IFERROR(IF(AND($P$6="Cycle"),VLOOKUP($P$6&amp;"-"&amp;$A647,Sheet1!$B$8:$N$1007,12,0),VLOOKUP($P$6&amp;"-"&amp;$A647,Sheet1!$B$8:$N$1007,12,0)),"")</f>
        <v/>
      </c>
      <c r="M647" s="83" t="str">
        <f>IFERROR(IF(AND($P$6="Cycle"),VLOOKUP($P$6&amp;"-"&amp;$A647,Sheet1!$B$8:$N$1007,13,0),VLOOKUP($P$6&amp;"-"&amp;$A647,Sheet1!$B$8:$N$1007,13,0)),"")</f>
        <v/>
      </c>
    </row>
    <row r="648" spans="1:13" ht="21" customHeight="1">
      <c r="A648" s="11">
        <v>641</v>
      </c>
      <c r="B648" s="83" t="str">
        <f t="shared" si="10"/>
        <v/>
      </c>
      <c r="C648" s="83" t="str">
        <f>IFERROR(IF(AND($P$6="Cycle"),VLOOKUP($P$6&amp;"-"&amp;$A648,Sheet1!$B$8:$N$1007,3,0),VLOOKUP($P$6&amp;"-"&amp;$A648,Sheet1!$B$8:$N$1007,3,0)),"")</f>
        <v/>
      </c>
      <c r="D648" s="83" t="str">
        <f>IFERROR(IF(AND($P$6="Cycle"),VLOOKUP($P$6&amp;"-"&amp;$A648,Sheet1!$B$8:$N$1007,4,0),VLOOKUP($P$6&amp;"-"&amp;$A648,Sheet1!$B$8:$N$1007,4,0)),"")</f>
        <v/>
      </c>
      <c r="E648" s="83" t="str">
        <f>IFERROR(IF(AND($P$6="Cycle"),VLOOKUP($P$6&amp;"-"&amp;$A648,Sheet1!$B$8:$N$1007,5,0),VLOOKUP($P$6&amp;"-"&amp;$A648,Sheet1!$B$8:$N$1007,5,0)),"")</f>
        <v/>
      </c>
      <c r="F648" s="84" t="str">
        <f>IFERROR(IF(AND($P$6="Cycle"),VLOOKUP($P$6&amp;"-"&amp;$A648,Sheet1!$B$8:$N$1007,6,0),VLOOKUP($P$6&amp;"-"&amp;$A648,Sheet1!$B$8:$N$1007,6,0)),"")</f>
        <v/>
      </c>
      <c r="G648" s="84" t="str">
        <f>IFERROR(IF(AND($P$6="Cycle"),VLOOKUP($P$6&amp;"-"&amp;$A648,Sheet1!$B$8:$N$1007,7,0),VLOOKUP($P$6&amp;"-"&amp;$A648,Sheet1!$B$8:$N$1007,7,0)),"")</f>
        <v/>
      </c>
      <c r="H648" s="84" t="str">
        <f>IFERROR(IF(AND($P$6="Cycle"),VLOOKUP($P$6&amp;"-"&amp;$A648,Sheet1!$B$8:$N$1007,8,0),VLOOKUP($P$6&amp;"-"&amp;$A648,Sheet1!$B$8:$N$1007,8,0)),"")</f>
        <v/>
      </c>
      <c r="I648" s="85" t="str">
        <f>IFERROR(IF(AND($P$6="Cycle"),VLOOKUP($P$6&amp;"-"&amp;$A648,Sheet1!$B$8:$N$1007,9,0),VLOOKUP($P$6&amp;"-"&amp;$A648,Sheet1!$B$8:$N$1007,9,0)),"")</f>
        <v/>
      </c>
      <c r="J648" s="83" t="str">
        <f>IFERROR(IF(AND($P$6="Cycle"),VLOOKUP($P$6&amp;"-"&amp;$A648,Sheet1!$B$8:$N$1007,10,0),VLOOKUP($P$6&amp;"-"&amp;$A648,Sheet1!$B$8:$N$1007,10,0)),"")</f>
        <v/>
      </c>
      <c r="K648" s="83" t="str">
        <f>IFERROR(IF(AND($P$6="Cycle"),VLOOKUP($P$6&amp;"-"&amp;$A648,Sheet1!$B$8:$N$1007,11,0),VLOOKUP($P$6&amp;"-"&amp;$A648,Sheet1!$B$8:$N$1007,11,0)),"")</f>
        <v/>
      </c>
      <c r="L648" s="83" t="str">
        <f>IFERROR(IF(AND($P$6="Cycle"),VLOOKUP($P$6&amp;"-"&amp;$A648,Sheet1!$B$8:$N$1007,12,0),VLOOKUP($P$6&amp;"-"&amp;$A648,Sheet1!$B$8:$N$1007,12,0)),"")</f>
        <v/>
      </c>
      <c r="M648" s="83" t="str">
        <f>IFERROR(IF(AND($P$6="Cycle"),VLOOKUP($P$6&amp;"-"&amp;$A648,Sheet1!$B$8:$N$1007,13,0),VLOOKUP($P$6&amp;"-"&amp;$A648,Sheet1!$B$8:$N$1007,13,0)),"")</f>
        <v/>
      </c>
    </row>
    <row r="649" spans="1:13" ht="21" customHeight="1">
      <c r="A649" s="11">
        <v>642</v>
      </c>
      <c r="B649" s="83" t="str">
        <f t="shared" si="10"/>
        <v/>
      </c>
      <c r="C649" s="83" t="str">
        <f>IFERROR(IF(AND($P$6="Cycle"),VLOOKUP($P$6&amp;"-"&amp;$A649,Sheet1!$B$8:$N$1007,3,0),VLOOKUP($P$6&amp;"-"&amp;$A649,Sheet1!$B$8:$N$1007,3,0)),"")</f>
        <v/>
      </c>
      <c r="D649" s="83" t="str">
        <f>IFERROR(IF(AND($P$6="Cycle"),VLOOKUP($P$6&amp;"-"&amp;$A649,Sheet1!$B$8:$N$1007,4,0),VLOOKUP($P$6&amp;"-"&amp;$A649,Sheet1!$B$8:$N$1007,4,0)),"")</f>
        <v/>
      </c>
      <c r="E649" s="83" t="str">
        <f>IFERROR(IF(AND($P$6="Cycle"),VLOOKUP($P$6&amp;"-"&amp;$A649,Sheet1!$B$8:$N$1007,5,0),VLOOKUP($P$6&amp;"-"&amp;$A649,Sheet1!$B$8:$N$1007,5,0)),"")</f>
        <v/>
      </c>
      <c r="F649" s="84" t="str">
        <f>IFERROR(IF(AND($P$6="Cycle"),VLOOKUP($P$6&amp;"-"&amp;$A649,Sheet1!$B$8:$N$1007,6,0),VLOOKUP($P$6&amp;"-"&amp;$A649,Sheet1!$B$8:$N$1007,6,0)),"")</f>
        <v/>
      </c>
      <c r="G649" s="84" t="str">
        <f>IFERROR(IF(AND($P$6="Cycle"),VLOOKUP($P$6&amp;"-"&amp;$A649,Sheet1!$B$8:$N$1007,7,0),VLOOKUP($P$6&amp;"-"&amp;$A649,Sheet1!$B$8:$N$1007,7,0)),"")</f>
        <v/>
      </c>
      <c r="H649" s="84" t="str">
        <f>IFERROR(IF(AND($P$6="Cycle"),VLOOKUP($P$6&amp;"-"&amp;$A649,Sheet1!$B$8:$N$1007,8,0),VLOOKUP($P$6&amp;"-"&amp;$A649,Sheet1!$B$8:$N$1007,8,0)),"")</f>
        <v/>
      </c>
      <c r="I649" s="85" t="str">
        <f>IFERROR(IF(AND($P$6="Cycle"),VLOOKUP($P$6&amp;"-"&amp;$A649,Sheet1!$B$8:$N$1007,9,0),VLOOKUP($P$6&amp;"-"&amp;$A649,Sheet1!$B$8:$N$1007,9,0)),"")</f>
        <v/>
      </c>
      <c r="J649" s="83" t="str">
        <f>IFERROR(IF(AND($P$6="Cycle"),VLOOKUP($P$6&amp;"-"&amp;$A649,Sheet1!$B$8:$N$1007,10,0),VLOOKUP($P$6&amp;"-"&amp;$A649,Sheet1!$B$8:$N$1007,10,0)),"")</f>
        <v/>
      </c>
      <c r="K649" s="83" t="str">
        <f>IFERROR(IF(AND($P$6="Cycle"),VLOOKUP($P$6&amp;"-"&amp;$A649,Sheet1!$B$8:$N$1007,11,0),VLOOKUP($P$6&amp;"-"&amp;$A649,Sheet1!$B$8:$N$1007,11,0)),"")</f>
        <v/>
      </c>
      <c r="L649" s="83" t="str">
        <f>IFERROR(IF(AND($P$6="Cycle"),VLOOKUP($P$6&amp;"-"&amp;$A649,Sheet1!$B$8:$N$1007,12,0),VLOOKUP($P$6&amp;"-"&amp;$A649,Sheet1!$B$8:$N$1007,12,0)),"")</f>
        <v/>
      </c>
      <c r="M649" s="83" t="str">
        <f>IFERROR(IF(AND($P$6="Cycle"),VLOOKUP($P$6&amp;"-"&amp;$A649,Sheet1!$B$8:$N$1007,13,0),VLOOKUP($P$6&amp;"-"&amp;$A649,Sheet1!$B$8:$N$1007,13,0)),"")</f>
        <v/>
      </c>
    </row>
    <row r="650" spans="1:13" ht="21" customHeight="1">
      <c r="A650" s="11">
        <v>643</v>
      </c>
      <c r="B650" s="83" t="str">
        <f t="shared" si="10"/>
        <v/>
      </c>
      <c r="C650" s="83" t="str">
        <f>IFERROR(IF(AND($P$6="Cycle"),VLOOKUP($P$6&amp;"-"&amp;$A650,Sheet1!$B$8:$N$1007,3,0),VLOOKUP($P$6&amp;"-"&amp;$A650,Sheet1!$B$8:$N$1007,3,0)),"")</f>
        <v/>
      </c>
      <c r="D650" s="83" t="str">
        <f>IFERROR(IF(AND($P$6="Cycle"),VLOOKUP($P$6&amp;"-"&amp;$A650,Sheet1!$B$8:$N$1007,4,0),VLOOKUP($P$6&amp;"-"&amp;$A650,Sheet1!$B$8:$N$1007,4,0)),"")</f>
        <v/>
      </c>
      <c r="E650" s="83" t="str">
        <f>IFERROR(IF(AND($P$6="Cycle"),VLOOKUP($P$6&amp;"-"&amp;$A650,Sheet1!$B$8:$N$1007,5,0),VLOOKUP($P$6&amp;"-"&amp;$A650,Sheet1!$B$8:$N$1007,5,0)),"")</f>
        <v/>
      </c>
      <c r="F650" s="84" t="str">
        <f>IFERROR(IF(AND($P$6="Cycle"),VLOOKUP($P$6&amp;"-"&amp;$A650,Sheet1!$B$8:$N$1007,6,0),VLOOKUP($P$6&amp;"-"&amp;$A650,Sheet1!$B$8:$N$1007,6,0)),"")</f>
        <v/>
      </c>
      <c r="G650" s="84" t="str">
        <f>IFERROR(IF(AND($P$6="Cycle"),VLOOKUP($P$6&amp;"-"&amp;$A650,Sheet1!$B$8:$N$1007,7,0),VLOOKUP($P$6&amp;"-"&amp;$A650,Sheet1!$B$8:$N$1007,7,0)),"")</f>
        <v/>
      </c>
      <c r="H650" s="84" t="str">
        <f>IFERROR(IF(AND($P$6="Cycle"),VLOOKUP($P$6&amp;"-"&amp;$A650,Sheet1!$B$8:$N$1007,8,0),VLOOKUP($P$6&amp;"-"&amp;$A650,Sheet1!$B$8:$N$1007,8,0)),"")</f>
        <v/>
      </c>
      <c r="I650" s="85" t="str">
        <f>IFERROR(IF(AND($P$6="Cycle"),VLOOKUP($P$6&amp;"-"&amp;$A650,Sheet1!$B$8:$N$1007,9,0),VLOOKUP($P$6&amp;"-"&amp;$A650,Sheet1!$B$8:$N$1007,9,0)),"")</f>
        <v/>
      </c>
      <c r="J650" s="83" t="str">
        <f>IFERROR(IF(AND($P$6="Cycle"),VLOOKUP($P$6&amp;"-"&amp;$A650,Sheet1!$B$8:$N$1007,10,0),VLOOKUP($P$6&amp;"-"&amp;$A650,Sheet1!$B$8:$N$1007,10,0)),"")</f>
        <v/>
      </c>
      <c r="K650" s="83" t="str">
        <f>IFERROR(IF(AND($P$6="Cycle"),VLOOKUP($P$6&amp;"-"&amp;$A650,Sheet1!$B$8:$N$1007,11,0),VLOOKUP($P$6&amp;"-"&amp;$A650,Sheet1!$B$8:$N$1007,11,0)),"")</f>
        <v/>
      </c>
      <c r="L650" s="83" t="str">
        <f>IFERROR(IF(AND($P$6="Cycle"),VLOOKUP($P$6&amp;"-"&amp;$A650,Sheet1!$B$8:$N$1007,12,0),VLOOKUP($P$6&amp;"-"&amp;$A650,Sheet1!$B$8:$N$1007,12,0)),"")</f>
        <v/>
      </c>
      <c r="M650" s="83" t="str">
        <f>IFERROR(IF(AND($P$6="Cycle"),VLOOKUP($P$6&amp;"-"&amp;$A650,Sheet1!$B$8:$N$1007,13,0),VLOOKUP($P$6&amp;"-"&amp;$A650,Sheet1!$B$8:$N$1007,13,0)),"")</f>
        <v/>
      </c>
    </row>
    <row r="651" spans="1:13" ht="21" customHeight="1">
      <c r="A651" s="11">
        <v>644</v>
      </c>
      <c r="B651" s="83" t="str">
        <f t="shared" si="10"/>
        <v/>
      </c>
      <c r="C651" s="83" t="str">
        <f>IFERROR(IF(AND($P$6="Cycle"),VLOOKUP($P$6&amp;"-"&amp;$A651,Sheet1!$B$8:$N$1007,3,0),VLOOKUP($P$6&amp;"-"&amp;$A651,Sheet1!$B$8:$N$1007,3,0)),"")</f>
        <v/>
      </c>
      <c r="D651" s="83" t="str">
        <f>IFERROR(IF(AND($P$6="Cycle"),VLOOKUP($P$6&amp;"-"&amp;$A651,Sheet1!$B$8:$N$1007,4,0),VLOOKUP($P$6&amp;"-"&amp;$A651,Sheet1!$B$8:$N$1007,4,0)),"")</f>
        <v/>
      </c>
      <c r="E651" s="83" t="str">
        <f>IFERROR(IF(AND($P$6="Cycle"),VLOOKUP($P$6&amp;"-"&amp;$A651,Sheet1!$B$8:$N$1007,5,0),VLOOKUP($P$6&amp;"-"&amp;$A651,Sheet1!$B$8:$N$1007,5,0)),"")</f>
        <v/>
      </c>
      <c r="F651" s="84" t="str">
        <f>IFERROR(IF(AND($P$6="Cycle"),VLOOKUP($P$6&amp;"-"&amp;$A651,Sheet1!$B$8:$N$1007,6,0),VLOOKUP($P$6&amp;"-"&amp;$A651,Sheet1!$B$8:$N$1007,6,0)),"")</f>
        <v/>
      </c>
      <c r="G651" s="84" t="str">
        <f>IFERROR(IF(AND($P$6="Cycle"),VLOOKUP($P$6&amp;"-"&amp;$A651,Sheet1!$B$8:$N$1007,7,0),VLOOKUP($P$6&amp;"-"&amp;$A651,Sheet1!$B$8:$N$1007,7,0)),"")</f>
        <v/>
      </c>
      <c r="H651" s="84" t="str">
        <f>IFERROR(IF(AND($P$6="Cycle"),VLOOKUP($P$6&amp;"-"&amp;$A651,Sheet1!$B$8:$N$1007,8,0),VLOOKUP($P$6&amp;"-"&amp;$A651,Sheet1!$B$8:$N$1007,8,0)),"")</f>
        <v/>
      </c>
      <c r="I651" s="85" t="str">
        <f>IFERROR(IF(AND($P$6="Cycle"),VLOOKUP($P$6&amp;"-"&amp;$A651,Sheet1!$B$8:$N$1007,9,0),VLOOKUP($P$6&amp;"-"&amp;$A651,Sheet1!$B$8:$N$1007,9,0)),"")</f>
        <v/>
      </c>
      <c r="J651" s="83" t="str">
        <f>IFERROR(IF(AND($P$6="Cycle"),VLOOKUP($P$6&amp;"-"&amp;$A651,Sheet1!$B$8:$N$1007,10,0),VLOOKUP($P$6&amp;"-"&amp;$A651,Sheet1!$B$8:$N$1007,10,0)),"")</f>
        <v/>
      </c>
      <c r="K651" s="83" t="str">
        <f>IFERROR(IF(AND($P$6="Cycle"),VLOOKUP($P$6&amp;"-"&amp;$A651,Sheet1!$B$8:$N$1007,11,0),VLOOKUP($P$6&amp;"-"&amp;$A651,Sheet1!$B$8:$N$1007,11,0)),"")</f>
        <v/>
      </c>
      <c r="L651" s="83" t="str">
        <f>IFERROR(IF(AND($P$6="Cycle"),VLOOKUP($P$6&amp;"-"&amp;$A651,Sheet1!$B$8:$N$1007,12,0),VLOOKUP($P$6&amp;"-"&amp;$A651,Sheet1!$B$8:$N$1007,12,0)),"")</f>
        <v/>
      </c>
      <c r="M651" s="83" t="str">
        <f>IFERROR(IF(AND($P$6="Cycle"),VLOOKUP($P$6&amp;"-"&amp;$A651,Sheet1!$B$8:$N$1007,13,0),VLOOKUP($P$6&amp;"-"&amp;$A651,Sheet1!$B$8:$N$1007,13,0)),"")</f>
        <v/>
      </c>
    </row>
    <row r="652" spans="1:13" ht="21" customHeight="1">
      <c r="A652" s="11">
        <v>645</v>
      </c>
      <c r="B652" s="83" t="str">
        <f t="shared" si="10"/>
        <v/>
      </c>
      <c r="C652" s="83" t="str">
        <f>IFERROR(IF(AND($P$6="Cycle"),VLOOKUP($P$6&amp;"-"&amp;$A652,Sheet1!$B$8:$N$1007,3,0),VLOOKUP($P$6&amp;"-"&amp;$A652,Sheet1!$B$8:$N$1007,3,0)),"")</f>
        <v/>
      </c>
      <c r="D652" s="83" t="str">
        <f>IFERROR(IF(AND($P$6="Cycle"),VLOOKUP($P$6&amp;"-"&amp;$A652,Sheet1!$B$8:$N$1007,4,0),VLOOKUP($P$6&amp;"-"&amp;$A652,Sheet1!$B$8:$N$1007,4,0)),"")</f>
        <v/>
      </c>
      <c r="E652" s="83" t="str">
        <f>IFERROR(IF(AND($P$6="Cycle"),VLOOKUP($P$6&amp;"-"&amp;$A652,Sheet1!$B$8:$N$1007,5,0),VLOOKUP($P$6&amp;"-"&amp;$A652,Sheet1!$B$8:$N$1007,5,0)),"")</f>
        <v/>
      </c>
      <c r="F652" s="84" t="str">
        <f>IFERROR(IF(AND($P$6="Cycle"),VLOOKUP($P$6&amp;"-"&amp;$A652,Sheet1!$B$8:$N$1007,6,0),VLOOKUP($P$6&amp;"-"&amp;$A652,Sheet1!$B$8:$N$1007,6,0)),"")</f>
        <v/>
      </c>
      <c r="G652" s="84" t="str">
        <f>IFERROR(IF(AND($P$6="Cycle"),VLOOKUP($P$6&amp;"-"&amp;$A652,Sheet1!$B$8:$N$1007,7,0),VLOOKUP($P$6&amp;"-"&amp;$A652,Sheet1!$B$8:$N$1007,7,0)),"")</f>
        <v/>
      </c>
      <c r="H652" s="84" t="str">
        <f>IFERROR(IF(AND($P$6="Cycle"),VLOOKUP($P$6&amp;"-"&amp;$A652,Sheet1!$B$8:$N$1007,8,0),VLOOKUP($P$6&amp;"-"&amp;$A652,Sheet1!$B$8:$N$1007,8,0)),"")</f>
        <v/>
      </c>
      <c r="I652" s="85" t="str">
        <f>IFERROR(IF(AND($P$6="Cycle"),VLOOKUP($P$6&amp;"-"&amp;$A652,Sheet1!$B$8:$N$1007,9,0),VLOOKUP($P$6&amp;"-"&amp;$A652,Sheet1!$B$8:$N$1007,9,0)),"")</f>
        <v/>
      </c>
      <c r="J652" s="83" t="str">
        <f>IFERROR(IF(AND($P$6="Cycle"),VLOOKUP($P$6&amp;"-"&amp;$A652,Sheet1!$B$8:$N$1007,10,0),VLOOKUP($P$6&amp;"-"&amp;$A652,Sheet1!$B$8:$N$1007,10,0)),"")</f>
        <v/>
      </c>
      <c r="K652" s="83" t="str">
        <f>IFERROR(IF(AND($P$6="Cycle"),VLOOKUP($P$6&amp;"-"&amp;$A652,Sheet1!$B$8:$N$1007,11,0),VLOOKUP($P$6&amp;"-"&amp;$A652,Sheet1!$B$8:$N$1007,11,0)),"")</f>
        <v/>
      </c>
      <c r="L652" s="83" t="str">
        <f>IFERROR(IF(AND($P$6="Cycle"),VLOOKUP($P$6&amp;"-"&amp;$A652,Sheet1!$B$8:$N$1007,12,0),VLOOKUP($P$6&amp;"-"&amp;$A652,Sheet1!$B$8:$N$1007,12,0)),"")</f>
        <v/>
      </c>
      <c r="M652" s="83" t="str">
        <f>IFERROR(IF(AND($P$6="Cycle"),VLOOKUP($P$6&amp;"-"&amp;$A652,Sheet1!$B$8:$N$1007,13,0),VLOOKUP($P$6&amp;"-"&amp;$A652,Sheet1!$B$8:$N$1007,13,0)),"")</f>
        <v/>
      </c>
    </row>
    <row r="653" spans="1:13" ht="21" customHeight="1">
      <c r="A653" s="11">
        <v>646</v>
      </c>
      <c r="B653" s="83" t="str">
        <f t="shared" si="10"/>
        <v/>
      </c>
      <c r="C653" s="83" t="str">
        <f>IFERROR(IF(AND($P$6="Cycle"),VLOOKUP($P$6&amp;"-"&amp;$A653,Sheet1!$B$8:$N$1007,3,0),VLOOKUP($P$6&amp;"-"&amp;$A653,Sheet1!$B$8:$N$1007,3,0)),"")</f>
        <v/>
      </c>
      <c r="D653" s="83" t="str">
        <f>IFERROR(IF(AND($P$6="Cycle"),VLOOKUP($P$6&amp;"-"&amp;$A653,Sheet1!$B$8:$N$1007,4,0),VLOOKUP($P$6&amp;"-"&amp;$A653,Sheet1!$B$8:$N$1007,4,0)),"")</f>
        <v/>
      </c>
      <c r="E653" s="83" t="str">
        <f>IFERROR(IF(AND($P$6="Cycle"),VLOOKUP($P$6&amp;"-"&amp;$A653,Sheet1!$B$8:$N$1007,5,0),VLOOKUP($P$6&amp;"-"&amp;$A653,Sheet1!$B$8:$N$1007,5,0)),"")</f>
        <v/>
      </c>
      <c r="F653" s="84" t="str">
        <f>IFERROR(IF(AND($P$6="Cycle"),VLOOKUP($P$6&amp;"-"&amp;$A653,Sheet1!$B$8:$N$1007,6,0),VLOOKUP($P$6&amp;"-"&amp;$A653,Sheet1!$B$8:$N$1007,6,0)),"")</f>
        <v/>
      </c>
      <c r="G653" s="84" t="str">
        <f>IFERROR(IF(AND($P$6="Cycle"),VLOOKUP($P$6&amp;"-"&amp;$A653,Sheet1!$B$8:$N$1007,7,0),VLOOKUP($P$6&amp;"-"&amp;$A653,Sheet1!$B$8:$N$1007,7,0)),"")</f>
        <v/>
      </c>
      <c r="H653" s="84" t="str">
        <f>IFERROR(IF(AND($P$6="Cycle"),VLOOKUP($P$6&amp;"-"&amp;$A653,Sheet1!$B$8:$N$1007,8,0),VLOOKUP($P$6&amp;"-"&amp;$A653,Sheet1!$B$8:$N$1007,8,0)),"")</f>
        <v/>
      </c>
      <c r="I653" s="85" t="str">
        <f>IFERROR(IF(AND($P$6="Cycle"),VLOOKUP($P$6&amp;"-"&amp;$A653,Sheet1!$B$8:$N$1007,9,0),VLOOKUP($P$6&amp;"-"&amp;$A653,Sheet1!$B$8:$N$1007,9,0)),"")</f>
        <v/>
      </c>
      <c r="J653" s="83" t="str">
        <f>IFERROR(IF(AND($P$6="Cycle"),VLOOKUP($P$6&amp;"-"&amp;$A653,Sheet1!$B$8:$N$1007,10,0),VLOOKUP($P$6&amp;"-"&amp;$A653,Sheet1!$B$8:$N$1007,10,0)),"")</f>
        <v/>
      </c>
      <c r="K653" s="83" t="str">
        <f>IFERROR(IF(AND($P$6="Cycle"),VLOOKUP($P$6&amp;"-"&amp;$A653,Sheet1!$B$8:$N$1007,11,0),VLOOKUP($P$6&amp;"-"&amp;$A653,Sheet1!$B$8:$N$1007,11,0)),"")</f>
        <v/>
      </c>
      <c r="L653" s="83" t="str">
        <f>IFERROR(IF(AND($P$6="Cycle"),VLOOKUP($P$6&amp;"-"&amp;$A653,Sheet1!$B$8:$N$1007,12,0),VLOOKUP($P$6&amp;"-"&amp;$A653,Sheet1!$B$8:$N$1007,12,0)),"")</f>
        <v/>
      </c>
      <c r="M653" s="83" t="str">
        <f>IFERROR(IF(AND($P$6="Cycle"),VLOOKUP($P$6&amp;"-"&amp;$A653,Sheet1!$B$8:$N$1007,13,0),VLOOKUP($P$6&amp;"-"&amp;$A653,Sheet1!$B$8:$N$1007,13,0)),"")</f>
        <v/>
      </c>
    </row>
    <row r="654" spans="1:13" ht="21" customHeight="1">
      <c r="A654" s="11">
        <v>647</v>
      </c>
      <c r="B654" s="83" t="str">
        <f t="shared" si="10"/>
        <v/>
      </c>
      <c r="C654" s="83" t="str">
        <f>IFERROR(IF(AND($P$6="Cycle"),VLOOKUP($P$6&amp;"-"&amp;$A654,Sheet1!$B$8:$N$1007,3,0),VLOOKUP($P$6&amp;"-"&amp;$A654,Sheet1!$B$8:$N$1007,3,0)),"")</f>
        <v/>
      </c>
      <c r="D654" s="83" t="str">
        <f>IFERROR(IF(AND($P$6="Cycle"),VLOOKUP($P$6&amp;"-"&amp;$A654,Sheet1!$B$8:$N$1007,4,0),VLOOKUP($P$6&amp;"-"&amp;$A654,Sheet1!$B$8:$N$1007,4,0)),"")</f>
        <v/>
      </c>
      <c r="E654" s="83" t="str">
        <f>IFERROR(IF(AND($P$6="Cycle"),VLOOKUP($P$6&amp;"-"&amp;$A654,Sheet1!$B$8:$N$1007,5,0),VLOOKUP($P$6&amp;"-"&amp;$A654,Sheet1!$B$8:$N$1007,5,0)),"")</f>
        <v/>
      </c>
      <c r="F654" s="84" t="str">
        <f>IFERROR(IF(AND($P$6="Cycle"),VLOOKUP($P$6&amp;"-"&amp;$A654,Sheet1!$B$8:$N$1007,6,0),VLOOKUP($P$6&amp;"-"&amp;$A654,Sheet1!$B$8:$N$1007,6,0)),"")</f>
        <v/>
      </c>
      <c r="G654" s="84" t="str">
        <f>IFERROR(IF(AND($P$6="Cycle"),VLOOKUP($P$6&amp;"-"&amp;$A654,Sheet1!$B$8:$N$1007,7,0),VLOOKUP($P$6&amp;"-"&amp;$A654,Sheet1!$B$8:$N$1007,7,0)),"")</f>
        <v/>
      </c>
      <c r="H654" s="84" t="str">
        <f>IFERROR(IF(AND($P$6="Cycle"),VLOOKUP($P$6&amp;"-"&amp;$A654,Sheet1!$B$8:$N$1007,8,0),VLOOKUP($P$6&amp;"-"&amp;$A654,Sheet1!$B$8:$N$1007,8,0)),"")</f>
        <v/>
      </c>
      <c r="I654" s="85" t="str">
        <f>IFERROR(IF(AND($P$6="Cycle"),VLOOKUP($P$6&amp;"-"&amp;$A654,Sheet1!$B$8:$N$1007,9,0),VLOOKUP($P$6&amp;"-"&amp;$A654,Sheet1!$B$8:$N$1007,9,0)),"")</f>
        <v/>
      </c>
      <c r="J654" s="83" t="str">
        <f>IFERROR(IF(AND($P$6="Cycle"),VLOOKUP($P$6&amp;"-"&amp;$A654,Sheet1!$B$8:$N$1007,10,0),VLOOKUP($P$6&amp;"-"&amp;$A654,Sheet1!$B$8:$N$1007,10,0)),"")</f>
        <v/>
      </c>
      <c r="K654" s="83" t="str">
        <f>IFERROR(IF(AND($P$6="Cycle"),VLOOKUP($P$6&amp;"-"&amp;$A654,Sheet1!$B$8:$N$1007,11,0),VLOOKUP($P$6&amp;"-"&amp;$A654,Sheet1!$B$8:$N$1007,11,0)),"")</f>
        <v/>
      </c>
      <c r="L654" s="83" t="str">
        <f>IFERROR(IF(AND($P$6="Cycle"),VLOOKUP($P$6&amp;"-"&amp;$A654,Sheet1!$B$8:$N$1007,12,0),VLOOKUP($P$6&amp;"-"&amp;$A654,Sheet1!$B$8:$N$1007,12,0)),"")</f>
        <v/>
      </c>
      <c r="M654" s="83" t="str">
        <f>IFERROR(IF(AND($P$6="Cycle"),VLOOKUP($P$6&amp;"-"&amp;$A654,Sheet1!$B$8:$N$1007,13,0),VLOOKUP($P$6&amp;"-"&amp;$A654,Sheet1!$B$8:$N$1007,13,0)),"")</f>
        <v/>
      </c>
    </row>
    <row r="655" spans="1:13" ht="21" customHeight="1">
      <c r="A655" s="11">
        <v>648</v>
      </c>
      <c r="B655" s="83" t="str">
        <f t="shared" si="10"/>
        <v/>
      </c>
      <c r="C655" s="83" t="str">
        <f>IFERROR(IF(AND($P$6="Cycle"),VLOOKUP($P$6&amp;"-"&amp;$A655,Sheet1!$B$8:$N$1007,3,0),VLOOKUP($P$6&amp;"-"&amp;$A655,Sheet1!$B$8:$N$1007,3,0)),"")</f>
        <v/>
      </c>
      <c r="D655" s="83" t="str">
        <f>IFERROR(IF(AND($P$6="Cycle"),VLOOKUP($P$6&amp;"-"&amp;$A655,Sheet1!$B$8:$N$1007,4,0),VLOOKUP($P$6&amp;"-"&amp;$A655,Sheet1!$B$8:$N$1007,4,0)),"")</f>
        <v/>
      </c>
      <c r="E655" s="83" t="str">
        <f>IFERROR(IF(AND($P$6="Cycle"),VLOOKUP($P$6&amp;"-"&amp;$A655,Sheet1!$B$8:$N$1007,5,0),VLOOKUP($P$6&amp;"-"&amp;$A655,Sheet1!$B$8:$N$1007,5,0)),"")</f>
        <v/>
      </c>
      <c r="F655" s="84" t="str">
        <f>IFERROR(IF(AND($P$6="Cycle"),VLOOKUP($P$6&amp;"-"&amp;$A655,Sheet1!$B$8:$N$1007,6,0),VLOOKUP($P$6&amp;"-"&amp;$A655,Sheet1!$B$8:$N$1007,6,0)),"")</f>
        <v/>
      </c>
      <c r="G655" s="84" t="str">
        <f>IFERROR(IF(AND($P$6="Cycle"),VLOOKUP($P$6&amp;"-"&amp;$A655,Sheet1!$B$8:$N$1007,7,0),VLOOKUP($P$6&amp;"-"&amp;$A655,Sheet1!$B$8:$N$1007,7,0)),"")</f>
        <v/>
      </c>
      <c r="H655" s="84" t="str">
        <f>IFERROR(IF(AND($P$6="Cycle"),VLOOKUP($P$6&amp;"-"&amp;$A655,Sheet1!$B$8:$N$1007,8,0),VLOOKUP($P$6&amp;"-"&amp;$A655,Sheet1!$B$8:$N$1007,8,0)),"")</f>
        <v/>
      </c>
      <c r="I655" s="85" t="str">
        <f>IFERROR(IF(AND($P$6="Cycle"),VLOOKUP($P$6&amp;"-"&amp;$A655,Sheet1!$B$8:$N$1007,9,0),VLOOKUP($P$6&amp;"-"&amp;$A655,Sheet1!$B$8:$N$1007,9,0)),"")</f>
        <v/>
      </c>
      <c r="J655" s="83" t="str">
        <f>IFERROR(IF(AND($P$6="Cycle"),VLOOKUP($P$6&amp;"-"&amp;$A655,Sheet1!$B$8:$N$1007,10,0),VLOOKUP($P$6&amp;"-"&amp;$A655,Sheet1!$B$8:$N$1007,10,0)),"")</f>
        <v/>
      </c>
      <c r="K655" s="83" t="str">
        <f>IFERROR(IF(AND($P$6="Cycle"),VLOOKUP($P$6&amp;"-"&amp;$A655,Sheet1!$B$8:$N$1007,11,0),VLOOKUP($P$6&amp;"-"&amp;$A655,Sheet1!$B$8:$N$1007,11,0)),"")</f>
        <v/>
      </c>
      <c r="L655" s="83" t="str">
        <f>IFERROR(IF(AND($P$6="Cycle"),VLOOKUP($P$6&amp;"-"&amp;$A655,Sheet1!$B$8:$N$1007,12,0),VLOOKUP($P$6&amp;"-"&amp;$A655,Sheet1!$B$8:$N$1007,12,0)),"")</f>
        <v/>
      </c>
      <c r="M655" s="83" t="str">
        <f>IFERROR(IF(AND($P$6="Cycle"),VLOOKUP($P$6&amp;"-"&amp;$A655,Sheet1!$B$8:$N$1007,13,0),VLOOKUP($P$6&amp;"-"&amp;$A655,Sheet1!$B$8:$N$1007,13,0)),"")</f>
        <v/>
      </c>
    </row>
    <row r="656" spans="1:13" ht="21" customHeight="1">
      <c r="A656" s="11">
        <v>649</v>
      </c>
      <c r="B656" s="83" t="str">
        <f t="shared" si="10"/>
        <v/>
      </c>
      <c r="C656" s="83" t="str">
        <f>IFERROR(IF(AND($P$6="Cycle"),VLOOKUP($P$6&amp;"-"&amp;$A656,Sheet1!$B$8:$N$1007,3,0),VLOOKUP($P$6&amp;"-"&amp;$A656,Sheet1!$B$8:$N$1007,3,0)),"")</f>
        <v/>
      </c>
      <c r="D656" s="83" t="str">
        <f>IFERROR(IF(AND($P$6="Cycle"),VLOOKUP($P$6&amp;"-"&amp;$A656,Sheet1!$B$8:$N$1007,4,0),VLOOKUP($P$6&amp;"-"&amp;$A656,Sheet1!$B$8:$N$1007,4,0)),"")</f>
        <v/>
      </c>
      <c r="E656" s="83" t="str">
        <f>IFERROR(IF(AND($P$6="Cycle"),VLOOKUP($P$6&amp;"-"&amp;$A656,Sheet1!$B$8:$N$1007,5,0),VLOOKUP($P$6&amp;"-"&amp;$A656,Sheet1!$B$8:$N$1007,5,0)),"")</f>
        <v/>
      </c>
      <c r="F656" s="84" t="str">
        <f>IFERROR(IF(AND($P$6="Cycle"),VLOOKUP($P$6&amp;"-"&amp;$A656,Sheet1!$B$8:$N$1007,6,0),VLOOKUP($P$6&amp;"-"&amp;$A656,Sheet1!$B$8:$N$1007,6,0)),"")</f>
        <v/>
      </c>
      <c r="G656" s="84" t="str">
        <f>IFERROR(IF(AND($P$6="Cycle"),VLOOKUP($P$6&amp;"-"&amp;$A656,Sheet1!$B$8:$N$1007,7,0),VLOOKUP($P$6&amp;"-"&amp;$A656,Sheet1!$B$8:$N$1007,7,0)),"")</f>
        <v/>
      </c>
      <c r="H656" s="84" t="str">
        <f>IFERROR(IF(AND($P$6="Cycle"),VLOOKUP($P$6&amp;"-"&amp;$A656,Sheet1!$B$8:$N$1007,8,0),VLOOKUP($P$6&amp;"-"&amp;$A656,Sheet1!$B$8:$N$1007,8,0)),"")</f>
        <v/>
      </c>
      <c r="I656" s="85" t="str">
        <f>IFERROR(IF(AND($P$6="Cycle"),VLOOKUP($P$6&amp;"-"&amp;$A656,Sheet1!$B$8:$N$1007,9,0),VLOOKUP($P$6&amp;"-"&amp;$A656,Sheet1!$B$8:$N$1007,9,0)),"")</f>
        <v/>
      </c>
      <c r="J656" s="83" t="str">
        <f>IFERROR(IF(AND($P$6="Cycle"),VLOOKUP($P$6&amp;"-"&amp;$A656,Sheet1!$B$8:$N$1007,10,0),VLOOKUP($P$6&amp;"-"&amp;$A656,Sheet1!$B$8:$N$1007,10,0)),"")</f>
        <v/>
      </c>
      <c r="K656" s="83" t="str">
        <f>IFERROR(IF(AND($P$6="Cycle"),VLOOKUP($P$6&amp;"-"&amp;$A656,Sheet1!$B$8:$N$1007,11,0),VLOOKUP($P$6&amp;"-"&amp;$A656,Sheet1!$B$8:$N$1007,11,0)),"")</f>
        <v/>
      </c>
      <c r="L656" s="83" t="str">
        <f>IFERROR(IF(AND($P$6="Cycle"),VLOOKUP($P$6&amp;"-"&amp;$A656,Sheet1!$B$8:$N$1007,12,0),VLOOKUP($P$6&amp;"-"&amp;$A656,Sheet1!$B$8:$N$1007,12,0)),"")</f>
        <v/>
      </c>
      <c r="M656" s="83" t="str">
        <f>IFERROR(IF(AND($P$6="Cycle"),VLOOKUP($P$6&amp;"-"&amp;$A656,Sheet1!$B$8:$N$1007,13,0),VLOOKUP($P$6&amp;"-"&amp;$A656,Sheet1!$B$8:$N$1007,13,0)),"")</f>
        <v/>
      </c>
    </row>
    <row r="657" spans="1:13" ht="21" customHeight="1">
      <c r="A657" s="11">
        <v>650</v>
      </c>
      <c r="B657" s="83" t="str">
        <f t="shared" si="10"/>
        <v/>
      </c>
      <c r="C657" s="83" t="str">
        <f>IFERROR(IF(AND($P$6="Cycle"),VLOOKUP($P$6&amp;"-"&amp;$A657,Sheet1!$B$8:$N$1007,3,0),VLOOKUP($P$6&amp;"-"&amp;$A657,Sheet1!$B$8:$N$1007,3,0)),"")</f>
        <v/>
      </c>
      <c r="D657" s="83" t="str">
        <f>IFERROR(IF(AND($P$6="Cycle"),VLOOKUP($P$6&amp;"-"&amp;$A657,Sheet1!$B$8:$N$1007,4,0),VLOOKUP($P$6&amp;"-"&amp;$A657,Sheet1!$B$8:$N$1007,4,0)),"")</f>
        <v/>
      </c>
      <c r="E657" s="83" t="str">
        <f>IFERROR(IF(AND($P$6="Cycle"),VLOOKUP($P$6&amp;"-"&amp;$A657,Sheet1!$B$8:$N$1007,5,0),VLOOKUP($P$6&amp;"-"&amp;$A657,Sheet1!$B$8:$N$1007,5,0)),"")</f>
        <v/>
      </c>
      <c r="F657" s="84" t="str">
        <f>IFERROR(IF(AND($P$6="Cycle"),VLOOKUP($P$6&amp;"-"&amp;$A657,Sheet1!$B$8:$N$1007,6,0),VLOOKUP($P$6&amp;"-"&amp;$A657,Sheet1!$B$8:$N$1007,6,0)),"")</f>
        <v/>
      </c>
      <c r="G657" s="84" t="str">
        <f>IFERROR(IF(AND($P$6="Cycle"),VLOOKUP($P$6&amp;"-"&amp;$A657,Sheet1!$B$8:$N$1007,7,0),VLOOKUP($P$6&amp;"-"&amp;$A657,Sheet1!$B$8:$N$1007,7,0)),"")</f>
        <v/>
      </c>
      <c r="H657" s="84" t="str">
        <f>IFERROR(IF(AND($P$6="Cycle"),VLOOKUP($P$6&amp;"-"&amp;$A657,Sheet1!$B$8:$N$1007,8,0),VLOOKUP($P$6&amp;"-"&amp;$A657,Sheet1!$B$8:$N$1007,8,0)),"")</f>
        <v/>
      </c>
      <c r="I657" s="85" t="str">
        <f>IFERROR(IF(AND($P$6="Cycle"),VLOOKUP($P$6&amp;"-"&amp;$A657,Sheet1!$B$8:$N$1007,9,0),VLOOKUP($P$6&amp;"-"&amp;$A657,Sheet1!$B$8:$N$1007,9,0)),"")</f>
        <v/>
      </c>
      <c r="J657" s="83" t="str">
        <f>IFERROR(IF(AND($P$6="Cycle"),VLOOKUP($P$6&amp;"-"&amp;$A657,Sheet1!$B$8:$N$1007,10,0),VLOOKUP($P$6&amp;"-"&amp;$A657,Sheet1!$B$8:$N$1007,10,0)),"")</f>
        <v/>
      </c>
      <c r="K657" s="83" t="str">
        <f>IFERROR(IF(AND($P$6="Cycle"),VLOOKUP($P$6&amp;"-"&amp;$A657,Sheet1!$B$8:$N$1007,11,0),VLOOKUP($P$6&amp;"-"&amp;$A657,Sheet1!$B$8:$N$1007,11,0)),"")</f>
        <v/>
      </c>
      <c r="L657" s="83" t="str">
        <f>IFERROR(IF(AND($P$6="Cycle"),VLOOKUP($P$6&amp;"-"&amp;$A657,Sheet1!$B$8:$N$1007,12,0),VLOOKUP($P$6&amp;"-"&amp;$A657,Sheet1!$B$8:$N$1007,12,0)),"")</f>
        <v/>
      </c>
      <c r="M657" s="83" t="str">
        <f>IFERROR(IF(AND($P$6="Cycle"),VLOOKUP($P$6&amp;"-"&amp;$A657,Sheet1!$B$8:$N$1007,13,0),VLOOKUP($P$6&amp;"-"&amp;$A657,Sheet1!$B$8:$N$1007,13,0)),"")</f>
        <v/>
      </c>
    </row>
    <row r="658" spans="1:13" ht="21" customHeight="1">
      <c r="A658" s="11">
        <v>651</v>
      </c>
      <c r="B658" s="83" t="str">
        <f t="shared" si="10"/>
        <v/>
      </c>
      <c r="C658" s="83" t="str">
        <f>IFERROR(IF(AND($P$6="Cycle"),VLOOKUP($P$6&amp;"-"&amp;$A658,Sheet1!$B$8:$N$1007,3,0),VLOOKUP($P$6&amp;"-"&amp;$A658,Sheet1!$B$8:$N$1007,3,0)),"")</f>
        <v/>
      </c>
      <c r="D658" s="83" t="str">
        <f>IFERROR(IF(AND($P$6="Cycle"),VLOOKUP($P$6&amp;"-"&amp;$A658,Sheet1!$B$8:$N$1007,4,0),VLOOKUP($P$6&amp;"-"&amp;$A658,Sheet1!$B$8:$N$1007,4,0)),"")</f>
        <v/>
      </c>
      <c r="E658" s="83" t="str">
        <f>IFERROR(IF(AND($P$6="Cycle"),VLOOKUP($P$6&amp;"-"&amp;$A658,Sheet1!$B$8:$N$1007,5,0),VLOOKUP($P$6&amp;"-"&amp;$A658,Sheet1!$B$8:$N$1007,5,0)),"")</f>
        <v/>
      </c>
      <c r="F658" s="84" t="str">
        <f>IFERROR(IF(AND($P$6="Cycle"),VLOOKUP($P$6&amp;"-"&amp;$A658,Sheet1!$B$8:$N$1007,6,0),VLOOKUP($P$6&amp;"-"&amp;$A658,Sheet1!$B$8:$N$1007,6,0)),"")</f>
        <v/>
      </c>
      <c r="G658" s="84" t="str">
        <f>IFERROR(IF(AND($P$6="Cycle"),VLOOKUP($P$6&amp;"-"&amp;$A658,Sheet1!$B$8:$N$1007,7,0),VLOOKUP($P$6&amp;"-"&amp;$A658,Sheet1!$B$8:$N$1007,7,0)),"")</f>
        <v/>
      </c>
      <c r="H658" s="84" t="str">
        <f>IFERROR(IF(AND($P$6="Cycle"),VLOOKUP($P$6&amp;"-"&amp;$A658,Sheet1!$B$8:$N$1007,8,0),VLOOKUP($P$6&amp;"-"&amp;$A658,Sheet1!$B$8:$N$1007,8,0)),"")</f>
        <v/>
      </c>
      <c r="I658" s="85" t="str">
        <f>IFERROR(IF(AND($P$6="Cycle"),VLOOKUP($P$6&amp;"-"&amp;$A658,Sheet1!$B$8:$N$1007,9,0),VLOOKUP($P$6&amp;"-"&amp;$A658,Sheet1!$B$8:$N$1007,9,0)),"")</f>
        <v/>
      </c>
      <c r="J658" s="83" t="str">
        <f>IFERROR(IF(AND($P$6="Cycle"),VLOOKUP($P$6&amp;"-"&amp;$A658,Sheet1!$B$8:$N$1007,10,0),VLOOKUP($P$6&amp;"-"&amp;$A658,Sheet1!$B$8:$N$1007,10,0)),"")</f>
        <v/>
      </c>
      <c r="K658" s="83" t="str">
        <f>IFERROR(IF(AND($P$6="Cycle"),VLOOKUP($P$6&amp;"-"&amp;$A658,Sheet1!$B$8:$N$1007,11,0),VLOOKUP($P$6&amp;"-"&amp;$A658,Sheet1!$B$8:$N$1007,11,0)),"")</f>
        <v/>
      </c>
      <c r="L658" s="83" t="str">
        <f>IFERROR(IF(AND($P$6="Cycle"),VLOOKUP($P$6&amp;"-"&amp;$A658,Sheet1!$B$8:$N$1007,12,0),VLOOKUP($P$6&amp;"-"&amp;$A658,Sheet1!$B$8:$N$1007,12,0)),"")</f>
        <v/>
      </c>
      <c r="M658" s="83" t="str">
        <f>IFERROR(IF(AND($P$6="Cycle"),VLOOKUP($P$6&amp;"-"&amp;$A658,Sheet1!$B$8:$N$1007,13,0),VLOOKUP($P$6&amp;"-"&amp;$A658,Sheet1!$B$8:$N$1007,13,0)),"")</f>
        <v/>
      </c>
    </row>
    <row r="659" spans="1:13" ht="21" customHeight="1">
      <c r="A659" s="11">
        <v>652</v>
      </c>
      <c r="B659" s="83" t="str">
        <f t="shared" si="10"/>
        <v/>
      </c>
      <c r="C659" s="83" t="str">
        <f>IFERROR(IF(AND($P$6="Cycle"),VLOOKUP($P$6&amp;"-"&amp;$A659,Sheet1!$B$8:$N$1007,3,0),VLOOKUP($P$6&amp;"-"&amp;$A659,Sheet1!$B$8:$N$1007,3,0)),"")</f>
        <v/>
      </c>
      <c r="D659" s="83" t="str">
        <f>IFERROR(IF(AND($P$6="Cycle"),VLOOKUP($P$6&amp;"-"&amp;$A659,Sheet1!$B$8:$N$1007,4,0),VLOOKUP($P$6&amp;"-"&amp;$A659,Sheet1!$B$8:$N$1007,4,0)),"")</f>
        <v/>
      </c>
      <c r="E659" s="83" t="str">
        <f>IFERROR(IF(AND($P$6="Cycle"),VLOOKUP($P$6&amp;"-"&amp;$A659,Sheet1!$B$8:$N$1007,5,0),VLOOKUP($P$6&amp;"-"&amp;$A659,Sheet1!$B$8:$N$1007,5,0)),"")</f>
        <v/>
      </c>
      <c r="F659" s="84" t="str">
        <f>IFERROR(IF(AND($P$6="Cycle"),VLOOKUP($P$6&amp;"-"&amp;$A659,Sheet1!$B$8:$N$1007,6,0),VLOOKUP($P$6&amp;"-"&amp;$A659,Sheet1!$B$8:$N$1007,6,0)),"")</f>
        <v/>
      </c>
      <c r="G659" s="84" t="str">
        <f>IFERROR(IF(AND($P$6="Cycle"),VLOOKUP($P$6&amp;"-"&amp;$A659,Sheet1!$B$8:$N$1007,7,0),VLOOKUP($P$6&amp;"-"&amp;$A659,Sheet1!$B$8:$N$1007,7,0)),"")</f>
        <v/>
      </c>
      <c r="H659" s="84" t="str">
        <f>IFERROR(IF(AND($P$6="Cycle"),VLOOKUP($P$6&amp;"-"&amp;$A659,Sheet1!$B$8:$N$1007,8,0),VLOOKUP($P$6&amp;"-"&amp;$A659,Sheet1!$B$8:$N$1007,8,0)),"")</f>
        <v/>
      </c>
      <c r="I659" s="85" t="str">
        <f>IFERROR(IF(AND($P$6="Cycle"),VLOOKUP($P$6&amp;"-"&amp;$A659,Sheet1!$B$8:$N$1007,9,0),VLOOKUP($P$6&amp;"-"&amp;$A659,Sheet1!$B$8:$N$1007,9,0)),"")</f>
        <v/>
      </c>
      <c r="J659" s="83" t="str">
        <f>IFERROR(IF(AND($P$6="Cycle"),VLOOKUP($P$6&amp;"-"&amp;$A659,Sheet1!$B$8:$N$1007,10,0),VLOOKUP($P$6&amp;"-"&amp;$A659,Sheet1!$B$8:$N$1007,10,0)),"")</f>
        <v/>
      </c>
      <c r="K659" s="83" t="str">
        <f>IFERROR(IF(AND($P$6="Cycle"),VLOOKUP($P$6&amp;"-"&amp;$A659,Sheet1!$B$8:$N$1007,11,0),VLOOKUP($P$6&amp;"-"&amp;$A659,Sheet1!$B$8:$N$1007,11,0)),"")</f>
        <v/>
      </c>
      <c r="L659" s="83" t="str">
        <f>IFERROR(IF(AND($P$6="Cycle"),VLOOKUP($P$6&amp;"-"&amp;$A659,Sheet1!$B$8:$N$1007,12,0),VLOOKUP($P$6&amp;"-"&amp;$A659,Sheet1!$B$8:$N$1007,12,0)),"")</f>
        <v/>
      </c>
      <c r="M659" s="83" t="str">
        <f>IFERROR(IF(AND($P$6="Cycle"),VLOOKUP($P$6&amp;"-"&amp;$A659,Sheet1!$B$8:$N$1007,13,0),VLOOKUP($P$6&amp;"-"&amp;$A659,Sheet1!$B$8:$N$1007,13,0)),"")</f>
        <v/>
      </c>
    </row>
    <row r="660" spans="1:13" ht="21" customHeight="1">
      <c r="A660" s="11">
        <v>653</v>
      </c>
      <c r="B660" s="83" t="str">
        <f t="shared" si="10"/>
        <v/>
      </c>
      <c r="C660" s="83" t="str">
        <f>IFERROR(IF(AND($P$6="Cycle"),VLOOKUP($P$6&amp;"-"&amp;$A660,Sheet1!$B$8:$N$1007,3,0),VLOOKUP($P$6&amp;"-"&amp;$A660,Sheet1!$B$8:$N$1007,3,0)),"")</f>
        <v/>
      </c>
      <c r="D660" s="83" t="str">
        <f>IFERROR(IF(AND($P$6="Cycle"),VLOOKUP($P$6&amp;"-"&amp;$A660,Sheet1!$B$8:$N$1007,4,0),VLOOKUP($P$6&amp;"-"&amp;$A660,Sheet1!$B$8:$N$1007,4,0)),"")</f>
        <v/>
      </c>
      <c r="E660" s="83" t="str">
        <f>IFERROR(IF(AND($P$6="Cycle"),VLOOKUP($P$6&amp;"-"&amp;$A660,Sheet1!$B$8:$N$1007,5,0),VLOOKUP($P$6&amp;"-"&amp;$A660,Sheet1!$B$8:$N$1007,5,0)),"")</f>
        <v/>
      </c>
      <c r="F660" s="84" t="str">
        <f>IFERROR(IF(AND($P$6="Cycle"),VLOOKUP($P$6&amp;"-"&amp;$A660,Sheet1!$B$8:$N$1007,6,0),VLOOKUP($P$6&amp;"-"&amp;$A660,Sheet1!$B$8:$N$1007,6,0)),"")</f>
        <v/>
      </c>
      <c r="G660" s="84" t="str">
        <f>IFERROR(IF(AND($P$6="Cycle"),VLOOKUP($P$6&amp;"-"&amp;$A660,Sheet1!$B$8:$N$1007,7,0),VLOOKUP($P$6&amp;"-"&amp;$A660,Sheet1!$B$8:$N$1007,7,0)),"")</f>
        <v/>
      </c>
      <c r="H660" s="84" t="str">
        <f>IFERROR(IF(AND($P$6="Cycle"),VLOOKUP($P$6&amp;"-"&amp;$A660,Sheet1!$B$8:$N$1007,8,0),VLOOKUP($P$6&amp;"-"&amp;$A660,Sheet1!$B$8:$N$1007,8,0)),"")</f>
        <v/>
      </c>
      <c r="I660" s="85" t="str">
        <f>IFERROR(IF(AND($P$6="Cycle"),VLOOKUP($P$6&amp;"-"&amp;$A660,Sheet1!$B$8:$N$1007,9,0),VLOOKUP($P$6&amp;"-"&amp;$A660,Sheet1!$B$8:$N$1007,9,0)),"")</f>
        <v/>
      </c>
      <c r="J660" s="83" t="str">
        <f>IFERROR(IF(AND($P$6="Cycle"),VLOOKUP($P$6&amp;"-"&amp;$A660,Sheet1!$B$8:$N$1007,10,0),VLOOKUP($P$6&amp;"-"&amp;$A660,Sheet1!$B$8:$N$1007,10,0)),"")</f>
        <v/>
      </c>
      <c r="K660" s="83" t="str">
        <f>IFERROR(IF(AND($P$6="Cycle"),VLOOKUP($P$6&amp;"-"&amp;$A660,Sheet1!$B$8:$N$1007,11,0),VLOOKUP($P$6&amp;"-"&amp;$A660,Sheet1!$B$8:$N$1007,11,0)),"")</f>
        <v/>
      </c>
      <c r="L660" s="83" t="str">
        <f>IFERROR(IF(AND($P$6="Cycle"),VLOOKUP($P$6&amp;"-"&amp;$A660,Sheet1!$B$8:$N$1007,12,0),VLOOKUP($P$6&amp;"-"&amp;$A660,Sheet1!$B$8:$N$1007,12,0)),"")</f>
        <v/>
      </c>
      <c r="M660" s="83" t="str">
        <f>IFERROR(IF(AND($P$6="Cycle"),VLOOKUP($P$6&amp;"-"&amp;$A660,Sheet1!$B$8:$N$1007,13,0),VLOOKUP($P$6&amp;"-"&amp;$A660,Sheet1!$B$8:$N$1007,13,0)),"")</f>
        <v/>
      </c>
    </row>
    <row r="661" spans="1:13" ht="21" customHeight="1">
      <c r="A661" s="11">
        <v>654</v>
      </c>
      <c r="B661" s="83" t="str">
        <f t="shared" si="10"/>
        <v/>
      </c>
      <c r="C661" s="83" t="str">
        <f>IFERROR(IF(AND($P$6="Cycle"),VLOOKUP($P$6&amp;"-"&amp;$A661,Sheet1!$B$8:$N$1007,3,0),VLOOKUP($P$6&amp;"-"&amp;$A661,Sheet1!$B$8:$N$1007,3,0)),"")</f>
        <v/>
      </c>
      <c r="D661" s="83" t="str">
        <f>IFERROR(IF(AND($P$6="Cycle"),VLOOKUP($P$6&amp;"-"&amp;$A661,Sheet1!$B$8:$N$1007,4,0),VLOOKUP($P$6&amp;"-"&amp;$A661,Sheet1!$B$8:$N$1007,4,0)),"")</f>
        <v/>
      </c>
      <c r="E661" s="83" t="str">
        <f>IFERROR(IF(AND($P$6="Cycle"),VLOOKUP($P$6&amp;"-"&amp;$A661,Sheet1!$B$8:$N$1007,5,0),VLOOKUP($P$6&amp;"-"&amp;$A661,Sheet1!$B$8:$N$1007,5,0)),"")</f>
        <v/>
      </c>
      <c r="F661" s="84" t="str">
        <f>IFERROR(IF(AND($P$6="Cycle"),VLOOKUP($P$6&amp;"-"&amp;$A661,Sheet1!$B$8:$N$1007,6,0),VLOOKUP($P$6&amp;"-"&amp;$A661,Sheet1!$B$8:$N$1007,6,0)),"")</f>
        <v/>
      </c>
      <c r="G661" s="84" t="str">
        <f>IFERROR(IF(AND($P$6="Cycle"),VLOOKUP($P$6&amp;"-"&amp;$A661,Sheet1!$B$8:$N$1007,7,0),VLOOKUP($P$6&amp;"-"&amp;$A661,Sheet1!$B$8:$N$1007,7,0)),"")</f>
        <v/>
      </c>
      <c r="H661" s="84" t="str">
        <f>IFERROR(IF(AND($P$6="Cycle"),VLOOKUP($P$6&amp;"-"&amp;$A661,Sheet1!$B$8:$N$1007,8,0),VLOOKUP($P$6&amp;"-"&amp;$A661,Sheet1!$B$8:$N$1007,8,0)),"")</f>
        <v/>
      </c>
      <c r="I661" s="85" t="str">
        <f>IFERROR(IF(AND($P$6="Cycle"),VLOOKUP($P$6&amp;"-"&amp;$A661,Sheet1!$B$8:$N$1007,9,0),VLOOKUP($P$6&amp;"-"&amp;$A661,Sheet1!$B$8:$N$1007,9,0)),"")</f>
        <v/>
      </c>
      <c r="J661" s="83" t="str">
        <f>IFERROR(IF(AND($P$6="Cycle"),VLOOKUP($P$6&amp;"-"&amp;$A661,Sheet1!$B$8:$N$1007,10,0),VLOOKUP($P$6&amp;"-"&amp;$A661,Sheet1!$B$8:$N$1007,10,0)),"")</f>
        <v/>
      </c>
      <c r="K661" s="83" t="str">
        <f>IFERROR(IF(AND($P$6="Cycle"),VLOOKUP($P$6&amp;"-"&amp;$A661,Sheet1!$B$8:$N$1007,11,0),VLOOKUP($P$6&amp;"-"&amp;$A661,Sheet1!$B$8:$N$1007,11,0)),"")</f>
        <v/>
      </c>
      <c r="L661" s="83" t="str">
        <f>IFERROR(IF(AND($P$6="Cycle"),VLOOKUP($P$6&amp;"-"&amp;$A661,Sheet1!$B$8:$N$1007,12,0),VLOOKUP($P$6&amp;"-"&amp;$A661,Sheet1!$B$8:$N$1007,12,0)),"")</f>
        <v/>
      </c>
      <c r="M661" s="83" t="str">
        <f>IFERROR(IF(AND($P$6="Cycle"),VLOOKUP($P$6&amp;"-"&amp;$A661,Sheet1!$B$8:$N$1007,13,0),VLOOKUP($P$6&amp;"-"&amp;$A661,Sheet1!$B$8:$N$1007,13,0)),"")</f>
        <v/>
      </c>
    </row>
    <row r="662" spans="1:13" ht="21" customHeight="1">
      <c r="A662" s="11">
        <v>655</v>
      </c>
      <c r="B662" s="83" t="str">
        <f t="shared" si="10"/>
        <v/>
      </c>
      <c r="C662" s="83" t="str">
        <f>IFERROR(IF(AND($P$6="Cycle"),VLOOKUP($P$6&amp;"-"&amp;$A662,Sheet1!$B$8:$N$1007,3,0),VLOOKUP($P$6&amp;"-"&amp;$A662,Sheet1!$B$8:$N$1007,3,0)),"")</f>
        <v/>
      </c>
      <c r="D662" s="83" t="str">
        <f>IFERROR(IF(AND($P$6="Cycle"),VLOOKUP($P$6&amp;"-"&amp;$A662,Sheet1!$B$8:$N$1007,4,0),VLOOKUP($P$6&amp;"-"&amp;$A662,Sheet1!$B$8:$N$1007,4,0)),"")</f>
        <v/>
      </c>
      <c r="E662" s="83" t="str">
        <f>IFERROR(IF(AND($P$6="Cycle"),VLOOKUP($P$6&amp;"-"&amp;$A662,Sheet1!$B$8:$N$1007,5,0),VLOOKUP($P$6&amp;"-"&amp;$A662,Sheet1!$B$8:$N$1007,5,0)),"")</f>
        <v/>
      </c>
      <c r="F662" s="84" t="str">
        <f>IFERROR(IF(AND($P$6="Cycle"),VLOOKUP($P$6&amp;"-"&amp;$A662,Sheet1!$B$8:$N$1007,6,0),VLOOKUP($P$6&amp;"-"&amp;$A662,Sheet1!$B$8:$N$1007,6,0)),"")</f>
        <v/>
      </c>
      <c r="G662" s="84" t="str">
        <f>IFERROR(IF(AND($P$6="Cycle"),VLOOKUP($P$6&amp;"-"&amp;$A662,Sheet1!$B$8:$N$1007,7,0),VLOOKUP($P$6&amp;"-"&amp;$A662,Sheet1!$B$8:$N$1007,7,0)),"")</f>
        <v/>
      </c>
      <c r="H662" s="84" t="str">
        <f>IFERROR(IF(AND($P$6="Cycle"),VLOOKUP($P$6&amp;"-"&amp;$A662,Sheet1!$B$8:$N$1007,8,0),VLOOKUP($P$6&amp;"-"&amp;$A662,Sheet1!$B$8:$N$1007,8,0)),"")</f>
        <v/>
      </c>
      <c r="I662" s="85" t="str">
        <f>IFERROR(IF(AND($P$6="Cycle"),VLOOKUP($P$6&amp;"-"&amp;$A662,Sheet1!$B$8:$N$1007,9,0),VLOOKUP($P$6&amp;"-"&amp;$A662,Sheet1!$B$8:$N$1007,9,0)),"")</f>
        <v/>
      </c>
      <c r="J662" s="83" t="str">
        <f>IFERROR(IF(AND($P$6="Cycle"),VLOOKUP($P$6&amp;"-"&amp;$A662,Sheet1!$B$8:$N$1007,10,0),VLOOKUP($P$6&amp;"-"&amp;$A662,Sheet1!$B$8:$N$1007,10,0)),"")</f>
        <v/>
      </c>
      <c r="K662" s="83" t="str">
        <f>IFERROR(IF(AND($P$6="Cycle"),VLOOKUP($P$6&amp;"-"&amp;$A662,Sheet1!$B$8:$N$1007,11,0),VLOOKUP($P$6&amp;"-"&amp;$A662,Sheet1!$B$8:$N$1007,11,0)),"")</f>
        <v/>
      </c>
      <c r="L662" s="83" t="str">
        <f>IFERROR(IF(AND($P$6="Cycle"),VLOOKUP($P$6&amp;"-"&amp;$A662,Sheet1!$B$8:$N$1007,12,0),VLOOKUP($P$6&amp;"-"&amp;$A662,Sheet1!$B$8:$N$1007,12,0)),"")</f>
        <v/>
      </c>
      <c r="M662" s="83" t="str">
        <f>IFERROR(IF(AND($P$6="Cycle"),VLOOKUP($P$6&amp;"-"&amp;$A662,Sheet1!$B$8:$N$1007,13,0),VLOOKUP($P$6&amp;"-"&amp;$A662,Sheet1!$B$8:$N$1007,13,0)),"")</f>
        <v/>
      </c>
    </row>
    <row r="663" spans="1:13" ht="21" customHeight="1">
      <c r="A663" s="11">
        <v>656</v>
      </c>
      <c r="B663" s="83" t="str">
        <f t="shared" si="10"/>
        <v/>
      </c>
      <c r="C663" s="83" t="str">
        <f>IFERROR(IF(AND($P$6="Cycle"),VLOOKUP($P$6&amp;"-"&amp;$A663,Sheet1!$B$8:$N$1007,3,0),VLOOKUP($P$6&amp;"-"&amp;$A663,Sheet1!$B$8:$N$1007,3,0)),"")</f>
        <v/>
      </c>
      <c r="D663" s="83" t="str">
        <f>IFERROR(IF(AND($P$6="Cycle"),VLOOKUP($P$6&amp;"-"&amp;$A663,Sheet1!$B$8:$N$1007,4,0),VLOOKUP($P$6&amp;"-"&amp;$A663,Sheet1!$B$8:$N$1007,4,0)),"")</f>
        <v/>
      </c>
      <c r="E663" s="83" t="str">
        <f>IFERROR(IF(AND($P$6="Cycle"),VLOOKUP($P$6&amp;"-"&amp;$A663,Sheet1!$B$8:$N$1007,5,0),VLOOKUP($P$6&amp;"-"&amp;$A663,Sheet1!$B$8:$N$1007,5,0)),"")</f>
        <v/>
      </c>
      <c r="F663" s="84" t="str">
        <f>IFERROR(IF(AND($P$6="Cycle"),VLOOKUP($P$6&amp;"-"&amp;$A663,Sheet1!$B$8:$N$1007,6,0),VLOOKUP($P$6&amp;"-"&amp;$A663,Sheet1!$B$8:$N$1007,6,0)),"")</f>
        <v/>
      </c>
      <c r="G663" s="84" t="str">
        <f>IFERROR(IF(AND($P$6="Cycle"),VLOOKUP($P$6&amp;"-"&amp;$A663,Sheet1!$B$8:$N$1007,7,0),VLOOKUP($P$6&amp;"-"&amp;$A663,Sheet1!$B$8:$N$1007,7,0)),"")</f>
        <v/>
      </c>
      <c r="H663" s="84" t="str">
        <f>IFERROR(IF(AND($P$6="Cycle"),VLOOKUP($P$6&amp;"-"&amp;$A663,Sheet1!$B$8:$N$1007,8,0),VLOOKUP($P$6&amp;"-"&amp;$A663,Sheet1!$B$8:$N$1007,8,0)),"")</f>
        <v/>
      </c>
      <c r="I663" s="85" t="str">
        <f>IFERROR(IF(AND($P$6="Cycle"),VLOOKUP($P$6&amp;"-"&amp;$A663,Sheet1!$B$8:$N$1007,9,0),VLOOKUP($P$6&amp;"-"&amp;$A663,Sheet1!$B$8:$N$1007,9,0)),"")</f>
        <v/>
      </c>
      <c r="J663" s="83" t="str">
        <f>IFERROR(IF(AND($P$6="Cycle"),VLOOKUP($P$6&amp;"-"&amp;$A663,Sheet1!$B$8:$N$1007,10,0),VLOOKUP($P$6&amp;"-"&amp;$A663,Sheet1!$B$8:$N$1007,10,0)),"")</f>
        <v/>
      </c>
      <c r="K663" s="83" t="str">
        <f>IFERROR(IF(AND($P$6="Cycle"),VLOOKUP($P$6&amp;"-"&amp;$A663,Sheet1!$B$8:$N$1007,11,0),VLOOKUP($P$6&amp;"-"&amp;$A663,Sheet1!$B$8:$N$1007,11,0)),"")</f>
        <v/>
      </c>
      <c r="L663" s="83" t="str">
        <f>IFERROR(IF(AND($P$6="Cycle"),VLOOKUP($P$6&amp;"-"&amp;$A663,Sheet1!$B$8:$N$1007,12,0),VLOOKUP($P$6&amp;"-"&amp;$A663,Sheet1!$B$8:$N$1007,12,0)),"")</f>
        <v/>
      </c>
      <c r="M663" s="83" t="str">
        <f>IFERROR(IF(AND($P$6="Cycle"),VLOOKUP($P$6&amp;"-"&amp;$A663,Sheet1!$B$8:$N$1007,13,0),VLOOKUP($P$6&amp;"-"&amp;$A663,Sheet1!$B$8:$N$1007,13,0)),"")</f>
        <v/>
      </c>
    </row>
    <row r="664" spans="1:13" ht="21" customHeight="1">
      <c r="A664" s="11">
        <v>657</v>
      </c>
      <c r="B664" s="83" t="str">
        <f t="shared" si="10"/>
        <v/>
      </c>
      <c r="C664" s="83" t="str">
        <f>IFERROR(IF(AND($P$6="Cycle"),VLOOKUP($P$6&amp;"-"&amp;$A664,Sheet1!$B$8:$N$1007,3,0),VLOOKUP($P$6&amp;"-"&amp;$A664,Sheet1!$B$8:$N$1007,3,0)),"")</f>
        <v/>
      </c>
      <c r="D664" s="83" t="str">
        <f>IFERROR(IF(AND($P$6="Cycle"),VLOOKUP($P$6&amp;"-"&amp;$A664,Sheet1!$B$8:$N$1007,4,0),VLOOKUP($P$6&amp;"-"&amp;$A664,Sheet1!$B$8:$N$1007,4,0)),"")</f>
        <v/>
      </c>
      <c r="E664" s="83" t="str">
        <f>IFERROR(IF(AND($P$6="Cycle"),VLOOKUP($P$6&amp;"-"&amp;$A664,Sheet1!$B$8:$N$1007,5,0),VLOOKUP($P$6&amp;"-"&amp;$A664,Sheet1!$B$8:$N$1007,5,0)),"")</f>
        <v/>
      </c>
      <c r="F664" s="84" t="str">
        <f>IFERROR(IF(AND($P$6="Cycle"),VLOOKUP($P$6&amp;"-"&amp;$A664,Sheet1!$B$8:$N$1007,6,0),VLOOKUP($P$6&amp;"-"&amp;$A664,Sheet1!$B$8:$N$1007,6,0)),"")</f>
        <v/>
      </c>
      <c r="G664" s="84" t="str">
        <f>IFERROR(IF(AND($P$6="Cycle"),VLOOKUP($P$6&amp;"-"&amp;$A664,Sheet1!$B$8:$N$1007,7,0),VLOOKUP($P$6&amp;"-"&amp;$A664,Sheet1!$B$8:$N$1007,7,0)),"")</f>
        <v/>
      </c>
      <c r="H664" s="84" t="str">
        <f>IFERROR(IF(AND($P$6="Cycle"),VLOOKUP($P$6&amp;"-"&amp;$A664,Sheet1!$B$8:$N$1007,8,0),VLOOKUP($P$6&amp;"-"&amp;$A664,Sheet1!$B$8:$N$1007,8,0)),"")</f>
        <v/>
      </c>
      <c r="I664" s="85" t="str">
        <f>IFERROR(IF(AND($P$6="Cycle"),VLOOKUP($P$6&amp;"-"&amp;$A664,Sheet1!$B$8:$N$1007,9,0),VLOOKUP($P$6&amp;"-"&amp;$A664,Sheet1!$B$8:$N$1007,9,0)),"")</f>
        <v/>
      </c>
      <c r="J664" s="83" t="str">
        <f>IFERROR(IF(AND($P$6="Cycle"),VLOOKUP($P$6&amp;"-"&amp;$A664,Sheet1!$B$8:$N$1007,10,0),VLOOKUP($P$6&amp;"-"&amp;$A664,Sheet1!$B$8:$N$1007,10,0)),"")</f>
        <v/>
      </c>
      <c r="K664" s="83" t="str">
        <f>IFERROR(IF(AND($P$6="Cycle"),VLOOKUP($P$6&amp;"-"&amp;$A664,Sheet1!$B$8:$N$1007,11,0),VLOOKUP($P$6&amp;"-"&amp;$A664,Sheet1!$B$8:$N$1007,11,0)),"")</f>
        <v/>
      </c>
      <c r="L664" s="83" t="str">
        <f>IFERROR(IF(AND($P$6="Cycle"),VLOOKUP($P$6&amp;"-"&amp;$A664,Sheet1!$B$8:$N$1007,12,0),VLOOKUP($P$6&amp;"-"&amp;$A664,Sheet1!$B$8:$N$1007,12,0)),"")</f>
        <v/>
      </c>
      <c r="M664" s="83" t="str">
        <f>IFERROR(IF(AND($P$6="Cycle"),VLOOKUP($P$6&amp;"-"&amp;$A664,Sheet1!$B$8:$N$1007,13,0),VLOOKUP($P$6&amp;"-"&amp;$A664,Sheet1!$B$8:$N$1007,13,0)),"")</f>
        <v/>
      </c>
    </row>
    <row r="665" spans="1:13" ht="21" customHeight="1">
      <c r="A665" s="11">
        <v>658</v>
      </c>
      <c r="B665" s="83" t="str">
        <f t="shared" si="10"/>
        <v/>
      </c>
      <c r="C665" s="83" t="str">
        <f>IFERROR(IF(AND($P$6="Cycle"),VLOOKUP($P$6&amp;"-"&amp;$A665,Sheet1!$B$8:$N$1007,3,0),VLOOKUP($P$6&amp;"-"&amp;$A665,Sheet1!$B$8:$N$1007,3,0)),"")</f>
        <v/>
      </c>
      <c r="D665" s="83" t="str">
        <f>IFERROR(IF(AND($P$6="Cycle"),VLOOKUP($P$6&amp;"-"&amp;$A665,Sheet1!$B$8:$N$1007,4,0),VLOOKUP($P$6&amp;"-"&amp;$A665,Sheet1!$B$8:$N$1007,4,0)),"")</f>
        <v/>
      </c>
      <c r="E665" s="83" t="str">
        <f>IFERROR(IF(AND($P$6="Cycle"),VLOOKUP($P$6&amp;"-"&amp;$A665,Sheet1!$B$8:$N$1007,5,0),VLOOKUP($P$6&amp;"-"&amp;$A665,Sheet1!$B$8:$N$1007,5,0)),"")</f>
        <v/>
      </c>
      <c r="F665" s="84" t="str">
        <f>IFERROR(IF(AND($P$6="Cycle"),VLOOKUP($P$6&amp;"-"&amp;$A665,Sheet1!$B$8:$N$1007,6,0),VLOOKUP($P$6&amp;"-"&amp;$A665,Sheet1!$B$8:$N$1007,6,0)),"")</f>
        <v/>
      </c>
      <c r="G665" s="84" t="str">
        <f>IFERROR(IF(AND($P$6="Cycle"),VLOOKUP($P$6&amp;"-"&amp;$A665,Sheet1!$B$8:$N$1007,7,0),VLOOKUP($P$6&amp;"-"&amp;$A665,Sheet1!$B$8:$N$1007,7,0)),"")</f>
        <v/>
      </c>
      <c r="H665" s="84" t="str">
        <f>IFERROR(IF(AND($P$6="Cycle"),VLOOKUP($P$6&amp;"-"&amp;$A665,Sheet1!$B$8:$N$1007,8,0),VLOOKUP($P$6&amp;"-"&amp;$A665,Sheet1!$B$8:$N$1007,8,0)),"")</f>
        <v/>
      </c>
      <c r="I665" s="85" t="str">
        <f>IFERROR(IF(AND($P$6="Cycle"),VLOOKUP($P$6&amp;"-"&amp;$A665,Sheet1!$B$8:$N$1007,9,0),VLOOKUP($P$6&amp;"-"&amp;$A665,Sheet1!$B$8:$N$1007,9,0)),"")</f>
        <v/>
      </c>
      <c r="J665" s="83" t="str">
        <f>IFERROR(IF(AND($P$6="Cycle"),VLOOKUP($P$6&amp;"-"&amp;$A665,Sheet1!$B$8:$N$1007,10,0),VLOOKUP($P$6&amp;"-"&amp;$A665,Sheet1!$B$8:$N$1007,10,0)),"")</f>
        <v/>
      </c>
      <c r="K665" s="83" t="str">
        <f>IFERROR(IF(AND($P$6="Cycle"),VLOOKUP($P$6&amp;"-"&amp;$A665,Sheet1!$B$8:$N$1007,11,0),VLOOKUP($P$6&amp;"-"&amp;$A665,Sheet1!$B$8:$N$1007,11,0)),"")</f>
        <v/>
      </c>
      <c r="L665" s="83" t="str">
        <f>IFERROR(IF(AND($P$6="Cycle"),VLOOKUP($P$6&amp;"-"&amp;$A665,Sheet1!$B$8:$N$1007,12,0),VLOOKUP($P$6&amp;"-"&amp;$A665,Sheet1!$B$8:$N$1007,12,0)),"")</f>
        <v/>
      </c>
      <c r="M665" s="83" t="str">
        <f>IFERROR(IF(AND($P$6="Cycle"),VLOOKUP($P$6&amp;"-"&amp;$A665,Sheet1!$B$8:$N$1007,13,0),VLOOKUP($P$6&amp;"-"&amp;$A665,Sheet1!$B$8:$N$1007,13,0)),"")</f>
        <v/>
      </c>
    </row>
    <row r="666" spans="1:13" ht="21" customHeight="1">
      <c r="A666" s="11">
        <v>659</v>
      </c>
      <c r="B666" s="83" t="str">
        <f t="shared" si="10"/>
        <v/>
      </c>
      <c r="C666" s="83" t="str">
        <f>IFERROR(IF(AND($P$6="Cycle"),VLOOKUP($P$6&amp;"-"&amp;$A666,Sheet1!$B$8:$N$1007,3,0),VLOOKUP($P$6&amp;"-"&amp;$A666,Sheet1!$B$8:$N$1007,3,0)),"")</f>
        <v/>
      </c>
      <c r="D666" s="83" t="str">
        <f>IFERROR(IF(AND($P$6="Cycle"),VLOOKUP($P$6&amp;"-"&amp;$A666,Sheet1!$B$8:$N$1007,4,0),VLOOKUP($P$6&amp;"-"&amp;$A666,Sheet1!$B$8:$N$1007,4,0)),"")</f>
        <v/>
      </c>
      <c r="E666" s="83" t="str">
        <f>IFERROR(IF(AND($P$6="Cycle"),VLOOKUP($P$6&amp;"-"&amp;$A666,Sheet1!$B$8:$N$1007,5,0),VLOOKUP($P$6&amp;"-"&amp;$A666,Sheet1!$B$8:$N$1007,5,0)),"")</f>
        <v/>
      </c>
      <c r="F666" s="84" t="str">
        <f>IFERROR(IF(AND($P$6="Cycle"),VLOOKUP($P$6&amp;"-"&amp;$A666,Sheet1!$B$8:$N$1007,6,0),VLOOKUP($P$6&amp;"-"&amp;$A666,Sheet1!$B$8:$N$1007,6,0)),"")</f>
        <v/>
      </c>
      <c r="G666" s="84" t="str">
        <f>IFERROR(IF(AND($P$6="Cycle"),VLOOKUP($P$6&amp;"-"&amp;$A666,Sheet1!$B$8:$N$1007,7,0),VLOOKUP($P$6&amp;"-"&amp;$A666,Sheet1!$B$8:$N$1007,7,0)),"")</f>
        <v/>
      </c>
      <c r="H666" s="84" t="str">
        <f>IFERROR(IF(AND($P$6="Cycle"),VLOOKUP($P$6&amp;"-"&amp;$A666,Sheet1!$B$8:$N$1007,8,0),VLOOKUP($P$6&amp;"-"&amp;$A666,Sheet1!$B$8:$N$1007,8,0)),"")</f>
        <v/>
      </c>
      <c r="I666" s="85" t="str">
        <f>IFERROR(IF(AND($P$6="Cycle"),VLOOKUP($P$6&amp;"-"&amp;$A666,Sheet1!$B$8:$N$1007,9,0),VLOOKUP($P$6&amp;"-"&amp;$A666,Sheet1!$B$8:$N$1007,9,0)),"")</f>
        <v/>
      </c>
      <c r="J666" s="83" t="str">
        <f>IFERROR(IF(AND($P$6="Cycle"),VLOOKUP($P$6&amp;"-"&amp;$A666,Sheet1!$B$8:$N$1007,10,0),VLOOKUP($P$6&amp;"-"&amp;$A666,Sheet1!$B$8:$N$1007,10,0)),"")</f>
        <v/>
      </c>
      <c r="K666" s="83" t="str">
        <f>IFERROR(IF(AND($P$6="Cycle"),VLOOKUP($P$6&amp;"-"&amp;$A666,Sheet1!$B$8:$N$1007,11,0),VLOOKUP($P$6&amp;"-"&amp;$A666,Sheet1!$B$8:$N$1007,11,0)),"")</f>
        <v/>
      </c>
      <c r="L666" s="83" t="str">
        <f>IFERROR(IF(AND($P$6="Cycle"),VLOOKUP($P$6&amp;"-"&amp;$A666,Sheet1!$B$8:$N$1007,12,0),VLOOKUP($P$6&amp;"-"&amp;$A666,Sheet1!$B$8:$N$1007,12,0)),"")</f>
        <v/>
      </c>
      <c r="M666" s="83" t="str">
        <f>IFERROR(IF(AND($P$6="Cycle"),VLOOKUP($P$6&amp;"-"&amp;$A666,Sheet1!$B$8:$N$1007,13,0),VLOOKUP($P$6&amp;"-"&amp;$A666,Sheet1!$B$8:$N$1007,13,0)),"")</f>
        <v/>
      </c>
    </row>
    <row r="667" spans="1:13" ht="21" customHeight="1">
      <c r="A667" s="11">
        <v>660</v>
      </c>
      <c r="B667" s="83" t="str">
        <f t="shared" si="10"/>
        <v/>
      </c>
      <c r="C667" s="83" t="str">
        <f>IFERROR(IF(AND($P$6="Cycle"),VLOOKUP($P$6&amp;"-"&amp;$A667,Sheet1!$B$8:$N$1007,3,0),VLOOKUP($P$6&amp;"-"&amp;$A667,Sheet1!$B$8:$N$1007,3,0)),"")</f>
        <v/>
      </c>
      <c r="D667" s="83" t="str">
        <f>IFERROR(IF(AND($P$6="Cycle"),VLOOKUP($P$6&amp;"-"&amp;$A667,Sheet1!$B$8:$N$1007,4,0),VLOOKUP($P$6&amp;"-"&amp;$A667,Sheet1!$B$8:$N$1007,4,0)),"")</f>
        <v/>
      </c>
      <c r="E667" s="83" t="str">
        <f>IFERROR(IF(AND($P$6="Cycle"),VLOOKUP($P$6&amp;"-"&amp;$A667,Sheet1!$B$8:$N$1007,5,0),VLOOKUP($P$6&amp;"-"&amp;$A667,Sheet1!$B$8:$N$1007,5,0)),"")</f>
        <v/>
      </c>
      <c r="F667" s="84" t="str">
        <f>IFERROR(IF(AND($P$6="Cycle"),VLOOKUP($P$6&amp;"-"&amp;$A667,Sheet1!$B$8:$N$1007,6,0),VLOOKUP($P$6&amp;"-"&amp;$A667,Sheet1!$B$8:$N$1007,6,0)),"")</f>
        <v/>
      </c>
      <c r="G667" s="84" t="str">
        <f>IFERROR(IF(AND($P$6="Cycle"),VLOOKUP($P$6&amp;"-"&amp;$A667,Sheet1!$B$8:$N$1007,7,0),VLOOKUP($P$6&amp;"-"&amp;$A667,Sheet1!$B$8:$N$1007,7,0)),"")</f>
        <v/>
      </c>
      <c r="H667" s="84" t="str">
        <f>IFERROR(IF(AND($P$6="Cycle"),VLOOKUP($P$6&amp;"-"&amp;$A667,Sheet1!$B$8:$N$1007,8,0),VLOOKUP($P$6&amp;"-"&amp;$A667,Sheet1!$B$8:$N$1007,8,0)),"")</f>
        <v/>
      </c>
      <c r="I667" s="85" t="str">
        <f>IFERROR(IF(AND($P$6="Cycle"),VLOOKUP($P$6&amp;"-"&amp;$A667,Sheet1!$B$8:$N$1007,9,0),VLOOKUP($P$6&amp;"-"&amp;$A667,Sheet1!$B$8:$N$1007,9,0)),"")</f>
        <v/>
      </c>
      <c r="J667" s="83" t="str">
        <f>IFERROR(IF(AND($P$6="Cycle"),VLOOKUP($P$6&amp;"-"&amp;$A667,Sheet1!$B$8:$N$1007,10,0),VLOOKUP($P$6&amp;"-"&amp;$A667,Sheet1!$B$8:$N$1007,10,0)),"")</f>
        <v/>
      </c>
      <c r="K667" s="83" t="str">
        <f>IFERROR(IF(AND($P$6="Cycle"),VLOOKUP($P$6&amp;"-"&amp;$A667,Sheet1!$B$8:$N$1007,11,0),VLOOKUP($P$6&amp;"-"&amp;$A667,Sheet1!$B$8:$N$1007,11,0)),"")</f>
        <v/>
      </c>
      <c r="L667" s="83" t="str">
        <f>IFERROR(IF(AND($P$6="Cycle"),VLOOKUP($P$6&amp;"-"&amp;$A667,Sheet1!$B$8:$N$1007,12,0),VLOOKUP($P$6&amp;"-"&amp;$A667,Sheet1!$B$8:$N$1007,12,0)),"")</f>
        <v/>
      </c>
      <c r="M667" s="83" t="str">
        <f>IFERROR(IF(AND($P$6="Cycle"),VLOOKUP($P$6&amp;"-"&amp;$A667,Sheet1!$B$8:$N$1007,13,0),VLOOKUP($P$6&amp;"-"&amp;$A667,Sheet1!$B$8:$N$1007,13,0)),"")</f>
        <v/>
      </c>
    </row>
    <row r="668" spans="1:13" ht="21" customHeight="1">
      <c r="A668" s="11">
        <v>661</v>
      </c>
      <c r="B668" s="83" t="str">
        <f t="shared" si="10"/>
        <v/>
      </c>
      <c r="C668" s="83" t="str">
        <f>IFERROR(IF(AND($P$6="Cycle"),VLOOKUP($P$6&amp;"-"&amp;$A668,Sheet1!$B$8:$N$1007,3,0),VLOOKUP($P$6&amp;"-"&amp;$A668,Sheet1!$B$8:$N$1007,3,0)),"")</f>
        <v/>
      </c>
      <c r="D668" s="83" t="str">
        <f>IFERROR(IF(AND($P$6="Cycle"),VLOOKUP($P$6&amp;"-"&amp;$A668,Sheet1!$B$8:$N$1007,4,0),VLOOKUP($P$6&amp;"-"&amp;$A668,Sheet1!$B$8:$N$1007,4,0)),"")</f>
        <v/>
      </c>
      <c r="E668" s="83" t="str">
        <f>IFERROR(IF(AND($P$6="Cycle"),VLOOKUP($P$6&amp;"-"&amp;$A668,Sheet1!$B$8:$N$1007,5,0),VLOOKUP($P$6&amp;"-"&amp;$A668,Sheet1!$B$8:$N$1007,5,0)),"")</f>
        <v/>
      </c>
      <c r="F668" s="84" t="str">
        <f>IFERROR(IF(AND($P$6="Cycle"),VLOOKUP($P$6&amp;"-"&amp;$A668,Sheet1!$B$8:$N$1007,6,0),VLOOKUP($P$6&amp;"-"&amp;$A668,Sheet1!$B$8:$N$1007,6,0)),"")</f>
        <v/>
      </c>
      <c r="G668" s="84" t="str">
        <f>IFERROR(IF(AND($P$6="Cycle"),VLOOKUP($P$6&amp;"-"&amp;$A668,Sheet1!$B$8:$N$1007,7,0),VLOOKUP($P$6&amp;"-"&amp;$A668,Sheet1!$B$8:$N$1007,7,0)),"")</f>
        <v/>
      </c>
      <c r="H668" s="84" t="str">
        <f>IFERROR(IF(AND($P$6="Cycle"),VLOOKUP($P$6&amp;"-"&amp;$A668,Sheet1!$B$8:$N$1007,8,0),VLOOKUP($P$6&amp;"-"&amp;$A668,Sheet1!$B$8:$N$1007,8,0)),"")</f>
        <v/>
      </c>
      <c r="I668" s="85" t="str">
        <f>IFERROR(IF(AND($P$6="Cycle"),VLOOKUP($P$6&amp;"-"&amp;$A668,Sheet1!$B$8:$N$1007,9,0),VLOOKUP($P$6&amp;"-"&amp;$A668,Sheet1!$B$8:$N$1007,9,0)),"")</f>
        <v/>
      </c>
      <c r="J668" s="83" t="str">
        <f>IFERROR(IF(AND($P$6="Cycle"),VLOOKUP($P$6&amp;"-"&amp;$A668,Sheet1!$B$8:$N$1007,10,0),VLOOKUP($P$6&amp;"-"&amp;$A668,Sheet1!$B$8:$N$1007,10,0)),"")</f>
        <v/>
      </c>
      <c r="K668" s="83" t="str">
        <f>IFERROR(IF(AND($P$6="Cycle"),VLOOKUP($P$6&amp;"-"&amp;$A668,Sheet1!$B$8:$N$1007,11,0),VLOOKUP($P$6&amp;"-"&amp;$A668,Sheet1!$B$8:$N$1007,11,0)),"")</f>
        <v/>
      </c>
      <c r="L668" s="83" t="str">
        <f>IFERROR(IF(AND($P$6="Cycle"),VLOOKUP($P$6&amp;"-"&amp;$A668,Sheet1!$B$8:$N$1007,12,0),VLOOKUP($P$6&amp;"-"&amp;$A668,Sheet1!$B$8:$N$1007,12,0)),"")</f>
        <v/>
      </c>
      <c r="M668" s="83" t="str">
        <f>IFERROR(IF(AND($P$6="Cycle"),VLOOKUP($P$6&amp;"-"&amp;$A668,Sheet1!$B$8:$N$1007,13,0),VLOOKUP($P$6&amp;"-"&amp;$A668,Sheet1!$B$8:$N$1007,13,0)),"")</f>
        <v/>
      </c>
    </row>
    <row r="669" spans="1:13" ht="21" customHeight="1">
      <c r="A669" s="11">
        <v>662</v>
      </c>
      <c r="B669" s="83" t="str">
        <f t="shared" si="10"/>
        <v/>
      </c>
      <c r="C669" s="83" t="str">
        <f>IFERROR(IF(AND($P$6="Cycle"),VLOOKUP($P$6&amp;"-"&amp;$A669,Sheet1!$B$8:$N$1007,3,0),VLOOKUP($P$6&amp;"-"&amp;$A669,Sheet1!$B$8:$N$1007,3,0)),"")</f>
        <v/>
      </c>
      <c r="D669" s="83" t="str">
        <f>IFERROR(IF(AND($P$6="Cycle"),VLOOKUP($P$6&amp;"-"&amp;$A669,Sheet1!$B$8:$N$1007,4,0),VLOOKUP($P$6&amp;"-"&amp;$A669,Sheet1!$B$8:$N$1007,4,0)),"")</f>
        <v/>
      </c>
      <c r="E669" s="83" t="str">
        <f>IFERROR(IF(AND($P$6="Cycle"),VLOOKUP($P$6&amp;"-"&amp;$A669,Sheet1!$B$8:$N$1007,5,0),VLOOKUP($P$6&amp;"-"&amp;$A669,Sheet1!$B$8:$N$1007,5,0)),"")</f>
        <v/>
      </c>
      <c r="F669" s="84" t="str">
        <f>IFERROR(IF(AND($P$6="Cycle"),VLOOKUP($P$6&amp;"-"&amp;$A669,Sheet1!$B$8:$N$1007,6,0),VLOOKUP($P$6&amp;"-"&amp;$A669,Sheet1!$B$8:$N$1007,6,0)),"")</f>
        <v/>
      </c>
      <c r="G669" s="84" t="str">
        <f>IFERROR(IF(AND($P$6="Cycle"),VLOOKUP($P$6&amp;"-"&amp;$A669,Sheet1!$B$8:$N$1007,7,0),VLOOKUP($P$6&amp;"-"&amp;$A669,Sheet1!$B$8:$N$1007,7,0)),"")</f>
        <v/>
      </c>
      <c r="H669" s="84" t="str">
        <f>IFERROR(IF(AND($P$6="Cycle"),VLOOKUP($P$6&amp;"-"&amp;$A669,Sheet1!$B$8:$N$1007,8,0),VLOOKUP($P$6&amp;"-"&amp;$A669,Sheet1!$B$8:$N$1007,8,0)),"")</f>
        <v/>
      </c>
      <c r="I669" s="85" t="str">
        <f>IFERROR(IF(AND($P$6="Cycle"),VLOOKUP($P$6&amp;"-"&amp;$A669,Sheet1!$B$8:$N$1007,9,0),VLOOKUP($P$6&amp;"-"&amp;$A669,Sheet1!$B$8:$N$1007,9,0)),"")</f>
        <v/>
      </c>
      <c r="J669" s="83" t="str">
        <f>IFERROR(IF(AND($P$6="Cycle"),VLOOKUP($P$6&amp;"-"&amp;$A669,Sheet1!$B$8:$N$1007,10,0),VLOOKUP($P$6&amp;"-"&amp;$A669,Sheet1!$B$8:$N$1007,10,0)),"")</f>
        <v/>
      </c>
      <c r="K669" s="83" t="str">
        <f>IFERROR(IF(AND($P$6="Cycle"),VLOOKUP($P$6&amp;"-"&amp;$A669,Sheet1!$B$8:$N$1007,11,0),VLOOKUP($P$6&amp;"-"&amp;$A669,Sheet1!$B$8:$N$1007,11,0)),"")</f>
        <v/>
      </c>
      <c r="L669" s="83" t="str">
        <f>IFERROR(IF(AND($P$6="Cycle"),VLOOKUP($P$6&amp;"-"&amp;$A669,Sheet1!$B$8:$N$1007,12,0),VLOOKUP($P$6&amp;"-"&amp;$A669,Sheet1!$B$8:$N$1007,12,0)),"")</f>
        <v/>
      </c>
      <c r="M669" s="83" t="str">
        <f>IFERROR(IF(AND($P$6="Cycle"),VLOOKUP($P$6&amp;"-"&amp;$A669,Sheet1!$B$8:$N$1007,13,0),VLOOKUP($P$6&amp;"-"&amp;$A669,Sheet1!$B$8:$N$1007,13,0)),"")</f>
        <v/>
      </c>
    </row>
    <row r="670" spans="1:13" ht="21" customHeight="1">
      <c r="A670" s="11">
        <v>663</v>
      </c>
      <c r="B670" s="83" t="str">
        <f t="shared" si="10"/>
        <v/>
      </c>
      <c r="C670" s="83" t="str">
        <f>IFERROR(IF(AND($P$6="Cycle"),VLOOKUP($P$6&amp;"-"&amp;$A670,Sheet1!$B$8:$N$1007,3,0),VLOOKUP($P$6&amp;"-"&amp;$A670,Sheet1!$B$8:$N$1007,3,0)),"")</f>
        <v/>
      </c>
      <c r="D670" s="83" t="str">
        <f>IFERROR(IF(AND($P$6="Cycle"),VLOOKUP($P$6&amp;"-"&amp;$A670,Sheet1!$B$8:$N$1007,4,0),VLOOKUP($P$6&amp;"-"&amp;$A670,Sheet1!$B$8:$N$1007,4,0)),"")</f>
        <v/>
      </c>
      <c r="E670" s="83" t="str">
        <f>IFERROR(IF(AND($P$6="Cycle"),VLOOKUP($P$6&amp;"-"&amp;$A670,Sheet1!$B$8:$N$1007,5,0),VLOOKUP($P$6&amp;"-"&amp;$A670,Sheet1!$B$8:$N$1007,5,0)),"")</f>
        <v/>
      </c>
      <c r="F670" s="84" t="str">
        <f>IFERROR(IF(AND($P$6="Cycle"),VLOOKUP($P$6&amp;"-"&amp;$A670,Sheet1!$B$8:$N$1007,6,0),VLOOKUP($P$6&amp;"-"&amp;$A670,Sheet1!$B$8:$N$1007,6,0)),"")</f>
        <v/>
      </c>
      <c r="G670" s="84" t="str">
        <f>IFERROR(IF(AND($P$6="Cycle"),VLOOKUP($P$6&amp;"-"&amp;$A670,Sheet1!$B$8:$N$1007,7,0),VLOOKUP($P$6&amp;"-"&amp;$A670,Sheet1!$B$8:$N$1007,7,0)),"")</f>
        <v/>
      </c>
      <c r="H670" s="84" t="str">
        <f>IFERROR(IF(AND($P$6="Cycle"),VLOOKUP($P$6&amp;"-"&amp;$A670,Sheet1!$B$8:$N$1007,8,0),VLOOKUP($P$6&amp;"-"&amp;$A670,Sheet1!$B$8:$N$1007,8,0)),"")</f>
        <v/>
      </c>
      <c r="I670" s="85" t="str">
        <f>IFERROR(IF(AND($P$6="Cycle"),VLOOKUP($P$6&amp;"-"&amp;$A670,Sheet1!$B$8:$N$1007,9,0),VLOOKUP($P$6&amp;"-"&amp;$A670,Sheet1!$B$8:$N$1007,9,0)),"")</f>
        <v/>
      </c>
      <c r="J670" s="83" t="str">
        <f>IFERROR(IF(AND($P$6="Cycle"),VLOOKUP($P$6&amp;"-"&amp;$A670,Sheet1!$B$8:$N$1007,10,0),VLOOKUP($P$6&amp;"-"&amp;$A670,Sheet1!$B$8:$N$1007,10,0)),"")</f>
        <v/>
      </c>
      <c r="K670" s="83" t="str">
        <f>IFERROR(IF(AND($P$6="Cycle"),VLOOKUP($P$6&amp;"-"&amp;$A670,Sheet1!$B$8:$N$1007,11,0),VLOOKUP($P$6&amp;"-"&amp;$A670,Sheet1!$B$8:$N$1007,11,0)),"")</f>
        <v/>
      </c>
      <c r="L670" s="83" t="str">
        <f>IFERROR(IF(AND($P$6="Cycle"),VLOOKUP($P$6&amp;"-"&amp;$A670,Sheet1!$B$8:$N$1007,12,0),VLOOKUP($P$6&amp;"-"&amp;$A670,Sheet1!$B$8:$N$1007,12,0)),"")</f>
        <v/>
      </c>
      <c r="M670" s="83" t="str">
        <f>IFERROR(IF(AND($P$6="Cycle"),VLOOKUP($P$6&amp;"-"&amp;$A670,Sheet1!$B$8:$N$1007,13,0),VLOOKUP($P$6&amp;"-"&amp;$A670,Sheet1!$B$8:$N$1007,13,0)),"")</f>
        <v/>
      </c>
    </row>
    <row r="671" spans="1:13" ht="21" customHeight="1">
      <c r="A671" s="11">
        <v>664</v>
      </c>
      <c r="B671" s="83" t="str">
        <f t="shared" si="10"/>
        <v/>
      </c>
      <c r="C671" s="83" t="str">
        <f>IFERROR(IF(AND($P$6="Cycle"),VLOOKUP($P$6&amp;"-"&amp;$A671,Sheet1!$B$8:$N$1007,3,0),VLOOKUP($P$6&amp;"-"&amp;$A671,Sheet1!$B$8:$N$1007,3,0)),"")</f>
        <v/>
      </c>
      <c r="D671" s="83" t="str">
        <f>IFERROR(IF(AND($P$6="Cycle"),VLOOKUP($P$6&amp;"-"&amp;$A671,Sheet1!$B$8:$N$1007,4,0),VLOOKUP($P$6&amp;"-"&amp;$A671,Sheet1!$B$8:$N$1007,4,0)),"")</f>
        <v/>
      </c>
      <c r="E671" s="83" t="str">
        <f>IFERROR(IF(AND($P$6="Cycle"),VLOOKUP($P$6&amp;"-"&amp;$A671,Sheet1!$B$8:$N$1007,5,0),VLOOKUP($P$6&amp;"-"&amp;$A671,Sheet1!$B$8:$N$1007,5,0)),"")</f>
        <v/>
      </c>
      <c r="F671" s="84" t="str">
        <f>IFERROR(IF(AND($P$6="Cycle"),VLOOKUP($P$6&amp;"-"&amp;$A671,Sheet1!$B$8:$N$1007,6,0),VLOOKUP($P$6&amp;"-"&amp;$A671,Sheet1!$B$8:$N$1007,6,0)),"")</f>
        <v/>
      </c>
      <c r="G671" s="84" t="str">
        <f>IFERROR(IF(AND($P$6="Cycle"),VLOOKUP($P$6&amp;"-"&amp;$A671,Sheet1!$B$8:$N$1007,7,0),VLOOKUP($P$6&amp;"-"&amp;$A671,Sheet1!$B$8:$N$1007,7,0)),"")</f>
        <v/>
      </c>
      <c r="H671" s="84" t="str">
        <f>IFERROR(IF(AND($P$6="Cycle"),VLOOKUP($P$6&amp;"-"&amp;$A671,Sheet1!$B$8:$N$1007,8,0),VLOOKUP($P$6&amp;"-"&amp;$A671,Sheet1!$B$8:$N$1007,8,0)),"")</f>
        <v/>
      </c>
      <c r="I671" s="85" t="str">
        <f>IFERROR(IF(AND($P$6="Cycle"),VLOOKUP($P$6&amp;"-"&amp;$A671,Sheet1!$B$8:$N$1007,9,0),VLOOKUP($P$6&amp;"-"&amp;$A671,Sheet1!$B$8:$N$1007,9,0)),"")</f>
        <v/>
      </c>
      <c r="J671" s="83" t="str">
        <f>IFERROR(IF(AND($P$6="Cycle"),VLOOKUP($P$6&amp;"-"&amp;$A671,Sheet1!$B$8:$N$1007,10,0),VLOOKUP($P$6&amp;"-"&amp;$A671,Sheet1!$B$8:$N$1007,10,0)),"")</f>
        <v/>
      </c>
      <c r="K671" s="83" t="str">
        <f>IFERROR(IF(AND($P$6="Cycle"),VLOOKUP($P$6&amp;"-"&amp;$A671,Sheet1!$B$8:$N$1007,11,0),VLOOKUP($P$6&amp;"-"&amp;$A671,Sheet1!$B$8:$N$1007,11,0)),"")</f>
        <v/>
      </c>
      <c r="L671" s="83" t="str">
        <f>IFERROR(IF(AND($P$6="Cycle"),VLOOKUP($P$6&amp;"-"&amp;$A671,Sheet1!$B$8:$N$1007,12,0),VLOOKUP($P$6&amp;"-"&amp;$A671,Sheet1!$B$8:$N$1007,12,0)),"")</f>
        <v/>
      </c>
      <c r="M671" s="83" t="str">
        <f>IFERROR(IF(AND($P$6="Cycle"),VLOOKUP($P$6&amp;"-"&amp;$A671,Sheet1!$B$8:$N$1007,13,0),VLOOKUP($P$6&amp;"-"&amp;$A671,Sheet1!$B$8:$N$1007,13,0)),"")</f>
        <v/>
      </c>
    </row>
    <row r="672" spans="1:13" ht="21" customHeight="1">
      <c r="A672" s="11">
        <v>665</v>
      </c>
      <c r="B672" s="83" t="str">
        <f t="shared" si="10"/>
        <v/>
      </c>
      <c r="C672" s="83" t="str">
        <f>IFERROR(IF(AND($P$6="Cycle"),VLOOKUP($P$6&amp;"-"&amp;$A672,Sheet1!$B$8:$N$1007,3,0),VLOOKUP($P$6&amp;"-"&amp;$A672,Sheet1!$B$8:$N$1007,3,0)),"")</f>
        <v/>
      </c>
      <c r="D672" s="83" t="str">
        <f>IFERROR(IF(AND($P$6="Cycle"),VLOOKUP($P$6&amp;"-"&amp;$A672,Sheet1!$B$8:$N$1007,4,0),VLOOKUP($P$6&amp;"-"&amp;$A672,Sheet1!$B$8:$N$1007,4,0)),"")</f>
        <v/>
      </c>
      <c r="E672" s="83" t="str">
        <f>IFERROR(IF(AND($P$6="Cycle"),VLOOKUP($P$6&amp;"-"&amp;$A672,Sheet1!$B$8:$N$1007,5,0),VLOOKUP($P$6&amp;"-"&amp;$A672,Sheet1!$B$8:$N$1007,5,0)),"")</f>
        <v/>
      </c>
      <c r="F672" s="84" t="str">
        <f>IFERROR(IF(AND($P$6="Cycle"),VLOOKUP($P$6&amp;"-"&amp;$A672,Sheet1!$B$8:$N$1007,6,0),VLOOKUP($P$6&amp;"-"&amp;$A672,Sheet1!$B$8:$N$1007,6,0)),"")</f>
        <v/>
      </c>
      <c r="G672" s="84" t="str">
        <f>IFERROR(IF(AND($P$6="Cycle"),VLOOKUP($P$6&amp;"-"&amp;$A672,Sheet1!$B$8:$N$1007,7,0),VLOOKUP($P$6&amp;"-"&amp;$A672,Sheet1!$B$8:$N$1007,7,0)),"")</f>
        <v/>
      </c>
      <c r="H672" s="84" t="str">
        <f>IFERROR(IF(AND($P$6="Cycle"),VLOOKUP($P$6&amp;"-"&amp;$A672,Sheet1!$B$8:$N$1007,8,0),VLOOKUP($P$6&amp;"-"&amp;$A672,Sheet1!$B$8:$N$1007,8,0)),"")</f>
        <v/>
      </c>
      <c r="I672" s="85" t="str">
        <f>IFERROR(IF(AND($P$6="Cycle"),VLOOKUP($P$6&amp;"-"&amp;$A672,Sheet1!$B$8:$N$1007,9,0),VLOOKUP($P$6&amp;"-"&amp;$A672,Sheet1!$B$8:$N$1007,9,0)),"")</f>
        <v/>
      </c>
      <c r="J672" s="83" t="str">
        <f>IFERROR(IF(AND($P$6="Cycle"),VLOOKUP($P$6&amp;"-"&amp;$A672,Sheet1!$B$8:$N$1007,10,0),VLOOKUP($P$6&amp;"-"&amp;$A672,Sheet1!$B$8:$N$1007,10,0)),"")</f>
        <v/>
      </c>
      <c r="K672" s="83" t="str">
        <f>IFERROR(IF(AND($P$6="Cycle"),VLOOKUP($P$6&amp;"-"&amp;$A672,Sheet1!$B$8:$N$1007,11,0),VLOOKUP($P$6&amp;"-"&amp;$A672,Sheet1!$B$8:$N$1007,11,0)),"")</f>
        <v/>
      </c>
      <c r="L672" s="83" t="str">
        <f>IFERROR(IF(AND($P$6="Cycle"),VLOOKUP($P$6&amp;"-"&amp;$A672,Sheet1!$B$8:$N$1007,12,0),VLOOKUP($P$6&amp;"-"&amp;$A672,Sheet1!$B$8:$N$1007,12,0)),"")</f>
        <v/>
      </c>
      <c r="M672" s="83" t="str">
        <f>IFERROR(IF(AND($P$6="Cycle"),VLOOKUP($P$6&amp;"-"&amp;$A672,Sheet1!$B$8:$N$1007,13,0),VLOOKUP($P$6&amp;"-"&amp;$A672,Sheet1!$B$8:$N$1007,13,0)),"")</f>
        <v/>
      </c>
    </row>
    <row r="673" spans="1:13" ht="21" customHeight="1">
      <c r="A673" s="11">
        <v>666</v>
      </c>
      <c r="B673" s="83" t="str">
        <f t="shared" si="10"/>
        <v/>
      </c>
      <c r="C673" s="83" t="str">
        <f>IFERROR(IF(AND($P$6="Cycle"),VLOOKUP($P$6&amp;"-"&amp;$A673,Sheet1!$B$8:$N$1007,3,0),VLOOKUP($P$6&amp;"-"&amp;$A673,Sheet1!$B$8:$N$1007,3,0)),"")</f>
        <v/>
      </c>
      <c r="D673" s="83" t="str">
        <f>IFERROR(IF(AND($P$6="Cycle"),VLOOKUP($P$6&amp;"-"&amp;$A673,Sheet1!$B$8:$N$1007,4,0),VLOOKUP($P$6&amp;"-"&amp;$A673,Sheet1!$B$8:$N$1007,4,0)),"")</f>
        <v/>
      </c>
      <c r="E673" s="83" t="str">
        <f>IFERROR(IF(AND($P$6="Cycle"),VLOOKUP($P$6&amp;"-"&amp;$A673,Sheet1!$B$8:$N$1007,5,0),VLOOKUP($P$6&amp;"-"&amp;$A673,Sheet1!$B$8:$N$1007,5,0)),"")</f>
        <v/>
      </c>
      <c r="F673" s="84" t="str">
        <f>IFERROR(IF(AND($P$6="Cycle"),VLOOKUP($P$6&amp;"-"&amp;$A673,Sheet1!$B$8:$N$1007,6,0),VLOOKUP($P$6&amp;"-"&amp;$A673,Sheet1!$B$8:$N$1007,6,0)),"")</f>
        <v/>
      </c>
      <c r="G673" s="84" t="str">
        <f>IFERROR(IF(AND($P$6="Cycle"),VLOOKUP($P$6&amp;"-"&amp;$A673,Sheet1!$B$8:$N$1007,7,0),VLOOKUP($P$6&amp;"-"&amp;$A673,Sheet1!$B$8:$N$1007,7,0)),"")</f>
        <v/>
      </c>
      <c r="H673" s="84" t="str">
        <f>IFERROR(IF(AND($P$6="Cycle"),VLOOKUP($P$6&amp;"-"&amp;$A673,Sheet1!$B$8:$N$1007,8,0),VLOOKUP($P$6&amp;"-"&amp;$A673,Sheet1!$B$8:$N$1007,8,0)),"")</f>
        <v/>
      </c>
      <c r="I673" s="85" t="str">
        <f>IFERROR(IF(AND($P$6="Cycle"),VLOOKUP($P$6&amp;"-"&amp;$A673,Sheet1!$B$8:$N$1007,9,0),VLOOKUP($P$6&amp;"-"&amp;$A673,Sheet1!$B$8:$N$1007,9,0)),"")</f>
        <v/>
      </c>
      <c r="J673" s="83" t="str">
        <f>IFERROR(IF(AND($P$6="Cycle"),VLOOKUP($P$6&amp;"-"&amp;$A673,Sheet1!$B$8:$N$1007,10,0),VLOOKUP($P$6&amp;"-"&amp;$A673,Sheet1!$B$8:$N$1007,10,0)),"")</f>
        <v/>
      </c>
      <c r="K673" s="83" t="str">
        <f>IFERROR(IF(AND($P$6="Cycle"),VLOOKUP($P$6&amp;"-"&amp;$A673,Sheet1!$B$8:$N$1007,11,0),VLOOKUP($P$6&amp;"-"&amp;$A673,Sheet1!$B$8:$N$1007,11,0)),"")</f>
        <v/>
      </c>
      <c r="L673" s="83" t="str">
        <f>IFERROR(IF(AND($P$6="Cycle"),VLOOKUP($P$6&amp;"-"&amp;$A673,Sheet1!$B$8:$N$1007,12,0),VLOOKUP($P$6&amp;"-"&amp;$A673,Sheet1!$B$8:$N$1007,12,0)),"")</f>
        <v/>
      </c>
      <c r="M673" s="83" t="str">
        <f>IFERROR(IF(AND($P$6="Cycle"),VLOOKUP($P$6&amp;"-"&amp;$A673,Sheet1!$B$8:$N$1007,13,0),VLOOKUP($P$6&amp;"-"&amp;$A673,Sheet1!$B$8:$N$1007,13,0)),"")</f>
        <v/>
      </c>
    </row>
    <row r="674" spans="1:13" ht="21" customHeight="1">
      <c r="A674" s="11">
        <v>667</v>
      </c>
      <c r="B674" s="83" t="str">
        <f t="shared" si="10"/>
        <v/>
      </c>
      <c r="C674" s="83" t="str">
        <f>IFERROR(IF(AND($P$6="Cycle"),VLOOKUP($P$6&amp;"-"&amp;$A674,Sheet1!$B$8:$N$1007,3,0),VLOOKUP($P$6&amp;"-"&amp;$A674,Sheet1!$B$8:$N$1007,3,0)),"")</f>
        <v/>
      </c>
      <c r="D674" s="83" t="str">
        <f>IFERROR(IF(AND($P$6="Cycle"),VLOOKUP($P$6&amp;"-"&amp;$A674,Sheet1!$B$8:$N$1007,4,0),VLOOKUP($P$6&amp;"-"&amp;$A674,Sheet1!$B$8:$N$1007,4,0)),"")</f>
        <v/>
      </c>
      <c r="E674" s="83" t="str">
        <f>IFERROR(IF(AND($P$6="Cycle"),VLOOKUP($P$6&amp;"-"&amp;$A674,Sheet1!$B$8:$N$1007,5,0),VLOOKUP($P$6&amp;"-"&amp;$A674,Sheet1!$B$8:$N$1007,5,0)),"")</f>
        <v/>
      </c>
      <c r="F674" s="84" t="str">
        <f>IFERROR(IF(AND($P$6="Cycle"),VLOOKUP($P$6&amp;"-"&amp;$A674,Sheet1!$B$8:$N$1007,6,0),VLOOKUP($P$6&amp;"-"&amp;$A674,Sheet1!$B$8:$N$1007,6,0)),"")</f>
        <v/>
      </c>
      <c r="G674" s="84" t="str">
        <f>IFERROR(IF(AND($P$6="Cycle"),VLOOKUP($P$6&amp;"-"&amp;$A674,Sheet1!$B$8:$N$1007,7,0),VLOOKUP($P$6&amp;"-"&amp;$A674,Sheet1!$B$8:$N$1007,7,0)),"")</f>
        <v/>
      </c>
      <c r="H674" s="84" t="str">
        <f>IFERROR(IF(AND($P$6="Cycle"),VLOOKUP($P$6&amp;"-"&amp;$A674,Sheet1!$B$8:$N$1007,8,0),VLOOKUP($P$6&amp;"-"&amp;$A674,Sheet1!$B$8:$N$1007,8,0)),"")</f>
        <v/>
      </c>
      <c r="I674" s="85" t="str">
        <f>IFERROR(IF(AND($P$6="Cycle"),VLOOKUP($P$6&amp;"-"&amp;$A674,Sheet1!$B$8:$N$1007,9,0),VLOOKUP($P$6&amp;"-"&amp;$A674,Sheet1!$B$8:$N$1007,9,0)),"")</f>
        <v/>
      </c>
      <c r="J674" s="83" t="str">
        <f>IFERROR(IF(AND($P$6="Cycle"),VLOOKUP($P$6&amp;"-"&amp;$A674,Sheet1!$B$8:$N$1007,10,0),VLOOKUP($P$6&amp;"-"&amp;$A674,Sheet1!$B$8:$N$1007,10,0)),"")</f>
        <v/>
      </c>
      <c r="K674" s="83" t="str">
        <f>IFERROR(IF(AND($P$6="Cycle"),VLOOKUP($P$6&amp;"-"&amp;$A674,Sheet1!$B$8:$N$1007,11,0),VLOOKUP($P$6&amp;"-"&amp;$A674,Sheet1!$B$8:$N$1007,11,0)),"")</f>
        <v/>
      </c>
      <c r="L674" s="83" t="str">
        <f>IFERROR(IF(AND($P$6="Cycle"),VLOOKUP($P$6&amp;"-"&amp;$A674,Sheet1!$B$8:$N$1007,12,0),VLOOKUP($P$6&amp;"-"&amp;$A674,Sheet1!$B$8:$N$1007,12,0)),"")</f>
        <v/>
      </c>
      <c r="M674" s="83" t="str">
        <f>IFERROR(IF(AND($P$6="Cycle"),VLOOKUP($P$6&amp;"-"&amp;$A674,Sheet1!$B$8:$N$1007,13,0),VLOOKUP($P$6&amp;"-"&amp;$A674,Sheet1!$B$8:$N$1007,13,0)),"")</f>
        <v/>
      </c>
    </row>
    <row r="675" spans="1:13" ht="21" customHeight="1">
      <c r="A675" s="11">
        <v>668</v>
      </c>
      <c r="B675" s="83" t="str">
        <f t="shared" si="10"/>
        <v/>
      </c>
      <c r="C675" s="83" t="str">
        <f>IFERROR(IF(AND($P$6="Cycle"),VLOOKUP($P$6&amp;"-"&amp;$A675,Sheet1!$B$8:$N$1007,3,0),VLOOKUP($P$6&amp;"-"&amp;$A675,Sheet1!$B$8:$N$1007,3,0)),"")</f>
        <v/>
      </c>
      <c r="D675" s="83" t="str">
        <f>IFERROR(IF(AND($P$6="Cycle"),VLOOKUP($P$6&amp;"-"&amp;$A675,Sheet1!$B$8:$N$1007,4,0),VLOOKUP($P$6&amp;"-"&amp;$A675,Sheet1!$B$8:$N$1007,4,0)),"")</f>
        <v/>
      </c>
      <c r="E675" s="83" t="str">
        <f>IFERROR(IF(AND($P$6="Cycle"),VLOOKUP($P$6&amp;"-"&amp;$A675,Sheet1!$B$8:$N$1007,5,0),VLOOKUP($P$6&amp;"-"&amp;$A675,Sheet1!$B$8:$N$1007,5,0)),"")</f>
        <v/>
      </c>
      <c r="F675" s="84" t="str">
        <f>IFERROR(IF(AND($P$6="Cycle"),VLOOKUP($P$6&amp;"-"&amp;$A675,Sheet1!$B$8:$N$1007,6,0),VLOOKUP($P$6&amp;"-"&amp;$A675,Sheet1!$B$8:$N$1007,6,0)),"")</f>
        <v/>
      </c>
      <c r="G675" s="84" t="str">
        <f>IFERROR(IF(AND($P$6="Cycle"),VLOOKUP($P$6&amp;"-"&amp;$A675,Sheet1!$B$8:$N$1007,7,0),VLOOKUP($P$6&amp;"-"&amp;$A675,Sheet1!$B$8:$N$1007,7,0)),"")</f>
        <v/>
      </c>
      <c r="H675" s="84" t="str">
        <f>IFERROR(IF(AND($P$6="Cycle"),VLOOKUP($P$6&amp;"-"&amp;$A675,Sheet1!$B$8:$N$1007,8,0),VLOOKUP($P$6&amp;"-"&amp;$A675,Sheet1!$B$8:$N$1007,8,0)),"")</f>
        <v/>
      </c>
      <c r="I675" s="85" t="str">
        <f>IFERROR(IF(AND($P$6="Cycle"),VLOOKUP($P$6&amp;"-"&amp;$A675,Sheet1!$B$8:$N$1007,9,0),VLOOKUP($P$6&amp;"-"&amp;$A675,Sheet1!$B$8:$N$1007,9,0)),"")</f>
        <v/>
      </c>
      <c r="J675" s="83" t="str">
        <f>IFERROR(IF(AND($P$6="Cycle"),VLOOKUP($P$6&amp;"-"&amp;$A675,Sheet1!$B$8:$N$1007,10,0),VLOOKUP($P$6&amp;"-"&amp;$A675,Sheet1!$B$8:$N$1007,10,0)),"")</f>
        <v/>
      </c>
      <c r="K675" s="83" t="str">
        <f>IFERROR(IF(AND($P$6="Cycle"),VLOOKUP($P$6&amp;"-"&amp;$A675,Sheet1!$B$8:$N$1007,11,0),VLOOKUP($P$6&amp;"-"&amp;$A675,Sheet1!$B$8:$N$1007,11,0)),"")</f>
        <v/>
      </c>
      <c r="L675" s="83" t="str">
        <f>IFERROR(IF(AND($P$6="Cycle"),VLOOKUP($P$6&amp;"-"&amp;$A675,Sheet1!$B$8:$N$1007,12,0),VLOOKUP($P$6&amp;"-"&amp;$A675,Sheet1!$B$8:$N$1007,12,0)),"")</f>
        <v/>
      </c>
      <c r="M675" s="83" t="str">
        <f>IFERROR(IF(AND($P$6="Cycle"),VLOOKUP($P$6&amp;"-"&amp;$A675,Sheet1!$B$8:$N$1007,13,0),VLOOKUP($P$6&amp;"-"&amp;$A675,Sheet1!$B$8:$N$1007,13,0)),"")</f>
        <v/>
      </c>
    </row>
    <row r="676" spans="1:13" ht="21" customHeight="1">
      <c r="A676" s="11">
        <v>669</v>
      </c>
      <c r="B676" s="83" t="str">
        <f t="shared" si="10"/>
        <v/>
      </c>
      <c r="C676" s="83" t="str">
        <f>IFERROR(IF(AND($P$6="Cycle"),VLOOKUP($P$6&amp;"-"&amp;$A676,Sheet1!$B$8:$N$1007,3,0),VLOOKUP($P$6&amp;"-"&amp;$A676,Sheet1!$B$8:$N$1007,3,0)),"")</f>
        <v/>
      </c>
      <c r="D676" s="83" t="str">
        <f>IFERROR(IF(AND($P$6="Cycle"),VLOOKUP($P$6&amp;"-"&amp;$A676,Sheet1!$B$8:$N$1007,4,0),VLOOKUP($P$6&amp;"-"&amp;$A676,Sheet1!$B$8:$N$1007,4,0)),"")</f>
        <v/>
      </c>
      <c r="E676" s="83" t="str">
        <f>IFERROR(IF(AND($P$6="Cycle"),VLOOKUP($P$6&amp;"-"&amp;$A676,Sheet1!$B$8:$N$1007,5,0),VLOOKUP($P$6&amp;"-"&amp;$A676,Sheet1!$B$8:$N$1007,5,0)),"")</f>
        <v/>
      </c>
      <c r="F676" s="84" t="str">
        <f>IFERROR(IF(AND($P$6="Cycle"),VLOOKUP($P$6&amp;"-"&amp;$A676,Sheet1!$B$8:$N$1007,6,0),VLOOKUP($P$6&amp;"-"&amp;$A676,Sheet1!$B$8:$N$1007,6,0)),"")</f>
        <v/>
      </c>
      <c r="G676" s="84" t="str">
        <f>IFERROR(IF(AND($P$6="Cycle"),VLOOKUP($P$6&amp;"-"&amp;$A676,Sheet1!$B$8:$N$1007,7,0),VLOOKUP($P$6&amp;"-"&amp;$A676,Sheet1!$B$8:$N$1007,7,0)),"")</f>
        <v/>
      </c>
      <c r="H676" s="84" t="str">
        <f>IFERROR(IF(AND($P$6="Cycle"),VLOOKUP($P$6&amp;"-"&amp;$A676,Sheet1!$B$8:$N$1007,8,0),VLOOKUP($P$6&amp;"-"&amp;$A676,Sheet1!$B$8:$N$1007,8,0)),"")</f>
        <v/>
      </c>
      <c r="I676" s="85" t="str">
        <f>IFERROR(IF(AND($P$6="Cycle"),VLOOKUP($P$6&amp;"-"&amp;$A676,Sheet1!$B$8:$N$1007,9,0),VLOOKUP($P$6&amp;"-"&amp;$A676,Sheet1!$B$8:$N$1007,9,0)),"")</f>
        <v/>
      </c>
      <c r="J676" s="83" t="str">
        <f>IFERROR(IF(AND($P$6="Cycle"),VLOOKUP($P$6&amp;"-"&amp;$A676,Sheet1!$B$8:$N$1007,10,0),VLOOKUP($P$6&amp;"-"&amp;$A676,Sheet1!$B$8:$N$1007,10,0)),"")</f>
        <v/>
      </c>
      <c r="K676" s="83" t="str">
        <f>IFERROR(IF(AND($P$6="Cycle"),VLOOKUP($P$6&amp;"-"&amp;$A676,Sheet1!$B$8:$N$1007,11,0),VLOOKUP($P$6&amp;"-"&amp;$A676,Sheet1!$B$8:$N$1007,11,0)),"")</f>
        <v/>
      </c>
      <c r="L676" s="83" t="str">
        <f>IFERROR(IF(AND($P$6="Cycle"),VLOOKUP($P$6&amp;"-"&amp;$A676,Sheet1!$B$8:$N$1007,12,0),VLOOKUP($P$6&amp;"-"&amp;$A676,Sheet1!$B$8:$N$1007,12,0)),"")</f>
        <v/>
      </c>
      <c r="M676" s="83" t="str">
        <f>IFERROR(IF(AND($P$6="Cycle"),VLOOKUP($P$6&amp;"-"&amp;$A676,Sheet1!$B$8:$N$1007,13,0),VLOOKUP($P$6&amp;"-"&amp;$A676,Sheet1!$B$8:$N$1007,13,0)),"")</f>
        <v/>
      </c>
    </row>
    <row r="677" spans="1:13" ht="21" customHeight="1">
      <c r="A677" s="11">
        <v>670</v>
      </c>
      <c r="B677" s="83" t="str">
        <f t="shared" si="10"/>
        <v/>
      </c>
      <c r="C677" s="83" t="str">
        <f>IFERROR(IF(AND($P$6="Cycle"),VLOOKUP($P$6&amp;"-"&amp;$A677,Sheet1!$B$8:$N$1007,3,0),VLOOKUP($P$6&amp;"-"&amp;$A677,Sheet1!$B$8:$N$1007,3,0)),"")</f>
        <v/>
      </c>
      <c r="D677" s="83" t="str">
        <f>IFERROR(IF(AND($P$6="Cycle"),VLOOKUP($P$6&amp;"-"&amp;$A677,Sheet1!$B$8:$N$1007,4,0),VLOOKUP($P$6&amp;"-"&amp;$A677,Sheet1!$B$8:$N$1007,4,0)),"")</f>
        <v/>
      </c>
      <c r="E677" s="83" t="str">
        <f>IFERROR(IF(AND($P$6="Cycle"),VLOOKUP($P$6&amp;"-"&amp;$A677,Sheet1!$B$8:$N$1007,5,0),VLOOKUP($P$6&amp;"-"&amp;$A677,Sheet1!$B$8:$N$1007,5,0)),"")</f>
        <v/>
      </c>
      <c r="F677" s="84" t="str">
        <f>IFERROR(IF(AND($P$6="Cycle"),VLOOKUP($P$6&amp;"-"&amp;$A677,Sheet1!$B$8:$N$1007,6,0),VLOOKUP($P$6&amp;"-"&amp;$A677,Sheet1!$B$8:$N$1007,6,0)),"")</f>
        <v/>
      </c>
      <c r="G677" s="84" t="str">
        <f>IFERROR(IF(AND($P$6="Cycle"),VLOOKUP($P$6&amp;"-"&amp;$A677,Sheet1!$B$8:$N$1007,7,0),VLOOKUP($P$6&amp;"-"&amp;$A677,Sheet1!$B$8:$N$1007,7,0)),"")</f>
        <v/>
      </c>
      <c r="H677" s="84" t="str">
        <f>IFERROR(IF(AND($P$6="Cycle"),VLOOKUP($P$6&amp;"-"&amp;$A677,Sheet1!$B$8:$N$1007,8,0),VLOOKUP($P$6&amp;"-"&amp;$A677,Sheet1!$B$8:$N$1007,8,0)),"")</f>
        <v/>
      </c>
      <c r="I677" s="85" t="str">
        <f>IFERROR(IF(AND($P$6="Cycle"),VLOOKUP($P$6&amp;"-"&amp;$A677,Sheet1!$B$8:$N$1007,9,0),VLOOKUP($P$6&amp;"-"&amp;$A677,Sheet1!$B$8:$N$1007,9,0)),"")</f>
        <v/>
      </c>
      <c r="J677" s="83" t="str">
        <f>IFERROR(IF(AND($P$6="Cycle"),VLOOKUP($P$6&amp;"-"&amp;$A677,Sheet1!$B$8:$N$1007,10,0),VLOOKUP($P$6&amp;"-"&amp;$A677,Sheet1!$B$8:$N$1007,10,0)),"")</f>
        <v/>
      </c>
      <c r="K677" s="83" t="str">
        <f>IFERROR(IF(AND($P$6="Cycle"),VLOOKUP($P$6&amp;"-"&amp;$A677,Sheet1!$B$8:$N$1007,11,0),VLOOKUP($P$6&amp;"-"&amp;$A677,Sheet1!$B$8:$N$1007,11,0)),"")</f>
        <v/>
      </c>
      <c r="L677" s="83" t="str">
        <f>IFERROR(IF(AND($P$6="Cycle"),VLOOKUP($P$6&amp;"-"&amp;$A677,Sheet1!$B$8:$N$1007,12,0),VLOOKUP($P$6&amp;"-"&amp;$A677,Sheet1!$B$8:$N$1007,12,0)),"")</f>
        <v/>
      </c>
      <c r="M677" s="83" t="str">
        <f>IFERROR(IF(AND($P$6="Cycle"),VLOOKUP($P$6&amp;"-"&amp;$A677,Sheet1!$B$8:$N$1007,13,0),VLOOKUP($P$6&amp;"-"&amp;$A677,Sheet1!$B$8:$N$1007,13,0)),"")</f>
        <v/>
      </c>
    </row>
    <row r="678" spans="1:13" ht="21" customHeight="1">
      <c r="A678" s="11">
        <v>671</v>
      </c>
      <c r="B678" s="83" t="str">
        <f t="shared" si="10"/>
        <v/>
      </c>
      <c r="C678" s="83" t="str">
        <f>IFERROR(IF(AND($P$6="Cycle"),VLOOKUP($P$6&amp;"-"&amp;$A678,Sheet1!$B$8:$N$1007,3,0),VLOOKUP($P$6&amp;"-"&amp;$A678,Sheet1!$B$8:$N$1007,3,0)),"")</f>
        <v/>
      </c>
      <c r="D678" s="83" t="str">
        <f>IFERROR(IF(AND($P$6="Cycle"),VLOOKUP($P$6&amp;"-"&amp;$A678,Sheet1!$B$8:$N$1007,4,0),VLOOKUP($P$6&amp;"-"&amp;$A678,Sheet1!$B$8:$N$1007,4,0)),"")</f>
        <v/>
      </c>
      <c r="E678" s="83" t="str">
        <f>IFERROR(IF(AND($P$6="Cycle"),VLOOKUP($P$6&amp;"-"&amp;$A678,Sheet1!$B$8:$N$1007,5,0),VLOOKUP($P$6&amp;"-"&amp;$A678,Sheet1!$B$8:$N$1007,5,0)),"")</f>
        <v/>
      </c>
      <c r="F678" s="84" t="str">
        <f>IFERROR(IF(AND($P$6="Cycle"),VLOOKUP($P$6&amp;"-"&amp;$A678,Sheet1!$B$8:$N$1007,6,0),VLOOKUP($P$6&amp;"-"&amp;$A678,Sheet1!$B$8:$N$1007,6,0)),"")</f>
        <v/>
      </c>
      <c r="G678" s="84" t="str">
        <f>IFERROR(IF(AND($P$6="Cycle"),VLOOKUP($P$6&amp;"-"&amp;$A678,Sheet1!$B$8:$N$1007,7,0),VLOOKUP($P$6&amp;"-"&amp;$A678,Sheet1!$B$8:$N$1007,7,0)),"")</f>
        <v/>
      </c>
      <c r="H678" s="84" t="str">
        <f>IFERROR(IF(AND($P$6="Cycle"),VLOOKUP($P$6&amp;"-"&amp;$A678,Sheet1!$B$8:$N$1007,8,0),VLOOKUP($P$6&amp;"-"&amp;$A678,Sheet1!$B$8:$N$1007,8,0)),"")</f>
        <v/>
      </c>
      <c r="I678" s="85" t="str">
        <f>IFERROR(IF(AND($P$6="Cycle"),VLOOKUP($P$6&amp;"-"&amp;$A678,Sheet1!$B$8:$N$1007,9,0),VLOOKUP($P$6&amp;"-"&amp;$A678,Sheet1!$B$8:$N$1007,9,0)),"")</f>
        <v/>
      </c>
      <c r="J678" s="83" t="str">
        <f>IFERROR(IF(AND($P$6="Cycle"),VLOOKUP($P$6&amp;"-"&amp;$A678,Sheet1!$B$8:$N$1007,10,0),VLOOKUP($P$6&amp;"-"&amp;$A678,Sheet1!$B$8:$N$1007,10,0)),"")</f>
        <v/>
      </c>
      <c r="K678" s="83" t="str">
        <f>IFERROR(IF(AND($P$6="Cycle"),VLOOKUP($P$6&amp;"-"&amp;$A678,Sheet1!$B$8:$N$1007,11,0),VLOOKUP($P$6&amp;"-"&amp;$A678,Sheet1!$B$8:$N$1007,11,0)),"")</f>
        <v/>
      </c>
      <c r="L678" s="83" t="str">
        <f>IFERROR(IF(AND($P$6="Cycle"),VLOOKUP($P$6&amp;"-"&amp;$A678,Sheet1!$B$8:$N$1007,12,0),VLOOKUP($P$6&amp;"-"&amp;$A678,Sheet1!$B$8:$N$1007,12,0)),"")</f>
        <v/>
      </c>
      <c r="M678" s="83" t="str">
        <f>IFERROR(IF(AND($P$6="Cycle"),VLOOKUP($P$6&amp;"-"&amp;$A678,Sheet1!$B$8:$N$1007,13,0),VLOOKUP($P$6&amp;"-"&amp;$A678,Sheet1!$B$8:$N$1007,13,0)),"")</f>
        <v/>
      </c>
    </row>
    <row r="679" spans="1:13" ht="21" customHeight="1">
      <c r="A679" s="11">
        <v>672</v>
      </c>
      <c r="B679" s="83" t="str">
        <f t="shared" si="10"/>
        <v/>
      </c>
      <c r="C679" s="83" t="str">
        <f>IFERROR(IF(AND($P$6="Cycle"),VLOOKUP($P$6&amp;"-"&amp;$A679,Sheet1!$B$8:$N$1007,3,0),VLOOKUP($P$6&amp;"-"&amp;$A679,Sheet1!$B$8:$N$1007,3,0)),"")</f>
        <v/>
      </c>
      <c r="D679" s="83" t="str">
        <f>IFERROR(IF(AND($P$6="Cycle"),VLOOKUP($P$6&amp;"-"&amp;$A679,Sheet1!$B$8:$N$1007,4,0),VLOOKUP($P$6&amp;"-"&amp;$A679,Sheet1!$B$8:$N$1007,4,0)),"")</f>
        <v/>
      </c>
      <c r="E679" s="83" t="str">
        <f>IFERROR(IF(AND($P$6="Cycle"),VLOOKUP($P$6&amp;"-"&amp;$A679,Sheet1!$B$8:$N$1007,5,0),VLOOKUP($P$6&amp;"-"&amp;$A679,Sheet1!$B$8:$N$1007,5,0)),"")</f>
        <v/>
      </c>
      <c r="F679" s="84" t="str">
        <f>IFERROR(IF(AND($P$6="Cycle"),VLOOKUP($P$6&amp;"-"&amp;$A679,Sheet1!$B$8:$N$1007,6,0),VLOOKUP($P$6&amp;"-"&amp;$A679,Sheet1!$B$8:$N$1007,6,0)),"")</f>
        <v/>
      </c>
      <c r="G679" s="84" t="str">
        <f>IFERROR(IF(AND($P$6="Cycle"),VLOOKUP($P$6&amp;"-"&amp;$A679,Sheet1!$B$8:$N$1007,7,0),VLOOKUP($P$6&amp;"-"&amp;$A679,Sheet1!$B$8:$N$1007,7,0)),"")</f>
        <v/>
      </c>
      <c r="H679" s="84" t="str">
        <f>IFERROR(IF(AND($P$6="Cycle"),VLOOKUP($P$6&amp;"-"&amp;$A679,Sheet1!$B$8:$N$1007,8,0),VLOOKUP($P$6&amp;"-"&amp;$A679,Sheet1!$B$8:$N$1007,8,0)),"")</f>
        <v/>
      </c>
      <c r="I679" s="85" t="str">
        <f>IFERROR(IF(AND($P$6="Cycle"),VLOOKUP($P$6&amp;"-"&amp;$A679,Sheet1!$B$8:$N$1007,9,0),VLOOKUP($P$6&amp;"-"&amp;$A679,Sheet1!$B$8:$N$1007,9,0)),"")</f>
        <v/>
      </c>
      <c r="J679" s="83" t="str">
        <f>IFERROR(IF(AND($P$6="Cycle"),VLOOKUP($P$6&amp;"-"&amp;$A679,Sheet1!$B$8:$N$1007,10,0),VLOOKUP($P$6&amp;"-"&amp;$A679,Sheet1!$B$8:$N$1007,10,0)),"")</f>
        <v/>
      </c>
      <c r="K679" s="83" t="str">
        <f>IFERROR(IF(AND($P$6="Cycle"),VLOOKUP($P$6&amp;"-"&amp;$A679,Sheet1!$B$8:$N$1007,11,0),VLOOKUP($P$6&amp;"-"&amp;$A679,Sheet1!$B$8:$N$1007,11,0)),"")</f>
        <v/>
      </c>
      <c r="L679" s="83" t="str">
        <f>IFERROR(IF(AND($P$6="Cycle"),VLOOKUP($P$6&amp;"-"&amp;$A679,Sheet1!$B$8:$N$1007,12,0),VLOOKUP($P$6&amp;"-"&amp;$A679,Sheet1!$B$8:$N$1007,12,0)),"")</f>
        <v/>
      </c>
      <c r="M679" s="83" t="str">
        <f>IFERROR(IF(AND($P$6="Cycle"),VLOOKUP($P$6&amp;"-"&amp;$A679,Sheet1!$B$8:$N$1007,13,0),VLOOKUP($P$6&amp;"-"&amp;$A679,Sheet1!$B$8:$N$1007,13,0)),"")</f>
        <v/>
      </c>
    </row>
    <row r="680" spans="1:13" ht="21" customHeight="1">
      <c r="A680" s="11">
        <v>673</v>
      </c>
      <c r="B680" s="83" t="str">
        <f t="shared" si="10"/>
        <v/>
      </c>
      <c r="C680" s="83" t="str">
        <f>IFERROR(IF(AND($P$6="Cycle"),VLOOKUP($P$6&amp;"-"&amp;$A680,Sheet1!$B$8:$N$1007,3,0),VLOOKUP($P$6&amp;"-"&amp;$A680,Sheet1!$B$8:$N$1007,3,0)),"")</f>
        <v/>
      </c>
      <c r="D680" s="83" t="str">
        <f>IFERROR(IF(AND($P$6="Cycle"),VLOOKUP($P$6&amp;"-"&amp;$A680,Sheet1!$B$8:$N$1007,4,0),VLOOKUP($P$6&amp;"-"&amp;$A680,Sheet1!$B$8:$N$1007,4,0)),"")</f>
        <v/>
      </c>
      <c r="E680" s="83" t="str">
        <f>IFERROR(IF(AND($P$6="Cycle"),VLOOKUP($P$6&amp;"-"&amp;$A680,Sheet1!$B$8:$N$1007,5,0),VLOOKUP($P$6&amp;"-"&amp;$A680,Sheet1!$B$8:$N$1007,5,0)),"")</f>
        <v/>
      </c>
      <c r="F680" s="84" t="str">
        <f>IFERROR(IF(AND($P$6="Cycle"),VLOOKUP($P$6&amp;"-"&amp;$A680,Sheet1!$B$8:$N$1007,6,0),VLOOKUP($P$6&amp;"-"&amp;$A680,Sheet1!$B$8:$N$1007,6,0)),"")</f>
        <v/>
      </c>
      <c r="G680" s="84" t="str">
        <f>IFERROR(IF(AND($P$6="Cycle"),VLOOKUP($P$6&amp;"-"&amp;$A680,Sheet1!$B$8:$N$1007,7,0),VLOOKUP($P$6&amp;"-"&amp;$A680,Sheet1!$B$8:$N$1007,7,0)),"")</f>
        <v/>
      </c>
      <c r="H680" s="84" t="str">
        <f>IFERROR(IF(AND($P$6="Cycle"),VLOOKUP($P$6&amp;"-"&amp;$A680,Sheet1!$B$8:$N$1007,8,0),VLOOKUP($P$6&amp;"-"&amp;$A680,Sheet1!$B$8:$N$1007,8,0)),"")</f>
        <v/>
      </c>
      <c r="I680" s="85" t="str">
        <f>IFERROR(IF(AND($P$6="Cycle"),VLOOKUP($P$6&amp;"-"&amp;$A680,Sheet1!$B$8:$N$1007,9,0),VLOOKUP($P$6&amp;"-"&amp;$A680,Sheet1!$B$8:$N$1007,9,0)),"")</f>
        <v/>
      </c>
      <c r="J680" s="83" t="str">
        <f>IFERROR(IF(AND($P$6="Cycle"),VLOOKUP($P$6&amp;"-"&amp;$A680,Sheet1!$B$8:$N$1007,10,0),VLOOKUP($P$6&amp;"-"&amp;$A680,Sheet1!$B$8:$N$1007,10,0)),"")</f>
        <v/>
      </c>
      <c r="K680" s="83" t="str">
        <f>IFERROR(IF(AND($P$6="Cycle"),VLOOKUP($P$6&amp;"-"&amp;$A680,Sheet1!$B$8:$N$1007,11,0),VLOOKUP($P$6&amp;"-"&amp;$A680,Sheet1!$B$8:$N$1007,11,0)),"")</f>
        <v/>
      </c>
      <c r="L680" s="83" t="str">
        <f>IFERROR(IF(AND($P$6="Cycle"),VLOOKUP($P$6&amp;"-"&amp;$A680,Sheet1!$B$8:$N$1007,12,0),VLOOKUP($P$6&amp;"-"&amp;$A680,Sheet1!$B$8:$N$1007,12,0)),"")</f>
        <v/>
      </c>
      <c r="M680" s="83" t="str">
        <f>IFERROR(IF(AND($P$6="Cycle"),VLOOKUP($P$6&amp;"-"&amp;$A680,Sheet1!$B$8:$N$1007,13,0),VLOOKUP($P$6&amp;"-"&amp;$A680,Sheet1!$B$8:$N$1007,13,0)),"")</f>
        <v/>
      </c>
    </row>
    <row r="681" spans="1:13" ht="21" customHeight="1">
      <c r="A681" s="11">
        <v>674</v>
      </c>
      <c r="B681" s="83" t="str">
        <f t="shared" si="10"/>
        <v/>
      </c>
      <c r="C681" s="83" t="str">
        <f>IFERROR(IF(AND($P$6="Cycle"),VLOOKUP($P$6&amp;"-"&amp;$A681,Sheet1!$B$8:$N$1007,3,0),VLOOKUP($P$6&amp;"-"&amp;$A681,Sheet1!$B$8:$N$1007,3,0)),"")</f>
        <v/>
      </c>
      <c r="D681" s="83" t="str">
        <f>IFERROR(IF(AND($P$6="Cycle"),VLOOKUP($P$6&amp;"-"&amp;$A681,Sheet1!$B$8:$N$1007,4,0),VLOOKUP($P$6&amp;"-"&amp;$A681,Sheet1!$B$8:$N$1007,4,0)),"")</f>
        <v/>
      </c>
      <c r="E681" s="83" t="str">
        <f>IFERROR(IF(AND($P$6="Cycle"),VLOOKUP($P$6&amp;"-"&amp;$A681,Sheet1!$B$8:$N$1007,5,0),VLOOKUP($P$6&amp;"-"&amp;$A681,Sheet1!$B$8:$N$1007,5,0)),"")</f>
        <v/>
      </c>
      <c r="F681" s="84" t="str">
        <f>IFERROR(IF(AND($P$6="Cycle"),VLOOKUP($P$6&amp;"-"&amp;$A681,Sheet1!$B$8:$N$1007,6,0),VLOOKUP($P$6&amp;"-"&amp;$A681,Sheet1!$B$8:$N$1007,6,0)),"")</f>
        <v/>
      </c>
      <c r="G681" s="84" t="str">
        <f>IFERROR(IF(AND($P$6="Cycle"),VLOOKUP($P$6&amp;"-"&amp;$A681,Sheet1!$B$8:$N$1007,7,0),VLOOKUP($P$6&amp;"-"&amp;$A681,Sheet1!$B$8:$N$1007,7,0)),"")</f>
        <v/>
      </c>
      <c r="H681" s="84" t="str">
        <f>IFERROR(IF(AND($P$6="Cycle"),VLOOKUP($P$6&amp;"-"&amp;$A681,Sheet1!$B$8:$N$1007,8,0),VLOOKUP($P$6&amp;"-"&amp;$A681,Sheet1!$B$8:$N$1007,8,0)),"")</f>
        <v/>
      </c>
      <c r="I681" s="85" t="str">
        <f>IFERROR(IF(AND($P$6="Cycle"),VLOOKUP($P$6&amp;"-"&amp;$A681,Sheet1!$B$8:$N$1007,9,0),VLOOKUP($P$6&amp;"-"&amp;$A681,Sheet1!$B$8:$N$1007,9,0)),"")</f>
        <v/>
      </c>
      <c r="J681" s="83" t="str">
        <f>IFERROR(IF(AND($P$6="Cycle"),VLOOKUP($P$6&amp;"-"&amp;$A681,Sheet1!$B$8:$N$1007,10,0),VLOOKUP($P$6&amp;"-"&amp;$A681,Sheet1!$B$8:$N$1007,10,0)),"")</f>
        <v/>
      </c>
      <c r="K681" s="83" t="str">
        <f>IFERROR(IF(AND($P$6="Cycle"),VLOOKUP($P$6&amp;"-"&amp;$A681,Sheet1!$B$8:$N$1007,11,0),VLOOKUP($P$6&amp;"-"&amp;$A681,Sheet1!$B$8:$N$1007,11,0)),"")</f>
        <v/>
      </c>
      <c r="L681" s="83" t="str">
        <f>IFERROR(IF(AND($P$6="Cycle"),VLOOKUP($P$6&amp;"-"&amp;$A681,Sheet1!$B$8:$N$1007,12,0),VLOOKUP($P$6&amp;"-"&amp;$A681,Sheet1!$B$8:$N$1007,12,0)),"")</f>
        <v/>
      </c>
      <c r="M681" s="83" t="str">
        <f>IFERROR(IF(AND($P$6="Cycle"),VLOOKUP($P$6&amp;"-"&amp;$A681,Sheet1!$B$8:$N$1007,13,0),VLOOKUP($P$6&amp;"-"&amp;$A681,Sheet1!$B$8:$N$1007,13,0)),"")</f>
        <v/>
      </c>
    </row>
    <row r="682" spans="1:13" ht="21" customHeight="1">
      <c r="A682" s="11">
        <v>675</v>
      </c>
      <c r="B682" s="83" t="str">
        <f t="shared" si="10"/>
        <v/>
      </c>
      <c r="C682" s="83" t="str">
        <f>IFERROR(IF(AND($P$6="Cycle"),VLOOKUP($P$6&amp;"-"&amp;$A682,Sheet1!$B$8:$N$1007,3,0),VLOOKUP($P$6&amp;"-"&amp;$A682,Sheet1!$B$8:$N$1007,3,0)),"")</f>
        <v/>
      </c>
      <c r="D682" s="83" t="str">
        <f>IFERROR(IF(AND($P$6="Cycle"),VLOOKUP($P$6&amp;"-"&amp;$A682,Sheet1!$B$8:$N$1007,4,0),VLOOKUP($P$6&amp;"-"&amp;$A682,Sheet1!$B$8:$N$1007,4,0)),"")</f>
        <v/>
      </c>
      <c r="E682" s="83" t="str">
        <f>IFERROR(IF(AND($P$6="Cycle"),VLOOKUP($P$6&amp;"-"&amp;$A682,Sheet1!$B$8:$N$1007,5,0),VLOOKUP($P$6&amp;"-"&amp;$A682,Sheet1!$B$8:$N$1007,5,0)),"")</f>
        <v/>
      </c>
      <c r="F682" s="84" t="str">
        <f>IFERROR(IF(AND($P$6="Cycle"),VLOOKUP($P$6&amp;"-"&amp;$A682,Sheet1!$B$8:$N$1007,6,0),VLOOKUP($P$6&amp;"-"&amp;$A682,Sheet1!$B$8:$N$1007,6,0)),"")</f>
        <v/>
      </c>
      <c r="G682" s="84" t="str">
        <f>IFERROR(IF(AND($P$6="Cycle"),VLOOKUP($P$6&amp;"-"&amp;$A682,Sheet1!$B$8:$N$1007,7,0),VLOOKUP($P$6&amp;"-"&amp;$A682,Sheet1!$B$8:$N$1007,7,0)),"")</f>
        <v/>
      </c>
      <c r="H682" s="84" t="str">
        <f>IFERROR(IF(AND($P$6="Cycle"),VLOOKUP($P$6&amp;"-"&amp;$A682,Sheet1!$B$8:$N$1007,8,0),VLOOKUP($P$6&amp;"-"&amp;$A682,Sheet1!$B$8:$N$1007,8,0)),"")</f>
        <v/>
      </c>
      <c r="I682" s="85" t="str">
        <f>IFERROR(IF(AND($P$6="Cycle"),VLOOKUP($P$6&amp;"-"&amp;$A682,Sheet1!$B$8:$N$1007,9,0),VLOOKUP($P$6&amp;"-"&amp;$A682,Sheet1!$B$8:$N$1007,9,0)),"")</f>
        <v/>
      </c>
      <c r="J682" s="83" t="str">
        <f>IFERROR(IF(AND($P$6="Cycle"),VLOOKUP($P$6&amp;"-"&amp;$A682,Sheet1!$B$8:$N$1007,10,0),VLOOKUP($P$6&amp;"-"&amp;$A682,Sheet1!$B$8:$N$1007,10,0)),"")</f>
        <v/>
      </c>
      <c r="K682" s="83" t="str">
        <f>IFERROR(IF(AND($P$6="Cycle"),VLOOKUP($P$6&amp;"-"&amp;$A682,Sheet1!$B$8:$N$1007,11,0),VLOOKUP($P$6&amp;"-"&amp;$A682,Sheet1!$B$8:$N$1007,11,0)),"")</f>
        <v/>
      </c>
      <c r="L682" s="83" t="str">
        <f>IFERROR(IF(AND($P$6="Cycle"),VLOOKUP($P$6&amp;"-"&amp;$A682,Sheet1!$B$8:$N$1007,12,0),VLOOKUP($P$6&amp;"-"&amp;$A682,Sheet1!$B$8:$N$1007,12,0)),"")</f>
        <v/>
      </c>
      <c r="M682" s="83" t="str">
        <f>IFERROR(IF(AND($P$6="Cycle"),VLOOKUP($P$6&amp;"-"&amp;$A682,Sheet1!$B$8:$N$1007,13,0),VLOOKUP($P$6&amp;"-"&amp;$A682,Sheet1!$B$8:$N$1007,13,0)),"")</f>
        <v/>
      </c>
    </row>
    <row r="683" spans="1:13" ht="21" customHeight="1">
      <c r="A683" s="11">
        <v>676</v>
      </c>
      <c r="B683" s="83" t="str">
        <f t="shared" si="10"/>
        <v/>
      </c>
      <c r="C683" s="83" t="str">
        <f>IFERROR(IF(AND($P$6="Cycle"),VLOOKUP($P$6&amp;"-"&amp;$A683,Sheet1!$B$8:$N$1007,3,0),VLOOKUP($P$6&amp;"-"&amp;$A683,Sheet1!$B$8:$N$1007,3,0)),"")</f>
        <v/>
      </c>
      <c r="D683" s="83" t="str">
        <f>IFERROR(IF(AND($P$6="Cycle"),VLOOKUP($P$6&amp;"-"&amp;$A683,Sheet1!$B$8:$N$1007,4,0),VLOOKUP($P$6&amp;"-"&amp;$A683,Sheet1!$B$8:$N$1007,4,0)),"")</f>
        <v/>
      </c>
      <c r="E683" s="83" t="str">
        <f>IFERROR(IF(AND($P$6="Cycle"),VLOOKUP($P$6&amp;"-"&amp;$A683,Sheet1!$B$8:$N$1007,5,0),VLOOKUP($P$6&amp;"-"&amp;$A683,Sheet1!$B$8:$N$1007,5,0)),"")</f>
        <v/>
      </c>
      <c r="F683" s="84" t="str">
        <f>IFERROR(IF(AND($P$6="Cycle"),VLOOKUP($P$6&amp;"-"&amp;$A683,Sheet1!$B$8:$N$1007,6,0),VLOOKUP($P$6&amp;"-"&amp;$A683,Sheet1!$B$8:$N$1007,6,0)),"")</f>
        <v/>
      </c>
      <c r="G683" s="84" t="str">
        <f>IFERROR(IF(AND($P$6="Cycle"),VLOOKUP($P$6&amp;"-"&amp;$A683,Sheet1!$B$8:$N$1007,7,0),VLOOKUP($P$6&amp;"-"&amp;$A683,Sheet1!$B$8:$N$1007,7,0)),"")</f>
        <v/>
      </c>
      <c r="H683" s="84" t="str">
        <f>IFERROR(IF(AND($P$6="Cycle"),VLOOKUP($P$6&amp;"-"&amp;$A683,Sheet1!$B$8:$N$1007,8,0),VLOOKUP($P$6&amp;"-"&amp;$A683,Sheet1!$B$8:$N$1007,8,0)),"")</f>
        <v/>
      </c>
      <c r="I683" s="85" t="str">
        <f>IFERROR(IF(AND($P$6="Cycle"),VLOOKUP($P$6&amp;"-"&amp;$A683,Sheet1!$B$8:$N$1007,9,0),VLOOKUP($P$6&amp;"-"&amp;$A683,Sheet1!$B$8:$N$1007,9,0)),"")</f>
        <v/>
      </c>
      <c r="J683" s="83" t="str">
        <f>IFERROR(IF(AND($P$6="Cycle"),VLOOKUP($P$6&amp;"-"&amp;$A683,Sheet1!$B$8:$N$1007,10,0),VLOOKUP($P$6&amp;"-"&amp;$A683,Sheet1!$B$8:$N$1007,10,0)),"")</f>
        <v/>
      </c>
      <c r="K683" s="83" t="str">
        <f>IFERROR(IF(AND($P$6="Cycle"),VLOOKUP($P$6&amp;"-"&amp;$A683,Sheet1!$B$8:$N$1007,11,0),VLOOKUP($P$6&amp;"-"&amp;$A683,Sheet1!$B$8:$N$1007,11,0)),"")</f>
        <v/>
      </c>
      <c r="L683" s="83" t="str">
        <f>IFERROR(IF(AND($P$6="Cycle"),VLOOKUP($P$6&amp;"-"&amp;$A683,Sheet1!$B$8:$N$1007,12,0),VLOOKUP($P$6&amp;"-"&amp;$A683,Sheet1!$B$8:$N$1007,12,0)),"")</f>
        <v/>
      </c>
      <c r="M683" s="83" t="str">
        <f>IFERROR(IF(AND($P$6="Cycle"),VLOOKUP($P$6&amp;"-"&amp;$A683,Sheet1!$B$8:$N$1007,13,0),VLOOKUP($P$6&amp;"-"&amp;$A683,Sheet1!$B$8:$N$1007,13,0)),"")</f>
        <v/>
      </c>
    </row>
    <row r="684" spans="1:13" ht="21" customHeight="1">
      <c r="A684" s="11">
        <v>677</v>
      </c>
      <c r="B684" s="83" t="str">
        <f t="shared" si="10"/>
        <v/>
      </c>
      <c r="C684" s="83" t="str">
        <f>IFERROR(IF(AND($P$6="Cycle"),VLOOKUP($P$6&amp;"-"&amp;$A684,Sheet1!$B$8:$N$1007,3,0),VLOOKUP($P$6&amp;"-"&amp;$A684,Sheet1!$B$8:$N$1007,3,0)),"")</f>
        <v/>
      </c>
      <c r="D684" s="83" t="str">
        <f>IFERROR(IF(AND($P$6="Cycle"),VLOOKUP($P$6&amp;"-"&amp;$A684,Sheet1!$B$8:$N$1007,4,0),VLOOKUP($P$6&amp;"-"&amp;$A684,Sheet1!$B$8:$N$1007,4,0)),"")</f>
        <v/>
      </c>
      <c r="E684" s="83" t="str">
        <f>IFERROR(IF(AND($P$6="Cycle"),VLOOKUP($P$6&amp;"-"&amp;$A684,Sheet1!$B$8:$N$1007,5,0),VLOOKUP($P$6&amp;"-"&amp;$A684,Sheet1!$B$8:$N$1007,5,0)),"")</f>
        <v/>
      </c>
      <c r="F684" s="84" t="str">
        <f>IFERROR(IF(AND($P$6="Cycle"),VLOOKUP($P$6&amp;"-"&amp;$A684,Sheet1!$B$8:$N$1007,6,0),VLOOKUP($P$6&amp;"-"&amp;$A684,Sheet1!$B$8:$N$1007,6,0)),"")</f>
        <v/>
      </c>
      <c r="G684" s="84" t="str">
        <f>IFERROR(IF(AND($P$6="Cycle"),VLOOKUP($P$6&amp;"-"&amp;$A684,Sheet1!$B$8:$N$1007,7,0),VLOOKUP($P$6&amp;"-"&amp;$A684,Sheet1!$B$8:$N$1007,7,0)),"")</f>
        <v/>
      </c>
      <c r="H684" s="84" t="str">
        <f>IFERROR(IF(AND($P$6="Cycle"),VLOOKUP($P$6&amp;"-"&amp;$A684,Sheet1!$B$8:$N$1007,8,0),VLOOKUP($P$6&amp;"-"&amp;$A684,Sheet1!$B$8:$N$1007,8,0)),"")</f>
        <v/>
      </c>
      <c r="I684" s="85" t="str">
        <f>IFERROR(IF(AND($P$6="Cycle"),VLOOKUP($P$6&amp;"-"&amp;$A684,Sheet1!$B$8:$N$1007,9,0),VLOOKUP($P$6&amp;"-"&amp;$A684,Sheet1!$B$8:$N$1007,9,0)),"")</f>
        <v/>
      </c>
      <c r="J684" s="83" t="str">
        <f>IFERROR(IF(AND($P$6="Cycle"),VLOOKUP($P$6&amp;"-"&amp;$A684,Sheet1!$B$8:$N$1007,10,0),VLOOKUP($P$6&amp;"-"&amp;$A684,Sheet1!$B$8:$N$1007,10,0)),"")</f>
        <v/>
      </c>
      <c r="K684" s="83" t="str">
        <f>IFERROR(IF(AND($P$6="Cycle"),VLOOKUP($P$6&amp;"-"&amp;$A684,Sheet1!$B$8:$N$1007,11,0),VLOOKUP($P$6&amp;"-"&amp;$A684,Sheet1!$B$8:$N$1007,11,0)),"")</f>
        <v/>
      </c>
      <c r="L684" s="83" t="str">
        <f>IFERROR(IF(AND($P$6="Cycle"),VLOOKUP($P$6&amp;"-"&amp;$A684,Sheet1!$B$8:$N$1007,12,0),VLOOKUP($P$6&amp;"-"&amp;$A684,Sheet1!$B$8:$N$1007,12,0)),"")</f>
        <v/>
      </c>
      <c r="M684" s="83" t="str">
        <f>IFERROR(IF(AND($P$6="Cycle"),VLOOKUP($P$6&amp;"-"&amp;$A684,Sheet1!$B$8:$N$1007,13,0),VLOOKUP($P$6&amp;"-"&amp;$A684,Sheet1!$B$8:$N$1007,13,0)),"")</f>
        <v/>
      </c>
    </row>
    <row r="685" spans="1:13" ht="21" customHeight="1">
      <c r="A685" s="11">
        <v>678</v>
      </c>
      <c r="B685" s="83" t="str">
        <f t="shared" ref="B685:B705" si="11">IFERROR(IF(AND(G685="",I685="",F685="",J685=""),"",B684+1),"")</f>
        <v/>
      </c>
      <c r="C685" s="83" t="str">
        <f>IFERROR(IF(AND($P$6="Cycle"),VLOOKUP($P$6&amp;"-"&amp;$A685,Sheet1!$B$8:$N$1007,3,0),VLOOKUP($P$6&amp;"-"&amp;$A685,Sheet1!$B$8:$N$1007,3,0)),"")</f>
        <v/>
      </c>
      <c r="D685" s="83" t="str">
        <f>IFERROR(IF(AND($P$6="Cycle"),VLOOKUP($P$6&amp;"-"&amp;$A685,Sheet1!$B$8:$N$1007,4,0),VLOOKUP($P$6&amp;"-"&amp;$A685,Sheet1!$B$8:$N$1007,4,0)),"")</f>
        <v/>
      </c>
      <c r="E685" s="83" t="str">
        <f>IFERROR(IF(AND($P$6="Cycle"),VLOOKUP($P$6&amp;"-"&amp;$A685,Sheet1!$B$8:$N$1007,5,0),VLOOKUP($P$6&amp;"-"&amp;$A685,Sheet1!$B$8:$N$1007,5,0)),"")</f>
        <v/>
      </c>
      <c r="F685" s="84" t="str">
        <f>IFERROR(IF(AND($P$6="Cycle"),VLOOKUP($P$6&amp;"-"&amp;$A685,Sheet1!$B$8:$N$1007,6,0),VLOOKUP($P$6&amp;"-"&amp;$A685,Sheet1!$B$8:$N$1007,6,0)),"")</f>
        <v/>
      </c>
      <c r="G685" s="84" t="str">
        <f>IFERROR(IF(AND($P$6="Cycle"),VLOOKUP($P$6&amp;"-"&amp;$A685,Sheet1!$B$8:$N$1007,7,0),VLOOKUP($P$6&amp;"-"&amp;$A685,Sheet1!$B$8:$N$1007,7,0)),"")</f>
        <v/>
      </c>
      <c r="H685" s="84" t="str">
        <f>IFERROR(IF(AND($P$6="Cycle"),VLOOKUP($P$6&amp;"-"&amp;$A685,Sheet1!$B$8:$N$1007,8,0),VLOOKUP($P$6&amp;"-"&amp;$A685,Sheet1!$B$8:$N$1007,8,0)),"")</f>
        <v/>
      </c>
      <c r="I685" s="85" t="str">
        <f>IFERROR(IF(AND($P$6="Cycle"),VLOOKUP($P$6&amp;"-"&amp;$A685,Sheet1!$B$8:$N$1007,9,0),VLOOKUP($P$6&amp;"-"&amp;$A685,Sheet1!$B$8:$N$1007,9,0)),"")</f>
        <v/>
      </c>
      <c r="J685" s="83" t="str">
        <f>IFERROR(IF(AND($P$6="Cycle"),VLOOKUP($P$6&amp;"-"&amp;$A685,Sheet1!$B$8:$N$1007,10,0),VLOOKUP($P$6&amp;"-"&amp;$A685,Sheet1!$B$8:$N$1007,10,0)),"")</f>
        <v/>
      </c>
      <c r="K685" s="83" t="str">
        <f>IFERROR(IF(AND($P$6="Cycle"),VLOOKUP($P$6&amp;"-"&amp;$A685,Sheet1!$B$8:$N$1007,11,0),VLOOKUP($P$6&amp;"-"&amp;$A685,Sheet1!$B$8:$N$1007,11,0)),"")</f>
        <v/>
      </c>
      <c r="L685" s="83" t="str">
        <f>IFERROR(IF(AND($P$6="Cycle"),VLOOKUP($P$6&amp;"-"&amp;$A685,Sheet1!$B$8:$N$1007,12,0),VLOOKUP($P$6&amp;"-"&amp;$A685,Sheet1!$B$8:$N$1007,12,0)),"")</f>
        <v/>
      </c>
      <c r="M685" s="83" t="str">
        <f>IFERROR(IF(AND($P$6="Cycle"),VLOOKUP($P$6&amp;"-"&amp;$A685,Sheet1!$B$8:$N$1007,13,0),VLOOKUP($P$6&amp;"-"&amp;$A685,Sheet1!$B$8:$N$1007,13,0)),"")</f>
        <v/>
      </c>
    </row>
    <row r="686" spans="1:13" ht="21" customHeight="1">
      <c r="A686" s="11">
        <v>679</v>
      </c>
      <c r="B686" s="83" t="str">
        <f t="shared" si="11"/>
        <v/>
      </c>
      <c r="C686" s="83" t="str">
        <f>IFERROR(IF(AND($P$6="Cycle"),VLOOKUP($P$6&amp;"-"&amp;$A686,Sheet1!$B$8:$N$1007,3,0),VLOOKUP($P$6&amp;"-"&amp;$A686,Sheet1!$B$8:$N$1007,3,0)),"")</f>
        <v/>
      </c>
      <c r="D686" s="83" t="str">
        <f>IFERROR(IF(AND($P$6="Cycle"),VLOOKUP($P$6&amp;"-"&amp;$A686,Sheet1!$B$8:$N$1007,4,0),VLOOKUP($P$6&amp;"-"&amp;$A686,Sheet1!$B$8:$N$1007,4,0)),"")</f>
        <v/>
      </c>
      <c r="E686" s="83" t="str">
        <f>IFERROR(IF(AND($P$6="Cycle"),VLOOKUP($P$6&amp;"-"&amp;$A686,Sheet1!$B$8:$N$1007,5,0),VLOOKUP($P$6&amp;"-"&amp;$A686,Sheet1!$B$8:$N$1007,5,0)),"")</f>
        <v/>
      </c>
      <c r="F686" s="84" t="str">
        <f>IFERROR(IF(AND($P$6="Cycle"),VLOOKUP($P$6&amp;"-"&amp;$A686,Sheet1!$B$8:$N$1007,6,0),VLOOKUP($P$6&amp;"-"&amp;$A686,Sheet1!$B$8:$N$1007,6,0)),"")</f>
        <v/>
      </c>
      <c r="G686" s="84" t="str">
        <f>IFERROR(IF(AND($P$6="Cycle"),VLOOKUP($P$6&amp;"-"&amp;$A686,Sheet1!$B$8:$N$1007,7,0),VLOOKUP($P$6&amp;"-"&amp;$A686,Sheet1!$B$8:$N$1007,7,0)),"")</f>
        <v/>
      </c>
      <c r="H686" s="84" t="str">
        <f>IFERROR(IF(AND($P$6="Cycle"),VLOOKUP($P$6&amp;"-"&amp;$A686,Sheet1!$B$8:$N$1007,8,0),VLOOKUP($P$6&amp;"-"&amp;$A686,Sheet1!$B$8:$N$1007,8,0)),"")</f>
        <v/>
      </c>
      <c r="I686" s="85" t="str">
        <f>IFERROR(IF(AND($P$6="Cycle"),VLOOKUP($P$6&amp;"-"&amp;$A686,Sheet1!$B$8:$N$1007,9,0),VLOOKUP($P$6&amp;"-"&amp;$A686,Sheet1!$B$8:$N$1007,9,0)),"")</f>
        <v/>
      </c>
      <c r="J686" s="83" t="str">
        <f>IFERROR(IF(AND($P$6="Cycle"),VLOOKUP($P$6&amp;"-"&amp;$A686,Sheet1!$B$8:$N$1007,10,0),VLOOKUP($P$6&amp;"-"&amp;$A686,Sheet1!$B$8:$N$1007,10,0)),"")</f>
        <v/>
      </c>
      <c r="K686" s="83" t="str">
        <f>IFERROR(IF(AND($P$6="Cycle"),VLOOKUP($P$6&amp;"-"&amp;$A686,Sheet1!$B$8:$N$1007,11,0),VLOOKUP($P$6&amp;"-"&amp;$A686,Sheet1!$B$8:$N$1007,11,0)),"")</f>
        <v/>
      </c>
      <c r="L686" s="83" t="str">
        <f>IFERROR(IF(AND($P$6="Cycle"),VLOOKUP($P$6&amp;"-"&amp;$A686,Sheet1!$B$8:$N$1007,12,0),VLOOKUP($P$6&amp;"-"&amp;$A686,Sheet1!$B$8:$N$1007,12,0)),"")</f>
        <v/>
      </c>
      <c r="M686" s="83" t="str">
        <f>IFERROR(IF(AND($P$6="Cycle"),VLOOKUP($P$6&amp;"-"&amp;$A686,Sheet1!$B$8:$N$1007,13,0),VLOOKUP($P$6&amp;"-"&amp;$A686,Sheet1!$B$8:$N$1007,13,0)),"")</f>
        <v/>
      </c>
    </row>
    <row r="687" spans="1:13" ht="21" customHeight="1">
      <c r="A687" s="11">
        <v>680</v>
      </c>
      <c r="B687" s="83" t="str">
        <f t="shared" si="11"/>
        <v/>
      </c>
      <c r="C687" s="83" t="str">
        <f>IFERROR(IF(AND($P$6="Cycle"),VLOOKUP($P$6&amp;"-"&amp;$A687,Sheet1!$B$8:$N$1007,3,0),VLOOKUP($P$6&amp;"-"&amp;$A687,Sheet1!$B$8:$N$1007,3,0)),"")</f>
        <v/>
      </c>
      <c r="D687" s="83" t="str">
        <f>IFERROR(IF(AND($P$6="Cycle"),VLOOKUP($P$6&amp;"-"&amp;$A687,Sheet1!$B$8:$N$1007,4,0),VLOOKUP($P$6&amp;"-"&amp;$A687,Sheet1!$B$8:$N$1007,4,0)),"")</f>
        <v/>
      </c>
      <c r="E687" s="83" t="str">
        <f>IFERROR(IF(AND($P$6="Cycle"),VLOOKUP($P$6&amp;"-"&amp;$A687,Sheet1!$B$8:$N$1007,5,0),VLOOKUP($P$6&amp;"-"&amp;$A687,Sheet1!$B$8:$N$1007,5,0)),"")</f>
        <v/>
      </c>
      <c r="F687" s="84" t="str">
        <f>IFERROR(IF(AND($P$6="Cycle"),VLOOKUP($P$6&amp;"-"&amp;$A687,Sheet1!$B$8:$N$1007,6,0),VLOOKUP($P$6&amp;"-"&amp;$A687,Sheet1!$B$8:$N$1007,6,0)),"")</f>
        <v/>
      </c>
      <c r="G687" s="84" t="str">
        <f>IFERROR(IF(AND($P$6="Cycle"),VLOOKUP($P$6&amp;"-"&amp;$A687,Sheet1!$B$8:$N$1007,7,0),VLOOKUP($P$6&amp;"-"&amp;$A687,Sheet1!$B$8:$N$1007,7,0)),"")</f>
        <v/>
      </c>
      <c r="H687" s="84" t="str">
        <f>IFERROR(IF(AND($P$6="Cycle"),VLOOKUP($P$6&amp;"-"&amp;$A687,Sheet1!$B$8:$N$1007,8,0),VLOOKUP($P$6&amp;"-"&amp;$A687,Sheet1!$B$8:$N$1007,8,0)),"")</f>
        <v/>
      </c>
      <c r="I687" s="85" t="str">
        <f>IFERROR(IF(AND($P$6="Cycle"),VLOOKUP($P$6&amp;"-"&amp;$A687,Sheet1!$B$8:$N$1007,9,0),VLOOKUP($P$6&amp;"-"&amp;$A687,Sheet1!$B$8:$N$1007,9,0)),"")</f>
        <v/>
      </c>
      <c r="J687" s="83" t="str">
        <f>IFERROR(IF(AND($P$6="Cycle"),VLOOKUP($P$6&amp;"-"&amp;$A687,Sheet1!$B$8:$N$1007,10,0),VLOOKUP($P$6&amp;"-"&amp;$A687,Sheet1!$B$8:$N$1007,10,0)),"")</f>
        <v/>
      </c>
      <c r="K687" s="83" t="str">
        <f>IFERROR(IF(AND($P$6="Cycle"),VLOOKUP($P$6&amp;"-"&amp;$A687,Sheet1!$B$8:$N$1007,11,0),VLOOKUP($P$6&amp;"-"&amp;$A687,Sheet1!$B$8:$N$1007,11,0)),"")</f>
        <v/>
      </c>
      <c r="L687" s="83" t="str">
        <f>IFERROR(IF(AND($P$6="Cycle"),VLOOKUP($P$6&amp;"-"&amp;$A687,Sheet1!$B$8:$N$1007,12,0),VLOOKUP($P$6&amp;"-"&amp;$A687,Sheet1!$B$8:$N$1007,12,0)),"")</f>
        <v/>
      </c>
      <c r="M687" s="83" t="str">
        <f>IFERROR(IF(AND($P$6="Cycle"),VLOOKUP($P$6&amp;"-"&amp;$A687,Sheet1!$B$8:$N$1007,13,0),VLOOKUP($P$6&amp;"-"&amp;$A687,Sheet1!$B$8:$N$1007,13,0)),"")</f>
        <v/>
      </c>
    </row>
    <row r="688" spans="1:13" ht="21" customHeight="1">
      <c r="A688" s="11">
        <v>681</v>
      </c>
      <c r="B688" s="83" t="str">
        <f t="shared" si="11"/>
        <v/>
      </c>
      <c r="C688" s="83" t="str">
        <f>IFERROR(IF(AND($P$6="Cycle"),VLOOKUP($P$6&amp;"-"&amp;$A688,Sheet1!$B$8:$N$1007,3,0),VLOOKUP($P$6&amp;"-"&amp;$A688,Sheet1!$B$8:$N$1007,3,0)),"")</f>
        <v/>
      </c>
      <c r="D688" s="83" t="str">
        <f>IFERROR(IF(AND($P$6="Cycle"),VLOOKUP($P$6&amp;"-"&amp;$A688,Sheet1!$B$8:$N$1007,4,0),VLOOKUP($P$6&amp;"-"&amp;$A688,Sheet1!$B$8:$N$1007,4,0)),"")</f>
        <v/>
      </c>
      <c r="E688" s="83" t="str">
        <f>IFERROR(IF(AND($P$6="Cycle"),VLOOKUP($P$6&amp;"-"&amp;$A688,Sheet1!$B$8:$N$1007,5,0),VLOOKUP($P$6&amp;"-"&amp;$A688,Sheet1!$B$8:$N$1007,5,0)),"")</f>
        <v/>
      </c>
      <c r="F688" s="84" t="str">
        <f>IFERROR(IF(AND($P$6="Cycle"),VLOOKUP($P$6&amp;"-"&amp;$A688,Sheet1!$B$8:$N$1007,6,0),VLOOKUP($P$6&amp;"-"&amp;$A688,Sheet1!$B$8:$N$1007,6,0)),"")</f>
        <v/>
      </c>
      <c r="G688" s="84" t="str">
        <f>IFERROR(IF(AND($P$6="Cycle"),VLOOKUP($P$6&amp;"-"&amp;$A688,Sheet1!$B$8:$N$1007,7,0),VLOOKUP($P$6&amp;"-"&amp;$A688,Sheet1!$B$8:$N$1007,7,0)),"")</f>
        <v/>
      </c>
      <c r="H688" s="84" t="str">
        <f>IFERROR(IF(AND($P$6="Cycle"),VLOOKUP($P$6&amp;"-"&amp;$A688,Sheet1!$B$8:$N$1007,8,0),VLOOKUP($P$6&amp;"-"&amp;$A688,Sheet1!$B$8:$N$1007,8,0)),"")</f>
        <v/>
      </c>
      <c r="I688" s="85" t="str">
        <f>IFERROR(IF(AND($P$6="Cycle"),VLOOKUP($P$6&amp;"-"&amp;$A688,Sheet1!$B$8:$N$1007,9,0),VLOOKUP($P$6&amp;"-"&amp;$A688,Sheet1!$B$8:$N$1007,9,0)),"")</f>
        <v/>
      </c>
      <c r="J688" s="83" t="str">
        <f>IFERROR(IF(AND($P$6="Cycle"),VLOOKUP($P$6&amp;"-"&amp;$A688,Sheet1!$B$8:$N$1007,10,0),VLOOKUP($P$6&amp;"-"&amp;$A688,Sheet1!$B$8:$N$1007,10,0)),"")</f>
        <v/>
      </c>
      <c r="K688" s="83" t="str">
        <f>IFERROR(IF(AND($P$6="Cycle"),VLOOKUP($P$6&amp;"-"&amp;$A688,Sheet1!$B$8:$N$1007,11,0),VLOOKUP($P$6&amp;"-"&amp;$A688,Sheet1!$B$8:$N$1007,11,0)),"")</f>
        <v/>
      </c>
      <c r="L688" s="83" t="str">
        <f>IFERROR(IF(AND($P$6="Cycle"),VLOOKUP($P$6&amp;"-"&amp;$A688,Sheet1!$B$8:$N$1007,12,0),VLOOKUP($P$6&amp;"-"&amp;$A688,Sheet1!$B$8:$N$1007,12,0)),"")</f>
        <v/>
      </c>
      <c r="M688" s="83" t="str">
        <f>IFERROR(IF(AND($P$6="Cycle"),VLOOKUP($P$6&amp;"-"&amp;$A688,Sheet1!$B$8:$N$1007,13,0),VLOOKUP($P$6&amp;"-"&amp;$A688,Sheet1!$B$8:$N$1007,13,0)),"")</f>
        <v/>
      </c>
    </row>
    <row r="689" spans="1:13" ht="21" customHeight="1">
      <c r="A689" s="11">
        <v>682</v>
      </c>
      <c r="B689" s="83" t="str">
        <f t="shared" si="11"/>
        <v/>
      </c>
      <c r="C689" s="83" t="str">
        <f>IFERROR(IF(AND($P$6="Cycle"),VLOOKUP($P$6&amp;"-"&amp;$A689,Sheet1!$B$8:$N$1007,3,0),VLOOKUP($P$6&amp;"-"&amp;$A689,Sheet1!$B$8:$N$1007,3,0)),"")</f>
        <v/>
      </c>
      <c r="D689" s="83" t="str">
        <f>IFERROR(IF(AND($P$6="Cycle"),VLOOKUP($P$6&amp;"-"&amp;$A689,Sheet1!$B$8:$N$1007,4,0),VLOOKUP($P$6&amp;"-"&amp;$A689,Sheet1!$B$8:$N$1007,4,0)),"")</f>
        <v/>
      </c>
      <c r="E689" s="83" t="str">
        <f>IFERROR(IF(AND($P$6="Cycle"),VLOOKUP($P$6&amp;"-"&amp;$A689,Sheet1!$B$8:$N$1007,5,0),VLOOKUP($P$6&amp;"-"&amp;$A689,Sheet1!$B$8:$N$1007,5,0)),"")</f>
        <v/>
      </c>
      <c r="F689" s="84" t="str">
        <f>IFERROR(IF(AND($P$6="Cycle"),VLOOKUP($P$6&amp;"-"&amp;$A689,Sheet1!$B$8:$N$1007,6,0),VLOOKUP($P$6&amp;"-"&amp;$A689,Sheet1!$B$8:$N$1007,6,0)),"")</f>
        <v/>
      </c>
      <c r="G689" s="84" t="str">
        <f>IFERROR(IF(AND($P$6="Cycle"),VLOOKUP($P$6&amp;"-"&amp;$A689,Sheet1!$B$8:$N$1007,7,0),VLOOKUP($P$6&amp;"-"&amp;$A689,Sheet1!$B$8:$N$1007,7,0)),"")</f>
        <v/>
      </c>
      <c r="H689" s="84" t="str">
        <f>IFERROR(IF(AND($P$6="Cycle"),VLOOKUP($P$6&amp;"-"&amp;$A689,Sheet1!$B$8:$N$1007,8,0),VLOOKUP($P$6&amp;"-"&amp;$A689,Sheet1!$B$8:$N$1007,8,0)),"")</f>
        <v/>
      </c>
      <c r="I689" s="85" t="str">
        <f>IFERROR(IF(AND($P$6="Cycle"),VLOOKUP($P$6&amp;"-"&amp;$A689,Sheet1!$B$8:$N$1007,9,0),VLOOKUP($P$6&amp;"-"&amp;$A689,Sheet1!$B$8:$N$1007,9,0)),"")</f>
        <v/>
      </c>
      <c r="J689" s="83" t="str">
        <f>IFERROR(IF(AND($P$6="Cycle"),VLOOKUP($P$6&amp;"-"&amp;$A689,Sheet1!$B$8:$N$1007,10,0),VLOOKUP($P$6&amp;"-"&amp;$A689,Sheet1!$B$8:$N$1007,10,0)),"")</f>
        <v/>
      </c>
      <c r="K689" s="83" t="str">
        <f>IFERROR(IF(AND($P$6="Cycle"),VLOOKUP($P$6&amp;"-"&amp;$A689,Sheet1!$B$8:$N$1007,11,0),VLOOKUP($P$6&amp;"-"&amp;$A689,Sheet1!$B$8:$N$1007,11,0)),"")</f>
        <v/>
      </c>
      <c r="L689" s="83" t="str">
        <f>IFERROR(IF(AND($P$6="Cycle"),VLOOKUP($P$6&amp;"-"&amp;$A689,Sheet1!$B$8:$N$1007,12,0),VLOOKUP($P$6&amp;"-"&amp;$A689,Sheet1!$B$8:$N$1007,12,0)),"")</f>
        <v/>
      </c>
      <c r="M689" s="83" t="str">
        <f>IFERROR(IF(AND($P$6="Cycle"),VLOOKUP($P$6&amp;"-"&amp;$A689,Sheet1!$B$8:$N$1007,13,0),VLOOKUP($P$6&amp;"-"&amp;$A689,Sheet1!$B$8:$N$1007,13,0)),"")</f>
        <v/>
      </c>
    </row>
    <row r="690" spans="1:13" ht="21" customHeight="1">
      <c r="A690" s="11">
        <v>683</v>
      </c>
      <c r="B690" s="83" t="str">
        <f t="shared" si="11"/>
        <v/>
      </c>
      <c r="C690" s="83" t="str">
        <f>IFERROR(IF(AND($P$6="Cycle"),VLOOKUP($P$6&amp;"-"&amp;$A690,Sheet1!$B$8:$N$1007,3,0),VLOOKUP($P$6&amp;"-"&amp;$A690,Sheet1!$B$8:$N$1007,3,0)),"")</f>
        <v/>
      </c>
      <c r="D690" s="83" t="str">
        <f>IFERROR(IF(AND($P$6="Cycle"),VLOOKUP($P$6&amp;"-"&amp;$A690,Sheet1!$B$8:$N$1007,4,0),VLOOKUP($P$6&amp;"-"&amp;$A690,Sheet1!$B$8:$N$1007,4,0)),"")</f>
        <v/>
      </c>
      <c r="E690" s="83" t="str">
        <f>IFERROR(IF(AND($P$6="Cycle"),VLOOKUP($P$6&amp;"-"&amp;$A690,Sheet1!$B$8:$N$1007,5,0),VLOOKUP($P$6&amp;"-"&amp;$A690,Sheet1!$B$8:$N$1007,5,0)),"")</f>
        <v/>
      </c>
      <c r="F690" s="84" t="str">
        <f>IFERROR(IF(AND($P$6="Cycle"),VLOOKUP($P$6&amp;"-"&amp;$A690,Sheet1!$B$8:$N$1007,6,0),VLOOKUP($P$6&amp;"-"&amp;$A690,Sheet1!$B$8:$N$1007,6,0)),"")</f>
        <v/>
      </c>
      <c r="G690" s="84" t="str">
        <f>IFERROR(IF(AND($P$6="Cycle"),VLOOKUP($P$6&amp;"-"&amp;$A690,Sheet1!$B$8:$N$1007,7,0),VLOOKUP($P$6&amp;"-"&amp;$A690,Sheet1!$B$8:$N$1007,7,0)),"")</f>
        <v/>
      </c>
      <c r="H690" s="84" t="str">
        <f>IFERROR(IF(AND($P$6="Cycle"),VLOOKUP($P$6&amp;"-"&amp;$A690,Sheet1!$B$8:$N$1007,8,0),VLOOKUP($P$6&amp;"-"&amp;$A690,Sheet1!$B$8:$N$1007,8,0)),"")</f>
        <v/>
      </c>
      <c r="I690" s="85" t="str">
        <f>IFERROR(IF(AND($P$6="Cycle"),VLOOKUP($P$6&amp;"-"&amp;$A690,Sheet1!$B$8:$N$1007,9,0),VLOOKUP($P$6&amp;"-"&amp;$A690,Sheet1!$B$8:$N$1007,9,0)),"")</f>
        <v/>
      </c>
      <c r="J690" s="83" t="str">
        <f>IFERROR(IF(AND($P$6="Cycle"),VLOOKUP($P$6&amp;"-"&amp;$A690,Sheet1!$B$8:$N$1007,10,0),VLOOKUP($P$6&amp;"-"&amp;$A690,Sheet1!$B$8:$N$1007,10,0)),"")</f>
        <v/>
      </c>
      <c r="K690" s="83" t="str">
        <f>IFERROR(IF(AND($P$6="Cycle"),VLOOKUP($P$6&amp;"-"&amp;$A690,Sheet1!$B$8:$N$1007,11,0),VLOOKUP($P$6&amp;"-"&amp;$A690,Sheet1!$B$8:$N$1007,11,0)),"")</f>
        <v/>
      </c>
      <c r="L690" s="83" t="str">
        <f>IFERROR(IF(AND($P$6="Cycle"),VLOOKUP($P$6&amp;"-"&amp;$A690,Sheet1!$B$8:$N$1007,12,0),VLOOKUP($P$6&amp;"-"&amp;$A690,Sheet1!$B$8:$N$1007,12,0)),"")</f>
        <v/>
      </c>
      <c r="M690" s="83" t="str">
        <f>IFERROR(IF(AND($P$6="Cycle"),VLOOKUP($P$6&amp;"-"&amp;$A690,Sheet1!$B$8:$N$1007,13,0),VLOOKUP($P$6&amp;"-"&amp;$A690,Sheet1!$B$8:$N$1007,13,0)),"")</f>
        <v/>
      </c>
    </row>
    <row r="691" spans="1:13" ht="21" customHeight="1">
      <c r="A691" s="11">
        <v>684</v>
      </c>
      <c r="B691" s="83" t="str">
        <f t="shared" si="11"/>
        <v/>
      </c>
      <c r="C691" s="83" t="str">
        <f>IFERROR(IF(AND($P$6="Cycle"),VLOOKUP($P$6&amp;"-"&amp;$A691,Sheet1!$B$8:$N$1007,3,0),VLOOKUP($P$6&amp;"-"&amp;$A691,Sheet1!$B$8:$N$1007,3,0)),"")</f>
        <v/>
      </c>
      <c r="D691" s="83" t="str">
        <f>IFERROR(IF(AND($P$6="Cycle"),VLOOKUP($P$6&amp;"-"&amp;$A691,Sheet1!$B$8:$N$1007,4,0),VLOOKUP($P$6&amp;"-"&amp;$A691,Sheet1!$B$8:$N$1007,4,0)),"")</f>
        <v/>
      </c>
      <c r="E691" s="83" t="str">
        <f>IFERROR(IF(AND($P$6="Cycle"),VLOOKUP($P$6&amp;"-"&amp;$A691,Sheet1!$B$8:$N$1007,5,0),VLOOKUP($P$6&amp;"-"&amp;$A691,Sheet1!$B$8:$N$1007,5,0)),"")</f>
        <v/>
      </c>
      <c r="F691" s="84" t="str">
        <f>IFERROR(IF(AND($P$6="Cycle"),VLOOKUP($P$6&amp;"-"&amp;$A691,Sheet1!$B$8:$N$1007,6,0),VLOOKUP($P$6&amp;"-"&amp;$A691,Sheet1!$B$8:$N$1007,6,0)),"")</f>
        <v/>
      </c>
      <c r="G691" s="84" t="str">
        <f>IFERROR(IF(AND($P$6="Cycle"),VLOOKUP($P$6&amp;"-"&amp;$A691,Sheet1!$B$8:$N$1007,7,0),VLOOKUP($P$6&amp;"-"&amp;$A691,Sheet1!$B$8:$N$1007,7,0)),"")</f>
        <v/>
      </c>
      <c r="H691" s="84" t="str">
        <f>IFERROR(IF(AND($P$6="Cycle"),VLOOKUP($P$6&amp;"-"&amp;$A691,Sheet1!$B$8:$N$1007,8,0),VLOOKUP($P$6&amp;"-"&amp;$A691,Sheet1!$B$8:$N$1007,8,0)),"")</f>
        <v/>
      </c>
      <c r="I691" s="85" t="str">
        <f>IFERROR(IF(AND($P$6="Cycle"),VLOOKUP($P$6&amp;"-"&amp;$A691,Sheet1!$B$8:$N$1007,9,0),VLOOKUP($P$6&amp;"-"&amp;$A691,Sheet1!$B$8:$N$1007,9,0)),"")</f>
        <v/>
      </c>
      <c r="J691" s="83" t="str">
        <f>IFERROR(IF(AND($P$6="Cycle"),VLOOKUP($P$6&amp;"-"&amp;$A691,Sheet1!$B$8:$N$1007,10,0),VLOOKUP($P$6&amp;"-"&amp;$A691,Sheet1!$B$8:$N$1007,10,0)),"")</f>
        <v/>
      </c>
      <c r="K691" s="83" t="str">
        <f>IFERROR(IF(AND($P$6="Cycle"),VLOOKUP($P$6&amp;"-"&amp;$A691,Sheet1!$B$8:$N$1007,11,0),VLOOKUP($P$6&amp;"-"&amp;$A691,Sheet1!$B$8:$N$1007,11,0)),"")</f>
        <v/>
      </c>
      <c r="L691" s="83" t="str">
        <f>IFERROR(IF(AND($P$6="Cycle"),VLOOKUP($P$6&amp;"-"&amp;$A691,Sheet1!$B$8:$N$1007,12,0),VLOOKUP($P$6&amp;"-"&amp;$A691,Sheet1!$B$8:$N$1007,12,0)),"")</f>
        <v/>
      </c>
      <c r="M691" s="83" t="str">
        <f>IFERROR(IF(AND($P$6="Cycle"),VLOOKUP($P$6&amp;"-"&amp;$A691,Sheet1!$B$8:$N$1007,13,0),VLOOKUP($P$6&amp;"-"&amp;$A691,Sheet1!$B$8:$N$1007,13,0)),"")</f>
        <v/>
      </c>
    </row>
    <row r="692" spans="1:13" ht="21" customHeight="1">
      <c r="A692" s="11">
        <v>685</v>
      </c>
      <c r="B692" s="83" t="str">
        <f t="shared" si="11"/>
        <v/>
      </c>
      <c r="C692" s="83" t="str">
        <f>IFERROR(IF(AND($P$6="Cycle"),VLOOKUP($P$6&amp;"-"&amp;$A692,Sheet1!$B$8:$N$1007,3,0),VLOOKUP($P$6&amp;"-"&amp;$A692,Sheet1!$B$8:$N$1007,3,0)),"")</f>
        <v/>
      </c>
      <c r="D692" s="83" t="str">
        <f>IFERROR(IF(AND($P$6="Cycle"),VLOOKUP($P$6&amp;"-"&amp;$A692,Sheet1!$B$8:$N$1007,4,0),VLOOKUP($P$6&amp;"-"&amp;$A692,Sheet1!$B$8:$N$1007,4,0)),"")</f>
        <v/>
      </c>
      <c r="E692" s="83" t="str">
        <f>IFERROR(IF(AND($P$6="Cycle"),VLOOKUP($P$6&amp;"-"&amp;$A692,Sheet1!$B$8:$N$1007,5,0),VLOOKUP($P$6&amp;"-"&amp;$A692,Sheet1!$B$8:$N$1007,5,0)),"")</f>
        <v/>
      </c>
      <c r="F692" s="84" t="str">
        <f>IFERROR(IF(AND($P$6="Cycle"),VLOOKUP($P$6&amp;"-"&amp;$A692,Sheet1!$B$8:$N$1007,6,0),VLOOKUP($P$6&amp;"-"&amp;$A692,Sheet1!$B$8:$N$1007,6,0)),"")</f>
        <v/>
      </c>
      <c r="G692" s="84" t="str">
        <f>IFERROR(IF(AND($P$6="Cycle"),VLOOKUP($P$6&amp;"-"&amp;$A692,Sheet1!$B$8:$N$1007,7,0),VLOOKUP($P$6&amp;"-"&amp;$A692,Sheet1!$B$8:$N$1007,7,0)),"")</f>
        <v/>
      </c>
      <c r="H692" s="84" t="str">
        <f>IFERROR(IF(AND($P$6="Cycle"),VLOOKUP($P$6&amp;"-"&amp;$A692,Sheet1!$B$8:$N$1007,8,0),VLOOKUP($P$6&amp;"-"&amp;$A692,Sheet1!$B$8:$N$1007,8,0)),"")</f>
        <v/>
      </c>
      <c r="I692" s="85" t="str">
        <f>IFERROR(IF(AND($P$6="Cycle"),VLOOKUP($P$6&amp;"-"&amp;$A692,Sheet1!$B$8:$N$1007,9,0),VLOOKUP($P$6&amp;"-"&amp;$A692,Sheet1!$B$8:$N$1007,9,0)),"")</f>
        <v/>
      </c>
      <c r="J692" s="83" t="str">
        <f>IFERROR(IF(AND($P$6="Cycle"),VLOOKUP($P$6&amp;"-"&amp;$A692,Sheet1!$B$8:$N$1007,10,0),VLOOKUP($P$6&amp;"-"&amp;$A692,Sheet1!$B$8:$N$1007,10,0)),"")</f>
        <v/>
      </c>
      <c r="K692" s="83" t="str">
        <f>IFERROR(IF(AND($P$6="Cycle"),VLOOKUP($P$6&amp;"-"&amp;$A692,Sheet1!$B$8:$N$1007,11,0),VLOOKUP($P$6&amp;"-"&amp;$A692,Sheet1!$B$8:$N$1007,11,0)),"")</f>
        <v/>
      </c>
      <c r="L692" s="83" t="str">
        <f>IFERROR(IF(AND($P$6="Cycle"),VLOOKUP($P$6&amp;"-"&amp;$A692,Sheet1!$B$8:$N$1007,12,0),VLOOKUP($P$6&amp;"-"&amp;$A692,Sheet1!$B$8:$N$1007,12,0)),"")</f>
        <v/>
      </c>
      <c r="M692" s="83" t="str">
        <f>IFERROR(IF(AND($P$6="Cycle"),VLOOKUP($P$6&amp;"-"&amp;$A692,Sheet1!$B$8:$N$1007,13,0),VLOOKUP($P$6&amp;"-"&amp;$A692,Sheet1!$B$8:$N$1007,13,0)),"")</f>
        <v/>
      </c>
    </row>
    <row r="693" spans="1:13" ht="21" customHeight="1">
      <c r="A693" s="11">
        <v>686</v>
      </c>
      <c r="B693" s="83" t="str">
        <f t="shared" si="11"/>
        <v/>
      </c>
      <c r="C693" s="83" t="str">
        <f>IFERROR(IF(AND($P$6="Cycle"),VLOOKUP($P$6&amp;"-"&amp;$A693,Sheet1!$B$8:$N$1007,3,0),VLOOKUP($P$6&amp;"-"&amp;$A693,Sheet1!$B$8:$N$1007,3,0)),"")</f>
        <v/>
      </c>
      <c r="D693" s="83" t="str">
        <f>IFERROR(IF(AND($P$6="Cycle"),VLOOKUP($P$6&amp;"-"&amp;$A693,Sheet1!$B$8:$N$1007,4,0),VLOOKUP($P$6&amp;"-"&amp;$A693,Sheet1!$B$8:$N$1007,4,0)),"")</f>
        <v/>
      </c>
      <c r="E693" s="83" t="str">
        <f>IFERROR(IF(AND($P$6="Cycle"),VLOOKUP($P$6&amp;"-"&amp;$A693,Sheet1!$B$8:$N$1007,5,0),VLOOKUP($P$6&amp;"-"&amp;$A693,Sheet1!$B$8:$N$1007,5,0)),"")</f>
        <v/>
      </c>
      <c r="F693" s="84" t="str">
        <f>IFERROR(IF(AND($P$6="Cycle"),VLOOKUP($P$6&amp;"-"&amp;$A693,Sheet1!$B$8:$N$1007,6,0),VLOOKUP($P$6&amp;"-"&amp;$A693,Sheet1!$B$8:$N$1007,6,0)),"")</f>
        <v/>
      </c>
      <c r="G693" s="84" t="str">
        <f>IFERROR(IF(AND($P$6="Cycle"),VLOOKUP($P$6&amp;"-"&amp;$A693,Sheet1!$B$8:$N$1007,7,0),VLOOKUP($P$6&amp;"-"&amp;$A693,Sheet1!$B$8:$N$1007,7,0)),"")</f>
        <v/>
      </c>
      <c r="H693" s="84" t="str">
        <f>IFERROR(IF(AND($P$6="Cycle"),VLOOKUP($P$6&amp;"-"&amp;$A693,Sheet1!$B$8:$N$1007,8,0),VLOOKUP($P$6&amp;"-"&amp;$A693,Sheet1!$B$8:$N$1007,8,0)),"")</f>
        <v/>
      </c>
      <c r="I693" s="85" t="str">
        <f>IFERROR(IF(AND($P$6="Cycle"),VLOOKUP($P$6&amp;"-"&amp;$A693,Sheet1!$B$8:$N$1007,9,0),VLOOKUP($P$6&amp;"-"&amp;$A693,Sheet1!$B$8:$N$1007,9,0)),"")</f>
        <v/>
      </c>
      <c r="J693" s="83" t="str">
        <f>IFERROR(IF(AND($P$6="Cycle"),VLOOKUP($P$6&amp;"-"&amp;$A693,Sheet1!$B$8:$N$1007,10,0),VLOOKUP($P$6&amp;"-"&amp;$A693,Sheet1!$B$8:$N$1007,10,0)),"")</f>
        <v/>
      </c>
      <c r="K693" s="83" t="str">
        <f>IFERROR(IF(AND($P$6="Cycle"),VLOOKUP($P$6&amp;"-"&amp;$A693,Sheet1!$B$8:$N$1007,11,0),VLOOKUP($P$6&amp;"-"&amp;$A693,Sheet1!$B$8:$N$1007,11,0)),"")</f>
        <v/>
      </c>
      <c r="L693" s="83" t="str">
        <f>IFERROR(IF(AND($P$6="Cycle"),VLOOKUP($P$6&amp;"-"&amp;$A693,Sheet1!$B$8:$N$1007,12,0),VLOOKUP($P$6&amp;"-"&amp;$A693,Sheet1!$B$8:$N$1007,12,0)),"")</f>
        <v/>
      </c>
      <c r="M693" s="83" t="str">
        <f>IFERROR(IF(AND($P$6="Cycle"),VLOOKUP($P$6&amp;"-"&amp;$A693,Sheet1!$B$8:$N$1007,13,0),VLOOKUP($P$6&amp;"-"&amp;$A693,Sheet1!$B$8:$N$1007,13,0)),"")</f>
        <v/>
      </c>
    </row>
    <row r="694" spans="1:13" ht="21" customHeight="1">
      <c r="A694" s="11">
        <v>687</v>
      </c>
      <c r="B694" s="83" t="str">
        <f t="shared" si="11"/>
        <v/>
      </c>
      <c r="C694" s="83" t="str">
        <f>IFERROR(IF(AND($P$6="Cycle"),VLOOKUP($P$6&amp;"-"&amp;$A694,Sheet1!$B$8:$N$1007,3,0),VLOOKUP($P$6&amp;"-"&amp;$A694,Sheet1!$B$8:$N$1007,3,0)),"")</f>
        <v/>
      </c>
      <c r="D694" s="83" t="str">
        <f>IFERROR(IF(AND($P$6="Cycle"),VLOOKUP($P$6&amp;"-"&amp;$A694,Sheet1!$B$8:$N$1007,4,0),VLOOKUP($P$6&amp;"-"&amp;$A694,Sheet1!$B$8:$N$1007,4,0)),"")</f>
        <v/>
      </c>
      <c r="E694" s="83" t="str">
        <f>IFERROR(IF(AND($P$6="Cycle"),VLOOKUP($P$6&amp;"-"&amp;$A694,Sheet1!$B$8:$N$1007,5,0),VLOOKUP($P$6&amp;"-"&amp;$A694,Sheet1!$B$8:$N$1007,5,0)),"")</f>
        <v/>
      </c>
      <c r="F694" s="84" t="str">
        <f>IFERROR(IF(AND($P$6="Cycle"),VLOOKUP($P$6&amp;"-"&amp;$A694,Sheet1!$B$8:$N$1007,6,0),VLOOKUP($P$6&amp;"-"&amp;$A694,Sheet1!$B$8:$N$1007,6,0)),"")</f>
        <v/>
      </c>
      <c r="G694" s="84" t="str">
        <f>IFERROR(IF(AND($P$6="Cycle"),VLOOKUP($P$6&amp;"-"&amp;$A694,Sheet1!$B$8:$N$1007,7,0),VLOOKUP($P$6&amp;"-"&amp;$A694,Sheet1!$B$8:$N$1007,7,0)),"")</f>
        <v/>
      </c>
      <c r="H694" s="84" t="str">
        <f>IFERROR(IF(AND($P$6="Cycle"),VLOOKUP($P$6&amp;"-"&amp;$A694,Sheet1!$B$8:$N$1007,8,0),VLOOKUP($P$6&amp;"-"&amp;$A694,Sheet1!$B$8:$N$1007,8,0)),"")</f>
        <v/>
      </c>
      <c r="I694" s="85" t="str">
        <f>IFERROR(IF(AND($P$6="Cycle"),VLOOKUP($P$6&amp;"-"&amp;$A694,Sheet1!$B$8:$N$1007,9,0),VLOOKUP($P$6&amp;"-"&amp;$A694,Sheet1!$B$8:$N$1007,9,0)),"")</f>
        <v/>
      </c>
      <c r="J694" s="83" t="str">
        <f>IFERROR(IF(AND($P$6="Cycle"),VLOOKUP($P$6&amp;"-"&amp;$A694,Sheet1!$B$8:$N$1007,10,0),VLOOKUP($P$6&amp;"-"&amp;$A694,Sheet1!$B$8:$N$1007,10,0)),"")</f>
        <v/>
      </c>
      <c r="K694" s="83" t="str">
        <f>IFERROR(IF(AND($P$6="Cycle"),VLOOKUP($P$6&amp;"-"&amp;$A694,Sheet1!$B$8:$N$1007,11,0),VLOOKUP($P$6&amp;"-"&amp;$A694,Sheet1!$B$8:$N$1007,11,0)),"")</f>
        <v/>
      </c>
      <c r="L694" s="83" t="str">
        <f>IFERROR(IF(AND($P$6="Cycle"),VLOOKUP($P$6&amp;"-"&amp;$A694,Sheet1!$B$8:$N$1007,12,0),VLOOKUP($P$6&amp;"-"&amp;$A694,Sheet1!$B$8:$N$1007,12,0)),"")</f>
        <v/>
      </c>
      <c r="M694" s="83" t="str">
        <f>IFERROR(IF(AND($P$6="Cycle"),VLOOKUP($P$6&amp;"-"&amp;$A694,Sheet1!$B$8:$N$1007,13,0),VLOOKUP($P$6&amp;"-"&amp;$A694,Sheet1!$B$8:$N$1007,13,0)),"")</f>
        <v/>
      </c>
    </row>
    <row r="695" spans="1:13" ht="21" customHeight="1">
      <c r="A695" s="11">
        <v>688</v>
      </c>
      <c r="B695" s="83" t="str">
        <f t="shared" si="11"/>
        <v/>
      </c>
      <c r="C695" s="83" t="str">
        <f>IFERROR(IF(AND($P$6="Cycle"),VLOOKUP($P$6&amp;"-"&amp;$A695,Sheet1!$B$8:$N$1007,3,0),VLOOKUP($P$6&amp;"-"&amp;$A695,Sheet1!$B$8:$N$1007,3,0)),"")</f>
        <v/>
      </c>
      <c r="D695" s="83" t="str">
        <f>IFERROR(IF(AND($P$6="Cycle"),VLOOKUP($P$6&amp;"-"&amp;$A695,Sheet1!$B$8:$N$1007,4,0),VLOOKUP($P$6&amp;"-"&amp;$A695,Sheet1!$B$8:$N$1007,4,0)),"")</f>
        <v/>
      </c>
      <c r="E695" s="83" t="str">
        <f>IFERROR(IF(AND($P$6="Cycle"),VLOOKUP($P$6&amp;"-"&amp;$A695,Sheet1!$B$8:$N$1007,5,0),VLOOKUP($P$6&amp;"-"&amp;$A695,Sheet1!$B$8:$N$1007,5,0)),"")</f>
        <v/>
      </c>
      <c r="F695" s="84" t="str">
        <f>IFERROR(IF(AND($P$6="Cycle"),VLOOKUP($P$6&amp;"-"&amp;$A695,Sheet1!$B$8:$N$1007,6,0),VLOOKUP($P$6&amp;"-"&amp;$A695,Sheet1!$B$8:$N$1007,6,0)),"")</f>
        <v/>
      </c>
      <c r="G695" s="84" t="str">
        <f>IFERROR(IF(AND($P$6="Cycle"),VLOOKUP($P$6&amp;"-"&amp;$A695,Sheet1!$B$8:$N$1007,7,0),VLOOKUP($P$6&amp;"-"&amp;$A695,Sheet1!$B$8:$N$1007,7,0)),"")</f>
        <v/>
      </c>
      <c r="H695" s="84" t="str">
        <f>IFERROR(IF(AND($P$6="Cycle"),VLOOKUP($P$6&amp;"-"&amp;$A695,Sheet1!$B$8:$N$1007,8,0),VLOOKUP($P$6&amp;"-"&amp;$A695,Sheet1!$B$8:$N$1007,8,0)),"")</f>
        <v/>
      </c>
      <c r="I695" s="85" t="str">
        <f>IFERROR(IF(AND($P$6="Cycle"),VLOOKUP($P$6&amp;"-"&amp;$A695,Sheet1!$B$8:$N$1007,9,0),VLOOKUP($P$6&amp;"-"&amp;$A695,Sheet1!$B$8:$N$1007,9,0)),"")</f>
        <v/>
      </c>
      <c r="J695" s="83" t="str">
        <f>IFERROR(IF(AND($P$6="Cycle"),VLOOKUP($P$6&amp;"-"&amp;$A695,Sheet1!$B$8:$N$1007,10,0),VLOOKUP($P$6&amp;"-"&amp;$A695,Sheet1!$B$8:$N$1007,10,0)),"")</f>
        <v/>
      </c>
      <c r="K695" s="83" t="str">
        <f>IFERROR(IF(AND($P$6="Cycle"),VLOOKUP($P$6&amp;"-"&amp;$A695,Sheet1!$B$8:$N$1007,11,0),VLOOKUP($P$6&amp;"-"&amp;$A695,Sheet1!$B$8:$N$1007,11,0)),"")</f>
        <v/>
      </c>
      <c r="L695" s="83" t="str">
        <f>IFERROR(IF(AND($P$6="Cycle"),VLOOKUP($P$6&amp;"-"&amp;$A695,Sheet1!$B$8:$N$1007,12,0),VLOOKUP($P$6&amp;"-"&amp;$A695,Sheet1!$B$8:$N$1007,12,0)),"")</f>
        <v/>
      </c>
      <c r="M695" s="83" t="str">
        <f>IFERROR(IF(AND($P$6="Cycle"),VLOOKUP($P$6&amp;"-"&amp;$A695,Sheet1!$B$8:$N$1007,13,0),VLOOKUP($P$6&amp;"-"&amp;$A695,Sheet1!$B$8:$N$1007,13,0)),"")</f>
        <v/>
      </c>
    </row>
    <row r="696" spans="1:13" ht="21" customHeight="1">
      <c r="A696" s="11">
        <v>689</v>
      </c>
      <c r="B696" s="83" t="str">
        <f t="shared" si="11"/>
        <v/>
      </c>
      <c r="C696" s="83" t="str">
        <f>IFERROR(IF(AND($P$6="Cycle"),VLOOKUP($P$6&amp;"-"&amp;$A696,Sheet1!$B$8:$N$1007,3,0),VLOOKUP($P$6&amp;"-"&amp;$A696,Sheet1!$B$8:$N$1007,3,0)),"")</f>
        <v/>
      </c>
      <c r="D696" s="83" t="str">
        <f>IFERROR(IF(AND($P$6="Cycle"),VLOOKUP($P$6&amp;"-"&amp;$A696,Sheet1!$B$8:$N$1007,4,0),VLOOKUP($P$6&amp;"-"&amp;$A696,Sheet1!$B$8:$N$1007,4,0)),"")</f>
        <v/>
      </c>
      <c r="E696" s="83" t="str">
        <f>IFERROR(IF(AND($P$6="Cycle"),VLOOKUP($P$6&amp;"-"&amp;$A696,Sheet1!$B$8:$N$1007,5,0),VLOOKUP($P$6&amp;"-"&amp;$A696,Sheet1!$B$8:$N$1007,5,0)),"")</f>
        <v/>
      </c>
      <c r="F696" s="84" t="str">
        <f>IFERROR(IF(AND($P$6="Cycle"),VLOOKUP($P$6&amp;"-"&amp;$A696,Sheet1!$B$8:$N$1007,6,0),VLOOKUP($P$6&amp;"-"&amp;$A696,Sheet1!$B$8:$N$1007,6,0)),"")</f>
        <v/>
      </c>
      <c r="G696" s="84" t="str">
        <f>IFERROR(IF(AND($P$6="Cycle"),VLOOKUP($P$6&amp;"-"&amp;$A696,Sheet1!$B$8:$N$1007,7,0),VLOOKUP($P$6&amp;"-"&amp;$A696,Sheet1!$B$8:$N$1007,7,0)),"")</f>
        <v/>
      </c>
      <c r="H696" s="84" t="str">
        <f>IFERROR(IF(AND($P$6="Cycle"),VLOOKUP($P$6&amp;"-"&amp;$A696,Sheet1!$B$8:$N$1007,8,0),VLOOKUP($P$6&amp;"-"&amp;$A696,Sheet1!$B$8:$N$1007,8,0)),"")</f>
        <v/>
      </c>
      <c r="I696" s="85" t="str">
        <f>IFERROR(IF(AND($P$6="Cycle"),VLOOKUP($P$6&amp;"-"&amp;$A696,Sheet1!$B$8:$N$1007,9,0),VLOOKUP($P$6&amp;"-"&amp;$A696,Sheet1!$B$8:$N$1007,9,0)),"")</f>
        <v/>
      </c>
      <c r="J696" s="83" t="str">
        <f>IFERROR(IF(AND($P$6="Cycle"),VLOOKUP($P$6&amp;"-"&amp;$A696,Sheet1!$B$8:$N$1007,10,0),VLOOKUP($P$6&amp;"-"&amp;$A696,Sheet1!$B$8:$N$1007,10,0)),"")</f>
        <v/>
      </c>
      <c r="K696" s="83" t="str">
        <f>IFERROR(IF(AND($P$6="Cycle"),VLOOKUP($P$6&amp;"-"&amp;$A696,Sheet1!$B$8:$N$1007,11,0),VLOOKUP($P$6&amp;"-"&amp;$A696,Sheet1!$B$8:$N$1007,11,0)),"")</f>
        <v/>
      </c>
      <c r="L696" s="83" t="str">
        <f>IFERROR(IF(AND($P$6="Cycle"),VLOOKUP($P$6&amp;"-"&amp;$A696,Sheet1!$B$8:$N$1007,12,0),VLOOKUP($P$6&amp;"-"&amp;$A696,Sheet1!$B$8:$N$1007,12,0)),"")</f>
        <v/>
      </c>
      <c r="M696" s="83" t="str">
        <f>IFERROR(IF(AND($P$6="Cycle"),VLOOKUP($P$6&amp;"-"&amp;$A696,Sheet1!$B$8:$N$1007,13,0),VLOOKUP($P$6&amp;"-"&amp;$A696,Sheet1!$B$8:$N$1007,13,0)),"")</f>
        <v/>
      </c>
    </row>
    <row r="697" spans="1:13" ht="21" customHeight="1">
      <c r="A697" s="11">
        <v>690</v>
      </c>
      <c r="B697" s="83" t="str">
        <f t="shared" si="11"/>
        <v/>
      </c>
      <c r="C697" s="83" t="str">
        <f>IFERROR(IF(AND($P$6="Cycle"),VLOOKUP($P$6&amp;"-"&amp;$A697,Sheet1!$B$8:$N$1007,3,0),VLOOKUP($P$6&amp;"-"&amp;$A697,Sheet1!$B$8:$N$1007,3,0)),"")</f>
        <v/>
      </c>
      <c r="D697" s="83" t="str">
        <f>IFERROR(IF(AND($P$6="Cycle"),VLOOKUP($P$6&amp;"-"&amp;$A697,Sheet1!$B$8:$N$1007,4,0),VLOOKUP($P$6&amp;"-"&amp;$A697,Sheet1!$B$8:$N$1007,4,0)),"")</f>
        <v/>
      </c>
      <c r="E697" s="83" t="str">
        <f>IFERROR(IF(AND($P$6="Cycle"),VLOOKUP($P$6&amp;"-"&amp;$A697,Sheet1!$B$8:$N$1007,5,0),VLOOKUP($P$6&amp;"-"&amp;$A697,Sheet1!$B$8:$N$1007,5,0)),"")</f>
        <v/>
      </c>
      <c r="F697" s="84" t="str">
        <f>IFERROR(IF(AND($P$6="Cycle"),VLOOKUP($P$6&amp;"-"&amp;$A697,Sheet1!$B$8:$N$1007,6,0),VLOOKUP($P$6&amp;"-"&amp;$A697,Sheet1!$B$8:$N$1007,6,0)),"")</f>
        <v/>
      </c>
      <c r="G697" s="84" t="str">
        <f>IFERROR(IF(AND($P$6="Cycle"),VLOOKUP($P$6&amp;"-"&amp;$A697,Sheet1!$B$8:$N$1007,7,0),VLOOKUP($P$6&amp;"-"&amp;$A697,Sheet1!$B$8:$N$1007,7,0)),"")</f>
        <v/>
      </c>
      <c r="H697" s="84" t="str">
        <f>IFERROR(IF(AND($P$6="Cycle"),VLOOKUP($P$6&amp;"-"&amp;$A697,Sheet1!$B$8:$N$1007,8,0),VLOOKUP($P$6&amp;"-"&amp;$A697,Sheet1!$B$8:$N$1007,8,0)),"")</f>
        <v/>
      </c>
      <c r="I697" s="85" t="str">
        <f>IFERROR(IF(AND($P$6="Cycle"),VLOOKUP($P$6&amp;"-"&amp;$A697,Sheet1!$B$8:$N$1007,9,0),VLOOKUP($P$6&amp;"-"&amp;$A697,Sheet1!$B$8:$N$1007,9,0)),"")</f>
        <v/>
      </c>
      <c r="J697" s="83" t="str">
        <f>IFERROR(IF(AND($P$6="Cycle"),VLOOKUP($P$6&amp;"-"&amp;$A697,Sheet1!$B$8:$N$1007,10,0),VLOOKUP($P$6&amp;"-"&amp;$A697,Sheet1!$B$8:$N$1007,10,0)),"")</f>
        <v/>
      </c>
      <c r="K697" s="83" t="str">
        <f>IFERROR(IF(AND($P$6="Cycle"),VLOOKUP($P$6&amp;"-"&amp;$A697,Sheet1!$B$8:$N$1007,11,0),VLOOKUP($P$6&amp;"-"&amp;$A697,Sheet1!$B$8:$N$1007,11,0)),"")</f>
        <v/>
      </c>
      <c r="L697" s="83" t="str">
        <f>IFERROR(IF(AND($P$6="Cycle"),VLOOKUP($P$6&amp;"-"&amp;$A697,Sheet1!$B$8:$N$1007,12,0),VLOOKUP($P$6&amp;"-"&amp;$A697,Sheet1!$B$8:$N$1007,12,0)),"")</f>
        <v/>
      </c>
      <c r="M697" s="83" t="str">
        <f>IFERROR(IF(AND($P$6="Cycle"),VLOOKUP($P$6&amp;"-"&amp;$A697,Sheet1!$B$8:$N$1007,13,0),VLOOKUP($P$6&amp;"-"&amp;$A697,Sheet1!$B$8:$N$1007,13,0)),"")</f>
        <v/>
      </c>
    </row>
    <row r="698" spans="1:13" ht="21" customHeight="1">
      <c r="A698" s="11">
        <v>691</v>
      </c>
      <c r="B698" s="83" t="str">
        <f t="shared" si="11"/>
        <v/>
      </c>
      <c r="C698" s="83" t="str">
        <f>IFERROR(IF(AND($P$6="Cycle"),VLOOKUP($P$6&amp;"-"&amp;$A698,Sheet1!$B$8:$N$1007,3,0),VLOOKUP($P$6&amp;"-"&amp;$A698,Sheet1!$B$8:$N$1007,3,0)),"")</f>
        <v/>
      </c>
      <c r="D698" s="83" t="str">
        <f>IFERROR(IF(AND($P$6="Cycle"),VLOOKUP($P$6&amp;"-"&amp;$A698,Sheet1!$B$8:$N$1007,4,0),VLOOKUP($P$6&amp;"-"&amp;$A698,Sheet1!$B$8:$N$1007,4,0)),"")</f>
        <v/>
      </c>
      <c r="E698" s="83" t="str">
        <f>IFERROR(IF(AND($P$6="Cycle"),VLOOKUP($P$6&amp;"-"&amp;$A698,Sheet1!$B$8:$N$1007,5,0),VLOOKUP($P$6&amp;"-"&amp;$A698,Sheet1!$B$8:$N$1007,5,0)),"")</f>
        <v/>
      </c>
      <c r="F698" s="84" t="str">
        <f>IFERROR(IF(AND($P$6="Cycle"),VLOOKUP($P$6&amp;"-"&amp;$A698,Sheet1!$B$8:$N$1007,6,0),VLOOKUP($P$6&amp;"-"&amp;$A698,Sheet1!$B$8:$N$1007,6,0)),"")</f>
        <v/>
      </c>
      <c r="G698" s="84" t="str">
        <f>IFERROR(IF(AND($P$6="Cycle"),VLOOKUP($P$6&amp;"-"&amp;$A698,Sheet1!$B$8:$N$1007,7,0),VLOOKUP($P$6&amp;"-"&amp;$A698,Sheet1!$B$8:$N$1007,7,0)),"")</f>
        <v/>
      </c>
      <c r="H698" s="84" t="str">
        <f>IFERROR(IF(AND($P$6="Cycle"),VLOOKUP($P$6&amp;"-"&amp;$A698,Sheet1!$B$8:$N$1007,8,0),VLOOKUP($P$6&amp;"-"&amp;$A698,Sheet1!$B$8:$N$1007,8,0)),"")</f>
        <v/>
      </c>
      <c r="I698" s="85" t="str">
        <f>IFERROR(IF(AND($P$6="Cycle"),VLOOKUP($P$6&amp;"-"&amp;$A698,Sheet1!$B$8:$N$1007,9,0),VLOOKUP($P$6&amp;"-"&amp;$A698,Sheet1!$B$8:$N$1007,9,0)),"")</f>
        <v/>
      </c>
      <c r="J698" s="83" t="str">
        <f>IFERROR(IF(AND($P$6="Cycle"),VLOOKUP($P$6&amp;"-"&amp;$A698,Sheet1!$B$8:$N$1007,10,0),VLOOKUP($P$6&amp;"-"&amp;$A698,Sheet1!$B$8:$N$1007,10,0)),"")</f>
        <v/>
      </c>
      <c r="K698" s="83" t="str">
        <f>IFERROR(IF(AND($P$6="Cycle"),VLOOKUP($P$6&amp;"-"&amp;$A698,Sheet1!$B$8:$N$1007,11,0),VLOOKUP($P$6&amp;"-"&amp;$A698,Sheet1!$B$8:$N$1007,11,0)),"")</f>
        <v/>
      </c>
      <c r="L698" s="83" t="str">
        <f>IFERROR(IF(AND($P$6="Cycle"),VLOOKUP($P$6&amp;"-"&amp;$A698,Sheet1!$B$8:$N$1007,12,0),VLOOKUP($P$6&amp;"-"&amp;$A698,Sheet1!$B$8:$N$1007,12,0)),"")</f>
        <v/>
      </c>
      <c r="M698" s="83" t="str">
        <f>IFERROR(IF(AND($P$6="Cycle"),VLOOKUP($P$6&amp;"-"&amp;$A698,Sheet1!$B$8:$N$1007,13,0),VLOOKUP($P$6&amp;"-"&amp;$A698,Sheet1!$B$8:$N$1007,13,0)),"")</f>
        <v/>
      </c>
    </row>
    <row r="699" spans="1:13" ht="21" customHeight="1">
      <c r="A699" s="11">
        <v>692</v>
      </c>
      <c r="B699" s="83" t="str">
        <f t="shared" si="11"/>
        <v/>
      </c>
      <c r="C699" s="83" t="str">
        <f>IFERROR(IF(AND($P$6="Cycle"),VLOOKUP($P$6&amp;"-"&amp;$A699,Sheet1!$B$8:$N$1007,3,0),VLOOKUP($P$6&amp;"-"&amp;$A699,Sheet1!$B$8:$N$1007,3,0)),"")</f>
        <v/>
      </c>
      <c r="D699" s="83" t="str">
        <f>IFERROR(IF(AND($P$6="Cycle"),VLOOKUP($P$6&amp;"-"&amp;$A699,Sheet1!$B$8:$N$1007,4,0),VLOOKUP($P$6&amp;"-"&amp;$A699,Sheet1!$B$8:$N$1007,4,0)),"")</f>
        <v/>
      </c>
      <c r="E699" s="83" t="str">
        <f>IFERROR(IF(AND($P$6="Cycle"),VLOOKUP($P$6&amp;"-"&amp;$A699,Sheet1!$B$8:$N$1007,5,0),VLOOKUP($P$6&amp;"-"&amp;$A699,Sheet1!$B$8:$N$1007,5,0)),"")</f>
        <v/>
      </c>
      <c r="F699" s="84" t="str">
        <f>IFERROR(IF(AND($P$6="Cycle"),VLOOKUP($P$6&amp;"-"&amp;$A699,Sheet1!$B$8:$N$1007,6,0),VLOOKUP($P$6&amp;"-"&amp;$A699,Sheet1!$B$8:$N$1007,6,0)),"")</f>
        <v/>
      </c>
      <c r="G699" s="84" t="str">
        <f>IFERROR(IF(AND($P$6="Cycle"),VLOOKUP($P$6&amp;"-"&amp;$A699,Sheet1!$B$8:$N$1007,7,0),VLOOKUP($P$6&amp;"-"&amp;$A699,Sheet1!$B$8:$N$1007,7,0)),"")</f>
        <v/>
      </c>
      <c r="H699" s="84" t="str">
        <f>IFERROR(IF(AND($P$6="Cycle"),VLOOKUP($P$6&amp;"-"&amp;$A699,Sheet1!$B$8:$N$1007,8,0),VLOOKUP($P$6&amp;"-"&amp;$A699,Sheet1!$B$8:$N$1007,8,0)),"")</f>
        <v/>
      </c>
      <c r="I699" s="85" t="str">
        <f>IFERROR(IF(AND($P$6="Cycle"),VLOOKUP($P$6&amp;"-"&amp;$A699,Sheet1!$B$8:$N$1007,9,0),VLOOKUP($P$6&amp;"-"&amp;$A699,Sheet1!$B$8:$N$1007,9,0)),"")</f>
        <v/>
      </c>
      <c r="J699" s="83" t="str">
        <f>IFERROR(IF(AND($P$6="Cycle"),VLOOKUP($P$6&amp;"-"&amp;$A699,Sheet1!$B$8:$N$1007,10,0),VLOOKUP($P$6&amp;"-"&amp;$A699,Sheet1!$B$8:$N$1007,10,0)),"")</f>
        <v/>
      </c>
      <c r="K699" s="83" t="str">
        <f>IFERROR(IF(AND($P$6="Cycle"),VLOOKUP($P$6&amp;"-"&amp;$A699,Sheet1!$B$8:$N$1007,11,0),VLOOKUP($P$6&amp;"-"&amp;$A699,Sheet1!$B$8:$N$1007,11,0)),"")</f>
        <v/>
      </c>
      <c r="L699" s="83" t="str">
        <f>IFERROR(IF(AND($P$6="Cycle"),VLOOKUP($P$6&amp;"-"&amp;$A699,Sheet1!$B$8:$N$1007,12,0),VLOOKUP($P$6&amp;"-"&amp;$A699,Sheet1!$B$8:$N$1007,12,0)),"")</f>
        <v/>
      </c>
      <c r="M699" s="83" t="str">
        <f>IFERROR(IF(AND($P$6="Cycle"),VLOOKUP($P$6&amp;"-"&amp;$A699,Sheet1!$B$8:$N$1007,13,0),VLOOKUP($P$6&amp;"-"&amp;$A699,Sheet1!$B$8:$N$1007,13,0)),"")</f>
        <v/>
      </c>
    </row>
    <row r="700" spans="1:13" ht="21" customHeight="1">
      <c r="A700" s="11">
        <v>693</v>
      </c>
      <c r="B700" s="83" t="str">
        <f t="shared" si="11"/>
        <v/>
      </c>
      <c r="C700" s="83" t="str">
        <f>IFERROR(IF(AND($P$6="Cycle"),VLOOKUP($P$6&amp;"-"&amp;$A700,Sheet1!$B$8:$N$1007,3,0),VLOOKUP($P$6&amp;"-"&amp;$A700,Sheet1!$B$8:$N$1007,3,0)),"")</f>
        <v/>
      </c>
      <c r="D700" s="83" t="str">
        <f>IFERROR(IF(AND($P$6="Cycle"),VLOOKUP($P$6&amp;"-"&amp;$A700,Sheet1!$B$8:$N$1007,4,0),VLOOKUP($P$6&amp;"-"&amp;$A700,Sheet1!$B$8:$N$1007,4,0)),"")</f>
        <v/>
      </c>
      <c r="E700" s="83" t="str">
        <f>IFERROR(IF(AND($P$6="Cycle"),VLOOKUP($P$6&amp;"-"&amp;$A700,Sheet1!$B$8:$N$1007,5,0),VLOOKUP($P$6&amp;"-"&amp;$A700,Sheet1!$B$8:$N$1007,5,0)),"")</f>
        <v/>
      </c>
      <c r="F700" s="84" t="str">
        <f>IFERROR(IF(AND($P$6="Cycle"),VLOOKUP($P$6&amp;"-"&amp;$A700,Sheet1!$B$8:$N$1007,6,0),VLOOKUP($P$6&amp;"-"&amp;$A700,Sheet1!$B$8:$N$1007,6,0)),"")</f>
        <v/>
      </c>
      <c r="G700" s="84" t="str">
        <f>IFERROR(IF(AND($P$6="Cycle"),VLOOKUP($P$6&amp;"-"&amp;$A700,Sheet1!$B$8:$N$1007,7,0),VLOOKUP($P$6&amp;"-"&amp;$A700,Sheet1!$B$8:$N$1007,7,0)),"")</f>
        <v/>
      </c>
      <c r="H700" s="84" t="str">
        <f>IFERROR(IF(AND($P$6="Cycle"),VLOOKUP($P$6&amp;"-"&amp;$A700,Sheet1!$B$8:$N$1007,8,0),VLOOKUP($P$6&amp;"-"&amp;$A700,Sheet1!$B$8:$N$1007,8,0)),"")</f>
        <v/>
      </c>
      <c r="I700" s="85" t="str">
        <f>IFERROR(IF(AND($P$6="Cycle"),VLOOKUP($P$6&amp;"-"&amp;$A700,Sheet1!$B$8:$N$1007,9,0),VLOOKUP($P$6&amp;"-"&amp;$A700,Sheet1!$B$8:$N$1007,9,0)),"")</f>
        <v/>
      </c>
      <c r="J700" s="83" t="str">
        <f>IFERROR(IF(AND($P$6="Cycle"),VLOOKUP($P$6&amp;"-"&amp;$A700,Sheet1!$B$8:$N$1007,10,0),VLOOKUP($P$6&amp;"-"&amp;$A700,Sheet1!$B$8:$N$1007,10,0)),"")</f>
        <v/>
      </c>
      <c r="K700" s="83" t="str">
        <f>IFERROR(IF(AND($P$6="Cycle"),VLOOKUP($P$6&amp;"-"&amp;$A700,Sheet1!$B$8:$N$1007,11,0),VLOOKUP($P$6&amp;"-"&amp;$A700,Sheet1!$B$8:$N$1007,11,0)),"")</f>
        <v/>
      </c>
      <c r="L700" s="83" t="str">
        <f>IFERROR(IF(AND($P$6="Cycle"),VLOOKUP($P$6&amp;"-"&amp;$A700,Sheet1!$B$8:$N$1007,12,0),VLOOKUP($P$6&amp;"-"&amp;$A700,Sheet1!$B$8:$N$1007,12,0)),"")</f>
        <v/>
      </c>
      <c r="M700" s="83" t="str">
        <f>IFERROR(IF(AND($P$6="Cycle"),VLOOKUP($P$6&amp;"-"&amp;$A700,Sheet1!$B$8:$N$1007,13,0),VLOOKUP($P$6&amp;"-"&amp;$A700,Sheet1!$B$8:$N$1007,13,0)),"")</f>
        <v/>
      </c>
    </row>
    <row r="701" spans="1:13" ht="21" customHeight="1">
      <c r="A701" s="11">
        <v>694</v>
      </c>
      <c r="B701" s="83" t="str">
        <f t="shared" si="11"/>
        <v/>
      </c>
      <c r="C701" s="83" t="str">
        <f>IFERROR(IF(AND($P$6="Cycle"),VLOOKUP($P$6&amp;"-"&amp;$A701,Sheet1!$B$8:$N$1007,3,0),VLOOKUP($P$6&amp;"-"&amp;$A701,Sheet1!$B$8:$N$1007,3,0)),"")</f>
        <v/>
      </c>
      <c r="D701" s="83" t="str">
        <f>IFERROR(IF(AND($P$6="Cycle"),VLOOKUP($P$6&amp;"-"&amp;$A701,Sheet1!$B$8:$N$1007,4,0),VLOOKUP($P$6&amp;"-"&amp;$A701,Sheet1!$B$8:$N$1007,4,0)),"")</f>
        <v/>
      </c>
      <c r="E701" s="83" t="str">
        <f>IFERROR(IF(AND($P$6="Cycle"),VLOOKUP($P$6&amp;"-"&amp;$A701,Sheet1!$B$8:$N$1007,5,0),VLOOKUP($P$6&amp;"-"&amp;$A701,Sheet1!$B$8:$N$1007,5,0)),"")</f>
        <v/>
      </c>
      <c r="F701" s="84" t="str">
        <f>IFERROR(IF(AND($P$6="Cycle"),VLOOKUP($P$6&amp;"-"&amp;$A701,Sheet1!$B$8:$N$1007,6,0),VLOOKUP($P$6&amp;"-"&amp;$A701,Sheet1!$B$8:$N$1007,6,0)),"")</f>
        <v/>
      </c>
      <c r="G701" s="84" t="str">
        <f>IFERROR(IF(AND($P$6="Cycle"),VLOOKUP($P$6&amp;"-"&amp;$A701,Sheet1!$B$8:$N$1007,7,0),VLOOKUP($P$6&amp;"-"&amp;$A701,Sheet1!$B$8:$N$1007,7,0)),"")</f>
        <v/>
      </c>
      <c r="H701" s="84" t="str">
        <f>IFERROR(IF(AND($P$6="Cycle"),VLOOKUP($P$6&amp;"-"&amp;$A701,Sheet1!$B$8:$N$1007,8,0),VLOOKUP($P$6&amp;"-"&amp;$A701,Sheet1!$B$8:$N$1007,8,0)),"")</f>
        <v/>
      </c>
      <c r="I701" s="85" t="str">
        <f>IFERROR(IF(AND($P$6="Cycle"),VLOOKUP($P$6&amp;"-"&amp;$A701,Sheet1!$B$8:$N$1007,9,0),VLOOKUP($P$6&amp;"-"&amp;$A701,Sheet1!$B$8:$N$1007,9,0)),"")</f>
        <v/>
      </c>
      <c r="J701" s="83" t="str">
        <f>IFERROR(IF(AND($P$6="Cycle"),VLOOKUP($P$6&amp;"-"&amp;$A701,Sheet1!$B$8:$N$1007,10,0),VLOOKUP($P$6&amp;"-"&amp;$A701,Sheet1!$B$8:$N$1007,10,0)),"")</f>
        <v/>
      </c>
      <c r="K701" s="83" t="str">
        <f>IFERROR(IF(AND($P$6="Cycle"),VLOOKUP($P$6&amp;"-"&amp;$A701,Sheet1!$B$8:$N$1007,11,0),VLOOKUP($P$6&amp;"-"&amp;$A701,Sheet1!$B$8:$N$1007,11,0)),"")</f>
        <v/>
      </c>
      <c r="L701" s="83" t="str">
        <f>IFERROR(IF(AND($P$6="Cycle"),VLOOKUP($P$6&amp;"-"&amp;$A701,Sheet1!$B$8:$N$1007,12,0),VLOOKUP($P$6&amp;"-"&amp;$A701,Sheet1!$B$8:$N$1007,12,0)),"")</f>
        <v/>
      </c>
      <c r="M701" s="83" t="str">
        <f>IFERROR(IF(AND($P$6="Cycle"),VLOOKUP($P$6&amp;"-"&amp;$A701,Sheet1!$B$8:$N$1007,13,0),VLOOKUP($P$6&amp;"-"&amp;$A701,Sheet1!$B$8:$N$1007,13,0)),"")</f>
        <v/>
      </c>
    </row>
    <row r="702" spans="1:13" ht="21" customHeight="1">
      <c r="A702" s="11">
        <v>695</v>
      </c>
      <c r="B702" s="83" t="str">
        <f t="shared" si="11"/>
        <v/>
      </c>
      <c r="C702" s="83" t="str">
        <f>IFERROR(IF(AND($P$6="Cycle"),VLOOKUP($P$6&amp;"-"&amp;$A702,Sheet1!$B$8:$N$1007,3,0),VLOOKUP($P$6&amp;"-"&amp;$A702,Sheet1!$B$8:$N$1007,3,0)),"")</f>
        <v/>
      </c>
      <c r="D702" s="83" t="str">
        <f>IFERROR(IF(AND($P$6="Cycle"),VLOOKUP($P$6&amp;"-"&amp;$A702,Sheet1!$B$8:$N$1007,4,0),VLOOKUP($P$6&amp;"-"&amp;$A702,Sheet1!$B$8:$N$1007,4,0)),"")</f>
        <v/>
      </c>
      <c r="E702" s="83" t="str">
        <f>IFERROR(IF(AND($P$6="Cycle"),VLOOKUP($P$6&amp;"-"&amp;$A702,Sheet1!$B$8:$N$1007,5,0),VLOOKUP($P$6&amp;"-"&amp;$A702,Sheet1!$B$8:$N$1007,5,0)),"")</f>
        <v/>
      </c>
      <c r="F702" s="84" t="str">
        <f>IFERROR(IF(AND($P$6="Cycle"),VLOOKUP($P$6&amp;"-"&amp;$A702,Sheet1!$B$8:$N$1007,6,0),VLOOKUP($P$6&amp;"-"&amp;$A702,Sheet1!$B$8:$N$1007,6,0)),"")</f>
        <v/>
      </c>
      <c r="G702" s="84" t="str">
        <f>IFERROR(IF(AND($P$6="Cycle"),VLOOKUP($P$6&amp;"-"&amp;$A702,Sheet1!$B$8:$N$1007,7,0),VLOOKUP($P$6&amp;"-"&amp;$A702,Sheet1!$B$8:$N$1007,7,0)),"")</f>
        <v/>
      </c>
      <c r="H702" s="84" t="str">
        <f>IFERROR(IF(AND($P$6="Cycle"),VLOOKUP($P$6&amp;"-"&amp;$A702,Sheet1!$B$8:$N$1007,8,0),VLOOKUP($P$6&amp;"-"&amp;$A702,Sheet1!$B$8:$N$1007,8,0)),"")</f>
        <v/>
      </c>
      <c r="I702" s="85" t="str">
        <f>IFERROR(IF(AND($P$6="Cycle"),VLOOKUP($P$6&amp;"-"&amp;$A702,Sheet1!$B$8:$N$1007,9,0),VLOOKUP($P$6&amp;"-"&amp;$A702,Sheet1!$B$8:$N$1007,9,0)),"")</f>
        <v/>
      </c>
      <c r="J702" s="83" t="str">
        <f>IFERROR(IF(AND($P$6="Cycle"),VLOOKUP($P$6&amp;"-"&amp;$A702,Sheet1!$B$8:$N$1007,10,0),VLOOKUP($P$6&amp;"-"&amp;$A702,Sheet1!$B$8:$N$1007,10,0)),"")</f>
        <v/>
      </c>
      <c r="K702" s="83" t="str">
        <f>IFERROR(IF(AND($P$6="Cycle"),VLOOKUP($P$6&amp;"-"&amp;$A702,Sheet1!$B$8:$N$1007,11,0),VLOOKUP($P$6&amp;"-"&amp;$A702,Sheet1!$B$8:$N$1007,11,0)),"")</f>
        <v/>
      </c>
      <c r="L702" s="83" t="str">
        <f>IFERROR(IF(AND($P$6="Cycle"),VLOOKUP($P$6&amp;"-"&amp;$A702,Sheet1!$B$8:$N$1007,12,0),VLOOKUP($P$6&amp;"-"&amp;$A702,Sheet1!$B$8:$N$1007,12,0)),"")</f>
        <v/>
      </c>
      <c r="M702" s="83" t="str">
        <f>IFERROR(IF(AND($P$6="Cycle"),VLOOKUP($P$6&amp;"-"&amp;$A702,Sheet1!$B$8:$N$1007,13,0),VLOOKUP($P$6&amp;"-"&amp;$A702,Sheet1!$B$8:$N$1007,13,0)),"")</f>
        <v/>
      </c>
    </row>
    <row r="703" spans="1:13" ht="21" customHeight="1">
      <c r="A703" s="11">
        <v>696</v>
      </c>
      <c r="B703" s="83" t="str">
        <f t="shared" si="11"/>
        <v/>
      </c>
      <c r="C703" s="83" t="str">
        <f>IFERROR(IF(AND($P$6="Cycle"),VLOOKUP($P$6&amp;"-"&amp;$A703,Sheet1!$B$8:$N$1007,3,0),VLOOKUP($P$6&amp;"-"&amp;$A703,Sheet1!$B$8:$N$1007,3,0)),"")</f>
        <v/>
      </c>
      <c r="D703" s="83" t="str">
        <f>IFERROR(IF(AND($P$6="Cycle"),VLOOKUP($P$6&amp;"-"&amp;$A703,Sheet1!$B$8:$N$1007,4,0),VLOOKUP($P$6&amp;"-"&amp;$A703,Sheet1!$B$8:$N$1007,4,0)),"")</f>
        <v/>
      </c>
      <c r="E703" s="83" t="str">
        <f>IFERROR(IF(AND($P$6="Cycle"),VLOOKUP($P$6&amp;"-"&amp;$A703,Sheet1!$B$8:$N$1007,5,0),VLOOKUP($P$6&amp;"-"&amp;$A703,Sheet1!$B$8:$N$1007,5,0)),"")</f>
        <v/>
      </c>
      <c r="F703" s="84" t="str">
        <f>IFERROR(IF(AND($P$6="Cycle"),VLOOKUP($P$6&amp;"-"&amp;$A703,Sheet1!$B$8:$N$1007,6,0),VLOOKUP($P$6&amp;"-"&amp;$A703,Sheet1!$B$8:$N$1007,6,0)),"")</f>
        <v/>
      </c>
      <c r="G703" s="84" t="str">
        <f>IFERROR(IF(AND($P$6="Cycle"),VLOOKUP($P$6&amp;"-"&amp;$A703,Sheet1!$B$8:$N$1007,7,0),VLOOKUP($P$6&amp;"-"&amp;$A703,Sheet1!$B$8:$N$1007,7,0)),"")</f>
        <v/>
      </c>
      <c r="H703" s="84" t="str">
        <f>IFERROR(IF(AND($P$6="Cycle"),VLOOKUP($P$6&amp;"-"&amp;$A703,Sheet1!$B$8:$N$1007,8,0),VLOOKUP($P$6&amp;"-"&amp;$A703,Sheet1!$B$8:$N$1007,8,0)),"")</f>
        <v/>
      </c>
      <c r="I703" s="85" t="str">
        <f>IFERROR(IF(AND($P$6="Cycle"),VLOOKUP($P$6&amp;"-"&amp;$A703,Sheet1!$B$8:$N$1007,9,0),VLOOKUP($P$6&amp;"-"&amp;$A703,Sheet1!$B$8:$N$1007,9,0)),"")</f>
        <v/>
      </c>
      <c r="J703" s="83" t="str">
        <f>IFERROR(IF(AND($P$6="Cycle"),VLOOKUP($P$6&amp;"-"&amp;$A703,Sheet1!$B$8:$N$1007,10,0),VLOOKUP($P$6&amp;"-"&amp;$A703,Sheet1!$B$8:$N$1007,10,0)),"")</f>
        <v/>
      </c>
      <c r="K703" s="83" t="str">
        <f>IFERROR(IF(AND($P$6="Cycle"),VLOOKUP($P$6&amp;"-"&amp;$A703,Sheet1!$B$8:$N$1007,11,0),VLOOKUP($P$6&amp;"-"&amp;$A703,Sheet1!$B$8:$N$1007,11,0)),"")</f>
        <v/>
      </c>
      <c r="L703" s="83" t="str">
        <f>IFERROR(IF(AND($P$6="Cycle"),VLOOKUP($P$6&amp;"-"&amp;$A703,Sheet1!$B$8:$N$1007,12,0),VLOOKUP($P$6&amp;"-"&amp;$A703,Sheet1!$B$8:$N$1007,12,0)),"")</f>
        <v/>
      </c>
      <c r="M703" s="83" t="str">
        <f>IFERROR(IF(AND($P$6="Cycle"),VLOOKUP($P$6&amp;"-"&amp;$A703,Sheet1!$B$8:$N$1007,13,0),VLOOKUP($P$6&amp;"-"&amp;$A703,Sheet1!$B$8:$N$1007,13,0)),"")</f>
        <v/>
      </c>
    </row>
    <row r="704" spans="1:13" ht="21" customHeight="1">
      <c r="A704" s="11">
        <v>697</v>
      </c>
      <c r="B704" s="83" t="str">
        <f t="shared" si="11"/>
        <v/>
      </c>
      <c r="C704" s="83" t="str">
        <f>IFERROR(IF(AND($P$6="Cycle"),VLOOKUP($P$6&amp;"-"&amp;$A704,Sheet1!$B$8:$N$1007,3,0),VLOOKUP($P$6&amp;"-"&amp;$A704,Sheet1!$B$8:$N$1007,3,0)),"")</f>
        <v/>
      </c>
      <c r="D704" s="83" t="str">
        <f>IFERROR(IF(AND($P$6="Cycle"),VLOOKUP($P$6&amp;"-"&amp;$A704,Sheet1!$B$8:$N$1007,4,0),VLOOKUP($P$6&amp;"-"&amp;$A704,Sheet1!$B$8:$N$1007,4,0)),"")</f>
        <v/>
      </c>
      <c r="E704" s="83" t="str">
        <f>IFERROR(IF(AND($P$6="Cycle"),VLOOKUP($P$6&amp;"-"&amp;$A704,Sheet1!$B$8:$N$1007,5,0),VLOOKUP($P$6&amp;"-"&amp;$A704,Sheet1!$B$8:$N$1007,5,0)),"")</f>
        <v/>
      </c>
      <c r="F704" s="84" t="str">
        <f>IFERROR(IF(AND($P$6="Cycle"),VLOOKUP($P$6&amp;"-"&amp;$A704,Sheet1!$B$8:$N$1007,6,0),VLOOKUP($P$6&amp;"-"&amp;$A704,Sheet1!$B$8:$N$1007,6,0)),"")</f>
        <v/>
      </c>
      <c r="G704" s="84" t="str">
        <f>IFERROR(IF(AND($P$6="Cycle"),VLOOKUP($P$6&amp;"-"&amp;$A704,Sheet1!$B$8:$N$1007,7,0),VLOOKUP($P$6&amp;"-"&amp;$A704,Sheet1!$B$8:$N$1007,7,0)),"")</f>
        <v/>
      </c>
      <c r="H704" s="84" t="str">
        <f>IFERROR(IF(AND($P$6="Cycle"),VLOOKUP($P$6&amp;"-"&amp;$A704,Sheet1!$B$8:$N$1007,8,0),VLOOKUP($P$6&amp;"-"&amp;$A704,Sheet1!$B$8:$N$1007,8,0)),"")</f>
        <v/>
      </c>
      <c r="I704" s="85" t="str">
        <f>IFERROR(IF(AND($P$6="Cycle"),VLOOKUP($P$6&amp;"-"&amp;$A704,Sheet1!$B$8:$N$1007,9,0),VLOOKUP($P$6&amp;"-"&amp;$A704,Sheet1!$B$8:$N$1007,9,0)),"")</f>
        <v/>
      </c>
      <c r="J704" s="83" t="str">
        <f>IFERROR(IF(AND($P$6="Cycle"),VLOOKUP($P$6&amp;"-"&amp;$A704,Sheet1!$B$8:$N$1007,10,0),VLOOKUP($P$6&amp;"-"&amp;$A704,Sheet1!$B$8:$N$1007,10,0)),"")</f>
        <v/>
      </c>
      <c r="K704" s="83" t="str">
        <f>IFERROR(IF(AND($P$6="Cycle"),VLOOKUP($P$6&amp;"-"&amp;$A704,Sheet1!$B$8:$N$1007,11,0),VLOOKUP($P$6&amp;"-"&amp;$A704,Sheet1!$B$8:$N$1007,11,0)),"")</f>
        <v/>
      </c>
      <c r="L704" s="83" t="str">
        <f>IFERROR(IF(AND($P$6="Cycle"),VLOOKUP($P$6&amp;"-"&amp;$A704,Sheet1!$B$8:$N$1007,12,0),VLOOKUP($P$6&amp;"-"&amp;$A704,Sheet1!$B$8:$N$1007,12,0)),"")</f>
        <v/>
      </c>
      <c r="M704" s="83" t="str">
        <f>IFERROR(IF(AND($P$6="Cycle"),VLOOKUP($P$6&amp;"-"&amp;$A704,Sheet1!$B$8:$N$1007,13,0),VLOOKUP($P$6&amp;"-"&amp;$A704,Sheet1!$B$8:$N$1007,13,0)),"")</f>
        <v/>
      </c>
    </row>
    <row r="705" spans="1:13" ht="21" customHeight="1">
      <c r="A705" s="11">
        <v>698</v>
      </c>
      <c r="B705" s="83" t="str">
        <f t="shared" si="11"/>
        <v/>
      </c>
      <c r="C705" s="83" t="str">
        <f>IFERROR(IF(AND($P$6="Cycle"),VLOOKUP($P$6&amp;"-"&amp;$A705,Sheet1!$B$8:$N$1007,3,0),VLOOKUP($P$6&amp;"-"&amp;$A705,Sheet1!$B$8:$N$1007,3,0)),"")</f>
        <v/>
      </c>
      <c r="D705" s="83" t="str">
        <f>IFERROR(IF(AND($P$6="Cycle"),VLOOKUP($P$6&amp;"-"&amp;$A705,Sheet1!$B$8:$N$1007,4,0),VLOOKUP($P$6&amp;"-"&amp;$A705,Sheet1!$B$8:$N$1007,4,0)),"")</f>
        <v/>
      </c>
      <c r="E705" s="83" t="str">
        <f>IFERROR(IF(AND($P$6="Cycle"),VLOOKUP($P$6&amp;"-"&amp;$A705,Sheet1!$B$8:$N$1007,5,0),VLOOKUP($P$6&amp;"-"&amp;$A705,Sheet1!$B$8:$N$1007,5,0)),"")</f>
        <v/>
      </c>
      <c r="F705" s="84" t="str">
        <f>IFERROR(IF(AND($P$6="Cycle"),VLOOKUP($P$6&amp;"-"&amp;$A705,Sheet1!$B$8:$N$1007,6,0),VLOOKUP($P$6&amp;"-"&amp;$A705,Sheet1!$B$8:$N$1007,6,0)),"")</f>
        <v/>
      </c>
      <c r="G705" s="84" t="str">
        <f>IFERROR(IF(AND($P$6="Cycle"),VLOOKUP($P$6&amp;"-"&amp;$A705,Sheet1!$B$8:$N$1007,7,0),VLOOKUP($P$6&amp;"-"&amp;$A705,Sheet1!$B$8:$N$1007,7,0)),"")</f>
        <v/>
      </c>
      <c r="H705" s="84" t="str">
        <f>IFERROR(IF(AND($P$6="Cycle"),VLOOKUP($P$6&amp;"-"&amp;$A705,Sheet1!$B$8:$N$1007,8,0),VLOOKUP($P$6&amp;"-"&amp;$A705,Sheet1!$B$8:$N$1007,8,0)),"")</f>
        <v/>
      </c>
      <c r="I705" s="85" t="str">
        <f>IFERROR(IF(AND($P$6="Cycle"),VLOOKUP($P$6&amp;"-"&amp;$A705,Sheet1!$B$8:$N$1007,9,0),VLOOKUP($P$6&amp;"-"&amp;$A705,Sheet1!$B$8:$N$1007,9,0)),"")</f>
        <v/>
      </c>
      <c r="J705" s="83" t="str">
        <f>IFERROR(IF(AND($P$6="Cycle"),VLOOKUP($P$6&amp;"-"&amp;$A705,Sheet1!$B$8:$N$1007,10,0),VLOOKUP($P$6&amp;"-"&amp;$A705,Sheet1!$B$8:$N$1007,10,0)),"")</f>
        <v/>
      </c>
      <c r="K705" s="83" t="str">
        <f>IFERROR(IF(AND($P$6="Cycle"),VLOOKUP($P$6&amp;"-"&amp;$A705,Sheet1!$B$8:$N$1007,11,0),VLOOKUP($P$6&amp;"-"&amp;$A705,Sheet1!$B$8:$N$1007,11,0)),"")</f>
        <v/>
      </c>
      <c r="L705" s="83" t="str">
        <f>IFERROR(IF(AND($P$6="Cycle"),VLOOKUP($P$6&amp;"-"&amp;$A705,Sheet1!$B$8:$N$1007,12,0),VLOOKUP($P$6&amp;"-"&amp;$A705,Sheet1!$B$8:$N$1007,12,0)),"")</f>
        <v/>
      </c>
      <c r="M705" s="83" t="str">
        <f>IFERROR(IF(AND($P$6="Cycle"),VLOOKUP($P$6&amp;"-"&amp;$A705,Sheet1!$B$8:$N$1007,13,0),VLOOKUP($P$6&amp;"-"&amp;$A705,Sheet1!$B$8:$N$1007,13,0)),"")</f>
        <v/>
      </c>
    </row>
    <row r="706" spans="1:13" ht="21" customHeight="1">
      <c r="A706" s="11">
        <v>699</v>
      </c>
      <c r="B706" s="83" t="str">
        <f t="shared" ref="B706:B708" si="12">IFERROR(IF(AND(G706="",I706="",F706="",J706=""),"",B705+1),"")</f>
        <v/>
      </c>
      <c r="C706" s="83" t="str">
        <f>IFERROR(IF(AND($P$6="Cycle"),VLOOKUP($P$6&amp;"-"&amp;$A706,Sheet1!$B$8:$N$1007,3,0),VLOOKUP($P$6&amp;"-"&amp;$A706,Sheet1!$B$8:$N$1007,3,0)),"")</f>
        <v/>
      </c>
      <c r="D706" s="83" t="str">
        <f>IFERROR(IF(AND($P$6="Cycle"),VLOOKUP($P$6&amp;"-"&amp;$A706,Sheet1!$B$8:$N$1007,4,0),VLOOKUP($P$6&amp;"-"&amp;$A706,Sheet1!$B$8:$N$1007,4,0)),"")</f>
        <v/>
      </c>
      <c r="E706" s="83" t="str">
        <f>IFERROR(IF(AND($P$6="Cycle"),VLOOKUP($P$6&amp;"-"&amp;$A706,Sheet1!$B$8:$N$1007,5,0),VLOOKUP($P$6&amp;"-"&amp;$A706,Sheet1!$B$8:$N$1007,5,0)),"")</f>
        <v/>
      </c>
      <c r="F706" s="84" t="str">
        <f>IFERROR(IF(AND($P$6="Cycle"),VLOOKUP($P$6&amp;"-"&amp;$A706,Sheet1!$B$8:$N$1007,6,0),VLOOKUP($P$6&amp;"-"&amp;$A706,Sheet1!$B$8:$N$1007,6,0)),"")</f>
        <v/>
      </c>
      <c r="G706" s="84" t="str">
        <f>IFERROR(IF(AND($P$6="Cycle"),VLOOKUP($P$6&amp;"-"&amp;$A706,Sheet1!$B$8:$N$1007,7,0),VLOOKUP($P$6&amp;"-"&amp;$A706,Sheet1!$B$8:$N$1007,7,0)),"")</f>
        <v/>
      </c>
      <c r="H706" s="84" t="str">
        <f>IFERROR(IF(AND($P$6="Cycle"),VLOOKUP($P$6&amp;"-"&amp;$A706,Sheet1!$B$8:$N$1007,8,0),VLOOKUP($P$6&amp;"-"&amp;$A706,Sheet1!$B$8:$N$1007,8,0)),"")</f>
        <v/>
      </c>
      <c r="I706" s="85" t="str">
        <f>IFERROR(IF(AND($P$6="Cycle"),VLOOKUP($P$6&amp;"-"&amp;$A706,Sheet1!$B$8:$N$1007,9,0),VLOOKUP($P$6&amp;"-"&amp;$A706,Sheet1!$B$8:$N$1007,9,0)),"")</f>
        <v/>
      </c>
      <c r="J706" s="83" t="str">
        <f>IFERROR(IF(AND($P$6="Cycle"),VLOOKUP($P$6&amp;"-"&amp;$A706,Sheet1!$B$8:$N$1007,10,0),VLOOKUP($P$6&amp;"-"&amp;$A706,Sheet1!$B$8:$N$1007,10,0)),"")</f>
        <v/>
      </c>
      <c r="K706" s="83" t="str">
        <f>IFERROR(IF(AND($P$6="Cycle"),VLOOKUP($P$6&amp;"-"&amp;$A706,Sheet1!$B$8:$N$1007,11,0),VLOOKUP($P$6&amp;"-"&amp;$A706,Sheet1!$B$8:$N$1007,11,0)),"")</f>
        <v/>
      </c>
      <c r="L706" s="83" t="str">
        <f>IFERROR(IF(AND($P$6="Cycle"),VLOOKUP($P$6&amp;"-"&amp;$A706,Sheet1!$B$8:$N$1007,12,0),VLOOKUP($P$6&amp;"-"&amp;$A706,Sheet1!$B$8:$N$1007,12,0)),"")</f>
        <v/>
      </c>
      <c r="M706" s="83" t="str">
        <f>IFERROR(IF(AND($P$6="Cycle"),VLOOKUP($P$6&amp;"-"&amp;$A706,Sheet1!$B$8:$N$1007,13,0),VLOOKUP($P$6&amp;"-"&amp;$A706,Sheet1!$B$8:$N$1007,13,0)),"")</f>
        <v/>
      </c>
    </row>
    <row r="707" spans="1:13" ht="21" customHeight="1">
      <c r="A707" s="11">
        <v>700</v>
      </c>
      <c r="B707" s="83" t="str">
        <f t="shared" si="12"/>
        <v/>
      </c>
      <c r="C707" s="83" t="str">
        <f>IFERROR(IF(AND($P$6="Cycle"),VLOOKUP($P$6&amp;"-"&amp;$A707,Sheet1!$B$8:$N$1007,3,0),VLOOKUP($P$6&amp;"-"&amp;$A707,Sheet1!$B$8:$N$1007,3,0)),"")</f>
        <v/>
      </c>
      <c r="D707" s="83" t="str">
        <f>IFERROR(IF(AND($P$6="Cycle"),VLOOKUP($P$6&amp;"-"&amp;$A707,Sheet1!$B$8:$N$1007,4,0),VLOOKUP($P$6&amp;"-"&amp;$A707,Sheet1!$B$8:$N$1007,4,0)),"")</f>
        <v/>
      </c>
      <c r="E707" s="83" t="str">
        <f>IFERROR(IF(AND($P$6="Cycle"),VLOOKUP($P$6&amp;"-"&amp;$A707,Sheet1!$B$8:$N$1007,5,0),VLOOKUP($P$6&amp;"-"&amp;$A707,Sheet1!$B$8:$N$1007,5,0)),"")</f>
        <v/>
      </c>
      <c r="F707" s="84" t="str">
        <f>IFERROR(IF(AND($P$6="Cycle"),VLOOKUP($P$6&amp;"-"&amp;$A707,Sheet1!$B$8:$N$1007,6,0),VLOOKUP($P$6&amp;"-"&amp;$A707,Sheet1!$B$8:$N$1007,6,0)),"")</f>
        <v/>
      </c>
      <c r="G707" s="84" t="str">
        <f>IFERROR(IF(AND($P$6="Cycle"),VLOOKUP($P$6&amp;"-"&amp;$A707,Sheet1!$B$8:$N$1007,7,0),VLOOKUP($P$6&amp;"-"&amp;$A707,Sheet1!$B$8:$N$1007,7,0)),"")</f>
        <v/>
      </c>
      <c r="H707" s="84" t="str">
        <f>IFERROR(IF(AND($P$6="Cycle"),VLOOKUP($P$6&amp;"-"&amp;$A707,Sheet1!$B$8:$N$1007,8,0),VLOOKUP($P$6&amp;"-"&amp;$A707,Sheet1!$B$8:$N$1007,8,0)),"")</f>
        <v/>
      </c>
      <c r="I707" s="85" t="str">
        <f>IFERROR(IF(AND($P$6="Cycle"),VLOOKUP($P$6&amp;"-"&amp;$A707,Sheet1!$B$8:$N$1007,9,0),VLOOKUP($P$6&amp;"-"&amp;$A707,Sheet1!$B$8:$N$1007,9,0)),"")</f>
        <v/>
      </c>
      <c r="J707" s="83" t="str">
        <f>IFERROR(IF(AND($P$6="Cycle"),VLOOKUP($P$6&amp;"-"&amp;$A707,Sheet1!$B$8:$N$1007,10,0),VLOOKUP($P$6&amp;"-"&amp;$A707,Sheet1!$B$8:$N$1007,10,0)),"")</f>
        <v/>
      </c>
      <c r="K707" s="83" t="str">
        <f>IFERROR(IF(AND($P$6="Cycle"),VLOOKUP($P$6&amp;"-"&amp;$A707,Sheet1!$B$8:$N$1007,11,0),VLOOKUP($P$6&amp;"-"&amp;$A707,Sheet1!$B$8:$N$1007,11,0)),"")</f>
        <v/>
      </c>
      <c r="L707" s="83" t="str">
        <f>IFERROR(IF(AND($P$6="Cycle"),VLOOKUP($P$6&amp;"-"&amp;$A707,Sheet1!$B$8:$N$1007,12,0),VLOOKUP($P$6&amp;"-"&amp;$A707,Sheet1!$B$8:$N$1007,12,0)),"")</f>
        <v/>
      </c>
      <c r="M707" s="83" t="str">
        <f>IFERROR(IF(AND($P$6="Cycle"),VLOOKUP($P$6&amp;"-"&amp;$A707,Sheet1!$B$8:$N$1007,13,0),VLOOKUP($P$6&amp;"-"&amp;$A707,Sheet1!$B$8:$N$1007,13,0)),"")</f>
        <v/>
      </c>
    </row>
    <row r="708" spans="1:13" ht="21" customHeight="1">
      <c r="A708" s="11">
        <v>701</v>
      </c>
      <c r="B708" s="83" t="str">
        <f t="shared" si="12"/>
        <v/>
      </c>
      <c r="C708" s="83" t="str">
        <f>IFERROR(IF(AND($P$6="Cycle"),VLOOKUP($P$6&amp;"-"&amp;$A708,Sheet1!$B$8:$N$1007,3,0),VLOOKUP($P$6&amp;"-"&amp;$A708,Sheet1!$B$8:$N$1007,3,0)),"")</f>
        <v/>
      </c>
      <c r="D708" s="83" t="str">
        <f>IFERROR(IF(AND($P$6="Cycle"),VLOOKUP($P$6&amp;"-"&amp;$A708,Sheet1!$B$8:$N$1007,4,0),VLOOKUP($P$6&amp;"-"&amp;$A708,Sheet1!$B$8:$N$1007,4,0)),"")</f>
        <v/>
      </c>
      <c r="E708" s="83" t="str">
        <f>IFERROR(IF(AND($P$6="Cycle"),VLOOKUP($P$6&amp;"-"&amp;$A708,Sheet1!$B$8:$N$1007,5,0),VLOOKUP($P$6&amp;"-"&amp;$A708,Sheet1!$B$8:$N$1007,5,0)),"")</f>
        <v/>
      </c>
      <c r="F708" s="84" t="str">
        <f>IFERROR(IF(AND($P$6="Cycle"),VLOOKUP($P$6&amp;"-"&amp;$A708,Sheet1!$B$8:$N$1007,6,0),VLOOKUP($P$6&amp;"-"&amp;$A708,Sheet1!$B$8:$N$1007,6,0)),"")</f>
        <v/>
      </c>
      <c r="G708" s="84" t="str">
        <f>IFERROR(IF(AND($P$6="Cycle"),VLOOKUP($P$6&amp;"-"&amp;$A708,Sheet1!$B$8:$N$1007,7,0),VLOOKUP($P$6&amp;"-"&amp;$A708,Sheet1!$B$8:$N$1007,7,0)),"")</f>
        <v/>
      </c>
      <c r="H708" s="84" t="str">
        <f>IFERROR(IF(AND($P$6="Cycle"),VLOOKUP($P$6&amp;"-"&amp;$A708,Sheet1!$B$8:$N$1007,8,0),VLOOKUP($P$6&amp;"-"&amp;$A708,Sheet1!$B$8:$N$1007,8,0)),"")</f>
        <v/>
      </c>
      <c r="I708" s="85" t="str">
        <f>IFERROR(IF(AND($P$6="Cycle"),VLOOKUP($P$6&amp;"-"&amp;$A708,Sheet1!$B$8:$N$1007,9,0),VLOOKUP($P$6&amp;"-"&amp;$A708,Sheet1!$B$8:$N$1007,9,0)),"")</f>
        <v/>
      </c>
      <c r="J708" s="83" t="str">
        <f>IFERROR(IF(AND($P$6="Cycle"),VLOOKUP($P$6&amp;"-"&amp;$A708,Sheet1!$B$8:$N$1007,10,0),VLOOKUP($P$6&amp;"-"&amp;$A708,Sheet1!$B$8:$N$1007,10,0)),"")</f>
        <v/>
      </c>
      <c r="K708" s="83" t="str">
        <f>IFERROR(IF(AND($P$6="Cycle"),VLOOKUP($P$6&amp;"-"&amp;$A708,Sheet1!$B$8:$N$1007,11,0),VLOOKUP($P$6&amp;"-"&amp;$A708,Sheet1!$B$8:$N$1007,11,0)),"")</f>
        <v/>
      </c>
      <c r="L708" s="83" t="str">
        <f>IFERROR(IF(AND($P$6="Cycle"),VLOOKUP($P$6&amp;"-"&amp;$A708,Sheet1!$B$8:$N$1007,12,0),VLOOKUP($P$6&amp;"-"&amp;$A708,Sheet1!$B$8:$N$1007,12,0)),"")</f>
        <v/>
      </c>
      <c r="M708" s="83" t="str">
        <f>IFERROR(IF(AND($P$6="Cycle"),VLOOKUP($P$6&amp;"-"&amp;$A708,Sheet1!$B$8:$N$1007,13,0),VLOOKUP($P$6&amp;"-"&amp;$A708,Sheet1!$B$8:$N$1007,13,0)),"")</f>
        <v/>
      </c>
    </row>
  </sheetData>
  <sheetProtection password="CE77" sheet="1" objects="1" scenarios="1"/>
  <mergeCells count="22">
    <mergeCell ref="B4:G4"/>
    <mergeCell ref="D3:E3"/>
    <mergeCell ref="F2:G2"/>
    <mergeCell ref="J2:M2"/>
    <mergeCell ref="J3:K3"/>
    <mergeCell ref="L3:M3"/>
    <mergeCell ref="O3:Q4"/>
    <mergeCell ref="K5:K6"/>
    <mergeCell ref="M5:M6"/>
    <mergeCell ref="B1:M1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H2:I2"/>
    <mergeCell ref="C2:D2"/>
    <mergeCell ref="B3:C3"/>
  </mergeCells>
  <conditionalFormatting sqref="B8:N511">
    <cfRule type="expression" dxfId="1" priority="1" stopIfTrue="1">
      <formula>$B8=""</formula>
    </cfRule>
  </conditionalFormatting>
  <dataValidations count="1">
    <dataValidation type="list" allowBlank="1" showInputMessage="1" showErrorMessage="1" sqref="P6">
      <formula1>$T$2:$T$5</formula1>
    </dataValidation>
  </dataValidations>
  <pageMargins left="0.45" right="0.2" top="0.25" bottom="0.2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08"/>
  <sheetViews>
    <sheetView showGridLines="0" topLeftCell="B1" workbookViewId="0">
      <selection activeCell="Q16" sqref="Q16"/>
    </sheetView>
  </sheetViews>
  <sheetFormatPr defaultRowHeight="15"/>
  <cols>
    <col min="1" max="1" width="4.625" style="11" hidden="1" customWidth="1"/>
    <col min="2" max="2" width="5.375" style="11" customWidth="1"/>
    <col min="3" max="3" width="12.5" style="11" customWidth="1"/>
    <col min="4" max="4" width="12.25" style="11" customWidth="1"/>
    <col min="5" max="5" width="12.125" style="11" customWidth="1"/>
    <col min="6" max="6" width="14.75" style="11" customWidth="1"/>
    <col min="7" max="7" width="13.25" style="11" customWidth="1"/>
    <col min="8" max="8" width="13" style="11" customWidth="1"/>
    <col min="9" max="9" width="8.75" style="11" customWidth="1"/>
    <col min="10" max="10" width="7.75" style="11" customWidth="1"/>
    <col min="11" max="11" width="11.375" style="11" customWidth="1"/>
    <col min="12" max="12" width="13.125" style="11" customWidth="1"/>
    <col min="13" max="13" width="9" style="11" customWidth="1"/>
    <col min="14" max="14" width="9.875" style="11" customWidth="1"/>
    <col min="15" max="15" width="9.375" style="11" customWidth="1"/>
    <col min="16" max="23" width="9" style="11"/>
    <col min="24" max="24" width="0" style="11" hidden="1" customWidth="1"/>
    <col min="25" max="16384" width="9" style="11"/>
  </cols>
  <sheetData>
    <row r="1" spans="1:24" s="87" customFormat="1" ht="27.75" customHeight="1">
      <c r="B1" s="169" t="s">
        <v>96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88"/>
    </row>
    <row r="2" spans="1:24" ht="15.75">
      <c r="B2" s="76" t="s">
        <v>58</v>
      </c>
      <c r="C2" s="174" t="str">
        <f>IF('praptra 1 Entry'!B2="","",'praptra 1 Entry'!B2)</f>
        <v>पाली</v>
      </c>
      <c r="D2" s="174"/>
      <c r="E2" s="76" t="s">
        <v>60</v>
      </c>
      <c r="F2" s="161" t="str">
        <f>IF('praptra 1 Entry'!F2="","",'praptra 1 Entry'!F2)</f>
        <v xml:space="preserve">सोजत </v>
      </c>
      <c r="G2" s="161"/>
      <c r="H2" s="170" t="s">
        <v>54</v>
      </c>
      <c r="I2" s="170"/>
      <c r="J2" s="161" t="str">
        <f>IF('praptra 1 Entry'!K2="","",'praptra 1 Entry'!K2)</f>
        <v>रा.उ.मा.वि.राजोला कलां</v>
      </c>
      <c r="K2" s="161"/>
      <c r="L2" s="161"/>
      <c r="M2" s="161"/>
      <c r="N2" s="161"/>
      <c r="O2" s="161"/>
    </row>
    <row r="3" spans="1:24" ht="18.75">
      <c r="B3" s="171" t="s">
        <v>59</v>
      </c>
      <c r="C3" s="171"/>
      <c r="D3" s="161" t="str">
        <f>IF('praptra 1 Entry'!C3="","",'praptra 1 Entry'!C3)</f>
        <v xml:space="preserve">चान्दासनी </v>
      </c>
      <c r="E3" s="161"/>
      <c r="F3" s="77" t="s">
        <v>47</v>
      </c>
      <c r="G3" s="78">
        <f>IF('praptra 1 Entry'!F3="","",'praptra 1 Entry'!F3)</f>
        <v>44743</v>
      </c>
      <c r="I3" s="173" t="s">
        <v>44</v>
      </c>
      <c r="J3" s="173"/>
      <c r="K3" s="158">
        <f>IF('praptra 1 Entry'!K3="","",'praptra 1 Entry'!K3)</f>
        <v>44746</v>
      </c>
      <c r="L3" s="158"/>
      <c r="M3" s="158"/>
      <c r="N3" s="158"/>
      <c r="O3" s="158"/>
    </row>
    <row r="4" spans="1:24">
      <c r="B4" s="172" t="s">
        <v>61</v>
      </c>
      <c r="C4" s="172"/>
      <c r="D4" s="172"/>
      <c r="E4" s="172"/>
      <c r="F4" s="172"/>
      <c r="G4" s="172"/>
      <c r="R4" s="177" t="s">
        <v>116</v>
      </c>
      <c r="S4" s="177"/>
      <c r="T4" s="177"/>
      <c r="U4" s="89"/>
      <c r="V4" s="89"/>
    </row>
    <row r="5" spans="1:24" s="14" customFormat="1" ht="26.25" customHeight="1">
      <c r="B5" s="168" t="s">
        <v>48</v>
      </c>
      <c r="C5" s="168" t="s">
        <v>49</v>
      </c>
      <c r="D5" s="168" t="s">
        <v>55</v>
      </c>
      <c r="E5" s="168" t="s">
        <v>51</v>
      </c>
      <c r="F5" s="168" t="s">
        <v>52</v>
      </c>
      <c r="G5" s="168" t="s">
        <v>56</v>
      </c>
      <c r="H5" s="168" t="s">
        <v>2</v>
      </c>
      <c r="I5" s="168" t="s">
        <v>3</v>
      </c>
      <c r="J5" s="168" t="s">
        <v>275</v>
      </c>
      <c r="K5" s="175" t="s">
        <v>24</v>
      </c>
      <c r="L5" s="175" t="s">
        <v>25</v>
      </c>
      <c r="M5" s="175" t="s">
        <v>26</v>
      </c>
      <c r="N5" s="175" t="s">
        <v>27</v>
      </c>
      <c r="O5" s="175" t="s">
        <v>28</v>
      </c>
      <c r="R5" s="177"/>
      <c r="S5" s="177"/>
      <c r="T5" s="177"/>
      <c r="U5" s="89"/>
      <c r="V5" s="89"/>
      <c r="X5" s="90" t="s">
        <v>98</v>
      </c>
    </row>
    <row r="6" spans="1:24" s="14" customFormat="1" ht="29.25" customHeight="1">
      <c r="B6" s="168"/>
      <c r="C6" s="168"/>
      <c r="D6" s="168"/>
      <c r="E6" s="168"/>
      <c r="F6" s="168"/>
      <c r="G6" s="168"/>
      <c r="H6" s="168"/>
      <c r="I6" s="168"/>
      <c r="J6" s="168"/>
      <c r="K6" s="176"/>
      <c r="L6" s="176"/>
      <c r="M6" s="176"/>
      <c r="N6" s="176"/>
      <c r="O6" s="176"/>
      <c r="X6" s="90" t="s">
        <v>99</v>
      </c>
    </row>
    <row r="7" spans="1:24" ht="18.75">
      <c r="B7" s="82" t="s">
        <v>7</v>
      </c>
      <c r="C7" s="82" t="s">
        <v>8</v>
      </c>
      <c r="D7" s="82" t="s">
        <v>9</v>
      </c>
      <c r="E7" s="82" t="s">
        <v>10</v>
      </c>
      <c r="F7" s="82" t="s">
        <v>11</v>
      </c>
      <c r="G7" s="82" t="s">
        <v>12</v>
      </c>
      <c r="H7" s="82" t="s">
        <v>13</v>
      </c>
      <c r="I7" s="82" t="s">
        <v>14</v>
      </c>
      <c r="J7" s="82" t="s">
        <v>15</v>
      </c>
      <c r="K7" s="82" t="s">
        <v>16</v>
      </c>
      <c r="L7" s="82"/>
      <c r="M7" s="82"/>
      <c r="N7" s="82"/>
      <c r="O7" s="82" t="s">
        <v>17</v>
      </c>
      <c r="R7" s="14"/>
      <c r="S7" s="86" t="s">
        <v>99</v>
      </c>
      <c r="T7" s="81"/>
      <c r="U7" s="81"/>
      <c r="V7" s="81"/>
    </row>
    <row r="8" spans="1:24" ht="21" customHeight="1">
      <c r="A8" s="11">
        <v>1</v>
      </c>
      <c r="B8" s="91">
        <f>IFERROR(IF(AND(G8="",I8="",F8="",J8=""),"",1),"")</f>
        <v>1</v>
      </c>
      <c r="C8" s="91" t="str">
        <f>IFERROR(IF(AND($S$7="Cycle"),VLOOKUP($S$7&amp;"-"&amp;$A8,Sheet1!$AA$8:$AN$1007,3,0),VLOOKUP($S$7&amp;"-"&amp;$A8,Sheet1!$AA$8:$AN$1007,3,0)),"")</f>
        <v>rajola</v>
      </c>
      <c r="D8" s="91" t="str">
        <f>IFERROR(IF(AND($S$7="Cycle"),VLOOKUP($S$7&amp;"-"&amp;$A8,Sheet1!$AA$8:$AN$1007,4,0),VLOOKUP($S$7&amp;"-"&amp;$A8,Sheet1!$AA$8:$AN$1007,4,0)),"")</f>
        <v>chandasani</v>
      </c>
      <c r="E8" s="91" t="str">
        <f>IFERROR(IF(AND($S$7="Cycle"),VLOOKUP($S$7&amp;"-"&amp;$A8,Sheet1!$AA$8:$AN$1007,5,0),VLOOKUP($S$7&amp;"-"&amp;$A8,Sheet1!$AA$8:$AN$1007,5,0)),"")</f>
        <v>bas</v>
      </c>
      <c r="F8" s="91" t="str">
        <f>IFERROR(IF(AND($S$7="Cycle"),VLOOKUP($S$7&amp;"-"&amp;$A8,Sheet1!$AA$8:$AN$1007,6,0),VLOOKUP($S$7&amp;"-"&amp;$A8,Sheet1!$AA$8:$AN$1007,6,0)),"")</f>
        <v>shyam</v>
      </c>
      <c r="G8" s="91" t="str">
        <f>IFERROR(IF(AND($S$7="Cycle"),VLOOKUP($S$7&amp;"-"&amp;$A8,Sheet1!$AA$8:$AN$1007,7,0),VLOOKUP($S$7&amp;"-"&amp;$A8,Sheet1!$AA$8:$AN$1007,7,0)),"")</f>
        <v>krishna</v>
      </c>
      <c r="H8" s="91">
        <f>IFERROR(IF(AND($S$7="Cycle"),VLOOKUP($S$7&amp;"-"&amp;$A8,Sheet1!$AA$8:$AN$1007,8,0),VLOOKUP($S$7&amp;"-"&amp;$A8,Sheet1!$AA$8:$AN$1007,8,0)),"")</f>
        <v>37987</v>
      </c>
      <c r="I8" s="91">
        <f>IFERROR(IF(AND($S$7="Cycle"),VLOOKUP($S$7&amp;"-"&amp;$A8,Sheet1!$AA$8:$AN$1007,9,0),VLOOKUP($S$7&amp;"-"&amp;$A8,Sheet1!$AA$8:$AN$1007,9,0)),"")</f>
        <v>18</v>
      </c>
      <c r="J8" s="91">
        <f>IFERROR(IF(AND($S$7="Cycle"),VLOOKUP($S$7&amp;"-"&amp;$A8,Sheet1!$AA$8:$AO$1007,15,0),VLOOKUP($S$7&amp;"-"&amp;$A8,Sheet1!$AA$8:$AO$1007,15,0)),"")</f>
        <v>12</v>
      </c>
      <c r="K8" s="91" t="str">
        <f>IFERROR(IF(AND($S$7="Cycle"),VLOOKUP($S$7&amp;"-"&amp;$A8,Sheet1!$AA$8:$AN$1007,10,0),VLOOKUP($S$7&amp;"-"&amp;$A8,Sheet1!$AA$8:$AN$1007,10,0)),"")</f>
        <v/>
      </c>
      <c r="L8" s="91" t="str">
        <f>IFERROR(IF(AND($S$7="Cycle"),VLOOKUP($S$7&amp;"-"&amp;$A8,Sheet1!$AA$8:$AN$1007,11,0),VLOOKUP($S$7&amp;"-"&amp;$A8,Sheet1!$AA$8:$AN$1007,11,0)),"")</f>
        <v/>
      </c>
      <c r="M8" s="91" t="str">
        <f>IFERROR(IF(AND($S$7="Cycle"),VLOOKUP($S$7&amp;"-"&amp;$A8,Sheet1!$AA$8:$AN$1007,12,0),VLOOKUP($S$7&amp;"-"&amp;$A8,Sheet1!$AA$8:$AN$1007,12,0)),"")</f>
        <v/>
      </c>
      <c r="N8" s="91" t="str">
        <f>IFERROR(IF(AND($S$7="Cycle"),VLOOKUP($S$7&amp;"-"&amp;$A8,Sheet1!$AA$8:$AN$1007,13,0),VLOOKUP($S$7&amp;"-"&amp;$A8,Sheet1!$AA$8:$AN$1007,13,0)),"")</f>
        <v/>
      </c>
      <c r="O8" s="91" t="str">
        <f>IFERROR(IF(AND($S$7="Cycle"),VLOOKUP($S$7&amp;"-"&amp;$A8,Sheet1!$AA$8:$AN$1007,14,0),VLOOKUP($S$7&amp;"-"&amp;$A8,Sheet1!$AA$8:$AN$1007,14,0)),"")</f>
        <v/>
      </c>
    </row>
    <row r="9" spans="1:24" ht="21" customHeight="1">
      <c r="A9" s="11">
        <v>2</v>
      </c>
      <c r="B9" s="91">
        <f>IFERROR(IF(AND(G9="",I9="",F9="",J9=""),"",B8+1),"")</f>
        <v>2</v>
      </c>
      <c r="C9" s="91" t="str">
        <f>IFERROR(IF(AND($S$7="Cycle"),VLOOKUP($S$7&amp;"-"&amp;$A9,Sheet1!$AA$8:$AN$1007,3,0),VLOOKUP($S$7&amp;"-"&amp;$A9,Sheet1!$AA$8:$AN$1007,3,0)),"")</f>
        <v>rajola</v>
      </c>
      <c r="D9" s="91" t="str">
        <f>IFERROR(IF(AND($S$7="Cycle"),VLOOKUP($S$7&amp;"-"&amp;$A9,Sheet1!$AA$8:$AN$1007,4,0),VLOOKUP($S$7&amp;"-"&amp;$A9,Sheet1!$AA$8:$AN$1007,4,0)),"")</f>
        <v>chandasani</v>
      </c>
      <c r="E9" s="91" t="str">
        <f>IFERROR(IF(AND($S$7="Cycle"),VLOOKUP($S$7&amp;"-"&amp;$A9,Sheet1!$AA$8:$AN$1007,5,0),VLOOKUP($S$7&amp;"-"&amp;$A9,Sheet1!$AA$8:$AN$1007,5,0)),"")</f>
        <v>bas</v>
      </c>
      <c r="F9" s="91" t="str">
        <f>IFERROR(IF(AND($S$7="Cycle"),VLOOKUP($S$7&amp;"-"&amp;$A9,Sheet1!$AA$8:$AN$1007,6,0),VLOOKUP($S$7&amp;"-"&amp;$A9,Sheet1!$AA$8:$AN$1007,6,0)),"")</f>
        <v>shyam2</v>
      </c>
      <c r="G9" s="91" t="str">
        <f>IFERROR(IF(AND($S$7="Cycle"),VLOOKUP($S$7&amp;"-"&amp;$A9,Sheet1!$AA$8:$AN$1007,7,0),VLOOKUP($S$7&amp;"-"&amp;$A9,Sheet1!$AA$8:$AN$1007,7,0)),"")</f>
        <v>krishna2</v>
      </c>
      <c r="H9" s="91">
        <f>IFERROR(IF(AND($S$7="Cycle"),VLOOKUP($S$7&amp;"-"&amp;$A9,Sheet1!$AA$8:$AN$1007,8,0),VLOOKUP($S$7&amp;"-"&amp;$A9,Sheet1!$AA$8:$AN$1007,8,0)),"")</f>
        <v>37989</v>
      </c>
      <c r="I9" s="91">
        <f>IFERROR(IF(AND($S$7="Cycle"),VLOOKUP($S$7&amp;"-"&amp;$A9,Sheet1!$AA$8:$AN$1007,9,0),VLOOKUP($S$7&amp;"-"&amp;$A9,Sheet1!$AA$8:$AN$1007,9,0)),"")</f>
        <v>18</v>
      </c>
      <c r="J9" s="91">
        <f>IFERROR(IF(AND($S$7="Cycle"),VLOOKUP($S$7&amp;"-"&amp;$A9,Sheet1!$AA$8:$AO$1007,15,0),VLOOKUP($S$7&amp;"-"&amp;$A9,Sheet1!$AA$8:$AO$1007,15,0)),"")</f>
        <v>10</v>
      </c>
      <c r="K9" s="91" t="str">
        <f>IFERROR(IF(AND($S$7="Cycle"),VLOOKUP($S$7&amp;"-"&amp;$A9,Sheet1!$AA$8:$AN$1007,10,0),VLOOKUP($S$7&amp;"-"&amp;$A9,Sheet1!$AA$8:$AN$1007,10,0)),"")</f>
        <v/>
      </c>
      <c r="L9" s="91" t="str">
        <f>IFERROR(IF(AND($S$7="Cycle"),VLOOKUP($S$7&amp;"-"&amp;$A9,Sheet1!$AA$8:$AN$1007,11,0),VLOOKUP($S$7&amp;"-"&amp;$A9,Sheet1!$AA$8:$AN$1007,11,0)),"")</f>
        <v/>
      </c>
      <c r="M9" s="91" t="str">
        <f>IFERROR(IF(AND($S$7="Cycle"),VLOOKUP($S$7&amp;"-"&amp;$A9,Sheet1!$AA$8:$AN$1007,12,0),VLOOKUP($S$7&amp;"-"&amp;$A9,Sheet1!$AA$8:$AN$1007,12,0)),"")</f>
        <v/>
      </c>
      <c r="N9" s="91" t="str">
        <f>IFERROR(IF(AND($S$7="Cycle"),VLOOKUP($S$7&amp;"-"&amp;$A9,Sheet1!$AA$8:$AN$1007,13,0),VLOOKUP($S$7&amp;"-"&amp;$A9,Sheet1!$AA$8:$AN$1007,13,0)),"")</f>
        <v/>
      </c>
      <c r="O9" s="91" t="str">
        <f>IFERROR(IF(AND($S$7="Cycle"),VLOOKUP($S$7&amp;"-"&amp;$A9,Sheet1!$AA$8:$AN$1007,14,0),VLOOKUP($S$7&amp;"-"&amp;$A9,Sheet1!$AA$8:$AN$1007,14,0)),"")</f>
        <v/>
      </c>
    </row>
    <row r="10" spans="1:24" ht="21" customHeight="1">
      <c r="A10" s="11">
        <v>3</v>
      </c>
      <c r="B10" s="91">
        <f t="shared" ref="B10:B73" si="0">IFERROR(IF(AND(G10="",I10="",F10="",J10=""),"",B9+1),"")</f>
        <v>3</v>
      </c>
      <c r="C10" s="91" t="str">
        <f>IFERROR(IF(AND($S$7="Cycle"),VLOOKUP($S$7&amp;"-"&amp;$A10,Sheet1!$AA$8:$AN$1007,3,0),VLOOKUP($S$7&amp;"-"&amp;$A10,Sheet1!$AA$8:$AN$1007,3,0)),"")</f>
        <v>rajola</v>
      </c>
      <c r="D10" s="91" t="str">
        <f>IFERROR(IF(AND($S$7="Cycle"),VLOOKUP($S$7&amp;"-"&amp;$A10,Sheet1!$AA$8:$AN$1007,4,0),VLOOKUP($S$7&amp;"-"&amp;$A10,Sheet1!$AA$8:$AN$1007,4,0)),"")</f>
        <v>chandasani</v>
      </c>
      <c r="E10" s="91" t="str">
        <f>IFERROR(IF(AND($S$7="Cycle"),VLOOKUP($S$7&amp;"-"&amp;$A10,Sheet1!$AA$8:$AN$1007,5,0),VLOOKUP($S$7&amp;"-"&amp;$A10,Sheet1!$AA$8:$AN$1007,5,0)),"")</f>
        <v>bas</v>
      </c>
      <c r="F10" s="91" t="str">
        <f>IFERROR(IF(AND($S$7="Cycle"),VLOOKUP($S$7&amp;"-"&amp;$A10,Sheet1!$AA$8:$AN$1007,6,0),VLOOKUP($S$7&amp;"-"&amp;$A10,Sheet1!$AA$8:$AN$1007,6,0)),"")</f>
        <v>shyam3</v>
      </c>
      <c r="G10" s="91" t="str">
        <f>IFERROR(IF(AND($S$7="Cycle"),VLOOKUP($S$7&amp;"-"&amp;$A10,Sheet1!$AA$8:$AN$1007,7,0),VLOOKUP($S$7&amp;"-"&amp;$A10,Sheet1!$AA$8:$AN$1007,7,0)),"")</f>
        <v>krishna3</v>
      </c>
      <c r="H10" s="91">
        <f>IFERROR(IF(AND($S$7="Cycle"),VLOOKUP($S$7&amp;"-"&amp;$A10,Sheet1!$AA$8:$AN$1007,8,0),VLOOKUP($S$7&amp;"-"&amp;$A10,Sheet1!$AA$8:$AN$1007,8,0)),"")</f>
        <v>38356</v>
      </c>
      <c r="I10" s="91">
        <f>IFERROR(IF(AND($S$7="Cycle"),VLOOKUP($S$7&amp;"-"&amp;$A10,Sheet1!$AA$8:$AN$1007,9,0),VLOOKUP($S$7&amp;"-"&amp;$A10,Sheet1!$AA$8:$AN$1007,9,0)),"")</f>
        <v>17</v>
      </c>
      <c r="J10" s="91">
        <f>IFERROR(IF(AND($S$7="Cycle"),VLOOKUP($S$7&amp;"-"&amp;$A10,Sheet1!$AA$8:$AO$1007,15,0),VLOOKUP($S$7&amp;"-"&amp;$A10,Sheet1!$AA$8:$AO$1007,15,0)),"")</f>
        <v>9</v>
      </c>
      <c r="K10" s="91" t="str">
        <f>IFERROR(IF(AND($S$7="Cycle"),VLOOKUP($S$7&amp;"-"&amp;$A10,Sheet1!$AA$8:$AN$1007,10,0),VLOOKUP($S$7&amp;"-"&amp;$A10,Sheet1!$AA$8:$AN$1007,10,0)),"")</f>
        <v/>
      </c>
      <c r="L10" s="91" t="str">
        <f>IFERROR(IF(AND($S$7="Cycle"),VLOOKUP($S$7&amp;"-"&amp;$A10,Sheet1!$AA$8:$AN$1007,11,0),VLOOKUP($S$7&amp;"-"&amp;$A10,Sheet1!$AA$8:$AN$1007,11,0)),"")</f>
        <v/>
      </c>
      <c r="M10" s="91" t="str">
        <f>IFERROR(IF(AND($S$7="Cycle"),VLOOKUP($S$7&amp;"-"&amp;$A10,Sheet1!$AA$8:$AN$1007,12,0),VLOOKUP($S$7&amp;"-"&amp;$A10,Sheet1!$AA$8:$AN$1007,12,0)),"")</f>
        <v/>
      </c>
      <c r="N10" s="91" t="str">
        <f>IFERROR(IF(AND($S$7="Cycle"),VLOOKUP($S$7&amp;"-"&amp;$A10,Sheet1!$AA$8:$AN$1007,13,0),VLOOKUP($S$7&amp;"-"&amp;$A10,Sheet1!$AA$8:$AN$1007,13,0)),"")</f>
        <v/>
      </c>
      <c r="O10" s="91" t="str">
        <f>IFERROR(IF(AND($S$7="Cycle"),VLOOKUP($S$7&amp;"-"&amp;$A10,Sheet1!$AA$8:$AN$1007,14,0),VLOOKUP($S$7&amp;"-"&amp;$A10,Sheet1!$AA$8:$AN$1007,14,0)),"")</f>
        <v/>
      </c>
    </row>
    <row r="11" spans="1:24" ht="21" customHeight="1">
      <c r="A11" s="11">
        <v>4</v>
      </c>
      <c r="B11" s="91">
        <f t="shared" si="0"/>
        <v>4</v>
      </c>
      <c r="C11" s="91" t="str">
        <f>IFERROR(IF(AND($S$7="Cycle"),VLOOKUP($S$7&amp;"-"&amp;$A11,Sheet1!$AA$8:$AN$1007,3,0),VLOOKUP($S$7&amp;"-"&amp;$A11,Sheet1!$AA$8:$AN$1007,3,0)),"")</f>
        <v>rajola</v>
      </c>
      <c r="D11" s="91" t="str">
        <f>IFERROR(IF(AND($S$7="Cycle"),VLOOKUP($S$7&amp;"-"&amp;$A11,Sheet1!$AA$8:$AN$1007,4,0),VLOOKUP($S$7&amp;"-"&amp;$A11,Sheet1!$AA$8:$AN$1007,4,0)),"")</f>
        <v>chandasani</v>
      </c>
      <c r="E11" s="91" t="str">
        <f>IFERROR(IF(AND($S$7="Cycle"),VLOOKUP($S$7&amp;"-"&amp;$A11,Sheet1!$AA$8:$AN$1007,5,0),VLOOKUP($S$7&amp;"-"&amp;$A11,Sheet1!$AA$8:$AN$1007,5,0)),"")</f>
        <v>bas</v>
      </c>
      <c r="F11" s="91" t="str">
        <f>IFERROR(IF(AND($S$7="Cycle"),VLOOKUP($S$7&amp;"-"&amp;$A11,Sheet1!$AA$8:$AN$1007,6,0),VLOOKUP($S$7&amp;"-"&amp;$A11,Sheet1!$AA$8:$AN$1007,6,0)),"")</f>
        <v>shyam4</v>
      </c>
      <c r="G11" s="91" t="str">
        <f>IFERROR(IF(AND($S$7="Cycle"),VLOOKUP($S$7&amp;"-"&amp;$A11,Sheet1!$AA$8:$AN$1007,7,0),VLOOKUP($S$7&amp;"-"&amp;$A11,Sheet1!$AA$8:$AN$1007,7,0)),"")</f>
        <v>krishna4</v>
      </c>
      <c r="H11" s="91">
        <f>IFERROR(IF(AND($S$7="Cycle"),VLOOKUP($S$7&amp;"-"&amp;$A11,Sheet1!$AA$8:$AN$1007,8,0),VLOOKUP($S$7&amp;"-"&amp;$A11,Sheet1!$AA$8:$AN$1007,8,0)),"")</f>
        <v>38722</v>
      </c>
      <c r="I11" s="91">
        <f>IFERROR(IF(AND($S$7="Cycle"),VLOOKUP($S$7&amp;"-"&amp;$A11,Sheet1!$AA$8:$AN$1007,9,0),VLOOKUP($S$7&amp;"-"&amp;$A11,Sheet1!$AA$8:$AN$1007,9,0)),"")</f>
        <v>16</v>
      </c>
      <c r="J11" s="91">
        <f>IFERROR(IF(AND($S$7="Cycle"),VLOOKUP($S$7&amp;"-"&amp;$A11,Sheet1!$AA$8:$AO$1007,15,0),VLOOKUP($S$7&amp;"-"&amp;$A11,Sheet1!$AA$8:$AO$1007,15,0)),"")</f>
        <v>8</v>
      </c>
      <c r="K11" s="91" t="str">
        <f>IFERROR(IF(AND($S$7="Cycle"),VLOOKUP($S$7&amp;"-"&amp;$A11,Sheet1!$AA$8:$AN$1007,10,0),VLOOKUP($S$7&amp;"-"&amp;$A11,Sheet1!$AA$8:$AN$1007,10,0)),"")</f>
        <v/>
      </c>
      <c r="L11" s="91" t="str">
        <f>IFERROR(IF(AND($S$7="Cycle"),VLOOKUP($S$7&amp;"-"&amp;$A11,Sheet1!$AA$8:$AN$1007,11,0),VLOOKUP($S$7&amp;"-"&amp;$A11,Sheet1!$AA$8:$AN$1007,11,0)),"")</f>
        <v/>
      </c>
      <c r="M11" s="91" t="str">
        <f>IFERROR(IF(AND($S$7="Cycle"),VLOOKUP($S$7&amp;"-"&amp;$A11,Sheet1!$AA$8:$AN$1007,12,0),VLOOKUP($S$7&amp;"-"&amp;$A11,Sheet1!$AA$8:$AN$1007,12,0)),"")</f>
        <v/>
      </c>
      <c r="N11" s="91" t="str">
        <f>IFERROR(IF(AND($S$7="Cycle"),VLOOKUP($S$7&amp;"-"&amp;$A11,Sheet1!$AA$8:$AN$1007,13,0),VLOOKUP($S$7&amp;"-"&amp;$A11,Sheet1!$AA$8:$AN$1007,13,0)),"")</f>
        <v/>
      </c>
      <c r="O11" s="91" t="str">
        <f>IFERROR(IF(AND($S$7="Cycle"),VLOOKUP($S$7&amp;"-"&amp;$A11,Sheet1!$AA$8:$AN$1007,14,0),VLOOKUP($S$7&amp;"-"&amp;$A11,Sheet1!$AA$8:$AN$1007,14,0)),"")</f>
        <v/>
      </c>
    </row>
    <row r="12" spans="1:24" ht="21" customHeight="1">
      <c r="A12" s="11">
        <v>5</v>
      </c>
      <c r="B12" s="91">
        <f t="shared" si="0"/>
        <v>5</v>
      </c>
      <c r="C12" s="91" t="str">
        <f>IFERROR(IF(AND($S$7="Cycle"),VLOOKUP($S$7&amp;"-"&amp;$A12,Sheet1!$AA$8:$AN$1007,3,0),VLOOKUP($S$7&amp;"-"&amp;$A12,Sheet1!$AA$8:$AN$1007,3,0)),"")</f>
        <v>rajola</v>
      </c>
      <c r="D12" s="91" t="str">
        <f>IFERROR(IF(AND($S$7="Cycle"),VLOOKUP($S$7&amp;"-"&amp;$A12,Sheet1!$AA$8:$AN$1007,4,0),VLOOKUP($S$7&amp;"-"&amp;$A12,Sheet1!$AA$8:$AN$1007,4,0)),"")</f>
        <v>chandasani</v>
      </c>
      <c r="E12" s="91" t="str">
        <f>IFERROR(IF(AND($S$7="Cycle"),VLOOKUP($S$7&amp;"-"&amp;$A12,Sheet1!$AA$8:$AN$1007,5,0),VLOOKUP($S$7&amp;"-"&amp;$A12,Sheet1!$AA$8:$AN$1007,5,0)),"")</f>
        <v>bas</v>
      </c>
      <c r="F12" s="91" t="str">
        <f>IFERROR(IF(AND($S$7="Cycle"),VLOOKUP($S$7&amp;"-"&amp;$A12,Sheet1!$AA$8:$AN$1007,6,0),VLOOKUP($S$7&amp;"-"&amp;$A12,Sheet1!$AA$8:$AN$1007,6,0)),"")</f>
        <v>shyam5</v>
      </c>
      <c r="G12" s="91" t="str">
        <f>IFERROR(IF(AND($S$7="Cycle"),VLOOKUP($S$7&amp;"-"&amp;$A12,Sheet1!$AA$8:$AN$1007,7,0),VLOOKUP($S$7&amp;"-"&amp;$A12,Sheet1!$AA$8:$AN$1007,7,0)),"")</f>
        <v>krishna5</v>
      </c>
      <c r="H12" s="91">
        <f>IFERROR(IF(AND($S$7="Cycle"),VLOOKUP($S$7&amp;"-"&amp;$A12,Sheet1!$AA$8:$AN$1007,8,0),VLOOKUP($S$7&amp;"-"&amp;$A12,Sheet1!$AA$8:$AN$1007,8,0)),"")</f>
        <v>39088</v>
      </c>
      <c r="I12" s="91">
        <f>IFERROR(IF(AND($S$7="Cycle"),VLOOKUP($S$7&amp;"-"&amp;$A12,Sheet1!$AA$8:$AN$1007,9,0),VLOOKUP($S$7&amp;"-"&amp;$A12,Sheet1!$AA$8:$AN$1007,9,0)),"")</f>
        <v>15</v>
      </c>
      <c r="J12" s="91">
        <f>IFERROR(IF(AND($S$7="Cycle"),VLOOKUP($S$7&amp;"-"&amp;$A12,Sheet1!$AA$8:$AO$1007,15,0),VLOOKUP($S$7&amp;"-"&amp;$A12,Sheet1!$AA$8:$AO$1007,15,0)),"")</f>
        <v>7</v>
      </c>
      <c r="K12" s="91" t="str">
        <f>IFERROR(IF(AND($S$7="Cycle"),VLOOKUP($S$7&amp;"-"&amp;$A12,Sheet1!$AA$8:$AN$1007,10,0),VLOOKUP($S$7&amp;"-"&amp;$A12,Sheet1!$AA$8:$AN$1007,10,0)),"")</f>
        <v/>
      </c>
      <c r="L12" s="91" t="str">
        <f>IFERROR(IF(AND($S$7="Cycle"),VLOOKUP($S$7&amp;"-"&amp;$A12,Sheet1!$AA$8:$AN$1007,11,0),VLOOKUP($S$7&amp;"-"&amp;$A12,Sheet1!$AA$8:$AN$1007,11,0)),"")</f>
        <v/>
      </c>
      <c r="M12" s="91" t="str">
        <f>IFERROR(IF(AND($S$7="Cycle"),VLOOKUP($S$7&amp;"-"&amp;$A12,Sheet1!$AA$8:$AN$1007,12,0),VLOOKUP($S$7&amp;"-"&amp;$A12,Sheet1!$AA$8:$AN$1007,12,0)),"")</f>
        <v/>
      </c>
      <c r="N12" s="91" t="str">
        <f>IFERROR(IF(AND($S$7="Cycle"),VLOOKUP($S$7&amp;"-"&amp;$A12,Sheet1!$AA$8:$AN$1007,13,0),VLOOKUP($S$7&amp;"-"&amp;$A12,Sheet1!$AA$8:$AN$1007,13,0)),"")</f>
        <v/>
      </c>
      <c r="O12" s="91" t="str">
        <f>IFERROR(IF(AND($S$7="Cycle"),VLOOKUP($S$7&amp;"-"&amp;$A12,Sheet1!$AA$8:$AN$1007,14,0),VLOOKUP($S$7&amp;"-"&amp;$A12,Sheet1!$AA$8:$AN$1007,14,0)),"")</f>
        <v/>
      </c>
    </row>
    <row r="13" spans="1:24" ht="21" customHeight="1">
      <c r="A13" s="11">
        <v>6</v>
      </c>
      <c r="B13" s="91">
        <f t="shared" si="0"/>
        <v>6</v>
      </c>
      <c r="C13" s="91" t="str">
        <f>IFERROR(IF(AND($S$7="Cycle"),VLOOKUP($S$7&amp;"-"&amp;$A13,Sheet1!$AA$8:$AN$1007,3,0),VLOOKUP($S$7&amp;"-"&amp;$A13,Sheet1!$AA$8:$AN$1007,3,0)),"")</f>
        <v>rajola</v>
      </c>
      <c r="D13" s="91" t="str">
        <f>IFERROR(IF(AND($S$7="Cycle"),VLOOKUP($S$7&amp;"-"&amp;$A13,Sheet1!$AA$8:$AN$1007,4,0),VLOOKUP($S$7&amp;"-"&amp;$A13,Sheet1!$AA$8:$AN$1007,4,0)),"")</f>
        <v>chandasani</v>
      </c>
      <c r="E13" s="91" t="str">
        <f>IFERROR(IF(AND($S$7="Cycle"),VLOOKUP($S$7&amp;"-"&amp;$A13,Sheet1!$AA$8:$AN$1007,5,0),VLOOKUP($S$7&amp;"-"&amp;$A13,Sheet1!$AA$8:$AN$1007,5,0)),"")</f>
        <v>bas</v>
      </c>
      <c r="F13" s="91" t="str">
        <f>IFERROR(IF(AND($S$7="Cycle"),VLOOKUP($S$7&amp;"-"&amp;$A13,Sheet1!$AA$8:$AN$1007,6,0),VLOOKUP($S$7&amp;"-"&amp;$A13,Sheet1!$AA$8:$AN$1007,6,0)),"")</f>
        <v>shyam6</v>
      </c>
      <c r="G13" s="91" t="str">
        <f>IFERROR(IF(AND($S$7="Cycle"),VLOOKUP($S$7&amp;"-"&amp;$A13,Sheet1!$AA$8:$AN$1007,7,0),VLOOKUP($S$7&amp;"-"&amp;$A13,Sheet1!$AA$8:$AN$1007,7,0)),"")</f>
        <v>krishna6</v>
      </c>
      <c r="H13" s="91">
        <f>IFERROR(IF(AND($S$7="Cycle"),VLOOKUP($S$7&amp;"-"&amp;$A13,Sheet1!$AA$8:$AN$1007,8,0),VLOOKUP($S$7&amp;"-"&amp;$A13,Sheet1!$AA$8:$AN$1007,8,0)),"")</f>
        <v>39454</v>
      </c>
      <c r="I13" s="91">
        <f>IFERROR(IF(AND($S$7="Cycle"),VLOOKUP($S$7&amp;"-"&amp;$A13,Sheet1!$AA$8:$AN$1007,9,0),VLOOKUP($S$7&amp;"-"&amp;$A13,Sheet1!$AA$8:$AN$1007,9,0)),"")</f>
        <v>14</v>
      </c>
      <c r="J13" s="91">
        <f>IFERROR(IF(AND($S$7="Cycle"),VLOOKUP($S$7&amp;"-"&amp;$A13,Sheet1!$AA$8:$AO$1007,15,0),VLOOKUP($S$7&amp;"-"&amp;$A13,Sheet1!$AA$8:$AO$1007,15,0)),"")</f>
        <v>6</v>
      </c>
      <c r="K13" s="91" t="str">
        <f>IFERROR(IF(AND($S$7="Cycle"),VLOOKUP($S$7&amp;"-"&amp;$A13,Sheet1!$AA$8:$AN$1007,10,0),VLOOKUP($S$7&amp;"-"&amp;$A13,Sheet1!$AA$8:$AN$1007,10,0)),"")</f>
        <v/>
      </c>
      <c r="L13" s="91" t="str">
        <f>IFERROR(IF(AND($S$7="Cycle"),VLOOKUP($S$7&amp;"-"&amp;$A13,Sheet1!$AA$8:$AN$1007,11,0),VLOOKUP($S$7&amp;"-"&amp;$A13,Sheet1!$AA$8:$AN$1007,11,0)),"")</f>
        <v/>
      </c>
      <c r="M13" s="91" t="str">
        <f>IFERROR(IF(AND($S$7="Cycle"),VLOOKUP($S$7&amp;"-"&amp;$A13,Sheet1!$AA$8:$AN$1007,12,0),VLOOKUP($S$7&amp;"-"&amp;$A13,Sheet1!$AA$8:$AN$1007,12,0)),"")</f>
        <v/>
      </c>
      <c r="N13" s="91" t="str">
        <f>IFERROR(IF(AND($S$7="Cycle"),VLOOKUP($S$7&amp;"-"&amp;$A13,Sheet1!$AA$8:$AN$1007,13,0),VLOOKUP($S$7&amp;"-"&amp;$A13,Sheet1!$AA$8:$AN$1007,13,0)),"")</f>
        <v/>
      </c>
      <c r="O13" s="91" t="str">
        <f>IFERROR(IF(AND($S$7="Cycle"),VLOOKUP($S$7&amp;"-"&amp;$A13,Sheet1!$AA$8:$AN$1007,14,0),VLOOKUP($S$7&amp;"-"&amp;$A13,Sheet1!$AA$8:$AN$1007,14,0)),"")</f>
        <v/>
      </c>
    </row>
    <row r="14" spans="1:24" ht="21" customHeight="1">
      <c r="A14" s="11">
        <v>7</v>
      </c>
      <c r="B14" s="91">
        <f t="shared" si="0"/>
        <v>7</v>
      </c>
      <c r="C14" s="91" t="str">
        <f>IFERROR(IF(AND($S$7="Cycle"),VLOOKUP($S$7&amp;"-"&amp;$A14,Sheet1!$AA$8:$AN$1007,3,0),VLOOKUP($S$7&amp;"-"&amp;$A14,Sheet1!$AA$8:$AN$1007,3,0)),"")</f>
        <v>rajola</v>
      </c>
      <c r="D14" s="91" t="str">
        <f>IFERROR(IF(AND($S$7="Cycle"),VLOOKUP($S$7&amp;"-"&amp;$A14,Sheet1!$AA$8:$AN$1007,4,0),VLOOKUP($S$7&amp;"-"&amp;$A14,Sheet1!$AA$8:$AN$1007,4,0)),"")</f>
        <v>chandasani</v>
      </c>
      <c r="E14" s="91" t="str">
        <f>IFERROR(IF(AND($S$7="Cycle"),VLOOKUP($S$7&amp;"-"&amp;$A14,Sheet1!$AA$8:$AN$1007,5,0),VLOOKUP($S$7&amp;"-"&amp;$A14,Sheet1!$AA$8:$AN$1007,5,0)),"")</f>
        <v>bas</v>
      </c>
      <c r="F14" s="91" t="str">
        <f>IFERROR(IF(AND($S$7="Cycle"),VLOOKUP($S$7&amp;"-"&amp;$A14,Sheet1!$AA$8:$AN$1007,6,0),VLOOKUP($S$7&amp;"-"&amp;$A14,Sheet1!$AA$8:$AN$1007,6,0)),"")</f>
        <v>shyam7</v>
      </c>
      <c r="G14" s="91" t="str">
        <f>IFERROR(IF(AND($S$7="Cycle"),VLOOKUP($S$7&amp;"-"&amp;$A14,Sheet1!$AA$8:$AN$1007,7,0),VLOOKUP($S$7&amp;"-"&amp;$A14,Sheet1!$AA$8:$AN$1007,7,0)),"")</f>
        <v>krishna7</v>
      </c>
      <c r="H14" s="91">
        <f>IFERROR(IF(AND($S$7="Cycle"),VLOOKUP($S$7&amp;"-"&amp;$A14,Sheet1!$AA$8:$AN$1007,8,0),VLOOKUP($S$7&amp;"-"&amp;$A14,Sheet1!$AA$8:$AN$1007,8,0)),"")</f>
        <v>39821</v>
      </c>
      <c r="I14" s="91">
        <f>IFERROR(IF(AND($S$7="Cycle"),VLOOKUP($S$7&amp;"-"&amp;$A14,Sheet1!$AA$8:$AN$1007,9,0),VLOOKUP($S$7&amp;"-"&amp;$A14,Sheet1!$AA$8:$AN$1007,9,0)),"")</f>
        <v>13</v>
      </c>
      <c r="J14" s="91">
        <f>IFERROR(IF(AND($S$7="Cycle"),VLOOKUP($S$7&amp;"-"&amp;$A14,Sheet1!$AA$8:$AO$1007,15,0),VLOOKUP($S$7&amp;"-"&amp;$A14,Sheet1!$AA$8:$AO$1007,15,0)),"")</f>
        <v>6</v>
      </c>
      <c r="K14" s="91" t="str">
        <f>IFERROR(IF(AND($S$7="Cycle"),VLOOKUP($S$7&amp;"-"&amp;$A14,Sheet1!$AA$8:$AN$1007,10,0),VLOOKUP($S$7&amp;"-"&amp;$A14,Sheet1!$AA$8:$AN$1007,10,0)),"")</f>
        <v/>
      </c>
      <c r="L14" s="91" t="str">
        <f>IFERROR(IF(AND($S$7="Cycle"),VLOOKUP($S$7&amp;"-"&amp;$A14,Sheet1!$AA$8:$AN$1007,11,0),VLOOKUP($S$7&amp;"-"&amp;$A14,Sheet1!$AA$8:$AN$1007,11,0)),"")</f>
        <v/>
      </c>
      <c r="M14" s="91" t="str">
        <f>IFERROR(IF(AND($S$7="Cycle"),VLOOKUP($S$7&amp;"-"&amp;$A14,Sheet1!$AA$8:$AN$1007,12,0),VLOOKUP($S$7&amp;"-"&amp;$A14,Sheet1!$AA$8:$AN$1007,12,0)),"")</f>
        <v/>
      </c>
      <c r="N14" s="91" t="str">
        <f>IFERROR(IF(AND($S$7="Cycle"),VLOOKUP($S$7&amp;"-"&amp;$A14,Sheet1!$AA$8:$AN$1007,13,0),VLOOKUP($S$7&amp;"-"&amp;$A14,Sheet1!$AA$8:$AN$1007,13,0)),"")</f>
        <v/>
      </c>
      <c r="O14" s="91" t="str">
        <f>IFERROR(IF(AND($S$7="Cycle"),VLOOKUP($S$7&amp;"-"&amp;$A14,Sheet1!$AA$8:$AN$1007,14,0),VLOOKUP($S$7&amp;"-"&amp;$A14,Sheet1!$AA$8:$AN$1007,14,0)),"")</f>
        <v/>
      </c>
    </row>
    <row r="15" spans="1:24" ht="21" customHeight="1">
      <c r="A15" s="11">
        <v>8</v>
      </c>
      <c r="B15" s="91">
        <f t="shared" si="0"/>
        <v>8</v>
      </c>
      <c r="C15" s="91" t="str">
        <f>IFERROR(IF(AND($S$7="Cycle"),VLOOKUP($S$7&amp;"-"&amp;$A15,Sheet1!$AA$8:$AN$1007,3,0),VLOOKUP($S$7&amp;"-"&amp;$A15,Sheet1!$AA$8:$AN$1007,3,0)),"")</f>
        <v>rajola</v>
      </c>
      <c r="D15" s="91" t="str">
        <f>IFERROR(IF(AND($S$7="Cycle"),VLOOKUP($S$7&amp;"-"&amp;$A15,Sheet1!$AA$8:$AN$1007,4,0),VLOOKUP($S$7&amp;"-"&amp;$A15,Sheet1!$AA$8:$AN$1007,4,0)),"")</f>
        <v>chandasani</v>
      </c>
      <c r="E15" s="91" t="str">
        <f>IFERROR(IF(AND($S$7="Cycle"),VLOOKUP($S$7&amp;"-"&amp;$A15,Sheet1!$AA$8:$AN$1007,5,0),VLOOKUP($S$7&amp;"-"&amp;$A15,Sheet1!$AA$8:$AN$1007,5,0)),"")</f>
        <v>bas</v>
      </c>
      <c r="F15" s="91" t="str">
        <f>IFERROR(IF(AND($S$7="Cycle"),VLOOKUP($S$7&amp;"-"&amp;$A15,Sheet1!$AA$8:$AN$1007,6,0),VLOOKUP($S$7&amp;"-"&amp;$A15,Sheet1!$AA$8:$AN$1007,6,0)),"")</f>
        <v>shyam8</v>
      </c>
      <c r="G15" s="91" t="str">
        <f>IFERROR(IF(AND($S$7="Cycle"),VLOOKUP($S$7&amp;"-"&amp;$A15,Sheet1!$AA$8:$AN$1007,7,0),VLOOKUP($S$7&amp;"-"&amp;$A15,Sheet1!$AA$8:$AN$1007,7,0)),"")</f>
        <v>krishna8</v>
      </c>
      <c r="H15" s="91">
        <f>IFERROR(IF(AND($S$7="Cycle"),VLOOKUP($S$7&amp;"-"&amp;$A15,Sheet1!$AA$8:$AN$1007,8,0),VLOOKUP($S$7&amp;"-"&amp;$A15,Sheet1!$AA$8:$AN$1007,8,0)),"")</f>
        <v>40187</v>
      </c>
      <c r="I15" s="91">
        <f>IFERROR(IF(AND($S$7="Cycle"),VLOOKUP($S$7&amp;"-"&amp;$A15,Sheet1!$AA$8:$AN$1007,9,0),VLOOKUP($S$7&amp;"-"&amp;$A15,Sheet1!$AA$8:$AN$1007,9,0)),"")</f>
        <v>12</v>
      </c>
      <c r="J15" s="91">
        <f>IFERROR(IF(AND($S$7="Cycle"),VLOOKUP($S$7&amp;"-"&amp;$A15,Sheet1!$AA$8:$AO$1007,15,0),VLOOKUP($S$7&amp;"-"&amp;$A15,Sheet1!$AA$8:$AO$1007,15,0)),"")</f>
        <v>6</v>
      </c>
      <c r="K15" s="91" t="str">
        <f>IFERROR(IF(AND($S$7="Cycle"),VLOOKUP($S$7&amp;"-"&amp;$A15,Sheet1!$AA$8:$AN$1007,10,0),VLOOKUP($S$7&amp;"-"&amp;$A15,Sheet1!$AA$8:$AN$1007,10,0)),"")</f>
        <v/>
      </c>
      <c r="L15" s="91" t="str">
        <f>IFERROR(IF(AND($S$7="Cycle"),VLOOKUP($S$7&amp;"-"&amp;$A15,Sheet1!$AA$8:$AN$1007,11,0),VLOOKUP($S$7&amp;"-"&amp;$A15,Sheet1!$AA$8:$AN$1007,11,0)),"")</f>
        <v/>
      </c>
      <c r="M15" s="91" t="str">
        <f>IFERROR(IF(AND($S$7="Cycle"),VLOOKUP($S$7&amp;"-"&amp;$A15,Sheet1!$AA$8:$AN$1007,12,0),VLOOKUP($S$7&amp;"-"&amp;$A15,Sheet1!$AA$8:$AN$1007,12,0)),"")</f>
        <v/>
      </c>
      <c r="N15" s="91" t="str">
        <f>IFERROR(IF(AND($S$7="Cycle"),VLOOKUP($S$7&amp;"-"&amp;$A15,Sheet1!$AA$8:$AN$1007,13,0),VLOOKUP($S$7&amp;"-"&amp;$A15,Sheet1!$AA$8:$AN$1007,13,0)),"")</f>
        <v/>
      </c>
      <c r="O15" s="91" t="str">
        <f>IFERROR(IF(AND($S$7="Cycle"),VLOOKUP($S$7&amp;"-"&amp;$A15,Sheet1!$AA$8:$AN$1007,14,0),VLOOKUP($S$7&amp;"-"&amp;$A15,Sheet1!$AA$8:$AN$1007,14,0)),"")</f>
        <v/>
      </c>
    </row>
    <row r="16" spans="1:24" ht="21" customHeight="1">
      <c r="A16" s="11">
        <v>9</v>
      </c>
      <c r="B16" s="91">
        <f t="shared" si="0"/>
        <v>9</v>
      </c>
      <c r="C16" s="91" t="str">
        <f>IFERROR(IF(AND($S$7="Cycle"),VLOOKUP($S$7&amp;"-"&amp;$A16,Sheet1!$AA$8:$AN$1007,3,0),VLOOKUP($S$7&amp;"-"&amp;$A16,Sheet1!$AA$8:$AN$1007,3,0)),"")</f>
        <v>rajola</v>
      </c>
      <c r="D16" s="91" t="str">
        <f>IFERROR(IF(AND($S$7="Cycle"),VLOOKUP($S$7&amp;"-"&amp;$A16,Sheet1!$AA$8:$AN$1007,4,0),VLOOKUP($S$7&amp;"-"&amp;$A16,Sheet1!$AA$8:$AN$1007,4,0)),"")</f>
        <v>chandasani</v>
      </c>
      <c r="E16" s="91" t="str">
        <f>IFERROR(IF(AND($S$7="Cycle"),VLOOKUP($S$7&amp;"-"&amp;$A16,Sheet1!$AA$8:$AN$1007,5,0),VLOOKUP($S$7&amp;"-"&amp;$A16,Sheet1!$AA$8:$AN$1007,5,0)),"")</f>
        <v>bas</v>
      </c>
      <c r="F16" s="91" t="str">
        <f>IFERROR(IF(AND($S$7="Cycle"),VLOOKUP($S$7&amp;"-"&amp;$A16,Sheet1!$AA$8:$AN$1007,6,0),VLOOKUP($S$7&amp;"-"&amp;$A16,Sheet1!$AA$8:$AN$1007,6,0)),"")</f>
        <v>shyam9</v>
      </c>
      <c r="G16" s="91" t="str">
        <f>IFERROR(IF(AND($S$7="Cycle"),VLOOKUP($S$7&amp;"-"&amp;$A16,Sheet1!$AA$8:$AN$1007,7,0),VLOOKUP($S$7&amp;"-"&amp;$A16,Sheet1!$AA$8:$AN$1007,7,0)),"")</f>
        <v>krishna9</v>
      </c>
      <c r="H16" s="91">
        <f>IFERROR(IF(AND($S$7="Cycle"),VLOOKUP($S$7&amp;"-"&amp;$A16,Sheet1!$AA$8:$AN$1007,8,0),VLOOKUP($S$7&amp;"-"&amp;$A16,Sheet1!$AA$8:$AN$1007,8,0)),"")</f>
        <v>40553</v>
      </c>
      <c r="I16" s="91">
        <f>IFERROR(IF(AND($S$7="Cycle"),VLOOKUP($S$7&amp;"-"&amp;$A16,Sheet1!$AA$8:$AN$1007,9,0),VLOOKUP($S$7&amp;"-"&amp;$A16,Sheet1!$AA$8:$AN$1007,9,0)),"")</f>
        <v>11</v>
      </c>
      <c r="J16" s="91">
        <f>IFERROR(IF(AND($S$7="Cycle"),VLOOKUP($S$7&amp;"-"&amp;$A16,Sheet1!$AA$8:$AO$1007,15,0),VLOOKUP($S$7&amp;"-"&amp;$A16,Sheet1!$AA$8:$AO$1007,15,0)),"")</f>
        <v>6</v>
      </c>
      <c r="K16" s="91" t="str">
        <f>IFERROR(IF(AND($S$7="Cycle"),VLOOKUP($S$7&amp;"-"&amp;$A16,Sheet1!$AA$8:$AN$1007,10,0),VLOOKUP($S$7&amp;"-"&amp;$A16,Sheet1!$AA$8:$AN$1007,10,0)),"")</f>
        <v/>
      </c>
      <c r="L16" s="91" t="str">
        <f>IFERROR(IF(AND($S$7="Cycle"),VLOOKUP($S$7&amp;"-"&amp;$A16,Sheet1!$AA$8:$AN$1007,11,0),VLOOKUP($S$7&amp;"-"&amp;$A16,Sheet1!$AA$8:$AN$1007,11,0)),"")</f>
        <v/>
      </c>
      <c r="M16" s="91" t="str">
        <f>IFERROR(IF(AND($S$7="Cycle"),VLOOKUP($S$7&amp;"-"&amp;$A16,Sheet1!$AA$8:$AN$1007,12,0),VLOOKUP($S$7&amp;"-"&amp;$A16,Sheet1!$AA$8:$AN$1007,12,0)),"")</f>
        <v/>
      </c>
      <c r="N16" s="91" t="str">
        <f>IFERROR(IF(AND($S$7="Cycle"),VLOOKUP($S$7&amp;"-"&amp;$A16,Sheet1!$AA$8:$AN$1007,13,0),VLOOKUP($S$7&amp;"-"&amp;$A16,Sheet1!$AA$8:$AN$1007,13,0)),"")</f>
        <v/>
      </c>
      <c r="O16" s="91" t="str">
        <f>IFERROR(IF(AND($S$7="Cycle"),VLOOKUP($S$7&amp;"-"&amp;$A16,Sheet1!$AA$8:$AN$1007,14,0),VLOOKUP($S$7&amp;"-"&amp;$A16,Sheet1!$AA$8:$AN$1007,14,0)),"")</f>
        <v/>
      </c>
    </row>
    <row r="17" spans="1:15" ht="21" customHeight="1">
      <c r="A17" s="11">
        <v>10</v>
      </c>
      <c r="B17" s="91">
        <f t="shared" si="0"/>
        <v>10</v>
      </c>
      <c r="C17" s="91" t="str">
        <f>IFERROR(IF(AND($S$7="Cycle"),VLOOKUP($S$7&amp;"-"&amp;$A17,Sheet1!$AA$8:$AN$1007,3,0),VLOOKUP($S$7&amp;"-"&amp;$A17,Sheet1!$AA$8:$AN$1007,3,0)),"")</f>
        <v>rajola</v>
      </c>
      <c r="D17" s="91" t="str">
        <f>IFERROR(IF(AND($S$7="Cycle"),VLOOKUP($S$7&amp;"-"&amp;$A17,Sheet1!$AA$8:$AN$1007,4,0),VLOOKUP($S$7&amp;"-"&amp;$A17,Sheet1!$AA$8:$AN$1007,4,0)),"")</f>
        <v>chandasani</v>
      </c>
      <c r="E17" s="91" t="str">
        <f>IFERROR(IF(AND($S$7="Cycle"),VLOOKUP($S$7&amp;"-"&amp;$A17,Sheet1!$AA$8:$AN$1007,5,0),VLOOKUP($S$7&amp;"-"&amp;$A17,Sheet1!$AA$8:$AN$1007,5,0)),"")</f>
        <v>bas</v>
      </c>
      <c r="F17" s="91" t="str">
        <f>IFERROR(IF(AND($S$7="Cycle"),VLOOKUP($S$7&amp;"-"&amp;$A17,Sheet1!$AA$8:$AN$1007,6,0),VLOOKUP($S$7&amp;"-"&amp;$A17,Sheet1!$AA$8:$AN$1007,6,0)),"")</f>
        <v>shyam10</v>
      </c>
      <c r="G17" s="91" t="str">
        <f>IFERROR(IF(AND($S$7="Cycle"),VLOOKUP($S$7&amp;"-"&amp;$A17,Sheet1!$AA$8:$AN$1007,7,0),VLOOKUP($S$7&amp;"-"&amp;$A17,Sheet1!$AA$8:$AN$1007,7,0)),"")</f>
        <v>krishna10</v>
      </c>
      <c r="H17" s="91">
        <f>IFERROR(IF(AND($S$7="Cycle"),VLOOKUP($S$7&amp;"-"&amp;$A17,Sheet1!$AA$8:$AN$1007,8,0),VLOOKUP($S$7&amp;"-"&amp;$A17,Sheet1!$AA$8:$AN$1007,8,0)),"")</f>
        <v>40919</v>
      </c>
      <c r="I17" s="91">
        <f>IFERROR(IF(AND($S$7="Cycle"),VLOOKUP($S$7&amp;"-"&amp;$A17,Sheet1!$AA$8:$AN$1007,9,0),VLOOKUP($S$7&amp;"-"&amp;$A17,Sheet1!$AA$8:$AN$1007,9,0)),"")</f>
        <v>10</v>
      </c>
      <c r="J17" s="91">
        <f>IFERROR(IF(AND($S$7="Cycle"),VLOOKUP($S$7&amp;"-"&amp;$A17,Sheet1!$AA$8:$AO$1007,15,0),VLOOKUP($S$7&amp;"-"&amp;$A17,Sheet1!$AA$8:$AO$1007,15,0)),"")</f>
        <v>6</v>
      </c>
      <c r="K17" s="91" t="str">
        <f>IFERROR(IF(AND($S$7="Cycle"),VLOOKUP($S$7&amp;"-"&amp;$A17,Sheet1!$AA$8:$AN$1007,10,0),VLOOKUP($S$7&amp;"-"&amp;$A17,Sheet1!$AA$8:$AN$1007,10,0)),"")</f>
        <v/>
      </c>
      <c r="L17" s="91" t="str">
        <f>IFERROR(IF(AND($S$7="Cycle"),VLOOKUP($S$7&amp;"-"&amp;$A17,Sheet1!$AA$8:$AN$1007,11,0),VLOOKUP($S$7&amp;"-"&amp;$A17,Sheet1!$AA$8:$AN$1007,11,0)),"")</f>
        <v/>
      </c>
      <c r="M17" s="91" t="str">
        <f>IFERROR(IF(AND($S$7="Cycle"),VLOOKUP($S$7&amp;"-"&amp;$A17,Sheet1!$AA$8:$AN$1007,12,0),VLOOKUP($S$7&amp;"-"&amp;$A17,Sheet1!$AA$8:$AN$1007,12,0)),"")</f>
        <v/>
      </c>
      <c r="N17" s="91" t="str">
        <f>IFERROR(IF(AND($S$7="Cycle"),VLOOKUP($S$7&amp;"-"&amp;$A17,Sheet1!$AA$8:$AN$1007,13,0),VLOOKUP($S$7&amp;"-"&amp;$A17,Sheet1!$AA$8:$AN$1007,13,0)),"")</f>
        <v/>
      </c>
      <c r="O17" s="91" t="str">
        <f>IFERROR(IF(AND($S$7="Cycle"),VLOOKUP($S$7&amp;"-"&amp;$A17,Sheet1!$AA$8:$AN$1007,14,0),VLOOKUP($S$7&amp;"-"&amp;$A17,Sheet1!$AA$8:$AN$1007,14,0)),"")</f>
        <v/>
      </c>
    </row>
    <row r="18" spans="1:15" ht="21" customHeight="1">
      <c r="A18" s="11">
        <v>11</v>
      </c>
      <c r="B18" s="91">
        <f t="shared" si="0"/>
        <v>11</v>
      </c>
      <c r="C18" s="91" t="str">
        <f>IFERROR(IF(AND($S$7="Cycle"),VLOOKUP($S$7&amp;"-"&amp;$A18,Sheet1!$AA$8:$AN$1007,3,0),VLOOKUP($S$7&amp;"-"&amp;$A18,Sheet1!$AA$8:$AN$1007,3,0)),"")</f>
        <v>rajola</v>
      </c>
      <c r="D18" s="91" t="str">
        <f>IFERROR(IF(AND($S$7="Cycle"),VLOOKUP($S$7&amp;"-"&amp;$A18,Sheet1!$AA$8:$AN$1007,4,0),VLOOKUP($S$7&amp;"-"&amp;$A18,Sheet1!$AA$8:$AN$1007,4,0)),"")</f>
        <v>chandasani</v>
      </c>
      <c r="E18" s="91" t="str">
        <f>IFERROR(IF(AND($S$7="Cycle"),VLOOKUP($S$7&amp;"-"&amp;$A18,Sheet1!$AA$8:$AN$1007,5,0),VLOOKUP($S$7&amp;"-"&amp;$A18,Sheet1!$AA$8:$AN$1007,5,0)),"")</f>
        <v>bas</v>
      </c>
      <c r="F18" s="91" t="str">
        <f>IFERROR(IF(AND($S$7="Cycle"),VLOOKUP($S$7&amp;"-"&amp;$A18,Sheet1!$AA$8:$AN$1007,6,0),VLOOKUP($S$7&amp;"-"&amp;$A18,Sheet1!$AA$8:$AN$1007,6,0)),"")</f>
        <v>shyam11</v>
      </c>
      <c r="G18" s="91" t="str">
        <f>IFERROR(IF(AND($S$7="Cycle"),VLOOKUP($S$7&amp;"-"&amp;$A18,Sheet1!$AA$8:$AN$1007,7,0),VLOOKUP($S$7&amp;"-"&amp;$A18,Sheet1!$AA$8:$AN$1007,7,0)),"")</f>
        <v>krishna11</v>
      </c>
      <c r="H18" s="91">
        <f>IFERROR(IF(AND($S$7="Cycle"),VLOOKUP($S$7&amp;"-"&amp;$A18,Sheet1!$AA$8:$AN$1007,8,0),VLOOKUP($S$7&amp;"-"&amp;$A18,Sheet1!$AA$8:$AN$1007,8,0)),"")</f>
        <v>41286</v>
      </c>
      <c r="I18" s="91">
        <f>IFERROR(IF(AND($S$7="Cycle"),VLOOKUP($S$7&amp;"-"&amp;$A18,Sheet1!$AA$8:$AN$1007,9,0),VLOOKUP($S$7&amp;"-"&amp;$A18,Sheet1!$AA$8:$AN$1007,9,0)),"")</f>
        <v>9</v>
      </c>
      <c r="J18" s="91">
        <f>IFERROR(IF(AND($S$7="Cycle"),VLOOKUP($S$7&amp;"-"&amp;$A18,Sheet1!$AA$8:$AO$1007,15,0),VLOOKUP($S$7&amp;"-"&amp;$A18,Sheet1!$AA$8:$AO$1007,15,0)),"")</f>
        <v>6</v>
      </c>
      <c r="K18" s="91" t="str">
        <f>IFERROR(IF(AND($S$7="Cycle"),VLOOKUP($S$7&amp;"-"&amp;$A18,Sheet1!$AA$8:$AN$1007,10,0),VLOOKUP($S$7&amp;"-"&amp;$A18,Sheet1!$AA$8:$AN$1007,10,0)),"")</f>
        <v/>
      </c>
      <c r="L18" s="91" t="str">
        <f>IFERROR(IF(AND($S$7="Cycle"),VLOOKUP($S$7&amp;"-"&amp;$A18,Sheet1!$AA$8:$AN$1007,11,0),VLOOKUP($S$7&amp;"-"&amp;$A18,Sheet1!$AA$8:$AN$1007,11,0)),"")</f>
        <v/>
      </c>
      <c r="M18" s="91" t="str">
        <f>IFERROR(IF(AND($S$7="Cycle"),VLOOKUP($S$7&amp;"-"&amp;$A18,Sheet1!$AA$8:$AN$1007,12,0),VLOOKUP($S$7&amp;"-"&amp;$A18,Sheet1!$AA$8:$AN$1007,12,0)),"")</f>
        <v/>
      </c>
      <c r="N18" s="91" t="str">
        <f>IFERROR(IF(AND($S$7="Cycle"),VLOOKUP($S$7&amp;"-"&amp;$A18,Sheet1!$AA$8:$AN$1007,13,0),VLOOKUP($S$7&amp;"-"&amp;$A18,Sheet1!$AA$8:$AN$1007,13,0)),"")</f>
        <v/>
      </c>
      <c r="O18" s="91" t="str">
        <f>IFERROR(IF(AND($S$7="Cycle"),VLOOKUP($S$7&amp;"-"&amp;$A18,Sheet1!$AA$8:$AN$1007,14,0),VLOOKUP($S$7&amp;"-"&amp;$A18,Sheet1!$AA$8:$AN$1007,14,0)),"")</f>
        <v/>
      </c>
    </row>
    <row r="19" spans="1:15" ht="21" customHeight="1">
      <c r="A19" s="11">
        <v>12</v>
      </c>
      <c r="B19" s="91">
        <f t="shared" si="0"/>
        <v>12</v>
      </c>
      <c r="C19" s="91" t="str">
        <f>IFERROR(IF(AND($S$7="Cycle"),VLOOKUP($S$7&amp;"-"&amp;$A19,Sheet1!$AA$8:$AN$1007,3,0),VLOOKUP($S$7&amp;"-"&amp;$A19,Sheet1!$AA$8:$AN$1007,3,0)),"")</f>
        <v>rajola</v>
      </c>
      <c r="D19" s="91" t="str">
        <f>IFERROR(IF(AND($S$7="Cycle"),VLOOKUP($S$7&amp;"-"&amp;$A19,Sheet1!$AA$8:$AN$1007,4,0),VLOOKUP($S$7&amp;"-"&amp;$A19,Sheet1!$AA$8:$AN$1007,4,0)),"")</f>
        <v>chandasani</v>
      </c>
      <c r="E19" s="91" t="str">
        <f>IFERROR(IF(AND($S$7="Cycle"),VLOOKUP($S$7&amp;"-"&amp;$A19,Sheet1!$AA$8:$AN$1007,5,0),VLOOKUP($S$7&amp;"-"&amp;$A19,Sheet1!$AA$8:$AN$1007,5,0)),"")</f>
        <v>bas</v>
      </c>
      <c r="F19" s="91" t="str">
        <f>IFERROR(IF(AND($S$7="Cycle"),VLOOKUP($S$7&amp;"-"&amp;$A19,Sheet1!$AA$8:$AN$1007,6,0),VLOOKUP($S$7&amp;"-"&amp;$A19,Sheet1!$AA$8:$AN$1007,6,0)),"")</f>
        <v>shyam12</v>
      </c>
      <c r="G19" s="91" t="str">
        <f>IFERROR(IF(AND($S$7="Cycle"),VLOOKUP($S$7&amp;"-"&amp;$A19,Sheet1!$AA$8:$AN$1007,7,0),VLOOKUP($S$7&amp;"-"&amp;$A19,Sheet1!$AA$8:$AN$1007,7,0)),"")</f>
        <v>krishna12</v>
      </c>
      <c r="H19" s="91">
        <f>IFERROR(IF(AND($S$7="Cycle"),VLOOKUP($S$7&amp;"-"&amp;$A19,Sheet1!$AA$8:$AN$1007,8,0),VLOOKUP($S$7&amp;"-"&amp;$A19,Sheet1!$AA$8:$AN$1007,8,0)),"")</f>
        <v>41652</v>
      </c>
      <c r="I19" s="91">
        <f>IFERROR(IF(AND($S$7="Cycle"),VLOOKUP($S$7&amp;"-"&amp;$A19,Sheet1!$AA$8:$AN$1007,9,0),VLOOKUP($S$7&amp;"-"&amp;$A19,Sheet1!$AA$8:$AN$1007,9,0)),"")</f>
        <v>8</v>
      </c>
      <c r="J19" s="91">
        <f>IFERROR(IF(AND($S$7="Cycle"),VLOOKUP($S$7&amp;"-"&amp;$A19,Sheet1!$AA$8:$AO$1007,15,0),VLOOKUP($S$7&amp;"-"&amp;$A19,Sheet1!$AA$8:$AO$1007,15,0)),"")</f>
        <v>5</v>
      </c>
      <c r="K19" s="91" t="str">
        <f>IFERROR(IF(AND($S$7="Cycle"),VLOOKUP($S$7&amp;"-"&amp;$A19,Sheet1!$AA$8:$AN$1007,10,0),VLOOKUP($S$7&amp;"-"&amp;$A19,Sheet1!$AA$8:$AN$1007,10,0)),"")</f>
        <v/>
      </c>
      <c r="L19" s="91" t="str">
        <f>IFERROR(IF(AND($S$7="Cycle"),VLOOKUP($S$7&amp;"-"&amp;$A19,Sheet1!$AA$8:$AN$1007,11,0),VLOOKUP($S$7&amp;"-"&amp;$A19,Sheet1!$AA$8:$AN$1007,11,0)),"")</f>
        <v/>
      </c>
      <c r="M19" s="91" t="str">
        <f>IFERROR(IF(AND($S$7="Cycle"),VLOOKUP($S$7&amp;"-"&amp;$A19,Sheet1!$AA$8:$AN$1007,12,0),VLOOKUP($S$7&amp;"-"&amp;$A19,Sheet1!$AA$8:$AN$1007,12,0)),"")</f>
        <v/>
      </c>
      <c r="N19" s="91" t="str">
        <f>IFERROR(IF(AND($S$7="Cycle"),VLOOKUP($S$7&amp;"-"&amp;$A19,Sheet1!$AA$8:$AN$1007,13,0),VLOOKUP($S$7&amp;"-"&amp;$A19,Sheet1!$AA$8:$AN$1007,13,0)),"")</f>
        <v/>
      </c>
      <c r="O19" s="91" t="str">
        <f>IFERROR(IF(AND($S$7="Cycle"),VLOOKUP($S$7&amp;"-"&amp;$A19,Sheet1!$AA$8:$AN$1007,14,0),VLOOKUP($S$7&amp;"-"&amp;$A19,Sheet1!$AA$8:$AN$1007,14,0)),"")</f>
        <v/>
      </c>
    </row>
    <row r="20" spans="1:15" ht="21" customHeight="1">
      <c r="A20" s="11">
        <v>13</v>
      </c>
      <c r="B20" s="91">
        <f t="shared" si="0"/>
        <v>13</v>
      </c>
      <c r="C20" s="91" t="str">
        <f>IFERROR(IF(AND($S$7="Cycle"),VLOOKUP($S$7&amp;"-"&amp;$A20,Sheet1!$AA$8:$AN$1007,3,0),VLOOKUP($S$7&amp;"-"&amp;$A20,Sheet1!$AA$8:$AN$1007,3,0)),"")</f>
        <v>rajola</v>
      </c>
      <c r="D20" s="91" t="str">
        <f>IFERROR(IF(AND($S$7="Cycle"),VLOOKUP($S$7&amp;"-"&amp;$A20,Sheet1!$AA$8:$AN$1007,4,0),VLOOKUP($S$7&amp;"-"&amp;$A20,Sheet1!$AA$8:$AN$1007,4,0)),"")</f>
        <v>chandasani</v>
      </c>
      <c r="E20" s="91" t="str">
        <f>IFERROR(IF(AND($S$7="Cycle"),VLOOKUP($S$7&amp;"-"&amp;$A20,Sheet1!$AA$8:$AN$1007,5,0),VLOOKUP($S$7&amp;"-"&amp;$A20,Sheet1!$AA$8:$AN$1007,5,0)),"")</f>
        <v>bas</v>
      </c>
      <c r="F20" s="91" t="str">
        <f>IFERROR(IF(AND($S$7="Cycle"),VLOOKUP($S$7&amp;"-"&amp;$A20,Sheet1!$AA$8:$AN$1007,6,0),VLOOKUP($S$7&amp;"-"&amp;$A20,Sheet1!$AA$8:$AN$1007,6,0)),"")</f>
        <v>shyam13</v>
      </c>
      <c r="G20" s="91" t="str">
        <f>IFERROR(IF(AND($S$7="Cycle"),VLOOKUP($S$7&amp;"-"&amp;$A20,Sheet1!$AA$8:$AN$1007,7,0),VLOOKUP($S$7&amp;"-"&amp;$A20,Sheet1!$AA$8:$AN$1007,7,0)),"")</f>
        <v>krishna13</v>
      </c>
      <c r="H20" s="91">
        <f>IFERROR(IF(AND($S$7="Cycle"),VLOOKUP($S$7&amp;"-"&amp;$A20,Sheet1!$AA$8:$AN$1007,8,0),VLOOKUP($S$7&amp;"-"&amp;$A20,Sheet1!$AA$8:$AN$1007,8,0)),"")</f>
        <v>42018</v>
      </c>
      <c r="I20" s="91">
        <f>IFERROR(IF(AND($S$7="Cycle"),VLOOKUP($S$7&amp;"-"&amp;$A20,Sheet1!$AA$8:$AN$1007,9,0),VLOOKUP($S$7&amp;"-"&amp;$A20,Sheet1!$AA$8:$AN$1007,9,0)),"")</f>
        <v>7</v>
      </c>
      <c r="J20" s="91">
        <f>IFERROR(IF(AND($S$7="Cycle"),VLOOKUP($S$7&amp;"-"&amp;$A20,Sheet1!$AA$8:$AO$1007,15,0),VLOOKUP($S$7&amp;"-"&amp;$A20,Sheet1!$AA$8:$AO$1007,15,0)),"")</f>
        <v>3</v>
      </c>
      <c r="K20" s="91" t="str">
        <f>IFERROR(IF(AND($S$7="Cycle"),VLOOKUP($S$7&amp;"-"&amp;$A20,Sheet1!$AA$8:$AN$1007,10,0),VLOOKUP($S$7&amp;"-"&amp;$A20,Sheet1!$AA$8:$AN$1007,10,0)),"")</f>
        <v/>
      </c>
      <c r="L20" s="91" t="str">
        <f>IFERROR(IF(AND($S$7="Cycle"),VLOOKUP($S$7&amp;"-"&amp;$A20,Sheet1!$AA$8:$AN$1007,11,0),VLOOKUP($S$7&amp;"-"&amp;$A20,Sheet1!$AA$8:$AN$1007,11,0)),"")</f>
        <v/>
      </c>
      <c r="M20" s="91" t="str">
        <f>IFERROR(IF(AND($S$7="Cycle"),VLOOKUP($S$7&amp;"-"&amp;$A20,Sheet1!$AA$8:$AN$1007,12,0),VLOOKUP($S$7&amp;"-"&amp;$A20,Sheet1!$AA$8:$AN$1007,12,0)),"")</f>
        <v/>
      </c>
      <c r="N20" s="91" t="str">
        <f>IFERROR(IF(AND($S$7="Cycle"),VLOOKUP($S$7&amp;"-"&amp;$A20,Sheet1!$AA$8:$AN$1007,13,0),VLOOKUP($S$7&amp;"-"&amp;$A20,Sheet1!$AA$8:$AN$1007,13,0)),"")</f>
        <v/>
      </c>
      <c r="O20" s="91" t="str">
        <f>IFERROR(IF(AND($S$7="Cycle"),VLOOKUP($S$7&amp;"-"&amp;$A20,Sheet1!$AA$8:$AN$1007,14,0),VLOOKUP($S$7&amp;"-"&amp;$A20,Sheet1!$AA$8:$AN$1007,14,0)),"")</f>
        <v/>
      </c>
    </row>
    <row r="21" spans="1:15" ht="21" customHeight="1">
      <c r="A21" s="11">
        <v>14</v>
      </c>
      <c r="B21" s="91">
        <f t="shared" si="0"/>
        <v>14</v>
      </c>
      <c r="C21" s="91" t="str">
        <f>IFERROR(IF(AND($S$7="Cycle"),VLOOKUP($S$7&amp;"-"&amp;$A21,Sheet1!$AA$8:$AN$1007,3,0),VLOOKUP($S$7&amp;"-"&amp;$A21,Sheet1!$AA$8:$AN$1007,3,0)),"")</f>
        <v>rajola</v>
      </c>
      <c r="D21" s="91" t="str">
        <f>IFERROR(IF(AND($S$7="Cycle"),VLOOKUP($S$7&amp;"-"&amp;$A21,Sheet1!$AA$8:$AN$1007,4,0),VLOOKUP($S$7&amp;"-"&amp;$A21,Sheet1!$AA$8:$AN$1007,4,0)),"")</f>
        <v>chandasani</v>
      </c>
      <c r="E21" s="91" t="str">
        <f>IFERROR(IF(AND($S$7="Cycle"),VLOOKUP($S$7&amp;"-"&amp;$A21,Sheet1!$AA$8:$AN$1007,5,0),VLOOKUP($S$7&amp;"-"&amp;$A21,Sheet1!$AA$8:$AN$1007,5,0)),"")</f>
        <v>bas</v>
      </c>
      <c r="F21" s="91" t="str">
        <f>IFERROR(IF(AND($S$7="Cycle"),VLOOKUP($S$7&amp;"-"&amp;$A21,Sheet1!$AA$8:$AN$1007,6,0),VLOOKUP($S$7&amp;"-"&amp;$A21,Sheet1!$AA$8:$AN$1007,6,0)),"")</f>
        <v>shyam14</v>
      </c>
      <c r="G21" s="91" t="str">
        <f>IFERROR(IF(AND($S$7="Cycle"),VLOOKUP($S$7&amp;"-"&amp;$A21,Sheet1!$AA$8:$AN$1007,7,0),VLOOKUP($S$7&amp;"-"&amp;$A21,Sheet1!$AA$8:$AN$1007,7,0)),"")</f>
        <v>krishna14</v>
      </c>
      <c r="H21" s="91">
        <f>IFERROR(IF(AND($S$7="Cycle"),VLOOKUP($S$7&amp;"-"&amp;$A21,Sheet1!$AA$8:$AN$1007,8,0),VLOOKUP($S$7&amp;"-"&amp;$A21,Sheet1!$AA$8:$AN$1007,8,0)),"")</f>
        <v>42384</v>
      </c>
      <c r="I21" s="91">
        <f>IFERROR(IF(AND($S$7="Cycle"),VLOOKUP($S$7&amp;"-"&amp;$A21,Sheet1!$AA$8:$AN$1007,9,0),VLOOKUP($S$7&amp;"-"&amp;$A21,Sheet1!$AA$8:$AN$1007,9,0)),"")</f>
        <v>6</v>
      </c>
      <c r="J21" s="91">
        <f>IFERROR(IF(AND($S$7="Cycle"),VLOOKUP($S$7&amp;"-"&amp;$A21,Sheet1!$AA$8:$AO$1007,15,0),VLOOKUP($S$7&amp;"-"&amp;$A21,Sheet1!$AA$8:$AO$1007,15,0)),"")</f>
        <v>1</v>
      </c>
      <c r="K21" s="91" t="str">
        <f>IFERROR(IF(AND($S$7="Cycle"),VLOOKUP($S$7&amp;"-"&amp;$A21,Sheet1!$AA$8:$AN$1007,10,0),VLOOKUP($S$7&amp;"-"&amp;$A21,Sheet1!$AA$8:$AN$1007,10,0)),"")</f>
        <v/>
      </c>
      <c r="L21" s="91" t="str">
        <f>IFERROR(IF(AND($S$7="Cycle"),VLOOKUP($S$7&amp;"-"&amp;$A21,Sheet1!$AA$8:$AN$1007,11,0),VLOOKUP($S$7&amp;"-"&amp;$A21,Sheet1!$AA$8:$AN$1007,11,0)),"")</f>
        <v/>
      </c>
      <c r="M21" s="91" t="str">
        <f>IFERROR(IF(AND($S$7="Cycle"),VLOOKUP($S$7&amp;"-"&amp;$A21,Sheet1!$AA$8:$AN$1007,12,0),VLOOKUP($S$7&amp;"-"&amp;$A21,Sheet1!$AA$8:$AN$1007,12,0)),"")</f>
        <v/>
      </c>
      <c r="N21" s="91" t="str">
        <f>IFERROR(IF(AND($S$7="Cycle"),VLOOKUP($S$7&amp;"-"&amp;$A21,Sheet1!$AA$8:$AN$1007,13,0),VLOOKUP($S$7&amp;"-"&amp;$A21,Sheet1!$AA$8:$AN$1007,13,0)),"")</f>
        <v/>
      </c>
      <c r="O21" s="91" t="str">
        <f>IFERROR(IF(AND($S$7="Cycle"),VLOOKUP($S$7&amp;"-"&amp;$A21,Sheet1!$AA$8:$AN$1007,14,0),VLOOKUP($S$7&amp;"-"&amp;$A21,Sheet1!$AA$8:$AN$1007,14,0)),"")</f>
        <v/>
      </c>
    </row>
    <row r="22" spans="1:15" ht="21" customHeight="1">
      <c r="A22" s="11">
        <v>15</v>
      </c>
      <c r="B22" s="91" t="str">
        <f t="shared" si="0"/>
        <v/>
      </c>
      <c r="C22" s="91" t="str">
        <f>IFERROR(IF(AND($S$7="Cycle"),VLOOKUP($S$7&amp;"-"&amp;$A22,Sheet1!$AA$8:$AN$1007,3,0),VLOOKUP($S$7&amp;"-"&amp;$A22,Sheet1!$AA$8:$AN$1007,3,0)),"")</f>
        <v/>
      </c>
      <c r="D22" s="91" t="str">
        <f>IFERROR(IF(AND($S$7="Cycle"),VLOOKUP($S$7&amp;"-"&amp;$A22,Sheet1!$AA$8:$AN$1007,4,0),VLOOKUP($S$7&amp;"-"&amp;$A22,Sheet1!$AA$8:$AN$1007,4,0)),"")</f>
        <v/>
      </c>
      <c r="E22" s="91" t="str">
        <f>IFERROR(IF(AND($S$7="Cycle"),VLOOKUP($S$7&amp;"-"&amp;$A22,Sheet1!$AA$8:$AN$1007,5,0),VLOOKUP($S$7&amp;"-"&amp;$A22,Sheet1!$AA$8:$AN$1007,5,0)),"")</f>
        <v/>
      </c>
      <c r="F22" s="91" t="str">
        <f>IFERROR(IF(AND($S$7="Cycle"),VLOOKUP($S$7&amp;"-"&amp;$A22,Sheet1!$AA$8:$AN$1007,6,0),VLOOKUP($S$7&amp;"-"&amp;$A22,Sheet1!$AA$8:$AN$1007,6,0)),"")</f>
        <v/>
      </c>
      <c r="G22" s="91" t="str">
        <f>IFERROR(IF(AND($S$7="Cycle"),VLOOKUP($S$7&amp;"-"&amp;$A22,Sheet1!$AA$8:$AN$1007,7,0),VLOOKUP($S$7&amp;"-"&amp;$A22,Sheet1!$AA$8:$AN$1007,7,0)),"")</f>
        <v/>
      </c>
      <c r="H22" s="91" t="str">
        <f>IFERROR(IF(AND($S$7="Cycle"),VLOOKUP($S$7&amp;"-"&amp;$A22,Sheet1!$AA$8:$AN$1007,8,0),VLOOKUP($S$7&amp;"-"&amp;$A22,Sheet1!$AA$8:$AN$1007,8,0)),"")</f>
        <v/>
      </c>
      <c r="I22" s="91" t="str">
        <f>IFERROR(IF(AND($S$7="Cycle"),VLOOKUP($S$7&amp;"-"&amp;$A22,Sheet1!$AA$8:$AN$1007,9,0),VLOOKUP($S$7&amp;"-"&amp;$A22,Sheet1!$AA$8:$AN$1007,9,0)),"")</f>
        <v/>
      </c>
      <c r="J22" s="91" t="str">
        <f>IFERROR(IF(AND($S$7="Cycle"),VLOOKUP($S$7&amp;"-"&amp;$A22,Sheet1!$AA$8:$AO$1007,15,0),VLOOKUP($S$7&amp;"-"&amp;$A22,Sheet1!$AA$8:$AO$1007,15,0)),"")</f>
        <v/>
      </c>
      <c r="K22" s="91" t="str">
        <f>IFERROR(IF(AND($S$7="Cycle"),VLOOKUP($S$7&amp;"-"&amp;$A22,Sheet1!$AA$8:$AN$1007,10,0),VLOOKUP($S$7&amp;"-"&amp;$A22,Sheet1!$AA$8:$AN$1007,10,0)),"")</f>
        <v/>
      </c>
      <c r="L22" s="91" t="str">
        <f>IFERROR(IF(AND($S$7="Cycle"),VLOOKUP($S$7&amp;"-"&amp;$A22,Sheet1!$AA$8:$AN$1007,11,0),VLOOKUP($S$7&amp;"-"&amp;$A22,Sheet1!$AA$8:$AN$1007,11,0)),"")</f>
        <v/>
      </c>
      <c r="M22" s="91" t="str">
        <f>IFERROR(IF(AND($S$7="Cycle"),VLOOKUP($S$7&amp;"-"&amp;$A22,Sheet1!$AA$8:$AN$1007,12,0),VLOOKUP($S$7&amp;"-"&amp;$A22,Sheet1!$AA$8:$AN$1007,12,0)),"")</f>
        <v/>
      </c>
      <c r="N22" s="91" t="str">
        <f>IFERROR(IF(AND($S$7="Cycle"),VLOOKUP($S$7&amp;"-"&amp;$A22,Sheet1!$AA$8:$AN$1007,13,0),VLOOKUP($S$7&amp;"-"&amp;$A22,Sheet1!$AA$8:$AN$1007,13,0)),"")</f>
        <v/>
      </c>
      <c r="O22" s="91" t="str">
        <f>IFERROR(IF(AND($S$7="Cycle"),VLOOKUP($S$7&amp;"-"&amp;$A22,Sheet1!$AA$8:$AN$1007,14,0),VLOOKUP($S$7&amp;"-"&amp;$A22,Sheet1!$AA$8:$AN$1007,14,0)),"")</f>
        <v/>
      </c>
    </row>
    <row r="23" spans="1:15" ht="21" customHeight="1">
      <c r="A23" s="11">
        <v>16</v>
      </c>
      <c r="B23" s="91" t="str">
        <f t="shared" si="0"/>
        <v/>
      </c>
      <c r="C23" s="91" t="str">
        <f>IFERROR(IF(AND($S$7="Cycle"),VLOOKUP($S$7&amp;"-"&amp;$A23,Sheet1!$AA$8:$AN$1007,3,0),VLOOKUP($S$7&amp;"-"&amp;$A23,Sheet1!$AA$8:$AN$1007,3,0)),"")</f>
        <v/>
      </c>
      <c r="D23" s="91" t="str">
        <f>IFERROR(IF(AND($S$7="Cycle"),VLOOKUP($S$7&amp;"-"&amp;$A23,Sheet1!$AA$8:$AN$1007,4,0),VLOOKUP($S$7&amp;"-"&amp;$A23,Sheet1!$AA$8:$AN$1007,4,0)),"")</f>
        <v/>
      </c>
      <c r="E23" s="91" t="str">
        <f>IFERROR(IF(AND($S$7="Cycle"),VLOOKUP($S$7&amp;"-"&amp;$A23,Sheet1!$AA$8:$AN$1007,5,0),VLOOKUP($S$7&amp;"-"&amp;$A23,Sheet1!$AA$8:$AN$1007,5,0)),"")</f>
        <v/>
      </c>
      <c r="F23" s="91" t="str">
        <f>IFERROR(IF(AND($S$7="Cycle"),VLOOKUP($S$7&amp;"-"&amp;$A23,Sheet1!$AA$8:$AN$1007,6,0),VLOOKUP($S$7&amp;"-"&amp;$A23,Sheet1!$AA$8:$AN$1007,6,0)),"")</f>
        <v/>
      </c>
      <c r="G23" s="91" t="str">
        <f>IFERROR(IF(AND($S$7="Cycle"),VLOOKUP($S$7&amp;"-"&amp;$A23,Sheet1!$AA$8:$AN$1007,7,0),VLOOKUP($S$7&amp;"-"&amp;$A23,Sheet1!$AA$8:$AN$1007,7,0)),"")</f>
        <v/>
      </c>
      <c r="H23" s="91" t="str">
        <f>IFERROR(IF(AND($S$7="Cycle"),VLOOKUP($S$7&amp;"-"&amp;$A23,Sheet1!$AA$8:$AN$1007,8,0),VLOOKUP($S$7&amp;"-"&amp;$A23,Sheet1!$AA$8:$AN$1007,8,0)),"")</f>
        <v/>
      </c>
      <c r="I23" s="91" t="str">
        <f>IFERROR(IF(AND($S$7="Cycle"),VLOOKUP($S$7&amp;"-"&amp;$A23,Sheet1!$AA$8:$AN$1007,9,0),VLOOKUP($S$7&amp;"-"&amp;$A23,Sheet1!$AA$8:$AN$1007,9,0)),"")</f>
        <v/>
      </c>
      <c r="J23" s="91" t="str">
        <f>IFERROR(IF(AND($S$7="Cycle"),VLOOKUP($S$7&amp;"-"&amp;$A23,Sheet1!$AA$8:$AO$1007,15,0),VLOOKUP($S$7&amp;"-"&amp;$A23,Sheet1!$AA$8:$AO$1007,15,0)),"")</f>
        <v/>
      </c>
      <c r="K23" s="91" t="str">
        <f>IFERROR(IF(AND($S$7="Cycle"),VLOOKUP($S$7&amp;"-"&amp;$A23,Sheet1!$AA$8:$AN$1007,10,0),VLOOKUP($S$7&amp;"-"&amp;$A23,Sheet1!$AA$8:$AN$1007,10,0)),"")</f>
        <v/>
      </c>
      <c r="L23" s="91" t="str">
        <f>IFERROR(IF(AND($S$7="Cycle"),VLOOKUP($S$7&amp;"-"&amp;$A23,Sheet1!$AA$8:$AN$1007,11,0),VLOOKUP($S$7&amp;"-"&amp;$A23,Sheet1!$AA$8:$AN$1007,11,0)),"")</f>
        <v/>
      </c>
      <c r="M23" s="91" t="str">
        <f>IFERROR(IF(AND($S$7="Cycle"),VLOOKUP($S$7&amp;"-"&amp;$A23,Sheet1!$AA$8:$AN$1007,12,0),VLOOKUP($S$7&amp;"-"&amp;$A23,Sheet1!$AA$8:$AN$1007,12,0)),"")</f>
        <v/>
      </c>
      <c r="N23" s="91" t="str">
        <f>IFERROR(IF(AND($S$7="Cycle"),VLOOKUP($S$7&amp;"-"&amp;$A23,Sheet1!$AA$8:$AN$1007,13,0),VLOOKUP($S$7&amp;"-"&amp;$A23,Sheet1!$AA$8:$AN$1007,13,0)),"")</f>
        <v/>
      </c>
      <c r="O23" s="91" t="str">
        <f>IFERROR(IF(AND($S$7="Cycle"),VLOOKUP($S$7&amp;"-"&amp;$A23,Sheet1!$AA$8:$AN$1007,14,0),VLOOKUP($S$7&amp;"-"&amp;$A23,Sheet1!$AA$8:$AN$1007,14,0)),"")</f>
        <v/>
      </c>
    </row>
    <row r="24" spans="1:15" ht="21" customHeight="1">
      <c r="A24" s="11">
        <v>17</v>
      </c>
      <c r="B24" s="91" t="str">
        <f t="shared" si="0"/>
        <v/>
      </c>
      <c r="C24" s="91" t="str">
        <f>IFERROR(IF(AND($S$7="Cycle"),VLOOKUP($S$7&amp;"-"&amp;$A24,Sheet1!$AA$8:$AN$1007,3,0),VLOOKUP($S$7&amp;"-"&amp;$A24,Sheet1!$AA$8:$AN$1007,3,0)),"")</f>
        <v/>
      </c>
      <c r="D24" s="91" t="str">
        <f>IFERROR(IF(AND($S$7="Cycle"),VLOOKUP($S$7&amp;"-"&amp;$A24,Sheet1!$AA$8:$AN$1007,4,0),VLOOKUP($S$7&amp;"-"&amp;$A24,Sheet1!$AA$8:$AN$1007,4,0)),"")</f>
        <v/>
      </c>
      <c r="E24" s="91" t="str">
        <f>IFERROR(IF(AND($S$7="Cycle"),VLOOKUP($S$7&amp;"-"&amp;$A24,Sheet1!$AA$8:$AN$1007,5,0),VLOOKUP($S$7&amp;"-"&amp;$A24,Sheet1!$AA$8:$AN$1007,5,0)),"")</f>
        <v/>
      </c>
      <c r="F24" s="91" t="str">
        <f>IFERROR(IF(AND($S$7="Cycle"),VLOOKUP($S$7&amp;"-"&amp;$A24,Sheet1!$AA$8:$AN$1007,6,0),VLOOKUP($S$7&amp;"-"&amp;$A24,Sheet1!$AA$8:$AN$1007,6,0)),"")</f>
        <v/>
      </c>
      <c r="G24" s="91" t="str">
        <f>IFERROR(IF(AND($S$7="Cycle"),VLOOKUP($S$7&amp;"-"&amp;$A24,Sheet1!$AA$8:$AN$1007,7,0),VLOOKUP($S$7&amp;"-"&amp;$A24,Sheet1!$AA$8:$AN$1007,7,0)),"")</f>
        <v/>
      </c>
      <c r="H24" s="91" t="str">
        <f>IFERROR(IF(AND($S$7="Cycle"),VLOOKUP($S$7&amp;"-"&amp;$A24,Sheet1!$AA$8:$AN$1007,8,0),VLOOKUP($S$7&amp;"-"&amp;$A24,Sheet1!$AA$8:$AN$1007,8,0)),"")</f>
        <v/>
      </c>
      <c r="I24" s="91" t="str">
        <f>IFERROR(IF(AND($S$7="Cycle"),VLOOKUP($S$7&amp;"-"&amp;$A24,Sheet1!$AA$8:$AN$1007,9,0),VLOOKUP($S$7&amp;"-"&amp;$A24,Sheet1!$AA$8:$AN$1007,9,0)),"")</f>
        <v/>
      </c>
      <c r="J24" s="91" t="str">
        <f>IFERROR(IF(AND($S$7="Cycle"),VLOOKUP($S$7&amp;"-"&amp;$A24,Sheet1!$AA$8:$AO$1007,15,0),VLOOKUP($S$7&amp;"-"&amp;$A24,Sheet1!$AA$8:$AO$1007,15,0)),"")</f>
        <v/>
      </c>
      <c r="K24" s="91" t="str">
        <f>IFERROR(IF(AND($S$7="Cycle"),VLOOKUP($S$7&amp;"-"&amp;$A24,Sheet1!$AA$8:$AN$1007,10,0),VLOOKUP($S$7&amp;"-"&amp;$A24,Sheet1!$AA$8:$AN$1007,10,0)),"")</f>
        <v/>
      </c>
      <c r="L24" s="91" t="str">
        <f>IFERROR(IF(AND($S$7="Cycle"),VLOOKUP($S$7&amp;"-"&amp;$A24,Sheet1!$AA$8:$AN$1007,11,0),VLOOKUP($S$7&amp;"-"&amp;$A24,Sheet1!$AA$8:$AN$1007,11,0)),"")</f>
        <v/>
      </c>
      <c r="M24" s="91" t="str">
        <f>IFERROR(IF(AND($S$7="Cycle"),VLOOKUP($S$7&amp;"-"&amp;$A24,Sheet1!$AA$8:$AN$1007,12,0),VLOOKUP($S$7&amp;"-"&amp;$A24,Sheet1!$AA$8:$AN$1007,12,0)),"")</f>
        <v/>
      </c>
      <c r="N24" s="91" t="str">
        <f>IFERROR(IF(AND($S$7="Cycle"),VLOOKUP($S$7&amp;"-"&amp;$A24,Sheet1!$AA$8:$AN$1007,13,0),VLOOKUP($S$7&amp;"-"&amp;$A24,Sheet1!$AA$8:$AN$1007,13,0)),"")</f>
        <v/>
      </c>
      <c r="O24" s="91" t="str">
        <f>IFERROR(IF(AND($S$7="Cycle"),VLOOKUP($S$7&amp;"-"&amp;$A24,Sheet1!$AA$8:$AN$1007,14,0),VLOOKUP($S$7&amp;"-"&amp;$A24,Sheet1!$AA$8:$AN$1007,14,0)),"")</f>
        <v/>
      </c>
    </row>
    <row r="25" spans="1:15" ht="21" customHeight="1">
      <c r="A25" s="11">
        <v>18</v>
      </c>
      <c r="B25" s="91" t="str">
        <f t="shared" si="0"/>
        <v/>
      </c>
      <c r="C25" s="91" t="str">
        <f>IFERROR(IF(AND($S$7="Cycle"),VLOOKUP($S$7&amp;"-"&amp;$A25,Sheet1!$AA$8:$AN$1007,3,0),VLOOKUP($S$7&amp;"-"&amp;$A25,Sheet1!$AA$8:$AN$1007,3,0)),"")</f>
        <v/>
      </c>
      <c r="D25" s="91" t="str">
        <f>IFERROR(IF(AND($S$7="Cycle"),VLOOKUP($S$7&amp;"-"&amp;$A25,Sheet1!$AA$8:$AN$1007,4,0),VLOOKUP($S$7&amp;"-"&amp;$A25,Sheet1!$AA$8:$AN$1007,4,0)),"")</f>
        <v/>
      </c>
      <c r="E25" s="91" t="str">
        <f>IFERROR(IF(AND($S$7="Cycle"),VLOOKUP($S$7&amp;"-"&amp;$A25,Sheet1!$AA$8:$AN$1007,5,0),VLOOKUP($S$7&amp;"-"&amp;$A25,Sheet1!$AA$8:$AN$1007,5,0)),"")</f>
        <v/>
      </c>
      <c r="F25" s="91" t="str">
        <f>IFERROR(IF(AND($S$7="Cycle"),VLOOKUP($S$7&amp;"-"&amp;$A25,Sheet1!$AA$8:$AN$1007,6,0),VLOOKUP($S$7&amp;"-"&amp;$A25,Sheet1!$AA$8:$AN$1007,6,0)),"")</f>
        <v/>
      </c>
      <c r="G25" s="91" t="str">
        <f>IFERROR(IF(AND($S$7="Cycle"),VLOOKUP($S$7&amp;"-"&amp;$A25,Sheet1!$AA$8:$AN$1007,7,0),VLOOKUP($S$7&amp;"-"&amp;$A25,Sheet1!$AA$8:$AN$1007,7,0)),"")</f>
        <v/>
      </c>
      <c r="H25" s="91" t="str">
        <f>IFERROR(IF(AND($S$7="Cycle"),VLOOKUP($S$7&amp;"-"&amp;$A25,Sheet1!$AA$8:$AN$1007,8,0),VLOOKUP($S$7&amp;"-"&amp;$A25,Sheet1!$AA$8:$AN$1007,8,0)),"")</f>
        <v/>
      </c>
      <c r="I25" s="91" t="str">
        <f>IFERROR(IF(AND($S$7="Cycle"),VLOOKUP($S$7&amp;"-"&amp;$A25,Sheet1!$AA$8:$AN$1007,9,0),VLOOKUP($S$7&amp;"-"&amp;$A25,Sheet1!$AA$8:$AN$1007,9,0)),"")</f>
        <v/>
      </c>
      <c r="J25" s="91" t="str">
        <f>IFERROR(IF(AND($S$7="Cycle"),VLOOKUP($S$7&amp;"-"&amp;$A25,Sheet1!$AA$8:$AO$1007,15,0),VLOOKUP($S$7&amp;"-"&amp;$A25,Sheet1!$AA$8:$AO$1007,15,0)),"")</f>
        <v/>
      </c>
      <c r="K25" s="91" t="str">
        <f>IFERROR(IF(AND($S$7="Cycle"),VLOOKUP($S$7&amp;"-"&amp;$A25,Sheet1!$AA$8:$AN$1007,10,0),VLOOKUP($S$7&amp;"-"&amp;$A25,Sheet1!$AA$8:$AN$1007,10,0)),"")</f>
        <v/>
      </c>
      <c r="L25" s="91" t="str">
        <f>IFERROR(IF(AND($S$7="Cycle"),VLOOKUP($S$7&amp;"-"&amp;$A25,Sheet1!$AA$8:$AN$1007,11,0),VLOOKUP($S$7&amp;"-"&amp;$A25,Sheet1!$AA$8:$AN$1007,11,0)),"")</f>
        <v/>
      </c>
      <c r="M25" s="91" t="str">
        <f>IFERROR(IF(AND($S$7="Cycle"),VLOOKUP($S$7&amp;"-"&amp;$A25,Sheet1!$AA$8:$AN$1007,12,0),VLOOKUP($S$7&amp;"-"&amp;$A25,Sheet1!$AA$8:$AN$1007,12,0)),"")</f>
        <v/>
      </c>
      <c r="N25" s="91" t="str">
        <f>IFERROR(IF(AND($S$7="Cycle"),VLOOKUP($S$7&amp;"-"&amp;$A25,Sheet1!$AA$8:$AN$1007,13,0),VLOOKUP($S$7&amp;"-"&amp;$A25,Sheet1!$AA$8:$AN$1007,13,0)),"")</f>
        <v/>
      </c>
      <c r="O25" s="91" t="str">
        <f>IFERROR(IF(AND($S$7="Cycle"),VLOOKUP($S$7&amp;"-"&amp;$A25,Sheet1!$AA$8:$AN$1007,14,0),VLOOKUP($S$7&amp;"-"&amp;$A25,Sheet1!$AA$8:$AN$1007,14,0)),"")</f>
        <v/>
      </c>
    </row>
    <row r="26" spans="1:15" ht="21" customHeight="1">
      <c r="A26" s="11">
        <v>19</v>
      </c>
      <c r="B26" s="91" t="str">
        <f t="shared" si="0"/>
        <v/>
      </c>
      <c r="C26" s="91" t="str">
        <f>IFERROR(IF(AND($S$7="Cycle"),VLOOKUP($S$7&amp;"-"&amp;$A26,Sheet1!$AA$8:$AN$1007,3,0),VLOOKUP($S$7&amp;"-"&amp;$A26,Sheet1!$AA$8:$AN$1007,3,0)),"")</f>
        <v/>
      </c>
      <c r="D26" s="91" t="str">
        <f>IFERROR(IF(AND($S$7="Cycle"),VLOOKUP($S$7&amp;"-"&amp;$A26,Sheet1!$AA$8:$AN$1007,4,0),VLOOKUP($S$7&amp;"-"&amp;$A26,Sheet1!$AA$8:$AN$1007,4,0)),"")</f>
        <v/>
      </c>
      <c r="E26" s="91" t="str">
        <f>IFERROR(IF(AND($S$7="Cycle"),VLOOKUP($S$7&amp;"-"&amp;$A26,Sheet1!$AA$8:$AN$1007,5,0),VLOOKUP($S$7&amp;"-"&amp;$A26,Sheet1!$AA$8:$AN$1007,5,0)),"")</f>
        <v/>
      </c>
      <c r="F26" s="91" t="str">
        <f>IFERROR(IF(AND($S$7="Cycle"),VLOOKUP($S$7&amp;"-"&amp;$A26,Sheet1!$AA$8:$AN$1007,6,0),VLOOKUP($S$7&amp;"-"&amp;$A26,Sheet1!$AA$8:$AN$1007,6,0)),"")</f>
        <v/>
      </c>
      <c r="G26" s="91" t="str">
        <f>IFERROR(IF(AND($S$7="Cycle"),VLOOKUP($S$7&amp;"-"&amp;$A26,Sheet1!$AA$8:$AN$1007,7,0),VLOOKUP($S$7&amp;"-"&amp;$A26,Sheet1!$AA$8:$AN$1007,7,0)),"")</f>
        <v/>
      </c>
      <c r="H26" s="91" t="str">
        <f>IFERROR(IF(AND($S$7="Cycle"),VLOOKUP($S$7&amp;"-"&amp;$A26,Sheet1!$AA$8:$AN$1007,8,0),VLOOKUP($S$7&amp;"-"&amp;$A26,Sheet1!$AA$8:$AN$1007,8,0)),"")</f>
        <v/>
      </c>
      <c r="I26" s="91" t="str">
        <f>IFERROR(IF(AND($S$7="Cycle"),VLOOKUP($S$7&amp;"-"&amp;$A26,Sheet1!$AA$8:$AN$1007,9,0),VLOOKUP($S$7&amp;"-"&amp;$A26,Sheet1!$AA$8:$AN$1007,9,0)),"")</f>
        <v/>
      </c>
      <c r="J26" s="91" t="str">
        <f>IFERROR(IF(AND($S$7="Cycle"),VLOOKUP($S$7&amp;"-"&amp;$A26,Sheet1!$AA$8:$AO$1007,15,0),VLOOKUP($S$7&amp;"-"&amp;$A26,Sheet1!$AA$8:$AO$1007,15,0)),"")</f>
        <v/>
      </c>
      <c r="K26" s="91" t="str">
        <f>IFERROR(IF(AND($S$7="Cycle"),VLOOKUP($S$7&amp;"-"&amp;$A26,Sheet1!$AA$8:$AN$1007,10,0),VLOOKUP($S$7&amp;"-"&amp;$A26,Sheet1!$AA$8:$AN$1007,10,0)),"")</f>
        <v/>
      </c>
      <c r="L26" s="91" t="str">
        <f>IFERROR(IF(AND($S$7="Cycle"),VLOOKUP($S$7&amp;"-"&amp;$A26,Sheet1!$AA$8:$AN$1007,11,0),VLOOKUP($S$7&amp;"-"&amp;$A26,Sheet1!$AA$8:$AN$1007,11,0)),"")</f>
        <v/>
      </c>
      <c r="M26" s="91" t="str">
        <f>IFERROR(IF(AND($S$7="Cycle"),VLOOKUP($S$7&amp;"-"&amp;$A26,Sheet1!$AA$8:$AN$1007,12,0),VLOOKUP($S$7&amp;"-"&amp;$A26,Sheet1!$AA$8:$AN$1007,12,0)),"")</f>
        <v/>
      </c>
      <c r="N26" s="91" t="str">
        <f>IFERROR(IF(AND($S$7="Cycle"),VLOOKUP($S$7&amp;"-"&amp;$A26,Sheet1!$AA$8:$AN$1007,13,0),VLOOKUP($S$7&amp;"-"&amp;$A26,Sheet1!$AA$8:$AN$1007,13,0)),"")</f>
        <v/>
      </c>
      <c r="O26" s="91" t="str">
        <f>IFERROR(IF(AND($S$7="Cycle"),VLOOKUP($S$7&amp;"-"&amp;$A26,Sheet1!$AA$8:$AN$1007,14,0),VLOOKUP($S$7&amp;"-"&amp;$A26,Sheet1!$AA$8:$AN$1007,14,0)),"")</f>
        <v/>
      </c>
    </row>
    <row r="27" spans="1:15" ht="21" customHeight="1">
      <c r="A27" s="11">
        <v>20</v>
      </c>
      <c r="B27" s="91" t="str">
        <f t="shared" si="0"/>
        <v/>
      </c>
      <c r="C27" s="91" t="str">
        <f>IFERROR(IF(AND($S$7="Cycle"),VLOOKUP($S$7&amp;"-"&amp;$A27,Sheet1!$AA$8:$AN$1007,3,0),VLOOKUP($S$7&amp;"-"&amp;$A27,Sheet1!$AA$8:$AN$1007,3,0)),"")</f>
        <v/>
      </c>
      <c r="D27" s="91" t="str">
        <f>IFERROR(IF(AND($S$7="Cycle"),VLOOKUP($S$7&amp;"-"&amp;$A27,Sheet1!$AA$8:$AN$1007,4,0),VLOOKUP($S$7&amp;"-"&amp;$A27,Sheet1!$AA$8:$AN$1007,4,0)),"")</f>
        <v/>
      </c>
      <c r="E27" s="91" t="str">
        <f>IFERROR(IF(AND($S$7="Cycle"),VLOOKUP($S$7&amp;"-"&amp;$A27,Sheet1!$AA$8:$AN$1007,5,0),VLOOKUP($S$7&amp;"-"&amp;$A27,Sheet1!$AA$8:$AN$1007,5,0)),"")</f>
        <v/>
      </c>
      <c r="F27" s="91" t="str">
        <f>IFERROR(IF(AND($S$7="Cycle"),VLOOKUP($S$7&amp;"-"&amp;$A27,Sheet1!$AA$8:$AN$1007,6,0),VLOOKUP($S$7&amp;"-"&amp;$A27,Sheet1!$AA$8:$AN$1007,6,0)),"")</f>
        <v/>
      </c>
      <c r="G27" s="91" t="str">
        <f>IFERROR(IF(AND($S$7="Cycle"),VLOOKUP($S$7&amp;"-"&amp;$A27,Sheet1!$AA$8:$AN$1007,7,0),VLOOKUP($S$7&amp;"-"&amp;$A27,Sheet1!$AA$8:$AN$1007,7,0)),"")</f>
        <v/>
      </c>
      <c r="H27" s="91" t="str">
        <f>IFERROR(IF(AND($S$7="Cycle"),VLOOKUP($S$7&amp;"-"&amp;$A27,Sheet1!$AA$8:$AN$1007,8,0),VLOOKUP($S$7&amp;"-"&amp;$A27,Sheet1!$AA$8:$AN$1007,8,0)),"")</f>
        <v/>
      </c>
      <c r="I27" s="91" t="str">
        <f>IFERROR(IF(AND($S$7="Cycle"),VLOOKUP($S$7&amp;"-"&amp;$A27,Sheet1!$AA$8:$AN$1007,9,0),VLOOKUP($S$7&amp;"-"&amp;$A27,Sheet1!$AA$8:$AN$1007,9,0)),"")</f>
        <v/>
      </c>
      <c r="J27" s="91" t="str">
        <f>IFERROR(IF(AND($S$7="Cycle"),VLOOKUP($S$7&amp;"-"&amp;$A27,Sheet1!$AA$8:$AO$1007,15,0),VLOOKUP($S$7&amp;"-"&amp;$A27,Sheet1!$AA$8:$AO$1007,15,0)),"")</f>
        <v/>
      </c>
      <c r="K27" s="91" t="str">
        <f>IFERROR(IF(AND($S$7="Cycle"),VLOOKUP($S$7&amp;"-"&amp;$A27,Sheet1!$AA$8:$AN$1007,10,0),VLOOKUP($S$7&amp;"-"&amp;$A27,Sheet1!$AA$8:$AN$1007,10,0)),"")</f>
        <v/>
      </c>
      <c r="L27" s="91" t="str">
        <f>IFERROR(IF(AND($S$7="Cycle"),VLOOKUP($S$7&amp;"-"&amp;$A27,Sheet1!$AA$8:$AN$1007,11,0),VLOOKUP($S$7&amp;"-"&amp;$A27,Sheet1!$AA$8:$AN$1007,11,0)),"")</f>
        <v/>
      </c>
      <c r="M27" s="91" t="str">
        <f>IFERROR(IF(AND($S$7="Cycle"),VLOOKUP($S$7&amp;"-"&amp;$A27,Sheet1!$AA$8:$AN$1007,12,0),VLOOKUP($S$7&amp;"-"&amp;$A27,Sheet1!$AA$8:$AN$1007,12,0)),"")</f>
        <v/>
      </c>
      <c r="N27" s="91" t="str">
        <f>IFERROR(IF(AND($S$7="Cycle"),VLOOKUP($S$7&amp;"-"&amp;$A27,Sheet1!$AA$8:$AN$1007,13,0),VLOOKUP($S$7&amp;"-"&amp;$A27,Sheet1!$AA$8:$AN$1007,13,0)),"")</f>
        <v/>
      </c>
      <c r="O27" s="91" t="str">
        <f>IFERROR(IF(AND($S$7="Cycle"),VLOOKUP($S$7&amp;"-"&amp;$A27,Sheet1!$AA$8:$AN$1007,14,0),VLOOKUP($S$7&amp;"-"&amp;$A27,Sheet1!$AA$8:$AN$1007,14,0)),"")</f>
        <v/>
      </c>
    </row>
    <row r="28" spans="1:15" ht="21" customHeight="1">
      <c r="A28" s="11">
        <v>21</v>
      </c>
      <c r="B28" s="91" t="str">
        <f t="shared" si="0"/>
        <v/>
      </c>
      <c r="C28" s="91" t="str">
        <f>IFERROR(IF(AND($S$7="Cycle"),VLOOKUP($S$7&amp;"-"&amp;$A28,Sheet1!$AA$8:$AN$1007,3,0),VLOOKUP($S$7&amp;"-"&amp;$A28,Sheet1!$AA$8:$AN$1007,3,0)),"")</f>
        <v/>
      </c>
      <c r="D28" s="91" t="str">
        <f>IFERROR(IF(AND($S$7="Cycle"),VLOOKUP($S$7&amp;"-"&amp;$A28,Sheet1!$AA$8:$AN$1007,4,0),VLOOKUP($S$7&amp;"-"&amp;$A28,Sheet1!$AA$8:$AN$1007,4,0)),"")</f>
        <v/>
      </c>
      <c r="E28" s="91" t="str">
        <f>IFERROR(IF(AND($S$7="Cycle"),VLOOKUP($S$7&amp;"-"&amp;$A28,Sheet1!$AA$8:$AN$1007,5,0),VLOOKUP($S$7&amp;"-"&amp;$A28,Sheet1!$AA$8:$AN$1007,5,0)),"")</f>
        <v/>
      </c>
      <c r="F28" s="91" t="str">
        <f>IFERROR(IF(AND($S$7="Cycle"),VLOOKUP($S$7&amp;"-"&amp;$A28,Sheet1!$AA$8:$AN$1007,6,0),VLOOKUP($S$7&amp;"-"&amp;$A28,Sheet1!$AA$8:$AN$1007,6,0)),"")</f>
        <v/>
      </c>
      <c r="G28" s="91" t="str">
        <f>IFERROR(IF(AND($S$7="Cycle"),VLOOKUP($S$7&amp;"-"&amp;$A28,Sheet1!$AA$8:$AN$1007,7,0),VLOOKUP($S$7&amp;"-"&amp;$A28,Sheet1!$AA$8:$AN$1007,7,0)),"")</f>
        <v/>
      </c>
      <c r="H28" s="91" t="str">
        <f>IFERROR(IF(AND($S$7="Cycle"),VLOOKUP($S$7&amp;"-"&amp;$A28,Sheet1!$AA$8:$AN$1007,8,0),VLOOKUP($S$7&amp;"-"&amp;$A28,Sheet1!$AA$8:$AN$1007,8,0)),"")</f>
        <v/>
      </c>
      <c r="I28" s="91" t="str">
        <f>IFERROR(IF(AND($S$7="Cycle"),VLOOKUP($S$7&amp;"-"&amp;$A28,Sheet1!$AA$8:$AN$1007,9,0),VLOOKUP($S$7&amp;"-"&amp;$A28,Sheet1!$AA$8:$AN$1007,9,0)),"")</f>
        <v/>
      </c>
      <c r="J28" s="91" t="str">
        <f>IFERROR(IF(AND($S$7="Cycle"),VLOOKUP($S$7&amp;"-"&amp;$A28,Sheet1!$AA$8:$AO$1007,15,0),VLOOKUP($S$7&amp;"-"&amp;$A28,Sheet1!$AA$8:$AO$1007,15,0)),"")</f>
        <v/>
      </c>
      <c r="K28" s="91" t="str">
        <f>IFERROR(IF(AND($S$7="Cycle"),VLOOKUP($S$7&amp;"-"&amp;$A28,Sheet1!$AA$8:$AN$1007,10,0),VLOOKUP($S$7&amp;"-"&amp;$A28,Sheet1!$AA$8:$AN$1007,10,0)),"")</f>
        <v/>
      </c>
      <c r="L28" s="91" t="str">
        <f>IFERROR(IF(AND($S$7="Cycle"),VLOOKUP($S$7&amp;"-"&amp;$A28,Sheet1!$AA$8:$AN$1007,11,0),VLOOKUP($S$7&amp;"-"&amp;$A28,Sheet1!$AA$8:$AN$1007,11,0)),"")</f>
        <v/>
      </c>
      <c r="M28" s="91" t="str">
        <f>IFERROR(IF(AND($S$7="Cycle"),VLOOKUP($S$7&amp;"-"&amp;$A28,Sheet1!$AA$8:$AN$1007,12,0),VLOOKUP($S$7&amp;"-"&amp;$A28,Sheet1!$AA$8:$AN$1007,12,0)),"")</f>
        <v/>
      </c>
      <c r="N28" s="91" t="str">
        <f>IFERROR(IF(AND($S$7="Cycle"),VLOOKUP($S$7&amp;"-"&amp;$A28,Sheet1!$AA$8:$AN$1007,13,0),VLOOKUP($S$7&amp;"-"&amp;$A28,Sheet1!$AA$8:$AN$1007,13,0)),"")</f>
        <v/>
      </c>
      <c r="O28" s="91" t="str">
        <f>IFERROR(IF(AND($S$7="Cycle"),VLOOKUP($S$7&amp;"-"&amp;$A28,Sheet1!$AA$8:$AN$1007,14,0),VLOOKUP($S$7&amp;"-"&amp;$A28,Sheet1!$AA$8:$AN$1007,14,0)),"")</f>
        <v/>
      </c>
    </row>
    <row r="29" spans="1:15" ht="21" customHeight="1">
      <c r="A29" s="11">
        <v>22</v>
      </c>
      <c r="B29" s="91" t="str">
        <f t="shared" si="0"/>
        <v/>
      </c>
      <c r="C29" s="91" t="str">
        <f>IFERROR(IF(AND($S$7="Cycle"),VLOOKUP($S$7&amp;"-"&amp;$A29,Sheet1!$AA$8:$AN$1007,3,0),VLOOKUP($S$7&amp;"-"&amp;$A29,Sheet1!$AA$8:$AN$1007,3,0)),"")</f>
        <v/>
      </c>
      <c r="D29" s="91" t="str">
        <f>IFERROR(IF(AND($S$7="Cycle"),VLOOKUP($S$7&amp;"-"&amp;$A29,Sheet1!$AA$8:$AN$1007,4,0),VLOOKUP($S$7&amp;"-"&amp;$A29,Sheet1!$AA$8:$AN$1007,4,0)),"")</f>
        <v/>
      </c>
      <c r="E29" s="91" t="str">
        <f>IFERROR(IF(AND($S$7="Cycle"),VLOOKUP($S$7&amp;"-"&amp;$A29,Sheet1!$AA$8:$AN$1007,5,0),VLOOKUP($S$7&amp;"-"&amp;$A29,Sheet1!$AA$8:$AN$1007,5,0)),"")</f>
        <v/>
      </c>
      <c r="F29" s="91" t="str">
        <f>IFERROR(IF(AND($S$7="Cycle"),VLOOKUP($S$7&amp;"-"&amp;$A29,Sheet1!$AA$8:$AN$1007,6,0),VLOOKUP($S$7&amp;"-"&amp;$A29,Sheet1!$AA$8:$AN$1007,6,0)),"")</f>
        <v/>
      </c>
      <c r="G29" s="91" t="str">
        <f>IFERROR(IF(AND($S$7="Cycle"),VLOOKUP($S$7&amp;"-"&amp;$A29,Sheet1!$AA$8:$AN$1007,7,0),VLOOKUP($S$7&amp;"-"&amp;$A29,Sheet1!$AA$8:$AN$1007,7,0)),"")</f>
        <v/>
      </c>
      <c r="H29" s="91" t="str">
        <f>IFERROR(IF(AND($S$7="Cycle"),VLOOKUP($S$7&amp;"-"&amp;$A29,Sheet1!$AA$8:$AN$1007,8,0),VLOOKUP($S$7&amp;"-"&amp;$A29,Sheet1!$AA$8:$AN$1007,8,0)),"")</f>
        <v/>
      </c>
      <c r="I29" s="91" t="str">
        <f>IFERROR(IF(AND($S$7="Cycle"),VLOOKUP($S$7&amp;"-"&amp;$A29,Sheet1!$AA$8:$AN$1007,9,0),VLOOKUP($S$7&amp;"-"&amp;$A29,Sheet1!$AA$8:$AN$1007,9,0)),"")</f>
        <v/>
      </c>
      <c r="J29" s="91" t="str">
        <f>IFERROR(IF(AND($S$7="Cycle"),VLOOKUP($S$7&amp;"-"&amp;$A29,Sheet1!$AA$8:$AO$1007,15,0),VLOOKUP($S$7&amp;"-"&amp;$A29,Sheet1!$AA$8:$AO$1007,15,0)),"")</f>
        <v/>
      </c>
      <c r="K29" s="91" t="str">
        <f>IFERROR(IF(AND($S$7="Cycle"),VLOOKUP($S$7&amp;"-"&amp;$A29,Sheet1!$AA$8:$AN$1007,10,0),VLOOKUP($S$7&amp;"-"&amp;$A29,Sheet1!$AA$8:$AN$1007,10,0)),"")</f>
        <v/>
      </c>
      <c r="L29" s="91" t="str">
        <f>IFERROR(IF(AND($S$7="Cycle"),VLOOKUP($S$7&amp;"-"&amp;$A29,Sheet1!$AA$8:$AN$1007,11,0),VLOOKUP($S$7&amp;"-"&amp;$A29,Sheet1!$AA$8:$AN$1007,11,0)),"")</f>
        <v/>
      </c>
      <c r="M29" s="91" t="str">
        <f>IFERROR(IF(AND($S$7="Cycle"),VLOOKUP($S$7&amp;"-"&amp;$A29,Sheet1!$AA$8:$AN$1007,12,0),VLOOKUP($S$7&amp;"-"&amp;$A29,Sheet1!$AA$8:$AN$1007,12,0)),"")</f>
        <v/>
      </c>
      <c r="N29" s="91" t="str">
        <f>IFERROR(IF(AND($S$7="Cycle"),VLOOKUP($S$7&amp;"-"&amp;$A29,Sheet1!$AA$8:$AN$1007,13,0),VLOOKUP($S$7&amp;"-"&amp;$A29,Sheet1!$AA$8:$AN$1007,13,0)),"")</f>
        <v/>
      </c>
      <c r="O29" s="91" t="str">
        <f>IFERROR(IF(AND($S$7="Cycle"),VLOOKUP($S$7&amp;"-"&amp;$A29,Sheet1!$AA$8:$AN$1007,14,0),VLOOKUP($S$7&amp;"-"&amp;$A29,Sheet1!$AA$8:$AN$1007,14,0)),"")</f>
        <v/>
      </c>
    </row>
    <row r="30" spans="1:15" ht="21" customHeight="1">
      <c r="A30" s="11">
        <v>23</v>
      </c>
      <c r="B30" s="91" t="str">
        <f t="shared" si="0"/>
        <v/>
      </c>
      <c r="C30" s="91" t="str">
        <f>IFERROR(IF(AND($S$7="Cycle"),VLOOKUP($S$7&amp;"-"&amp;$A30,Sheet1!$AA$8:$AN$1007,3,0),VLOOKUP($S$7&amp;"-"&amp;$A30,Sheet1!$AA$8:$AN$1007,3,0)),"")</f>
        <v/>
      </c>
      <c r="D30" s="91" t="str">
        <f>IFERROR(IF(AND($S$7="Cycle"),VLOOKUP($S$7&amp;"-"&amp;$A30,Sheet1!$AA$8:$AN$1007,4,0),VLOOKUP($S$7&amp;"-"&amp;$A30,Sheet1!$AA$8:$AN$1007,4,0)),"")</f>
        <v/>
      </c>
      <c r="E30" s="91" t="str">
        <f>IFERROR(IF(AND($S$7="Cycle"),VLOOKUP($S$7&amp;"-"&amp;$A30,Sheet1!$AA$8:$AN$1007,5,0),VLOOKUP($S$7&amp;"-"&amp;$A30,Sheet1!$AA$8:$AN$1007,5,0)),"")</f>
        <v/>
      </c>
      <c r="F30" s="91" t="str">
        <f>IFERROR(IF(AND($S$7="Cycle"),VLOOKUP($S$7&amp;"-"&amp;$A30,Sheet1!$AA$8:$AN$1007,6,0),VLOOKUP($S$7&amp;"-"&amp;$A30,Sheet1!$AA$8:$AN$1007,6,0)),"")</f>
        <v/>
      </c>
      <c r="G30" s="91" t="str">
        <f>IFERROR(IF(AND($S$7="Cycle"),VLOOKUP($S$7&amp;"-"&amp;$A30,Sheet1!$AA$8:$AN$1007,7,0),VLOOKUP($S$7&amp;"-"&amp;$A30,Sheet1!$AA$8:$AN$1007,7,0)),"")</f>
        <v/>
      </c>
      <c r="H30" s="91" t="str">
        <f>IFERROR(IF(AND($S$7="Cycle"),VLOOKUP($S$7&amp;"-"&amp;$A30,Sheet1!$AA$8:$AN$1007,8,0),VLOOKUP($S$7&amp;"-"&amp;$A30,Sheet1!$AA$8:$AN$1007,8,0)),"")</f>
        <v/>
      </c>
      <c r="I30" s="91" t="str">
        <f>IFERROR(IF(AND($S$7="Cycle"),VLOOKUP($S$7&amp;"-"&amp;$A30,Sheet1!$AA$8:$AN$1007,9,0),VLOOKUP($S$7&amp;"-"&amp;$A30,Sheet1!$AA$8:$AN$1007,9,0)),"")</f>
        <v/>
      </c>
      <c r="J30" s="91" t="str">
        <f>IFERROR(IF(AND($S$7="Cycle"),VLOOKUP($S$7&amp;"-"&amp;$A30,Sheet1!$AA$8:$AO$1007,15,0),VLOOKUP($S$7&amp;"-"&amp;$A30,Sheet1!$AA$8:$AO$1007,15,0)),"")</f>
        <v/>
      </c>
      <c r="K30" s="91" t="str">
        <f>IFERROR(IF(AND($S$7="Cycle"),VLOOKUP($S$7&amp;"-"&amp;$A30,Sheet1!$AA$8:$AN$1007,10,0),VLOOKUP($S$7&amp;"-"&amp;$A30,Sheet1!$AA$8:$AN$1007,10,0)),"")</f>
        <v/>
      </c>
      <c r="L30" s="91" t="str">
        <f>IFERROR(IF(AND($S$7="Cycle"),VLOOKUP($S$7&amp;"-"&amp;$A30,Sheet1!$AA$8:$AN$1007,11,0),VLOOKUP($S$7&amp;"-"&amp;$A30,Sheet1!$AA$8:$AN$1007,11,0)),"")</f>
        <v/>
      </c>
      <c r="M30" s="91" t="str">
        <f>IFERROR(IF(AND($S$7="Cycle"),VLOOKUP($S$7&amp;"-"&amp;$A30,Sheet1!$AA$8:$AN$1007,12,0),VLOOKUP($S$7&amp;"-"&amp;$A30,Sheet1!$AA$8:$AN$1007,12,0)),"")</f>
        <v/>
      </c>
      <c r="N30" s="91" t="str">
        <f>IFERROR(IF(AND($S$7="Cycle"),VLOOKUP($S$7&amp;"-"&amp;$A30,Sheet1!$AA$8:$AN$1007,13,0),VLOOKUP($S$7&amp;"-"&amp;$A30,Sheet1!$AA$8:$AN$1007,13,0)),"")</f>
        <v/>
      </c>
      <c r="O30" s="91" t="str">
        <f>IFERROR(IF(AND($S$7="Cycle"),VLOOKUP($S$7&amp;"-"&amp;$A30,Sheet1!$AA$8:$AN$1007,14,0),VLOOKUP($S$7&amp;"-"&amp;$A30,Sheet1!$AA$8:$AN$1007,14,0)),"")</f>
        <v/>
      </c>
    </row>
    <row r="31" spans="1:15" ht="21" customHeight="1">
      <c r="A31" s="11">
        <v>24</v>
      </c>
      <c r="B31" s="91" t="str">
        <f t="shared" si="0"/>
        <v/>
      </c>
      <c r="C31" s="91" t="str">
        <f>IFERROR(IF(AND($S$7="Cycle"),VLOOKUP($S$7&amp;"-"&amp;$A31,Sheet1!$AA$8:$AN$1007,3,0),VLOOKUP($S$7&amp;"-"&amp;$A31,Sheet1!$AA$8:$AN$1007,3,0)),"")</f>
        <v/>
      </c>
      <c r="D31" s="91" t="str">
        <f>IFERROR(IF(AND($S$7="Cycle"),VLOOKUP($S$7&amp;"-"&amp;$A31,Sheet1!$AA$8:$AN$1007,4,0),VLOOKUP($S$7&amp;"-"&amp;$A31,Sheet1!$AA$8:$AN$1007,4,0)),"")</f>
        <v/>
      </c>
      <c r="E31" s="91" t="str">
        <f>IFERROR(IF(AND($S$7="Cycle"),VLOOKUP($S$7&amp;"-"&amp;$A31,Sheet1!$AA$8:$AN$1007,5,0),VLOOKUP($S$7&amp;"-"&amp;$A31,Sheet1!$AA$8:$AN$1007,5,0)),"")</f>
        <v/>
      </c>
      <c r="F31" s="91" t="str">
        <f>IFERROR(IF(AND($S$7="Cycle"),VLOOKUP($S$7&amp;"-"&amp;$A31,Sheet1!$AA$8:$AN$1007,6,0),VLOOKUP($S$7&amp;"-"&amp;$A31,Sheet1!$AA$8:$AN$1007,6,0)),"")</f>
        <v/>
      </c>
      <c r="G31" s="91" t="str">
        <f>IFERROR(IF(AND($S$7="Cycle"),VLOOKUP($S$7&amp;"-"&amp;$A31,Sheet1!$AA$8:$AN$1007,7,0),VLOOKUP($S$7&amp;"-"&amp;$A31,Sheet1!$AA$8:$AN$1007,7,0)),"")</f>
        <v/>
      </c>
      <c r="H31" s="91" t="str">
        <f>IFERROR(IF(AND($S$7="Cycle"),VLOOKUP($S$7&amp;"-"&amp;$A31,Sheet1!$AA$8:$AN$1007,8,0),VLOOKUP($S$7&amp;"-"&amp;$A31,Sheet1!$AA$8:$AN$1007,8,0)),"")</f>
        <v/>
      </c>
      <c r="I31" s="91" t="str">
        <f>IFERROR(IF(AND($S$7="Cycle"),VLOOKUP($S$7&amp;"-"&amp;$A31,Sheet1!$AA$8:$AN$1007,9,0),VLOOKUP($S$7&amp;"-"&amp;$A31,Sheet1!$AA$8:$AN$1007,9,0)),"")</f>
        <v/>
      </c>
      <c r="J31" s="91" t="str">
        <f>IFERROR(IF(AND($S$7="Cycle"),VLOOKUP($S$7&amp;"-"&amp;$A31,Sheet1!$AA$8:$AO$1007,15,0),VLOOKUP($S$7&amp;"-"&amp;$A31,Sheet1!$AA$8:$AO$1007,15,0)),"")</f>
        <v/>
      </c>
      <c r="K31" s="91" t="str">
        <f>IFERROR(IF(AND($S$7="Cycle"),VLOOKUP($S$7&amp;"-"&amp;$A31,Sheet1!$AA$8:$AN$1007,10,0),VLOOKUP($S$7&amp;"-"&amp;$A31,Sheet1!$AA$8:$AN$1007,10,0)),"")</f>
        <v/>
      </c>
      <c r="L31" s="91" t="str">
        <f>IFERROR(IF(AND($S$7="Cycle"),VLOOKUP($S$7&amp;"-"&amp;$A31,Sheet1!$AA$8:$AN$1007,11,0),VLOOKUP($S$7&amp;"-"&amp;$A31,Sheet1!$AA$8:$AN$1007,11,0)),"")</f>
        <v/>
      </c>
      <c r="M31" s="91" t="str">
        <f>IFERROR(IF(AND($S$7="Cycle"),VLOOKUP($S$7&amp;"-"&amp;$A31,Sheet1!$AA$8:$AN$1007,12,0),VLOOKUP($S$7&amp;"-"&amp;$A31,Sheet1!$AA$8:$AN$1007,12,0)),"")</f>
        <v/>
      </c>
      <c r="N31" s="91" t="str">
        <f>IFERROR(IF(AND($S$7="Cycle"),VLOOKUP($S$7&amp;"-"&amp;$A31,Sheet1!$AA$8:$AN$1007,13,0),VLOOKUP($S$7&amp;"-"&amp;$A31,Sheet1!$AA$8:$AN$1007,13,0)),"")</f>
        <v/>
      </c>
      <c r="O31" s="91" t="str">
        <f>IFERROR(IF(AND($S$7="Cycle"),VLOOKUP($S$7&amp;"-"&amp;$A31,Sheet1!$AA$8:$AN$1007,14,0),VLOOKUP($S$7&amp;"-"&amp;$A31,Sheet1!$AA$8:$AN$1007,14,0)),"")</f>
        <v/>
      </c>
    </row>
    <row r="32" spans="1:15" ht="21" customHeight="1">
      <c r="A32" s="11">
        <v>25</v>
      </c>
      <c r="B32" s="91" t="str">
        <f t="shared" si="0"/>
        <v/>
      </c>
      <c r="C32" s="91" t="str">
        <f>IFERROR(IF(AND($S$7="Cycle"),VLOOKUP($S$7&amp;"-"&amp;$A32,Sheet1!$AA$8:$AN$1007,3,0),VLOOKUP($S$7&amp;"-"&amp;$A32,Sheet1!$AA$8:$AN$1007,3,0)),"")</f>
        <v/>
      </c>
      <c r="D32" s="91" t="str">
        <f>IFERROR(IF(AND($S$7="Cycle"),VLOOKUP($S$7&amp;"-"&amp;$A32,Sheet1!$AA$8:$AN$1007,4,0),VLOOKUP($S$7&amp;"-"&amp;$A32,Sheet1!$AA$8:$AN$1007,4,0)),"")</f>
        <v/>
      </c>
      <c r="E32" s="91" t="str">
        <f>IFERROR(IF(AND($S$7="Cycle"),VLOOKUP($S$7&amp;"-"&amp;$A32,Sheet1!$AA$8:$AN$1007,5,0),VLOOKUP($S$7&amp;"-"&amp;$A32,Sheet1!$AA$8:$AN$1007,5,0)),"")</f>
        <v/>
      </c>
      <c r="F32" s="91" t="str">
        <f>IFERROR(IF(AND($S$7="Cycle"),VLOOKUP($S$7&amp;"-"&amp;$A32,Sheet1!$AA$8:$AN$1007,6,0),VLOOKUP($S$7&amp;"-"&amp;$A32,Sheet1!$AA$8:$AN$1007,6,0)),"")</f>
        <v/>
      </c>
      <c r="G32" s="91" t="str">
        <f>IFERROR(IF(AND($S$7="Cycle"),VLOOKUP($S$7&amp;"-"&amp;$A32,Sheet1!$AA$8:$AN$1007,7,0),VLOOKUP($S$7&amp;"-"&amp;$A32,Sheet1!$AA$8:$AN$1007,7,0)),"")</f>
        <v/>
      </c>
      <c r="H32" s="91" t="str">
        <f>IFERROR(IF(AND($S$7="Cycle"),VLOOKUP($S$7&amp;"-"&amp;$A32,Sheet1!$AA$8:$AN$1007,8,0),VLOOKUP($S$7&amp;"-"&amp;$A32,Sheet1!$AA$8:$AN$1007,8,0)),"")</f>
        <v/>
      </c>
      <c r="I32" s="91" t="str">
        <f>IFERROR(IF(AND($S$7="Cycle"),VLOOKUP($S$7&amp;"-"&amp;$A32,Sheet1!$AA$8:$AN$1007,9,0),VLOOKUP($S$7&amp;"-"&amp;$A32,Sheet1!$AA$8:$AN$1007,9,0)),"")</f>
        <v/>
      </c>
      <c r="J32" s="91" t="str">
        <f>IFERROR(IF(AND($S$7="Cycle"),VLOOKUP($S$7&amp;"-"&amp;$A32,Sheet1!$AA$8:$AO$1007,15,0),VLOOKUP($S$7&amp;"-"&amp;$A32,Sheet1!$AA$8:$AO$1007,15,0)),"")</f>
        <v/>
      </c>
      <c r="K32" s="91" t="str">
        <f>IFERROR(IF(AND($S$7="Cycle"),VLOOKUP($S$7&amp;"-"&amp;$A32,Sheet1!$AA$8:$AN$1007,10,0),VLOOKUP($S$7&amp;"-"&amp;$A32,Sheet1!$AA$8:$AN$1007,10,0)),"")</f>
        <v/>
      </c>
      <c r="L32" s="91" t="str">
        <f>IFERROR(IF(AND($S$7="Cycle"),VLOOKUP($S$7&amp;"-"&amp;$A32,Sheet1!$AA$8:$AN$1007,11,0),VLOOKUP($S$7&amp;"-"&amp;$A32,Sheet1!$AA$8:$AN$1007,11,0)),"")</f>
        <v/>
      </c>
      <c r="M32" s="91" t="str">
        <f>IFERROR(IF(AND($S$7="Cycle"),VLOOKUP($S$7&amp;"-"&amp;$A32,Sheet1!$AA$8:$AN$1007,12,0),VLOOKUP($S$7&amp;"-"&amp;$A32,Sheet1!$AA$8:$AN$1007,12,0)),"")</f>
        <v/>
      </c>
      <c r="N32" s="91" t="str">
        <f>IFERROR(IF(AND($S$7="Cycle"),VLOOKUP($S$7&amp;"-"&amp;$A32,Sheet1!$AA$8:$AN$1007,13,0),VLOOKUP($S$7&amp;"-"&amp;$A32,Sheet1!$AA$8:$AN$1007,13,0)),"")</f>
        <v/>
      </c>
      <c r="O32" s="91" t="str">
        <f>IFERROR(IF(AND($S$7="Cycle"),VLOOKUP($S$7&amp;"-"&amp;$A32,Sheet1!$AA$8:$AN$1007,14,0),VLOOKUP($S$7&amp;"-"&amp;$A32,Sheet1!$AA$8:$AN$1007,14,0)),"")</f>
        <v/>
      </c>
    </row>
    <row r="33" spans="1:15" ht="21" customHeight="1">
      <c r="A33" s="11">
        <v>26</v>
      </c>
      <c r="B33" s="91" t="str">
        <f t="shared" si="0"/>
        <v/>
      </c>
      <c r="C33" s="91" t="str">
        <f>IFERROR(IF(AND($S$7="Cycle"),VLOOKUP($S$7&amp;"-"&amp;$A33,Sheet1!$AA$8:$AN$1007,3,0),VLOOKUP($S$7&amp;"-"&amp;$A33,Sheet1!$AA$8:$AN$1007,3,0)),"")</f>
        <v/>
      </c>
      <c r="D33" s="91" t="str">
        <f>IFERROR(IF(AND($S$7="Cycle"),VLOOKUP($S$7&amp;"-"&amp;$A33,Sheet1!$AA$8:$AN$1007,4,0),VLOOKUP($S$7&amp;"-"&amp;$A33,Sheet1!$AA$8:$AN$1007,4,0)),"")</f>
        <v/>
      </c>
      <c r="E33" s="91" t="str">
        <f>IFERROR(IF(AND($S$7="Cycle"),VLOOKUP($S$7&amp;"-"&amp;$A33,Sheet1!$AA$8:$AN$1007,5,0),VLOOKUP($S$7&amp;"-"&amp;$A33,Sheet1!$AA$8:$AN$1007,5,0)),"")</f>
        <v/>
      </c>
      <c r="F33" s="91" t="str">
        <f>IFERROR(IF(AND($S$7="Cycle"),VLOOKUP($S$7&amp;"-"&amp;$A33,Sheet1!$AA$8:$AN$1007,6,0),VLOOKUP($S$7&amp;"-"&amp;$A33,Sheet1!$AA$8:$AN$1007,6,0)),"")</f>
        <v/>
      </c>
      <c r="G33" s="91" t="str">
        <f>IFERROR(IF(AND($S$7="Cycle"),VLOOKUP($S$7&amp;"-"&amp;$A33,Sheet1!$AA$8:$AN$1007,7,0),VLOOKUP($S$7&amp;"-"&amp;$A33,Sheet1!$AA$8:$AN$1007,7,0)),"")</f>
        <v/>
      </c>
      <c r="H33" s="91" t="str">
        <f>IFERROR(IF(AND($S$7="Cycle"),VLOOKUP($S$7&amp;"-"&amp;$A33,Sheet1!$AA$8:$AN$1007,8,0),VLOOKUP($S$7&amp;"-"&amp;$A33,Sheet1!$AA$8:$AN$1007,8,0)),"")</f>
        <v/>
      </c>
      <c r="I33" s="91" t="str">
        <f>IFERROR(IF(AND($S$7="Cycle"),VLOOKUP($S$7&amp;"-"&amp;$A33,Sheet1!$AA$8:$AN$1007,9,0),VLOOKUP($S$7&amp;"-"&amp;$A33,Sheet1!$AA$8:$AN$1007,9,0)),"")</f>
        <v/>
      </c>
      <c r="J33" s="91" t="str">
        <f>IFERROR(IF(AND($S$7="Cycle"),VLOOKUP($S$7&amp;"-"&amp;$A33,Sheet1!$AA$8:$AO$1007,15,0),VLOOKUP($S$7&amp;"-"&amp;$A33,Sheet1!$AA$8:$AO$1007,15,0)),"")</f>
        <v/>
      </c>
      <c r="K33" s="91" t="str">
        <f>IFERROR(IF(AND($S$7="Cycle"),VLOOKUP($S$7&amp;"-"&amp;$A33,Sheet1!$AA$8:$AN$1007,10,0),VLOOKUP($S$7&amp;"-"&amp;$A33,Sheet1!$AA$8:$AN$1007,10,0)),"")</f>
        <v/>
      </c>
      <c r="L33" s="91" t="str">
        <f>IFERROR(IF(AND($S$7="Cycle"),VLOOKUP($S$7&amp;"-"&amp;$A33,Sheet1!$AA$8:$AN$1007,11,0),VLOOKUP($S$7&amp;"-"&amp;$A33,Sheet1!$AA$8:$AN$1007,11,0)),"")</f>
        <v/>
      </c>
      <c r="M33" s="91" t="str">
        <f>IFERROR(IF(AND($S$7="Cycle"),VLOOKUP($S$7&amp;"-"&amp;$A33,Sheet1!$AA$8:$AN$1007,12,0),VLOOKUP($S$7&amp;"-"&amp;$A33,Sheet1!$AA$8:$AN$1007,12,0)),"")</f>
        <v/>
      </c>
      <c r="N33" s="91" t="str">
        <f>IFERROR(IF(AND($S$7="Cycle"),VLOOKUP($S$7&amp;"-"&amp;$A33,Sheet1!$AA$8:$AN$1007,13,0),VLOOKUP($S$7&amp;"-"&amp;$A33,Sheet1!$AA$8:$AN$1007,13,0)),"")</f>
        <v/>
      </c>
      <c r="O33" s="91" t="str">
        <f>IFERROR(IF(AND($S$7="Cycle"),VLOOKUP($S$7&amp;"-"&amp;$A33,Sheet1!$AA$8:$AN$1007,14,0),VLOOKUP($S$7&amp;"-"&amp;$A33,Sheet1!$AA$8:$AN$1007,14,0)),"")</f>
        <v/>
      </c>
    </row>
    <row r="34" spans="1:15" ht="21" customHeight="1">
      <c r="A34" s="11">
        <v>27</v>
      </c>
      <c r="B34" s="91" t="str">
        <f t="shared" si="0"/>
        <v/>
      </c>
      <c r="C34" s="91" t="str">
        <f>IFERROR(IF(AND($S$7="Cycle"),VLOOKUP($S$7&amp;"-"&amp;$A34,Sheet1!$AA$8:$AN$1007,3,0),VLOOKUP($S$7&amp;"-"&amp;$A34,Sheet1!$AA$8:$AN$1007,3,0)),"")</f>
        <v/>
      </c>
      <c r="D34" s="91" t="str">
        <f>IFERROR(IF(AND($S$7="Cycle"),VLOOKUP($S$7&amp;"-"&amp;$A34,Sheet1!$AA$8:$AN$1007,4,0),VLOOKUP($S$7&amp;"-"&amp;$A34,Sheet1!$AA$8:$AN$1007,4,0)),"")</f>
        <v/>
      </c>
      <c r="E34" s="91" t="str">
        <f>IFERROR(IF(AND($S$7="Cycle"),VLOOKUP($S$7&amp;"-"&amp;$A34,Sheet1!$AA$8:$AN$1007,5,0),VLOOKUP($S$7&amp;"-"&amp;$A34,Sheet1!$AA$8:$AN$1007,5,0)),"")</f>
        <v/>
      </c>
      <c r="F34" s="91" t="str">
        <f>IFERROR(IF(AND($S$7="Cycle"),VLOOKUP($S$7&amp;"-"&amp;$A34,Sheet1!$AA$8:$AN$1007,6,0),VLOOKUP($S$7&amp;"-"&amp;$A34,Sheet1!$AA$8:$AN$1007,6,0)),"")</f>
        <v/>
      </c>
      <c r="G34" s="91" t="str">
        <f>IFERROR(IF(AND($S$7="Cycle"),VLOOKUP($S$7&amp;"-"&amp;$A34,Sheet1!$AA$8:$AN$1007,7,0),VLOOKUP($S$7&amp;"-"&amp;$A34,Sheet1!$AA$8:$AN$1007,7,0)),"")</f>
        <v/>
      </c>
      <c r="H34" s="91" t="str">
        <f>IFERROR(IF(AND($S$7="Cycle"),VLOOKUP($S$7&amp;"-"&amp;$A34,Sheet1!$AA$8:$AN$1007,8,0),VLOOKUP($S$7&amp;"-"&amp;$A34,Sheet1!$AA$8:$AN$1007,8,0)),"")</f>
        <v/>
      </c>
      <c r="I34" s="91" t="str">
        <f>IFERROR(IF(AND($S$7="Cycle"),VLOOKUP($S$7&amp;"-"&amp;$A34,Sheet1!$AA$8:$AN$1007,9,0),VLOOKUP($S$7&amp;"-"&amp;$A34,Sheet1!$AA$8:$AN$1007,9,0)),"")</f>
        <v/>
      </c>
      <c r="J34" s="91" t="str">
        <f>IFERROR(IF(AND($S$7="Cycle"),VLOOKUP($S$7&amp;"-"&amp;$A34,Sheet1!$AA$8:$AO$1007,15,0),VLOOKUP($S$7&amp;"-"&amp;$A34,Sheet1!$AA$8:$AO$1007,15,0)),"")</f>
        <v/>
      </c>
      <c r="K34" s="91" t="str">
        <f>IFERROR(IF(AND($S$7="Cycle"),VLOOKUP($S$7&amp;"-"&amp;$A34,Sheet1!$AA$8:$AN$1007,10,0),VLOOKUP($S$7&amp;"-"&amp;$A34,Sheet1!$AA$8:$AN$1007,10,0)),"")</f>
        <v/>
      </c>
      <c r="L34" s="91" t="str">
        <f>IFERROR(IF(AND($S$7="Cycle"),VLOOKUP($S$7&amp;"-"&amp;$A34,Sheet1!$AA$8:$AN$1007,11,0),VLOOKUP($S$7&amp;"-"&amp;$A34,Sheet1!$AA$8:$AN$1007,11,0)),"")</f>
        <v/>
      </c>
      <c r="M34" s="91" t="str">
        <f>IFERROR(IF(AND($S$7="Cycle"),VLOOKUP($S$7&amp;"-"&amp;$A34,Sheet1!$AA$8:$AN$1007,12,0),VLOOKUP($S$7&amp;"-"&amp;$A34,Sheet1!$AA$8:$AN$1007,12,0)),"")</f>
        <v/>
      </c>
      <c r="N34" s="91" t="str">
        <f>IFERROR(IF(AND($S$7="Cycle"),VLOOKUP($S$7&amp;"-"&amp;$A34,Sheet1!$AA$8:$AN$1007,13,0),VLOOKUP($S$7&amp;"-"&amp;$A34,Sheet1!$AA$8:$AN$1007,13,0)),"")</f>
        <v/>
      </c>
      <c r="O34" s="91" t="str">
        <f>IFERROR(IF(AND($S$7="Cycle"),VLOOKUP($S$7&amp;"-"&amp;$A34,Sheet1!$AA$8:$AN$1007,14,0),VLOOKUP($S$7&amp;"-"&amp;$A34,Sheet1!$AA$8:$AN$1007,14,0)),"")</f>
        <v/>
      </c>
    </row>
    <row r="35" spans="1:15" ht="21" customHeight="1">
      <c r="A35" s="11">
        <v>28</v>
      </c>
      <c r="B35" s="91" t="str">
        <f t="shared" si="0"/>
        <v/>
      </c>
      <c r="C35" s="91" t="str">
        <f>IFERROR(IF(AND($S$7="Cycle"),VLOOKUP($S$7&amp;"-"&amp;$A35,Sheet1!$AA$8:$AN$1007,3,0),VLOOKUP($S$7&amp;"-"&amp;$A35,Sheet1!$AA$8:$AN$1007,3,0)),"")</f>
        <v/>
      </c>
      <c r="D35" s="91" t="str">
        <f>IFERROR(IF(AND($S$7="Cycle"),VLOOKUP($S$7&amp;"-"&amp;$A35,Sheet1!$AA$8:$AN$1007,4,0),VLOOKUP($S$7&amp;"-"&amp;$A35,Sheet1!$AA$8:$AN$1007,4,0)),"")</f>
        <v/>
      </c>
      <c r="E35" s="91" t="str">
        <f>IFERROR(IF(AND($S$7="Cycle"),VLOOKUP($S$7&amp;"-"&amp;$A35,Sheet1!$AA$8:$AN$1007,5,0),VLOOKUP($S$7&amp;"-"&amp;$A35,Sheet1!$AA$8:$AN$1007,5,0)),"")</f>
        <v/>
      </c>
      <c r="F35" s="91" t="str">
        <f>IFERROR(IF(AND($S$7="Cycle"),VLOOKUP($S$7&amp;"-"&amp;$A35,Sheet1!$AA$8:$AN$1007,6,0),VLOOKUP($S$7&amp;"-"&amp;$A35,Sheet1!$AA$8:$AN$1007,6,0)),"")</f>
        <v/>
      </c>
      <c r="G35" s="91" t="str">
        <f>IFERROR(IF(AND($S$7="Cycle"),VLOOKUP($S$7&amp;"-"&amp;$A35,Sheet1!$AA$8:$AN$1007,7,0),VLOOKUP($S$7&amp;"-"&amp;$A35,Sheet1!$AA$8:$AN$1007,7,0)),"")</f>
        <v/>
      </c>
      <c r="H35" s="91" t="str">
        <f>IFERROR(IF(AND($S$7="Cycle"),VLOOKUP($S$7&amp;"-"&amp;$A35,Sheet1!$AA$8:$AN$1007,8,0),VLOOKUP($S$7&amp;"-"&amp;$A35,Sheet1!$AA$8:$AN$1007,8,0)),"")</f>
        <v/>
      </c>
      <c r="I35" s="91" t="str">
        <f>IFERROR(IF(AND($S$7="Cycle"),VLOOKUP($S$7&amp;"-"&amp;$A35,Sheet1!$AA$8:$AN$1007,9,0),VLOOKUP($S$7&amp;"-"&amp;$A35,Sheet1!$AA$8:$AN$1007,9,0)),"")</f>
        <v/>
      </c>
      <c r="J35" s="91" t="str">
        <f>IFERROR(IF(AND($S$7="Cycle"),VLOOKUP($S$7&amp;"-"&amp;$A35,Sheet1!$AA$8:$AO$1007,15,0),VLOOKUP($S$7&amp;"-"&amp;$A35,Sheet1!$AA$8:$AO$1007,15,0)),"")</f>
        <v/>
      </c>
      <c r="K35" s="91" t="str">
        <f>IFERROR(IF(AND($S$7="Cycle"),VLOOKUP($S$7&amp;"-"&amp;$A35,Sheet1!$AA$8:$AN$1007,10,0),VLOOKUP($S$7&amp;"-"&amp;$A35,Sheet1!$AA$8:$AN$1007,10,0)),"")</f>
        <v/>
      </c>
      <c r="L35" s="91" t="str">
        <f>IFERROR(IF(AND($S$7="Cycle"),VLOOKUP($S$7&amp;"-"&amp;$A35,Sheet1!$AA$8:$AN$1007,11,0),VLOOKUP($S$7&amp;"-"&amp;$A35,Sheet1!$AA$8:$AN$1007,11,0)),"")</f>
        <v/>
      </c>
      <c r="M35" s="91" t="str">
        <f>IFERROR(IF(AND($S$7="Cycle"),VLOOKUP($S$7&amp;"-"&amp;$A35,Sheet1!$AA$8:$AN$1007,12,0),VLOOKUP($S$7&amp;"-"&amp;$A35,Sheet1!$AA$8:$AN$1007,12,0)),"")</f>
        <v/>
      </c>
      <c r="N35" s="91" t="str">
        <f>IFERROR(IF(AND($S$7="Cycle"),VLOOKUP($S$7&amp;"-"&amp;$A35,Sheet1!$AA$8:$AN$1007,13,0),VLOOKUP($S$7&amp;"-"&amp;$A35,Sheet1!$AA$8:$AN$1007,13,0)),"")</f>
        <v/>
      </c>
      <c r="O35" s="91" t="str">
        <f>IFERROR(IF(AND($S$7="Cycle"),VLOOKUP($S$7&amp;"-"&amp;$A35,Sheet1!$AA$8:$AN$1007,14,0),VLOOKUP($S$7&amp;"-"&amp;$A35,Sheet1!$AA$8:$AN$1007,14,0)),"")</f>
        <v/>
      </c>
    </row>
    <row r="36" spans="1:15" ht="21" customHeight="1">
      <c r="A36" s="11">
        <v>29</v>
      </c>
      <c r="B36" s="91" t="str">
        <f t="shared" si="0"/>
        <v/>
      </c>
      <c r="C36" s="91" t="str">
        <f>IFERROR(IF(AND($S$7="Cycle"),VLOOKUP($S$7&amp;"-"&amp;$A36,Sheet1!$AA$8:$AN$1007,3,0),VLOOKUP($S$7&amp;"-"&amp;$A36,Sheet1!$AA$8:$AN$1007,3,0)),"")</f>
        <v/>
      </c>
      <c r="D36" s="91" t="str">
        <f>IFERROR(IF(AND($S$7="Cycle"),VLOOKUP($S$7&amp;"-"&amp;$A36,Sheet1!$AA$8:$AN$1007,4,0),VLOOKUP($S$7&amp;"-"&amp;$A36,Sheet1!$AA$8:$AN$1007,4,0)),"")</f>
        <v/>
      </c>
      <c r="E36" s="91" t="str">
        <f>IFERROR(IF(AND($S$7="Cycle"),VLOOKUP($S$7&amp;"-"&amp;$A36,Sheet1!$AA$8:$AN$1007,5,0),VLOOKUP($S$7&amp;"-"&amp;$A36,Sheet1!$AA$8:$AN$1007,5,0)),"")</f>
        <v/>
      </c>
      <c r="F36" s="91" t="str">
        <f>IFERROR(IF(AND($S$7="Cycle"),VLOOKUP($S$7&amp;"-"&amp;$A36,Sheet1!$AA$8:$AN$1007,6,0),VLOOKUP($S$7&amp;"-"&amp;$A36,Sheet1!$AA$8:$AN$1007,6,0)),"")</f>
        <v/>
      </c>
      <c r="G36" s="91" t="str">
        <f>IFERROR(IF(AND($S$7="Cycle"),VLOOKUP($S$7&amp;"-"&amp;$A36,Sheet1!$AA$8:$AN$1007,7,0),VLOOKUP($S$7&amp;"-"&amp;$A36,Sheet1!$AA$8:$AN$1007,7,0)),"")</f>
        <v/>
      </c>
      <c r="H36" s="91" t="str">
        <f>IFERROR(IF(AND($S$7="Cycle"),VLOOKUP($S$7&amp;"-"&amp;$A36,Sheet1!$AA$8:$AN$1007,8,0),VLOOKUP($S$7&amp;"-"&amp;$A36,Sheet1!$AA$8:$AN$1007,8,0)),"")</f>
        <v/>
      </c>
      <c r="I36" s="91" t="str">
        <f>IFERROR(IF(AND($S$7="Cycle"),VLOOKUP($S$7&amp;"-"&amp;$A36,Sheet1!$AA$8:$AN$1007,9,0),VLOOKUP($S$7&amp;"-"&amp;$A36,Sheet1!$AA$8:$AN$1007,9,0)),"")</f>
        <v/>
      </c>
      <c r="J36" s="91" t="str">
        <f>IFERROR(IF(AND($S$7="Cycle"),VLOOKUP($S$7&amp;"-"&amp;$A36,Sheet1!$AA$8:$AO$1007,15,0),VLOOKUP($S$7&amp;"-"&amp;$A36,Sheet1!$AA$8:$AO$1007,15,0)),"")</f>
        <v/>
      </c>
      <c r="K36" s="91" t="str">
        <f>IFERROR(IF(AND($S$7="Cycle"),VLOOKUP($S$7&amp;"-"&amp;$A36,Sheet1!$AA$8:$AN$1007,10,0),VLOOKUP($S$7&amp;"-"&amp;$A36,Sheet1!$AA$8:$AN$1007,10,0)),"")</f>
        <v/>
      </c>
      <c r="L36" s="91" t="str">
        <f>IFERROR(IF(AND($S$7="Cycle"),VLOOKUP($S$7&amp;"-"&amp;$A36,Sheet1!$AA$8:$AN$1007,11,0),VLOOKUP($S$7&amp;"-"&amp;$A36,Sheet1!$AA$8:$AN$1007,11,0)),"")</f>
        <v/>
      </c>
      <c r="M36" s="91" t="str">
        <f>IFERROR(IF(AND($S$7="Cycle"),VLOOKUP($S$7&amp;"-"&amp;$A36,Sheet1!$AA$8:$AN$1007,12,0),VLOOKUP($S$7&amp;"-"&amp;$A36,Sheet1!$AA$8:$AN$1007,12,0)),"")</f>
        <v/>
      </c>
      <c r="N36" s="91" t="str">
        <f>IFERROR(IF(AND($S$7="Cycle"),VLOOKUP($S$7&amp;"-"&amp;$A36,Sheet1!$AA$8:$AN$1007,13,0),VLOOKUP($S$7&amp;"-"&amp;$A36,Sheet1!$AA$8:$AN$1007,13,0)),"")</f>
        <v/>
      </c>
      <c r="O36" s="91" t="str">
        <f>IFERROR(IF(AND($S$7="Cycle"),VLOOKUP($S$7&amp;"-"&amp;$A36,Sheet1!$AA$8:$AN$1007,14,0),VLOOKUP($S$7&amp;"-"&amp;$A36,Sheet1!$AA$8:$AN$1007,14,0)),"")</f>
        <v/>
      </c>
    </row>
    <row r="37" spans="1:15" ht="21" customHeight="1">
      <c r="A37" s="11">
        <v>30</v>
      </c>
      <c r="B37" s="91" t="str">
        <f t="shared" si="0"/>
        <v/>
      </c>
      <c r="C37" s="91" t="str">
        <f>IFERROR(IF(AND($S$7="Cycle"),VLOOKUP($S$7&amp;"-"&amp;$A37,Sheet1!$AA$8:$AN$1007,3,0),VLOOKUP($S$7&amp;"-"&amp;$A37,Sheet1!$AA$8:$AN$1007,3,0)),"")</f>
        <v/>
      </c>
      <c r="D37" s="91" t="str">
        <f>IFERROR(IF(AND($S$7="Cycle"),VLOOKUP($S$7&amp;"-"&amp;$A37,Sheet1!$AA$8:$AN$1007,4,0),VLOOKUP($S$7&amp;"-"&amp;$A37,Sheet1!$AA$8:$AN$1007,4,0)),"")</f>
        <v/>
      </c>
      <c r="E37" s="91" t="str">
        <f>IFERROR(IF(AND($S$7="Cycle"),VLOOKUP($S$7&amp;"-"&amp;$A37,Sheet1!$AA$8:$AN$1007,5,0),VLOOKUP($S$7&amp;"-"&amp;$A37,Sheet1!$AA$8:$AN$1007,5,0)),"")</f>
        <v/>
      </c>
      <c r="F37" s="91" t="str">
        <f>IFERROR(IF(AND($S$7="Cycle"),VLOOKUP($S$7&amp;"-"&amp;$A37,Sheet1!$AA$8:$AN$1007,6,0),VLOOKUP($S$7&amp;"-"&amp;$A37,Sheet1!$AA$8:$AN$1007,6,0)),"")</f>
        <v/>
      </c>
      <c r="G37" s="91" t="str">
        <f>IFERROR(IF(AND($S$7="Cycle"),VLOOKUP($S$7&amp;"-"&amp;$A37,Sheet1!$AA$8:$AN$1007,7,0),VLOOKUP($S$7&amp;"-"&amp;$A37,Sheet1!$AA$8:$AN$1007,7,0)),"")</f>
        <v/>
      </c>
      <c r="H37" s="91" t="str">
        <f>IFERROR(IF(AND($S$7="Cycle"),VLOOKUP($S$7&amp;"-"&amp;$A37,Sheet1!$AA$8:$AN$1007,8,0),VLOOKUP($S$7&amp;"-"&amp;$A37,Sheet1!$AA$8:$AN$1007,8,0)),"")</f>
        <v/>
      </c>
      <c r="I37" s="91" t="str">
        <f>IFERROR(IF(AND($S$7="Cycle"),VLOOKUP($S$7&amp;"-"&amp;$A37,Sheet1!$AA$8:$AN$1007,9,0),VLOOKUP($S$7&amp;"-"&amp;$A37,Sheet1!$AA$8:$AN$1007,9,0)),"")</f>
        <v/>
      </c>
      <c r="J37" s="91" t="str">
        <f>IFERROR(IF(AND($S$7="Cycle"),VLOOKUP($S$7&amp;"-"&amp;$A37,Sheet1!$AA$8:$AO$1007,15,0),VLOOKUP($S$7&amp;"-"&amp;$A37,Sheet1!$AA$8:$AO$1007,15,0)),"")</f>
        <v/>
      </c>
      <c r="K37" s="91" t="str">
        <f>IFERROR(IF(AND($S$7="Cycle"),VLOOKUP($S$7&amp;"-"&amp;$A37,Sheet1!$AA$8:$AN$1007,10,0),VLOOKUP($S$7&amp;"-"&amp;$A37,Sheet1!$AA$8:$AN$1007,10,0)),"")</f>
        <v/>
      </c>
      <c r="L37" s="91" t="str">
        <f>IFERROR(IF(AND($S$7="Cycle"),VLOOKUP($S$7&amp;"-"&amp;$A37,Sheet1!$AA$8:$AN$1007,11,0),VLOOKUP($S$7&amp;"-"&amp;$A37,Sheet1!$AA$8:$AN$1007,11,0)),"")</f>
        <v/>
      </c>
      <c r="M37" s="91" t="str">
        <f>IFERROR(IF(AND($S$7="Cycle"),VLOOKUP($S$7&amp;"-"&amp;$A37,Sheet1!$AA$8:$AN$1007,12,0),VLOOKUP($S$7&amp;"-"&amp;$A37,Sheet1!$AA$8:$AN$1007,12,0)),"")</f>
        <v/>
      </c>
      <c r="N37" s="91" t="str">
        <f>IFERROR(IF(AND($S$7="Cycle"),VLOOKUP($S$7&amp;"-"&amp;$A37,Sheet1!$AA$8:$AN$1007,13,0),VLOOKUP($S$7&amp;"-"&amp;$A37,Sheet1!$AA$8:$AN$1007,13,0)),"")</f>
        <v/>
      </c>
      <c r="O37" s="91" t="str">
        <f>IFERROR(IF(AND($S$7="Cycle"),VLOOKUP($S$7&amp;"-"&amp;$A37,Sheet1!$AA$8:$AN$1007,14,0),VLOOKUP($S$7&amp;"-"&amp;$A37,Sheet1!$AA$8:$AN$1007,14,0)),"")</f>
        <v/>
      </c>
    </row>
    <row r="38" spans="1:15" ht="21" customHeight="1">
      <c r="A38" s="11">
        <v>31</v>
      </c>
      <c r="B38" s="91" t="str">
        <f t="shared" si="0"/>
        <v/>
      </c>
      <c r="C38" s="91" t="str">
        <f>IFERROR(IF(AND($S$7="Cycle"),VLOOKUP($S$7&amp;"-"&amp;$A38,Sheet1!$AA$8:$AN$1007,3,0),VLOOKUP($S$7&amp;"-"&amp;$A38,Sheet1!$AA$8:$AN$1007,3,0)),"")</f>
        <v/>
      </c>
      <c r="D38" s="91" t="str">
        <f>IFERROR(IF(AND($S$7="Cycle"),VLOOKUP($S$7&amp;"-"&amp;$A38,Sheet1!$AA$8:$AN$1007,4,0),VLOOKUP($S$7&amp;"-"&amp;$A38,Sheet1!$AA$8:$AN$1007,4,0)),"")</f>
        <v/>
      </c>
      <c r="E38" s="91" t="str">
        <f>IFERROR(IF(AND($S$7="Cycle"),VLOOKUP($S$7&amp;"-"&amp;$A38,Sheet1!$AA$8:$AN$1007,5,0),VLOOKUP($S$7&amp;"-"&amp;$A38,Sheet1!$AA$8:$AN$1007,5,0)),"")</f>
        <v/>
      </c>
      <c r="F38" s="91" t="str">
        <f>IFERROR(IF(AND($S$7="Cycle"),VLOOKUP($S$7&amp;"-"&amp;$A38,Sheet1!$AA$8:$AN$1007,6,0),VLOOKUP($S$7&amp;"-"&amp;$A38,Sheet1!$AA$8:$AN$1007,6,0)),"")</f>
        <v/>
      </c>
      <c r="G38" s="91" t="str">
        <f>IFERROR(IF(AND($S$7="Cycle"),VLOOKUP($S$7&amp;"-"&amp;$A38,Sheet1!$AA$8:$AN$1007,7,0),VLOOKUP($S$7&amp;"-"&amp;$A38,Sheet1!$AA$8:$AN$1007,7,0)),"")</f>
        <v/>
      </c>
      <c r="H38" s="91" t="str">
        <f>IFERROR(IF(AND($S$7="Cycle"),VLOOKUP($S$7&amp;"-"&amp;$A38,Sheet1!$AA$8:$AN$1007,8,0),VLOOKUP($S$7&amp;"-"&amp;$A38,Sheet1!$AA$8:$AN$1007,8,0)),"")</f>
        <v/>
      </c>
      <c r="I38" s="91" t="str">
        <f>IFERROR(IF(AND($S$7="Cycle"),VLOOKUP($S$7&amp;"-"&amp;$A38,Sheet1!$AA$8:$AN$1007,9,0),VLOOKUP($S$7&amp;"-"&amp;$A38,Sheet1!$AA$8:$AN$1007,9,0)),"")</f>
        <v/>
      </c>
      <c r="J38" s="91" t="str">
        <f>IFERROR(IF(AND($S$7="Cycle"),VLOOKUP($S$7&amp;"-"&amp;$A38,Sheet1!$AA$8:$AO$1007,15,0),VLOOKUP($S$7&amp;"-"&amp;$A38,Sheet1!$AA$8:$AO$1007,15,0)),"")</f>
        <v/>
      </c>
      <c r="K38" s="91" t="str">
        <f>IFERROR(IF(AND($S$7="Cycle"),VLOOKUP($S$7&amp;"-"&amp;$A38,Sheet1!$AA$8:$AN$1007,10,0),VLOOKUP($S$7&amp;"-"&amp;$A38,Sheet1!$AA$8:$AN$1007,10,0)),"")</f>
        <v/>
      </c>
      <c r="L38" s="91" t="str">
        <f>IFERROR(IF(AND($S$7="Cycle"),VLOOKUP($S$7&amp;"-"&amp;$A38,Sheet1!$AA$8:$AN$1007,11,0),VLOOKUP($S$7&amp;"-"&amp;$A38,Sheet1!$AA$8:$AN$1007,11,0)),"")</f>
        <v/>
      </c>
      <c r="M38" s="91" t="str">
        <f>IFERROR(IF(AND($S$7="Cycle"),VLOOKUP($S$7&amp;"-"&amp;$A38,Sheet1!$AA$8:$AN$1007,12,0),VLOOKUP($S$7&amp;"-"&amp;$A38,Sheet1!$AA$8:$AN$1007,12,0)),"")</f>
        <v/>
      </c>
      <c r="N38" s="91" t="str">
        <f>IFERROR(IF(AND($S$7="Cycle"),VLOOKUP($S$7&amp;"-"&amp;$A38,Sheet1!$AA$8:$AN$1007,13,0),VLOOKUP($S$7&amp;"-"&amp;$A38,Sheet1!$AA$8:$AN$1007,13,0)),"")</f>
        <v/>
      </c>
      <c r="O38" s="91" t="str">
        <f>IFERROR(IF(AND($S$7="Cycle"),VLOOKUP($S$7&amp;"-"&amp;$A38,Sheet1!$AA$8:$AN$1007,14,0),VLOOKUP($S$7&amp;"-"&amp;$A38,Sheet1!$AA$8:$AN$1007,14,0)),"")</f>
        <v/>
      </c>
    </row>
    <row r="39" spans="1:15" ht="21" customHeight="1">
      <c r="A39" s="11">
        <v>32</v>
      </c>
      <c r="B39" s="91" t="str">
        <f t="shared" si="0"/>
        <v/>
      </c>
      <c r="C39" s="91" t="str">
        <f>IFERROR(IF(AND($S$7="Cycle"),VLOOKUP($S$7&amp;"-"&amp;$A39,Sheet1!$AA$8:$AN$1007,3,0),VLOOKUP($S$7&amp;"-"&amp;$A39,Sheet1!$AA$8:$AN$1007,3,0)),"")</f>
        <v/>
      </c>
      <c r="D39" s="91" t="str">
        <f>IFERROR(IF(AND($S$7="Cycle"),VLOOKUP($S$7&amp;"-"&amp;$A39,Sheet1!$AA$8:$AN$1007,4,0),VLOOKUP($S$7&amp;"-"&amp;$A39,Sheet1!$AA$8:$AN$1007,4,0)),"")</f>
        <v/>
      </c>
      <c r="E39" s="91" t="str">
        <f>IFERROR(IF(AND($S$7="Cycle"),VLOOKUP($S$7&amp;"-"&amp;$A39,Sheet1!$AA$8:$AN$1007,5,0),VLOOKUP($S$7&amp;"-"&amp;$A39,Sheet1!$AA$8:$AN$1007,5,0)),"")</f>
        <v/>
      </c>
      <c r="F39" s="91" t="str">
        <f>IFERROR(IF(AND($S$7="Cycle"),VLOOKUP($S$7&amp;"-"&amp;$A39,Sheet1!$AA$8:$AN$1007,6,0),VLOOKUP($S$7&amp;"-"&amp;$A39,Sheet1!$AA$8:$AN$1007,6,0)),"")</f>
        <v/>
      </c>
      <c r="G39" s="91" t="str">
        <f>IFERROR(IF(AND($S$7="Cycle"),VLOOKUP($S$7&amp;"-"&amp;$A39,Sheet1!$AA$8:$AN$1007,7,0),VLOOKUP($S$7&amp;"-"&amp;$A39,Sheet1!$AA$8:$AN$1007,7,0)),"")</f>
        <v/>
      </c>
      <c r="H39" s="91" t="str">
        <f>IFERROR(IF(AND($S$7="Cycle"),VLOOKUP($S$7&amp;"-"&amp;$A39,Sheet1!$AA$8:$AN$1007,8,0),VLOOKUP($S$7&amp;"-"&amp;$A39,Sheet1!$AA$8:$AN$1007,8,0)),"")</f>
        <v/>
      </c>
      <c r="I39" s="91" t="str">
        <f>IFERROR(IF(AND($S$7="Cycle"),VLOOKUP($S$7&amp;"-"&amp;$A39,Sheet1!$AA$8:$AN$1007,9,0),VLOOKUP($S$7&amp;"-"&amp;$A39,Sheet1!$AA$8:$AN$1007,9,0)),"")</f>
        <v/>
      </c>
      <c r="J39" s="91" t="str">
        <f>IFERROR(IF(AND($S$7="Cycle"),VLOOKUP($S$7&amp;"-"&amp;$A39,Sheet1!$AA$8:$AO$1007,15,0),VLOOKUP($S$7&amp;"-"&amp;$A39,Sheet1!$AA$8:$AO$1007,15,0)),"")</f>
        <v/>
      </c>
      <c r="K39" s="91" t="str">
        <f>IFERROR(IF(AND($S$7="Cycle"),VLOOKUP($S$7&amp;"-"&amp;$A39,Sheet1!$AA$8:$AN$1007,10,0),VLOOKUP($S$7&amp;"-"&amp;$A39,Sheet1!$AA$8:$AN$1007,10,0)),"")</f>
        <v/>
      </c>
      <c r="L39" s="91" t="str">
        <f>IFERROR(IF(AND($S$7="Cycle"),VLOOKUP($S$7&amp;"-"&amp;$A39,Sheet1!$AA$8:$AN$1007,11,0),VLOOKUP($S$7&amp;"-"&amp;$A39,Sheet1!$AA$8:$AN$1007,11,0)),"")</f>
        <v/>
      </c>
      <c r="M39" s="91" t="str">
        <f>IFERROR(IF(AND($S$7="Cycle"),VLOOKUP($S$7&amp;"-"&amp;$A39,Sheet1!$AA$8:$AN$1007,12,0),VLOOKUP($S$7&amp;"-"&amp;$A39,Sheet1!$AA$8:$AN$1007,12,0)),"")</f>
        <v/>
      </c>
      <c r="N39" s="91" t="str">
        <f>IFERROR(IF(AND($S$7="Cycle"),VLOOKUP($S$7&amp;"-"&amp;$A39,Sheet1!$AA$8:$AN$1007,13,0),VLOOKUP($S$7&amp;"-"&amp;$A39,Sheet1!$AA$8:$AN$1007,13,0)),"")</f>
        <v/>
      </c>
      <c r="O39" s="91" t="str">
        <f>IFERROR(IF(AND($S$7="Cycle"),VLOOKUP($S$7&amp;"-"&amp;$A39,Sheet1!$AA$8:$AN$1007,14,0),VLOOKUP($S$7&amp;"-"&amp;$A39,Sheet1!$AA$8:$AN$1007,14,0)),"")</f>
        <v/>
      </c>
    </row>
    <row r="40" spans="1:15" ht="21" customHeight="1">
      <c r="A40" s="11">
        <v>33</v>
      </c>
      <c r="B40" s="91" t="str">
        <f t="shared" si="0"/>
        <v/>
      </c>
      <c r="C40" s="91" t="str">
        <f>IFERROR(IF(AND($S$7="Cycle"),VLOOKUP($S$7&amp;"-"&amp;$A40,Sheet1!$AA$8:$AN$1007,3,0),VLOOKUP($S$7&amp;"-"&amp;$A40,Sheet1!$AA$8:$AN$1007,3,0)),"")</f>
        <v/>
      </c>
      <c r="D40" s="91" t="str">
        <f>IFERROR(IF(AND($S$7="Cycle"),VLOOKUP($S$7&amp;"-"&amp;$A40,Sheet1!$AA$8:$AN$1007,4,0),VLOOKUP($S$7&amp;"-"&amp;$A40,Sheet1!$AA$8:$AN$1007,4,0)),"")</f>
        <v/>
      </c>
      <c r="E40" s="91" t="str">
        <f>IFERROR(IF(AND($S$7="Cycle"),VLOOKUP($S$7&amp;"-"&amp;$A40,Sheet1!$AA$8:$AN$1007,5,0),VLOOKUP($S$7&amp;"-"&amp;$A40,Sheet1!$AA$8:$AN$1007,5,0)),"")</f>
        <v/>
      </c>
      <c r="F40" s="91" t="str">
        <f>IFERROR(IF(AND($S$7="Cycle"),VLOOKUP($S$7&amp;"-"&amp;$A40,Sheet1!$AA$8:$AN$1007,6,0),VLOOKUP($S$7&amp;"-"&amp;$A40,Sheet1!$AA$8:$AN$1007,6,0)),"")</f>
        <v/>
      </c>
      <c r="G40" s="91" t="str">
        <f>IFERROR(IF(AND($S$7="Cycle"),VLOOKUP($S$7&amp;"-"&amp;$A40,Sheet1!$AA$8:$AN$1007,7,0),VLOOKUP($S$7&amp;"-"&amp;$A40,Sheet1!$AA$8:$AN$1007,7,0)),"")</f>
        <v/>
      </c>
      <c r="H40" s="91" t="str">
        <f>IFERROR(IF(AND($S$7="Cycle"),VLOOKUP($S$7&amp;"-"&amp;$A40,Sheet1!$AA$8:$AN$1007,8,0),VLOOKUP($S$7&amp;"-"&amp;$A40,Sheet1!$AA$8:$AN$1007,8,0)),"")</f>
        <v/>
      </c>
      <c r="I40" s="91" t="str">
        <f>IFERROR(IF(AND($S$7="Cycle"),VLOOKUP($S$7&amp;"-"&amp;$A40,Sheet1!$AA$8:$AN$1007,9,0),VLOOKUP($S$7&amp;"-"&amp;$A40,Sheet1!$AA$8:$AN$1007,9,0)),"")</f>
        <v/>
      </c>
      <c r="J40" s="91" t="str">
        <f>IFERROR(IF(AND($S$7="Cycle"),VLOOKUP($S$7&amp;"-"&amp;$A40,Sheet1!$AA$8:$AO$1007,15,0),VLOOKUP($S$7&amp;"-"&amp;$A40,Sheet1!$AA$8:$AO$1007,15,0)),"")</f>
        <v/>
      </c>
      <c r="K40" s="91" t="str">
        <f>IFERROR(IF(AND($S$7="Cycle"),VLOOKUP($S$7&amp;"-"&amp;$A40,Sheet1!$AA$8:$AN$1007,10,0),VLOOKUP($S$7&amp;"-"&amp;$A40,Sheet1!$AA$8:$AN$1007,10,0)),"")</f>
        <v/>
      </c>
      <c r="L40" s="91" t="str">
        <f>IFERROR(IF(AND($S$7="Cycle"),VLOOKUP($S$7&amp;"-"&amp;$A40,Sheet1!$AA$8:$AN$1007,11,0),VLOOKUP($S$7&amp;"-"&amp;$A40,Sheet1!$AA$8:$AN$1007,11,0)),"")</f>
        <v/>
      </c>
      <c r="M40" s="91" t="str">
        <f>IFERROR(IF(AND($S$7="Cycle"),VLOOKUP($S$7&amp;"-"&amp;$A40,Sheet1!$AA$8:$AN$1007,12,0),VLOOKUP($S$7&amp;"-"&amp;$A40,Sheet1!$AA$8:$AN$1007,12,0)),"")</f>
        <v/>
      </c>
      <c r="N40" s="91" t="str">
        <f>IFERROR(IF(AND($S$7="Cycle"),VLOOKUP($S$7&amp;"-"&amp;$A40,Sheet1!$AA$8:$AN$1007,13,0),VLOOKUP($S$7&amp;"-"&amp;$A40,Sheet1!$AA$8:$AN$1007,13,0)),"")</f>
        <v/>
      </c>
      <c r="O40" s="91" t="str">
        <f>IFERROR(IF(AND($S$7="Cycle"),VLOOKUP($S$7&amp;"-"&amp;$A40,Sheet1!$AA$8:$AN$1007,14,0),VLOOKUP($S$7&amp;"-"&amp;$A40,Sheet1!$AA$8:$AN$1007,14,0)),"")</f>
        <v/>
      </c>
    </row>
    <row r="41" spans="1:15" ht="21" customHeight="1">
      <c r="A41" s="11">
        <v>34</v>
      </c>
      <c r="B41" s="91" t="str">
        <f t="shared" si="0"/>
        <v/>
      </c>
      <c r="C41" s="91" t="str">
        <f>IFERROR(IF(AND($S$7="Cycle"),VLOOKUP($S$7&amp;"-"&amp;$A41,Sheet1!$AA$8:$AN$1007,3,0),VLOOKUP($S$7&amp;"-"&amp;$A41,Sheet1!$AA$8:$AN$1007,3,0)),"")</f>
        <v/>
      </c>
      <c r="D41" s="91" t="str">
        <f>IFERROR(IF(AND($S$7="Cycle"),VLOOKUP($S$7&amp;"-"&amp;$A41,Sheet1!$AA$8:$AN$1007,4,0),VLOOKUP($S$7&amp;"-"&amp;$A41,Sheet1!$AA$8:$AN$1007,4,0)),"")</f>
        <v/>
      </c>
      <c r="E41" s="91" t="str">
        <f>IFERROR(IF(AND($S$7="Cycle"),VLOOKUP($S$7&amp;"-"&amp;$A41,Sheet1!$AA$8:$AN$1007,5,0),VLOOKUP($S$7&amp;"-"&amp;$A41,Sheet1!$AA$8:$AN$1007,5,0)),"")</f>
        <v/>
      </c>
      <c r="F41" s="91" t="str">
        <f>IFERROR(IF(AND($S$7="Cycle"),VLOOKUP($S$7&amp;"-"&amp;$A41,Sheet1!$AA$8:$AN$1007,6,0),VLOOKUP($S$7&amp;"-"&amp;$A41,Sheet1!$AA$8:$AN$1007,6,0)),"")</f>
        <v/>
      </c>
      <c r="G41" s="91" t="str">
        <f>IFERROR(IF(AND($S$7="Cycle"),VLOOKUP($S$7&amp;"-"&amp;$A41,Sheet1!$AA$8:$AN$1007,7,0),VLOOKUP($S$7&amp;"-"&amp;$A41,Sheet1!$AA$8:$AN$1007,7,0)),"")</f>
        <v/>
      </c>
      <c r="H41" s="91" t="str">
        <f>IFERROR(IF(AND($S$7="Cycle"),VLOOKUP($S$7&amp;"-"&amp;$A41,Sheet1!$AA$8:$AN$1007,8,0),VLOOKUP($S$7&amp;"-"&amp;$A41,Sheet1!$AA$8:$AN$1007,8,0)),"")</f>
        <v/>
      </c>
      <c r="I41" s="91" t="str">
        <f>IFERROR(IF(AND($S$7="Cycle"),VLOOKUP($S$7&amp;"-"&amp;$A41,Sheet1!$AA$8:$AN$1007,9,0),VLOOKUP($S$7&amp;"-"&amp;$A41,Sheet1!$AA$8:$AN$1007,9,0)),"")</f>
        <v/>
      </c>
      <c r="J41" s="91" t="str">
        <f>IFERROR(IF(AND($S$7="Cycle"),VLOOKUP($S$7&amp;"-"&amp;$A41,Sheet1!$AA$8:$AO$1007,15,0),VLOOKUP($S$7&amp;"-"&amp;$A41,Sheet1!$AA$8:$AO$1007,15,0)),"")</f>
        <v/>
      </c>
      <c r="K41" s="91" t="str">
        <f>IFERROR(IF(AND($S$7="Cycle"),VLOOKUP($S$7&amp;"-"&amp;$A41,Sheet1!$AA$8:$AN$1007,10,0),VLOOKUP($S$7&amp;"-"&amp;$A41,Sheet1!$AA$8:$AN$1007,10,0)),"")</f>
        <v/>
      </c>
      <c r="L41" s="91" t="str">
        <f>IFERROR(IF(AND($S$7="Cycle"),VLOOKUP($S$7&amp;"-"&amp;$A41,Sheet1!$AA$8:$AN$1007,11,0),VLOOKUP($S$7&amp;"-"&amp;$A41,Sheet1!$AA$8:$AN$1007,11,0)),"")</f>
        <v/>
      </c>
      <c r="M41" s="91" t="str">
        <f>IFERROR(IF(AND($S$7="Cycle"),VLOOKUP($S$7&amp;"-"&amp;$A41,Sheet1!$AA$8:$AN$1007,12,0),VLOOKUP($S$7&amp;"-"&amp;$A41,Sheet1!$AA$8:$AN$1007,12,0)),"")</f>
        <v/>
      </c>
      <c r="N41" s="91" t="str">
        <f>IFERROR(IF(AND($S$7="Cycle"),VLOOKUP($S$7&amp;"-"&amp;$A41,Sheet1!$AA$8:$AN$1007,13,0),VLOOKUP($S$7&amp;"-"&amp;$A41,Sheet1!$AA$8:$AN$1007,13,0)),"")</f>
        <v/>
      </c>
      <c r="O41" s="91" t="str">
        <f>IFERROR(IF(AND($S$7="Cycle"),VLOOKUP($S$7&amp;"-"&amp;$A41,Sheet1!$AA$8:$AN$1007,14,0),VLOOKUP($S$7&amp;"-"&amp;$A41,Sheet1!$AA$8:$AN$1007,14,0)),"")</f>
        <v/>
      </c>
    </row>
    <row r="42" spans="1:15" ht="21" customHeight="1">
      <c r="A42" s="11">
        <v>35</v>
      </c>
      <c r="B42" s="91" t="str">
        <f t="shared" si="0"/>
        <v/>
      </c>
      <c r="C42" s="91" t="str">
        <f>IFERROR(IF(AND($S$7="Cycle"),VLOOKUP($S$7&amp;"-"&amp;$A42,Sheet1!$AA$8:$AN$1007,3,0),VLOOKUP($S$7&amp;"-"&amp;$A42,Sheet1!$AA$8:$AN$1007,3,0)),"")</f>
        <v/>
      </c>
      <c r="D42" s="91" t="str">
        <f>IFERROR(IF(AND($S$7="Cycle"),VLOOKUP($S$7&amp;"-"&amp;$A42,Sheet1!$AA$8:$AN$1007,4,0),VLOOKUP($S$7&amp;"-"&amp;$A42,Sheet1!$AA$8:$AN$1007,4,0)),"")</f>
        <v/>
      </c>
      <c r="E42" s="91" t="str">
        <f>IFERROR(IF(AND($S$7="Cycle"),VLOOKUP($S$7&amp;"-"&amp;$A42,Sheet1!$AA$8:$AN$1007,5,0),VLOOKUP($S$7&amp;"-"&amp;$A42,Sheet1!$AA$8:$AN$1007,5,0)),"")</f>
        <v/>
      </c>
      <c r="F42" s="91" t="str">
        <f>IFERROR(IF(AND($S$7="Cycle"),VLOOKUP($S$7&amp;"-"&amp;$A42,Sheet1!$AA$8:$AN$1007,6,0),VLOOKUP($S$7&amp;"-"&amp;$A42,Sheet1!$AA$8:$AN$1007,6,0)),"")</f>
        <v/>
      </c>
      <c r="G42" s="91" t="str">
        <f>IFERROR(IF(AND($S$7="Cycle"),VLOOKUP($S$7&amp;"-"&amp;$A42,Sheet1!$AA$8:$AN$1007,7,0),VLOOKUP($S$7&amp;"-"&amp;$A42,Sheet1!$AA$8:$AN$1007,7,0)),"")</f>
        <v/>
      </c>
      <c r="H42" s="91" t="str">
        <f>IFERROR(IF(AND($S$7="Cycle"),VLOOKUP($S$7&amp;"-"&amp;$A42,Sheet1!$AA$8:$AN$1007,8,0),VLOOKUP($S$7&amp;"-"&amp;$A42,Sheet1!$AA$8:$AN$1007,8,0)),"")</f>
        <v/>
      </c>
      <c r="I42" s="91" t="str">
        <f>IFERROR(IF(AND($S$7="Cycle"),VLOOKUP($S$7&amp;"-"&amp;$A42,Sheet1!$AA$8:$AN$1007,9,0),VLOOKUP($S$7&amp;"-"&amp;$A42,Sheet1!$AA$8:$AN$1007,9,0)),"")</f>
        <v/>
      </c>
      <c r="J42" s="91" t="str">
        <f>IFERROR(IF(AND($S$7="Cycle"),VLOOKUP($S$7&amp;"-"&amp;$A42,Sheet1!$AA$8:$AO$1007,15,0),VLOOKUP($S$7&amp;"-"&amp;$A42,Sheet1!$AA$8:$AO$1007,15,0)),"")</f>
        <v/>
      </c>
      <c r="K42" s="91" t="str">
        <f>IFERROR(IF(AND($S$7="Cycle"),VLOOKUP($S$7&amp;"-"&amp;$A42,Sheet1!$AA$8:$AN$1007,10,0),VLOOKUP($S$7&amp;"-"&amp;$A42,Sheet1!$AA$8:$AN$1007,10,0)),"")</f>
        <v/>
      </c>
      <c r="L42" s="91" t="str">
        <f>IFERROR(IF(AND($S$7="Cycle"),VLOOKUP($S$7&amp;"-"&amp;$A42,Sheet1!$AA$8:$AN$1007,11,0),VLOOKUP($S$7&amp;"-"&amp;$A42,Sheet1!$AA$8:$AN$1007,11,0)),"")</f>
        <v/>
      </c>
      <c r="M42" s="91" t="str">
        <f>IFERROR(IF(AND($S$7="Cycle"),VLOOKUP($S$7&amp;"-"&amp;$A42,Sheet1!$AA$8:$AN$1007,12,0),VLOOKUP($S$7&amp;"-"&amp;$A42,Sheet1!$AA$8:$AN$1007,12,0)),"")</f>
        <v/>
      </c>
      <c r="N42" s="91" t="str">
        <f>IFERROR(IF(AND($S$7="Cycle"),VLOOKUP($S$7&amp;"-"&amp;$A42,Sheet1!$AA$8:$AN$1007,13,0),VLOOKUP($S$7&amp;"-"&amp;$A42,Sheet1!$AA$8:$AN$1007,13,0)),"")</f>
        <v/>
      </c>
      <c r="O42" s="91" t="str">
        <f>IFERROR(IF(AND($S$7="Cycle"),VLOOKUP($S$7&amp;"-"&amp;$A42,Sheet1!$AA$8:$AN$1007,14,0),VLOOKUP($S$7&amp;"-"&amp;$A42,Sheet1!$AA$8:$AN$1007,14,0)),"")</f>
        <v/>
      </c>
    </row>
    <row r="43" spans="1:15" ht="21" customHeight="1">
      <c r="A43" s="11">
        <v>36</v>
      </c>
      <c r="B43" s="91" t="str">
        <f t="shared" si="0"/>
        <v/>
      </c>
      <c r="C43" s="91" t="str">
        <f>IFERROR(IF(AND($S$7="Cycle"),VLOOKUP($S$7&amp;"-"&amp;$A43,Sheet1!$AA$8:$AN$1007,3,0),VLOOKUP($S$7&amp;"-"&amp;$A43,Sheet1!$AA$8:$AN$1007,3,0)),"")</f>
        <v/>
      </c>
      <c r="D43" s="91" t="str">
        <f>IFERROR(IF(AND($S$7="Cycle"),VLOOKUP($S$7&amp;"-"&amp;$A43,Sheet1!$AA$8:$AN$1007,4,0),VLOOKUP($S$7&amp;"-"&amp;$A43,Sheet1!$AA$8:$AN$1007,4,0)),"")</f>
        <v/>
      </c>
      <c r="E43" s="91" t="str">
        <f>IFERROR(IF(AND($S$7="Cycle"),VLOOKUP($S$7&amp;"-"&amp;$A43,Sheet1!$AA$8:$AN$1007,5,0),VLOOKUP($S$7&amp;"-"&amp;$A43,Sheet1!$AA$8:$AN$1007,5,0)),"")</f>
        <v/>
      </c>
      <c r="F43" s="91" t="str">
        <f>IFERROR(IF(AND($S$7="Cycle"),VLOOKUP($S$7&amp;"-"&amp;$A43,Sheet1!$AA$8:$AN$1007,6,0),VLOOKUP($S$7&amp;"-"&amp;$A43,Sheet1!$AA$8:$AN$1007,6,0)),"")</f>
        <v/>
      </c>
      <c r="G43" s="91" t="str">
        <f>IFERROR(IF(AND($S$7="Cycle"),VLOOKUP($S$7&amp;"-"&amp;$A43,Sheet1!$AA$8:$AN$1007,7,0),VLOOKUP($S$7&amp;"-"&amp;$A43,Sheet1!$AA$8:$AN$1007,7,0)),"")</f>
        <v/>
      </c>
      <c r="H43" s="91" t="str">
        <f>IFERROR(IF(AND($S$7="Cycle"),VLOOKUP($S$7&amp;"-"&amp;$A43,Sheet1!$AA$8:$AN$1007,8,0),VLOOKUP($S$7&amp;"-"&amp;$A43,Sheet1!$AA$8:$AN$1007,8,0)),"")</f>
        <v/>
      </c>
      <c r="I43" s="91" t="str">
        <f>IFERROR(IF(AND($S$7="Cycle"),VLOOKUP($S$7&amp;"-"&amp;$A43,Sheet1!$AA$8:$AN$1007,9,0),VLOOKUP($S$7&amp;"-"&amp;$A43,Sheet1!$AA$8:$AN$1007,9,0)),"")</f>
        <v/>
      </c>
      <c r="J43" s="91" t="str">
        <f>IFERROR(IF(AND($S$7="Cycle"),VLOOKUP($S$7&amp;"-"&amp;$A43,Sheet1!$AA$8:$AO$1007,15,0),VLOOKUP($S$7&amp;"-"&amp;$A43,Sheet1!$AA$8:$AO$1007,15,0)),"")</f>
        <v/>
      </c>
      <c r="K43" s="91" t="str">
        <f>IFERROR(IF(AND($S$7="Cycle"),VLOOKUP($S$7&amp;"-"&amp;$A43,Sheet1!$AA$8:$AN$1007,10,0),VLOOKUP($S$7&amp;"-"&amp;$A43,Sheet1!$AA$8:$AN$1007,10,0)),"")</f>
        <v/>
      </c>
      <c r="L43" s="91" t="str">
        <f>IFERROR(IF(AND($S$7="Cycle"),VLOOKUP($S$7&amp;"-"&amp;$A43,Sheet1!$AA$8:$AN$1007,11,0),VLOOKUP($S$7&amp;"-"&amp;$A43,Sheet1!$AA$8:$AN$1007,11,0)),"")</f>
        <v/>
      </c>
      <c r="M43" s="91" t="str">
        <f>IFERROR(IF(AND($S$7="Cycle"),VLOOKUP($S$7&amp;"-"&amp;$A43,Sheet1!$AA$8:$AN$1007,12,0),VLOOKUP($S$7&amp;"-"&amp;$A43,Sheet1!$AA$8:$AN$1007,12,0)),"")</f>
        <v/>
      </c>
      <c r="N43" s="91" t="str">
        <f>IFERROR(IF(AND($S$7="Cycle"),VLOOKUP($S$7&amp;"-"&amp;$A43,Sheet1!$AA$8:$AN$1007,13,0),VLOOKUP($S$7&amp;"-"&amp;$A43,Sheet1!$AA$8:$AN$1007,13,0)),"")</f>
        <v/>
      </c>
      <c r="O43" s="91" t="str">
        <f>IFERROR(IF(AND($S$7="Cycle"),VLOOKUP($S$7&amp;"-"&amp;$A43,Sheet1!$AA$8:$AN$1007,14,0),VLOOKUP($S$7&amp;"-"&amp;$A43,Sheet1!$AA$8:$AN$1007,14,0)),"")</f>
        <v/>
      </c>
    </row>
    <row r="44" spans="1:15" ht="21" customHeight="1">
      <c r="A44" s="11">
        <v>37</v>
      </c>
      <c r="B44" s="91" t="str">
        <f t="shared" si="0"/>
        <v/>
      </c>
      <c r="C44" s="91" t="str">
        <f>IFERROR(IF(AND($S$7="Cycle"),VLOOKUP($S$7&amp;"-"&amp;$A44,Sheet1!$AA$8:$AN$1007,3,0),VLOOKUP($S$7&amp;"-"&amp;$A44,Sheet1!$AA$8:$AN$1007,3,0)),"")</f>
        <v/>
      </c>
      <c r="D44" s="91" t="str">
        <f>IFERROR(IF(AND($S$7="Cycle"),VLOOKUP($S$7&amp;"-"&amp;$A44,Sheet1!$AA$8:$AN$1007,4,0),VLOOKUP($S$7&amp;"-"&amp;$A44,Sheet1!$AA$8:$AN$1007,4,0)),"")</f>
        <v/>
      </c>
      <c r="E44" s="91" t="str">
        <f>IFERROR(IF(AND($S$7="Cycle"),VLOOKUP($S$7&amp;"-"&amp;$A44,Sheet1!$AA$8:$AN$1007,5,0),VLOOKUP($S$7&amp;"-"&amp;$A44,Sheet1!$AA$8:$AN$1007,5,0)),"")</f>
        <v/>
      </c>
      <c r="F44" s="91" t="str">
        <f>IFERROR(IF(AND($S$7="Cycle"),VLOOKUP($S$7&amp;"-"&amp;$A44,Sheet1!$AA$8:$AN$1007,6,0),VLOOKUP($S$7&amp;"-"&amp;$A44,Sheet1!$AA$8:$AN$1007,6,0)),"")</f>
        <v/>
      </c>
      <c r="G44" s="91" t="str">
        <f>IFERROR(IF(AND($S$7="Cycle"),VLOOKUP($S$7&amp;"-"&amp;$A44,Sheet1!$AA$8:$AN$1007,7,0),VLOOKUP($S$7&amp;"-"&amp;$A44,Sheet1!$AA$8:$AN$1007,7,0)),"")</f>
        <v/>
      </c>
      <c r="H44" s="91" t="str">
        <f>IFERROR(IF(AND($S$7="Cycle"),VLOOKUP($S$7&amp;"-"&amp;$A44,Sheet1!$AA$8:$AN$1007,8,0),VLOOKUP($S$7&amp;"-"&amp;$A44,Sheet1!$AA$8:$AN$1007,8,0)),"")</f>
        <v/>
      </c>
      <c r="I44" s="91" t="str">
        <f>IFERROR(IF(AND($S$7="Cycle"),VLOOKUP($S$7&amp;"-"&amp;$A44,Sheet1!$AA$8:$AN$1007,9,0),VLOOKUP($S$7&amp;"-"&amp;$A44,Sheet1!$AA$8:$AN$1007,9,0)),"")</f>
        <v/>
      </c>
      <c r="J44" s="91" t="str">
        <f>IFERROR(IF(AND($S$7="Cycle"),VLOOKUP($S$7&amp;"-"&amp;$A44,Sheet1!$AA$8:$AO$1007,15,0),VLOOKUP($S$7&amp;"-"&amp;$A44,Sheet1!$AA$8:$AO$1007,15,0)),"")</f>
        <v/>
      </c>
      <c r="K44" s="91" t="str">
        <f>IFERROR(IF(AND($S$7="Cycle"),VLOOKUP($S$7&amp;"-"&amp;$A44,Sheet1!$AA$8:$AN$1007,10,0),VLOOKUP($S$7&amp;"-"&amp;$A44,Sheet1!$AA$8:$AN$1007,10,0)),"")</f>
        <v/>
      </c>
      <c r="L44" s="91" t="str">
        <f>IFERROR(IF(AND($S$7="Cycle"),VLOOKUP($S$7&amp;"-"&amp;$A44,Sheet1!$AA$8:$AN$1007,11,0),VLOOKUP($S$7&amp;"-"&amp;$A44,Sheet1!$AA$8:$AN$1007,11,0)),"")</f>
        <v/>
      </c>
      <c r="M44" s="91" t="str">
        <f>IFERROR(IF(AND($S$7="Cycle"),VLOOKUP($S$7&amp;"-"&amp;$A44,Sheet1!$AA$8:$AN$1007,12,0),VLOOKUP($S$7&amp;"-"&amp;$A44,Sheet1!$AA$8:$AN$1007,12,0)),"")</f>
        <v/>
      </c>
      <c r="N44" s="91" t="str">
        <f>IFERROR(IF(AND($S$7="Cycle"),VLOOKUP($S$7&amp;"-"&amp;$A44,Sheet1!$AA$8:$AN$1007,13,0),VLOOKUP($S$7&amp;"-"&amp;$A44,Sheet1!$AA$8:$AN$1007,13,0)),"")</f>
        <v/>
      </c>
      <c r="O44" s="91" t="str">
        <f>IFERROR(IF(AND($S$7="Cycle"),VLOOKUP($S$7&amp;"-"&amp;$A44,Sheet1!$AA$8:$AN$1007,14,0),VLOOKUP($S$7&amp;"-"&amp;$A44,Sheet1!$AA$8:$AN$1007,14,0)),"")</f>
        <v/>
      </c>
    </row>
    <row r="45" spans="1:15" ht="21" customHeight="1">
      <c r="A45" s="11">
        <v>38</v>
      </c>
      <c r="B45" s="91" t="str">
        <f t="shared" si="0"/>
        <v/>
      </c>
      <c r="C45" s="91" t="str">
        <f>IFERROR(IF(AND($S$7="Cycle"),VLOOKUP($S$7&amp;"-"&amp;$A45,Sheet1!$AA$8:$AN$1007,3,0),VLOOKUP($S$7&amp;"-"&amp;$A45,Sheet1!$AA$8:$AN$1007,3,0)),"")</f>
        <v/>
      </c>
      <c r="D45" s="91" t="str">
        <f>IFERROR(IF(AND($S$7="Cycle"),VLOOKUP($S$7&amp;"-"&amp;$A45,Sheet1!$AA$8:$AN$1007,4,0),VLOOKUP($S$7&amp;"-"&amp;$A45,Sheet1!$AA$8:$AN$1007,4,0)),"")</f>
        <v/>
      </c>
      <c r="E45" s="91" t="str">
        <f>IFERROR(IF(AND($S$7="Cycle"),VLOOKUP($S$7&amp;"-"&amp;$A45,Sheet1!$AA$8:$AN$1007,5,0),VLOOKUP($S$7&amp;"-"&amp;$A45,Sheet1!$AA$8:$AN$1007,5,0)),"")</f>
        <v/>
      </c>
      <c r="F45" s="91" t="str">
        <f>IFERROR(IF(AND($S$7="Cycle"),VLOOKUP($S$7&amp;"-"&amp;$A45,Sheet1!$AA$8:$AN$1007,6,0),VLOOKUP($S$7&amp;"-"&amp;$A45,Sheet1!$AA$8:$AN$1007,6,0)),"")</f>
        <v/>
      </c>
      <c r="G45" s="91" t="str">
        <f>IFERROR(IF(AND($S$7="Cycle"),VLOOKUP($S$7&amp;"-"&amp;$A45,Sheet1!$AA$8:$AN$1007,7,0),VLOOKUP($S$7&amp;"-"&amp;$A45,Sheet1!$AA$8:$AN$1007,7,0)),"")</f>
        <v/>
      </c>
      <c r="H45" s="91" t="str">
        <f>IFERROR(IF(AND($S$7="Cycle"),VLOOKUP($S$7&amp;"-"&amp;$A45,Sheet1!$AA$8:$AN$1007,8,0),VLOOKUP($S$7&amp;"-"&amp;$A45,Sheet1!$AA$8:$AN$1007,8,0)),"")</f>
        <v/>
      </c>
      <c r="I45" s="91" t="str">
        <f>IFERROR(IF(AND($S$7="Cycle"),VLOOKUP($S$7&amp;"-"&amp;$A45,Sheet1!$AA$8:$AN$1007,9,0),VLOOKUP($S$7&amp;"-"&amp;$A45,Sheet1!$AA$8:$AN$1007,9,0)),"")</f>
        <v/>
      </c>
      <c r="J45" s="91" t="str">
        <f>IFERROR(IF(AND($S$7="Cycle"),VLOOKUP($S$7&amp;"-"&amp;$A45,Sheet1!$AA$8:$AO$1007,15,0),VLOOKUP($S$7&amp;"-"&amp;$A45,Sheet1!$AA$8:$AO$1007,15,0)),"")</f>
        <v/>
      </c>
      <c r="K45" s="91" t="str">
        <f>IFERROR(IF(AND($S$7="Cycle"),VLOOKUP($S$7&amp;"-"&amp;$A45,Sheet1!$AA$8:$AN$1007,10,0),VLOOKUP($S$7&amp;"-"&amp;$A45,Sheet1!$AA$8:$AN$1007,10,0)),"")</f>
        <v/>
      </c>
      <c r="L45" s="91" t="str">
        <f>IFERROR(IF(AND($S$7="Cycle"),VLOOKUP($S$7&amp;"-"&amp;$A45,Sheet1!$AA$8:$AN$1007,11,0),VLOOKUP($S$7&amp;"-"&amp;$A45,Sheet1!$AA$8:$AN$1007,11,0)),"")</f>
        <v/>
      </c>
      <c r="M45" s="91" t="str">
        <f>IFERROR(IF(AND($S$7="Cycle"),VLOOKUP($S$7&amp;"-"&amp;$A45,Sheet1!$AA$8:$AN$1007,12,0),VLOOKUP($S$7&amp;"-"&amp;$A45,Sheet1!$AA$8:$AN$1007,12,0)),"")</f>
        <v/>
      </c>
      <c r="N45" s="91" t="str">
        <f>IFERROR(IF(AND($S$7="Cycle"),VLOOKUP($S$7&amp;"-"&amp;$A45,Sheet1!$AA$8:$AN$1007,13,0),VLOOKUP($S$7&amp;"-"&amp;$A45,Sheet1!$AA$8:$AN$1007,13,0)),"")</f>
        <v/>
      </c>
      <c r="O45" s="91" t="str">
        <f>IFERROR(IF(AND($S$7="Cycle"),VLOOKUP($S$7&amp;"-"&amp;$A45,Sheet1!$AA$8:$AN$1007,14,0),VLOOKUP($S$7&amp;"-"&amp;$A45,Sheet1!$AA$8:$AN$1007,14,0)),"")</f>
        <v/>
      </c>
    </row>
    <row r="46" spans="1:15" ht="21" customHeight="1">
      <c r="A46" s="11">
        <v>39</v>
      </c>
      <c r="B46" s="91" t="str">
        <f t="shared" si="0"/>
        <v/>
      </c>
      <c r="C46" s="91" t="str">
        <f>IFERROR(IF(AND($S$7="Cycle"),VLOOKUP($S$7&amp;"-"&amp;$A46,Sheet1!$AA$8:$AN$1007,3,0),VLOOKUP($S$7&amp;"-"&amp;$A46,Sheet1!$AA$8:$AN$1007,3,0)),"")</f>
        <v/>
      </c>
      <c r="D46" s="91" t="str">
        <f>IFERROR(IF(AND($S$7="Cycle"),VLOOKUP($S$7&amp;"-"&amp;$A46,Sheet1!$AA$8:$AN$1007,4,0),VLOOKUP($S$7&amp;"-"&amp;$A46,Sheet1!$AA$8:$AN$1007,4,0)),"")</f>
        <v/>
      </c>
      <c r="E46" s="91" t="str">
        <f>IFERROR(IF(AND($S$7="Cycle"),VLOOKUP($S$7&amp;"-"&amp;$A46,Sheet1!$AA$8:$AN$1007,5,0),VLOOKUP($S$7&amp;"-"&amp;$A46,Sheet1!$AA$8:$AN$1007,5,0)),"")</f>
        <v/>
      </c>
      <c r="F46" s="91" t="str">
        <f>IFERROR(IF(AND($S$7="Cycle"),VLOOKUP($S$7&amp;"-"&amp;$A46,Sheet1!$AA$8:$AN$1007,6,0),VLOOKUP($S$7&amp;"-"&amp;$A46,Sheet1!$AA$8:$AN$1007,6,0)),"")</f>
        <v/>
      </c>
      <c r="G46" s="91" t="str">
        <f>IFERROR(IF(AND($S$7="Cycle"),VLOOKUP($S$7&amp;"-"&amp;$A46,Sheet1!$AA$8:$AN$1007,7,0),VLOOKUP($S$7&amp;"-"&amp;$A46,Sheet1!$AA$8:$AN$1007,7,0)),"")</f>
        <v/>
      </c>
      <c r="H46" s="91" t="str">
        <f>IFERROR(IF(AND($S$7="Cycle"),VLOOKUP($S$7&amp;"-"&amp;$A46,Sheet1!$AA$8:$AN$1007,8,0),VLOOKUP($S$7&amp;"-"&amp;$A46,Sheet1!$AA$8:$AN$1007,8,0)),"")</f>
        <v/>
      </c>
      <c r="I46" s="91" t="str">
        <f>IFERROR(IF(AND($S$7="Cycle"),VLOOKUP($S$7&amp;"-"&amp;$A46,Sheet1!$AA$8:$AN$1007,9,0),VLOOKUP($S$7&amp;"-"&amp;$A46,Sheet1!$AA$8:$AN$1007,9,0)),"")</f>
        <v/>
      </c>
      <c r="J46" s="91" t="str">
        <f>IFERROR(IF(AND($S$7="Cycle"),VLOOKUP($S$7&amp;"-"&amp;$A46,Sheet1!$AA$8:$AO$1007,15,0),VLOOKUP($S$7&amp;"-"&amp;$A46,Sheet1!$AA$8:$AO$1007,15,0)),"")</f>
        <v/>
      </c>
      <c r="K46" s="91" t="str">
        <f>IFERROR(IF(AND($S$7="Cycle"),VLOOKUP($S$7&amp;"-"&amp;$A46,Sheet1!$AA$8:$AN$1007,10,0),VLOOKUP($S$7&amp;"-"&amp;$A46,Sheet1!$AA$8:$AN$1007,10,0)),"")</f>
        <v/>
      </c>
      <c r="L46" s="91" t="str">
        <f>IFERROR(IF(AND($S$7="Cycle"),VLOOKUP($S$7&amp;"-"&amp;$A46,Sheet1!$AA$8:$AN$1007,11,0),VLOOKUP($S$7&amp;"-"&amp;$A46,Sheet1!$AA$8:$AN$1007,11,0)),"")</f>
        <v/>
      </c>
      <c r="M46" s="91" t="str">
        <f>IFERROR(IF(AND($S$7="Cycle"),VLOOKUP($S$7&amp;"-"&amp;$A46,Sheet1!$AA$8:$AN$1007,12,0),VLOOKUP($S$7&amp;"-"&amp;$A46,Sheet1!$AA$8:$AN$1007,12,0)),"")</f>
        <v/>
      </c>
      <c r="N46" s="91" t="str">
        <f>IFERROR(IF(AND($S$7="Cycle"),VLOOKUP($S$7&amp;"-"&amp;$A46,Sheet1!$AA$8:$AN$1007,13,0),VLOOKUP($S$7&amp;"-"&amp;$A46,Sheet1!$AA$8:$AN$1007,13,0)),"")</f>
        <v/>
      </c>
      <c r="O46" s="91" t="str">
        <f>IFERROR(IF(AND($S$7="Cycle"),VLOOKUP($S$7&amp;"-"&amp;$A46,Sheet1!$AA$8:$AN$1007,14,0),VLOOKUP($S$7&amp;"-"&amp;$A46,Sheet1!$AA$8:$AN$1007,14,0)),"")</f>
        <v/>
      </c>
    </row>
    <row r="47" spans="1:15" ht="21" customHeight="1">
      <c r="A47" s="11">
        <v>40</v>
      </c>
      <c r="B47" s="91" t="str">
        <f t="shared" si="0"/>
        <v/>
      </c>
      <c r="C47" s="91" t="str">
        <f>IFERROR(IF(AND($S$7="Cycle"),VLOOKUP($S$7&amp;"-"&amp;$A47,Sheet1!$AA$8:$AN$1007,3,0),VLOOKUP($S$7&amp;"-"&amp;$A47,Sheet1!$AA$8:$AN$1007,3,0)),"")</f>
        <v/>
      </c>
      <c r="D47" s="91" t="str">
        <f>IFERROR(IF(AND($S$7="Cycle"),VLOOKUP($S$7&amp;"-"&amp;$A47,Sheet1!$AA$8:$AN$1007,4,0),VLOOKUP($S$7&amp;"-"&amp;$A47,Sheet1!$AA$8:$AN$1007,4,0)),"")</f>
        <v/>
      </c>
      <c r="E47" s="91" t="str">
        <f>IFERROR(IF(AND($S$7="Cycle"),VLOOKUP($S$7&amp;"-"&amp;$A47,Sheet1!$AA$8:$AN$1007,5,0),VLOOKUP($S$7&amp;"-"&amp;$A47,Sheet1!$AA$8:$AN$1007,5,0)),"")</f>
        <v/>
      </c>
      <c r="F47" s="91" t="str">
        <f>IFERROR(IF(AND($S$7="Cycle"),VLOOKUP($S$7&amp;"-"&amp;$A47,Sheet1!$AA$8:$AN$1007,6,0),VLOOKUP($S$7&amp;"-"&amp;$A47,Sheet1!$AA$8:$AN$1007,6,0)),"")</f>
        <v/>
      </c>
      <c r="G47" s="91" t="str">
        <f>IFERROR(IF(AND($S$7="Cycle"),VLOOKUP($S$7&amp;"-"&amp;$A47,Sheet1!$AA$8:$AN$1007,7,0),VLOOKUP($S$7&amp;"-"&amp;$A47,Sheet1!$AA$8:$AN$1007,7,0)),"")</f>
        <v/>
      </c>
      <c r="H47" s="91" t="str">
        <f>IFERROR(IF(AND($S$7="Cycle"),VLOOKUP($S$7&amp;"-"&amp;$A47,Sheet1!$AA$8:$AN$1007,8,0),VLOOKUP($S$7&amp;"-"&amp;$A47,Sheet1!$AA$8:$AN$1007,8,0)),"")</f>
        <v/>
      </c>
      <c r="I47" s="91" t="str">
        <f>IFERROR(IF(AND($S$7="Cycle"),VLOOKUP($S$7&amp;"-"&amp;$A47,Sheet1!$AA$8:$AN$1007,9,0),VLOOKUP($S$7&amp;"-"&amp;$A47,Sheet1!$AA$8:$AN$1007,9,0)),"")</f>
        <v/>
      </c>
      <c r="J47" s="91" t="str">
        <f>IFERROR(IF(AND($S$7="Cycle"),VLOOKUP($S$7&amp;"-"&amp;$A47,Sheet1!$AA$8:$AO$1007,15,0),VLOOKUP($S$7&amp;"-"&amp;$A47,Sheet1!$AA$8:$AO$1007,15,0)),"")</f>
        <v/>
      </c>
      <c r="K47" s="91" t="str">
        <f>IFERROR(IF(AND($S$7="Cycle"),VLOOKUP($S$7&amp;"-"&amp;$A47,Sheet1!$AA$8:$AN$1007,10,0),VLOOKUP($S$7&amp;"-"&amp;$A47,Sheet1!$AA$8:$AN$1007,10,0)),"")</f>
        <v/>
      </c>
      <c r="L47" s="91" t="str">
        <f>IFERROR(IF(AND($S$7="Cycle"),VLOOKUP($S$7&amp;"-"&amp;$A47,Sheet1!$AA$8:$AN$1007,11,0),VLOOKUP($S$7&amp;"-"&amp;$A47,Sheet1!$AA$8:$AN$1007,11,0)),"")</f>
        <v/>
      </c>
      <c r="M47" s="91" t="str">
        <f>IFERROR(IF(AND($S$7="Cycle"),VLOOKUP($S$7&amp;"-"&amp;$A47,Sheet1!$AA$8:$AN$1007,12,0),VLOOKUP($S$7&amp;"-"&amp;$A47,Sheet1!$AA$8:$AN$1007,12,0)),"")</f>
        <v/>
      </c>
      <c r="N47" s="91" t="str">
        <f>IFERROR(IF(AND($S$7="Cycle"),VLOOKUP($S$7&amp;"-"&amp;$A47,Sheet1!$AA$8:$AN$1007,13,0),VLOOKUP($S$7&amp;"-"&amp;$A47,Sheet1!$AA$8:$AN$1007,13,0)),"")</f>
        <v/>
      </c>
      <c r="O47" s="91" t="str">
        <f>IFERROR(IF(AND($S$7="Cycle"),VLOOKUP($S$7&amp;"-"&amp;$A47,Sheet1!$AA$8:$AN$1007,14,0),VLOOKUP($S$7&amp;"-"&amp;$A47,Sheet1!$AA$8:$AN$1007,14,0)),"")</f>
        <v/>
      </c>
    </row>
    <row r="48" spans="1:15" ht="21" customHeight="1">
      <c r="A48" s="11">
        <v>41</v>
      </c>
      <c r="B48" s="91" t="str">
        <f t="shared" si="0"/>
        <v/>
      </c>
      <c r="C48" s="91" t="str">
        <f>IFERROR(IF(AND($S$7="Cycle"),VLOOKUP($S$7&amp;"-"&amp;$A48,Sheet1!$AA$8:$AN$1007,3,0),VLOOKUP($S$7&amp;"-"&amp;$A48,Sheet1!$AA$8:$AN$1007,3,0)),"")</f>
        <v/>
      </c>
      <c r="D48" s="91" t="str">
        <f>IFERROR(IF(AND($S$7="Cycle"),VLOOKUP($S$7&amp;"-"&amp;$A48,Sheet1!$AA$8:$AN$1007,4,0),VLOOKUP($S$7&amp;"-"&amp;$A48,Sheet1!$AA$8:$AN$1007,4,0)),"")</f>
        <v/>
      </c>
      <c r="E48" s="91" t="str">
        <f>IFERROR(IF(AND($S$7="Cycle"),VLOOKUP($S$7&amp;"-"&amp;$A48,Sheet1!$AA$8:$AN$1007,5,0),VLOOKUP($S$7&amp;"-"&amp;$A48,Sheet1!$AA$8:$AN$1007,5,0)),"")</f>
        <v/>
      </c>
      <c r="F48" s="91" t="str">
        <f>IFERROR(IF(AND($S$7="Cycle"),VLOOKUP($S$7&amp;"-"&amp;$A48,Sheet1!$AA$8:$AN$1007,6,0),VLOOKUP($S$7&amp;"-"&amp;$A48,Sheet1!$AA$8:$AN$1007,6,0)),"")</f>
        <v/>
      </c>
      <c r="G48" s="91" t="str">
        <f>IFERROR(IF(AND($S$7="Cycle"),VLOOKUP($S$7&amp;"-"&amp;$A48,Sheet1!$AA$8:$AN$1007,7,0),VLOOKUP($S$7&amp;"-"&amp;$A48,Sheet1!$AA$8:$AN$1007,7,0)),"")</f>
        <v/>
      </c>
      <c r="H48" s="91" t="str">
        <f>IFERROR(IF(AND($S$7="Cycle"),VLOOKUP($S$7&amp;"-"&amp;$A48,Sheet1!$AA$8:$AN$1007,8,0),VLOOKUP($S$7&amp;"-"&amp;$A48,Sheet1!$AA$8:$AN$1007,8,0)),"")</f>
        <v/>
      </c>
      <c r="I48" s="91" t="str">
        <f>IFERROR(IF(AND($S$7="Cycle"),VLOOKUP($S$7&amp;"-"&amp;$A48,Sheet1!$AA$8:$AN$1007,9,0),VLOOKUP($S$7&amp;"-"&amp;$A48,Sheet1!$AA$8:$AN$1007,9,0)),"")</f>
        <v/>
      </c>
      <c r="J48" s="91" t="str">
        <f>IFERROR(IF(AND($S$7="Cycle"),VLOOKUP($S$7&amp;"-"&amp;$A48,Sheet1!$AA$8:$AO$1007,15,0),VLOOKUP($S$7&amp;"-"&amp;$A48,Sheet1!$AA$8:$AO$1007,15,0)),"")</f>
        <v/>
      </c>
      <c r="K48" s="91" t="str">
        <f>IFERROR(IF(AND($S$7="Cycle"),VLOOKUP($S$7&amp;"-"&amp;$A48,Sheet1!$AA$8:$AN$1007,10,0),VLOOKUP($S$7&amp;"-"&amp;$A48,Sheet1!$AA$8:$AN$1007,10,0)),"")</f>
        <v/>
      </c>
      <c r="L48" s="91" t="str">
        <f>IFERROR(IF(AND($S$7="Cycle"),VLOOKUP($S$7&amp;"-"&amp;$A48,Sheet1!$AA$8:$AN$1007,11,0),VLOOKUP($S$7&amp;"-"&amp;$A48,Sheet1!$AA$8:$AN$1007,11,0)),"")</f>
        <v/>
      </c>
      <c r="M48" s="91" t="str">
        <f>IFERROR(IF(AND($S$7="Cycle"),VLOOKUP($S$7&amp;"-"&amp;$A48,Sheet1!$AA$8:$AN$1007,12,0),VLOOKUP($S$7&amp;"-"&amp;$A48,Sheet1!$AA$8:$AN$1007,12,0)),"")</f>
        <v/>
      </c>
      <c r="N48" s="91" t="str">
        <f>IFERROR(IF(AND($S$7="Cycle"),VLOOKUP($S$7&amp;"-"&amp;$A48,Sheet1!$AA$8:$AN$1007,13,0),VLOOKUP($S$7&amp;"-"&amp;$A48,Sheet1!$AA$8:$AN$1007,13,0)),"")</f>
        <v/>
      </c>
      <c r="O48" s="91" t="str">
        <f>IFERROR(IF(AND($S$7="Cycle"),VLOOKUP($S$7&amp;"-"&amp;$A48,Sheet1!$AA$8:$AN$1007,14,0),VLOOKUP($S$7&amp;"-"&amp;$A48,Sheet1!$AA$8:$AN$1007,14,0)),"")</f>
        <v/>
      </c>
    </row>
    <row r="49" spans="1:15" ht="21" customHeight="1">
      <c r="A49" s="11">
        <v>42</v>
      </c>
      <c r="B49" s="91" t="str">
        <f t="shared" si="0"/>
        <v/>
      </c>
      <c r="C49" s="91" t="str">
        <f>IFERROR(IF(AND($S$7="Cycle"),VLOOKUP($S$7&amp;"-"&amp;$A49,Sheet1!$AA$8:$AN$1007,3,0),VLOOKUP($S$7&amp;"-"&amp;$A49,Sheet1!$AA$8:$AN$1007,3,0)),"")</f>
        <v/>
      </c>
      <c r="D49" s="91" t="str">
        <f>IFERROR(IF(AND($S$7="Cycle"),VLOOKUP($S$7&amp;"-"&amp;$A49,Sheet1!$AA$8:$AN$1007,4,0),VLOOKUP($S$7&amp;"-"&amp;$A49,Sheet1!$AA$8:$AN$1007,4,0)),"")</f>
        <v/>
      </c>
      <c r="E49" s="91" t="str">
        <f>IFERROR(IF(AND($S$7="Cycle"),VLOOKUP($S$7&amp;"-"&amp;$A49,Sheet1!$AA$8:$AN$1007,5,0),VLOOKUP($S$7&amp;"-"&amp;$A49,Sheet1!$AA$8:$AN$1007,5,0)),"")</f>
        <v/>
      </c>
      <c r="F49" s="91" t="str">
        <f>IFERROR(IF(AND($S$7="Cycle"),VLOOKUP($S$7&amp;"-"&amp;$A49,Sheet1!$AA$8:$AN$1007,6,0),VLOOKUP($S$7&amp;"-"&amp;$A49,Sheet1!$AA$8:$AN$1007,6,0)),"")</f>
        <v/>
      </c>
      <c r="G49" s="91" t="str">
        <f>IFERROR(IF(AND($S$7="Cycle"),VLOOKUP($S$7&amp;"-"&amp;$A49,Sheet1!$AA$8:$AN$1007,7,0),VLOOKUP($S$7&amp;"-"&amp;$A49,Sheet1!$AA$8:$AN$1007,7,0)),"")</f>
        <v/>
      </c>
      <c r="H49" s="91" t="str">
        <f>IFERROR(IF(AND($S$7="Cycle"),VLOOKUP($S$7&amp;"-"&amp;$A49,Sheet1!$AA$8:$AN$1007,8,0),VLOOKUP($S$7&amp;"-"&amp;$A49,Sheet1!$AA$8:$AN$1007,8,0)),"")</f>
        <v/>
      </c>
      <c r="I49" s="91" t="str">
        <f>IFERROR(IF(AND($S$7="Cycle"),VLOOKUP($S$7&amp;"-"&amp;$A49,Sheet1!$AA$8:$AN$1007,9,0),VLOOKUP($S$7&amp;"-"&amp;$A49,Sheet1!$AA$8:$AN$1007,9,0)),"")</f>
        <v/>
      </c>
      <c r="J49" s="91" t="str">
        <f>IFERROR(IF(AND($S$7="Cycle"),VLOOKUP($S$7&amp;"-"&amp;$A49,Sheet1!$AA$8:$AO$1007,15,0),VLOOKUP($S$7&amp;"-"&amp;$A49,Sheet1!$AA$8:$AO$1007,15,0)),"")</f>
        <v/>
      </c>
      <c r="K49" s="91" t="str">
        <f>IFERROR(IF(AND($S$7="Cycle"),VLOOKUP($S$7&amp;"-"&amp;$A49,Sheet1!$AA$8:$AN$1007,10,0),VLOOKUP($S$7&amp;"-"&amp;$A49,Sheet1!$AA$8:$AN$1007,10,0)),"")</f>
        <v/>
      </c>
      <c r="L49" s="91" t="str">
        <f>IFERROR(IF(AND($S$7="Cycle"),VLOOKUP($S$7&amp;"-"&amp;$A49,Sheet1!$AA$8:$AN$1007,11,0),VLOOKUP($S$7&amp;"-"&amp;$A49,Sheet1!$AA$8:$AN$1007,11,0)),"")</f>
        <v/>
      </c>
      <c r="M49" s="91" t="str">
        <f>IFERROR(IF(AND($S$7="Cycle"),VLOOKUP($S$7&amp;"-"&amp;$A49,Sheet1!$AA$8:$AN$1007,12,0),VLOOKUP($S$7&amp;"-"&amp;$A49,Sheet1!$AA$8:$AN$1007,12,0)),"")</f>
        <v/>
      </c>
      <c r="N49" s="91" t="str">
        <f>IFERROR(IF(AND($S$7="Cycle"),VLOOKUP($S$7&amp;"-"&amp;$A49,Sheet1!$AA$8:$AN$1007,13,0),VLOOKUP($S$7&amp;"-"&amp;$A49,Sheet1!$AA$8:$AN$1007,13,0)),"")</f>
        <v/>
      </c>
      <c r="O49" s="91" t="str">
        <f>IFERROR(IF(AND($S$7="Cycle"),VLOOKUP($S$7&amp;"-"&amp;$A49,Sheet1!$AA$8:$AN$1007,14,0),VLOOKUP($S$7&amp;"-"&amp;$A49,Sheet1!$AA$8:$AN$1007,14,0)),"")</f>
        <v/>
      </c>
    </row>
    <row r="50" spans="1:15" ht="21" customHeight="1">
      <c r="A50" s="11">
        <v>43</v>
      </c>
      <c r="B50" s="91" t="str">
        <f t="shared" si="0"/>
        <v/>
      </c>
      <c r="C50" s="91" t="str">
        <f>IFERROR(IF(AND($S$7="Cycle"),VLOOKUP($S$7&amp;"-"&amp;$A50,Sheet1!$AA$8:$AN$1007,3,0),VLOOKUP($S$7&amp;"-"&amp;$A50,Sheet1!$AA$8:$AN$1007,3,0)),"")</f>
        <v/>
      </c>
      <c r="D50" s="91" t="str">
        <f>IFERROR(IF(AND($S$7="Cycle"),VLOOKUP($S$7&amp;"-"&amp;$A50,Sheet1!$AA$8:$AN$1007,4,0),VLOOKUP($S$7&amp;"-"&amp;$A50,Sheet1!$AA$8:$AN$1007,4,0)),"")</f>
        <v/>
      </c>
      <c r="E50" s="91" t="str">
        <f>IFERROR(IF(AND($S$7="Cycle"),VLOOKUP($S$7&amp;"-"&amp;$A50,Sheet1!$AA$8:$AN$1007,5,0),VLOOKUP($S$7&amp;"-"&amp;$A50,Sheet1!$AA$8:$AN$1007,5,0)),"")</f>
        <v/>
      </c>
      <c r="F50" s="91" t="str">
        <f>IFERROR(IF(AND($S$7="Cycle"),VLOOKUP($S$7&amp;"-"&amp;$A50,Sheet1!$AA$8:$AN$1007,6,0),VLOOKUP($S$7&amp;"-"&amp;$A50,Sheet1!$AA$8:$AN$1007,6,0)),"")</f>
        <v/>
      </c>
      <c r="G50" s="91" t="str">
        <f>IFERROR(IF(AND($S$7="Cycle"),VLOOKUP($S$7&amp;"-"&amp;$A50,Sheet1!$AA$8:$AN$1007,7,0),VLOOKUP($S$7&amp;"-"&amp;$A50,Sheet1!$AA$8:$AN$1007,7,0)),"")</f>
        <v/>
      </c>
      <c r="H50" s="91" t="str">
        <f>IFERROR(IF(AND($S$7="Cycle"),VLOOKUP($S$7&amp;"-"&amp;$A50,Sheet1!$AA$8:$AN$1007,8,0),VLOOKUP($S$7&amp;"-"&amp;$A50,Sheet1!$AA$8:$AN$1007,8,0)),"")</f>
        <v/>
      </c>
      <c r="I50" s="91" t="str">
        <f>IFERROR(IF(AND($S$7="Cycle"),VLOOKUP($S$7&amp;"-"&amp;$A50,Sheet1!$AA$8:$AN$1007,9,0),VLOOKUP($S$7&amp;"-"&amp;$A50,Sheet1!$AA$8:$AN$1007,9,0)),"")</f>
        <v/>
      </c>
      <c r="J50" s="91" t="str">
        <f>IFERROR(IF(AND($S$7="Cycle"),VLOOKUP($S$7&amp;"-"&amp;$A50,Sheet1!$AA$8:$AO$1007,15,0),VLOOKUP($S$7&amp;"-"&amp;$A50,Sheet1!$AA$8:$AO$1007,15,0)),"")</f>
        <v/>
      </c>
      <c r="K50" s="91" t="str">
        <f>IFERROR(IF(AND($S$7="Cycle"),VLOOKUP($S$7&amp;"-"&amp;$A50,Sheet1!$AA$8:$AN$1007,10,0),VLOOKUP($S$7&amp;"-"&amp;$A50,Sheet1!$AA$8:$AN$1007,10,0)),"")</f>
        <v/>
      </c>
      <c r="L50" s="91" t="str">
        <f>IFERROR(IF(AND($S$7="Cycle"),VLOOKUP($S$7&amp;"-"&amp;$A50,Sheet1!$AA$8:$AN$1007,11,0),VLOOKUP($S$7&amp;"-"&amp;$A50,Sheet1!$AA$8:$AN$1007,11,0)),"")</f>
        <v/>
      </c>
      <c r="M50" s="91" t="str">
        <f>IFERROR(IF(AND($S$7="Cycle"),VLOOKUP($S$7&amp;"-"&amp;$A50,Sheet1!$AA$8:$AN$1007,12,0),VLOOKUP($S$7&amp;"-"&amp;$A50,Sheet1!$AA$8:$AN$1007,12,0)),"")</f>
        <v/>
      </c>
      <c r="N50" s="91" t="str">
        <f>IFERROR(IF(AND($S$7="Cycle"),VLOOKUP($S$7&amp;"-"&amp;$A50,Sheet1!$AA$8:$AN$1007,13,0),VLOOKUP($S$7&amp;"-"&amp;$A50,Sheet1!$AA$8:$AN$1007,13,0)),"")</f>
        <v/>
      </c>
      <c r="O50" s="91" t="str">
        <f>IFERROR(IF(AND($S$7="Cycle"),VLOOKUP($S$7&amp;"-"&amp;$A50,Sheet1!$AA$8:$AN$1007,14,0),VLOOKUP($S$7&amp;"-"&amp;$A50,Sheet1!$AA$8:$AN$1007,14,0)),"")</f>
        <v/>
      </c>
    </row>
    <row r="51" spans="1:15" ht="21" customHeight="1">
      <c r="A51" s="11">
        <v>44</v>
      </c>
      <c r="B51" s="91" t="str">
        <f t="shared" si="0"/>
        <v/>
      </c>
      <c r="C51" s="91" t="str">
        <f>IFERROR(IF(AND($S$7="Cycle"),VLOOKUP($S$7&amp;"-"&amp;$A51,Sheet1!$AA$8:$AN$1007,3,0),VLOOKUP($S$7&amp;"-"&amp;$A51,Sheet1!$AA$8:$AN$1007,3,0)),"")</f>
        <v/>
      </c>
      <c r="D51" s="91" t="str">
        <f>IFERROR(IF(AND($S$7="Cycle"),VLOOKUP($S$7&amp;"-"&amp;$A51,Sheet1!$AA$8:$AN$1007,4,0),VLOOKUP($S$7&amp;"-"&amp;$A51,Sheet1!$AA$8:$AN$1007,4,0)),"")</f>
        <v/>
      </c>
      <c r="E51" s="91" t="str">
        <f>IFERROR(IF(AND($S$7="Cycle"),VLOOKUP($S$7&amp;"-"&amp;$A51,Sheet1!$AA$8:$AN$1007,5,0),VLOOKUP($S$7&amp;"-"&amp;$A51,Sheet1!$AA$8:$AN$1007,5,0)),"")</f>
        <v/>
      </c>
      <c r="F51" s="91" t="str">
        <f>IFERROR(IF(AND($S$7="Cycle"),VLOOKUP($S$7&amp;"-"&amp;$A51,Sheet1!$AA$8:$AN$1007,6,0),VLOOKUP($S$7&amp;"-"&amp;$A51,Sheet1!$AA$8:$AN$1007,6,0)),"")</f>
        <v/>
      </c>
      <c r="G51" s="91" t="str">
        <f>IFERROR(IF(AND($S$7="Cycle"),VLOOKUP($S$7&amp;"-"&amp;$A51,Sheet1!$AA$8:$AN$1007,7,0),VLOOKUP($S$7&amp;"-"&amp;$A51,Sheet1!$AA$8:$AN$1007,7,0)),"")</f>
        <v/>
      </c>
      <c r="H51" s="91" t="str">
        <f>IFERROR(IF(AND($S$7="Cycle"),VLOOKUP($S$7&amp;"-"&amp;$A51,Sheet1!$AA$8:$AN$1007,8,0),VLOOKUP($S$7&amp;"-"&amp;$A51,Sheet1!$AA$8:$AN$1007,8,0)),"")</f>
        <v/>
      </c>
      <c r="I51" s="91" t="str">
        <f>IFERROR(IF(AND($S$7="Cycle"),VLOOKUP($S$7&amp;"-"&amp;$A51,Sheet1!$AA$8:$AN$1007,9,0),VLOOKUP($S$7&amp;"-"&amp;$A51,Sheet1!$AA$8:$AN$1007,9,0)),"")</f>
        <v/>
      </c>
      <c r="J51" s="91" t="str">
        <f>IFERROR(IF(AND($S$7="Cycle"),VLOOKUP($S$7&amp;"-"&amp;$A51,Sheet1!$AA$8:$AO$1007,15,0),VLOOKUP($S$7&amp;"-"&amp;$A51,Sheet1!$AA$8:$AO$1007,15,0)),"")</f>
        <v/>
      </c>
      <c r="K51" s="91" t="str">
        <f>IFERROR(IF(AND($S$7="Cycle"),VLOOKUP($S$7&amp;"-"&amp;$A51,Sheet1!$AA$8:$AN$1007,10,0),VLOOKUP($S$7&amp;"-"&amp;$A51,Sheet1!$AA$8:$AN$1007,10,0)),"")</f>
        <v/>
      </c>
      <c r="L51" s="91" t="str">
        <f>IFERROR(IF(AND($S$7="Cycle"),VLOOKUP($S$7&amp;"-"&amp;$A51,Sheet1!$AA$8:$AN$1007,11,0),VLOOKUP($S$7&amp;"-"&amp;$A51,Sheet1!$AA$8:$AN$1007,11,0)),"")</f>
        <v/>
      </c>
      <c r="M51" s="91" t="str">
        <f>IFERROR(IF(AND($S$7="Cycle"),VLOOKUP($S$7&amp;"-"&amp;$A51,Sheet1!$AA$8:$AN$1007,12,0),VLOOKUP($S$7&amp;"-"&amp;$A51,Sheet1!$AA$8:$AN$1007,12,0)),"")</f>
        <v/>
      </c>
      <c r="N51" s="91" t="str">
        <f>IFERROR(IF(AND($S$7="Cycle"),VLOOKUP($S$7&amp;"-"&amp;$A51,Sheet1!$AA$8:$AN$1007,13,0),VLOOKUP($S$7&amp;"-"&amp;$A51,Sheet1!$AA$8:$AN$1007,13,0)),"")</f>
        <v/>
      </c>
      <c r="O51" s="91" t="str">
        <f>IFERROR(IF(AND($S$7="Cycle"),VLOOKUP($S$7&amp;"-"&amp;$A51,Sheet1!$AA$8:$AN$1007,14,0),VLOOKUP($S$7&amp;"-"&amp;$A51,Sheet1!$AA$8:$AN$1007,14,0)),"")</f>
        <v/>
      </c>
    </row>
    <row r="52" spans="1:15" ht="21" customHeight="1">
      <c r="A52" s="11">
        <v>45</v>
      </c>
      <c r="B52" s="91" t="str">
        <f t="shared" si="0"/>
        <v/>
      </c>
      <c r="C52" s="91" t="str">
        <f>IFERROR(IF(AND($S$7="Cycle"),VLOOKUP($S$7&amp;"-"&amp;$A52,Sheet1!$AA$8:$AN$1007,3,0),VLOOKUP($S$7&amp;"-"&amp;$A52,Sheet1!$AA$8:$AN$1007,3,0)),"")</f>
        <v/>
      </c>
      <c r="D52" s="91" t="str">
        <f>IFERROR(IF(AND($S$7="Cycle"),VLOOKUP($S$7&amp;"-"&amp;$A52,Sheet1!$AA$8:$AN$1007,4,0),VLOOKUP($S$7&amp;"-"&amp;$A52,Sheet1!$AA$8:$AN$1007,4,0)),"")</f>
        <v/>
      </c>
      <c r="E52" s="91" t="str">
        <f>IFERROR(IF(AND($S$7="Cycle"),VLOOKUP($S$7&amp;"-"&amp;$A52,Sheet1!$AA$8:$AN$1007,5,0),VLOOKUP($S$7&amp;"-"&amp;$A52,Sheet1!$AA$8:$AN$1007,5,0)),"")</f>
        <v/>
      </c>
      <c r="F52" s="91" t="str">
        <f>IFERROR(IF(AND($S$7="Cycle"),VLOOKUP($S$7&amp;"-"&amp;$A52,Sheet1!$AA$8:$AN$1007,6,0),VLOOKUP($S$7&amp;"-"&amp;$A52,Sheet1!$AA$8:$AN$1007,6,0)),"")</f>
        <v/>
      </c>
      <c r="G52" s="91" t="str">
        <f>IFERROR(IF(AND($S$7="Cycle"),VLOOKUP($S$7&amp;"-"&amp;$A52,Sheet1!$AA$8:$AN$1007,7,0),VLOOKUP($S$7&amp;"-"&amp;$A52,Sheet1!$AA$8:$AN$1007,7,0)),"")</f>
        <v/>
      </c>
      <c r="H52" s="91" t="str">
        <f>IFERROR(IF(AND($S$7="Cycle"),VLOOKUP($S$7&amp;"-"&amp;$A52,Sheet1!$AA$8:$AN$1007,8,0),VLOOKUP($S$7&amp;"-"&amp;$A52,Sheet1!$AA$8:$AN$1007,8,0)),"")</f>
        <v/>
      </c>
      <c r="I52" s="91" t="str">
        <f>IFERROR(IF(AND($S$7="Cycle"),VLOOKUP($S$7&amp;"-"&amp;$A52,Sheet1!$AA$8:$AN$1007,9,0),VLOOKUP($S$7&amp;"-"&amp;$A52,Sheet1!$AA$8:$AN$1007,9,0)),"")</f>
        <v/>
      </c>
      <c r="J52" s="91" t="str">
        <f>IFERROR(IF(AND($S$7="Cycle"),VLOOKUP($S$7&amp;"-"&amp;$A52,Sheet1!$AA$8:$AO$1007,15,0),VLOOKUP($S$7&amp;"-"&amp;$A52,Sheet1!$AA$8:$AO$1007,15,0)),"")</f>
        <v/>
      </c>
      <c r="K52" s="91" t="str">
        <f>IFERROR(IF(AND($S$7="Cycle"),VLOOKUP($S$7&amp;"-"&amp;$A52,Sheet1!$AA$8:$AN$1007,10,0),VLOOKUP($S$7&amp;"-"&amp;$A52,Sheet1!$AA$8:$AN$1007,10,0)),"")</f>
        <v/>
      </c>
      <c r="L52" s="91" t="str">
        <f>IFERROR(IF(AND($S$7="Cycle"),VLOOKUP($S$7&amp;"-"&amp;$A52,Sheet1!$AA$8:$AN$1007,11,0),VLOOKUP($S$7&amp;"-"&amp;$A52,Sheet1!$AA$8:$AN$1007,11,0)),"")</f>
        <v/>
      </c>
      <c r="M52" s="91" t="str">
        <f>IFERROR(IF(AND($S$7="Cycle"),VLOOKUP($S$7&amp;"-"&amp;$A52,Sheet1!$AA$8:$AN$1007,12,0),VLOOKUP($S$7&amp;"-"&amp;$A52,Sheet1!$AA$8:$AN$1007,12,0)),"")</f>
        <v/>
      </c>
      <c r="N52" s="91" t="str">
        <f>IFERROR(IF(AND($S$7="Cycle"),VLOOKUP($S$7&amp;"-"&amp;$A52,Sheet1!$AA$8:$AN$1007,13,0),VLOOKUP($S$7&amp;"-"&amp;$A52,Sheet1!$AA$8:$AN$1007,13,0)),"")</f>
        <v/>
      </c>
      <c r="O52" s="91" t="str">
        <f>IFERROR(IF(AND($S$7="Cycle"),VLOOKUP($S$7&amp;"-"&amp;$A52,Sheet1!$AA$8:$AN$1007,14,0),VLOOKUP($S$7&amp;"-"&amp;$A52,Sheet1!$AA$8:$AN$1007,14,0)),"")</f>
        <v/>
      </c>
    </row>
    <row r="53" spans="1:15" ht="21" customHeight="1">
      <c r="A53" s="11">
        <v>46</v>
      </c>
      <c r="B53" s="91" t="str">
        <f t="shared" si="0"/>
        <v/>
      </c>
      <c r="C53" s="91" t="str">
        <f>IFERROR(IF(AND($S$7="Cycle"),VLOOKUP($S$7&amp;"-"&amp;$A53,Sheet1!$AA$8:$AN$1007,3,0),VLOOKUP($S$7&amp;"-"&amp;$A53,Sheet1!$AA$8:$AN$1007,3,0)),"")</f>
        <v/>
      </c>
      <c r="D53" s="91" t="str">
        <f>IFERROR(IF(AND($S$7="Cycle"),VLOOKUP($S$7&amp;"-"&amp;$A53,Sheet1!$AA$8:$AN$1007,4,0),VLOOKUP($S$7&amp;"-"&amp;$A53,Sheet1!$AA$8:$AN$1007,4,0)),"")</f>
        <v/>
      </c>
      <c r="E53" s="91" t="str">
        <f>IFERROR(IF(AND($S$7="Cycle"),VLOOKUP($S$7&amp;"-"&amp;$A53,Sheet1!$AA$8:$AN$1007,5,0),VLOOKUP($S$7&amp;"-"&amp;$A53,Sheet1!$AA$8:$AN$1007,5,0)),"")</f>
        <v/>
      </c>
      <c r="F53" s="91" t="str">
        <f>IFERROR(IF(AND($S$7="Cycle"),VLOOKUP($S$7&amp;"-"&amp;$A53,Sheet1!$AA$8:$AN$1007,6,0),VLOOKUP($S$7&amp;"-"&amp;$A53,Sheet1!$AA$8:$AN$1007,6,0)),"")</f>
        <v/>
      </c>
      <c r="G53" s="91" t="str">
        <f>IFERROR(IF(AND($S$7="Cycle"),VLOOKUP($S$7&amp;"-"&amp;$A53,Sheet1!$AA$8:$AN$1007,7,0),VLOOKUP($S$7&amp;"-"&amp;$A53,Sheet1!$AA$8:$AN$1007,7,0)),"")</f>
        <v/>
      </c>
      <c r="H53" s="91" t="str">
        <f>IFERROR(IF(AND($S$7="Cycle"),VLOOKUP($S$7&amp;"-"&amp;$A53,Sheet1!$AA$8:$AN$1007,8,0),VLOOKUP($S$7&amp;"-"&amp;$A53,Sheet1!$AA$8:$AN$1007,8,0)),"")</f>
        <v/>
      </c>
      <c r="I53" s="91" t="str">
        <f>IFERROR(IF(AND($S$7="Cycle"),VLOOKUP($S$7&amp;"-"&amp;$A53,Sheet1!$AA$8:$AN$1007,9,0),VLOOKUP($S$7&amp;"-"&amp;$A53,Sheet1!$AA$8:$AN$1007,9,0)),"")</f>
        <v/>
      </c>
      <c r="J53" s="91" t="str">
        <f>IFERROR(IF(AND($S$7="Cycle"),VLOOKUP($S$7&amp;"-"&amp;$A53,Sheet1!$AA$8:$AO$1007,15,0),VLOOKUP($S$7&amp;"-"&amp;$A53,Sheet1!$AA$8:$AO$1007,15,0)),"")</f>
        <v/>
      </c>
      <c r="K53" s="91" t="str">
        <f>IFERROR(IF(AND($S$7="Cycle"),VLOOKUP($S$7&amp;"-"&amp;$A53,Sheet1!$AA$8:$AN$1007,10,0),VLOOKUP($S$7&amp;"-"&amp;$A53,Sheet1!$AA$8:$AN$1007,10,0)),"")</f>
        <v/>
      </c>
      <c r="L53" s="91" t="str">
        <f>IFERROR(IF(AND($S$7="Cycle"),VLOOKUP($S$7&amp;"-"&amp;$A53,Sheet1!$AA$8:$AN$1007,11,0),VLOOKUP($S$7&amp;"-"&amp;$A53,Sheet1!$AA$8:$AN$1007,11,0)),"")</f>
        <v/>
      </c>
      <c r="M53" s="91" t="str">
        <f>IFERROR(IF(AND($S$7="Cycle"),VLOOKUP($S$7&amp;"-"&amp;$A53,Sheet1!$AA$8:$AN$1007,12,0),VLOOKUP($S$7&amp;"-"&amp;$A53,Sheet1!$AA$8:$AN$1007,12,0)),"")</f>
        <v/>
      </c>
      <c r="N53" s="91" t="str">
        <f>IFERROR(IF(AND($S$7="Cycle"),VLOOKUP($S$7&amp;"-"&amp;$A53,Sheet1!$AA$8:$AN$1007,13,0),VLOOKUP($S$7&amp;"-"&amp;$A53,Sheet1!$AA$8:$AN$1007,13,0)),"")</f>
        <v/>
      </c>
      <c r="O53" s="91" t="str">
        <f>IFERROR(IF(AND($S$7="Cycle"),VLOOKUP($S$7&amp;"-"&amp;$A53,Sheet1!$AA$8:$AN$1007,14,0),VLOOKUP($S$7&amp;"-"&amp;$A53,Sheet1!$AA$8:$AN$1007,14,0)),"")</f>
        <v/>
      </c>
    </row>
    <row r="54" spans="1:15" ht="21" customHeight="1">
      <c r="A54" s="11">
        <v>47</v>
      </c>
      <c r="B54" s="91" t="str">
        <f t="shared" si="0"/>
        <v/>
      </c>
      <c r="C54" s="91" t="str">
        <f>IFERROR(IF(AND($S$7="Cycle"),VLOOKUP($S$7&amp;"-"&amp;$A54,Sheet1!$AA$8:$AN$1007,3,0),VLOOKUP($S$7&amp;"-"&amp;$A54,Sheet1!$AA$8:$AN$1007,3,0)),"")</f>
        <v/>
      </c>
      <c r="D54" s="91" t="str">
        <f>IFERROR(IF(AND($S$7="Cycle"),VLOOKUP($S$7&amp;"-"&amp;$A54,Sheet1!$AA$8:$AN$1007,4,0),VLOOKUP($S$7&amp;"-"&amp;$A54,Sheet1!$AA$8:$AN$1007,4,0)),"")</f>
        <v/>
      </c>
      <c r="E54" s="91" t="str">
        <f>IFERROR(IF(AND($S$7="Cycle"),VLOOKUP($S$7&amp;"-"&amp;$A54,Sheet1!$AA$8:$AN$1007,5,0),VLOOKUP($S$7&amp;"-"&amp;$A54,Sheet1!$AA$8:$AN$1007,5,0)),"")</f>
        <v/>
      </c>
      <c r="F54" s="91" t="str">
        <f>IFERROR(IF(AND($S$7="Cycle"),VLOOKUP($S$7&amp;"-"&amp;$A54,Sheet1!$AA$8:$AN$1007,6,0),VLOOKUP($S$7&amp;"-"&amp;$A54,Sheet1!$AA$8:$AN$1007,6,0)),"")</f>
        <v/>
      </c>
      <c r="G54" s="91" t="str">
        <f>IFERROR(IF(AND($S$7="Cycle"),VLOOKUP($S$7&amp;"-"&amp;$A54,Sheet1!$AA$8:$AN$1007,7,0),VLOOKUP($S$7&amp;"-"&amp;$A54,Sheet1!$AA$8:$AN$1007,7,0)),"")</f>
        <v/>
      </c>
      <c r="H54" s="91" t="str">
        <f>IFERROR(IF(AND($S$7="Cycle"),VLOOKUP($S$7&amp;"-"&amp;$A54,Sheet1!$AA$8:$AN$1007,8,0),VLOOKUP($S$7&amp;"-"&amp;$A54,Sheet1!$AA$8:$AN$1007,8,0)),"")</f>
        <v/>
      </c>
      <c r="I54" s="91" t="str">
        <f>IFERROR(IF(AND($S$7="Cycle"),VLOOKUP($S$7&amp;"-"&amp;$A54,Sheet1!$AA$8:$AN$1007,9,0),VLOOKUP($S$7&amp;"-"&amp;$A54,Sheet1!$AA$8:$AN$1007,9,0)),"")</f>
        <v/>
      </c>
      <c r="J54" s="91" t="str">
        <f>IFERROR(IF(AND($S$7="Cycle"),VLOOKUP($S$7&amp;"-"&amp;$A54,Sheet1!$AA$8:$AO$1007,15,0),VLOOKUP($S$7&amp;"-"&amp;$A54,Sheet1!$AA$8:$AO$1007,15,0)),"")</f>
        <v/>
      </c>
      <c r="K54" s="91" t="str">
        <f>IFERROR(IF(AND($S$7="Cycle"),VLOOKUP($S$7&amp;"-"&amp;$A54,Sheet1!$AA$8:$AN$1007,10,0),VLOOKUP($S$7&amp;"-"&amp;$A54,Sheet1!$AA$8:$AN$1007,10,0)),"")</f>
        <v/>
      </c>
      <c r="L54" s="91" t="str">
        <f>IFERROR(IF(AND($S$7="Cycle"),VLOOKUP($S$7&amp;"-"&amp;$A54,Sheet1!$AA$8:$AN$1007,11,0),VLOOKUP($S$7&amp;"-"&amp;$A54,Sheet1!$AA$8:$AN$1007,11,0)),"")</f>
        <v/>
      </c>
      <c r="M54" s="91" t="str">
        <f>IFERROR(IF(AND($S$7="Cycle"),VLOOKUP($S$7&amp;"-"&amp;$A54,Sheet1!$AA$8:$AN$1007,12,0),VLOOKUP($S$7&amp;"-"&amp;$A54,Sheet1!$AA$8:$AN$1007,12,0)),"")</f>
        <v/>
      </c>
      <c r="N54" s="91" t="str">
        <f>IFERROR(IF(AND($S$7="Cycle"),VLOOKUP($S$7&amp;"-"&amp;$A54,Sheet1!$AA$8:$AN$1007,13,0),VLOOKUP($S$7&amp;"-"&amp;$A54,Sheet1!$AA$8:$AN$1007,13,0)),"")</f>
        <v/>
      </c>
      <c r="O54" s="91" t="str">
        <f>IFERROR(IF(AND($S$7="Cycle"),VLOOKUP($S$7&amp;"-"&amp;$A54,Sheet1!$AA$8:$AN$1007,14,0),VLOOKUP($S$7&amp;"-"&amp;$A54,Sheet1!$AA$8:$AN$1007,14,0)),"")</f>
        <v/>
      </c>
    </row>
    <row r="55" spans="1:15" ht="21" customHeight="1">
      <c r="A55" s="11">
        <v>48</v>
      </c>
      <c r="B55" s="91" t="str">
        <f t="shared" si="0"/>
        <v/>
      </c>
      <c r="C55" s="91" t="str">
        <f>IFERROR(IF(AND($S$7="Cycle"),VLOOKUP($S$7&amp;"-"&amp;$A55,Sheet1!$AA$8:$AN$1007,3,0),VLOOKUP($S$7&amp;"-"&amp;$A55,Sheet1!$AA$8:$AN$1007,3,0)),"")</f>
        <v/>
      </c>
      <c r="D55" s="91" t="str">
        <f>IFERROR(IF(AND($S$7="Cycle"),VLOOKUP($S$7&amp;"-"&amp;$A55,Sheet1!$AA$8:$AN$1007,4,0),VLOOKUP($S$7&amp;"-"&amp;$A55,Sheet1!$AA$8:$AN$1007,4,0)),"")</f>
        <v/>
      </c>
      <c r="E55" s="91" t="str">
        <f>IFERROR(IF(AND($S$7="Cycle"),VLOOKUP($S$7&amp;"-"&amp;$A55,Sheet1!$AA$8:$AN$1007,5,0),VLOOKUP($S$7&amp;"-"&amp;$A55,Sheet1!$AA$8:$AN$1007,5,0)),"")</f>
        <v/>
      </c>
      <c r="F55" s="91" t="str">
        <f>IFERROR(IF(AND($S$7="Cycle"),VLOOKUP($S$7&amp;"-"&amp;$A55,Sheet1!$AA$8:$AN$1007,6,0),VLOOKUP($S$7&amp;"-"&amp;$A55,Sheet1!$AA$8:$AN$1007,6,0)),"")</f>
        <v/>
      </c>
      <c r="G55" s="91" t="str">
        <f>IFERROR(IF(AND($S$7="Cycle"),VLOOKUP($S$7&amp;"-"&amp;$A55,Sheet1!$AA$8:$AN$1007,7,0),VLOOKUP($S$7&amp;"-"&amp;$A55,Sheet1!$AA$8:$AN$1007,7,0)),"")</f>
        <v/>
      </c>
      <c r="H55" s="91" t="str">
        <f>IFERROR(IF(AND($S$7="Cycle"),VLOOKUP($S$7&amp;"-"&amp;$A55,Sheet1!$AA$8:$AN$1007,8,0),VLOOKUP($S$7&amp;"-"&amp;$A55,Sheet1!$AA$8:$AN$1007,8,0)),"")</f>
        <v/>
      </c>
      <c r="I55" s="91" t="str">
        <f>IFERROR(IF(AND($S$7="Cycle"),VLOOKUP($S$7&amp;"-"&amp;$A55,Sheet1!$AA$8:$AN$1007,9,0),VLOOKUP($S$7&amp;"-"&amp;$A55,Sheet1!$AA$8:$AN$1007,9,0)),"")</f>
        <v/>
      </c>
      <c r="J55" s="91" t="str">
        <f>IFERROR(IF(AND($S$7="Cycle"),VLOOKUP($S$7&amp;"-"&amp;$A55,Sheet1!$AA$8:$AO$1007,15,0),VLOOKUP($S$7&amp;"-"&amp;$A55,Sheet1!$AA$8:$AO$1007,15,0)),"")</f>
        <v/>
      </c>
      <c r="K55" s="91" t="str">
        <f>IFERROR(IF(AND($S$7="Cycle"),VLOOKUP($S$7&amp;"-"&amp;$A55,Sheet1!$AA$8:$AN$1007,10,0),VLOOKUP($S$7&amp;"-"&amp;$A55,Sheet1!$AA$8:$AN$1007,10,0)),"")</f>
        <v/>
      </c>
      <c r="L55" s="91" t="str">
        <f>IFERROR(IF(AND($S$7="Cycle"),VLOOKUP($S$7&amp;"-"&amp;$A55,Sheet1!$AA$8:$AN$1007,11,0),VLOOKUP($S$7&amp;"-"&amp;$A55,Sheet1!$AA$8:$AN$1007,11,0)),"")</f>
        <v/>
      </c>
      <c r="M55" s="91" t="str">
        <f>IFERROR(IF(AND($S$7="Cycle"),VLOOKUP($S$7&amp;"-"&amp;$A55,Sheet1!$AA$8:$AN$1007,12,0),VLOOKUP($S$7&amp;"-"&amp;$A55,Sheet1!$AA$8:$AN$1007,12,0)),"")</f>
        <v/>
      </c>
      <c r="N55" s="91" t="str">
        <f>IFERROR(IF(AND($S$7="Cycle"),VLOOKUP($S$7&amp;"-"&amp;$A55,Sheet1!$AA$8:$AN$1007,13,0),VLOOKUP($S$7&amp;"-"&amp;$A55,Sheet1!$AA$8:$AN$1007,13,0)),"")</f>
        <v/>
      </c>
      <c r="O55" s="91" t="str">
        <f>IFERROR(IF(AND($S$7="Cycle"),VLOOKUP($S$7&amp;"-"&amp;$A55,Sheet1!$AA$8:$AN$1007,14,0),VLOOKUP($S$7&amp;"-"&amp;$A55,Sheet1!$AA$8:$AN$1007,14,0)),"")</f>
        <v/>
      </c>
    </row>
    <row r="56" spans="1:15" ht="21" customHeight="1">
      <c r="A56" s="11">
        <v>49</v>
      </c>
      <c r="B56" s="91" t="str">
        <f t="shared" si="0"/>
        <v/>
      </c>
      <c r="C56" s="91" t="str">
        <f>IFERROR(IF(AND($S$7="Cycle"),VLOOKUP($S$7&amp;"-"&amp;$A56,Sheet1!$AA$8:$AN$1007,3,0),VLOOKUP($S$7&amp;"-"&amp;$A56,Sheet1!$AA$8:$AN$1007,3,0)),"")</f>
        <v/>
      </c>
      <c r="D56" s="91" t="str">
        <f>IFERROR(IF(AND($S$7="Cycle"),VLOOKUP($S$7&amp;"-"&amp;$A56,Sheet1!$AA$8:$AN$1007,4,0),VLOOKUP($S$7&amp;"-"&amp;$A56,Sheet1!$AA$8:$AN$1007,4,0)),"")</f>
        <v/>
      </c>
      <c r="E56" s="91" t="str">
        <f>IFERROR(IF(AND($S$7="Cycle"),VLOOKUP($S$7&amp;"-"&amp;$A56,Sheet1!$AA$8:$AN$1007,5,0),VLOOKUP($S$7&amp;"-"&amp;$A56,Sheet1!$AA$8:$AN$1007,5,0)),"")</f>
        <v/>
      </c>
      <c r="F56" s="91" t="str">
        <f>IFERROR(IF(AND($S$7="Cycle"),VLOOKUP($S$7&amp;"-"&amp;$A56,Sheet1!$AA$8:$AN$1007,6,0),VLOOKUP($S$7&amp;"-"&amp;$A56,Sheet1!$AA$8:$AN$1007,6,0)),"")</f>
        <v/>
      </c>
      <c r="G56" s="91" t="str">
        <f>IFERROR(IF(AND($S$7="Cycle"),VLOOKUP($S$7&amp;"-"&amp;$A56,Sheet1!$AA$8:$AN$1007,7,0),VLOOKUP($S$7&amp;"-"&amp;$A56,Sheet1!$AA$8:$AN$1007,7,0)),"")</f>
        <v/>
      </c>
      <c r="H56" s="91" t="str">
        <f>IFERROR(IF(AND($S$7="Cycle"),VLOOKUP($S$7&amp;"-"&amp;$A56,Sheet1!$AA$8:$AN$1007,8,0),VLOOKUP($S$7&amp;"-"&amp;$A56,Sheet1!$AA$8:$AN$1007,8,0)),"")</f>
        <v/>
      </c>
      <c r="I56" s="91" t="str">
        <f>IFERROR(IF(AND($S$7="Cycle"),VLOOKUP($S$7&amp;"-"&amp;$A56,Sheet1!$AA$8:$AN$1007,9,0),VLOOKUP($S$7&amp;"-"&amp;$A56,Sheet1!$AA$8:$AN$1007,9,0)),"")</f>
        <v/>
      </c>
      <c r="J56" s="91" t="str">
        <f>IFERROR(IF(AND($S$7="Cycle"),VLOOKUP($S$7&amp;"-"&amp;$A56,Sheet1!$AA$8:$AO$1007,15,0),VLOOKUP($S$7&amp;"-"&amp;$A56,Sheet1!$AA$8:$AO$1007,15,0)),"")</f>
        <v/>
      </c>
      <c r="K56" s="91" t="str">
        <f>IFERROR(IF(AND($S$7="Cycle"),VLOOKUP($S$7&amp;"-"&amp;$A56,Sheet1!$AA$8:$AN$1007,10,0),VLOOKUP($S$7&amp;"-"&amp;$A56,Sheet1!$AA$8:$AN$1007,10,0)),"")</f>
        <v/>
      </c>
      <c r="L56" s="91" t="str">
        <f>IFERROR(IF(AND($S$7="Cycle"),VLOOKUP($S$7&amp;"-"&amp;$A56,Sheet1!$AA$8:$AN$1007,11,0),VLOOKUP($S$7&amp;"-"&amp;$A56,Sheet1!$AA$8:$AN$1007,11,0)),"")</f>
        <v/>
      </c>
      <c r="M56" s="91" t="str">
        <f>IFERROR(IF(AND($S$7="Cycle"),VLOOKUP($S$7&amp;"-"&amp;$A56,Sheet1!$AA$8:$AN$1007,12,0),VLOOKUP($S$7&amp;"-"&amp;$A56,Sheet1!$AA$8:$AN$1007,12,0)),"")</f>
        <v/>
      </c>
      <c r="N56" s="91" t="str">
        <f>IFERROR(IF(AND($S$7="Cycle"),VLOOKUP($S$7&amp;"-"&amp;$A56,Sheet1!$AA$8:$AN$1007,13,0),VLOOKUP($S$7&amp;"-"&amp;$A56,Sheet1!$AA$8:$AN$1007,13,0)),"")</f>
        <v/>
      </c>
      <c r="O56" s="91" t="str">
        <f>IFERROR(IF(AND($S$7="Cycle"),VLOOKUP($S$7&amp;"-"&amp;$A56,Sheet1!$AA$8:$AN$1007,14,0),VLOOKUP($S$7&amp;"-"&amp;$A56,Sheet1!$AA$8:$AN$1007,14,0)),"")</f>
        <v/>
      </c>
    </row>
    <row r="57" spans="1:15" ht="21" customHeight="1">
      <c r="A57" s="11">
        <v>50</v>
      </c>
      <c r="B57" s="91" t="str">
        <f t="shared" si="0"/>
        <v/>
      </c>
      <c r="C57" s="91" t="str">
        <f>IFERROR(IF(AND($S$7="Cycle"),VLOOKUP($S$7&amp;"-"&amp;$A57,Sheet1!$AA$8:$AN$1007,3,0),VLOOKUP($S$7&amp;"-"&amp;$A57,Sheet1!$AA$8:$AN$1007,3,0)),"")</f>
        <v/>
      </c>
      <c r="D57" s="91" t="str">
        <f>IFERROR(IF(AND($S$7="Cycle"),VLOOKUP($S$7&amp;"-"&amp;$A57,Sheet1!$AA$8:$AN$1007,4,0),VLOOKUP($S$7&amp;"-"&amp;$A57,Sheet1!$AA$8:$AN$1007,4,0)),"")</f>
        <v/>
      </c>
      <c r="E57" s="91" t="str">
        <f>IFERROR(IF(AND($S$7="Cycle"),VLOOKUP($S$7&amp;"-"&amp;$A57,Sheet1!$AA$8:$AN$1007,5,0),VLOOKUP($S$7&amp;"-"&amp;$A57,Sheet1!$AA$8:$AN$1007,5,0)),"")</f>
        <v/>
      </c>
      <c r="F57" s="91" t="str">
        <f>IFERROR(IF(AND($S$7="Cycle"),VLOOKUP($S$7&amp;"-"&amp;$A57,Sheet1!$AA$8:$AN$1007,6,0),VLOOKUP($S$7&amp;"-"&amp;$A57,Sheet1!$AA$8:$AN$1007,6,0)),"")</f>
        <v/>
      </c>
      <c r="G57" s="91" t="str">
        <f>IFERROR(IF(AND($S$7="Cycle"),VLOOKUP($S$7&amp;"-"&amp;$A57,Sheet1!$AA$8:$AN$1007,7,0),VLOOKUP($S$7&amp;"-"&amp;$A57,Sheet1!$AA$8:$AN$1007,7,0)),"")</f>
        <v/>
      </c>
      <c r="H57" s="91" t="str">
        <f>IFERROR(IF(AND($S$7="Cycle"),VLOOKUP($S$7&amp;"-"&amp;$A57,Sheet1!$AA$8:$AN$1007,8,0),VLOOKUP($S$7&amp;"-"&amp;$A57,Sheet1!$AA$8:$AN$1007,8,0)),"")</f>
        <v/>
      </c>
      <c r="I57" s="91" t="str">
        <f>IFERROR(IF(AND($S$7="Cycle"),VLOOKUP($S$7&amp;"-"&amp;$A57,Sheet1!$AA$8:$AN$1007,9,0),VLOOKUP($S$7&amp;"-"&amp;$A57,Sheet1!$AA$8:$AN$1007,9,0)),"")</f>
        <v/>
      </c>
      <c r="J57" s="91" t="str">
        <f>IFERROR(IF(AND($S$7="Cycle"),VLOOKUP($S$7&amp;"-"&amp;$A57,Sheet1!$AA$8:$AO$1007,15,0),VLOOKUP($S$7&amp;"-"&amp;$A57,Sheet1!$AA$8:$AO$1007,15,0)),"")</f>
        <v/>
      </c>
      <c r="K57" s="91" t="str">
        <f>IFERROR(IF(AND($S$7="Cycle"),VLOOKUP($S$7&amp;"-"&amp;$A57,Sheet1!$AA$8:$AN$1007,10,0),VLOOKUP($S$7&amp;"-"&amp;$A57,Sheet1!$AA$8:$AN$1007,10,0)),"")</f>
        <v/>
      </c>
      <c r="L57" s="91" t="str">
        <f>IFERROR(IF(AND($S$7="Cycle"),VLOOKUP($S$7&amp;"-"&amp;$A57,Sheet1!$AA$8:$AN$1007,11,0),VLOOKUP($S$7&amp;"-"&amp;$A57,Sheet1!$AA$8:$AN$1007,11,0)),"")</f>
        <v/>
      </c>
      <c r="M57" s="91" t="str">
        <f>IFERROR(IF(AND($S$7="Cycle"),VLOOKUP($S$7&amp;"-"&amp;$A57,Sheet1!$AA$8:$AN$1007,12,0),VLOOKUP($S$7&amp;"-"&amp;$A57,Sheet1!$AA$8:$AN$1007,12,0)),"")</f>
        <v/>
      </c>
      <c r="N57" s="91" t="str">
        <f>IFERROR(IF(AND($S$7="Cycle"),VLOOKUP($S$7&amp;"-"&amp;$A57,Sheet1!$AA$8:$AN$1007,13,0),VLOOKUP($S$7&amp;"-"&amp;$A57,Sheet1!$AA$8:$AN$1007,13,0)),"")</f>
        <v/>
      </c>
      <c r="O57" s="91" t="str">
        <f>IFERROR(IF(AND($S$7="Cycle"),VLOOKUP($S$7&amp;"-"&amp;$A57,Sheet1!$AA$8:$AN$1007,14,0),VLOOKUP($S$7&amp;"-"&amp;$A57,Sheet1!$AA$8:$AN$1007,14,0)),"")</f>
        <v/>
      </c>
    </row>
    <row r="58" spans="1:15" ht="21" customHeight="1">
      <c r="A58" s="11">
        <v>51</v>
      </c>
      <c r="B58" s="91" t="str">
        <f t="shared" si="0"/>
        <v/>
      </c>
      <c r="C58" s="91" t="str">
        <f>IFERROR(IF(AND($S$7="Cycle"),VLOOKUP($S$7&amp;"-"&amp;$A58,Sheet1!$AA$8:$AN$1007,3,0),VLOOKUP($S$7&amp;"-"&amp;$A58,Sheet1!$AA$8:$AN$1007,3,0)),"")</f>
        <v/>
      </c>
      <c r="D58" s="91" t="str">
        <f>IFERROR(IF(AND($S$7="Cycle"),VLOOKUP($S$7&amp;"-"&amp;$A58,Sheet1!$AA$8:$AN$1007,4,0),VLOOKUP($S$7&amp;"-"&amp;$A58,Sheet1!$AA$8:$AN$1007,4,0)),"")</f>
        <v/>
      </c>
      <c r="E58" s="91" t="str">
        <f>IFERROR(IF(AND($S$7="Cycle"),VLOOKUP($S$7&amp;"-"&amp;$A58,Sheet1!$AA$8:$AN$1007,5,0),VLOOKUP($S$7&amp;"-"&amp;$A58,Sheet1!$AA$8:$AN$1007,5,0)),"")</f>
        <v/>
      </c>
      <c r="F58" s="91" t="str">
        <f>IFERROR(IF(AND($S$7="Cycle"),VLOOKUP($S$7&amp;"-"&amp;$A58,Sheet1!$AA$8:$AN$1007,6,0),VLOOKUP($S$7&amp;"-"&amp;$A58,Sheet1!$AA$8:$AN$1007,6,0)),"")</f>
        <v/>
      </c>
      <c r="G58" s="91" t="str">
        <f>IFERROR(IF(AND($S$7="Cycle"),VLOOKUP($S$7&amp;"-"&amp;$A58,Sheet1!$AA$8:$AN$1007,7,0),VLOOKUP($S$7&amp;"-"&amp;$A58,Sheet1!$AA$8:$AN$1007,7,0)),"")</f>
        <v/>
      </c>
      <c r="H58" s="91" t="str">
        <f>IFERROR(IF(AND($S$7="Cycle"),VLOOKUP($S$7&amp;"-"&amp;$A58,Sheet1!$AA$8:$AN$1007,8,0),VLOOKUP($S$7&amp;"-"&amp;$A58,Sheet1!$AA$8:$AN$1007,8,0)),"")</f>
        <v/>
      </c>
      <c r="I58" s="91" t="str">
        <f>IFERROR(IF(AND($S$7="Cycle"),VLOOKUP($S$7&amp;"-"&amp;$A58,Sheet1!$AA$8:$AN$1007,9,0),VLOOKUP($S$7&amp;"-"&amp;$A58,Sheet1!$AA$8:$AN$1007,9,0)),"")</f>
        <v/>
      </c>
      <c r="J58" s="91" t="str">
        <f>IFERROR(IF(AND($S$7="Cycle"),VLOOKUP($S$7&amp;"-"&amp;$A58,Sheet1!$AA$8:$AO$1007,15,0),VLOOKUP($S$7&amp;"-"&amp;$A58,Sheet1!$AA$8:$AO$1007,15,0)),"")</f>
        <v/>
      </c>
      <c r="K58" s="91" t="str">
        <f>IFERROR(IF(AND($S$7="Cycle"),VLOOKUP($S$7&amp;"-"&amp;$A58,Sheet1!$AA$8:$AN$1007,10,0),VLOOKUP($S$7&amp;"-"&amp;$A58,Sheet1!$AA$8:$AN$1007,10,0)),"")</f>
        <v/>
      </c>
      <c r="L58" s="91" t="str">
        <f>IFERROR(IF(AND($S$7="Cycle"),VLOOKUP($S$7&amp;"-"&amp;$A58,Sheet1!$AA$8:$AN$1007,11,0),VLOOKUP($S$7&amp;"-"&amp;$A58,Sheet1!$AA$8:$AN$1007,11,0)),"")</f>
        <v/>
      </c>
      <c r="M58" s="91" t="str">
        <f>IFERROR(IF(AND($S$7="Cycle"),VLOOKUP($S$7&amp;"-"&amp;$A58,Sheet1!$AA$8:$AN$1007,12,0),VLOOKUP($S$7&amp;"-"&amp;$A58,Sheet1!$AA$8:$AN$1007,12,0)),"")</f>
        <v/>
      </c>
      <c r="N58" s="91" t="str">
        <f>IFERROR(IF(AND($S$7="Cycle"),VLOOKUP($S$7&amp;"-"&amp;$A58,Sheet1!$AA$8:$AN$1007,13,0),VLOOKUP($S$7&amp;"-"&amp;$A58,Sheet1!$AA$8:$AN$1007,13,0)),"")</f>
        <v/>
      </c>
      <c r="O58" s="91" t="str">
        <f>IFERROR(IF(AND($S$7="Cycle"),VLOOKUP($S$7&amp;"-"&amp;$A58,Sheet1!$AA$8:$AN$1007,14,0),VLOOKUP($S$7&amp;"-"&amp;$A58,Sheet1!$AA$8:$AN$1007,14,0)),"")</f>
        <v/>
      </c>
    </row>
    <row r="59" spans="1:15" ht="21" customHeight="1">
      <c r="A59" s="11">
        <v>52</v>
      </c>
      <c r="B59" s="91" t="str">
        <f t="shared" si="0"/>
        <v/>
      </c>
      <c r="C59" s="91" t="str">
        <f>IFERROR(IF(AND($S$7="Cycle"),VLOOKUP($S$7&amp;"-"&amp;$A59,Sheet1!$AA$8:$AN$1007,3,0),VLOOKUP($S$7&amp;"-"&amp;$A59,Sheet1!$AA$8:$AN$1007,3,0)),"")</f>
        <v/>
      </c>
      <c r="D59" s="91" t="str">
        <f>IFERROR(IF(AND($S$7="Cycle"),VLOOKUP($S$7&amp;"-"&amp;$A59,Sheet1!$AA$8:$AN$1007,4,0),VLOOKUP($S$7&amp;"-"&amp;$A59,Sheet1!$AA$8:$AN$1007,4,0)),"")</f>
        <v/>
      </c>
      <c r="E59" s="91" t="str">
        <f>IFERROR(IF(AND($S$7="Cycle"),VLOOKUP($S$7&amp;"-"&amp;$A59,Sheet1!$AA$8:$AN$1007,5,0),VLOOKUP($S$7&amp;"-"&amp;$A59,Sheet1!$AA$8:$AN$1007,5,0)),"")</f>
        <v/>
      </c>
      <c r="F59" s="91" t="str">
        <f>IFERROR(IF(AND($S$7="Cycle"),VLOOKUP($S$7&amp;"-"&amp;$A59,Sheet1!$AA$8:$AN$1007,6,0),VLOOKUP($S$7&amp;"-"&amp;$A59,Sheet1!$AA$8:$AN$1007,6,0)),"")</f>
        <v/>
      </c>
      <c r="G59" s="91" t="str">
        <f>IFERROR(IF(AND($S$7="Cycle"),VLOOKUP($S$7&amp;"-"&amp;$A59,Sheet1!$AA$8:$AN$1007,7,0),VLOOKUP($S$7&amp;"-"&amp;$A59,Sheet1!$AA$8:$AN$1007,7,0)),"")</f>
        <v/>
      </c>
      <c r="H59" s="91" t="str">
        <f>IFERROR(IF(AND($S$7="Cycle"),VLOOKUP($S$7&amp;"-"&amp;$A59,Sheet1!$AA$8:$AN$1007,8,0),VLOOKUP($S$7&amp;"-"&amp;$A59,Sheet1!$AA$8:$AN$1007,8,0)),"")</f>
        <v/>
      </c>
      <c r="I59" s="91" t="str">
        <f>IFERROR(IF(AND($S$7="Cycle"),VLOOKUP($S$7&amp;"-"&amp;$A59,Sheet1!$AA$8:$AN$1007,9,0),VLOOKUP($S$7&amp;"-"&amp;$A59,Sheet1!$AA$8:$AN$1007,9,0)),"")</f>
        <v/>
      </c>
      <c r="J59" s="91" t="str">
        <f>IFERROR(IF(AND($S$7="Cycle"),VLOOKUP($S$7&amp;"-"&amp;$A59,Sheet1!$AA$8:$AO$1007,15,0),VLOOKUP($S$7&amp;"-"&amp;$A59,Sheet1!$AA$8:$AO$1007,15,0)),"")</f>
        <v/>
      </c>
      <c r="K59" s="91" t="str">
        <f>IFERROR(IF(AND($S$7="Cycle"),VLOOKUP($S$7&amp;"-"&amp;$A59,Sheet1!$AA$8:$AN$1007,10,0),VLOOKUP($S$7&amp;"-"&amp;$A59,Sheet1!$AA$8:$AN$1007,10,0)),"")</f>
        <v/>
      </c>
      <c r="L59" s="91" t="str">
        <f>IFERROR(IF(AND($S$7="Cycle"),VLOOKUP($S$7&amp;"-"&amp;$A59,Sheet1!$AA$8:$AN$1007,11,0),VLOOKUP($S$7&amp;"-"&amp;$A59,Sheet1!$AA$8:$AN$1007,11,0)),"")</f>
        <v/>
      </c>
      <c r="M59" s="91" t="str">
        <f>IFERROR(IF(AND($S$7="Cycle"),VLOOKUP($S$7&amp;"-"&amp;$A59,Sheet1!$AA$8:$AN$1007,12,0),VLOOKUP($S$7&amp;"-"&amp;$A59,Sheet1!$AA$8:$AN$1007,12,0)),"")</f>
        <v/>
      </c>
      <c r="N59" s="91" t="str">
        <f>IFERROR(IF(AND($S$7="Cycle"),VLOOKUP($S$7&amp;"-"&amp;$A59,Sheet1!$AA$8:$AN$1007,13,0),VLOOKUP($S$7&amp;"-"&amp;$A59,Sheet1!$AA$8:$AN$1007,13,0)),"")</f>
        <v/>
      </c>
      <c r="O59" s="91" t="str">
        <f>IFERROR(IF(AND($S$7="Cycle"),VLOOKUP($S$7&amp;"-"&amp;$A59,Sheet1!$AA$8:$AN$1007,14,0),VLOOKUP($S$7&amp;"-"&amp;$A59,Sheet1!$AA$8:$AN$1007,14,0)),"")</f>
        <v/>
      </c>
    </row>
    <row r="60" spans="1:15" ht="21" customHeight="1">
      <c r="A60" s="11">
        <v>53</v>
      </c>
      <c r="B60" s="91" t="str">
        <f t="shared" si="0"/>
        <v/>
      </c>
      <c r="C60" s="91" t="str">
        <f>IFERROR(IF(AND($S$7="Cycle"),VLOOKUP($S$7&amp;"-"&amp;$A60,Sheet1!$AA$8:$AN$1007,3,0),VLOOKUP($S$7&amp;"-"&amp;$A60,Sheet1!$AA$8:$AN$1007,3,0)),"")</f>
        <v/>
      </c>
      <c r="D60" s="91" t="str">
        <f>IFERROR(IF(AND($S$7="Cycle"),VLOOKUP($S$7&amp;"-"&amp;$A60,Sheet1!$AA$8:$AN$1007,4,0),VLOOKUP($S$7&amp;"-"&amp;$A60,Sheet1!$AA$8:$AN$1007,4,0)),"")</f>
        <v/>
      </c>
      <c r="E60" s="91" t="str">
        <f>IFERROR(IF(AND($S$7="Cycle"),VLOOKUP($S$7&amp;"-"&amp;$A60,Sheet1!$AA$8:$AN$1007,5,0),VLOOKUP($S$7&amp;"-"&amp;$A60,Sheet1!$AA$8:$AN$1007,5,0)),"")</f>
        <v/>
      </c>
      <c r="F60" s="91" t="str">
        <f>IFERROR(IF(AND($S$7="Cycle"),VLOOKUP($S$7&amp;"-"&amp;$A60,Sheet1!$AA$8:$AN$1007,6,0),VLOOKUP($S$7&amp;"-"&amp;$A60,Sheet1!$AA$8:$AN$1007,6,0)),"")</f>
        <v/>
      </c>
      <c r="G60" s="91" t="str">
        <f>IFERROR(IF(AND($S$7="Cycle"),VLOOKUP($S$7&amp;"-"&amp;$A60,Sheet1!$AA$8:$AN$1007,7,0),VLOOKUP($S$7&amp;"-"&amp;$A60,Sheet1!$AA$8:$AN$1007,7,0)),"")</f>
        <v/>
      </c>
      <c r="H60" s="91" t="str">
        <f>IFERROR(IF(AND($S$7="Cycle"),VLOOKUP($S$7&amp;"-"&amp;$A60,Sheet1!$AA$8:$AN$1007,8,0),VLOOKUP($S$7&amp;"-"&amp;$A60,Sheet1!$AA$8:$AN$1007,8,0)),"")</f>
        <v/>
      </c>
      <c r="I60" s="91" t="str">
        <f>IFERROR(IF(AND($S$7="Cycle"),VLOOKUP($S$7&amp;"-"&amp;$A60,Sheet1!$AA$8:$AN$1007,9,0),VLOOKUP($S$7&amp;"-"&amp;$A60,Sheet1!$AA$8:$AN$1007,9,0)),"")</f>
        <v/>
      </c>
      <c r="J60" s="91" t="str">
        <f>IFERROR(IF(AND($S$7="Cycle"),VLOOKUP($S$7&amp;"-"&amp;$A60,Sheet1!$AA$8:$AO$1007,15,0),VLOOKUP($S$7&amp;"-"&amp;$A60,Sheet1!$AA$8:$AO$1007,15,0)),"")</f>
        <v/>
      </c>
      <c r="K60" s="91" t="str">
        <f>IFERROR(IF(AND($S$7="Cycle"),VLOOKUP($S$7&amp;"-"&amp;$A60,Sheet1!$AA$8:$AN$1007,10,0),VLOOKUP($S$7&amp;"-"&amp;$A60,Sheet1!$AA$8:$AN$1007,10,0)),"")</f>
        <v/>
      </c>
      <c r="L60" s="91" t="str">
        <f>IFERROR(IF(AND($S$7="Cycle"),VLOOKUP($S$7&amp;"-"&amp;$A60,Sheet1!$AA$8:$AN$1007,11,0),VLOOKUP($S$7&amp;"-"&amp;$A60,Sheet1!$AA$8:$AN$1007,11,0)),"")</f>
        <v/>
      </c>
      <c r="M60" s="91" t="str">
        <f>IFERROR(IF(AND($S$7="Cycle"),VLOOKUP($S$7&amp;"-"&amp;$A60,Sheet1!$AA$8:$AN$1007,12,0),VLOOKUP($S$7&amp;"-"&amp;$A60,Sheet1!$AA$8:$AN$1007,12,0)),"")</f>
        <v/>
      </c>
      <c r="N60" s="91" t="str">
        <f>IFERROR(IF(AND($S$7="Cycle"),VLOOKUP($S$7&amp;"-"&amp;$A60,Sheet1!$AA$8:$AN$1007,13,0),VLOOKUP($S$7&amp;"-"&amp;$A60,Sheet1!$AA$8:$AN$1007,13,0)),"")</f>
        <v/>
      </c>
      <c r="O60" s="91" t="str">
        <f>IFERROR(IF(AND($S$7="Cycle"),VLOOKUP($S$7&amp;"-"&amp;$A60,Sheet1!$AA$8:$AN$1007,14,0),VLOOKUP($S$7&amp;"-"&amp;$A60,Sheet1!$AA$8:$AN$1007,14,0)),"")</f>
        <v/>
      </c>
    </row>
    <row r="61" spans="1:15" ht="21" customHeight="1">
      <c r="A61" s="11">
        <v>54</v>
      </c>
      <c r="B61" s="91" t="str">
        <f t="shared" si="0"/>
        <v/>
      </c>
      <c r="C61" s="91" t="str">
        <f>IFERROR(IF(AND($S$7="Cycle"),VLOOKUP($S$7&amp;"-"&amp;$A61,Sheet1!$AA$8:$AN$1007,3,0),VLOOKUP($S$7&amp;"-"&amp;$A61,Sheet1!$AA$8:$AN$1007,3,0)),"")</f>
        <v/>
      </c>
      <c r="D61" s="91" t="str">
        <f>IFERROR(IF(AND($S$7="Cycle"),VLOOKUP($S$7&amp;"-"&amp;$A61,Sheet1!$AA$8:$AN$1007,4,0),VLOOKUP($S$7&amp;"-"&amp;$A61,Sheet1!$AA$8:$AN$1007,4,0)),"")</f>
        <v/>
      </c>
      <c r="E61" s="91" t="str">
        <f>IFERROR(IF(AND($S$7="Cycle"),VLOOKUP($S$7&amp;"-"&amp;$A61,Sheet1!$AA$8:$AN$1007,5,0),VLOOKUP($S$7&amp;"-"&amp;$A61,Sheet1!$AA$8:$AN$1007,5,0)),"")</f>
        <v/>
      </c>
      <c r="F61" s="91" t="str">
        <f>IFERROR(IF(AND($S$7="Cycle"),VLOOKUP($S$7&amp;"-"&amp;$A61,Sheet1!$AA$8:$AN$1007,6,0),VLOOKUP($S$7&amp;"-"&amp;$A61,Sheet1!$AA$8:$AN$1007,6,0)),"")</f>
        <v/>
      </c>
      <c r="G61" s="91" t="str">
        <f>IFERROR(IF(AND($S$7="Cycle"),VLOOKUP($S$7&amp;"-"&amp;$A61,Sheet1!$AA$8:$AN$1007,7,0),VLOOKUP($S$7&amp;"-"&amp;$A61,Sheet1!$AA$8:$AN$1007,7,0)),"")</f>
        <v/>
      </c>
      <c r="H61" s="91" t="str">
        <f>IFERROR(IF(AND($S$7="Cycle"),VLOOKUP($S$7&amp;"-"&amp;$A61,Sheet1!$AA$8:$AN$1007,8,0),VLOOKUP($S$7&amp;"-"&amp;$A61,Sheet1!$AA$8:$AN$1007,8,0)),"")</f>
        <v/>
      </c>
      <c r="I61" s="91" t="str">
        <f>IFERROR(IF(AND($S$7="Cycle"),VLOOKUP($S$7&amp;"-"&amp;$A61,Sheet1!$AA$8:$AN$1007,9,0),VLOOKUP($S$7&amp;"-"&amp;$A61,Sheet1!$AA$8:$AN$1007,9,0)),"")</f>
        <v/>
      </c>
      <c r="J61" s="91" t="str">
        <f>IFERROR(IF(AND($S$7="Cycle"),VLOOKUP($S$7&amp;"-"&amp;$A61,Sheet1!$AA$8:$AO$1007,15,0),VLOOKUP($S$7&amp;"-"&amp;$A61,Sheet1!$AA$8:$AO$1007,15,0)),"")</f>
        <v/>
      </c>
      <c r="K61" s="91" t="str">
        <f>IFERROR(IF(AND($S$7="Cycle"),VLOOKUP($S$7&amp;"-"&amp;$A61,Sheet1!$AA$8:$AN$1007,10,0),VLOOKUP($S$7&amp;"-"&amp;$A61,Sheet1!$AA$8:$AN$1007,10,0)),"")</f>
        <v/>
      </c>
      <c r="L61" s="91" t="str">
        <f>IFERROR(IF(AND($S$7="Cycle"),VLOOKUP($S$7&amp;"-"&amp;$A61,Sheet1!$AA$8:$AN$1007,11,0),VLOOKUP($S$7&amp;"-"&amp;$A61,Sheet1!$AA$8:$AN$1007,11,0)),"")</f>
        <v/>
      </c>
      <c r="M61" s="91" t="str">
        <f>IFERROR(IF(AND($S$7="Cycle"),VLOOKUP($S$7&amp;"-"&amp;$A61,Sheet1!$AA$8:$AN$1007,12,0),VLOOKUP($S$7&amp;"-"&amp;$A61,Sheet1!$AA$8:$AN$1007,12,0)),"")</f>
        <v/>
      </c>
      <c r="N61" s="91" t="str">
        <f>IFERROR(IF(AND($S$7="Cycle"),VLOOKUP($S$7&amp;"-"&amp;$A61,Sheet1!$AA$8:$AN$1007,13,0),VLOOKUP($S$7&amp;"-"&amp;$A61,Sheet1!$AA$8:$AN$1007,13,0)),"")</f>
        <v/>
      </c>
      <c r="O61" s="91" t="str">
        <f>IFERROR(IF(AND($S$7="Cycle"),VLOOKUP($S$7&amp;"-"&amp;$A61,Sheet1!$AA$8:$AN$1007,14,0),VLOOKUP($S$7&amp;"-"&amp;$A61,Sheet1!$AA$8:$AN$1007,14,0)),"")</f>
        <v/>
      </c>
    </row>
    <row r="62" spans="1:15" ht="21" customHeight="1">
      <c r="A62" s="11">
        <v>55</v>
      </c>
      <c r="B62" s="91" t="str">
        <f t="shared" si="0"/>
        <v/>
      </c>
      <c r="C62" s="91" t="str">
        <f>IFERROR(IF(AND($S$7="Cycle"),VLOOKUP($S$7&amp;"-"&amp;$A62,Sheet1!$AA$8:$AN$1007,3,0),VLOOKUP($S$7&amp;"-"&amp;$A62,Sheet1!$AA$8:$AN$1007,3,0)),"")</f>
        <v/>
      </c>
      <c r="D62" s="91" t="str">
        <f>IFERROR(IF(AND($S$7="Cycle"),VLOOKUP($S$7&amp;"-"&amp;$A62,Sheet1!$AA$8:$AN$1007,4,0),VLOOKUP($S$7&amp;"-"&amp;$A62,Sheet1!$AA$8:$AN$1007,4,0)),"")</f>
        <v/>
      </c>
      <c r="E62" s="91" t="str">
        <f>IFERROR(IF(AND($S$7="Cycle"),VLOOKUP($S$7&amp;"-"&amp;$A62,Sheet1!$AA$8:$AN$1007,5,0),VLOOKUP($S$7&amp;"-"&amp;$A62,Sheet1!$AA$8:$AN$1007,5,0)),"")</f>
        <v/>
      </c>
      <c r="F62" s="91" t="str">
        <f>IFERROR(IF(AND($S$7="Cycle"),VLOOKUP($S$7&amp;"-"&amp;$A62,Sheet1!$AA$8:$AN$1007,6,0),VLOOKUP($S$7&amp;"-"&amp;$A62,Sheet1!$AA$8:$AN$1007,6,0)),"")</f>
        <v/>
      </c>
      <c r="G62" s="91" t="str">
        <f>IFERROR(IF(AND($S$7="Cycle"),VLOOKUP($S$7&amp;"-"&amp;$A62,Sheet1!$AA$8:$AN$1007,7,0),VLOOKUP($S$7&amp;"-"&amp;$A62,Sheet1!$AA$8:$AN$1007,7,0)),"")</f>
        <v/>
      </c>
      <c r="H62" s="91" t="str">
        <f>IFERROR(IF(AND($S$7="Cycle"),VLOOKUP($S$7&amp;"-"&amp;$A62,Sheet1!$AA$8:$AN$1007,8,0),VLOOKUP($S$7&amp;"-"&amp;$A62,Sheet1!$AA$8:$AN$1007,8,0)),"")</f>
        <v/>
      </c>
      <c r="I62" s="91" t="str">
        <f>IFERROR(IF(AND($S$7="Cycle"),VLOOKUP($S$7&amp;"-"&amp;$A62,Sheet1!$AA$8:$AN$1007,9,0),VLOOKUP($S$7&amp;"-"&amp;$A62,Sheet1!$AA$8:$AN$1007,9,0)),"")</f>
        <v/>
      </c>
      <c r="J62" s="91" t="str">
        <f>IFERROR(IF(AND($S$7="Cycle"),VLOOKUP($S$7&amp;"-"&amp;$A62,Sheet1!$AA$8:$AO$1007,15,0),VLOOKUP($S$7&amp;"-"&amp;$A62,Sheet1!$AA$8:$AO$1007,15,0)),"")</f>
        <v/>
      </c>
      <c r="K62" s="91" t="str">
        <f>IFERROR(IF(AND($S$7="Cycle"),VLOOKUP($S$7&amp;"-"&amp;$A62,Sheet1!$AA$8:$AN$1007,10,0),VLOOKUP($S$7&amp;"-"&amp;$A62,Sheet1!$AA$8:$AN$1007,10,0)),"")</f>
        <v/>
      </c>
      <c r="L62" s="91" t="str">
        <f>IFERROR(IF(AND($S$7="Cycle"),VLOOKUP($S$7&amp;"-"&amp;$A62,Sheet1!$AA$8:$AN$1007,11,0),VLOOKUP($S$7&amp;"-"&amp;$A62,Sheet1!$AA$8:$AN$1007,11,0)),"")</f>
        <v/>
      </c>
      <c r="M62" s="91" t="str">
        <f>IFERROR(IF(AND($S$7="Cycle"),VLOOKUP($S$7&amp;"-"&amp;$A62,Sheet1!$AA$8:$AN$1007,12,0),VLOOKUP($S$7&amp;"-"&amp;$A62,Sheet1!$AA$8:$AN$1007,12,0)),"")</f>
        <v/>
      </c>
      <c r="N62" s="91" t="str">
        <f>IFERROR(IF(AND($S$7="Cycle"),VLOOKUP($S$7&amp;"-"&amp;$A62,Sheet1!$AA$8:$AN$1007,13,0),VLOOKUP($S$7&amp;"-"&amp;$A62,Sheet1!$AA$8:$AN$1007,13,0)),"")</f>
        <v/>
      </c>
      <c r="O62" s="91" t="str">
        <f>IFERROR(IF(AND($S$7="Cycle"),VLOOKUP($S$7&amp;"-"&amp;$A62,Sheet1!$AA$8:$AN$1007,14,0),VLOOKUP($S$7&amp;"-"&amp;$A62,Sheet1!$AA$8:$AN$1007,14,0)),"")</f>
        <v/>
      </c>
    </row>
    <row r="63" spans="1:15" ht="21" customHeight="1">
      <c r="A63" s="11">
        <v>56</v>
      </c>
      <c r="B63" s="91" t="str">
        <f t="shared" si="0"/>
        <v/>
      </c>
      <c r="C63" s="91" t="str">
        <f>IFERROR(IF(AND($S$7="Cycle"),VLOOKUP($S$7&amp;"-"&amp;$A63,Sheet1!$AA$8:$AN$1007,3,0),VLOOKUP($S$7&amp;"-"&amp;$A63,Sheet1!$AA$8:$AN$1007,3,0)),"")</f>
        <v/>
      </c>
      <c r="D63" s="91" t="str">
        <f>IFERROR(IF(AND($S$7="Cycle"),VLOOKUP($S$7&amp;"-"&amp;$A63,Sheet1!$AA$8:$AN$1007,4,0),VLOOKUP($S$7&amp;"-"&amp;$A63,Sheet1!$AA$8:$AN$1007,4,0)),"")</f>
        <v/>
      </c>
      <c r="E63" s="91" t="str">
        <f>IFERROR(IF(AND($S$7="Cycle"),VLOOKUP($S$7&amp;"-"&amp;$A63,Sheet1!$AA$8:$AN$1007,5,0),VLOOKUP($S$7&amp;"-"&amp;$A63,Sheet1!$AA$8:$AN$1007,5,0)),"")</f>
        <v/>
      </c>
      <c r="F63" s="91" t="str">
        <f>IFERROR(IF(AND($S$7="Cycle"),VLOOKUP($S$7&amp;"-"&amp;$A63,Sheet1!$AA$8:$AN$1007,6,0),VLOOKUP($S$7&amp;"-"&amp;$A63,Sheet1!$AA$8:$AN$1007,6,0)),"")</f>
        <v/>
      </c>
      <c r="G63" s="91" t="str">
        <f>IFERROR(IF(AND($S$7="Cycle"),VLOOKUP($S$7&amp;"-"&amp;$A63,Sheet1!$AA$8:$AN$1007,7,0),VLOOKUP($S$7&amp;"-"&amp;$A63,Sheet1!$AA$8:$AN$1007,7,0)),"")</f>
        <v/>
      </c>
      <c r="H63" s="91" t="str">
        <f>IFERROR(IF(AND($S$7="Cycle"),VLOOKUP($S$7&amp;"-"&amp;$A63,Sheet1!$AA$8:$AN$1007,8,0),VLOOKUP($S$7&amp;"-"&amp;$A63,Sheet1!$AA$8:$AN$1007,8,0)),"")</f>
        <v/>
      </c>
      <c r="I63" s="91" t="str">
        <f>IFERROR(IF(AND($S$7="Cycle"),VLOOKUP($S$7&amp;"-"&amp;$A63,Sheet1!$AA$8:$AN$1007,9,0),VLOOKUP($S$7&amp;"-"&amp;$A63,Sheet1!$AA$8:$AN$1007,9,0)),"")</f>
        <v/>
      </c>
      <c r="J63" s="91" t="str">
        <f>IFERROR(IF(AND($S$7="Cycle"),VLOOKUP($S$7&amp;"-"&amp;$A63,Sheet1!$AA$8:$AO$1007,15,0),VLOOKUP($S$7&amp;"-"&amp;$A63,Sheet1!$AA$8:$AO$1007,15,0)),"")</f>
        <v/>
      </c>
      <c r="K63" s="91" t="str">
        <f>IFERROR(IF(AND($S$7="Cycle"),VLOOKUP($S$7&amp;"-"&amp;$A63,Sheet1!$AA$8:$AN$1007,10,0),VLOOKUP($S$7&amp;"-"&amp;$A63,Sheet1!$AA$8:$AN$1007,10,0)),"")</f>
        <v/>
      </c>
      <c r="L63" s="91" t="str">
        <f>IFERROR(IF(AND($S$7="Cycle"),VLOOKUP($S$7&amp;"-"&amp;$A63,Sheet1!$AA$8:$AN$1007,11,0),VLOOKUP($S$7&amp;"-"&amp;$A63,Sheet1!$AA$8:$AN$1007,11,0)),"")</f>
        <v/>
      </c>
      <c r="M63" s="91" t="str">
        <f>IFERROR(IF(AND($S$7="Cycle"),VLOOKUP($S$7&amp;"-"&amp;$A63,Sheet1!$AA$8:$AN$1007,12,0),VLOOKUP($S$7&amp;"-"&amp;$A63,Sheet1!$AA$8:$AN$1007,12,0)),"")</f>
        <v/>
      </c>
      <c r="N63" s="91" t="str">
        <f>IFERROR(IF(AND($S$7="Cycle"),VLOOKUP($S$7&amp;"-"&amp;$A63,Sheet1!$AA$8:$AN$1007,13,0),VLOOKUP($S$7&amp;"-"&amp;$A63,Sheet1!$AA$8:$AN$1007,13,0)),"")</f>
        <v/>
      </c>
      <c r="O63" s="91" t="str">
        <f>IFERROR(IF(AND($S$7="Cycle"),VLOOKUP($S$7&amp;"-"&amp;$A63,Sheet1!$AA$8:$AN$1007,14,0),VLOOKUP($S$7&amp;"-"&amp;$A63,Sheet1!$AA$8:$AN$1007,14,0)),"")</f>
        <v/>
      </c>
    </row>
    <row r="64" spans="1:15" ht="21" customHeight="1">
      <c r="A64" s="11">
        <v>57</v>
      </c>
      <c r="B64" s="91" t="str">
        <f t="shared" si="0"/>
        <v/>
      </c>
      <c r="C64" s="91" t="str">
        <f>IFERROR(IF(AND($S$7="Cycle"),VLOOKUP($S$7&amp;"-"&amp;$A64,Sheet1!$AA$8:$AN$1007,3,0),VLOOKUP($S$7&amp;"-"&amp;$A64,Sheet1!$AA$8:$AN$1007,3,0)),"")</f>
        <v/>
      </c>
      <c r="D64" s="91" t="str">
        <f>IFERROR(IF(AND($S$7="Cycle"),VLOOKUP($S$7&amp;"-"&amp;$A64,Sheet1!$AA$8:$AN$1007,4,0),VLOOKUP($S$7&amp;"-"&amp;$A64,Sheet1!$AA$8:$AN$1007,4,0)),"")</f>
        <v/>
      </c>
      <c r="E64" s="91" t="str">
        <f>IFERROR(IF(AND($S$7="Cycle"),VLOOKUP($S$7&amp;"-"&amp;$A64,Sheet1!$AA$8:$AN$1007,5,0),VLOOKUP($S$7&amp;"-"&amp;$A64,Sheet1!$AA$8:$AN$1007,5,0)),"")</f>
        <v/>
      </c>
      <c r="F64" s="91" t="str">
        <f>IFERROR(IF(AND($S$7="Cycle"),VLOOKUP($S$7&amp;"-"&amp;$A64,Sheet1!$AA$8:$AN$1007,6,0),VLOOKUP($S$7&amp;"-"&amp;$A64,Sheet1!$AA$8:$AN$1007,6,0)),"")</f>
        <v/>
      </c>
      <c r="G64" s="91" t="str">
        <f>IFERROR(IF(AND($S$7="Cycle"),VLOOKUP($S$7&amp;"-"&amp;$A64,Sheet1!$AA$8:$AN$1007,7,0),VLOOKUP($S$7&amp;"-"&amp;$A64,Sheet1!$AA$8:$AN$1007,7,0)),"")</f>
        <v/>
      </c>
      <c r="H64" s="91" t="str">
        <f>IFERROR(IF(AND($S$7="Cycle"),VLOOKUP($S$7&amp;"-"&amp;$A64,Sheet1!$AA$8:$AN$1007,8,0),VLOOKUP($S$7&amp;"-"&amp;$A64,Sheet1!$AA$8:$AN$1007,8,0)),"")</f>
        <v/>
      </c>
      <c r="I64" s="91" t="str">
        <f>IFERROR(IF(AND($S$7="Cycle"),VLOOKUP($S$7&amp;"-"&amp;$A64,Sheet1!$AA$8:$AN$1007,9,0),VLOOKUP($S$7&amp;"-"&amp;$A64,Sheet1!$AA$8:$AN$1007,9,0)),"")</f>
        <v/>
      </c>
      <c r="J64" s="91" t="str">
        <f>IFERROR(IF(AND($S$7="Cycle"),VLOOKUP($S$7&amp;"-"&amp;$A64,Sheet1!$AA$8:$AO$1007,15,0),VLOOKUP($S$7&amp;"-"&amp;$A64,Sheet1!$AA$8:$AO$1007,15,0)),"")</f>
        <v/>
      </c>
      <c r="K64" s="91" t="str">
        <f>IFERROR(IF(AND($S$7="Cycle"),VLOOKUP($S$7&amp;"-"&amp;$A64,Sheet1!$AA$8:$AN$1007,10,0),VLOOKUP($S$7&amp;"-"&amp;$A64,Sheet1!$AA$8:$AN$1007,10,0)),"")</f>
        <v/>
      </c>
      <c r="L64" s="91" t="str">
        <f>IFERROR(IF(AND($S$7="Cycle"),VLOOKUP($S$7&amp;"-"&amp;$A64,Sheet1!$AA$8:$AN$1007,11,0),VLOOKUP($S$7&amp;"-"&amp;$A64,Sheet1!$AA$8:$AN$1007,11,0)),"")</f>
        <v/>
      </c>
      <c r="M64" s="91" t="str">
        <f>IFERROR(IF(AND($S$7="Cycle"),VLOOKUP($S$7&amp;"-"&amp;$A64,Sheet1!$AA$8:$AN$1007,12,0),VLOOKUP($S$7&amp;"-"&amp;$A64,Sheet1!$AA$8:$AN$1007,12,0)),"")</f>
        <v/>
      </c>
      <c r="N64" s="91" t="str">
        <f>IFERROR(IF(AND($S$7="Cycle"),VLOOKUP($S$7&amp;"-"&amp;$A64,Sheet1!$AA$8:$AN$1007,13,0),VLOOKUP($S$7&amp;"-"&amp;$A64,Sheet1!$AA$8:$AN$1007,13,0)),"")</f>
        <v/>
      </c>
      <c r="O64" s="91" t="str">
        <f>IFERROR(IF(AND($S$7="Cycle"),VLOOKUP($S$7&amp;"-"&amp;$A64,Sheet1!$AA$8:$AN$1007,14,0),VLOOKUP($S$7&amp;"-"&amp;$A64,Sheet1!$AA$8:$AN$1007,14,0)),"")</f>
        <v/>
      </c>
    </row>
    <row r="65" spans="1:15" ht="21" customHeight="1">
      <c r="A65" s="11">
        <v>58</v>
      </c>
      <c r="B65" s="91" t="str">
        <f t="shared" si="0"/>
        <v/>
      </c>
      <c r="C65" s="91" t="str">
        <f>IFERROR(IF(AND($S$7="Cycle"),VLOOKUP($S$7&amp;"-"&amp;$A65,Sheet1!$AA$8:$AN$1007,3,0),VLOOKUP($S$7&amp;"-"&amp;$A65,Sheet1!$AA$8:$AN$1007,3,0)),"")</f>
        <v/>
      </c>
      <c r="D65" s="91" t="str">
        <f>IFERROR(IF(AND($S$7="Cycle"),VLOOKUP($S$7&amp;"-"&amp;$A65,Sheet1!$AA$8:$AN$1007,4,0),VLOOKUP($S$7&amp;"-"&amp;$A65,Sheet1!$AA$8:$AN$1007,4,0)),"")</f>
        <v/>
      </c>
      <c r="E65" s="91" t="str">
        <f>IFERROR(IF(AND($S$7="Cycle"),VLOOKUP($S$7&amp;"-"&amp;$A65,Sheet1!$AA$8:$AN$1007,5,0),VLOOKUP($S$7&amp;"-"&amp;$A65,Sheet1!$AA$8:$AN$1007,5,0)),"")</f>
        <v/>
      </c>
      <c r="F65" s="91" t="str">
        <f>IFERROR(IF(AND($S$7="Cycle"),VLOOKUP($S$7&amp;"-"&amp;$A65,Sheet1!$AA$8:$AN$1007,6,0),VLOOKUP($S$7&amp;"-"&amp;$A65,Sheet1!$AA$8:$AN$1007,6,0)),"")</f>
        <v/>
      </c>
      <c r="G65" s="91" t="str">
        <f>IFERROR(IF(AND($S$7="Cycle"),VLOOKUP($S$7&amp;"-"&amp;$A65,Sheet1!$AA$8:$AN$1007,7,0),VLOOKUP($S$7&amp;"-"&amp;$A65,Sheet1!$AA$8:$AN$1007,7,0)),"")</f>
        <v/>
      </c>
      <c r="H65" s="91" t="str">
        <f>IFERROR(IF(AND($S$7="Cycle"),VLOOKUP($S$7&amp;"-"&amp;$A65,Sheet1!$AA$8:$AN$1007,8,0),VLOOKUP($S$7&amp;"-"&amp;$A65,Sheet1!$AA$8:$AN$1007,8,0)),"")</f>
        <v/>
      </c>
      <c r="I65" s="91" t="str">
        <f>IFERROR(IF(AND($S$7="Cycle"),VLOOKUP($S$7&amp;"-"&amp;$A65,Sheet1!$AA$8:$AN$1007,9,0),VLOOKUP($S$7&amp;"-"&amp;$A65,Sheet1!$AA$8:$AN$1007,9,0)),"")</f>
        <v/>
      </c>
      <c r="J65" s="91" t="str">
        <f>IFERROR(IF(AND($S$7="Cycle"),VLOOKUP($S$7&amp;"-"&amp;$A65,Sheet1!$AA$8:$AO$1007,15,0),VLOOKUP($S$7&amp;"-"&amp;$A65,Sheet1!$AA$8:$AO$1007,15,0)),"")</f>
        <v/>
      </c>
      <c r="K65" s="91" t="str">
        <f>IFERROR(IF(AND($S$7="Cycle"),VLOOKUP($S$7&amp;"-"&amp;$A65,Sheet1!$AA$8:$AN$1007,10,0),VLOOKUP($S$7&amp;"-"&amp;$A65,Sheet1!$AA$8:$AN$1007,10,0)),"")</f>
        <v/>
      </c>
      <c r="L65" s="91" t="str">
        <f>IFERROR(IF(AND($S$7="Cycle"),VLOOKUP($S$7&amp;"-"&amp;$A65,Sheet1!$AA$8:$AN$1007,11,0),VLOOKUP($S$7&amp;"-"&amp;$A65,Sheet1!$AA$8:$AN$1007,11,0)),"")</f>
        <v/>
      </c>
      <c r="M65" s="91" t="str">
        <f>IFERROR(IF(AND($S$7="Cycle"),VLOOKUP($S$7&amp;"-"&amp;$A65,Sheet1!$AA$8:$AN$1007,12,0),VLOOKUP($S$7&amp;"-"&amp;$A65,Sheet1!$AA$8:$AN$1007,12,0)),"")</f>
        <v/>
      </c>
      <c r="N65" s="91" t="str">
        <f>IFERROR(IF(AND($S$7="Cycle"),VLOOKUP($S$7&amp;"-"&amp;$A65,Sheet1!$AA$8:$AN$1007,13,0),VLOOKUP($S$7&amp;"-"&amp;$A65,Sheet1!$AA$8:$AN$1007,13,0)),"")</f>
        <v/>
      </c>
      <c r="O65" s="91" t="str">
        <f>IFERROR(IF(AND($S$7="Cycle"),VLOOKUP($S$7&amp;"-"&amp;$A65,Sheet1!$AA$8:$AN$1007,14,0),VLOOKUP($S$7&amp;"-"&amp;$A65,Sheet1!$AA$8:$AN$1007,14,0)),"")</f>
        <v/>
      </c>
    </row>
    <row r="66" spans="1:15" ht="21" customHeight="1">
      <c r="A66" s="11">
        <v>59</v>
      </c>
      <c r="B66" s="91" t="str">
        <f t="shared" si="0"/>
        <v/>
      </c>
      <c r="C66" s="91" t="str">
        <f>IFERROR(IF(AND($S$7="Cycle"),VLOOKUP($S$7&amp;"-"&amp;$A66,Sheet1!$AA$8:$AN$1007,3,0),VLOOKUP($S$7&amp;"-"&amp;$A66,Sheet1!$AA$8:$AN$1007,3,0)),"")</f>
        <v/>
      </c>
      <c r="D66" s="91" t="str">
        <f>IFERROR(IF(AND($S$7="Cycle"),VLOOKUP($S$7&amp;"-"&amp;$A66,Sheet1!$AA$8:$AN$1007,4,0),VLOOKUP($S$7&amp;"-"&amp;$A66,Sheet1!$AA$8:$AN$1007,4,0)),"")</f>
        <v/>
      </c>
      <c r="E66" s="91" t="str">
        <f>IFERROR(IF(AND($S$7="Cycle"),VLOOKUP($S$7&amp;"-"&amp;$A66,Sheet1!$AA$8:$AN$1007,5,0),VLOOKUP($S$7&amp;"-"&amp;$A66,Sheet1!$AA$8:$AN$1007,5,0)),"")</f>
        <v/>
      </c>
      <c r="F66" s="91" t="str">
        <f>IFERROR(IF(AND($S$7="Cycle"),VLOOKUP($S$7&amp;"-"&amp;$A66,Sheet1!$AA$8:$AN$1007,6,0),VLOOKUP($S$7&amp;"-"&amp;$A66,Sheet1!$AA$8:$AN$1007,6,0)),"")</f>
        <v/>
      </c>
      <c r="G66" s="91" t="str">
        <f>IFERROR(IF(AND($S$7="Cycle"),VLOOKUP($S$7&amp;"-"&amp;$A66,Sheet1!$AA$8:$AN$1007,7,0),VLOOKUP($S$7&amp;"-"&amp;$A66,Sheet1!$AA$8:$AN$1007,7,0)),"")</f>
        <v/>
      </c>
      <c r="H66" s="91" t="str">
        <f>IFERROR(IF(AND($S$7="Cycle"),VLOOKUP($S$7&amp;"-"&amp;$A66,Sheet1!$AA$8:$AN$1007,8,0),VLOOKUP($S$7&amp;"-"&amp;$A66,Sheet1!$AA$8:$AN$1007,8,0)),"")</f>
        <v/>
      </c>
      <c r="I66" s="91" t="str">
        <f>IFERROR(IF(AND($S$7="Cycle"),VLOOKUP($S$7&amp;"-"&amp;$A66,Sheet1!$AA$8:$AN$1007,9,0),VLOOKUP($S$7&amp;"-"&amp;$A66,Sheet1!$AA$8:$AN$1007,9,0)),"")</f>
        <v/>
      </c>
      <c r="J66" s="91" t="str">
        <f>IFERROR(IF(AND($S$7="Cycle"),VLOOKUP($S$7&amp;"-"&amp;$A66,Sheet1!$AA$8:$AO$1007,15,0),VLOOKUP($S$7&amp;"-"&amp;$A66,Sheet1!$AA$8:$AO$1007,15,0)),"")</f>
        <v/>
      </c>
      <c r="K66" s="91" t="str">
        <f>IFERROR(IF(AND($S$7="Cycle"),VLOOKUP($S$7&amp;"-"&amp;$A66,Sheet1!$AA$8:$AN$1007,10,0),VLOOKUP($S$7&amp;"-"&amp;$A66,Sheet1!$AA$8:$AN$1007,10,0)),"")</f>
        <v/>
      </c>
      <c r="L66" s="91" t="str">
        <f>IFERROR(IF(AND($S$7="Cycle"),VLOOKUP($S$7&amp;"-"&amp;$A66,Sheet1!$AA$8:$AN$1007,11,0),VLOOKUP($S$7&amp;"-"&amp;$A66,Sheet1!$AA$8:$AN$1007,11,0)),"")</f>
        <v/>
      </c>
      <c r="M66" s="91" t="str">
        <f>IFERROR(IF(AND($S$7="Cycle"),VLOOKUP($S$7&amp;"-"&amp;$A66,Sheet1!$AA$8:$AN$1007,12,0),VLOOKUP($S$7&amp;"-"&amp;$A66,Sheet1!$AA$8:$AN$1007,12,0)),"")</f>
        <v/>
      </c>
      <c r="N66" s="91" t="str">
        <f>IFERROR(IF(AND($S$7="Cycle"),VLOOKUP($S$7&amp;"-"&amp;$A66,Sheet1!$AA$8:$AN$1007,13,0),VLOOKUP($S$7&amp;"-"&amp;$A66,Sheet1!$AA$8:$AN$1007,13,0)),"")</f>
        <v/>
      </c>
      <c r="O66" s="91" t="str">
        <f>IFERROR(IF(AND($S$7="Cycle"),VLOOKUP($S$7&amp;"-"&amp;$A66,Sheet1!$AA$8:$AN$1007,14,0),VLOOKUP($S$7&amp;"-"&amp;$A66,Sheet1!$AA$8:$AN$1007,14,0)),"")</f>
        <v/>
      </c>
    </row>
    <row r="67" spans="1:15" ht="21" customHeight="1">
      <c r="A67" s="11">
        <v>60</v>
      </c>
      <c r="B67" s="91" t="str">
        <f t="shared" si="0"/>
        <v/>
      </c>
      <c r="C67" s="91" t="str">
        <f>IFERROR(IF(AND($S$7="Cycle"),VLOOKUP($S$7&amp;"-"&amp;$A67,Sheet1!$AA$8:$AN$1007,3,0),VLOOKUP($S$7&amp;"-"&amp;$A67,Sheet1!$AA$8:$AN$1007,3,0)),"")</f>
        <v/>
      </c>
      <c r="D67" s="91" t="str">
        <f>IFERROR(IF(AND($S$7="Cycle"),VLOOKUP($S$7&amp;"-"&amp;$A67,Sheet1!$AA$8:$AN$1007,4,0),VLOOKUP($S$7&amp;"-"&amp;$A67,Sheet1!$AA$8:$AN$1007,4,0)),"")</f>
        <v/>
      </c>
      <c r="E67" s="91" t="str">
        <f>IFERROR(IF(AND($S$7="Cycle"),VLOOKUP($S$7&amp;"-"&amp;$A67,Sheet1!$AA$8:$AN$1007,5,0),VLOOKUP($S$7&amp;"-"&amp;$A67,Sheet1!$AA$8:$AN$1007,5,0)),"")</f>
        <v/>
      </c>
      <c r="F67" s="91" t="str">
        <f>IFERROR(IF(AND($S$7="Cycle"),VLOOKUP($S$7&amp;"-"&amp;$A67,Sheet1!$AA$8:$AN$1007,6,0),VLOOKUP($S$7&amp;"-"&amp;$A67,Sheet1!$AA$8:$AN$1007,6,0)),"")</f>
        <v/>
      </c>
      <c r="G67" s="91" t="str">
        <f>IFERROR(IF(AND($S$7="Cycle"),VLOOKUP($S$7&amp;"-"&amp;$A67,Sheet1!$AA$8:$AN$1007,7,0),VLOOKUP($S$7&amp;"-"&amp;$A67,Sheet1!$AA$8:$AN$1007,7,0)),"")</f>
        <v/>
      </c>
      <c r="H67" s="91" t="str">
        <f>IFERROR(IF(AND($S$7="Cycle"),VLOOKUP($S$7&amp;"-"&amp;$A67,Sheet1!$AA$8:$AN$1007,8,0),VLOOKUP($S$7&amp;"-"&amp;$A67,Sheet1!$AA$8:$AN$1007,8,0)),"")</f>
        <v/>
      </c>
      <c r="I67" s="91" t="str">
        <f>IFERROR(IF(AND($S$7="Cycle"),VLOOKUP($S$7&amp;"-"&amp;$A67,Sheet1!$AA$8:$AN$1007,9,0),VLOOKUP($S$7&amp;"-"&amp;$A67,Sheet1!$AA$8:$AN$1007,9,0)),"")</f>
        <v/>
      </c>
      <c r="J67" s="91" t="str">
        <f>IFERROR(IF(AND($S$7="Cycle"),VLOOKUP($S$7&amp;"-"&amp;$A67,Sheet1!$AA$8:$AO$1007,15,0),VLOOKUP($S$7&amp;"-"&amp;$A67,Sheet1!$AA$8:$AO$1007,15,0)),"")</f>
        <v/>
      </c>
      <c r="K67" s="91" t="str">
        <f>IFERROR(IF(AND($S$7="Cycle"),VLOOKUP($S$7&amp;"-"&amp;$A67,Sheet1!$AA$8:$AN$1007,10,0),VLOOKUP($S$7&amp;"-"&amp;$A67,Sheet1!$AA$8:$AN$1007,10,0)),"")</f>
        <v/>
      </c>
      <c r="L67" s="91" t="str">
        <f>IFERROR(IF(AND($S$7="Cycle"),VLOOKUP($S$7&amp;"-"&amp;$A67,Sheet1!$AA$8:$AN$1007,11,0),VLOOKUP($S$7&amp;"-"&amp;$A67,Sheet1!$AA$8:$AN$1007,11,0)),"")</f>
        <v/>
      </c>
      <c r="M67" s="91" t="str">
        <f>IFERROR(IF(AND($S$7="Cycle"),VLOOKUP($S$7&amp;"-"&amp;$A67,Sheet1!$AA$8:$AN$1007,12,0),VLOOKUP($S$7&amp;"-"&amp;$A67,Sheet1!$AA$8:$AN$1007,12,0)),"")</f>
        <v/>
      </c>
      <c r="N67" s="91" t="str">
        <f>IFERROR(IF(AND($S$7="Cycle"),VLOOKUP($S$7&amp;"-"&amp;$A67,Sheet1!$AA$8:$AN$1007,13,0),VLOOKUP($S$7&amp;"-"&amp;$A67,Sheet1!$AA$8:$AN$1007,13,0)),"")</f>
        <v/>
      </c>
      <c r="O67" s="91" t="str">
        <f>IFERROR(IF(AND($S$7="Cycle"),VLOOKUP($S$7&amp;"-"&amp;$A67,Sheet1!$AA$8:$AN$1007,14,0),VLOOKUP($S$7&amp;"-"&amp;$A67,Sheet1!$AA$8:$AN$1007,14,0)),"")</f>
        <v/>
      </c>
    </row>
    <row r="68" spans="1:15" ht="21" customHeight="1">
      <c r="A68" s="11">
        <v>61</v>
      </c>
      <c r="B68" s="91" t="str">
        <f t="shared" si="0"/>
        <v/>
      </c>
      <c r="C68" s="91" t="str">
        <f>IFERROR(IF(AND($S$7="Cycle"),VLOOKUP($S$7&amp;"-"&amp;$A68,Sheet1!$AA$8:$AN$1007,3,0),VLOOKUP($S$7&amp;"-"&amp;$A68,Sheet1!$AA$8:$AN$1007,3,0)),"")</f>
        <v/>
      </c>
      <c r="D68" s="91" t="str">
        <f>IFERROR(IF(AND($S$7="Cycle"),VLOOKUP($S$7&amp;"-"&amp;$A68,Sheet1!$AA$8:$AN$1007,4,0),VLOOKUP($S$7&amp;"-"&amp;$A68,Sheet1!$AA$8:$AN$1007,4,0)),"")</f>
        <v/>
      </c>
      <c r="E68" s="91" t="str">
        <f>IFERROR(IF(AND($S$7="Cycle"),VLOOKUP($S$7&amp;"-"&amp;$A68,Sheet1!$AA$8:$AN$1007,5,0),VLOOKUP($S$7&amp;"-"&amp;$A68,Sheet1!$AA$8:$AN$1007,5,0)),"")</f>
        <v/>
      </c>
      <c r="F68" s="91" t="str">
        <f>IFERROR(IF(AND($S$7="Cycle"),VLOOKUP($S$7&amp;"-"&amp;$A68,Sheet1!$AA$8:$AN$1007,6,0),VLOOKUP($S$7&amp;"-"&amp;$A68,Sheet1!$AA$8:$AN$1007,6,0)),"")</f>
        <v/>
      </c>
      <c r="G68" s="91" t="str">
        <f>IFERROR(IF(AND($S$7="Cycle"),VLOOKUP($S$7&amp;"-"&amp;$A68,Sheet1!$AA$8:$AN$1007,7,0),VLOOKUP($S$7&amp;"-"&amp;$A68,Sheet1!$AA$8:$AN$1007,7,0)),"")</f>
        <v/>
      </c>
      <c r="H68" s="91" t="str">
        <f>IFERROR(IF(AND($S$7="Cycle"),VLOOKUP($S$7&amp;"-"&amp;$A68,Sheet1!$AA$8:$AN$1007,8,0),VLOOKUP($S$7&amp;"-"&amp;$A68,Sheet1!$AA$8:$AN$1007,8,0)),"")</f>
        <v/>
      </c>
      <c r="I68" s="91" t="str">
        <f>IFERROR(IF(AND($S$7="Cycle"),VLOOKUP($S$7&amp;"-"&amp;$A68,Sheet1!$AA$8:$AN$1007,9,0),VLOOKUP($S$7&amp;"-"&amp;$A68,Sheet1!$AA$8:$AN$1007,9,0)),"")</f>
        <v/>
      </c>
      <c r="J68" s="91" t="str">
        <f>IFERROR(IF(AND($S$7="Cycle"),VLOOKUP($S$7&amp;"-"&amp;$A68,Sheet1!$AA$8:$AO$1007,15,0),VLOOKUP($S$7&amp;"-"&amp;$A68,Sheet1!$AA$8:$AO$1007,15,0)),"")</f>
        <v/>
      </c>
      <c r="K68" s="91" t="str">
        <f>IFERROR(IF(AND($S$7="Cycle"),VLOOKUP($S$7&amp;"-"&amp;$A68,Sheet1!$AA$8:$AN$1007,10,0),VLOOKUP($S$7&amp;"-"&amp;$A68,Sheet1!$AA$8:$AN$1007,10,0)),"")</f>
        <v/>
      </c>
      <c r="L68" s="91" t="str">
        <f>IFERROR(IF(AND($S$7="Cycle"),VLOOKUP($S$7&amp;"-"&amp;$A68,Sheet1!$AA$8:$AN$1007,11,0),VLOOKUP($S$7&amp;"-"&amp;$A68,Sheet1!$AA$8:$AN$1007,11,0)),"")</f>
        <v/>
      </c>
      <c r="M68" s="91" t="str">
        <f>IFERROR(IF(AND($S$7="Cycle"),VLOOKUP($S$7&amp;"-"&amp;$A68,Sheet1!$AA$8:$AN$1007,12,0),VLOOKUP($S$7&amp;"-"&amp;$A68,Sheet1!$AA$8:$AN$1007,12,0)),"")</f>
        <v/>
      </c>
      <c r="N68" s="91" t="str">
        <f>IFERROR(IF(AND($S$7="Cycle"),VLOOKUP($S$7&amp;"-"&amp;$A68,Sheet1!$AA$8:$AN$1007,13,0),VLOOKUP($S$7&amp;"-"&amp;$A68,Sheet1!$AA$8:$AN$1007,13,0)),"")</f>
        <v/>
      </c>
      <c r="O68" s="91" t="str">
        <f>IFERROR(IF(AND($S$7="Cycle"),VLOOKUP($S$7&amp;"-"&amp;$A68,Sheet1!$AA$8:$AN$1007,14,0),VLOOKUP($S$7&amp;"-"&amp;$A68,Sheet1!$AA$8:$AN$1007,14,0)),"")</f>
        <v/>
      </c>
    </row>
    <row r="69" spans="1:15" ht="21" customHeight="1">
      <c r="A69" s="11">
        <v>62</v>
      </c>
      <c r="B69" s="91" t="str">
        <f t="shared" si="0"/>
        <v/>
      </c>
      <c r="C69" s="91" t="str">
        <f>IFERROR(IF(AND($S$7="Cycle"),VLOOKUP($S$7&amp;"-"&amp;$A69,Sheet1!$AA$8:$AN$1007,3,0),VLOOKUP($S$7&amp;"-"&amp;$A69,Sheet1!$AA$8:$AN$1007,3,0)),"")</f>
        <v/>
      </c>
      <c r="D69" s="91" t="str">
        <f>IFERROR(IF(AND($S$7="Cycle"),VLOOKUP($S$7&amp;"-"&amp;$A69,Sheet1!$AA$8:$AN$1007,4,0),VLOOKUP($S$7&amp;"-"&amp;$A69,Sheet1!$AA$8:$AN$1007,4,0)),"")</f>
        <v/>
      </c>
      <c r="E69" s="91" t="str">
        <f>IFERROR(IF(AND($S$7="Cycle"),VLOOKUP($S$7&amp;"-"&amp;$A69,Sheet1!$AA$8:$AN$1007,5,0),VLOOKUP($S$7&amp;"-"&amp;$A69,Sheet1!$AA$8:$AN$1007,5,0)),"")</f>
        <v/>
      </c>
      <c r="F69" s="91" t="str">
        <f>IFERROR(IF(AND($S$7="Cycle"),VLOOKUP($S$7&amp;"-"&amp;$A69,Sheet1!$AA$8:$AN$1007,6,0),VLOOKUP($S$7&amp;"-"&amp;$A69,Sheet1!$AA$8:$AN$1007,6,0)),"")</f>
        <v/>
      </c>
      <c r="G69" s="91" t="str">
        <f>IFERROR(IF(AND($S$7="Cycle"),VLOOKUP($S$7&amp;"-"&amp;$A69,Sheet1!$AA$8:$AN$1007,7,0),VLOOKUP($S$7&amp;"-"&amp;$A69,Sheet1!$AA$8:$AN$1007,7,0)),"")</f>
        <v/>
      </c>
      <c r="H69" s="91" t="str">
        <f>IFERROR(IF(AND($S$7="Cycle"),VLOOKUP($S$7&amp;"-"&amp;$A69,Sheet1!$AA$8:$AN$1007,8,0),VLOOKUP($S$7&amp;"-"&amp;$A69,Sheet1!$AA$8:$AN$1007,8,0)),"")</f>
        <v/>
      </c>
      <c r="I69" s="91" t="str">
        <f>IFERROR(IF(AND($S$7="Cycle"),VLOOKUP($S$7&amp;"-"&amp;$A69,Sheet1!$AA$8:$AN$1007,9,0),VLOOKUP($S$7&amp;"-"&amp;$A69,Sheet1!$AA$8:$AN$1007,9,0)),"")</f>
        <v/>
      </c>
      <c r="J69" s="91" t="str">
        <f>IFERROR(IF(AND($S$7="Cycle"),VLOOKUP($S$7&amp;"-"&amp;$A69,Sheet1!$AA$8:$AO$1007,15,0),VLOOKUP($S$7&amp;"-"&amp;$A69,Sheet1!$AA$8:$AO$1007,15,0)),"")</f>
        <v/>
      </c>
      <c r="K69" s="91" t="str">
        <f>IFERROR(IF(AND($S$7="Cycle"),VLOOKUP($S$7&amp;"-"&amp;$A69,Sheet1!$AA$8:$AN$1007,10,0),VLOOKUP($S$7&amp;"-"&amp;$A69,Sheet1!$AA$8:$AN$1007,10,0)),"")</f>
        <v/>
      </c>
      <c r="L69" s="91" t="str">
        <f>IFERROR(IF(AND($S$7="Cycle"),VLOOKUP($S$7&amp;"-"&amp;$A69,Sheet1!$AA$8:$AN$1007,11,0),VLOOKUP($S$7&amp;"-"&amp;$A69,Sheet1!$AA$8:$AN$1007,11,0)),"")</f>
        <v/>
      </c>
      <c r="M69" s="91" t="str">
        <f>IFERROR(IF(AND($S$7="Cycle"),VLOOKUP($S$7&amp;"-"&amp;$A69,Sheet1!$AA$8:$AN$1007,12,0),VLOOKUP($S$7&amp;"-"&amp;$A69,Sheet1!$AA$8:$AN$1007,12,0)),"")</f>
        <v/>
      </c>
      <c r="N69" s="91" t="str">
        <f>IFERROR(IF(AND($S$7="Cycle"),VLOOKUP($S$7&amp;"-"&amp;$A69,Sheet1!$AA$8:$AN$1007,13,0),VLOOKUP($S$7&amp;"-"&amp;$A69,Sheet1!$AA$8:$AN$1007,13,0)),"")</f>
        <v/>
      </c>
      <c r="O69" s="91" t="str">
        <f>IFERROR(IF(AND($S$7="Cycle"),VLOOKUP($S$7&amp;"-"&amp;$A69,Sheet1!$AA$8:$AN$1007,14,0),VLOOKUP($S$7&amp;"-"&amp;$A69,Sheet1!$AA$8:$AN$1007,14,0)),"")</f>
        <v/>
      </c>
    </row>
    <row r="70" spans="1:15" ht="21" customHeight="1">
      <c r="A70" s="11">
        <v>63</v>
      </c>
      <c r="B70" s="91" t="str">
        <f t="shared" si="0"/>
        <v/>
      </c>
      <c r="C70" s="91" t="str">
        <f>IFERROR(IF(AND($S$7="Cycle"),VLOOKUP($S$7&amp;"-"&amp;$A70,Sheet1!$AA$8:$AN$1007,3,0),VLOOKUP($S$7&amp;"-"&amp;$A70,Sheet1!$AA$8:$AN$1007,3,0)),"")</f>
        <v/>
      </c>
      <c r="D70" s="91" t="str">
        <f>IFERROR(IF(AND($S$7="Cycle"),VLOOKUP($S$7&amp;"-"&amp;$A70,Sheet1!$AA$8:$AN$1007,4,0),VLOOKUP($S$7&amp;"-"&amp;$A70,Sheet1!$AA$8:$AN$1007,4,0)),"")</f>
        <v/>
      </c>
      <c r="E70" s="91" t="str">
        <f>IFERROR(IF(AND($S$7="Cycle"),VLOOKUP($S$7&amp;"-"&amp;$A70,Sheet1!$AA$8:$AN$1007,5,0),VLOOKUP($S$7&amp;"-"&amp;$A70,Sheet1!$AA$8:$AN$1007,5,0)),"")</f>
        <v/>
      </c>
      <c r="F70" s="91" t="str">
        <f>IFERROR(IF(AND($S$7="Cycle"),VLOOKUP($S$7&amp;"-"&amp;$A70,Sheet1!$AA$8:$AN$1007,6,0),VLOOKUP($S$7&amp;"-"&amp;$A70,Sheet1!$AA$8:$AN$1007,6,0)),"")</f>
        <v/>
      </c>
      <c r="G70" s="91" t="str">
        <f>IFERROR(IF(AND($S$7="Cycle"),VLOOKUP($S$7&amp;"-"&amp;$A70,Sheet1!$AA$8:$AN$1007,7,0),VLOOKUP($S$7&amp;"-"&amp;$A70,Sheet1!$AA$8:$AN$1007,7,0)),"")</f>
        <v/>
      </c>
      <c r="H70" s="91" t="str">
        <f>IFERROR(IF(AND($S$7="Cycle"),VLOOKUP($S$7&amp;"-"&amp;$A70,Sheet1!$AA$8:$AN$1007,8,0),VLOOKUP($S$7&amp;"-"&amp;$A70,Sheet1!$AA$8:$AN$1007,8,0)),"")</f>
        <v/>
      </c>
      <c r="I70" s="91" t="str">
        <f>IFERROR(IF(AND($S$7="Cycle"),VLOOKUP($S$7&amp;"-"&amp;$A70,Sheet1!$AA$8:$AN$1007,9,0),VLOOKUP($S$7&amp;"-"&amp;$A70,Sheet1!$AA$8:$AN$1007,9,0)),"")</f>
        <v/>
      </c>
      <c r="J70" s="91" t="str">
        <f>IFERROR(IF(AND($S$7="Cycle"),VLOOKUP($S$7&amp;"-"&amp;$A70,Sheet1!$AA$8:$AO$1007,15,0),VLOOKUP($S$7&amp;"-"&amp;$A70,Sheet1!$AA$8:$AO$1007,15,0)),"")</f>
        <v/>
      </c>
      <c r="K70" s="91" t="str">
        <f>IFERROR(IF(AND($S$7="Cycle"),VLOOKUP($S$7&amp;"-"&amp;$A70,Sheet1!$AA$8:$AN$1007,10,0),VLOOKUP($S$7&amp;"-"&amp;$A70,Sheet1!$AA$8:$AN$1007,10,0)),"")</f>
        <v/>
      </c>
      <c r="L70" s="91" t="str">
        <f>IFERROR(IF(AND($S$7="Cycle"),VLOOKUP($S$7&amp;"-"&amp;$A70,Sheet1!$AA$8:$AN$1007,11,0),VLOOKUP($S$7&amp;"-"&amp;$A70,Sheet1!$AA$8:$AN$1007,11,0)),"")</f>
        <v/>
      </c>
      <c r="M70" s="91" t="str">
        <f>IFERROR(IF(AND($S$7="Cycle"),VLOOKUP($S$7&amp;"-"&amp;$A70,Sheet1!$AA$8:$AN$1007,12,0),VLOOKUP($S$7&amp;"-"&amp;$A70,Sheet1!$AA$8:$AN$1007,12,0)),"")</f>
        <v/>
      </c>
      <c r="N70" s="91" t="str">
        <f>IFERROR(IF(AND($S$7="Cycle"),VLOOKUP($S$7&amp;"-"&amp;$A70,Sheet1!$AA$8:$AN$1007,13,0),VLOOKUP($S$7&amp;"-"&amp;$A70,Sheet1!$AA$8:$AN$1007,13,0)),"")</f>
        <v/>
      </c>
      <c r="O70" s="91" t="str">
        <f>IFERROR(IF(AND($S$7="Cycle"),VLOOKUP($S$7&amp;"-"&amp;$A70,Sheet1!$AA$8:$AN$1007,14,0),VLOOKUP($S$7&amp;"-"&amp;$A70,Sheet1!$AA$8:$AN$1007,14,0)),"")</f>
        <v/>
      </c>
    </row>
    <row r="71" spans="1:15" ht="21" customHeight="1">
      <c r="A71" s="11">
        <v>64</v>
      </c>
      <c r="B71" s="91" t="str">
        <f t="shared" si="0"/>
        <v/>
      </c>
      <c r="C71" s="91" t="str">
        <f>IFERROR(IF(AND($S$7="Cycle"),VLOOKUP($S$7&amp;"-"&amp;$A71,Sheet1!$AA$8:$AN$1007,3,0),VLOOKUP($S$7&amp;"-"&amp;$A71,Sheet1!$AA$8:$AN$1007,3,0)),"")</f>
        <v/>
      </c>
      <c r="D71" s="91" t="str">
        <f>IFERROR(IF(AND($S$7="Cycle"),VLOOKUP($S$7&amp;"-"&amp;$A71,Sheet1!$AA$8:$AN$1007,4,0),VLOOKUP($S$7&amp;"-"&amp;$A71,Sheet1!$AA$8:$AN$1007,4,0)),"")</f>
        <v/>
      </c>
      <c r="E71" s="91" t="str">
        <f>IFERROR(IF(AND($S$7="Cycle"),VLOOKUP($S$7&amp;"-"&amp;$A71,Sheet1!$AA$8:$AN$1007,5,0),VLOOKUP($S$7&amp;"-"&amp;$A71,Sheet1!$AA$8:$AN$1007,5,0)),"")</f>
        <v/>
      </c>
      <c r="F71" s="91" t="str">
        <f>IFERROR(IF(AND($S$7="Cycle"),VLOOKUP($S$7&amp;"-"&amp;$A71,Sheet1!$AA$8:$AN$1007,6,0),VLOOKUP($S$7&amp;"-"&amp;$A71,Sheet1!$AA$8:$AN$1007,6,0)),"")</f>
        <v/>
      </c>
      <c r="G71" s="91" t="str">
        <f>IFERROR(IF(AND($S$7="Cycle"),VLOOKUP($S$7&amp;"-"&amp;$A71,Sheet1!$AA$8:$AN$1007,7,0),VLOOKUP($S$7&amp;"-"&amp;$A71,Sheet1!$AA$8:$AN$1007,7,0)),"")</f>
        <v/>
      </c>
      <c r="H71" s="91" t="str">
        <f>IFERROR(IF(AND($S$7="Cycle"),VLOOKUP($S$7&amp;"-"&amp;$A71,Sheet1!$AA$8:$AN$1007,8,0),VLOOKUP($S$7&amp;"-"&amp;$A71,Sheet1!$AA$8:$AN$1007,8,0)),"")</f>
        <v/>
      </c>
      <c r="I71" s="91" t="str">
        <f>IFERROR(IF(AND($S$7="Cycle"),VLOOKUP($S$7&amp;"-"&amp;$A71,Sheet1!$AA$8:$AN$1007,9,0),VLOOKUP($S$7&amp;"-"&amp;$A71,Sheet1!$AA$8:$AN$1007,9,0)),"")</f>
        <v/>
      </c>
      <c r="J71" s="91" t="str">
        <f>IFERROR(IF(AND($S$7="Cycle"),VLOOKUP($S$7&amp;"-"&amp;$A71,Sheet1!$AA$8:$AO$1007,15,0),VLOOKUP($S$7&amp;"-"&amp;$A71,Sheet1!$AA$8:$AO$1007,15,0)),"")</f>
        <v/>
      </c>
      <c r="K71" s="91" t="str">
        <f>IFERROR(IF(AND($S$7="Cycle"),VLOOKUP($S$7&amp;"-"&amp;$A71,Sheet1!$AA$8:$AN$1007,10,0),VLOOKUP($S$7&amp;"-"&amp;$A71,Sheet1!$AA$8:$AN$1007,10,0)),"")</f>
        <v/>
      </c>
      <c r="L71" s="91" t="str">
        <f>IFERROR(IF(AND($S$7="Cycle"),VLOOKUP($S$7&amp;"-"&amp;$A71,Sheet1!$AA$8:$AN$1007,11,0),VLOOKUP($S$7&amp;"-"&amp;$A71,Sheet1!$AA$8:$AN$1007,11,0)),"")</f>
        <v/>
      </c>
      <c r="M71" s="91" t="str">
        <f>IFERROR(IF(AND($S$7="Cycle"),VLOOKUP($S$7&amp;"-"&amp;$A71,Sheet1!$AA$8:$AN$1007,12,0),VLOOKUP($S$7&amp;"-"&amp;$A71,Sheet1!$AA$8:$AN$1007,12,0)),"")</f>
        <v/>
      </c>
      <c r="N71" s="91" t="str">
        <f>IFERROR(IF(AND($S$7="Cycle"),VLOOKUP($S$7&amp;"-"&amp;$A71,Sheet1!$AA$8:$AN$1007,13,0),VLOOKUP($S$7&amp;"-"&amp;$A71,Sheet1!$AA$8:$AN$1007,13,0)),"")</f>
        <v/>
      </c>
      <c r="O71" s="91" t="str">
        <f>IFERROR(IF(AND($S$7="Cycle"),VLOOKUP($S$7&amp;"-"&amp;$A71,Sheet1!$AA$8:$AN$1007,14,0),VLOOKUP($S$7&amp;"-"&amp;$A71,Sheet1!$AA$8:$AN$1007,14,0)),"")</f>
        <v/>
      </c>
    </row>
    <row r="72" spans="1:15" ht="21" customHeight="1">
      <c r="A72" s="11">
        <v>65</v>
      </c>
      <c r="B72" s="91" t="str">
        <f t="shared" si="0"/>
        <v/>
      </c>
      <c r="C72" s="91" t="str">
        <f>IFERROR(IF(AND($S$7="Cycle"),VLOOKUP($S$7&amp;"-"&amp;$A72,Sheet1!$AA$8:$AN$1007,3,0),VLOOKUP($S$7&amp;"-"&amp;$A72,Sheet1!$AA$8:$AN$1007,3,0)),"")</f>
        <v/>
      </c>
      <c r="D72" s="91" t="str">
        <f>IFERROR(IF(AND($S$7="Cycle"),VLOOKUP($S$7&amp;"-"&amp;$A72,Sheet1!$AA$8:$AN$1007,4,0),VLOOKUP($S$7&amp;"-"&amp;$A72,Sheet1!$AA$8:$AN$1007,4,0)),"")</f>
        <v/>
      </c>
      <c r="E72" s="91" t="str">
        <f>IFERROR(IF(AND($S$7="Cycle"),VLOOKUP($S$7&amp;"-"&amp;$A72,Sheet1!$AA$8:$AN$1007,5,0),VLOOKUP($S$7&amp;"-"&amp;$A72,Sheet1!$AA$8:$AN$1007,5,0)),"")</f>
        <v/>
      </c>
      <c r="F72" s="91" t="str">
        <f>IFERROR(IF(AND($S$7="Cycle"),VLOOKUP($S$7&amp;"-"&amp;$A72,Sheet1!$AA$8:$AN$1007,6,0),VLOOKUP($S$7&amp;"-"&amp;$A72,Sheet1!$AA$8:$AN$1007,6,0)),"")</f>
        <v/>
      </c>
      <c r="G72" s="91" t="str">
        <f>IFERROR(IF(AND($S$7="Cycle"),VLOOKUP($S$7&amp;"-"&amp;$A72,Sheet1!$AA$8:$AN$1007,7,0),VLOOKUP($S$7&amp;"-"&amp;$A72,Sheet1!$AA$8:$AN$1007,7,0)),"")</f>
        <v/>
      </c>
      <c r="H72" s="91" t="str">
        <f>IFERROR(IF(AND($S$7="Cycle"),VLOOKUP($S$7&amp;"-"&amp;$A72,Sheet1!$AA$8:$AN$1007,8,0),VLOOKUP($S$7&amp;"-"&amp;$A72,Sheet1!$AA$8:$AN$1007,8,0)),"")</f>
        <v/>
      </c>
      <c r="I72" s="91" t="str">
        <f>IFERROR(IF(AND($S$7="Cycle"),VLOOKUP($S$7&amp;"-"&amp;$A72,Sheet1!$AA$8:$AN$1007,9,0),VLOOKUP($S$7&amp;"-"&amp;$A72,Sheet1!$AA$8:$AN$1007,9,0)),"")</f>
        <v/>
      </c>
      <c r="J72" s="91" t="str">
        <f>IFERROR(IF(AND($S$7="Cycle"),VLOOKUP($S$7&amp;"-"&amp;$A72,Sheet1!$AA$8:$AO$1007,15,0),VLOOKUP($S$7&amp;"-"&amp;$A72,Sheet1!$AA$8:$AO$1007,15,0)),"")</f>
        <v/>
      </c>
      <c r="K72" s="91" t="str">
        <f>IFERROR(IF(AND($S$7="Cycle"),VLOOKUP($S$7&amp;"-"&amp;$A72,Sheet1!$AA$8:$AN$1007,10,0),VLOOKUP($S$7&amp;"-"&amp;$A72,Sheet1!$AA$8:$AN$1007,10,0)),"")</f>
        <v/>
      </c>
      <c r="L72" s="91" t="str">
        <f>IFERROR(IF(AND($S$7="Cycle"),VLOOKUP($S$7&amp;"-"&amp;$A72,Sheet1!$AA$8:$AN$1007,11,0),VLOOKUP($S$7&amp;"-"&amp;$A72,Sheet1!$AA$8:$AN$1007,11,0)),"")</f>
        <v/>
      </c>
      <c r="M72" s="91" t="str">
        <f>IFERROR(IF(AND($S$7="Cycle"),VLOOKUP($S$7&amp;"-"&amp;$A72,Sheet1!$AA$8:$AN$1007,12,0),VLOOKUP($S$7&amp;"-"&amp;$A72,Sheet1!$AA$8:$AN$1007,12,0)),"")</f>
        <v/>
      </c>
      <c r="N72" s="91" t="str">
        <f>IFERROR(IF(AND($S$7="Cycle"),VLOOKUP($S$7&amp;"-"&amp;$A72,Sheet1!$AA$8:$AN$1007,13,0),VLOOKUP($S$7&amp;"-"&amp;$A72,Sheet1!$AA$8:$AN$1007,13,0)),"")</f>
        <v/>
      </c>
      <c r="O72" s="91" t="str">
        <f>IFERROR(IF(AND($S$7="Cycle"),VLOOKUP($S$7&amp;"-"&amp;$A72,Sheet1!$AA$8:$AN$1007,14,0),VLOOKUP($S$7&amp;"-"&amp;$A72,Sheet1!$AA$8:$AN$1007,14,0)),"")</f>
        <v/>
      </c>
    </row>
    <row r="73" spans="1:15" ht="21" customHeight="1">
      <c r="A73" s="11">
        <v>66</v>
      </c>
      <c r="B73" s="91" t="str">
        <f t="shared" si="0"/>
        <v/>
      </c>
      <c r="C73" s="91" t="str">
        <f>IFERROR(IF(AND($S$7="Cycle"),VLOOKUP($S$7&amp;"-"&amp;$A73,Sheet1!$AA$8:$AN$1007,3,0),VLOOKUP($S$7&amp;"-"&amp;$A73,Sheet1!$AA$8:$AN$1007,3,0)),"")</f>
        <v/>
      </c>
      <c r="D73" s="91" t="str">
        <f>IFERROR(IF(AND($S$7="Cycle"),VLOOKUP($S$7&amp;"-"&amp;$A73,Sheet1!$AA$8:$AN$1007,4,0),VLOOKUP($S$7&amp;"-"&amp;$A73,Sheet1!$AA$8:$AN$1007,4,0)),"")</f>
        <v/>
      </c>
      <c r="E73" s="91" t="str">
        <f>IFERROR(IF(AND($S$7="Cycle"),VLOOKUP($S$7&amp;"-"&amp;$A73,Sheet1!$AA$8:$AN$1007,5,0),VLOOKUP($S$7&amp;"-"&amp;$A73,Sheet1!$AA$8:$AN$1007,5,0)),"")</f>
        <v/>
      </c>
      <c r="F73" s="91" t="str">
        <f>IFERROR(IF(AND($S$7="Cycle"),VLOOKUP($S$7&amp;"-"&amp;$A73,Sheet1!$AA$8:$AN$1007,6,0),VLOOKUP($S$7&amp;"-"&amp;$A73,Sheet1!$AA$8:$AN$1007,6,0)),"")</f>
        <v/>
      </c>
      <c r="G73" s="91" t="str">
        <f>IFERROR(IF(AND($S$7="Cycle"),VLOOKUP($S$7&amp;"-"&amp;$A73,Sheet1!$AA$8:$AN$1007,7,0),VLOOKUP($S$7&amp;"-"&amp;$A73,Sheet1!$AA$8:$AN$1007,7,0)),"")</f>
        <v/>
      </c>
      <c r="H73" s="91" t="str">
        <f>IFERROR(IF(AND($S$7="Cycle"),VLOOKUP($S$7&amp;"-"&amp;$A73,Sheet1!$AA$8:$AN$1007,8,0),VLOOKUP($S$7&amp;"-"&amp;$A73,Sheet1!$AA$8:$AN$1007,8,0)),"")</f>
        <v/>
      </c>
      <c r="I73" s="91" t="str">
        <f>IFERROR(IF(AND($S$7="Cycle"),VLOOKUP($S$7&amp;"-"&amp;$A73,Sheet1!$AA$8:$AN$1007,9,0),VLOOKUP($S$7&amp;"-"&amp;$A73,Sheet1!$AA$8:$AN$1007,9,0)),"")</f>
        <v/>
      </c>
      <c r="J73" s="91" t="str">
        <f>IFERROR(IF(AND($S$7="Cycle"),VLOOKUP($S$7&amp;"-"&amp;$A73,Sheet1!$AA$8:$AO$1007,15,0),VLOOKUP($S$7&amp;"-"&amp;$A73,Sheet1!$AA$8:$AO$1007,15,0)),"")</f>
        <v/>
      </c>
      <c r="K73" s="91" t="str">
        <f>IFERROR(IF(AND($S$7="Cycle"),VLOOKUP($S$7&amp;"-"&amp;$A73,Sheet1!$AA$8:$AN$1007,10,0),VLOOKUP($S$7&amp;"-"&amp;$A73,Sheet1!$AA$8:$AN$1007,10,0)),"")</f>
        <v/>
      </c>
      <c r="L73" s="91" t="str">
        <f>IFERROR(IF(AND($S$7="Cycle"),VLOOKUP($S$7&amp;"-"&amp;$A73,Sheet1!$AA$8:$AN$1007,11,0),VLOOKUP($S$7&amp;"-"&amp;$A73,Sheet1!$AA$8:$AN$1007,11,0)),"")</f>
        <v/>
      </c>
      <c r="M73" s="91" t="str">
        <f>IFERROR(IF(AND($S$7="Cycle"),VLOOKUP($S$7&amp;"-"&amp;$A73,Sheet1!$AA$8:$AN$1007,12,0),VLOOKUP($S$7&amp;"-"&amp;$A73,Sheet1!$AA$8:$AN$1007,12,0)),"")</f>
        <v/>
      </c>
      <c r="N73" s="91" t="str">
        <f>IFERROR(IF(AND($S$7="Cycle"),VLOOKUP($S$7&amp;"-"&amp;$A73,Sheet1!$AA$8:$AN$1007,13,0),VLOOKUP($S$7&amp;"-"&amp;$A73,Sheet1!$AA$8:$AN$1007,13,0)),"")</f>
        <v/>
      </c>
      <c r="O73" s="91" t="str">
        <f>IFERROR(IF(AND($S$7="Cycle"),VLOOKUP($S$7&amp;"-"&amp;$A73,Sheet1!$AA$8:$AN$1007,14,0),VLOOKUP($S$7&amp;"-"&amp;$A73,Sheet1!$AA$8:$AN$1007,14,0)),"")</f>
        <v/>
      </c>
    </row>
    <row r="74" spans="1:15" ht="21" customHeight="1">
      <c r="A74" s="11">
        <v>67</v>
      </c>
      <c r="B74" s="91" t="str">
        <f t="shared" ref="B74:B137" si="1">IFERROR(IF(AND(G74="",I74="",F74="",J74=""),"",B73+1),"")</f>
        <v/>
      </c>
      <c r="C74" s="91" t="str">
        <f>IFERROR(IF(AND($S$7="Cycle"),VLOOKUP($S$7&amp;"-"&amp;$A74,Sheet1!$AA$8:$AN$1007,3,0),VLOOKUP($S$7&amp;"-"&amp;$A74,Sheet1!$AA$8:$AN$1007,3,0)),"")</f>
        <v/>
      </c>
      <c r="D74" s="91" t="str">
        <f>IFERROR(IF(AND($S$7="Cycle"),VLOOKUP($S$7&amp;"-"&amp;$A74,Sheet1!$AA$8:$AN$1007,4,0),VLOOKUP($S$7&amp;"-"&amp;$A74,Sheet1!$AA$8:$AN$1007,4,0)),"")</f>
        <v/>
      </c>
      <c r="E74" s="91" t="str">
        <f>IFERROR(IF(AND($S$7="Cycle"),VLOOKUP($S$7&amp;"-"&amp;$A74,Sheet1!$AA$8:$AN$1007,5,0),VLOOKUP($S$7&amp;"-"&amp;$A74,Sheet1!$AA$8:$AN$1007,5,0)),"")</f>
        <v/>
      </c>
      <c r="F74" s="91" t="str">
        <f>IFERROR(IF(AND($S$7="Cycle"),VLOOKUP($S$7&amp;"-"&amp;$A74,Sheet1!$AA$8:$AN$1007,6,0),VLOOKUP($S$7&amp;"-"&amp;$A74,Sheet1!$AA$8:$AN$1007,6,0)),"")</f>
        <v/>
      </c>
      <c r="G74" s="91" t="str">
        <f>IFERROR(IF(AND($S$7="Cycle"),VLOOKUP($S$7&amp;"-"&amp;$A74,Sheet1!$AA$8:$AN$1007,7,0),VLOOKUP($S$7&amp;"-"&amp;$A74,Sheet1!$AA$8:$AN$1007,7,0)),"")</f>
        <v/>
      </c>
      <c r="H74" s="91" t="str">
        <f>IFERROR(IF(AND($S$7="Cycle"),VLOOKUP($S$7&amp;"-"&amp;$A74,Sheet1!$AA$8:$AN$1007,8,0),VLOOKUP($S$7&amp;"-"&amp;$A74,Sheet1!$AA$8:$AN$1007,8,0)),"")</f>
        <v/>
      </c>
      <c r="I74" s="91" t="str">
        <f>IFERROR(IF(AND($S$7="Cycle"),VLOOKUP($S$7&amp;"-"&amp;$A74,Sheet1!$AA$8:$AN$1007,9,0),VLOOKUP($S$7&amp;"-"&amp;$A74,Sheet1!$AA$8:$AN$1007,9,0)),"")</f>
        <v/>
      </c>
      <c r="J74" s="91" t="str">
        <f>IFERROR(IF(AND($S$7="Cycle"),VLOOKUP($S$7&amp;"-"&amp;$A74,Sheet1!$AA$8:$AO$1007,15,0),VLOOKUP($S$7&amp;"-"&amp;$A74,Sheet1!$AA$8:$AO$1007,15,0)),"")</f>
        <v/>
      </c>
      <c r="K74" s="91" t="str">
        <f>IFERROR(IF(AND($S$7="Cycle"),VLOOKUP($S$7&amp;"-"&amp;$A74,Sheet1!$AA$8:$AN$1007,10,0),VLOOKUP($S$7&amp;"-"&amp;$A74,Sheet1!$AA$8:$AN$1007,10,0)),"")</f>
        <v/>
      </c>
      <c r="L74" s="91" t="str">
        <f>IFERROR(IF(AND($S$7="Cycle"),VLOOKUP($S$7&amp;"-"&amp;$A74,Sheet1!$AA$8:$AN$1007,11,0),VLOOKUP($S$7&amp;"-"&amp;$A74,Sheet1!$AA$8:$AN$1007,11,0)),"")</f>
        <v/>
      </c>
      <c r="M74" s="91" t="str">
        <f>IFERROR(IF(AND($S$7="Cycle"),VLOOKUP($S$7&amp;"-"&amp;$A74,Sheet1!$AA$8:$AN$1007,12,0),VLOOKUP($S$7&amp;"-"&amp;$A74,Sheet1!$AA$8:$AN$1007,12,0)),"")</f>
        <v/>
      </c>
      <c r="N74" s="91" t="str">
        <f>IFERROR(IF(AND($S$7="Cycle"),VLOOKUP($S$7&amp;"-"&amp;$A74,Sheet1!$AA$8:$AN$1007,13,0),VLOOKUP($S$7&amp;"-"&amp;$A74,Sheet1!$AA$8:$AN$1007,13,0)),"")</f>
        <v/>
      </c>
      <c r="O74" s="91" t="str">
        <f>IFERROR(IF(AND($S$7="Cycle"),VLOOKUP($S$7&amp;"-"&amp;$A74,Sheet1!$AA$8:$AN$1007,14,0),VLOOKUP($S$7&amp;"-"&amp;$A74,Sheet1!$AA$8:$AN$1007,14,0)),"")</f>
        <v/>
      </c>
    </row>
    <row r="75" spans="1:15" ht="21" customHeight="1">
      <c r="A75" s="11">
        <v>68</v>
      </c>
      <c r="B75" s="91" t="str">
        <f t="shared" si="1"/>
        <v/>
      </c>
      <c r="C75" s="91" t="str">
        <f>IFERROR(IF(AND($S$7="Cycle"),VLOOKUP($S$7&amp;"-"&amp;$A75,Sheet1!$AA$8:$AN$1007,3,0),VLOOKUP($S$7&amp;"-"&amp;$A75,Sheet1!$AA$8:$AN$1007,3,0)),"")</f>
        <v/>
      </c>
      <c r="D75" s="91" t="str">
        <f>IFERROR(IF(AND($S$7="Cycle"),VLOOKUP($S$7&amp;"-"&amp;$A75,Sheet1!$AA$8:$AN$1007,4,0),VLOOKUP($S$7&amp;"-"&amp;$A75,Sheet1!$AA$8:$AN$1007,4,0)),"")</f>
        <v/>
      </c>
      <c r="E75" s="91" t="str">
        <f>IFERROR(IF(AND($S$7="Cycle"),VLOOKUP($S$7&amp;"-"&amp;$A75,Sheet1!$AA$8:$AN$1007,5,0),VLOOKUP($S$7&amp;"-"&amp;$A75,Sheet1!$AA$8:$AN$1007,5,0)),"")</f>
        <v/>
      </c>
      <c r="F75" s="91" t="str">
        <f>IFERROR(IF(AND($S$7="Cycle"),VLOOKUP($S$7&amp;"-"&amp;$A75,Sheet1!$AA$8:$AN$1007,6,0),VLOOKUP($S$7&amp;"-"&amp;$A75,Sheet1!$AA$8:$AN$1007,6,0)),"")</f>
        <v/>
      </c>
      <c r="G75" s="91" t="str">
        <f>IFERROR(IF(AND($S$7="Cycle"),VLOOKUP($S$7&amp;"-"&amp;$A75,Sheet1!$AA$8:$AN$1007,7,0),VLOOKUP($S$7&amp;"-"&amp;$A75,Sheet1!$AA$8:$AN$1007,7,0)),"")</f>
        <v/>
      </c>
      <c r="H75" s="91" t="str">
        <f>IFERROR(IF(AND($S$7="Cycle"),VLOOKUP($S$7&amp;"-"&amp;$A75,Sheet1!$AA$8:$AN$1007,8,0),VLOOKUP($S$7&amp;"-"&amp;$A75,Sheet1!$AA$8:$AN$1007,8,0)),"")</f>
        <v/>
      </c>
      <c r="I75" s="91" t="str">
        <f>IFERROR(IF(AND($S$7="Cycle"),VLOOKUP($S$7&amp;"-"&amp;$A75,Sheet1!$AA$8:$AN$1007,9,0),VLOOKUP($S$7&amp;"-"&amp;$A75,Sheet1!$AA$8:$AN$1007,9,0)),"")</f>
        <v/>
      </c>
      <c r="J75" s="91" t="str">
        <f>IFERROR(IF(AND($S$7="Cycle"),VLOOKUP($S$7&amp;"-"&amp;$A75,Sheet1!$AA$8:$AO$1007,15,0),VLOOKUP($S$7&amp;"-"&amp;$A75,Sheet1!$AA$8:$AO$1007,15,0)),"")</f>
        <v/>
      </c>
      <c r="K75" s="91" t="str">
        <f>IFERROR(IF(AND($S$7="Cycle"),VLOOKUP($S$7&amp;"-"&amp;$A75,Sheet1!$AA$8:$AN$1007,10,0),VLOOKUP($S$7&amp;"-"&amp;$A75,Sheet1!$AA$8:$AN$1007,10,0)),"")</f>
        <v/>
      </c>
      <c r="L75" s="91" t="str">
        <f>IFERROR(IF(AND($S$7="Cycle"),VLOOKUP($S$7&amp;"-"&amp;$A75,Sheet1!$AA$8:$AN$1007,11,0),VLOOKUP($S$7&amp;"-"&amp;$A75,Sheet1!$AA$8:$AN$1007,11,0)),"")</f>
        <v/>
      </c>
      <c r="M75" s="91" t="str">
        <f>IFERROR(IF(AND($S$7="Cycle"),VLOOKUP($S$7&amp;"-"&amp;$A75,Sheet1!$AA$8:$AN$1007,12,0),VLOOKUP($S$7&amp;"-"&amp;$A75,Sheet1!$AA$8:$AN$1007,12,0)),"")</f>
        <v/>
      </c>
      <c r="N75" s="91" t="str">
        <f>IFERROR(IF(AND($S$7="Cycle"),VLOOKUP($S$7&amp;"-"&amp;$A75,Sheet1!$AA$8:$AN$1007,13,0),VLOOKUP($S$7&amp;"-"&amp;$A75,Sheet1!$AA$8:$AN$1007,13,0)),"")</f>
        <v/>
      </c>
      <c r="O75" s="91" t="str">
        <f>IFERROR(IF(AND($S$7="Cycle"),VLOOKUP($S$7&amp;"-"&amp;$A75,Sheet1!$AA$8:$AN$1007,14,0),VLOOKUP($S$7&amp;"-"&amp;$A75,Sheet1!$AA$8:$AN$1007,14,0)),"")</f>
        <v/>
      </c>
    </row>
    <row r="76" spans="1:15" ht="21" customHeight="1">
      <c r="A76" s="11">
        <v>69</v>
      </c>
      <c r="B76" s="91" t="str">
        <f t="shared" si="1"/>
        <v/>
      </c>
      <c r="C76" s="91" t="str">
        <f>IFERROR(IF(AND($S$7="Cycle"),VLOOKUP($S$7&amp;"-"&amp;$A76,Sheet1!$AA$8:$AN$1007,3,0),VLOOKUP($S$7&amp;"-"&amp;$A76,Sheet1!$AA$8:$AN$1007,3,0)),"")</f>
        <v/>
      </c>
      <c r="D76" s="91" t="str">
        <f>IFERROR(IF(AND($S$7="Cycle"),VLOOKUP($S$7&amp;"-"&amp;$A76,Sheet1!$AA$8:$AN$1007,4,0),VLOOKUP($S$7&amp;"-"&amp;$A76,Sheet1!$AA$8:$AN$1007,4,0)),"")</f>
        <v/>
      </c>
      <c r="E76" s="91" t="str">
        <f>IFERROR(IF(AND($S$7="Cycle"),VLOOKUP($S$7&amp;"-"&amp;$A76,Sheet1!$AA$8:$AN$1007,5,0),VLOOKUP($S$7&amp;"-"&amp;$A76,Sheet1!$AA$8:$AN$1007,5,0)),"")</f>
        <v/>
      </c>
      <c r="F76" s="91" t="str">
        <f>IFERROR(IF(AND($S$7="Cycle"),VLOOKUP($S$7&amp;"-"&amp;$A76,Sheet1!$AA$8:$AN$1007,6,0),VLOOKUP($S$7&amp;"-"&amp;$A76,Sheet1!$AA$8:$AN$1007,6,0)),"")</f>
        <v/>
      </c>
      <c r="G76" s="91" t="str">
        <f>IFERROR(IF(AND($S$7="Cycle"),VLOOKUP($S$7&amp;"-"&amp;$A76,Sheet1!$AA$8:$AN$1007,7,0),VLOOKUP($S$7&amp;"-"&amp;$A76,Sheet1!$AA$8:$AN$1007,7,0)),"")</f>
        <v/>
      </c>
      <c r="H76" s="91" t="str">
        <f>IFERROR(IF(AND($S$7="Cycle"),VLOOKUP($S$7&amp;"-"&amp;$A76,Sheet1!$AA$8:$AN$1007,8,0),VLOOKUP($S$7&amp;"-"&amp;$A76,Sheet1!$AA$8:$AN$1007,8,0)),"")</f>
        <v/>
      </c>
      <c r="I76" s="91" t="str">
        <f>IFERROR(IF(AND($S$7="Cycle"),VLOOKUP($S$7&amp;"-"&amp;$A76,Sheet1!$AA$8:$AN$1007,9,0),VLOOKUP($S$7&amp;"-"&amp;$A76,Sheet1!$AA$8:$AN$1007,9,0)),"")</f>
        <v/>
      </c>
      <c r="J76" s="91" t="str">
        <f>IFERROR(IF(AND($S$7="Cycle"),VLOOKUP($S$7&amp;"-"&amp;$A76,Sheet1!$AA$8:$AO$1007,15,0),VLOOKUP($S$7&amp;"-"&amp;$A76,Sheet1!$AA$8:$AO$1007,15,0)),"")</f>
        <v/>
      </c>
      <c r="K76" s="91" t="str">
        <f>IFERROR(IF(AND($S$7="Cycle"),VLOOKUP($S$7&amp;"-"&amp;$A76,Sheet1!$AA$8:$AN$1007,10,0),VLOOKUP($S$7&amp;"-"&amp;$A76,Sheet1!$AA$8:$AN$1007,10,0)),"")</f>
        <v/>
      </c>
      <c r="L76" s="91" t="str">
        <f>IFERROR(IF(AND($S$7="Cycle"),VLOOKUP($S$7&amp;"-"&amp;$A76,Sheet1!$AA$8:$AN$1007,11,0),VLOOKUP($S$7&amp;"-"&amp;$A76,Sheet1!$AA$8:$AN$1007,11,0)),"")</f>
        <v/>
      </c>
      <c r="M76" s="91" t="str">
        <f>IFERROR(IF(AND($S$7="Cycle"),VLOOKUP($S$7&amp;"-"&amp;$A76,Sheet1!$AA$8:$AN$1007,12,0),VLOOKUP($S$7&amp;"-"&amp;$A76,Sheet1!$AA$8:$AN$1007,12,0)),"")</f>
        <v/>
      </c>
      <c r="N76" s="91" t="str">
        <f>IFERROR(IF(AND($S$7="Cycle"),VLOOKUP($S$7&amp;"-"&amp;$A76,Sheet1!$AA$8:$AN$1007,13,0),VLOOKUP($S$7&amp;"-"&amp;$A76,Sheet1!$AA$8:$AN$1007,13,0)),"")</f>
        <v/>
      </c>
      <c r="O76" s="91" t="str">
        <f>IFERROR(IF(AND($S$7="Cycle"),VLOOKUP($S$7&amp;"-"&amp;$A76,Sheet1!$AA$8:$AN$1007,14,0),VLOOKUP($S$7&amp;"-"&amp;$A76,Sheet1!$AA$8:$AN$1007,14,0)),"")</f>
        <v/>
      </c>
    </row>
    <row r="77" spans="1:15" ht="21" customHeight="1">
      <c r="A77" s="11">
        <v>70</v>
      </c>
      <c r="B77" s="91" t="str">
        <f t="shared" si="1"/>
        <v/>
      </c>
      <c r="C77" s="91" t="str">
        <f>IFERROR(IF(AND($S$7="Cycle"),VLOOKUP($S$7&amp;"-"&amp;$A77,Sheet1!$AA$8:$AN$1007,3,0),VLOOKUP($S$7&amp;"-"&amp;$A77,Sheet1!$AA$8:$AN$1007,3,0)),"")</f>
        <v/>
      </c>
      <c r="D77" s="91" t="str">
        <f>IFERROR(IF(AND($S$7="Cycle"),VLOOKUP($S$7&amp;"-"&amp;$A77,Sheet1!$AA$8:$AN$1007,4,0),VLOOKUP($S$7&amp;"-"&amp;$A77,Sheet1!$AA$8:$AN$1007,4,0)),"")</f>
        <v/>
      </c>
      <c r="E77" s="91" t="str">
        <f>IFERROR(IF(AND($S$7="Cycle"),VLOOKUP($S$7&amp;"-"&amp;$A77,Sheet1!$AA$8:$AN$1007,5,0),VLOOKUP($S$7&amp;"-"&amp;$A77,Sheet1!$AA$8:$AN$1007,5,0)),"")</f>
        <v/>
      </c>
      <c r="F77" s="91" t="str">
        <f>IFERROR(IF(AND($S$7="Cycle"),VLOOKUP($S$7&amp;"-"&amp;$A77,Sheet1!$AA$8:$AN$1007,6,0),VLOOKUP($S$7&amp;"-"&amp;$A77,Sheet1!$AA$8:$AN$1007,6,0)),"")</f>
        <v/>
      </c>
      <c r="G77" s="91" t="str">
        <f>IFERROR(IF(AND($S$7="Cycle"),VLOOKUP($S$7&amp;"-"&amp;$A77,Sheet1!$AA$8:$AN$1007,7,0),VLOOKUP($S$7&amp;"-"&amp;$A77,Sheet1!$AA$8:$AN$1007,7,0)),"")</f>
        <v/>
      </c>
      <c r="H77" s="91" t="str">
        <f>IFERROR(IF(AND($S$7="Cycle"),VLOOKUP($S$7&amp;"-"&amp;$A77,Sheet1!$AA$8:$AN$1007,8,0),VLOOKUP($S$7&amp;"-"&amp;$A77,Sheet1!$AA$8:$AN$1007,8,0)),"")</f>
        <v/>
      </c>
      <c r="I77" s="91" t="str">
        <f>IFERROR(IF(AND($S$7="Cycle"),VLOOKUP($S$7&amp;"-"&amp;$A77,Sheet1!$AA$8:$AN$1007,9,0),VLOOKUP($S$7&amp;"-"&amp;$A77,Sheet1!$AA$8:$AN$1007,9,0)),"")</f>
        <v/>
      </c>
      <c r="J77" s="91" t="str">
        <f>IFERROR(IF(AND($S$7="Cycle"),VLOOKUP($S$7&amp;"-"&amp;$A77,Sheet1!$AA$8:$AO$1007,15,0),VLOOKUP($S$7&amp;"-"&amp;$A77,Sheet1!$AA$8:$AO$1007,15,0)),"")</f>
        <v/>
      </c>
      <c r="K77" s="91" t="str">
        <f>IFERROR(IF(AND($S$7="Cycle"),VLOOKUP($S$7&amp;"-"&amp;$A77,Sheet1!$AA$8:$AN$1007,10,0),VLOOKUP($S$7&amp;"-"&amp;$A77,Sheet1!$AA$8:$AN$1007,10,0)),"")</f>
        <v/>
      </c>
      <c r="L77" s="91" t="str">
        <f>IFERROR(IF(AND($S$7="Cycle"),VLOOKUP($S$7&amp;"-"&amp;$A77,Sheet1!$AA$8:$AN$1007,11,0),VLOOKUP($S$7&amp;"-"&amp;$A77,Sheet1!$AA$8:$AN$1007,11,0)),"")</f>
        <v/>
      </c>
      <c r="M77" s="91" t="str">
        <f>IFERROR(IF(AND($S$7="Cycle"),VLOOKUP($S$7&amp;"-"&amp;$A77,Sheet1!$AA$8:$AN$1007,12,0),VLOOKUP($S$7&amp;"-"&amp;$A77,Sheet1!$AA$8:$AN$1007,12,0)),"")</f>
        <v/>
      </c>
      <c r="N77" s="91" t="str">
        <f>IFERROR(IF(AND($S$7="Cycle"),VLOOKUP($S$7&amp;"-"&amp;$A77,Sheet1!$AA$8:$AN$1007,13,0),VLOOKUP($S$7&amp;"-"&amp;$A77,Sheet1!$AA$8:$AN$1007,13,0)),"")</f>
        <v/>
      </c>
      <c r="O77" s="91" t="str">
        <f>IFERROR(IF(AND($S$7="Cycle"),VLOOKUP($S$7&amp;"-"&amp;$A77,Sheet1!$AA$8:$AN$1007,14,0),VLOOKUP($S$7&amp;"-"&amp;$A77,Sheet1!$AA$8:$AN$1007,14,0)),"")</f>
        <v/>
      </c>
    </row>
    <row r="78" spans="1:15" ht="21" customHeight="1">
      <c r="A78" s="11">
        <v>71</v>
      </c>
      <c r="B78" s="91" t="str">
        <f t="shared" si="1"/>
        <v/>
      </c>
      <c r="C78" s="91" t="str">
        <f>IFERROR(IF(AND($S$7="Cycle"),VLOOKUP($S$7&amp;"-"&amp;$A78,Sheet1!$AA$8:$AN$1007,3,0),VLOOKUP($S$7&amp;"-"&amp;$A78,Sheet1!$AA$8:$AN$1007,3,0)),"")</f>
        <v/>
      </c>
      <c r="D78" s="91" t="str">
        <f>IFERROR(IF(AND($S$7="Cycle"),VLOOKUP($S$7&amp;"-"&amp;$A78,Sheet1!$AA$8:$AN$1007,4,0),VLOOKUP($S$7&amp;"-"&amp;$A78,Sheet1!$AA$8:$AN$1007,4,0)),"")</f>
        <v/>
      </c>
      <c r="E78" s="91" t="str">
        <f>IFERROR(IF(AND($S$7="Cycle"),VLOOKUP($S$7&amp;"-"&amp;$A78,Sheet1!$AA$8:$AN$1007,5,0),VLOOKUP($S$7&amp;"-"&amp;$A78,Sheet1!$AA$8:$AN$1007,5,0)),"")</f>
        <v/>
      </c>
      <c r="F78" s="91" t="str">
        <f>IFERROR(IF(AND($S$7="Cycle"),VLOOKUP($S$7&amp;"-"&amp;$A78,Sheet1!$AA$8:$AN$1007,6,0),VLOOKUP($S$7&amp;"-"&amp;$A78,Sheet1!$AA$8:$AN$1007,6,0)),"")</f>
        <v/>
      </c>
      <c r="G78" s="91" t="str">
        <f>IFERROR(IF(AND($S$7="Cycle"),VLOOKUP($S$7&amp;"-"&amp;$A78,Sheet1!$AA$8:$AN$1007,7,0),VLOOKUP($S$7&amp;"-"&amp;$A78,Sheet1!$AA$8:$AN$1007,7,0)),"")</f>
        <v/>
      </c>
      <c r="H78" s="91" t="str">
        <f>IFERROR(IF(AND($S$7="Cycle"),VLOOKUP($S$7&amp;"-"&amp;$A78,Sheet1!$AA$8:$AN$1007,8,0),VLOOKUP($S$7&amp;"-"&amp;$A78,Sheet1!$AA$8:$AN$1007,8,0)),"")</f>
        <v/>
      </c>
      <c r="I78" s="91" t="str">
        <f>IFERROR(IF(AND($S$7="Cycle"),VLOOKUP($S$7&amp;"-"&amp;$A78,Sheet1!$AA$8:$AN$1007,9,0),VLOOKUP($S$7&amp;"-"&amp;$A78,Sheet1!$AA$8:$AN$1007,9,0)),"")</f>
        <v/>
      </c>
      <c r="J78" s="91" t="str">
        <f>IFERROR(IF(AND($S$7="Cycle"),VLOOKUP($S$7&amp;"-"&amp;$A78,Sheet1!$AA$8:$AO$1007,15,0),VLOOKUP($S$7&amp;"-"&amp;$A78,Sheet1!$AA$8:$AO$1007,15,0)),"")</f>
        <v/>
      </c>
      <c r="K78" s="91" t="str">
        <f>IFERROR(IF(AND($S$7="Cycle"),VLOOKUP($S$7&amp;"-"&amp;$A78,Sheet1!$AA$8:$AN$1007,10,0),VLOOKUP($S$7&amp;"-"&amp;$A78,Sheet1!$AA$8:$AN$1007,10,0)),"")</f>
        <v/>
      </c>
      <c r="L78" s="91" t="str">
        <f>IFERROR(IF(AND($S$7="Cycle"),VLOOKUP($S$7&amp;"-"&amp;$A78,Sheet1!$AA$8:$AN$1007,11,0),VLOOKUP($S$7&amp;"-"&amp;$A78,Sheet1!$AA$8:$AN$1007,11,0)),"")</f>
        <v/>
      </c>
      <c r="M78" s="91" t="str">
        <f>IFERROR(IF(AND($S$7="Cycle"),VLOOKUP($S$7&amp;"-"&amp;$A78,Sheet1!$AA$8:$AN$1007,12,0),VLOOKUP($S$7&amp;"-"&amp;$A78,Sheet1!$AA$8:$AN$1007,12,0)),"")</f>
        <v/>
      </c>
      <c r="N78" s="91" t="str">
        <f>IFERROR(IF(AND($S$7="Cycle"),VLOOKUP($S$7&amp;"-"&amp;$A78,Sheet1!$AA$8:$AN$1007,13,0),VLOOKUP($S$7&amp;"-"&amp;$A78,Sheet1!$AA$8:$AN$1007,13,0)),"")</f>
        <v/>
      </c>
      <c r="O78" s="91" t="str">
        <f>IFERROR(IF(AND($S$7="Cycle"),VLOOKUP($S$7&amp;"-"&amp;$A78,Sheet1!$AA$8:$AN$1007,14,0),VLOOKUP($S$7&amp;"-"&amp;$A78,Sheet1!$AA$8:$AN$1007,14,0)),"")</f>
        <v/>
      </c>
    </row>
    <row r="79" spans="1:15" ht="21" customHeight="1">
      <c r="A79" s="11">
        <v>72</v>
      </c>
      <c r="B79" s="91" t="str">
        <f t="shared" si="1"/>
        <v/>
      </c>
      <c r="C79" s="91" t="str">
        <f>IFERROR(IF(AND($S$7="Cycle"),VLOOKUP($S$7&amp;"-"&amp;$A79,Sheet1!$AA$8:$AN$1007,3,0),VLOOKUP($S$7&amp;"-"&amp;$A79,Sheet1!$AA$8:$AN$1007,3,0)),"")</f>
        <v/>
      </c>
      <c r="D79" s="91" t="str">
        <f>IFERROR(IF(AND($S$7="Cycle"),VLOOKUP($S$7&amp;"-"&amp;$A79,Sheet1!$AA$8:$AN$1007,4,0),VLOOKUP($S$7&amp;"-"&amp;$A79,Sheet1!$AA$8:$AN$1007,4,0)),"")</f>
        <v/>
      </c>
      <c r="E79" s="91" t="str">
        <f>IFERROR(IF(AND($S$7="Cycle"),VLOOKUP($S$7&amp;"-"&amp;$A79,Sheet1!$AA$8:$AN$1007,5,0),VLOOKUP($S$7&amp;"-"&amp;$A79,Sheet1!$AA$8:$AN$1007,5,0)),"")</f>
        <v/>
      </c>
      <c r="F79" s="91" t="str">
        <f>IFERROR(IF(AND($S$7="Cycle"),VLOOKUP($S$7&amp;"-"&amp;$A79,Sheet1!$AA$8:$AN$1007,6,0),VLOOKUP($S$7&amp;"-"&amp;$A79,Sheet1!$AA$8:$AN$1007,6,0)),"")</f>
        <v/>
      </c>
      <c r="G79" s="91" t="str">
        <f>IFERROR(IF(AND($S$7="Cycle"),VLOOKUP($S$7&amp;"-"&amp;$A79,Sheet1!$AA$8:$AN$1007,7,0),VLOOKUP($S$7&amp;"-"&amp;$A79,Sheet1!$AA$8:$AN$1007,7,0)),"")</f>
        <v/>
      </c>
      <c r="H79" s="91" t="str">
        <f>IFERROR(IF(AND($S$7="Cycle"),VLOOKUP($S$7&amp;"-"&amp;$A79,Sheet1!$AA$8:$AN$1007,8,0),VLOOKUP($S$7&amp;"-"&amp;$A79,Sheet1!$AA$8:$AN$1007,8,0)),"")</f>
        <v/>
      </c>
      <c r="I79" s="91" t="str">
        <f>IFERROR(IF(AND($S$7="Cycle"),VLOOKUP($S$7&amp;"-"&amp;$A79,Sheet1!$AA$8:$AN$1007,9,0),VLOOKUP($S$7&amp;"-"&amp;$A79,Sheet1!$AA$8:$AN$1007,9,0)),"")</f>
        <v/>
      </c>
      <c r="J79" s="91" t="str">
        <f>IFERROR(IF(AND($S$7="Cycle"),VLOOKUP($S$7&amp;"-"&amp;$A79,Sheet1!$AA$8:$AO$1007,15,0),VLOOKUP($S$7&amp;"-"&amp;$A79,Sheet1!$AA$8:$AO$1007,15,0)),"")</f>
        <v/>
      </c>
      <c r="K79" s="91" t="str">
        <f>IFERROR(IF(AND($S$7="Cycle"),VLOOKUP($S$7&amp;"-"&amp;$A79,Sheet1!$AA$8:$AN$1007,10,0),VLOOKUP($S$7&amp;"-"&amp;$A79,Sheet1!$AA$8:$AN$1007,10,0)),"")</f>
        <v/>
      </c>
      <c r="L79" s="91" t="str">
        <f>IFERROR(IF(AND($S$7="Cycle"),VLOOKUP($S$7&amp;"-"&amp;$A79,Sheet1!$AA$8:$AN$1007,11,0),VLOOKUP($S$7&amp;"-"&amp;$A79,Sheet1!$AA$8:$AN$1007,11,0)),"")</f>
        <v/>
      </c>
      <c r="M79" s="91" t="str">
        <f>IFERROR(IF(AND($S$7="Cycle"),VLOOKUP($S$7&amp;"-"&amp;$A79,Sheet1!$AA$8:$AN$1007,12,0),VLOOKUP($S$7&amp;"-"&amp;$A79,Sheet1!$AA$8:$AN$1007,12,0)),"")</f>
        <v/>
      </c>
      <c r="N79" s="91" t="str">
        <f>IFERROR(IF(AND($S$7="Cycle"),VLOOKUP($S$7&amp;"-"&amp;$A79,Sheet1!$AA$8:$AN$1007,13,0),VLOOKUP($S$7&amp;"-"&amp;$A79,Sheet1!$AA$8:$AN$1007,13,0)),"")</f>
        <v/>
      </c>
      <c r="O79" s="91" t="str">
        <f>IFERROR(IF(AND($S$7="Cycle"),VLOOKUP($S$7&amp;"-"&amp;$A79,Sheet1!$AA$8:$AN$1007,14,0),VLOOKUP($S$7&amp;"-"&amp;$A79,Sheet1!$AA$8:$AN$1007,14,0)),"")</f>
        <v/>
      </c>
    </row>
    <row r="80" spans="1:15" ht="21" customHeight="1">
      <c r="A80" s="11">
        <v>73</v>
      </c>
      <c r="B80" s="91" t="str">
        <f t="shared" si="1"/>
        <v/>
      </c>
      <c r="C80" s="91" t="str">
        <f>IFERROR(IF(AND($S$7="Cycle"),VLOOKUP($S$7&amp;"-"&amp;$A80,Sheet1!$AA$8:$AN$1007,3,0),VLOOKUP($S$7&amp;"-"&amp;$A80,Sheet1!$AA$8:$AN$1007,3,0)),"")</f>
        <v/>
      </c>
      <c r="D80" s="91" t="str">
        <f>IFERROR(IF(AND($S$7="Cycle"),VLOOKUP($S$7&amp;"-"&amp;$A80,Sheet1!$AA$8:$AN$1007,4,0),VLOOKUP($S$7&amp;"-"&amp;$A80,Sheet1!$AA$8:$AN$1007,4,0)),"")</f>
        <v/>
      </c>
      <c r="E80" s="91" t="str">
        <f>IFERROR(IF(AND($S$7="Cycle"),VLOOKUP($S$7&amp;"-"&amp;$A80,Sheet1!$AA$8:$AN$1007,5,0),VLOOKUP($S$7&amp;"-"&amp;$A80,Sheet1!$AA$8:$AN$1007,5,0)),"")</f>
        <v/>
      </c>
      <c r="F80" s="91" t="str">
        <f>IFERROR(IF(AND($S$7="Cycle"),VLOOKUP($S$7&amp;"-"&amp;$A80,Sheet1!$AA$8:$AN$1007,6,0),VLOOKUP($S$7&amp;"-"&amp;$A80,Sheet1!$AA$8:$AN$1007,6,0)),"")</f>
        <v/>
      </c>
      <c r="G80" s="91" t="str">
        <f>IFERROR(IF(AND($S$7="Cycle"),VLOOKUP($S$7&amp;"-"&amp;$A80,Sheet1!$AA$8:$AN$1007,7,0),VLOOKUP($S$7&amp;"-"&amp;$A80,Sheet1!$AA$8:$AN$1007,7,0)),"")</f>
        <v/>
      </c>
      <c r="H80" s="91" t="str">
        <f>IFERROR(IF(AND($S$7="Cycle"),VLOOKUP($S$7&amp;"-"&amp;$A80,Sheet1!$AA$8:$AN$1007,8,0),VLOOKUP($S$7&amp;"-"&amp;$A80,Sheet1!$AA$8:$AN$1007,8,0)),"")</f>
        <v/>
      </c>
      <c r="I80" s="91" t="str">
        <f>IFERROR(IF(AND($S$7="Cycle"),VLOOKUP($S$7&amp;"-"&amp;$A80,Sheet1!$AA$8:$AN$1007,9,0),VLOOKUP($S$7&amp;"-"&amp;$A80,Sheet1!$AA$8:$AN$1007,9,0)),"")</f>
        <v/>
      </c>
      <c r="J80" s="91" t="str">
        <f>IFERROR(IF(AND($S$7="Cycle"),VLOOKUP($S$7&amp;"-"&amp;$A80,Sheet1!$AA$8:$AO$1007,15,0),VLOOKUP($S$7&amp;"-"&amp;$A80,Sheet1!$AA$8:$AO$1007,15,0)),"")</f>
        <v/>
      </c>
      <c r="K80" s="91" t="str">
        <f>IFERROR(IF(AND($S$7="Cycle"),VLOOKUP($S$7&amp;"-"&amp;$A80,Sheet1!$AA$8:$AN$1007,10,0),VLOOKUP($S$7&amp;"-"&amp;$A80,Sheet1!$AA$8:$AN$1007,10,0)),"")</f>
        <v/>
      </c>
      <c r="L80" s="91" t="str">
        <f>IFERROR(IF(AND($S$7="Cycle"),VLOOKUP($S$7&amp;"-"&amp;$A80,Sheet1!$AA$8:$AN$1007,11,0),VLOOKUP($S$7&amp;"-"&amp;$A80,Sheet1!$AA$8:$AN$1007,11,0)),"")</f>
        <v/>
      </c>
      <c r="M80" s="91" t="str">
        <f>IFERROR(IF(AND($S$7="Cycle"),VLOOKUP($S$7&amp;"-"&amp;$A80,Sheet1!$AA$8:$AN$1007,12,0),VLOOKUP($S$7&amp;"-"&amp;$A80,Sheet1!$AA$8:$AN$1007,12,0)),"")</f>
        <v/>
      </c>
      <c r="N80" s="91" t="str">
        <f>IFERROR(IF(AND($S$7="Cycle"),VLOOKUP($S$7&amp;"-"&amp;$A80,Sheet1!$AA$8:$AN$1007,13,0),VLOOKUP($S$7&amp;"-"&amp;$A80,Sheet1!$AA$8:$AN$1007,13,0)),"")</f>
        <v/>
      </c>
      <c r="O80" s="91" t="str">
        <f>IFERROR(IF(AND($S$7="Cycle"),VLOOKUP($S$7&amp;"-"&amp;$A80,Sheet1!$AA$8:$AN$1007,14,0),VLOOKUP($S$7&amp;"-"&amp;$A80,Sheet1!$AA$8:$AN$1007,14,0)),"")</f>
        <v/>
      </c>
    </row>
    <row r="81" spans="1:15" ht="21" customHeight="1">
      <c r="A81" s="11">
        <v>74</v>
      </c>
      <c r="B81" s="91" t="str">
        <f t="shared" si="1"/>
        <v/>
      </c>
      <c r="C81" s="91" t="str">
        <f>IFERROR(IF(AND($S$7="Cycle"),VLOOKUP($S$7&amp;"-"&amp;$A81,Sheet1!$AA$8:$AN$1007,3,0),VLOOKUP($S$7&amp;"-"&amp;$A81,Sheet1!$AA$8:$AN$1007,3,0)),"")</f>
        <v/>
      </c>
      <c r="D81" s="91" t="str">
        <f>IFERROR(IF(AND($S$7="Cycle"),VLOOKUP($S$7&amp;"-"&amp;$A81,Sheet1!$AA$8:$AN$1007,4,0),VLOOKUP($S$7&amp;"-"&amp;$A81,Sheet1!$AA$8:$AN$1007,4,0)),"")</f>
        <v/>
      </c>
      <c r="E81" s="91" t="str">
        <f>IFERROR(IF(AND($S$7="Cycle"),VLOOKUP($S$7&amp;"-"&amp;$A81,Sheet1!$AA$8:$AN$1007,5,0),VLOOKUP($S$7&amp;"-"&amp;$A81,Sheet1!$AA$8:$AN$1007,5,0)),"")</f>
        <v/>
      </c>
      <c r="F81" s="91" t="str">
        <f>IFERROR(IF(AND($S$7="Cycle"),VLOOKUP($S$7&amp;"-"&amp;$A81,Sheet1!$AA$8:$AN$1007,6,0),VLOOKUP($S$7&amp;"-"&amp;$A81,Sheet1!$AA$8:$AN$1007,6,0)),"")</f>
        <v/>
      </c>
      <c r="G81" s="91" t="str">
        <f>IFERROR(IF(AND($S$7="Cycle"),VLOOKUP($S$7&amp;"-"&amp;$A81,Sheet1!$AA$8:$AN$1007,7,0),VLOOKUP($S$7&amp;"-"&amp;$A81,Sheet1!$AA$8:$AN$1007,7,0)),"")</f>
        <v/>
      </c>
      <c r="H81" s="91" t="str">
        <f>IFERROR(IF(AND($S$7="Cycle"),VLOOKUP($S$7&amp;"-"&amp;$A81,Sheet1!$AA$8:$AN$1007,8,0),VLOOKUP($S$7&amp;"-"&amp;$A81,Sheet1!$AA$8:$AN$1007,8,0)),"")</f>
        <v/>
      </c>
      <c r="I81" s="91" t="str">
        <f>IFERROR(IF(AND($S$7="Cycle"),VLOOKUP($S$7&amp;"-"&amp;$A81,Sheet1!$AA$8:$AN$1007,9,0),VLOOKUP($S$7&amp;"-"&amp;$A81,Sheet1!$AA$8:$AN$1007,9,0)),"")</f>
        <v/>
      </c>
      <c r="J81" s="91" t="str">
        <f>IFERROR(IF(AND($S$7="Cycle"),VLOOKUP($S$7&amp;"-"&amp;$A81,Sheet1!$AA$8:$AO$1007,15,0),VLOOKUP($S$7&amp;"-"&amp;$A81,Sheet1!$AA$8:$AO$1007,15,0)),"")</f>
        <v/>
      </c>
      <c r="K81" s="91" t="str">
        <f>IFERROR(IF(AND($S$7="Cycle"),VLOOKUP($S$7&amp;"-"&amp;$A81,Sheet1!$AA$8:$AN$1007,10,0),VLOOKUP($S$7&amp;"-"&amp;$A81,Sheet1!$AA$8:$AN$1007,10,0)),"")</f>
        <v/>
      </c>
      <c r="L81" s="91" t="str">
        <f>IFERROR(IF(AND($S$7="Cycle"),VLOOKUP($S$7&amp;"-"&amp;$A81,Sheet1!$AA$8:$AN$1007,11,0),VLOOKUP($S$7&amp;"-"&amp;$A81,Sheet1!$AA$8:$AN$1007,11,0)),"")</f>
        <v/>
      </c>
      <c r="M81" s="91" t="str">
        <f>IFERROR(IF(AND($S$7="Cycle"),VLOOKUP($S$7&amp;"-"&amp;$A81,Sheet1!$AA$8:$AN$1007,12,0),VLOOKUP($S$7&amp;"-"&amp;$A81,Sheet1!$AA$8:$AN$1007,12,0)),"")</f>
        <v/>
      </c>
      <c r="N81" s="91" t="str">
        <f>IFERROR(IF(AND($S$7="Cycle"),VLOOKUP($S$7&amp;"-"&amp;$A81,Sheet1!$AA$8:$AN$1007,13,0),VLOOKUP($S$7&amp;"-"&amp;$A81,Sheet1!$AA$8:$AN$1007,13,0)),"")</f>
        <v/>
      </c>
      <c r="O81" s="91" t="str">
        <f>IFERROR(IF(AND($S$7="Cycle"),VLOOKUP($S$7&amp;"-"&amp;$A81,Sheet1!$AA$8:$AN$1007,14,0),VLOOKUP($S$7&amp;"-"&amp;$A81,Sheet1!$AA$8:$AN$1007,14,0)),"")</f>
        <v/>
      </c>
    </row>
    <row r="82" spans="1:15" ht="21" customHeight="1">
      <c r="A82" s="11">
        <v>75</v>
      </c>
      <c r="B82" s="91" t="str">
        <f t="shared" si="1"/>
        <v/>
      </c>
      <c r="C82" s="91" t="str">
        <f>IFERROR(IF(AND($S$7="Cycle"),VLOOKUP($S$7&amp;"-"&amp;$A82,Sheet1!$AA$8:$AN$1007,3,0),VLOOKUP($S$7&amp;"-"&amp;$A82,Sheet1!$AA$8:$AN$1007,3,0)),"")</f>
        <v/>
      </c>
      <c r="D82" s="91" t="str">
        <f>IFERROR(IF(AND($S$7="Cycle"),VLOOKUP($S$7&amp;"-"&amp;$A82,Sheet1!$AA$8:$AN$1007,4,0),VLOOKUP($S$7&amp;"-"&amp;$A82,Sheet1!$AA$8:$AN$1007,4,0)),"")</f>
        <v/>
      </c>
      <c r="E82" s="91" t="str">
        <f>IFERROR(IF(AND($S$7="Cycle"),VLOOKUP($S$7&amp;"-"&amp;$A82,Sheet1!$AA$8:$AN$1007,5,0),VLOOKUP($S$7&amp;"-"&amp;$A82,Sheet1!$AA$8:$AN$1007,5,0)),"")</f>
        <v/>
      </c>
      <c r="F82" s="91" t="str">
        <f>IFERROR(IF(AND($S$7="Cycle"),VLOOKUP($S$7&amp;"-"&amp;$A82,Sheet1!$AA$8:$AN$1007,6,0),VLOOKUP($S$7&amp;"-"&amp;$A82,Sheet1!$AA$8:$AN$1007,6,0)),"")</f>
        <v/>
      </c>
      <c r="G82" s="91" t="str">
        <f>IFERROR(IF(AND($S$7="Cycle"),VLOOKUP($S$7&amp;"-"&amp;$A82,Sheet1!$AA$8:$AN$1007,7,0),VLOOKUP($S$7&amp;"-"&amp;$A82,Sheet1!$AA$8:$AN$1007,7,0)),"")</f>
        <v/>
      </c>
      <c r="H82" s="91" t="str">
        <f>IFERROR(IF(AND($S$7="Cycle"),VLOOKUP($S$7&amp;"-"&amp;$A82,Sheet1!$AA$8:$AN$1007,8,0),VLOOKUP($S$7&amp;"-"&amp;$A82,Sheet1!$AA$8:$AN$1007,8,0)),"")</f>
        <v/>
      </c>
      <c r="I82" s="91" t="str">
        <f>IFERROR(IF(AND($S$7="Cycle"),VLOOKUP($S$7&amp;"-"&amp;$A82,Sheet1!$AA$8:$AN$1007,9,0),VLOOKUP($S$7&amp;"-"&amp;$A82,Sheet1!$AA$8:$AN$1007,9,0)),"")</f>
        <v/>
      </c>
      <c r="J82" s="91" t="str">
        <f>IFERROR(IF(AND($S$7="Cycle"),VLOOKUP($S$7&amp;"-"&amp;$A82,Sheet1!$AA$8:$AO$1007,15,0),VLOOKUP($S$7&amp;"-"&amp;$A82,Sheet1!$AA$8:$AO$1007,15,0)),"")</f>
        <v/>
      </c>
      <c r="K82" s="91" t="str">
        <f>IFERROR(IF(AND($S$7="Cycle"),VLOOKUP($S$7&amp;"-"&amp;$A82,Sheet1!$AA$8:$AN$1007,10,0),VLOOKUP($S$7&amp;"-"&amp;$A82,Sheet1!$AA$8:$AN$1007,10,0)),"")</f>
        <v/>
      </c>
      <c r="L82" s="91" t="str">
        <f>IFERROR(IF(AND($S$7="Cycle"),VLOOKUP($S$7&amp;"-"&amp;$A82,Sheet1!$AA$8:$AN$1007,11,0),VLOOKUP($S$7&amp;"-"&amp;$A82,Sheet1!$AA$8:$AN$1007,11,0)),"")</f>
        <v/>
      </c>
      <c r="M82" s="91" t="str">
        <f>IFERROR(IF(AND($S$7="Cycle"),VLOOKUP($S$7&amp;"-"&amp;$A82,Sheet1!$AA$8:$AN$1007,12,0),VLOOKUP($S$7&amp;"-"&amp;$A82,Sheet1!$AA$8:$AN$1007,12,0)),"")</f>
        <v/>
      </c>
      <c r="N82" s="91" t="str">
        <f>IFERROR(IF(AND($S$7="Cycle"),VLOOKUP($S$7&amp;"-"&amp;$A82,Sheet1!$AA$8:$AN$1007,13,0),VLOOKUP($S$7&amp;"-"&amp;$A82,Sheet1!$AA$8:$AN$1007,13,0)),"")</f>
        <v/>
      </c>
      <c r="O82" s="91" t="str">
        <f>IFERROR(IF(AND($S$7="Cycle"),VLOOKUP($S$7&amp;"-"&amp;$A82,Sheet1!$AA$8:$AN$1007,14,0),VLOOKUP($S$7&amp;"-"&amp;$A82,Sheet1!$AA$8:$AN$1007,14,0)),"")</f>
        <v/>
      </c>
    </row>
    <row r="83" spans="1:15" ht="21" customHeight="1">
      <c r="A83" s="11">
        <v>76</v>
      </c>
      <c r="B83" s="91" t="str">
        <f t="shared" si="1"/>
        <v/>
      </c>
      <c r="C83" s="91" t="str">
        <f>IFERROR(IF(AND($S$7="Cycle"),VLOOKUP($S$7&amp;"-"&amp;$A83,Sheet1!$AA$8:$AN$1007,3,0),VLOOKUP($S$7&amp;"-"&amp;$A83,Sheet1!$AA$8:$AN$1007,3,0)),"")</f>
        <v/>
      </c>
      <c r="D83" s="91" t="str">
        <f>IFERROR(IF(AND($S$7="Cycle"),VLOOKUP($S$7&amp;"-"&amp;$A83,Sheet1!$AA$8:$AN$1007,4,0),VLOOKUP($S$7&amp;"-"&amp;$A83,Sheet1!$AA$8:$AN$1007,4,0)),"")</f>
        <v/>
      </c>
      <c r="E83" s="91" t="str">
        <f>IFERROR(IF(AND($S$7="Cycle"),VLOOKUP($S$7&amp;"-"&amp;$A83,Sheet1!$AA$8:$AN$1007,5,0),VLOOKUP($S$7&amp;"-"&amp;$A83,Sheet1!$AA$8:$AN$1007,5,0)),"")</f>
        <v/>
      </c>
      <c r="F83" s="91" t="str">
        <f>IFERROR(IF(AND($S$7="Cycle"),VLOOKUP($S$7&amp;"-"&amp;$A83,Sheet1!$AA$8:$AN$1007,6,0),VLOOKUP($S$7&amp;"-"&amp;$A83,Sheet1!$AA$8:$AN$1007,6,0)),"")</f>
        <v/>
      </c>
      <c r="G83" s="91" t="str">
        <f>IFERROR(IF(AND($S$7="Cycle"),VLOOKUP($S$7&amp;"-"&amp;$A83,Sheet1!$AA$8:$AN$1007,7,0),VLOOKUP($S$7&amp;"-"&amp;$A83,Sheet1!$AA$8:$AN$1007,7,0)),"")</f>
        <v/>
      </c>
      <c r="H83" s="91" t="str">
        <f>IFERROR(IF(AND($S$7="Cycle"),VLOOKUP($S$7&amp;"-"&amp;$A83,Sheet1!$AA$8:$AN$1007,8,0),VLOOKUP($S$7&amp;"-"&amp;$A83,Sheet1!$AA$8:$AN$1007,8,0)),"")</f>
        <v/>
      </c>
      <c r="I83" s="91" t="str">
        <f>IFERROR(IF(AND($S$7="Cycle"),VLOOKUP($S$7&amp;"-"&amp;$A83,Sheet1!$AA$8:$AN$1007,9,0),VLOOKUP($S$7&amp;"-"&amp;$A83,Sheet1!$AA$8:$AN$1007,9,0)),"")</f>
        <v/>
      </c>
      <c r="J83" s="91" t="str">
        <f>IFERROR(IF(AND($S$7="Cycle"),VLOOKUP($S$7&amp;"-"&amp;$A83,Sheet1!$AA$8:$AO$1007,15,0),VLOOKUP($S$7&amp;"-"&amp;$A83,Sheet1!$AA$8:$AO$1007,15,0)),"")</f>
        <v/>
      </c>
      <c r="K83" s="91" t="str">
        <f>IFERROR(IF(AND($S$7="Cycle"),VLOOKUP($S$7&amp;"-"&amp;$A83,Sheet1!$AA$8:$AN$1007,10,0),VLOOKUP($S$7&amp;"-"&amp;$A83,Sheet1!$AA$8:$AN$1007,10,0)),"")</f>
        <v/>
      </c>
      <c r="L83" s="91" t="str">
        <f>IFERROR(IF(AND($S$7="Cycle"),VLOOKUP($S$7&amp;"-"&amp;$A83,Sheet1!$AA$8:$AN$1007,11,0),VLOOKUP($S$7&amp;"-"&amp;$A83,Sheet1!$AA$8:$AN$1007,11,0)),"")</f>
        <v/>
      </c>
      <c r="M83" s="91" t="str">
        <f>IFERROR(IF(AND($S$7="Cycle"),VLOOKUP($S$7&amp;"-"&amp;$A83,Sheet1!$AA$8:$AN$1007,12,0),VLOOKUP($S$7&amp;"-"&amp;$A83,Sheet1!$AA$8:$AN$1007,12,0)),"")</f>
        <v/>
      </c>
      <c r="N83" s="91" t="str">
        <f>IFERROR(IF(AND($S$7="Cycle"),VLOOKUP($S$7&amp;"-"&amp;$A83,Sheet1!$AA$8:$AN$1007,13,0),VLOOKUP($S$7&amp;"-"&amp;$A83,Sheet1!$AA$8:$AN$1007,13,0)),"")</f>
        <v/>
      </c>
      <c r="O83" s="91" t="str">
        <f>IFERROR(IF(AND($S$7="Cycle"),VLOOKUP($S$7&amp;"-"&amp;$A83,Sheet1!$AA$8:$AN$1007,14,0),VLOOKUP($S$7&amp;"-"&amp;$A83,Sheet1!$AA$8:$AN$1007,14,0)),"")</f>
        <v/>
      </c>
    </row>
    <row r="84" spans="1:15" ht="21" customHeight="1">
      <c r="A84" s="11">
        <v>77</v>
      </c>
      <c r="B84" s="91" t="str">
        <f t="shared" si="1"/>
        <v/>
      </c>
      <c r="C84" s="91" t="str">
        <f>IFERROR(IF(AND($S$7="Cycle"),VLOOKUP($S$7&amp;"-"&amp;$A84,Sheet1!$AA$8:$AN$1007,3,0),VLOOKUP($S$7&amp;"-"&amp;$A84,Sheet1!$AA$8:$AN$1007,3,0)),"")</f>
        <v/>
      </c>
      <c r="D84" s="91" t="str">
        <f>IFERROR(IF(AND($S$7="Cycle"),VLOOKUP($S$7&amp;"-"&amp;$A84,Sheet1!$AA$8:$AN$1007,4,0),VLOOKUP($S$7&amp;"-"&amp;$A84,Sheet1!$AA$8:$AN$1007,4,0)),"")</f>
        <v/>
      </c>
      <c r="E84" s="91" t="str">
        <f>IFERROR(IF(AND($S$7="Cycle"),VLOOKUP($S$7&amp;"-"&amp;$A84,Sheet1!$AA$8:$AN$1007,5,0),VLOOKUP($S$7&amp;"-"&amp;$A84,Sheet1!$AA$8:$AN$1007,5,0)),"")</f>
        <v/>
      </c>
      <c r="F84" s="91" t="str">
        <f>IFERROR(IF(AND($S$7="Cycle"),VLOOKUP($S$7&amp;"-"&amp;$A84,Sheet1!$AA$8:$AN$1007,6,0),VLOOKUP($S$7&amp;"-"&amp;$A84,Sheet1!$AA$8:$AN$1007,6,0)),"")</f>
        <v/>
      </c>
      <c r="G84" s="91" t="str">
        <f>IFERROR(IF(AND($S$7="Cycle"),VLOOKUP($S$7&amp;"-"&amp;$A84,Sheet1!$AA$8:$AN$1007,7,0),VLOOKUP($S$7&amp;"-"&amp;$A84,Sheet1!$AA$8:$AN$1007,7,0)),"")</f>
        <v/>
      </c>
      <c r="H84" s="91" t="str">
        <f>IFERROR(IF(AND($S$7="Cycle"),VLOOKUP($S$7&amp;"-"&amp;$A84,Sheet1!$AA$8:$AN$1007,8,0),VLOOKUP($S$7&amp;"-"&amp;$A84,Sheet1!$AA$8:$AN$1007,8,0)),"")</f>
        <v/>
      </c>
      <c r="I84" s="91" t="str">
        <f>IFERROR(IF(AND($S$7="Cycle"),VLOOKUP($S$7&amp;"-"&amp;$A84,Sheet1!$AA$8:$AN$1007,9,0),VLOOKUP($S$7&amp;"-"&amp;$A84,Sheet1!$AA$8:$AN$1007,9,0)),"")</f>
        <v/>
      </c>
      <c r="J84" s="91" t="str">
        <f>IFERROR(IF(AND($S$7="Cycle"),VLOOKUP($S$7&amp;"-"&amp;$A84,Sheet1!$AA$8:$AO$1007,15,0),VLOOKUP($S$7&amp;"-"&amp;$A84,Sheet1!$AA$8:$AO$1007,15,0)),"")</f>
        <v/>
      </c>
      <c r="K84" s="91" t="str">
        <f>IFERROR(IF(AND($S$7="Cycle"),VLOOKUP($S$7&amp;"-"&amp;$A84,Sheet1!$AA$8:$AN$1007,10,0),VLOOKUP($S$7&amp;"-"&amp;$A84,Sheet1!$AA$8:$AN$1007,10,0)),"")</f>
        <v/>
      </c>
      <c r="L84" s="91" t="str">
        <f>IFERROR(IF(AND($S$7="Cycle"),VLOOKUP($S$7&amp;"-"&amp;$A84,Sheet1!$AA$8:$AN$1007,11,0),VLOOKUP($S$7&amp;"-"&amp;$A84,Sheet1!$AA$8:$AN$1007,11,0)),"")</f>
        <v/>
      </c>
      <c r="M84" s="91" t="str">
        <f>IFERROR(IF(AND($S$7="Cycle"),VLOOKUP($S$7&amp;"-"&amp;$A84,Sheet1!$AA$8:$AN$1007,12,0),VLOOKUP($S$7&amp;"-"&amp;$A84,Sheet1!$AA$8:$AN$1007,12,0)),"")</f>
        <v/>
      </c>
      <c r="N84" s="91" t="str">
        <f>IFERROR(IF(AND($S$7="Cycle"),VLOOKUP($S$7&amp;"-"&amp;$A84,Sheet1!$AA$8:$AN$1007,13,0),VLOOKUP($S$7&amp;"-"&amp;$A84,Sheet1!$AA$8:$AN$1007,13,0)),"")</f>
        <v/>
      </c>
      <c r="O84" s="91" t="str">
        <f>IFERROR(IF(AND($S$7="Cycle"),VLOOKUP($S$7&amp;"-"&amp;$A84,Sheet1!$AA$8:$AN$1007,14,0),VLOOKUP($S$7&amp;"-"&amp;$A84,Sheet1!$AA$8:$AN$1007,14,0)),"")</f>
        <v/>
      </c>
    </row>
    <row r="85" spans="1:15" ht="21" customHeight="1">
      <c r="A85" s="11">
        <v>78</v>
      </c>
      <c r="B85" s="91" t="str">
        <f t="shared" si="1"/>
        <v/>
      </c>
      <c r="C85" s="91" t="str">
        <f>IFERROR(IF(AND($S$7="Cycle"),VLOOKUP($S$7&amp;"-"&amp;$A85,Sheet1!$AA$8:$AN$1007,3,0),VLOOKUP($S$7&amp;"-"&amp;$A85,Sheet1!$AA$8:$AN$1007,3,0)),"")</f>
        <v/>
      </c>
      <c r="D85" s="91" t="str">
        <f>IFERROR(IF(AND($S$7="Cycle"),VLOOKUP($S$7&amp;"-"&amp;$A85,Sheet1!$AA$8:$AN$1007,4,0),VLOOKUP($S$7&amp;"-"&amp;$A85,Sheet1!$AA$8:$AN$1007,4,0)),"")</f>
        <v/>
      </c>
      <c r="E85" s="91" t="str">
        <f>IFERROR(IF(AND($S$7="Cycle"),VLOOKUP($S$7&amp;"-"&amp;$A85,Sheet1!$AA$8:$AN$1007,5,0),VLOOKUP($S$7&amp;"-"&amp;$A85,Sheet1!$AA$8:$AN$1007,5,0)),"")</f>
        <v/>
      </c>
      <c r="F85" s="91" t="str">
        <f>IFERROR(IF(AND($S$7="Cycle"),VLOOKUP($S$7&amp;"-"&amp;$A85,Sheet1!$AA$8:$AN$1007,6,0),VLOOKUP($S$7&amp;"-"&amp;$A85,Sheet1!$AA$8:$AN$1007,6,0)),"")</f>
        <v/>
      </c>
      <c r="G85" s="91" t="str">
        <f>IFERROR(IF(AND($S$7="Cycle"),VLOOKUP($S$7&amp;"-"&amp;$A85,Sheet1!$AA$8:$AN$1007,7,0),VLOOKUP($S$7&amp;"-"&amp;$A85,Sheet1!$AA$8:$AN$1007,7,0)),"")</f>
        <v/>
      </c>
      <c r="H85" s="91" t="str">
        <f>IFERROR(IF(AND($S$7="Cycle"),VLOOKUP($S$7&amp;"-"&amp;$A85,Sheet1!$AA$8:$AN$1007,8,0),VLOOKUP($S$7&amp;"-"&amp;$A85,Sheet1!$AA$8:$AN$1007,8,0)),"")</f>
        <v/>
      </c>
      <c r="I85" s="91" t="str">
        <f>IFERROR(IF(AND($S$7="Cycle"),VLOOKUP($S$7&amp;"-"&amp;$A85,Sheet1!$AA$8:$AN$1007,9,0),VLOOKUP($S$7&amp;"-"&amp;$A85,Sheet1!$AA$8:$AN$1007,9,0)),"")</f>
        <v/>
      </c>
      <c r="J85" s="91" t="str">
        <f>IFERROR(IF(AND($S$7="Cycle"),VLOOKUP($S$7&amp;"-"&amp;$A85,Sheet1!$AA$8:$AO$1007,15,0),VLOOKUP($S$7&amp;"-"&amp;$A85,Sheet1!$AA$8:$AO$1007,15,0)),"")</f>
        <v/>
      </c>
      <c r="K85" s="91" t="str">
        <f>IFERROR(IF(AND($S$7="Cycle"),VLOOKUP($S$7&amp;"-"&amp;$A85,Sheet1!$AA$8:$AN$1007,10,0),VLOOKUP($S$7&amp;"-"&amp;$A85,Sheet1!$AA$8:$AN$1007,10,0)),"")</f>
        <v/>
      </c>
      <c r="L85" s="91" t="str">
        <f>IFERROR(IF(AND($S$7="Cycle"),VLOOKUP($S$7&amp;"-"&amp;$A85,Sheet1!$AA$8:$AN$1007,11,0),VLOOKUP($S$7&amp;"-"&amp;$A85,Sheet1!$AA$8:$AN$1007,11,0)),"")</f>
        <v/>
      </c>
      <c r="M85" s="91" t="str">
        <f>IFERROR(IF(AND($S$7="Cycle"),VLOOKUP($S$7&amp;"-"&amp;$A85,Sheet1!$AA$8:$AN$1007,12,0),VLOOKUP($S$7&amp;"-"&amp;$A85,Sheet1!$AA$8:$AN$1007,12,0)),"")</f>
        <v/>
      </c>
      <c r="N85" s="91" t="str">
        <f>IFERROR(IF(AND($S$7="Cycle"),VLOOKUP($S$7&amp;"-"&amp;$A85,Sheet1!$AA$8:$AN$1007,13,0),VLOOKUP($S$7&amp;"-"&amp;$A85,Sheet1!$AA$8:$AN$1007,13,0)),"")</f>
        <v/>
      </c>
      <c r="O85" s="91" t="str">
        <f>IFERROR(IF(AND($S$7="Cycle"),VLOOKUP($S$7&amp;"-"&amp;$A85,Sheet1!$AA$8:$AN$1007,14,0),VLOOKUP($S$7&amp;"-"&amp;$A85,Sheet1!$AA$8:$AN$1007,14,0)),"")</f>
        <v/>
      </c>
    </row>
    <row r="86" spans="1:15" ht="21" customHeight="1">
      <c r="A86" s="11">
        <v>79</v>
      </c>
      <c r="B86" s="91" t="str">
        <f t="shared" si="1"/>
        <v/>
      </c>
      <c r="C86" s="91" t="str">
        <f>IFERROR(IF(AND($S$7="Cycle"),VLOOKUP($S$7&amp;"-"&amp;$A86,Sheet1!$AA$8:$AN$1007,3,0),VLOOKUP($S$7&amp;"-"&amp;$A86,Sheet1!$AA$8:$AN$1007,3,0)),"")</f>
        <v/>
      </c>
      <c r="D86" s="91" t="str">
        <f>IFERROR(IF(AND($S$7="Cycle"),VLOOKUP($S$7&amp;"-"&amp;$A86,Sheet1!$AA$8:$AN$1007,4,0),VLOOKUP($S$7&amp;"-"&amp;$A86,Sheet1!$AA$8:$AN$1007,4,0)),"")</f>
        <v/>
      </c>
      <c r="E86" s="91" t="str">
        <f>IFERROR(IF(AND($S$7="Cycle"),VLOOKUP($S$7&amp;"-"&amp;$A86,Sheet1!$AA$8:$AN$1007,5,0),VLOOKUP($S$7&amp;"-"&amp;$A86,Sheet1!$AA$8:$AN$1007,5,0)),"")</f>
        <v/>
      </c>
      <c r="F86" s="91" t="str">
        <f>IFERROR(IF(AND($S$7="Cycle"),VLOOKUP($S$7&amp;"-"&amp;$A86,Sheet1!$AA$8:$AN$1007,6,0),VLOOKUP($S$7&amp;"-"&amp;$A86,Sheet1!$AA$8:$AN$1007,6,0)),"")</f>
        <v/>
      </c>
      <c r="G86" s="91" t="str">
        <f>IFERROR(IF(AND($S$7="Cycle"),VLOOKUP($S$7&amp;"-"&amp;$A86,Sheet1!$AA$8:$AN$1007,7,0),VLOOKUP($S$7&amp;"-"&amp;$A86,Sheet1!$AA$8:$AN$1007,7,0)),"")</f>
        <v/>
      </c>
      <c r="H86" s="91" t="str">
        <f>IFERROR(IF(AND($S$7="Cycle"),VLOOKUP($S$7&amp;"-"&amp;$A86,Sheet1!$AA$8:$AN$1007,8,0),VLOOKUP($S$7&amp;"-"&amp;$A86,Sheet1!$AA$8:$AN$1007,8,0)),"")</f>
        <v/>
      </c>
      <c r="I86" s="91" t="str">
        <f>IFERROR(IF(AND($S$7="Cycle"),VLOOKUP($S$7&amp;"-"&amp;$A86,Sheet1!$AA$8:$AN$1007,9,0),VLOOKUP($S$7&amp;"-"&amp;$A86,Sheet1!$AA$8:$AN$1007,9,0)),"")</f>
        <v/>
      </c>
      <c r="J86" s="91" t="str">
        <f>IFERROR(IF(AND($S$7="Cycle"),VLOOKUP($S$7&amp;"-"&amp;$A86,Sheet1!$AA$8:$AO$1007,15,0),VLOOKUP($S$7&amp;"-"&amp;$A86,Sheet1!$AA$8:$AO$1007,15,0)),"")</f>
        <v/>
      </c>
      <c r="K86" s="91" t="str">
        <f>IFERROR(IF(AND($S$7="Cycle"),VLOOKUP($S$7&amp;"-"&amp;$A86,Sheet1!$AA$8:$AN$1007,10,0),VLOOKUP($S$7&amp;"-"&amp;$A86,Sheet1!$AA$8:$AN$1007,10,0)),"")</f>
        <v/>
      </c>
      <c r="L86" s="91" t="str">
        <f>IFERROR(IF(AND($S$7="Cycle"),VLOOKUP($S$7&amp;"-"&amp;$A86,Sheet1!$AA$8:$AN$1007,11,0),VLOOKUP($S$7&amp;"-"&amp;$A86,Sheet1!$AA$8:$AN$1007,11,0)),"")</f>
        <v/>
      </c>
      <c r="M86" s="91" t="str">
        <f>IFERROR(IF(AND($S$7="Cycle"),VLOOKUP($S$7&amp;"-"&amp;$A86,Sheet1!$AA$8:$AN$1007,12,0),VLOOKUP($S$7&amp;"-"&amp;$A86,Sheet1!$AA$8:$AN$1007,12,0)),"")</f>
        <v/>
      </c>
      <c r="N86" s="91" t="str">
        <f>IFERROR(IF(AND($S$7="Cycle"),VLOOKUP($S$7&amp;"-"&amp;$A86,Sheet1!$AA$8:$AN$1007,13,0),VLOOKUP($S$7&amp;"-"&amp;$A86,Sheet1!$AA$8:$AN$1007,13,0)),"")</f>
        <v/>
      </c>
      <c r="O86" s="91" t="str">
        <f>IFERROR(IF(AND($S$7="Cycle"),VLOOKUP($S$7&amp;"-"&amp;$A86,Sheet1!$AA$8:$AN$1007,14,0),VLOOKUP($S$7&amp;"-"&amp;$A86,Sheet1!$AA$8:$AN$1007,14,0)),"")</f>
        <v/>
      </c>
    </row>
    <row r="87" spans="1:15" ht="21" customHeight="1">
      <c r="A87" s="11">
        <v>80</v>
      </c>
      <c r="B87" s="91" t="str">
        <f t="shared" si="1"/>
        <v/>
      </c>
      <c r="C87" s="91" t="str">
        <f>IFERROR(IF(AND($S$7="Cycle"),VLOOKUP($S$7&amp;"-"&amp;$A87,Sheet1!$AA$8:$AN$1007,3,0),VLOOKUP($S$7&amp;"-"&amp;$A87,Sheet1!$AA$8:$AN$1007,3,0)),"")</f>
        <v/>
      </c>
      <c r="D87" s="91" t="str">
        <f>IFERROR(IF(AND($S$7="Cycle"),VLOOKUP($S$7&amp;"-"&amp;$A87,Sheet1!$AA$8:$AN$1007,4,0),VLOOKUP($S$7&amp;"-"&amp;$A87,Sheet1!$AA$8:$AN$1007,4,0)),"")</f>
        <v/>
      </c>
      <c r="E87" s="91" t="str">
        <f>IFERROR(IF(AND($S$7="Cycle"),VLOOKUP($S$7&amp;"-"&amp;$A87,Sheet1!$AA$8:$AN$1007,5,0),VLOOKUP($S$7&amp;"-"&amp;$A87,Sheet1!$AA$8:$AN$1007,5,0)),"")</f>
        <v/>
      </c>
      <c r="F87" s="91" t="str">
        <f>IFERROR(IF(AND($S$7="Cycle"),VLOOKUP($S$7&amp;"-"&amp;$A87,Sheet1!$AA$8:$AN$1007,6,0),VLOOKUP($S$7&amp;"-"&amp;$A87,Sheet1!$AA$8:$AN$1007,6,0)),"")</f>
        <v/>
      </c>
      <c r="G87" s="91" t="str">
        <f>IFERROR(IF(AND($S$7="Cycle"),VLOOKUP($S$7&amp;"-"&amp;$A87,Sheet1!$AA$8:$AN$1007,7,0),VLOOKUP($S$7&amp;"-"&amp;$A87,Sheet1!$AA$8:$AN$1007,7,0)),"")</f>
        <v/>
      </c>
      <c r="H87" s="91" t="str">
        <f>IFERROR(IF(AND($S$7="Cycle"),VLOOKUP($S$7&amp;"-"&amp;$A87,Sheet1!$AA$8:$AN$1007,8,0),VLOOKUP($S$7&amp;"-"&amp;$A87,Sheet1!$AA$8:$AN$1007,8,0)),"")</f>
        <v/>
      </c>
      <c r="I87" s="91" t="str">
        <f>IFERROR(IF(AND($S$7="Cycle"),VLOOKUP($S$7&amp;"-"&amp;$A87,Sheet1!$AA$8:$AN$1007,9,0),VLOOKUP($S$7&amp;"-"&amp;$A87,Sheet1!$AA$8:$AN$1007,9,0)),"")</f>
        <v/>
      </c>
      <c r="J87" s="91" t="str">
        <f>IFERROR(IF(AND($S$7="Cycle"),VLOOKUP($S$7&amp;"-"&amp;$A87,Sheet1!$AA$8:$AO$1007,15,0),VLOOKUP($S$7&amp;"-"&amp;$A87,Sheet1!$AA$8:$AO$1007,15,0)),"")</f>
        <v/>
      </c>
      <c r="K87" s="91" t="str">
        <f>IFERROR(IF(AND($S$7="Cycle"),VLOOKUP($S$7&amp;"-"&amp;$A87,Sheet1!$AA$8:$AN$1007,10,0),VLOOKUP($S$7&amp;"-"&amp;$A87,Sheet1!$AA$8:$AN$1007,10,0)),"")</f>
        <v/>
      </c>
      <c r="L87" s="91" t="str">
        <f>IFERROR(IF(AND($S$7="Cycle"),VLOOKUP($S$7&amp;"-"&amp;$A87,Sheet1!$AA$8:$AN$1007,11,0),VLOOKUP($S$7&amp;"-"&amp;$A87,Sheet1!$AA$8:$AN$1007,11,0)),"")</f>
        <v/>
      </c>
      <c r="M87" s="91" t="str">
        <f>IFERROR(IF(AND($S$7="Cycle"),VLOOKUP($S$7&amp;"-"&amp;$A87,Sheet1!$AA$8:$AN$1007,12,0),VLOOKUP($S$7&amp;"-"&amp;$A87,Sheet1!$AA$8:$AN$1007,12,0)),"")</f>
        <v/>
      </c>
      <c r="N87" s="91" t="str">
        <f>IFERROR(IF(AND($S$7="Cycle"),VLOOKUP($S$7&amp;"-"&amp;$A87,Sheet1!$AA$8:$AN$1007,13,0),VLOOKUP($S$7&amp;"-"&amp;$A87,Sheet1!$AA$8:$AN$1007,13,0)),"")</f>
        <v/>
      </c>
      <c r="O87" s="91" t="str">
        <f>IFERROR(IF(AND($S$7="Cycle"),VLOOKUP($S$7&amp;"-"&amp;$A87,Sheet1!$AA$8:$AN$1007,14,0),VLOOKUP($S$7&amp;"-"&amp;$A87,Sheet1!$AA$8:$AN$1007,14,0)),"")</f>
        <v/>
      </c>
    </row>
    <row r="88" spans="1:15" ht="21" customHeight="1">
      <c r="A88" s="11">
        <v>81</v>
      </c>
      <c r="B88" s="91" t="str">
        <f t="shared" si="1"/>
        <v/>
      </c>
      <c r="C88" s="91" t="str">
        <f>IFERROR(IF(AND($S$7="Cycle"),VLOOKUP($S$7&amp;"-"&amp;$A88,Sheet1!$AA$8:$AN$1007,3,0),VLOOKUP($S$7&amp;"-"&amp;$A88,Sheet1!$AA$8:$AN$1007,3,0)),"")</f>
        <v/>
      </c>
      <c r="D88" s="91" t="str">
        <f>IFERROR(IF(AND($S$7="Cycle"),VLOOKUP($S$7&amp;"-"&amp;$A88,Sheet1!$AA$8:$AN$1007,4,0),VLOOKUP($S$7&amp;"-"&amp;$A88,Sheet1!$AA$8:$AN$1007,4,0)),"")</f>
        <v/>
      </c>
      <c r="E88" s="91" t="str">
        <f>IFERROR(IF(AND($S$7="Cycle"),VLOOKUP($S$7&amp;"-"&amp;$A88,Sheet1!$AA$8:$AN$1007,5,0),VLOOKUP($S$7&amp;"-"&amp;$A88,Sheet1!$AA$8:$AN$1007,5,0)),"")</f>
        <v/>
      </c>
      <c r="F88" s="91" t="str">
        <f>IFERROR(IF(AND($S$7="Cycle"),VLOOKUP($S$7&amp;"-"&amp;$A88,Sheet1!$AA$8:$AN$1007,6,0),VLOOKUP($S$7&amp;"-"&amp;$A88,Sheet1!$AA$8:$AN$1007,6,0)),"")</f>
        <v/>
      </c>
      <c r="G88" s="91" t="str">
        <f>IFERROR(IF(AND($S$7="Cycle"),VLOOKUP($S$7&amp;"-"&amp;$A88,Sheet1!$AA$8:$AN$1007,7,0),VLOOKUP($S$7&amp;"-"&amp;$A88,Sheet1!$AA$8:$AN$1007,7,0)),"")</f>
        <v/>
      </c>
      <c r="H88" s="91" t="str">
        <f>IFERROR(IF(AND($S$7="Cycle"),VLOOKUP($S$7&amp;"-"&amp;$A88,Sheet1!$AA$8:$AN$1007,8,0),VLOOKUP($S$7&amp;"-"&amp;$A88,Sheet1!$AA$8:$AN$1007,8,0)),"")</f>
        <v/>
      </c>
      <c r="I88" s="91" t="str">
        <f>IFERROR(IF(AND($S$7="Cycle"),VLOOKUP($S$7&amp;"-"&amp;$A88,Sheet1!$AA$8:$AN$1007,9,0),VLOOKUP($S$7&amp;"-"&amp;$A88,Sheet1!$AA$8:$AN$1007,9,0)),"")</f>
        <v/>
      </c>
      <c r="J88" s="91" t="str">
        <f>IFERROR(IF(AND($S$7="Cycle"),VLOOKUP($S$7&amp;"-"&amp;$A88,Sheet1!$AA$8:$AO$1007,15,0),VLOOKUP($S$7&amp;"-"&amp;$A88,Sheet1!$AA$8:$AO$1007,15,0)),"")</f>
        <v/>
      </c>
      <c r="K88" s="91" t="str">
        <f>IFERROR(IF(AND($S$7="Cycle"),VLOOKUP($S$7&amp;"-"&amp;$A88,Sheet1!$AA$8:$AN$1007,10,0),VLOOKUP($S$7&amp;"-"&amp;$A88,Sheet1!$AA$8:$AN$1007,10,0)),"")</f>
        <v/>
      </c>
      <c r="L88" s="91" t="str">
        <f>IFERROR(IF(AND($S$7="Cycle"),VLOOKUP($S$7&amp;"-"&amp;$A88,Sheet1!$AA$8:$AN$1007,11,0),VLOOKUP($S$7&amp;"-"&amp;$A88,Sheet1!$AA$8:$AN$1007,11,0)),"")</f>
        <v/>
      </c>
      <c r="M88" s="91" t="str">
        <f>IFERROR(IF(AND($S$7="Cycle"),VLOOKUP($S$7&amp;"-"&amp;$A88,Sheet1!$AA$8:$AN$1007,12,0),VLOOKUP($S$7&amp;"-"&amp;$A88,Sheet1!$AA$8:$AN$1007,12,0)),"")</f>
        <v/>
      </c>
      <c r="N88" s="91" t="str">
        <f>IFERROR(IF(AND($S$7="Cycle"),VLOOKUP($S$7&amp;"-"&amp;$A88,Sheet1!$AA$8:$AN$1007,13,0),VLOOKUP($S$7&amp;"-"&amp;$A88,Sheet1!$AA$8:$AN$1007,13,0)),"")</f>
        <v/>
      </c>
      <c r="O88" s="91" t="str">
        <f>IFERROR(IF(AND($S$7="Cycle"),VLOOKUP($S$7&amp;"-"&amp;$A88,Sheet1!$AA$8:$AN$1007,14,0),VLOOKUP($S$7&amp;"-"&amp;$A88,Sheet1!$AA$8:$AN$1007,14,0)),"")</f>
        <v/>
      </c>
    </row>
    <row r="89" spans="1:15" ht="21" customHeight="1">
      <c r="A89" s="11">
        <v>82</v>
      </c>
      <c r="B89" s="91" t="str">
        <f t="shared" si="1"/>
        <v/>
      </c>
      <c r="C89" s="91" t="str">
        <f>IFERROR(IF(AND($S$7="Cycle"),VLOOKUP($S$7&amp;"-"&amp;$A89,Sheet1!$AA$8:$AN$1007,3,0),VLOOKUP($S$7&amp;"-"&amp;$A89,Sheet1!$AA$8:$AN$1007,3,0)),"")</f>
        <v/>
      </c>
      <c r="D89" s="91" t="str">
        <f>IFERROR(IF(AND($S$7="Cycle"),VLOOKUP($S$7&amp;"-"&amp;$A89,Sheet1!$AA$8:$AN$1007,4,0),VLOOKUP($S$7&amp;"-"&amp;$A89,Sheet1!$AA$8:$AN$1007,4,0)),"")</f>
        <v/>
      </c>
      <c r="E89" s="91" t="str">
        <f>IFERROR(IF(AND($S$7="Cycle"),VLOOKUP($S$7&amp;"-"&amp;$A89,Sheet1!$AA$8:$AN$1007,5,0),VLOOKUP($S$7&amp;"-"&amp;$A89,Sheet1!$AA$8:$AN$1007,5,0)),"")</f>
        <v/>
      </c>
      <c r="F89" s="91" t="str">
        <f>IFERROR(IF(AND($S$7="Cycle"),VLOOKUP($S$7&amp;"-"&amp;$A89,Sheet1!$AA$8:$AN$1007,6,0),VLOOKUP($S$7&amp;"-"&amp;$A89,Sheet1!$AA$8:$AN$1007,6,0)),"")</f>
        <v/>
      </c>
      <c r="G89" s="91" t="str">
        <f>IFERROR(IF(AND($S$7="Cycle"),VLOOKUP($S$7&amp;"-"&amp;$A89,Sheet1!$AA$8:$AN$1007,7,0),VLOOKUP($S$7&amp;"-"&amp;$A89,Sheet1!$AA$8:$AN$1007,7,0)),"")</f>
        <v/>
      </c>
      <c r="H89" s="91" t="str">
        <f>IFERROR(IF(AND($S$7="Cycle"),VLOOKUP($S$7&amp;"-"&amp;$A89,Sheet1!$AA$8:$AN$1007,8,0),VLOOKUP($S$7&amp;"-"&amp;$A89,Sheet1!$AA$8:$AN$1007,8,0)),"")</f>
        <v/>
      </c>
      <c r="I89" s="91" t="str">
        <f>IFERROR(IF(AND($S$7="Cycle"),VLOOKUP($S$7&amp;"-"&amp;$A89,Sheet1!$AA$8:$AN$1007,9,0),VLOOKUP($S$7&amp;"-"&amp;$A89,Sheet1!$AA$8:$AN$1007,9,0)),"")</f>
        <v/>
      </c>
      <c r="J89" s="91" t="str">
        <f>IFERROR(IF(AND($S$7="Cycle"),VLOOKUP($S$7&amp;"-"&amp;$A89,Sheet1!$AA$8:$AO$1007,15,0),VLOOKUP($S$7&amp;"-"&amp;$A89,Sheet1!$AA$8:$AO$1007,15,0)),"")</f>
        <v/>
      </c>
      <c r="K89" s="91" t="str">
        <f>IFERROR(IF(AND($S$7="Cycle"),VLOOKUP($S$7&amp;"-"&amp;$A89,Sheet1!$AA$8:$AN$1007,10,0),VLOOKUP($S$7&amp;"-"&amp;$A89,Sheet1!$AA$8:$AN$1007,10,0)),"")</f>
        <v/>
      </c>
      <c r="L89" s="91" t="str">
        <f>IFERROR(IF(AND($S$7="Cycle"),VLOOKUP($S$7&amp;"-"&amp;$A89,Sheet1!$AA$8:$AN$1007,11,0),VLOOKUP($S$7&amp;"-"&amp;$A89,Sheet1!$AA$8:$AN$1007,11,0)),"")</f>
        <v/>
      </c>
      <c r="M89" s="91" t="str">
        <f>IFERROR(IF(AND($S$7="Cycle"),VLOOKUP($S$7&amp;"-"&amp;$A89,Sheet1!$AA$8:$AN$1007,12,0),VLOOKUP($S$7&amp;"-"&amp;$A89,Sheet1!$AA$8:$AN$1007,12,0)),"")</f>
        <v/>
      </c>
      <c r="N89" s="91" t="str">
        <f>IFERROR(IF(AND($S$7="Cycle"),VLOOKUP($S$7&amp;"-"&amp;$A89,Sheet1!$AA$8:$AN$1007,13,0),VLOOKUP($S$7&amp;"-"&amp;$A89,Sheet1!$AA$8:$AN$1007,13,0)),"")</f>
        <v/>
      </c>
      <c r="O89" s="91" t="str">
        <f>IFERROR(IF(AND($S$7="Cycle"),VLOOKUP($S$7&amp;"-"&amp;$A89,Sheet1!$AA$8:$AN$1007,14,0),VLOOKUP($S$7&amp;"-"&amp;$A89,Sheet1!$AA$8:$AN$1007,14,0)),"")</f>
        <v/>
      </c>
    </row>
    <row r="90" spans="1:15" ht="21" customHeight="1">
      <c r="A90" s="11">
        <v>83</v>
      </c>
      <c r="B90" s="91" t="str">
        <f t="shared" si="1"/>
        <v/>
      </c>
      <c r="C90" s="91" t="str">
        <f>IFERROR(IF(AND($S$7="Cycle"),VLOOKUP($S$7&amp;"-"&amp;$A90,Sheet1!$AA$8:$AN$1007,3,0),VLOOKUP($S$7&amp;"-"&amp;$A90,Sheet1!$AA$8:$AN$1007,3,0)),"")</f>
        <v/>
      </c>
      <c r="D90" s="91" t="str">
        <f>IFERROR(IF(AND($S$7="Cycle"),VLOOKUP($S$7&amp;"-"&amp;$A90,Sheet1!$AA$8:$AN$1007,4,0),VLOOKUP($S$7&amp;"-"&amp;$A90,Sheet1!$AA$8:$AN$1007,4,0)),"")</f>
        <v/>
      </c>
      <c r="E90" s="91" t="str">
        <f>IFERROR(IF(AND($S$7="Cycle"),VLOOKUP($S$7&amp;"-"&amp;$A90,Sheet1!$AA$8:$AN$1007,5,0),VLOOKUP($S$7&amp;"-"&amp;$A90,Sheet1!$AA$8:$AN$1007,5,0)),"")</f>
        <v/>
      </c>
      <c r="F90" s="91" t="str">
        <f>IFERROR(IF(AND($S$7="Cycle"),VLOOKUP($S$7&amp;"-"&amp;$A90,Sheet1!$AA$8:$AN$1007,6,0),VLOOKUP($S$7&amp;"-"&amp;$A90,Sheet1!$AA$8:$AN$1007,6,0)),"")</f>
        <v/>
      </c>
      <c r="G90" s="91" t="str">
        <f>IFERROR(IF(AND($S$7="Cycle"),VLOOKUP($S$7&amp;"-"&amp;$A90,Sheet1!$AA$8:$AN$1007,7,0),VLOOKUP($S$7&amp;"-"&amp;$A90,Sheet1!$AA$8:$AN$1007,7,0)),"")</f>
        <v/>
      </c>
      <c r="H90" s="91" t="str">
        <f>IFERROR(IF(AND($S$7="Cycle"),VLOOKUP($S$7&amp;"-"&amp;$A90,Sheet1!$AA$8:$AN$1007,8,0),VLOOKUP($S$7&amp;"-"&amp;$A90,Sheet1!$AA$8:$AN$1007,8,0)),"")</f>
        <v/>
      </c>
      <c r="I90" s="91" t="str">
        <f>IFERROR(IF(AND($S$7="Cycle"),VLOOKUP($S$7&amp;"-"&amp;$A90,Sheet1!$AA$8:$AN$1007,9,0),VLOOKUP($S$7&amp;"-"&amp;$A90,Sheet1!$AA$8:$AN$1007,9,0)),"")</f>
        <v/>
      </c>
      <c r="J90" s="91" t="str">
        <f>IFERROR(IF(AND($S$7="Cycle"),VLOOKUP($S$7&amp;"-"&amp;$A90,Sheet1!$AA$8:$AO$1007,15,0),VLOOKUP($S$7&amp;"-"&amp;$A90,Sheet1!$AA$8:$AO$1007,15,0)),"")</f>
        <v/>
      </c>
      <c r="K90" s="91" t="str">
        <f>IFERROR(IF(AND($S$7="Cycle"),VLOOKUP($S$7&amp;"-"&amp;$A90,Sheet1!$AA$8:$AN$1007,10,0),VLOOKUP($S$7&amp;"-"&amp;$A90,Sheet1!$AA$8:$AN$1007,10,0)),"")</f>
        <v/>
      </c>
      <c r="L90" s="91" t="str">
        <f>IFERROR(IF(AND($S$7="Cycle"),VLOOKUP($S$7&amp;"-"&amp;$A90,Sheet1!$AA$8:$AN$1007,11,0),VLOOKUP($S$7&amp;"-"&amp;$A90,Sheet1!$AA$8:$AN$1007,11,0)),"")</f>
        <v/>
      </c>
      <c r="M90" s="91" t="str">
        <f>IFERROR(IF(AND($S$7="Cycle"),VLOOKUP($S$7&amp;"-"&amp;$A90,Sheet1!$AA$8:$AN$1007,12,0),VLOOKUP($S$7&amp;"-"&amp;$A90,Sheet1!$AA$8:$AN$1007,12,0)),"")</f>
        <v/>
      </c>
      <c r="N90" s="91" t="str">
        <f>IFERROR(IF(AND($S$7="Cycle"),VLOOKUP($S$7&amp;"-"&amp;$A90,Sheet1!$AA$8:$AN$1007,13,0),VLOOKUP($S$7&amp;"-"&amp;$A90,Sheet1!$AA$8:$AN$1007,13,0)),"")</f>
        <v/>
      </c>
      <c r="O90" s="91" t="str">
        <f>IFERROR(IF(AND($S$7="Cycle"),VLOOKUP($S$7&amp;"-"&amp;$A90,Sheet1!$AA$8:$AN$1007,14,0),VLOOKUP($S$7&amp;"-"&amp;$A90,Sheet1!$AA$8:$AN$1007,14,0)),"")</f>
        <v/>
      </c>
    </row>
    <row r="91" spans="1:15" ht="21" customHeight="1">
      <c r="A91" s="11">
        <v>84</v>
      </c>
      <c r="B91" s="91" t="str">
        <f t="shared" si="1"/>
        <v/>
      </c>
      <c r="C91" s="91" t="str">
        <f>IFERROR(IF(AND($S$7="Cycle"),VLOOKUP($S$7&amp;"-"&amp;$A91,Sheet1!$AA$8:$AN$1007,3,0),VLOOKUP($S$7&amp;"-"&amp;$A91,Sheet1!$AA$8:$AN$1007,3,0)),"")</f>
        <v/>
      </c>
      <c r="D91" s="91" t="str">
        <f>IFERROR(IF(AND($S$7="Cycle"),VLOOKUP($S$7&amp;"-"&amp;$A91,Sheet1!$AA$8:$AN$1007,4,0),VLOOKUP($S$7&amp;"-"&amp;$A91,Sheet1!$AA$8:$AN$1007,4,0)),"")</f>
        <v/>
      </c>
      <c r="E91" s="91" t="str">
        <f>IFERROR(IF(AND($S$7="Cycle"),VLOOKUP($S$7&amp;"-"&amp;$A91,Sheet1!$AA$8:$AN$1007,5,0),VLOOKUP($S$7&amp;"-"&amp;$A91,Sheet1!$AA$8:$AN$1007,5,0)),"")</f>
        <v/>
      </c>
      <c r="F91" s="91" t="str">
        <f>IFERROR(IF(AND($S$7="Cycle"),VLOOKUP($S$7&amp;"-"&amp;$A91,Sheet1!$AA$8:$AN$1007,6,0),VLOOKUP($S$7&amp;"-"&amp;$A91,Sheet1!$AA$8:$AN$1007,6,0)),"")</f>
        <v/>
      </c>
      <c r="G91" s="91" t="str">
        <f>IFERROR(IF(AND($S$7="Cycle"),VLOOKUP($S$7&amp;"-"&amp;$A91,Sheet1!$AA$8:$AN$1007,7,0),VLOOKUP($S$7&amp;"-"&amp;$A91,Sheet1!$AA$8:$AN$1007,7,0)),"")</f>
        <v/>
      </c>
      <c r="H91" s="91" t="str">
        <f>IFERROR(IF(AND($S$7="Cycle"),VLOOKUP($S$7&amp;"-"&amp;$A91,Sheet1!$AA$8:$AN$1007,8,0),VLOOKUP($S$7&amp;"-"&amp;$A91,Sheet1!$AA$8:$AN$1007,8,0)),"")</f>
        <v/>
      </c>
      <c r="I91" s="91" t="str">
        <f>IFERROR(IF(AND($S$7="Cycle"),VLOOKUP($S$7&amp;"-"&amp;$A91,Sheet1!$AA$8:$AN$1007,9,0),VLOOKUP($S$7&amp;"-"&amp;$A91,Sheet1!$AA$8:$AN$1007,9,0)),"")</f>
        <v/>
      </c>
      <c r="J91" s="91" t="str">
        <f>IFERROR(IF(AND($S$7="Cycle"),VLOOKUP($S$7&amp;"-"&amp;$A91,Sheet1!$AA$8:$AO$1007,15,0),VLOOKUP($S$7&amp;"-"&amp;$A91,Sheet1!$AA$8:$AO$1007,15,0)),"")</f>
        <v/>
      </c>
      <c r="K91" s="91" t="str">
        <f>IFERROR(IF(AND($S$7="Cycle"),VLOOKUP($S$7&amp;"-"&amp;$A91,Sheet1!$AA$8:$AN$1007,10,0),VLOOKUP($S$7&amp;"-"&amp;$A91,Sheet1!$AA$8:$AN$1007,10,0)),"")</f>
        <v/>
      </c>
      <c r="L91" s="91" t="str">
        <f>IFERROR(IF(AND($S$7="Cycle"),VLOOKUP($S$7&amp;"-"&amp;$A91,Sheet1!$AA$8:$AN$1007,11,0),VLOOKUP($S$7&amp;"-"&amp;$A91,Sheet1!$AA$8:$AN$1007,11,0)),"")</f>
        <v/>
      </c>
      <c r="M91" s="91" t="str">
        <f>IFERROR(IF(AND($S$7="Cycle"),VLOOKUP($S$7&amp;"-"&amp;$A91,Sheet1!$AA$8:$AN$1007,12,0),VLOOKUP($S$7&amp;"-"&amp;$A91,Sheet1!$AA$8:$AN$1007,12,0)),"")</f>
        <v/>
      </c>
      <c r="N91" s="91" t="str">
        <f>IFERROR(IF(AND($S$7="Cycle"),VLOOKUP($S$7&amp;"-"&amp;$A91,Sheet1!$AA$8:$AN$1007,13,0),VLOOKUP($S$7&amp;"-"&amp;$A91,Sheet1!$AA$8:$AN$1007,13,0)),"")</f>
        <v/>
      </c>
      <c r="O91" s="91" t="str">
        <f>IFERROR(IF(AND($S$7="Cycle"),VLOOKUP($S$7&amp;"-"&amp;$A91,Sheet1!$AA$8:$AN$1007,14,0),VLOOKUP($S$7&amp;"-"&amp;$A91,Sheet1!$AA$8:$AN$1007,14,0)),"")</f>
        <v/>
      </c>
    </row>
    <row r="92" spans="1:15" ht="21" customHeight="1">
      <c r="A92" s="11">
        <v>85</v>
      </c>
      <c r="B92" s="91" t="str">
        <f t="shared" si="1"/>
        <v/>
      </c>
      <c r="C92" s="91" t="str">
        <f>IFERROR(IF(AND($S$7="Cycle"),VLOOKUP($S$7&amp;"-"&amp;$A92,Sheet1!$AA$8:$AN$1007,3,0),VLOOKUP($S$7&amp;"-"&amp;$A92,Sheet1!$AA$8:$AN$1007,3,0)),"")</f>
        <v/>
      </c>
      <c r="D92" s="91" t="str">
        <f>IFERROR(IF(AND($S$7="Cycle"),VLOOKUP($S$7&amp;"-"&amp;$A92,Sheet1!$AA$8:$AN$1007,4,0),VLOOKUP($S$7&amp;"-"&amp;$A92,Sheet1!$AA$8:$AN$1007,4,0)),"")</f>
        <v/>
      </c>
      <c r="E92" s="91" t="str">
        <f>IFERROR(IF(AND($S$7="Cycle"),VLOOKUP($S$7&amp;"-"&amp;$A92,Sheet1!$AA$8:$AN$1007,5,0),VLOOKUP($S$7&amp;"-"&amp;$A92,Sheet1!$AA$8:$AN$1007,5,0)),"")</f>
        <v/>
      </c>
      <c r="F92" s="91" t="str">
        <f>IFERROR(IF(AND($S$7="Cycle"),VLOOKUP($S$7&amp;"-"&amp;$A92,Sheet1!$AA$8:$AN$1007,6,0),VLOOKUP($S$7&amp;"-"&amp;$A92,Sheet1!$AA$8:$AN$1007,6,0)),"")</f>
        <v/>
      </c>
      <c r="G92" s="91" t="str">
        <f>IFERROR(IF(AND($S$7="Cycle"),VLOOKUP($S$7&amp;"-"&amp;$A92,Sheet1!$AA$8:$AN$1007,7,0),VLOOKUP($S$7&amp;"-"&amp;$A92,Sheet1!$AA$8:$AN$1007,7,0)),"")</f>
        <v/>
      </c>
      <c r="H92" s="91" t="str">
        <f>IFERROR(IF(AND($S$7="Cycle"),VLOOKUP($S$7&amp;"-"&amp;$A92,Sheet1!$AA$8:$AN$1007,8,0),VLOOKUP($S$7&amp;"-"&amp;$A92,Sheet1!$AA$8:$AN$1007,8,0)),"")</f>
        <v/>
      </c>
      <c r="I92" s="91" t="str">
        <f>IFERROR(IF(AND($S$7="Cycle"),VLOOKUP($S$7&amp;"-"&amp;$A92,Sheet1!$AA$8:$AN$1007,9,0),VLOOKUP($S$7&amp;"-"&amp;$A92,Sheet1!$AA$8:$AN$1007,9,0)),"")</f>
        <v/>
      </c>
      <c r="J92" s="91" t="str">
        <f>IFERROR(IF(AND($S$7="Cycle"),VLOOKUP($S$7&amp;"-"&amp;$A92,Sheet1!$AA$8:$AO$1007,15,0),VLOOKUP($S$7&amp;"-"&amp;$A92,Sheet1!$AA$8:$AO$1007,15,0)),"")</f>
        <v/>
      </c>
      <c r="K92" s="91" t="str">
        <f>IFERROR(IF(AND($S$7="Cycle"),VLOOKUP($S$7&amp;"-"&amp;$A92,Sheet1!$AA$8:$AN$1007,10,0),VLOOKUP($S$7&amp;"-"&amp;$A92,Sheet1!$AA$8:$AN$1007,10,0)),"")</f>
        <v/>
      </c>
      <c r="L92" s="91" t="str">
        <f>IFERROR(IF(AND($S$7="Cycle"),VLOOKUP($S$7&amp;"-"&amp;$A92,Sheet1!$AA$8:$AN$1007,11,0),VLOOKUP($S$7&amp;"-"&amp;$A92,Sheet1!$AA$8:$AN$1007,11,0)),"")</f>
        <v/>
      </c>
      <c r="M92" s="91" t="str">
        <f>IFERROR(IF(AND($S$7="Cycle"),VLOOKUP($S$7&amp;"-"&amp;$A92,Sheet1!$AA$8:$AN$1007,12,0),VLOOKUP($S$7&amp;"-"&amp;$A92,Sheet1!$AA$8:$AN$1007,12,0)),"")</f>
        <v/>
      </c>
      <c r="N92" s="91" t="str">
        <f>IFERROR(IF(AND($S$7="Cycle"),VLOOKUP($S$7&amp;"-"&amp;$A92,Sheet1!$AA$8:$AN$1007,13,0),VLOOKUP($S$7&amp;"-"&amp;$A92,Sheet1!$AA$8:$AN$1007,13,0)),"")</f>
        <v/>
      </c>
      <c r="O92" s="91" t="str">
        <f>IFERROR(IF(AND($S$7="Cycle"),VLOOKUP($S$7&amp;"-"&amp;$A92,Sheet1!$AA$8:$AN$1007,14,0),VLOOKUP($S$7&amp;"-"&amp;$A92,Sheet1!$AA$8:$AN$1007,14,0)),"")</f>
        <v/>
      </c>
    </row>
    <row r="93" spans="1:15" ht="21" customHeight="1">
      <c r="A93" s="11">
        <v>86</v>
      </c>
      <c r="B93" s="91" t="str">
        <f t="shared" si="1"/>
        <v/>
      </c>
      <c r="C93" s="91" t="str">
        <f>IFERROR(IF(AND($S$7="Cycle"),VLOOKUP($S$7&amp;"-"&amp;$A93,Sheet1!$AA$8:$AN$1007,3,0),VLOOKUP($S$7&amp;"-"&amp;$A93,Sheet1!$AA$8:$AN$1007,3,0)),"")</f>
        <v/>
      </c>
      <c r="D93" s="91" t="str">
        <f>IFERROR(IF(AND($S$7="Cycle"),VLOOKUP($S$7&amp;"-"&amp;$A93,Sheet1!$AA$8:$AN$1007,4,0),VLOOKUP($S$7&amp;"-"&amp;$A93,Sheet1!$AA$8:$AN$1007,4,0)),"")</f>
        <v/>
      </c>
      <c r="E93" s="91" t="str">
        <f>IFERROR(IF(AND($S$7="Cycle"),VLOOKUP($S$7&amp;"-"&amp;$A93,Sheet1!$AA$8:$AN$1007,5,0),VLOOKUP($S$7&amp;"-"&amp;$A93,Sheet1!$AA$8:$AN$1007,5,0)),"")</f>
        <v/>
      </c>
      <c r="F93" s="91" t="str">
        <f>IFERROR(IF(AND($S$7="Cycle"),VLOOKUP($S$7&amp;"-"&amp;$A93,Sheet1!$AA$8:$AN$1007,6,0),VLOOKUP($S$7&amp;"-"&amp;$A93,Sheet1!$AA$8:$AN$1007,6,0)),"")</f>
        <v/>
      </c>
      <c r="G93" s="91" t="str">
        <f>IFERROR(IF(AND($S$7="Cycle"),VLOOKUP($S$7&amp;"-"&amp;$A93,Sheet1!$AA$8:$AN$1007,7,0),VLOOKUP($S$7&amp;"-"&amp;$A93,Sheet1!$AA$8:$AN$1007,7,0)),"")</f>
        <v/>
      </c>
      <c r="H93" s="91" t="str">
        <f>IFERROR(IF(AND($S$7="Cycle"),VLOOKUP($S$7&amp;"-"&amp;$A93,Sheet1!$AA$8:$AN$1007,8,0),VLOOKUP($S$7&amp;"-"&amp;$A93,Sheet1!$AA$8:$AN$1007,8,0)),"")</f>
        <v/>
      </c>
      <c r="I93" s="91" t="str">
        <f>IFERROR(IF(AND($S$7="Cycle"),VLOOKUP($S$7&amp;"-"&amp;$A93,Sheet1!$AA$8:$AN$1007,9,0),VLOOKUP($S$7&amp;"-"&amp;$A93,Sheet1!$AA$8:$AN$1007,9,0)),"")</f>
        <v/>
      </c>
      <c r="J93" s="91" t="str">
        <f>IFERROR(IF(AND($S$7="Cycle"),VLOOKUP($S$7&amp;"-"&amp;$A93,Sheet1!$AA$8:$AO$1007,15,0),VLOOKUP($S$7&amp;"-"&amp;$A93,Sheet1!$AA$8:$AO$1007,15,0)),"")</f>
        <v/>
      </c>
      <c r="K93" s="91" t="str">
        <f>IFERROR(IF(AND($S$7="Cycle"),VLOOKUP($S$7&amp;"-"&amp;$A93,Sheet1!$AA$8:$AN$1007,10,0),VLOOKUP($S$7&amp;"-"&amp;$A93,Sheet1!$AA$8:$AN$1007,10,0)),"")</f>
        <v/>
      </c>
      <c r="L93" s="91" t="str">
        <f>IFERROR(IF(AND($S$7="Cycle"),VLOOKUP($S$7&amp;"-"&amp;$A93,Sheet1!$AA$8:$AN$1007,11,0),VLOOKUP($S$7&amp;"-"&amp;$A93,Sheet1!$AA$8:$AN$1007,11,0)),"")</f>
        <v/>
      </c>
      <c r="M93" s="91" t="str">
        <f>IFERROR(IF(AND($S$7="Cycle"),VLOOKUP($S$7&amp;"-"&amp;$A93,Sheet1!$AA$8:$AN$1007,12,0),VLOOKUP($S$7&amp;"-"&amp;$A93,Sheet1!$AA$8:$AN$1007,12,0)),"")</f>
        <v/>
      </c>
      <c r="N93" s="91" t="str">
        <f>IFERROR(IF(AND($S$7="Cycle"),VLOOKUP($S$7&amp;"-"&amp;$A93,Sheet1!$AA$8:$AN$1007,13,0),VLOOKUP($S$7&amp;"-"&amp;$A93,Sheet1!$AA$8:$AN$1007,13,0)),"")</f>
        <v/>
      </c>
      <c r="O93" s="91" t="str">
        <f>IFERROR(IF(AND($S$7="Cycle"),VLOOKUP($S$7&amp;"-"&amp;$A93,Sheet1!$AA$8:$AN$1007,14,0),VLOOKUP($S$7&amp;"-"&amp;$A93,Sheet1!$AA$8:$AN$1007,14,0)),"")</f>
        <v/>
      </c>
    </row>
    <row r="94" spans="1:15" ht="21" customHeight="1">
      <c r="A94" s="11">
        <v>87</v>
      </c>
      <c r="B94" s="91" t="str">
        <f t="shared" si="1"/>
        <v/>
      </c>
      <c r="C94" s="91" t="str">
        <f>IFERROR(IF(AND($S$7="Cycle"),VLOOKUP($S$7&amp;"-"&amp;$A94,Sheet1!$AA$8:$AN$1007,3,0),VLOOKUP($S$7&amp;"-"&amp;$A94,Sheet1!$AA$8:$AN$1007,3,0)),"")</f>
        <v/>
      </c>
      <c r="D94" s="91" t="str">
        <f>IFERROR(IF(AND($S$7="Cycle"),VLOOKUP($S$7&amp;"-"&amp;$A94,Sheet1!$AA$8:$AN$1007,4,0),VLOOKUP($S$7&amp;"-"&amp;$A94,Sheet1!$AA$8:$AN$1007,4,0)),"")</f>
        <v/>
      </c>
      <c r="E94" s="91" t="str">
        <f>IFERROR(IF(AND($S$7="Cycle"),VLOOKUP($S$7&amp;"-"&amp;$A94,Sheet1!$AA$8:$AN$1007,5,0),VLOOKUP($S$7&amp;"-"&amp;$A94,Sheet1!$AA$8:$AN$1007,5,0)),"")</f>
        <v/>
      </c>
      <c r="F94" s="91" t="str">
        <f>IFERROR(IF(AND($S$7="Cycle"),VLOOKUP($S$7&amp;"-"&amp;$A94,Sheet1!$AA$8:$AN$1007,6,0),VLOOKUP($S$7&amp;"-"&amp;$A94,Sheet1!$AA$8:$AN$1007,6,0)),"")</f>
        <v/>
      </c>
      <c r="G94" s="91" t="str">
        <f>IFERROR(IF(AND($S$7="Cycle"),VLOOKUP($S$7&amp;"-"&amp;$A94,Sheet1!$AA$8:$AN$1007,7,0),VLOOKUP($S$7&amp;"-"&amp;$A94,Sheet1!$AA$8:$AN$1007,7,0)),"")</f>
        <v/>
      </c>
      <c r="H94" s="91" t="str">
        <f>IFERROR(IF(AND($S$7="Cycle"),VLOOKUP($S$7&amp;"-"&amp;$A94,Sheet1!$AA$8:$AN$1007,8,0),VLOOKUP($S$7&amp;"-"&amp;$A94,Sheet1!$AA$8:$AN$1007,8,0)),"")</f>
        <v/>
      </c>
      <c r="I94" s="91" t="str">
        <f>IFERROR(IF(AND($S$7="Cycle"),VLOOKUP($S$7&amp;"-"&amp;$A94,Sheet1!$AA$8:$AN$1007,9,0),VLOOKUP($S$7&amp;"-"&amp;$A94,Sheet1!$AA$8:$AN$1007,9,0)),"")</f>
        <v/>
      </c>
      <c r="J94" s="91" t="str">
        <f>IFERROR(IF(AND($S$7="Cycle"),VLOOKUP($S$7&amp;"-"&amp;$A94,Sheet1!$AA$8:$AO$1007,15,0),VLOOKUP($S$7&amp;"-"&amp;$A94,Sheet1!$AA$8:$AO$1007,15,0)),"")</f>
        <v/>
      </c>
      <c r="K94" s="91" t="str">
        <f>IFERROR(IF(AND($S$7="Cycle"),VLOOKUP($S$7&amp;"-"&amp;$A94,Sheet1!$AA$8:$AN$1007,10,0),VLOOKUP($S$7&amp;"-"&amp;$A94,Sheet1!$AA$8:$AN$1007,10,0)),"")</f>
        <v/>
      </c>
      <c r="L94" s="91" t="str">
        <f>IFERROR(IF(AND($S$7="Cycle"),VLOOKUP($S$7&amp;"-"&amp;$A94,Sheet1!$AA$8:$AN$1007,11,0),VLOOKUP($S$7&amp;"-"&amp;$A94,Sheet1!$AA$8:$AN$1007,11,0)),"")</f>
        <v/>
      </c>
      <c r="M94" s="91" t="str">
        <f>IFERROR(IF(AND($S$7="Cycle"),VLOOKUP($S$7&amp;"-"&amp;$A94,Sheet1!$AA$8:$AN$1007,12,0),VLOOKUP($S$7&amp;"-"&amp;$A94,Sheet1!$AA$8:$AN$1007,12,0)),"")</f>
        <v/>
      </c>
      <c r="N94" s="91" t="str">
        <f>IFERROR(IF(AND($S$7="Cycle"),VLOOKUP($S$7&amp;"-"&amp;$A94,Sheet1!$AA$8:$AN$1007,13,0),VLOOKUP($S$7&amp;"-"&amp;$A94,Sheet1!$AA$8:$AN$1007,13,0)),"")</f>
        <v/>
      </c>
      <c r="O94" s="91" t="str">
        <f>IFERROR(IF(AND($S$7="Cycle"),VLOOKUP($S$7&amp;"-"&amp;$A94,Sheet1!$AA$8:$AN$1007,14,0),VLOOKUP($S$7&amp;"-"&amp;$A94,Sheet1!$AA$8:$AN$1007,14,0)),"")</f>
        <v/>
      </c>
    </row>
    <row r="95" spans="1:15" ht="21" customHeight="1">
      <c r="A95" s="11">
        <v>88</v>
      </c>
      <c r="B95" s="91" t="str">
        <f t="shared" si="1"/>
        <v/>
      </c>
      <c r="C95" s="91" t="str">
        <f>IFERROR(IF(AND($S$7="Cycle"),VLOOKUP($S$7&amp;"-"&amp;$A95,Sheet1!$AA$8:$AN$1007,3,0),VLOOKUP($S$7&amp;"-"&amp;$A95,Sheet1!$AA$8:$AN$1007,3,0)),"")</f>
        <v/>
      </c>
      <c r="D95" s="91" t="str">
        <f>IFERROR(IF(AND($S$7="Cycle"),VLOOKUP($S$7&amp;"-"&amp;$A95,Sheet1!$AA$8:$AN$1007,4,0),VLOOKUP($S$7&amp;"-"&amp;$A95,Sheet1!$AA$8:$AN$1007,4,0)),"")</f>
        <v/>
      </c>
      <c r="E95" s="91" t="str">
        <f>IFERROR(IF(AND($S$7="Cycle"),VLOOKUP($S$7&amp;"-"&amp;$A95,Sheet1!$AA$8:$AN$1007,5,0),VLOOKUP($S$7&amp;"-"&amp;$A95,Sheet1!$AA$8:$AN$1007,5,0)),"")</f>
        <v/>
      </c>
      <c r="F95" s="91" t="str">
        <f>IFERROR(IF(AND($S$7="Cycle"),VLOOKUP($S$7&amp;"-"&amp;$A95,Sheet1!$AA$8:$AN$1007,6,0),VLOOKUP($S$7&amp;"-"&amp;$A95,Sheet1!$AA$8:$AN$1007,6,0)),"")</f>
        <v/>
      </c>
      <c r="G95" s="91" t="str">
        <f>IFERROR(IF(AND($S$7="Cycle"),VLOOKUP($S$7&amp;"-"&amp;$A95,Sheet1!$AA$8:$AN$1007,7,0),VLOOKUP($S$7&amp;"-"&amp;$A95,Sheet1!$AA$8:$AN$1007,7,0)),"")</f>
        <v/>
      </c>
      <c r="H95" s="91" t="str">
        <f>IFERROR(IF(AND($S$7="Cycle"),VLOOKUP($S$7&amp;"-"&amp;$A95,Sheet1!$AA$8:$AN$1007,8,0),VLOOKUP($S$7&amp;"-"&amp;$A95,Sheet1!$AA$8:$AN$1007,8,0)),"")</f>
        <v/>
      </c>
      <c r="I95" s="91" t="str">
        <f>IFERROR(IF(AND($S$7="Cycle"),VLOOKUP($S$7&amp;"-"&amp;$A95,Sheet1!$AA$8:$AN$1007,9,0),VLOOKUP($S$7&amp;"-"&amp;$A95,Sheet1!$AA$8:$AN$1007,9,0)),"")</f>
        <v/>
      </c>
      <c r="J95" s="91" t="str">
        <f>IFERROR(IF(AND($S$7="Cycle"),VLOOKUP($S$7&amp;"-"&amp;$A95,Sheet1!$AA$8:$AO$1007,15,0),VLOOKUP($S$7&amp;"-"&amp;$A95,Sheet1!$AA$8:$AO$1007,15,0)),"")</f>
        <v/>
      </c>
      <c r="K95" s="91" t="str">
        <f>IFERROR(IF(AND($S$7="Cycle"),VLOOKUP($S$7&amp;"-"&amp;$A95,Sheet1!$AA$8:$AN$1007,10,0),VLOOKUP($S$7&amp;"-"&amp;$A95,Sheet1!$AA$8:$AN$1007,10,0)),"")</f>
        <v/>
      </c>
      <c r="L95" s="91" t="str">
        <f>IFERROR(IF(AND($S$7="Cycle"),VLOOKUP($S$7&amp;"-"&amp;$A95,Sheet1!$AA$8:$AN$1007,11,0),VLOOKUP($S$7&amp;"-"&amp;$A95,Sheet1!$AA$8:$AN$1007,11,0)),"")</f>
        <v/>
      </c>
      <c r="M95" s="91" t="str">
        <f>IFERROR(IF(AND($S$7="Cycle"),VLOOKUP($S$7&amp;"-"&amp;$A95,Sheet1!$AA$8:$AN$1007,12,0),VLOOKUP($S$7&amp;"-"&amp;$A95,Sheet1!$AA$8:$AN$1007,12,0)),"")</f>
        <v/>
      </c>
      <c r="N95" s="91" t="str">
        <f>IFERROR(IF(AND($S$7="Cycle"),VLOOKUP($S$7&amp;"-"&amp;$A95,Sheet1!$AA$8:$AN$1007,13,0),VLOOKUP($S$7&amp;"-"&amp;$A95,Sheet1!$AA$8:$AN$1007,13,0)),"")</f>
        <v/>
      </c>
      <c r="O95" s="91" t="str">
        <f>IFERROR(IF(AND($S$7="Cycle"),VLOOKUP($S$7&amp;"-"&amp;$A95,Sheet1!$AA$8:$AN$1007,14,0),VLOOKUP($S$7&amp;"-"&amp;$A95,Sheet1!$AA$8:$AN$1007,14,0)),"")</f>
        <v/>
      </c>
    </row>
    <row r="96" spans="1:15" ht="21" customHeight="1">
      <c r="A96" s="11">
        <v>89</v>
      </c>
      <c r="B96" s="91" t="str">
        <f t="shared" si="1"/>
        <v/>
      </c>
      <c r="C96" s="91" t="str">
        <f>IFERROR(IF(AND($S$7="Cycle"),VLOOKUP($S$7&amp;"-"&amp;$A96,Sheet1!$AA$8:$AN$1007,3,0),VLOOKUP($S$7&amp;"-"&amp;$A96,Sheet1!$AA$8:$AN$1007,3,0)),"")</f>
        <v/>
      </c>
      <c r="D96" s="91" t="str">
        <f>IFERROR(IF(AND($S$7="Cycle"),VLOOKUP($S$7&amp;"-"&amp;$A96,Sheet1!$AA$8:$AN$1007,4,0),VLOOKUP($S$7&amp;"-"&amp;$A96,Sheet1!$AA$8:$AN$1007,4,0)),"")</f>
        <v/>
      </c>
      <c r="E96" s="91" t="str">
        <f>IFERROR(IF(AND($S$7="Cycle"),VLOOKUP($S$7&amp;"-"&amp;$A96,Sheet1!$AA$8:$AN$1007,5,0),VLOOKUP($S$7&amp;"-"&amp;$A96,Sheet1!$AA$8:$AN$1007,5,0)),"")</f>
        <v/>
      </c>
      <c r="F96" s="91" t="str">
        <f>IFERROR(IF(AND($S$7="Cycle"),VLOOKUP($S$7&amp;"-"&amp;$A96,Sheet1!$AA$8:$AN$1007,6,0),VLOOKUP($S$7&amp;"-"&amp;$A96,Sheet1!$AA$8:$AN$1007,6,0)),"")</f>
        <v/>
      </c>
      <c r="G96" s="91" t="str">
        <f>IFERROR(IF(AND($S$7="Cycle"),VLOOKUP($S$7&amp;"-"&amp;$A96,Sheet1!$AA$8:$AN$1007,7,0),VLOOKUP($S$7&amp;"-"&amp;$A96,Sheet1!$AA$8:$AN$1007,7,0)),"")</f>
        <v/>
      </c>
      <c r="H96" s="91" t="str">
        <f>IFERROR(IF(AND($S$7="Cycle"),VLOOKUP($S$7&amp;"-"&amp;$A96,Sheet1!$AA$8:$AN$1007,8,0),VLOOKUP($S$7&amp;"-"&amp;$A96,Sheet1!$AA$8:$AN$1007,8,0)),"")</f>
        <v/>
      </c>
      <c r="I96" s="91" t="str">
        <f>IFERROR(IF(AND($S$7="Cycle"),VLOOKUP($S$7&amp;"-"&amp;$A96,Sheet1!$AA$8:$AN$1007,9,0),VLOOKUP($S$7&amp;"-"&amp;$A96,Sheet1!$AA$8:$AN$1007,9,0)),"")</f>
        <v/>
      </c>
      <c r="J96" s="91" t="str">
        <f>IFERROR(IF(AND($S$7="Cycle"),VLOOKUP($S$7&amp;"-"&amp;$A96,Sheet1!$AA$8:$AO$1007,15,0),VLOOKUP($S$7&amp;"-"&amp;$A96,Sheet1!$AA$8:$AO$1007,15,0)),"")</f>
        <v/>
      </c>
      <c r="K96" s="91" t="str">
        <f>IFERROR(IF(AND($S$7="Cycle"),VLOOKUP($S$7&amp;"-"&amp;$A96,Sheet1!$AA$8:$AN$1007,10,0),VLOOKUP($S$7&amp;"-"&amp;$A96,Sheet1!$AA$8:$AN$1007,10,0)),"")</f>
        <v/>
      </c>
      <c r="L96" s="91" t="str">
        <f>IFERROR(IF(AND($S$7="Cycle"),VLOOKUP($S$7&amp;"-"&amp;$A96,Sheet1!$AA$8:$AN$1007,11,0),VLOOKUP($S$7&amp;"-"&amp;$A96,Sheet1!$AA$8:$AN$1007,11,0)),"")</f>
        <v/>
      </c>
      <c r="M96" s="91" t="str">
        <f>IFERROR(IF(AND($S$7="Cycle"),VLOOKUP($S$7&amp;"-"&amp;$A96,Sheet1!$AA$8:$AN$1007,12,0),VLOOKUP($S$7&amp;"-"&amp;$A96,Sheet1!$AA$8:$AN$1007,12,0)),"")</f>
        <v/>
      </c>
      <c r="N96" s="91" t="str">
        <f>IFERROR(IF(AND($S$7="Cycle"),VLOOKUP($S$7&amp;"-"&amp;$A96,Sheet1!$AA$8:$AN$1007,13,0),VLOOKUP($S$7&amp;"-"&amp;$A96,Sheet1!$AA$8:$AN$1007,13,0)),"")</f>
        <v/>
      </c>
      <c r="O96" s="91" t="str">
        <f>IFERROR(IF(AND($S$7="Cycle"),VLOOKUP($S$7&amp;"-"&amp;$A96,Sheet1!$AA$8:$AN$1007,14,0),VLOOKUP($S$7&amp;"-"&amp;$A96,Sheet1!$AA$8:$AN$1007,14,0)),"")</f>
        <v/>
      </c>
    </row>
    <row r="97" spans="1:15" ht="21" customHeight="1">
      <c r="A97" s="11">
        <v>90</v>
      </c>
      <c r="B97" s="91" t="str">
        <f t="shared" si="1"/>
        <v/>
      </c>
      <c r="C97" s="91" t="str">
        <f>IFERROR(IF(AND($S$7="Cycle"),VLOOKUP($S$7&amp;"-"&amp;$A97,Sheet1!$AA$8:$AN$1007,3,0),VLOOKUP($S$7&amp;"-"&amp;$A97,Sheet1!$AA$8:$AN$1007,3,0)),"")</f>
        <v/>
      </c>
      <c r="D97" s="91" t="str">
        <f>IFERROR(IF(AND($S$7="Cycle"),VLOOKUP($S$7&amp;"-"&amp;$A97,Sheet1!$AA$8:$AN$1007,4,0),VLOOKUP($S$7&amp;"-"&amp;$A97,Sheet1!$AA$8:$AN$1007,4,0)),"")</f>
        <v/>
      </c>
      <c r="E97" s="91" t="str">
        <f>IFERROR(IF(AND($S$7="Cycle"),VLOOKUP($S$7&amp;"-"&amp;$A97,Sheet1!$AA$8:$AN$1007,5,0),VLOOKUP($S$7&amp;"-"&amp;$A97,Sheet1!$AA$8:$AN$1007,5,0)),"")</f>
        <v/>
      </c>
      <c r="F97" s="91" t="str">
        <f>IFERROR(IF(AND($S$7="Cycle"),VLOOKUP($S$7&amp;"-"&amp;$A97,Sheet1!$AA$8:$AN$1007,6,0),VLOOKUP($S$7&amp;"-"&amp;$A97,Sheet1!$AA$8:$AN$1007,6,0)),"")</f>
        <v/>
      </c>
      <c r="G97" s="91" t="str">
        <f>IFERROR(IF(AND($S$7="Cycle"),VLOOKUP($S$7&amp;"-"&amp;$A97,Sheet1!$AA$8:$AN$1007,7,0),VLOOKUP($S$7&amp;"-"&amp;$A97,Sheet1!$AA$8:$AN$1007,7,0)),"")</f>
        <v/>
      </c>
      <c r="H97" s="91" t="str">
        <f>IFERROR(IF(AND($S$7="Cycle"),VLOOKUP($S$7&amp;"-"&amp;$A97,Sheet1!$AA$8:$AN$1007,8,0),VLOOKUP($S$7&amp;"-"&amp;$A97,Sheet1!$AA$8:$AN$1007,8,0)),"")</f>
        <v/>
      </c>
      <c r="I97" s="91" t="str">
        <f>IFERROR(IF(AND($S$7="Cycle"),VLOOKUP($S$7&amp;"-"&amp;$A97,Sheet1!$AA$8:$AN$1007,9,0),VLOOKUP($S$7&amp;"-"&amp;$A97,Sheet1!$AA$8:$AN$1007,9,0)),"")</f>
        <v/>
      </c>
      <c r="J97" s="91" t="str">
        <f>IFERROR(IF(AND($S$7="Cycle"),VLOOKUP($S$7&amp;"-"&amp;$A97,Sheet1!$AA$8:$AO$1007,15,0),VLOOKUP($S$7&amp;"-"&amp;$A97,Sheet1!$AA$8:$AO$1007,15,0)),"")</f>
        <v/>
      </c>
      <c r="K97" s="91" t="str">
        <f>IFERROR(IF(AND($S$7="Cycle"),VLOOKUP($S$7&amp;"-"&amp;$A97,Sheet1!$AA$8:$AN$1007,10,0),VLOOKUP($S$7&amp;"-"&amp;$A97,Sheet1!$AA$8:$AN$1007,10,0)),"")</f>
        <v/>
      </c>
      <c r="L97" s="91" t="str">
        <f>IFERROR(IF(AND($S$7="Cycle"),VLOOKUP($S$7&amp;"-"&amp;$A97,Sheet1!$AA$8:$AN$1007,11,0),VLOOKUP($S$7&amp;"-"&amp;$A97,Sheet1!$AA$8:$AN$1007,11,0)),"")</f>
        <v/>
      </c>
      <c r="M97" s="91" t="str">
        <f>IFERROR(IF(AND($S$7="Cycle"),VLOOKUP($S$7&amp;"-"&amp;$A97,Sheet1!$AA$8:$AN$1007,12,0),VLOOKUP($S$7&amp;"-"&amp;$A97,Sheet1!$AA$8:$AN$1007,12,0)),"")</f>
        <v/>
      </c>
      <c r="N97" s="91" t="str">
        <f>IFERROR(IF(AND($S$7="Cycle"),VLOOKUP($S$7&amp;"-"&amp;$A97,Sheet1!$AA$8:$AN$1007,13,0),VLOOKUP($S$7&amp;"-"&amp;$A97,Sheet1!$AA$8:$AN$1007,13,0)),"")</f>
        <v/>
      </c>
      <c r="O97" s="91" t="str">
        <f>IFERROR(IF(AND($S$7="Cycle"),VLOOKUP($S$7&amp;"-"&amp;$A97,Sheet1!$AA$8:$AN$1007,14,0),VLOOKUP($S$7&amp;"-"&amp;$A97,Sheet1!$AA$8:$AN$1007,14,0)),"")</f>
        <v/>
      </c>
    </row>
    <row r="98" spans="1:15" ht="21" customHeight="1">
      <c r="A98" s="11">
        <v>91</v>
      </c>
      <c r="B98" s="91" t="str">
        <f t="shared" si="1"/>
        <v/>
      </c>
      <c r="C98" s="91" t="str">
        <f>IFERROR(IF(AND($S$7="Cycle"),VLOOKUP($S$7&amp;"-"&amp;$A98,Sheet1!$AA$8:$AN$1007,3,0),VLOOKUP($S$7&amp;"-"&amp;$A98,Sheet1!$AA$8:$AN$1007,3,0)),"")</f>
        <v/>
      </c>
      <c r="D98" s="91" t="str">
        <f>IFERROR(IF(AND($S$7="Cycle"),VLOOKUP($S$7&amp;"-"&amp;$A98,Sheet1!$AA$8:$AN$1007,4,0),VLOOKUP($S$7&amp;"-"&amp;$A98,Sheet1!$AA$8:$AN$1007,4,0)),"")</f>
        <v/>
      </c>
      <c r="E98" s="91" t="str">
        <f>IFERROR(IF(AND($S$7="Cycle"),VLOOKUP($S$7&amp;"-"&amp;$A98,Sheet1!$AA$8:$AN$1007,5,0),VLOOKUP($S$7&amp;"-"&amp;$A98,Sheet1!$AA$8:$AN$1007,5,0)),"")</f>
        <v/>
      </c>
      <c r="F98" s="91" t="str">
        <f>IFERROR(IF(AND($S$7="Cycle"),VLOOKUP($S$7&amp;"-"&amp;$A98,Sheet1!$AA$8:$AN$1007,6,0),VLOOKUP($S$7&amp;"-"&amp;$A98,Sheet1!$AA$8:$AN$1007,6,0)),"")</f>
        <v/>
      </c>
      <c r="G98" s="91" t="str">
        <f>IFERROR(IF(AND($S$7="Cycle"),VLOOKUP($S$7&amp;"-"&amp;$A98,Sheet1!$AA$8:$AN$1007,7,0),VLOOKUP($S$7&amp;"-"&amp;$A98,Sheet1!$AA$8:$AN$1007,7,0)),"")</f>
        <v/>
      </c>
      <c r="H98" s="91" t="str">
        <f>IFERROR(IF(AND($S$7="Cycle"),VLOOKUP($S$7&amp;"-"&amp;$A98,Sheet1!$AA$8:$AN$1007,8,0),VLOOKUP($S$7&amp;"-"&amp;$A98,Sheet1!$AA$8:$AN$1007,8,0)),"")</f>
        <v/>
      </c>
      <c r="I98" s="91" t="str">
        <f>IFERROR(IF(AND($S$7="Cycle"),VLOOKUP($S$7&amp;"-"&amp;$A98,Sheet1!$AA$8:$AN$1007,9,0),VLOOKUP($S$7&amp;"-"&amp;$A98,Sheet1!$AA$8:$AN$1007,9,0)),"")</f>
        <v/>
      </c>
      <c r="J98" s="91" t="str">
        <f>IFERROR(IF(AND($S$7="Cycle"),VLOOKUP($S$7&amp;"-"&amp;$A98,Sheet1!$AA$8:$AO$1007,15,0),VLOOKUP($S$7&amp;"-"&amp;$A98,Sheet1!$AA$8:$AO$1007,15,0)),"")</f>
        <v/>
      </c>
      <c r="K98" s="91" t="str">
        <f>IFERROR(IF(AND($S$7="Cycle"),VLOOKUP($S$7&amp;"-"&amp;$A98,Sheet1!$AA$8:$AN$1007,10,0),VLOOKUP($S$7&amp;"-"&amp;$A98,Sheet1!$AA$8:$AN$1007,10,0)),"")</f>
        <v/>
      </c>
      <c r="L98" s="91" t="str">
        <f>IFERROR(IF(AND($S$7="Cycle"),VLOOKUP($S$7&amp;"-"&amp;$A98,Sheet1!$AA$8:$AN$1007,11,0),VLOOKUP($S$7&amp;"-"&amp;$A98,Sheet1!$AA$8:$AN$1007,11,0)),"")</f>
        <v/>
      </c>
      <c r="M98" s="91" t="str">
        <f>IFERROR(IF(AND($S$7="Cycle"),VLOOKUP($S$7&amp;"-"&amp;$A98,Sheet1!$AA$8:$AN$1007,12,0),VLOOKUP($S$7&amp;"-"&amp;$A98,Sheet1!$AA$8:$AN$1007,12,0)),"")</f>
        <v/>
      </c>
      <c r="N98" s="91" t="str">
        <f>IFERROR(IF(AND($S$7="Cycle"),VLOOKUP($S$7&amp;"-"&amp;$A98,Sheet1!$AA$8:$AN$1007,13,0),VLOOKUP($S$7&amp;"-"&amp;$A98,Sheet1!$AA$8:$AN$1007,13,0)),"")</f>
        <v/>
      </c>
      <c r="O98" s="91" t="str">
        <f>IFERROR(IF(AND($S$7="Cycle"),VLOOKUP($S$7&amp;"-"&amp;$A98,Sheet1!$AA$8:$AN$1007,14,0),VLOOKUP($S$7&amp;"-"&amp;$A98,Sheet1!$AA$8:$AN$1007,14,0)),"")</f>
        <v/>
      </c>
    </row>
    <row r="99" spans="1:15" ht="21" customHeight="1">
      <c r="A99" s="11">
        <v>92</v>
      </c>
      <c r="B99" s="91" t="str">
        <f t="shared" si="1"/>
        <v/>
      </c>
      <c r="C99" s="91" t="str">
        <f>IFERROR(IF(AND($S$7="Cycle"),VLOOKUP($S$7&amp;"-"&amp;$A99,Sheet1!$AA$8:$AN$1007,3,0),VLOOKUP($S$7&amp;"-"&amp;$A99,Sheet1!$AA$8:$AN$1007,3,0)),"")</f>
        <v/>
      </c>
      <c r="D99" s="91" t="str">
        <f>IFERROR(IF(AND($S$7="Cycle"),VLOOKUP($S$7&amp;"-"&amp;$A99,Sheet1!$AA$8:$AN$1007,4,0),VLOOKUP($S$7&amp;"-"&amp;$A99,Sheet1!$AA$8:$AN$1007,4,0)),"")</f>
        <v/>
      </c>
      <c r="E99" s="91" t="str">
        <f>IFERROR(IF(AND($S$7="Cycle"),VLOOKUP($S$7&amp;"-"&amp;$A99,Sheet1!$AA$8:$AN$1007,5,0),VLOOKUP($S$7&amp;"-"&amp;$A99,Sheet1!$AA$8:$AN$1007,5,0)),"")</f>
        <v/>
      </c>
      <c r="F99" s="91" t="str">
        <f>IFERROR(IF(AND($S$7="Cycle"),VLOOKUP($S$7&amp;"-"&amp;$A99,Sheet1!$AA$8:$AN$1007,6,0),VLOOKUP($S$7&amp;"-"&amp;$A99,Sheet1!$AA$8:$AN$1007,6,0)),"")</f>
        <v/>
      </c>
      <c r="G99" s="91" t="str">
        <f>IFERROR(IF(AND($S$7="Cycle"),VLOOKUP($S$7&amp;"-"&amp;$A99,Sheet1!$AA$8:$AN$1007,7,0),VLOOKUP($S$7&amp;"-"&amp;$A99,Sheet1!$AA$8:$AN$1007,7,0)),"")</f>
        <v/>
      </c>
      <c r="H99" s="91" t="str">
        <f>IFERROR(IF(AND($S$7="Cycle"),VLOOKUP($S$7&amp;"-"&amp;$A99,Sheet1!$AA$8:$AN$1007,8,0),VLOOKUP($S$7&amp;"-"&amp;$A99,Sheet1!$AA$8:$AN$1007,8,0)),"")</f>
        <v/>
      </c>
      <c r="I99" s="91" t="str">
        <f>IFERROR(IF(AND($S$7="Cycle"),VLOOKUP($S$7&amp;"-"&amp;$A99,Sheet1!$AA$8:$AN$1007,9,0),VLOOKUP($S$7&amp;"-"&amp;$A99,Sheet1!$AA$8:$AN$1007,9,0)),"")</f>
        <v/>
      </c>
      <c r="J99" s="91" t="str">
        <f>IFERROR(IF(AND($S$7="Cycle"),VLOOKUP($S$7&amp;"-"&amp;$A99,Sheet1!$AA$8:$AO$1007,15,0),VLOOKUP($S$7&amp;"-"&amp;$A99,Sheet1!$AA$8:$AO$1007,15,0)),"")</f>
        <v/>
      </c>
      <c r="K99" s="91" t="str">
        <f>IFERROR(IF(AND($S$7="Cycle"),VLOOKUP($S$7&amp;"-"&amp;$A99,Sheet1!$AA$8:$AN$1007,10,0),VLOOKUP($S$7&amp;"-"&amp;$A99,Sheet1!$AA$8:$AN$1007,10,0)),"")</f>
        <v/>
      </c>
      <c r="L99" s="91" t="str">
        <f>IFERROR(IF(AND($S$7="Cycle"),VLOOKUP($S$7&amp;"-"&amp;$A99,Sheet1!$AA$8:$AN$1007,11,0),VLOOKUP($S$7&amp;"-"&amp;$A99,Sheet1!$AA$8:$AN$1007,11,0)),"")</f>
        <v/>
      </c>
      <c r="M99" s="91" t="str">
        <f>IFERROR(IF(AND($S$7="Cycle"),VLOOKUP($S$7&amp;"-"&amp;$A99,Sheet1!$AA$8:$AN$1007,12,0),VLOOKUP($S$7&amp;"-"&amp;$A99,Sheet1!$AA$8:$AN$1007,12,0)),"")</f>
        <v/>
      </c>
      <c r="N99" s="91" t="str">
        <f>IFERROR(IF(AND($S$7="Cycle"),VLOOKUP($S$7&amp;"-"&amp;$A99,Sheet1!$AA$8:$AN$1007,13,0),VLOOKUP($S$7&amp;"-"&amp;$A99,Sheet1!$AA$8:$AN$1007,13,0)),"")</f>
        <v/>
      </c>
      <c r="O99" s="91" t="str">
        <f>IFERROR(IF(AND($S$7="Cycle"),VLOOKUP($S$7&amp;"-"&amp;$A99,Sheet1!$AA$8:$AN$1007,14,0),VLOOKUP($S$7&amp;"-"&amp;$A99,Sheet1!$AA$8:$AN$1007,14,0)),"")</f>
        <v/>
      </c>
    </row>
    <row r="100" spans="1:15" ht="21" customHeight="1">
      <c r="A100" s="11">
        <v>93</v>
      </c>
      <c r="B100" s="91" t="str">
        <f t="shared" si="1"/>
        <v/>
      </c>
      <c r="C100" s="91" t="str">
        <f>IFERROR(IF(AND($S$7="Cycle"),VLOOKUP($S$7&amp;"-"&amp;$A100,Sheet1!$AA$8:$AN$1007,3,0),VLOOKUP($S$7&amp;"-"&amp;$A100,Sheet1!$AA$8:$AN$1007,3,0)),"")</f>
        <v/>
      </c>
      <c r="D100" s="91" t="str">
        <f>IFERROR(IF(AND($S$7="Cycle"),VLOOKUP($S$7&amp;"-"&amp;$A100,Sheet1!$AA$8:$AN$1007,4,0),VLOOKUP($S$7&amp;"-"&amp;$A100,Sheet1!$AA$8:$AN$1007,4,0)),"")</f>
        <v/>
      </c>
      <c r="E100" s="91" t="str">
        <f>IFERROR(IF(AND($S$7="Cycle"),VLOOKUP($S$7&amp;"-"&amp;$A100,Sheet1!$AA$8:$AN$1007,5,0),VLOOKUP($S$7&amp;"-"&amp;$A100,Sheet1!$AA$8:$AN$1007,5,0)),"")</f>
        <v/>
      </c>
      <c r="F100" s="91" t="str">
        <f>IFERROR(IF(AND($S$7="Cycle"),VLOOKUP($S$7&amp;"-"&amp;$A100,Sheet1!$AA$8:$AN$1007,6,0),VLOOKUP($S$7&amp;"-"&amp;$A100,Sheet1!$AA$8:$AN$1007,6,0)),"")</f>
        <v/>
      </c>
      <c r="G100" s="91" t="str">
        <f>IFERROR(IF(AND($S$7="Cycle"),VLOOKUP($S$7&amp;"-"&amp;$A100,Sheet1!$AA$8:$AN$1007,7,0),VLOOKUP($S$7&amp;"-"&amp;$A100,Sheet1!$AA$8:$AN$1007,7,0)),"")</f>
        <v/>
      </c>
      <c r="H100" s="91" t="str">
        <f>IFERROR(IF(AND($S$7="Cycle"),VLOOKUP($S$7&amp;"-"&amp;$A100,Sheet1!$AA$8:$AN$1007,8,0),VLOOKUP($S$7&amp;"-"&amp;$A100,Sheet1!$AA$8:$AN$1007,8,0)),"")</f>
        <v/>
      </c>
      <c r="I100" s="91" t="str">
        <f>IFERROR(IF(AND($S$7="Cycle"),VLOOKUP($S$7&amp;"-"&amp;$A100,Sheet1!$AA$8:$AN$1007,9,0),VLOOKUP($S$7&amp;"-"&amp;$A100,Sheet1!$AA$8:$AN$1007,9,0)),"")</f>
        <v/>
      </c>
      <c r="J100" s="91" t="str">
        <f>IFERROR(IF(AND($S$7="Cycle"),VLOOKUP($S$7&amp;"-"&amp;$A100,Sheet1!$AA$8:$AO$1007,15,0),VLOOKUP($S$7&amp;"-"&amp;$A100,Sheet1!$AA$8:$AO$1007,15,0)),"")</f>
        <v/>
      </c>
      <c r="K100" s="91" t="str">
        <f>IFERROR(IF(AND($S$7="Cycle"),VLOOKUP($S$7&amp;"-"&amp;$A100,Sheet1!$AA$8:$AN$1007,10,0),VLOOKUP($S$7&amp;"-"&amp;$A100,Sheet1!$AA$8:$AN$1007,10,0)),"")</f>
        <v/>
      </c>
      <c r="L100" s="91" t="str">
        <f>IFERROR(IF(AND($S$7="Cycle"),VLOOKUP($S$7&amp;"-"&amp;$A100,Sheet1!$AA$8:$AN$1007,11,0),VLOOKUP($S$7&amp;"-"&amp;$A100,Sheet1!$AA$8:$AN$1007,11,0)),"")</f>
        <v/>
      </c>
      <c r="M100" s="91" t="str">
        <f>IFERROR(IF(AND($S$7="Cycle"),VLOOKUP($S$7&amp;"-"&amp;$A100,Sheet1!$AA$8:$AN$1007,12,0),VLOOKUP($S$7&amp;"-"&amp;$A100,Sheet1!$AA$8:$AN$1007,12,0)),"")</f>
        <v/>
      </c>
      <c r="N100" s="91" t="str">
        <f>IFERROR(IF(AND($S$7="Cycle"),VLOOKUP($S$7&amp;"-"&amp;$A100,Sheet1!$AA$8:$AN$1007,13,0),VLOOKUP($S$7&amp;"-"&amp;$A100,Sheet1!$AA$8:$AN$1007,13,0)),"")</f>
        <v/>
      </c>
      <c r="O100" s="91" t="str">
        <f>IFERROR(IF(AND($S$7="Cycle"),VLOOKUP($S$7&amp;"-"&amp;$A100,Sheet1!$AA$8:$AN$1007,14,0),VLOOKUP($S$7&amp;"-"&amp;$A100,Sheet1!$AA$8:$AN$1007,14,0)),"")</f>
        <v/>
      </c>
    </row>
    <row r="101" spans="1:15" ht="21" customHeight="1">
      <c r="A101" s="11">
        <v>94</v>
      </c>
      <c r="B101" s="91" t="str">
        <f t="shared" si="1"/>
        <v/>
      </c>
      <c r="C101" s="91" t="str">
        <f>IFERROR(IF(AND($S$7="Cycle"),VLOOKUP($S$7&amp;"-"&amp;$A101,Sheet1!$AA$8:$AN$1007,3,0),VLOOKUP($S$7&amp;"-"&amp;$A101,Sheet1!$AA$8:$AN$1007,3,0)),"")</f>
        <v/>
      </c>
      <c r="D101" s="91" t="str">
        <f>IFERROR(IF(AND($S$7="Cycle"),VLOOKUP($S$7&amp;"-"&amp;$A101,Sheet1!$AA$8:$AN$1007,4,0),VLOOKUP($S$7&amp;"-"&amp;$A101,Sheet1!$AA$8:$AN$1007,4,0)),"")</f>
        <v/>
      </c>
      <c r="E101" s="91" t="str">
        <f>IFERROR(IF(AND($S$7="Cycle"),VLOOKUP($S$7&amp;"-"&amp;$A101,Sheet1!$AA$8:$AN$1007,5,0),VLOOKUP($S$7&amp;"-"&amp;$A101,Sheet1!$AA$8:$AN$1007,5,0)),"")</f>
        <v/>
      </c>
      <c r="F101" s="91" t="str">
        <f>IFERROR(IF(AND($S$7="Cycle"),VLOOKUP($S$7&amp;"-"&amp;$A101,Sheet1!$AA$8:$AN$1007,6,0),VLOOKUP($S$7&amp;"-"&amp;$A101,Sheet1!$AA$8:$AN$1007,6,0)),"")</f>
        <v/>
      </c>
      <c r="G101" s="91" t="str">
        <f>IFERROR(IF(AND($S$7="Cycle"),VLOOKUP($S$7&amp;"-"&amp;$A101,Sheet1!$AA$8:$AN$1007,7,0),VLOOKUP($S$7&amp;"-"&amp;$A101,Sheet1!$AA$8:$AN$1007,7,0)),"")</f>
        <v/>
      </c>
      <c r="H101" s="91" t="str">
        <f>IFERROR(IF(AND($S$7="Cycle"),VLOOKUP($S$7&amp;"-"&amp;$A101,Sheet1!$AA$8:$AN$1007,8,0),VLOOKUP($S$7&amp;"-"&amp;$A101,Sheet1!$AA$8:$AN$1007,8,0)),"")</f>
        <v/>
      </c>
      <c r="I101" s="91" t="str">
        <f>IFERROR(IF(AND($S$7="Cycle"),VLOOKUP($S$7&amp;"-"&amp;$A101,Sheet1!$AA$8:$AN$1007,9,0),VLOOKUP($S$7&amp;"-"&amp;$A101,Sheet1!$AA$8:$AN$1007,9,0)),"")</f>
        <v/>
      </c>
      <c r="J101" s="91" t="str">
        <f>IFERROR(IF(AND($S$7="Cycle"),VLOOKUP($S$7&amp;"-"&amp;$A101,Sheet1!$AA$8:$AO$1007,15,0),VLOOKUP($S$7&amp;"-"&amp;$A101,Sheet1!$AA$8:$AO$1007,15,0)),"")</f>
        <v/>
      </c>
      <c r="K101" s="91" t="str">
        <f>IFERROR(IF(AND($S$7="Cycle"),VLOOKUP($S$7&amp;"-"&amp;$A101,Sheet1!$AA$8:$AN$1007,10,0),VLOOKUP($S$7&amp;"-"&amp;$A101,Sheet1!$AA$8:$AN$1007,10,0)),"")</f>
        <v/>
      </c>
      <c r="L101" s="91" t="str">
        <f>IFERROR(IF(AND($S$7="Cycle"),VLOOKUP($S$7&amp;"-"&amp;$A101,Sheet1!$AA$8:$AN$1007,11,0),VLOOKUP($S$7&amp;"-"&amp;$A101,Sheet1!$AA$8:$AN$1007,11,0)),"")</f>
        <v/>
      </c>
      <c r="M101" s="91" t="str">
        <f>IFERROR(IF(AND($S$7="Cycle"),VLOOKUP($S$7&amp;"-"&amp;$A101,Sheet1!$AA$8:$AN$1007,12,0),VLOOKUP($S$7&amp;"-"&amp;$A101,Sheet1!$AA$8:$AN$1007,12,0)),"")</f>
        <v/>
      </c>
      <c r="N101" s="91" t="str">
        <f>IFERROR(IF(AND($S$7="Cycle"),VLOOKUP($S$7&amp;"-"&amp;$A101,Sheet1!$AA$8:$AN$1007,13,0),VLOOKUP($S$7&amp;"-"&amp;$A101,Sheet1!$AA$8:$AN$1007,13,0)),"")</f>
        <v/>
      </c>
      <c r="O101" s="91" t="str">
        <f>IFERROR(IF(AND($S$7="Cycle"),VLOOKUP($S$7&amp;"-"&amp;$A101,Sheet1!$AA$8:$AN$1007,14,0),VLOOKUP($S$7&amp;"-"&amp;$A101,Sheet1!$AA$8:$AN$1007,14,0)),"")</f>
        <v/>
      </c>
    </row>
    <row r="102" spans="1:15" ht="21" customHeight="1">
      <c r="A102" s="11">
        <v>95</v>
      </c>
      <c r="B102" s="91" t="str">
        <f t="shared" si="1"/>
        <v/>
      </c>
      <c r="C102" s="91" t="str">
        <f>IFERROR(IF(AND($S$7="Cycle"),VLOOKUP($S$7&amp;"-"&amp;$A102,Sheet1!$AA$8:$AN$1007,3,0),VLOOKUP($S$7&amp;"-"&amp;$A102,Sheet1!$AA$8:$AN$1007,3,0)),"")</f>
        <v/>
      </c>
      <c r="D102" s="91" t="str">
        <f>IFERROR(IF(AND($S$7="Cycle"),VLOOKUP($S$7&amp;"-"&amp;$A102,Sheet1!$AA$8:$AN$1007,4,0),VLOOKUP($S$7&amp;"-"&amp;$A102,Sheet1!$AA$8:$AN$1007,4,0)),"")</f>
        <v/>
      </c>
      <c r="E102" s="91" t="str">
        <f>IFERROR(IF(AND($S$7="Cycle"),VLOOKUP($S$7&amp;"-"&amp;$A102,Sheet1!$AA$8:$AN$1007,5,0),VLOOKUP($S$7&amp;"-"&amp;$A102,Sheet1!$AA$8:$AN$1007,5,0)),"")</f>
        <v/>
      </c>
      <c r="F102" s="91" t="str">
        <f>IFERROR(IF(AND($S$7="Cycle"),VLOOKUP($S$7&amp;"-"&amp;$A102,Sheet1!$AA$8:$AN$1007,6,0),VLOOKUP($S$7&amp;"-"&amp;$A102,Sheet1!$AA$8:$AN$1007,6,0)),"")</f>
        <v/>
      </c>
      <c r="G102" s="91" t="str">
        <f>IFERROR(IF(AND($S$7="Cycle"),VLOOKUP($S$7&amp;"-"&amp;$A102,Sheet1!$AA$8:$AN$1007,7,0),VLOOKUP($S$7&amp;"-"&amp;$A102,Sheet1!$AA$8:$AN$1007,7,0)),"")</f>
        <v/>
      </c>
      <c r="H102" s="91" t="str">
        <f>IFERROR(IF(AND($S$7="Cycle"),VLOOKUP($S$7&amp;"-"&amp;$A102,Sheet1!$AA$8:$AN$1007,8,0),VLOOKUP($S$7&amp;"-"&amp;$A102,Sheet1!$AA$8:$AN$1007,8,0)),"")</f>
        <v/>
      </c>
      <c r="I102" s="91" t="str">
        <f>IFERROR(IF(AND($S$7="Cycle"),VLOOKUP($S$7&amp;"-"&amp;$A102,Sheet1!$AA$8:$AN$1007,9,0),VLOOKUP($S$7&amp;"-"&amp;$A102,Sheet1!$AA$8:$AN$1007,9,0)),"")</f>
        <v/>
      </c>
      <c r="J102" s="91" t="str">
        <f>IFERROR(IF(AND($S$7="Cycle"),VLOOKUP($S$7&amp;"-"&amp;$A102,Sheet1!$AA$8:$AO$1007,15,0),VLOOKUP($S$7&amp;"-"&amp;$A102,Sheet1!$AA$8:$AO$1007,15,0)),"")</f>
        <v/>
      </c>
      <c r="K102" s="91" t="str">
        <f>IFERROR(IF(AND($S$7="Cycle"),VLOOKUP($S$7&amp;"-"&amp;$A102,Sheet1!$AA$8:$AN$1007,10,0),VLOOKUP($S$7&amp;"-"&amp;$A102,Sheet1!$AA$8:$AN$1007,10,0)),"")</f>
        <v/>
      </c>
      <c r="L102" s="91" t="str">
        <f>IFERROR(IF(AND($S$7="Cycle"),VLOOKUP($S$7&amp;"-"&amp;$A102,Sheet1!$AA$8:$AN$1007,11,0),VLOOKUP($S$7&amp;"-"&amp;$A102,Sheet1!$AA$8:$AN$1007,11,0)),"")</f>
        <v/>
      </c>
      <c r="M102" s="91" t="str">
        <f>IFERROR(IF(AND($S$7="Cycle"),VLOOKUP($S$7&amp;"-"&amp;$A102,Sheet1!$AA$8:$AN$1007,12,0),VLOOKUP($S$7&amp;"-"&amp;$A102,Sheet1!$AA$8:$AN$1007,12,0)),"")</f>
        <v/>
      </c>
      <c r="N102" s="91" t="str">
        <f>IFERROR(IF(AND($S$7="Cycle"),VLOOKUP($S$7&amp;"-"&amp;$A102,Sheet1!$AA$8:$AN$1007,13,0),VLOOKUP($S$7&amp;"-"&amp;$A102,Sheet1!$AA$8:$AN$1007,13,0)),"")</f>
        <v/>
      </c>
      <c r="O102" s="91" t="str">
        <f>IFERROR(IF(AND($S$7="Cycle"),VLOOKUP($S$7&amp;"-"&amp;$A102,Sheet1!$AA$8:$AN$1007,14,0),VLOOKUP($S$7&amp;"-"&amp;$A102,Sheet1!$AA$8:$AN$1007,14,0)),"")</f>
        <v/>
      </c>
    </row>
    <row r="103" spans="1:15" ht="21" customHeight="1">
      <c r="A103" s="11">
        <v>96</v>
      </c>
      <c r="B103" s="91" t="str">
        <f t="shared" si="1"/>
        <v/>
      </c>
      <c r="C103" s="91" t="str">
        <f>IFERROR(IF(AND($S$7="Cycle"),VLOOKUP($S$7&amp;"-"&amp;$A103,Sheet1!$AA$8:$AN$1007,3,0),VLOOKUP($S$7&amp;"-"&amp;$A103,Sheet1!$AA$8:$AN$1007,3,0)),"")</f>
        <v/>
      </c>
      <c r="D103" s="91" t="str">
        <f>IFERROR(IF(AND($S$7="Cycle"),VLOOKUP($S$7&amp;"-"&amp;$A103,Sheet1!$AA$8:$AN$1007,4,0),VLOOKUP($S$7&amp;"-"&amp;$A103,Sheet1!$AA$8:$AN$1007,4,0)),"")</f>
        <v/>
      </c>
      <c r="E103" s="91" t="str">
        <f>IFERROR(IF(AND($S$7="Cycle"),VLOOKUP($S$7&amp;"-"&amp;$A103,Sheet1!$AA$8:$AN$1007,5,0),VLOOKUP($S$7&amp;"-"&amp;$A103,Sheet1!$AA$8:$AN$1007,5,0)),"")</f>
        <v/>
      </c>
      <c r="F103" s="91" t="str">
        <f>IFERROR(IF(AND($S$7="Cycle"),VLOOKUP($S$7&amp;"-"&amp;$A103,Sheet1!$AA$8:$AN$1007,6,0),VLOOKUP($S$7&amp;"-"&amp;$A103,Sheet1!$AA$8:$AN$1007,6,0)),"")</f>
        <v/>
      </c>
      <c r="G103" s="91" t="str">
        <f>IFERROR(IF(AND($S$7="Cycle"),VLOOKUP($S$7&amp;"-"&amp;$A103,Sheet1!$AA$8:$AN$1007,7,0),VLOOKUP($S$7&amp;"-"&amp;$A103,Sheet1!$AA$8:$AN$1007,7,0)),"")</f>
        <v/>
      </c>
      <c r="H103" s="91" t="str">
        <f>IFERROR(IF(AND($S$7="Cycle"),VLOOKUP($S$7&amp;"-"&amp;$A103,Sheet1!$AA$8:$AN$1007,8,0),VLOOKUP($S$7&amp;"-"&amp;$A103,Sheet1!$AA$8:$AN$1007,8,0)),"")</f>
        <v/>
      </c>
      <c r="I103" s="91" t="str">
        <f>IFERROR(IF(AND($S$7="Cycle"),VLOOKUP($S$7&amp;"-"&amp;$A103,Sheet1!$AA$8:$AN$1007,9,0),VLOOKUP($S$7&amp;"-"&amp;$A103,Sheet1!$AA$8:$AN$1007,9,0)),"")</f>
        <v/>
      </c>
      <c r="J103" s="91" t="str">
        <f>IFERROR(IF(AND($S$7="Cycle"),VLOOKUP($S$7&amp;"-"&amp;$A103,Sheet1!$AA$8:$AO$1007,15,0),VLOOKUP($S$7&amp;"-"&amp;$A103,Sheet1!$AA$8:$AO$1007,15,0)),"")</f>
        <v/>
      </c>
      <c r="K103" s="91" t="str">
        <f>IFERROR(IF(AND($S$7="Cycle"),VLOOKUP($S$7&amp;"-"&amp;$A103,Sheet1!$AA$8:$AN$1007,10,0),VLOOKUP($S$7&amp;"-"&amp;$A103,Sheet1!$AA$8:$AN$1007,10,0)),"")</f>
        <v/>
      </c>
      <c r="L103" s="91" t="str">
        <f>IFERROR(IF(AND($S$7="Cycle"),VLOOKUP($S$7&amp;"-"&amp;$A103,Sheet1!$AA$8:$AN$1007,11,0),VLOOKUP($S$7&amp;"-"&amp;$A103,Sheet1!$AA$8:$AN$1007,11,0)),"")</f>
        <v/>
      </c>
      <c r="M103" s="91" t="str">
        <f>IFERROR(IF(AND($S$7="Cycle"),VLOOKUP($S$7&amp;"-"&amp;$A103,Sheet1!$AA$8:$AN$1007,12,0),VLOOKUP($S$7&amp;"-"&amp;$A103,Sheet1!$AA$8:$AN$1007,12,0)),"")</f>
        <v/>
      </c>
      <c r="N103" s="91" t="str">
        <f>IFERROR(IF(AND($S$7="Cycle"),VLOOKUP($S$7&amp;"-"&amp;$A103,Sheet1!$AA$8:$AN$1007,13,0),VLOOKUP($S$7&amp;"-"&amp;$A103,Sheet1!$AA$8:$AN$1007,13,0)),"")</f>
        <v/>
      </c>
      <c r="O103" s="91" t="str">
        <f>IFERROR(IF(AND($S$7="Cycle"),VLOOKUP($S$7&amp;"-"&amp;$A103,Sheet1!$AA$8:$AN$1007,14,0),VLOOKUP($S$7&amp;"-"&amp;$A103,Sheet1!$AA$8:$AN$1007,14,0)),"")</f>
        <v/>
      </c>
    </row>
    <row r="104" spans="1:15" ht="21" customHeight="1">
      <c r="A104" s="11">
        <v>97</v>
      </c>
      <c r="B104" s="91" t="str">
        <f t="shared" si="1"/>
        <v/>
      </c>
      <c r="C104" s="91" t="str">
        <f>IFERROR(IF(AND($S$7="Cycle"),VLOOKUP($S$7&amp;"-"&amp;$A104,Sheet1!$AA$8:$AN$1007,3,0),VLOOKUP($S$7&amp;"-"&amp;$A104,Sheet1!$AA$8:$AN$1007,3,0)),"")</f>
        <v/>
      </c>
      <c r="D104" s="91" t="str">
        <f>IFERROR(IF(AND($S$7="Cycle"),VLOOKUP($S$7&amp;"-"&amp;$A104,Sheet1!$AA$8:$AN$1007,4,0),VLOOKUP($S$7&amp;"-"&amp;$A104,Sheet1!$AA$8:$AN$1007,4,0)),"")</f>
        <v/>
      </c>
      <c r="E104" s="91" t="str">
        <f>IFERROR(IF(AND($S$7="Cycle"),VLOOKUP($S$7&amp;"-"&amp;$A104,Sheet1!$AA$8:$AN$1007,5,0),VLOOKUP($S$7&amp;"-"&amp;$A104,Sheet1!$AA$8:$AN$1007,5,0)),"")</f>
        <v/>
      </c>
      <c r="F104" s="91" t="str">
        <f>IFERROR(IF(AND($S$7="Cycle"),VLOOKUP($S$7&amp;"-"&amp;$A104,Sheet1!$AA$8:$AN$1007,6,0),VLOOKUP($S$7&amp;"-"&amp;$A104,Sheet1!$AA$8:$AN$1007,6,0)),"")</f>
        <v/>
      </c>
      <c r="G104" s="91" t="str">
        <f>IFERROR(IF(AND($S$7="Cycle"),VLOOKUP($S$7&amp;"-"&amp;$A104,Sheet1!$AA$8:$AN$1007,7,0),VLOOKUP($S$7&amp;"-"&amp;$A104,Sheet1!$AA$8:$AN$1007,7,0)),"")</f>
        <v/>
      </c>
      <c r="H104" s="91" t="str">
        <f>IFERROR(IF(AND($S$7="Cycle"),VLOOKUP($S$7&amp;"-"&amp;$A104,Sheet1!$AA$8:$AN$1007,8,0),VLOOKUP($S$7&amp;"-"&amp;$A104,Sheet1!$AA$8:$AN$1007,8,0)),"")</f>
        <v/>
      </c>
      <c r="I104" s="91" t="str">
        <f>IFERROR(IF(AND($S$7="Cycle"),VLOOKUP($S$7&amp;"-"&amp;$A104,Sheet1!$AA$8:$AN$1007,9,0),VLOOKUP($S$7&amp;"-"&amp;$A104,Sheet1!$AA$8:$AN$1007,9,0)),"")</f>
        <v/>
      </c>
      <c r="J104" s="91" t="str">
        <f>IFERROR(IF(AND($S$7="Cycle"),VLOOKUP($S$7&amp;"-"&amp;$A104,Sheet1!$AA$8:$AO$1007,15,0),VLOOKUP($S$7&amp;"-"&amp;$A104,Sheet1!$AA$8:$AO$1007,15,0)),"")</f>
        <v/>
      </c>
      <c r="K104" s="91" t="str">
        <f>IFERROR(IF(AND($S$7="Cycle"),VLOOKUP($S$7&amp;"-"&amp;$A104,Sheet1!$AA$8:$AN$1007,10,0),VLOOKUP($S$7&amp;"-"&amp;$A104,Sheet1!$AA$8:$AN$1007,10,0)),"")</f>
        <v/>
      </c>
      <c r="L104" s="91" t="str">
        <f>IFERROR(IF(AND($S$7="Cycle"),VLOOKUP($S$7&amp;"-"&amp;$A104,Sheet1!$AA$8:$AN$1007,11,0),VLOOKUP($S$7&amp;"-"&amp;$A104,Sheet1!$AA$8:$AN$1007,11,0)),"")</f>
        <v/>
      </c>
      <c r="M104" s="91" t="str">
        <f>IFERROR(IF(AND($S$7="Cycle"),VLOOKUP($S$7&amp;"-"&amp;$A104,Sheet1!$AA$8:$AN$1007,12,0),VLOOKUP($S$7&amp;"-"&amp;$A104,Sheet1!$AA$8:$AN$1007,12,0)),"")</f>
        <v/>
      </c>
      <c r="N104" s="91" t="str">
        <f>IFERROR(IF(AND($S$7="Cycle"),VLOOKUP($S$7&amp;"-"&amp;$A104,Sheet1!$AA$8:$AN$1007,13,0),VLOOKUP($S$7&amp;"-"&amp;$A104,Sheet1!$AA$8:$AN$1007,13,0)),"")</f>
        <v/>
      </c>
      <c r="O104" s="91" t="str">
        <f>IFERROR(IF(AND($S$7="Cycle"),VLOOKUP($S$7&amp;"-"&amp;$A104,Sheet1!$AA$8:$AN$1007,14,0),VLOOKUP($S$7&amp;"-"&amp;$A104,Sheet1!$AA$8:$AN$1007,14,0)),"")</f>
        <v/>
      </c>
    </row>
    <row r="105" spans="1:15" ht="21" customHeight="1">
      <c r="A105" s="11">
        <v>98</v>
      </c>
      <c r="B105" s="91" t="str">
        <f t="shared" si="1"/>
        <v/>
      </c>
      <c r="C105" s="91" t="str">
        <f>IFERROR(IF(AND($S$7="Cycle"),VLOOKUP($S$7&amp;"-"&amp;$A105,Sheet1!$AA$8:$AN$1007,3,0),VLOOKUP($S$7&amp;"-"&amp;$A105,Sheet1!$AA$8:$AN$1007,3,0)),"")</f>
        <v/>
      </c>
      <c r="D105" s="91" t="str">
        <f>IFERROR(IF(AND($S$7="Cycle"),VLOOKUP($S$7&amp;"-"&amp;$A105,Sheet1!$AA$8:$AN$1007,4,0),VLOOKUP($S$7&amp;"-"&amp;$A105,Sheet1!$AA$8:$AN$1007,4,0)),"")</f>
        <v/>
      </c>
      <c r="E105" s="91" t="str">
        <f>IFERROR(IF(AND($S$7="Cycle"),VLOOKUP($S$7&amp;"-"&amp;$A105,Sheet1!$AA$8:$AN$1007,5,0),VLOOKUP($S$7&amp;"-"&amp;$A105,Sheet1!$AA$8:$AN$1007,5,0)),"")</f>
        <v/>
      </c>
      <c r="F105" s="91" t="str">
        <f>IFERROR(IF(AND($S$7="Cycle"),VLOOKUP($S$7&amp;"-"&amp;$A105,Sheet1!$AA$8:$AN$1007,6,0),VLOOKUP($S$7&amp;"-"&amp;$A105,Sheet1!$AA$8:$AN$1007,6,0)),"")</f>
        <v/>
      </c>
      <c r="G105" s="91" t="str">
        <f>IFERROR(IF(AND($S$7="Cycle"),VLOOKUP($S$7&amp;"-"&amp;$A105,Sheet1!$AA$8:$AN$1007,7,0),VLOOKUP($S$7&amp;"-"&amp;$A105,Sheet1!$AA$8:$AN$1007,7,0)),"")</f>
        <v/>
      </c>
      <c r="H105" s="91" t="str">
        <f>IFERROR(IF(AND($S$7="Cycle"),VLOOKUP($S$7&amp;"-"&amp;$A105,Sheet1!$AA$8:$AN$1007,8,0),VLOOKUP($S$7&amp;"-"&amp;$A105,Sheet1!$AA$8:$AN$1007,8,0)),"")</f>
        <v/>
      </c>
      <c r="I105" s="91" t="str">
        <f>IFERROR(IF(AND($S$7="Cycle"),VLOOKUP($S$7&amp;"-"&amp;$A105,Sheet1!$AA$8:$AN$1007,9,0),VLOOKUP($S$7&amp;"-"&amp;$A105,Sheet1!$AA$8:$AN$1007,9,0)),"")</f>
        <v/>
      </c>
      <c r="J105" s="91" t="str">
        <f>IFERROR(IF(AND($S$7="Cycle"),VLOOKUP($S$7&amp;"-"&amp;$A105,Sheet1!$AA$8:$AO$1007,15,0),VLOOKUP($S$7&amp;"-"&amp;$A105,Sheet1!$AA$8:$AO$1007,15,0)),"")</f>
        <v/>
      </c>
      <c r="K105" s="91" t="str">
        <f>IFERROR(IF(AND($S$7="Cycle"),VLOOKUP($S$7&amp;"-"&amp;$A105,Sheet1!$AA$8:$AN$1007,10,0),VLOOKUP($S$7&amp;"-"&amp;$A105,Sheet1!$AA$8:$AN$1007,10,0)),"")</f>
        <v/>
      </c>
      <c r="L105" s="91" t="str">
        <f>IFERROR(IF(AND($S$7="Cycle"),VLOOKUP($S$7&amp;"-"&amp;$A105,Sheet1!$AA$8:$AN$1007,11,0),VLOOKUP($S$7&amp;"-"&amp;$A105,Sheet1!$AA$8:$AN$1007,11,0)),"")</f>
        <v/>
      </c>
      <c r="M105" s="91" t="str">
        <f>IFERROR(IF(AND($S$7="Cycle"),VLOOKUP($S$7&amp;"-"&amp;$A105,Sheet1!$AA$8:$AN$1007,12,0),VLOOKUP($S$7&amp;"-"&amp;$A105,Sheet1!$AA$8:$AN$1007,12,0)),"")</f>
        <v/>
      </c>
      <c r="N105" s="91" t="str">
        <f>IFERROR(IF(AND($S$7="Cycle"),VLOOKUP($S$7&amp;"-"&amp;$A105,Sheet1!$AA$8:$AN$1007,13,0),VLOOKUP($S$7&amp;"-"&amp;$A105,Sheet1!$AA$8:$AN$1007,13,0)),"")</f>
        <v/>
      </c>
      <c r="O105" s="91" t="str">
        <f>IFERROR(IF(AND($S$7="Cycle"),VLOOKUP($S$7&amp;"-"&amp;$A105,Sheet1!$AA$8:$AN$1007,14,0),VLOOKUP($S$7&amp;"-"&amp;$A105,Sheet1!$AA$8:$AN$1007,14,0)),"")</f>
        <v/>
      </c>
    </row>
    <row r="106" spans="1:15" ht="21" customHeight="1">
      <c r="A106" s="11">
        <v>99</v>
      </c>
      <c r="B106" s="91" t="str">
        <f t="shared" si="1"/>
        <v/>
      </c>
      <c r="C106" s="91" t="str">
        <f>IFERROR(IF(AND($S$7="Cycle"),VLOOKUP($S$7&amp;"-"&amp;$A106,Sheet1!$AA$8:$AN$1007,3,0),VLOOKUP($S$7&amp;"-"&amp;$A106,Sheet1!$AA$8:$AN$1007,3,0)),"")</f>
        <v/>
      </c>
      <c r="D106" s="91" t="str">
        <f>IFERROR(IF(AND($S$7="Cycle"),VLOOKUP($S$7&amp;"-"&amp;$A106,Sheet1!$AA$8:$AN$1007,4,0),VLOOKUP($S$7&amp;"-"&amp;$A106,Sheet1!$AA$8:$AN$1007,4,0)),"")</f>
        <v/>
      </c>
      <c r="E106" s="91" t="str">
        <f>IFERROR(IF(AND($S$7="Cycle"),VLOOKUP($S$7&amp;"-"&amp;$A106,Sheet1!$AA$8:$AN$1007,5,0),VLOOKUP($S$7&amp;"-"&amp;$A106,Sheet1!$AA$8:$AN$1007,5,0)),"")</f>
        <v/>
      </c>
      <c r="F106" s="91" t="str">
        <f>IFERROR(IF(AND($S$7="Cycle"),VLOOKUP($S$7&amp;"-"&amp;$A106,Sheet1!$AA$8:$AN$1007,6,0),VLOOKUP($S$7&amp;"-"&amp;$A106,Sheet1!$AA$8:$AN$1007,6,0)),"")</f>
        <v/>
      </c>
      <c r="G106" s="91" t="str">
        <f>IFERROR(IF(AND($S$7="Cycle"),VLOOKUP($S$7&amp;"-"&amp;$A106,Sheet1!$AA$8:$AN$1007,7,0),VLOOKUP($S$7&amp;"-"&amp;$A106,Sheet1!$AA$8:$AN$1007,7,0)),"")</f>
        <v/>
      </c>
      <c r="H106" s="91" t="str">
        <f>IFERROR(IF(AND($S$7="Cycle"),VLOOKUP($S$7&amp;"-"&amp;$A106,Sheet1!$AA$8:$AN$1007,8,0),VLOOKUP($S$7&amp;"-"&amp;$A106,Sheet1!$AA$8:$AN$1007,8,0)),"")</f>
        <v/>
      </c>
      <c r="I106" s="91" t="str">
        <f>IFERROR(IF(AND($S$7="Cycle"),VLOOKUP($S$7&amp;"-"&amp;$A106,Sheet1!$AA$8:$AN$1007,9,0),VLOOKUP($S$7&amp;"-"&amp;$A106,Sheet1!$AA$8:$AN$1007,9,0)),"")</f>
        <v/>
      </c>
      <c r="J106" s="91" t="str">
        <f>IFERROR(IF(AND($S$7="Cycle"),VLOOKUP($S$7&amp;"-"&amp;$A106,Sheet1!$AA$8:$AO$1007,15,0),VLOOKUP($S$7&amp;"-"&amp;$A106,Sheet1!$AA$8:$AO$1007,15,0)),"")</f>
        <v/>
      </c>
      <c r="K106" s="91" t="str">
        <f>IFERROR(IF(AND($S$7="Cycle"),VLOOKUP($S$7&amp;"-"&amp;$A106,Sheet1!$AA$8:$AN$1007,10,0),VLOOKUP($S$7&amp;"-"&amp;$A106,Sheet1!$AA$8:$AN$1007,10,0)),"")</f>
        <v/>
      </c>
      <c r="L106" s="91" t="str">
        <f>IFERROR(IF(AND($S$7="Cycle"),VLOOKUP($S$7&amp;"-"&amp;$A106,Sheet1!$AA$8:$AN$1007,11,0),VLOOKUP($S$7&amp;"-"&amp;$A106,Sheet1!$AA$8:$AN$1007,11,0)),"")</f>
        <v/>
      </c>
      <c r="M106" s="91" t="str">
        <f>IFERROR(IF(AND($S$7="Cycle"),VLOOKUP($S$7&amp;"-"&amp;$A106,Sheet1!$AA$8:$AN$1007,12,0),VLOOKUP($S$7&amp;"-"&amp;$A106,Sheet1!$AA$8:$AN$1007,12,0)),"")</f>
        <v/>
      </c>
      <c r="N106" s="91" t="str">
        <f>IFERROR(IF(AND($S$7="Cycle"),VLOOKUP($S$7&amp;"-"&amp;$A106,Sheet1!$AA$8:$AN$1007,13,0),VLOOKUP($S$7&amp;"-"&amp;$A106,Sheet1!$AA$8:$AN$1007,13,0)),"")</f>
        <v/>
      </c>
      <c r="O106" s="91" t="str">
        <f>IFERROR(IF(AND($S$7="Cycle"),VLOOKUP($S$7&amp;"-"&amp;$A106,Sheet1!$AA$8:$AN$1007,14,0),VLOOKUP($S$7&amp;"-"&amp;$A106,Sheet1!$AA$8:$AN$1007,14,0)),"")</f>
        <v/>
      </c>
    </row>
    <row r="107" spans="1:15" ht="21" customHeight="1">
      <c r="A107" s="11">
        <v>100</v>
      </c>
      <c r="B107" s="91" t="str">
        <f t="shared" si="1"/>
        <v/>
      </c>
      <c r="C107" s="91" t="str">
        <f>IFERROR(IF(AND($S$7="Cycle"),VLOOKUP($S$7&amp;"-"&amp;$A107,Sheet1!$AA$8:$AN$1007,3,0),VLOOKUP($S$7&amp;"-"&amp;$A107,Sheet1!$AA$8:$AN$1007,3,0)),"")</f>
        <v/>
      </c>
      <c r="D107" s="91" t="str">
        <f>IFERROR(IF(AND($S$7="Cycle"),VLOOKUP($S$7&amp;"-"&amp;$A107,Sheet1!$AA$8:$AN$1007,4,0),VLOOKUP($S$7&amp;"-"&amp;$A107,Sheet1!$AA$8:$AN$1007,4,0)),"")</f>
        <v/>
      </c>
      <c r="E107" s="91" t="str">
        <f>IFERROR(IF(AND($S$7="Cycle"),VLOOKUP($S$7&amp;"-"&amp;$A107,Sheet1!$AA$8:$AN$1007,5,0),VLOOKUP($S$7&amp;"-"&amp;$A107,Sheet1!$AA$8:$AN$1007,5,0)),"")</f>
        <v/>
      </c>
      <c r="F107" s="91" t="str">
        <f>IFERROR(IF(AND($S$7="Cycle"),VLOOKUP($S$7&amp;"-"&amp;$A107,Sheet1!$AA$8:$AN$1007,6,0),VLOOKUP($S$7&amp;"-"&amp;$A107,Sheet1!$AA$8:$AN$1007,6,0)),"")</f>
        <v/>
      </c>
      <c r="G107" s="91" t="str">
        <f>IFERROR(IF(AND($S$7="Cycle"),VLOOKUP($S$7&amp;"-"&amp;$A107,Sheet1!$AA$8:$AN$1007,7,0),VLOOKUP($S$7&amp;"-"&amp;$A107,Sheet1!$AA$8:$AN$1007,7,0)),"")</f>
        <v/>
      </c>
      <c r="H107" s="91" t="str">
        <f>IFERROR(IF(AND($S$7="Cycle"),VLOOKUP($S$7&amp;"-"&amp;$A107,Sheet1!$AA$8:$AN$1007,8,0),VLOOKUP($S$7&amp;"-"&amp;$A107,Sheet1!$AA$8:$AN$1007,8,0)),"")</f>
        <v/>
      </c>
      <c r="I107" s="91" t="str">
        <f>IFERROR(IF(AND($S$7="Cycle"),VLOOKUP($S$7&amp;"-"&amp;$A107,Sheet1!$AA$8:$AN$1007,9,0),VLOOKUP($S$7&amp;"-"&amp;$A107,Sheet1!$AA$8:$AN$1007,9,0)),"")</f>
        <v/>
      </c>
      <c r="J107" s="91" t="str">
        <f>IFERROR(IF(AND($S$7="Cycle"),VLOOKUP($S$7&amp;"-"&amp;$A107,Sheet1!$AA$8:$AO$1007,15,0),VLOOKUP($S$7&amp;"-"&amp;$A107,Sheet1!$AA$8:$AO$1007,15,0)),"")</f>
        <v/>
      </c>
      <c r="K107" s="91" t="str">
        <f>IFERROR(IF(AND($S$7="Cycle"),VLOOKUP($S$7&amp;"-"&amp;$A107,Sheet1!$AA$8:$AN$1007,10,0),VLOOKUP($S$7&amp;"-"&amp;$A107,Sheet1!$AA$8:$AN$1007,10,0)),"")</f>
        <v/>
      </c>
      <c r="L107" s="91" t="str">
        <f>IFERROR(IF(AND($S$7="Cycle"),VLOOKUP($S$7&amp;"-"&amp;$A107,Sheet1!$AA$8:$AN$1007,11,0),VLOOKUP($S$7&amp;"-"&amp;$A107,Sheet1!$AA$8:$AN$1007,11,0)),"")</f>
        <v/>
      </c>
      <c r="M107" s="91" t="str">
        <f>IFERROR(IF(AND($S$7="Cycle"),VLOOKUP($S$7&amp;"-"&amp;$A107,Sheet1!$AA$8:$AN$1007,12,0),VLOOKUP($S$7&amp;"-"&amp;$A107,Sheet1!$AA$8:$AN$1007,12,0)),"")</f>
        <v/>
      </c>
      <c r="N107" s="91" t="str">
        <f>IFERROR(IF(AND($S$7="Cycle"),VLOOKUP($S$7&amp;"-"&amp;$A107,Sheet1!$AA$8:$AN$1007,13,0),VLOOKUP($S$7&amp;"-"&amp;$A107,Sheet1!$AA$8:$AN$1007,13,0)),"")</f>
        <v/>
      </c>
      <c r="O107" s="91" t="str">
        <f>IFERROR(IF(AND($S$7="Cycle"),VLOOKUP($S$7&amp;"-"&amp;$A107,Sheet1!$AA$8:$AN$1007,14,0),VLOOKUP($S$7&amp;"-"&amp;$A107,Sheet1!$AA$8:$AN$1007,14,0)),"")</f>
        <v/>
      </c>
    </row>
    <row r="108" spans="1:15" ht="21" customHeight="1">
      <c r="A108" s="11">
        <v>101</v>
      </c>
      <c r="B108" s="91" t="str">
        <f t="shared" si="1"/>
        <v/>
      </c>
      <c r="C108" s="91" t="str">
        <f>IFERROR(IF(AND($S$7="Cycle"),VLOOKUP($S$7&amp;"-"&amp;$A108,Sheet1!$AA$8:$AN$1007,3,0),VLOOKUP($S$7&amp;"-"&amp;$A108,Sheet1!$AA$8:$AN$1007,3,0)),"")</f>
        <v/>
      </c>
      <c r="D108" s="91" t="str">
        <f>IFERROR(IF(AND($S$7="Cycle"),VLOOKUP($S$7&amp;"-"&amp;$A108,Sheet1!$AA$8:$AN$1007,4,0),VLOOKUP($S$7&amp;"-"&amp;$A108,Sheet1!$AA$8:$AN$1007,4,0)),"")</f>
        <v/>
      </c>
      <c r="E108" s="91" t="str">
        <f>IFERROR(IF(AND($S$7="Cycle"),VLOOKUP($S$7&amp;"-"&amp;$A108,Sheet1!$AA$8:$AN$1007,5,0),VLOOKUP($S$7&amp;"-"&amp;$A108,Sheet1!$AA$8:$AN$1007,5,0)),"")</f>
        <v/>
      </c>
      <c r="F108" s="91" t="str">
        <f>IFERROR(IF(AND($S$7="Cycle"),VLOOKUP($S$7&amp;"-"&amp;$A108,Sheet1!$AA$8:$AN$1007,6,0),VLOOKUP($S$7&amp;"-"&amp;$A108,Sheet1!$AA$8:$AN$1007,6,0)),"")</f>
        <v/>
      </c>
      <c r="G108" s="91" t="str">
        <f>IFERROR(IF(AND($S$7="Cycle"),VLOOKUP($S$7&amp;"-"&amp;$A108,Sheet1!$AA$8:$AN$1007,7,0),VLOOKUP($S$7&amp;"-"&amp;$A108,Sheet1!$AA$8:$AN$1007,7,0)),"")</f>
        <v/>
      </c>
      <c r="H108" s="91" t="str">
        <f>IFERROR(IF(AND($S$7="Cycle"),VLOOKUP($S$7&amp;"-"&amp;$A108,Sheet1!$AA$8:$AN$1007,8,0),VLOOKUP($S$7&amp;"-"&amp;$A108,Sheet1!$AA$8:$AN$1007,8,0)),"")</f>
        <v/>
      </c>
      <c r="I108" s="91" t="str">
        <f>IFERROR(IF(AND($S$7="Cycle"),VLOOKUP($S$7&amp;"-"&amp;$A108,Sheet1!$AA$8:$AN$1007,9,0),VLOOKUP($S$7&amp;"-"&amp;$A108,Sheet1!$AA$8:$AN$1007,9,0)),"")</f>
        <v/>
      </c>
      <c r="J108" s="91" t="str">
        <f>IFERROR(IF(AND($S$7="Cycle"),VLOOKUP($S$7&amp;"-"&amp;$A108,Sheet1!$AA$8:$AO$1007,15,0),VLOOKUP($S$7&amp;"-"&amp;$A108,Sheet1!$AA$8:$AO$1007,15,0)),"")</f>
        <v/>
      </c>
      <c r="K108" s="91" t="str">
        <f>IFERROR(IF(AND($S$7="Cycle"),VLOOKUP($S$7&amp;"-"&amp;$A108,Sheet1!$AA$8:$AN$1007,10,0),VLOOKUP($S$7&amp;"-"&amp;$A108,Sheet1!$AA$8:$AN$1007,10,0)),"")</f>
        <v/>
      </c>
      <c r="L108" s="91" t="str">
        <f>IFERROR(IF(AND($S$7="Cycle"),VLOOKUP($S$7&amp;"-"&amp;$A108,Sheet1!$AA$8:$AN$1007,11,0),VLOOKUP($S$7&amp;"-"&amp;$A108,Sheet1!$AA$8:$AN$1007,11,0)),"")</f>
        <v/>
      </c>
      <c r="M108" s="91" t="str">
        <f>IFERROR(IF(AND($S$7="Cycle"),VLOOKUP($S$7&amp;"-"&amp;$A108,Sheet1!$AA$8:$AN$1007,12,0),VLOOKUP($S$7&amp;"-"&amp;$A108,Sheet1!$AA$8:$AN$1007,12,0)),"")</f>
        <v/>
      </c>
      <c r="N108" s="91" t="str">
        <f>IFERROR(IF(AND($S$7="Cycle"),VLOOKUP($S$7&amp;"-"&amp;$A108,Sheet1!$AA$8:$AN$1007,13,0),VLOOKUP($S$7&amp;"-"&amp;$A108,Sheet1!$AA$8:$AN$1007,13,0)),"")</f>
        <v/>
      </c>
      <c r="O108" s="91" t="str">
        <f>IFERROR(IF(AND($S$7="Cycle"),VLOOKUP($S$7&amp;"-"&amp;$A108,Sheet1!$AA$8:$AN$1007,14,0),VLOOKUP($S$7&amp;"-"&amp;$A108,Sheet1!$AA$8:$AN$1007,14,0)),"")</f>
        <v/>
      </c>
    </row>
    <row r="109" spans="1:15" ht="21" customHeight="1">
      <c r="A109" s="11">
        <v>102</v>
      </c>
      <c r="B109" s="91" t="str">
        <f t="shared" si="1"/>
        <v/>
      </c>
      <c r="C109" s="91" t="str">
        <f>IFERROR(IF(AND($S$7="Cycle"),VLOOKUP($S$7&amp;"-"&amp;$A109,Sheet1!$AA$8:$AN$1007,3,0),VLOOKUP($S$7&amp;"-"&amp;$A109,Sheet1!$AA$8:$AN$1007,3,0)),"")</f>
        <v/>
      </c>
      <c r="D109" s="91" t="str">
        <f>IFERROR(IF(AND($S$7="Cycle"),VLOOKUP($S$7&amp;"-"&amp;$A109,Sheet1!$AA$8:$AN$1007,4,0),VLOOKUP($S$7&amp;"-"&amp;$A109,Sheet1!$AA$8:$AN$1007,4,0)),"")</f>
        <v/>
      </c>
      <c r="E109" s="91" t="str">
        <f>IFERROR(IF(AND($S$7="Cycle"),VLOOKUP($S$7&amp;"-"&amp;$A109,Sheet1!$AA$8:$AN$1007,5,0),VLOOKUP($S$7&amp;"-"&amp;$A109,Sheet1!$AA$8:$AN$1007,5,0)),"")</f>
        <v/>
      </c>
      <c r="F109" s="91" t="str">
        <f>IFERROR(IF(AND($S$7="Cycle"),VLOOKUP($S$7&amp;"-"&amp;$A109,Sheet1!$AA$8:$AN$1007,6,0),VLOOKUP($S$7&amp;"-"&amp;$A109,Sheet1!$AA$8:$AN$1007,6,0)),"")</f>
        <v/>
      </c>
      <c r="G109" s="91" t="str">
        <f>IFERROR(IF(AND($S$7="Cycle"),VLOOKUP($S$7&amp;"-"&amp;$A109,Sheet1!$AA$8:$AN$1007,7,0),VLOOKUP($S$7&amp;"-"&amp;$A109,Sheet1!$AA$8:$AN$1007,7,0)),"")</f>
        <v/>
      </c>
      <c r="H109" s="91" t="str">
        <f>IFERROR(IF(AND($S$7="Cycle"),VLOOKUP($S$7&amp;"-"&amp;$A109,Sheet1!$AA$8:$AN$1007,8,0),VLOOKUP($S$7&amp;"-"&amp;$A109,Sheet1!$AA$8:$AN$1007,8,0)),"")</f>
        <v/>
      </c>
      <c r="I109" s="91" t="str">
        <f>IFERROR(IF(AND($S$7="Cycle"),VLOOKUP($S$7&amp;"-"&amp;$A109,Sheet1!$AA$8:$AN$1007,9,0),VLOOKUP($S$7&amp;"-"&amp;$A109,Sheet1!$AA$8:$AN$1007,9,0)),"")</f>
        <v/>
      </c>
      <c r="J109" s="91" t="str">
        <f>IFERROR(IF(AND($S$7="Cycle"),VLOOKUP($S$7&amp;"-"&amp;$A109,Sheet1!$AA$8:$AO$1007,15,0),VLOOKUP($S$7&amp;"-"&amp;$A109,Sheet1!$AA$8:$AO$1007,15,0)),"")</f>
        <v/>
      </c>
      <c r="K109" s="91" t="str">
        <f>IFERROR(IF(AND($S$7="Cycle"),VLOOKUP($S$7&amp;"-"&amp;$A109,Sheet1!$AA$8:$AN$1007,10,0),VLOOKUP($S$7&amp;"-"&amp;$A109,Sheet1!$AA$8:$AN$1007,10,0)),"")</f>
        <v/>
      </c>
      <c r="L109" s="91" t="str">
        <f>IFERROR(IF(AND($S$7="Cycle"),VLOOKUP($S$7&amp;"-"&amp;$A109,Sheet1!$AA$8:$AN$1007,11,0),VLOOKUP($S$7&amp;"-"&amp;$A109,Sheet1!$AA$8:$AN$1007,11,0)),"")</f>
        <v/>
      </c>
      <c r="M109" s="91" t="str">
        <f>IFERROR(IF(AND($S$7="Cycle"),VLOOKUP($S$7&amp;"-"&amp;$A109,Sheet1!$AA$8:$AN$1007,12,0),VLOOKUP($S$7&amp;"-"&amp;$A109,Sheet1!$AA$8:$AN$1007,12,0)),"")</f>
        <v/>
      </c>
      <c r="N109" s="91" t="str">
        <f>IFERROR(IF(AND($S$7="Cycle"),VLOOKUP($S$7&amp;"-"&amp;$A109,Sheet1!$AA$8:$AN$1007,13,0),VLOOKUP($S$7&amp;"-"&amp;$A109,Sheet1!$AA$8:$AN$1007,13,0)),"")</f>
        <v/>
      </c>
      <c r="O109" s="91" t="str">
        <f>IFERROR(IF(AND($S$7="Cycle"),VLOOKUP($S$7&amp;"-"&amp;$A109,Sheet1!$AA$8:$AN$1007,14,0),VLOOKUP($S$7&amp;"-"&amp;$A109,Sheet1!$AA$8:$AN$1007,14,0)),"")</f>
        <v/>
      </c>
    </row>
    <row r="110" spans="1:15" ht="21" customHeight="1">
      <c r="A110" s="11">
        <v>103</v>
      </c>
      <c r="B110" s="91" t="str">
        <f t="shared" si="1"/>
        <v/>
      </c>
      <c r="C110" s="91" t="str">
        <f>IFERROR(IF(AND($S$7="Cycle"),VLOOKUP($S$7&amp;"-"&amp;$A110,Sheet1!$AA$8:$AN$1007,3,0),VLOOKUP($S$7&amp;"-"&amp;$A110,Sheet1!$AA$8:$AN$1007,3,0)),"")</f>
        <v/>
      </c>
      <c r="D110" s="91" t="str">
        <f>IFERROR(IF(AND($S$7="Cycle"),VLOOKUP($S$7&amp;"-"&amp;$A110,Sheet1!$AA$8:$AN$1007,4,0),VLOOKUP($S$7&amp;"-"&amp;$A110,Sheet1!$AA$8:$AN$1007,4,0)),"")</f>
        <v/>
      </c>
      <c r="E110" s="91" t="str">
        <f>IFERROR(IF(AND($S$7="Cycle"),VLOOKUP($S$7&amp;"-"&amp;$A110,Sheet1!$AA$8:$AN$1007,5,0),VLOOKUP($S$7&amp;"-"&amp;$A110,Sheet1!$AA$8:$AN$1007,5,0)),"")</f>
        <v/>
      </c>
      <c r="F110" s="91" t="str">
        <f>IFERROR(IF(AND($S$7="Cycle"),VLOOKUP($S$7&amp;"-"&amp;$A110,Sheet1!$AA$8:$AN$1007,6,0),VLOOKUP($S$7&amp;"-"&amp;$A110,Sheet1!$AA$8:$AN$1007,6,0)),"")</f>
        <v/>
      </c>
      <c r="G110" s="91" t="str">
        <f>IFERROR(IF(AND($S$7="Cycle"),VLOOKUP($S$7&amp;"-"&amp;$A110,Sheet1!$AA$8:$AN$1007,7,0),VLOOKUP($S$7&amp;"-"&amp;$A110,Sheet1!$AA$8:$AN$1007,7,0)),"")</f>
        <v/>
      </c>
      <c r="H110" s="91" t="str">
        <f>IFERROR(IF(AND($S$7="Cycle"),VLOOKUP($S$7&amp;"-"&amp;$A110,Sheet1!$AA$8:$AN$1007,8,0),VLOOKUP($S$7&amp;"-"&amp;$A110,Sheet1!$AA$8:$AN$1007,8,0)),"")</f>
        <v/>
      </c>
      <c r="I110" s="91" t="str">
        <f>IFERROR(IF(AND($S$7="Cycle"),VLOOKUP($S$7&amp;"-"&amp;$A110,Sheet1!$AA$8:$AN$1007,9,0),VLOOKUP($S$7&amp;"-"&amp;$A110,Sheet1!$AA$8:$AN$1007,9,0)),"")</f>
        <v/>
      </c>
      <c r="J110" s="91" t="str">
        <f>IFERROR(IF(AND($S$7="Cycle"),VLOOKUP($S$7&amp;"-"&amp;$A110,Sheet1!$AA$8:$AO$1007,15,0),VLOOKUP($S$7&amp;"-"&amp;$A110,Sheet1!$AA$8:$AO$1007,15,0)),"")</f>
        <v/>
      </c>
      <c r="K110" s="91" t="str">
        <f>IFERROR(IF(AND($S$7="Cycle"),VLOOKUP($S$7&amp;"-"&amp;$A110,Sheet1!$AA$8:$AN$1007,10,0),VLOOKUP($S$7&amp;"-"&amp;$A110,Sheet1!$AA$8:$AN$1007,10,0)),"")</f>
        <v/>
      </c>
      <c r="L110" s="91" t="str">
        <f>IFERROR(IF(AND($S$7="Cycle"),VLOOKUP($S$7&amp;"-"&amp;$A110,Sheet1!$AA$8:$AN$1007,11,0),VLOOKUP($S$7&amp;"-"&amp;$A110,Sheet1!$AA$8:$AN$1007,11,0)),"")</f>
        <v/>
      </c>
      <c r="M110" s="91" t="str">
        <f>IFERROR(IF(AND($S$7="Cycle"),VLOOKUP($S$7&amp;"-"&amp;$A110,Sheet1!$AA$8:$AN$1007,12,0),VLOOKUP($S$7&amp;"-"&amp;$A110,Sheet1!$AA$8:$AN$1007,12,0)),"")</f>
        <v/>
      </c>
      <c r="N110" s="91" t="str">
        <f>IFERROR(IF(AND($S$7="Cycle"),VLOOKUP($S$7&amp;"-"&amp;$A110,Sheet1!$AA$8:$AN$1007,13,0),VLOOKUP($S$7&amp;"-"&amp;$A110,Sheet1!$AA$8:$AN$1007,13,0)),"")</f>
        <v/>
      </c>
      <c r="O110" s="91" t="str">
        <f>IFERROR(IF(AND($S$7="Cycle"),VLOOKUP($S$7&amp;"-"&amp;$A110,Sheet1!$AA$8:$AN$1007,14,0),VLOOKUP($S$7&amp;"-"&amp;$A110,Sheet1!$AA$8:$AN$1007,14,0)),"")</f>
        <v/>
      </c>
    </row>
    <row r="111" spans="1:15" ht="21" customHeight="1">
      <c r="A111" s="11">
        <v>104</v>
      </c>
      <c r="B111" s="91" t="str">
        <f t="shared" si="1"/>
        <v/>
      </c>
      <c r="C111" s="91" t="str">
        <f>IFERROR(IF(AND($S$7="Cycle"),VLOOKUP($S$7&amp;"-"&amp;$A111,Sheet1!$AA$8:$AN$1007,3,0),VLOOKUP($S$7&amp;"-"&amp;$A111,Sheet1!$AA$8:$AN$1007,3,0)),"")</f>
        <v/>
      </c>
      <c r="D111" s="91" t="str">
        <f>IFERROR(IF(AND($S$7="Cycle"),VLOOKUP($S$7&amp;"-"&amp;$A111,Sheet1!$AA$8:$AN$1007,4,0),VLOOKUP($S$7&amp;"-"&amp;$A111,Sheet1!$AA$8:$AN$1007,4,0)),"")</f>
        <v/>
      </c>
      <c r="E111" s="91" t="str">
        <f>IFERROR(IF(AND($S$7="Cycle"),VLOOKUP($S$7&amp;"-"&amp;$A111,Sheet1!$AA$8:$AN$1007,5,0),VLOOKUP($S$7&amp;"-"&amp;$A111,Sheet1!$AA$8:$AN$1007,5,0)),"")</f>
        <v/>
      </c>
      <c r="F111" s="91" t="str">
        <f>IFERROR(IF(AND($S$7="Cycle"),VLOOKUP($S$7&amp;"-"&amp;$A111,Sheet1!$AA$8:$AN$1007,6,0),VLOOKUP($S$7&amp;"-"&amp;$A111,Sheet1!$AA$8:$AN$1007,6,0)),"")</f>
        <v/>
      </c>
      <c r="G111" s="91" t="str">
        <f>IFERROR(IF(AND($S$7="Cycle"),VLOOKUP($S$7&amp;"-"&amp;$A111,Sheet1!$AA$8:$AN$1007,7,0),VLOOKUP($S$7&amp;"-"&amp;$A111,Sheet1!$AA$8:$AN$1007,7,0)),"")</f>
        <v/>
      </c>
      <c r="H111" s="91" t="str">
        <f>IFERROR(IF(AND($S$7="Cycle"),VLOOKUP($S$7&amp;"-"&amp;$A111,Sheet1!$AA$8:$AN$1007,8,0),VLOOKUP($S$7&amp;"-"&amp;$A111,Sheet1!$AA$8:$AN$1007,8,0)),"")</f>
        <v/>
      </c>
      <c r="I111" s="91" t="str">
        <f>IFERROR(IF(AND($S$7="Cycle"),VLOOKUP($S$7&amp;"-"&amp;$A111,Sheet1!$AA$8:$AN$1007,9,0),VLOOKUP($S$7&amp;"-"&amp;$A111,Sheet1!$AA$8:$AN$1007,9,0)),"")</f>
        <v/>
      </c>
      <c r="J111" s="91" t="str">
        <f>IFERROR(IF(AND($S$7="Cycle"),VLOOKUP($S$7&amp;"-"&amp;$A111,Sheet1!$AA$8:$AO$1007,15,0),VLOOKUP($S$7&amp;"-"&amp;$A111,Sheet1!$AA$8:$AO$1007,15,0)),"")</f>
        <v/>
      </c>
      <c r="K111" s="91" t="str">
        <f>IFERROR(IF(AND($S$7="Cycle"),VLOOKUP($S$7&amp;"-"&amp;$A111,Sheet1!$AA$8:$AN$1007,10,0),VLOOKUP($S$7&amp;"-"&amp;$A111,Sheet1!$AA$8:$AN$1007,10,0)),"")</f>
        <v/>
      </c>
      <c r="L111" s="91" t="str">
        <f>IFERROR(IF(AND($S$7="Cycle"),VLOOKUP($S$7&amp;"-"&amp;$A111,Sheet1!$AA$8:$AN$1007,11,0),VLOOKUP($S$7&amp;"-"&amp;$A111,Sheet1!$AA$8:$AN$1007,11,0)),"")</f>
        <v/>
      </c>
      <c r="M111" s="91" t="str">
        <f>IFERROR(IF(AND($S$7="Cycle"),VLOOKUP($S$7&amp;"-"&amp;$A111,Sheet1!$AA$8:$AN$1007,12,0),VLOOKUP($S$7&amp;"-"&amp;$A111,Sheet1!$AA$8:$AN$1007,12,0)),"")</f>
        <v/>
      </c>
      <c r="N111" s="91" t="str">
        <f>IFERROR(IF(AND($S$7="Cycle"),VLOOKUP($S$7&amp;"-"&amp;$A111,Sheet1!$AA$8:$AN$1007,13,0),VLOOKUP($S$7&amp;"-"&amp;$A111,Sheet1!$AA$8:$AN$1007,13,0)),"")</f>
        <v/>
      </c>
      <c r="O111" s="91" t="str">
        <f>IFERROR(IF(AND($S$7="Cycle"),VLOOKUP($S$7&amp;"-"&amp;$A111,Sheet1!$AA$8:$AN$1007,14,0),VLOOKUP($S$7&amp;"-"&amp;$A111,Sheet1!$AA$8:$AN$1007,14,0)),"")</f>
        <v/>
      </c>
    </row>
    <row r="112" spans="1:15" ht="21" customHeight="1">
      <c r="A112" s="11">
        <v>105</v>
      </c>
      <c r="B112" s="91" t="str">
        <f t="shared" si="1"/>
        <v/>
      </c>
      <c r="C112" s="91" t="str">
        <f>IFERROR(IF(AND($S$7="Cycle"),VLOOKUP($S$7&amp;"-"&amp;$A112,Sheet1!$AA$8:$AN$1007,3,0),VLOOKUP($S$7&amp;"-"&amp;$A112,Sheet1!$AA$8:$AN$1007,3,0)),"")</f>
        <v/>
      </c>
      <c r="D112" s="91" t="str">
        <f>IFERROR(IF(AND($S$7="Cycle"),VLOOKUP($S$7&amp;"-"&amp;$A112,Sheet1!$AA$8:$AN$1007,4,0),VLOOKUP($S$7&amp;"-"&amp;$A112,Sheet1!$AA$8:$AN$1007,4,0)),"")</f>
        <v/>
      </c>
      <c r="E112" s="91" t="str">
        <f>IFERROR(IF(AND($S$7="Cycle"),VLOOKUP($S$7&amp;"-"&amp;$A112,Sheet1!$AA$8:$AN$1007,5,0),VLOOKUP($S$7&amp;"-"&amp;$A112,Sheet1!$AA$8:$AN$1007,5,0)),"")</f>
        <v/>
      </c>
      <c r="F112" s="91" t="str">
        <f>IFERROR(IF(AND($S$7="Cycle"),VLOOKUP($S$7&amp;"-"&amp;$A112,Sheet1!$AA$8:$AN$1007,6,0),VLOOKUP($S$7&amp;"-"&amp;$A112,Sheet1!$AA$8:$AN$1007,6,0)),"")</f>
        <v/>
      </c>
      <c r="G112" s="91" t="str">
        <f>IFERROR(IF(AND($S$7="Cycle"),VLOOKUP($S$7&amp;"-"&amp;$A112,Sheet1!$AA$8:$AN$1007,7,0),VLOOKUP($S$7&amp;"-"&amp;$A112,Sheet1!$AA$8:$AN$1007,7,0)),"")</f>
        <v/>
      </c>
      <c r="H112" s="91" t="str">
        <f>IFERROR(IF(AND($S$7="Cycle"),VLOOKUP($S$7&amp;"-"&amp;$A112,Sheet1!$AA$8:$AN$1007,8,0),VLOOKUP($S$7&amp;"-"&amp;$A112,Sheet1!$AA$8:$AN$1007,8,0)),"")</f>
        <v/>
      </c>
      <c r="I112" s="91" t="str">
        <f>IFERROR(IF(AND($S$7="Cycle"),VLOOKUP($S$7&amp;"-"&amp;$A112,Sheet1!$AA$8:$AN$1007,9,0),VLOOKUP($S$7&amp;"-"&amp;$A112,Sheet1!$AA$8:$AN$1007,9,0)),"")</f>
        <v/>
      </c>
      <c r="J112" s="91" t="str">
        <f>IFERROR(IF(AND($S$7="Cycle"),VLOOKUP($S$7&amp;"-"&amp;$A112,Sheet1!$AA$8:$AO$1007,15,0),VLOOKUP($S$7&amp;"-"&amp;$A112,Sheet1!$AA$8:$AO$1007,15,0)),"")</f>
        <v/>
      </c>
      <c r="K112" s="91" t="str">
        <f>IFERROR(IF(AND($S$7="Cycle"),VLOOKUP($S$7&amp;"-"&amp;$A112,Sheet1!$AA$8:$AN$1007,10,0),VLOOKUP($S$7&amp;"-"&amp;$A112,Sheet1!$AA$8:$AN$1007,10,0)),"")</f>
        <v/>
      </c>
      <c r="L112" s="91" t="str">
        <f>IFERROR(IF(AND($S$7="Cycle"),VLOOKUP($S$7&amp;"-"&amp;$A112,Sheet1!$AA$8:$AN$1007,11,0),VLOOKUP($S$7&amp;"-"&amp;$A112,Sheet1!$AA$8:$AN$1007,11,0)),"")</f>
        <v/>
      </c>
      <c r="M112" s="91" t="str">
        <f>IFERROR(IF(AND($S$7="Cycle"),VLOOKUP($S$7&amp;"-"&amp;$A112,Sheet1!$AA$8:$AN$1007,12,0),VLOOKUP($S$7&amp;"-"&amp;$A112,Sheet1!$AA$8:$AN$1007,12,0)),"")</f>
        <v/>
      </c>
      <c r="N112" s="91" t="str">
        <f>IFERROR(IF(AND($S$7="Cycle"),VLOOKUP($S$7&amp;"-"&amp;$A112,Sheet1!$AA$8:$AN$1007,13,0),VLOOKUP($S$7&amp;"-"&amp;$A112,Sheet1!$AA$8:$AN$1007,13,0)),"")</f>
        <v/>
      </c>
      <c r="O112" s="91" t="str">
        <f>IFERROR(IF(AND($S$7="Cycle"),VLOOKUP($S$7&amp;"-"&amp;$A112,Sheet1!$AA$8:$AN$1007,14,0),VLOOKUP($S$7&amp;"-"&amp;$A112,Sheet1!$AA$8:$AN$1007,14,0)),"")</f>
        <v/>
      </c>
    </row>
    <row r="113" spans="1:15" ht="21" customHeight="1">
      <c r="A113" s="11">
        <v>106</v>
      </c>
      <c r="B113" s="91" t="str">
        <f t="shared" si="1"/>
        <v/>
      </c>
      <c r="C113" s="91" t="str">
        <f>IFERROR(IF(AND($S$7="Cycle"),VLOOKUP($S$7&amp;"-"&amp;$A113,Sheet1!$AA$8:$AN$1007,3,0),VLOOKUP($S$7&amp;"-"&amp;$A113,Sheet1!$AA$8:$AN$1007,3,0)),"")</f>
        <v/>
      </c>
      <c r="D113" s="91" t="str">
        <f>IFERROR(IF(AND($S$7="Cycle"),VLOOKUP($S$7&amp;"-"&amp;$A113,Sheet1!$AA$8:$AN$1007,4,0),VLOOKUP($S$7&amp;"-"&amp;$A113,Sheet1!$AA$8:$AN$1007,4,0)),"")</f>
        <v/>
      </c>
      <c r="E113" s="91" t="str">
        <f>IFERROR(IF(AND($S$7="Cycle"),VLOOKUP($S$7&amp;"-"&amp;$A113,Sheet1!$AA$8:$AN$1007,5,0),VLOOKUP($S$7&amp;"-"&amp;$A113,Sheet1!$AA$8:$AN$1007,5,0)),"")</f>
        <v/>
      </c>
      <c r="F113" s="91" t="str">
        <f>IFERROR(IF(AND($S$7="Cycle"),VLOOKUP($S$7&amp;"-"&amp;$A113,Sheet1!$AA$8:$AN$1007,6,0),VLOOKUP($S$7&amp;"-"&amp;$A113,Sheet1!$AA$8:$AN$1007,6,0)),"")</f>
        <v/>
      </c>
      <c r="G113" s="91" t="str">
        <f>IFERROR(IF(AND($S$7="Cycle"),VLOOKUP($S$7&amp;"-"&amp;$A113,Sheet1!$AA$8:$AN$1007,7,0),VLOOKUP($S$7&amp;"-"&amp;$A113,Sheet1!$AA$8:$AN$1007,7,0)),"")</f>
        <v/>
      </c>
      <c r="H113" s="91" t="str">
        <f>IFERROR(IF(AND($S$7="Cycle"),VLOOKUP($S$7&amp;"-"&amp;$A113,Sheet1!$AA$8:$AN$1007,8,0),VLOOKUP($S$7&amp;"-"&amp;$A113,Sheet1!$AA$8:$AN$1007,8,0)),"")</f>
        <v/>
      </c>
      <c r="I113" s="91" t="str">
        <f>IFERROR(IF(AND($S$7="Cycle"),VLOOKUP($S$7&amp;"-"&amp;$A113,Sheet1!$AA$8:$AN$1007,9,0),VLOOKUP($S$7&amp;"-"&amp;$A113,Sheet1!$AA$8:$AN$1007,9,0)),"")</f>
        <v/>
      </c>
      <c r="J113" s="91" t="str">
        <f>IFERROR(IF(AND($S$7="Cycle"),VLOOKUP($S$7&amp;"-"&amp;$A113,Sheet1!$AA$8:$AO$1007,15,0),VLOOKUP($S$7&amp;"-"&amp;$A113,Sheet1!$AA$8:$AO$1007,15,0)),"")</f>
        <v/>
      </c>
      <c r="K113" s="91" t="str">
        <f>IFERROR(IF(AND($S$7="Cycle"),VLOOKUP($S$7&amp;"-"&amp;$A113,Sheet1!$AA$8:$AN$1007,10,0),VLOOKUP($S$7&amp;"-"&amp;$A113,Sheet1!$AA$8:$AN$1007,10,0)),"")</f>
        <v/>
      </c>
      <c r="L113" s="91" t="str">
        <f>IFERROR(IF(AND($S$7="Cycle"),VLOOKUP($S$7&amp;"-"&amp;$A113,Sheet1!$AA$8:$AN$1007,11,0),VLOOKUP($S$7&amp;"-"&amp;$A113,Sheet1!$AA$8:$AN$1007,11,0)),"")</f>
        <v/>
      </c>
      <c r="M113" s="91" t="str">
        <f>IFERROR(IF(AND($S$7="Cycle"),VLOOKUP($S$7&amp;"-"&amp;$A113,Sheet1!$AA$8:$AN$1007,12,0),VLOOKUP($S$7&amp;"-"&amp;$A113,Sheet1!$AA$8:$AN$1007,12,0)),"")</f>
        <v/>
      </c>
      <c r="N113" s="91" t="str">
        <f>IFERROR(IF(AND($S$7="Cycle"),VLOOKUP($S$7&amp;"-"&amp;$A113,Sheet1!$AA$8:$AN$1007,13,0),VLOOKUP($S$7&amp;"-"&amp;$A113,Sheet1!$AA$8:$AN$1007,13,0)),"")</f>
        <v/>
      </c>
      <c r="O113" s="91" t="str">
        <f>IFERROR(IF(AND($S$7="Cycle"),VLOOKUP($S$7&amp;"-"&amp;$A113,Sheet1!$AA$8:$AN$1007,14,0),VLOOKUP($S$7&amp;"-"&amp;$A113,Sheet1!$AA$8:$AN$1007,14,0)),"")</f>
        <v/>
      </c>
    </row>
    <row r="114" spans="1:15" ht="21" customHeight="1">
      <c r="A114" s="11">
        <v>107</v>
      </c>
      <c r="B114" s="91" t="str">
        <f t="shared" si="1"/>
        <v/>
      </c>
      <c r="C114" s="91" t="str">
        <f>IFERROR(IF(AND($S$7="Cycle"),VLOOKUP($S$7&amp;"-"&amp;$A114,Sheet1!$AA$8:$AN$1007,3,0),VLOOKUP($S$7&amp;"-"&amp;$A114,Sheet1!$AA$8:$AN$1007,3,0)),"")</f>
        <v/>
      </c>
      <c r="D114" s="91" t="str">
        <f>IFERROR(IF(AND($S$7="Cycle"),VLOOKUP($S$7&amp;"-"&amp;$A114,Sheet1!$AA$8:$AN$1007,4,0),VLOOKUP($S$7&amp;"-"&amp;$A114,Sheet1!$AA$8:$AN$1007,4,0)),"")</f>
        <v/>
      </c>
      <c r="E114" s="91" t="str">
        <f>IFERROR(IF(AND($S$7="Cycle"),VLOOKUP($S$7&amp;"-"&amp;$A114,Sheet1!$AA$8:$AN$1007,5,0),VLOOKUP($S$7&amp;"-"&amp;$A114,Sheet1!$AA$8:$AN$1007,5,0)),"")</f>
        <v/>
      </c>
      <c r="F114" s="91" t="str">
        <f>IFERROR(IF(AND($S$7="Cycle"),VLOOKUP($S$7&amp;"-"&amp;$A114,Sheet1!$AA$8:$AN$1007,6,0),VLOOKUP($S$7&amp;"-"&amp;$A114,Sheet1!$AA$8:$AN$1007,6,0)),"")</f>
        <v/>
      </c>
      <c r="G114" s="91" t="str">
        <f>IFERROR(IF(AND($S$7="Cycle"),VLOOKUP($S$7&amp;"-"&amp;$A114,Sheet1!$AA$8:$AN$1007,7,0),VLOOKUP($S$7&amp;"-"&amp;$A114,Sheet1!$AA$8:$AN$1007,7,0)),"")</f>
        <v/>
      </c>
      <c r="H114" s="91" t="str">
        <f>IFERROR(IF(AND($S$7="Cycle"),VLOOKUP($S$7&amp;"-"&amp;$A114,Sheet1!$AA$8:$AN$1007,8,0),VLOOKUP($S$7&amp;"-"&amp;$A114,Sheet1!$AA$8:$AN$1007,8,0)),"")</f>
        <v/>
      </c>
      <c r="I114" s="91" t="str">
        <f>IFERROR(IF(AND($S$7="Cycle"),VLOOKUP($S$7&amp;"-"&amp;$A114,Sheet1!$AA$8:$AN$1007,9,0),VLOOKUP($S$7&amp;"-"&amp;$A114,Sheet1!$AA$8:$AN$1007,9,0)),"")</f>
        <v/>
      </c>
      <c r="J114" s="91" t="str">
        <f>IFERROR(IF(AND($S$7="Cycle"),VLOOKUP($S$7&amp;"-"&amp;$A114,Sheet1!$AA$8:$AO$1007,15,0),VLOOKUP($S$7&amp;"-"&amp;$A114,Sheet1!$AA$8:$AO$1007,15,0)),"")</f>
        <v/>
      </c>
      <c r="K114" s="91" t="str">
        <f>IFERROR(IF(AND($S$7="Cycle"),VLOOKUP($S$7&amp;"-"&amp;$A114,Sheet1!$AA$8:$AN$1007,10,0),VLOOKUP($S$7&amp;"-"&amp;$A114,Sheet1!$AA$8:$AN$1007,10,0)),"")</f>
        <v/>
      </c>
      <c r="L114" s="91" t="str">
        <f>IFERROR(IF(AND($S$7="Cycle"),VLOOKUP($S$7&amp;"-"&amp;$A114,Sheet1!$AA$8:$AN$1007,11,0),VLOOKUP($S$7&amp;"-"&amp;$A114,Sheet1!$AA$8:$AN$1007,11,0)),"")</f>
        <v/>
      </c>
      <c r="M114" s="91" t="str">
        <f>IFERROR(IF(AND($S$7="Cycle"),VLOOKUP($S$7&amp;"-"&amp;$A114,Sheet1!$AA$8:$AN$1007,12,0),VLOOKUP($S$7&amp;"-"&amp;$A114,Sheet1!$AA$8:$AN$1007,12,0)),"")</f>
        <v/>
      </c>
      <c r="N114" s="91" t="str">
        <f>IFERROR(IF(AND($S$7="Cycle"),VLOOKUP($S$7&amp;"-"&amp;$A114,Sheet1!$AA$8:$AN$1007,13,0),VLOOKUP($S$7&amp;"-"&amp;$A114,Sheet1!$AA$8:$AN$1007,13,0)),"")</f>
        <v/>
      </c>
      <c r="O114" s="91" t="str">
        <f>IFERROR(IF(AND($S$7="Cycle"),VLOOKUP($S$7&amp;"-"&amp;$A114,Sheet1!$AA$8:$AN$1007,14,0),VLOOKUP($S$7&amp;"-"&amp;$A114,Sheet1!$AA$8:$AN$1007,14,0)),"")</f>
        <v/>
      </c>
    </row>
    <row r="115" spans="1:15" ht="21" customHeight="1">
      <c r="A115" s="11">
        <v>108</v>
      </c>
      <c r="B115" s="91" t="str">
        <f t="shared" si="1"/>
        <v/>
      </c>
      <c r="C115" s="91" t="str">
        <f>IFERROR(IF(AND($S$7="Cycle"),VLOOKUP($S$7&amp;"-"&amp;$A115,Sheet1!$AA$8:$AN$1007,3,0),VLOOKUP($S$7&amp;"-"&amp;$A115,Sheet1!$AA$8:$AN$1007,3,0)),"")</f>
        <v/>
      </c>
      <c r="D115" s="91" t="str">
        <f>IFERROR(IF(AND($S$7="Cycle"),VLOOKUP($S$7&amp;"-"&amp;$A115,Sheet1!$AA$8:$AN$1007,4,0),VLOOKUP($S$7&amp;"-"&amp;$A115,Sheet1!$AA$8:$AN$1007,4,0)),"")</f>
        <v/>
      </c>
      <c r="E115" s="91" t="str">
        <f>IFERROR(IF(AND($S$7="Cycle"),VLOOKUP($S$7&amp;"-"&amp;$A115,Sheet1!$AA$8:$AN$1007,5,0),VLOOKUP($S$7&amp;"-"&amp;$A115,Sheet1!$AA$8:$AN$1007,5,0)),"")</f>
        <v/>
      </c>
      <c r="F115" s="91" t="str">
        <f>IFERROR(IF(AND($S$7="Cycle"),VLOOKUP($S$7&amp;"-"&amp;$A115,Sheet1!$AA$8:$AN$1007,6,0),VLOOKUP($S$7&amp;"-"&amp;$A115,Sheet1!$AA$8:$AN$1007,6,0)),"")</f>
        <v/>
      </c>
      <c r="G115" s="91" t="str">
        <f>IFERROR(IF(AND($S$7="Cycle"),VLOOKUP($S$7&amp;"-"&amp;$A115,Sheet1!$AA$8:$AN$1007,7,0),VLOOKUP($S$7&amp;"-"&amp;$A115,Sheet1!$AA$8:$AN$1007,7,0)),"")</f>
        <v/>
      </c>
      <c r="H115" s="91" t="str">
        <f>IFERROR(IF(AND($S$7="Cycle"),VLOOKUP($S$7&amp;"-"&amp;$A115,Sheet1!$AA$8:$AN$1007,8,0),VLOOKUP($S$7&amp;"-"&amp;$A115,Sheet1!$AA$8:$AN$1007,8,0)),"")</f>
        <v/>
      </c>
      <c r="I115" s="91" t="str">
        <f>IFERROR(IF(AND($S$7="Cycle"),VLOOKUP($S$7&amp;"-"&amp;$A115,Sheet1!$AA$8:$AN$1007,9,0),VLOOKUP($S$7&amp;"-"&amp;$A115,Sheet1!$AA$8:$AN$1007,9,0)),"")</f>
        <v/>
      </c>
      <c r="J115" s="91" t="str">
        <f>IFERROR(IF(AND($S$7="Cycle"),VLOOKUP($S$7&amp;"-"&amp;$A115,Sheet1!$AA$8:$AO$1007,15,0),VLOOKUP($S$7&amp;"-"&amp;$A115,Sheet1!$AA$8:$AO$1007,15,0)),"")</f>
        <v/>
      </c>
      <c r="K115" s="91" t="str">
        <f>IFERROR(IF(AND($S$7="Cycle"),VLOOKUP($S$7&amp;"-"&amp;$A115,Sheet1!$AA$8:$AN$1007,10,0),VLOOKUP($S$7&amp;"-"&amp;$A115,Sheet1!$AA$8:$AN$1007,10,0)),"")</f>
        <v/>
      </c>
      <c r="L115" s="91" t="str">
        <f>IFERROR(IF(AND($S$7="Cycle"),VLOOKUP($S$7&amp;"-"&amp;$A115,Sheet1!$AA$8:$AN$1007,11,0),VLOOKUP($S$7&amp;"-"&amp;$A115,Sheet1!$AA$8:$AN$1007,11,0)),"")</f>
        <v/>
      </c>
      <c r="M115" s="91" t="str">
        <f>IFERROR(IF(AND($S$7="Cycle"),VLOOKUP($S$7&amp;"-"&amp;$A115,Sheet1!$AA$8:$AN$1007,12,0),VLOOKUP($S$7&amp;"-"&amp;$A115,Sheet1!$AA$8:$AN$1007,12,0)),"")</f>
        <v/>
      </c>
      <c r="N115" s="91" t="str">
        <f>IFERROR(IF(AND($S$7="Cycle"),VLOOKUP($S$7&amp;"-"&amp;$A115,Sheet1!$AA$8:$AN$1007,13,0),VLOOKUP($S$7&amp;"-"&amp;$A115,Sheet1!$AA$8:$AN$1007,13,0)),"")</f>
        <v/>
      </c>
      <c r="O115" s="91" t="str">
        <f>IFERROR(IF(AND($S$7="Cycle"),VLOOKUP($S$7&amp;"-"&amp;$A115,Sheet1!$AA$8:$AN$1007,14,0),VLOOKUP($S$7&amp;"-"&amp;$A115,Sheet1!$AA$8:$AN$1007,14,0)),"")</f>
        <v/>
      </c>
    </row>
    <row r="116" spans="1:15" ht="21" customHeight="1">
      <c r="A116" s="11">
        <v>109</v>
      </c>
      <c r="B116" s="91" t="str">
        <f t="shared" si="1"/>
        <v/>
      </c>
      <c r="C116" s="91" t="str">
        <f>IFERROR(IF(AND($S$7="Cycle"),VLOOKUP($S$7&amp;"-"&amp;$A116,Sheet1!$AA$8:$AN$1007,3,0),VLOOKUP($S$7&amp;"-"&amp;$A116,Sheet1!$AA$8:$AN$1007,3,0)),"")</f>
        <v/>
      </c>
      <c r="D116" s="91" t="str">
        <f>IFERROR(IF(AND($S$7="Cycle"),VLOOKUP($S$7&amp;"-"&amp;$A116,Sheet1!$AA$8:$AN$1007,4,0),VLOOKUP($S$7&amp;"-"&amp;$A116,Sheet1!$AA$8:$AN$1007,4,0)),"")</f>
        <v/>
      </c>
      <c r="E116" s="91" t="str">
        <f>IFERROR(IF(AND($S$7="Cycle"),VLOOKUP($S$7&amp;"-"&amp;$A116,Sheet1!$AA$8:$AN$1007,5,0),VLOOKUP($S$7&amp;"-"&amp;$A116,Sheet1!$AA$8:$AN$1007,5,0)),"")</f>
        <v/>
      </c>
      <c r="F116" s="91" t="str">
        <f>IFERROR(IF(AND($S$7="Cycle"),VLOOKUP($S$7&amp;"-"&amp;$A116,Sheet1!$AA$8:$AN$1007,6,0),VLOOKUP($S$7&amp;"-"&amp;$A116,Sheet1!$AA$8:$AN$1007,6,0)),"")</f>
        <v/>
      </c>
      <c r="G116" s="91" t="str">
        <f>IFERROR(IF(AND($S$7="Cycle"),VLOOKUP($S$7&amp;"-"&amp;$A116,Sheet1!$AA$8:$AN$1007,7,0),VLOOKUP($S$7&amp;"-"&amp;$A116,Sheet1!$AA$8:$AN$1007,7,0)),"")</f>
        <v/>
      </c>
      <c r="H116" s="91" t="str">
        <f>IFERROR(IF(AND($S$7="Cycle"),VLOOKUP($S$7&amp;"-"&amp;$A116,Sheet1!$AA$8:$AN$1007,8,0),VLOOKUP($S$7&amp;"-"&amp;$A116,Sheet1!$AA$8:$AN$1007,8,0)),"")</f>
        <v/>
      </c>
      <c r="I116" s="91" t="str">
        <f>IFERROR(IF(AND($S$7="Cycle"),VLOOKUP($S$7&amp;"-"&amp;$A116,Sheet1!$AA$8:$AN$1007,9,0),VLOOKUP($S$7&amp;"-"&amp;$A116,Sheet1!$AA$8:$AN$1007,9,0)),"")</f>
        <v/>
      </c>
      <c r="J116" s="91" t="str">
        <f>IFERROR(IF(AND($S$7="Cycle"),VLOOKUP($S$7&amp;"-"&amp;$A116,Sheet1!$AA$8:$AO$1007,15,0),VLOOKUP($S$7&amp;"-"&amp;$A116,Sheet1!$AA$8:$AO$1007,15,0)),"")</f>
        <v/>
      </c>
      <c r="K116" s="91" t="str">
        <f>IFERROR(IF(AND($S$7="Cycle"),VLOOKUP($S$7&amp;"-"&amp;$A116,Sheet1!$AA$8:$AN$1007,10,0),VLOOKUP($S$7&amp;"-"&amp;$A116,Sheet1!$AA$8:$AN$1007,10,0)),"")</f>
        <v/>
      </c>
      <c r="L116" s="91" t="str">
        <f>IFERROR(IF(AND($S$7="Cycle"),VLOOKUP($S$7&amp;"-"&amp;$A116,Sheet1!$AA$8:$AN$1007,11,0),VLOOKUP($S$7&amp;"-"&amp;$A116,Sheet1!$AA$8:$AN$1007,11,0)),"")</f>
        <v/>
      </c>
      <c r="M116" s="91" t="str">
        <f>IFERROR(IF(AND($S$7="Cycle"),VLOOKUP($S$7&amp;"-"&amp;$A116,Sheet1!$AA$8:$AN$1007,12,0),VLOOKUP($S$7&amp;"-"&amp;$A116,Sheet1!$AA$8:$AN$1007,12,0)),"")</f>
        <v/>
      </c>
      <c r="N116" s="91" t="str">
        <f>IFERROR(IF(AND($S$7="Cycle"),VLOOKUP($S$7&amp;"-"&amp;$A116,Sheet1!$AA$8:$AN$1007,13,0),VLOOKUP($S$7&amp;"-"&amp;$A116,Sheet1!$AA$8:$AN$1007,13,0)),"")</f>
        <v/>
      </c>
      <c r="O116" s="91" t="str">
        <f>IFERROR(IF(AND($S$7="Cycle"),VLOOKUP($S$7&amp;"-"&amp;$A116,Sheet1!$AA$8:$AN$1007,14,0),VLOOKUP($S$7&amp;"-"&amp;$A116,Sheet1!$AA$8:$AN$1007,14,0)),"")</f>
        <v/>
      </c>
    </row>
    <row r="117" spans="1:15" ht="21" customHeight="1">
      <c r="A117" s="11">
        <v>110</v>
      </c>
      <c r="B117" s="91" t="str">
        <f t="shared" si="1"/>
        <v/>
      </c>
      <c r="C117" s="91" t="str">
        <f>IFERROR(IF(AND($S$7="Cycle"),VLOOKUP($S$7&amp;"-"&amp;$A117,Sheet1!$AA$8:$AN$1007,3,0),VLOOKUP($S$7&amp;"-"&amp;$A117,Sheet1!$AA$8:$AN$1007,3,0)),"")</f>
        <v/>
      </c>
      <c r="D117" s="91" t="str">
        <f>IFERROR(IF(AND($S$7="Cycle"),VLOOKUP($S$7&amp;"-"&amp;$A117,Sheet1!$AA$8:$AN$1007,4,0),VLOOKUP($S$7&amp;"-"&amp;$A117,Sheet1!$AA$8:$AN$1007,4,0)),"")</f>
        <v/>
      </c>
      <c r="E117" s="91" t="str">
        <f>IFERROR(IF(AND($S$7="Cycle"),VLOOKUP($S$7&amp;"-"&amp;$A117,Sheet1!$AA$8:$AN$1007,5,0),VLOOKUP($S$7&amp;"-"&amp;$A117,Sheet1!$AA$8:$AN$1007,5,0)),"")</f>
        <v/>
      </c>
      <c r="F117" s="91" t="str">
        <f>IFERROR(IF(AND($S$7="Cycle"),VLOOKUP($S$7&amp;"-"&amp;$A117,Sheet1!$AA$8:$AN$1007,6,0),VLOOKUP($S$7&amp;"-"&amp;$A117,Sheet1!$AA$8:$AN$1007,6,0)),"")</f>
        <v/>
      </c>
      <c r="G117" s="91" t="str">
        <f>IFERROR(IF(AND($S$7="Cycle"),VLOOKUP($S$7&amp;"-"&amp;$A117,Sheet1!$AA$8:$AN$1007,7,0),VLOOKUP($S$7&amp;"-"&amp;$A117,Sheet1!$AA$8:$AN$1007,7,0)),"")</f>
        <v/>
      </c>
      <c r="H117" s="91" t="str">
        <f>IFERROR(IF(AND($S$7="Cycle"),VLOOKUP($S$7&amp;"-"&amp;$A117,Sheet1!$AA$8:$AN$1007,8,0),VLOOKUP($S$7&amp;"-"&amp;$A117,Sheet1!$AA$8:$AN$1007,8,0)),"")</f>
        <v/>
      </c>
      <c r="I117" s="91" t="str">
        <f>IFERROR(IF(AND($S$7="Cycle"),VLOOKUP($S$7&amp;"-"&amp;$A117,Sheet1!$AA$8:$AN$1007,9,0),VLOOKUP($S$7&amp;"-"&amp;$A117,Sheet1!$AA$8:$AN$1007,9,0)),"")</f>
        <v/>
      </c>
      <c r="J117" s="91" t="str">
        <f>IFERROR(IF(AND($S$7="Cycle"),VLOOKUP($S$7&amp;"-"&amp;$A117,Sheet1!$AA$8:$AO$1007,15,0),VLOOKUP($S$7&amp;"-"&amp;$A117,Sheet1!$AA$8:$AO$1007,15,0)),"")</f>
        <v/>
      </c>
      <c r="K117" s="91" t="str">
        <f>IFERROR(IF(AND($S$7="Cycle"),VLOOKUP($S$7&amp;"-"&amp;$A117,Sheet1!$AA$8:$AN$1007,10,0),VLOOKUP($S$7&amp;"-"&amp;$A117,Sheet1!$AA$8:$AN$1007,10,0)),"")</f>
        <v/>
      </c>
      <c r="L117" s="91" t="str">
        <f>IFERROR(IF(AND($S$7="Cycle"),VLOOKUP($S$7&amp;"-"&amp;$A117,Sheet1!$AA$8:$AN$1007,11,0),VLOOKUP($S$7&amp;"-"&amp;$A117,Sheet1!$AA$8:$AN$1007,11,0)),"")</f>
        <v/>
      </c>
      <c r="M117" s="91" t="str">
        <f>IFERROR(IF(AND($S$7="Cycle"),VLOOKUP($S$7&amp;"-"&amp;$A117,Sheet1!$AA$8:$AN$1007,12,0),VLOOKUP($S$7&amp;"-"&amp;$A117,Sheet1!$AA$8:$AN$1007,12,0)),"")</f>
        <v/>
      </c>
      <c r="N117" s="91" t="str">
        <f>IFERROR(IF(AND($S$7="Cycle"),VLOOKUP($S$7&amp;"-"&amp;$A117,Sheet1!$AA$8:$AN$1007,13,0),VLOOKUP($S$7&amp;"-"&amp;$A117,Sheet1!$AA$8:$AN$1007,13,0)),"")</f>
        <v/>
      </c>
      <c r="O117" s="91" t="str">
        <f>IFERROR(IF(AND($S$7="Cycle"),VLOOKUP($S$7&amp;"-"&amp;$A117,Sheet1!$AA$8:$AN$1007,14,0),VLOOKUP($S$7&amp;"-"&amp;$A117,Sheet1!$AA$8:$AN$1007,14,0)),"")</f>
        <v/>
      </c>
    </row>
    <row r="118" spans="1:15" ht="21" customHeight="1">
      <c r="A118" s="11">
        <v>111</v>
      </c>
      <c r="B118" s="91" t="str">
        <f t="shared" si="1"/>
        <v/>
      </c>
      <c r="C118" s="91" t="str">
        <f>IFERROR(IF(AND($S$7="Cycle"),VLOOKUP($S$7&amp;"-"&amp;$A118,Sheet1!$AA$8:$AN$1007,3,0),VLOOKUP($S$7&amp;"-"&amp;$A118,Sheet1!$AA$8:$AN$1007,3,0)),"")</f>
        <v/>
      </c>
      <c r="D118" s="91" t="str">
        <f>IFERROR(IF(AND($S$7="Cycle"),VLOOKUP($S$7&amp;"-"&amp;$A118,Sheet1!$AA$8:$AN$1007,4,0),VLOOKUP($S$7&amp;"-"&amp;$A118,Sheet1!$AA$8:$AN$1007,4,0)),"")</f>
        <v/>
      </c>
      <c r="E118" s="91" t="str">
        <f>IFERROR(IF(AND($S$7="Cycle"),VLOOKUP($S$7&amp;"-"&amp;$A118,Sheet1!$AA$8:$AN$1007,5,0),VLOOKUP($S$7&amp;"-"&amp;$A118,Sheet1!$AA$8:$AN$1007,5,0)),"")</f>
        <v/>
      </c>
      <c r="F118" s="91" t="str">
        <f>IFERROR(IF(AND($S$7="Cycle"),VLOOKUP($S$7&amp;"-"&amp;$A118,Sheet1!$AA$8:$AN$1007,6,0),VLOOKUP($S$7&amp;"-"&amp;$A118,Sheet1!$AA$8:$AN$1007,6,0)),"")</f>
        <v/>
      </c>
      <c r="G118" s="91" t="str">
        <f>IFERROR(IF(AND($S$7="Cycle"),VLOOKUP($S$7&amp;"-"&amp;$A118,Sheet1!$AA$8:$AN$1007,7,0),VLOOKUP($S$7&amp;"-"&amp;$A118,Sheet1!$AA$8:$AN$1007,7,0)),"")</f>
        <v/>
      </c>
      <c r="H118" s="91" t="str">
        <f>IFERROR(IF(AND($S$7="Cycle"),VLOOKUP($S$7&amp;"-"&amp;$A118,Sheet1!$AA$8:$AN$1007,8,0),VLOOKUP($S$7&amp;"-"&amp;$A118,Sheet1!$AA$8:$AN$1007,8,0)),"")</f>
        <v/>
      </c>
      <c r="I118" s="91" t="str">
        <f>IFERROR(IF(AND($S$7="Cycle"),VLOOKUP($S$7&amp;"-"&amp;$A118,Sheet1!$AA$8:$AN$1007,9,0),VLOOKUP($S$7&amp;"-"&amp;$A118,Sheet1!$AA$8:$AN$1007,9,0)),"")</f>
        <v/>
      </c>
      <c r="J118" s="91" t="str">
        <f>IFERROR(IF(AND($S$7="Cycle"),VLOOKUP($S$7&amp;"-"&amp;$A118,Sheet1!$AA$8:$AO$1007,15,0),VLOOKUP($S$7&amp;"-"&amp;$A118,Sheet1!$AA$8:$AO$1007,15,0)),"")</f>
        <v/>
      </c>
      <c r="K118" s="91" t="str">
        <f>IFERROR(IF(AND($S$7="Cycle"),VLOOKUP($S$7&amp;"-"&amp;$A118,Sheet1!$AA$8:$AN$1007,10,0),VLOOKUP($S$7&amp;"-"&amp;$A118,Sheet1!$AA$8:$AN$1007,10,0)),"")</f>
        <v/>
      </c>
      <c r="L118" s="91" t="str">
        <f>IFERROR(IF(AND($S$7="Cycle"),VLOOKUP($S$7&amp;"-"&amp;$A118,Sheet1!$AA$8:$AN$1007,11,0),VLOOKUP($S$7&amp;"-"&amp;$A118,Sheet1!$AA$8:$AN$1007,11,0)),"")</f>
        <v/>
      </c>
      <c r="M118" s="91" t="str">
        <f>IFERROR(IF(AND($S$7="Cycle"),VLOOKUP($S$7&amp;"-"&amp;$A118,Sheet1!$AA$8:$AN$1007,12,0),VLOOKUP($S$7&amp;"-"&amp;$A118,Sheet1!$AA$8:$AN$1007,12,0)),"")</f>
        <v/>
      </c>
      <c r="N118" s="91" t="str">
        <f>IFERROR(IF(AND($S$7="Cycle"),VLOOKUP($S$7&amp;"-"&amp;$A118,Sheet1!$AA$8:$AN$1007,13,0),VLOOKUP($S$7&amp;"-"&amp;$A118,Sheet1!$AA$8:$AN$1007,13,0)),"")</f>
        <v/>
      </c>
      <c r="O118" s="91" t="str">
        <f>IFERROR(IF(AND($S$7="Cycle"),VLOOKUP($S$7&amp;"-"&amp;$A118,Sheet1!$AA$8:$AN$1007,14,0),VLOOKUP($S$7&amp;"-"&amp;$A118,Sheet1!$AA$8:$AN$1007,14,0)),"")</f>
        <v/>
      </c>
    </row>
    <row r="119" spans="1:15" ht="21" customHeight="1">
      <c r="A119" s="11">
        <v>112</v>
      </c>
      <c r="B119" s="91" t="str">
        <f t="shared" si="1"/>
        <v/>
      </c>
      <c r="C119" s="91" t="str">
        <f>IFERROR(IF(AND($S$7="Cycle"),VLOOKUP($S$7&amp;"-"&amp;$A119,Sheet1!$AA$8:$AN$1007,3,0),VLOOKUP($S$7&amp;"-"&amp;$A119,Sheet1!$AA$8:$AN$1007,3,0)),"")</f>
        <v/>
      </c>
      <c r="D119" s="91" t="str">
        <f>IFERROR(IF(AND($S$7="Cycle"),VLOOKUP($S$7&amp;"-"&amp;$A119,Sheet1!$AA$8:$AN$1007,4,0),VLOOKUP($S$7&amp;"-"&amp;$A119,Sheet1!$AA$8:$AN$1007,4,0)),"")</f>
        <v/>
      </c>
      <c r="E119" s="91" t="str">
        <f>IFERROR(IF(AND($S$7="Cycle"),VLOOKUP($S$7&amp;"-"&amp;$A119,Sheet1!$AA$8:$AN$1007,5,0),VLOOKUP($S$7&amp;"-"&amp;$A119,Sheet1!$AA$8:$AN$1007,5,0)),"")</f>
        <v/>
      </c>
      <c r="F119" s="91" t="str">
        <f>IFERROR(IF(AND($S$7="Cycle"),VLOOKUP($S$7&amp;"-"&amp;$A119,Sheet1!$AA$8:$AN$1007,6,0),VLOOKUP($S$7&amp;"-"&amp;$A119,Sheet1!$AA$8:$AN$1007,6,0)),"")</f>
        <v/>
      </c>
      <c r="G119" s="91" t="str">
        <f>IFERROR(IF(AND($S$7="Cycle"),VLOOKUP($S$7&amp;"-"&amp;$A119,Sheet1!$AA$8:$AN$1007,7,0),VLOOKUP($S$7&amp;"-"&amp;$A119,Sheet1!$AA$8:$AN$1007,7,0)),"")</f>
        <v/>
      </c>
      <c r="H119" s="91" t="str">
        <f>IFERROR(IF(AND($S$7="Cycle"),VLOOKUP($S$7&amp;"-"&amp;$A119,Sheet1!$AA$8:$AN$1007,8,0),VLOOKUP($S$7&amp;"-"&amp;$A119,Sheet1!$AA$8:$AN$1007,8,0)),"")</f>
        <v/>
      </c>
      <c r="I119" s="91" t="str">
        <f>IFERROR(IF(AND($S$7="Cycle"),VLOOKUP($S$7&amp;"-"&amp;$A119,Sheet1!$AA$8:$AN$1007,9,0),VLOOKUP($S$7&amp;"-"&amp;$A119,Sheet1!$AA$8:$AN$1007,9,0)),"")</f>
        <v/>
      </c>
      <c r="J119" s="91" t="str">
        <f>IFERROR(IF(AND($S$7="Cycle"),VLOOKUP($S$7&amp;"-"&amp;$A119,Sheet1!$AA$8:$AO$1007,15,0),VLOOKUP($S$7&amp;"-"&amp;$A119,Sheet1!$AA$8:$AO$1007,15,0)),"")</f>
        <v/>
      </c>
      <c r="K119" s="91" t="str">
        <f>IFERROR(IF(AND($S$7="Cycle"),VLOOKUP($S$7&amp;"-"&amp;$A119,Sheet1!$AA$8:$AN$1007,10,0),VLOOKUP($S$7&amp;"-"&amp;$A119,Sheet1!$AA$8:$AN$1007,10,0)),"")</f>
        <v/>
      </c>
      <c r="L119" s="91" t="str">
        <f>IFERROR(IF(AND($S$7="Cycle"),VLOOKUP($S$7&amp;"-"&amp;$A119,Sheet1!$AA$8:$AN$1007,11,0),VLOOKUP($S$7&amp;"-"&amp;$A119,Sheet1!$AA$8:$AN$1007,11,0)),"")</f>
        <v/>
      </c>
      <c r="M119" s="91" t="str">
        <f>IFERROR(IF(AND($S$7="Cycle"),VLOOKUP($S$7&amp;"-"&amp;$A119,Sheet1!$AA$8:$AN$1007,12,0),VLOOKUP($S$7&amp;"-"&amp;$A119,Sheet1!$AA$8:$AN$1007,12,0)),"")</f>
        <v/>
      </c>
      <c r="N119" s="91" t="str">
        <f>IFERROR(IF(AND($S$7="Cycle"),VLOOKUP($S$7&amp;"-"&amp;$A119,Sheet1!$AA$8:$AN$1007,13,0),VLOOKUP($S$7&amp;"-"&amp;$A119,Sheet1!$AA$8:$AN$1007,13,0)),"")</f>
        <v/>
      </c>
      <c r="O119" s="91" t="str">
        <f>IFERROR(IF(AND($S$7="Cycle"),VLOOKUP($S$7&amp;"-"&amp;$A119,Sheet1!$AA$8:$AN$1007,14,0),VLOOKUP($S$7&amp;"-"&amp;$A119,Sheet1!$AA$8:$AN$1007,14,0)),"")</f>
        <v/>
      </c>
    </row>
    <row r="120" spans="1:15" ht="21" customHeight="1">
      <c r="A120" s="11">
        <v>113</v>
      </c>
      <c r="B120" s="91" t="str">
        <f t="shared" si="1"/>
        <v/>
      </c>
      <c r="C120" s="91" t="str">
        <f>IFERROR(IF(AND($S$7="Cycle"),VLOOKUP($S$7&amp;"-"&amp;$A120,Sheet1!$AA$8:$AN$1007,3,0),VLOOKUP($S$7&amp;"-"&amp;$A120,Sheet1!$AA$8:$AN$1007,3,0)),"")</f>
        <v/>
      </c>
      <c r="D120" s="91" t="str">
        <f>IFERROR(IF(AND($S$7="Cycle"),VLOOKUP($S$7&amp;"-"&amp;$A120,Sheet1!$AA$8:$AN$1007,4,0),VLOOKUP($S$7&amp;"-"&amp;$A120,Sheet1!$AA$8:$AN$1007,4,0)),"")</f>
        <v/>
      </c>
      <c r="E120" s="91" t="str">
        <f>IFERROR(IF(AND($S$7="Cycle"),VLOOKUP($S$7&amp;"-"&amp;$A120,Sheet1!$AA$8:$AN$1007,5,0),VLOOKUP($S$7&amp;"-"&amp;$A120,Sheet1!$AA$8:$AN$1007,5,0)),"")</f>
        <v/>
      </c>
      <c r="F120" s="91" t="str">
        <f>IFERROR(IF(AND($S$7="Cycle"),VLOOKUP($S$7&amp;"-"&amp;$A120,Sheet1!$AA$8:$AN$1007,6,0),VLOOKUP($S$7&amp;"-"&amp;$A120,Sheet1!$AA$8:$AN$1007,6,0)),"")</f>
        <v/>
      </c>
      <c r="G120" s="91" t="str">
        <f>IFERROR(IF(AND($S$7="Cycle"),VLOOKUP($S$7&amp;"-"&amp;$A120,Sheet1!$AA$8:$AN$1007,7,0),VLOOKUP($S$7&amp;"-"&amp;$A120,Sheet1!$AA$8:$AN$1007,7,0)),"")</f>
        <v/>
      </c>
      <c r="H120" s="91" t="str">
        <f>IFERROR(IF(AND($S$7="Cycle"),VLOOKUP($S$7&amp;"-"&amp;$A120,Sheet1!$AA$8:$AN$1007,8,0),VLOOKUP($S$7&amp;"-"&amp;$A120,Sheet1!$AA$8:$AN$1007,8,0)),"")</f>
        <v/>
      </c>
      <c r="I120" s="91" t="str">
        <f>IFERROR(IF(AND($S$7="Cycle"),VLOOKUP($S$7&amp;"-"&amp;$A120,Sheet1!$AA$8:$AN$1007,9,0),VLOOKUP($S$7&amp;"-"&amp;$A120,Sheet1!$AA$8:$AN$1007,9,0)),"")</f>
        <v/>
      </c>
      <c r="J120" s="91" t="str">
        <f>IFERROR(IF(AND($S$7="Cycle"),VLOOKUP($S$7&amp;"-"&amp;$A120,Sheet1!$AA$8:$AO$1007,15,0),VLOOKUP($S$7&amp;"-"&amp;$A120,Sheet1!$AA$8:$AO$1007,15,0)),"")</f>
        <v/>
      </c>
      <c r="K120" s="91" t="str">
        <f>IFERROR(IF(AND($S$7="Cycle"),VLOOKUP($S$7&amp;"-"&amp;$A120,Sheet1!$AA$8:$AN$1007,10,0),VLOOKUP($S$7&amp;"-"&amp;$A120,Sheet1!$AA$8:$AN$1007,10,0)),"")</f>
        <v/>
      </c>
      <c r="L120" s="91" t="str">
        <f>IFERROR(IF(AND($S$7="Cycle"),VLOOKUP($S$7&amp;"-"&amp;$A120,Sheet1!$AA$8:$AN$1007,11,0),VLOOKUP($S$7&amp;"-"&amp;$A120,Sheet1!$AA$8:$AN$1007,11,0)),"")</f>
        <v/>
      </c>
      <c r="M120" s="91" t="str">
        <f>IFERROR(IF(AND($S$7="Cycle"),VLOOKUP($S$7&amp;"-"&amp;$A120,Sheet1!$AA$8:$AN$1007,12,0),VLOOKUP($S$7&amp;"-"&amp;$A120,Sheet1!$AA$8:$AN$1007,12,0)),"")</f>
        <v/>
      </c>
      <c r="N120" s="91" t="str">
        <f>IFERROR(IF(AND($S$7="Cycle"),VLOOKUP($S$7&amp;"-"&amp;$A120,Sheet1!$AA$8:$AN$1007,13,0),VLOOKUP($S$7&amp;"-"&amp;$A120,Sheet1!$AA$8:$AN$1007,13,0)),"")</f>
        <v/>
      </c>
      <c r="O120" s="91" t="str">
        <f>IFERROR(IF(AND($S$7="Cycle"),VLOOKUP($S$7&amp;"-"&amp;$A120,Sheet1!$AA$8:$AN$1007,14,0),VLOOKUP($S$7&amp;"-"&amp;$A120,Sheet1!$AA$8:$AN$1007,14,0)),"")</f>
        <v/>
      </c>
    </row>
    <row r="121" spans="1:15" ht="21" customHeight="1">
      <c r="A121" s="11">
        <v>114</v>
      </c>
      <c r="B121" s="91" t="str">
        <f t="shared" si="1"/>
        <v/>
      </c>
      <c r="C121" s="91" t="str">
        <f>IFERROR(IF(AND($S$7="Cycle"),VLOOKUP($S$7&amp;"-"&amp;$A121,Sheet1!$AA$8:$AN$1007,3,0),VLOOKUP($S$7&amp;"-"&amp;$A121,Sheet1!$AA$8:$AN$1007,3,0)),"")</f>
        <v/>
      </c>
      <c r="D121" s="91" t="str">
        <f>IFERROR(IF(AND($S$7="Cycle"),VLOOKUP($S$7&amp;"-"&amp;$A121,Sheet1!$AA$8:$AN$1007,4,0),VLOOKUP($S$7&amp;"-"&amp;$A121,Sheet1!$AA$8:$AN$1007,4,0)),"")</f>
        <v/>
      </c>
      <c r="E121" s="91" t="str">
        <f>IFERROR(IF(AND($S$7="Cycle"),VLOOKUP($S$7&amp;"-"&amp;$A121,Sheet1!$AA$8:$AN$1007,5,0),VLOOKUP($S$7&amp;"-"&amp;$A121,Sheet1!$AA$8:$AN$1007,5,0)),"")</f>
        <v/>
      </c>
      <c r="F121" s="91" t="str">
        <f>IFERROR(IF(AND($S$7="Cycle"),VLOOKUP($S$7&amp;"-"&amp;$A121,Sheet1!$AA$8:$AN$1007,6,0),VLOOKUP($S$7&amp;"-"&amp;$A121,Sheet1!$AA$8:$AN$1007,6,0)),"")</f>
        <v/>
      </c>
      <c r="G121" s="91" t="str">
        <f>IFERROR(IF(AND($S$7="Cycle"),VLOOKUP($S$7&amp;"-"&amp;$A121,Sheet1!$AA$8:$AN$1007,7,0),VLOOKUP($S$7&amp;"-"&amp;$A121,Sheet1!$AA$8:$AN$1007,7,0)),"")</f>
        <v/>
      </c>
      <c r="H121" s="91" t="str">
        <f>IFERROR(IF(AND($S$7="Cycle"),VLOOKUP($S$7&amp;"-"&amp;$A121,Sheet1!$AA$8:$AN$1007,8,0),VLOOKUP($S$7&amp;"-"&amp;$A121,Sheet1!$AA$8:$AN$1007,8,0)),"")</f>
        <v/>
      </c>
      <c r="I121" s="91" t="str">
        <f>IFERROR(IF(AND($S$7="Cycle"),VLOOKUP($S$7&amp;"-"&amp;$A121,Sheet1!$AA$8:$AN$1007,9,0),VLOOKUP($S$7&amp;"-"&amp;$A121,Sheet1!$AA$8:$AN$1007,9,0)),"")</f>
        <v/>
      </c>
      <c r="J121" s="91" t="str">
        <f>IFERROR(IF(AND($S$7="Cycle"),VLOOKUP($S$7&amp;"-"&amp;$A121,Sheet1!$AA$8:$AO$1007,15,0),VLOOKUP($S$7&amp;"-"&amp;$A121,Sheet1!$AA$8:$AO$1007,15,0)),"")</f>
        <v/>
      </c>
      <c r="K121" s="91" t="str">
        <f>IFERROR(IF(AND($S$7="Cycle"),VLOOKUP($S$7&amp;"-"&amp;$A121,Sheet1!$AA$8:$AN$1007,10,0),VLOOKUP($S$7&amp;"-"&amp;$A121,Sheet1!$AA$8:$AN$1007,10,0)),"")</f>
        <v/>
      </c>
      <c r="L121" s="91" t="str">
        <f>IFERROR(IF(AND($S$7="Cycle"),VLOOKUP($S$7&amp;"-"&amp;$A121,Sheet1!$AA$8:$AN$1007,11,0),VLOOKUP($S$7&amp;"-"&amp;$A121,Sheet1!$AA$8:$AN$1007,11,0)),"")</f>
        <v/>
      </c>
      <c r="M121" s="91" t="str">
        <f>IFERROR(IF(AND($S$7="Cycle"),VLOOKUP($S$7&amp;"-"&amp;$A121,Sheet1!$AA$8:$AN$1007,12,0),VLOOKUP($S$7&amp;"-"&amp;$A121,Sheet1!$AA$8:$AN$1007,12,0)),"")</f>
        <v/>
      </c>
      <c r="N121" s="91" t="str">
        <f>IFERROR(IF(AND($S$7="Cycle"),VLOOKUP($S$7&amp;"-"&amp;$A121,Sheet1!$AA$8:$AN$1007,13,0),VLOOKUP($S$7&amp;"-"&amp;$A121,Sheet1!$AA$8:$AN$1007,13,0)),"")</f>
        <v/>
      </c>
      <c r="O121" s="91" t="str">
        <f>IFERROR(IF(AND($S$7="Cycle"),VLOOKUP($S$7&amp;"-"&amp;$A121,Sheet1!$AA$8:$AN$1007,14,0),VLOOKUP($S$7&amp;"-"&amp;$A121,Sheet1!$AA$8:$AN$1007,14,0)),"")</f>
        <v/>
      </c>
    </row>
    <row r="122" spans="1:15" ht="21" customHeight="1">
      <c r="A122" s="11">
        <v>115</v>
      </c>
      <c r="B122" s="91" t="str">
        <f t="shared" si="1"/>
        <v/>
      </c>
      <c r="C122" s="91" t="str">
        <f>IFERROR(IF(AND($S$7="Cycle"),VLOOKUP($S$7&amp;"-"&amp;$A122,Sheet1!$AA$8:$AN$1007,3,0),VLOOKUP($S$7&amp;"-"&amp;$A122,Sheet1!$AA$8:$AN$1007,3,0)),"")</f>
        <v/>
      </c>
      <c r="D122" s="91" t="str">
        <f>IFERROR(IF(AND($S$7="Cycle"),VLOOKUP($S$7&amp;"-"&amp;$A122,Sheet1!$AA$8:$AN$1007,4,0),VLOOKUP($S$7&amp;"-"&amp;$A122,Sheet1!$AA$8:$AN$1007,4,0)),"")</f>
        <v/>
      </c>
      <c r="E122" s="91" t="str">
        <f>IFERROR(IF(AND($S$7="Cycle"),VLOOKUP($S$7&amp;"-"&amp;$A122,Sheet1!$AA$8:$AN$1007,5,0),VLOOKUP($S$7&amp;"-"&amp;$A122,Sheet1!$AA$8:$AN$1007,5,0)),"")</f>
        <v/>
      </c>
      <c r="F122" s="91" t="str">
        <f>IFERROR(IF(AND($S$7="Cycle"),VLOOKUP($S$7&amp;"-"&amp;$A122,Sheet1!$AA$8:$AN$1007,6,0),VLOOKUP($S$7&amp;"-"&amp;$A122,Sheet1!$AA$8:$AN$1007,6,0)),"")</f>
        <v/>
      </c>
      <c r="G122" s="91" t="str">
        <f>IFERROR(IF(AND($S$7="Cycle"),VLOOKUP($S$7&amp;"-"&amp;$A122,Sheet1!$AA$8:$AN$1007,7,0),VLOOKUP($S$7&amp;"-"&amp;$A122,Sheet1!$AA$8:$AN$1007,7,0)),"")</f>
        <v/>
      </c>
      <c r="H122" s="91" t="str">
        <f>IFERROR(IF(AND($S$7="Cycle"),VLOOKUP($S$7&amp;"-"&amp;$A122,Sheet1!$AA$8:$AN$1007,8,0),VLOOKUP($S$7&amp;"-"&amp;$A122,Sheet1!$AA$8:$AN$1007,8,0)),"")</f>
        <v/>
      </c>
      <c r="I122" s="91" t="str">
        <f>IFERROR(IF(AND($S$7="Cycle"),VLOOKUP($S$7&amp;"-"&amp;$A122,Sheet1!$AA$8:$AN$1007,9,0),VLOOKUP($S$7&amp;"-"&amp;$A122,Sheet1!$AA$8:$AN$1007,9,0)),"")</f>
        <v/>
      </c>
      <c r="J122" s="91" t="str">
        <f>IFERROR(IF(AND($S$7="Cycle"),VLOOKUP($S$7&amp;"-"&amp;$A122,Sheet1!$AA$8:$AO$1007,15,0),VLOOKUP($S$7&amp;"-"&amp;$A122,Sheet1!$AA$8:$AO$1007,15,0)),"")</f>
        <v/>
      </c>
      <c r="K122" s="91" t="str">
        <f>IFERROR(IF(AND($S$7="Cycle"),VLOOKUP($S$7&amp;"-"&amp;$A122,Sheet1!$AA$8:$AN$1007,10,0),VLOOKUP($S$7&amp;"-"&amp;$A122,Sheet1!$AA$8:$AN$1007,10,0)),"")</f>
        <v/>
      </c>
      <c r="L122" s="91" t="str">
        <f>IFERROR(IF(AND($S$7="Cycle"),VLOOKUP($S$7&amp;"-"&amp;$A122,Sheet1!$AA$8:$AN$1007,11,0),VLOOKUP($S$7&amp;"-"&amp;$A122,Sheet1!$AA$8:$AN$1007,11,0)),"")</f>
        <v/>
      </c>
      <c r="M122" s="91" t="str">
        <f>IFERROR(IF(AND($S$7="Cycle"),VLOOKUP($S$7&amp;"-"&amp;$A122,Sheet1!$AA$8:$AN$1007,12,0),VLOOKUP($S$7&amp;"-"&amp;$A122,Sheet1!$AA$8:$AN$1007,12,0)),"")</f>
        <v/>
      </c>
      <c r="N122" s="91" t="str">
        <f>IFERROR(IF(AND($S$7="Cycle"),VLOOKUP($S$7&amp;"-"&amp;$A122,Sheet1!$AA$8:$AN$1007,13,0),VLOOKUP($S$7&amp;"-"&amp;$A122,Sheet1!$AA$8:$AN$1007,13,0)),"")</f>
        <v/>
      </c>
      <c r="O122" s="91" t="str">
        <f>IFERROR(IF(AND($S$7="Cycle"),VLOOKUP($S$7&amp;"-"&amp;$A122,Sheet1!$AA$8:$AN$1007,14,0),VLOOKUP($S$7&amp;"-"&amp;$A122,Sheet1!$AA$8:$AN$1007,14,0)),"")</f>
        <v/>
      </c>
    </row>
    <row r="123" spans="1:15" ht="21" customHeight="1">
      <c r="A123" s="11">
        <v>116</v>
      </c>
      <c r="B123" s="91" t="str">
        <f t="shared" si="1"/>
        <v/>
      </c>
      <c r="C123" s="91" t="str">
        <f>IFERROR(IF(AND($S$7="Cycle"),VLOOKUP($S$7&amp;"-"&amp;$A123,Sheet1!$AA$8:$AN$1007,3,0),VLOOKUP($S$7&amp;"-"&amp;$A123,Sheet1!$AA$8:$AN$1007,3,0)),"")</f>
        <v/>
      </c>
      <c r="D123" s="91" t="str">
        <f>IFERROR(IF(AND($S$7="Cycle"),VLOOKUP($S$7&amp;"-"&amp;$A123,Sheet1!$AA$8:$AN$1007,4,0),VLOOKUP($S$7&amp;"-"&amp;$A123,Sheet1!$AA$8:$AN$1007,4,0)),"")</f>
        <v/>
      </c>
      <c r="E123" s="91" t="str">
        <f>IFERROR(IF(AND($S$7="Cycle"),VLOOKUP($S$7&amp;"-"&amp;$A123,Sheet1!$AA$8:$AN$1007,5,0),VLOOKUP($S$7&amp;"-"&amp;$A123,Sheet1!$AA$8:$AN$1007,5,0)),"")</f>
        <v/>
      </c>
      <c r="F123" s="91" t="str">
        <f>IFERROR(IF(AND($S$7="Cycle"),VLOOKUP($S$7&amp;"-"&amp;$A123,Sheet1!$AA$8:$AN$1007,6,0),VLOOKUP($S$7&amp;"-"&amp;$A123,Sheet1!$AA$8:$AN$1007,6,0)),"")</f>
        <v/>
      </c>
      <c r="G123" s="91" t="str">
        <f>IFERROR(IF(AND($S$7="Cycle"),VLOOKUP($S$7&amp;"-"&amp;$A123,Sheet1!$AA$8:$AN$1007,7,0),VLOOKUP($S$7&amp;"-"&amp;$A123,Sheet1!$AA$8:$AN$1007,7,0)),"")</f>
        <v/>
      </c>
      <c r="H123" s="91" t="str">
        <f>IFERROR(IF(AND($S$7="Cycle"),VLOOKUP($S$7&amp;"-"&amp;$A123,Sheet1!$AA$8:$AN$1007,8,0),VLOOKUP($S$7&amp;"-"&amp;$A123,Sheet1!$AA$8:$AN$1007,8,0)),"")</f>
        <v/>
      </c>
      <c r="I123" s="91" t="str">
        <f>IFERROR(IF(AND($S$7="Cycle"),VLOOKUP($S$7&amp;"-"&amp;$A123,Sheet1!$AA$8:$AN$1007,9,0),VLOOKUP($S$7&amp;"-"&amp;$A123,Sheet1!$AA$8:$AN$1007,9,0)),"")</f>
        <v/>
      </c>
      <c r="J123" s="91" t="str">
        <f>IFERROR(IF(AND($S$7="Cycle"),VLOOKUP($S$7&amp;"-"&amp;$A123,Sheet1!$AA$8:$AO$1007,15,0),VLOOKUP($S$7&amp;"-"&amp;$A123,Sheet1!$AA$8:$AO$1007,15,0)),"")</f>
        <v/>
      </c>
      <c r="K123" s="91" t="str">
        <f>IFERROR(IF(AND($S$7="Cycle"),VLOOKUP($S$7&amp;"-"&amp;$A123,Sheet1!$AA$8:$AN$1007,10,0),VLOOKUP($S$7&amp;"-"&amp;$A123,Sheet1!$AA$8:$AN$1007,10,0)),"")</f>
        <v/>
      </c>
      <c r="L123" s="91" t="str">
        <f>IFERROR(IF(AND($S$7="Cycle"),VLOOKUP($S$7&amp;"-"&amp;$A123,Sheet1!$AA$8:$AN$1007,11,0),VLOOKUP($S$7&amp;"-"&amp;$A123,Sheet1!$AA$8:$AN$1007,11,0)),"")</f>
        <v/>
      </c>
      <c r="M123" s="91" t="str">
        <f>IFERROR(IF(AND($S$7="Cycle"),VLOOKUP($S$7&amp;"-"&amp;$A123,Sheet1!$AA$8:$AN$1007,12,0),VLOOKUP($S$7&amp;"-"&amp;$A123,Sheet1!$AA$8:$AN$1007,12,0)),"")</f>
        <v/>
      </c>
      <c r="N123" s="91" t="str">
        <f>IFERROR(IF(AND($S$7="Cycle"),VLOOKUP($S$7&amp;"-"&amp;$A123,Sheet1!$AA$8:$AN$1007,13,0),VLOOKUP($S$7&amp;"-"&amp;$A123,Sheet1!$AA$8:$AN$1007,13,0)),"")</f>
        <v/>
      </c>
      <c r="O123" s="91" t="str">
        <f>IFERROR(IF(AND($S$7="Cycle"),VLOOKUP($S$7&amp;"-"&amp;$A123,Sheet1!$AA$8:$AN$1007,14,0),VLOOKUP($S$7&amp;"-"&amp;$A123,Sheet1!$AA$8:$AN$1007,14,0)),"")</f>
        <v/>
      </c>
    </row>
    <row r="124" spans="1:15" ht="21" customHeight="1">
      <c r="A124" s="11">
        <v>117</v>
      </c>
      <c r="B124" s="91" t="str">
        <f t="shared" si="1"/>
        <v/>
      </c>
      <c r="C124" s="91" t="str">
        <f>IFERROR(IF(AND($S$7="Cycle"),VLOOKUP($S$7&amp;"-"&amp;$A124,Sheet1!$AA$8:$AN$1007,3,0),VLOOKUP($S$7&amp;"-"&amp;$A124,Sheet1!$AA$8:$AN$1007,3,0)),"")</f>
        <v/>
      </c>
      <c r="D124" s="91" t="str">
        <f>IFERROR(IF(AND($S$7="Cycle"),VLOOKUP($S$7&amp;"-"&amp;$A124,Sheet1!$AA$8:$AN$1007,4,0),VLOOKUP($S$7&amp;"-"&amp;$A124,Sheet1!$AA$8:$AN$1007,4,0)),"")</f>
        <v/>
      </c>
      <c r="E124" s="91" t="str">
        <f>IFERROR(IF(AND($S$7="Cycle"),VLOOKUP($S$7&amp;"-"&amp;$A124,Sheet1!$AA$8:$AN$1007,5,0),VLOOKUP($S$7&amp;"-"&amp;$A124,Sheet1!$AA$8:$AN$1007,5,0)),"")</f>
        <v/>
      </c>
      <c r="F124" s="91" t="str">
        <f>IFERROR(IF(AND($S$7="Cycle"),VLOOKUP($S$7&amp;"-"&amp;$A124,Sheet1!$AA$8:$AN$1007,6,0),VLOOKUP($S$7&amp;"-"&amp;$A124,Sheet1!$AA$8:$AN$1007,6,0)),"")</f>
        <v/>
      </c>
      <c r="G124" s="91" t="str">
        <f>IFERROR(IF(AND($S$7="Cycle"),VLOOKUP($S$7&amp;"-"&amp;$A124,Sheet1!$AA$8:$AN$1007,7,0),VLOOKUP($S$7&amp;"-"&amp;$A124,Sheet1!$AA$8:$AN$1007,7,0)),"")</f>
        <v/>
      </c>
      <c r="H124" s="91" t="str">
        <f>IFERROR(IF(AND($S$7="Cycle"),VLOOKUP($S$7&amp;"-"&amp;$A124,Sheet1!$AA$8:$AN$1007,8,0),VLOOKUP($S$7&amp;"-"&amp;$A124,Sheet1!$AA$8:$AN$1007,8,0)),"")</f>
        <v/>
      </c>
      <c r="I124" s="91" t="str">
        <f>IFERROR(IF(AND($S$7="Cycle"),VLOOKUP($S$7&amp;"-"&amp;$A124,Sheet1!$AA$8:$AN$1007,9,0),VLOOKUP($S$7&amp;"-"&amp;$A124,Sheet1!$AA$8:$AN$1007,9,0)),"")</f>
        <v/>
      </c>
      <c r="J124" s="91" t="str">
        <f>IFERROR(IF(AND($S$7="Cycle"),VLOOKUP($S$7&amp;"-"&amp;$A124,Sheet1!$AA$8:$AO$1007,15,0),VLOOKUP($S$7&amp;"-"&amp;$A124,Sheet1!$AA$8:$AO$1007,15,0)),"")</f>
        <v/>
      </c>
      <c r="K124" s="91" t="str">
        <f>IFERROR(IF(AND($S$7="Cycle"),VLOOKUP($S$7&amp;"-"&amp;$A124,Sheet1!$AA$8:$AN$1007,10,0),VLOOKUP($S$7&amp;"-"&amp;$A124,Sheet1!$AA$8:$AN$1007,10,0)),"")</f>
        <v/>
      </c>
      <c r="L124" s="91" t="str">
        <f>IFERROR(IF(AND($S$7="Cycle"),VLOOKUP($S$7&amp;"-"&amp;$A124,Sheet1!$AA$8:$AN$1007,11,0),VLOOKUP($S$7&amp;"-"&amp;$A124,Sheet1!$AA$8:$AN$1007,11,0)),"")</f>
        <v/>
      </c>
      <c r="M124" s="91" t="str">
        <f>IFERROR(IF(AND($S$7="Cycle"),VLOOKUP($S$7&amp;"-"&amp;$A124,Sheet1!$AA$8:$AN$1007,12,0),VLOOKUP($S$7&amp;"-"&amp;$A124,Sheet1!$AA$8:$AN$1007,12,0)),"")</f>
        <v/>
      </c>
      <c r="N124" s="91" t="str">
        <f>IFERROR(IF(AND($S$7="Cycle"),VLOOKUP($S$7&amp;"-"&amp;$A124,Sheet1!$AA$8:$AN$1007,13,0),VLOOKUP($S$7&amp;"-"&amp;$A124,Sheet1!$AA$8:$AN$1007,13,0)),"")</f>
        <v/>
      </c>
      <c r="O124" s="91" t="str">
        <f>IFERROR(IF(AND($S$7="Cycle"),VLOOKUP($S$7&amp;"-"&amp;$A124,Sheet1!$AA$8:$AN$1007,14,0),VLOOKUP($S$7&amp;"-"&amp;$A124,Sheet1!$AA$8:$AN$1007,14,0)),"")</f>
        <v/>
      </c>
    </row>
    <row r="125" spans="1:15" ht="21" customHeight="1">
      <c r="A125" s="11">
        <v>118</v>
      </c>
      <c r="B125" s="91" t="str">
        <f t="shared" si="1"/>
        <v/>
      </c>
      <c r="C125" s="91" t="str">
        <f>IFERROR(IF(AND($S$7="Cycle"),VLOOKUP($S$7&amp;"-"&amp;$A125,Sheet1!$AA$8:$AN$1007,3,0),VLOOKUP($S$7&amp;"-"&amp;$A125,Sheet1!$AA$8:$AN$1007,3,0)),"")</f>
        <v/>
      </c>
      <c r="D125" s="91" t="str">
        <f>IFERROR(IF(AND($S$7="Cycle"),VLOOKUP($S$7&amp;"-"&amp;$A125,Sheet1!$AA$8:$AN$1007,4,0),VLOOKUP($S$7&amp;"-"&amp;$A125,Sheet1!$AA$8:$AN$1007,4,0)),"")</f>
        <v/>
      </c>
      <c r="E125" s="91" t="str">
        <f>IFERROR(IF(AND($S$7="Cycle"),VLOOKUP($S$7&amp;"-"&amp;$A125,Sheet1!$AA$8:$AN$1007,5,0),VLOOKUP($S$7&amp;"-"&amp;$A125,Sheet1!$AA$8:$AN$1007,5,0)),"")</f>
        <v/>
      </c>
      <c r="F125" s="91" t="str">
        <f>IFERROR(IF(AND($S$7="Cycle"),VLOOKUP($S$7&amp;"-"&amp;$A125,Sheet1!$AA$8:$AN$1007,6,0),VLOOKUP($S$7&amp;"-"&amp;$A125,Sheet1!$AA$8:$AN$1007,6,0)),"")</f>
        <v/>
      </c>
      <c r="G125" s="91" t="str">
        <f>IFERROR(IF(AND($S$7="Cycle"),VLOOKUP($S$7&amp;"-"&amp;$A125,Sheet1!$AA$8:$AN$1007,7,0),VLOOKUP($S$7&amp;"-"&amp;$A125,Sheet1!$AA$8:$AN$1007,7,0)),"")</f>
        <v/>
      </c>
      <c r="H125" s="91" t="str">
        <f>IFERROR(IF(AND($S$7="Cycle"),VLOOKUP($S$7&amp;"-"&amp;$A125,Sheet1!$AA$8:$AN$1007,8,0),VLOOKUP($S$7&amp;"-"&amp;$A125,Sheet1!$AA$8:$AN$1007,8,0)),"")</f>
        <v/>
      </c>
      <c r="I125" s="91" t="str">
        <f>IFERROR(IF(AND($S$7="Cycle"),VLOOKUP($S$7&amp;"-"&amp;$A125,Sheet1!$AA$8:$AN$1007,9,0),VLOOKUP($S$7&amp;"-"&amp;$A125,Sheet1!$AA$8:$AN$1007,9,0)),"")</f>
        <v/>
      </c>
      <c r="J125" s="91" t="str">
        <f>IFERROR(IF(AND($S$7="Cycle"),VLOOKUP($S$7&amp;"-"&amp;$A125,Sheet1!$AA$8:$AO$1007,15,0),VLOOKUP($S$7&amp;"-"&amp;$A125,Sheet1!$AA$8:$AO$1007,15,0)),"")</f>
        <v/>
      </c>
      <c r="K125" s="91" t="str">
        <f>IFERROR(IF(AND($S$7="Cycle"),VLOOKUP($S$7&amp;"-"&amp;$A125,Sheet1!$AA$8:$AN$1007,10,0),VLOOKUP($S$7&amp;"-"&amp;$A125,Sheet1!$AA$8:$AN$1007,10,0)),"")</f>
        <v/>
      </c>
      <c r="L125" s="91" t="str">
        <f>IFERROR(IF(AND($S$7="Cycle"),VLOOKUP($S$7&amp;"-"&amp;$A125,Sheet1!$AA$8:$AN$1007,11,0),VLOOKUP($S$7&amp;"-"&amp;$A125,Sheet1!$AA$8:$AN$1007,11,0)),"")</f>
        <v/>
      </c>
      <c r="M125" s="91" t="str">
        <f>IFERROR(IF(AND($S$7="Cycle"),VLOOKUP($S$7&amp;"-"&amp;$A125,Sheet1!$AA$8:$AN$1007,12,0),VLOOKUP($S$7&amp;"-"&amp;$A125,Sheet1!$AA$8:$AN$1007,12,0)),"")</f>
        <v/>
      </c>
      <c r="N125" s="91" t="str">
        <f>IFERROR(IF(AND($S$7="Cycle"),VLOOKUP($S$7&amp;"-"&amp;$A125,Sheet1!$AA$8:$AN$1007,13,0),VLOOKUP($S$7&amp;"-"&amp;$A125,Sheet1!$AA$8:$AN$1007,13,0)),"")</f>
        <v/>
      </c>
      <c r="O125" s="91" t="str">
        <f>IFERROR(IF(AND($S$7="Cycle"),VLOOKUP($S$7&amp;"-"&amp;$A125,Sheet1!$AA$8:$AN$1007,14,0),VLOOKUP($S$7&amp;"-"&amp;$A125,Sheet1!$AA$8:$AN$1007,14,0)),"")</f>
        <v/>
      </c>
    </row>
    <row r="126" spans="1:15" ht="21" customHeight="1">
      <c r="A126" s="11">
        <v>119</v>
      </c>
      <c r="B126" s="91" t="str">
        <f t="shared" si="1"/>
        <v/>
      </c>
      <c r="C126" s="91" t="str">
        <f>IFERROR(IF(AND($S$7="Cycle"),VLOOKUP($S$7&amp;"-"&amp;$A126,Sheet1!$AA$8:$AN$1007,3,0),VLOOKUP($S$7&amp;"-"&amp;$A126,Sheet1!$AA$8:$AN$1007,3,0)),"")</f>
        <v/>
      </c>
      <c r="D126" s="91" t="str">
        <f>IFERROR(IF(AND($S$7="Cycle"),VLOOKUP($S$7&amp;"-"&amp;$A126,Sheet1!$AA$8:$AN$1007,4,0),VLOOKUP($S$7&amp;"-"&amp;$A126,Sheet1!$AA$8:$AN$1007,4,0)),"")</f>
        <v/>
      </c>
      <c r="E126" s="91" t="str">
        <f>IFERROR(IF(AND($S$7="Cycle"),VLOOKUP($S$7&amp;"-"&amp;$A126,Sheet1!$AA$8:$AN$1007,5,0),VLOOKUP($S$7&amp;"-"&amp;$A126,Sheet1!$AA$8:$AN$1007,5,0)),"")</f>
        <v/>
      </c>
      <c r="F126" s="91" t="str">
        <f>IFERROR(IF(AND($S$7="Cycle"),VLOOKUP($S$7&amp;"-"&amp;$A126,Sheet1!$AA$8:$AN$1007,6,0),VLOOKUP($S$7&amp;"-"&amp;$A126,Sheet1!$AA$8:$AN$1007,6,0)),"")</f>
        <v/>
      </c>
      <c r="G126" s="91" t="str">
        <f>IFERROR(IF(AND($S$7="Cycle"),VLOOKUP($S$7&amp;"-"&amp;$A126,Sheet1!$AA$8:$AN$1007,7,0),VLOOKUP($S$7&amp;"-"&amp;$A126,Sheet1!$AA$8:$AN$1007,7,0)),"")</f>
        <v/>
      </c>
      <c r="H126" s="91" t="str">
        <f>IFERROR(IF(AND($S$7="Cycle"),VLOOKUP($S$7&amp;"-"&amp;$A126,Sheet1!$AA$8:$AN$1007,8,0),VLOOKUP($S$7&amp;"-"&amp;$A126,Sheet1!$AA$8:$AN$1007,8,0)),"")</f>
        <v/>
      </c>
      <c r="I126" s="91" t="str">
        <f>IFERROR(IF(AND($S$7="Cycle"),VLOOKUP($S$7&amp;"-"&amp;$A126,Sheet1!$AA$8:$AN$1007,9,0),VLOOKUP($S$7&amp;"-"&amp;$A126,Sheet1!$AA$8:$AN$1007,9,0)),"")</f>
        <v/>
      </c>
      <c r="J126" s="91" t="str">
        <f>IFERROR(IF(AND($S$7="Cycle"),VLOOKUP($S$7&amp;"-"&amp;$A126,Sheet1!$AA$8:$AO$1007,15,0),VLOOKUP($S$7&amp;"-"&amp;$A126,Sheet1!$AA$8:$AO$1007,15,0)),"")</f>
        <v/>
      </c>
      <c r="K126" s="91" t="str">
        <f>IFERROR(IF(AND($S$7="Cycle"),VLOOKUP($S$7&amp;"-"&amp;$A126,Sheet1!$AA$8:$AN$1007,10,0),VLOOKUP($S$7&amp;"-"&amp;$A126,Sheet1!$AA$8:$AN$1007,10,0)),"")</f>
        <v/>
      </c>
      <c r="L126" s="91" t="str">
        <f>IFERROR(IF(AND($S$7="Cycle"),VLOOKUP($S$7&amp;"-"&amp;$A126,Sheet1!$AA$8:$AN$1007,11,0),VLOOKUP($S$7&amp;"-"&amp;$A126,Sheet1!$AA$8:$AN$1007,11,0)),"")</f>
        <v/>
      </c>
      <c r="M126" s="91" t="str">
        <f>IFERROR(IF(AND($S$7="Cycle"),VLOOKUP($S$7&amp;"-"&amp;$A126,Sheet1!$AA$8:$AN$1007,12,0),VLOOKUP($S$7&amp;"-"&amp;$A126,Sheet1!$AA$8:$AN$1007,12,0)),"")</f>
        <v/>
      </c>
      <c r="N126" s="91" t="str">
        <f>IFERROR(IF(AND($S$7="Cycle"),VLOOKUP($S$7&amp;"-"&amp;$A126,Sheet1!$AA$8:$AN$1007,13,0),VLOOKUP($S$7&amp;"-"&amp;$A126,Sheet1!$AA$8:$AN$1007,13,0)),"")</f>
        <v/>
      </c>
      <c r="O126" s="91" t="str">
        <f>IFERROR(IF(AND($S$7="Cycle"),VLOOKUP($S$7&amp;"-"&amp;$A126,Sheet1!$AA$8:$AN$1007,14,0),VLOOKUP($S$7&amp;"-"&amp;$A126,Sheet1!$AA$8:$AN$1007,14,0)),"")</f>
        <v/>
      </c>
    </row>
    <row r="127" spans="1:15" ht="21" customHeight="1">
      <c r="A127" s="11">
        <v>120</v>
      </c>
      <c r="B127" s="91" t="str">
        <f t="shared" si="1"/>
        <v/>
      </c>
      <c r="C127" s="91" t="str">
        <f>IFERROR(IF(AND($S$7="Cycle"),VLOOKUP($S$7&amp;"-"&amp;$A127,Sheet1!$AA$8:$AN$1007,3,0),VLOOKUP($S$7&amp;"-"&amp;$A127,Sheet1!$AA$8:$AN$1007,3,0)),"")</f>
        <v/>
      </c>
      <c r="D127" s="91" t="str">
        <f>IFERROR(IF(AND($S$7="Cycle"),VLOOKUP($S$7&amp;"-"&amp;$A127,Sheet1!$AA$8:$AN$1007,4,0),VLOOKUP($S$7&amp;"-"&amp;$A127,Sheet1!$AA$8:$AN$1007,4,0)),"")</f>
        <v/>
      </c>
      <c r="E127" s="91" t="str">
        <f>IFERROR(IF(AND($S$7="Cycle"),VLOOKUP($S$7&amp;"-"&amp;$A127,Sheet1!$AA$8:$AN$1007,5,0),VLOOKUP($S$7&amp;"-"&amp;$A127,Sheet1!$AA$8:$AN$1007,5,0)),"")</f>
        <v/>
      </c>
      <c r="F127" s="91" t="str">
        <f>IFERROR(IF(AND($S$7="Cycle"),VLOOKUP($S$7&amp;"-"&amp;$A127,Sheet1!$AA$8:$AN$1007,6,0),VLOOKUP($S$7&amp;"-"&amp;$A127,Sheet1!$AA$8:$AN$1007,6,0)),"")</f>
        <v/>
      </c>
      <c r="G127" s="91" t="str">
        <f>IFERROR(IF(AND($S$7="Cycle"),VLOOKUP($S$7&amp;"-"&amp;$A127,Sheet1!$AA$8:$AN$1007,7,0),VLOOKUP($S$7&amp;"-"&amp;$A127,Sheet1!$AA$8:$AN$1007,7,0)),"")</f>
        <v/>
      </c>
      <c r="H127" s="91" t="str">
        <f>IFERROR(IF(AND($S$7="Cycle"),VLOOKUP($S$7&amp;"-"&amp;$A127,Sheet1!$AA$8:$AN$1007,8,0),VLOOKUP($S$7&amp;"-"&amp;$A127,Sheet1!$AA$8:$AN$1007,8,0)),"")</f>
        <v/>
      </c>
      <c r="I127" s="91" t="str">
        <f>IFERROR(IF(AND($S$7="Cycle"),VLOOKUP($S$7&amp;"-"&amp;$A127,Sheet1!$AA$8:$AN$1007,9,0),VLOOKUP($S$7&amp;"-"&amp;$A127,Sheet1!$AA$8:$AN$1007,9,0)),"")</f>
        <v/>
      </c>
      <c r="J127" s="91" t="str">
        <f>IFERROR(IF(AND($S$7="Cycle"),VLOOKUP($S$7&amp;"-"&amp;$A127,Sheet1!$AA$8:$AO$1007,15,0),VLOOKUP($S$7&amp;"-"&amp;$A127,Sheet1!$AA$8:$AO$1007,15,0)),"")</f>
        <v/>
      </c>
      <c r="K127" s="91" t="str">
        <f>IFERROR(IF(AND($S$7="Cycle"),VLOOKUP($S$7&amp;"-"&amp;$A127,Sheet1!$AA$8:$AN$1007,10,0),VLOOKUP($S$7&amp;"-"&amp;$A127,Sheet1!$AA$8:$AN$1007,10,0)),"")</f>
        <v/>
      </c>
      <c r="L127" s="91" t="str">
        <f>IFERROR(IF(AND($S$7="Cycle"),VLOOKUP($S$7&amp;"-"&amp;$A127,Sheet1!$AA$8:$AN$1007,11,0),VLOOKUP($S$7&amp;"-"&amp;$A127,Sheet1!$AA$8:$AN$1007,11,0)),"")</f>
        <v/>
      </c>
      <c r="M127" s="91" t="str">
        <f>IFERROR(IF(AND($S$7="Cycle"),VLOOKUP($S$7&amp;"-"&amp;$A127,Sheet1!$AA$8:$AN$1007,12,0),VLOOKUP($S$7&amp;"-"&amp;$A127,Sheet1!$AA$8:$AN$1007,12,0)),"")</f>
        <v/>
      </c>
      <c r="N127" s="91" t="str">
        <f>IFERROR(IF(AND($S$7="Cycle"),VLOOKUP($S$7&amp;"-"&amp;$A127,Sheet1!$AA$8:$AN$1007,13,0),VLOOKUP($S$7&amp;"-"&amp;$A127,Sheet1!$AA$8:$AN$1007,13,0)),"")</f>
        <v/>
      </c>
      <c r="O127" s="91" t="str">
        <f>IFERROR(IF(AND($S$7="Cycle"),VLOOKUP($S$7&amp;"-"&amp;$A127,Sheet1!$AA$8:$AN$1007,14,0),VLOOKUP($S$7&amp;"-"&amp;$A127,Sheet1!$AA$8:$AN$1007,14,0)),"")</f>
        <v/>
      </c>
    </row>
    <row r="128" spans="1:15" ht="21" customHeight="1">
      <c r="A128" s="11">
        <v>121</v>
      </c>
      <c r="B128" s="91" t="str">
        <f t="shared" si="1"/>
        <v/>
      </c>
      <c r="C128" s="91" t="str">
        <f>IFERROR(IF(AND($S$7="Cycle"),VLOOKUP($S$7&amp;"-"&amp;$A128,Sheet1!$AA$8:$AN$1007,3,0),VLOOKUP($S$7&amp;"-"&amp;$A128,Sheet1!$AA$8:$AN$1007,3,0)),"")</f>
        <v/>
      </c>
      <c r="D128" s="91" t="str">
        <f>IFERROR(IF(AND($S$7="Cycle"),VLOOKUP($S$7&amp;"-"&amp;$A128,Sheet1!$AA$8:$AN$1007,4,0),VLOOKUP($S$7&amp;"-"&amp;$A128,Sheet1!$AA$8:$AN$1007,4,0)),"")</f>
        <v/>
      </c>
      <c r="E128" s="91" t="str">
        <f>IFERROR(IF(AND($S$7="Cycle"),VLOOKUP($S$7&amp;"-"&amp;$A128,Sheet1!$AA$8:$AN$1007,5,0),VLOOKUP($S$7&amp;"-"&amp;$A128,Sheet1!$AA$8:$AN$1007,5,0)),"")</f>
        <v/>
      </c>
      <c r="F128" s="91" t="str">
        <f>IFERROR(IF(AND($S$7="Cycle"),VLOOKUP($S$7&amp;"-"&amp;$A128,Sheet1!$AA$8:$AN$1007,6,0),VLOOKUP($S$7&amp;"-"&amp;$A128,Sheet1!$AA$8:$AN$1007,6,0)),"")</f>
        <v/>
      </c>
      <c r="G128" s="91" t="str">
        <f>IFERROR(IF(AND($S$7="Cycle"),VLOOKUP($S$7&amp;"-"&amp;$A128,Sheet1!$AA$8:$AN$1007,7,0),VLOOKUP($S$7&amp;"-"&amp;$A128,Sheet1!$AA$8:$AN$1007,7,0)),"")</f>
        <v/>
      </c>
      <c r="H128" s="91" t="str">
        <f>IFERROR(IF(AND($S$7="Cycle"),VLOOKUP($S$7&amp;"-"&amp;$A128,Sheet1!$AA$8:$AN$1007,8,0),VLOOKUP($S$7&amp;"-"&amp;$A128,Sheet1!$AA$8:$AN$1007,8,0)),"")</f>
        <v/>
      </c>
      <c r="I128" s="91" t="str">
        <f>IFERROR(IF(AND($S$7="Cycle"),VLOOKUP($S$7&amp;"-"&amp;$A128,Sheet1!$AA$8:$AN$1007,9,0),VLOOKUP($S$7&amp;"-"&amp;$A128,Sheet1!$AA$8:$AN$1007,9,0)),"")</f>
        <v/>
      </c>
      <c r="J128" s="91" t="str">
        <f>IFERROR(IF(AND($S$7="Cycle"),VLOOKUP($S$7&amp;"-"&amp;$A128,Sheet1!$AA$8:$AO$1007,15,0),VLOOKUP($S$7&amp;"-"&amp;$A128,Sheet1!$AA$8:$AO$1007,15,0)),"")</f>
        <v/>
      </c>
      <c r="K128" s="91" t="str">
        <f>IFERROR(IF(AND($S$7="Cycle"),VLOOKUP($S$7&amp;"-"&amp;$A128,Sheet1!$AA$8:$AN$1007,10,0),VLOOKUP($S$7&amp;"-"&amp;$A128,Sheet1!$AA$8:$AN$1007,10,0)),"")</f>
        <v/>
      </c>
      <c r="L128" s="91" t="str">
        <f>IFERROR(IF(AND($S$7="Cycle"),VLOOKUP($S$7&amp;"-"&amp;$A128,Sheet1!$AA$8:$AN$1007,11,0),VLOOKUP($S$7&amp;"-"&amp;$A128,Sheet1!$AA$8:$AN$1007,11,0)),"")</f>
        <v/>
      </c>
      <c r="M128" s="91" t="str">
        <f>IFERROR(IF(AND($S$7="Cycle"),VLOOKUP($S$7&amp;"-"&amp;$A128,Sheet1!$AA$8:$AN$1007,12,0),VLOOKUP($S$7&amp;"-"&amp;$A128,Sheet1!$AA$8:$AN$1007,12,0)),"")</f>
        <v/>
      </c>
      <c r="N128" s="91" t="str">
        <f>IFERROR(IF(AND($S$7="Cycle"),VLOOKUP($S$7&amp;"-"&amp;$A128,Sheet1!$AA$8:$AN$1007,13,0),VLOOKUP($S$7&amp;"-"&amp;$A128,Sheet1!$AA$8:$AN$1007,13,0)),"")</f>
        <v/>
      </c>
      <c r="O128" s="91" t="str">
        <f>IFERROR(IF(AND($S$7="Cycle"),VLOOKUP($S$7&amp;"-"&amp;$A128,Sheet1!$AA$8:$AN$1007,14,0),VLOOKUP($S$7&amp;"-"&amp;$A128,Sheet1!$AA$8:$AN$1007,14,0)),"")</f>
        <v/>
      </c>
    </row>
    <row r="129" spans="1:15" ht="21" customHeight="1">
      <c r="A129" s="11">
        <v>122</v>
      </c>
      <c r="B129" s="91" t="str">
        <f t="shared" si="1"/>
        <v/>
      </c>
      <c r="C129" s="91" t="str">
        <f>IFERROR(IF(AND($S$7="Cycle"),VLOOKUP($S$7&amp;"-"&amp;$A129,Sheet1!$AA$8:$AN$1007,3,0),VLOOKUP($S$7&amp;"-"&amp;$A129,Sheet1!$AA$8:$AN$1007,3,0)),"")</f>
        <v/>
      </c>
      <c r="D129" s="91" t="str">
        <f>IFERROR(IF(AND($S$7="Cycle"),VLOOKUP($S$7&amp;"-"&amp;$A129,Sheet1!$AA$8:$AN$1007,4,0),VLOOKUP($S$7&amp;"-"&amp;$A129,Sheet1!$AA$8:$AN$1007,4,0)),"")</f>
        <v/>
      </c>
      <c r="E129" s="91" t="str">
        <f>IFERROR(IF(AND($S$7="Cycle"),VLOOKUP($S$7&amp;"-"&amp;$A129,Sheet1!$AA$8:$AN$1007,5,0),VLOOKUP($S$7&amp;"-"&amp;$A129,Sheet1!$AA$8:$AN$1007,5,0)),"")</f>
        <v/>
      </c>
      <c r="F129" s="91" t="str">
        <f>IFERROR(IF(AND($S$7="Cycle"),VLOOKUP($S$7&amp;"-"&amp;$A129,Sheet1!$AA$8:$AN$1007,6,0),VLOOKUP($S$7&amp;"-"&amp;$A129,Sheet1!$AA$8:$AN$1007,6,0)),"")</f>
        <v/>
      </c>
      <c r="G129" s="91" t="str">
        <f>IFERROR(IF(AND($S$7="Cycle"),VLOOKUP($S$7&amp;"-"&amp;$A129,Sheet1!$AA$8:$AN$1007,7,0),VLOOKUP($S$7&amp;"-"&amp;$A129,Sheet1!$AA$8:$AN$1007,7,0)),"")</f>
        <v/>
      </c>
      <c r="H129" s="91" t="str">
        <f>IFERROR(IF(AND($S$7="Cycle"),VLOOKUP($S$7&amp;"-"&amp;$A129,Sheet1!$AA$8:$AN$1007,8,0),VLOOKUP($S$7&amp;"-"&amp;$A129,Sheet1!$AA$8:$AN$1007,8,0)),"")</f>
        <v/>
      </c>
      <c r="I129" s="91" t="str">
        <f>IFERROR(IF(AND($S$7="Cycle"),VLOOKUP($S$7&amp;"-"&amp;$A129,Sheet1!$AA$8:$AN$1007,9,0),VLOOKUP($S$7&amp;"-"&amp;$A129,Sheet1!$AA$8:$AN$1007,9,0)),"")</f>
        <v/>
      </c>
      <c r="J129" s="91" t="str">
        <f>IFERROR(IF(AND($S$7="Cycle"),VLOOKUP($S$7&amp;"-"&amp;$A129,Sheet1!$AA$8:$AO$1007,15,0),VLOOKUP($S$7&amp;"-"&amp;$A129,Sheet1!$AA$8:$AO$1007,15,0)),"")</f>
        <v/>
      </c>
      <c r="K129" s="91" t="str">
        <f>IFERROR(IF(AND($S$7="Cycle"),VLOOKUP($S$7&amp;"-"&amp;$A129,Sheet1!$AA$8:$AN$1007,10,0),VLOOKUP($S$7&amp;"-"&amp;$A129,Sheet1!$AA$8:$AN$1007,10,0)),"")</f>
        <v/>
      </c>
      <c r="L129" s="91" t="str">
        <f>IFERROR(IF(AND($S$7="Cycle"),VLOOKUP($S$7&amp;"-"&amp;$A129,Sheet1!$AA$8:$AN$1007,11,0),VLOOKUP($S$7&amp;"-"&amp;$A129,Sheet1!$AA$8:$AN$1007,11,0)),"")</f>
        <v/>
      </c>
      <c r="M129" s="91" t="str">
        <f>IFERROR(IF(AND($S$7="Cycle"),VLOOKUP($S$7&amp;"-"&amp;$A129,Sheet1!$AA$8:$AN$1007,12,0),VLOOKUP($S$7&amp;"-"&amp;$A129,Sheet1!$AA$8:$AN$1007,12,0)),"")</f>
        <v/>
      </c>
      <c r="N129" s="91" t="str">
        <f>IFERROR(IF(AND($S$7="Cycle"),VLOOKUP($S$7&amp;"-"&amp;$A129,Sheet1!$AA$8:$AN$1007,13,0),VLOOKUP($S$7&amp;"-"&amp;$A129,Sheet1!$AA$8:$AN$1007,13,0)),"")</f>
        <v/>
      </c>
      <c r="O129" s="91" t="str">
        <f>IFERROR(IF(AND($S$7="Cycle"),VLOOKUP($S$7&amp;"-"&amp;$A129,Sheet1!$AA$8:$AN$1007,14,0),VLOOKUP($S$7&amp;"-"&amp;$A129,Sheet1!$AA$8:$AN$1007,14,0)),"")</f>
        <v/>
      </c>
    </row>
    <row r="130" spans="1:15" ht="21" customHeight="1">
      <c r="A130" s="11">
        <v>123</v>
      </c>
      <c r="B130" s="91" t="str">
        <f t="shared" si="1"/>
        <v/>
      </c>
      <c r="C130" s="91" t="str">
        <f>IFERROR(IF(AND($S$7="Cycle"),VLOOKUP($S$7&amp;"-"&amp;$A130,Sheet1!$AA$8:$AN$1007,3,0),VLOOKUP($S$7&amp;"-"&amp;$A130,Sheet1!$AA$8:$AN$1007,3,0)),"")</f>
        <v/>
      </c>
      <c r="D130" s="91" t="str">
        <f>IFERROR(IF(AND($S$7="Cycle"),VLOOKUP($S$7&amp;"-"&amp;$A130,Sheet1!$AA$8:$AN$1007,4,0),VLOOKUP($S$7&amp;"-"&amp;$A130,Sheet1!$AA$8:$AN$1007,4,0)),"")</f>
        <v/>
      </c>
      <c r="E130" s="91" t="str">
        <f>IFERROR(IF(AND($S$7="Cycle"),VLOOKUP($S$7&amp;"-"&amp;$A130,Sheet1!$AA$8:$AN$1007,5,0),VLOOKUP($S$7&amp;"-"&amp;$A130,Sheet1!$AA$8:$AN$1007,5,0)),"")</f>
        <v/>
      </c>
      <c r="F130" s="91" t="str">
        <f>IFERROR(IF(AND($S$7="Cycle"),VLOOKUP($S$7&amp;"-"&amp;$A130,Sheet1!$AA$8:$AN$1007,6,0),VLOOKUP($S$7&amp;"-"&amp;$A130,Sheet1!$AA$8:$AN$1007,6,0)),"")</f>
        <v/>
      </c>
      <c r="G130" s="91" t="str">
        <f>IFERROR(IF(AND($S$7="Cycle"),VLOOKUP($S$7&amp;"-"&amp;$A130,Sheet1!$AA$8:$AN$1007,7,0),VLOOKUP($S$7&amp;"-"&amp;$A130,Sheet1!$AA$8:$AN$1007,7,0)),"")</f>
        <v/>
      </c>
      <c r="H130" s="91" t="str">
        <f>IFERROR(IF(AND($S$7="Cycle"),VLOOKUP($S$7&amp;"-"&amp;$A130,Sheet1!$AA$8:$AN$1007,8,0),VLOOKUP($S$7&amp;"-"&amp;$A130,Sheet1!$AA$8:$AN$1007,8,0)),"")</f>
        <v/>
      </c>
      <c r="I130" s="91" t="str">
        <f>IFERROR(IF(AND($S$7="Cycle"),VLOOKUP($S$7&amp;"-"&amp;$A130,Sheet1!$AA$8:$AN$1007,9,0),VLOOKUP($S$7&amp;"-"&amp;$A130,Sheet1!$AA$8:$AN$1007,9,0)),"")</f>
        <v/>
      </c>
      <c r="J130" s="91" t="str">
        <f>IFERROR(IF(AND($S$7="Cycle"),VLOOKUP($S$7&amp;"-"&amp;$A130,Sheet1!$AA$8:$AO$1007,15,0),VLOOKUP($S$7&amp;"-"&amp;$A130,Sheet1!$AA$8:$AO$1007,15,0)),"")</f>
        <v/>
      </c>
      <c r="K130" s="91" t="str">
        <f>IFERROR(IF(AND($S$7="Cycle"),VLOOKUP($S$7&amp;"-"&amp;$A130,Sheet1!$AA$8:$AN$1007,10,0),VLOOKUP($S$7&amp;"-"&amp;$A130,Sheet1!$AA$8:$AN$1007,10,0)),"")</f>
        <v/>
      </c>
      <c r="L130" s="91" t="str">
        <f>IFERROR(IF(AND($S$7="Cycle"),VLOOKUP($S$7&amp;"-"&amp;$A130,Sheet1!$AA$8:$AN$1007,11,0),VLOOKUP($S$7&amp;"-"&amp;$A130,Sheet1!$AA$8:$AN$1007,11,0)),"")</f>
        <v/>
      </c>
      <c r="M130" s="91" t="str">
        <f>IFERROR(IF(AND($S$7="Cycle"),VLOOKUP($S$7&amp;"-"&amp;$A130,Sheet1!$AA$8:$AN$1007,12,0),VLOOKUP($S$7&amp;"-"&amp;$A130,Sheet1!$AA$8:$AN$1007,12,0)),"")</f>
        <v/>
      </c>
      <c r="N130" s="91" t="str">
        <f>IFERROR(IF(AND($S$7="Cycle"),VLOOKUP($S$7&amp;"-"&amp;$A130,Sheet1!$AA$8:$AN$1007,13,0),VLOOKUP($S$7&amp;"-"&amp;$A130,Sheet1!$AA$8:$AN$1007,13,0)),"")</f>
        <v/>
      </c>
      <c r="O130" s="91" t="str">
        <f>IFERROR(IF(AND($S$7="Cycle"),VLOOKUP($S$7&amp;"-"&amp;$A130,Sheet1!$AA$8:$AN$1007,14,0),VLOOKUP($S$7&amp;"-"&amp;$A130,Sheet1!$AA$8:$AN$1007,14,0)),"")</f>
        <v/>
      </c>
    </row>
    <row r="131" spans="1:15" ht="21" customHeight="1">
      <c r="A131" s="11">
        <v>124</v>
      </c>
      <c r="B131" s="91" t="str">
        <f t="shared" si="1"/>
        <v/>
      </c>
      <c r="C131" s="91" t="str">
        <f>IFERROR(IF(AND($S$7="Cycle"),VLOOKUP($S$7&amp;"-"&amp;$A131,Sheet1!$AA$8:$AN$1007,3,0),VLOOKUP($S$7&amp;"-"&amp;$A131,Sheet1!$AA$8:$AN$1007,3,0)),"")</f>
        <v/>
      </c>
      <c r="D131" s="91" t="str">
        <f>IFERROR(IF(AND($S$7="Cycle"),VLOOKUP($S$7&amp;"-"&amp;$A131,Sheet1!$AA$8:$AN$1007,4,0),VLOOKUP($S$7&amp;"-"&amp;$A131,Sheet1!$AA$8:$AN$1007,4,0)),"")</f>
        <v/>
      </c>
      <c r="E131" s="91" t="str">
        <f>IFERROR(IF(AND($S$7="Cycle"),VLOOKUP($S$7&amp;"-"&amp;$A131,Sheet1!$AA$8:$AN$1007,5,0),VLOOKUP($S$7&amp;"-"&amp;$A131,Sheet1!$AA$8:$AN$1007,5,0)),"")</f>
        <v/>
      </c>
      <c r="F131" s="91" t="str">
        <f>IFERROR(IF(AND($S$7="Cycle"),VLOOKUP($S$7&amp;"-"&amp;$A131,Sheet1!$AA$8:$AN$1007,6,0),VLOOKUP($S$7&amp;"-"&amp;$A131,Sheet1!$AA$8:$AN$1007,6,0)),"")</f>
        <v/>
      </c>
      <c r="G131" s="91" t="str">
        <f>IFERROR(IF(AND($S$7="Cycle"),VLOOKUP($S$7&amp;"-"&amp;$A131,Sheet1!$AA$8:$AN$1007,7,0),VLOOKUP($S$7&amp;"-"&amp;$A131,Sheet1!$AA$8:$AN$1007,7,0)),"")</f>
        <v/>
      </c>
      <c r="H131" s="91" t="str">
        <f>IFERROR(IF(AND($S$7="Cycle"),VLOOKUP($S$7&amp;"-"&amp;$A131,Sheet1!$AA$8:$AN$1007,8,0),VLOOKUP($S$7&amp;"-"&amp;$A131,Sheet1!$AA$8:$AN$1007,8,0)),"")</f>
        <v/>
      </c>
      <c r="I131" s="91" t="str">
        <f>IFERROR(IF(AND($S$7="Cycle"),VLOOKUP($S$7&amp;"-"&amp;$A131,Sheet1!$AA$8:$AN$1007,9,0),VLOOKUP($S$7&amp;"-"&amp;$A131,Sheet1!$AA$8:$AN$1007,9,0)),"")</f>
        <v/>
      </c>
      <c r="J131" s="91" t="str">
        <f>IFERROR(IF(AND($S$7="Cycle"),VLOOKUP($S$7&amp;"-"&amp;$A131,Sheet1!$AA$8:$AO$1007,15,0),VLOOKUP($S$7&amp;"-"&amp;$A131,Sheet1!$AA$8:$AO$1007,15,0)),"")</f>
        <v/>
      </c>
      <c r="K131" s="91" t="str">
        <f>IFERROR(IF(AND($S$7="Cycle"),VLOOKUP($S$7&amp;"-"&amp;$A131,Sheet1!$AA$8:$AN$1007,10,0),VLOOKUP($S$7&amp;"-"&amp;$A131,Sheet1!$AA$8:$AN$1007,10,0)),"")</f>
        <v/>
      </c>
      <c r="L131" s="91" t="str">
        <f>IFERROR(IF(AND($S$7="Cycle"),VLOOKUP($S$7&amp;"-"&amp;$A131,Sheet1!$AA$8:$AN$1007,11,0),VLOOKUP($S$7&amp;"-"&amp;$A131,Sheet1!$AA$8:$AN$1007,11,0)),"")</f>
        <v/>
      </c>
      <c r="M131" s="91" t="str">
        <f>IFERROR(IF(AND($S$7="Cycle"),VLOOKUP($S$7&amp;"-"&amp;$A131,Sheet1!$AA$8:$AN$1007,12,0),VLOOKUP($S$7&amp;"-"&amp;$A131,Sheet1!$AA$8:$AN$1007,12,0)),"")</f>
        <v/>
      </c>
      <c r="N131" s="91" t="str">
        <f>IFERROR(IF(AND($S$7="Cycle"),VLOOKUP($S$7&amp;"-"&amp;$A131,Sheet1!$AA$8:$AN$1007,13,0),VLOOKUP($S$7&amp;"-"&amp;$A131,Sheet1!$AA$8:$AN$1007,13,0)),"")</f>
        <v/>
      </c>
      <c r="O131" s="91" t="str">
        <f>IFERROR(IF(AND($S$7="Cycle"),VLOOKUP($S$7&amp;"-"&amp;$A131,Sheet1!$AA$8:$AN$1007,14,0),VLOOKUP($S$7&amp;"-"&amp;$A131,Sheet1!$AA$8:$AN$1007,14,0)),"")</f>
        <v/>
      </c>
    </row>
    <row r="132" spans="1:15" ht="21" customHeight="1">
      <c r="A132" s="11">
        <v>125</v>
      </c>
      <c r="B132" s="91" t="str">
        <f t="shared" si="1"/>
        <v/>
      </c>
      <c r="C132" s="91" t="str">
        <f>IFERROR(IF(AND($S$7="Cycle"),VLOOKUP($S$7&amp;"-"&amp;$A132,Sheet1!$AA$8:$AN$1007,3,0),VLOOKUP($S$7&amp;"-"&amp;$A132,Sheet1!$AA$8:$AN$1007,3,0)),"")</f>
        <v/>
      </c>
      <c r="D132" s="91" t="str">
        <f>IFERROR(IF(AND($S$7="Cycle"),VLOOKUP($S$7&amp;"-"&amp;$A132,Sheet1!$AA$8:$AN$1007,4,0),VLOOKUP($S$7&amp;"-"&amp;$A132,Sheet1!$AA$8:$AN$1007,4,0)),"")</f>
        <v/>
      </c>
      <c r="E132" s="91" t="str">
        <f>IFERROR(IF(AND($S$7="Cycle"),VLOOKUP($S$7&amp;"-"&amp;$A132,Sheet1!$AA$8:$AN$1007,5,0),VLOOKUP($S$7&amp;"-"&amp;$A132,Sheet1!$AA$8:$AN$1007,5,0)),"")</f>
        <v/>
      </c>
      <c r="F132" s="91" t="str">
        <f>IFERROR(IF(AND($S$7="Cycle"),VLOOKUP($S$7&amp;"-"&amp;$A132,Sheet1!$AA$8:$AN$1007,6,0),VLOOKUP($S$7&amp;"-"&amp;$A132,Sheet1!$AA$8:$AN$1007,6,0)),"")</f>
        <v/>
      </c>
      <c r="G132" s="91" t="str">
        <f>IFERROR(IF(AND($S$7="Cycle"),VLOOKUP($S$7&amp;"-"&amp;$A132,Sheet1!$AA$8:$AN$1007,7,0),VLOOKUP($S$7&amp;"-"&amp;$A132,Sheet1!$AA$8:$AN$1007,7,0)),"")</f>
        <v/>
      </c>
      <c r="H132" s="91" t="str">
        <f>IFERROR(IF(AND($S$7="Cycle"),VLOOKUP($S$7&amp;"-"&amp;$A132,Sheet1!$AA$8:$AN$1007,8,0),VLOOKUP($S$7&amp;"-"&amp;$A132,Sheet1!$AA$8:$AN$1007,8,0)),"")</f>
        <v/>
      </c>
      <c r="I132" s="91" t="str">
        <f>IFERROR(IF(AND($S$7="Cycle"),VLOOKUP($S$7&amp;"-"&amp;$A132,Sheet1!$AA$8:$AN$1007,9,0),VLOOKUP($S$7&amp;"-"&amp;$A132,Sheet1!$AA$8:$AN$1007,9,0)),"")</f>
        <v/>
      </c>
      <c r="J132" s="91" t="str">
        <f>IFERROR(IF(AND($S$7="Cycle"),VLOOKUP($S$7&amp;"-"&amp;$A132,Sheet1!$AA$8:$AO$1007,15,0),VLOOKUP($S$7&amp;"-"&amp;$A132,Sheet1!$AA$8:$AO$1007,15,0)),"")</f>
        <v/>
      </c>
      <c r="K132" s="91" t="str">
        <f>IFERROR(IF(AND($S$7="Cycle"),VLOOKUP($S$7&amp;"-"&amp;$A132,Sheet1!$AA$8:$AN$1007,10,0),VLOOKUP($S$7&amp;"-"&amp;$A132,Sheet1!$AA$8:$AN$1007,10,0)),"")</f>
        <v/>
      </c>
      <c r="L132" s="91" t="str">
        <f>IFERROR(IF(AND($S$7="Cycle"),VLOOKUP($S$7&amp;"-"&amp;$A132,Sheet1!$AA$8:$AN$1007,11,0),VLOOKUP($S$7&amp;"-"&amp;$A132,Sheet1!$AA$8:$AN$1007,11,0)),"")</f>
        <v/>
      </c>
      <c r="M132" s="91" t="str">
        <f>IFERROR(IF(AND($S$7="Cycle"),VLOOKUP($S$7&amp;"-"&amp;$A132,Sheet1!$AA$8:$AN$1007,12,0),VLOOKUP($S$7&amp;"-"&amp;$A132,Sheet1!$AA$8:$AN$1007,12,0)),"")</f>
        <v/>
      </c>
      <c r="N132" s="91" t="str">
        <f>IFERROR(IF(AND($S$7="Cycle"),VLOOKUP($S$7&amp;"-"&amp;$A132,Sheet1!$AA$8:$AN$1007,13,0),VLOOKUP($S$7&amp;"-"&amp;$A132,Sheet1!$AA$8:$AN$1007,13,0)),"")</f>
        <v/>
      </c>
      <c r="O132" s="91" t="str">
        <f>IFERROR(IF(AND($S$7="Cycle"),VLOOKUP($S$7&amp;"-"&amp;$A132,Sheet1!$AA$8:$AN$1007,14,0),VLOOKUP($S$7&amp;"-"&amp;$A132,Sheet1!$AA$8:$AN$1007,14,0)),"")</f>
        <v/>
      </c>
    </row>
    <row r="133" spans="1:15" ht="21" customHeight="1">
      <c r="A133" s="11">
        <v>126</v>
      </c>
      <c r="B133" s="91" t="str">
        <f t="shared" si="1"/>
        <v/>
      </c>
      <c r="C133" s="91" t="str">
        <f>IFERROR(IF(AND($S$7="Cycle"),VLOOKUP($S$7&amp;"-"&amp;$A133,Sheet1!$AA$8:$AN$1007,3,0),VLOOKUP($S$7&amp;"-"&amp;$A133,Sheet1!$AA$8:$AN$1007,3,0)),"")</f>
        <v/>
      </c>
      <c r="D133" s="91" t="str">
        <f>IFERROR(IF(AND($S$7="Cycle"),VLOOKUP($S$7&amp;"-"&amp;$A133,Sheet1!$AA$8:$AN$1007,4,0),VLOOKUP($S$7&amp;"-"&amp;$A133,Sheet1!$AA$8:$AN$1007,4,0)),"")</f>
        <v/>
      </c>
      <c r="E133" s="91" t="str">
        <f>IFERROR(IF(AND($S$7="Cycle"),VLOOKUP($S$7&amp;"-"&amp;$A133,Sheet1!$AA$8:$AN$1007,5,0),VLOOKUP($S$7&amp;"-"&amp;$A133,Sheet1!$AA$8:$AN$1007,5,0)),"")</f>
        <v/>
      </c>
      <c r="F133" s="91" t="str">
        <f>IFERROR(IF(AND($S$7="Cycle"),VLOOKUP($S$7&amp;"-"&amp;$A133,Sheet1!$AA$8:$AN$1007,6,0),VLOOKUP($S$7&amp;"-"&amp;$A133,Sheet1!$AA$8:$AN$1007,6,0)),"")</f>
        <v/>
      </c>
      <c r="G133" s="91" t="str">
        <f>IFERROR(IF(AND($S$7="Cycle"),VLOOKUP($S$7&amp;"-"&amp;$A133,Sheet1!$AA$8:$AN$1007,7,0),VLOOKUP($S$7&amp;"-"&amp;$A133,Sheet1!$AA$8:$AN$1007,7,0)),"")</f>
        <v/>
      </c>
      <c r="H133" s="91" t="str">
        <f>IFERROR(IF(AND($S$7="Cycle"),VLOOKUP($S$7&amp;"-"&amp;$A133,Sheet1!$AA$8:$AN$1007,8,0),VLOOKUP($S$7&amp;"-"&amp;$A133,Sheet1!$AA$8:$AN$1007,8,0)),"")</f>
        <v/>
      </c>
      <c r="I133" s="91" t="str">
        <f>IFERROR(IF(AND($S$7="Cycle"),VLOOKUP($S$7&amp;"-"&amp;$A133,Sheet1!$AA$8:$AN$1007,9,0),VLOOKUP($S$7&amp;"-"&amp;$A133,Sheet1!$AA$8:$AN$1007,9,0)),"")</f>
        <v/>
      </c>
      <c r="J133" s="91" t="str">
        <f>IFERROR(IF(AND($S$7="Cycle"),VLOOKUP($S$7&amp;"-"&amp;$A133,Sheet1!$AA$8:$AO$1007,15,0),VLOOKUP($S$7&amp;"-"&amp;$A133,Sheet1!$AA$8:$AO$1007,15,0)),"")</f>
        <v/>
      </c>
      <c r="K133" s="91" t="str">
        <f>IFERROR(IF(AND($S$7="Cycle"),VLOOKUP($S$7&amp;"-"&amp;$A133,Sheet1!$AA$8:$AN$1007,10,0),VLOOKUP($S$7&amp;"-"&amp;$A133,Sheet1!$AA$8:$AN$1007,10,0)),"")</f>
        <v/>
      </c>
      <c r="L133" s="91" t="str">
        <f>IFERROR(IF(AND($S$7="Cycle"),VLOOKUP($S$7&amp;"-"&amp;$A133,Sheet1!$AA$8:$AN$1007,11,0),VLOOKUP($S$7&amp;"-"&amp;$A133,Sheet1!$AA$8:$AN$1007,11,0)),"")</f>
        <v/>
      </c>
      <c r="M133" s="91" t="str">
        <f>IFERROR(IF(AND($S$7="Cycle"),VLOOKUP($S$7&amp;"-"&amp;$A133,Sheet1!$AA$8:$AN$1007,12,0),VLOOKUP($S$7&amp;"-"&amp;$A133,Sheet1!$AA$8:$AN$1007,12,0)),"")</f>
        <v/>
      </c>
      <c r="N133" s="91" t="str">
        <f>IFERROR(IF(AND($S$7="Cycle"),VLOOKUP($S$7&amp;"-"&amp;$A133,Sheet1!$AA$8:$AN$1007,13,0),VLOOKUP($S$7&amp;"-"&amp;$A133,Sheet1!$AA$8:$AN$1007,13,0)),"")</f>
        <v/>
      </c>
      <c r="O133" s="91" t="str">
        <f>IFERROR(IF(AND($S$7="Cycle"),VLOOKUP($S$7&amp;"-"&amp;$A133,Sheet1!$AA$8:$AN$1007,14,0),VLOOKUP($S$7&amp;"-"&amp;$A133,Sheet1!$AA$8:$AN$1007,14,0)),"")</f>
        <v/>
      </c>
    </row>
    <row r="134" spans="1:15" ht="21" customHeight="1">
      <c r="A134" s="11">
        <v>127</v>
      </c>
      <c r="B134" s="91" t="str">
        <f t="shared" si="1"/>
        <v/>
      </c>
      <c r="C134" s="91" t="str">
        <f>IFERROR(IF(AND($S$7="Cycle"),VLOOKUP($S$7&amp;"-"&amp;$A134,Sheet1!$AA$8:$AN$1007,3,0),VLOOKUP($S$7&amp;"-"&amp;$A134,Sheet1!$AA$8:$AN$1007,3,0)),"")</f>
        <v/>
      </c>
      <c r="D134" s="91" t="str">
        <f>IFERROR(IF(AND($S$7="Cycle"),VLOOKUP($S$7&amp;"-"&amp;$A134,Sheet1!$AA$8:$AN$1007,4,0),VLOOKUP($S$7&amp;"-"&amp;$A134,Sheet1!$AA$8:$AN$1007,4,0)),"")</f>
        <v/>
      </c>
      <c r="E134" s="91" t="str">
        <f>IFERROR(IF(AND($S$7="Cycle"),VLOOKUP($S$7&amp;"-"&amp;$A134,Sheet1!$AA$8:$AN$1007,5,0),VLOOKUP($S$7&amp;"-"&amp;$A134,Sheet1!$AA$8:$AN$1007,5,0)),"")</f>
        <v/>
      </c>
      <c r="F134" s="91" t="str">
        <f>IFERROR(IF(AND($S$7="Cycle"),VLOOKUP($S$7&amp;"-"&amp;$A134,Sheet1!$AA$8:$AN$1007,6,0),VLOOKUP($S$7&amp;"-"&amp;$A134,Sheet1!$AA$8:$AN$1007,6,0)),"")</f>
        <v/>
      </c>
      <c r="G134" s="91" t="str">
        <f>IFERROR(IF(AND($S$7="Cycle"),VLOOKUP($S$7&amp;"-"&amp;$A134,Sheet1!$AA$8:$AN$1007,7,0),VLOOKUP($S$7&amp;"-"&amp;$A134,Sheet1!$AA$8:$AN$1007,7,0)),"")</f>
        <v/>
      </c>
      <c r="H134" s="91" t="str">
        <f>IFERROR(IF(AND($S$7="Cycle"),VLOOKUP($S$7&amp;"-"&amp;$A134,Sheet1!$AA$8:$AN$1007,8,0),VLOOKUP($S$7&amp;"-"&amp;$A134,Sheet1!$AA$8:$AN$1007,8,0)),"")</f>
        <v/>
      </c>
      <c r="I134" s="91" t="str">
        <f>IFERROR(IF(AND($S$7="Cycle"),VLOOKUP($S$7&amp;"-"&amp;$A134,Sheet1!$AA$8:$AN$1007,9,0),VLOOKUP($S$7&amp;"-"&amp;$A134,Sheet1!$AA$8:$AN$1007,9,0)),"")</f>
        <v/>
      </c>
      <c r="J134" s="91" t="str">
        <f>IFERROR(IF(AND($S$7="Cycle"),VLOOKUP($S$7&amp;"-"&amp;$A134,Sheet1!$AA$8:$AO$1007,15,0),VLOOKUP($S$7&amp;"-"&amp;$A134,Sheet1!$AA$8:$AO$1007,15,0)),"")</f>
        <v/>
      </c>
      <c r="K134" s="91" t="str">
        <f>IFERROR(IF(AND($S$7="Cycle"),VLOOKUP($S$7&amp;"-"&amp;$A134,Sheet1!$AA$8:$AN$1007,10,0),VLOOKUP($S$7&amp;"-"&amp;$A134,Sheet1!$AA$8:$AN$1007,10,0)),"")</f>
        <v/>
      </c>
      <c r="L134" s="91" t="str">
        <f>IFERROR(IF(AND($S$7="Cycle"),VLOOKUP($S$7&amp;"-"&amp;$A134,Sheet1!$AA$8:$AN$1007,11,0),VLOOKUP($S$7&amp;"-"&amp;$A134,Sheet1!$AA$8:$AN$1007,11,0)),"")</f>
        <v/>
      </c>
      <c r="M134" s="91" t="str">
        <f>IFERROR(IF(AND($S$7="Cycle"),VLOOKUP($S$7&amp;"-"&amp;$A134,Sheet1!$AA$8:$AN$1007,12,0),VLOOKUP($S$7&amp;"-"&amp;$A134,Sheet1!$AA$8:$AN$1007,12,0)),"")</f>
        <v/>
      </c>
      <c r="N134" s="91" t="str">
        <f>IFERROR(IF(AND($S$7="Cycle"),VLOOKUP($S$7&amp;"-"&amp;$A134,Sheet1!$AA$8:$AN$1007,13,0),VLOOKUP($S$7&amp;"-"&amp;$A134,Sheet1!$AA$8:$AN$1007,13,0)),"")</f>
        <v/>
      </c>
      <c r="O134" s="91" t="str">
        <f>IFERROR(IF(AND($S$7="Cycle"),VLOOKUP($S$7&amp;"-"&amp;$A134,Sheet1!$AA$8:$AN$1007,14,0),VLOOKUP($S$7&amp;"-"&amp;$A134,Sheet1!$AA$8:$AN$1007,14,0)),"")</f>
        <v/>
      </c>
    </row>
    <row r="135" spans="1:15" ht="21" customHeight="1">
      <c r="A135" s="11">
        <v>128</v>
      </c>
      <c r="B135" s="91" t="str">
        <f t="shared" si="1"/>
        <v/>
      </c>
      <c r="C135" s="91" t="str">
        <f>IFERROR(IF(AND($S$7="Cycle"),VLOOKUP($S$7&amp;"-"&amp;$A135,Sheet1!$AA$8:$AN$1007,3,0),VLOOKUP($S$7&amp;"-"&amp;$A135,Sheet1!$AA$8:$AN$1007,3,0)),"")</f>
        <v/>
      </c>
      <c r="D135" s="91" t="str">
        <f>IFERROR(IF(AND($S$7="Cycle"),VLOOKUP($S$7&amp;"-"&amp;$A135,Sheet1!$AA$8:$AN$1007,4,0),VLOOKUP($S$7&amp;"-"&amp;$A135,Sheet1!$AA$8:$AN$1007,4,0)),"")</f>
        <v/>
      </c>
      <c r="E135" s="91" t="str">
        <f>IFERROR(IF(AND($S$7="Cycle"),VLOOKUP($S$7&amp;"-"&amp;$A135,Sheet1!$AA$8:$AN$1007,5,0),VLOOKUP($S$7&amp;"-"&amp;$A135,Sheet1!$AA$8:$AN$1007,5,0)),"")</f>
        <v/>
      </c>
      <c r="F135" s="91" t="str">
        <f>IFERROR(IF(AND($S$7="Cycle"),VLOOKUP($S$7&amp;"-"&amp;$A135,Sheet1!$AA$8:$AN$1007,6,0),VLOOKUP($S$7&amp;"-"&amp;$A135,Sheet1!$AA$8:$AN$1007,6,0)),"")</f>
        <v/>
      </c>
      <c r="G135" s="91" t="str">
        <f>IFERROR(IF(AND($S$7="Cycle"),VLOOKUP($S$7&amp;"-"&amp;$A135,Sheet1!$AA$8:$AN$1007,7,0),VLOOKUP($S$7&amp;"-"&amp;$A135,Sheet1!$AA$8:$AN$1007,7,0)),"")</f>
        <v/>
      </c>
      <c r="H135" s="91" t="str">
        <f>IFERROR(IF(AND($S$7="Cycle"),VLOOKUP($S$7&amp;"-"&amp;$A135,Sheet1!$AA$8:$AN$1007,8,0),VLOOKUP($S$7&amp;"-"&amp;$A135,Sheet1!$AA$8:$AN$1007,8,0)),"")</f>
        <v/>
      </c>
      <c r="I135" s="91" t="str">
        <f>IFERROR(IF(AND($S$7="Cycle"),VLOOKUP($S$7&amp;"-"&amp;$A135,Sheet1!$AA$8:$AN$1007,9,0),VLOOKUP($S$7&amp;"-"&amp;$A135,Sheet1!$AA$8:$AN$1007,9,0)),"")</f>
        <v/>
      </c>
      <c r="J135" s="91" t="str">
        <f>IFERROR(IF(AND($S$7="Cycle"),VLOOKUP($S$7&amp;"-"&amp;$A135,Sheet1!$AA$8:$AO$1007,15,0),VLOOKUP($S$7&amp;"-"&amp;$A135,Sheet1!$AA$8:$AO$1007,15,0)),"")</f>
        <v/>
      </c>
      <c r="K135" s="91" t="str">
        <f>IFERROR(IF(AND($S$7="Cycle"),VLOOKUP($S$7&amp;"-"&amp;$A135,Sheet1!$AA$8:$AN$1007,10,0),VLOOKUP($S$7&amp;"-"&amp;$A135,Sheet1!$AA$8:$AN$1007,10,0)),"")</f>
        <v/>
      </c>
      <c r="L135" s="91" t="str">
        <f>IFERROR(IF(AND($S$7="Cycle"),VLOOKUP($S$7&amp;"-"&amp;$A135,Sheet1!$AA$8:$AN$1007,11,0),VLOOKUP($S$7&amp;"-"&amp;$A135,Sheet1!$AA$8:$AN$1007,11,0)),"")</f>
        <v/>
      </c>
      <c r="M135" s="91" t="str">
        <f>IFERROR(IF(AND($S$7="Cycle"),VLOOKUP($S$7&amp;"-"&amp;$A135,Sheet1!$AA$8:$AN$1007,12,0),VLOOKUP($S$7&amp;"-"&amp;$A135,Sheet1!$AA$8:$AN$1007,12,0)),"")</f>
        <v/>
      </c>
      <c r="N135" s="91" t="str">
        <f>IFERROR(IF(AND($S$7="Cycle"),VLOOKUP($S$7&amp;"-"&amp;$A135,Sheet1!$AA$8:$AN$1007,13,0),VLOOKUP($S$7&amp;"-"&amp;$A135,Sheet1!$AA$8:$AN$1007,13,0)),"")</f>
        <v/>
      </c>
      <c r="O135" s="91" t="str">
        <f>IFERROR(IF(AND($S$7="Cycle"),VLOOKUP($S$7&amp;"-"&amp;$A135,Sheet1!$AA$8:$AN$1007,14,0),VLOOKUP($S$7&amp;"-"&amp;$A135,Sheet1!$AA$8:$AN$1007,14,0)),"")</f>
        <v/>
      </c>
    </row>
    <row r="136" spans="1:15" ht="21" customHeight="1">
      <c r="A136" s="11">
        <v>129</v>
      </c>
      <c r="B136" s="91" t="str">
        <f t="shared" si="1"/>
        <v/>
      </c>
      <c r="C136" s="91" t="str">
        <f>IFERROR(IF(AND($S$7="Cycle"),VLOOKUP($S$7&amp;"-"&amp;$A136,Sheet1!$AA$8:$AN$1007,3,0),VLOOKUP($S$7&amp;"-"&amp;$A136,Sheet1!$AA$8:$AN$1007,3,0)),"")</f>
        <v/>
      </c>
      <c r="D136" s="91" t="str">
        <f>IFERROR(IF(AND($S$7="Cycle"),VLOOKUP($S$7&amp;"-"&amp;$A136,Sheet1!$AA$8:$AN$1007,4,0),VLOOKUP($S$7&amp;"-"&amp;$A136,Sheet1!$AA$8:$AN$1007,4,0)),"")</f>
        <v/>
      </c>
      <c r="E136" s="91" t="str">
        <f>IFERROR(IF(AND($S$7="Cycle"),VLOOKUP($S$7&amp;"-"&amp;$A136,Sheet1!$AA$8:$AN$1007,5,0),VLOOKUP($S$7&amp;"-"&amp;$A136,Sheet1!$AA$8:$AN$1007,5,0)),"")</f>
        <v/>
      </c>
      <c r="F136" s="91" t="str">
        <f>IFERROR(IF(AND($S$7="Cycle"),VLOOKUP($S$7&amp;"-"&amp;$A136,Sheet1!$AA$8:$AN$1007,6,0),VLOOKUP($S$7&amp;"-"&amp;$A136,Sheet1!$AA$8:$AN$1007,6,0)),"")</f>
        <v/>
      </c>
      <c r="G136" s="91" t="str">
        <f>IFERROR(IF(AND($S$7="Cycle"),VLOOKUP($S$7&amp;"-"&amp;$A136,Sheet1!$AA$8:$AN$1007,7,0),VLOOKUP($S$7&amp;"-"&amp;$A136,Sheet1!$AA$8:$AN$1007,7,0)),"")</f>
        <v/>
      </c>
      <c r="H136" s="91" t="str">
        <f>IFERROR(IF(AND($S$7="Cycle"),VLOOKUP($S$7&amp;"-"&amp;$A136,Sheet1!$AA$8:$AN$1007,8,0),VLOOKUP($S$7&amp;"-"&amp;$A136,Sheet1!$AA$8:$AN$1007,8,0)),"")</f>
        <v/>
      </c>
      <c r="I136" s="91" t="str">
        <f>IFERROR(IF(AND($S$7="Cycle"),VLOOKUP($S$7&amp;"-"&amp;$A136,Sheet1!$AA$8:$AN$1007,9,0),VLOOKUP($S$7&amp;"-"&amp;$A136,Sheet1!$AA$8:$AN$1007,9,0)),"")</f>
        <v/>
      </c>
      <c r="J136" s="91" t="str">
        <f>IFERROR(IF(AND($S$7="Cycle"),VLOOKUP($S$7&amp;"-"&amp;$A136,Sheet1!$AA$8:$AO$1007,15,0),VLOOKUP($S$7&amp;"-"&amp;$A136,Sheet1!$AA$8:$AO$1007,15,0)),"")</f>
        <v/>
      </c>
      <c r="K136" s="91" t="str">
        <f>IFERROR(IF(AND($S$7="Cycle"),VLOOKUP($S$7&amp;"-"&amp;$A136,Sheet1!$AA$8:$AN$1007,10,0),VLOOKUP($S$7&amp;"-"&amp;$A136,Sheet1!$AA$8:$AN$1007,10,0)),"")</f>
        <v/>
      </c>
      <c r="L136" s="91" t="str">
        <f>IFERROR(IF(AND($S$7="Cycle"),VLOOKUP($S$7&amp;"-"&amp;$A136,Sheet1!$AA$8:$AN$1007,11,0),VLOOKUP($S$7&amp;"-"&amp;$A136,Sheet1!$AA$8:$AN$1007,11,0)),"")</f>
        <v/>
      </c>
      <c r="M136" s="91" t="str">
        <f>IFERROR(IF(AND($S$7="Cycle"),VLOOKUP($S$7&amp;"-"&amp;$A136,Sheet1!$AA$8:$AN$1007,12,0),VLOOKUP($S$7&amp;"-"&amp;$A136,Sheet1!$AA$8:$AN$1007,12,0)),"")</f>
        <v/>
      </c>
      <c r="N136" s="91" t="str">
        <f>IFERROR(IF(AND($S$7="Cycle"),VLOOKUP($S$7&amp;"-"&amp;$A136,Sheet1!$AA$8:$AN$1007,13,0),VLOOKUP($S$7&amp;"-"&amp;$A136,Sheet1!$AA$8:$AN$1007,13,0)),"")</f>
        <v/>
      </c>
      <c r="O136" s="91" t="str">
        <f>IFERROR(IF(AND($S$7="Cycle"),VLOOKUP($S$7&amp;"-"&amp;$A136,Sheet1!$AA$8:$AN$1007,14,0),VLOOKUP($S$7&amp;"-"&amp;$A136,Sheet1!$AA$8:$AN$1007,14,0)),"")</f>
        <v/>
      </c>
    </row>
    <row r="137" spans="1:15" ht="21" customHeight="1">
      <c r="A137" s="11">
        <v>130</v>
      </c>
      <c r="B137" s="91" t="str">
        <f t="shared" si="1"/>
        <v/>
      </c>
      <c r="C137" s="91" t="str">
        <f>IFERROR(IF(AND($S$7="Cycle"),VLOOKUP($S$7&amp;"-"&amp;$A137,Sheet1!$AA$8:$AN$1007,3,0),VLOOKUP($S$7&amp;"-"&amp;$A137,Sheet1!$AA$8:$AN$1007,3,0)),"")</f>
        <v/>
      </c>
      <c r="D137" s="91" t="str">
        <f>IFERROR(IF(AND($S$7="Cycle"),VLOOKUP($S$7&amp;"-"&amp;$A137,Sheet1!$AA$8:$AN$1007,4,0),VLOOKUP($S$7&amp;"-"&amp;$A137,Sheet1!$AA$8:$AN$1007,4,0)),"")</f>
        <v/>
      </c>
      <c r="E137" s="91" t="str">
        <f>IFERROR(IF(AND($S$7="Cycle"),VLOOKUP($S$7&amp;"-"&amp;$A137,Sheet1!$AA$8:$AN$1007,5,0),VLOOKUP($S$7&amp;"-"&amp;$A137,Sheet1!$AA$8:$AN$1007,5,0)),"")</f>
        <v/>
      </c>
      <c r="F137" s="91" t="str">
        <f>IFERROR(IF(AND($S$7="Cycle"),VLOOKUP($S$7&amp;"-"&amp;$A137,Sheet1!$AA$8:$AN$1007,6,0),VLOOKUP($S$7&amp;"-"&amp;$A137,Sheet1!$AA$8:$AN$1007,6,0)),"")</f>
        <v/>
      </c>
      <c r="G137" s="91" t="str">
        <f>IFERROR(IF(AND($S$7="Cycle"),VLOOKUP($S$7&amp;"-"&amp;$A137,Sheet1!$AA$8:$AN$1007,7,0),VLOOKUP($S$7&amp;"-"&amp;$A137,Sheet1!$AA$8:$AN$1007,7,0)),"")</f>
        <v/>
      </c>
      <c r="H137" s="91" t="str">
        <f>IFERROR(IF(AND($S$7="Cycle"),VLOOKUP($S$7&amp;"-"&amp;$A137,Sheet1!$AA$8:$AN$1007,8,0),VLOOKUP($S$7&amp;"-"&amp;$A137,Sheet1!$AA$8:$AN$1007,8,0)),"")</f>
        <v/>
      </c>
      <c r="I137" s="91" t="str">
        <f>IFERROR(IF(AND($S$7="Cycle"),VLOOKUP($S$7&amp;"-"&amp;$A137,Sheet1!$AA$8:$AN$1007,9,0),VLOOKUP($S$7&amp;"-"&amp;$A137,Sheet1!$AA$8:$AN$1007,9,0)),"")</f>
        <v/>
      </c>
      <c r="J137" s="91" t="str">
        <f>IFERROR(IF(AND($S$7="Cycle"),VLOOKUP($S$7&amp;"-"&amp;$A137,Sheet1!$AA$8:$AO$1007,15,0),VLOOKUP($S$7&amp;"-"&amp;$A137,Sheet1!$AA$8:$AO$1007,15,0)),"")</f>
        <v/>
      </c>
      <c r="K137" s="91" t="str">
        <f>IFERROR(IF(AND($S$7="Cycle"),VLOOKUP($S$7&amp;"-"&amp;$A137,Sheet1!$AA$8:$AN$1007,10,0),VLOOKUP($S$7&amp;"-"&amp;$A137,Sheet1!$AA$8:$AN$1007,10,0)),"")</f>
        <v/>
      </c>
      <c r="L137" s="91" t="str">
        <f>IFERROR(IF(AND($S$7="Cycle"),VLOOKUP($S$7&amp;"-"&amp;$A137,Sheet1!$AA$8:$AN$1007,11,0),VLOOKUP($S$7&amp;"-"&amp;$A137,Sheet1!$AA$8:$AN$1007,11,0)),"")</f>
        <v/>
      </c>
      <c r="M137" s="91" t="str">
        <f>IFERROR(IF(AND($S$7="Cycle"),VLOOKUP($S$7&amp;"-"&amp;$A137,Sheet1!$AA$8:$AN$1007,12,0),VLOOKUP($S$7&amp;"-"&amp;$A137,Sheet1!$AA$8:$AN$1007,12,0)),"")</f>
        <v/>
      </c>
      <c r="N137" s="91" t="str">
        <f>IFERROR(IF(AND($S$7="Cycle"),VLOOKUP($S$7&amp;"-"&amp;$A137,Sheet1!$AA$8:$AN$1007,13,0),VLOOKUP($S$7&amp;"-"&amp;$A137,Sheet1!$AA$8:$AN$1007,13,0)),"")</f>
        <v/>
      </c>
      <c r="O137" s="91" t="str">
        <f>IFERROR(IF(AND($S$7="Cycle"),VLOOKUP($S$7&amp;"-"&amp;$A137,Sheet1!$AA$8:$AN$1007,14,0),VLOOKUP($S$7&amp;"-"&amp;$A137,Sheet1!$AA$8:$AN$1007,14,0)),"")</f>
        <v/>
      </c>
    </row>
    <row r="138" spans="1:15" ht="21" customHeight="1">
      <c r="A138" s="11">
        <v>131</v>
      </c>
      <c r="B138" s="91" t="str">
        <f t="shared" ref="B138:B201" si="2">IFERROR(IF(AND(G138="",I138="",F138="",J138=""),"",B137+1),"")</f>
        <v/>
      </c>
      <c r="C138" s="91" t="str">
        <f>IFERROR(IF(AND($S$7="Cycle"),VLOOKUP($S$7&amp;"-"&amp;$A138,Sheet1!$AA$8:$AN$1007,3,0),VLOOKUP($S$7&amp;"-"&amp;$A138,Sheet1!$AA$8:$AN$1007,3,0)),"")</f>
        <v/>
      </c>
      <c r="D138" s="91" t="str">
        <f>IFERROR(IF(AND($S$7="Cycle"),VLOOKUP($S$7&amp;"-"&amp;$A138,Sheet1!$AA$8:$AN$1007,4,0),VLOOKUP($S$7&amp;"-"&amp;$A138,Sheet1!$AA$8:$AN$1007,4,0)),"")</f>
        <v/>
      </c>
      <c r="E138" s="91" t="str">
        <f>IFERROR(IF(AND($S$7="Cycle"),VLOOKUP($S$7&amp;"-"&amp;$A138,Sheet1!$AA$8:$AN$1007,5,0),VLOOKUP($S$7&amp;"-"&amp;$A138,Sheet1!$AA$8:$AN$1007,5,0)),"")</f>
        <v/>
      </c>
      <c r="F138" s="91" t="str">
        <f>IFERROR(IF(AND($S$7="Cycle"),VLOOKUP($S$7&amp;"-"&amp;$A138,Sheet1!$AA$8:$AN$1007,6,0),VLOOKUP($S$7&amp;"-"&amp;$A138,Sheet1!$AA$8:$AN$1007,6,0)),"")</f>
        <v/>
      </c>
      <c r="G138" s="91" t="str">
        <f>IFERROR(IF(AND($S$7="Cycle"),VLOOKUP($S$7&amp;"-"&amp;$A138,Sheet1!$AA$8:$AN$1007,7,0),VLOOKUP($S$7&amp;"-"&amp;$A138,Sheet1!$AA$8:$AN$1007,7,0)),"")</f>
        <v/>
      </c>
      <c r="H138" s="91" t="str">
        <f>IFERROR(IF(AND($S$7="Cycle"),VLOOKUP($S$7&amp;"-"&amp;$A138,Sheet1!$AA$8:$AN$1007,8,0),VLOOKUP($S$7&amp;"-"&amp;$A138,Sheet1!$AA$8:$AN$1007,8,0)),"")</f>
        <v/>
      </c>
      <c r="I138" s="91" t="str">
        <f>IFERROR(IF(AND($S$7="Cycle"),VLOOKUP($S$7&amp;"-"&amp;$A138,Sheet1!$AA$8:$AN$1007,9,0),VLOOKUP($S$7&amp;"-"&amp;$A138,Sheet1!$AA$8:$AN$1007,9,0)),"")</f>
        <v/>
      </c>
      <c r="J138" s="91" t="str">
        <f>IFERROR(IF(AND($S$7="Cycle"),VLOOKUP($S$7&amp;"-"&amp;$A138,Sheet1!$AA$8:$AO$1007,15,0),VLOOKUP($S$7&amp;"-"&amp;$A138,Sheet1!$AA$8:$AO$1007,15,0)),"")</f>
        <v/>
      </c>
      <c r="K138" s="91" t="str">
        <f>IFERROR(IF(AND($S$7="Cycle"),VLOOKUP($S$7&amp;"-"&amp;$A138,Sheet1!$AA$8:$AN$1007,10,0),VLOOKUP($S$7&amp;"-"&amp;$A138,Sheet1!$AA$8:$AN$1007,10,0)),"")</f>
        <v/>
      </c>
      <c r="L138" s="91" t="str">
        <f>IFERROR(IF(AND($S$7="Cycle"),VLOOKUP($S$7&amp;"-"&amp;$A138,Sheet1!$AA$8:$AN$1007,11,0),VLOOKUP($S$7&amp;"-"&amp;$A138,Sheet1!$AA$8:$AN$1007,11,0)),"")</f>
        <v/>
      </c>
      <c r="M138" s="91" t="str">
        <f>IFERROR(IF(AND($S$7="Cycle"),VLOOKUP($S$7&amp;"-"&amp;$A138,Sheet1!$AA$8:$AN$1007,12,0),VLOOKUP($S$7&amp;"-"&amp;$A138,Sheet1!$AA$8:$AN$1007,12,0)),"")</f>
        <v/>
      </c>
      <c r="N138" s="91" t="str">
        <f>IFERROR(IF(AND($S$7="Cycle"),VLOOKUP($S$7&amp;"-"&amp;$A138,Sheet1!$AA$8:$AN$1007,13,0),VLOOKUP($S$7&amp;"-"&amp;$A138,Sheet1!$AA$8:$AN$1007,13,0)),"")</f>
        <v/>
      </c>
      <c r="O138" s="91" t="str">
        <f>IFERROR(IF(AND($S$7="Cycle"),VLOOKUP($S$7&amp;"-"&amp;$A138,Sheet1!$AA$8:$AN$1007,14,0),VLOOKUP($S$7&amp;"-"&amp;$A138,Sheet1!$AA$8:$AN$1007,14,0)),"")</f>
        <v/>
      </c>
    </row>
    <row r="139" spans="1:15" ht="21" customHeight="1">
      <c r="A139" s="11">
        <v>132</v>
      </c>
      <c r="B139" s="91" t="str">
        <f t="shared" si="2"/>
        <v/>
      </c>
      <c r="C139" s="91" t="str">
        <f>IFERROR(IF(AND($S$7="Cycle"),VLOOKUP($S$7&amp;"-"&amp;$A139,Sheet1!$AA$8:$AN$1007,3,0),VLOOKUP($S$7&amp;"-"&amp;$A139,Sheet1!$AA$8:$AN$1007,3,0)),"")</f>
        <v/>
      </c>
      <c r="D139" s="91" t="str">
        <f>IFERROR(IF(AND($S$7="Cycle"),VLOOKUP($S$7&amp;"-"&amp;$A139,Sheet1!$AA$8:$AN$1007,4,0),VLOOKUP($S$7&amp;"-"&amp;$A139,Sheet1!$AA$8:$AN$1007,4,0)),"")</f>
        <v/>
      </c>
      <c r="E139" s="91" t="str">
        <f>IFERROR(IF(AND($S$7="Cycle"),VLOOKUP($S$7&amp;"-"&amp;$A139,Sheet1!$AA$8:$AN$1007,5,0),VLOOKUP($S$7&amp;"-"&amp;$A139,Sheet1!$AA$8:$AN$1007,5,0)),"")</f>
        <v/>
      </c>
      <c r="F139" s="91" t="str">
        <f>IFERROR(IF(AND($S$7="Cycle"),VLOOKUP($S$7&amp;"-"&amp;$A139,Sheet1!$AA$8:$AN$1007,6,0),VLOOKUP($S$7&amp;"-"&amp;$A139,Sheet1!$AA$8:$AN$1007,6,0)),"")</f>
        <v/>
      </c>
      <c r="G139" s="91" t="str">
        <f>IFERROR(IF(AND($S$7="Cycle"),VLOOKUP($S$7&amp;"-"&amp;$A139,Sheet1!$AA$8:$AN$1007,7,0),VLOOKUP($S$7&amp;"-"&amp;$A139,Sheet1!$AA$8:$AN$1007,7,0)),"")</f>
        <v/>
      </c>
      <c r="H139" s="91" t="str">
        <f>IFERROR(IF(AND($S$7="Cycle"),VLOOKUP($S$7&amp;"-"&amp;$A139,Sheet1!$AA$8:$AN$1007,8,0),VLOOKUP($S$7&amp;"-"&amp;$A139,Sheet1!$AA$8:$AN$1007,8,0)),"")</f>
        <v/>
      </c>
      <c r="I139" s="91" t="str">
        <f>IFERROR(IF(AND($S$7="Cycle"),VLOOKUP($S$7&amp;"-"&amp;$A139,Sheet1!$AA$8:$AN$1007,9,0),VLOOKUP($S$7&amp;"-"&amp;$A139,Sheet1!$AA$8:$AN$1007,9,0)),"")</f>
        <v/>
      </c>
      <c r="J139" s="91" t="str">
        <f>IFERROR(IF(AND($S$7="Cycle"),VLOOKUP($S$7&amp;"-"&amp;$A139,Sheet1!$AA$8:$AO$1007,15,0),VLOOKUP($S$7&amp;"-"&amp;$A139,Sheet1!$AA$8:$AO$1007,15,0)),"")</f>
        <v/>
      </c>
      <c r="K139" s="91" t="str">
        <f>IFERROR(IF(AND($S$7="Cycle"),VLOOKUP($S$7&amp;"-"&amp;$A139,Sheet1!$AA$8:$AN$1007,10,0),VLOOKUP($S$7&amp;"-"&amp;$A139,Sheet1!$AA$8:$AN$1007,10,0)),"")</f>
        <v/>
      </c>
      <c r="L139" s="91" t="str">
        <f>IFERROR(IF(AND($S$7="Cycle"),VLOOKUP($S$7&amp;"-"&amp;$A139,Sheet1!$AA$8:$AN$1007,11,0),VLOOKUP($S$7&amp;"-"&amp;$A139,Sheet1!$AA$8:$AN$1007,11,0)),"")</f>
        <v/>
      </c>
      <c r="M139" s="91" t="str">
        <f>IFERROR(IF(AND($S$7="Cycle"),VLOOKUP($S$7&amp;"-"&amp;$A139,Sheet1!$AA$8:$AN$1007,12,0),VLOOKUP($S$7&amp;"-"&amp;$A139,Sheet1!$AA$8:$AN$1007,12,0)),"")</f>
        <v/>
      </c>
      <c r="N139" s="91" t="str">
        <f>IFERROR(IF(AND($S$7="Cycle"),VLOOKUP($S$7&amp;"-"&amp;$A139,Sheet1!$AA$8:$AN$1007,13,0),VLOOKUP($S$7&amp;"-"&amp;$A139,Sheet1!$AA$8:$AN$1007,13,0)),"")</f>
        <v/>
      </c>
      <c r="O139" s="91" t="str">
        <f>IFERROR(IF(AND($S$7="Cycle"),VLOOKUP($S$7&amp;"-"&amp;$A139,Sheet1!$AA$8:$AN$1007,14,0),VLOOKUP($S$7&amp;"-"&amp;$A139,Sheet1!$AA$8:$AN$1007,14,0)),"")</f>
        <v/>
      </c>
    </row>
    <row r="140" spans="1:15" ht="21" customHeight="1">
      <c r="A140" s="11">
        <v>133</v>
      </c>
      <c r="B140" s="91" t="str">
        <f t="shared" si="2"/>
        <v/>
      </c>
      <c r="C140" s="91" t="str">
        <f>IFERROR(IF(AND($S$7="Cycle"),VLOOKUP($S$7&amp;"-"&amp;$A140,Sheet1!$AA$8:$AN$1007,3,0),VLOOKUP($S$7&amp;"-"&amp;$A140,Sheet1!$AA$8:$AN$1007,3,0)),"")</f>
        <v/>
      </c>
      <c r="D140" s="91" t="str">
        <f>IFERROR(IF(AND($S$7="Cycle"),VLOOKUP($S$7&amp;"-"&amp;$A140,Sheet1!$AA$8:$AN$1007,4,0),VLOOKUP($S$7&amp;"-"&amp;$A140,Sheet1!$AA$8:$AN$1007,4,0)),"")</f>
        <v/>
      </c>
      <c r="E140" s="91" t="str">
        <f>IFERROR(IF(AND($S$7="Cycle"),VLOOKUP($S$7&amp;"-"&amp;$A140,Sheet1!$AA$8:$AN$1007,5,0),VLOOKUP($S$7&amp;"-"&amp;$A140,Sheet1!$AA$8:$AN$1007,5,0)),"")</f>
        <v/>
      </c>
      <c r="F140" s="91" t="str">
        <f>IFERROR(IF(AND($S$7="Cycle"),VLOOKUP($S$7&amp;"-"&amp;$A140,Sheet1!$AA$8:$AN$1007,6,0),VLOOKUP($S$7&amp;"-"&amp;$A140,Sheet1!$AA$8:$AN$1007,6,0)),"")</f>
        <v/>
      </c>
      <c r="G140" s="91" t="str">
        <f>IFERROR(IF(AND($S$7="Cycle"),VLOOKUP($S$7&amp;"-"&amp;$A140,Sheet1!$AA$8:$AN$1007,7,0),VLOOKUP($S$7&amp;"-"&amp;$A140,Sheet1!$AA$8:$AN$1007,7,0)),"")</f>
        <v/>
      </c>
      <c r="H140" s="91" t="str">
        <f>IFERROR(IF(AND($S$7="Cycle"),VLOOKUP($S$7&amp;"-"&amp;$A140,Sheet1!$AA$8:$AN$1007,8,0),VLOOKUP($S$7&amp;"-"&amp;$A140,Sheet1!$AA$8:$AN$1007,8,0)),"")</f>
        <v/>
      </c>
      <c r="I140" s="91" t="str">
        <f>IFERROR(IF(AND($S$7="Cycle"),VLOOKUP($S$7&amp;"-"&amp;$A140,Sheet1!$AA$8:$AN$1007,9,0),VLOOKUP($S$7&amp;"-"&amp;$A140,Sheet1!$AA$8:$AN$1007,9,0)),"")</f>
        <v/>
      </c>
      <c r="J140" s="91" t="str">
        <f>IFERROR(IF(AND($S$7="Cycle"),VLOOKUP($S$7&amp;"-"&amp;$A140,Sheet1!$AA$8:$AO$1007,15,0),VLOOKUP($S$7&amp;"-"&amp;$A140,Sheet1!$AA$8:$AO$1007,15,0)),"")</f>
        <v/>
      </c>
      <c r="K140" s="91" t="str">
        <f>IFERROR(IF(AND($S$7="Cycle"),VLOOKUP($S$7&amp;"-"&amp;$A140,Sheet1!$AA$8:$AN$1007,10,0),VLOOKUP($S$7&amp;"-"&amp;$A140,Sheet1!$AA$8:$AN$1007,10,0)),"")</f>
        <v/>
      </c>
      <c r="L140" s="91" t="str">
        <f>IFERROR(IF(AND($S$7="Cycle"),VLOOKUP($S$7&amp;"-"&amp;$A140,Sheet1!$AA$8:$AN$1007,11,0),VLOOKUP($S$7&amp;"-"&amp;$A140,Sheet1!$AA$8:$AN$1007,11,0)),"")</f>
        <v/>
      </c>
      <c r="M140" s="91" t="str">
        <f>IFERROR(IF(AND($S$7="Cycle"),VLOOKUP($S$7&amp;"-"&amp;$A140,Sheet1!$AA$8:$AN$1007,12,0),VLOOKUP($S$7&amp;"-"&amp;$A140,Sheet1!$AA$8:$AN$1007,12,0)),"")</f>
        <v/>
      </c>
      <c r="N140" s="91" t="str">
        <f>IFERROR(IF(AND($S$7="Cycle"),VLOOKUP($S$7&amp;"-"&amp;$A140,Sheet1!$AA$8:$AN$1007,13,0),VLOOKUP($S$7&amp;"-"&amp;$A140,Sheet1!$AA$8:$AN$1007,13,0)),"")</f>
        <v/>
      </c>
      <c r="O140" s="91" t="str">
        <f>IFERROR(IF(AND($S$7="Cycle"),VLOOKUP($S$7&amp;"-"&amp;$A140,Sheet1!$AA$8:$AN$1007,14,0),VLOOKUP($S$7&amp;"-"&amp;$A140,Sheet1!$AA$8:$AN$1007,14,0)),"")</f>
        <v/>
      </c>
    </row>
    <row r="141" spans="1:15" ht="21" customHeight="1">
      <c r="A141" s="11">
        <v>134</v>
      </c>
      <c r="B141" s="91" t="str">
        <f t="shared" si="2"/>
        <v/>
      </c>
      <c r="C141" s="91" t="str">
        <f>IFERROR(IF(AND($S$7="Cycle"),VLOOKUP($S$7&amp;"-"&amp;$A141,Sheet1!$AA$8:$AN$1007,3,0),VLOOKUP($S$7&amp;"-"&amp;$A141,Sheet1!$AA$8:$AN$1007,3,0)),"")</f>
        <v/>
      </c>
      <c r="D141" s="91" t="str">
        <f>IFERROR(IF(AND($S$7="Cycle"),VLOOKUP($S$7&amp;"-"&amp;$A141,Sheet1!$AA$8:$AN$1007,4,0),VLOOKUP($S$7&amp;"-"&amp;$A141,Sheet1!$AA$8:$AN$1007,4,0)),"")</f>
        <v/>
      </c>
      <c r="E141" s="91" t="str">
        <f>IFERROR(IF(AND($S$7="Cycle"),VLOOKUP($S$7&amp;"-"&amp;$A141,Sheet1!$AA$8:$AN$1007,5,0),VLOOKUP($S$7&amp;"-"&amp;$A141,Sheet1!$AA$8:$AN$1007,5,0)),"")</f>
        <v/>
      </c>
      <c r="F141" s="91" t="str">
        <f>IFERROR(IF(AND($S$7="Cycle"),VLOOKUP($S$7&amp;"-"&amp;$A141,Sheet1!$AA$8:$AN$1007,6,0),VLOOKUP($S$7&amp;"-"&amp;$A141,Sheet1!$AA$8:$AN$1007,6,0)),"")</f>
        <v/>
      </c>
      <c r="G141" s="91" t="str">
        <f>IFERROR(IF(AND($S$7="Cycle"),VLOOKUP($S$7&amp;"-"&amp;$A141,Sheet1!$AA$8:$AN$1007,7,0),VLOOKUP($S$7&amp;"-"&amp;$A141,Sheet1!$AA$8:$AN$1007,7,0)),"")</f>
        <v/>
      </c>
      <c r="H141" s="91" t="str">
        <f>IFERROR(IF(AND($S$7="Cycle"),VLOOKUP($S$7&amp;"-"&amp;$A141,Sheet1!$AA$8:$AN$1007,8,0),VLOOKUP($S$7&amp;"-"&amp;$A141,Sheet1!$AA$8:$AN$1007,8,0)),"")</f>
        <v/>
      </c>
      <c r="I141" s="91" t="str">
        <f>IFERROR(IF(AND($S$7="Cycle"),VLOOKUP($S$7&amp;"-"&amp;$A141,Sheet1!$AA$8:$AN$1007,9,0),VLOOKUP($S$7&amp;"-"&amp;$A141,Sheet1!$AA$8:$AN$1007,9,0)),"")</f>
        <v/>
      </c>
      <c r="J141" s="91" t="str">
        <f>IFERROR(IF(AND($S$7="Cycle"),VLOOKUP($S$7&amp;"-"&amp;$A141,Sheet1!$AA$8:$AO$1007,15,0),VLOOKUP($S$7&amp;"-"&amp;$A141,Sheet1!$AA$8:$AO$1007,15,0)),"")</f>
        <v/>
      </c>
      <c r="K141" s="91" t="str">
        <f>IFERROR(IF(AND($S$7="Cycle"),VLOOKUP($S$7&amp;"-"&amp;$A141,Sheet1!$AA$8:$AN$1007,10,0),VLOOKUP($S$7&amp;"-"&amp;$A141,Sheet1!$AA$8:$AN$1007,10,0)),"")</f>
        <v/>
      </c>
      <c r="L141" s="91" t="str">
        <f>IFERROR(IF(AND($S$7="Cycle"),VLOOKUP($S$7&amp;"-"&amp;$A141,Sheet1!$AA$8:$AN$1007,11,0),VLOOKUP($S$7&amp;"-"&amp;$A141,Sheet1!$AA$8:$AN$1007,11,0)),"")</f>
        <v/>
      </c>
      <c r="M141" s="91" t="str">
        <f>IFERROR(IF(AND($S$7="Cycle"),VLOOKUP($S$7&amp;"-"&amp;$A141,Sheet1!$AA$8:$AN$1007,12,0),VLOOKUP($S$7&amp;"-"&amp;$A141,Sheet1!$AA$8:$AN$1007,12,0)),"")</f>
        <v/>
      </c>
      <c r="N141" s="91" t="str">
        <f>IFERROR(IF(AND($S$7="Cycle"),VLOOKUP($S$7&amp;"-"&amp;$A141,Sheet1!$AA$8:$AN$1007,13,0),VLOOKUP($S$7&amp;"-"&amp;$A141,Sheet1!$AA$8:$AN$1007,13,0)),"")</f>
        <v/>
      </c>
      <c r="O141" s="91" t="str">
        <f>IFERROR(IF(AND($S$7="Cycle"),VLOOKUP($S$7&amp;"-"&amp;$A141,Sheet1!$AA$8:$AN$1007,14,0),VLOOKUP($S$7&amp;"-"&amp;$A141,Sheet1!$AA$8:$AN$1007,14,0)),"")</f>
        <v/>
      </c>
    </row>
    <row r="142" spans="1:15" ht="21" customHeight="1">
      <c r="A142" s="11">
        <v>135</v>
      </c>
      <c r="B142" s="91" t="str">
        <f t="shared" si="2"/>
        <v/>
      </c>
      <c r="C142" s="91" t="str">
        <f>IFERROR(IF(AND($S$7="Cycle"),VLOOKUP($S$7&amp;"-"&amp;$A142,Sheet1!$AA$8:$AN$1007,3,0),VLOOKUP($S$7&amp;"-"&amp;$A142,Sheet1!$AA$8:$AN$1007,3,0)),"")</f>
        <v/>
      </c>
      <c r="D142" s="91" t="str">
        <f>IFERROR(IF(AND($S$7="Cycle"),VLOOKUP($S$7&amp;"-"&amp;$A142,Sheet1!$AA$8:$AN$1007,4,0),VLOOKUP($S$7&amp;"-"&amp;$A142,Sheet1!$AA$8:$AN$1007,4,0)),"")</f>
        <v/>
      </c>
      <c r="E142" s="91" t="str">
        <f>IFERROR(IF(AND($S$7="Cycle"),VLOOKUP($S$7&amp;"-"&amp;$A142,Sheet1!$AA$8:$AN$1007,5,0),VLOOKUP($S$7&amp;"-"&amp;$A142,Sheet1!$AA$8:$AN$1007,5,0)),"")</f>
        <v/>
      </c>
      <c r="F142" s="91" t="str">
        <f>IFERROR(IF(AND($S$7="Cycle"),VLOOKUP($S$7&amp;"-"&amp;$A142,Sheet1!$AA$8:$AN$1007,6,0),VLOOKUP($S$7&amp;"-"&amp;$A142,Sheet1!$AA$8:$AN$1007,6,0)),"")</f>
        <v/>
      </c>
      <c r="G142" s="91" t="str">
        <f>IFERROR(IF(AND($S$7="Cycle"),VLOOKUP($S$7&amp;"-"&amp;$A142,Sheet1!$AA$8:$AN$1007,7,0),VLOOKUP($S$7&amp;"-"&amp;$A142,Sheet1!$AA$8:$AN$1007,7,0)),"")</f>
        <v/>
      </c>
      <c r="H142" s="91" t="str">
        <f>IFERROR(IF(AND($S$7="Cycle"),VLOOKUP($S$7&amp;"-"&amp;$A142,Sheet1!$AA$8:$AN$1007,8,0),VLOOKUP($S$7&amp;"-"&amp;$A142,Sheet1!$AA$8:$AN$1007,8,0)),"")</f>
        <v/>
      </c>
      <c r="I142" s="91" t="str">
        <f>IFERROR(IF(AND($S$7="Cycle"),VLOOKUP($S$7&amp;"-"&amp;$A142,Sheet1!$AA$8:$AN$1007,9,0),VLOOKUP($S$7&amp;"-"&amp;$A142,Sheet1!$AA$8:$AN$1007,9,0)),"")</f>
        <v/>
      </c>
      <c r="J142" s="91" t="str">
        <f>IFERROR(IF(AND($S$7="Cycle"),VLOOKUP($S$7&amp;"-"&amp;$A142,Sheet1!$AA$8:$AO$1007,15,0),VLOOKUP($S$7&amp;"-"&amp;$A142,Sheet1!$AA$8:$AO$1007,15,0)),"")</f>
        <v/>
      </c>
      <c r="K142" s="91" t="str">
        <f>IFERROR(IF(AND($S$7="Cycle"),VLOOKUP($S$7&amp;"-"&amp;$A142,Sheet1!$AA$8:$AN$1007,10,0),VLOOKUP($S$7&amp;"-"&amp;$A142,Sheet1!$AA$8:$AN$1007,10,0)),"")</f>
        <v/>
      </c>
      <c r="L142" s="91" t="str">
        <f>IFERROR(IF(AND($S$7="Cycle"),VLOOKUP($S$7&amp;"-"&amp;$A142,Sheet1!$AA$8:$AN$1007,11,0),VLOOKUP($S$7&amp;"-"&amp;$A142,Sheet1!$AA$8:$AN$1007,11,0)),"")</f>
        <v/>
      </c>
      <c r="M142" s="91" t="str">
        <f>IFERROR(IF(AND($S$7="Cycle"),VLOOKUP($S$7&amp;"-"&amp;$A142,Sheet1!$AA$8:$AN$1007,12,0),VLOOKUP($S$7&amp;"-"&amp;$A142,Sheet1!$AA$8:$AN$1007,12,0)),"")</f>
        <v/>
      </c>
      <c r="N142" s="91" t="str">
        <f>IFERROR(IF(AND($S$7="Cycle"),VLOOKUP($S$7&amp;"-"&amp;$A142,Sheet1!$AA$8:$AN$1007,13,0),VLOOKUP($S$7&amp;"-"&amp;$A142,Sheet1!$AA$8:$AN$1007,13,0)),"")</f>
        <v/>
      </c>
      <c r="O142" s="91" t="str">
        <f>IFERROR(IF(AND($S$7="Cycle"),VLOOKUP($S$7&amp;"-"&amp;$A142,Sheet1!$AA$8:$AN$1007,14,0),VLOOKUP($S$7&amp;"-"&amp;$A142,Sheet1!$AA$8:$AN$1007,14,0)),"")</f>
        <v/>
      </c>
    </row>
    <row r="143" spans="1:15" ht="21" customHeight="1">
      <c r="A143" s="11">
        <v>136</v>
      </c>
      <c r="B143" s="91" t="str">
        <f t="shared" si="2"/>
        <v/>
      </c>
      <c r="C143" s="91" t="str">
        <f>IFERROR(IF(AND($S$7="Cycle"),VLOOKUP($S$7&amp;"-"&amp;$A143,Sheet1!$AA$8:$AN$1007,3,0),VLOOKUP($S$7&amp;"-"&amp;$A143,Sheet1!$AA$8:$AN$1007,3,0)),"")</f>
        <v/>
      </c>
      <c r="D143" s="91" t="str">
        <f>IFERROR(IF(AND($S$7="Cycle"),VLOOKUP($S$7&amp;"-"&amp;$A143,Sheet1!$AA$8:$AN$1007,4,0),VLOOKUP($S$7&amp;"-"&amp;$A143,Sheet1!$AA$8:$AN$1007,4,0)),"")</f>
        <v/>
      </c>
      <c r="E143" s="91" t="str">
        <f>IFERROR(IF(AND($S$7="Cycle"),VLOOKUP($S$7&amp;"-"&amp;$A143,Sheet1!$AA$8:$AN$1007,5,0),VLOOKUP($S$7&amp;"-"&amp;$A143,Sheet1!$AA$8:$AN$1007,5,0)),"")</f>
        <v/>
      </c>
      <c r="F143" s="91" t="str">
        <f>IFERROR(IF(AND($S$7="Cycle"),VLOOKUP($S$7&amp;"-"&amp;$A143,Sheet1!$AA$8:$AN$1007,6,0),VLOOKUP($S$7&amp;"-"&amp;$A143,Sheet1!$AA$8:$AN$1007,6,0)),"")</f>
        <v/>
      </c>
      <c r="G143" s="91" t="str">
        <f>IFERROR(IF(AND($S$7="Cycle"),VLOOKUP($S$7&amp;"-"&amp;$A143,Sheet1!$AA$8:$AN$1007,7,0),VLOOKUP($S$7&amp;"-"&amp;$A143,Sheet1!$AA$8:$AN$1007,7,0)),"")</f>
        <v/>
      </c>
      <c r="H143" s="91" t="str">
        <f>IFERROR(IF(AND($S$7="Cycle"),VLOOKUP($S$7&amp;"-"&amp;$A143,Sheet1!$AA$8:$AN$1007,8,0),VLOOKUP($S$7&amp;"-"&amp;$A143,Sheet1!$AA$8:$AN$1007,8,0)),"")</f>
        <v/>
      </c>
      <c r="I143" s="91" t="str">
        <f>IFERROR(IF(AND($S$7="Cycle"),VLOOKUP($S$7&amp;"-"&amp;$A143,Sheet1!$AA$8:$AN$1007,9,0),VLOOKUP($S$7&amp;"-"&amp;$A143,Sheet1!$AA$8:$AN$1007,9,0)),"")</f>
        <v/>
      </c>
      <c r="J143" s="91" t="str">
        <f>IFERROR(IF(AND($S$7="Cycle"),VLOOKUP($S$7&amp;"-"&amp;$A143,Sheet1!$AA$8:$AO$1007,15,0),VLOOKUP($S$7&amp;"-"&amp;$A143,Sheet1!$AA$8:$AO$1007,15,0)),"")</f>
        <v/>
      </c>
      <c r="K143" s="91" t="str">
        <f>IFERROR(IF(AND($S$7="Cycle"),VLOOKUP($S$7&amp;"-"&amp;$A143,Sheet1!$AA$8:$AN$1007,10,0),VLOOKUP($S$7&amp;"-"&amp;$A143,Sheet1!$AA$8:$AN$1007,10,0)),"")</f>
        <v/>
      </c>
      <c r="L143" s="91" t="str">
        <f>IFERROR(IF(AND($S$7="Cycle"),VLOOKUP($S$7&amp;"-"&amp;$A143,Sheet1!$AA$8:$AN$1007,11,0),VLOOKUP($S$7&amp;"-"&amp;$A143,Sheet1!$AA$8:$AN$1007,11,0)),"")</f>
        <v/>
      </c>
      <c r="M143" s="91" t="str">
        <f>IFERROR(IF(AND($S$7="Cycle"),VLOOKUP($S$7&amp;"-"&amp;$A143,Sheet1!$AA$8:$AN$1007,12,0),VLOOKUP($S$7&amp;"-"&amp;$A143,Sheet1!$AA$8:$AN$1007,12,0)),"")</f>
        <v/>
      </c>
      <c r="N143" s="91" t="str">
        <f>IFERROR(IF(AND($S$7="Cycle"),VLOOKUP($S$7&amp;"-"&amp;$A143,Sheet1!$AA$8:$AN$1007,13,0),VLOOKUP($S$7&amp;"-"&amp;$A143,Sheet1!$AA$8:$AN$1007,13,0)),"")</f>
        <v/>
      </c>
      <c r="O143" s="91" t="str">
        <f>IFERROR(IF(AND($S$7="Cycle"),VLOOKUP($S$7&amp;"-"&amp;$A143,Sheet1!$AA$8:$AN$1007,14,0),VLOOKUP($S$7&amp;"-"&amp;$A143,Sheet1!$AA$8:$AN$1007,14,0)),"")</f>
        <v/>
      </c>
    </row>
    <row r="144" spans="1:15" ht="21" customHeight="1">
      <c r="A144" s="11">
        <v>137</v>
      </c>
      <c r="B144" s="91" t="str">
        <f t="shared" si="2"/>
        <v/>
      </c>
      <c r="C144" s="91" t="str">
        <f>IFERROR(IF(AND($S$7="Cycle"),VLOOKUP($S$7&amp;"-"&amp;$A144,Sheet1!$AA$8:$AN$1007,3,0),VLOOKUP($S$7&amp;"-"&amp;$A144,Sheet1!$AA$8:$AN$1007,3,0)),"")</f>
        <v/>
      </c>
      <c r="D144" s="91" t="str">
        <f>IFERROR(IF(AND($S$7="Cycle"),VLOOKUP($S$7&amp;"-"&amp;$A144,Sheet1!$AA$8:$AN$1007,4,0),VLOOKUP($S$7&amp;"-"&amp;$A144,Sheet1!$AA$8:$AN$1007,4,0)),"")</f>
        <v/>
      </c>
      <c r="E144" s="91" t="str">
        <f>IFERROR(IF(AND($S$7="Cycle"),VLOOKUP($S$7&amp;"-"&amp;$A144,Sheet1!$AA$8:$AN$1007,5,0),VLOOKUP($S$7&amp;"-"&amp;$A144,Sheet1!$AA$8:$AN$1007,5,0)),"")</f>
        <v/>
      </c>
      <c r="F144" s="91" t="str">
        <f>IFERROR(IF(AND($S$7="Cycle"),VLOOKUP($S$7&amp;"-"&amp;$A144,Sheet1!$AA$8:$AN$1007,6,0),VLOOKUP($S$7&amp;"-"&amp;$A144,Sheet1!$AA$8:$AN$1007,6,0)),"")</f>
        <v/>
      </c>
      <c r="G144" s="91" t="str">
        <f>IFERROR(IF(AND($S$7="Cycle"),VLOOKUP($S$7&amp;"-"&amp;$A144,Sheet1!$AA$8:$AN$1007,7,0),VLOOKUP($S$7&amp;"-"&amp;$A144,Sheet1!$AA$8:$AN$1007,7,0)),"")</f>
        <v/>
      </c>
      <c r="H144" s="91" t="str">
        <f>IFERROR(IF(AND($S$7="Cycle"),VLOOKUP($S$7&amp;"-"&amp;$A144,Sheet1!$AA$8:$AN$1007,8,0),VLOOKUP($S$7&amp;"-"&amp;$A144,Sheet1!$AA$8:$AN$1007,8,0)),"")</f>
        <v/>
      </c>
      <c r="I144" s="91" t="str">
        <f>IFERROR(IF(AND($S$7="Cycle"),VLOOKUP($S$7&amp;"-"&amp;$A144,Sheet1!$AA$8:$AN$1007,9,0),VLOOKUP($S$7&amp;"-"&amp;$A144,Sheet1!$AA$8:$AN$1007,9,0)),"")</f>
        <v/>
      </c>
      <c r="J144" s="91" t="str">
        <f>IFERROR(IF(AND($S$7="Cycle"),VLOOKUP($S$7&amp;"-"&amp;$A144,Sheet1!$AA$8:$AO$1007,15,0),VLOOKUP($S$7&amp;"-"&amp;$A144,Sheet1!$AA$8:$AO$1007,15,0)),"")</f>
        <v/>
      </c>
      <c r="K144" s="91" t="str">
        <f>IFERROR(IF(AND($S$7="Cycle"),VLOOKUP($S$7&amp;"-"&amp;$A144,Sheet1!$AA$8:$AN$1007,10,0),VLOOKUP($S$7&amp;"-"&amp;$A144,Sheet1!$AA$8:$AN$1007,10,0)),"")</f>
        <v/>
      </c>
      <c r="L144" s="91" t="str">
        <f>IFERROR(IF(AND($S$7="Cycle"),VLOOKUP($S$7&amp;"-"&amp;$A144,Sheet1!$AA$8:$AN$1007,11,0),VLOOKUP($S$7&amp;"-"&amp;$A144,Sheet1!$AA$8:$AN$1007,11,0)),"")</f>
        <v/>
      </c>
      <c r="M144" s="91" t="str">
        <f>IFERROR(IF(AND($S$7="Cycle"),VLOOKUP($S$7&amp;"-"&amp;$A144,Sheet1!$AA$8:$AN$1007,12,0),VLOOKUP($S$7&amp;"-"&amp;$A144,Sheet1!$AA$8:$AN$1007,12,0)),"")</f>
        <v/>
      </c>
      <c r="N144" s="91" t="str">
        <f>IFERROR(IF(AND($S$7="Cycle"),VLOOKUP($S$7&amp;"-"&amp;$A144,Sheet1!$AA$8:$AN$1007,13,0),VLOOKUP($S$7&amp;"-"&amp;$A144,Sheet1!$AA$8:$AN$1007,13,0)),"")</f>
        <v/>
      </c>
      <c r="O144" s="91" t="str">
        <f>IFERROR(IF(AND($S$7="Cycle"),VLOOKUP($S$7&amp;"-"&amp;$A144,Sheet1!$AA$8:$AN$1007,14,0),VLOOKUP($S$7&amp;"-"&amp;$A144,Sheet1!$AA$8:$AN$1007,14,0)),"")</f>
        <v/>
      </c>
    </row>
    <row r="145" spans="1:15" ht="21" customHeight="1">
      <c r="A145" s="11">
        <v>138</v>
      </c>
      <c r="B145" s="91" t="str">
        <f t="shared" si="2"/>
        <v/>
      </c>
      <c r="C145" s="91" t="str">
        <f>IFERROR(IF(AND($S$7="Cycle"),VLOOKUP($S$7&amp;"-"&amp;$A145,Sheet1!$AA$8:$AN$1007,3,0),VLOOKUP($S$7&amp;"-"&amp;$A145,Sheet1!$AA$8:$AN$1007,3,0)),"")</f>
        <v/>
      </c>
      <c r="D145" s="91" t="str">
        <f>IFERROR(IF(AND($S$7="Cycle"),VLOOKUP($S$7&amp;"-"&amp;$A145,Sheet1!$AA$8:$AN$1007,4,0),VLOOKUP($S$7&amp;"-"&amp;$A145,Sheet1!$AA$8:$AN$1007,4,0)),"")</f>
        <v/>
      </c>
      <c r="E145" s="91" t="str">
        <f>IFERROR(IF(AND($S$7="Cycle"),VLOOKUP($S$7&amp;"-"&amp;$A145,Sheet1!$AA$8:$AN$1007,5,0),VLOOKUP($S$7&amp;"-"&amp;$A145,Sheet1!$AA$8:$AN$1007,5,0)),"")</f>
        <v/>
      </c>
      <c r="F145" s="91" t="str">
        <f>IFERROR(IF(AND($S$7="Cycle"),VLOOKUP($S$7&amp;"-"&amp;$A145,Sheet1!$AA$8:$AN$1007,6,0),VLOOKUP($S$7&amp;"-"&amp;$A145,Sheet1!$AA$8:$AN$1007,6,0)),"")</f>
        <v/>
      </c>
      <c r="G145" s="91" t="str">
        <f>IFERROR(IF(AND($S$7="Cycle"),VLOOKUP($S$7&amp;"-"&amp;$A145,Sheet1!$AA$8:$AN$1007,7,0),VLOOKUP($S$7&amp;"-"&amp;$A145,Sheet1!$AA$8:$AN$1007,7,0)),"")</f>
        <v/>
      </c>
      <c r="H145" s="91" t="str">
        <f>IFERROR(IF(AND($S$7="Cycle"),VLOOKUP($S$7&amp;"-"&amp;$A145,Sheet1!$AA$8:$AN$1007,8,0),VLOOKUP($S$7&amp;"-"&amp;$A145,Sheet1!$AA$8:$AN$1007,8,0)),"")</f>
        <v/>
      </c>
      <c r="I145" s="91" t="str">
        <f>IFERROR(IF(AND($S$7="Cycle"),VLOOKUP($S$7&amp;"-"&amp;$A145,Sheet1!$AA$8:$AN$1007,9,0),VLOOKUP($S$7&amp;"-"&amp;$A145,Sheet1!$AA$8:$AN$1007,9,0)),"")</f>
        <v/>
      </c>
      <c r="J145" s="91" t="str">
        <f>IFERROR(IF(AND($S$7="Cycle"),VLOOKUP($S$7&amp;"-"&amp;$A145,Sheet1!$AA$8:$AO$1007,15,0),VLOOKUP($S$7&amp;"-"&amp;$A145,Sheet1!$AA$8:$AO$1007,15,0)),"")</f>
        <v/>
      </c>
      <c r="K145" s="91" t="str">
        <f>IFERROR(IF(AND($S$7="Cycle"),VLOOKUP($S$7&amp;"-"&amp;$A145,Sheet1!$AA$8:$AN$1007,10,0),VLOOKUP($S$7&amp;"-"&amp;$A145,Sheet1!$AA$8:$AN$1007,10,0)),"")</f>
        <v/>
      </c>
      <c r="L145" s="91" t="str">
        <f>IFERROR(IF(AND($S$7="Cycle"),VLOOKUP($S$7&amp;"-"&amp;$A145,Sheet1!$AA$8:$AN$1007,11,0),VLOOKUP($S$7&amp;"-"&amp;$A145,Sheet1!$AA$8:$AN$1007,11,0)),"")</f>
        <v/>
      </c>
      <c r="M145" s="91" t="str">
        <f>IFERROR(IF(AND($S$7="Cycle"),VLOOKUP($S$7&amp;"-"&amp;$A145,Sheet1!$AA$8:$AN$1007,12,0),VLOOKUP($S$7&amp;"-"&amp;$A145,Sheet1!$AA$8:$AN$1007,12,0)),"")</f>
        <v/>
      </c>
      <c r="N145" s="91" t="str">
        <f>IFERROR(IF(AND($S$7="Cycle"),VLOOKUP($S$7&amp;"-"&amp;$A145,Sheet1!$AA$8:$AN$1007,13,0),VLOOKUP($S$7&amp;"-"&amp;$A145,Sheet1!$AA$8:$AN$1007,13,0)),"")</f>
        <v/>
      </c>
      <c r="O145" s="91" t="str">
        <f>IFERROR(IF(AND($S$7="Cycle"),VLOOKUP($S$7&amp;"-"&amp;$A145,Sheet1!$AA$8:$AN$1007,14,0),VLOOKUP($S$7&amp;"-"&amp;$A145,Sheet1!$AA$8:$AN$1007,14,0)),"")</f>
        <v/>
      </c>
    </row>
    <row r="146" spans="1:15" ht="21" customHeight="1">
      <c r="A146" s="11">
        <v>139</v>
      </c>
      <c r="B146" s="91" t="str">
        <f t="shared" si="2"/>
        <v/>
      </c>
      <c r="C146" s="91" t="str">
        <f>IFERROR(IF(AND($S$7="Cycle"),VLOOKUP($S$7&amp;"-"&amp;$A146,Sheet1!$AA$8:$AN$1007,3,0),VLOOKUP($S$7&amp;"-"&amp;$A146,Sheet1!$AA$8:$AN$1007,3,0)),"")</f>
        <v/>
      </c>
      <c r="D146" s="91" t="str">
        <f>IFERROR(IF(AND($S$7="Cycle"),VLOOKUP($S$7&amp;"-"&amp;$A146,Sheet1!$AA$8:$AN$1007,4,0),VLOOKUP($S$7&amp;"-"&amp;$A146,Sheet1!$AA$8:$AN$1007,4,0)),"")</f>
        <v/>
      </c>
      <c r="E146" s="91" t="str">
        <f>IFERROR(IF(AND($S$7="Cycle"),VLOOKUP($S$7&amp;"-"&amp;$A146,Sheet1!$AA$8:$AN$1007,5,0),VLOOKUP($S$7&amp;"-"&amp;$A146,Sheet1!$AA$8:$AN$1007,5,0)),"")</f>
        <v/>
      </c>
      <c r="F146" s="91" t="str">
        <f>IFERROR(IF(AND($S$7="Cycle"),VLOOKUP($S$7&amp;"-"&amp;$A146,Sheet1!$AA$8:$AN$1007,6,0),VLOOKUP($S$7&amp;"-"&amp;$A146,Sheet1!$AA$8:$AN$1007,6,0)),"")</f>
        <v/>
      </c>
      <c r="G146" s="91" t="str">
        <f>IFERROR(IF(AND($S$7="Cycle"),VLOOKUP($S$7&amp;"-"&amp;$A146,Sheet1!$AA$8:$AN$1007,7,0),VLOOKUP($S$7&amp;"-"&amp;$A146,Sheet1!$AA$8:$AN$1007,7,0)),"")</f>
        <v/>
      </c>
      <c r="H146" s="91" t="str">
        <f>IFERROR(IF(AND($S$7="Cycle"),VLOOKUP($S$7&amp;"-"&amp;$A146,Sheet1!$AA$8:$AN$1007,8,0),VLOOKUP($S$7&amp;"-"&amp;$A146,Sheet1!$AA$8:$AN$1007,8,0)),"")</f>
        <v/>
      </c>
      <c r="I146" s="91" t="str">
        <f>IFERROR(IF(AND($S$7="Cycle"),VLOOKUP($S$7&amp;"-"&amp;$A146,Sheet1!$AA$8:$AN$1007,9,0),VLOOKUP($S$7&amp;"-"&amp;$A146,Sheet1!$AA$8:$AN$1007,9,0)),"")</f>
        <v/>
      </c>
      <c r="J146" s="91" t="str">
        <f>IFERROR(IF(AND($S$7="Cycle"),VLOOKUP($S$7&amp;"-"&amp;$A146,Sheet1!$AA$8:$AO$1007,15,0),VLOOKUP($S$7&amp;"-"&amp;$A146,Sheet1!$AA$8:$AO$1007,15,0)),"")</f>
        <v/>
      </c>
      <c r="K146" s="91" t="str">
        <f>IFERROR(IF(AND($S$7="Cycle"),VLOOKUP($S$7&amp;"-"&amp;$A146,Sheet1!$AA$8:$AN$1007,10,0),VLOOKUP($S$7&amp;"-"&amp;$A146,Sheet1!$AA$8:$AN$1007,10,0)),"")</f>
        <v/>
      </c>
      <c r="L146" s="91" t="str">
        <f>IFERROR(IF(AND($S$7="Cycle"),VLOOKUP($S$7&amp;"-"&amp;$A146,Sheet1!$AA$8:$AN$1007,11,0),VLOOKUP($S$7&amp;"-"&amp;$A146,Sheet1!$AA$8:$AN$1007,11,0)),"")</f>
        <v/>
      </c>
      <c r="M146" s="91" t="str">
        <f>IFERROR(IF(AND($S$7="Cycle"),VLOOKUP($S$7&amp;"-"&amp;$A146,Sheet1!$AA$8:$AN$1007,12,0),VLOOKUP($S$7&amp;"-"&amp;$A146,Sheet1!$AA$8:$AN$1007,12,0)),"")</f>
        <v/>
      </c>
      <c r="N146" s="91" t="str">
        <f>IFERROR(IF(AND($S$7="Cycle"),VLOOKUP($S$7&amp;"-"&amp;$A146,Sheet1!$AA$8:$AN$1007,13,0),VLOOKUP($S$7&amp;"-"&amp;$A146,Sheet1!$AA$8:$AN$1007,13,0)),"")</f>
        <v/>
      </c>
      <c r="O146" s="91" t="str">
        <f>IFERROR(IF(AND($S$7="Cycle"),VLOOKUP($S$7&amp;"-"&amp;$A146,Sheet1!$AA$8:$AN$1007,14,0),VLOOKUP($S$7&amp;"-"&amp;$A146,Sheet1!$AA$8:$AN$1007,14,0)),"")</f>
        <v/>
      </c>
    </row>
    <row r="147" spans="1:15" ht="21" customHeight="1">
      <c r="A147" s="11">
        <v>140</v>
      </c>
      <c r="B147" s="91" t="str">
        <f t="shared" si="2"/>
        <v/>
      </c>
      <c r="C147" s="91" t="str">
        <f>IFERROR(IF(AND($S$7="Cycle"),VLOOKUP($S$7&amp;"-"&amp;$A147,Sheet1!$AA$8:$AN$1007,3,0),VLOOKUP($S$7&amp;"-"&amp;$A147,Sheet1!$AA$8:$AN$1007,3,0)),"")</f>
        <v/>
      </c>
      <c r="D147" s="91" t="str">
        <f>IFERROR(IF(AND($S$7="Cycle"),VLOOKUP($S$7&amp;"-"&amp;$A147,Sheet1!$AA$8:$AN$1007,4,0),VLOOKUP($S$7&amp;"-"&amp;$A147,Sheet1!$AA$8:$AN$1007,4,0)),"")</f>
        <v/>
      </c>
      <c r="E147" s="91" t="str">
        <f>IFERROR(IF(AND($S$7="Cycle"),VLOOKUP($S$7&amp;"-"&amp;$A147,Sheet1!$AA$8:$AN$1007,5,0),VLOOKUP($S$7&amp;"-"&amp;$A147,Sheet1!$AA$8:$AN$1007,5,0)),"")</f>
        <v/>
      </c>
      <c r="F147" s="91" t="str">
        <f>IFERROR(IF(AND($S$7="Cycle"),VLOOKUP($S$7&amp;"-"&amp;$A147,Sheet1!$AA$8:$AN$1007,6,0),VLOOKUP($S$7&amp;"-"&amp;$A147,Sheet1!$AA$8:$AN$1007,6,0)),"")</f>
        <v/>
      </c>
      <c r="G147" s="91" t="str">
        <f>IFERROR(IF(AND($S$7="Cycle"),VLOOKUP($S$7&amp;"-"&amp;$A147,Sheet1!$AA$8:$AN$1007,7,0),VLOOKUP($S$7&amp;"-"&amp;$A147,Sheet1!$AA$8:$AN$1007,7,0)),"")</f>
        <v/>
      </c>
      <c r="H147" s="91" t="str">
        <f>IFERROR(IF(AND($S$7="Cycle"),VLOOKUP($S$7&amp;"-"&amp;$A147,Sheet1!$AA$8:$AN$1007,8,0),VLOOKUP($S$7&amp;"-"&amp;$A147,Sheet1!$AA$8:$AN$1007,8,0)),"")</f>
        <v/>
      </c>
      <c r="I147" s="91" t="str">
        <f>IFERROR(IF(AND($S$7="Cycle"),VLOOKUP($S$7&amp;"-"&amp;$A147,Sheet1!$AA$8:$AN$1007,9,0),VLOOKUP($S$7&amp;"-"&amp;$A147,Sheet1!$AA$8:$AN$1007,9,0)),"")</f>
        <v/>
      </c>
      <c r="J147" s="91" t="str">
        <f>IFERROR(IF(AND($S$7="Cycle"),VLOOKUP($S$7&amp;"-"&amp;$A147,Sheet1!$AA$8:$AO$1007,15,0),VLOOKUP($S$7&amp;"-"&amp;$A147,Sheet1!$AA$8:$AO$1007,15,0)),"")</f>
        <v/>
      </c>
      <c r="K147" s="91" t="str">
        <f>IFERROR(IF(AND($S$7="Cycle"),VLOOKUP($S$7&amp;"-"&amp;$A147,Sheet1!$AA$8:$AN$1007,10,0),VLOOKUP($S$7&amp;"-"&amp;$A147,Sheet1!$AA$8:$AN$1007,10,0)),"")</f>
        <v/>
      </c>
      <c r="L147" s="91" t="str">
        <f>IFERROR(IF(AND($S$7="Cycle"),VLOOKUP($S$7&amp;"-"&amp;$A147,Sheet1!$AA$8:$AN$1007,11,0),VLOOKUP($S$7&amp;"-"&amp;$A147,Sheet1!$AA$8:$AN$1007,11,0)),"")</f>
        <v/>
      </c>
      <c r="M147" s="91" t="str">
        <f>IFERROR(IF(AND($S$7="Cycle"),VLOOKUP($S$7&amp;"-"&amp;$A147,Sheet1!$AA$8:$AN$1007,12,0),VLOOKUP($S$7&amp;"-"&amp;$A147,Sheet1!$AA$8:$AN$1007,12,0)),"")</f>
        <v/>
      </c>
      <c r="N147" s="91" t="str">
        <f>IFERROR(IF(AND($S$7="Cycle"),VLOOKUP($S$7&amp;"-"&amp;$A147,Sheet1!$AA$8:$AN$1007,13,0),VLOOKUP($S$7&amp;"-"&amp;$A147,Sheet1!$AA$8:$AN$1007,13,0)),"")</f>
        <v/>
      </c>
      <c r="O147" s="91" t="str">
        <f>IFERROR(IF(AND($S$7="Cycle"),VLOOKUP($S$7&amp;"-"&amp;$A147,Sheet1!$AA$8:$AN$1007,14,0),VLOOKUP($S$7&amp;"-"&amp;$A147,Sheet1!$AA$8:$AN$1007,14,0)),"")</f>
        <v/>
      </c>
    </row>
    <row r="148" spans="1:15" ht="21" customHeight="1">
      <c r="A148" s="11">
        <v>141</v>
      </c>
      <c r="B148" s="91" t="str">
        <f t="shared" si="2"/>
        <v/>
      </c>
      <c r="C148" s="91" t="str">
        <f>IFERROR(IF(AND($S$7="Cycle"),VLOOKUP($S$7&amp;"-"&amp;$A148,Sheet1!$AA$8:$AN$1007,3,0),VLOOKUP($S$7&amp;"-"&amp;$A148,Sheet1!$AA$8:$AN$1007,3,0)),"")</f>
        <v/>
      </c>
      <c r="D148" s="91" t="str">
        <f>IFERROR(IF(AND($S$7="Cycle"),VLOOKUP($S$7&amp;"-"&amp;$A148,Sheet1!$AA$8:$AN$1007,4,0),VLOOKUP($S$7&amp;"-"&amp;$A148,Sheet1!$AA$8:$AN$1007,4,0)),"")</f>
        <v/>
      </c>
      <c r="E148" s="91" t="str">
        <f>IFERROR(IF(AND($S$7="Cycle"),VLOOKUP($S$7&amp;"-"&amp;$A148,Sheet1!$AA$8:$AN$1007,5,0),VLOOKUP($S$7&amp;"-"&amp;$A148,Sheet1!$AA$8:$AN$1007,5,0)),"")</f>
        <v/>
      </c>
      <c r="F148" s="91" t="str">
        <f>IFERROR(IF(AND($S$7="Cycle"),VLOOKUP($S$7&amp;"-"&amp;$A148,Sheet1!$AA$8:$AN$1007,6,0),VLOOKUP($S$7&amp;"-"&amp;$A148,Sheet1!$AA$8:$AN$1007,6,0)),"")</f>
        <v/>
      </c>
      <c r="G148" s="91" t="str">
        <f>IFERROR(IF(AND($S$7="Cycle"),VLOOKUP($S$7&amp;"-"&amp;$A148,Sheet1!$AA$8:$AN$1007,7,0),VLOOKUP($S$7&amp;"-"&amp;$A148,Sheet1!$AA$8:$AN$1007,7,0)),"")</f>
        <v/>
      </c>
      <c r="H148" s="91" t="str">
        <f>IFERROR(IF(AND($S$7="Cycle"),VLOOKUP($S$7&amp;"-"&amp;$A148,Sheet1!$AA$8:$AN$1007,8,0),VLOOKUP($S$7&amp;"-"&amp;$A148,Sheet1!$AA$8:$AN$1007,8,0)),"")</f>
        <v/>
      </c>
      <c r="I148" s="91" t="str">
        <f>IFERROR(IF(AND($S$7="Cycle"),VLOOKUP($S$7&amp;"-"&amp;$A148,Sheet1!$AA$8:$AN$1007,9,0),VLOOKUP($S$7&amp;"-"&amp;$A148,Sheet1!$AA$8:$AN$1007,9,0)),"")</f>
        <v/>
      </c>
      <c r="J148" s="91" t="str">
        <f>IFERROR(IF(AND($S$7="Cycle"),VLOOKUP($S$7&amp;"-"&amp;$A148,Sheet1!$AA$8:$AO$1007,15,0),VLOOKUP($S$7&amp;"-"&amp;$A148,Sheet1!$AA$8:$AO$1007,15,0)),"")</f>
        <v/>
      </c>
      <c r="K148" s="91" t="str">
        <f>IFERROR(IF(AND($S$7="Cycle"),VLOOKUP($S$7&amp;"-"&amp;$A148,Sheet1!$AA$8:$AN$1007,10,0),VLOOKUP($S$7&amp;"-"&amp;$A148,Sheet1!$AA$8:$AN$1007,10,0)),"")</f>
        <v/>
      </c>
      <c r="L148" s="91" t="str">
        <f>IFERROR(IF(AND($S$7="Cycle"),VLOOKUP($S$7&amp;"-"&amp;$A148,Sheet1!$AA$8:$AN$1007,11,0),VLOOKUP($S$7&amp;"-"&amp;$A148,Sheet1!$AA$8:$AN$1007,11,0)),"")</f>
        <v/>
      </c>
      <c r="M148" s="91" t="str">
        <f>IFERROR(IF(AND($S$7="Cycle"),VLOOKUP($S$7&amp;"-"&amp;$A148,Sheet1!$AA$8:$AN$1007,12,0),VLOOKUP($S$7&amp;"-"&amp;$A148,Sheet1!$AA$8:$AN$1007,12,0)),"")</f>
        <v/>
      </c>
      <c r="N148" s="91" t="str">
        <f>IFERROR(IF(AND($S$7="Cycle"),VLOOKUP($S$7&amp;"-"&amp;$A148,Sheet1!$AA$8:$AN$1007,13,0),VLOOKUP($S$7&amp;"-"&amp;$A148,Sheet1!$AA$8:$AN$1007,13,0)),"")</f>
        <v/>
      </c>
      <c r="O148" s="91" t="str">
        <f>IFERROR(IF(AND($S$7="Cycle"),VLOOKUP($S$7&amp;"-"&amp;$A148,Sheet1!$AA$8:$AN$1007,14,0),VLOOKUP($S$7&amp;"-"&amp;$A148,Sheet1!$AA$8:$AN$1007,14,0)),"")</f>
        <v/>
      </c>
    </row>
    <row r="149" spans="1:15" ht="21" customHeight="1">
      <c r="A149" s="11">
        <v>142</v>
      </c>
      <c r="B149" s="91" t="str">
        <f t="shared" si="2"/>
        <v/>
      </c>
      <c r="C149" s="91" t="str">
        <f>IFERROR(IF(AND($S$7="Cycle"),VLOOKUP($S$7&amp;"-"&amp;$A149,Sheet1!$AA$8:$AN$1007,3,0),VLOOKUP($S$7&amp;"-"&amp;$A149,Sheet1!$AA$8:$AN$1007,3,0)),"")</f>
        <v/>
      </c>
      <c r="D149" s="91" t="str">
        <f>IFERROR(IF(AND($S$7="Cycle"),VLOOKUP($S$7&amp;"-"&amp;$A149,Sheet1!$AA$8:$AN$1007,4,0),VLOOKUP($S$7&amp;"-"&amp;$A149,Sheet1!$AA$8:$AN$1007,4,0)),"")</f>
        <v/>
      </c>
      <c r="E149" s="91" t="str">
        <f>IFERROR(IF(AND($S$7="Cycle"),VLOOKUP($S$7&amp;"-"&amp;$A149,Sheet1!$AA$8:$AN$1007,5,0),VLOOKUP($S$7&amp;"-"&amp;$A149,Sheet1!$AA$8:$AN$1007,5,0)),"")</f>
        <v/>
      </c>
      <c r="F149" s="91" t="str">
        <f>IFERROR(IF(AND($S$7="Cycle"),VLOOKUP($S$7&amp;"-"&amp;$A149,Sheet1!$AA$8:$AN$1007,6,0),VLOOKUP($S$7&amp;"-"&amp;$A149,Sheet1!$AA$8:$AN$1007,6,0)),"")</f>
        <v/>
      </c>
      <c r="G149" s="91" t="str">
        <f>IFERROR(IF(AND($S$7="Cycle"),VLOOKUP($S$7&amp;"-"&amp;$A149,Sheet1!$AA$8:$AN$1007,7,0),VLOOKUP($S$7&amp;"-"&amp;$A149,Sheet1!$AA$8:$AN$1007,7,0)),"")</f>
        <v/>
      </c>
      <c r="H149" s="91" t="str">
        <f>IFERROR(IF(AND($S$7="Cycle"),VLOOKUP($S$7&amp;"-"&amp;$A149,Sheet1!$AA$8:$AN$1007,8,0),VLOOKUP($S$7&amp;"-"&amp;$A149,Sheet1!$AA$8:$AN$1007,8,0)),"")</f>
        <v/>
      </c>
      <c r="I149" s="91" t="str">
        <f>IFERROR(IF(AND($S$7="Cycle"),VLOOKUP($S$7&amp;"-"&amp;$A149,Sheet1!$AA$8:$AN$1007,9,0),VLOOKUP($S$7&amp;"-"&amp;$A149,Sheet1!$AA$8:$AN$1007,9,0)),"")</f>
        <v/>
      </c>
      <c r="J149" s="91" t="str">
        <f>IFERROR(IF(AND($S$7="Cycle"),VLOOKUP($S$7&amp;"-"&amp;$A149,Sheet1!$AA$8:$AO$1007,15,0),VLOOKUP($S$7&amp;"-"&amp;$A149,Sheet1!$AA$8:$AO$1007,15,0)),"")</f>
        <v/>
      </c>
      <c r="K149" s="91" t="str">
        <f>IFERROR(IF(AND($S$7="Cycle"),VLOOKUP($S$7&amp;"-"&amp;$A149,Sheet1!$AA$8:$AN$1007,10,0),VLOOKUP($S$7&amp;"-"&amp;$A149,Sheet1!$AA$8:$AN$1007,10,0)),"")</f>
        <v/>
      </c>
      <c r="L149" s="91" t="str">
        <f>IFERROR(IF(AND($S$7="Cycle"),VLOOKUP($S$7&amp;"-"&amp;$A149,Sheet1!$AA$8:$AN$1007,11,0),VLOOKUP($S$7&amp;"-"&amp;$A149,Sheet1!$AA$8:$AN$1007,11,0)),"")</f>
        <v/>
      </c>
      <c r="M149" s="91" t="str">
        <f>IFERROR(IF(AND($S$7="Cycle"),VLOOKUP($S$7&amp;"-"&amp;$A149,Sheet1!$AA$8:$AN$1007,12,0),VLOOKUP($S$7&amp;"-"&amp;$A149,Sheet1!$AA$8:$AN$1007,12,0)),"")</f>
        <v/>
      </c>
      <c r="N149" s="91" t="str">
        <f>IFERROR(IF(AND($S$7="Cycle"),VLOOKUP($S$7&amp;"-"&amp;$A149,Sheet1!$AA$8:$AN$1007,13,0),VLOOKUP($S$7&amp;"-"&amp;$A149,Sheet1!$AA$8:$AN$1007,13,0)),"")</f>
        <v/>
      </c>
      <c r="O149" s="91" t="str">
        <f>IFERROR(IF(AND($S$7="Cycle"),VLOOKUP($S$7&amp;"-"&amp;$A149,Sheet1!$AA$8:$AN$1007,14,0),VLOOKUP($S$7&amp;"-"&amp;$A149,Sheet1!$AA$8:$AN$1007,14,0)),"")</f>
        <v/>
      </c>
    </row>
    <row r="150" spans="1:15" ht="21" customHeight="1">
      <c r="A150" s="11">
        <v>143</v>
      </c>
      <c r="B150" s="91" t="str">
        <f t="shared" si="2"/>
        <v/>
      </c>
      <c r="C150" s="91" t="str">
        <f>IFERROR(IF(AND($S$7="Cycle"),VLOOKUP($S$7&amp;"-"&amp;$A150,Sheet1!$AA$8:$AN$1007,3,0),VLOOKUP($S$7&amp;"-"&amp;$A150,Sheet1!$AA$8:$AN$1007,3,0)),"")</f>
        <v/>
      </c>
      <c r="D150" s="91" t="str">
        <f>IFERROR(IF(AND($S$7="Cycle"),VLOOKUP($S$7&amp;"-"&amp;$A150,Sheet1!$AA$8:$AN$1007,4,0),VLOOKUP($S$7&amp;"-"&amp;$A150,Sheet1!$AA$8:$AN$1007,4,0)),"")</f>
        <v/>
      </c>
      <c r="E150" s="91" t="str">
        <f>IFERROR(IF(AND($S$7="Cycle"),VLOOKUP($S$7&amp;"-"&amp;$A150,Sheet1!$AA$8:$AN$1007,5,0),VLOOKUP($S$7&amp;"-"&amp;$A150,Sheet1!$AA$8:$AN$1007,5,0)),"")</f>
        <v/>
      </c>
      <c r="F150" s="91" t="str">
        <f>IFERROR(IF(AND($S$7="Cycle"),VLOOKUP($S$7&amp;"-"&amp;$A150,Sheet1!$AA$8:$AN$1007,6,0),VLOOKUP($S$7&amp;"-"&amp;$A150,Sheet1!$AA$8:$AN$1007,6,0)),"")</f>
        <v/>
      </c>
      <c r="G150" s="91" t="str">
        <f>IFERROR(IF(AND($S$7="Cycle"),VLOOKUP($S$7&amp;"-"&amp;$A150,Sheet1!$AA$8:$AN$1007,7,0),VLOOKUP($S$7&amp;"-"&amp;$A150,Sheet1!$AA$8:$AN$1007,7,0)),"")</f>
        <v/>
      </c>
      <c r="H150" s="91" t="str">
        <f>IFERROR(IF(AND($S$7="Cycle"),VLOOKUP($S$7&amp;"-"&amp;$A150,Sheet1!$AA$8:$AN$1007,8,0),VLOOKUP($S$7&amp;"-"&amp;$A150,Sheet1!$AA$8:$AN$1007,8,0)),"")</f>
        <v/>
      </c>
      <c r="I150" s="91" t="str">
        <f>IFERROR(IF(AND($S$7="Cycle"),VLOOKUP($S$7&amp;"-"&amp;$A150,Sheet1!$AA$8:$AN$1007,9,0),VLOOKUP($S$7&amp;"-"&amp;$A150,Sheet1!$AA$8:$AN$1007,9,0)),"")</f>
        <v/>
      </c>
      <c r="J150" s="91" t="str">
        <f>IFERROR(IF(AND($S$7="Cycle"),VLOOKUP($S$7&amp;"-"&amp;$A150,Sheet1!$AA$8:$AO$1007,15,0),VLOOKUP($S$7&amp;"-"&amp;$A150,Sheet1!$AA$8:$AO$1007,15,0)),"")</f>
        <v/>
      </c>
      <c r="K150" s="91" t="str">
        <f>IFERROR(IF(AND($S$7="Cycle"),VLOOKUP($S$7&amp;"-"&amp;$A150,Sheet1!$AA$8:$AN$1007,10,0),VLOOKUP($S$7&amp;"-"&amp;$A150,Sheet1!$AA$8:$AN$1007,10,0)),"")</f>
        <v/>
      </c>
      <c r="L150" s="91" t="str">
        <f>IFERROR(IF(AND($S$7="Cycle"),VLOOKUP($S$7&amp;"-"&amp;$A150,Sheet1!$AA$8:$AN$1007,11,0),VLOOKUP($S$7&amp;"-"&amp;$A150,Sheet1!$AA$8:$AN$1007,11,0)),"")</f>
        <v/>
      </c>
      <c r="M150" s="91" t="str">
        <f>IFERROR(IF(AND($S$7="Cycle"),VLOOKUP($S$7&amp;"-"&amp;$A150,Sheet1!$AA$8:$AN$1007,12,0),VLOOKUP($S$7&amp;"-"&amp;$A150,Sheet1!$AA$8:$AN$1007,12,0)),"")</f>
        <v/>
      </c>
      <c r="N150" s="91" t="str">
        <f>IFERROR(IF(AND($S$7="Cycle"),VLOOKUP($S$7&amp;"-"&amp;$A150,Sheet1!$AA$8:$AN$1007,13,0),VLOOKUP($S$7&amp;"-"&amp;$A150,Sheet1!$AA$8:$AN$1007,13,0)),"")</f>
        <v/>
      </c>
      <c r="O150" s="91" t="str">
        <f>IFERROR(IF(AND($S$7="Cycle"),VLOOKUP($S$7&amp;"-"&amp;$A150,Sheet1!$AA$8:$AN$1007,14,0),VLOOKUP($S$7&amp;"-"&amp;$A150,Sheet1!$AA$8:$AN$1007,14,0)),"")</f>
        <v/>
      </c>
    </row>
    <row r="151" spans="1:15" ht="21" customHeight="1">
      <c r="A151" s="11">
        <v>144</v>
      </c>
      <c r="B151" s="91" t="str">
        <f t="shared" si="2"/>
        <v/>
      </c>
      <c r="C151" s="91" t="str">
        <f>IFERROR(IF(AND($S$7="Cycle"),VLOOKUP($S$7&amp;"-"&amp;$A151,Sheet1!$AA$8:$AN$1007,3,0),VLOOKUP($S$7&amp;"-"&amp;$A151,Sheet1!$AA$8:$AN$1007,3,0)),"")</f>
        <v/>
      </c>
      <c r="D151" s="91" t="str">
        <f>IFERROR(IF(AND($S$7="Cycle"),VLOOKUP($S$7&amp;"-"&amp;$A151,Sheet1!$AA$8:$AN$1007,4,0),VLOOKUP($S$7&amp;"-"&amp;$A151,Sheet1!$AA$8:$AN$1007,4,0)),"")</f>
        <v/>
      </c>
      <c r="E151" s="91" t="str">
        <f>IFERROR(IF(AND($S$7="Cycle"),VLOOKUP($S$7&amp;"-"&amp;$A151,Sheet1!$AA$8:$AN$1007,5,0),VLOOKUP($S$7&amp;"-"&amp;$A151,Sheet1!$AA$8:$AN$1007,5,0)),"")</f>
        <v/>
      </c>
      <c r="F151" s="91" t="str">
        <f>IFERROR(IF(AND($S$7="Cycle"),VLOOKUP($S$7&amp;"-"&amp;$A151,Sheet1!$AA$8:$AN$1007,6,0),VLOOKUP($S$7&amp;"-"&amp;$A151,Sheet1!$AA$8:$AN$1007,6,0)),"")</f>
        <v/>
      </c>
      <c r="G151" s="91" t="str">
        <f>IFERROR(IF(AND($S$7="Cycle"),VLOOKUP($S$7&amp;"-"&amp;$A151,Sheet1!$AA$8:$AN$1007,7,0),VLOOKUP($S$7&amp;"-"&amp;$A151,Sheet1!$AA$8:$AN$1007,7,0)),"")</f>
        <v/>
      </c>
      <c r="H151" s="91" t="str">
        <f>IFERROR(IF(AND($S$7="Cycle"),VLOOKUP($S$7&amp;"-"&amp;$A151,Sheet1!$AA$8:$AN$1007,8,0),VLOOKUP($S$7&amp;"-"&amp;$A151,Sheet1!$AA$8:$AN$1007,8,0)),"")</f>
        <v/>
      </c>
      <c r="I151" s="91" t="str">
        <f>IFERROR(IF(AND($S$7="Cycle"),VLOOKUP($S$7&amp;"-"&amp;$A151,Sheet1!$AA$8:$AN$1007,9,0),VLOOKUP($S$7&amp;"-"&amp;$A151,Sheet1!$AA$8:$AN$1007,9,0)),"")</f>
        <v/>
      </c>
      <c r="J151" s="91" t="str">
        <f>IFERROR(IF(AND($S$7="Cycle"),VLOOKUP($S$7&amp;"-"&amp;$A151,Sheet1!$AA$8:$AO$1007,15,0),VLOOKUP($S$7&amp;"-"&amp;$A151,Sheet1!$AA$8:$AO$1007,15,0)),"")</f>
        <v/>
      </c>
      <c r="K151" s="91" t="str">
        <f>IFERROR(IF(AND($S$7="Cycle"),VLOOKUP($S$7&amp;"-"&amp;$A151,Sheet1!$AA$8:$AN$1007,10,0),VLOOKUP($S$7&amp;"-"&amp;$A151,Sheet1!$AA$8:$AN$1007,10,0)),"")</f>
        <v/>
      </c>
      <c r="L151" s="91" t="str">
        <f>IFERROR(IF(AND($S$7="Cycle"),VLOOKUP($S$7&amp;"-"&amp;$A151,Sheet1!$AA$8:$AN$1007,11,0),VLOOKUP($S$7&amp;"-"&amp;$A151,Sheet1!$AA$8:$AN$1007,11,0)),"")</f>
        <v/>
      </c>
      <c r="M151" s="91" t="str">
        <f>IFERROR(IF(AND($S$7="Cycle"),VLOOKUP($S$7&amp;"-"&amp;$A151,Sheet1!$AA$8:$AN$1007,12,0),VLOOKUP($S$7&amp;"-"&amp;$A151,Sheet1!$AA$8:$AN$1007,12,0)),"")</f>
        <v/>
      </c>
      <c r="N151" s="91" t="str">
        <f>IFERROR(IF(AND($S$7="Cycle"),VLOOKUP($S$7&amp;"-"&amp;$A151,Sheet1!$AA$8:$AN$1007,13,0),VLOOKUP($S$7&amp;"-"&amp;$A151,Sheet1!$AA$8:$AN$1007,13,0)),"")</f>
        <v/>
      </c>
      <c r="O151" s="91" t="str">
        <f>IFERROR(IF(AND($S$7="Cycle"),VLOOKUP($S$7&amp;"-"&amp;$A151,Sheet1!$AA$8:$AN$1007,14,0),VLOOKUP($S$7&amp;"-"&amp;$A151,Sheet1!$AA$8:$AN$1007,14,0)),"")</f>
        <v/>
      </c>
    </row>
    <row r="152" spans="1:15" ht="21" customHeight="1">
      <c r="A152" s="11">
        <v>145</v>
      </c>
      <c r="B152" s="91" t="str">
        <f t="shared" si="2"/>
        <v/>
      </c>
      <c r="C152" s="91" t="str">
        <f>IFERROR(IF(AND($S$7="Cycle"),VLOOKUP($S$7&amp;"-"&amp;$A152,Sheet1!$AA$8:$AN$1007,3,0),VLOOKUP($S$7&amp;"-"&amp;$A152,Sheet1!$AA$8:$AN$1007,3,0)),"")</f>
        <v/>
      </c>
      <c r="D152" s="91" t="str">
        <f>IFERROR(IF(AND($S$7="Cycle"),VLOOKUP($S$7&amp;"-"&amp;$A152,Sheet1!$AA$8:$AN$1007,4,0),VLOOKUP($S$7&amp;"-"&amp;$A152,Sheet1!$AA$8:$AN$1007,4,0)),"")</f>
        <v/>
      </c>
      <c r="E152" s="91" t="str">
        <f>IFERROR(IF(AND($S$7="Cycle"),VLOOKUP($S$7&amp;"-"&amp;$A152,Sheet1!$AA$8:$AN$1007,5,0),VLOOKUP($S$7&amp;"-"&amp;$A152,Sheet1!$AA$8:$AN$1007,5,0)),"")</f>
        <v/>
      </c>
      <c r="F152" s="91" t="str">
        <f>IFERROR(IF(AND($S$7="Cycle"),VLOOKUP($S$7&amp;"-"&amp;$A152,Sheet1!$AA$8:$AN$1007,6,0),VLOOKUP($S$7&amp;"-"&amp;$A152,Sheet1!$AA$8:$AN$1007,6,0)),"")</f>
        <v/>
      </c>
      <c r="G152" s="91" t="str">
        <f>IFERROR(IF(AND($S$7="Cycle"),VLOOKUP($S$7&amp;"-"&amp;$A152,Sheet1!$AA$8:$AN$1007,7,0),VLOOKUP($S$7&amp;"-"&amp;$A152,Sheet1!$AA$8:$AN$1007,7,0)),"")</f>
        <v/>
      </c>
      <c r="H152" s="91" t="str">
        <f>IFERROR(IF(AND($S$7="Cycle"),VLOOKUP($S$7&amp;"-"&amp;$A152,Sheet1!$AA$8:$AN$1007,8,0),VLOOKUP($S$7&amp;"-"&amp;$A152,Sheet1!$AA$8:$AN$1007,8,0)),"")</f>
        <v/>
      </c>
      <c r="I152" s="91" t="str">
        <f>IFERROR(IF(AND($S$7="Cycle"),VLOOKUP($S$7&amp;"-"&amp;$A152,Sheet1!$AA$8:$AN$1007,9,0),VLOOKUP($S$7&amp;"-"&amp;$A152,Sheet1!$AA$8:$AN$1007,9,0)),"")</f>
        <v/>
      </c>
      <c r="J152" s="91" t="str">
        <f>IFERROR(IF(AND($S$7="Cycle"),VLOOKUP($S$7&amp;"-"&amp;$A152,Sheet1!$AA$8:$AO$1007,15,0),VLOOKUP($S$7&amp;"-"&amp;$A152,Sheet1!$AA$8:$AO$1007,15,0)),"")</f>
        <v/>
      </c>
      <c r="K152" s="91" t="str">
        <f>IFERROR(IF(AND($S$7="Cycle"),VLOOKUP($S$7&amp;"-"&amp;$A152,Sheet1!$AA$8:$AN$1007,10,0),VLOOKUP($S$7&amp;"-"&amp;$A152,Sheet1!$AA$8:$AN$1007,10,0)),"")</f>
        <v/>
      </c>
      <c r="L152" s="91" t="str">
        <f>IFERROR(IF(AND($S$7="Cycle"),VLOOKUP($S$7&amp;"-"&amp;$A152,Sheet1!$AA$8:$AN$1007,11,0),VLOOKUP($S$7&amp;"-"&amp;$A152,Sheet1!$AA$8:$AN$1007,11,0)),"")</f>
        <v/>
      </c>
      <c r="M152" s="91" t="str">
        <f>IFERROR(IF(AND($S$7="Cycle"),VLOOKUP($S$7&amp;"-"&amp;$A152,Sheet1!$AA$8:$AN$1007,12,0),VLOOKUP($S$7&amp;"-"&amp;$A152,Sheet1!$AA$8:$AN$1007,12,0)),"")</f>
        <v/>
      </c>
      <c r="N152" s="91" t="str">
        <f>IFERROR(IF(AND($S$7="Cycle"),VLOOKUP($S$7&amp;"-"&amp;$A152,Sheet1!$AA$8:$AN$1007,13,0),VLOOKUP($S$7&amp;"-"&amp;$A152,Sheet1!$AA$8:$AN$1007,13,0)),"")</f>
        <v/>
      </c>
      <c r="O152" s="91" t="str">
        <f>IFERROR(IF(AND($S$7="Cycle"),VLOOKUP($S$7&amp;"-"&amp;$A152,Sheet1!$AA$8:$AN$1007,14,0),VLOOKUP($S$7&amp;"-"&amp;$A152,Sheet1!$AA$8:$AN$1007,14,0)),"")</f>
        <v/>
      </c>
    </row>
    <row r="153" spans="1:15" ht="21" customHeight="1">
      <c r="A153" s="11">
        <v>146</v>
      </c>
      <c r="B153" s="91" t="str">
        <f t="shared" si="2"/>
        <v/>
      </c>
      <c r="C153" s="91" t="str">
        <f>IFERROR(IF(AND($S$7="Cycle"),VLOOKUP($S$7&amp;"-"&amp;$A153,Sheet1!$AA$8:$AN$1007,3,0),VLOOKUP($S$7&amp;"-"&amp;$A153,Sheet1!$AA$8:$AN$1007,3,0)),"")</f>
        <v/>
      </c>
      <c r="D153" s="91" t="str">
        <f>IFERROR(IF(AND($S$7="Cycle"),VLOOKUP($S$7&amp;"-"&amp;$A153,Sheet1!$AA$8:$AN$1007,4,0),VLOOKUP($S$7&amp;"-"&amp;$A153,Sheet1!$AA$8:$AN$1007,4,0)),"")</f>
        <v/>
      </c>
      <c r="E153" s="91" t="str">
        <f>IFERROR(IF(AND($S$7="Cycle"),VLOOKUP($S$7&amp;"-"&amp;$A153,Sheet1!$AA$8:$AN$1007,5,0),VLOOKUP($S$7&amp;"-"&amp;$A153,Sheet1!$AA$8:$AN$1007,5,0)),"")</f>
        <v/>
      </c>
      <c r="F153" s="91" t="str">
        <f>IFERROR(IF(AND($S$7="Cycle"),VLOOKUP($S$7&amp;"-"&amp;$A153,Sheet1!$AA$8:$AN$1007,6,0),VLOOKUP($S$7&amp;"-"&amp;$A153,Sheet1!$AA$8:$AN$1007,6,0)),"")</f>
        <v/>
      </c>
      <c r="G153" s="91" t="str">
        <f>IFERROR(IF(AND($S$7="Cycle"),VLOOKUP($S$7&amp;"-"&amp;$A153,Sheet1!$AA$8:$AN$1007,7,0),VLOOKUP($S$7&amp;"-"&amp;$A153,Sheet1!$AA$8:$AN$1007,7,0)),"")</f>
        <v/>
      </c>
      <c r="H153" s="91" t="str">
        <f>IFERROR(IF(AND($S$7="Cycle"),VLOOKUP($S$7&amp;"-"&amp;$A153,Sheet1!$AA$8:$AN$1007,8,0),VLOOKUP($S$7&amp;"-"&amp;$A153,Sheet1!$AA$8:$AN$1007,8,0)),"")</f>
        <v/>
      </c>
      <c r="I153" s="91" t="str">
        <f>IFERROR(IF(AND($S$7="Cycle"),VLOOKUP($S$7&amp;"-"&amp;$A153,Sheet1!$AA$8:$AN$1007,9,0),VLOOKUP($S$7&amp;"-"&amp;$A153,Sheet1!$AA$8:$AN$1007,9,0)),"")</f>
        <v/>
      </c>
      <c r="J153" s="91" t="str">
        <f>IFERROR(IF(AND($S$7="Cycle"),VLOOKUP($S$7&amp;"-"&amp;$A153,Sheet1!$AA$8:$AO$1007,15,0),VLOOKUP($S$7&amp;"-"&amp;$A153,Sheet1!$AA$8:$AO$1007,15,0)),"")</f>
        <v/>
      </c>
      <c r="K153" s="91" t="str">
        <f>IFERROR(IF(AND($S$7="Cycle"),VLOOKUP($S$7&amp;"-"&amp;$A153,Sheet1!$AA$8:$AN$1007,10,0),VLOOKUP($S$7&amp;"-"&amp;$A153,Sheet1!$AA$8:$AN$1007,10,0)),"")</f>
        <v/>
      </c>
      <c r="L153" s="91" t="str">
        <f>IFERROR(IF(AND($S$7="Cycle"),VLOOKUP($S$7&amp;"-"&amp;$A153,Sheet1!$AA$8:$AN$1007,11,0),VLOOKUP($S$7&amp;"-"&amp;$A153,Sheet1!$AA$8:$AN$1007,11,0)),"")</f>
        <v/>
      </c>
      <c r="M153" s="91" t="str">
        <f>IFERROR(IF(AND($S$7="Cycle"),VLOOKUP($S$7&amp;"-"&amp;$A153,Sheet1!$AA$8:$AN$1007,12,0),VLOOKUP($S$7&amp;"-"&amp;$A153,Sheet1!$AA$8:$AN$1007,12,0)),"")</f>
        <v/>
      </c>
      <c r="N153" s="91" t="str">
        <f>IFERROR(IF(AND($S$7="Cycle"),VLOOKUP($S$7&amp;"-"&amp;$A153,Sheet1!$AA$8:$AN$1007,13,0),VLOOKUP($S$7&amp;"-"&amp;$A153,Sheet1!$AA$8:$AN$1007,13,0)),"")</f>
        <v/>
      </c>
      <c r="O153" s="91" t="str">
        <f>IFERROR(IF(AND($S$7="Cycle"),VLOOKUP($S$7&amp;"-"&amp;$A153,Sheet1!$AA$8:$AN$1007,14,0),VLOOKUP($S$7&amp;"-"&amp;$A153,Sheet1!$AA$8:$AN$1007,14,0)),"")</f>
        <v/>
      </c>
    </row>
    <row r="154" spans="1:15" ht="21" customHeight="1">
      <c r="A154" s="11">
        <v>147</v>
      </c>
      <c r="B154" s="91" t="str">
        <f t="shared" si="2"/>
        <v/>
      </c>
      <c r="C154" s="91" t="str">
        <f>IFERROR(IF(AND($S$7="Cycle"),VLOOKUP($S$7&amp;"-"&amp;$A154,Sheet1!$AA$8:$AN$1007,3,0),VLOOKUP($S$7&amp;"-"&amp;$A154,Sheet1!$AA$8:$AN$1007,3,0)),"")</f>
        <v/>
      </c>
      <c r="D154" s="91" t="str">
        <f>IFERROR(IF(AND($S$7="Cycle"),VLOOKUP($S$7&amp;"-"&amp;$A154,Sheet1!$AA$8:$AN$1007,4,0),VLOOKUP($S$7&amp;"-"&amp;$A154,Sheet1!$AA$8:$AN$1007,4,0)),"")</f>
        <v/>
      </c>
      <c r="E154" s="91" t="str">
        <f>IFERROR(IF(AND($S$7="Cycle"),VLOOKUP($S$7&amp;"-"&amp;$A154,Sheet1!$AA$8:$AN$1007,5,0),VLOOKUP($S$7&amp;"-"&amp;$A154,Sheet1!$AA$8:$AN$1007,5,0)),"")</f>
        <v/>
      </c>
      <c r="F154" s="91" t="str">
        <f>IFERROR(IF(AND($S$7="Cycle"),VLOOKUP($S$7&amp;"-"&amp;$A154,Sheet1!$AA$8:$AN$1007,6,0),VLOOKUP($S$7&amp;"-"&amp;$A154,Sheet1!$AA$8:$AN$1007,6,0)),"")</f>
        <v/>
      </c>
      <c r="G154" s="91" t="str">
        <f>IFERROR(IF(AND($S$7="Cycle"),VLOOKUP($S$7&amp;"-"&amp;$A154,Sheet1!$AA$8:$AN$1007,7,0),VLOOKUP($S$7&amp;"-"&amp;$A154,Sheet1!$AA$8:$AN$1007,7,0)),"")</f>
        <v/>
      </c>
      <c r="H154" s="91" t="str">
        <f>IFERROR(IF(AND($S$7="Cycle"),VLOOKUP($S$7&amp;"-"&amp;$A154,Sheet1!$AA$8:$AN$1007,8,0),VLOOKUP($S$7&amp;"-"&amp;$A154,Sheet1!$AA$8:$AN$1007,8,0)),"")</f>
        <v/>
      </c>
      <c r="I154" s="91" t="str">
        <f>IFERROR(IF(AND($S$7="Cycle"),VLOOKUP($S$7&amp;"-"&amp;$A154,Sheet1!$AA$8:$AN$1007,9,0),VLOOKUP($S$7&amp;"-"&amp;$A154,Sheet1!$AA$8:$AN$1007,9,0)),"")</f>
        <v/>
      </c>
      <c r="J154" s="91" t="str">
        <f>IFERROR(IF(AND($S$7="Cycle"),VLOOKUP($S$7&amp;"-"&amp;$A154,Sheet1!$AA$8:$AO$1007,15,0),VLOOKUP($S$7&amp;"-"&amp;$A154,Sheet1!$AA$8:$AO$1007,15,0)),"")</f>
        <v/>
      </c>
      <c r="K154" s="91" t="str">
        <f>IFERROR(IF(AND($S$7="Cycle"),VLOOKUP($S$7&amp;"-"&amp;$A154,Sheet1!$AA$8:$AN$1007,10,0),VLOOKUP($S$7&amp;"-"&amp;$A154,Sheet1!$AA$8:$AN$1007,10,0)),"")</f>
        <v/>
      </c>
      <c r="L154" s="91" t="str">
        <f>IFERROR(IF(AND($S$7="Cycle"),VLOOKUP($S$7&amp;"-"&amp;$A154,Sheet1!$AA$8:$AN$1007,11,0),VLOOKUP($S$7&amp;"-"&amp;$A154,Sheet1!$AA$8:$AN$1007,11,0)),"")</f>
        <v/>
      </c>
      <c r="M154" s="91" t="str">
        <f>IFERROR(IF(AND($S$7="Cycle"),VLOOKUP($S$7&amp;"-"&amp;$A154,Sheet1!$AA$8:$AN$1007,12,0),VLOOKUP($S$7&amp;"-"&amp;$A154,Sheet1!$AA$8:$AN$1007,12,0)),"")</f>
        <v/>
      </c>
      <c r="N154" s="91" t="str">
        <f>IFERROR(IF(AND($S$7="Cycle"),VLOOKUP($S$7&amp;"-"&amp;$A154,Sheet1!$AA$8:$AN$1007,13,0),VLOOKUP($S$7&amp;"-"&amp;$A154,Sheet1!$AA$8:$AN$1007,13,0)),"")</f>
        <v/>
      </c>
      <c r="O154" s="91" t="str">
        <f>IFERROR(IF(AND($S$7="Cycle"),VLOOKUP($S$7&amp;"-"&amp;$A154,Sheet1!$AA$8:$AN$1007,14,0),VLOOKUP($S$7&amp;"-"&amp;$A154,Sheet1!$AA$8:$AN$1007,14,0)),"")</f>
        <v/>
      </c>
    </row>
    <row r="155" spans="1:15" ht="21" customHeight="1">
      <c r="A155" s="11">
        <v>148</v>
      </c>
      <c r="B155" s="91" t="str">
        <f t="shared" si="2"/>
        <v/>
      </c>
      <c r="C155" s="91" t="str">
        <f>IFERROR(IF(AND($S$7="Cycle"),VLOOKUP($S$7&amp;"-"&amp;$A155,Sheet1!$AA$8:$AN$1007,3,0),VLOOKUP($S$7&amp;"-"&amp;$A155,Sheet1!$AA$8:$AN$1007,3,0)),"")</f>
        <v/>
      </c>
      <c r="D155" s="91" t="str">
        <f>IFERROR(IF(AND($S$7="Cycle"),VLOOKUP($S$7&amp;"-"&amp;$A155,Sheet1!$AA$8:$AN$1007,4,0),VLOOKUP($S$7&amp;"-"&amp;$A155,Sheet1!$AA$8:$AN$1007,4,0)),"")</f>
        <v/>
      </c>
      <c r="E155" s="91" t="str">
        <f>IFERROR(IF(AND($S$7="Cycle"),VLOOKUP($S$7&amp;"-"&amp;$A155,Sheet1!$AA$8:$AN$1007,5,0),VLOOKUP($S$7&amp;"-"&amp;$A155,Sheet1!$AA$8:$AN$1007,5,0)),"")</f>
        <v/>
      </c>
      <c r="F155" s="91" t="str">
        <f>IFERROR(IF(AND($S$7="Cycle"),VLOOKUP($S$7&amp;"-"&amp;$A155,Sheet1!$AA$8:$AN$1007,6,0),VLOOKUP($S$7&amp;"-"&amp;$A155,Sheet1!$AA$8:$AN$1007,6,0)),"")</f>
        <v/>
      </c>
      <c r="G155" s="91" t="str">
        <f>IFERROR(IF(AND($S$7="Cycle"),VLOOKUP($S$7&amp;"-"&amp;$A155,Sheet1!$AA$8:$AN$1007,7,0),VLOOKUP($S$7&amp;"-"&amp;$A155,Sheet1!$AA$8:$AN$1007,7,0)),"")</f>
        <v/>
      </c>
      <c r="H155" s="91" t="str">
        <f>IFERROR(IF(AND($S$7="Cycle"),VLOOKUP($S$7&amp;"-"&amp;$A155,Sheet1!$AA$8:$AN$1007,8,0),VLOOKUP($S$7&amp;"-"&amp;$A155,Sheet1!$AA$8:$AN$1007,8,0)),"")</f>
        <v/>
      </c>
      <c r="I155" s="91" t="str">
        <f>IFERROR(IF(AND($S$7="Cycle"),VLOOKUP($S$7&amp;"-"&amp;$A155,Sheet1!$AA$8:$AN$1007,9,0),VLOOKUP($S$7&amp;"-"&amp;$A155,Sheet1!$AA$8:$AN$1007,9,0)),"")</f>
        <v/>
      </c>
      <c r="J155" s="91" t="str">
        <f>IFERROR(IF(AND($S$7="Cycle"),VLOOKUP($S$7&amp;"-"&amp;$A155,Sheet1!$AA$8:$AO$1007,15,0),VLOOKUP($S$7&amp;"-"&amp;$A155,Sheet1!$AA$8:$AO$1007,15,0)),"")</f>
        <v/>
      </c>
      <c r="K155" s="91" t="str">
        <f>IFERROR(IF(AND($S$7="Cycle"),VLOOKUP($S$7&amp;"-"&amp;$A155,Sheet1!$AA$8:$AN$1007,10,0),VLOOKUP($S$7&amp;"-"&amp;$A155,Sheet1!$AA$8:$AN$1007,10,0)),"")</f>
        <v/>
      </c>
      <c r="L155" s="91" t="str">
        <f>IFERROR(IF(AND($S$7="Cycle"),VLOOKUP($S$7&amp;"-"&amp;$A155,Sheet1!$AA$8:$AN$1007,11,0),VLOOKUP($S$7&amp;"-"&amp;$A155,Sheet1!$AA$8:$AN$1007,11,0)),"")</f>
        <v/>
      </c>
      <c r="M155" s="91" t="str">
        <f>IFERROR(IF(AND($S$7="Cycle"),VLOOKUP($S$7&amp;"-"&amp;$A155,Sheet1!$AA$8:$AN$1007,12,0),VLOOKUP($S$7&amp;"-"&amp;$A155,Sheet1!$AA$8:$AN$1007,12,0)),"")</f>
        <v/>
      </c>
      <c r="N155" s="91" t="str">
        <f>IFERROR(IF(AND($S$7="Cycle"),VLOOKUP($S$7&amp;"-"&amp;$A155,Sheet1!$AA$8:$AN$1007,13,0),VLOOKUP($S$7&amp;"-"&amp;$A155,Sheet1!$AA$8:$AN$1007,13,0)),"")</f>
        <v/>
      </c>
      <c r="O155" s="91" t="str">
        <f>IFERROR(IF(AND($S$7="Cycle"),VLOOKUP($S$7&amp;"-"&amp;$A155,Sheet1!$AA$8:$AN$1007,14,0),VLOOKUP($S$7&amp;"-"&amp;$A155,Sheet1!$AA$8:$AN$1007,14,0)),"")</f>
        <v/>
      </c>
    </row>
    <row r="156" spans="1:15" ht="21" customHeight="1">
      <c r="A156" s="11">
        <v>149</v>
      </c>
      <c r="B156" s="91" t="str">
        <f t="shared" si="2"/>
        <v/>
      </c>
      <c r="C156" s="91" t="str">
        <f>IFERROR(IF(AND($S$7="Cycle"),VLOOKUP($S$7&amp;"-"&amp;$A156,Sheet1!$AA$8:$AN$1007,3,0),VLOOKUP($S$7&amp;"-"&amp;$A156,Sheet1!$AA$8:$AN$1007,3,0)),"")</f>
        <v/>
      </c>
      <c r="D156" s="91" t="str">
        <f>IFERROR(IF(AND($S$7="Cycle"),VLOOKUP($S$7&amp;"-"&amp;$A156,Sheet1!$AA$8:$AN$1007,4,0),VLOOKUP($S$7&amp;"-"&amp;$A156,Sheet1!$AA$8:$AN$1007,4,0)),"")</f>
        <v/>
      </c>
      <c r="E156" s="91" t="str">
        <f>IFERROR(IF(AND($S$7="Cycle"),VLOOKUP($S$7&amp;"-"&amp;$A156,Sheet1!$AA$8:$AN$1007,5,0),VLOOKUP($S$7&amp;"-"&amp;$A156,Sheet1!$AA$8:$AN$1007,5,0)),"")</f>
        <v/>
      </c>
      <c r="F156" s="91" t="str">
        <f>IFERROR(IF(AND($S$7="Cycle"),VLOOKUP($S$7&amp;"-"&amp;$A156,Sheet1!$AA$8:$AN$1007,6,0),VLOOKUP($S$7&amp;"-"&amp;$A156,Sheet1!$AA$8:$AN$1007,6,0)),"")</f>
        <v/>
      </c>
      <c r="G156" s="91" t="str">
        <f>IFERROR(IF(AND($S$7="Cycle"),VLOOKUP($S$7&amp;"-"&amp;$A156,Sheet1!$AA$8:$AN$1007,7,0),VLOOKUP($S$7&amp;"-"&amp;$A156,Sheet1!$AA$8:$AN$1007,7,0)),"")</f>
        <v/>
      </c>
      <c r="H156" s="91" t="str">
        <f>IFERROR(IF(AND($S$7="Cycle"),VLOOKUP($S$7&amp;"-"&amp;$A156,Sheet1!$AA$8:$AN$1007,8,0),VLOOKUP($S$7&amp;"-"&amp;$A156,Sheet1!$AA$8:$AN$1007,8,0)),"")</f>
        <v/>
      </c>
      <c r="I156" s="91" t="str">
        <f>IFERROR(IF(AND($S$7="Cycle"),VLOOKUP($S$7&amp;"-"&amp;$A156,Sheet1!$AA$8:$AN$1007,9,0),VLOOKUP($S$7&amp;"-"&amp;$A156,Sheet1!$AA$8:$AN$1007,9,0)),"")</f>
        <v/>
      </c>
      <c r="J156" s="91" t="str">
        <f>IFERROR(IF(AND($S$7="Cycle"),VLOOKUP($S$7&amp;"-"&amp;$A156,Sheet1!$AA$8:$AO$1007,15,0),VLOOKUP($S$7&amp;"-"&amp;$A156,Sheet1!$AA$8:$AO$1007,15,0)),"")</f>
        <v/>
      </c>
      <c r="K156" s="91" t="str">
        <f>IFERROR(IF(AND($S$7="Cycle"),VLOOKUP($S$7&amp;"-"&amp;$A156,Sheet1!$AA$8:$AN$1007,10,0),VLOOKUP($S$7&amp;"-"&amp;$A156,Sheet1!$AA$8:$AN$1007,10,0)),"")</f>
        <v/>
      </c>
      <c r="L156" s="91" t="str">
        <f>IFERROR(IF(AND($S$7="Cycle"),VLOOKUP($S$7&amp;"-"&amp;$A156,Sheet1!$AA$8:$AN$1007,11,0),VLOOKUP($S$7&amp;"-"&amp;$A156,Sheet1!$AA$8:$AN$1007,11,0)),"")</f>
        <v/>
      </c>
      <c r="M156" s="91" t="str">
        <f>IFERROR(IF(AND($S$7="Cycle"),VLOOKUP($S$7&amp;"-"&amp;$A156,Sheet1!$AA$8:$AN$1007,12,0),VLOOKUP($S$7&amp;"-"&amp;$A156,Sheet1!$AA$8:$AN$1007,12,0)),"")</f>
        <v/>
      </c>
      <c r="N156" s="91" t="str">
        <f>IFERROR(IF(AND($S$7="Cycle"),VLOOKUP($S$7&amp;"-"&amp;$A156,Sheet1!$AA$8:$AN$1007,13,0),VLOOKUP($S$7&amp;"-"&amp;$A156,Sheet1!$AA$8:$AN$1007,13,0)),"")</f>
        <v/>
      </c>
      <c r="O156" s="91" t="str">
        <f>IFERROR(IF(AND($S$7="Cycle"),VLOOKUP($S$7&amp;"-"&amp;$A156,Sheet1!$AA$8:$AN$1007,14,0),VLOOKUP($S$7&amp;"-"&amp;$A156,Sheet1!$AA$8:$AN$1007,14,0)),"")</f>
        <v/>
      </c>
    </row>
    <row r="157" spans="1:15" ht="21" customHeight="1">
      <c r="A157" s="11">
        <v>150</v>
      </c>
      <c r="B157" s="91" t="str">
        <f t="shared" si="2"/>
        <v/>
      </c>
      <c r="C157" s="91" t="str">
        <f>IFERROR(IF(AND($S$7="Cycle"),VLOOKUP($S$7&amp;"-"&amp;$A157,Sheet1!$AA$8:$AN$1007,3,0),VLOOKUP($S$7&amp;"-"&amp;$A157,Sheet1!$AA$8:$AN$1007,3,0)),"")</f>
        <v/>
      </c>
      <c r="D157" s="91" t="str">
        <f>IFERROR(IF(AND($S$7="Cycle"),VLOOKUP($S$7&amp;"-"&amp;$A157,Sheet1!$AA$8:$AN$1007,4,0),VLOOKUP($S$7&amp;"-"&amp;$A157,Sheet1!$AA$8:$AN$1007,4,0)),"")</f>
        <v/>
      </c>
      <c r="E157" s="91" t="str">
        <f>IFERROR(IF(AND($S$7="Cycle"),VLOOKUP($S$7&amp;"-"&amp;$A157,Sheet1!$AA$8:$AN$1007,5,0),VLOOKUP($S$7&amp;"-"&amp;$A157,Sheet1!$AA$8:$AN$1007,5,0)),"")</f>
        <v/>
      </c>
      <c r="F157" s="91" t="str">
        <f>IFERROR(IF(AND($S$7="Cycle"),VLOOKUP($S$7&amp;"-"&amp;$A157,Sheet1!$AA$8:$AN$1007,6,0),VLOOKUP($S$7&amp;"-"&amp;$A157,Sheet1!$AA$8:$AN$1007,6,0)),"")</f>
        <v/>
      </c>
      <c r="G157" s="91" t="str">
        <f>IFERROR(IF(AND($S$7="Cycle"),VLOOKUP($S$7&amp;"-"&amp;$A157,Sheet1!$AA$8:$AN$1007,7,0),VLOOKUP($S$7&amp;"-"&amp;$A157,Sheet1!$AA$8:$AN$1007,7,0)),"")</f>
        <v/>
      </c>
      <c r="H157" s="91" t="str">
        <f>IFERROR(IF(AND($S$7="Cycle"),VLOOKUP($S$7&amp;"-"&amp;$A157,Sheet1!$AA$8:$AN$1007,8,0),VLOOKUP($S$7&amp;"-"&amp;$A157,Sheet1!$AA$8:$AN$1007,8,0)),"")</f>
        <v/>
      </c>
      <c r="I157" s="91" t="str">
        <f>IFERROR(IF(AND($S$7="Cycle"),VLOOKUP($S$7&amp;"-"&amp;$A157,Sheet1!$AA$8:$AN$1007,9,0),VLOOKUP($S$7&amp;"-"&amp;$A157,Sheet1!$AA$8:$AN$1007,9,0)),"")</f>
        <v/>
      </c>
      <c r="J157" s="91" t="str">
        <f>IFERROR(IF(AND($S$7="Cycle"),VLOOKUP($S$7&amp;"-"&amp;$A157,Sheet1!$AA$8:$AO$1007,15,0),VLOOKUP($S$7&amp;"-"&amp;$A157,Sheet1!$AA$8:$AO$1007,15,0)),"")</f>
        <v/>
      </c>
      <c r="K157" s="91" t="str">
        <f>IFERROR(IF(AND($S$7="Cycle"),VLOOKUP($S$7&amp;"-"&amp;$A157,Sheet1!$AA$8:$AN$1007,10,0),VLOOKUP($S$7&amp;"-"&amp;$A157,Sheet1!$AA$8:$AN$1007,10,0)),"")</f>
        <v/>
      </c>
      <c r="L157" s="91" t="str">
        <f>IFERROR(IF(AND($S$7="Cycle"),VLOOKUP($S$7&amp;"-"&amp;$A157,Sheet1!$AA$8:$AN$1007,11,0),VLOOKUP($S$7&amp;"-"&amp;$A157,Sheet1!$AA$8:$AN$1007,11,0)),"")</f>
        <v/>
      </c>
      <c r="M157" s="91" t="str">
        <f>IFERROR(IF(AND($S$7="Cycle"),VLOOKUP($S$7&amp;"-"&amp;$A157,Sheet1!$AA$8:$AN$1007,12,0),VLOOKUP($S$7&amp;"-"&amp;$A157,Sheet1!$AA$8:$AN$1007,12,0)),"")</f>
        <v/>
      </c>
      <c r="N157" s="91" t="str">
        <f>IFERROR(IF(AND($S$7="Cycle"),VLOOKUP($S$7&amp;"-"&amp;$A157,Sheet1!$AA$8:$AN$1007,13,0),VLOOKUP($S$7&amp;"-"&amp;$A157,Sheet1!$AA$8:$AN$1007,13,0)),"")</f>
        <v/>
      </c>
      <c r="O157" s="91" t="str">
        <f>IFERROR(IF(AND($S$7="Cycle"),VLOOKUP($S$7&amp;"-"&amp;$A157,Sheet1!$AA$8:$AN$1007,14,0),VLOOKUP($S$7&amp;"-"&amp;$A157,Sheet1!$AA$8:$AN$1007,14,0)),"")</f>
        <v/>
      </c>
    </row>
    <row r="158" spans="1:15" ht="21" customHeight="1">
      <c r="A158" s="11">
        <v>151</v>
      </c>
      <c r="B158" s="91" t="str">
        <f t="shared" si="2"/>
        <v/>
      </c>
      <c r="C158" s="91" t="str">
        <f>IFERROR(IF(AND($S$7="Cycle"),VLOOKUP($S$7&amp;"-"&amp;$A158,Sheet1!$AA$8:$AN$1007,3,0),VLOOKUP($S$7&amp;"-"&amp;$A158,Sheet1!$AA$8:$AN$1007,3,0)),"")</f>
        <v/>
      </c>
      <c r="D158" s="91" t="str">
        <f>IFERROR(IF(AND($S$7="Cycle"),VLOOKUP($S$7&amp;"-"&amp;$A158,Sheet1!$AA$8:$AN$1007,4,0),VLOOKUP($S$7&amp;"-"&amp;$A158,Sheet1!$AA$8:$AN$1007,4,0)),"")</f>
        <v/>
      </c>
      <c r="E158" s="91" t="str">
        <f>IFERROR(IF(AND($S$7="Cycle"),VLOOKUP($S$7&amp;"-"&amp;$A158,Sheet1!$AA$8:$AN$1007,5,0),VLOOKUP($S$7&amp;"-"&amp;$A158,Sheet1!$AA$8:$AN$1007,5,0)),"")</f>
        <v/>
      </c>
      <c r="F158" s="91" t="str">
        <f>IFERROR(IF(AND($S$7="Cycle"),VLOOKUP($S$7&amp;"-"&amp;$A158,Sheet1!$AA$8:$AN$1007,6,0),VLOOKUP($S$7&amp;"-"&amp;$A158,Sheet1!$AA$8:$AN$1007,6,0)),"")</f>
        <v/>
      </c>
      <c r="G158" s="91" t="str">
        <f>IFERROR(IF(AND($S$7="Cycle"),VLOOKUP($S$7&amp;"-"&amp;$A158,Sheet1!$AA$8:$AN$1007,7,0),VLOOKUP($S$7&amp;"-"&amp;$A158,Sheet1!$AA$8:$AN$1007,7,0)),"")</f>
        <v/>
      </c>
      <c r="H158" s="91" t="str">
        <f>IFERROR(IF(AND($S$7="Cycle"),VLOOKUP($S$7&amp;"-"&amp;$A158,Sheet1!$AA$8:$AN$1007,8,0),VLOOKUP($S$7&amp;"-"&amp;$A158,Sheet1!$AA$8:$AN$1007,8,0)),"")</f>
        <v/>
      </c>
      <c r="I158" s="91" t="str">
        <f>IFERROR(IF(AND($S$7="Cycle"),VLOOKUP($S$7&amp;"-"&amp;$A158,Sheet1!$AA$8:$AN$1007,9,0),VLOOKUP($S$7&amp;"-"&amp;$A158,Sheet1!$AA$8:$AN$1007,9,0)),"")</f>
        <v/>
      </c>
      <c r="J158" s="91" t="str">
        <f>IFERROR(IF(AND($S$7="Cycle"),VLOOKUP($S$7&amp;"-"&amp;$A158,Sheet1!$AA$8:$AO$1007,15,0),VLOOKUP($S$7&amp;"-"&amp;$A158,Sheet1!$AA$8:$AO$1007,15,0)),"")</f>
        <v/>
      </c>
      <c r="K158" s="91" t="str">
        <f>IFERROR(IF(AND($S$7="Cycle"),VLOOKUP($S$7&amp;"-"&amp;$A158,Sheet1!$AA$8:$AN$1007,10,0),VLOOKUP($S$7&amp;"-"&amp;$A158,Sheet1!$AA$8:$AN$1007,10,0)),"")</f>
        <v/>
      </c>
      <c r="L158" s="91" t="str">
        <f>IFERROR(IF(AND($S$7="Cycle"),VLOOKUP($S$7&amp;"-"&amp;$A158,Sheet1!$AA$8:$AN$1007,11,0),VLOOKUP($S$7&amp;"-"&amp;$A158,Sheet1!$AA$8:$AN$1007,11,0)),"")</f>
        <v/>
      </c>
      <c r="M158" s="91" t="str">
        <f>IFERROR(IF(AND($S$7="Cycle"),VLOOKUP($S$7&amp;"-"&amp;$A158,Sheet1!$AA$8:$AN$1007,12,0),VLOOKUP($S$7&amp;"-"&amp;$A158,Sheet1!$AA$8:$AN$1007,12,0)),"")</f>
        <v/>
      </c>
      <c r="N158" s="91" t="str">
        <f>IFERROR(IF(AND($S$7="Cycle"),VLOOKUP($S$7&amp;"-"&amp;$A158,Sheet1!$AA$8:$AN$1007,13,0),VLOOKUP($S$7&amp;"-"&amp;$A158,Sheet1!$AA$8:$AN$1007,13,0)),"")</f>
        <v/>
      </c>
      <c r="O158" s="91" t="str">
        <f>IFERROR(IF(AND($S$7="Cycle"),VLOOKUP($S$7&amp;"-"&amp;$A158,Sheet1!$AA$8:$AN$1007,14,0),VLOOKUP($S$7&amp;"-"&amp;$A158,Sheet1!$AA$8:$AN$1007,14,0)),"")</f>
        <v/>
      </c>
    </row>
    <row r="159" spans="1:15" ht="21" customHeight="1">
      <c r="A159" s="11">
        <v>152</v>
      </c>
      <c r="B159" s="91" t="str">
        <f t="shared" si="2"/>
        <v/>
      </c>
      <c r="C159" s="91" t="str">
        <f>IFERROR(IF(AND($S$7="Cycle"),VLOOKUP($S$7&amp;"-"&amp;$A159,Sheet1!$AA$8:$AN$1007,3,0),VLOOKUP($S$7&amp;"-"&amp;$A159,Sheet1!$AA$8:$AN$1007,3,0)),"")</f>
        <v/>
      </c>
      <c r="D159" s="91" t="str">
        <f>IFERROR(IF(AND($S$7="Cycle"),VLOOKUP($S$7&amp;"-"&amp;$A159,Sheet1!$AA$8:$AN$1007,4,0),VLOOKUP($S$7&amp;"-"&amp;$A159,Sheet1!$AA$8:$AN$1007,4,0)),"")</f>
        <v/>
      </c>
      <c r="E159" s="91" t="str">
        <f>IFERROR(IF(AND($S$7="Cycle"),VLOOKUP($S$7&amp;"-"&amp;$A159,Sheet1!$AA$8:$AN$1007,5,0),VLOOKUP($S$7&amp;"-"&amp;$A159,Sheet1!$AA$8:$AN$1007,5,0)),"")</f>
        <v/>
      </c>
      <c r="F159" s="91" t="str">
        <f>IFERROR(IF(AND($S$7="Cycle"),VLOOKUP($S$7&amp;"-"&amp;$A159,Sheet1!$AA$8:$AN$1007,6,0),VLOOKUP($S$7&amp;"-"&amp;$A159,Sheet1!$AA$8:$AN$1007,6,0)),"")</f>
        <v/>
      </c>
      <c r="G159" s="91" t="str">
        <f>IFERROR(IF(AND($S$7="Cycle"),VLOOKUP($S$7&amp;"-"&amp;$A159,Sheet1!$AA$8:$AN$1007,7,0),VLOOKUP($S$7&amp;"-"&amp;$A159,Sheet1!$AA$8:$AN$1007,7,0)),"")</f>
        <v/>
      </c>
      <c r="H159" s="91" t="str">
        <f>IFERROR(IF(AND($S$7="Cycle"),VLOOKUP($S$7&amp;"-"&amp;$A159,Sheet1!$AA$8:$AN$1007,8,0),VLOOKUP($S$7&amp;"-"&amp;$A159,Sheet1!$AA$8:$AN$1007,8,0)),"")</f>
        <v/>
      </c>
      <c r="I159" s="91" t="str">
        <f>IFERROR(IF(AND($S$7="Cycle"),VLOOKUP($S$7&amp;"-"&amp;$A159,Sheet1!$AA$8:$AN$1007,9,0),VLOOKUP($S$7&amp;"-"&amp;$A159,Sheet1!$AA$8:$AN$1007,9,0)),"")</f>
        <v/>
      </c>
      <c r="J159" s="91" t="str">
        <f>IFERROR(IF(AND($S$7="Cycle"),VLOOKUP($S$7&amp;"-"&amp;$A159,Sheet1!$AA$8:$AO$1007,15,0),VLOOKUP($S$7&amp;"-"&amp;$A159,Sheet1!$AA$8:$AO$1007,15,0)),"")</f>
        <v/>
      </c>
      <c r="K159" s="91" t="str">
        <f>IFERROR(IF(AND($S$7="Cycle"),VLOOKUP($S$7&amp;"-"&amp;$A159,Sheet1!$AA$8:$AN$1007,10,0),VLOOKUP($S$7&amp;"-"&amp;$A159,Sheet1!$AA$8:$AN$1007,10,0)),"")</f>
        <v/>
      </c>
      <c r="L159" s="91" t="str">
        <f>IFERROR(IF(AND($S$7="Cycle"),VLOOKUP($S$7&amp;"-"&amp;$A159,Sheet1!$AA$8:$AN$1007,11,0),VLOOKUP($S$7&amp;"-"&amp;$A159,Sheet1!$AA$8:$AN$1007,11,0)),"")</f>
        <v/>
      </c>
      <c r="M159" s="91" t="str">
        <f>IFERROR(IF(AND($S$7="Cycle"),VLOOKUP($S$7&amp;"-"&amp;$A159,Sheet1!$AA$8:$AN$1007,12,0),VLOOKUP($S$7&amp;"-"&amp;$A159,Sheet1!$AA$8:$AN$1007,12,0)),"")</f>
        <v/>
      </c>
      <c r="N159" s="91" t="str">
        <f>IFERROR(IF(AND($S$7="Cycle"),VLOOKUP($S$7&amp;"-"&amp;$A159,Sheet1!$AA$8:$AN$1007,13,0),VLOOKUP($S$7&amp;"-"&amp;$A159,Sheet1!$AA$8:$AN$1007,13,0)),"")</f>
        <v/>
      </c>
      <c r="O159" s="91" t="str">
        <f>IFERROR(IF(AND($S$7="Cycle"),VLOOKUP($S$7&amp;"-"&amp;$A159,Sheet1!$AA$8:$AN$1007,14,0),VLOOKUP($S$7&amp;"-"&amp;$A159,Sheet1!$AA$8:$AN$1007,14,0)),"")</f>
        <v/>
      </c>
    </row>
    <row r="160" spans="1:15" ht="21" customHeight="1">
      <c r="A160" s="11">
        <v>153</v>
      </c>
      <c r="B160" s="91" t="str">
        <f t="shared" si="2"/>
        <v/>
      </c>
      <c r="C160" s="91" t="str">
        <f>IFERROR(IF(AND($S$7="Cycle"),VLOOKUP($S$7&amp;"-"&amp;$A160,Sheet1!$AA$8:$AN$1007,3,0),VLOOKUP($S$7&amp;"-"&amp;$A160,Sheet1!$AA$8:$AN$1007,3,0)),"")</f>
        <v/>
      </c>
      <c r="D160" s="91" t="str">
        <f>IFERROR(IF(AND($S$7="Cycle"),VLOOKUP($S$7&amp;"-"&amp;$A160,Sheet1!$AA$8:$AN$1007,4,0),VLOOKUP($S$7&amp;"-"&amp;$A160,Sheet1!$AA$8:$AN$1007,4,0)),"")</f>
        <v/>
      </c>
      <c r="E160" s="91" t="str">
        <f>IFERROR(IF(AND($S$7="Cycle"),VLOOKUP($S$7&amp;"-"&amp;$A160,Sheet1!$AA$8:$AN$1007,5,0),VLOOKUP($S$7&amp;"-"&amp;$A160,Sheet1!$AA$8:$AN$1007,5,0)),"")</f>
        <v/>
      </c>
      <c r="F160" s="91" t="str">
        <f>IFERROR(IF(AND($S$7="Cycle"),VLOOKUP($S$7&amp;"-"&amp;$A160,Sheet1!$AA$8:$AN$1007,6,0),VLOOKUP($S$7&amp;"-"&amp;$A160,Sheet1!$AA$8:$AN$1007,6,0)),"")</f>
        <v/>
      </c>
      <c r="G160" s="91" t="str">
        <f>IFERROR(IF(AND($S$7="Cycle"),VLOOKUP($S$7&amp;"-"&amp;$A160,Sheet1!$AA$8:$AN$1007,7,0),VLOOKUP($S$7&amp;"-"&amp;$A160,Sheet1!$AA$8:$AN$1007,7,0)),"")</f>
        <v/>
      </c>
      <c r="H160" s="91" t="str">
        <f>IFERROR(IF(AND($S$7="Cycle"),VLOOKUP($S$7&amp;"-"&amp;$A160,Sheet1!$AA$8:$AN$1007,8,0),VLOOKUP($S$7&amp;"-"&amp;$A160,Sheet1!$AA$8:$AN$1007,8,0)),"")</f>
        <v/>
      </c>
      <c r="I160" s="91" t="str">
        <f>IFERROR(IF(AND($S$7="Cycle"),VLOOKUP($S$7&amp;"-"&amp;$A160,Sheet1!$AA$8:$AN$1007,9,0),VLOOKUP($S$7&amp;"-"&amp;$A160,Sheet1!$AA$8:$AN$1007,9,0)),"")</f>
        <v/>
      </c>
      <c r="J160" s="91" t="str">
        <f>IFERROR(IF(AND($S$7="Cycle"),VLOOKUP($S$7&amp;"-"&amp;$A160,Sheet1!$AA$8:$AO$1007,15,0),VLOOKUP($S$7&amp;"-"&amp;$A160,Sheet1!$AA$8:$AO$1007,15,0)),"")</f>
        <v/>
      </c>
      <c r="K160" s="91" t="str">
        <f>IFERROR(IF(AND($S$7="Cycle"),VLOOKUP($S$7&amp;"-"&amp;$A160,Sheet1!$AA$8:$AN$1007,10,0),VLOOKUP($S$7&amp;"-"&amp;$A160,Sheet1!$AA$8:$AN$1007,10,0)),"")</f>
        <v/>
      </c>
      <c r="L160" s="91" t="str">
        <f>IFERROR(IF(AND($S$7="Cycle"),VLOOKUP($S$7&amp;"-"&amp;$A160,Sheet1!$AA$8:$AN$1007,11,0),VLOOKUP($S$7&amp;"-"&amp;$A160,Sheet1!$AA$8:$AN$1007,11,0)),"")</f>
        <v/>
      </c>
      <c r="M160" s="91" t="str">
        <f>IFERROR(IF(AND($S$7="Cycle"),VLOOKUP($S$7&amp;"-"&amp;$A160,Sheet1!$AA$8:$AN$1007,12,0),VLOOKUP($S$7&amp;"-"&amp;$A160,Sheet1!$AA$8:$AN$1007,12,0)),"")</f>
        <v/>
      </c>
      <c r="N160" s="91" t="str">
        <f>IFERROR(IF(AND($S$7="Cycle"),VLOOKUP($S$7&amp;"-"&amp;$A160,Sheet1!$AA$8:$AN$1007,13,0),VLOOKUP($S$7&amp;"-"&amp;$A160,Sheet1!$AA$8:$AN$1007,13,0)),"")</f>
        <v/>
      </c>
      <c r="O160" s="91" t="str">
        <f>IFERROR(IF(AND($S$7="Cycle"),VLOOKUP($S$7&amp;"-"&amp;$A160,Sheet1!$AA$8:$AN$1007,14,0),VLOOKUP($S$7&amp;"-"&amp;$A160,Sheet1!$AA$8:$AN$1007,14,0)),"")</f>
        <v/>
      </c>
    </row>
    <row r="161" spans="1:15" ht="21" customHeight="1">
      <c r="A161" s="11">
        <v>154</v>
      </c>
      <c r="B161" s="91" t="str">
        <f t="shared" si="2"/>
        <v/>
      </c>
      <c r="C161" s="91" t="str">
        <f>IFERROR(IF(AND($S$7="Cycle"),VLOOKUP($S$7&amp;"-"&amp;$A161,Sheet1!$AA$8:$AN$1007,3,0),VLOOKUP($S$7&amp;"-"&amp;$A161,Sheet1!$AA$8:$AN$1007,3,0)),"")</f>
        <v/>
      </c>
      <c r="D161" s="91" t="str">
        <f>IFERROR(IF(AND($S$7="Cycle"),VLOOKUP($S$7&amp;"-"&amp;$A161,Sheet1!$AA$8:$AN$1007,4,0),VLOOKUP($S$7&amp;"-"&amp;$A161,Sheet1!$AA$8:$AN$1007,4,0)),"")</f>
        <v/>
      </c>
      <c r="E161" s="91" t="str">
        <f>IFERROR(IF(AND($S$7="Cycle"),VLOOKUP($S$7&amp;"-"&amp;$A161,Sheet1!$AA$8:$AN$1007,5,0),VLOOKUP($S$7&amp;"-"&amp;$A161,Sheet1!$AA$8:$AN$1007,5,0)),"")</f>
        <v/>
      </c>
      <c r="F161" s="91" t="str">
        <f>IFERROR(IF(AND($S$7="Cycle"),VLOOKUP($S$7&amp;"-"&amp;$A161,Sheet1!$AA$8:$AN$1007,6,0),VLOOKUP($S$7&amp;"-"&amp;$A161,Sheet1!$AA$8:$AN$1007,6,0)),"")</f>
        <v/>
      </c>
      <c r="G161" s="91" t="str">
        <f>IFERROR(IF(AND($S$7="Cycle"),VLOOKUP($S$7&amp;"-"&amp;$A161,Sheet1!$AA$8:$AN$1007,7,0),VLOOKUP($S$7&amp;"-"&amp;$A161,Sheet1!$AA$8:$AN$1007,7,0)),"")</f>
        <v/>
      </c>
      <c r="H161" s="91" t="str">
        <f>IFERROR(IF(AND($S$7="Cycle"),VLOOKUP($S$7&amp;"-"&amp;$A161,Sheet1!$AA$8:$AN$1007,8,0),VLOOKUP($S$7&amp;"-"&amp;$A161,Sheet1!$AA$8:$AN$1007,8,0)),"")</f>
        <v/>
      </c>
      <c r="I161" s="91" t="str">
        <f>IFERROR(IF(AND($S$7="Cycle"),VLOOKUP($S$7&amp;"-"&amp;$A161,Sheet1!$AA$8:$AN$1007,9,0),VLOOKUP($S$7&amp;"-"&amp;$A161,Sheet1!$AA$8:$AN$1007,9,0)),"")</f>
        <v/>
      </c>
      <c r="J161" s="91" t="str">
        <f>IFERROR(IF(AND($S$7="Cycle"),VLOOKUP($S$7&amp;"-"&amp;$A161,Sheet1!$AA$8:$AO$1007,15,0),VLOOKUP($S$7&amp;"-"&amp;$A161,Sheet1!$AA$8:$AO$1007,15,0)),"")</f>
        <v/>
      </c>
      <c r="K161" s="91" t="str">
        <f>IFERROR(IF(AND($S$7="Cycle"),VLOOKUP($S$7&amp;"-"&amp;$A161,Sheet1!$AA$8:$AN$1007,10,0),VLOOKUP($S$7&amp;"-"&amp;$A161,Sheet1!$AA$8:$AN$1007,10,0)),"")</f>
        <v/>
      </c>
      <c r="L161" s="91" t="str">
        <f>IFERROR(IF(AND($S$7="Cycle"),VLOOKUP($S$7&amp;"-"&amp;$A161,Sheet1!$AA$8:$AN$1007,11,0),VLOOKUP($S$7&amp;"-"&amp;$A161,Sheet1!$AA$8:$AN$1007,11,0)),"")</f>
        <v/>
      </c>
      <c r="M161" s="91" t="str">
        <f>IFERROR(IF(AND($S$7="Cycle"),VLOOKUP($S$7&amp;"-"&amp;$A161,Sheet1!$AA$8:$AN$1007,12,0),VLOOKUP($S$7&amp;"-"&amp;$A161,Sheet1!$AA$8:$AN$1007,12,0)),"")</f>
        <v/>
      </c>
      <c r="N161" s="91" t="str">
        <f>IFERROR(IF(AND($S$7="Cycle"),VLOOKUP($S$7&amp;"-"&amp;$A161,Sheet1!$AA$8:$AN$1007,13,0),VLOOKUP($S$7&amp;"-"&amp;$A161,Sheet1!$AA$8:$AN$1007,13,0)),"")</f>
        <v/>
      </c>
      <c r="O161" s="91" t="str">
        <f>IFERROR(IF(AND($S$7="Cycle"),VLOOKUP($S$7&amp;"-"&amp;$A161,Sheet1!$AA$8:$AN$1007,14,0),VLOOKUP($S$7&amp;"-"&amp;$A161,Sheet1!$AA$8:$AN$1007,14,0)),"")</f>
        <v/>
      </c>
    </row>
    <row r="162" spans="1:15" ht="21" customHeight="1">
      <c r="A162" s="11">
        <v>155</v>
      </c>
      <c r="B162" s="91" t="str">
        <f t="shared" si="2"/>
        <v/>
      </c>
      <c r="C162" s="91" t="str">
        <f>IFERROR(IF(AND($S$7="Cycle"),VLOOKUP($S$7&amp;"-"&amp;$A162,Sheet1!$AA$8:$AN$1007,3,0),VLOOKUP($S$7&amp;"-"&amp;$A162,Sheet1!$AA$8:$AN$1007,3,0)),"")</f>
        <v/>
      </c>
      <c r="D162" s="91" t="str">
        <f>IFERROR(IF(AND($S$7="Cycle"),VLOOKUP($S$7&amp;"-"&amp;$A162,Sheet1!$AA$8:$AN$1007,4,0),VLOOKUP($S$7&amp;"-"&amp;$A162,Sheet1!$AA$8:$AN$1007,4,0)),"")</f>
        <v/>
      </c>
      <c r="E162" s="91" t="str">
        <f>IFERROR(IF(AND($S$7="Cycle"),VLOOKUP($S$7&amp;"-"&amp;$A162,Sheet1!$AA$8:$AN$1007,5,0),VLOOKUP($S$7&amp;"-"&amp;$A162,Sheet1!$AA$8:$AN$1007,5,0)),"")</f>
        <v/>
      </c>
      <c r="F162" s="91" t="str">
        <f>IFERROR(IF(AND($S$7="Cycle"),VLOOKUP($S$7&amp;"-"&amp;$A162,Sheet1!$AA$8:$AN$1007,6,0),VLOOKUP($S$7&amp;"-"&amp;$A162,Sheet1!$AA$8:$AN$1007,6,0)),"")</f>
        <v/>
      </c>
      <c r="G162" s="91" t="str">
        <f>IFERROR(IF(AND($S$7="Cycle"),VLOOKUP($S$7&amp;"-"&amp;$A162,Sheet1!$AA$8:$AN$1007,7,0),VLOOKUP($S$7&amp;"-"&amp;$A162,Sheet1!$AA$8:$AN$1007,7,0)),"")</f>
        <v/>
      </c>
      <c r="H162" s="91" t="str">
        <f>IFERROR(IF(AND($S$7="Cycle"),VLOOKUP($S$7&amp;"-"&amp;$A162,Sheet1!$AA$8:$AN$1007,8,0),VLOOKUP($S$7&amp;"-"&amp;$A162,Sheet1!$AA$8:$AN$1007,8,0)),"")</f>
        <v/>
      </c>
      <c r="I162" s="91" t="str">
        <f>IFERROR(IF(AND($S$7="Cycle"),VLOOKUP($S$7&amp;"-"&amp;$A162,Sheet1!$AA$8:$AN$1007,9,0),VLOOKUP($S$7&amp;"-"&amp;$A162,Sheet1!$AA$8:$AN$1007,9,0)),"")</f>
        <v/>
      </c>
      <c r="J162" s="91" t="str">
        <f>IFERROR(IF(AND($S$7="Cycle"),VLOOKUP($S$7&amp;"-"&amp;$A162,Sheet1!$AA$8:$AO$1007,15,0),VLOOKUP($S$7&amp;"-"&amp;$A162,Sheet1!$AA$8:$AO$1007,15,0)),"")</f>
        <v/>
      </c>
      <c r="K162" s="91" t="str">
        <f>IFERROR(IF(AND($S$7="Cycle"),VLOOKUP($S$7&amp;"-"&amp;$A162,Sheet1!$AA$8:$AN$1007,10,0),VLOOKUP($S$7&amp;"-"&amp;$A162,Sheet1!$AA$8:$AN$1007,10,0)),"")</f>
        <v/>
      </c>
      <c r="L162" s="91" t="str">
        <f>IFERROR(IF(AND($S$7="Cycle"),VLOOKUP($S$7&amp;"-"&amp;$A162,Sheet1!$AA$8:$AN$1007,11,0),VLOOKUP($S$7&amp;"-"&amp;$A162,Sheet1!$AA$8:$AN$1007,11,0)),"")</f>
        <v/>
      </c>
      <c r="M162" s="91" t="str">
        <f>IFERROR(IF(AND($S$7="Cycle"),VLOOKUP($S$7&amp;"-"&amp;$A162,Sheet1!$AA$8:$AN$1007,12,0),VLOOKUP($S$7&amp;"-"&amp;$A162,Sheet1!$AA$8:$AN$1007,12,0)),"")</f>
        <v/>
      </c>
      <c r="N162" s="91" t="str">
        <f>IFERROR(IF(AND($S$7="Cycle"),VLOOKUP($S$7&amp;"-"&amp;$A162,Sheet1!$AA$8:$AN$1007,13,0),VLOOKUP($S$7&amp;"-"&amp;$A162,Sheet1!$AA$8:$AN$1007,13,0)),"")</f>
        <v/>
      </c>
      <c r="O162" s="91" t="str">
        <f>IFERROR(IF(AND($S$7="Cycle"),VLOOKUP($S$7&amp;"-"&amp;$A162,Sheet1!$AA$8:$AN$1007,14,0),VLOOKUP($S$7&amp;"-"&amp;$A162,Sheet1!$AA$8:$AN$1007,14,0)),"")</f>
        <v/>
      </c>
    </row>
    <row r="163" spans="1:15" ht="21" customHeight="1">
      <c r="A163" s="11">
        <v>156</v>
      </c>
      <c r="B163" s="91" t="str">
        <f t="shared" si="2"/>
        <v/>
      </c>
      <c r="C163" s="91" t="str">
        <f>IFERROR(IF(AND($S$7="Cycle"),VLOOKUP($S$7&amp;"-"&amp;$A163,Sheet1!$AA$8:$AN$1007,3,0),VLOOKUP($S$7&amp;"-"&amp;$A163,Sheet1!$AA$8:$AN$1007,3,0)),"")</f>
        <v/>
      </c>
      <c r="D163" s="91" t="str">
        <f>IFERROR(IF(AND($S$7="Cycle"),VLOOKUP($S$7&amp;"-"&amp;$A163,Sheet1!$AA$8:$AN$1007,4,0),VLOOKUP($S$7&amp;"-"&amp;$A163,Sheet1!$AA$8:$AN$1007,4,0)),"")</f>
        <v/>
      </c>
      <c r="E163" s="91" t="str">
        <f>IFERROR(IF(AND($S$7="Cycle"),VLOOKUP($S$7&amp;"-"&amp;$A163,Sheet1!$AA$8:$AN$1007,5,0),VLOOKUP($S$7&amp;"-"&amp;$A163,Sheet1!$AA$8:$AN$1007,5,0)),"")</f>
        <v/>
      </c>
      <c r="F163" s="91" t="str">
        <f>IFERROR(IF(AND($S$7="Cycle"),VLOOKUP($S$7&amp;"-"&amp;$A163,Sheet1!$AA$8:$AN$1007,6,0),VLOOKUP($S$7&amp;"-"&amp;$A163,Sheet1!$AA$8:$AN$1007,6,0)),"")</f>
        <v/>
      </c>
      <c r="G163" s="91" t="str">
        <f>IFERROR(IF(AND($S$7="Cycle"),VLOOKUP($S$7&amp;"-"&amp;$A163,Sheet1!$AA$8:$AN$1007,7,0),VLOOKUP($S$7&amp;"-"&amp;$A163,Sheet1!$AA$8:$AN$1007,7,0)),"")</f>
        <v/>
      </c>
      <c r="H163" s="91" t="str">
        <f>IFERROR(IF(AND($S$7="Cycle"),VLOOKUP($S$7&amp;"-"&amp;$A163,Sheet1!$AA$8:$AN$1007,8,0),VLOOKUP($S$7&amp;"-"&amp;$A163,Sheet1!$AA$8:$AN$1007,8,0)),"")</f>
        <v/>
      </c>
      <c r="I163" s="91" t="str">
        <f>IFERROR(IF(AND($S$7="Cycle"),VLOOKUP($S$7&amp;"-"&amp;$A163,Sheet1!$AA$8:$AN$1007,9,0),VLOOKUP($S$7&amp;"-"&amp;$A163,Sheet1!$AA$8:$AN$1007,9,0)),"")</f>
        <v/>
      </c>
      <c r="J163" s="91" t="str">
        <f>IFERROR(IF(AND($S$7="Cycle"),VLOOKUP($S$7&amp;"-"&amp;$A163,Sheet1!$AA$8:$AO$1007,15,0),VLOOKUP($S$7&amp;"-"&amp;$A163,Sheet1!$AA$8:$AO$1007,15,0)),"")</f>
        <v/>
      </c>
      <c r="K163" s="91" t="str">
        <f>IFERROR(IF(AND($S$7="Cycle"),VLOOKUP($S$7&amp;"-"&amp;$A163,Sheet1!$AA$8:$AN$1007,10,0),VLOOKUP($S$7&amp;"-"&amp;$A163,Sheet1!$AA$8:$AN$1007,10,0)),"")</f>
        <v/>
      </c>
      <c r="L163" s="91" t="str">
        <f>IFERROR(IF(AND($S$7="Cycle"),VLOOKUP($S$7&amp;"-"&amp;$A163,Sheet1!$AA$8:$AN$1007,11,0),VLOOKUP($S$7&amp;"-"&amp;$A163,Sheet1!$AA$8:$AN$1007,11,0)),"")</f>
        <v/>
      </c>
      <c r="M163" s="91" t="str">
        <f>IFERROR(IF(AND($S$7="Cycle"),VLOOKUP($S$7&amp;"-"&amp;$A163,Sheet1!$AA$8:$AN$1007,12,0),VLOOKUP($S$7&amp;"-"&amp;$A163,Sheet1!$AA$8:$AN$1007,12,0)),"")</f>
        <v/>
      </c>
      <c r="N163" s="91" t="str">
        <f>IFERROR(IF(AND($S$7="Cycle"),VLOOKUP($S$7&amp;"-"&amp;$A163,Sheet1!$AA$8:$AN$1007,13,0),VLOOKUP($S$7&amp;"-"&amp;$A163,Sheet1!$AA$8:$AN$1007,13,0)),"")</f>
        <v/>
      </c>
      <c r="O163" s="91" t="str">
        <f>IFERROR(IF(AND($S$7="Cycle"),VLOOKUP($S$7&amp;"-"&amp;$A163,Sheet1!$AA$8:$AN$1007,14,0),VLOOKUP($S$7&amp;"-"&amp;$A163,Sheet1!$AA$8:$AN$1007,14,0)),"")</f>
        <v/>
      </c>
    </row>
    <row r="164" spans="1:15" ht="21" customHeight="1">
      <c r="A164" s="11">
        <v>157</v>
      </c>
      <c r="B164" s="91" t="str">
        <f t="shared" si="2"/>
        <v/>
      </c>
      <c r="C164" s="91" t="str">
        <f>IFERROR(IF(AND($S$7="Cycle"),VLOOKUP($S$7&amp;"-"&amp;$A164,Sheet1!$AA$8:$AN$1007,3,0),VLOOKUP($S$7&amp;"-"&amp;$A164,Sheet1!$AA$8:$AN$1007,3,0)),"")</f>
        <v/>
      </c>
      <c r="D164" s="91" t="str">
        <f>IFERROR(IF(AND($S$7="Cycle"),VLOOKUP($S$7&amp;"-"&amp;$A164,Sheet1!$AA$8:$AN$1007,4,0),VLOOKUP($S$7&amp;"-"&amp;$A164,Sheet1!$AA$8:$AN$1007,4,0)),"")</f>
        <v/>
      </c>
      <c r="E164" s="91" t="str">
        <f>IFERROR(IF(AND($S$7="Cycle"),VLOOKUP($S$7&amp;"-"&amp;$A164,Sheet1!$AA$8:$AN$1007,5,0),VLOOKUP($S$7&amp;"-"&amp;$A164,Sheet1!$AA$8:$AN$1007,5,0)),"")</f>
        <v/>
      </c>
      <c r="F164" s="91" t="str">
        <f>IFERROR(IF(AND($S$7="Cycle"),VLOOKUP($S$7&amp;"-"&amp;$A164,Sheet1!$AA$8:$AN$1007,6,0),VLOOKUP($S$7&amp;"-"&amp;$A164,Sheet1!$AA$8:$AN$1007,6,0)),"")</f>
        <v/>
      </c>
      <c r="G164" s="91" t="str">
        <f>IFERROR(IF(AND($S$7="Cycle"),VLOOKUP($S$7&amp;"-"&amp;$A164,Sheet1!$AA$8:$AN$1007,7,0),VLOOKUP($S$7&amp;"-"&amp;$A164,Sheet1!$AA$8:$AN$1007,7,0)),"")</f>
        <v/>
      </c>
      <c r="H164" s="91" t="str">
        <f>IFERROR(IF(AND($S$7="Cycle"),VLOOKUP($S$7&amp;"-"&amp;$A164,Sheet1!$AA$8:$AN$1007,8,0),VLOOKUP($S$7&amp;"-"&amp;$A164,Sheet1!$AA$8:$AN$1007,8,0)),"")</f>
        <v/>
      </c>
      <c r="I164" s="91" t="str">
        <f>IFERROR(IF(AND($S$7="Cycle"),VLOOKUP($S$7&amp;"-"&amp;$A164,Sheet1!$AA$8:$AN$1007,9,0),VLOOKUP($S$7&amp;"-"&amp;$A164,Sheet1!$AA$8:$AN$1007,9,0)),"")</f>
        <v/>
      </c>
      <c r="J164" s="91" t="str">
        <f>IFERROR(IF(AND($S$7="Cycle"),VLOOKUP($S$7&amp;"-"&amp;$A164,Sheet1!$AA$8:$AO$1007,15,0),VLOOKUP($S$7&amp;"-"&amp;$A164,Sheet1!$AA$8:$AO$1007,15,0)),"")</f>
        <v/>
      </c>
      <c r="K164" s="91" t="str">
        <f>IFERROR(IF(AND($S$7="Cycle"),VLOOKUP($S$7&amp;"-"&amp;$A164,Sheet1!$AA$8:$AN$1007,10,0),VLOOKUP($S$7&amp;"-"&amp;$A164,Sheet1!$AA$8:$AN$1007,10,0)),"")</f>
        <v/>
      </c>
      <c r="L164" s="91" t="str">
        <f>IFERROR(IF(AND($S$7="Cycle"),VLOOKUP($S$7&amp;"-"&amp;$A164,Sheet1!$AA$8:$AN$1007,11,0),VLOOKUP($S$7&amp;"-"&amp;$A164,Sheet1!$AA$8:$AN$1007,11,0)),"")</f>
        <v/>
      </c>
      <c r="M164" s="91" t="str">
        <f>IFERROR(IF(AND($S$7="Cycle"),VLOOKUP($S$7&amp;"-"&amp;$A164,Sheet1!$AA$8:$AN$1007,12,0),VLOOKUP($S$7&amp;"-"&amp;$A164,Sheet1!$AA$8:$AN$1007,12,0)),"")</f>
        <v/>
      </c>
      <c r="N164" s="91" t="str">
        <f>IFERROR(IF(AND($S$7="Cycle"),VLOOKUP($S$7&amp;"-"&amp;$A164,Sheet1!$AA$8:$AN$1007,13,0),VLOOKUP($S$7&amp;"-"&amp;$A164,Sheet1!$AA$8:$AN$1007,13,0)),"")</f>
        <v/>
      </c>
      <c r="O164" s="91" t="str">
        <f>IFERROR(IF(AND($S$7="Cycle"),VLOOKUP($S$7&amp;"-"&amp;$A164,Sheet1!$AA$8:$AN$1007,14,0),VLOOKUP($S$7&amp;"-"&amp;$A164,Sheet1!$AA$8:$AN$1007,14,0)),"")</f>
        <v/>
      </c>
    </row>
    <row r="165" spans="1:15" ht="21" customHeight="1">
      <c r="A165" s="11">
        <v>158</v>
      </c>
      <c r="B165" s="91" t="str">
        <f t="shared" si="2"/>
        <v/>
      </c>
      <c r="C165" s="91" t="str">
        <f>IFERROR(IF(AND($S$7="Cycle"),VLOOKUP($S$7&amp;"-"&amp;$A165,Sheet1!$AA$8:$AN$1007,3,0),VLOOKUP($S$7&amp;"-"&amp;$A165,Sheet1!$AA$8:$AN$1007,3,0)),"")</f>
        <v/>
      </c>
      <c r="D165" s="91" t="str">
        <f>IFERROR(IF(AND($S$7="Cycle"),VLOOKUP($S$7&amp;"-"&amp;$A165,Sheet1!$AA$8:$AN$1007,4,0),VLOOKUP($S$7&amp;"-"&amp;$A165,Sheet1!$AA$8:$AN$1007,4,0)),"")</f>
        <v/>
      </c>
      <c r="E165" s="91" t="str">
        <f>IFERROR(IF(AND($S$7="Cycle"),VLOOKUP($S$7&amp;"-"&amp;$A165,Sheet1!$AA$8:$AN$1007,5,0),VLOOKUP($S$7&amp;"-"&amp;$A165,Sheet1!$AA$8:$AN$1007,5,0)),"")</f>
        <v/>
      </c>
      <c r="F165" s="91" t="str">
        <f>IFERROR(IF(AND($S$7="Cycle"),VLOOKUP($S$7&amp;"-"&amp;$A165,Sheet1!$AA$8:$AN$1007,6,0),VLOOKUP($S$7&amp;"-"&amp;$A165,Sheet1!$AA$8:$AN$1007,6,0)),"")</f>
        <v/>
      </c>
      <c r="G165" s="91" t="str">
        <f>IFERROR(IF(AND($S$7="Cycle"),VLOOKUP($S$7&amp;"-"&amp;$A165,Sheet1!$AA$8:$AN$1007,7,0),VLOOKUP($S$7&amp;"-"&amp;$A165,Sheet1!$AA$8:$AN$1007,7,0)),"")</f>
        <v/>
      </c>
      <c r="H165" s="91" t="str">
        <f>IFERROR(IF(AND($S$7="Cycle"),VLOOKUP($S$7&amp;"-"&amp;$A165,Sheet1!$AA$8:$AN$1007,8,0),VLOOKUP($S$7&amp;"-"&amp;$A165,Sheet1!$AA$8:$AN$1007,8,0)),"")</f>
        <v/>
      </c>
      <c r="I165" s="91" t="str">
        <f>IFERROR(IF(AND($S$7="Cycle"),VLOOKUP($S$7&amp;"-"&amp;$A165,Sheet1!$AA$8:$AN$1007,9,0),VLOOKUP($S$7&amp;"-"&amp;$A165,Sheet1!$AA$8:$AN$1007,9,0)),"")</f>
        <v/>
      </c>
      <c r="J165" s="91" t="str">
        <f>IFERROR(IF(AND($S$7="Cycle"),VLOOKUP($S$7&amp;"-"&amp;$A165,Sheet1!$AA$8:$AO$1007,15,0),VLOOKUP($S$7&amp;"-"&amp;$A165,Sheet1!$AA$8:$AO$1007,15,0)),"")</f>
        <v/>
      </c>
      <c r="K165" s="91" t="str">
        <f>IFERROR(IF(AND($S$7="Cycle"),VLOOKUP($S$7&amp;"-"&amp;$A165,Sheet1!$AA$8:$AN$1007,10,0),VLOOKUP($S$7&amp;"-"&amp;$A165,Sheet1!$AA$8:$AN$1007,10,0)),"")</f>
        <v/>
      </c>
      <c r="L165" s="91" t="str">
        <f>IFERROR(IF(AND($S$7="Cycle"),VLOOKUP($S$7&amp;"-"&amp;$A165,Sheet1!$AA$8:$AN$1007,11,0),VLOOKUP($S$7&amp;"-"&amp;$A165,Sheet1!$AA$8:$AN$1007,11,0)),"")</f>
        <v/>
      </c>
      <c r="M165" s="91" t="str">
        <f>IFERROR(IF(AND($S$7="Cycle"),VLOOKUP($S$7&amp;"-"&amp;$A165,Sheet1!$AA$8:$AN$1007,12,0),VLOOKUP($S$7&amp;"-"&amp;$A165,Sheet1!$AA$8:$AN$1007,12,0)),"")</f>
        <v/>
      </c>
      <c r="N165" s="91" t="str">
        <f>IFERROR(IF(AND($S$7="Cycle"),VLOOKUP($S$7&amp;"-"&amp;$A165,Sheet1!$AA$8:$AN$1007,13,0),VLOOKUP($S$7&amp;"-"&amp;$A165,Sheet1!$AA$8:$AN$1007,13,0)),"")</f>
        <v/>
      </c>
      <c r="O165" s="91" t="str">
        <f>IFERROR(IF(AND($S$7="Cycle"),VLOOKUP($S$7&amp;"-"&amp;$A165,Sheet1!$AA$8:$AN$1007,14,0),VLOOKUP($S$7&amp;"-"&amp;$A165,Sheet1!$AA$8:$AN$1007,14,0)),"")</f>
        <v/>
      </c>
    </row>
    <row r="166" spans="1:15" ht="21" customHeight="1">
      <c r="A166" s="11">
        <v>159</v>
      </c>
      <c r="B166" s="91" t="str">
        <f t="shared" si="2"/>
        <v/>
      </c>
      <c r="C166" s="91" t="str">
        <f>IFERROR(IF(AND($S$7="Cycle"),VLOOKUP($S$7&amp;"-"&amp;$A166,Sheet1!$AA$8:$AN$1007,3,0),VLOOKUP($S$7&amp;"-"&amp;$A166,Sheet1!$AA$8:$AN$1007,3,0)),"")</f>
        <v/>
      </c>
      <c r="D166" s="91" t="str">
        <f>IFERROR(IF(AND($S$7="Cycle"),VLOOKUP($S$7&amp;"-"&amp;$A166,Sheet1!$AA$8:$AN$1007,4,0),VLOOKUP($S$7&amp;"-"&amp;$A166,Sheet1!$AA$8:$AN$1007,4,0)),"")</f>
        <v/>
      </c>
      <c r="E166" s="91" t="str">
        <f>IFERROR(IF(AND($S$7="Cycle"),VLOOKUP($S$7&amp;"-"&amp;$A166,Sheet1!$AA$8:$AN$1007,5,0),VLOOKUP($S$7&amp;"-"&amp;$A166,Sheet1!$AA$8:$AN$1007,5,0)),"")</f>
        <v/>
      </c>
      <c r="F166" s="91" t="str">
        <f>IFERROR(IF(AND($S$7="Cycle"),VLOOKUP($S$7&amp;"-"&amp;$A166,Sheet1!$AA$8:$AN$1007,6,0),VLOOKUP($S$7&amp;"-"&amp;$A166,Sheet1!$AA$8:$AN$1007,6,0)),"")</f>
        <v/>
      </c>
      <c r="G166" s="91" t="str">
        <f>IFERROR(IF(AND($S$7="Cycle"),VLOOKUP($S$7&amp;"-"&amp;$A166,Sheet1!$AA$8:$AN$1007,7,0),VLOOKUP($S$7&amp;"-"&amp;$A166,Sheet1!$AA$8:$AN$1007,7,0)),"")</f>
        <v/>
      </c>
      <c r="H166" s="91" t="str">
        <f>IFERROR(IF(AND($S$7="Cycle"),VLOOKUP($S$7&amp;"-"&amp;$A166,Sheet1!$AA$8:$AN$1007,8,0),VLOOKUP($S$7&amp;"-"&amp;$A166,Sheet1!$AA$8:$AN$1007,8,0)),"")</f>
        <v/>
      </c>
      <c r="I166" s="91" t="str">
        <f>IFERROR(IF(AND($S$7="Cycle"),VLOOKUP($S$7&amp;"-"&amp;$A166,Sheet1!$AA$8:$AN$1007,9,0),VLOOKUP($S$7&amp;"-"&amp;$A166,Sheet1!$AA$8:$AN$1007,9,0)),"")</f>
        <v/>
      </c>
      <c r="J166" s="91" t="str">
        <f>IFERROR(IF(AND($S$7="Cycle"),VLOOKUP($S$7&amp;"-"&amp;$A166,Sheet1!$AA$8:$AO$1007,15,0),VLOOKUP($S$7&amp;"-"&amp;$A166,Sheet1!$AA$8:$AO$1007,15,0)),"")</f>
        <v/>
      </c>
      <c r="K166" s="91" t="str">
        <f>IFERROR(IF(AND($S$7="Cycle"),VLOOKUP($S$7&amp;"-"&amp;$A166,Sheet1!$AA$8:$AN$1007,10,0),VLOOKUP($S$7&amp;"-"&amp;$A166,Sheet1!$AA$8:$AN$1007,10,0)),"")</f>
        <v/>
      </c>
      <c r="L166" s="91" t="str">
        <f>IFERROR(IF(AND($S$7="Cycle"),VLOOKUP($S$7&amp;"-"&amp;$A166,Sheet1!$AA$8:$AN$1007,11,0),VLOOKUP($S$7&amp;"-"&amp;$A166,Sheet1!$AA$8:$AN$1007,11,0)),"")</f>
        <v/>
      </c>
      <c r="M166" s="91" t="str">
        <f>IFERROR(IF(AND($S$7="Cycle"),VLOOKUP($S$7&amp;"-"&amp;$A166,Sheet1!$AA$8:$AN$1007,12,0),VLOOKUP($S$7&amp;"-"&amp;$A166,Sheet1!$AA$8:$AN$1007,12,0)),"")</f>
        <v/>
      </c>
      <c r="N166" s="91" t="str">
        <f>IFERROR(IF(AND($S$7="Cycle"),VLOOKUP($S$7&amp;"-"&amp;$A166,Sheet1!$AA$8:$AN$1007,13,0),VLOOKUP($S$7&amp;"-"&amp;$A166,Sheet1!$AA$8:$AN$1007,13,0)),"")</f>
        <v/>
      </c>
      <c r="O166" s="91" t="str">
        <f>IFERROR(IF(AND($S$7="Cycle"),VLOOKUP($S$7&amp;"-"&amp;$A166,Sheet1!$AA$8:$AN$1007,14,0),VLOOKUP($S$7&amp;"-"&amp;$A166,Sheet1!$AA$8:$AN$1007,14,0)),"")</f>
        <v/>
      </c>
    </row>
    <row r="167" spans="1:15" ht="21" customHeight="1">
      <c r="A167" s="11">
        <v>160</v>
      </c>
      <c r="B167" s="91" t="str">
        <f t="shared" si="2"/>
        <v/>
      </c>
      <c r="C167" s="91" t="str">
        <f>IFERROR(IF(AND($S$7="Cycle"),VLOOKUP($S$7&amp;"-"&amp;$A167,Sheet1!$AA$8:$AN$1007,3,0),VLOOKUP($S$7&amp;"-"&amp;$A167,Sheet1!$AA$8:$AN$1007,3,0)),"")</f>
        <v/>
      </c>
      <c r="D167" s="91" t="str">
        <f>IFERROR(IF(AND($S$7="Cycle"),VLOOKUP($S$7&amp;"-"&amp;$A167,Sheet1!$AA$8:$AN$1007,4,0),VLOOKUP($S$7&amp;"-"&amp;$A167,Sheet1!$AA$8:$AN$1007,4,0)),"")</f>
        <v/>
      </c>
      <c r="E167" s="91" t="str">
        <f>IFERROR(IF(AND($S$7="Cycle"),VLOOKUP($S$7&amp;"-"&amp;$A167,Sheet1!$AA$8:$AN$1007,5,0),VLOOKUP($S$7&amp;"-"&amp;$A167,Sheet1!$AA$8:$AN$1007,5,0)),"")</f>
        <v/>
      </c>
      <c r="F167" s="91" t="str">
        <f>IFERROR(IF(AND($S$7="Cycle"),VLOOKUP($S$7&amp;"-"&amp;$A167,Sheet1!$AA$8:$AN$1007,6,0),VLOOKUP($S$7&amp;"-"&amp;$A167,Sheet1!$AA$8:$AN$1007,6,0)),"")</f>
        <v/>
      </c>
      <c r="G167" s="91" t="str">
        <f>IFERROR(IF(AND($S$7="Cycle"),VLOOKUP($S$7&amp;"-"&amp;$A167,Sheet1!$AA$8:$AN$1007,7,0),VLOOKUP($S$7&amp;"-"&amp;$A167,Sheet1!$AA$8:$AN$1007,7,0)),"")</f>
        <v/>
      </c>
      <c r="H167" s="91" t="str">
        <f>IFERROR(IF(AND($S$7="Cycle"),VLOOKUP($S$7&amp;"-"&amp;$A167,Sheet1!$AA$8:$AN$1007,8,0),VLOOKUP($S$7&amp;"-"&amp;$A167,Sheet1!$AA$8:$AN$1007,8,0)),"")</f>
        <v/>
      </c>
      <c r="I167" s="91" t="str">
        <f>IFERROR(IF(AND($S$7="Cycle"),VLOOKUP($S$7&amp;"-"&amp;$A167,Sheet1!$AA$8:$AN$1007,9,0),VLOOKUP($S$7&amp;"-"&amp;$A167,Sheet1!$AA$8:$AN$1007,9,0)),"")</f>
        <v/>
      </c>
      <c r="J167" s="91" t="str">
        <f>IFERROR(IF(AND($S$7="Cycle"),VLOOKUP($S$7&amp;"-"&amp;$A167,Sheet1!$AA$8:$AO$1007,15,0),VLOOKUP($S$7&amp;"-"&amp;$A167,Sheet1!$AA$8:$AO$1007,15,0)),"")</f>
        <v/>
      </c>
      <c r="K167" s="91" t="str">
        <f>IFERROR(IF(AND($S$7="Cycle"),VLOOKUP($S$7&amp;"-"&amp;$A167,Sheet1!$AA$8:$AN$1007,10,0),VLOOKUP($S$7&amp;"-"&amp;$A167,Sheet1!$AA$8:$AN$1007,10,0)),"")</f>
        <v/>
      </c>
      <c r="L167" s="91" t="str">
        <f>IFERROR(IF(AND($S$7="Cycle"),VLOOKUP($S$7&amp;"-"&amp;$A167,Sheet1!$AA$8:$AN$1007,11,0),VLOOKUP($S$7&amp;"-"&amp;$A167,Sheet1!$AA$8:$AN$1007,11,0)),"")</f>
        <v/>
      </c>
      <c r="M167" s="91" t="str">
        <f>IFERROR(IF(AND($S$7="Cycle"),VLOOKUP($S$7&amp;"-"&amp;$A167,Sheet1!$AA$8:$AN$1007,12,0),VLOOKUP($S$7&amp;"-"&amp;$A167,Sheet1!$AA$8:$AN$1007,12,0)),"")</f>
        <v/>
      </c>
      <c r="N167" s="91" t="str">
        <f>IFERROR(IF(AND($S$7="Cycle"),VLOOKUP($S$7&amp;"-"&amp;$A167,Sheet1!$AA$8:$AN$1007,13,0),VLOOKUP($S$7&amp;"-"&amp;$A167,Sheet1!$AA$8:$AN$1007,13,0)),"")</f>
        <v/>
      </c>
      <c r="O167" s="91" t="str">
        <f>IFERROR(IF(AND($S$7="Cycle"),VLOOKUP($S$7&amp;"-"&amp;$A167,Sheet1!$AA$8:$AN$1007,14,0),VLOOKUP($S$7&amp;"-"&amp;$A167,Sheet1!$AA$8:$AN$1007,14,0)),"")</f>
        <v/>
      </c>
    </row>
    <row r="168" spans="1:15" ht="21" customHeight="1">
      <c r="A168" s="11">
        <v>161</v>
      </c>
      <c r="B168" s="91" t="str">
        <f t="shared" si="2"/>
        <v/>
      </c>
      <c r="C168" s="91" t="str">
        <f>IFERROR(IF(AND($S$7="Cycle"),VLOOKUP($S$7&amp;"-"&amp;$A168,Sheet1!$AA$8:$AN$1007,3,0),VLOOKUP($S$7&amp;"-"&amp;$A168,Sheet1!$AA$8:$AN$1007,3,0)),"")</f>
        <v/>
      </c>
      <c r="D168" s="91" t="str">
        <f>IFERROR(IF(AND($S$7="Cycle"),VLOOKUP($S$7&amp;"-"&amp;$A168,Sheet1!$AA$8:$AN$1007,4,0),VLOOKUP($S$7&amp;"-"&amp;$A168,Sheet1!$AA$8:$AN$1007,4,0)),"")</f>
        <v/>
      </c>
      <c r="E168" s="91" t="str">
        <f>IFERROR(IF(AND($S$7="Cycle"),VLOOKUP($S$7&amp;"-"&amp;$A168,Sheet1!$AA$8:$AN$1007,5,0),VLOOKUP($S$7&amp;"-"&amp;$A168,Sheet1!$AA$8:$AN$1007,5,0)),"")</f>
        <v/>
      </c>
      <c r="F168" s="91" t="str">
        <f>IFERROR(IF(AND($S$7="Cycle"),VLOOKUP($S$7&amp;"-"&amp;$A168,Sheet1!$AA$8:$AN$1007,6,0),VLOOKUP($S$7&amp;"-"&amp;$A168,Sheet1!$AA$8:$AN$1007,6,0)),"")</f>
        <v/>
      </c>
      <c r="G168" s="91" t="str">
        <f>IFERROR(IF(AND($S$7="Cycle"),VLOOKUP($S$7&amp;"-"&amp;$A168,Sheet1!$AA$8:$AN$1007,7,0),VLOOKUP($S$7&amp;"-"&amp;$A168,Sheet1!$AA$8:$AN$1007,7,0)),"")</f>
        <v/>
      </c>
      <c r="H168" s="91" t="str">
        <f>IFERROR(IF(AND($S$7="Cycle"),VLOOKUP($S$7&amp;"-"&amp;$A168,Sheet1!$AA$8:$AN$1007,8,0),VLOOKUP($S$7&amp;"-"&amp;$A168,Sheet1!$AA$8:$AN$1007,8,0)),"")</f>
        <v/>
      </c>
      <c r="I168" s="91" t="str">
        <f>IFERROR(IF(AND($S$7="Cycle"),VLOOKUP($S$7&amp;"-"&amp;$A168,Sheet1!$AA$8:$AN$1007,9,0),VLOOKUP($S$7&amp;"-"&amp;$A168,Sheet1!$AA$8:$AN$1007,9,0)),"")</f>
        <v/>
      </c>
      <c r="J168" s="91" t="str">
        <f>IFERROR(IF(AND($S$7="Cycle"),VLOOKUP($S$7&amp;"-"&amp;$A168,Sheet1!$AA$8:$AO$1007,15,0),VLOOKUP($S$7&amp;"-"&amp;$A168,Sheet1!$AA$8:$AO$1007,15,0)),"")</f>
        <v/>
      </c>
      <c r="K168" s="91" t="str">
        <f>IFERROR(IF(AND($S$7="Cycle"),VLOOKUP($S$7&amp;"-"&amp;$A168,Sheet1!$AA$8:$AN$1007,10,0),VLOOKUP($S$7&amp;"-"&amp;$A168,Sheet1!$AA$8:$AN$1007,10,0)),"")</f>
        <v/>
      </c>
      <c r="L168" s="91" t="str">
        <f>IFERROR(IF(AND($S$7="Cycle"),VLOOKUP($S$7&amp;"-"&amp;$A168,Sheet1!$AA$8:$AN$1007,11,0),VLOOKUP($S$7&amp;"-"&amp;$A168,Sheet1!$AA$8:$AN$1007,11,0)),"")</f>
        <v/>
      </c>
      <c r="M168" s="91" t="str">
        <f>IFERROR(IF(AND($S$7="Cycle"),VLOOKUP($S$7&amp;"-"&amp;$A168,Sheet1!$AA$8:$AN$1007,12,0),VLOOKUP($S$7&amp;"-"&amp;$A168,Sheet1!$AA$8:$AN$1007,12,0)),"")</f>
        <v/>
      </c>
      <c r="N168" s="91" t="str">
        <f>IFERROR(IF(AND($S$7="Cycle"),VLOOKUP($S$7&amp;"-"&amp;$A168,Sheet1!$AA$8:$AN$1007,13,0),VLOOKUP($S$7&amp;"-"&amp;$A168,Sheet1!$AA$8:$AN$1007,13,0)),"")</f>
        <v/>
      </c>
      <c r="O168" s="91" t="str">
        <f>IFERROR(IF(AND($S$7="Cycle"),VLOOKUP($S$7&amp;"-"&amp;$A168,Sheet1!$AA$8:$AN$1007,14,0),VLOOKUP($S$7&amp;"-"&amp;$A168,Sheet1!$AA$8:$AN$1007,14,0)),"")</f>
        <v/>
      </c>
    </row>
    <row r="169" spans="1:15" ht="21" customHeight="1">
      <c r="A169" s="11">
        <v>162</v>
      </c>
      <c r="B169" s="91" t="str">
        <f t="shared" si="2"/>
        <v/>
      </c>
      <c r="C169" s="91" t="str">
        <f>IFERROR(IF(AND($S$7="Cycle"),VLOOKUP($S$7&amp;"-"&amp;$A169,Sheet1!$AA$8:$AN$1007,3,0),VLOOKUP($S$7&amp;"-"&amp;$A169,Sheet1!$AA$8:$AN$1007,3,0)),"")</f>
        <v/>
      </c>
      <c r="D169" s="91" t="str">
        <f>IFERROR(IF(AND($S$7="Cycle"),VLOOKUP($S$7&amp;"-"&amp;$A169,Sheet1!$AA$8:$AN$1007,4,0),VLOOKUP($S$7&amp;"-"&amp;$A169,Sheet1!$AA$8:$AN$1007,4,0)),"")</f>
        <v/>
      </c>
      <c r="E169" s="91" t="str">
        <f>IFERROR(IF(AND($S$7="Cycle"),VLOOKUP($S$7&amp;"-"&amp;$A169,Sheet1!$AA$8:$AN$1007,5,0),VLOOKUP($S$7&amp;"-"&amp;$A169,Sheet1!$AA$8:$AN$1007,5,0)),"")</f>
        <v/>
      </c>
      <c r="F169" s="91" t="str">
        <f>IFERROR(IF(AND($S$7="Cycle"),VLOOKUP($S$7&amp;"-"&amp;$A169,Sheet1!$AA$8:$AN$1007,6,0),VLOOKUP($S$7&amp;"-"&amp;$A169,Sheet1!$AA$8:$AN$1007,6,0)),"")</f>
        <v/>
      </c>
      <c r="G169" s="91" t="str">
        <f>IFERROR(IF(AND($S$7="Cycle"),VLOOKUP($S$7&amp;"-"&amp;$A169,Sheet1!$AA$8:$AN$1007,7,0),VLOOKUP($S$7&amp;"-"&amp;$A169,Sheet1!$AA$8:$AN$1007,7,0)),"")</f>
        <v/>
      </c>
      <c r="H169" s="91" t="str">
        <f>IFERROR(IF(AND($S$7="Cycle"),VLOOKUP($S$7&amp;"-"&amp;$A169,Sheet1!$AA$8:$AN$1007,8,0),VLOOKUP($S$7&amp;"-"&amp;$A169,Sheet1!$AA$8:$AN$1007,8,0)),"")</f>
        <v/>
      </c>
      <c r="I169" s="91" t="str">
        <f>IFERROR(IF(AND($S$7="Cycle"),VLOOKUP($S$7&amp;"-"&amp;$A169,Sheet1!$AA$8:$AN$1007,9,0),VLOOKUP($S$7&amp;"-"&amp;$A169,Sheet1!$AA$8:$AN$1007,9,0)),"")</f>
        <v/>
      </c>
      <c r="J169" s="91" t="str">
        <f>IFERROR(IF(AND($S$7="Cycle"),VLOOKUP($S$7&amp;"-"&amp;$A169,Sheet1!$AA$8:$AO$1007,15,0),VLOOKUP($S$7&amp;"-"&amp;$A169,Sheet1!$AA$8:$AO$1007,15,0)),"")</f>
        <v/>
      </c>
      <c r="K169" s="91" t="str">
        <f>IFERROR(IF(AND($S$7="Cycle"),VLOOKUP($S$7&amp;"-"&amp;$A169,Sheet1!$AA$8:$AN$1007,10,0),VLOOKUP($S$7&amp;"-"&amp;$A169,Sheet1!$AA$8:$AN$1007,10,0)),"")</f>
        <v/>
      </c>
      <c r="L169" s="91" t="str">
        <f>IFERROR(IF(AND($S$7="Cycle"),VLOOKUP($S$7&amp;"-"&amp;$A169,Sheet1!$AA$8:$AN$1007,11,0),VLOOKUP($S$7&amp;"-"&amp;$A169,Sheet1!$AA$8:$AN$1007,11,0)),"")</f>
        <v/>
      </c>
      <c r="M169" s="91" t="str">
        <f>IFERROR(IF(AND($S$7="Cycle"),VLOOKUP($S$7&amp;"-"&amp;$A169,Sheet1!$AA$8:$AN$1007,12,0),VLOOKUP($S$7&amp;"-"&amp;$A169,Sheet1!$AA$8:$AN$1007,12,0)),"")</f>
        <v/>
      </c>
      <c r="N169" s="91" t="str">
        <f>IFERROR(IF(AND($S$7="Cycle"),VLOOKUP($S$7&amp;"-"&amp;$A169,Sheet1!$AA$8:$AN$1007,13,0),VLOOKUP($S$7&amp;"-"&amp;$A169,Sheet1!$AA$8:$AN$1007,13,0)),"")</f>
        <v/>
      </c>
      <c r="O169" s="91" t="str">
        <f>IFERROR(IF(AND($S$7="Cycle"),VLOOKUP($S$7&amp;"-"&amp;$A169,Sheet1!$AA$8:$AN$1007,14,0),VLOOKUP($S$7&amp;"-"&amp;$A169,Sheet1!$AA$8:$AN$1007,14,0)),"")</f>
        <v/>
      </c>
    </row>
    <row r="170" spans="1:15" ht="21" customHeight="1">
      <c r="A170" s="11">
        <v>163</v>
      </c>
      <c r="B170" s="91" t="str">
        <f t="shared" si="2"/>
        <v/>
      </c>
      <c r="C170" s="91" t="str">
        <f>IFERROR(IF(AND($S$7="Cycle"),VLOOKUP($S$7&amp;"-"&amp;$A170,Sheet1!$AA$8:$AN$1007,3,0),VLOOKUP($S$7&amp;"-"&amp;$A170,Sheet1!$AA$8:$AN$1007,3,0)),"")</f>
        <v/>
      </c>
      <c r="D170" s="91" t="str">
        <f>IFERROR(IF(AND($S$7="Cycle"),VLOOKUP($S$7&amp;"-"&amp;$A170,Sheet1!$AA$8:$AN$1007,4,0),VLOOKUP($S$7&amp;"-"&amp;$A170,Sheet1!$AA$8:$AN$1007,4,0)),"")</f>
        <v/>
      </c>
      <c r="E170" s="91" t="str">
        <f>IFERROR(IF(AND($S$7="Cycle"),VLOOKUP($S$7&amp;"-"&amp;$A170,Sheet1!$AA$8:$AN$1007,5,0),VLOOKUP($S$7&amp;"-"&amp;$A170,Sheet1!$AA$8:$AN$1007,5,0)),"")</f>
        <v/>
      </c>
      <c r="F170" s="91" t="str">
        <f>IFERROR(IF(AND($S$7="Cycle"),VLOOKUP($S$7&amp;"-"&amp;$A170,Sheet1!$AA$8:$AN$1007,6,0),VLOOKUP($S$7&amp;"-"&amp;$A170,Sheet1!$AA$8:$AN$1007,6,0)),"")</f>
        <v/>
      </c>
      <c r="G170" s="91" t="str">
        <f>IFERROR(IF(AND($S$7="Cycle"),VLOOKUP($S$7&amp;"-"&amp;$A170,Sheet1!$AA$8:$AN$1007,7,0),VLOOKUP($S$7&amp;"-"&amp;$A170,Sheet1!$AA$8:$AN$1007,7,0)),"")</f>
        <v/>
      </c>
      <c r="H170" s="91" t="str">
        <f>IFERROR(IF(AND($S$7="Cycle"),VLOOKUP($S$7&amp;"-"&amp;$A170,Sheet1!$AA$8:$AN$1007,8,0),VLOOKUP($S$7&amp;"-"&amp;$A170,Sheet1!$AA$8:$AN$1007,8,0)),"")</f>
        <v/>
      </c>
      <c r="I170" s="91" t="str">
        <f>IFERROR(IF(AND($S$7="Cycle"),VLOOKUP($S$7&amp;"-"&amp;$A170,Sheet1!$AA$8:$AN$1007,9,0),VLOOKUP($S$7&amp;"-"&amp;$A170,Sheet1!$AA$8:$AN$1007,9,0)),"")</f>
        <v/>
      </c>
      <c r="J170" s="91" t="str">
        <f>IFERROR(IF(AND($S$7="Cycle"),VLOOKUP($S$7&amp;"-"&amp;$A170,Sheet1!$AA$8:$AO$1007,15,0),VLOOKUP($S$7&amp;"-"&amp;$A170,Sheet1!$AA$8:$AO$1007,15,0)),"")</f>
        <v/>
      </c>
      <c r="K170" s="91" t="str">
        <f>IFERROR(IF(AND($S$7="Cycle"),VLOOKUP($S$7&amp;"-"&amp;$A170,Sheet1!$AA$8:$AN$1007,10,0),VLOOKUP($S$7&amp;"-"&amp;$A170,Sheet1!$AA$8:$AN$1007,10,0)),"")</f>
        <v/>
      </c>
      <c r="L170" s="91" t="str">
        <f>IFERROR(IF(AND($S$7="Cycle"),VLOOKUP($S$7&amp;"-"&amp;$A170,Sheet1!$AA$8:$AN$1007,11,0),VLOOKUP($S$7&amp;"-"&amp;$A170,Sheet1!$AA$8:$AN$1007,11,0)),"")</f>
        <v/>
      </c>
      <c r="M170" s="91" t="str">
        <f>IFERROR(IF(AND($S$7="Cycle"),VLOOKUP($S$7&amp;"-"&amp;$A170,Sheet1!$AA$8:$AN$1007,12,0),VLOOKUP($S$7&amp;"-"&amp;$A170,Sheet1!$AA$8:$AN$1007,12,0)),"")</f>
        <v/>
      </c>
      <c r="N170" s="91" t="str">
        <f>IFERROR(IF(AND($S$7="Cycle"),VLOOKUP($S$7&amp;"-"&amp;$A170,Sheet1!$AA$8:$AN$1007,13,0),VLOOKUP($S$7&amp;"-"&amp;$A170,Sheet1!$AA$8:$AN$1007,13,0)),"")</f>
        <v/>
      </c>
      <c r="O170" s="91" t="str">
        <f>IFERROR(IF(AND($S$7="Cycle"),VLOOKUP($S$7&amp;"-"&amp;$A170,Sheet1!$AA$8:$AN$1007,14,0),VLOOKUP($S$7&amp;"-"&amp;$A170,Sheet1!$AA$8:$AN$1007,14,0)),"")</f>
        <v/>
      </c>
    </row>
    <row r="171" spans="1:15" ht="21" customHeight="1">
      <c r="A171" s="11">
        <v>164</v>
      </c>
      <c r="B171" s="91" t="str">
        <f t="shared" si="2"/>
        <v/>
      </c>
      <c r="C171" s="91" t="str">
        <f>IFERROR(IF(AND($S$7="Cycle"),VLOOKUP($S$7&amp;"-"&amp;$A171,Sheet1!$AA$8:$AN$1007,3,0),VLOOKUP($S$7&amp;"-"&amp;$A171,Sheet1!$AA$8:$AN$1007,3,0)),"")</f>
        <v/>
      </c>
      <c r="D171" s="91" t="str">
        <f>IFERROR(IF(AND($S$7="Cycle"),VLOOKUP($S$7&amp;"-"&amp;$A171,Sheet1!$AA$8:$AN$1007,4,0),VLOOKUP($S$7&amp;"-"&amp;$A171,Sheet1!$AA$8:$AN$1007,4,0)),"")</f>
        <v/>
      </c>
      <c r="E171" s="91" t="str">
        <f>IFERROR(IF(AND($S$7="Cycle"),VLOOKUP($S$7&amp;"-"&amp;$A171,Sheet1!$AA$8:$AN$1007,5,0),VLOOKUP($S$7&amp;"-"&amp;$A171,Sheet1!$AA$8:$AN$1007,5,0)),"")</f>
        <v/>
      </c>
      <c r="F171" s="91" t="str">
        <f>IFERROR(IF(AND($S$7="Cycle"),VLOOKUP($S$7&amp;"-"&amp;$A171,Sheet1!$AA$8:$AN$1007,6,0),VLOOKUP($S$7&amp;"-"&amp;$A171,Sheet1!$AA$8:$AN$1007,6,0)),"")</f>
        <v/>
      </c>
      <c r="G171" s="91" t="str">
        <f>IFERROR(IF(AND($S$7="Cycle"),VLOOKUP($S$7&amp;"-"&amp;$A171,Sheet1!$AA$8:$AN$1007,7,0),VLOOKUP($S$7&amp;"-"&amp;$A171,Sheet1!$AA$8:$AN$1007,7,0)),"")</f>
        <v/>
      </c>
      <c r="H171" s="91" t="str">
        <f>IFERROR(IF(AND($S$7="Cycle"),VLOOKUP($S$7&amp;"-"&amp;$A171,Sheet1!$AA$8:$AN$1007,8,0),VLOOKUP($S$7&amp;"-"&amp;$A171,Sheet1!$AA$8:$AN$1007,8,0)),"")</f>
        <v/>
      </c>
      <c r="I171" s="91" t="str">
        <f>IFERROR(IF(AND($S$7="Cycle"),VLOOKUP($S$7&amp;"-"&amp;$A171,Sheet1!$AA$8:$AN$1007,9,0),VLOOKUP($S$7&amp;"-"&amp;$A171,Sheet1!$AA$8:$AN$1007,9,0)),"")</f>
        <v/>
      </c>
      <c r="J171" s="91" t="str">
        <f>IFERROR(IF(AND($S$7="Cycle"),VLOOKUP($S$7&amp;"-"&amp;$A171,Sheet1!$AA$8:$AO$1007,15,0),VLOOKUP($S$7&amp;"-"&amp;$A171,Sheet1!$AA$8:$AO$1007,15,0)),"")</f>
        <v/>
      </c>
      <c r="K171" s="91" t="str">
        <f>IFERROR(IF(AND($S$7="Cycle"),VLOOKUP($S$7&amp;"-"&amp;$A171,Sheet1!$AA$8:$AN$1007,10,0),VLOOKUP($S$7&amp;"-"&amp;$A171,Sheet1!$AA$8:$AN$1007,10,0)),"")</f>
        <v/>
      </c>
      <c r="L171" s="91" t="str">
        <f>IFERROR(IF(AND($S$7="Cycle"),VLOOKUP($S$7&amp;"-"&amp;$A171,Sheet1!$AA$8:$AN$1007,11,0),VLOOKUP($S$7&amp;"-"&amp;$A171,Sheet1!$AA$8:$AN$1007,11,0)),"")</f>
        <v/>
      </c>
      <c r="M171" s="91" t="str">
        <f>IFERROR(IF(AND($S$7="Cycle"),VLOOKUP($S$7&amp;"-"&amp;$A171,Sheet1!$AA$8:$AN$1007,12,0),VLOOKUP($S$7&amp;"-"&amp;$A171,Sheet1!$AA$8:$AN$1007,12,0)),"")</f>
        <v/>
      </c>
      <c r="N171" s="91" t="str">
        <f>IFERROR(IF(AND($S$7="Cycle"),VLOOKUP($S$7&amp;"-"&amp;$A171,Sheet1!$AA$8:$AN$1007,13,0),VLOOKUP($S$7&amp;"-"&amp;$A171,Sheet1!$AA$8:$AN$1007,13,0)),"")</f>
        <v/>
      </c>
      <c r="O171" s="91" t="str">
        <f>IFERROR(IF(AND($S$7="Cycle"),VLOOKUP($S$7&amp;"-"&amp;$A171,Sheet1!$AA$8:$AN$1007,14,0),VLOOKUP($S$7&amp;"-"&amp;$A171,Sheet1!$AA$8:$AN$1007,14,0)),"")</f>
        <v/>
      </c>
    </row>
    <row r="172" spans="1:15" ht="21" customHeight="1">
      <c r="A172" s="11">
        <v>165</v>
      </c>
      <c r="B172" s="91" t="str">
        <f t="shared" si="2"/>
        <v/>
      </c>
      <c r="C172" s="91" t="str">
        <f>IFERROR(IF(AND($S$7="Cycle"),VLOOKUP($S$7&amp;"-"&amp;$A172,Sheet1!$AA$8:$AN$1007,3,0),VLOOKUP($S$7&amp;"-"&amp;$A172,Sheet1!$AA$8:$AN$1007,3,0)),"")</f>
        <v/>
      </c>
      <c r="D172" s="91" t="str">
        <f>IFERROR(IF(AND($S$7="Cycle"),VLOOKUP($S$7&amp;"-"&amp;$A172,Sheet1!$AA$8:$AN$1007,4,0),VLOOKUP($S$7&amp;"-"&amp;$A172,Sheet1!$AA$8:$AN$1007,4,0)),"")</f>
        <v/>
      </c>
      <c r="E172" s="91" t="str">
        <f>IFERROR(IF(AND($S$7="Cycle"),VLOOKUP($S$7&amp;"-"&amp;$A172,Sheet1!$AA$8:$AN$1007,5,0),VLOOKUP($S$7&amp;"-"&amp;$A172,Sheet1!$AA$8:$AN$1007,5,0)),"")</f>
        <v/>
      </c>
      <c r="F172" s="91" t="str">
        <f>IFERROR(IF(AND($S$7="Cycle"),VLOOKUP($S$7&amp;"-"&amp;$A172,Sheet1!$AA$8:$AN$1007,6,0),VLOOKUP($S$7&amp;"-"&amp;$A172,Sheet1!$AA$8:$AN$1007,6,0)),"")</f>
        <v/>
      </c>
      <c r="G172" s="91" t="str">
        <f>IFERROR(IF(AND($S$7="Cycle"),VLOOKUP($S$7&amp;"-"&amp;$A172,Sheet1!$AA$8:$AN$1007,7,0),VLOOKUP($S$7&amp;"-"&amp;$A172,Sheet1!$AA$8:$AN$1007,7,0)),"")</f>
        <v/>
      </c>
      <c r="H172" s="91" t="str">
        <f>IFERROR(IF(AND($S$7="Cycle"),VLOOKUP($S$7&amp;"-"&amp;$A172,Sheet1!$AA$8:$AN$1007,8,0),VLOOKUP($S$7&amp;"-"&amp;$A172,Sheet1!$AA$8:$AN$1007,8,0)),"")</f>
        <v/>
      </c>
      <c r="I172" s="91" t="str">
        <f>IFERROR(IF(AND($S$7="Cycle"),VLOOKUP($S$7&amp;"-"&amp;$A172,Sheet1!$AA$8:$AN$1007,9,0),VLOOKUP($S$7&amp;"-"&amp;$A172,Sheet1!$AA$8:$AN$1007,9,0)),"")</f>
        <v/>
      </c>
      <c r="J172" s="91" t="str">
        <f>IFERROR(IF(AND($S$7="Cycle"),VLOOKUP($S$7&amp;"-"&amp;$A172,Sheet1!$AA$8:$AO$1007,15,0),VLOOKUP($S$7&amp;"-"&amp;$A172,Sheet1!$AA$8:$AO$1007,15,0)),"")</f>
        <v/>
      </c>
      <c r="K172" s="91" t="str">
        <f>IFERROR(IF(AND($S$7="Cycle"),VLOOKUP($S$7&amp;"-"&amp;$A172,Sheet1!$AA$8:$AN$1007,10,0),VLOOKUP($S$7&amp;"-"&amp;$A172,Sheet1!$AA$8:$AN$1007,10,0)),"")</f>
        <v/>
      </c>
      <c r="L172" s="91" t="str">
        <f>IFERROR(IF(AND($S$7="Cycle"),VLOOKUP($S$7&amp;"-"&amp;$A172,Sheet1!$AA$8:$AN$1007,11,0),VLOOKUP($S$7&amp;"-"&amp;$A172,Sheet1!$AA$8:$AN$1007,11,0)),"")</f>
        <v/>
      </c>
      <c r="M172" s="91" t="str">
        <f>IFERROR(IF(AND($S$7="Cycle"),VLOOKUP($S$7&amp;"-"&amp;$A172,Sheet1!$AA$8:$AN$1007,12,0),VLOOKUP($S$7&amp;"-"&amp;$A172,Sheet1!$AA$8:$AN$1007,12,0)),"")</f>
        <v/>
      </c>
      <c r="N172" s="91" t="str">
        <f>IFERROR(IF(AND($S$7="Cycle"),VLOOKUP($S$7&amp;"-"&amp;$A172,Sheet1!$AA$8:$AN$1007,13,0),VLOOKUP($S$7&amp;"-"&amp;$A172,Sheet1!$AA$8:$AN$1007,13,0)),"")</f>
        <v/>
      </c>
      <c r="O172" s="91" t="str">
        <f>IFERROR(IF(AND($S$7="Cycle"),VLOOKUP($S$7&amp;"-"&amp;$A172,Sheet1!$AA$8:$AN$1007,14,0),VLOOKUP($S$7&amp;"-"&amp;$A172,Sheet1!$AA$8:$AN$1007,14,0)),"")</f>
        <v/>
      </c>
    </row>
    <row r="173" spans="1:15" ht="21" customHeight="1">
      <c r="A173" s="11">
        <v>166</v>
      </c>
      <c r="B173" s="91" t="str">
        <f t="shared" si="2"/>
        <v/>
      </c>
      <c r="C173" s="91" t="str">
        <f>IFERROR(IF(AND($S$7="Cycle"),VLOOKUP($S$7&amp;"-"&amp;$A173,Sheet1!$AA$8:$AN$1007,3,0),VLOOKUP($S$7&amp;"-"&amp;$A173,Sheet1!$AA$8:$AN$1007,3,0)),"")</f>
        <v/>
      </c>
      <c r="D173" s="91" t="str">
        <f>IFERROR(IF(AND($S$7="Cycle"),VLOOKUP($S$7&amp;"-"&amp;$A173,Sheet1!$AA$8:$AN$1007,4,0),VLOOKUP($S$7&amp;"-"&amp;$A173,Sheet1!$AA$8:$AN$1007,4,0)),"")</f>
        <v/>
      </c>
      <c r="E173" s="91" t="str">
        <f>IFERROR(IF(AND($S$7="Cycle"),VLOOKUP($S$7&amp;"-"&amp;$A173,Sheet1!$AA$8:$AN$1007,5,0),VLOOKUP($S$7&amp;"-"&amp;$A173,Sheet1!$AA$8:$AN$1007,5,0)),"")</f>
        <v/>
      </c>
      <c r="F173" s="91" t="str">
        <f>IFERROR(IF(AND($S$7="Cycle"),VLOOKUP($S$7&amp;"-"&amp;$A173,Sheet1!$AA$8:$AN$1007,6,0),VLOOKUP($S$7&amp;"-"&amp;$A173,Sheet1!$AA$8:$AN$1007,6,0)),"")</f>
        <v/>
      </c>
      <c r="G173" s="91" t="str">
        <f>IFERROR(IF(AND($S$7="Cycle"),VLOOKUP($S$7&amp;"-"&amp;$A173,Sheet1!$AA$8:$AN$1007,7,0),VLOOKUP($S$7&amp;"-"&amp;$A173,Sheet1!$AA$8:$AN$1007,7,0)),"")</f>
        <v/>
      </c>
      <c r="H173" s="91" t="str">
        <f>IFERROR(IF(AND($S$7="Cycle"),VLOOKUP($S$7&amp;"-"&amp;$A173,Sheet1!$AA$8:$AN$1007,8,0),VLOOKUP($S$7&amp;"-"&amp;$A173,Sheet1!$AA$8:$AN$1007,8,0)),"")</f>
        <v/>
      </c>
      <c r="I173" s="91" t="str">
        <f>IFERROR(IF(AND($S$7="Cycle"),VLOOKUP($S$7&amp;"-"&amp;$A173,Sheet1!$AA$8:$AN$1007,9,0),VLOOKUP($S$7&amp;"-"&amp;$A173,Sheet1!$AA$8:$AN$1007,9,0)),"")</f>
        <v/>
      </c>
      <c r="J173" s="91" t="str">
        <f>IFERROR(IF(AND($S$7="Cycle"),VLOOKUP($S$7&amp;"-"&amp;$A173,Sheet1!$AA$8:$AO$1007,15,0),VLOOKUP($S$7&amp;"-"&amp;$A173,Sheet1!$AA$8:$AO$1007,15,0)),"")</f>
        <v/>
      </c>
      <c r="K173" s="91" t="str">
        <f>IFERROR(IF(AND($S$7="Cycle"),VLOOKUP($S$7&amp;"-"&amp;$A173,Sheet1!$AA$8:$AN$1007,10,0),VLOOKUP($S$7&amp;"-"&amp;$A173,Sheet1!$AA$8:$AN$1007,10,0)),"")</f>
        <v/>
      </c>
      <c r="L173" s="91" t="str">
        <f>IFERROR(IF(AND($S$7="Cycle"),VLOOKUP($S$7&amp;"-"&amp;$A173,Sheet1!$AA$8:$AN$1007,11,0),VLOOKUP($S$7&amp;"-"&amp;$A173,Sheet1!$AA$8:$AN$1007,11,0)),"")</f>
        <v/>
      </c>
      <c r="M173" s="91" t="str">
        <f>IFERROR(IF(AND($S$7="Cycle"),VLOOKUP($S$7&amp;"-"&amp;$A173,Sheet1!$AA$8:$AN$1007,12,0),VLOOKUP($S$7&amp;"-"&amp;$A173,Sheet1!$AA$8:$AN$1007,12,0)),"")</f>
        <v/>
      </c>
      <c r="N173" s="91" t="str">
        <f>IFERROR(IF(AND($S$7="Cycle"),VLOOKUP($S$7&amp;"-"&amp;$A173,Sheet1!$AA$8:$AN$1007,13,0),VLOOKUP($S$7&amp;"-"&amp;$A173,Sheet1!$AA$8:$AN$1007,13,0)),"")</f>
        <v/>
      </c>
      <c r="O173" s="91" t="str">
        <f>IFERROR(IF(AND($S$7="Cycle"),VLOOKUP($S$7&amp;"-"&amp;$A173,Sheet1!$AA$8:$AN$1007,14,0),VLOOKUP($S$7&amp;"-"&amp;$A173,Sheet1!$AA$8:$AN$1007,14,0)),"")</f>
        <v/>
      </c>
    </row>
    <row r="174" spans="1:15" ht="21" customHeight="1">
      <c r="A174" s="11">
        <v>167</v>
      </c>
      <c r="B174" s="91" t="str">
        <f t="shared" si="2"/>
        <v/>
      </c>
      <c r="C174" s="91" t="str">
        <f>IFERROR(IF(AND($S$7="Cycle"),VLOOKUP($S$7&amp;"-"&amp;$A174,Sheet1!$AA$8:$AN$1007,3,0),VLOOKUP($S$7&amp;"-"&amp;$A174,Sheet1!$AA$8:$AN$1007,3,0)),"")</f>
        <v/>
      </c>
      <c r="D174" s="91" t="str">
        <f>IFERROR(IF(AND($S$7="Cycle"),VLOOKUP($S$7&amp;"-"&amp;$A174,Sheet1!$AA$8:$AN$1007,4,0),VLOOKUP($S$7&amp;"-"&amp;$A174,Sheet1!$AA$8:$AN$1007,4,0)),"")</f>
        <v/>
      </c>
      <c r="E174" s="91" t="str">
        <f>IFERROR(IF(AND($S$7="Cycle"),VLOOKUP($S$7&amp;"-"&amp;$A174,Sheet1!$AA$8:$AN$1007,5,0),VLOOKUP($S$7&amp;"-"&amp;$A174,Sheet1!$AA$8:$AN$1007,5,0)),"")</f>
        <v/>
      </c>
      <c r="F174" s="91" t="str">
        <f>IFERROR(IF(AND($S$7="Cycle"),VLOOKUP($S$7&amp;"-"&amp;$A174,Sheet1!$AA$8:$AN$1007,6,0),VLOOKUP($S$7&amp;"-"&amp;$A174,Sheet1!$AA$8:$AN$1007,6,0)),"")</f>
        <v/>
      </c>
      <c r="G174" s="91" t="str">
        <f>IFERROR(IF(AND($S$7="Cycle"),VLOOKUP($S$7&amp;"-"&amp;$A174,Sheet1!$AA$8:$AN$1007,7,0),VLOOKUP($S$7&amp;"-"&amp;$A174,Sheet1!$AA$8:$AN$1007,7,0)),"")</f>
        <v/>
      </c>
      <c r="H174" s="91" t="str">
        <f>IFERROR(IF(AND($S$7="Cycle"),VLOOKUP($S$7&amp;"-"&amp;$A174,Sheet1!$AA$8:$AN$1007,8,0),VLOOKUP($S$7&amp;"-"&amp;$A174,Sheet1!$AA$8:$AN$1007,8,0)),"")</f>
        <v/>
      </c>
      <c r="I174" s="91" t="str">
        <f>IFERROR(IF(AND($S$7="Cycle"),VLOOKUP($S$7&amp;"-"&amp;$A174,Sheet1!$AA$8:$AN$1007,9,0),VLOOKUP($S$7&amp;"-"&amp;$A174,Sheet1!$AA$8:$AN$1007,9,0)),"")</f>
        <v/>
      </c>
      <c r="J174" s="91" t="str">
        <f>IFERROR(IF(AND($S$7="Cycle"),VLOOKUP($S$7&amp;"-"&amp;$A174,Sheet1!$AA$8:$AO$1007,15,0),VLOOKUP($S$7&amp;"-"&amp;$A174,Sheet1!$AA$8:$AO$1007,15,0)),"")</f>
        <v/>
      </c>
      <c r="K174" s="91" t="str">
        <f>IFERROR(IF(AND($S$7="Cycle"),VLOOKUP($S$7&amp;"-"&amp;$A174,Sheet1!$AA$8:$AN$1007,10,0),VLOOKUP($S$7&amp;"-"&amp;$A174,Sheet1!$AA$8:$AN$1007,10,0)),"")</f>
        <v/>
      </c>
      <c r="L174" s="91" t="str">
        <f>IFERROR(IF(AND($S$7="Cycle"),VLOOKUP($S$7&amp;"-"&amp;$A174,Sheet1!$AA$8:$AN$1007,11,0),VLOOKUP($S$7&amp;"-"&amp;$A174,Sheet1!$AA$8:$AN$1007,11,0)),"")</f>
        <v/>
      </c>
      <c r="M174" s="91" t="str">
        <f>IFERROR(IF(AND($S$7="Cycle"),VLOOKUP($S$7&amp;"-"&amp;$A174,Sheet1!$AA$8:$AN$1007,12,0),VLOOKUP($S$7&amp;"-"&amp;$A174,Sheet1!$AA$8:$AN$1007,12,0)),"")</f>
        <v/>
      </c>
      <c r="N174" s="91" t="str">
        <f>IFERROR(IF(AND($S$7="Cycle"),VLOOKUP($S$7&amp;"-"&amp;$A174,Sheet1!$AA$8:$AN$1007,13,0),VLOOKUP($S$7&amp;"-"&amp;$A174,Sheet1!$AA$8:$AN$1007,13,0)),"")</f>
        <v/>
      </c>
      <c r="O174" s="91" t="str">
        <f>IFERROR(IF(AND($S$7="Cycle"),VLOOKUP($S$7&amp;"-"&amp;$A174,Sheet1!$AA$8:$AN$1007,14,0),VLOOKUP($S$7&amp;"-"&amp;$A174,Sheet1!$AA$8:$AN$1007,14,0)),"")</f>
        <v/>
      </c>
    </row>
    <row r="175" spans="1:15" ht="21" customHeight="1">
      <c r="A175" s="11">
        <v>168</v>
      </c>
      <c r="B175" s="91" t="str">
        <f t="shared" si="2"/>
        <v/>
      </c>
      <c r="C175" s="91" t="str">
        <f>IFERROR(IF(AND($S$7="Cycle"),VLOOKUP($S$7&amp;"-"&amp;$A175,Sheet1!$AA$8:$AN$1007,3,0),VLOOKUP($S$7&amp;"-"&amp;$A175,Sheet1!$AA$8:$AN$1007,3,0)),"")</f>
        <v/>
      </c>
      <c r="D175" s="91" t="str">
        <f>IFERROR(IF(AND($S$7="Cycle"),VLOOKUP($S$7&amp;"-"&amp;$A175,Sheet1!$AA$8:$AN$1007,4,0),VLOOKUP($S$7&amp;"-"&amp;$A175,Sheet1!$AA$8:$AN$1007,4,0)),"")</f>
        <v/>
      </c>
      <c r="E175" s="91" t="str">
        <f>IFERROR(IF(AND($S$7="Cycle"),VLOOKUP($S$7&amp;"-"&amp;$A175,Sheet1!$AA$8:$AN$1007,5,0),VLOOKUP($S$7&amp;"-"&amp;$A175,Sheet1!$AA$8:$AN$1007,5,0)),"")</f>
        <v/>
      </c>
      <c r="F175" s="91" t="str">
        <f>IFERROR(IF(AND($S$7="Cycle"),VLOOKUP($S$7&amp;"-"&amp;$A175,Sheet1!$AA$8:$AN$1007,6,0),VLOOKUP($S$7&amp;"-"&amp;$A175,Sheet1!$AA$8:$AN$1007,6,0)),"")</f>
        <v/>
      </c>
      <c r="G175" s="91" t="str">
        <f>IFERROR(IF(AND($S$7="Cycle"),VLOOKUP($S$7&amp;"-"&amp;$A175,Sheet1!$AA$8:$AN$1007,7,0),VLOOKUP($S$7&amp;"-"&amp;$A175,Sheet1!$AA$8:$AN$1007,7,0)),"")</f>
        <v/>
      </c>
      <c r="H175" s="91" t="str">
        <f>IFERROR(IF(AND($S$7="Cycle"),VLOOKUP($S$7&amp;"-"&amp;$A175,Sheet1!$AA$8:$AN$1007,8,0),VLOOKUP($S$7&amp;"-"&amp;$A175,Sheet1!$AA$8:$AN$1007,8,0)),"")</f>
        <v/>
      </c>
      <c r="I175" s="91" t="str">
        <f>IFERROR(IF(AND($S$7="Cycle"),VLOOKUP($S$7&amp;"-"&amp;$A175,Sheet1!$AA$8:$AN$1007,9,0),VLOOKUP($S$7&amp;"-"&amp;$A175,Sheet1!$AA$8:$AN$1007,9,0)),"")</f>
        <v/>
      </c>
      <c r="J175" s="91" t="str">
        <f>IFERROR(IF(AND($S$7="Cycle"),VLOOKUP($S$7&amp;"-"&amp;$A175,Sheet1!$AA$8:$AO$1007,15,0),VLOOKUP($S$7&amp;"-"&amp;$A175,Sheet1!$AA$8:$AO$1007,15,0)),"")</f>
        <v/>
      </c>
      <c r="K175" s="91" t="str">
        <f>IFERROR(IF(AND($S$7="Cycle"),VLOOKUP($S$7&amp;"-"&amp;$A175,Sheet1!$AA$8:$AN$1007,10,0),VLOOKUP($S$7&amp;"-"&amp;$A175,Sheet1!$AA$8:$AN$1007,10,0)),"")</f>
        <v/>
      </c>
      <c r="L175" s="91" t="str">
        <f>IFERROR(IF(AND($S$7="Cycle"),VLOOKUP($S$7&amp;"-"&amp;$A175,Sheet1!$AA$8:$AN$1007,11,0),VLOOKUP($S$7&amp;"-"&amp;$A175,Sheet1!$AA$8:$AN$1007,11,0)),"")</f>
        <v/>
      </c>
      <c r="M175" s="91" t="str">
        <f>IFERROR(IF(AND($S$7="Cycle"),VLOOKUP($S$7&amp;"-"&amp;$A175,Sheet1!$AA$8:$AN$1007,12,0),VLOOKUP($S$7&amp;"-"&amp;$A175,Sheet1!$AA$8:$AN$1007,12,0)),"")</f>
        <v/>
      </c>
      <c r="N175" s="91" t="str">
        <f>IFERROR(IF(AND($S$7="Cycle"),VLOOKUP($S$7&amp;"-"&amp;$A175,Sheet1!$AA$8:$AN$1007,13,0),VLOOKUP($S$7&amp;"-"&amp;$A175,Sheet1!$AA$8:$AN$1007,13,0)),"")</f>
        <v/>
      </c>
      <c r="O175" s="91" t="str">
        <f>IFERROR(IF(AND($S$7="Cycle"),VLOOKUP($S$7&amp;"-"&amp;$A175,Sheet1!$AA$8:$AN$1007,14,0),VLOOKUP($S$7&amp;"-"&amp;$A175,Sheet1!$AA$8:$AN$1007,14,0)),"")</f>
        <v/>
      </c>
    </row>
    <row r="176" spans="1:15" ht="21" customHeight="1">
      <c r="A176" s="11">
        <v>169</v>
      </c>
      <c r="B176" s="91" t="str">
        <f t="shared" si="2"/>
        <v/>
      </c>
      <c r="C176" s="91" t="str">
        <f>IFERROR(IF(AND($S$7="Cycle"),VLOOKUP($S$7&amp;"-"&amp;$A176,Sheet1!$AA$8:$AN$1007,3,0),VLOOKUP($S$7&amp;"-"&amp;$A176,Sheet1!$AA$8:$AN$1007,3,0)),"")</f>
        <v/>
      </c>
      <c r="D176" s="91" t="str">
        <f>IFERROR(IF(AND($S$7="Cycle"),VLOOKUP($S$7&amp;"-"&amp;$A176,Sheet1!$AA$8:$AN$1007,4,0),VLOOKUP($S$7&amp;"-"&amp;$A176,Sheet1!$AA$8:$AN$1007,4,0)),"")</f>
        <v/>
      </c>
      <c r="E176" s="91" t="str">
        <f>IFERROR(IF(AND($S$7="Cycle"),VLOOKUP($S$7&amp;"-"&amp;$A176,Sheet1!$AA$8:$AN$1007,5,0),VLOOKUP($S$7&amp;"-"&amp;$A176,Sheet1!$AA$8:$AN$1007,5,0)),"")</f>
        <v/>
      </c>
      <c r="F176" s="91" t="str">
        <f>IFERROR(IF(AND($S$7="Cycle"),VLOOKUP($S$7&amp;"-"&amp;$A176,Sheet1!$AA$8:$AN$1007,6,0),VLOOKUP($S$7&amp;"-"&amp;$A176,Sheet1!$AA$8:$AN$1007,6,0)),"")</f>
        <v/>
      </c>
      <c r="G176" s="91" t="str">
        <f>IFERROR(IF(AND($S$7="Cycle"),VLOOKUP($S$7&amp;"-"&amp;$A176,Sheet1!$AA$8:$AN$1007,7,0),VLOOKUP($S$7&amp;"-"&amp;$A176,Sheet1!$AA$8:$AN$1007,7,0)),"")</f>
        <v/>
      </c>
      <c r="H176" s="91" t="str">
        <f>IFERROR(IF(AND($S$7="Cycle"),VLOOKUP($S$7&amp;"-"&amp;$A176,Sheet1!$AA$8:$AN$1007,8,0),VLOOKUP($S$7&amp;"-"&amp;$A176,Sheet1!$AA$8:$AN$1007,8,0)),"")</f>
        <v/>
      </c>
      <c r="I176" s="91" t="str">
        <f>IFERROR(IF(AND($S$7="Cycle"),VLOOKUP($S$7&amp;"-"&amp;$A176,Sheet1!$AA$8:$AN$1007,9,0),VLOOKUP($S$7&amp;"-"&amp;$A176,Sheet1!$AA$8:$AN$1007,9,0)),"")</f>
        <v/>
      </c>
      <c r="J176" s="91" t="str">
        <f>IFERROR(IF(AND($S$7="Cycle"),VLOOKUP($S$7&amp;"-"&amp;$A176,Sheet1!$AA$8:$AO$1007,15,0),VLOOKUP($S$7&amp;"-"&amp;$A176,Sheet1!$AA$8:$AO$1007,15,0)),"")</f>
        <v/>
      </c>
      <c r="K176" s="91" t="str">
        <f>IFERROR(IF(AND($S$7="Cycle"),VLOOKUP($S$7&amp;"-"&amp;$A176,Sheet1!$AA$8:$AN$1007,10,0),VLOOKUP($S$7&amp;"-"&amp;$A176,Sheet1!$AA$8:$AN$1007,10,0)),"")</f>
        <v/>
      </c>
      <c r="L176" s="91" t="str">
        <f>IFERROR(IF(AND($S$7="Cycle"),VLOOKUP($S$7&amp;"-"&amp;$A176,Sheet1!$AA$8:$AN$1007,11,0),VLOOKUP($S$7&amp;"-"&amp;$A176,Sheet1!$AA$8:$AN$1007,11,0)),"")</f>
        <v/>
      </c>
      <c r="M176" s="91" t="str">
        <f>IFERROR(IF(AND($S$7="Cycle"),VLOOKUP($S$7&amp;"-"&amp;$A176,Sheet1!$AA$8:$AN$1007,12,0),VLOOKUP($S$7&amp;"-"&amp;$A176,Sheet1!$AA$8:$AN$1007,12,0)),"")</f>
        <v/>
      </c>
      <c r="N176" s="91" t="str">
        <f>IFERROR(IF(AND($S$7="Cycle"),VLOOKUP($S$7&amp;"-"&amp;$A176,Sheet1!$AA$8:$AN$1007,13,0),VLOOKUP($S$7&amp;"-"&amp;$A176,Sheet1!$AA$8:$AN$1007,13,0)),"")</f>
        <v/>
      </c>
      <c r="O176" s="91" t="str">
        <f>IFERROR(IF(AND($S$7="Cycle"),VLOOKUP($S$7&amp;"-"&amp;$A176,Sheet1!$AA$8:$AN$1007,14,0),VLOOKUP($S$7&amp;"-"&amp;$A176,Sheet1!$AA$8:$AN$1007,14,0)),"")</f>
        <v/>
      </c>
    </row>
    <row r="177" spans="1:15" ht="21" customHeight="1">
      <c r="A177" s="11">
        <v>170</v>
      </c>
      <c r="B177" s="91" t="str">
        <f t="shared" si="2"/>
        <v/>
      </c>
      <c r="C177" s="91" t="str">
        <f>IFERROR(IF(AND($S$7="Cycle"),VLOOKUP($S$7&amp;"-"&amp;$A177,Sheet1!$AA$8:$AN$1007,3,0),VLOOKUP($S$7&amp;"-"&amp;$A177,Sheet1!$AA$8:$AN$1007,3,0)),"")</f>
        <v/>
      </c>
      <c r="D177" s="91" t="str">
        <f>IFERROR(IF(AND($S$7="Cycle"),VLOOKUP($S$7&amp;"-"&amp;$A177,Sheet1!$AA$8:$AN$1007,4,0),VLOOKUP($S$7&amp;"-"&amp;$A177,Sheet1!$AA$8:$AN$1007,4,0)),"")</f>
        <v/>
      </c>
      <c r="E177" s="91" t="str">
        <f>IFERROR(IF(AND($S$7="Cycle"),VLOOKUP($S$7&amp;"-"&amp;$A177,Sheet1!$AA$8:$AN$1007,5,0),VLOOKUP($S$7&amp;"-"&amp;$A177,Sheet1!$AA$8:$AN$1007,5,0)),"")</f>
        <v/>
      </c>
      <c r="F177" s="91" t="str">
        <f>IFERROR(IF(AND($S$7="Cycle"),VLOOKUP($S$7&amp;"-"&amp;$A177,Sheet1!$AA$8:$AN$1007,6,0),VLOOKUP($S$7&amp;"-"&amp;$A177,Sheet1!$AA$8:$AN$1007,6,0)),"")</f>
        <v/>
      </c>
      <c r="G177" s="91" t="str">
        <f>IFERROR(IF(AND($S$7="Cycle"),VLOOKUP($S$7&amp;"-"&amp;$A177,Sheet1!$AA$8:$AN$1007,7,0),VLOOKUP($S$7&amp;"-"&amp;$A177,Sheet1!$AA$8:$AN$1007,7,0)),"")</f>
        <v/>
      </c>
      <c r="H177" s="91" t="str">
        <f>IFERROR(IF(AND($S$7="Cycle"),VLOOKUP($S$7&amp;"-"&amp;$A177,Sheet1!$AA$8:$AN$1007,8,0),VLOOKUP($S$7&amp;"-"&amp;$A177,Sheet1!$AA$8:$AN$1007,8,0)),"")</f>
        <v/>
      </c>
      <c r="I177" s="91" t="str">
        <f>IFERROR(IF(AND($S$7="Cycle"),VLOOKUP($S$7&amp;"-"&amp;$A177,Sheet1!$AA$8:$AN$1007,9,0),VLOOKUP($S$7&amp;"-"&amp;$A177,Sheet1!$AA$8:$AN$1007,9,0)),"")</f>
        <v/>
      </c>
      <c r="J177" s="91" t="str">
        <f>IFERROR(IF(AND($S$7="Cycle"),VLOOKUP($S$7&amp;"-"&amp;$A177,Sheet1!$AA$8:$AO$1007,15,0),VLOOKUP($S$7&amp;"-"&amp;$A177,Sheet1!$AA$8:$AO$1007,15,0)),"")</f>
        <v/>
      </c>
      <c r="K177" s="91" t="str">
        <f>IFERROR(IF(AND($S$7="Cycle"),VLOOKUP($S$7&amp;"-"&amp;$A177,Sheet1!$AA$8:$AN$1007,10,0),VLOOKUP($S$7&amp;"-"&amp;$A177,Sheet1!$AA$8:$AN$1007,10,0)),"")</f>
        <v/>
      </c>
      <c r="L177" s="91" t="str">
        <f>IFERROR(IF(AND($S$7="Cycle"),VLOOKUP($S$7&amp;"-"&amp;$A177,Sheet1!$AA$8:$AN$1007,11,0),VLOOKUP($S$7&amp;"-"&amp;$A177,Sheet1!$AA$8:$AN$1007,11,0)),"")</f>
        <v/>
      </c>
      <c r="M177" s="91" t="str">
        <f>IFERROR(IF(AND($S$7="Cycle"),VLOOKUP($S$7&amp;"-"&amp;$A177,Sheet1!$AA$8:$AN$1007,12,0),VLOOKUP($S$7&amp;"-"&amp;$A177,Sheet1!$AA$8:$AN$1007,12,0)),"")</f>
        <v/>
      </c>
      <c r="N177" s="91" t="str">
        <f>IFERROR(IF(AND($S$7="Cycle"),VLOOKUP($S$7&amp;"-"&amp;$A177,Sheet1!$AA$8:$AN$1007,13,0),VLOOKUP($S$7&amp;"-"&amp;$A177,Sheet1!$AA$8:$AN$1007,13,0)),"")</f>
        <v/>
      </c>
      <c r="O177" s="91" t="str">
        <f>IFERROR(IF(AND($S$7="Cycle"),VLOOKUP($S$7&amp;"-"&amp;$A177,Sheet1!$AA$8:$AN$1007,14,0),VLOOKUP($S$7&amp;"-"&amp;$A177,Sheet1!$AA$8:$AN$1007,14,0)),"")</f>
        <v/>
      </c>
    </row>
    <row r="178" spans="1:15" ht="21" customHeight="1">
      <c r="A178" s="11">
        <v>171</v>
      </c>
      <c r="B178" s="91" t="str">
        <f t="shared" si="2"/>
        <v/>
      </c>
      <c r="C178" s="91" t="str">
        <f>IFERROR(IF(AND($S$7="Cycle"),VLOOKUP($S$7&amp;"-"&amp;$A178,Sheet1!$AA$8:$AN$1007,3,0),VLOOKUP($S$7&amp;"-"&amp;$A178,Sheet1!$AA$8:$AN$1007,3,0)),"")</f>
        <v/>
      </c>
      <c r="D178" s="91" t="str">
        <f>IFERROR(IF(AND($S$7="Cycle"),VLOOKUP($S$7&amp;"-"&amp;$A178,Sheet1!$AA$8:$AN$1007,4,0),VLOOKUP($S$7&amp;"-"&amp;$A178,Sheet1!$AA$8:$AN$1007,4,0)),"")</f>
        <v/>
      </c>
      <c r="E178" s="91" t="str">
        <f>IFERROR(IF(AND($S$7="Cycle"),VLOOKUP($S$7&amp;"-"&amp;$A178,Sheet1!$AA$8:$AN$1007,5,0),VLOOKUP($S$7&amp;"-"&amp;$A178,Sheet1!$AA$8:$AN$1007,5,0)),"")</f>
        <v/>
      </c>
      <c r="F178" s="91" t="str">
        <f>IFERROR(IF(AND($S$7="Cycle"),VLOOKUP($S$7&amp;"-"&amp;$A178,Sheet1!$AA$8:$AN$1007,6,0),VLOOKUP($S$7&amp;"-"&amp;$A178,Sheet1!$AA$8:$AN$1007,6,0)),"")</f>
        <v/>
      </c>
      <c r="G178" s="91" t="str">
        <f>IFERROR(IF(AND($S$7="Cycle"),VLOOKUP($S$7&amp;"-"&amp;$A178,Sheet1!$AA$8:$AN$1007,7,0),VLOOKUP($S$7&amp;"-"&amp;$A178,Sheet1!$AA$8:$AN$1007,7,0)),"")</f>
        <v/>
      </c>
      <c r="H178" s="91" t="str">
        <f>IFERROR(IF(AND($S$7="Cycle"),VLOOKUP($S$7&amp;"-"&amp;$A178,Sheet1!$AA$8:$AN$1007,8,0),VLOOKUP($S$7&amp;"-"&amp;$A178,Sheet1!$AA$8:$AN$1007,8,0)),"")</f>
        <v/>
      </c>
      <c r="I178" s="91" t="str">
        <f>IFERROR(IF(AND($S$7="Cycle"),VLOOKUP($S$7&amp;"-"&amp;$A178,Sheet1!$AA$8:$AN$1007,9,0),VLOOKUP($S$7&amp;"-"&amp;$A178,Sheet1!$AA$8:$AN$1007,9,0)),"")</f>
        <v/>
      </c>
      <c r="J178" s="91" t="str">
        <f>IFERROR(IF(AND($S$7="Cycle"),VLOOKUP($S$7&amp;"-"&amp;$A178,Sheet1!$AA$8:$AO$1007,15,0),VLOOKUP($S$7&amp;"-"&amp;$A178,Sheet1!$AA$8:$AO$1007,15,0)),"")</f>
        <v/>
      </c>
      <c r="K178" s="91" t="str">
        <f>IFERROR(IF(AND($S$7="Cycle"),VLOOKUP($S$7&amp;"-"&amp;$A178,Sheet1!$AA$8:$AN$1007,10,0),VLOOKUP($S$7&amp;"-"&amp;$A178,Sheet1!$AA$8:$AN$1007,10,0)),"")</f>
        <v/>
      </c>
      <c r="L178" s="91" t="str">
        <f>IFERROR(IF(AND($S$7="Cycle"),VLOOKUP($S$7&amp;"-"&amp;$A178,Sheet1!$AA$8:$AN$1007,11,0),VLOOKUP($S$7&amp;"-"&amp;$A178,Sheet1!$AA$8:$AN$1007,11,0)),"")</f>
        <v/>
      </c>
      <c r="M178" s="91" t="str">
        <f>IFERROR(IF(AND($S$7="Cycle"),VLOOKUP($S$7&amp;"-"&amp;$A178,Sheet1!$AA$8:$AN$1007,12,0),VLOOKUP($S$7&amp;"-"&amp;$A178,Sheet1!$AA$8:$AN$1007,12,0)),"")</f>
        <v/>
      </c>
      <c r="N178" s="91" t="str">
        <f>IFERROR(IF(AND($S$7="Cycle"),VLOOKUP($S$7&amp;"-"&amp;$A178,Sheet1!$AA$8:$AN$1007,13,0),VLOOKUP($S$7&amp;"-"&amp;$A178,Sheet1!$AA$8:$AN$1007,13,0)),"")</f>
        <v/>
      </c>
      <c r="O178" s="91" t="str">
        <f>IFERROR(IF(AND($S$7="Cycle"),VLOOKUP($S$7&amp;"-"&amp;$A178,Sheet1!$AA$8:$AN$1007,14,0),VLOOKUP($S$7&amp;"-"&amp;$A178,Sheet1!$AA$8:$AN$1007,14,0)),"")</f>
        <v/>
      </c>
    </row>
    <row r="179" spans="1:15" ht="21" customHeight="1">
      <c r="A179" s="11">
        <v>172</v>
      </c>
      <c r="B179" s="91" t="str">
        <f t="shared" si="2"/>
        <v/>
      </c>
      <c r="C179" s="91" t="str">
        <f>IFERROR(IF(AND($S$7="Cycle"),VLOOKUP($S$7&amp;"-"&amp;$A179,Sheet1!$AA$8:$AN$1007,3,0),VLOOKUP($S$7&amp;"-"&amp;$A179,Sheet1!$AA$8:$AN$1007,3,0)),"")</f>
        <v/>
      </c>
      <c r="D179" s="91" t="str">
        <f>IFERROR(IF(AND($S$7="Cycle"),VLOOKUP($S$7&amp;"-"&amp;$A179,Sheet1!$AA$8:$AN$1007,4,0),VLOOKUP($S$7&amp;"-"&amp;$A179,Sheet1!$AA$8:$AN$1007,4,0)),"")</f>
        <v/>
      </c>
      <c r="E179" s="91" t="str">
        <f>IFERROR(IF(AND($S$7="Cycle"),VLOOKUP($S$7&amp;"-"&amp;$A179,Sheet1!$AA$8:$AN$1007,5,0),VLOOKUP($S$7&amp;"-"&amp;$A179,Sheet1!$AA$8:$AN$1007,5,0)),"")</f>
        <v/>
      </c>
      <c r="F179" s="91" t="str">
        <f>IFERROR(IF(AND($S$7="Cycle"),VLOOKUP($S$7&amp;"-"&amp;$A179,Sheet1!$AA$8:$AN$1007,6,0),VLOOKUP($S$7&amp;"-"&amp;$A179,Sheet1!$AA$8:$AN$1007,6,0)),"")</f>
        <v/>
      </c>
      <c r="G179" s="91" t="str">
        <f>IFERROR(IF(AND($S$7="Cycle"),VLOOKUP($S$7&amp;"-"&amp;$A179,Sheet1!$AA$8:$AN$1007,7,0),VLOOKUP($S$7&amp;"-"&amp;$A179,Sheet1!$AA$8:$AN$1007,7,0)),"")</f>
        <v/>
      </c>
      <c r="H179" s="91" t="str">
        <f>IFERROR(IF(AND($S$7="Cycle"),VLOOKUP($S$7&amp;"-"&amp;$A179,Sheet1!$AA$8:$AN$1007,8,0),VLOOKUP($S$7&amp;"-"&amp;$A179,Sheet1!$AA$8:$AN$1007,8,0)),"")</f>
        <v/>
      </c>
      <c r="I179" s="91" t="str">
        <f>IFERROR(IF(AND($S$7="Cycle"),VLOOKUP($S$7&amp;"-"&amp;$A179,Sheet1!$AA$8:$AN$1007,9,0),VLOOKUP($S$7&amp;"-"&amp;$A179,Sheet1!$AA$8:$AN$1007,9,0)),"")</f>
        <v/>
      </c>
      <c r="J179" s="91" t="str">
        <f>IFERROR(IF(AND($S$7="Cycle"),VLOOKUP($S$7&amp;"-"&amp;$A179,Sheet1!$AA$8:$AO$1007,15,0),VLOOKUP($S$7&amp;"-"&amp;$A179,Sheet1!$AA$8:$AO$1007,15,0)),"")</f>
        <v/>
      </c>
      <c r="K179" s="91" t="str">
        <f>IFERROR(IF(AND($S$7="Cycle"),VLOOKUP($S$7&amp;"-"&amp;$A179,Sheet1!$AA$8:$AN$1007,10,0),VLOOKUP($S$7&amp;"-"&amp;$A179,Sheet1!$AA$8:$AN$1007,10,0)),"")</f>
        <v/>
      </c>
      <c r="L179" s="91" t="str">
        <f>IFERROR(IF(AND($S$7="Cycle"),VLOOKUP($S$7&amp;"-"&amp;$A179,Sheet1!$AA$8:$AN$1007,11,0),VLOOKUP($S$7&amp;"-"&amp;$A179,Sheet1!$AA$8:$AN$1007,11,0)),"")</f>
        <v/>
      </c>
      <c r="M179" s="91" t="str">
        <f>IFERROR(IF(AND($S$7="Cycle"),VLOOKUP($S$7&amp;"-"&amp;$A179,Sheet1!$AA$8:$AN$1007,12,0),VLOOKUP($S$7&amp;"-"&amp;$A179,Sheet1!$AA$8:$AN$1007,12,0)),"")</f>
        <v/>
      </c>
      <c r="N179" s="91" t="str">
        <f>IFERROR(IF(AND($S$7="Cycle"),VLOOKUP($S$7&amp;"-"&amp;$A179,Sheet1!$AA$8:$AN$1007,13,0),VLOOKUP($S$7&amp;"-"&amp;$A179,Sheet1!$AA$8:$AN$1007,13,0)),"")</f>
        <v/>
      </c>
      <c r="O179" s="91" t="str">
        <f>IFERROR(IF(AND($S$7="Cycle"),VLOOKUP($S$7&amp;"-"&amp;$A179,Sheet1!$AA$8:$AN$1007,14,0),VLOOKUP($S$7&amp;"-"&amp;$A179,Sheet1!$AA$8:$AN$1007,14,0)),"")</f>
        <v/>
      </c>
    </row>
    <row r="180" spans="1:15" ht="21" customHeight="1">
      <c r="A180" s="11">
        <v>173</v>
      </c>
      <c r="B180" s="91" t="str">
        <f t="shared" si="2"/>
        <v/>
      </c>
      <c r="C180" s="91" t="str">
        <f>IFERROR(IF(AND($S$7="Cycle"),VLOOKUP($S$7&amp;"-"&amp;$A180,Sheet1!$AA$8:$AN$1007,3,0),VLOOKUP($S$7&amp;"-"&amp;$A180,Sheet1!$AA$8:$AN$1007,3,0)),"")</f>
        <v/>
      </c>
      <c r="D180" s="91" t="str">
        <f>IFERROR(IF(AND($S$7="Cycle"),VLOOKUP($S$7&amp;"-"&amp;$A180,Sheet1!$AA$8:$AN$1007,4,0),VLOOKUP($S$7&amp;"-"&amp;$A180,Sheet1!$AA$8:$AN$1007,4,0)),"")</f>
        <v/>
      </c>
      <c r="E180" s="91" t="str">
        <f>IFERROR(IF(AND($S$7="Cycle"),VLOOKUP($S$7&amp;"-"&amp;$A180,Sheet1!$AA$8:$AN$1007,5,0),VLOOKUP($S$7&amp;"-"&amp;$A180,Sheet1!$AA$8:$AN$1007,5,0)),"")</f>
        <v/>
      </c>
      <c r="F180" s="91" t="str">
        <f>IFERROR(IF(AND($S$7="Cycle"),VLOOKUP($S$7&amp;"-"&amp;$A180,Sheet1!$AA$8:$AN$1007,6,0),VLOOKUP($S$7&amp;"-"&amp;$A180,Sheet1!$AA$8:$AN$1007,6,0)),"")</f>
        <v/>
      </c>
      <c r="G180" s="91" t="str">
        <f>IFERROR(IF(AND($S$7="Cycle"),VLOOKUP($S$7&amp;"-"&amp;$A180,Sheet1!$AA$8:$AN$1007,7,0),VLOOKUP($S$7&amp;"-"&amp;$A180,Sheet1!$AA$8:$AN$1007,7,0)),"")</f>
        <v/>
      </c>
      <c r="H180" s="91" t="str">
        <f>IFERROR(IF(AND($S$7="Cycle"),VLOOKUP($S$7&amp;"-"&amp;$A180,Sheet1!$AA$8:$AN$1007,8,0),VLOOKUP($S$7&amp;"-"&amp;$A180,Sheet1!$AA$8:$AN$1007,8,0)),"")</f>
        <v/>
      </c>
      <c r="I180" s="91" t="str">
        <f>IFERROR(IF(AND($S$7="Cycle"),VLOOKUP($S$7&amp;"-"&amp;$A180,Sheet1!$AA$8:$AN$1007,9,0),VLOOKUP($S$7&amp;"-"&amp;$A180,Sheet1!$AA$8:$AN$1007,9,0)),"")</f>
        <v/>
      </c>
      <c r="J180" s="91" t="str">
        <f>IFERROR(IF(AND($S$7="Cycle"),VLOOKUP($S$7&amp;"-"&amp;$A180,Sheet1!$AA$8:$AO$1007,15,0),VLOOKUP($S$7&amp;"-"&amp;$A180,Sheet1!$AA$8:$AO$1007,15,0)),"")</f>
        <v/>
      </c>
      <c r="K180" s="91" t="str">
        <f>IFERROR(IF(AND($S$7="Cycle"),VLOOKUP($S$7&amp;"-"&amp;$A180,Sheet1!$AA$8:$AN$1007,10,0),VLOOKUP($S$7&amp;"-"&amp;$A180,Sheet1!$AA$8:$AN$1007,10,0)),"")</f>
        <v/>
      </c>
      <c r="L180" s="91" t="str">
        <f>IFERROR(IF(AND($S$7="Cycle"),VLOOKUP($S$7&amp;"-"&amp;$A180,Sheet1!$AA$8:$AN$1007,11,0),VLOOKUP($S$7&amp;"-"&amp;$A180,Sheet1!$AA$8:$AN$1007,11,0)),"")</f>
        <v/>
      </c>
      <c r="M180" s="91" t="str">
        <f>IFERROR(IF(AND($S$7="Cycle"),VLOOKUP($S$7&amp;"-"&amp;$A180,Sheet1!$AA$8:$AN$1007,12,0),VLOOKUP($S$7&amp;"-"&amp;$A180,Sheet1!$AA$8:$AN$1007,12,0)),"")</f>
        <v/>
      </c>
      <c r="N180" s="91" t="str">
        <f>IFERROR(IF(AND($S$7="Cycle"),VLOOKUP($S$7&amp;"-"&amp;$A180,Sheet1!$AA$8:$AN$1007,13,0),VLOOKUP($S$7&amp;"-"&amp;$A180,Sheet1!$AA$8:$AN$1007,13,0)),"")</f>
        <v/>
      </c>
      <c r="O180" s="91" t="str">
        <f>IFERROR(IF(AND($S$7="Cycle"),VLOOKUP($S$7&amp;"-"&amp;$A180,Sheet1!$AA$8:$AN$1007,14,0),VLOOKUP($S$7&amp;"-"&amp;$A180,Sheet1!$AA$8:$AN$1007,14,0)),"")</f>
        <v/>
      </c>
    </row>
    <row r="181" spans="1:15" ht="21" customHeight="1">
      <c r="A181" s="11">
        <v>174</v>
      </c>
      <c r="B181" s="91" t="str">
        <f t="shared" si="2"/>
        <v/>
      </c>
      <c r="C181" s="91" t="str">
        <f>IFERROR(IF(AND($S$7="Cycle"),VLOOKUP($S$7&amp;"-"&amp;$A181,Sheet1!$AA$8:$AN$1007,3,0),VLOOKUP($S$7&amp;"-"&amp;$A181,Sheet1!$AA$8:$AN$1007,3,0)),"")</f>
        <v/>
      </c>
      <c r="D181" s="91" t="str">
        <f>IFERROR(IF(AND($S$7="Cycle"),VLOOKUP($S$7&amp;"-"&amp;$A181,Sheet1!$AA$8:$AN$1007,4,0),VLOOKUP($S$7&amp;"-"&amp;$A181,Sheet1!$AA$8:$AN$1007,4,0)),"")</f>
        <v/>
      </c>
      <c r="E181" s="91" t="str">
        <f>IFERROR(IF(AND($S$7="Cycle"),VLOOKUP($S$7&amp;"-"&amp;$A181,Sheet1!$AA$8:$AN$1007,5,0),VLOOKUP($S$7&amp;"-"&amp;$A181,Sheet1!$AA$8:$AN$1007,5,0)),"")</f>
        <v/>
      </c>
      <c r="F181" s="91" t="str">
        <f>IFERROR(IF(AND($S$7="Cycle"),VLOOKUP($S$7&amp;"-"&amp;$A181,Sheet1!$AA$8:$AN$1007,6,0),VLOOKUP($S$7&amp;"-"&amp;$A181,Sheet1!$AA$8:$AN$1007,6,0)),"")</f>
        <v/>
      </c>
      <c r="G181" s="91" t="str">
        <f>IFERROR(IF(AND($S$7="Cycle"),VLOOKUP($S$7&amp;"-"&amp;$A181,Sheet1!$AA$8:$AN$1007,7,0),VLOOKUP($S$7&amp;"-"&amp;$A181,Sheet1!$AA$8:$AN$1007,7,0)),"")</f>
        <v/>
      </c>
      <c r="H181" s="91" t="str">
        <f>IFERROR(IF(AND($S$7="Cycle"),VLOOKUP($S$7&amp;"-"&amp;$A181,Sheet1!$AA$8:$AN$1007,8,0),VLOOKUP($S$7&amp;"-"&amp;$A181,Sheet1!$AA$8:$AN$1007,8,0)),"")</f>
        <v/>
      </c>
      <c r="I181" s="91" t="str">
        <f>IFERROR(IF(AND($S$7="Cycle"),VLOOKUP($S$7&amp;"-"&amp;$A181,Sheet1!$AA$8:$AN$1007,9,0),VLOOKUP($S$7&amp;"-"&amp;$A181,Sheet1!$AA$8:$AN$1007,9,0)),"")</f>
        <v/>
      </c>
      <c r="J181" s="91" t="str">
        <f>IFERROR(IF(AND($S$7="Cycle"),VLOOKUP($S$7&amp;"-"&amp;$A181,Sheet1!$AA$8:$AO$1007,15,0),VLOOKUP($S$7&amp;"-"&amp;$A181,Sheet1!$AA$8:$AO$1007,15,0)),"")</f>
        <v/>
      </c>
      <c r="K181" s="91" t="str">
        <f>IFERROR(IF(AND($S$7="Cycle"),VLOOKUP($S$7&amp;"-"&amp;$A181,Sheet1!$AA$8:$AN$1007,10,0),VLOOKUP($S$7&amp;"-"&amp;$A181,Sheet1!$AA$8:$AN$1007,10,0)),"")</f>
        <v/>
      </c>
      <c r="L181" s="91" t="str">
        <f>IFERROR(IF(AND($S$7="Cycle"),VLOOKUP($S$7&amp;"-"&amp;$A181,Sheet1!$AA$8:$AN$1007,11,0),VLOOKUP($S$7&amp;"-"&amp;$A181,Sheet1!$AA$8:$AN$1007,11,0)),"")</f>
        <v/>
      </c>
      <c r="M181" s="91" t="str">
        <f>IFERROR(IF(AND($S$7="Cycle"),VLOOKUP($S$7&amp;"-"&amp;$A181,Sheet1!$AA$8:$AN$1007,12,0),VLOOKUP($S$7&amp;"-"&amp;$A181,Sheet1!$AA$8:$AN$1007,12,0)),"")</f>
        <v/>
      </c>
      <c r="N181" s="91" t="str">
        <f>IFERROR(IF(AND($S$7="Cycle"),VLOOKUP($S$7&amp;"-"&amp;$A181,Sheet1!$AA$8:$AN$1007,13,0),VLOOKUP($S$7&amp;"-"&amp;$A181,Sheet1!$AA$8:$AN$1007,13,0)),"")</f>
        <v/>
      </c>
      <c r="O181" s="91" t="str">
        <f>IFERROR(IF(AND($S$7="Cycle"),VLOOKUP($S$7&amp;"-"&amp;$A181,Sheet1!$AA$8:$AN$1007,14,0),VLOOKUP($S$7&amp;"-"&amp;$A181,Sheet1!$AA$8:$AN$1007,14,0)),"")</f>
        <v/>
      </c>
    </row>
    <row r="182" spans="1:15" ht="21" customHeight="1">
      <c r="A182" s="11">
        <v>175</v>
      </c>
      <c r="B182" s="91" t="str">
        <f t="shared" si="2"/>
        <v/>
      </c>
      <c r="C182" s="91" t="str">
        <f>IFERROR(IF(AND($S$7="Cycle"),VLOOKUP($S$7&amp;"-"&amp;$A182,Sheet1!$AA$8:$AN$1007,3,0),VLOOKUP($S$7&amp;"-"&amp;$A182,Sheet1!$AA$8:$AN$1007,3,0)),"")</f>
        <v/>
      </c>
      <c r="D182" s="91" t="str">
        <f>IFERROR(IF(AND($S$7="Cycle"),VLOOKUP($S$7&amp;"-"&amp;$A182,Sheet1!$AA$8:$AN$1007,4,0),VLOOKUP($S$7&amp;"-"&amp;$A182,Sheet1!$AA$8:$AN$1007,4,0)),"")</f>
        <v/>
      </c>
      <c r="E182" s="91" t="str">
        <f>IFERROR(IF(AND($S$7="Cycle"),VLOOKUP($S$7&amp;"-"&amp;$A182,Sheet1!$AA$8:$AN$1007,5,0),VLOOKUP($S$7&amp;"-"&amp;$A182,Sheet1!$AA$8:$AN$1007,5,0)),"")</f>
        <v/>
      </c>
      <c r="F182" s="91" t="str">
        <f>IFERROR(IF(AND($S$7="Cycle"),VLOOKUP($S$7&amp;"-"&amp;$A182,Sheet1!$AA$8:$AN$1007,6,0),VLOOKUP($S$7&amp;"-"&amp;$A182,Sheet1!$AA$8:$AN$1007,6,0)),"")</f>
        <v/>
      </c>
      <c r="G182" s="91" t="str">
        <f>IFERROR(IF(AND($S$7="Cycle"),VLOOKUP($S$7&amp;"-"&amp;$A182,Sheet1!$AA$8:$AN$1007,7,0),VLOOKUP($S$7&amp;"-"&amp;$A182,Sheet1!$AA$8:$AN$1007,7,0)),"")</f>
        <v/>
      </c>
      <c r="H182" s="91" t="str">
        <f>IFERROR(IF(AND($S$7="Cycle"),VLOOKUP($S$7&amp;"-"&amp;$A182,Sheet1!$AA$8:$AN$1007,8,0),VLOOKUP($S$7&amp;"-"&amp;$A182,Sheet1!$AA$8:$AN$1007,8,0)),"")</f>
        <v/>
      </c>
      <c r="I182" s="91" t="str">
        <f>IFERROR(IF(AND($S$7="Cycle"),VLOOKUP($S$7&amp;"-"&amp;$A182,Sheet1!$AA$8:$AN$1007,9,0),VLOOKUP($S$7&amp;"-"&amp;$A182,Sheet1!$AA$8:$AN$1007,9,0)),"")</f>
        <v/>
      </c>
      <c r="J182" s="91" t="str">
        <f>IFERROR(IF(AND($S$7="Cycle"),VLOOKUP($S$7&amp;"-"&amp;$A182,Sheet1!$AA$8:$AO$1007,15,0),VLOOKUP($S$7&amp;"-"&amp;$A182,Sheet1!$AA$8:$AO$1007,15,0)),"")</f>
        <v/>
      </c>
      <c r="K182" s="91" t="str">
        <f>IFERROR(IF(AND($S$7="Cycle"),VLOOKUP($S$7&amp;"-"&amp;$A182,Sheet1!$AA$8:$AN$1007,10,0),VLOOKUP($S$7&amp;"-"&amp;$A182,Sheet1!$AA$8:$AN$1007,10,0)),"")</f>
        <v/>
      </c>
      <c r="L182" s="91" t="str">
        <f>IFERROR(IF(AND($S$7="Cycle"),VLOOKUP($S$7&amp;"-"&amp;$A182,Sheet1!$AA$8:$AN$1007,11,0),VLOOKUP($S$7&amp;"-"&amp;$A182,Sheet1!$AA$8:$AN$1007,11,0)),"")</f>
        <v/>
      </c>
      <c r="M182" s="91" t="str">
        <f>IFERROR(IF(AND($S$7="Cycle"),VLOOKUP($S$7&amp;"-"&amp;$A182,Sheet1!$AA$8:$AN$1007,12,0),VLOOKUP($S$7&amp;"-"&amp;$A182,Sheet1!$AA$8:$AN$1007,12,0)),"")</f>
        <v/>
      </c>
      <c r="N182" s="91" t="str">
        <f>IFERROR(IF(AND($S$7="Cycle"),VLOOKUP($S$7&amp;"-"&amp;$A182,Sheet1!$AA$8:$AN$1007,13,0),VLOOKUP($S$7&amp;"-"&amp;$A182,Sheet1!$AA$8:$AN$1007,13,0)),"")</f>
        <v/>
      </c>
      <c r="O182" s="91" t="str">
        <f>IFERROR(IF(AND($S$7="Cycle"),VLOOKUP($S$7&amp;"-"&amp;$A182,Sheet1!$AA$8:$AN$1007,14,0),VLOOKUP($S$7&amp;"-"&amp;$A182,Sheet1!$AA$8:$AN$1007,14,0)),"")</f>
        <v/>
      </c>
    </row>
    <row r="183" spans="1:15" ht="21" customHeight="1">
      <c r="A183" s="11">
        <v>176</v>
      </c>
      <c r="B183" s="91" t="str">
        <f t="shared" si="2"/>
        <v/>
      </c>
      <c r="C183" s="91" t="str">
        <f>IFERROR(IF(AND($S$7="Cycle"),VLOOKUP($S$7&amp;"-"&amp;$A183,Sheet1!$AA$8:$AN$1007,3,0),VLOOKUP($S$7&amp;"-"&amp;$A183,Sheet1!$AA$8:$AN$1007,3,0)),"")</f>
        <v/>
      </c>
      <c r="D183" s="91" t="str">
        <f>IFERROR(IF(AND($S$7="Cycle"),VLOOKUP($S$7&amp;"-"&amp;$A183,Sheet1!$AA$8:$AN$1007,4,0),VLOOKUP($S$7&amp;"-"&amp;$A183,Sheet1!$AA$8:$AN$1007,4,0)),"")</f>
        <v/>
      </c>
      <c r="E183" s="91" t="str">
        <f>IFERROR(IF(AND($S$7="Cycle"),VLOOKUP($S$7&amp;"-"&amp;$A183,Sheet1!$AA$8:$AN$1007,5,0),VLOOKUP($S$7&amp;"-"&amp;$A183,Sheet1!$AA$8:$AN$1007,5,0)),"")</f>
        <v/>
      </c>
      <c r="F183" s="91" t="str">
        <f>IFERROR(IF(AND($S$7="Cycle"),VLOOKUP($S$7&amp;"-"&amp;$A183,Sheet1!$AA$8:$AN$1007,6,0),VLOOKUP($S$7&amp;"-"&amp;$A183,Sheet1!$AA$8:$AN$1007,6,0)),"")</f>
        <v/>
      </c>
      <c r="G183" s="91" t="str">
        <f>IFERROR(IF(AND($S$7="Cycle"),VLOOKUP($S$7&amp;"-"&amp;$A183,Sheet1!$AA$8:$AN$1007,7,0),VLOOKUP($S$7&amp;"-"&amp;$A183,Sheet1!$AA$8:$AN$1007,7,0)),"")</f>
        <v/>
      </c>
      <c r="H183" s="91" t="str">
        <f>IFERROR(IF(AND($S$7="Cycle"),VLOOKUP($S$7&amp;"-"&amp;$A183,Sheet1!$AA$8:$AN$1007,8,0),VLOOKUP($S$7&amp;"-"&amp;$A183,Sheet1!$AA$8:$AN$1007,8,0)),"")</f>
        <v/>
      </c>
      <c r="I183" s="91" t="str">
        <f>IFERROR(IF(AND($S$7="Cycle"),VLOOKUP($S$7&amp;"-"&amp;$A183,Sheet1!$AA$8:$AN$1007,9,0),VLOOKUP($S$7&amp;"-"&amp;$A183,Sheet1!$AA$8:$AN$1007,9,0)),"")</f>
        <v/>
      </c>
      <c r="J183" s="91" t="str">
        <f>IFERROR(IF(AND($S$7="Cycle"),VLOOKUP($S$7&amp;"-"&amp;$A183,Sheet1!$AA$8:$AO$1007,15,0),VLOOKUP($S$7&amp;"-"&amp;$A183,Sheet1!$AA$8:$AO$1007,15,0)),"")</f>
        <v/>
      </c>
      <c r="K183" s="91" t="str">
        <f>IFERROR(IF(AND($S$7="Cycle"),VLOOKUP($S$7&amp;"-"&amp;$A183,Sheet1!$AA$8:$AN$1007,10,0),VLOOKUP($S$7&amp;"-"&amp;$A183,Sheet1!$AA$8:$AN$1007,10,0)),"")</f>
        <v/>
      </c>
      <c r="L183" s="91" t="str">
        <f>IFERROR(IF(AND($S$7="Cycle"),VLOOKUP($S$7&amp;"-"&amp;$A183,Sheet1!$AA$8:$AN$1007,11,0),VLOOKUP($S$7&amp;"-"&amp;$A183,Sheet1!$AA$8:$AN$1007,11,0)),"")</f>
        <v/>
      </c>
      <c r="M183" s="91" t="str">
        <f>IFERROR(IF(AND($S$7="Cycle"),VLOOKUP($S$7&amp;"-"&amp;$A183,Sheet1!$AA$8:$AN$1007,12,0),VLOOKUP($S$7&amp;"-"&amp;$A183,Sheet1!$AA$8:$AN$1007,12,0)),"")</f>
        <v/>
      </c>
      <c r="N183" s="91" t="str">
        <f>IFERROR(IF(AND($S$7="Cycle"),VLOOKUP($S$7&amp;"-"&amp;$A183,Sheet1!$AA$8:$AN$1007,13,0),VLOOKUP($S$7&amp;"-"&amp;$A183,Sheet1!$AA$8:$AN$1007,13,0)),"")</f>
        <v/>
      </c>
      <c r="O183" s="91" t="str">
        <f>IFERROR(IF(AND($S$7="Cycle"),VLOOKUP($S$7&amp;"-"&amp;$A183,Sheet1!$AA$8:$AN$1007,14,0),VLOOKUP($S$7&amp;"-"&amp;$A183,Sheet1!$AA$8:$AN$1007,14,0)),"")</f>
        <v/>
      </c>
    </row>
    <row r="184" spans="1:15" ht="21" customHeight="1">
      <c r="A184" s="11">
        <v>177</v>
      </c>
      <c r="B184" s="91" t="str">
        <f t="shared" si="2"/>
        <v/>
      </c>
      <c r="C184" s="91" t="str">
        <f>IFERROR(IF(AND($S$7="Cycle"),VLOOKUP($S$7&amp;"-"&amp;$A184,Sheet1!$AA$8:$AN$1007,3,0),VLOOKUP($S$7&amp;"-"&amp;$A184,Sheet1!$AA$8:$AN$1007,3,0)),"")</f>
        <v/>
      </c>
      <c r="D184" s="91" t="str">
        <f>IFERROR(IF(AND($S$7="Cycle"),VLOOKUP($S$7&amp;"-"&amp;$A184,Sheet1!$AA$8:$AN$1007,4,0),VLOOKUP($S$7&amp;"-"&amp;$A184,Sheet1!$AA$8:$AN$1007,4,0)),"")</f>
        <v/>
      </c>
      <c r="E184" s="91" t="str">
        <f>IFERROR(IF(AND($S$7="Cycle"),VLOOKUP($S$7&amp;"-"&amp;$A184,Sheet1!$AA$8:$AN$1007,5,0),VLOOKUP($S$7&amp;"-"&amp;$A184,Sheet1!$AA$8:$AN$1007,5,0)),"")</f>
        <v/>
      </c>
      <c r="F184" s="91" t="str">
        <f>IFERROR(IF(AND($S$7="Cycle"),VLOOKUP($S$7&amp;"-"&amp;$A184,Sheet1!$AA$8:$AN$1007,6,0),VLOOKUP($S$7&amp;"-"&amp;$A184,Sheet1!$AA$8:$AN$1007,6,0)),"")</f>
        <v/>
      </c>
      <c r="G184" s="91" t="str">
        <f>IFERROR(IF(AND($S$7="Cycle"),VLOOKUP($S$7&amp;"-"&amp;$A184,Sheet1!$AA$8:$AN$1007,7,0),VLOOKUP($S$7&amp;"-"&amp;$A184,Sheet1!$AA$8:$AN$1007,7,0)),"")</f>
        <v/>
      </c>
      <c r="H184" s="91" t="str">
        <f>IFERROR(IF(AND($S$7="Cycle"),VLOOKUP($S$7&amp;"-"&amp;$A184,Sheet1!$AA$8:$AN$1007,8,0),VLOOKUP($S$7&amp;"-"&amp;$A184,Sheet1!$AA$8:$AN$1007,8,0)),"")</f>
        <v/>
      </c>
      <c r="I184" s="91" t="str">
        <f>IFERROR(IF(AND($S$7="Cycle"),VLOOKUP($S$7&amp;"-"&amp;$A184,Sheet1!$AA$8:$AN$1007,9,0),VLOOKUP($S$7&amp;"-"&amp;$A184,Sheet1!$AA$8:$AN$1007,9,0)),"")</f>
        <v/>
      </c>
      <c r="J184" s="91" t="str">
        <f>IFERROR(IF(AND($S$7="Cycle"),VLOOKUP($S$7&amp;"-"&amp;$A184,Sheet1!$AA$8:$AO$1007,15,0),VLOOKUP($S$7&amp;"-"&amp;$A184,Sheet1!$AA$8:$AO$1007,15,0)),"")</f>
        <v/>
      </c>
      <c r="K184" s="91" t="str">
        <f>IFERROR(IF(AND($S$7="Cycle"),VLOOKUP($S$7&amp;"-"&amp;$A184,Sheet1!$AA$8:$AN$1007,10,0),VLOOKUP($S$7&amp;"-"&amp;$A184,Sheet1!$AA$8:$AN$1007,10,0)),"")</f>
        <v/>
      </c>
      <c r="L184" s="91" t="str">
        <f>IFERROR(IF(AND($S$7="Cycle"),VLOOKUP($S$7&amp;"-"&amp;$A184,Sheet1!$AA$8:$AN$1007,11,0),VLOOKUP($S$7&amp;"-"&amp;$A184,Sheet1!$AA$8:$AN$1007,11,0)),"")</f>
        <v/>
      </c>
      <c r="M184" s="91" t="str">
        <f>IFERROR(IF(AND($S$7="Cycle"),VLOOKUP($S$7&amp;"-"&amp;$A184,Sheet1!$AA$8:$AN$1007,12,0),VLOOKUP($S$7&amp;"-"&amp;$A184,Sheet1!$AA$8:$AN$1007,12,0)),"")</f>
        <v/>
      </c>
      <c r="N184" s="91" t="str">
        <f>IFERROR(IF(AND($S$7="Cycle"),VLOOKUP($S$7&amp;"-"&amp;$A184,Sheet1!$AA$8:$AN$1007,13,0),VLOOKUP($S$7&amp;"-"&amp;$A184,Sheet1!$AA$8:$AN$1007,13,0)),"")</f>
        <v/>
      </c>
      <c r="O184" s="91" t="str">
        <f>IFERROR(IF(AND($S$7="Cycle"),VLOOKUP($S$7&amp;"-"&amp;$A184,Sheet1!$AA$8:$AN$1007,14,0),VLOOKUP($S$7&amp;"-"&amp;$A184,Sheet1!$AA$8:$AN$1007,14,0)),"")</f>
        <v/>
      </c>
    </row>
    <row r="185" spans="1:15" ht="21" customHeight="1">
      <c r="A185" s="11">
        <v>178</v>
      </c>
      <c r="B185" s="91" t="str">
        <f t="shared" si="2"/>
        <v/>
      </c>
      <c r="C185" s="91" t="str">
        <f>IFERROR(IF(AND($S$7="Cycle"),VLOOKUP($S$7&amp;"-"&amp;$A185,Sheet1!$AA$8:$AN$1007,3,0),VLOOKUP($S$7&amp;"-"&amp;$A185,Sheet1!$AA$8:$AN$1007,3,0)),"")</f>
        <v/>
      </c>
      <c r="D185" s="91" t="str">
        <f>IFERROR(IF(AND($S$7="Cycle"),VLOOKUP($S$7&amp;"-"&amp;$A185,Sheet1!$AA$8:$AN$1007,4,0),VLOOKUP($S$7&amp;"-"&amp;$A185,Sheet1!$AA$8:$AN$1007,4,0)),"")</f>
        <v/>
      </c>
      <c r="E185" s="91" t="str">
        <f>IFERROR(IF(AND($S$7="Cycle"),VLOOKUP($S$7&amp;"-"&amp;$A185,Sheet1!$AA$8:$AN$1007,5,0),VLOOKUP($S$7&amp;"-"&amp;$A185,Sheet1!$AA$8:$AN$1007,5,0)),"")</f>
        <v/>
      </c>
      <c r="F185" s="91" t="str">
        <f>IFERROR(IF(AND($S$7="Cycle"),VLOOKUP($S$7&amp;"-"&amp;$A185,Sheet1!$AA$8:$AN$1007,6,0),VLOOKUP($S$7&amp;"-"&amp;$A185,Sheet1!$AA$8:$AN$1007,6,0)),"")</f>
        <v/>
      </c>
      <c r="G185" s="91" t="str">
        <f>IFERROR(IF(AND($S$7="Cycle"),VLOOKUP($S$7&amp;"-"&amp;$A185,Sheet1!$AA$8:$AN$1007,7,0),VLOOKUP($S$7&amp;"-"&amp;$A185,Sheet1!$AA$8:$AN$1007,7,0)),"")</f>
        <v/>
      </c>
      <c r="H185" s="91" t="str">
        <f>IFERROR(IF(AND($S$7="Cycle"),VLOOKUP($S$7&amp;"-"&amp;$A185,Sheet1!$AA$8:$AN$1007,8,0),VLOOKUP($S$7&amp;"-"&amp;$A185,Sheet1!$AA$8:$AN$1007,8,0)),"")</f>
        <v/>
      </c>
      <c r="I185" s="91" t="str">
        <f>IFERROR(IF(AND($S$7="Cycle"),VLOOKUP($S$7&amp;"-"&amp;$A185,Sheet1!$AA$8:$AN$1007,9,0),VLOOKUP($S$7&amp;"-"&amp;$A185,Sheet1!$AA$8:$AN$1007,9,0)),"")</f>
        <v/>
      </c>
      <c r="J185" s="91" t="str">
        <f>IFERROR(IF(AND($S$7="Cycle"),VLOOKUP($S$7&amp;"-"&amp;$A185,Sheet1!$AA$8:$AO$1007,15,0),VLOOKUP($S$7&amp;"-"&amp;$A185,Sheet1!$AA$8:$AO$1007,15,0)),"")</f>
        <v/>
      </c>
      <c r="K185" s="91" t="str">
        <f>IFERROR(IF(AND($S$7="Cycle"),VLOOKUP($S$7&amp;"-"&amp;$A185,Sheet1!$AA$8:$AN$1007,10,0),VLOOKUP($S$7&amp;"-"&amp;$A185,Sheet1!$AA$8:$AN$1007,10,0)),"")</f>
        <v/>
      </c>
      <c r="L185" s="91" t="str">
        <f>IFERROR(IF(AND($S$7="Cycle"),VLOOKUP($S$7&amp;"-"&amp;$A185,Sheet1!$AA$8:$AN$1007,11,0),VLOOKUP($S$7&amp;"-"&amp;$A185,Sheet1!$AA$8:$AN$1007,11,0)),"")</f>
        <v/>
      </c>
      <c r="M185" s="91" t="str">
        <f>IFERROR(IF(AND($S$7="Cycle"),VLOOKUP($S$7&amp;"-"&amp;$A185,Sheet1!$AA$8:$AN$1007,12,0),VLOOKUP($S$7&amp;"-"&amp;$A185,Sheet1!$AA$8:$AN$1007,12,0)),"")</f>
        <v/>
      </c>
      <c r="N185" s="91" t="str">
        <f>IFERROR(IF(AND($S$7="Cycle"),VLOOKUP($S$7&amp;"-"&amp;$A185,Sheet1!$AA$8:$AN$1007,13,0),VLOOKUP($S$7&amp;"-"&amp;$A185,Sheet1!$AA$8:$AN$1007,13,0)),"")</f>
        <v/>
      </c>
      <c r="O185" s="91" t="str">
        <f>IFERROR(IF(AND($S$7="Cycle"),VLOOKUP($S$7&amp;"-"&amp;$A185,Sheet1!$AA$8:$AN$1007,14,0),VLOOKUP($S$7&amp;"-"&amp;$A185,Sheet1!$AA$8:$AN$1007,14,0)),"")</f>
        <v/>
      </c>
    </row>
    <row r="186" spans="1:15" ht="21" customHeight="1">
      <c r="A186" s="11">
        <v>179</v>
      </c>
      <c r="B186" s="91" t="str">
        <f t="shared" si="2"/>
        <v/>
      </c>
      <c r="C186" s="91" t="str">
        <f>IFERROR(IF(AND($S$7="Cycle"),VLOOKUP($S$7&amp;"-"&amp;$A186,Sheet1!$AA$8:$AN$1007,3,0),VLOOKUP($S$7&amp;"-"&amp;$A186,Sheet1!$AA$8:$AN$1007,3,0)),"")</f>
        <v/>
      </c>
      <c r="D186" s="91" t="str">
        <f>IFERROR(IF(AND($S$7="Cycle"),VLOOKUP($S$7&amp;"-"&amp;$A186,Sheet1!$AA$8:$AN$1007,4,0),VLOOKUP($S$7&amp;"-"&amp;$A186,Sheet1!$AA$8:$AN$1007,4,0)),"")</f>
        <v/>
      </c>
      <c r="E186" s="91" t="str">
        <f>IFERROR(IF(AND($S$7="Cycle"),VLOOKUP($S$7&amp;"-"&amp;$A186,Sheet1!$AA$8:$AN$1007,5,0),VLOOKUP($S$7&amp;"-"&amp;$A186,Sheet1!$AA$8:$AN$1007,5,0)),"")</f>
        <v/>
      </c>
      <c r="F186" s="91" t="str">
        <f>IFERROR(IF(AND($S$7="Cycle"),VLOOKUP($S$7&amp;"-"&amp;$A186,Sheet1!$AA$8:$AN$1007,6,0),VLOOKUP($S$7&amp;"-"&amp;$A186,Sheet1!$AA$8:$AN$1007,6,0)),"")</f>
        <v/>
      </c>
      <c r="G186" s="91" t="str">
        <f>IFERROR(IF(AND($S$7="Cycle"),VLOOKUP($S$7&amp;"-"&amp;$A186,Sheet1!$AA$8:$AN$1007,7,0),VLOOKUP($S$7&amp;"-"&amp;$A186,Sheet1!$AA$8:$AN$1007,7,0)),"")</f>
        <v/>
      </c>
      <c r="H186" s="91" t="str">
        <f>IFERROR(IF(AND($S$7="Cycle"),VLOOKUP($S$7&amp;"-"&amp;$A186,Sheet1!$AA$8:$AN$1007,8,0),VLOOKUP($S$7&amp;"-"&amp;$A186,Sheet1!$AA$8:$AN$1007,8,0)),"")</f>
        <v/>
      </c>
      <c r="I186" s="91" t="str">
        <f>IFERROR(IF(AND($S$7="Cycle"),VLOOKUP($S$7&amp;"-"&amp;$A186,Sheet1!$AA$8:$AN$1007,9,0),VLOOKUP($S$7&amp;"-"&amp;$A186,Sheet1!$AA$8:$AN$1007,9,0)),"")</f>
        <v/>
      </c>
      <c r="J186" s="91" t="str">
        <f>IFERROR(IF(AND($S$7="Cycle"),VLOOKUP($S$7&amp;"-"&amp;$A186,Sheet1!$AA$8:$AO$1007,15,0),VLOOKUP($S$7&amp;"-"&amp;$A186,Sheet1!$AA$8:$AO$1007,15,0)),"")</f>
        <v/>
      </c>
      <c r="K186" s="91" t="str">
        <f>IFERROR(IF(AND($S$7="Cycle"),VLOOKUP($S$7&amp;"-"&amp;$A186,Sheet1!$AA$8:$AN$1007,10,0),VLOOKUP($S$7&amp;"-"&amp;$A186,Sheet1!$AA$8:$AN$1007,10,0)),"")</f>
        <v/>
      </c>
      <c r="L186" s="91" t="str">
        <f>IFERROR(IF(AND($S$7="Cycle"),VLOOKUP($S$7&amp;"-"&amp;$A186,Sheet1!$AA$8:$AN$1007,11,0),VLOOKUP($S$7&amp;"-"&amp;$A186,Sheet1!$AA$8:$AN$1007,11,0)),"")</f>
        <v/>
      </c>
      <c r="M186" s="91" t="str">
        <f>IFERROR(IF(AND($S$7="Cycle"),VLOOKUP($S$7&amp;"-"&amp;$A186,Sheet1!$AA$8:$AN$1007,12,0),VLOOKUP($S$7&amp;"-"&amp;$A186,Sheet1!$AA$8:$AN$1007,12,0)),"")</f>
        <v/>
      </c>
      <c r="N186" s="91" t="str">
        <f>IFERROR(IF(AND($S$7="Cycle"),VLOOKUP($S$7&amp;"-"&amp;$A186,Sheet1!$AA$8:$AN$1007,13,0),VLOOKUP($S$7&amp;"-"&amp;$A186,Sheet1!$AA$8:$AN$1007,13,0)),"")</f>
        <v/>
      </c>
      <c r="O186" s="91" t="str">
        <f>IFERROR(IF(AND($S$7="Cycle"),VLOOKUP($S$7&amp;"-"&amp;$A186,Sheet1!$AA$8:$AN$1007,14,0),VLOOKUP($S$7&amp;"-"&amp;$A186,Sheet1!$AA$8:$AN$1007,14,0)),"")</f>
        <v/>
      </c>
    </row>
    <row r="187" spans="1:15" ht="21" customHeight="1">
      <c r="A187" s="11">
        <v>180</v>
      </c>
      <c r="B187" s="91" t="str">
        <f t="shared" si="2"/>
        <v/>
      </c>
      <c r="C187" s="91" t="str">
        <f>IFERROR(IF(AND($S$7="Cycle"),VLOOKUP($S$7&amp;"-"&amp;$A187,Sheet1!$AA$8:$AN$1007,3,0),VLOOKUP($S$7&amp;"-"&amp;$A187,Sheet1!$AA$8:$AN$1007,3,0)),"")</f>
        <v/>
      </c>
      <c r="D187" s="91" t="str">
        <f>IFERROR(IF(AND($S$7="Cycle"),VLOOKUP($S$7&amp;"-"&amp;$A187,Sheet1!$AA$8:$AN$1007,4,0),VLOOKUP($S$7&amp;"-"&amp;$A187,Sheet1!$AA$8:$AN$1007,4,0)),"")</f>
        <v/>
      </c>
      <c r="E187" s="91" t="str">
        <f>IFERROR(IF(AND($S$7="Cycle"),VLOOKUP($S$7&amp;"-"&amp;$A187,Sheet1!$AA$8:$AN$1007,5,0),VLOOKUP($S$7&amp;"-"&amp;$A187,Sheet1!$AA$8:$AN$1007,5,0)),"")</f>
        <v/>
      </c>
      <c r="F187" s="91" t="str">
        <f>IFERROR(IF(AND($S$7="Cycle"),VLOOKUP($S$7&amp;"-"&amp;$A187,Sheet1!$AA$8:$AN$1007,6,0),VLOOKUP($S$7&amp;"-"&amp;$A187,Sheet1!$AA$8:$AN$1007,6,0)),"")</f>
        <v/>
      </c>
      <c r="G187" s="91" t="str">
        <f>IFERROR(IF(AND($S$7="Cycle"),VLOOKUP($S$7&amp;"-"&amp;$A187,Sheet1!$AA$8:$AN$1007,7,0),VLOOKUP($S$7&amp;"-"&amp;$A187,Sheet1!$AA$8:$AN$1007,7,0)),"")</f>
        <v/>
      </c>
      <c r="H187" s="91" t="str">
        <f>IFERROR(IF(AND($S$7="Cycle"),VLOOKUP($S$7&amp;"-"&amp;$A187,Sheet1!$AA$8:$AN$1007,8,0),VLOOKUP($S$7&amp;"-"&amp;$A187,Sheet1!$AA$8:$AN$1007,8,0)),"")</f>
        <v/>
      </c>
      <c r="I187" s="91" t="str">
        <f>IFERROR(IF(AND($S$7="Cycle"),VLOOKUP($S$7&amp;"-"&amp;$A187,Sheet1!$AA$8:$AN$1007,9,0),VLOOKUP($S$7&amp;"-"&amp;$A187,Sheet1!$AA$8:$AN$1007,9,0)),"")</f>
        <v/>
      </c>
      <c r="J187" s="91" t="str">
        <f>IFERROR(IF(AND($S$7="Cycle"),VLOOKUP($S$7&amp;"-"&amp;$A187,Sheet1!$AA$8:$AO$1007,15,0),VLOOKUP($S$7&amp;"-"&amp;$A187,Sheet1!$AA$8:$AO$1007,15,0)),"")</f>
        <v/>
      </c>
      <c r="K187" s="91" t="str">
        <f>IFERROR(IF(AND($S$7="Cycle"),VLOOKUP($S$7&amp;"-"&amp;$A187,Sheet1!$AA$8:$AN$1007,10,0),VLOOKUP($S$7&amp;"-"&amp;$A187,Sheet1!$AA$8:$AN$1007,10,0)),"")</f>
        <v/>
      </c>
      <c r="L187" s="91" t="str">
        <f>IFERROR(IF(AND($S$7="Cycle"),VLOOKUP($S$7&amp;"-"&amp;$A187,Sheet1!$AA$8:$AN$1007,11,0),VLOOKUP($S$7&amp;"-"&amp;$A187,Sheet1!$AA$8:$AN$1007,11,0)),"")</f>
        <v/>
      </c>
      <c r="M187" s="91" t="str">
        <f>IFERROR(IF(AND($S$7="Cycle"),VLOOKUP($S$7&amp;"-"&amp;$A187,Sheet1!$AA$8:$AN$1007,12,0),VLOOKUP($S$7&amp;"-"&amp;$A187,Sheet1!$AA$8:$AN$1007,12,0)),"")</f>
        <v/>
      </c>
      <c r="N187" s="91" t="str">
        <f>IFERROR(IF(AND($S$7="Cycle"),VLOOKUP($S$7&amp;"-"&amp;$A187,Sheet1!$AA$8:$AN$1007,13,0),VLOOKUP($S$7&amp;"-"&amp;$A187,Sheet1!$AA$8:$AN$1007,13,0)),"")</f>
        <v/>
      </c>
      <c r="O187" s="91" t="str">
        <f>IFERROR(IF(AND($S$7="Cycle"),VLOOKUP($S$7&amp;"-"&amp;$A187,Sheet1!$AA$8:$AN$1007,14,0),VLOOKUP($S$7&amp;"-"&amp;$A187,Sheet1!$AA$8:$AN$1007,14,0)),"")</f>
        <v/>
      </c>
    </row>
    <row r="188" spans="1:15" ht="21" customHeight="1">
      <c r="A188" s="11">
        <v>181</v>
      </c>
      <c r="B188" s="91" t="str">
        <f t="shared" si="2"/>
        <v/>
      </c>
      <c r="C188" s="91" t="str">
        <f>IFERROR(IF(AND($S$7="Cycle"),VLOOKUP($S$7&amp;"-"&amp;$A188,Sheet1!$AA$8:$AN$1007,3,0),VLOOKUP($S$7&amp;"-"&amp;$A188,Sheet1!$AA$8:$AN$1007,3,0)),"")</f>
        <v/>
      </c>
      <c r="D188" s="91" t="str">
        <f>IFERROR(IF(AND($S$7="Cycle"),VLOOKUP($S$7&amp;"-"&amp;$A188,Sheet1!$AA$8:$AN$1007,4,0),VLOOKUP($S$7&amp;"-"&amp;$A188,Sheet1!$AA$8:$AN$1007,4,0)),"")</f>
        <v/>
      </c>
      <c r="E188" s="91" t="str">
        <f>IFERROR(IF(AND($S$7="Cycle"),VLOOKUP($S$7&amp;"-"&amp;$A188,Sheet1!$AA$8:$AN$1007,5,0),VLOOKUP($S$7&amp;"-"&amp;$A188,Sheet1!$AA$8:$AN$1007,5,0)),"")</f>
        <v/>
      </c>
      <c r="F188" s="91" t="str">
        <f>IFERROR(IF(AND($S$7="Cycle"),VLOOKUP($S$7&amp;"-"&amp;$A188,Sheet1!$AA$8:$AN$1007,6,0),VLOOKUP($S$7&amp;"-"&amp;$A188,Sheet1!$AA$8:$AN$1007,6,0)),"")</f>
        <v/>
      </c>
      <c r="G188" s="91" t="str">
        <f>IFERROR(IF(AND($S$7="Cycle"),VLOOKUP($S$7&amp;"-"&amp;$A188,Sheet1!$AA$8:$AN$1007,7,0),VLOOKUP($S$7&amp;"-"&amp;$A188,Sheet1!$AA$8:$AN$1007,7,0)),"")</f>
        <v/>
      </c>
      <c r="H188" s="91" t="str">
        <f>IFERROR(IF(AND($S$7="Cycle"),VLOOKUP($S$7&amp;"-"&amp;$A188,Sheet1!$AA$8:$AN$1007,8,0),VLOOKUP($S$7&amp;"-"&amp;$A188,Sheet1!$AA$8:$AN$1007,8,0)),"")</f>
        <v/>
      </c>
      <c r="I188" s="91" t="str">
        <f>IFERROR(IF(AND($S$7="Cycle"),VLOOKUP($S$7&amp;"-"&amp;$A188,Sheet1!$AA$8:$AN$1007,9,0),VLOOKUP($S$7&amp;"-"&amp;$A188,Sheet1!$AA$8:$AN$1007,9,0)),"")</f>
        <v/>
      </c>
      <c r="J188" s="91" t="str">
        <f>IFERROR(IF(AND($S$7="Cycle"),VLOOKUP($S$7&amp;"-"&amp;$A188,Sheet1!$AA$8:$AO$1007,15,0),VLOOKUP($S$7&amp;"-"&amp;$A188,Sheet1!$AA$8:$AO$1007,15,0)),"")</f>
        <v/>
      </c>
      <c r="K188" s="91" t="str">
        <f>IFERROR(IF(AND($S$7="Cycle"),VLOOKUP($S$7&amp;"-"&amp;$A188,Sheet1!$AA$8:$AN$1007,10,0),VLOOKUP($S$7&amp;"-"&amp;$A188,Sheet1!$AA$8:$AN$1007,10,0)),"")</f>
        <v/>
      </c>
      <c r="L188" s="91" t="str">
        <f>IFERROR(IF(AND($S$7="Cycle"),VLOOKUP($S$7&amp;"-"&amp;$A188,Sheet1!$AA$8:$AN$1007,11,0),VLOOKUP($S$7&amp;"-"&amp;$A188,Sheet1!$AA$8:$AN$1007,11,0)),"")</f>
        <v/>
      </c>
      <c r="M188" s="91" t="str">
        <f>IFERROR(IF(AND($S$7="Cycle"),VLOOKUP($S$7&amp;"-"&amp;$A188,Sheet1!$AA$8:$AN$1007,12,0),VLOOKUP($S$7&amp;"-"&amp;$A188,Sheet1!$AA$8:$AN$1007,12,0)),"")</f>
        <v/>
      </c>
      <c r="N188" s="91" t="str">
        <f>IFERROR(IF(AND($S$7="Cycle"),VLOOKUP($S$7&amp;"-"&amp;$A188,Sheet1!$AA$8:$AN$1007,13,0),VLOOKUP($S$7&amp;"-"&amp;$A188,Sheet1!$AA$8:$AN$1007,13,0)),"")</f>
        <v/>
      </c>
      <c r="O188" s="91" t="str">
        <f>IFERROR(IF(AND($S$7="Cycle"),VLOOKUP($S$7&amp;"-"&amp;$A188,Sheet1!$AA$8:$AN$1007,14,0),VLOOKUP($S$7&amp;"-"&amp;$A188,Sheet1!$AA$8:$AN$1007,14,0)),"")</f>
        <v/>
      </c>
    </row>
    <row r="189" spans="1:15" ht="21" customHeight="1">
      <c r="A189" s="11">
        <v>182</v>
      </c>
      <c r="B189" s="91" t="str">
        <f t="shared" si="2"/>
        <v/>
      </c>
      <c r="C189" s="91" t="str">
        <f>IFERROR(IF(AND($S$7="Cycle"),VLOOKUP($S$7&amp;"-"&amp;$A189,Sheet1!$AA$8:$AN$1007,3,0),VLOOKUP($S$7&amp;"-"&amp;$A189,Sheet1!$AA$8:$AN$1007,3,0)),"")</f>
        <v/>
      </c>
      <c r="D189" s="91" t="str">
        <f>IFERROR(IF(AND($S$7="Cycle"),VLOOKUP($S$7&amp;"-"&amp;$A189,Sheet1!$AA$8:$AN$1007,4,0),VLOOKUP($S$7&amp;"-"&amp;$A189,Sheet1!$AA$8:$AN$1007,4,0)),"")</f>
        <v/>
      </c>
      <c r="E189" s="91" t="str">
        <f>IFERROR(IF(AND($S$7="Cycle"),VLOOKUP($S$7&amp;"-"&amp;$A189,Sheet1!$AA$8:$AN$1007,5,0),VLOOKUP($S$7&amp;"-"&amp;$A189,Sheet1!$AA$8:$AN$1007,5,0)),"")</f>
        <v/>
      </c>
      <c r="F189" s="91" t="str">
        <f>IFERROR(IF(AND($S$7="Cycle"),VLOOKUP($S$7&amp;"-"&amp;$A189,Sheet1!$AA$8:$AN$1007,6,0),VLOOKUP($S$7&amp;"-"&amp;$A189,Sheet1!$AA$8:$AN$1007,6,0)),"")</f>
        <v/>
      </c>
      <c r="G189" s="91" t="str">
        <f>IFERROR(IF(AND($S$7="Cycle"),VLOOKUP($S$7&amp;"-"&amp;$A189,Sheet1!$AA$8:$AN$1007,7,0),VLOOKUP($S$7&amp;"-"&amp;$A189,Sheet1!$AA$8:$AN$1007,7,0)),"")</f>
        <v/>
      </c>
      <c r="H189" s="91" t="str">
        <f>IFERROR(IF(AND($S$7="Cycle"),VLOOKUP($S$7&amp;"-"&amp;$A189,Sheet1!$AA$8:$AN$1007,8,0),VLOOKUP($S$7&amp;"-"&amp;$A189,Sheet1!$AA$8:$AN$1007,8,0)),"")</f>
        <v/>
      </c>
      <c r="I189" s="91" t="str">
        <f>IFERROR(IF(AND($S$7="Cycle"),VLOOKUP($S$7&amp;"-"&amp;$A189,Sheet1!$AA$8:$AN$1007,9,0),VLOOKUP($S$7&amp;"-"&amp;$A189,Sheet1!$AA$8:$AN$1007,9,0)),"")</f>
        <v/>
      </c>
      <c r="J189" s="91" t="str">
        <f>IFERROR(IF(AND($S$7="Cycle"),VLOOKUP($S$7&amp;"-"&amp;$A189,Sheet1!$AA$8:$AO$1007,15,0),VLOOKUP($S$7&amp;"-"&amp;$A189,Sheet1!$AA$8:$AO$1007,15,0)),"")</f>
        <v/>
      </c>
      <c r="K189" s="91" t="str">
        <f>IFERROR(IF(AND($S$7="Cycle"),VLOOKUP($S$7&amp;"-"&amp;$A189,Sheet1!$AA$8:$AN$1007,10,0),VLOOKUP($S$7&amp;"-"&amp;$A189,Sheet1!$AA$8:$AN$1007,10,0)),"")</f>
        <v/>
      </c>
      <c r="L189" s="91" t="str">
        <f>IFERROR(IF(AND($S$7="Cycle"),VLOOKUP($S$7&amp;"-"&amp;$A189,Sheet1!$AA$8:$AN$1007,11,0),VLOOKUP($S$7&amp;"-"&amp;$A189,Sheet1!$AA$8:$AN$1007,11,0)),"")</f>
        <v/>
      </c>
      <c r="M189" s="91" t="str">
        <f>IFERROR(IF(AND($S$7="Cycle"),VLOOKUP($S$7&amp;"-"&amp;$A189,Sheet1!$AA$8:$AN$1007,12,0),VLOOKUP($S$7&amp;"-"&amp;$A189,Sheet1!$AA$8:$AN$1007,12,0)),"")</f>
        <v/>
      </c>
      <c r="N189" s="91" t="str">
        <f>IFERROR(IF(AND($S$7="Cycle"),VLOOKUP($S$7&amp;"-"&amp;$A189,Sheet1!$AA$8:$AN$1007,13,0),VLOOKUP($S$7&amp;"-"&amp;$A189,Sheet1!$AA$8:$AN$1007,13,0)),"")</f>
        <v/>
      </c>
      <c r="O189" s="91" t="str">
        <f>IFERROR(IF(AND($S$7="Cycle"),VLOOKUP($S$7&amp;"-"&amp;$A189,Sheet1!$AA$8:$AN$1007,14,0),VLOOKUP($S$7&amp;"-"&amp;$A189,Sheet1!$AA$8:$AN$1007,14,0)),"")</f>
        <v/>
      </c>
    </row>
    <row r="190" spans="1:15" ht="21" customHeight="1">
      <c r="A190" s="11">
        <v>183</v>
      </c>
      <c r="B190" s="91" t="str">
        <f t="shared" si="2"/>
        <v/>
      </c>
      <c r="C190" s="91" t="str">
        <f>IFERROR(IF(AND($S$7="Cycle"),VLOOKUP($S$7&amp;"-"&amp;$A190,Sheet1!$AA$8:$AN$1007,3,0),VLOOKUP($S$7&amp;"-"&amp;$A190,Sheet1!$AA$8:$AN$1007,3,0)),"")</f>
        <v/>
      </c>
      <c r="D190" s="91" t="str">
        <f>IFERROR(IF(AND($S$7="Cycle"),VLOOKUP($S$7&amp;"-"&amp;$A190,Sheet1!$AA$8:$AN$1007,4,0),VLOOKUP($S$7&amp;"-"&amp;$A190,Sheet1!$AA$8:$AN$1007,4,0)),"")</f>
        <v/>
      </c>
      <c r="E190" s="91" t="str">
        <f>IFERROR(IF(AND($S$7="Cycle"),VLOOKUP($S$7&amp;"-"&amp;$A190,Sheet1!$AA$8:$AN$1007,5,0),VLOOKUP($S$7&amp;"-"&amp;$A190,Sheet1!$AA$8:$AN$1007,5,0)),"")</f>
        <v/>
      </c>
      <c r="F190" s="91" t="str">
        <f>IFERROR(IF(AND($S$7="Cycle"),VLOOKUP($S$7&amp;"-"&amp;$A190,Sheet1!$AA$8:$AN$1007,6,0),VLOOKUP($S$7&amp;"-"&amp;$A190,Sheet1!$AA$8:$AN$1007,6,0)),"")</f>
        <v/>
      </c>
      <c r="G190" s="91" t="str">
        <f>IFERROR(IF(AND($S$7="Cycle"),VLOOKUP($S$7&amp;"-"&amp;$A190,Sheet1!$AA$8:$AN$1007,7,0),VLOOKUP($S$7&amp;"-"&amp;$A190,Sheet1!$AA$8:$AN$1007,7,0)),"")</f>
        <v/>
      </c>
      <c r="H190" s="91" t="str">
        <f>IFERROR(IF(AND($S$7="Cycle"),VLOOKUP($S$7&amp;"-"&amp;$A190,Sheet1!$AA$8:$AN$1007,8,0),VLOOKUP($S$7&amp;"-"&amp;$A190,Sheet1!$AA$8:$AN$1007,8,0)),"")</f>
        <v/>
      </c>
      <c r="I190" s="91" t="str">
        <f>IFERROR(IF(AND($S$7="Cycle"),VLOOKUP($S$7&amp;"-"&amp;$A190,Sheet1!$AA$8:$AN$1007,9,0),VLOOKUP($S$7&amp;"-"&amp;$A190,Sheet1!$AA$8:$AN$1007,9,0)),"")</f>
        <v/>
      </c>
      <c r="J190" s="91" t="str">
        <f>IFERROR(IF(AND($S$7="Cycle"),VLOOKUP($S$7&amp;"-"&amp;$A190,Sheet1!$AA$8:$AO$1007,15,0),VLOOKUP($S$7&amp;"-"&amp;$A190,Sheet1!$AA$8:$AO$1007,15,0)),"")</f>
        <v/>
      </c>
      <c r="K190" s="91" t="str">
        <f>IFERROR(IF(AND($S$7="Cycle"),VLOOKUP($S$7&amp;"-"&amp;$A190,Sheet1!$AA$8:$AN$1007,10,0),VLOOKUP($S$7&amp;"-"&amp;$A190,Sheet1!$AA$8:$AN$1007,10,0)),"")</f>
        <v/>
      </c>
      <c r="L190" s="91" t="str">
        <f>IFERROR(IF(AND($S$7="Cycle"),VLOOKUP($S$7&amp;"-"&amp;$A190,Sheet1!$AA$8:$AN$1007,11,0),VLOOKUP($S$7&amp;"-"&amp;$A190,Sheet1!$AA$8:$AN$1007,11,0)),"")</f>
        <v/>
      </c>
      <c r="M190" s="91" t="str">
        <f>IFERROR(IF(AND($S$7="Cycle"),VLOOKUP($S$7&amp;"-"&amp;$A190,Sheet1!$AA$8:$AN$1007,12,0),VLOOKUP($S$7&amp;"-"&amp;$A190,Sheet1!$AA$8:$AN$1007,12,0)),"")</f>
        <v/>
      </c>
      <c r="N190" s="91" t="str">
        <f>IFERROR(IF(AND($S$7="Cycle"),VLOOKUP($S$7&amp;"-"&amp;$A190,Sheet1!$AA$8:$AN$1007,13,0),VLOOKUP($S$7&amp;"-"&amp;$A190,Sheet1!$AA$8:$AN$1007,13,0)),"")</f>
        <v/>
      </c>
      <c r="O190" s="91" t="str">
        <f>IFERROR(IF(AND($S$7="Cycle"),VLOOKUP($S$7&amp;"-"&amp;$A190,Sheet1!$AA$8:$AN$1007,14,0),VLOOKUP($S$7&amp;"-"&amp;$A190,Sheet1!$AA$8:$AN$1007,14,0)),"")</f>
        <v/>
      </c>
    </row>
    <row r="191" spans="1:15" ht="21" customHeight="1">
      <c r="A191" s="11">
        <v>184</v>
      </c>
      <c r="B191" s="91" t="str">
        <f t="shared" si="2"/>
        <v/>
      </c>
      <c r="C191" s="91" t="str">
        <f>IFERROR(IF(AND($S$7="Cycle"),VLOOKUP($S$7&amp;"-"&amp;$A191,Sheet1!$AA$8:$AN$1007,3,0),VLOOKUP($S$7&amp;"-"&amp;$A191,Sheet1!$AA$8:$AN$1007,3,0)),"")</f>
        <v/>
      </c>
      <c r="D191" s="91" t="str">
        <f>IFERROR(IF(AND($S$7="Cycle"),VLOOKUP($S$7&amp;"-"&amp;$A191,Sheet1!$AA$8:$AN$1007,4,0),VLOOKUP($S$7&amp;"-"&amp;$A191,Sheet1!$AA$8:$AN$1007,4,0)),"")</f>
        <v/>
      </c>
      <c r="E191" s="91" t="str">
        <f>IFERROR(IF(AND($S$7="Cycle"),VLOOKUP($S$7&amp;"-"&amp;$A191,Sheet1!$AA$8:$AN$1007,5,0),VLOOKUP($S$7&amp;"-"&amp;$A191,Sheet1!$AA$8:$AN$1007,5,0)),"")</f>
        <v/>
      </c>
      <c r="F191" s="91" t="str">
        <f>IFERROR(IF(AND($S$7="Cycle"),VLOOKUP($S$7&amp;"-"&amp;$A191,Sheet1!$AA$8:$AN$1007,6,0),VLOOKUP($S$7&amp;"-"&amp;$A191,Sheet1!$AA$8:$AN$1007,6,0)),"")</f>
        <v/>
      </c>
      <c r="G191" s="91" t="str">
        <f>IFERROR(IF(AND($S$7="Cycle"),VLOOKUP($S$7&amp;"-"&amp;$A191,Sheet1!$AA$8:$AN$1007,7,0),VLOOKUP($S$7&amp;"-"&amp;$A191,Sheet1!$AA$8:$AN$1007,7,0)),"")</f>
        <v/>
      </c>
      <c r="H191" s="91" t="str">
        <f>IFERROR(IF(AND($S$7="Cycle"),VLOOKUP($S$7&amp;"-"&amp;$A191,Sheet1!$AA$8:$AN$1007,8,0),VLOOKUP($S$7&amp;"-"&amp;$A191,Sheet1!$AA$8:$AN$1007,8,0)),"")</f>
        <v/>
      </c>
      <c r="I191" s="91" t="str">
        <f>IFERROR(IF(AND($S$7="Cycle"),VLOOKUP($S$7&amp;"-"&amp;$A191,Sheet1!$AA$8:$AN$1007,9,0),VLOOKUP($S$7&amp;"-"&amp;$A191,Sheet1!$AA$8:$AN$1007,9,0)),"")</f>
        <v/>
      </c>
      <c r="J191" s="91" t="str">
        <f>IFERROR(IF(AND($S$7="Cycle"),VLOOKUP($S$7&amp;"-"&amp;$A191,Sheet1!$AA$8:$AO$1007,15,0),VLOOKUP($S$7&amp;"-"&amp;$A191,Sheet1!$AA$8:$AO$1007,15,0)),"")</f>
        <v/>
      </c>
      <c r="K191" s="91" t="str">
        <f>IFERROR(IF(AND($S$7="Cycle"),VLOOKUP($S$7&amp;"-"&amp;$A191,Sheet1!$AA$8:$AN$1007,10,0),VLOOKUP($S$7&amp;"-"&amp;$A191,Sheet1!$AA$8:$AN$1007,10,0)),"")</f>
        <v/>
      </c>
      <c r="L191" s="91" t="str">
        <f>IFERROR(IF(AND($S$7="Cycle"),VLOOKUP($S$7&amp;"-"&amp;$A191,Sheet1!$AA$8:$AN$1007,11,0),VLOOKUP($S$7&amp;"-"&amp;$A191,Sheet1!$AA$8:$AN$1007,11,0)),"")</f>
        <v/>
      </c>
      <c r="M191" s="91" t="str">
        <f>IFERROR(IF(AND($S$7="Cycle"),VLOOKUP($S$7&amp;"-"&amp;$A191,Sheet1!$AA$8:$AN$1007,12,0),VLOOKUP($S$7&amp;"-"&amp;$A191,Sheet1!$AA$8:$AN$1007,12,0)),"")</f>
        <v/>
      </c>
      <c r="N191" s="91" t="str">
        <f>IFERROR(IF(AND($S$7="Cycle"),VLOOKUP($S$7&amp;"-"&amp;$A191,Sheet1!$AA$8:$AN$1007,13,0),VLOOKUP($S$7&amp;"-"&amp;$A191,Sheet1!$AA$8:$AN$1007,13,0)),"")</f>
        <v/>
      </c>
      <c r="O191" s="91" t="str">
        <f>IFERROR(IF(AND($S$7="Cycle"),VLOOKUP($S$7&amp;"-"&amp;$A191,Sheet1!$AA$8:$AN$1007,14,0),VLOOKUP($S$7&amp;"-"&amp;$A191,Sheet1!$AA$8:$AN$1007,14,0)),"")</f>
        <v/>
      </c>
    </row>
    <row r="192" spans="1:15" ht="21" customHeight="1">
      <c r="A192" s="11">
        <v>185</v>
      </c>
      <c r="B192" s="91" t="str">
        <f t="shared" si="2"/>
        <v/>
      </c>
      <c r="C192" s="91" t="str">
        <f>IFERROR(IF(AND($S$7="Cycle"),VLOOKUP($S$7&amp;"-"&amp;$A192,Sheet1!$AA$8:$AN$1007,3,0),VLOOKUP($S$7&amp;"-"&amp;$A192,Sheet1!$AA$8:$AN$1007,3,0)),"")</f>
        <v/>
      </c>
      <c r="D192" s="91" t="str">
        <f>IFERROR(IF(AND($S$7="Cycle"),VLOOKUP($S$7&amp;"-"&amp;$A192,Sheet1!$AA$8:$AN$1007,4,0),VLOOKUP($S$7&amp;"-"&amp;$A192,Sheet1!$AA$8:$AN$1007,4,0)),"")</f>
        <v/>
      </c>
      <c r="E192" s="91" t="str">
        <f>IFERROR(IF(AND($S$7="Cycle"),VLOOKUP($S$7&amp;"-"&amp;$A192,Sheet1!$AA$8:$AN$1007,5,0),VLOOKUP($S$7&amp;"-"&amp;$A192,Sheet1!$AA$8:$AN$1007,5,0)),"")</f>
        <v/>
      </c>
      <c r="F192" s="91" t="str">
        <f>IFERROR(IF(AND($S$7="Cycle"),VLOOKUP($S$7&amp;"-"&amp;$A192,Sheet1!$AA$8:$AN$1007,6,0),VLOOKUP($S$7&amp;"-"&amp;$A192,Sheet1!$AA$8:$AN$1007,6,0)),"")</f>
        <v/>
      </c>
      <c r="G192" s="91" t="str">
        <f>IFERROR(IF(AND($S$7="Cycle"),VLOOKUP($S$7&amp;"-"&amp;$A192,Sheet1!$AA$8:$AN$1007,7,0),VLOOKUP($S$7&amp;"-"&amp;$A192,Sheet1!$AA$8:$AN$1007,7,0)),"")</f>
        <v/>
      </c>
      <c r="H192" s="91" t="str">
        <f>IFERROR(IF(AND($S$7="Cycle"),VLOOKUP($S$7&amp;"-"&amp;$A192,Sheet1!$AA$8:$AN$1007,8,0),VLOOKUP($S$7&amp;"-"&amp;$A192,Sheet1!$AA$8:$AN$1007,8,0)),"")</f>
        <v/>
      </c>
      <c r="I192" s="91" t="str">
        <f>IFERROR(IF(AND($S$7="Cycle"),VLOOKUP($S$7&amp;"-"&amp;$A192,Sheet1!$AA$8:$AN$1007,9,0),VLOOKUP($S$7&amp;"-"&amp;$A192,Sheet1!$AA$8:$AN$1007,9,0)),"")</f>
        <v/>
      </c>
      <c r="J192" s="91" t="str">
        <f>IFERROR(IF(AND($S$7="Cycle"),VLOOKUP($S$7&amp;"-"&amp;$A192,Sheet1!$AA$8:$AO$1007,15,0),VLOOKUP($S$7&amp;"-"&amp;$A192,Sheet1!$AA$8:$AO$1007,15,0)),"")</f>
        <v/>
      </c>
      <c r="K192" s="91" t="str">
        <f>IFERROR(IF(AND($S$7="Cycle"),VLOOKUP($S$7&amp;"-"&amp;$A192,Sheet1!$AA$8:$AN$1007,10,0),VLOOKUP($S$7&amp;"-"&amp;$A192,Sheet1!$AA$8:$AN$1007,10,0)),"")</f>
        <v/>
      </c>
      <c r="L192" s="91" t="str">
        <f>IFERROR(IF(AND($S$7="Cycle"),VLOOKUP($S$7&amp;"-"&amp;$A192,Sheet1!$AA$8:$AN$1007,11,0),VLOOKUP($S$7&amp;"-"&amp;$A192,Sheet1!$AA$8:$AN$1007,11,0)),"")</f>
        <v/>
      </c>
      <c r="M192" s="91" t="str">
        <f>IFERROR(IF(AND($S$7="Cycle"),VLOOKUP($S$7&amp;"-"&amp;$A192,Sheet1!$AA$8:$AN$1007,12,0),VLOOKUP($S$7&amp;"-"&amp;$A192,Sheet1!$AA$8:$AN$1007,12,0)),"")</f>
        <v/>
      </c>
      <c r="N192" s="91" t="str">
        <f>IFERROR(IF(AND($S$7="Cycle"),VLOOKUP($S$7&amp;"-"&amp;$A192,Sheet1!$AA$8:$AN$1007,13,0),VLOOKUP($S$7&amp;"-"&amp;$A192,Sheet1!$AA$8:$AN$1007,13,0)),"")</f>
        <v/>
      </c>
      <c r="O192" s="91" t="str">
        <f>IFERROR(IF(AND($S$7="Cycle"),VLOOKUP($S$7&amp;"-"&amp;$A192,Sheet1!$AA$8:$AN$1007,14,0),VLOOKUP($S$7&amp;"-"&amp;$A192,Sheet1!$AA$8:$AN$1007,14,0)),"")</f>
        <v/>
      </c>
    </row>
    <row r="193" spans="1:15" ht="21" customHeight="1">
      <c r="A193" s="11">
        <v>186</v>
      </c>
      <c r="B193" s="91" t="str">
        <f t="shared" si="2"/>
        <v/>
      </c>
      <c r="C193" s="91" t="str">
        <f>IFERROR(IF(AND($S$7="Cycle"),VLOOKUP($S$7&amp;"-"&amp;$A193,Sheet1!$AA$8:$AN$1007,3,0),VLOOKUP($S$7&amp;"-"&amp;$A193,Sheet1!$AA$8:$AN$1007,3,0)),"")</f>
        <v/>
      </c>
      <c r="D193" s="91" t="str">
        <f>IFERROR(IF(AND($S$7="Cycle"),VLOOKUP($S$7&amp;"-"&amp;$A193,Sheet1!$AA$8:$AN$1007,4,0),VLOOKUP($S$7&amp;"-"&amp;$A193,Sheet1!$AA$8:$AN$1007,4,0)),"")</f>
        <v/>
      </c>
      <c r="E193" s="91" t="str">
        <f>IFERROR(IF(AND($S$7="Cycle"),VLOOKUP($S$7&amp;"-"&amp;$A193,Sheet1!$AA$8:$AN$1007,5,0),VLOOKUP($S$7&amp;"-"&amp;$A193,Sheet1!$AA$8:$AN$1007,5,0)),"")</f>
        <v/>
      </c>
      <c r="F193" s="91" t="str">
        <f>IFERROR(IF(AND($S$7="Cycle"),VLOOKUP($S$7&amp;"-"&amp;$A193,Sheet1!$AA$8:$AN$1007,6,0),VLOOKUP($S$7&amp;"-"&amp;$A193,Sheet1!$AA$8:$AN$1007,6,0)),"")</f>
        <v/>
      </c>
      <c r="G193" s="91" t="str">
        <f>IFERROR(IF(AND($S$7="Cycle"),VLOOKUP($S$7&amp;"-"&amp;$A193,Sheet1!$AA$8:$AN$1007,7,0),VLOOKUP($S$7&amp;"-"&amp;$A193,Sheet1!$AA$8:$AN$1007,7,0)),"")</f>
        <v/>
      </c>
      <c r="H193" s="91" t="str">
        <f>IFERROR(IF(AND($S$7="Cycle"),VLOOKUP($S$7&amp;"-"&amp;$A193,Sheet1!$AA$8:$AN$1007,8,0),VLOOKUP($S$7&amp;"-"&amp;$A193,Sheet1!$AA$8:$AN$1007,8,0)),"")</f>
        <v/>
      </c>
      <c r="I193" s="91" t="str">
        <f>IFERROR(IF(AND($S$7="Cycle"),VLOOKUP($S$7&amp;"-"&amp;$A193,Sheet1!$AA$8:$AN$1007,9,0),VLOOKUP($S$7&amp;"-"&amp;$A193,Sheet1!$AA$8:$AN$1007,9,0)),"")</f>
        <v/>
      </c>
      <c r="J193" s="91" t="str">
        <f>IFERROR(IF(AND($S$7="Cycle"),VLOOKUP($S$7&amp;"-"&amp;$A193,Sheet1!$AA$8:$AO$1007,15,0),VLOOKUP($S$7&amp;"-"&amp;$A193,Sheet1!$AA$8:$AO$1007,15,0)),"")</f>
        <v/>
      </c>
      <c r="K193" s="91" t="str">
        <f>IFERROR(IF(AND($S$7="Cycle"),VLOOKUP($S$7&amp;"-"&amp;$A193,Sheet1!$AA$8:$AN$1007,10,0),VLOOKUP($S$7&amp;"-"&amp;$A193,Sheet1!$AA$8:$AN$1007,10,0)),"")</f>
        <v/>
      </c>
      <c r="L193" s="91" t="str">
        <f>IFERROR(IF(AND($S$7="Cycle"),VLOOKUP($S$7&amp;"-"&amp;$A193,Sheet1!$AA$8:$AN$1007,11,0),VLOOKUP($S$7&amp;"-"&amp;$A193,Sheet1!$AA$8:$AN$1007,11,0)),"")</f>
        <v/>
      </c>
      <c r="M193" s="91" t="str">
        <f>IFERROR(IF(AND($S$7="Cycle"),VLOOKUP($S$7&amp;"-"&amp;$A193,Sheet1!$AA$8:$AN$1007,12,0),VLOOKUP($S$7&amp;"-"&amp;$A193,Sheet1!$AA$8:$AN$1007,12,0)),"")</f>
        <v/>
      </c>
      <c r="N193" s="91" t="str">
        <f>IFERROR(IF(AND($S$7="Cycle"),VLOOKUP($S$7&amp;"-"&amp;$A193,Sheet1!$AA$8:$AN$1007,13,0),VLOOKUP($S$7&amp;"-"&amp;$A193,Sheet1!$AA$8:$AN$1007,13,0)),"")</f>
        <v/>
      </c>
      <c r="O193" s="91" t="str">
        <f>IFERROR(IF(AND($S$7="Cycle"),VLOOKUP($S$7&amp;"-"&amp;$A193,Sheet1!$AA$8:$AN$1007,14,0),VLOOKUP($S$7&amp;"-"&amp;$A193,Sheet1!$AA$8:$AN$1007,14,0)),"")</f>
        <v/>
      </c>
    </row>
    <row r="194" spans="1:15" ht="21" customHeight="1">
      <c r="A194" s="11">
        <v>187</v>
      </c>
      <c r="B194" s="91" t="str">
        <f t="shared" si="2"/>
        <v/>
      </c>
      <c r="C194" s="91" t="str">
        <f>IFERROR(IF(AND($S$7="Cycle"),VLOOKUP($S$7&amp;"-"&amp;$A194,Sheet1!$AA$8:$AN$1007,3,0),VLOOKUP($S$7&amp;"-"&amp;$A194,Sheet1!$AA$8:$AN$1007,3,0)),"")</f>
        <v/>
      </c>
      <c r="D194" s="91" t="str">
        <f>IFERROR(IF(AND($S$7="Cycle"),VLOOKUP($S$7&amp;"-"&amp;$A194,Sheet1!$AA$8:$AN$1007,4,0),VLOOKUP($S$7&amp;"-"&amp;$A194,Sheet1!$AA$8:$AN$1007,4,0)),"")</f>
        <v/>
      </c>
      <c r="E194" s="91" t="str">
        <f>IFERROR(IF(AND($S$7="Cycle"),VLOOKUP($S$7&amp;"-"&amp;$A194,Sheet1!$AA$8:$AN$1007,5,0),VLOOKUP($S$7&amp;"-"&amp;$A194,Sheet1!$AA$8:$AN$1007,5,0)),"")</f>
        <v/>
      </c>
      <c r="F194" s="91" t="str">
        <f>IFERROR(IF(AND($S$7="Cycle"),VLOOKUP($S$7&amp;"-"&amp;$A194,Sheet1!$AA$8:$AN$1007,6,0),VLOOKUP($S$7&amp;"-"&amp;$A194,Sheet1!$AA$8:$AN$1007,6,0)),"")</f>
        <v/>
      </c>
      <c r="G194" s="91" t="str">
        <f>IFERROR(IF(AND($S$7="Cycle"),VLOOKUP($S$7&amp;"-"&amp;$A194,Sheet1!$AA$8:$AN$1007,7,0),VLOOKUP($S$7&amp;"-"&amp;$A194,Sheet1!$AA$8:$AN$1007,7,0)),"")</f>
        <v/>
      </c>
      <c r="H194" s="91" t="str">
        <f>IFERROR(IF(AND($S$7="Cycle"),VLOOKUP($S$7&amp;"-"&amp;$A194,Sheet1!$AA$8:$AN$1007,8,0),VLOOKUP($S$7&amp;"-"&amp;$A194,Sheet1!$AA$8:$AN$1007,8,0)),"")</f>
        <v/>
      </c>
      <c r="I194" s="91" t="str">
        <f>IFERROR(IF(AND($S$7="Cycle"),VLOOKUP($S$7&amp;"-"&amp;$A194,Sheet1!$AA$8:$AN$1007,9,0),VLOOKUP($S$7&amp;"-"&amp;$A194,Sheet1!$AA$8:$AN$1007,9,0)),"")</f>
        <v/>
      </c>
      <c r="J194" s="91" t="str">
        <f>IFERROR(IF(AND($S$7="Cycle"),VLOOKUP($S$7&amp;"-"&amp;$A194,Sheet1!$AA$8:$AO$1007,15,0),VLOOKUP($S$7&amp;"-"&amp;$A194,Sheet1!$AA$8:$AO$1007,15,0)),"")</f>
        <v/>
      </c>
      <c r="K194" s="91" t="str">
        <f>IFERROR(IF(AND($S$7="Cycle"),VLOOKUP($S$7&amp;"-"&amp;$A194,Sheet1!$AA$8:$AN$1007,10,0),VLOOKUP($S$7&amp;"-"&amp;$A194,Sheet1!$AA$8:$AN$1007,10,0)),"")</f>
        <v/>
      </c>
      <c r="L194" s="91" t="str">
        <f>IFERROR(IF(AND($S$7="Cycle"),VLOOKUP($S$7&amp;"-"&amp;$A194,Sheet1!$AA$8:$AN$1007,11,0),VLOOKUP($S$7&amp;"-"&amp;$A194,Sheet1!$AA$8:$AN$1007,11,0)),"")</f>
        <v/>
      </c>
      <c r="M194" s="91" t="str">
        <f>IFERROR(IF(AND($S$7="Cycle"),VLOOKUP($S$7&amp;"-"&amp;$A194,Sheet1!$AA$8:$AN$1007,12,0),VLOOKUP($S$7&amp;"-"&amp;$A194,Sheet1!$AA$8:$AN$1007,12,0)),"")</f>
        <v/>
      </c>
      <c r="N194" s="91" t="str">
        <f>IFERROR(IF(AND($S$7="Cycle"),VLOOKUP($S$7&amp;"-"&amp;$A194,Sheet1!$AA$8:$AN$1007,13,0),VLOOKUP($S$7&amp;"-"&amp;$A194,Sheet1!$AA$8:$AN$1007,13,0)),"")</f>
        <v/>
      </c>
      <c r="O194" s="91" t="str">
        <f>IFERROR(IF(AND($S$7="Cycle"),VLOOKUP($S$7&amp;"-"&amp;$A194,Sheet1!$AA$8:$AN$1007,14,0),VLOOKUP($S$7&amp;"-"&amp;$A194,Sheet1!$AA$8:$AN$1007,14,0)),"")</f>
        <v/>
      </c>
    </row>
    <row r="195" spans="1:15" ht="21" customHeight="1">
      <c r="A195" s="11">
        <v>188</v>
      </c>
      <c r="B195" s="91" t="str">
        <f t="shared" si="2"/>
        <v/>
      </c>
      <c r="C195" s="91" t="str">
        <f>IFERROR(IF(AND($S$7="Cycle"),VLOOKUP($S$7&amp;"-"&amp;$A195,Sheet1!$AA$8:$AN$1007,3,0),VLOOKUP($S$7&amp;"-"&amp;$A195,Sheet1!$AA$8:$AN$1007,3,0)),"")</f>
        <v/>
      </c>
      <c r="D195" s="91" t="str">
        <f>IFERROR(IF(AND($S$7="Cycle"),VLOOKUP($S$7&amp;"-"&amp;$A195,Sheet1!$AA$8:$AN$1007,4,0),VLOOKUP($S$7&amp;"-"&amp;$A195,Sheet1!$AA$8:$AN$1007,4,0)),"")</f>
        <v/>
      </c>
      <c r="E195" s="91" t="str">
        <f>IFERROR(IF(AND($S$7="Cycle"),VLOOKUP($S$7&amp;"-"&amp;$A195,Sheet1!$AA$8:$AN$1007,5,0),VLOOKUP($S$7&amp;"-"&amp;$A195,Sheet1!$AA$8:$AN$1007,5,0)),"")</f>
        <v/>
      </c>
      <c r="F195" s="91" t="str">
        <f>IFERROR(IF(AND($S$7="Cycle"),VLOOKUP($S$7&amp;"-"&amp;$A195,Sheet1!$AA$8:$AN$1007,6,0),VLOOKUP($S$7&amp;"-"&amp;$A195,Sheet1!$AA$8:$AN$1007,6,0)),"")</f>
        <v/>
      </c>
      <c r="G195" s="91" t="str">
        <f>IFERROR(IF(AND($S$7="Cycle"),VLOOKUP($S$7&amp;"-"&amp;$A195,Sheet1!$AA$8:$AN$1007,7,0),VLOOKUP($S$7&amp;"-"&amp;$A195,Sheet1!$AA$8:$AN$1007,7,0)),"")</f>
        <v/>
      </c>
      <c r="H195" s="91" t="str">
        <f>IFERROR(IF(AND($S$7="Cycle"),VLOOKUP($S$7&amp;"-"&amp;$A195,Sheet1!$AA$8:$AN$1007,8,0),VLOOKUP($S$7&amp;"-"&amp;$A195,Sheet1!$AA$8:$AN$1007,8,0)),"")</f>
        <v/>
      </c>
      <c r="I195" s="91" t="str">
        <f>IFERROR(IF(AND($S$7="Cycle"),VLOOKUP($S$7&amp;"-"&amp;$A195,Sheet1!$AA$8:$AN$1007,9,0),VLOOKUP($S$7&amp;"-"&amp;$A195,Sheet1!$AA$8:$AN$1007,9,0)),"")</f>
        <v/>
      </c>
      <c r="J195" s="91" t="str">
        <f>IFERROR(IF(AND($S$7="Cycle"),VLOOKUP($S$7&amp;"-"&amp;$A195,Sheet1!$AA$8:$AO$1007,15,0),VLOOKUP($S$7&amp;"-"&amp;$A195,Sheet1!$AA$8:$AO$1007,15,0)),"")</f>
        <v/>
      </c>
      <c r="K195" s="91" t="str">
        <f>IFERROR(IF(AND($S$7="Cycle"),VLOOKUP($S$7&amp;"-"&amp;$A195,Sheet1!$AA$8:$AN$1007,10,0),VLOOKUP($S$7&amp;"-"&amp;$A195,Sheet1!$AA$8:$AN$1007,10,0)),"")</f>
        <v/>
      </c>
      <c r="L195" s="91" t="str">
        <f>IFERROR(IF(AND($S$7="Cycle"),VLOOKUP($S$7&amp;"-"&amp;$A195,Sheet1!$AA$8:$AN$1007,11,0),VLOOKUP($S$7&amp;"-"&amp;$A195,Sheet1!$AA$8:$AN$1007,11,0)),"")</f>
        <v/>
      </c>
      <c r="M195" s="91" t="str">
        <f>IFERROR(IF(AND($S$7="Cycle"),VLOOKUP($S$7&amp;"-"&amp;$A195,Sheet1!$AA$8:$AN$1007,12,0),VLOOKUP($S$7&amp;"-"&amp;$A195,Sheet1!$AA$8:$AN$1007,12,0)),"")</f>
        <v/>
      </c>
      <c r="N195" s="91" t="str">
        <f>IFERROR(IF(AND($S$7="Cycle"),VLOOKUP($S$7&amp;"-"&amp;$A195,Sheet1!$AA$8:$AN$1007,13,0),VLOOKUP($S$7&amp;"-"&amp;$A195,Sheet1!$AA$8:$AN$1007,13,0)),"")</f>
        <v/>
      </c>
      <c r="O195" s="91" t="str">
        <f>IFERROR(IF(AND($S$7="Cycle"),VLOOKUP($S$7&amp;"-"&amp;$A195,Sheet1!$AA$8:$AN$1007,14,0),VLOOKUP($S$7&amp;"-"&amp;$A195,Sheet1!$AA$8:$AN$1007,14,0)),"")</f>
        <v/>
      </c>
    </row>
    <row r="196" spans="1:15" ht="21" customHeight="1">
      <c r="A196" s="11">
        <v>189</v>
      </c>
      <c r="B196" s="91" t="str">
        <f t="shared" si="2"/>
        <v/>
      </c>
      <c r="C196" s="91" t="str">
        <f>IFERROR(IF(AND($S$7="Cycle"),VLOOKUP($S$7&amp;"-"&amp;$A196,Sheet1!$AA$8:$AN$1007,3,0),VLOOKUP($S$7&amp;"-"&amp;$A196,Sheet1!$AA$8:$AN$1007,3,0)),"")</f>
        <v/>
      </c>
      <c r="D196" s="91" t="str">
        <f>IFERROR(IF(AND($S$7="Cycle"),VLOOKUP($S$7&amp;"-"&amp;$A196,Sheet1!$AA$8:$AN$1007,4,0),VLOOKUP($S$7&amp;"-"&amp;$A196,Sheet1!$AA$8:$AN$1007,4,0)),"")</f>
        <v/>
      </c>
      <c r="E196" s="91" t="str">
        <f>IFERROR(IF(AND($S$7="Cycle"),VLOOKUP($S$7&amp;"-"&amp;$A196,Sheet1!$AA$8:$AN$1007,5,0),VLOOKUP($S$7&amp;"-"&amp;$A196,Sheet1!$AA$8:$AN$1007,5,0)),"")</f>
        <v/>
      </c>
      <c r="F196" s="91" t="str">
        <f>IFERROR(IF(AND($S$7="Cycle"),VLOOKUP($S$7&amp;"-"&amp;$A196,Sheet1!$AA$8:$AN$1007,6,0),VLOOKUP($S$7&amp;"-"&amp;$A196,Sheet1!$AA$8:$AN$1007,6,0)),"")</f>
        <v/>
      </c>
      <c r="G196" s="91" t="str">
        <f>IFERROR(IF(AND($S$7="Cycle"),VLOOKUP($S$7&amp;"-"&amp;$A196,Sheet1!$AA$8:$AN$1007,7,0),VLOOKUP($S$7&amp;"-"&amp;$A196,Sheet1!$AA$8:$AN$1007,7,0)),"")</f>
        <v/>
      </c>
      <c r="H196" s="91" t="str">
        <f>IFERROR(IF(AND($S$7="Cycle"),VLOOKUP($S$7&amp;"-"&amp;$A196,Sheet1!$AA$8:$AN$1007,8,0),VLOOKUP($S$7&amp;"-"&amp;$A196,Sheet1!$AA$8:$AN$1007,8,0)),"")</f>
        <v/>
      </c>
      <c r="I196" s="91" t="str">
        <f>IFERROR(IF(AND($S$7="Cycle"),VLOOKUP($S$7&amp;"-"&amp;$A196,Sheet1!$AA$8:$AN$1007,9,0),VLOOKUP($S$7&amp;"-"&amp;$A196,Sheet1!$AA$8:$AN$1007,9,0)),"")</f>
        <v/>
      </c>
      <c r="J196" s="91" t="str">
        <f>IFERROR(IF(AND($S$7="Cycle"),VLOOKUP($S$7&amp;"-"&amp;$A196,Sheet1!$AA$8:$AO$1007,15,0),VLOOKUP($S$7&amp;"-"&amp;$A196,Sheet1!$AA$8:$AO$1007,15,0)),"")</f>
        <v/>
      </c>
      <c r="K196" s="91" t="str">
        <f>IFERROR(IF(AND($S$7="Cycle"),VLOOKUP($S$7&amp;"-"&amp;$A196,Sheet1!$AA$8:$AN$1007,10,0),VLOOKUP($S$7&amp;"-"&amp;$A196,Sheet1!$AA$8:$AN$1007,10,0)),"")</f>
        <v/>
      </c>
      <c r="L196" s="91" t="str">
        <f>IFERROR(IF(AND($S$7="Cycle"),VLOOKUP($S$7&amp;"-"&amp;$A196,Sheet1!$AA$8:$AN$1007,11,0),VLOOKUP($S$7&amp;"-"&amp;$A196,Sheet1!$AA$8:$AN$1007,11,0)),"")</f>
        <v/>
      </c>
      <c r="M196" s="91" t="str">
        <f>IFERROR(IF(AND($S$7="Cycle"),VLOOKUP($S$7&amp;"-"&amp;$A196,Sheet1!$AA$8:$AN$1007,12,0),VLOOKUP($S$7&amp;"-"&amp;$A196,Sheet1!$AA$8:$AN$1007,12,0)),"")</f>
        <v/>
      </c>
      <c r="N196" s="91" t="str">
        <f>IFERROR(IF(AND($S$7="Cycle"),VLOOKUP($S$7&amp;"-"&amp;$A196,Sheet1!$AA$8:$AN$1007,13,0),VLOOKUP($S$7&amp;"-"&amp;$A196,Sheet1!$AA$8:$AN$1007,13,0)),"")</f>
        <v/>
      </c>
      <c r="O196" s="91" t="str">
        <f>IFERROR(IF(AND($S$7="Cycle"),VLOOKUP($S$7&amp;"-"&amp;$A196,Sheet1!$AA$8:$AN$1007,14,0),VLOOKUP($S$7&amp;"-"&amp;$A196,Sheet1!$AA$8:$AN$1007,14,0)),"")</f>
        <v/>
      </c>
    </row>
    <row r="197" spans="1:15" ht="21" customHeight="1">
      <c r="A197" s="11">
        <v>190</v>
      </c>
      <c r="B197" s="91" t="str">
        <f t="shared" si="2"/>
        <v/>
      </c>
      <c r="C197" s="91" t="str">
        <f>IFERROR(IF(AND($S$7="Cycle"),VLOOKUP($S$7&amp;"-"&amp;$A197,Sheet1!$AA$8:$AN$1007,3,0),VLOOKUP($S$7&amp;"-"&amp;$A197,Sheet1!$AA$8:$AN$1007,3,0)),"")</f>
        <v/>
      </c>
      <c r="D197" s="91" t="str">
        <f>IFERROR(IF(AND($S$7="Cycle"),VLOOKUP($S$7&amp;"-"&amp;$A197,Sheet1!$AA$8:$AN$1007,4,0),VLOOKUP($S$7&amp;"-"&amp;$A197,Sheet1!$AA$8:$AN$1007,4,0)),"")</f>
        <v/>
      </c>
      <c r="E197" s="91" t="str">
        <f>IFERROR(IF(AND($S$7="Cycle"),VLOOKUP($S$7&amp;"-"&amp;$A197,Sheet1!$AA$8:$AN$1007,5,0),VLOOKUP($S$7&amp;"-"&amp;$A197,Sheet1!$AA$8:$AN$1007,5,0)),"")</f>
        <v/>
      </c>
      <c r="F197" s="91" t="str">
        <f>IFERROR(IF(AND($S$7="Cycle"),VLOOKUP($S$7&amp;"-"&amp;$A197,Sheet1!$AA$8:$AN$1007,6,0),VLOOKUP($S$7&amp;"-"&amp;$A197,Sheet1!$AA$8:$AN$1007,6,0)),"")</f>
        <v/>
      </c>
      <c r="G197" s="91" t="str">
        <f>IFERROR(IF(AND($S$7="Cycle"),VLOOKUP($S$7&amp;"-"&amp;$A197,Sheet1!$AA$8:$AN$1007,7,0),VLOOKUP($S$7&amp;"-"&amp;$A197,Sheet1!$AA$8:$AN$1007,7,0)),"")</f>
        <v/>
      </c>
      <c r="H197" s="91" t="str">
        <f>IFERROR(IF(AND($S$7="Cycle"),VLOOKUP($S$7&amp;"-"&amp;$A197,Sheet1!$AA$8:$AN$1007,8,0),VLOOKUP($S$7&amp;"-"&amp;$A197,Sheet1!$AA$8:$AN$1007,8,0)),"")</f>
        <v/>
      </c>
      <c r="I197" s="91" t="str">
        <f>IFERROR(IF(AND($S$7="Cycle"),VLOOKUP($S$7&amp;"-"&amp;$A197,Sheet1!$AA$8:$AN$1007,9,0),VLOOKUP($S$7&amp;"-"&amp;$A197,Sheet1!$AA$8:$AN$1007,9,0)),"")</f>
        <v/>
      </c>
      <c r="J197" s="91" t="str">
        <f>IFERROR(IF(AND($S$7="Cycle"),VLOOKUP($S$7&amp;"-"&amp;$A197,Sheet1!$AA$8:$AO$1007,15,0),VLOOKUP($S$7&amp;"-"&amp;$A197,Sheet1!$AA$8:$AO$1007,15,0)),"")</f>
        <v/>
      </c>
      <c r="K197" s="91" t="str">
        <f>IFERROR(IF(AND($S$7="Cycle"),VLOOKUP($S$7&amp;"-"&amp;$A197,Sheet1!$AA$8:$AN$1007,10,0),VLOOKUP($S$7&amp;"-"&amp;$A197,Sheet1!$AA$8:$AN$1007,10,0)),"")</f>
        <v/>
      </c>
      <c r="L197" s="91" t="str">
        <f>IFERROR(IF(AND($S$7="Cycle"),VLOOKUP($S$7&amp;"-"&amp;$A197,Sheet1!$AA$8:$AN$1007,11,0),VLOOKUP($S$7&amp;"-"&amp;$A197,Sheet1!$AA$8:$AN$1007,11,0)),"")</f>
        <v/>
      </c>
      <c r="M197" s="91" t="str">
        <f>IFERROR(IF(AND($S$7="Cycle"),VLOOKUP($S$7&amp;"-"&amp;$A197,Sheet1!$AA$8:$AN$1007,12,0),VLOOKUP($S$7&amp;"-"&amp;$A197,Sheet1!$AA$8:$AN$1007,12,0)),"")</f>
        <v/>
      </c>
      <c r="N197" s="91" t="str">
        <f>IFERROR(IF(AND($S$7="Cycle"),VLOOKUP($S$7&amp;"-"&amp;$A197,Sheet1!$AA$8:$AN$1007,13,0),VLOOKUP($S$7&amp;"-"&amp;$A197,Sheet1!$AA$8:$AN$1007,13,0)),"")</f>
        <v/>
      </c>
      <c r="O197" s="91" t="str">
        <f>IFERROR(IF(AND($S$7="Cycle"),VLOOKUP($S$7&amp;"-"&amp;$A197,Sheet1!$AA$8:$AN$1007,14,0),VLOOKUP($S$7&amp;"-"&amp;$A197,Sheet1!$AA$8:$AN$1007,14,0)),"")</f>
        <v/>
      </c>
    </row>
    <row r="198" spans="1:15" ht="21" customHeight="1">
      <c r="A198" s="11">
        <v>191</v>
      </c>
      <c r="B198" s="91" t="str">
        <f t="shared" si="2"/>
        <v/>
      </c>
      <c r="C198" s="91" t="str">
        <f>IFERROR(IF(AND($S$7="Cycle"),VLOOKUP($S$7&amp;"-"&amp;$A198,Sheet1!$AA$8:$AN$1007,3,0),VLOOKUP($S$7&amp;"-"&amp;$A198,Sheet1!$AA$8:$AN$1007,3,0)),"")</f>
        <v/>
      </c>
      <c r="D198" s="91" t="str">
        <f>IFERROR(IF(AND($S$7="Cycle"),VLOOKUP($S$7&amp;"-"&amp;$A198,Sheet1!$AA$8:$AN$1007,4,0),VLOOKUP($S$7&amp;"-"&amp;$A198,Sheet1!$AA$8:$AN$1007,4,0)),"")</f>
        <v/>
      </c>
      <c r="E198" s="91" t="str">
        <f>IFERROR(IF(AND($S$7="Cycle"),VLOOKUP($S$7&amp;"-"&amp;$A198,Sheet1!$AA$8:$AN$1007,5,0),VLOOKUP($S$7&amp;"-"&amp;$A198,Sheet1!$AA$8:$AN$1007,5,0)),"")</f>
        <v/>
      </c>
      <c r="F198" s="91" t="str">
        <f>IFERROR(IF(AND($S$7="Cycle"),VLOOKUP($S$7&amp;"-"&amp;$A198,Sheet1!$AA$8:$AN$1007,6,0),VLOOKUP($S$7&amp;"-"&amp;$A198,Sheet1!$AA$8:$AN$1007,6,0)),"")</f>
        <v/>
      </c>
      <c r="G198" s="91" t="str">
        <f>IFERROR(IF(AND($S$7="Cycle"),VLOOKUP($S$7&amp;"-"&amp;$A198,Sheet1!$AA$8:$AN$1007,7,0),VLOOKUP($S$7&amp;"-"&amp;$A198,Sheet1!$AA$8:$AN$1007,7,0)),"")</f>
        <v/>
      </c>
      <c r="H198" s="91" t="str">
        <f>IFERROR(IF(AND($S$7="Cycle"),VLOOKUP($S$7&amp;"-"&amp;$A198,Sheet1!$AA$8:$AN$1007,8,0),VLOOKUP($S$7&amp;"-"&amp;$A198,Sheet1!$AA$8:$AN$1007,8,0)),"")</f>
        <v/>
      </c>
      <c r="I198" s="91" t="str">
        <f>IFERROR(IF(AND($S$7="Cycle"),VLOOKUP($S$7&amp;"-"&amp;$A198,Sheet1!$AA$8:$AN$1007,9,0),VLOOKUP($S$7&amp;"-"&amp;$A198,Sheet1!$AA$8:$AN$1007,9,0)),"")</f>
        <v/>
      </c>
      <c r="J198" s="91" t="str">
        <f>IFERROR(IF(AND($S$7="Cycle"),VLOOKUP($S$7&amp;"-"&amp;$A198,Sheet1!$AA$8:$AO$1007,15,0),VLOOKUP($S$7&amp;"-"&amp;$A198,Sheet1!$AA$8:$AO$1007,15,0)),"")</f>
        <v/>
      </c>
      <c r="K198" s="91" t="str">
        <f>IFERROR(IF(AND($S$7="Cycle"),VLOOKUP($S$7&amp;"-"&amp;$A198,Sheet1!$AA$8:$AN$1007,10,0),VLOOKUP($S$7&amp;"-"&amp;$A198,Sheet1!$AA$8:$AN$1007,10,0)),"")</f>
        <v/>
      </c>
      <c r="L198" s="91" t="str">
        <f>IFERROR(IF(AND($S$7="Cycle"),VLOOKUP($S$7&amp;"-"&amp;$A198,Sheet1!$AA$8:$AN$1007,11,0),VLOOKUP($S$7&amp;"-"&amp;$A198,Sheet1!$AA$8:$AN$1007,11,0)),"")</f>
        <v/>
      </c>
      <c r="M198" s="91" t="str">
        <f>IFERROR(IF(AND($S$7="Cycle"),VLOOKUP($S$7&amp;"-"&amp;$A198,Sheet1!$AA$8:$AN$1007,12,0),VLOOKUP($S$7&amp;"-"&amp;$A198,Sheet1!$AA$8:$AN$1007,12,0)),"")</f>
        <v/>
      </c>
      <c r="N198" s="91" t="str">
        <f>IFERROR(IF(AND($S$7="Cycle"),VLOOKUP($S$7&amp;"-"&amp;$A198,Sheet1!$AA$8:$AN$1007,13,0),VLOOKUP($S$7&amp;"-"&amp;$A198,Sheet1!$AA$8:$AN$1007,13,0)),"")</f>
        <v/>
      </c>
      <c r="O198" s="91" t="str">
        <f>IFERROR(IF(AND($S$7="Cycle"),VLOOKUP($S$7&amp;"-"&amp;$A198,Sheet1!$AA$8:$AN$1007,14,0),VLOOKUP($S$7&amp;"-"&amp;$A198,Sheet1!$AA$8:$AN$1007,14,0)),"")</f>
        <v/>
      </c>
    </row>
    <row r="199" spans="1:15" ht="21" customHeight="1">
      <c r="A199" s="11">
        <v>192</v>
      </c>
      <c r="B199" s="91" t="str">
        <f t="shared" si="2"/>
        <v/>
      </c>
      <c r="C199" s="91" t="str">
        <f>IFERROR(IF(AND($S$7="Cycle"),VLOOKUP($S$7&amp;"-"&amp;$A199,Sheet1!$AA$8:$AN$1007,3,0),VLOOKUP($S$7&amp;"-"&amp;$A199,Sheet1!$AA$8:$AN$1007,3,0)),"")</f>
        <v/>
      </c>
      <c r="D199" s="91" t="str">
        <f>IFERROR(IF(AND($S$7="Cycle"),VLOOKUP($S$7&amp;"-"&amp;$A199,Sheet1!$AA$8:$AN$1007,4,0),VLOOKUP($S$7&amp;"-"&amp;$A199,Sheet1!$AA$8:$AN$1007,4,0)),"")</f>
        <v/>
      </c>
      <c r="E199" s="91" t="str">
        <f>IFERROR(IF(AND($S$7="Cycle"),VLOOKUP($S$7&amp;"-"&amp;$A199,Sheet1!$AA$8:$AN$1007,5,0),VLOOKUP($S$7&amp;"-"&amp;$A199,Sheet1!$AA$8:$AN$1007,5,0)),"")</f>
        <v/>
      </c>
      <c r="F199" s="91" t="str">
        <f>IFERROR(IF(AND($S$7="Cycle"),VLOOKUP($S$7&amp;"-"&amp;$A199,Sheet1!$AA$8:$AN$1007,6,0),VLOOKUP($S$7&amp;"-"&amp;$A199,Sheet1!$AA$8:$AN$1007,6,0)),"")</f>
        <v/>
      </c>
      <c r="G199" s="91" t="str">
        <f>IFERROR(IF(AND($S$7="Cycle"),VLOOKUP($S$7&amp;"-"&amp;$A199,Sheet1!$AA$8:$AN$1007,7,0),VLOOKUP($S$7&amp;"-"&amp;$A199,Sheet1!$AA$8:$AN$1007,7,0)),"")</f>
        <v/>
      </c>
      <c r="H199" s="91" t="str">
        <f>IFERROR(IF(AND($S$7="Cycle"),VLOOKUP($S$7&amp;"-"&amp;$A199,Sheet1!$AA$8:$AN$1007,8,0),VLOOKUP($S$7&amp;"-"&amp;$A199,Sheet1!$AA$8:$AN$1007,8,0)),"")</f>
        <v/>
      </c>
      <c r="I199" s="91" t="str">
        <f>IFERROR(IF(AND($S$7="Cycle"),VLOOKUP($S$7&amp;"-"&amp;$A199,Sheet1!$AA$8:$AN$1007,9,0),VLOOKUP($S$7&amp;"-"&amp;$A199,Sheet1!$AA$8:$AN$1007,9,0)),"")</f>
        <v/>
      </c>
      <c r="J199" s="91" t="str">
        <f>IFERROR(IF(AND($S$7="Cycle"),VLOOKUP($S$7&amp;"-"&amp;$A199,Sheet1!$AA$8:$AO$1007,15,0),VLOOKUP($S$7&amp;"-"&amp;$A199,Sheet1!$AA$8:$AO$1007,15,0)),"")</f>
        <v/>
      </c>
      <c r="K199" s="91" t="str">
        <f>IFERROR(IF(AND($S$7="Cycle"),VLOOKUP($S$7&amp;"-"&amp;$A199,Sheet1!$AA$8:$AN$1007,10,0),VLOOKUP($S$7&amp;"-"&amp;$A199,Sheet1!$AA$8:$AN$1007,10,0)),"")</f>
        <v/>
      </c>
      <c r="L199" s="91" t="str">
        <f>IFERROR(IF(AND($S$7="Cycle"),VLOOKUP($S$7&amp;"-"&amp;$A199,Sheet1!$AA$8:$AN$1007,11,0),VLOOKUP($S$7&amp;"-"&amp;$A199,Sheet1!$AA$8:$AN$1007,11,0)),"")</f>
        <v/>
      </c>
      <c r="M199" s="91" t="str">
        <f>IFERROR(IF(AND($S$7="Cycle"),VLOOKUP($S$7&amp;"-"&amp;$A199,Sheet1!$AA$8:$AN$1007,12,0),VLOOKUP($S$7&amp;"-"&amp;$A199,Sheet1!$AA$8:$AN$1007,12,0)),"")</f>
        <v/>
      </c>
      <c r="N199" s="91" t="str">
        <f>IFERROR(IF(AND($S$7="Cycle"),VLOOKUP($S$7&amp;"-"&amp;$A199,Sheet1!$AA$8:$AN$1007,13,0),VLOOKUP($S$7&amp;"-"&amp;$A199,Sheet1!$AA$8:$AN$1007,13,0)),"")</f>
        <v/>
      </c>
      <c r="O199" s="91" t="str">
        <f>IFERROR(IF(AND($S$7="Cycle"),VLOOKUP($S$7&amp;"-"&amp;$A199,Sheet1!$AA$8:$AN$1007,14,0),VLOOKUP($S$7&amp;"-"&amp;$A199,Sheet1!$AA$8:$AN$1007,14,0)),"")</f>
        <v/>
      </c>
    </row>
    <row r="200" spans="1:15" ht="21" customHeight="1">
      <c r="A200" s="11">
        <v>193</v>
      </c>
      <c r="B200" s="91" t="str">
        <f t="shared" si="2"/>
        <v/>
      </c>
      <c r="C200" s="91" t="str">
        <f>IFERROR(IF(AND($S$7="Cycle"),VLOOKUP($S$7&amp;"-"&amp;$A200,Sheet1!$AA$8:$AN$1007,3,0),VLOOKUP($S$7&amp;"-"&amp;$A200,Sheet1!$AA$8:$AN$1007,3,0)),"")</f>
        <v/>
      </c>
      <c r="D200" s="91" t="str">
        <f>IFERROR(IF(AND($S$7="Cycle"),VLOOKUP($S$7&amp;"-"&amp;$A200,Sheet1!$AA$8:$AN$1007,4,0),VLOOKUP($S$7&amp;"-"&amp;$A200,Sheet1!$AA$8:$AN$1007,4,0)),"")</f>
        <v/>
      </c>
      <c r="E200" s="91" t="str">
        <f>IFERROR(IF(AND($S$7="Cycle"),VLOOKUP($S$7&amp;"-"&amp;$A200,Sheet1!$AA$8:$AN$1007,5,0),VLOOKUP($S$7&amp;"-"&amp;$A200,Sheet1!$AA$8:$AN$1007,5,0)),"")</f>
        <v/>
      </c>
      <c r="F200" s="91" t="str">
        <f>IFERROR(IF(AND($S$7="Cycle"),VLOOKUP($S$7&amp;"-"&amp;$A200,Sheet1!$AA$8:$AN$1007,6,0),VLOOKUP($S$7&amp;"-"&amp;$A200,Sheet1!$AA$8:$AN$1007,6,0)),"")</f>
        <v/>
      </c>
      <c r="G200" s="91" t="str">
        <f>IFERROR(IF(AND($S$7="Cycle"),VLOOKUP($S$7&amp;"-"&amp;$A200,Sheet1!$AA$8:$AN$1007,7,0),VLOOKUP($S$7&amp;"-"&amp;$A200,Sheet1!$AA$8:$AN$1007,7,0)),"")</f>
        <v/>
      </c>
      <c r="H200" s="91" t="str">
        <f>IFERROR(IF(AND($S$7="Cycle"),VLOOKUP($S$7&amp;"-"&amp;$A200,Sheet1!$AA$8:$AN$1007,8,0),VLOOKUP($S$7&amp;"-"&amp;$A200,Sheet1!$AA$8:$AN$1007,8,0)),"")</f>
        <v/>
      </c>
      <c r="I200" s="91" t="str">
        <f>IFERROR(IF(AND($S$7="Cycle"),VLOOKUP($S$7&amp;"-"&amp;$A200,Sheet1!$AA$8:$AN$1007,9,0),VLOOKUP($S$7&amp;"-"&amp;$A200,Sheet1!$AA$8:$AN$1007,9,0)),"")</f>
        <v/>
      </c>
      <c r="J200" s="91" t="str">
        <f>IFERROR(IF(AND($S$7="Cycle"),VLOOKUP($S$7&amp;"-"&amp;$A200,Sheet1!$AA$8:$AO$1007,15,0),VLOOKUP($S$7&amp;"-"&amp;$A200,Sheet1!$AA$8:$AO$1007,15,0)),"")</f>
        <v/>
      </c>
      <c r="K200" s="91" t="str">
        <f>IFERROR(IF(AND($S$7="Cycle"),VLOOKUP($S$7&amp;"-"&amp;$A200,Sheet1!$AA$8:$AN$1007,10,0),VLOOKUP($S$7&amp;"-"&amp;$A200,Sheet1!$AA$8:$AN$1007,10,0)),"")</f>
        <v/>
      </c>
      <c r="L200" s="91" t="str">
        <f>IFERROR(IF(AND($S$7="Cycle"),VLOOKUP($S$7&amp;"-"&amp;$A200,Sheet1!$AA$8:$AN$1007,11,0),VLOOKUP($S$7&amp;"-"&amp;$A200,Sheet1!$AA$8:$AN$1007,11,0)),"")</f>
        <v/>
      </c>
      <c r="M200" s="91" t="str">
        <f>IFERROR(IF(AND($S$7="Cycle"),VLOOKUP($S$7&amp;"-"&amp;$A200,Sheet1!$AA$8:$AN$1007,12,0),VLOOKUP($S$7&amp;"-"&amp;$A200,Sheet1!$AA$8:$AN$1007,12,0)),"")</f>
        <v/>
      </c>
      <c r="N200" s="91" t="str">
        <f>IFERROR(IF(AND($S$7="Cycle"),VLOOKUP($S$7&amp;"-"&amp;$A200,Sheet1!$AA$8:$AN$1007,13,0),VLOOKUP($S$7&amp;"-"&amp;$A200,Sheet1!$AA$8:$AN$1007,13,0)),"")</f>
        <v/>
      </c>
      <c r="O200" s="91" t="str">
        <f>IFERROR(IF(AND($S$7="Cycle"),VLOOKUP($S$7&amp;"-"&amp;$A200,Sheet1!$AA$8:$AN$1007,14,0),VLOOKUP($S$7&amp;"-"&amp;$A200,Sheet1!$AA$8:$AN$1007,14,0)),"")</f>
        <v/>
      </c>
    </row>
    <row r="201" spans="1:15" ht="21" customHeight="1">
      <c r="A201" s="11">
        <v>194</v>
      </c>
      <c r="B201" s="91" t="str">
        <f t="shared" si="2"/>
        <v/>
      </c>
      <c r="C201" s="91" t="str">
        <f>IFERROR(IF(AND($S$7="Cycle"),VLOOKUP($S$7&amp;"-"&amp;$A201,Sheet1!$AA$8:$AN$1007,3,0),VLOOKUP($S$7&amp;"-"&amp;$A201,Sheet1!$AA$8:$AN$1007,3,0)),"")</f>
        <v/>
      </c>
      <c r="D201" s="91" t="str">
        <f>IFERROR(IF(AND($S$7="Cycle"),VLOOKUP($S$7&amp;"-"&amp;$A201,Sheet1!$AA$8:$AN$1007,4,0),VLOOKUP($S$7&amp;"-"&amp;$A201,Sheet1!$AA$8:$AN$1007,4,0)),"")</f>
        <v/>
      </c>
      <c r="E201" s="91" t="str">
        <f>IFERROR(IF(AND($S$7="Cycle"),VLOOKUP($S$7&amp;"-"&amp;$A201,Sheet1!$AA$8:$AN$1007,5,0),VLOOKUP($S$7&amp;"-"&amp;$A201,Sheet1!$AA$8:$AN$1007,5,0)),"")</f>
        <v/>
      </c>
      <c r="F201" s="91" t="str">
        <f>IFERROR(IF(AND($S$7="Cycle"),VLOOKUP($S$7&amp;"-"&amp;$A201,Sheet1!$AA$8:$AN$1007,6,0),VLOOKUP($S$7&amp;"-"&amp;$A201,Sheet1!$AA$8:$AN$1007,6,0)),"")</f>
        <v/>
      </c>
      <c r="G201" s="91" t="str">
        <f>IFERROR(IF(AND($S$7="Cycle"),VLOOKUP($S$7&amp;"-"&amp;$A201,Sheet1!$AA$8:$AN$1007,7,0),VLOOKUP($S$7&amp;"-"&amp;$A201,Sheet1!$AA$8:$AN$1007,7,0)),"")</f>
        <v/>
      </c>
      <c r="H201" s="91" t="str">
        <f>IFERROR(IF(AND($S$7="Cycle"),VLOOKUP($S$7&amp;"-"&amp;$A201,Sheet1!$AA$8:$AN$1007,8,0),VLOOKUP($S$7&amp;"-"&amp;$A201,Sheet1!$AA$8:$AN$1007,8,0)),"")</f>
        <v/>
      </c>
      <c r="I201" s="91" t="str">
        <f>IFERROR(IF(AND($S$7="Cycle"),VLOOKUP($S$7&amp;"-"&amp;$A201,Sheet1!$AA$8:$AN$1007,9,0),VLOOKUP($S$7&amp;"-"&amp;$A201,Sheet1!$AA$8:$AN$1007,9,0)),"")</f>
        <v/>
      </c>
      <c r="J201" s="91" t="str">
        <f>IFERROR(IF(AND($S$7="Cycle"),VLOOKUP($S$7&amp;"-"&amp;$A201,Sheet1!$AA$8:$AO$1007,15,0),VLOOKUP($S$7&amp;"-"&amp;$A201,Sheet1!$AA$8:$AO$1007,15,0)),"")</f>
        <v/>
      </c>
      <c r="K201" s="91" t="str">
        <f>IFERROR(IF(AND($S$7="Cycle"),VLOOKUP($S$7&amp;"-"&amp;$A201,Sheet1!$AA$8:$AN$1007,10,0),VLOOKUP($S$7&amp;"-"&amp;$A201,Sheet1!$AA$8:$AN$1007,10,0)),"")</f>
        <v/>
      </c>
      <c r="L201" s="91" t="str">
        <f>IFERROR(IF(AND($S$7="Cycle"),VLOOKUP($S$7&amp;"-"&amp;$A201,Sheet1!$AA$8:$AN$1007,11,0),VLOOKUP($S$7&amp;"-"&amp;$A201,Sheet1!$AA$8:$AN$1007,11,0)),"")</f>
        <v/>
      </c>
      <c r="M201" s="91" t="str">
        <f>IFERROR(IF(AND($S$7="Cycle"),VLOOKUP($S$7&amp;"-"&amp;$A201,Sheet1!$AA$8:$AN$1007,12,0),VLOOKUP($S$7&amp;"-"&amp;$A201,Sheet1!$AA$8:$AN$1007,12,0)),"")</f>
        <v/>
      </c>
      <c r="N201" s="91" t="str">
        <f>IFERROR(IF(AND($S$7="Cycle"),VLOOKUP($S$7&amp;"-"&amp;$A201,Sheet1!$AA$8:$AN$1007,13,0),VLOOKUP($S$7&amp;"-"&amp;$A201,Sheet1!$AA$8:$AN$1007,13,0)),"")</f>
        <v/>
      </c>
      <c r="O201" s="91" t="str">
        <f>IFERROR(IF(AND($S$7="Cycle"),VLOOKUP($S$7&amp;"-"&amp;$A201,Sheet1!$AA$8:$AN$1007,14,0),VLOOKUP($S$7&amp;"-"&amp;$A201,Sheet1!$AA$8:$AN$1007,14,0)),"")</f>
        <v/>
      </c>
    </row>
    <row r="202" spans="1:15" ht="21" customHeight="1">
      <c r="A202" s="11">
        <v>195</v>
      </c>
      <c r="B202" s="91" t="str">
        <f t="shared" ref="B202:B265" si="3">IFERROR(IF(AND(G202="",I202="",F202="",J202=""),"",B201+1),"")</f>
        <v/>
      </c>
      <c r="C202" s="91" t="str">
        <f>IFERROR(IF(AND($S$7="Cycle"),VLOOKUP($S$7&amp;"-"&amp;$A202,Sheet1!$AA$8:$AN$1007,3,0),VLOOKUP($S$7&amp;"-"&amp;$A202,Sheet1!$AA$8:$AN$1007,3,0)),"")</f>
        <v/>
      </c>
      <c r="D202" s="91" t="str">
        <f>IFERROR(IF(AND($S$7="Cycle"),VLOOKUP($S$7&amp;"-"&amp;$A202,Sheet1!$AA$8:$AN$1007,4,0),VLOOKUP($S$7&amp;"-"&amp;$A202,Sheet1!$AA$8:$AN$1007,4,0)),"")</f>
        <v/>
      </c>
      <c r="E202" s="91" t="str">
        <f>IFERROR(IF(AND($S$7="Cycle"),VLOOKUP($S$7&amp;"-"&amp;$A202,Sheet1!$AA$8:$AN$1007,5,0),VLOOKUP($S$7&amp;"-"&amp;$A202,Sheet1!$AA$8:$AN$1007,5,0)),"")</f>
        <v/>
      </c>
      <c r="F202" s="91" t="str">
        <f>IFERROR(IF(AND($S$7="Cycle"),VLOOKUP($S$7&amp;"-"&amp;$A202,Sheet1!$AA$8:$AN$1007,6,0),VLOOKUP($S$7&amp;"-"&amp;$A202,Sheet1!$AA$8:$AN$1007,6,0)),"")</f>
        <v/>
      </c>
      <c r="G202" s="91" t="str">
        <f>IFERROR(IF(AND($S$7="Cycle"),VLOOKUP($S$7&amp;"-"&amp;$A202,Sheet1!$AA$8:$AN$1007,7,0),VLOOKUP($S$7&amp;"-"&amp;$A202,Sheet1!$AA$8:$AN$1007,7,0)),"")</f>
        <v/>
      </c>
      <c r="H202" s="91" t="str">
        <f>IFERROR(IF(AND($S$7="Cycle"),VLOOKUP($S$7&amp;"-"&amp;$A202,Sheet1!$AA$8:$AN$1007,8,0),VLOOKUP($S$7&amp;"-"&amp;$A202,Sheet1!$AA$8:$AN$1007,8,0)),"")</f>
        <v/>
      </c>
      <c r="I202" s="91" t="str">
        <f>IFERROR(IF(AND($S$7="Cycle"),VLOOKUP($S$7&amp;"-"&amp;$A202,Sheet1!$AA$8:$AN$1007,9,0),VLOOKUP($S$7&amp;"-"&amp;$A202,Sheet1!$AA$8:$AN$1007,9,0)),"")</f>
        <v/>
      </c>
      <c r="J202" s="91" t="str">
        <f>IFERROR(IF(AND($S$7="Cycle"),VLOOKUP($S$7&amp;"-"&amp;$A202,Sheet1!$AA$8:$AO$1007,15,0),VLOOKUP($S$7&amp;"-"&amp;$A202,Sheet1!$AA$8:$AO$1007,15,0)),"")</f>
        <v/>
      </c>
      <c r="K202" s="91" t="str">
        <f>IFERROR(IF(AND($S$7="Cycle"),VLOOKUP($S$7&amp;"-"&amp;$A202,Sheet1!$AA$8:$AN$1007,10,0),VLOOKUP($S$7&amp;"-"&amp;$A202,Sheet1!$AA$8:$AN$1007,10,0)),"")</f>
        <v/>
      </c>
      <c r="L202" s="91" t="str">
        <f>IFERROR(IF(AND($S$7="Cycle"),VLOOKUP($S$7&amp;"-"&amp;$A202,Sheet1!$AA$8:$AN$1007,11,0),VLOOKUP($S$7&amp;"-"&amp;$A202,Sheet1!$AA$8:$AN$1007,11,0)),"")</f>
        <v/>
      </c>
      <c r="M202" s="91" t="str">
        <f>IFERROR(IF(AND($S$7="Cycle"),VLOOKUP($S$7&amp;"-"&amp;$A202,Sheet1!$AA$8:$AN$1007,12,0),VLOOKUP($S$7&amp;"-"&amp;$A202,Sheet1!$AA$8:$AN$1007,12,0)),"")</f>
        <v/>
      </c>
      <c r="N202" s="91" t="str">
        <f>IFERROR(IF(AND($S$7="Cycle"),VLOOKUP($S$7&amp;"-"&amp;$A202,Sheet1!$AA$8:$AN$1007,13,0),VLOOKUP($S$7&amp;"-"&amp;$A202,Sheet1!$AA$8:$AN$1007,13,0)),"")</f>
        <v/>
      </c>
      <c r="O202" s="91" t="str">
        <f>IFERROR(IF(AND($S$7="Cycle"),VLOOKUP($S$7&amp;"-"&amp;$A202,Sheet1!$AA$8:$AN$1007,14,0),VLOOKUP($S$7&amp;"-"&amp;$A202,Sheet1!$AA$8:$AN$1007,14,0)),"")</f>
        <v/>
      </c>
    </row>
    <row r="203" spans="1:15" ht="21" customHeight="1">
      <c r="A203" s="11">
        <v>196</v>
      </c>
      <c r="B203" s="91" t="str">
        <f t="shared" si="3"/>
        <v/>
      </c>
      <c r="C203" s="91" t="str">
        <f>IFERROR(IF(AND($S$7="Cycle"),VLOOKUP($S$7&amp;"-"&amp;$A203,Sheet1!$AA$8:$AN$1007,3,0),VLOOKUP($S$7&amp;"-"&amp;$A203,Sheet1!$AA$8:$AN$1007,3,0)),"")</f>
        <v/>
      </c>
      <c r="D203" s="91" t="str">
        <f>IFERROR(IF(AND($S$7="Cycle"),VLOOKUP($S$7&amp;"-"&amp;$A203,Sheet1!$AA$8:$AN$1007,4,0),VLOOKUP($S$7&amp;"-"&amp;$A203,Sheet1!$AA$8:$AN$1007,4,0)),"")</f>
        <v/>
      </c>
      <c r="E203" s="91" t="str">
        <f>IFERROR(IF(AND($S$7="Cycle"),VLOOKUP($S$7&amp;"-"&amp;$A203,Sheet1!$AA$8:$AN$1007,5,0),VLOOKUP($S$7&amp;"-"&amp;$A203,Sheet1!$AA$8:$AN$1007,5,0)),"")</f>
        <v/>
      </c>
      <c r="F203" s="91" t="str">
        <f>IFERROR(IF(AND($S$7="Cycle"),VLOOKUP($S$7&amp;"-"&amp;$A203,Sheet1!$AA$8:$AN$1007,6,0),VLOOKUP($S$7&amp;"-"&amp;$A203,Sheet1!$AA$8:$AN$1007,6,0)),"")</f>
        <v/>
      </c>
      <c r="G203" s="91" t="str">
        <f>IFERROR(IF(AND($S$7="Cycle"),VLOOKUP($S$7&amp;"-"&amp;$A203,Sheet1!$AA$8:$AN$1007,7,0),VLOOKUP($S$7&amp;"-"&amp;$A203,Sheet1!$AA$8:$AN$1007,7,0)),"")</f>
        <v/>
      </c>
      <c r="H203" s="91" t="str">
        <f>IFERROR(IF(AND($S$7="Cycle"),VLOOKUP($S$7&amp;"-"&amp;$A203,Sheet1!$AA$8:$AN$1007,8,0),VLOOKUP($S$7&amp;"-"&amp;$A203,Sheet1!$AA$8:$AN$1007,8,0)),"")</f>
        <v/>
      </c>
      <c r="I203" s="91" t="str">
        <f>IFERROR(IF(AND($S$7="Cycle"),VLOOKUP($S$7&amp;"-"&amp;$A203,Sheet1!$AA$8:$AN$1007,9,0),VLOOKUP($S$7&amp;"-"&amp;$A203,Sheet1!$AA$8:$AN$1007,9,0)),"")</f>
        <v/>
      </c>
      <c r="J203" s="91" t="str">
        <f>IFERROR(IF(AND($S$7="Cycle"),VLOOKUP($S$7&amp;"-"&amp;$A203,Sheet1!$AA$8:$AO$1007,15,0),VLOOKUP($S$7&amp;"-"&amp;$A203,Sheet1!$AA$8:$AO$1007,15,0)),"")</f>
        <v/>
      </c>
      <c r="K203" s="91" t="str">
        <f>IFERROR(IF(AND($S$7="Cycle"),VLOOKUP($S$7&amp;"-"&amp;$A203,Sheet1!$AA$8:$AN$1007,10,0),VLOOKUP($S$7&amp;"-"&amp;$A203,Sheet1!$AA$8:$AN$1007,10,0)),"")</f>
        <v/>
      </c>
      <c r="L203" s="91" t="str">
        <f>IFERROR(IF(AND($S$7="Cycle"),VLOOKUP($S$7&amp;"-"&amp;$A203,Sheet1!$AA$8:$AN$1007,11,0),VLOOKUP($S$7&amp;"-"&amp;$A203,Sheet1!$AA$8:$AN$1007,11,0)),"")</f>
        <v/>
      </c>
      <c r="M203" s="91" t="str">
        <f>IFERROR(IF(AND($S$7="Cycle"),VLOOKUP($S$7&amp;"-"&amp;$A203,Sheet1!$AA$8:$AN$1007,12,0),VLOOKUP($S$7&amp;"-"&amp;$A203,Sheet1!$AA$8:$AN$1007,12,0)),"")</f>
        <v/>
      </c>
      <c r="N203" s="91" t="str">
        <f>IFERROR(IF(AND($S$7="Cycle"),VLOOKUP($S$7&amp;"-"&amp;$A203,Sheet1!$AA$8:$AN$1007,13,0),VLOOKUP($S$7&amp;"-"&amp;$A203,Sheet1!$AA$8:$AN$1007,13,0)),"")</f>
        <v/>
      </c>
      <c r="O203" s="91" t="str">
        <f>IFERROR(IF(AND($S$7="Cycle"),VLOOKUP($S$7&amp;"-"&amp;$A203,Sheet1!$AA$8:$AN$1007,14,0),VLOOKUP($S$7&amp;"-"&amp;$A203,Sheet1!$AA$8:$AN$1007,14,0)),"")</f>
        <v/>
      </c>
    </row>
    <row r="204" spans="1:15" ht="21" customHeight="1">
      <c r="A204" s="11">
        <v>197</v>
      </c>
      <c r="B204" s="91" t="str">
        <f t="shared" si="3"/>
        <v/>
      </c>
      <c r="C204" s="91" t="str">
        <f>IFERROR(IF(AND($S$7="Cycle"),VLOOKUP($S$7&amp;"-"&amp;$A204,Sheet1!$AA$8:$AN$1007,3,0),VLOOKUP($S$7&amp;"-"&amp;$A204,Sheet1!$AA$8:$AN$1007,3,0)),"")</f>
        <v/>
      </c>
      <c r="D204" s="91" t="str">
        <f>IFERROR(IF(AND($S$7="Cycle"),VLOOKUP($S$7&amp;"-"&amp;$A204,Sheet1!$AA$8:$AN$1007,4,0),VLOOKUP($S$7&amp;"-"&amp;$A204,Sheet1!$AA$8:$AN$1007,4,0)),"")</f>
        <v/>
      </c>
      <c r="E204" s="91" t="str">
        <f>IFERROR(IF(AND($S$7="Cycle"),VLOOKUP($S$7&amp;"-"&amp;$A204,Sheet1!$AA$8:$AN$1007,5,0),VLOOKUP($S$7&amp;"-"&amp;$A204,Sheet1!$AA$8:$AN$1007,5,0)),"")</f>
        <v/>
      </c>
      <c r="F204" s="91" t="str">
        <f>IFERROR(IF(AND($S$7="Cycle"),VLOOKUP($S$7&amp;"-"&amp;$A204,Sheet1!$AA$8:$AN$1007,6,0),VLOOKUP($S$7&amp;"-"&amp;$A204,Sheet1!$AA$8:$AN$1007,6,0)),"")</f>
        <v/>
      </c>
      <c r="G204" s="91" t="str">
        <f>IFERROR(IF(AND($S$7="Cycle"),VLOOKUP($S$7&amp;"-"&amp;$A204,Sheet1!$AA$8:$AN$1007,7,0),VLOOKUP($S$7&amp;"-"&amp;$A204,Sheet1!$AA$8:$AN$1007,7,0)),"")</f>
        <v/>
      </c>
      <c r="H204" s="91" t="str">
        <f>IFERROR(IF(AND($S$7="Cycle"),VLOOKUP($S$7&amp;"-"&amp;$A204,Sheet1!$AA$8:$AN$1007,8,0),VLOOKUP($S$7&amp;"-"&amp;$A204,Sheet1!$AA$8:$AN$1007,8,0)),"")</f>
        <v/>
      </c>
      <c r="I204" s="91" t="str">
        <f>IFERROR(IF(AND($S$7="Cycle"),VLOOKUP($S$7&amp;"-"&amp;$A204,Sheet1!$AA$8:$AN$1007,9,0),VLOOKUP($S$7&amp;"-"&amp;$A204,Sheet1!$AA$8:$AN$1007,9,0)),"")</f>
        <v/>
      </c>
      <c r="J204" s="91" t="str">
        <f>IFERROR(IF(AND($S$7="Cycle"),VLOOKUP($S$7&amp;"-"&amp;$A204,Sheet1!$AA$8:$AO$1007,15,0),VLOOKUP($S$7&amp;"-"&amp;$A204,Sheet1!$AA$8:$AO$1007,15,0)),"")</f>
        <v/>
      </c>
      <c r="K204" s="91" t="str">
        <f>IFERROR(IF(AND($S$7="Cycle"),VLOOKUP($S$7&amp;"-"&amp;$A204,Sheet1!$AA$8:$AN$1007,10,0),VLOOKUP($S$7&amp;"-"&amp;$A204,Sheet1!$AA$8:$AN$1007,10,0)),"")</f>
        <v/>
      </c>
      <c r="L204" s="91" t="str">
        <f>IFERROR(IF(AND($S$7="Cycle"),VLOOKUP($S$7&amp;"-"&amp;$A204,Sheet1!$AA$8:$AN$1007,11,0),VLOOKUP($S$7&amp;"-"&amp;$A204,Sheet1!$AA$8:$AN$1007,11,0)),"")</f>
        <v/>
      </c>
      <c r="M204" s="91" t="str">
        <f>IFERROR(IF(AND($S$7="Cycle"),VLOOKUP($S$7&amp;"-"&amp;$A204,Sheet1!$AA$8:$AN$1007,12,0),VLOOKUP($S$7&amp;"-"&amp;$A204,Sheet1!$AA$8:$AN$1007,12,0)),"")</f>
        <v/>
      </c>
      <c r="N204" s="91" t="str">
        <f>IFERROR(IF(AND($S$7="Cycle"),VLOOKUP($S$7&amp;"-"&amp;$A204,Sheet1!$AA$8:$AN$1007,13,0),VLOOKUP($S$7&amp;"-"&amp;$A204,Sheet1!$AA$8:$AN$1007,13,0)),"")</f>
        <v/>
      </c>
      <c r="O204" s="91" t="str">
        <f>IFERROR(IF(AND($S$7="Cycle"),VLOOKUP($S$7&amp;"-"&amp;$A204,Sheet1!$AA$8:$AN$1007,14,0),VLOOKUP($S$7&amp;"-"&amp;$A204,Sheet1!$AA$8:$AN$1007,14,0)),"")</f>
        <v/>
      </c>
    </row>
    <row r="205" spans="1:15" ht="21" customHeight="1">
      <c r="A205" s="11">
        <v>198</v>
      </c>
      <c r="B205" s="91" t="str">
        <f t="shared" si="3"/>
        <v/>
      </c>
      <c r="C205" s="91" t="str">
        <f>IFERROR(IF(AND($S$7="Cycle"),VLOOKUP($S$7&amp;"-"&amp;$A205,Sheet1!$AA$8:$AN$1007,3,0),VLOOKUP($S$7&amp;"-"&amp;$A205,Sheet1!$AA$8:$AN$1007,3,0)),"")</f>
        <v/>
      </c>
      <c r="D205" s="91" t="str">
        <f>IFERROR(IF(AND($S$7="Cycle"),VLOOKUP($S$7&amp;"-"&amp;$A205,Sheet1!$AA$8:$AN$1007,4,0),VLOOKUP($S$7&amp;"-"&amp;$A205,Sheet1!$AA$8:$AN$1007,4,0)),"")</f>
        <v/>
      </c>
      <c r="E205" s="91" t="str">
        <f>IFERROR(IF(AND($S$7="Cycle"),VLOOKUP($S$7&amp;"-"&amp;$A205,Sheet1!$AA$8:$AN$1007,5,0),VLOOKUP($S$7&amp;"-"&amp;$A205,Sheet1!$AA$8:$AN$1007,5,0)),"")</f>
        <v/>
      </c>
      <c r="F205" s="91" t="str">
        <f>IFERROR(IF(AND($S$7="Cycle"),VLOOKUP($S$7&amp;"-"&amp;$A205,Sheet1!$AA$8:$AN$1007,6,0),VLOOKUP($S$7&amp;"-"&amp;$A205,Sheet1!$AA$8:$AN$1007,6,0)),"")</f>
        <v/>
      </c>
      <c r="G205" s="91" t="str">
        <f>IFERROR(IF(AND($S$7="Cycle"),VLOOKUP($S$7&amp;"-"&amp;$A205,Sheet1!$AA$8:$AN$1007,7,0),VLOOKUP($S$7&amp;"-"&amp;$A205,Sheet1!$AA$8:$AN$1007,7,0)),"")</f>
        <v/>
      </c>
      <c r="H205" s="91" t="str">
        <f>IFERROR(IF(AND($S$7="Cycle"),VLOOKUP($S$7&amp;"-"&amp;$A205,Sheet1!$AA$8:$AN$1007,8,0),VLOOKUP($S$7&amp;"-"&amp;$A205,Sheet1!$AA$8:$AN$1007,8,0)),"")</f>
        <v/>
      </c>
      <c r="I205" s="91" t="str">
        <f>IFERROR(IF(AND($S$7="Cycle"),VLOOKUP($S$7&amp;"-"&amp;$A205,Sheet1!$AA$8:$AN$1007,9,0),VLOOKUP($S$7&amp;"-"&amp;$A205,Sheet1!$AA$8:$AN$1007,9,0)),"")</f>
        <v/>
      </c>
      <c r="J205" s="91" t="str">
        <f>IFERROR(IF(AND($S$7="Cycle"),VLOOKUP($S$7&amp;"-"&amp;$A205,Sheet1!$AA$8:$AO$1007,15,0),VLOOKUP($S$7&amp;"-"&amp;$A205,Sheet1!$AA$8:$AO$1007,15,0)),"")</f>
        <v/>
      </c>
      <c r="K205" s="91" t="str">
        <f>IFERROR(IF(AND($S$7="Cycle"),VLOOKUP($S$7&amp;"-"&amp;$A205,Sheet1!$AA$8:$AN$1007,10,0),VLOOKUP($S$7&amp;"-"&amp;$A205,Sheet1!$AA$8:$AN$1007,10,0)),"")</f>
        <v/>
      </c>
      <c r="L205" s="91" t="str">
        <f>IFERROR(IF(AND($S$7="Cycle"),VLOOKUP($S$7&amp;"-"&amp;$A205,Sheet1!$AA$8:$AN$1007,11,0),VLOOKUP($S$7&amp;"-"&amp;$A205,Sheet1!$AA$8:$AN$1007,11,0)),"")</f>
        <v/>
      </c>
      <c r="M205" s="91" t="str">
        <f>IFERROR(IF(AND($S$7="Cycle"),VLOOKUP($S$7&amp;"-"&amp;$A205,Sheet1!$AA$8:$AN$1007,12,0),VLOOKUP($S$7&amp;"-"&amp;$A205,Sheet1!$AA$8:$AN$1007,12,0)),"")</f>
        <v/>
      </c>
      <c r="N205" s="91" t="str">
        <f>IFERROR(IF(AND($S$7="Cycle"),VLOOKUP($S$7&amp;"-"&amp;$A205,Sheet1!$AA$8:$AN$1007,13,0),VLOOKUP($S$7&amp;"-"&amp;$A205,Sheet1!$AA$8:$AN$1007,13,0)),"")</f>
        <v/>
      </c>
      <c r="O205" s="91" t="str">
        <f>IFERROR(IF(AND($S$7="Cycle"),VLOOKUP($S$7&amp;"-"&amp;$A205,Sheet1!$AA$8:$AN$1007,14,0),VLOOKUP($S$7&amp;"-"&amp;$A205,Sheet1!$AA$8:$AN$1007,14,0)),"")</f>
        <v/>
      </c>
    </row>
    <row r="206" spans="1:15" ht="21" customHeight="1">
      <c r="A206" s="11">
        <v>199</v>
      </c>
      <c r="B206" s="91" t="str">
        <f t="shared" si="3"/>
        <v/>
      </c>
      <c r="C206" s="91" t="str">
        <f>IFERROR(IF(AND($S$7="Cycle"),VLOOKUP($S$7&amp;"-"&amp;$A206,Sheet1!$AA$8:$AN$1007,3,0),VLOOKUP($S$7&amp;"-"&amp;$A206,Sheet1!$AA$8:$AN$1007,3,0)),"")</f>
        <v/>
      </c>
      <c r="D206" s="91" t="str">
        <f>IFERROR(IF(AND($S$7="Cycle"),VLOOKUP($S$7&amp;"-"&amp;$A206,Sheet1!$AA$8:$AN$1007,4,0),VLOOKUP($S$7&amp;"-"&amp;$A206,Sheet1!$AA$8:$AN$1007,4,0)),"")</f>
        <v/>
      </c>
      <c r="E206" s="91" t="str">
        <f>IFERROR(IF(AND($S$7="Cycle"),VLOOKUP($S$7&amp;"-"&amp;$A206,Sheet1!$AA$8:$AN$1007,5,0),VLOOKUP($S$7&amp;"-"&amp;$A206,Sheet1!$AA$8:$AN$1007,5,0)),"")</f>
        <v/>
      </c>
      <c r="F206" s="91" t="str">
        <f>IFERROR(IF(AND($S$7="Cycle"),VLOOKUP($S$7&amp;"-"&amp;$A206,Sheet1!$AA$8:$AN$1007,6,0),VLOOKUP($S$7&amp;"-"&amp;$A206,Sheet1!$AA$8:$AN$1007,6,0)),"")</f>
        <v/>
      </c>
      <c r="G206" s="91" t="str">
        <f>IFERROR(IF(AND($S$7="Cycle"),VLOOKUP($S$7&amp;"-"&amp;$A206,Sheet1!$AA$8:$AN$1007,7,0),VLOOKUP($S$7&amp;"-"&amp;$A206,Sheet1!$AA$8:$AN$1007,7,0)),"")</f>
        <v/>
      </c>
      <c r="H206" s="91" t="str">
        <f>IFERROR(IF(AND($S$7="Cycle"),VLOOKUP($S$7&amp;"-"&amp;$A206,Sheet1!$AA$8:$AN$1007,8,0),VLOOKUP($S$7&amp;"-"&amp;$A206,Sheet1!$AA$8:$AN$1007,8,0)),"")</f>
        <v/>
      </c>
      <c r="I206" s="91" t="str">
        <f>IFERROR(IF(AND($S$7="Cycle"),VLOOKUP($S$7&amp;"-"&amp;$A206,Sheet1!$AA$8:$AN$1007,9,0),VLOOKUP($S$7&amp;"-"&amp;$A206,Sheet1!$AA$8:$AN$1007,9,0)),"")</f>
        <v/>
      </c>
      <c r="J206" s="91" t="str">
        <f>IFERROR(IF(AND($S$7="Cycle"),VLOOKUP($S$7&amp;"-"&amp;$A206,Sheet1!$AA$8:$AO$1007,15,0),VLOOKUP($S$7&amp;"-"&amp;$A206,Sheet1!$AA$8:$AO$1007,15,0)),"")</f>
        <v/>
      </c>
      <c r="K206" s="91" t="str">
        <f>IFERROR(IF(AND($S$7="Cycle"),VLOOKUP($S$7&amp;"-"&amp;$A206,Sheet1!$AA$8:$AN$1007,10,0),VLOOKUP($S$7&amp;"-"&amp;$A206,Sheet1!$AA$8:$AN$1007,10,0)),"")</f>
        <v/>
      </c>
      <c r="L206" s="91" t="str">
        <f>IFERROR(IF(AND($S$7="Cycle"),VLOOKUP($S$7&amp;"-"&amp;$A206,Sheet1!$AA$8:$AN$1007,11,0),VLOOKUP($S$7&amp;"-"&amp;$A206,Sheet1!$AA$8:$AN$1007,11,0)),"")</f>
        <v/>
      </c>
      <c r="M206" s="91" t="str">
        <f>IFERROR(IF(AND($S$7="Cycle"),VLOOKUP($S$7&amp;"-"&amp;$A206,Sheet1!$AA$8:$AN$1007,12,0),VLOOKUP($S$7&amp;"-"&amp;$A206,Sheet1!$AA$8:$AN$1007,12,0)),"")</f>
        <v/>
      </c>
      <c r="N206" s="91" t="str">
        <f>IFERROR(IF(AND($S$7="Cycle"),VLOOKUP($S$7&amp;"-"&amp;$A206,Sheet1!$AA$8:$AN$1007,13,0),VLOOKUP($S$7&amp;"-"&amp;$A206,Sheet1!$AA$8:$AN$1007,13,0)),"")</f>
        <v/>
      </c>
      <c r="O206" s="91" t="str">
        <f>IFERROR(IF(AND($S$7="Cycle"),VLOOKUP($S$7&amp;"-"&amp;$A206,Sheet1!$AA$8:$AN$1007,14,0),VLOOKUP($S$7&amp;"-"&amp;$A206,Sheet1!$AA$8:$AN$1007,14,0)),"")</f>
        <v/>
      </c>
    </row>
    <row r="207" spans="1:15" ht="21" customHeight="1">
      <c r="A207" s="11">
        <v>200</v>
      </c>
      <c r="B207" s="91" t="str">
        <f t="shared" si="3"/>
        <v/>
      </c>
      <c r="C207" s="91" t="str">
        <f>IFERROR(IF(AND($S$7="Cycle"),VLOOKUP($S$7&amp;"-"&amp;$A207,Sheet1!$AA$8:$AN$1007,3,0),VLOOKUP($S$7&amp;"-"&amp;$A207,Sheet1!$AA$8:$AN$1007,3,0)),"")</f>
        <v/>
      </c>
      <c r="D207" s="91" t="str">
        <f>IFERROR(IF(AND($S$7="Cycle"),VLOOKUP($S$7&amp;"-"&amp;$A207,Sheet1!$AA$8:$AN$1007,4,0),VLOOKUP($S$7&amp;"-"&amp;$A207,Sheet1!$AA$8:$AN$1007,4,0)),"")</f>
        <v/>
      </c>
      <c r="E207" s="91" t="str">
        <f>IFERROR(IF(AND($S$7="Cycle"),VLOOKUP($S$7&amp;"-"&amp;$A207,Sheet1!$AA$8:$AN$1007,5,0),VLOOKUP($S$7&amp;"-"&amp;$A207,Sheet1!$AA$8:$AN$1007,5,0)),"")</f>
        <v/>
      </c>
      <c r="F207" s="91" t="str">
        <f>IFERROR(IF(AND($S$7="Cycle"),VLOOKUP($S$7&amp;"-"&amp;$A207,Sheet1!$AA$8:$AN$1007,6,0),VLOOKUP($S$7&amp;"-"&amp;$A207,Sheet1!$AA$8:$AN$1007,6,0)),"")</f>
        <v/>
      </c>
      <c r="G207" s="91" t="str">
        <f>IFERROR(IF(AND($S$7="Cycle"),VLOOKUP($S$7&amp;"-"&amp;$A207,Sheet1!$AA$8:$AN$1007,7,0),VLOOKUP($S$7&amp;"-"&amp;$A207,Sheet1!$AA$8:$AN$1007,7,0)),"")</f>
        <v/>
      </c>
      <c r="H207" s="91" t="str">
        <f>IFERROR(IF(AND($S$7="Cycle"),VLOOKUP($S$7&amp;"-"&amp;$A207,Sheet1!$AA$8:$AN$1007,8,0),VLOOKUP($S$7&amp;"-"&amp;$A207,Sheet1!$AA$8:$AN$1007,8,0)),"")</f>
        <v/>
      </c>
      <c r="I207" s="91" t="str">
        <f>IFERROR(IF(AND($S$7="Cycle"),VLOOKUP($S$7&amp;"-"&amp;$A207,Sheet1!$AA$8:$AN$1007,9,0),VLOOKUP($S$7&amp;"-"&amp;$A207,Sheet1!$AA$8:$AN$1007,9,0)),"")</f>
        <v/>
      </c>
      <c r="J207" s="91" t="str">
        <f>IFERROR(IF(AND($S$7="Cycle"),VLOOKUP($S$7&amp;"-"&amp;$A207,Sheet1!$AA$8:$AO$1007,15,0),VLOOKUP($S$7&amp;"-"&amp;$A207,Sheet1!$AA$8:$AO$1007,15,0)),"")</f>
        <v/>
      </c>
      <c r="K207" s="91" t="str">
        <f>IFERROR(IF(AND($S$7="Cycle"),VLOOKUP($S$7&amp;"-"&amp;$A207,Sheet1!$AA$8:$AN$1007,10,0),VLOOKUP($S$7&amp;"-"&amp;$A207,Sheet1!$AA$8:$AN$1007,10,0)),"")</f>
        <v/>
      </c>
      <c r="L207" s="91" t="str">
        <f>IFERROR(IF(AND($S$7="Cycle"),VLOOKUP($S$7&amp;"-"&amp;$A207,Sheet1!$AA$8:$AN$1007,11,0),VLOOKUP($S$7&amp;"-"&amp;$A207,Sheet1!$AA$8:$AN$1007,11,0)),"")</f>
        <v/>
      </c>
      <c r="M207" s="91" t="str">
        <f>IFERROR(IF(AND($S$7="Cycle"),VLOOKUP($S$7&amp;"-"&amp;$A207,Sheet1!$AA$8:$AN$1007,12,0),VLOOKUP($S$7&amp;"-"&amp;$A207,Sheet1!$AA$8:$AN$1007,12,0)),"")</f>
        <v/>
      </c>
      <c r="N207" s="91" t="str">
        <f>IFERROR(IF(AND($S$7="Cycle"),VLOOKUP($S$7&amp;"-"&amp;$A207,Sheet1!$AA$8:$AN$1007,13,0),VLOOKUP($S$7&amp;"-"&amp;$A207,Sheet1!$AA$8:$AN$1007,13,0)),"")</f>
        <v/>
      </c>
      <c r="O207" s="91" t="str">
        <f>IFERROR(IF(AND($S$7="Cycle"),VLOOKUP($S$7&amp;"-"&amp;$A207,Sheet1!$AA$8:$AN$1007,14,0),VLOOKUP($S$7&amp;"-"&amp;$A207,Sheet1!$AA$8:$AN$1007,14,0)),"")</f>
        <v/>
      </c>
    </row>
    <row r="208" spans="1:15" ht="21" customHeight="1">
      <c r="A208" s="11">
        <v>201</v>
      </c>
      <c r="B208" s="91" t="str">
        <f t="shared" si="3"/>
        <v/>
      </c>
      <c r="C208" s="91" t="str">
        <f>IFERROR(IF(AND($S$7="Cycle"),VLOOKUP($S$7&amp;"-"&amp;$A208,Sheet1!$AA$8:$AN$1007,3,0),VLOOKUP($S$7&amp;"-"&amp;$A208,Sheet1!$AA$8:$AN$1007,3,0)),"")</f>
        <v/>
      </c>
      <c r="D208" s="91" t="str">
        <f>IFERROR(IF(AND($S$7="Cycle"),VLOOKUP($S$7&amp;"-"&amp;$A208,Sheet1!$AA$8:$AN$1007,4,0),VLOOKUP($S$7&amp;"-"&amp;$A208,Sheet1!$AA$8:$AN$1007,4,0)),"")</f>
        <v/>
      </c>
      <c r="E208" s="91" t="str">
        <f>IFERROR(IF(AND($S$7="Cycle"),VLOOKUP($S$7&amp;"-"&amp;$A208,Sheet1!$AA$8:$AN$1007,5,0),VLOOKUP($S$7&amp;"-"&amp;$A208,Sheet1!$AA$8:$AN$1007,5,0)),"")</f>
        <v/>
      </c>
      <c r="F208" s="91" t="str">
        <f>IFERROR(IF(AND($S$7="Cycle"),VLOOKUP($S$7&amp;"-"&amp;$A208,Sheet1!$AA$8:$AN$1007,6,0),VLOOKUP($S$7&amp;"-"&amp;$A208,Sheet1!$AA$8:$AN$1007,6,0)),"")</f>
        <v/>
      </c>
      <c r="G208" s="91" t="str">
        <f>IFERROR(IF(AND($S$7="Cycle"),VLOOKUP($S$7&amp;"-"&amp;$A208,Sheet1!$AA$8:$AN$1007,7,0),VLOOKUP($S$7&amp;"-"&amp;$A208,Sheet1!$AA$8:$AN$1007,7,0)),"")</f>
        <v/>
      </c>
      <c r="H208" s="91" t="str">
        <f>IFERROR(IF(AND($S$7="Cycle"),VLOOKUP($S$7&amp;"-"&amp;$A208,Sheet1!$AA$8:$AN$1007,8,0),VLOOKUP($S$7&amp;"-"&amp;$A208,Sheet1!$AA$8:$AN$1007,8,0)),"")</f>
        <v/>
      </c>
      <c r="I208" s="91" t="str">
        <f>IFERROR(IF(AND($S$7="Cycle"),VLOOKUP($S$7&amp;"-"&amp;$A208,Sheet1!$AA$8:$AN$1007,9,0),VLOOKUP($S$7&amp;"-"&amp;$A208,Sheet1!$AA$8:$AN$1007,9,0)),"")</f>
        <v/>
      </c>
      <c r="J208" s="91" t="str">
        <f>IFERROR(IF(AND($S$7="Cycle"),VLOOKUP($S$7&amp;"-"&amp;$A208,Sheet1!$AA$8:$AO$1007,15,0),VLOOKUP($S$7&amp;"-"&amp;$A208,Sheet1!$AA$8:$AO$1007,15,0)),"")</f>
        <v/>
      </c>
      <c r="K208" s="91" t="str">
        <f>IFERROR(IF(AND($S$7="Cycle"),VLOOKUP($S$7&amp;"-"&amp;$A208,Sheet1!$AA$8:$AN$1007,10,0),VLOOKUP($S$7&amp;"-"&amp;$A208,Sheet1!$AA$8:$AN$1007,10,0)),"")</f>
        <v/>
      </c>
      <c r="L208" s="91" t="str">
        <f>IFERROR(IF(AND($S$7="Cycle"),VLOOKUP($S$7&amp;"-"&amp;$A208,Sheet1!$AA$8:$AN$1007,11,0),VLOOKUP($S$7&amp;"-"&amp;$A208,Sheet1!$AA$8:$AN$1007,11,0)),"")</f>
        <v/>
      </c>
      <c r="M208" s="91" t="str">
        <f>IFERROR(IF(AND($S$7="Cycle"),VLOOKUP($S$7&amp;"-"&amp;$A208,Sheet1!$AA$8:$AN$1007,12,0),VLOOKUP($S$7&amp;"-"&amp;$A208,Sheet1!$AA$8:$AN$1007,12,0)),"")</f>
        <v/>
      </c>
      <c r="N208" s="91" t="str">
        <f>IFERROR(IF(AND($S$7="Cycle"),VLOOKUP($S$7&amp;"-"&amp;$A208,Sheet1!$AA$8:$AN$1007,13,0),VLOOKUP($S$7&amp;"-"&amp;$A208,Sheet1!$AA$8:$AN$1007,13,0)),"")</f>
        <v/>
      </c>
      <c r="O208" s="91" t="str">
        <f>IFERROR(IF(AND($S$7="Cycle"),VLOOKUP($S$7&amp;"-"&amp;$A208,Sheet1!$AA$8:$AN$1007,14,0),VLOOKUP($S$7&amp;"-"&amp;$A208,Sheet1!$AA$8:$AN$1007,14,0)),"")</f>
        <v/>
      </c>
    </row>
    <row r="209" spans="1:15" ht="21" customHeight="1">
      <c r="A209" s="11">
        <v>202</v>
      </c>
      <c r="B209" s="91" t="str">
        <f t="shared" si="3"/>
        <v/>
      </c>
      <c r="C209" s="91" t="str">
        <f>IFERROR(IF(AND($S$7="Cycle"),VLOOKUP($S$7&amp;"-"&amp;$A209,Sheet1!$AA$8:$AN$1007,3,0),VLOOKUP($S$7&amp;"-"&amp;$A209,Sheet1!$AA$8:$AN$1007,3,0)),"")</f>
        <v/>
      </c>
      <c r="D209" s="91" t="str">
        <f>IFERROR(IF(AND($S$7="Cycle"),VLOOKUP($S$7&amp;"-"&amp;$A209,Sheet1!$AA$8:$AN$1007,4,0),VLOOKUP($S$7&amp;"-"&amp;$A209,Sheet1!$AA$8:$AN$1007,4,0)),"")</f>
        <v/>
      </c>
      <c r="E209" s="91" t="str">
        <f>IFERROR(IF(AND($S$7="Cycle"),VLOOKUP($S$7&amp;"-"&amp;$A209,Sheet1!$AA$8:$AN$1007,5,0),VLOOKUP($S$7&amp;"-"&amp;$A209,Sheet1!$AA$8:$AN$1007,5,0)),"")</f>
        <v/>
      </c>
      <c r="F209" s="91" t="str">
        <f>IFERROR(IF(AND($S$7="Cycle"),VLOOKUP($S$7&amp;"-"&amp;$A209,Sheet1!$AA$8:$AN$1007,6,0),VLOOKUP($S$7&amp;"-"&amp;$A209,Sheet1!$AA$8:$AN$1007,6,0)),"")</f>
        <v/>
      </c>
      <c r="G209" s="91" t="str">
        <f>IFERROR(IF(AND($S$7="Cycle"),VLOOKUP($S$7&amp;"-"&amp;$A209,Sheet1!$AA$8:$AN$1007,7,0),VLOOKUP($S$7&amp;"-"&amp;$A209,Sheet1!$AA$8:$AN$1007,7,0)),"")</f>
        <v/>
      </c>
      <c r="H209" s="91" t="str">
        <f>IFERROR(IF(AND($S$7="Cycle"),VLOOKUP($S$7&amp;"-"&amp;$A209,Sheet1!$AA$8:$AN$1007,8,0),VLOOKUP($S$7&amp;"-"&amp;$A209,Sheet1!$AA$8:$AN$1007,8,0)),"")</f>
        <v/>
      </c>
      <c r="I209" s="91" t="str">
        <f>IFERROR(IF(AND($S$7="Cycle"),VLOOKUP($S$7&amp;"-"&amp;$A209,Sheet1!$AA$8:$AN$1007,9,0),VLOOKUP($S$7&amp;"-"&amp;$A209,Sheet1!$AA$8:$AN$1007,9,0)),"")</f>
        <v/>
      </c>
      <c r="J209" s="91" t="str">
        <f>IFERROR(IF(AND($S$7="Cycle"),VLOOKUP($S$7&amp;"-"&amp;$A209,Sheet1!$AA$8:$AO$1007,15,0),VLOOKUP($S$7&amp;"-"&amp;$A209,Sheet1!$AA$8:$AO$1007,15,0)),"")</f>
        <v/>
      </c>
      <c r="K209" s="91" t="str">
        <f>IFERROR(IF(AND($S$7="Cycle"),VLOOKUP($S$7&amp;"-"&amp;$A209,Sheet1!$AA$8:$AN$1007,10,0),VLOOKUP($S$7&amp;"-"&amp;$A209,Sheet1!$AA$8:$AN$1007,10,0)),"")</f>
        <v/>
      </c>
      <c r="L209" s="91" t="str">
        <f>IFERROR(IF(AND($S$7="Cycle"),VLOOKUP($S$7&amp;"-"&amp;$A209,Sheet1!$AA$8:$AN$1007,11,0),VLOOKUP($S$7&amp;"-"&amp;$A209,Sheet1!$AA$8:$AN$1007,11,0)),"")</f>
        <v/>
      </c>
      <c r="M209" s="91" t="str">
        <f>IFERROR(IF(AND($S$7="Cycle"),VLOOKUP($S$7&amp;"-"&amp;$A209,Sheet1!$AA$8:$AN$1007,12,0),VLOOKUP($S$7&amp;"-"&amp;$A209,Sheet1!$AA$8:$AN$1007,12,0)),"")</f>
        <v/>
      </c>
      <c r="N209" s="91" t="str">
        <f>IFERROR(IF(AND($S$7="Cycle"),VLOOKUP($S$7&amp;"-"&amp;$A209,Sheet1!$AA$8:$AN$1007,13,0),VLOOKUP($S$7&amp;"-"&amp;$A209,Sheet1!$AA$8:$AN$1007,13,0)),"")</f>
        <v/>
      </c>
      <c r="O209" s="91" t="str">
        <f>IFERROR(IF(AND($S$7="Cycle"),VLOOKUP($S$7&amp;"-"&amp;$A209,Sheet1!$AA$8:$AN$1007,14,0),VLOOKUP($S$7&amp;"-"&amp;$A209,Sheet1!$AA$8:$AN$1007,14,0)),"")</f>
        <v/>
      </c>
    </row>
    <row r="210" spans="1:15" ht="21" customHeight="1">
      <c r="A210" s="11">
        <v>203</v>
      </c>
      <c r="B210" s="91" t="str">
        <f t="shared" si="3"/>
        <v/>
      </c>
      <c r="C210" s="91" t="str">
        <f>IFERROR(IF(AND($S$7="Cycle"),VLOOKUP($S$7&amp;"-"&amp;$A210,Sheet1!$AA$8:$AN$1007,3,0),VLOOKUP($S$7&amp;"-"&amp;$A210,Sheet1!$AA$8:$AN$1007,3,0)),"")</f>
        <v/>
      </c>
      <c r="D210" s="91" t="str">
        <f>IFERROR(IF(AND($S$7="Cycle"),VLOOKUP($S$7&amp;"-"&amp;$A210,Sheet1!$AA$8:$AN$1007,4,0),VLOOKUP($S$7&amp;"-"&amp;$A210,Sheet1!$AA$8:$AN$1007,4,0)),"")</f>
        <v/>
      </c>
      <c r="E210" s="91" t="str">
        <f>IFERROR(IF(AND($S$7="Cycle"),VLOOKUP($S$7&amp;"-"&amp;$A210,Sheet1!$AA$8:$AN$1007,5,0),VLOOKUP($S$7&amp;"-"&amp;$A210,Sheet1!$AA$8:$AN$1007,5,0)),"")</f>
        <v/>
      </c>
      <c r="F210" s="91" t="str">
        <f>IFERROR(IF(AND($S$7="Cycle"),VLOOKUP($S$7&amp;"-"&amp;$A210,Sheet1!$AA$8:$AN$1007,6,0),VLOOKUP($S$7&amp;"-"&amp;$A210,Sheet1!$AA$8:$AN$1007,6,0)),"")</f>
        <v/>
      </c>
      <c r="G210" s="91" t="str">
        <f>IFERROR(IF(AND($S$7="Cycle"),VLOOKUP($S$7&amp;"-"&amp;$A210,Sheet1!$AA$8:$AN$1007,7,0),VLOOKUP($S$7&amp;"-"&amp;$A210,Sheet1!$AA$8:$AN$1007,7,0)),"")</f>
        <v/>
      </c>
      <c r="H210" s="91" t="str">
        <f>IFERROR(IF(AND($S$7="Cycle"),VLOOKUP($S$7&amp;"-"&amp;$A210,Sheet1!$AA$8:$AN$1007,8,0),VLOOKUP($S$7&amp;"-"&amp;$A210,Sheet1!$AA$8:$AN$1007,8,0)),"")</f>
        <v/>
      </c>
      <c r="I210" s="91" t="str">
        <f>IFERROR(IF(AND($S$7="Cycle"),VLOOKUP($S$7&amp;"-"&amp;$A210,Sheet1!$AA$8:$AN$1007,9,0),VLOOKUP($S$7&amp;"-"&amp;$A210,Sheet1!$AA$8:$AN$1007,9,0)),"")</f>
        <v/>
      </c>
      <c r="J210" s="91" t="str">
        <f>IFERROR(IF(AND($S$7="Cycle"),VLOOKUP($S$7&amp;"-"&amp;$A210,Sheet1!$AA$8:$AO$1007,15,0),VLOOKUP($S$7&amp;"-"&amp;$A210,Sheet1!$AA$8:$AO$1007,15,0)),"")</f>
        <v/>
      </c>
      <c r="K210" s="91" t="str">
        <f>IFERROR(IF(AND($S$7="Cycle"),VLOOKUP($S$7&amp;"-"&amp;$A210,Sheet1!$AA$8:$AN$1007,10,0),VLOOKUP($S$7&amp;"-"&amp;$A210,Sheet1!$AA$8:$AN$1007,10,0)),"")</f>
        <v/>
      </c>
      <c r="L210" s="91" t="str">
        <f>IFERROR(IF(AND($S$7="Cycle"),VLOOKUP($S$7&amp;"-"&amp;$A210,Sheet1!$AA$8:$AN$1007,11,0),VLOOKUP($S$7&amp;"-"&amp;$A210,Sheet1!$AA$8:$AN$1007,11,0)),"")</f>
        <v/>
      </c>
      <c r="M210" s="91" t="str">
        <f>IFERROR(IF(AND($S$7="Cycle"),VLOOKUP($S$7&amp;"-"&amp;$A210,Sheet1!$AA$8:$AN$1007,12,0),VLOOKUP($S$7&amp;"-"&amp;$A210,Sheet1!$AA$8:$AN$1007,12,0)),"")</f>
        <v/>
      </c>
      <c r="N210" s="91" t="str">
        <f>IFERROR(IF(AND($S$7="Cycle"),VLOOKUP($S$7&amp;"-"&amp;$A210,Sheet1!$AA$8:$AN$1007,13,0),VLOOKUP($S$7&amp;"-"&amp;$A210,Sheet1!$AA$8:$AN$1007,13,0)),"")</f>
        <v/>
      </c>
      <c r="O210" s="91" t="str">
        <f>IFERROR(IF(AND($S$7="Cycle"),VLOOKUP($S$7&amp;"-"&amp;$A210,Sheet1!$AA$8:$AN$1007,14,0),VLOOKUP($S$7&amp;"-"&amp;$A210,Sheet1!$AA$8:$AN$1007,14,0)),"")</f>
        <v/>
      </c>
    </row>
    <row r="211" spans="1:15" ht="21" customHeight="1">
      <c r="A211" s="11">
        <v>204</v>
      </c>
      <c r="B211" s="91" t="str">
        <f t="shared" si="3"/>
        <v/>
      </c>
      <c r="C211" s="91" t="str">
        <f>IFERROR(IF(AND($S$7="Cycle"),VLOOKUP($S$7&amp;"-"&amp;$A211,Sheet1!$AA$8:$AN$1007,3,0),VLOOKUP($S$7&amp;"-"&amp;$A211,Sheet1!$AA$8:$AN$1007,3,0)),"")</f>
        <v/>
      </c>
      <c r="D211" s="91" t="str">
        <f>IFERROR(IF(AND($S$7="Cycle"),VLOOKUP($S$7&amp;"-"&amp;$A211,Sheet1!$AA$8:$AN$1007,4,0),VLOOKUP($S$7&amp;"-"&amp;$A211,Sheet1!$AA$8:$AN$1007,4,0)),"")</f>
        <v/>
      </c>
      <c r="E211" s="91" t="str">
        <f>IFERROR(IF(AND($S$7="Cycle"),VLOOKUP($S$7&amp;"-"&amp;$A211,Sheet1!$AA$8:$AN$1007,5,0),VLOOKUP($S$7&amp;"-"&amp;$A211,Sheet1!$AA$8:$AN$1007,5,0)),"")</f>
        <v/>
      </c>
      <c r="F211" s="91" t="str">
        <f>IFERROR(IF(AND($S$7="Cycle"),VLOOKUP($S$7&amp;"-"&amp;$A211,Sheet1!$AA$8:$AN$1007,6,0),VLOOKUP($S$7&amp;"-"&amp;$A211,Sheet1!$AA$8:$AN$1007,6,0)),"")</f>
        <v/>
      </c>
      <c r="G211" s="91" t="str">
        <f>IFERROR(IF(AND($S$7="Cycle"),VLOOKUP($S$7&amp;"-"&amp;$A211,Sheet1!$AA$8:$AN$1007,7,0),VLOOKUP($S$7&amp;"-"&amp;$A211,Sheet1!$AA$8:$AN$1007,7,0)),"")</f>
        <v/>
      </c>
      <c r="H211" s="91" t="str">
        <f>IFERROR(IF(AND($S$7="Cycle"),VLOOKUP($S$7&amp;"-"&amp;$A211,Sheet1!$AA$8:$AN$1007,8,0),VLOOKUP($S$7&amp;"-"&amp;$A211,Sheet1!$AA$8:$AN$1007,8,0)),"")</f>
        <v/>
      </c>
      <c r="I211" s="91" t="str">
        <f>IFERROR(IF(AND($S$7="Cycle"),VLOOKUP($S$7&amp;"-"&amp;$A211,Sheet1!$AA$8:$AN$1007,9,0),VLOOKUP($S$7&amp;"-"&amp;$A211,Sheet1!$AA$8:$AN$1007,9,0)),"")</f>
        <v/>
      </c>
      <c r="J211" s="91" t="str">
        <f>IFERROR(IF(AND($S$7="Cycle"),VLOOKUP($S$7&amp;"-"&amp;$A211,Sheet1!$AA$8:$AO$1007,15,0),VLOOKUP($S$7&amp;"-"&amp;$A211,Sheet1!$AA$8:$AO$1007,15,0)),"")</f>
        <v/>
      </c>
      <c r="K211" s="91" t="str">
        <f>IFERROR(IF(AND($S$7="Cycle"),VLOOKUP($S$7&amp;"-"&amp;$A211,Sheet1!$AA$8:$AN$1007,10,0),VLOOKUP($S$7&amp;"-"&amp;$A211,Sheet1!$AA$8:$AN$1007,10,0)),"")</f>
        <v/>
      </c>
      <c r="L211" s="91" t="str">
        <f>IFERROR(IF(AND($S$7="Cycle"),VLOOKUP($S$7&amp;"-"&amp;$A211,Sheet1!$AA$8:$AN$1007,11,0),VLOOKUP($S$7&amp;"-"&amp;$A211,Sheet1!$AA$8:$AN$1007,11,0)),"")</f>
        <v/>
      </c>
      <c r="M211" s="91" t="str">
        <f>IFERROR(IF(AND($S$7="Cycle"),VLOOKUP($S$7&amp;"-"&amp;$A211,Sheet1!$AA$8:$AN$1007,12,0),VLOOKUP($S$7&amp;"-"&amp;$A211,Sheet1!$AA$8:$AN$1007,12,0)),"")</f>
        <v/>
      </c>
      <c r="N211" s="91" t="str">
        <f>IFERROR(IF(AND($S$7="Cycle"),VLOOKUP($S$7&amp;"-"&amp;$A211,Sheet1!$AA$8:$AN$1007,13,0),VLOOKUP($S$7&amp;"-"&amp;$A211,Sheet1!$AA$8:$AN$1007,13,0)),"")</f>
        <v/>
      </c>
      <c r="O211" s="91" t="str">
        <f>IFERROR(IF(AND($S$7="Cycle"),VLOOKUP($S$7&amp;"-"&amp;$A211,Sheet1!$AA$8:$AN$1007,14,0),VLOOKUP($S$7&amp;"-"&amp;$A211,Sheet1!$AA$8:$AN$1007,14,0)),"")</f>
        <v/>
      </c>
    </row>
    <row r="212" spans="1:15" ht="21" customHeight="1">
      <c r="A212" s="11">
        <v>205</v>
      </c>
      <c r="B212" s="91" t="str">
        <f t="shared" si="3"/>
        <v/>
      </c>
      <c r="C212" s="91" t="str">
        <f>IFERROR(IF(AND($S$7="Cycle"),VLOOKUP($S$7&amp;"-"&amp;$A212,Sheet1!$AA$8:$AN$1007,3,0),VLOOKUP($S$7&amp;"-"&amp;$A212,Sheet1!$AA$8:$AN$1007,3,0)),"")</f>
        <v/>
      </c>
      <c r="D212" s="91" t="str">
        <f>IFERROR(IF(AND($S$7="Cycle"),VLOOKUP($S$7&amp;"-"&amp;$A212,Sheet1!$AA$8:$AN$1007,4,0),VLOOKUP($S$7&amp;"-"&amp;$A212,Sheet1!$AA$8:$AN$1007,4,0)),"")</f>
        <v/>
      </c>
      <c r="E212" s="91" t="str">
        <f>IFERROR(IF(AND($S$7="Cycle"),VLOOKUP($S$7&amp;"-"&amp;$A212,Sheet1!$AA$8:$AN$1007,5,0),VLOOKUP($S$7&amp;"-"&amp;$A212,Sheet1!$AA$8:$AN$1007,5,0)),"")</f>
        <v/>
      </c>
      <c r="F212" s="91" t="str">
        <f>IFERROR(IF(AND($S$7="Cycle"),VLOOKUP($S$7&amp;"-"&amp;$A212,Sheet1!$AA$8:$AN$1007,6,0),VLOOKUP($S$7&amp;"-"&amp;$A212,Sheet1!$AA$8:$AN$1007,6,0)),"")</f>
        <v/>
      </c>
      <c r="G212" s="91" t="str">
        <f>IFERROR(IF(AND($S$7="Cycle"),VLOOKUP($S$7&amp;"-"&amp;$A212,Sheet1!$AA$8:$AN$1007,7,0),VLOOKUP($S$7&amp;"-"&amp;$A212,Sheet1!$AA$8:$AN$1007,7,0)),"")</f>
        <v/>
      </c>
      <c r="H212" s="91" t="str">
        <f>IFERROR(IF(AND($S$7="Cycle"),VLOOKUP($S$7&amp;"-"&amp;$A212,Sheet1!$AA$8:$AN$1007,8,0),VLOOKUP($S$7&amp;"-"&amp;$A212,Sheet1!$AA$8:$AN$1007,8,0)),"")</f>
        <v/>
      </c>
      <c r="I212" s="91" t="str">
        <f>IFERROR(IF(AND($S$7="Cycle"),VLOOKUP($S$7&amp;"-"&amp;$A212,Sheet1!$AA$8:$AN$1007,9,0),VLOOKUP($S$7&amp;"-"&amp;$A212,Sheet1!$AA$8:$AN$1007,9,0)),"")</f>
        <v/>
      </c>
      <c r="J212" s="91" t="str">
        <f>IFERROR(IF(AND($S$7="Cycle"),VLOOKUP($S$7&amp;"-"&amp;$A212,Sheet1!$AA$8:$AO$1007,15,0),VLOOKUP($S$7&amp;"-"&amp;$A212,Sheet1!$AA$8:$AO$1007,15,0)),"")</f>
        <v/>
      </c>
      <c r="K212" s="91" t="str">
        <f>IFERROR(IF(AND($S$7="Cycle"),VLOOKUP($S$7&amp;"-"&amp;$A212,Sheet1!$AA$8:$AN$1007,10,0),VLOOKUP($S$7&amp;"-"&amp;$A212,Sheet1!$AA$8:$AN$1007,10,0)),"")</f>
        <v/>
      </c>
      <c r="L212" s="91" t="str">
        <f>IFERROR(IF(AND($S$7="Cycle"),VLOOKUP($S$7&amp;"-"&amp;$A212,Sheet1!$AA$8:$AN$1007,11,0),VLOOKUP($S$7&amp;"-"&amp;$A212,Sheet1!$AA$8:$AN$1007,11,0)),"")</f>
        <v/>
      </c>
      <c r="M212" s="91" t="str">
        <f>IFERROR(IF(AND($S$7="Cycle"),VLOOKUP($S$7&amp;"-"&amp;$A212,Sheet1!$AA$8:$AN$1007,12,0),VLOOKUP($S$7&amp;"-"&amp;$A212,Sheet1!$AA$8:$AN$1007,12,0)),"")</f>
        <v/>
      </c>
      <c r="N212" s="91" t="str">
        <f>IFERROR(IF(AND($S$7="Cycle"),VLOOKUP($S$7&amp;"-"&amp;$A212,Sheet1!$AA$8:$AN$1007,13,0),VLOOKUP($S$7&amp;"-"&amp;$A212,Sheet1!$AA$8:$AN$1007,13,0)),"")</f>
        <v/>
      </c>
      <c r="O212" s="91" t="str">
        <f>IFERROR(IF(AND($S$7="Cycle"),VLOOKUP($S$7&amp;"-"&amp;$A212,Sheet1!$AA$8:$AN$1007,14,0),VLOOKUP($S$7&amp;"-"&amp;$A212,Sheet1!$AA$8:$AN$1007,14,0)),"")</f>
        <v/>
      </c>
    </row>
    <row r="213" spans="1:15" ht="21" customHeight="1">
      <c r="A213" s="11">
        <v>206</v>
      </c>
      <c r="B213" s="91" t="str">
        <f t="shared" si="3"/>
        <v/>
      </c>
      <c r="C213" s="91" t="str">
        <f>IFERROR(IF(AND($S$7="Cycle"),VLOOKUP($S$7&amp;"-"&amp;$A213,Sheet1!$AA$8:$AN$1007,3,0),VLOOKUP($S$7&amp;"-"&amp;$A213,Sheet1!$AA$8:$AN$1007,3,0)),"")</f>
        <v/>
      </c>
      <c r="D213" s="91" t="str">
        <f>IFERROR(IF(AND($S$7="Cycle"),VLOOKUP($S$7&amp;"-"&amp;$A213,Sheet1!$AA$8:$AN$1007,4,0),VLOOKUP($S$7&amp;"-"&amp;$A213,Sheet1!$AA$8:$AN$1007,4,0)),"")</f>
        <v/>
      </c>
      <c r="E213" s="91" t="str">
        <f>IFERROR(IF(AND($S$7="Cycle"),VLOOKUP($S$7&amp;"-"&amp;$A213,Sheet1!$AA$8:$AN$1007,5,0),VLOOKUP($S$7&amp;"-"&amp;$A213,Sheet1!$AA$8:$AN$1007,5,0)),"")</f>
        <v/>
      </c>
      <c r="F213" s="91" t="str">
        <f>IFERROR(IF(AND($S$7="Cycle"),VLOOKUP($S$7&amp;"-"&amp;$A213,Sheet1!$AA$8:$AN$1007,6,0),VLOOKUP($S$7&amp;"-"&amp;$A213,Sheet1!$AA$8:$AN$1007,6,0)),"")</f>
        <v/>
      </c>
      <c r="G213" s="91" t="str">
        <f>IFERROR(IF(AND($S$7="Cycle"),VLOOKUP($S$7&amp;"-"&amp;$A213,Sheet1!$AA$8:$AN$1007,7,0),VLOOKUP($S$7&amp;"-"&amp;$A213,Sheet1!$AA$8:$AN$1007,7,0)),"")</f>
        <v/>
      </c>
      <c r="H213" s="91" t="str">
        <f>IFERROR(IF(AND($S$7="Cycle"),VLOOKUP($S$7&amp;"-"&amp;$A213,Sheet1!$AA$8:$AN$1007,8,0),VLOOKUP($S$7&amp;"-"&amp;$A213,Sheet1!$AA$8:$AN$1007,8,0)),"")</f>
        <v/>
      </c>
      <c r="I213" s="91" t="str">
        <f>IFERROR(IF(AND($S$7="Cycle"),VLOOKUP($S$7&amp;"-"&amp;$A213,Sheet1!$AA$8:$AN$1007,9,0),VLOOKUP($S$7&amp;"-"&amp;$A213,Sheet1!$AA$8:$AN$1007,9,0)),"")</f>
        <v/>
      </c>
      <c r="J213" s="91" t="str">
        <f>IFERROR(IF(AND($S$7="Cycle"),VLOOKUP($S$7&amp;"-"&amp;$A213,Sheet1!$AA$8:$AO$1007,15,0),VLOOKUP($S$7&amp;"-"&amp;$A213,Sheet1!$AA$8:$AO$1007,15,0)),"")</f>
        <v/>
      </c>
      <c r="K213" s="91" t="str">
        <f>IFERROR(IF(AND($S$7="Cycle"),VLOOKUP($S$7&amp;"-"&amp;$A213,Sheet1!$AA$8:$AN$1007,10,0),VLOOKUP($S$7&amp;"-"&amp;$A213,Sheet1!$AA$8:$AN$1007,10,0)),"")</f>
        <v/>
      </c>
      <c r="L213" s="91" t="str">
        <f>IFERROR(IF(AND($S$7="Cycle"),VLOOKUP($S$7&amp;"-"&amp;$A213,Sheet1!$AA$8:$AN$1007,11,0),VLOOKUP($S$7&amp;"-"&amp;$A213,Sheet1!$AA$8:$AN$1007,11,0)),"")</f>
        <v/>
      </c>
      <c r="M213" s="91" t="str">
        <f>IFERROR(IF(AND($S$7="Cycle"),VLOOKUP($S$7&amp;"-"&amp;$A213,Sheet1!$AA$8:$AN$1007,12,0),VLOOKUP($S$7&amp;"-"&amp;$A213,Sheet1!$AA$8:$AN$1007,12,0)),"")</f>
        <v/>
      </c>
      <c r="N213" s="91" t="str">
        <f>IFERROR(IF(AND($S$7="Cycle"),VLOOKUP($S$7&amp;"-"&amp;$A213,Sheet1!$AA$8:$AN$1007,13,0),VLOOKUP($S$7&amp;"-"&amp;$A213,Sheet1!$AA$8:$AN$1007,13,0)),"")</f>
        <v/>
      </c>
      <c r="O213" s="91" t="str">
        <f>IFERROR(IF(AND($S$7="Cycle"),VLOOKUP($S$7&amp;"-"&amp;$A213,Sheet1!$AA$8:$AN$1007,14,0),VLOOKUP($S$7&amp;"-"&amp;$A213,Sheet1!$AA$8:$AN$1007,14,0)),"")</f>
        <v/>
      </c>
    </row>
    <row r="214" spans="1:15" ht="21" customHeight="1">
      <c r="A214" s="11">
        <v>207</v>
      </c>
      <c r="B214" s="91" t="str">
        <f t="shared" si="3"/>
        <v/>
      </c>
      <c r="C214" s="91" t="str">
        <f>IFERROR(IF(AND($S$7="Cycle"),VLOOKUP($S$7&amp;"-"&amp;$A214,Sheet1!$AA$8:$AN$1007,3,0),VLOOKUP($S$7&amp;"-"&amp;$A214,Sheet1!$AA$8:$AN$1007,3,0)),"")</f>
        <v/>
      </c>
      <c r="D214" s="91" t="str">
        <f>IFERROR(IF(AND($S$7="Cycle"),VLOOKUP($S$7&amp;"-"&amp;$A214,Sheet1!$AA$8:$AN$1007,4,0),VLOOKUP($S$7&amp;"-"&amp;$A214,Sheet1!$AA$8:$AN$1007,4,0)),"")</f>
        <v/>
      </c>
      <c r="E214" s="91" t="str">
        <f>IFERROR(IF(AND($S$7="Cycle"),VLOOKUP($S$7&amp;"-"&amp;$A214,Sheet1!$AA$8:$AN$1007,5,0),VLOOKUP($S$7&amp;"-"&amp;$A214,Sheet1!$AA$8:$AN$1007,5,0)),"")</f>
        <v/>
      </c>
      <c r="F214" s="91" t="str">
        <f>IFERROR(IF(AND($S$7="Cycle"),VLOOKUP($S$7&amp;"-"&amp;$A214,Sheet1!$AA$8:$AN$1007,6,0),VLOOKUP($S$7&amp;"-"&amp;$A214,Sheet1!$AA$8:$AN$1007,6,0)),"")</f>
        <v/>
      </c>
      <c r="G214" s="91" t="str">
        <f>IFERROR(IF(AND($S$7="Cycle"),VLOOKUP($S$7&amp;"-"&amp;$A214,Sheet1!$AA$8:$AN$1007,7,0),VLOOKUP($S$7&amp;"-"&amp;$A214,Sheet1!$AA$8:$AN$1007,7,0)),"")</f>
        <v/>
      </c>
      <c r="H214" s="91" t="str">
        <f>IFERROR(IF(AND($S$7="Cycle"),VLOOKUP($S$7&amp;"-"&amp;$A214,Sheet1!$AA$8:$AN$1007,8,0),VLOOKUP($S$7&amp;"-"&amp;$A214,Sheet1!$AA$8:$AN$1007,8,0)),"")</f>
        <v/>
      </c>
      <c r="I214" s="91" t="str">
        <f>IFERROR(IF(AND($S$7="Cycle"),VLOOKUP($S$7&amp;"-"&amp;$A214,Sheet1!$AA$8:$AN$1007,9,0),VLOOKUP($S$7&amp;"-"&amp;$A214,Sheet1!$AA$8:$AN$1007,9,0)),"")</f>
        <v/>
      </c>
      <c r="J214" s="91" t="str">
        <f>IFERROR(IF(AND($S$7="Cycle"),VLOOKUP($S$7&amp;"-"&amp;$A214,Sheet1!$AA$8:$AO$1007,15,0),VLOOKUP($S$7&amp;"-"&amp;$A214,Sheet1!$AA$8:$AO$1007,15,0)),"")</f>
        <v/>
      </c>
      <c r="K214" s="91" t="str">
        <f>IFERROR(IF(AND($S$7="Cycle"),VLOOKUP($S$7&amp;"-"&amp;$A214,Sheet1!$AA$8:$AN$1007,10,0),VLOOKUP($S$7&amp;"-"&amp;$A214,Sheet1!$AA$8:$AN$1007,10,0)),"")</f>
        <v/>
      </c>
      <c r="L214" s="91" t="str">
        <f>IFERROR(IF(AND($S$7="Cycle"),VLOOKUP($S$7&amp;"-"&amp;$A214,Sheet1!$AA$8:$AN$1007,11,0),VLOOKUP($S$7&amp;"-"&amp;$A214,Sheet1!$AA$8:$AN$1007,11,0)),"")</f>
        <v/>
      </c>
      <c r="M214" s="91" t="str">
        <f>IFERROR(IF(AND($S$7="Cycle"),VLOOKUP($S$7&amp;"-"&amp;$A214,Sheet1!$AA$8:$AN$1007,12,0),VLOOKUP($S$7&amp;"-"&amp;$A214,Sheet1!$AA$8:$AN$1007,12,0)),"")</f>
        <v/>
      </c>
      <c r="N214" s="91" t="str">
        <f>IFERROR(IF(AND($S$7="Cycle"),VLOOKUP($S$7&amp;"-"&amp;$A214,Sheet1!$AA$8:$AN$1007,13,0),VLOOKUP($S$7&amp;"-"&amp;$A214,Sheet1!$AA$8:$AN$1007,13,0)),"")</f>
        <v/>
      </c>
      <c r="O214" s="91" t="str">
        <f>IFERROR(IF(AND($S$7="Cycle"),VLOOKUP($S$7&amp;"-"&amp;$A214,Sheet1!$AA$8:$AN$1007,14,0),VLOOKUP($S$7&amp;"-"&amp;$A214,Sheet1!$AA$8:$AN$1007,14,0)),"")</f>
        <v/>
      </c>
    </row>
    <row r="215" spans="1:15" ht="21" customHeight="1">
      <c r="A215" s="11">
        <v>208</v>
      </c>
      <c r="B215" s="91" t="str">
        <f t="shared" si="3"/>
        <v/>
      </c>
      <c r="C215" s="91" t="str">
        <f>IFERROR(IF(AND($S$7="Cycle"),VLOOKUP($S$7&amp;"-"&amp;$A215,Sheet1!$AA$8:$AN$1007,3,0),VLOOKUP($S$7&amp;"-"&amp;$A215,Sheet1!$AA$8:$AN$1007,3,0)),"")</f>
        <v/>
      </c>
      <c r="D215" s="91" t="str">
        <f>IFERROR(IF(AND($S$7="Cycle"),VLOOKUP($S$7&amp;"-"&amp;$A215,Sheet1!$AA$8:$AN$1007,4,0),VLOOKUP($S$7&amp;"-"&amp;$A215,Sheet1!$AA$8:$AN$1007,4,0)),"")</f>
        <v/>
      </c>
      <c r="E215" s="91" t="str">
        <f>IFERROR(IF(AND($S$7="Cycle"),VLOOKUP($S$7&amp;"-"&amp;$A215,Sheet1!$AA$8:$AN$1007,5,0),VLOOKUP($S$7&amp;"-"&amp;$A215,Sheet1!$AA$8:$AN$1007,5,0)),"")</f>
        <v/>
      </c>
      <c r="F215" s="91" t="str">
        <f>IFERROR(IF(AND($S$7="Cycle"),VLOOKUP($S$7&amp;"-"&amp;$A215,Sheet1!$AA$8:$AN$1007,6,0),VLOOKUP($S$7&amp;"-"&amp;$A215,Sheet1!$AA$8:$AN$1007,6,0)),"")</f>
        <v/>
      </c>
      <c r="G215" s="91" t="str">
        <f>IFERROR(IF(AND($S$7="Cycle"),VLOOKUP($S$7&amp;"-"&amp;$A215,Sheet1!$AA$8:$AN$1007,7,0),VLOOKUP($S$7&amp;"-"&amp;$A215,Sheet1!$AA$8:$AN$1007,7,0)),"")</f>
        <v/>
      </c>
      <c r="H215" s="91" t="str">
        <f>IFERROR(IF(AND($S$7="Cycle"),VLOOKUP($S$7&amp;"-"&amp;$A215,Sheet1!$AA$8:$AN$1007,8,0),VLOOKUP($S$7&amp;"-"&amp;$A215,Sheet1!$AA$8:$AN$1007,8,0)),"")</f>
        <v/>
      </c>
      <c r="I215" s="91" t="str">
        <f>IFERROR(IF(AND($S$7="Cycle"),VLOOKUP($S$7&amp;"-"&amp;$A215,Sheet1!$AA$8:$AN$1007,9,0),VLOOKUP($S$7&amp;"-"&amp;$A215,Sheet1!$AA$8:$AN$1007,9,0)),"")</f>
        <v/>
      </c>
      <c r="J215" s="91" t="str">
        <f>IFERROR(IF(AND($S$7="Cycle"),VLOOKUP($S$7&amp;"-"&amp;$A215,Sheet1!$AA$8:$AO$1007,15,0),VLOOKUP($S$7&amp;"-"&amp;$A215,Sheet1!$AA$8:$AO$1007,15,0)),"")</f>
        <v/>
      </c>
      <c r="K215" s="91" t="str">
        <f>IFERROR(IF(AND($S$7="Cycle"),VLOOKUP($S$7&amp;"-"&amp;$A215,Sheet1!$AA$8:$AN$1007,10,0),VLOOKUP($S$7&amp;"-"&amp;$A215,Sheet1!$AA$8:$AN$1007,10,0)),"")</f>
        <v/>
      </c>
      <c r="L215" s="91" t="str">
        <f>IFERROR(IF(AND($S$7="Cycle"),VLOOKUP($S$7&amp;"-"&amp;$A215,Sheet1!$AA$8:$AN$1007,11,0),VLOOKUP($S$7&amp;"-"&amp;$A215,Sheet1!$AA$8:$AN$1007,11,0)),"")</f>
        <v/>
      </c>
      <c r="M215" s="91" t="str">
        <f>IFERROR(IF(AND($S$7="Cycle"),VLOOKUP($S$7&amp;"-"&amp;$A215,Sheet1!$AA$8:$AN$1007,12,0),VLOOKUP($S$7&amp;"-"&amp;$A215,Sheet1!$AA$8:$AN$1007,12,0)),"")</f>
        <v/>
      </c>
      <c r="N215" s="91" t="str">
        <f>IFERROR(IF(AND($S$7="Cycle"),VLOOKUP($S$7&amp;"-"&amp;$A215,Sheet1!$AA$8:$AN$1007,13,0),VLOOKUP($S$7&amp;"-"&amp;$A215,Sheet1!$AA$8:$AN$1007,13,0)),"")</f>
        <v/>
      </c>
      <c r="O215" s="91" t="str">
        <f>IFERROR(IF(AND($S$7="Cycle"),VLOOKUP($S$7&amp;"-"&amp;$A215,Sheet1!$AA$8:$AN$1007,14,0),VLOOKUP($S$7&amp;"-"&amp;$A215,Sheet1!$AA$8:$AN$1007,14,0)),"")</f>
        <v/>
      </c>
    </row>
    <row r="216" spans="1:15" ht="21" customHeight="1">
      <c r="A216" s="11">
        <v>209</v>
      </c>
      <c r="B216" s="91" t="str">
        <f t="shared" si="3"/>
        <v/>
      </c>
      <c r="C216" s="91" t="str">
        <f>IFERROR(IF(AND($S$7="Cycle"),VLOOKUP($S$7&amp;"-"&amp;$A216,Sheet1!$AA$8:$AN$1007,3,0),VLOOKUP($S$7&amp;"-"&amp;$A216,Sheet1!$AA$8:$AN$1007,3,0)),"")</f>
        <v/>
      </c>
      <c r="D216" s="91" t="str">
        <f>IFERROR(IF(AND($S$7="Cycle"),VLOOKUP($S$7&amp;"-"&amp;$A216,Sheet1!$AA$8:$AN$1007,4,0),VLOOKUP($S$7&amp;"-"&amp;$A216,Sheet1!$AA$8:$AN$1007,4,0)),"")</f>
        <v/>
      </c>
      <c r="E216" s="91" t="str">
        <f>IFERROR(IF(AND($S$7="Cycle"),VLOOKUP($S$7&amp;"-"&amp;$A216,Sheet1!$AA$8:$AN$1007,5,0),VLOOKUP($S$7&amp;"-"&amp;$A216,Sheet1!$AA$8:$AN$1007,5,0)),"")</f>
        <v/>
      </c>
      <c r="F216" s="91" t="str">
        <f>IFERROR(IF(AND($S$7="Cycle"),VLOOKUP($S$7&amp;"-"&amp;$A216,Sheet1!$AA$8:$AN$1007,6,0),VLOOKUP($S$7&amp;"-"&amp;$A216,Sheet1!$AA$8:$AN$1007,6,0)),"")</f>
        <v/>
      </c>
      <c r="G216" s="91" t="str">
        <f>IFERROR(IF(AND($S$7="Cycle"),VLOOKUP($S$7&amp;"-"&amp;$A216,Sheet1!$AA$8:$AN$1007,7,0),VLOOKUP($S$7&amp;"-"&amp;$A216,Sheet1!$AA$8:$AN$1007,7,0)),"")</f>
        <v/>
      </c>
      <c r="H216" s="91" t="str">
        <f>IFERROR(IF(AND($S$7="Cycle"),VLOOKUP($S$7&amp;"-"&amp;$A216,Sheet1!$AA$8:$AN$1007,8,0),VLOOKUP($S$7&amp;"-"&amp;$A216,Sheet1!$AA$8:$AN$1007,8,0)),"")</f>
        <v/>
      </c>
      <c r="I216" s="91" t="str">
        <f>IFERROR(IF(AND($S$7="Cycle"),VLOOKUP($S$7&amp;"-"&amp;$A216,Sheet1!$AA$8:$AN$1007,9,0),VLOOKUP($S$7&amp;"-"&amp;$A216,Sheet1!$AA$8:$AN$1007,9,0)),"")</f>
        <v/>
      </c>
      <c r="J216" s="91" t="str">
        <f>IFERROR(IF(AND($S$7="Cycle"),VLOOKUP($S$7&amp;"-"&amp;$A216,Sheet1!$AA$8:$AO$1007,15,0),VLOOKUP($S$7&amp;"-"&amp;$A216,Sheet1!$AA$8:$AO$1007,15,0)),"")</f>
        <v/>
      </c>
      <c r="K216" s="91" t="str">
        <f>IFERROR(IF(AND($S$7="Cycle"),VLOOKUP($S$7&amp;"-"&amp;$A216,Sheet1!$AA$8:$AN$1007,10,0),VLOOKUP($S$7&amp;"-"&amp;$A216,Sheet1!$AA$8:$AN$1007,10,0)),"")</f>
        <v/>
      </c>
      <c r="L216" s="91" t="str">
        <f>IFERROR(IF(AND($S$7="Cycle"),VLOOKUP($S$7&amp;"-"&amp;$A216,Sheet1!$AA$8:$AN$1007,11,0),VLOOKUP($S$7&amp;"-"&amp;$A216,Sheet1!$AA$8:$AN$1007,11,0)),"")</f>
        <v/>
      </c>
      <c r="M216" s="91" t="str">
        <f>IFERROR(IF(AND($S$7="Cycle"),VLOOKUP($S$7&amp;"-"&amp;$A216,Sheet1!$AA$8:$AN$1007,12,0),VLOOKUP($S$7&amp;"-"&amp;$A216,Sheet1!$AA$8:$AN$1007,12,0)),"")</f>
        <v/>
      </c>
      <c r="N216" s="91" t="str">
        <f>IFERROR(IF(AND($S$7="Cycle"),VLOOKUP($S$7&amp;"-"&amp;$A216,Sheet1!$AA$8:$AN$1007,13,0),VLOOKUP($S$7&amp;"-"&amp;$A216,Sheet1!$AA$8:$AN$1007,13,0)),"")</f>
        <v/>
      </c>
      <c r="O216" s="91" t="str">
        <f>IFERROR(IF(AND($S$7="Cycle"),VLOOKUP($S$7&amp;"-"&amp;$A216,Sheet1!$AA$8:$AN$1007,14,0),VLOOKUP($S$7&amp;"-"&amp;$A216,Sheet1!$AA$8:$AN$1007,14,0)),"")</f>
        <v/>
      </c>
    </row>
    <row r="217" spans="1:15" ht="21" customHeight="1">
      <c r="A217" s="11">
        <v>210</v>
      </c>
      <c r="B217" s="91" t="str">
        <f t="shared" si="3"/>
        <v/>
      </c>
      <c r="C217" s="91" t="str">
        <f>IFERROR(IF(AND($S$7="Cycle"),VLOOKUP($S$7&amp;"-"&amp;$A217,Sheet1!$AA$8:$AN$1007,3,0),VLOOKUP($S$7&amp;"-"&amp;$A217,Sheet1!$AA$8:$AN$1007,3,0)),"")</f>
        <v/>
      </c>
      <c r="D217" s="91" t="str">
        <f>IFERROR(IF(AND($S$7="Cycle"),VLOOKUP($S$7&amp;"-"&amp;$A217,Sheet1!$AA$8:$AN$1007,4,0),VLOOKUP($S$7&amp;"-"&amp;$A217,Sheet1!$AA$8:$AN$1007,4,0)),"")</f>
        <v/>
      </c>
      <c r="E217" s="91" t="str">
        <f>IFERROR(IF(AND($S$7="Cycle"),VLOOKUP($S$7&amp;"-"&amp;$A217,Sheet1!$AA$8:$AN$1007,5,0),VLOOKUP($S$7&amp;"-"&amp;$A217,Sheet1!$AA$8:$AN$1007,5,0)),"")</f>
        <v/>
      </c>
      <c r="F217" s="91" t="str">
        <f>IFERROR(IF(AND($S$7="Cycle"),VLOOKUP($S$7&amp;"-"&amp;$A217,Sheet1!$AA$8:$AN$1007,6,0),VLOOKUP($S$7&amp;"-"&amp;$A217,Sheet1!$AA$8:$AN$1007,6,0)),"")</f>
        <v/>
      </c>
      <c r="G217" s="91" t="str">
        <f>IFERROR(IF(AND($S$7="Cycle"),VLOOKUP($S$7&amp;"-"&amp;$A217,Sheet1!$AA$8:$AN$1007,7,0),VLOOKUP($S$7&amp;"-"&amp;$A217,Sheet1!$AA$8:$AN$1007,7,0)),"")</f>
        <v/>
      </c>
      <c r="H217" s="91" t="str">
        <f>IFERROR(IF(AND($S$7="Cycle"),VLOOKUP($S$7&amp;"-"&amp;$A217,Sheet1!$AA$8:$AN$1007,8,0),VLOOKUP($S$7&amp;"-"&amp;$A217,Sheet1!$AA$8:$AN$1007,8,0)),"")</f>
        <v/>
      </c>
      <c r="I217" s="91" t="str">
        <f>IFERROR(IF(AND($S$7="Cycle"),VLOOKUP($S$7&amp;"-"&amp;$A217,Sheet1!$AA$8:$AN$1007,9,0),VLOOKUP($S$7&amp;"-"&amp;$A217,Sheet1!$AA$8:$AN$1007,9,0)),"")</f>
        <v/>
      </c>
      <c r="J217" s="91" t="str">
        <f>IFERROR(IF(AND($S$7="Cycle"),VLOOKUP($S$7&amp;"-"&amp;$A217,Sheet1!$AA$8:$AO$1007,15,0),VLOOKUP($S$7&amp;"-"&amp;$A217,Sheet1!$AA$8:$AO$1007,15,0)),"")</f>
        <v/>
      </c>
      <c r="K217" s="91" t="str">
        <f>IFERROR(IF(AND($S$7="Cycle"),VLOOKUP($S$7&amp;"-"&amp;$A217,Sheet1!$AA$8:$AN$1007,10,0),VLOOKUP($S$7&amp;"-"&amp;$A217,Sheet1!$AA$8:$AN$1007,10,0)),"")</f>
        <v/>
      </c>
      <c r="L217" s="91" t="str">
        <f>IFERROR(IF(AND($S$7="Cycle"),VLOOKUP($S$7&amp;"-"&amp;$A217,Sheet1!$AA$8:$AN$1007,11,0),VLOOKUP($S$7&amp;"-"&amp;$A217,Sheet1!$AA$8:$AN$1007,11,0)),"")</f>
        <v/>
      </c>
      <c r="M217" s="91" t="str">
        <f>IFERROR(IF(AND($S$7="Cycle"),VLOOKUP($S$7&amp;"-"&amp;$A217,Sheet1!$AA$8:$AN$1007,12,0),VLOOKUP($S$7&amp;"-"&amp;$A217,Sheet1!$AA$8:$AN$1007,12,0)),"")</f>
        <v/>
      </c>
      <c r="N217" s="91" t="str">
        <f>IFERROR(IF(AND($S$7="Cycle"),VLOOKUP($S$7&amp;"-"&amp;$A217,Sheet1!$AA$8:$AN$1007,13,0),VLOOKUP($S$7&amp;"-"&amp;$A217,Sheet1!$AA$8:$AN$1007,13,0)),"")</f>
        <v/>
      </c>
      <c r="O217" s="91" t="str">
        <f>IFERROR(IF(AND($S$7="Cycle"),VLOOKUP($S$7&amp;"-"&amp;$A217,Sheet1!$AA$8:$AN$1007,14,0),VLOOKUP($S$7&amp;"-"&amp;$A217,Sheet1!$AA$8:$AN$1007,14,0)),"")</f>
        <v/>
      </c>
    </row>
    <row r="218" spans="1:15" ht="21" customHeight="1">
      <c r="A218" s="11">
        <v>211</v>
      </c>
      <c r="B218" s="91" t="str">
        <f t="shared" si="3"/>
        <v/>
      </c>
      <c r="C218" s="91" t="str">
        <f>IFERROR(IF(AND($S$7="Cycle"),VLOOKUP($S$7&amp;"-"&amp;$A218,Sheet1!$AA$8:$AN$1007,3,0),VLOOKUP($S$7&amp;"-"&amp;$A218,Sheet1!$AA$8:$AN$1007,3,0)),"")</f>
        <v/>
      </c>
      <c r="D218" s="91" t="str">
        <f>IFERROR(IF(AND($S$7="Cycle"),VLOOKUP($S$7&amp;"-"&amp;$A218,Sheet1!$AA$8:$AN$1007,4,0),VLOOKUP($S$7&amp;"-"&amp;$A218,Sheet1!$AA$8:$AN$1007,4,0)),"")</f>
        <v/>
      </c>
      <c r="E218" s="91" t="str">
        <f>IFERROR(IF(AND($S$7="Cycle"),VLOOKUP($S$7&amp;"-"&amp;$A218,Sheet1!$AA$8:$AN$1007,5,0),VLOOKUP($S$7&amp;"-"&amp;$A218,Sheet1!$AA$8:$AN$1007,5,0)),"")</f>
        <v/>
      </c>
      <c r="F218" s="91" t="str">
        <f>IFERROR(IF(AND($S$7="Cycle"),VLOOKUP($S$7&amp;"-"&amp;$A218,Sheet1!$AA$8:$AN$1007,6,0),VLOOKUP($S$7&amp;"-"&amp;$A218,Sheet1!$AA$8:$AN$1007,6,0)),"")</f>
        <v/>
      </c>
      <c r="G218" s="91" t="str">
        <f>IFERROR(IF(AND($S$7="Cycle"),VLOOKUP($S$7&amp;"-"&amp;$A218,Sheet1!$AA$8:$AN$1007,7,0),VLOOKUP($S$7&amp;"-"&amp;$A218,Sheet1!$AA$8:$AN$1007,7,0)),"")</f>
        <v/>
      </c>
      <c r="H218" s="91" t="str">
        <f>IFERROR(IF(AND($S$7="Cycle"),VLOOKUP($S$7&amp;"-"&amp;$A218,Sheet1!$AA$8:$AN$1007,8,0),VLOOKUP($S$7&amp;"-"&amp;$A218,Sheet1!$AA$8:$AN$1007,8,0)),"")</f>
        <v/>
      </c>
      <c r="I218" s="91" t="str">
        <f>IFERROR(IF(AND($S$7="Cycle"),VLOOKUP($S$7&amp;"-"&amp;$A218,Sheet1!$AA$8:$AN$1007,9,0),VLOOKUP($S$7&amp;"-"&amp;$A218,Sheet1!$AA$8:$AN$1007,9,0)),"")</f>
        <v/>
      </c>
      <c r="J218" s="91" t="str">
        <f>IFERROR(IF(AND($S$7="Cycle"),VLOOKUP($S$7&amp;"-"&amp;$A218,Sheet1!$AA$8:$AO$1007,15,0),VLOOKUP($S$7&amp;"-"&amp;$A218,Sheet1!$AA$8:$AO$1007,15,0)),"")</f>
        <v/>
      </c>
      <c r="K218" s="91" t="str">
        <f>IFERROR(IF(AND($S$7="Cycle"),VLOOKUP($S$7&amp;"-"&amp;$A218,Sheet1!$AA$8:$AN$1007,10,0),VLOOKUP($S$7&amp;"-"&amp;$A218,Sheet1!$AA$8:$AN$1007,10,0)),"")</f>
        <v/>
      </c>
      <c r="L218" s="91" t="str">
        <f>IFERROR(IF(AND($S$7="Cycle"),VLOOKUP($S$7&amp;"-"&amp;$A218,Sheet1!$AA$8:$AN$1007,11,0),VLOOKUP($S$7&amp;"-"&amp;$A218,Sheet1!$AA$8:$AN$1007,11,0)),"")</f>
        <v/>
      </c>
      <c r="M218" s="91" t="str">
        <f>IFERROR(IF(AND($S$7="Cycle"),VLOOKUP($S$7&amp;"-"&amp;$A218,Sheet1!$AA$8:$AN$1007,12,0),VLOOKUP($S$7&amp;"-"&amp;$A218,Sheet1!$AA$8:$AN$1007,12,0)),"")</f>
        <v/>
      </c>
      <c r="N218" s="91" t="str">
        <f>IFERROR(IF(AND($S$7="Cycle"),VLOOKUP($S$7&amp;"-"&amp;$A218,Sheet1!$AA$8:$AN$1007,13,0),VLOOKUP($S$7&amp;"-"&amp;$A218,Sheet1!$AA$8:$AN$1007,13,0)),"")</f>
        <v/>
      </c>
      <c r="O218" s="91" t="str">
        <f>IFERROR(IF(AND($S$7="Cycle"),VLOOKUP($S$7&amp;"-"&amp;$A218,Sheet1!$AA$8:$AN$1007,14,0),VLOOKUP($S$7&amp;"-"&amp;$A218,Sheet1!$AA$8:$AN$1007,14,0)),"")</f>
        <v/>
      </c>
    </row>
    <row r="219" spans="1:15" ht="21" customHeight="1">
      <c r="A219" s="11">
        <v>212</v>
      </c>
      <c r="B219" s="91" t="str">
        <f t="shared" si="3"/>
        <v/>
      </c>
      <c r="C219" s="91" t="str">
        <f>IFERROR(IF(AND($S$7="Cycle"),VLOOKUP($S$7&amp;"-"&amp;$A219,Sheet1!$AA$8:$AN$1007,3,0),VLOOKUP($S$7&amp;"-"&amp;$A219,Sheet1!$AA$8:$AN$1007,3,0)),"")</f>
        <v/>
      </c>
      <c r="D219" s="91" t="str">
        <f>IFERROR(IF(AND($S$7="Cycle"),VLOOKUP($S$7&amp;"-"&amp;$A219,Sheet1!$AA$8:$AN$1007,4,0),VLOOKUP($S$7&amp;"-"&amp;$A219,Sheet1!$AA$8:$AN$1007,4,0)),"")</f>
        <v/>
      </c>
      <c r="E219" s="91" t="str">
        <f>IFERROR(IF(AND($S$7="Cycle"),VLOOKUP($S$7&amp;"-"&amp;$A219,Sheet1!$AA$8:$AN$1007,5,0),VLOOKUP($S$7&amp;"-"&amp;$A219,Sheet1!$AA$8:$AN$1007,5,0)),"")</f>
        <v/>
      </c>
      <c r="F219" s="91" t="str">
        <f>IFERROR(IF(AND($S$7="Cycle"),VLOOKUP($S$7&amp;"-"&amp;$A219,Sheet1!$AA$8:$AN$1007,6,0),VLOOKUP($S$7&amp;"-"&amp;$A219,Sheet1!$AA$8:$AN$1007,6,0)),"")</f>
        <v/>
      </c>
      <c r="G219" s="91" t="str">
        <f>IFERROR(IF(AND($S$7="Cycle"),VLOOKUP($S$7&amp;"-"&amp;$A219,Sheet1!$AA$8:$AN$1007,7,0),VLOOKUP($S$7&amp;"-"&amp;$A219,Sheet1!$AA$8:$AN$1007,7,0)),"")</f>
        <v/>
      </c>
      <c r="H219" s="91" t="str">
        <f>IFERROR(IF(AND($S$7="Cycle"),VLOOKUP($S$7&amp;"-"&amp;$A219,Sheet1!$AA$8:$AN$1007,8,0),VLOOKUP($S$7&amp;"-"&amp;$A219,Sheet1!$AA$8:$AN$1007,8,0)),"")</f>
        <v/>
      </c>
      <c r="I219" s="91" t="str">
        <f>IFERROR(IF(AND($S$7="Cycle"),VLOOKUP($S$7&amp;"-"&amp;$A219,Sheet1!$AA$8:$AN$1007,9,0),VLOOKUP($S$7&amp;"-"&amp;$A219,Sheet1!$AA$8:$AN$1007,9,0)),"")</f>
        <v/>
      </c>
      <c r="J219" s="91" t="str">
        <f>IFERROR(IF(AND($S$7="Cycle"),VLOOKUP($S$7&amp;"-"&amp;$A219,Sheet1!$AA$8:$AO$1007,15,0),VLOOKUP($S$7&amp;"-"&amp;$A219,Sheet1!$AA$8:$AO$1007,15,0)),"")</f>
        <v/>
      </c>
      <c r="K219" s="91" t="str">
        <f>IFERROR(IF(AND($S$7="Cycle"),VLOOKUP($S$7&amp;"-"&amp;$A219,Sheet1!$AA$8:$AN$1007,10,0),VLOOKUP($S$7&amp;"-"&amp;$A219,Sheet1!$AA$8:$AN$1007,10,0)),"")</f>
        <v/>
      </c>
      <c r="L219" s="91" t="str">
        <f>IFERROR(IF(AND($S$7="Cycle"),VLOOKUP($S$7&amp;"-"&amp;$A219,Sheet1!$AA$8:$AN$1007,11,0),VLOOKUP($S$7&amp;"-"&amp;$A219,Sheet1!$AA$8:$AN$1007,11,0)),"")</f>
        <v/>
      </c>
      <c r="M219" s="91" t="str">
        <f>IFERROR(IF(AND($S$7="Cycle"),VLOOKUP($S$7&amp;"-"&amp;$A219,Sheet1!$AA$8:$AN$1007,12,0),VLOOKUP($S$7&amp;"-"&amp;$A219,Sheet1!$AA$8:$AN$1007,12,0)),"")</f>
        <v/>
      </c>
      <c r="N219" s="91" t="str">
        <f>IFERROR(IF(AND($S$7="Cycle"),VLOOKUP($S$7&amp;"-"&amp;$A219,Sheet1!$AA$8:$AN$1007,13,0),VLOOKUP($S$7&amp;"-"&amp;$A219,Sheet1!$AA$8:$AN$1007,13,0)),"")</f>
        <v/>
      </c>
      <c r="O219" s="91" t="str">
        <f>IFERROR(IF(AND($S$7="Cycle"),VLOOKUP($S$7&amp;"-"&amp;$A219,Sheet1!$AA$8:$AN$1007,14,0),VLOOKUP($S$7&amp;"-"&amp;$A219,Sheet1!$AA$8:$AN$1007,14,0)),"")</f>
        <v/>
      </c>
    </row>
    <row r="220" spans="1:15" ht="21" customHeight="1">
      <c r="A220" s="11">
        <v>213</v>
      </c>
      <c r="B220" s="91" t="str">
        <f t="shared" si="3"/>
        <v/>
      </c>
      <c r="C220" s="91" t="str">
        <f>IFERROR(IF(AND($S$7="Cycle"),VLOOKUP($S$7&amp;"-"&amp;$A220,Sheet1!$AA$8:$AN$1007,3,0),VLOOKUP($S$7&amp;"-"&amp;$A220,Sheet1!$AA$8:$AN$1007,3,0)),"")</f>
        <v/>
      </c>
      <c r="D220" s="91" t="str">
        <f>IFERROR(IF(AND($S$7="Cycle"),VLOOKUP($S$7&amp;"-"&amp;$A220,Sheet1!$AA$8:$AN$1007,4,0),VLOOKUP($S$7&amp;"-"&amp;$A220,Sheet1!$AA$8:$AN$1007,4,0)),"")</f>
        <v/>
      </c>
      <c r="E220" s="91" t="str">
        <f>IFERROR(IF(AND($S$7="Cycle"),VLOOKUP($S$7&amp;"-"&amp;$A220,Sheet1!$AA$8:$AN$1007,5,0),VLOOKUP($S$7&amp;"-"&amp;$A220,Sheet1!$AA$8:$AN$1007,5,0)),"")</f>
        <v/>
      </c>
      <c r="F220" s="91" t="str">
        <f>IFERROR(IF(AND($S$7="Cycle"),VLOOKUP($S$7&amp;"-"&amp;$A220,Sheet1!$AA$8:$AN$1007,6,0),VLOOKUP($S$7&amp;"-"&amp;$A220,Sheet1!$AA$8:$AN$1007,6,0)),"")</f>
        <v/>
      </c>
      <c r="G220" s="91" t="str">
        <f>IFERROR(IF(AND($S$7="Cycle"),VLOOKUP($S$7&amp;"-"&amp;$A220,Sheet1!$AA$8:$AN$1007,7,0),VLOOKUP($S$7&amp;"-"&amp;$A220,Sheet1!$AA$8:$AN$1007,7,0)),"")</f>
        <v/>
      </c>
      <c r="H220" s="91" t="str">
        <f>IFERROR(IF(AND($S$7="Cycle"),VLOOKUP($S$7&amp;"-"&amp;$A220,Sheet1!$AA$8:$AN$1007,8,0),VLOOKUP($S$7&amp;"-"&amp;$A220,Sheet1!$AA$8:$AN$1007,8,0)),"")</f>
        <v/>
      </c>
      <c r="I220" s="91" t="str">
        <f>IFERROR(IF(AND($S$7="Cycle"),VLOOKUP($S$7&amp;"-"&amp;$A220,Sheet1!$AA$8:$AN$1007,9,0),VLOOKUP($S$7&amp;"-"&amp;$A220,Sheet1!$AA$8:$AN$1007,9,0)),"")</f>
        <v/>
      </c>
      <c r="J220" s="91" t="str">
        <f>IFERROR(IF(AND($S$7="Cycle"),VLOOKUP($S$7&amp;"-"&amp;$A220,Sheet1!$AA$8:$AO$1007,15,0),VLOOKUP($S$7&amp;"-"&amp;$A220,Sheet1!$AA$8:$AO$1007,15,0)),"")</f>
        <v/>
      </c>
      <c r="K220" s="91" t="str">
        <f>IFERROR(IF(AND($S$7="Cycle"),VLOOKUP($S$7&amp;"-"&amp;$A220,Sheet1!$AA$8:$AN$1007,10,0),VLOOKUP($S$7&amp;"-"&amp;$A220,Sheet1!$AA$8:$AN$1007,10,0)),"")</f>
        <v/>
      </c>
      <c r="L220" s="91" t="str">
        <f>IFERROR(IF(AND($S$7="Cycle"),VLOOKUP($S$7&amp;"-"&amp;$A220,Sheet1!$AA$8:$AN$1007,11,0),VLOOKUP($S$7&amp;"-"&amp;$A220,Sheet1!$AA$8:$AN$1007,11,0)),"")</f>
        <v/>
      </c>
      <c r="M220" s="91" t="str">
        <f>IFERROR(IF(AND($S$7="Cycle"),VLOOKUP($S$7&amp;"-"&amp;$A220,Sheet1!$AA$8:$AN$1007,12,0),VLOOKUP($S$7&amp;"-"&amp;$A220,Sheet1!$AA$8:$AN$1007,12,0)),"")</f>
        <v/>
      </c>
      <c r="N220" s="91" t="str">
        <f>IFERROR(IF(AND($S$7="Cycle"),VLOOKUP($S$7&amp;"-"&amp;$A220,Sheet1!$AA$8:$AN$1007,13,0),VLOOKUP($S$7&amp;"-"&amp;$A220,Sheet1!$AA$8:$AN$1007,13,0)),"")</f>
        <v/>
      </c>
      <c r="O220" s="91" t="str">
        <f>IFERROR(IF(AND($S$7="Cycle"),VLOOKUP($S$7&amp;"-"&amp;$A220,Sheet1!$AA$8:$AN$1007,14,0),VLOOKUP($S$7&amp;"-"&amp;$A220,Sheet1!$AA$8:$AN$1007,14,0)),"")</f>
        <v/>
      </c>
    </row>
    <row r="221" spans="1:15" ht="21" customHeight="1">
      <c r="A221" s="11">
        <v>214</v>
      </c>
      <c r="B221" s="91" t="str">
        <f t="shared" si="3"/>
        <v/>
      </c>
      <c r="C221" s="91" t="str">
        <f>IFERROR(IF(AND($S$7="Cycle"),VLOOKUP($S$7&amp;"-"&amp;$A221,Sheet1!$AA$8:$AN$1007,3,0),VLOOKUP($S$7&amp;"-"&amp;$A221,Sheet1!$AA$8:$AN$1007,3,0)),"")</f>
        <v/>
      </c>
      <c r="D221" s="91" t="str">
        <f>IFERROR(IF(AND($S$7="Cycle"),VLOOKUP($S$7&amp;"-"&amp;$A221,Sheet1!$AA$8:$AN$1007,4,0),VLOOKUP($S$7&amp;"-"&amp;$A221,Sheet1!$AA$8:$AN$1007,4,0)),"")</f>
        <v/>
      </c>
      <c r="E221" s="91" t="str">
        <f>IFERROR(IF(AND($S$7="Cycle"),VLOOKUP($S$7&amp;"-"&amp;$A221,Sheet1!$AA$8:$AN$1007,5,0),VLOOKUP($S$7&amp;"-"&amp;$A221,Sheet1!$AA$8:$AN$1007,5,0)),"")</f>
        <v/>
      </c>
      <c r="F221" s="91" t="str">
        <f>IFERROR(IF(AND($S$7="Cycle"),VLOOKUP($S$7&amp;"-"&amp;$A221,Sheet1!$AA$8:$AN$1007,6,0),VLOOKUP($S$7&amp;"-"&amp;$A221,Sheet1!$AA$8:$AN$1007,6,0)),"")</f>
        <v/>
      </c>
      <c r="G221" s="91" t="str">
        <f>IFERROR(IF(AND($S$7="Cycle"),VLOOKUP($S$7&amp;"-"&amp;$A221,Sheet1!$AA$8:$AN$1007,7,0),VLOOKUP($S$7&amp;"-"&amp;$A221,Sheet1!$AA$8:$AN$1007,7,0)),"")</f>
        <v/>
      </c>
      <c r="H221" s="91" t="str">
        <f>IFERROR(IF(AND($S$7="Cycle"),VLOOKUP($S$7&amp;"-"&amp;$A221,Sheet1!$AA$8:$AN$1007,8,0),VLOOKUP($S$7&amp;"-"&amp;$A221,Sheet1!$AA$8:$AN$1007,8,0)),"")</f>
        <v/>
      </c>
      <c r="I221" s="91" t="str">
        <f>IFERROR(IF(AND($S$7="Cycle"),VLOOKUP($S$7&amp;"-"&amp;$A221,Sheet1!$AA$8:$AN$1007,9,0),VLOOKUP($S$7&amp;"-"&amp;$A221,Sheet1!$AA$8:$AN$1007,9,0)),"")</f>
        <v/>
      </c>
      <c r="J221" s="91" t="str">
        <f>IFERROR(IF(AND($S$7="Cycle"),VLOOKUP($S$7&amp;"-"&amp;$A221,Sheet1!$AA$8:$AO$1007,15,0),VLOOKUP($S$7&amp;"-"&amp;$A221,Sheet1!$AA$8:$AO$1007,15,0)),"")</f>
        <v/>
      </c>
      <c r="K221" s="91" t="str">
        <f>IFERROR(IF(AND($S$7="Cycle"),VLOOKUP($S$7&amp;"-"&amp;$A221,Sheet1!$AA$8:$AN$1007,10,0),VLOOKUP($S$7&amp;"-"&amp;$A221,Sheet1!$AA$8:$AN$1007,10,0)),"")</f>
        <v/>
      </c>
      <c r="L221" s="91" t="str">
        <f>IFERROR(IF(AND($S$7="Cycle"),VLOOKUP($S$7&amp;"-"&amp;$A221,Sheet1!$AA$8:$AN$1007,11,0),VLOOKUP($S$7&amp;"-"&amp;$A221,Sheet1!$AA$8:$AN$1007,11,0)),"")</f>
        <v/>
      </c>
      <c r="M221" s="91" t="str">
        <f>IFERROR(IF(AND($S$7="Cycle"),VLOOKUP($S$7&amp;"-"&amp;$A221,Sheet1!$AA$8:$AN$1007,12,0),VLOOKUP($S$7&amp;"-"&amp;$A221,Sheet1!$AA$8:$AN$1007,12,0)),"")</f>
        <v/>
      </c>
      <c r="N221" s="91" t="str">
        <f>IFERROR(IF(AND($S$7="Cycle"),VLOOKUP($S$7&amp;"-"&amp;$A221,Sheet1!$AA$8:$AN$1007,13,0),VLOOKUP($S$7&amp;"-"&amp;$A221,Sheet1!$AA$8:$AN$1007,13,0)),"")</f>
        <v/>
      </c>
      <c r="O221" s="91" t="str">
        <f>IFERROR(IF(AND($S$7="Cycle"),VLOOKUP($S$7&amp;"-"&amp;$A221,Sheet1!$AA$8:$AN$1007,14,0),VLOOKUP($S$7&amp;"-"&amp;$A221,Sheet1!$AA$8:$AN$1007,14,0)),"")</f>
        <v/>
      </c>
    </row>
    <row r="222" spans="1:15" ht="21" customHeight="1">
      <c r="A222" s="11">
        <v>215</v>
      </c>
      <c r="B222" s="91" t="str">
        <f t="shared" si="3"/>
        <v/>
      </c>
      <c r="C222" s="91" t="str">
        <f>IFERROR(IF(AND($S$7="Cycle"),VLOOKUP($S$7&amp;"-"&amp;$A222,Sheet1!$AA$8:$AN$1007,3,0),VLOOKUP($S$7&amp;"-"&amp;$A222,Sheet1!$AA$8:$AN$1007,3,0)),"")</f>
        <v/>
      </c>
      <c r="D222" s="91" t="str">
        <f>IFERROR(IF(AND($S$7="Cycle"),VLOOKUP($S$7&amp;"-"&amp;$A222,Sheet1!$AA$8:$AN$1007,4,0),VLOOKUP($S$7&amp;"-"&amp;$A222,Sheet1!$AA$8:$AN$1007,4,0)),"")</f>
        <v/>
      </c>
      <c r="E222" s="91" t="str">
        <f>IFERROR(IF(AND($S$7="Cycle"),VLOOKUP($S$7&amp;"-"&amp;$A222,Sheet1!$AA$8:$AN$1007,5,0),VLOOKUP($S$7&amp;"-"&amp;$A222,Sheet1!$AA$8:$AN$1007,5,0)),"")</f>
        <v/>
      </c>
      <c r="F222" s="91" t="str">
        <f>IFERROR(IF(AND($S$7="Cycle"),VLOOKUP($S$7&amp;"-"&amp;$A222,Sheet1!$AA$8:$AN$1007,6,0),VLOOKUP($S$7&amp;"-"&amp;$A222,Sheet1!$AA$8:$AN$1007,6,0)),"")</f>
        <v/>
      </c>
      <c r="G222" s="91" t="str">
        <f>IFERROR(IF(AND($S$7="Cycle"),VLOOKUP($S$7&amp;"-"&amp;$A222,Sheet1!$AA$8:$AN$1007,7,0),VLOOKUP($S$7&amp;"-"&amp;$A222,Sheet1!$AA$8:$AN$1007,7,0)),"")</f>
        <v/>
      </c>
      <c r="H222" s="91" t="str">
        <f>IFERROR(IF(AND($S$7="Cycle"),VLOOKUP($S$7&amp;"-"&amp;$A222,Sheet1!$AA$8:$AN$1007,8,0),VLOOKUP($S$7&amp;"-"&amp;$A222,Sheet1!$AA$8:$AN$1007,8,0)),"")</f>
        <v/>
      </c>
      <c r="I222" s="91" t="str">
        <f>IFERROR(IF(AND($S$7="Cycle"),VLOOKUP($S$7&amp;"-"&amp;$A222,Sheet1!$AA$8:$AN$1007,9,0),VLOOKUP($S$7&amp;"-"&amp;$A222,Sheet1!$AA$8:$AN$1007,9,0)),"")</f>
        <v/>
      </c>
      <c r="J222" s="91" t="str">
        <f>IFERROR(IF(AND($S$7="Cycle"),VLOOKUP($S$7&amp;"-"&amp;$A222,Sheet1!$AA$8:$AO$1007,15,0),VLOOKUP($S$7&amp;"-"&amp;$A222,Sheet1!$AA$8:$AO$1007,15,0)),"")</f>
        <v/>
      </c>
      <c r="K222" s="91" t="str">
        <f>IFERROR(IF(AND($S$7="Cycle"),VLOOKUP($S$7&amp;"-"&amp;$A222,Sheet1!$AA$8:$AN$1007,10,0),VLOOKUP($S$7&amp;"-"&amp;$A222,Sheet1!$AA$8:$AN$1007,10,0)),"")</f>
        <v/>
      </c>
      <c r="L222" s="91" t="str">
        <f>IFERROR(IF(AND($S$7="Cycle"),VLOOKUP($S$7&amp;"-"&amp;$A222,Sheet1!$AA$8:$AN$1007,11,0),VLOOKUP($S$7&amp;"-"&amp;$A222,Sheet1!$AA$8:$AN$1007,11,0)),"")</f>
        <v/>
      </c>
      <c r="M222" s="91" t="str">
        <f>IFERROR(IF(AND($S$7="Cycle"),VLOOKUP($S$7&amp;"-"&amp;$A222,Sheet1!$AA$8:$AN$1007,12,0),VLOOKUP($S$7&amp;"-"&amp;$A222,Sheet1!$AA$8:$AN$1007,12,0)),"")</f>
        <v/>
      </c>
      <c r="N222" s="91" t="str">
        <f>IFERROR(IF(AND($S$7="Cycle"),VLOOKUP($S$7&amp;"-"&amp;$A222,Sheet1!$AA$8:$AN$1007,13,0),VLOOKUP($S$7&amp;"-"&amp;$A222,Sheet1!$AA$8:$AN$1007,13,0)),"")</f>
        <v/>
      </c>
      <c r="O222" s="91" t="str">
        <f>IFERROR(IF(AND($S$7="Cycle"),VLOOKUP($S$7&amp;"-"&amp;$A222,Sheet1!$AA$8:$AN$1007,14,0),VLOOKUP($S$7&amp;"-"&amp;$A222,Sheet1!$AA$8:$AN$1007,14,0)),"")</f>
        <v/>
      </c>
    </row>
    <row r="223" spans="1:15" ht="21" customHeight="1">
      <c r="A223" s="11">
        <v>216</v>
      </c>
      <c r="B223" s="91" t="str">
        <f t="shared" si="3"/>
        <v/>
      </c>
      <c r="C223" s="91" t="str">
        <f>IFERROR(IF(AND($S$7="Cycle"),VLOOKUP($S$7&amp;"-"&amp;$A223,Sheet1!$AA$8:$AN$1007,3,0),VLOOKUP($S$7&amp;"-"&amp;$A223,Sheet1!$AA$8:$AN$1007,3,0)),"")</f>
        <v/>
      </c>
      <c r="D223" s="91" t="str">
        <f>IFERROR(IF(AND($S$7="Cycle"),VLOOKUP($S$7&amp;"-"&amp;$A223,Sheet1!$AA$8:$AN$1007,4,0),VLOOKUP($S$7&amp;"-"&amp;$A223,Sheet1!$AA$8:$AN$1007,4,0)),"")</f>
        <v/>
      </c>
      <c r="E223" s="91" t="str">
        <f>IFERROR(IF(AND($S$7="Cycle"),VLOOKUP($S$7&amp;"-"&amp;$A223,Sheet1!$AA$8:$AN$1007,5,0),VLOOKUP($S$7&amp;"-"&amp;$A223,Sheet1!$AA$8:$AN$1007,5,0)),"")</f>
        <v/>
      </c>
      <c r="F223" s="91" t="str">
        <f>IFERROR(IF(AND($S$7="Cycle"),VLOOKUP($S$7&amp;"-"&amp;$A223,Sheet1!$AA$8:$AN$1007,6,0),VLOOKUP($S$7&amp;"-"&amp;$A223,Sheet1!$AA$8:$AN$1007,6,0)),"")</f>
        <v/>
      </c>
      <c r="G223" s="91" t="str">
        <f>IFERROR(IF(AND($S$7="Cycle"),VLOOKUP($S$7&amp;"-"&amp;$A223,Sheet1!$AA$8:$AN$1007,7,0),VLOOKUP($S$7&amp;"-"&amp;$A223,Sheet1!$AA$8:$AN$1007,7,0)),"")</f>
        <v/>
      </c>
      <c r="H223" s="91" t="str">
        <f>IFERROR(IF(AND($S$7="Cycle"),VLOOKUP($S$7&amp;"-"&amp;$A223,Sheet1!$AA$8:$AN$1007,8,0),VLOOKUP($S$7&amp;"-"&amp;$A223,Sheet1!$AA$8:$AN$1007,8,0)),"")</f>
        <v/>
      </c>
      <c r="I223" s="91" t="str">
        <f>IFERROR(IF(AND($S$7="Cycle"),VLOOKUP($S$7&amp;"-"&amp;$A223,Sheet1!$AA$8:$AN$1007,9,0),VLOOKUP($S$7&amp;"-"&amp;$A223,Sheet1!$AA$8:$AN$1007,9,0)),"")</f>
        <v/>
      </c>
      <c r="J223" s="91" t="str">
        <f>IFERROR(IF(AND($S$7="Cycle"),VLOOKUP($S$7&amp;"-"&amp;$A223,Sheet1!$AA$8:$AO$1007,15,0),VLOOKUP($S$7&amp;"-"&amp;$A223,Sheet1!$AA$8:$AO$1007,15,0)),"")</f>
        <v/>
      </c>
      <c r="K223" s="91" t="str">
        <f>IFERROR(IF(AND($S$7="Cycle"),VLOOKUP($S$7&amp;"-"&amp;$A223,Sheet1!$AA$8:$AN$1007,10,0),VLOOKUP($S$7&amp;"-"&amp;$A223,Sheet1!$AA$8:$AN$1007,10,0)),"")</f>
        <v/>
      </c>
      <c r="L223" s="91" t="str">
        <f>IFERROR(IF(AND($S$7="Cycle"),VLOOKUP($S$7&amp;"-"&amp;$A223,Sheet1!$AA$8:$AN$1007,11,0),VLOOKUP($S$7&amp;"-"&amp;$A223,Sheet1!$AA$8:$AN$1007,11,0)),"")</f>
        <v/>
      </c>
      <c r="M223" s="91" t="str">
        <f>IFERROR(IF(AND($S$7="Cycle"),VLOOKUP($S$7&amp;"-"&amp;$A223,Sheet1!$AA$8:$AN$1007,12,0),VLOOKUP($S$7&amp;"-"&amp;$A223,Sheet1!$AA$8:$AN$1007,12,0)),"")</f>
        <v/>
      </c>
      <c r="N223" s="91" t="str">
        <f>IFERROR(IF(AND($S$7="Cycle"),VLOOKUP($S$7&amp;"-"&amp;$A223,Sheet1!$AA$8:$AN$1007,13,0),VLOOKUP($S$7&amp;"-"&amp;$A223,Sheet1!$AA$8:$AN$1007,13,0)),"")</f>
        <v/>
      </c>
      <c r="O223" s="91" t="str">
        <f>IFERROR(IF(AND($S$7="Cycle"),VLOOKUP($S$7&amp;"-"&amp;$A223,Sheet1!$AA$8:$AN$1007,14,0),VLOOKUP($S$7&amp;"-"&amp;$A223,Sheet1!$AA$8:$AN$1007,14,0)),"")</f>
        <v/>
      </c>
    </row>
    <row r="224" spans="1:15" ht="21" customHeight="1">
      <c r="A224" s="11">
        <v>217</v>
      </c>
      <c r="B224" s="91" t="str">
        <f t="shared" si="3"/>
        <v/>
      </c>
      <c r="C224" s="91" t="str">
        <f>IFERROR(IF(AND($S$7="Cycle"),VLOOKUP($S$7&amp;"-"&amp;$A224,Sheet1!$AA$8:$AN$1007,3,0),VLOOKUP($S$7&amp;"-"&amp;$A224,Sheet1!$AA$8:$AN$1007,3,0)),"")</f>
        <v/>
      </c>
      <c r="D224" s="91" t="str">
        <f>IFERROR(IF(AND($S$7="Cycle"),VLOOKUP($S$7&amp;"-"&amp;$A224,Sheet1!$AA$8:$AN$1007,4,0),VLOOKUP($S$7&amp;"-"&amp;$A224,Sheet1!$AA$8:$AN$1007,4,0)),"")</f>
        <v/>
      </c>
      <c r="E224" s="91" t="str">
        <f>IFERROR(IF(AND($S$7="Cycle"),VLOOKUP($S$7&amp;"-"&amp;$A224,Sheet1!$AA$8:$AN$1007,5,0),VLOOKUP($S$7&amp;"-"&amp;$A224,Sheet1!$AA$8:$AN$1007,5,0)),"")</f>
        <v/>
      </c>
      <c r="F224" s="91" t="str">
        <f>IFERROR(IF(AND($S$7="Cycle"),VLOOKUP($S$7&amp;"-"&amp;$A224,Sheet1!$AA$8:$AN$1007,6,0),VLOOKUP($S$7&amp;"-"&amp;$A224,Sheet1!$AA$8:$AN$1007,6,0)),"")</f>
        <v/>
      </c>
      <c r="G224" s="91" t="str">
        <f>IFERROR(IF(AND($S$7="Cycle"),VLOOKUP($S$7&amp;"-"&amp;$A224,Sheet1!$AA$8:$AN$1007,7,0),VLOOKUP($S$7&amp;"-"&amp;$A224,Sheet1!$AA$8:$AN$1007,7,0)),"")</f>
        <v/>
      </c>
      <c r="H224" s="91" t="str">
        <f>IFERROR(IF(AND($S$7="Cycle"),VLOOKUP($S$7&amp;"-"&amp;$A224,Sheet1!$AA$8:$AN$1007,8,0),VLOOKUP($S$7&amp;"-"&amp;$A224,Sheet1!$AA$8:$AN$1007,8,0)),"")</f>
        <v/>
      </c>
      <c r="I224" s="91" t="str">
        <f>IFERROR(IF(AND($S$7="Cycle"),VLOOKUP($S$7&amp;"-"&amp;$A224,Sheet1!$AA$8:$AN$1007,9,0),VLOOKUP($S$7&amp;"-"&amp;$A224,Sheet1!$AA$8:$AN$1007,9,0)),"")</f>
        <v/>
      </c>
      <c r="J224" s="91" t="str">
        <f>IFERROR(IF(AND($S$7="Cycle"),VLOOKUP($S$7&amp;"-"&amp;$A224,Sheet1!$AA$8:$AO$1007,15,0),VLOOKUP($S$7&amp;"-"&amp;$A224,Sheet1!$AA$8:$AO$1007,15,0)),"")</f>
        <v/>
      </c>
      <c r="K224" s="91" t="str">
        <f>IFERROR(IF(AND($S$7="Cycle"),VLOOKUP($S$7&amp;"-"&amp;$A224,Sheet1!$AA$8:$AN$1007,10,0),VLOOKUP($S$7&amp;"-"&amp;$A224,Sheet1!$AA$8:$AN$1007,10,0)),"")</f>
        <v/>
      </c>
      <c r="L224" s="91" t="str">
        <f>IFERROR(IF(AND($S$7="Cycle"),VLOOKUP($S$7&amp;"-"&amp;$A224,Sheet1!$AA$8:$AN$1007,11,0),VLOOKUP($S$7&amp;"-"&amp;$A224,Sheet1!$AA$8:$AN$1007,11,0)),"")</f>
        <v/>
      </c>
      <c r="M224" s="91" t="str">
        <f>IFERROR(IF(AND($S$7="Cycle"),VLOOKUP($S$7&amp;"-"&amp;$A224,Sheet1!$AA$8:$AN$1007,12,0),VLOOKUP($S$7&amp;"-"&amp;$A224,Sheet1!$AA$8:$AN$1007,12,0)),"")</f>
        <v/>
      </c>
      <c r="N224" s="91" t="str">
        <f>IFERROR(IF(AND($S$7="Cycle"),VLOOKUP($S$7&amp;"-"&amp;$A224,Sheet1!$AA$8:$AN$1007,13,0),VLOOKUP($S$7&amp;"-"&amp;$A224,Sheet1!$AA$8:$AN$1007,13,0)),"")</f>
        <v/>
      </c>
      <c r="O224" s="91" t="str">
        <f>IFERROR(IF(AND($S$7="Cycle"),VLOOKUP($S$7&amp;"-"&amp;$A224,Sheet1!$AA$8:$AN$1007,14,0),VLOOKUP($S$7&amp;"-"&amp;$A224,Sheet1!$AA$8:$AN$1007,14,0)),"")</f>
        <v/>
      </c>
    </row>
    <row r="225" spans="1:15" ht="21" customHeight="1">
      <c r="A225" s="11">
        <v>218</v>
      </c>
      <c r="B225" s="91" t="str">
        <f t="shared" si="3"/>
        <v/>
      </c>
      <c r="C225" s="91" t="str">
        <f>IFERROR(IF(AND($S$7="Cycle"),VLOOKUP($S$7&amp;"-"&amp;$A225,Sheet1!$AA$8:$AN$1007,3,0),VLOOKUP($S$7&amp;"-"&amp;$A225,Sheet1!$AA$8:$AN$1007,3,0)),"")</f>
        <v/>
      </c>
      <c r="D225" s="91" t="str">
        <f>IFERROR(IF(AND($S$7="Cycle"),VLOOKUP($S$7&amp;"-"&amp;$A225,Sheet1!$AA$8:$AN$1007,4,0),VLOOKUP($S$7&amp;"-"&amp;$A225,Sheet1!$AA$8:$AN$1007,4,0)),"")</f>
        <v/>
      </c>
      <c r="E225" s="91" t="str">
        <f>IFERROR(IF(AND($S$7="Cycle"),VLOOKUP($S$7&amp;"-"&amp;$A225,Sheet1!$AA$8:$AN$1007,5,0),VLOOKUP($S$7&amp;"-"&amp;$A225,Sheet1!$AA$8:$AN$1007,5,0)),"")</f>
        <v/>
      </c>
      <c r="F225" s="91" t="str">
        <f>IFERROR(IF(AND($S$7="Cycle"),VLOOKUP($S$7&amp;"-"&amp;$A225,Sheet1!$AA$8:$AN$1007,6,0),VLOOKUP($S$7&amp;"-"&amp;$A225,Sheet1!$AA$8:$AN$1007,6,0)),"")</f>
        <v/>
      </c>
      <c r="G225" s="91" t="str">
        <f>IFERROR(IF(AND($S$7="Cycle"),VLOOKUP($S$7&amp;"-"&amp;$A225,Sheet1!$AA$8:$AN$1007,7,0),VLOOKUP($S$7&amp;"-"&amp;$A225,Sheet1!$AA$8:$AN$1007,7,0)),"")</f>
        <v/>
      </c>
      <c r="H225" s="91" t="str">
        <f>IFERROR(IF(AND($S$7="Cycle"),VLOOKUP($S$7&amp;"-"&amp;$A225,Sheet1!$AA$8:$AN$1007,8,0),VLOOKUP($S$7&amp;"-"&amp;$A225,Sheet1!$AA$8:$AN$1007,8,0)),"")</f>
        <v/>
      </c>
      <c r="I225" s="91" t="str">
        <f>IFERROR(IF(AND($S$7="Cycle"),VLOOKUP($S$7&amp;"-"&amp;$A225,Sheet1!$AA$8:$AN$1007,9,0),VLOOKUP($S$7&amp;"-"&amp;$A225,Sheet1!$AA$8:$AN$1007,9,0)),"")</f>
        <v/>
      </c>
      <c r="J225" s="91" t="str">
        <f>IFERROR(IF(AND($S$7="Cycle"),VLOOKUP($S$7&amp;"-"&amp;$A225,Sheet1!$AA$8:$AO$1007,15,0),VLOOKUP($S$7&amp;"-"&amp;$A225,Sheet1!$AA$8:$AO$1007,15,0)),"")</f>
        <v/>
      </c>
      <c r="K225" s="91" t="str">
        <f>IFERROR(IF(AND($S$7="Cycle"),VLOOKUP($S$7&amp;"-"&amp;$A225,Sheet1!$AA$8:$AN$1007,10,0),VLOOKUP($S$7&amp;"-"&amp;$A225,Sheet1!$AA$8:$AN$1007,10,0)),"")</f>
        <v/>
      </c>
      <c r="L225" s="91" t="str">
        <f>IFERROR(IF(AND($S$7="Cycle"),VLOOKUP($S$7&amp;"-"&amp;$A225,Sheet1!$AA$8:$AN$1007,11,0),VLOOKUP($S$7&amp;"-"&amp;$A225,Sheet1!$AA$8:$AN$1007,11,0)),"")</f>
        <v/>
      </c>
      <c r="M225" s="91" t="str">
        <f>IFERROR(IF(AND($S$7="Cycle"),VLOOKUP($S$7&amp;"-"&amp;$A225,Sheet1!$AA$8:$AN$1007,12,0),VLOOKUP($S$7&amp;"-"&amp;$A225,Sheet1!$AA$8:$AN$1007,12,0)),"")</f>
        <v/>
      </c>
      <c r="N225" s="91" t="str">
        <f>IFERROR(IF(AND($S$7="Cycle"),VLOOKUP($S$7&amp;"-"&amp;$A225,Sheet1!$AA$8:$AN$1007,13,0),VLOOKUP($S$7&amp;"-"&amp;$A225,Sheet1!$AA$8:$AN$1007,13,0)),"")</f>
        <v/>
      </c>
      <c r="O225" s="91" t="str">
        <f>IFERROR(IF(AND($S$7="Cycle"),VLOOKUP($S$7&amp;"-"&amp;$A225,Sheet1!$AA$8:$AN$1007,14,0),VLOOKUP($S$7&amp;"-"&amp;$A225,Sheet1!$AA$8:$AN$1007,14,0)),"")</f>
        <v/>
      </c>
    </row>
    <row r="226" spans="1:15" ht="21" customHeight="1">
      <c r="A226" s="11">
        <v>219</v>
      </c>
      <c r="B226" s="91" t="str">
        <f t="shared" si="3"/>
        <v/>
      </c>
      <c r="C226" s="91" t="str">
        <f>IFERROR(IF(AND($S$7="Cycle"),VLOOKUP($S$7&amp;"-"&amp;$A226,Sheet1!$AA$8:$AN$1007,3,0),VLOOKUP($S$7&amp;"-"&amp;$A226,Sheet1!$AA$8:$AN$1007,3,0)),"")</f>
        <v/>
      </c>
      <c r="D226" s="91" t="str">
        <f>IFERROR(IF(AND($S$7="Cycle"),VLOOKUP($S$7&amp;"-"&amp;$A226,Sheet1!$AA$8:$AN$1007,4,0),VLOOKUP($S$7&amp;"-"&amp;$A226,Sheet1!$AA$8:$AN$1007,4,0)),"")</f>
        <v/>
      </c>
      <c r="E226" s="91" t="str">
        <f>IFERROR(IF(AND($S$7="Cycle"),VLOOKUP($S$7&amp;"-"&amp;$A226,Sheet1!$AA$8:$AN$1007,5,0),VLOOKUP($S$7&amp;"-"&amp;$A226,Sheet1!$AA$8:$AN$1007,5,0)),"")</f>
        <v/>
      </c>
      <c r="F226" s="91" t="str">
        <f>IFERROR(IF(AND($S$7="Cycle"),VLOOKUP($S$7&amp;"-"&amp;$A226,Sheet1!$AA$8:$AN$1007,6,0),VLOOKUP($S$7&amp;"-"&amp;$A226,Sheet1!$AA$8:$AN$1007,6,0)),"")</f>
        <v/>
      </c>
      <c r="G226" s="91" t="str">
        <f>IFERROR(IF(AND($S$7="Cycle"),VLOOKUP($S$7&amp;"-"&amp;$A226,Sheet1!$AA$8:$AN$1007,7,0),VLOOKUP($S$7&amp;"-"&amp;$A226,Sheet1!$AA$8:$AN$1007,7,0)),"")</f>
        <v/>
      </c>
      <c r="H226" s="91" t="str">
        <f>IFERROR(IF(AND($S$7="Cycle"),VLOOKUP($S$7&amp;"-"&amp;$A226,Sheet1!$AA$8:$AN$1007,8,0),VLOOKUP($S$7&amp;"-"&amp;$A226,Sheet1!$AA$8:$AN$1007,8,0)),"")</f>
        <v/>
      </c>
      <c r="I226" s="91" t="str">
        <f>IFERROR(IF(AND($S$7="Cycle"),VLOOKUP($S$7&amp;"-"&amp;$A226,Sheet1!$AA$8:$AN$1007,9,0),VLOOKUP($S$7&amp;"-"&amp;$A226,Sheet1!$AA$8:$AN$1007,9,0)),"")</f>
        <v/>
      </c>
      <c r="J226" s="91" t="str">
        <f>IFERROR(IF(AND($S$7="Cycle"),VLOOKUP($S$7&amp;"-"&amp;$A226,Sheet1!$AA$8:$AO$1007,15,0),VLOOKUP($S$7&amp;"-"&amp;$A226,Sheet1!$AA$8:$AO$1007,15,0)),"")</f>
        <v/>
      </c>
      <c r="K226" s="91" t="str">
        <f>IFERROR(IF(AND($S$7="Cycle"),VLOOKUP($S$7&amp;"-"&amp;$A226,Sheet1!$AA$8:$AN$1007,10,0),VLOOKUP($S$7&amp;"-"&amp;$A226,Sheet1!$AA$8:$AN$1007,10,0)),"")</f>
        <v/>
      </c>
      <c r="L226" s="91" t="str">
        <f>IFERROR(IF(AND($S$7="Cycle"),VLOOKUP($S$7&amp;"-"&amp;$A226,Sheet1!$AA$8:$AN$1007,11,0),VLOOKUP($S$7&amp;"-"&amp;$A226,Sheet1!$AA$8:$AN$1007,11,0)),"")</f>
        <v/>
      </c>
      <c r="M226" s="91" t="str">
        <f>IFERROR(IF(AND($S$7="Cycle"),VLOOKUP($S$7&amp;"-"&amp;$A226,Sheet1!$AA$8:$AN$1007,12,0),VLOOKUP($S$7&amp;"-"&amp;$A226,Sheet1!$AA$8:$AN$1007,12,0)),"")</f>
        <v/>
      </c>
      <c r="N226" s="91" t="str">
        <f>IFERROR(IF(AND($S$7="Cycle"),VLOOKUP($S$7&amp;"-"&amp;$A226,Sheet1!$AA$8:$AN$1007,13,0),VLOOKUP($S$7&amp;"-"&amp;$A226,Sheet1!$AA$8:$AN$1007,13,0)),"")</f>
        <v/>
      </c>
      <c r="O226" s="91" t="str">
        <f>IFERROR(IF(AND($S$7="Cycle"),VLOOKUP($S$7&amp;"-"&amp;$A226,Sheet1!$AA$8:$AN$1007,14,0),VLOOKUP($S$7&amp;"-"&amp;$A226,Sheet1!$AA$8:$AN$1007,14,0)),"")</f>
        <v/>
      </c>
    </row>
    <row r="227" spans="1:15" ht="21" customHeight="1">
      <c r="A227" s="11">
        <v>220</v>
      </c>
      <c r="B227" s="91" t="str">
        <f t="shared" si="3"/>
        <v/>
      </c>
      <c r="C227" s="91" t="str">
        <f>IFERROR(IF(AND($S$7="Cycle"),VLOOKUP($S$7&amp;"-"&amp;$A227,Sheet1!$AA$8:$AN$1007,3,0),VLOOKUP($S$7&amp;"-"&amp;$A227,Sheet1!$AA$8:$AN$1007,3,0)),"")</f>
        <v/>
      </c>
      <c r="D227" s="91" t="str">
        <f>IFERROR(IF(AND($S$7="Cycle"),VLOOKUP($S$7&amp;"-"&amp;$A227,Sheet1!$AA$8:$AN$1007,4,0),VLOOKUP($S$7&amp;"-"&amp;$A227,Sheet1!$AA$8:$AN$1007,4,0)),"")</f>
        <v/>
      </c>
      <c r="E227" s="91" t="str">
        <f>IFERROR(IF(AND($S$7="Cycle"),VLOOKUP($S$7&amp;"-"&amp;$A227,Sheet1!$AA$8:$AN$1007,5,0),VLOOKUP($S$7&amp;"-"&amp;$A227,Sheet1!$AA$8:$AN$1007,5,0)),"")</f>
        <v/>
      </c>
      <c r="F227" s="91" t="str">
        <f>IFERROR(IF(AND($S$7="Cycle"),VLOOKUP($S$7&amp;"-"&amp;$A227,Sheet1!$AA$8:$AN$1007,6,0),VLOOKUP($S$7&amp;"-"&amp;$A227,Sheet1!$AA$8:$AN$1007,6,0)),"")</f>
        <v/>
      </c>
      <c r="G227" s="91" t="str">
        <f>IFERROR(IF(AND($S$7="Cycle"),VLOOKUP($S$7&amp;"-"&amp;$A227,Sheet1!$AA$8:$AN$1007,7,0),VLOOKUP($S$7&amp;"-"&amp;$A227,Sheet1!$AA$8:$AN$1007,7,0)),"")</f>
        <v/>
      </c>
      <c r="H227" s="91" t="str">
        <f>IFERROR(IF(AND($S$7="Cycle"),VLOOKUP($S$7&amp;"-"&amp;$A227,Sheet1!$AA$8:$AN$1007,8,0),VLOOKUP($S$7&amp;"-"&amp;$A227,Sheet1!$AA$8:$AN$1007,8,0)),"")</f>
        <v/>
      </c>
      <c r="I227" s="91" t="str">
        <f>IFERROR(IF(AND($S$7="Cycle"),VLOOKUP($S$7&amp;"-"&amp;$A227,Sheet1!$AA$8:$AN$1007,9,0),VLOOKUP($S$7&amp;"-"&amp;$A227,Sheet1!$AA$8:$AN$1007,9,0)),"")</f>
        <v/>
      </c>
      <c r="J227" s="91" t="str">
        <f>IFERROR(IF(AND($S$7="Cycle"),VLOOKUP($S$7&amp;"-"&amp;$A227,Sheet1!$AA$8:$AO$1007,15,0),VLOOKUP($S$7&amp;"-"&amp;$A227,Sheet1!$AA$8:$AO$1007,15,0)),"")</f>
        <v/>
      </c>
      <c r="K227" s="91" t="str">
        <f>IFERROR(IF(AND($S$7="Cycle"),VLOOKUP($S$7&amp;"-"&amp;$A227,Sheet1!$AA$8:$AN$1007,10,0),VLOOKUP($S$7&amp;"-"&amp;$A227,Sheet1!$AA$8:$AN$1007,10,0)),"")</f>
        <v/>
      </c>
      <c r="L227" s="91" t="str">
        <f>IFERROR(IF(AND($S$7="Cycle"),VLOOKUP($S$7&amp;"-"&amp;$A227,Sheet1!$AA$8:$AN$1007,11,0),VLOOKUP($S$7&amp;"-"&amp;$A227,Sheet1!$AA$8:$AN$1007,11,0)),"")</f>
        <v/>
      </c>
      <c r="M227" s="91" t="str">
        <f>IFERROR(IF(AND($S$7="Cycle"),VLOOKUP($S$7&amp;"-"&amp;$A227,Sheet1!$AA$8:$AN$1007,12,0),VLOOKUP($S$7&amp;"-"&amp;$A227,Sheet1!$AA$8:$AN$1007,12,0)),"")</f>
        <v/>
      </c>
      <c r="N227" s="91" t="str">
        <f>IFERROR(IF(AND($S$7="Cycle"),VLOOKUP($S$7&amp;"-"&amp;$A227,Sheet1!$AA$8:$AN$1007,13,0),VLOOKUP($S$7&amp;"-"&amp;$A227,Sheet1!$AA$8:$AN$1007,13,0)),"")</f>
        <v/>
      </c>
      <c r="O227" s="91" t="str">
        <f>IFERROR(IF(AND($S$7="Cycle"),VLOOKUP($S$7&amp;"-"&amp;$A227,Sheet1!$AA$8:$AN$1007,14,0),VLOOKUP($S$7&amp;"-"&amp;$A227,Sheet1!$AA$8:$AN$1007,14,0)),"")</f>
        <v/>
      </c>
    </row>
    <row r="228" spans="1:15" ht="21" customHeight="1">
      <c r="A228" s="11">
        <v>221</v>
      </c>
      <c r="B228" s="91" t="str">
        <f t="shared" si="3"/>
        <v/>
      </c>
      <c r="C228" s="91" t="str">
        <f>IFERROR(IF(AND($S$7="Cycle"),VLOOKUP($S$7&amp;"-"&amp;$A228,Sheet1!$AA$8:$AN$1007,3,0),VLOOKUP($S$7&amp;"-"&amp;$A228,Sheet1!$AA$8:$AN$1007,3,0)),"")</f>
        <v/>
      </c>
      <c r="D228" s="91" t="str">
        <f>IFERROR(IF(AND($S$7="Cycle"),VLOOKUP($S$7&amp;"-"&amp;$A228,Sheet1!$AA$8:$AN$1007,4,0),VLOOKUP($S$7&amp;"-"&amp;$A228,Sheet1!$AA$8:$AN$1007,4,0)),"")</f>
        <v/>
      </c>
      <c r="E228" s="91" t="str">
        <f>IFERROR(IF(AND($S$7="Cycle"),VLOOKUP($S$7&amp;"-"&amp;$A228,Sheet1!$AA$8:$AN$1007,5,0),VLOOKUP($S$7&amp;"-"&amp;$A228,Sheet1!$AA$8:$AN$1007,5,0)),"")</f>
        <v/>
      </c>
      <c r="F228" s="91" t="str">
        <f>IFERROR(IF(AND($S$7="Cycle"),VLOOKUP($S$7&amp;"-"&amp;$A228,Sheet1!$AA$8:$AN$1007,6,0),VLOOKUP($S$7&amp;"-"&amp;$A228,Sheet1!$AA$8:$AN$1007,6,0)),"")</f>
        <v/>
      </c>
      <c r="G228" s="91" t="str">
        <f>IFERROR(IF(AND($S$7="Cycle"),VLOOKUP($S$7&amp;"-"&amp;$A228,Sheet1!$AA$8:$AN$1007,7,0),VLOOKUP($S$7&amp;"-"&amp;$A228,Sheet1!$AA$8:$AN$1007,7,0)),"")</f>
        <v/>
      </c>
      <c r="H228" s="91" t="str">
        <f>IFERROR(IF(AND($S$7="Cycle"),VLOOKUP($S$7&amp;"-"&amp;$A228,Sheet1!$AA$8:$AN$1007,8,0),VLOOKUP($S$7&amp;"-"&amp;$A228,Sheet1!$AA$8:$AN$1007,8,0)),"")</f>
        <v/>
      </c>
      <c r="I228" s="91" t="str">
        <f>IFERROR(IF(AND($S$7="Cycle"),VLOOKUP($S$7&amp;"-"&amp;$A228,Sheet1!$AA$8:$AN$1007,9,0),VLOOKUP($S$7&amp;"-"&amp;$A228,Sheet1!$AA$8:$AN$1007,9,0)),"")</f>
        <v/>
      </c>
      <c r="J228" s="91" t="str">
        <f>IFERROR(IF(AND($S$7="Cycle"),VLOOKUP($S$7&amp;"-"&amp;$A228,Sheet1!$AA$8:$AO$1007,15,0),VLOOKUP($S$7&amp;"-"&amp;$A228,Sheet1!$AA$8:$AO$1007,15,0)),"")</f>
        <v/>
      </c>
      <c r="K228" s="91" t="str">
        <f>IFERROR(IF(AND($S$7="Cycle"),VLOOKUP($S$7&amp;"-"&amp;$A228,Sheet1!$AA$8:$AN$1007,10,0),VLOOKUP($S$7&amp;"-"&amp;$A228,Sheet1!$AA$8:$AN$1007,10,0)),"")</f>
        <v/>
      </c>
      <c r="L228" s="91" t="str">
        <f>IFERROR(IF(AND($S$7="Cycle"),VLOOKUP($S$7&amp;"-"&amp;$A228,Sheet1!$AA$8:$AN$1007,11,0),VLOOKUP($S$7&amp;"-"&amp;$A228,Sheet1!$AA$8:$AN$1007,11,0)),"")</f>
        <v/>
      </c>
      <c r="M228" s="91" t="str">
        <f>IFERROR(IF(AND($S$7="Cycle"),VLOOKUP($S$7&amp;"-"&amp;$A228,Sheet1!$AA$8:$AN$1007,12,0),VLOOKUP($S$7&amp;"-"&amp;$A228,Sheet1!$AA$8:$AN$1007,12,0)),"")</f>
        <v/>
      </c>
      <c r="N228" s="91" t="str">
        <f>IFERROR(IF(AND($S$7="Cycle"),VLOOKUP($S$7&amp;"-"&amp;$A228,Sheet1!$AA$8:$AN$1007,13,0),VLOOKUP($S$7&amp;"-"&amp;$A228,Sheet1!$AA$8:$AN$1007,13,0)),"")</f>
        <v/>
      </c>
      <c r="O228" s="91" t="str">
        <f>IFERROR(IF(AND($S$7="Cycle"),VLOOKUP($S$7&amp;"-"&amp;$A228,Sheet1!$AA$8:$AN$1007,14,0),VLOOKUP($S$7&amp;"-"&amp;$A228,Sheet1!$AA$8:$AN$1007,14,0)),"")</f>
        <v/>
      </c>
    </row>
    <row r="229" spans="1:15" ht="21" customHeight="1">
      <c r="A229" s="11">
        <v>222</v>
      </c>
      <c r="B229" s="91" t="str">
        <f t="shared" si="3"/>
        <v/>
      </c>
      <c r="C229" s="91" t="str">
        <f>IFERROR(IF(AND($S$7="Cycle"),VLOOKUP($S$7&amp;"-"&amp;$A229,Sheet1!$AA$8:$AN$1007,3,0),VLOOKUP($S$7&amp;"-"&amp;$A229,Sheet1!$AA$8:$AN$1007,3,0)),"")</f>
        <v/>
      </c>
      <c r="D229" s="91" t="str">
        <f>IFERROR(IF(AND($S$7="Cycle"),VLOOKUP($S$7&amp;"-"&amp;$A229,Sheet1!$AA$8:$AN$1007,4,0),VLOOKUP($S$7&amp;"-"&amp;$A229,Sheet1!$AA$8:$AN$1007,4,0)),"")</f>
        <v/>
      </c>
      <c r="E229" s="91" t="str">
        <f>IFERROR(IF(AND($S$7="Cycle"),VLOOKUP($S$7&amp;"-"&amp;$A229,Sheet1!$AA$8:$AN$1007,5,0),VLOOKUP($S$7&amp;"-"&amp;$A229,Sheet1!$AA$8:$AN$1007,5,0)),"")</f>
        <v/>
      </c>
      <c r="F229" s="91" t="str">
        <f>IFERROR(IF(AND($S$7="Cycle"),VLOOKUP($S$7&amp;"-"&amp;$A229,Sheet1!$AA$8:$AN$1007,6,0),VLOOKUP($S$7&amp;"-"&amp;$A229,Sheet1!$AA$8:$AN$1007,6,0)),"")</f>
        <v/>
      </c>
      <c r="G229" s="91" t="str">
        <f>IFERROR(IF(AND($S$7="Cycle"),VLOOKUP($S$7&amp;"-"&amp;$A229,Sheet1!$AA$8:$AN$1007,7,0),VLOOKUP($S$7&amp;"-"&amp;$A229,Sheet1!$AA$8:$AN$1007,7,0)),"")</f>
        <v/>
      </c>
      <c r="H229" s="91" t="str">
        <f>IFERROR(IF(AND($S$7="Cycle"),VLOOKUP($S$7&amp;"-"&amp;$A229,Sheet1!$AA$8:$AN$1007,8,0),VLOOKUP($S$7&amp;"-"&amp;$A229,Sheet1!$AA$8:$AN$1007,8,0)),"")</f>
        <v/>
      </c>
      <c r="I229" s="91" t="str">
        <f>IFERROR(IF(AND($S$7="Cycle"),VLOOKUP($S$7&amp;"-"&amp;$A229,Sheet1!$AA$8:$AN$1007,9,0),VLOOKUP($S$7&amp;"-"&amp;$A229,Sheet1!$AA$8:$AN$1007,9,0)),"")</f>
        <v/>
      </c>
      <c r="J229" s="91" t="str">
        <f>IFERROR(IF(AND($S$7="Cycle"),VLOOKUP($S$7&amp;"-"&amp;$A229,Sheet1!$AA$8:$AO$1007,15,0),VLOOKUP($S$7&amp;"-"&amp;$A229,Sheet1!$AA$8:$AO$1007,15,0)),"")</f>
        <v/>
      </c>
      <c r="K229" s="91" t="str">
        <f>IFERROR(IF(AND($S$7="Cycle"),VLOOKUP($S$7&amp;"-"&amp;$A229,Sheet1!$AA$8:$AN$1007,10,0),VLOOKUP($S$7&amp;"-"&amp;$A229,Sheet1!$AA$8:$AN$1007,10,0)),"")</f>
        <v/>
      </c>
      <c r="L229" s="91" t="str">
        <f>IFERROR(IF(AND($S$7="Cycle"),VLOOKUP($S$7&amp;"-"&amp;$A229,Sheet1!$AA$8:$AN$1007,11,0),VLOOKUP($S$7&amp;"-"&amp;$A229,Sheet1!$AA$8:$AN$1007,11,0)),"")</f>
        <v/>
      </c>
      <c r="M229" s="91" t="str">
        <f>IFERROR(IF(AND($S$7="Cycle"),VLOOKUP($S$7&amp;"-"&amp;$A229,Sheet1!$AA$8:$AN$1007,12,0),VLOOKUP($S$7&amp;"-"&amp;$A229,Sheet1!$AA$8:$AN$1007,12,0)),"")</f>
        <v/>
      </c>
      <c r="N229" s="91" t="str">
        <f>IFERROR(IF(AND($S$7="Cycle"),VLOOKUP($S$7&amp;"-"&amp;$A229,Sheet1!$AA$8:$AN$1007,13,0),VLOOKUP($S$7&amp;"-"&amp;$A229,Sheet1!$AA$8:$AN$1007,13,0)),"")</f>
        <v/>
      </c>
      <c r="O229" s="91" t="str">
        <f>IFERROR(IF(AND($S$7="Cycle"),VLOOKUP($S$7&amp;"-"&amp;$A229,Sheet1!$AA$8:$AN$1007,14,0),VLOOKUP($S$7&amp;"-"&amp;$A229,Sheet1!$AA$8:$AN$1007,14,0)),"")</f>
        <v/>
      </c>
    </row>
    <row r="230" spans="1:15" ht="21" customHeight="1">
      <c r="A230" s="11">
        <v>223</v>
      </c>
      <c r="B230" s="91" t="str">
        <f t="shared" si="3"/>
        <v/>
      </c>
      <c r="C230" s="91" t="str">
        <f>IFERROR(IF(AND($S$7="Cycle"),VLOOKUP($S$7&amp;"-"&amp;$A230,Sheet1!$AA$8:$AN$1007,3,0),VLOOKUP($S$7&amp;"-"&amp;$A230,Sheet1!$AA$8:$AN$1007,3,0)),"")</f>
        <v/>
      </c>
      <c r="D230" s="91" t="str">
        <f>IFERROR(IF(AND($S$7="Cycle"),VLOOKUP($S$7&amp;"-"&amp;$A230,Sheet1!$AA$8:$AN$1007,4,0),VLOOKUP($S$7&amp;"-"&amp;$A230,Sheet1!$AA$8:$AN$1007,4,0)),"")</f>
        <v/>
      </c>
      <c r="E230" s="91" t="str">
        <f>IFERROR(IF(AND($S$7="Cycle"),VLOOKUP($S$7&amp;"-"&amp;$A230,Sheet1!$AA$8:$AN$1007,5,0),VLOOKUP($S$7&amp;"-"&amp;$A230,Sheet1!$AA$8:$AN$1007,5,0)),"")</f>
        <v/>
      </c>
      <c r="F230" s="91" t="str">
        <f>IFERROR(IF(AND($S$7="Cycle"),VLOOKUP($S$7&amp;"-"&amp;$A230,Sheet1!$AA$8:$AN$1007,6,0),VLOOKUP($S$7&amp;"-"&amp;$A230,Sheet1!$AA$8:$AN$1007,6,0)),"")</f>
        <v/>
      </c>
      <c r="G230" s="91" t="str">
        <f>IFERROR(IF(AND($S$7="Cycle"),VLOOKUP($S$7&amp;"-"&amp;$A230,Sheet1!$AA$8:$AN$1007,7,0),VLOOKUP($S$7&amp;"-"&amp;$A230,Sheet1!$AA$8:$AN$1007,7,0)),"")</f>
        <v/>
      </c>
      <c r="H230" s="91" t="str">
        <f>IFERROR(IF(AND($S$7="Cycle"),VLOOKUP($S$7&amp;"-"&amp;$A230,Sheet1!$AA$8:$AN$1007,8,0),VLOOKUP($S$7&amp;"-"&amp;$A230,Sheet1!$AA$8:$AN$1007,8,0)),"")</f>
        <v/>
      </c>
      <c r="I230" s="91" t="str">
        <f>IFERROR(IF(AND($S$7="Cycle"),VLOOKUP($S$7&amp;"-"&amp;$A230,Sheet1!$AA$8:$AN$1007,9,0),VLOOKUP($S$7&amp;"-"&amp;$A230,Sheet1!$AA$8:$AN$1007,9,0)),"")</f>
        <v/>
      </c>
      <c r="J230" s="91" t="str">
        <f>IFERROR(IF(AND($S$7="Cycle"),VLOOKUP($S$7&amp;"-"&amp;$A230,Sheet1!$AA$8:$AO$1007,15,0),VLOOKUP($S$7&amp;"-"&amp;$A230,Sheet1!$AA$8:$AO$1007,15,0)),"")</f>
        <v/>
      </c>
      <c r="K230" s="91" t="str">
        <f>IFERROR(IF(AND($S$7="Cycle"),VLOOKUP($S$7&amp;"-"&amp;$A230,Sheet1!$AA$8:$AN$1007,10,0),VLOOKUP($S$7&amp;"-"&amp;$A230,Sheet1!$AA$8:$AN$1007,10,0)),"")</f>
        <v/>
      </c>
      <c r="L230" s="91" t="str">
        <f>IFERROR(IF(AND($S$7="Cycle"),VLOOKUP($S$7&amp;"-"&amp;$A230,Sheet1!$AA$8:$AN$1007,11,0),VLOOKUP($S$7&amp;"-"&amp;$A230,Sheet1!$AA$8:$AN$1007,11,0)),"")</f>
        <v/>
      </c>
      <c r="M230" s="91" t="str">
        <f>IFERROR(IF(AND($S$7="Cycle"),VLOOKUP($S$7&amp;"-"&amp;$A230,Sheet1!$AA$8:$AN$1007,12,0),VLOOKUP($S$7&amp;"-"&amp;$A230,Sheet1!$AA$8:$AN$1007,12,0)),"")</f>
        <v/>
      </c>
      <c r="N230" s="91" t="str">
        <f>IFERROR(IF(AND($S$7="Cycle"),VLOOKUP($S$7&amp;"-"&amp;$A230,Sheet1!$AA$8:$AN$1007,13,0),VLOOKUP($S$7&amp;"-"&amp;$A230,Sheet1!$AA$8:$AN$1007,13,0)),"")</f>
        <v/>
      </c>
      <c r="O230" s="91" t="str">
        <f>IFERROR(IF(AND($S$7="Cycle"),VLOOKUP($S$7&amp;"-"&amp;$A230,Sheet1!$AA$8:$AN$1007,14,0),VLOOKUP($S$7&amp;"-"&amp;$A230,Sheet1!$AA$8:$AN$1007,14,0)),"")</f>
        <v/>
      </c>
    </row>
    <row r="231" spans="1:15" ht="21" customHeight="1">
      <c r="A231" s="11">
        <v>224</v>
      </c>
      <c r="B231" s="91" t="str">
        <f t="shared" si="3"/>
        <v/>
      </c>
      <c r="C231" s="91" t="str">
        <f>IFERROR(IF(AND($S$7="Cycle"),VLOOKUP($S$7&amp;"-"&amp;$A231,Sheet1!$AA$8:$AN$1007,3,0),VLOOKUP($S$7&amp;"-"&amp;$A231,Sheet1!$AA$8:$AN$1007,3,0)),"")</f>
        <v/>
      </c>
      <c r="D231" s="91" t="str">
        <f>IFERROR(IF(AND($S$7="Cycle"),VLOOKUP($S$7&amp;"-"&amp;$A231,Sheet1!$AA$8:$AN$1007,4,0),VLOOKUP($S$7&amp;"-"&amp;$A231,Sheet1!$AA$8:$AN$1007,4,0)),"")</f>
        <v/>
      </c>
      <c r="E231" s="91" t="str">
        <f>IFERROR(IF(AND($S$7="Cycle"),VLOOKUP($S$7&amp;"-"&amp;$A231,Sheet1!$AA$8:$AN$1007,5,0),VLOOKUP($S$7&amp;"-"&amp;$A231,Sheet1!$AA$8:$AN$1007,5,0)),"")</f>
        <v/>
      </c>
      <c r="F231" s="91" t="str">
        <f>IFERROR(IF(AND($S$7="Cycle"),VLOOKUP($S$7&amp;"-"&amp;$A231,Sheet1!$AA$8:$AN$1007,6,0),VLOOKUP($S$7&amp;"-"&amp;$A231,Sheet1!$AA$8:$AN$1007,6,0)),"")</f>
        <v/>
      </c>
      <c r="G231" s="91" t="str">
        <f>IFERROR(IF(AND($S$7="Cycle"),VLOOKUP($S$7&amp;"-"&amp;$A231,Sheet1!$AA$8:$AN$1007,7,0),VLOOKUP($S$7&amp;"-"&amp;$A231,Sheet1!$AA$8:$AN$1007,7,0)),"")</f>
        <v/>
      </c>
      <c r="H231" s="91" t="str">
        <f>IFERROR(IF(AND($S$7="Cycle"),VLOOKUP($S$7&amp;"-"&amp;$A231,Sheet1!$AA$8:$AN$1007,8,0),VLOOKUP($S$7&amp;"-"&amp;$A231,Sheet1!$AA$8:$AN$1007,8,0)),"")</f>
        <v/>
      </c>
      <c r="I231" s="91" t="str">
        <f>IFERROR(IF(AND($S$7="Cycle"),VLOOKUP($S$7&amp;"-"&amp;$A231,Sheet1!$AA$8:$AN$1007,9,0),VLOOKUP($S$7&amp;"-"&amp;$A231,Sheet1!$AA$8:$AN$1007,9,0)),"")</f>
        <v/>
      </c>
      <c r="J231" s="91" t="str">
        <f>IFERROR(IF(AND($S$7="Cycle"),VLOOKUP($S$7&amp;"-"&amp;$A231,Sheet1!$AA$8:$AO$1007,15,0),VLOOKUP($S$7&amp;"-"&amp;$A231,Sheet1!$AA$8:$AO$1007,15,0)),"")</f>
        <v/>
      </c>
      <c r="K231" s="91" t="str">
        <f>IFERROR(IF(AND($S$7="Cycle"),VLOOKUP($S$7&amp;"-"&amp;$A231,Sheet1!$AA$8:$AN$1007,10,0),VLOOKUP($S$7&amp;"-"&amp;$A231,Sheet1!$AA$8:$AN$1007,10,0)),"")</f>
        <v/>
      </c>
      <c r="L231" s="91" t="str">
        <f>IFERROR(IF(AND($S$7="Cycle"),VLOOKUP($S$7&amp;"-"&amp;$A231,Sheet1!$AA$8:$AN$1007,11,0),VLOOKUP($S$7&amp;"-"&amp;$A231,Sheet1!$AA$8:$AN$1007,11,0)),"")</f>
        <v/>
      </c>
      <c r="M231" s="91" t="str">
        <f>IFERROR(IF(AND($S$7="Cycle"),VLOOKUP($S$7&amp;"-"&amp;$A231,Sheet1!$AA$8:$AN$1007,12,0),VLOOKUP($S$7&amp;"-"&amp;$A231,Sheet1!$AA$8:$AN$1007,12,0)),"")</f>
        <v/>
      </c>
      <c r="N231" s="91" t="str">
        <f>IFERROR(IF(AND($S$7="Cycle"),VLOOKUP($S$7&amp;"-"&amp;$A231,Sheet1!$AA$8:$AN$1007,13,0),VLOOKUP($S$7&amp;"-"&amp;$A231,Sheet1!$AA$8:$AN$1007,13,0)),"")</f>
        <v/>
      </c>
      <c r="O231" s="91" t="str">
        <f>IFERROR(IF(AND($S$7="Cycle"),VLOOKUP($S$7&amp;"-"&amp;$A231,Sheet1!$AA$8:$AN$1007,14,0),VLOOKUP($S$7&amp;"-"&amp;$A231,Sheet1!$AA$8:$AN$1007,14,0)),"")</f>
        <v/>
      </c>
    </row>
    <row r="232" spans="1:15" ht="21" customHeight="1">
      <c r="A232" s="11">
        <v>225</v>
      </c>
      <c r="B232" s="91" t="str">
        <f t="shared" si="3"/>
        <v/>
      </c>
      <c r="C232" s="91" t="str">
        <f>IFERROR(IF(AND($S$7="Cycle"),VLOOKUP($S$7&amp;"-"&amp;$A232,Sheet1!$AA$8:$AN$1007,3,0),VLOOKUP($S$7&amp;"-"&amp;$A232,Sheet1!$AA$8:$AN$1007,3,0)),"")</f>
        <v/>
      </c>
      <c r="D232" s="91" t="str">
        <f>IFERROR(IF(AND($S$7="Cycle"),VLOOKUP($S$7&amp;"-"&amp;$A232,Sheet1!$AA$8:$AN$1007,4,0),VLOOKUP($S$7&amp;"-"&amp;$A232,Sheet1!$AA$8:$AN$1007,4,0)),"")</f>
        <v/>
      </c>
      <c r="E232" s="91" t="str">
        <f>IFERROR(IF(AND($S$7="Cycle"),VLOOKUP($S$7&amp;"-"&amp;$A232,Sheet1!$AA$8:$AN$1007,5,0),VLOOKUP($S$7&amp;"-"&amp;$A232,Sheet1!$AA$8:$AN$1007,5,0)),"")</f>
        <v/>
      </c>
      <c r="F232" s="91" t="str">
        <f>IFERROR(IF(AND($S$7="Cycle"),VLOOKUP($S$7&amp;"-"&amp;$A232,Sheet1!$AA$8:$AN$1007,6,0),VLOOKUP($S$7&amp;"-"&amp;$A232,Sheet1!$AA$8:$AN$1007,6,0)),"")</f>
        <v/>
      </c>
      <c r="G232" s="91" t="str">
        <f>IFERROR(IF(AND($S$7="Cycle"),VLOOKUP($S$7&amp;"-"&amp;$A232,Sheet1!$AA$8:$AN$1007,7,0),VLOOKUP($S$7&amp;"-"&amp;$A232,Sheet1!$AA$8:$AN$1007,7,0)),"")</f>
        <v/>
      </c>
      <c r="H232" s="91" t="str">
        <f>IFERROR(IF(AND($S$7="Cycle"),VLOOKUP($S$7&amp;"-"&amp;$A232,Sheet1!$AA$8:$AN$1007,8,0),VLOOKUP($S$7&amp;"-"&amp;$A232,Sheet1!$AA$8:$AN$1007,8,0)),"")</f>
        <v/>
      </c>
      <c r="I232" s="91" t="str">
        <f>IFERROR(IF(AND($S$7="Cycle"),VLOOKUP($S$7&amp;"-"&amp;$A232,Sheet1!$AA$8:$AN$1007,9,0),VLOOKUP($S$7&amp;"-"&amp;$A232,Sheet1!$AA$8:$AN$1007,9,0)),"")</f>
        <v/>
      </c>
      <c r="J232" s="91" t="str">
        <f>IFERROR(IF(AND($S$7="Cycle"),VLOOKUP($S$7&amp;"-"&amp;$A232,Sheet1!$AA$8:$AO$1007,15,0),VLOOKUP($S$7&amp;"-"&amp;$A232,Sheet1!$AA$8:$AO$1007,15,0)),"")</f>
        <v/>
      </c>
      <c r="K232" s="91" t="str">
        <f>IFERROR(IF(AND($S$7="Cycle"),VLOOKUP($S$7&amp;"-"&amp;$A232,Sheet1!$AA$8:$AN$1007,10,0),VLOOKUP($S$7&amp;"-"&amp;$A232,Sheet1!$AA$8:$AN$1007,10,0)),"")</f>
        <v/>
      </c>
      <c r="L232" s="91" t="str">
        <f>IFERROR(IF(AND($S$7="Cycle"),VLOOKUP($S$7&amp;"-"&amp;$A232,Sheet1!$AA$8:$AN$1007,11,0),VLOOKUP($S$7&amp;"-"&amp;$A232,Sheet1!$AA$8:$AN$1007,11,0)),"")</f>
        <v/>
      </c>
      <c r="M232" s="91" t="str">
        <f>IFERROR(IF(AND($S$7="Cycle"),VLOOKUP($S$7&amp;"-"&amp;$A232,Sheet1!$AA$8:$AN$1007,12,0),VLOOKUP($S$7&amp;"-"&amp;$A232,Sheet1!$AA$8:$AN$1007,12,0)),"")</f>
        <v/>
      </c>
      <c r="N232" s="91" t="str">
        <f>IFERROR(IF(AND($S$7="Cycle"),VLOOKUP($S$7&amp;"-"&amp;$A232,Sheet1!$AA$8:$AN$1007,13,0),VLOOKUP($S$7&amp;"-"&amp;$A232,Sheet1!$AA$8:$AN$1007,13,0)),"")</f>
        <v/>
      </c>
      <c r="O232" s="91" t="str">
        <f>IFERROR(IF(AND($S$7="Cycle"),VLOOKUP($S$7&amp;"-"&amp;$A232,Sheet1!$AA$8:$AN$1007,14,0),VLOOKUP($S$7&amp;"-"&amp;$A232,Sheet1!$AA$8:$AN$1007,14,0)),"")</f>
        <v/>
      </c>
    </row>
    <row r="233" spans="1:15" ht="21" customHeight="1">
      <c r="A233" s="11">
        <v>226</v>
      </c>
      <c r="B233" s="91" t="str">
        <f t="shared" si="3"/>
        <v/>
      </c>
      <c r="C233" s="91" t="str">
        <f>IFERROR(IF(AND($S$7="Cycle"),VLOOKUP($S$7&amp;"-"&amp;$A233,Sheet1!$AA$8:$AN$1007,3,0),VLOOKUP($S$7&amp;"-"&amp;$A233,Sheet1!$AA$8:$AN$1007,3,0)),"")</f>
        <v/>
      </c>
      <c r="D233" s="91" t="str">
        <f>IFERROR(IF(AND($S$7="Cycle"),VLOOKUP($S$7&amp;"-"&amp;$A233,Sheet1!$AA$8:$AN$1007,4,0),VLOOKUP($S$7&amp;"-"&amp;$A233,Sheet1!$AA$8:$AN$1007,4,0)),"")</f>
        <v/>
      </c>
      <c r="E233" s="91" t="str">
        <f>IFERROR(IF(AND($S$7="Cycle"),VLOOKUP($S$7&amp;"-"&amp;$A233,Sheet1!$AA$8:$AN$1007,5,0),VLOOKUP($S$7&amp;"-"&amp;$A233,Sheet1!$AA$8:$AN$1007,5,0)),"")</f>
        <v/>
      </c>
      <c r="F233" s="91" t="str">
        <f>IFERROR(IF(AND($S$7="Cycle"),VLOOKUP($S$7&amp;"-"&amp;$A233,Sheet1!$AA$8:$AN$1007,6,0),VLOOKUP($S$7&amp;"-"&amp;$A233,Sheet1!$AA$8:$AN$1007,6,0)),"")</f>
        <v/>
      </c>
      <c r="G233" s="91" t="str">
        <f>IFERROR(IF(AND($S$7="Cycle"),VLOOKUP($S$7&amp;"-"&amp;$A233,Sheet1!$AA$8:$AN$1007,7,0),VLOOKUP($S$7&amp;"-"&amp;$A233,Sheet1!$AA$8:$AN$1007,7,0)),"")</f>
        <v/>
      </c>
      <c r="H233" s="91" t="str">
        <f>IFERROR(IF(AND($S$7="Cycle"),VLOOKUP($S$7&amp;"-"&amp;$A233,Sheet1!$AA$8:$AN$1007,8,0),VLOOKUP($S$7&amp;"-"&amp;$A233,Sheet1!$AA$8:$AN$1007,8,0)),"")</f>
        <v/>
      </c>
      <c r="I233" s="91" t="str">
        <f>IFERROR(IF(AND($S$7="Cycle"),VLOOKUP($S$7&amp;"-"&amp;$A233,Sheet1!$AA$8:$AN$1007,9,0),VLOOKUP($S$7&amp;"-"&amp;$A233,Sheet1!$AA$8:$AN$1007,9,0)),"")</f>
        <v/>
      </c>
      <c r="J233" s="91" t="str">
        <f>IFERROR(IF(AND($S$7="Cycle"),VLOOKUP($S$7&amp;"-"&amp;$A233,Sheet1!$AA$8:$AO$1007,15,0),VLOOKUP($S$7&amp;"-"&amp;$A233,Sheet1!$AA$8:$AO$1007,15,0)),"")</f>
        <v/>
      </c>
      <c r="K233" s="91" t="str">
        <f>IFERROR(IF(AND($S$7="Cycle"),VLOOKUP($S$7&amp;"-"&amp;$A233,Sheet1!$AA$8:$AN$1007,10,0),VLOOKUP($S$7&amp;"-"&amp;$A233,Sheet1!$AA$8:$AN$1007,10,0)),"")</f>
        <v/>
      </c>
      <c r="L233" s="91" t="str">
        <f>IFERROR(IF(AND($S$7="Cycle"),VLOOKUP($S$7&amp;"-"&amp;$A233,Sheet1!$AA$8:$AN$1007,11,0),VLOOKUP($S$7&amp;"-"&amp;$A233,Sheet1!$AA$8:$AN$1007,11,0)),"")</f>
        <v/>
      </c>
      <c r="M233" s="91" t="str">
        <f>IFERROR(IF(AND($S$7="Cycle"),VLOOKUP($S$7&amp;"-"&amp;$A233,Sheet1!$AA$8:$AN$1007,12,0),VLOOKUP($S$7&amp;"-"&amp;$A233,Sheet1!$AA$8:$AN$1007,12,0)),"")</f>
        <v/>
      </c>
      <c r="N233" s="91" t="str">
        <f>IFERROR(IF(AND($S$7="Cycle"),VLOOKUP($S$7&amp;"-"&amp;$A233,Sheet1!$AA$8:$AN$1007,13,0),VLOOKUP($S$7&amp;"-"&amp;$A233,Sheet1!$AA$8:$AN$1007,13,0)),"")</f>
        <v/>
      </c>
      <c r="O233" s="91" t="str">
        <f>IFERROR(IF(AND($S$7="Cycle"),VLOOKUP($S$7&amp;"-"&amp;$A233,Sheet1!$AA$8:$AN$1007,14,0),VLOOKUP($S$7&amp;"-"&amp;$A233,Sheet1!$AA$8:$AN$1007,14,0)),"")</f>
        <v/>
      </c>
    </row>
    <row r="234" spans="1:15" ht="21" customHeight="1">
      <c r="A234" s="11">
        <v>227</v>
      </c>
      <c r="B234" s="91" t="str">
        <f t="shared" si="3"/>
        <v/>
      </c>
      <c r="C234" s="91" t="str">
        <f>IFERROR(IF(AND($S$7="Cycle"),VLOOKUP($S$7&amp;"-"&amp;$A234,Sheet1!$AA$8:$AN$1007,3,0),VLOOKUP($S$7&amp;"-"&amp;$A234,Sheet1!$AA$8:$AN$1007,3,0)),"")</f>
        <v/>
      </c>
      <c r="D234" s="91" t="str">
        <f>IFERROR(IF(AND($S$7="Cycle"),VLOOKUP($S$7&amp;"-"&amp;$A234,Sheet1!$AA$8:$AN$1007,4,0),VLOOKUP($S$7&amp;"-"&amp;$A234,Sheet1!$AA$8:$AN$1007,4,0)),"")</f>
        <v/>
      </c>
      <c r="E234" s="91" t="str">
        <f>IFERROR(IF(AND($S$7="Cycle"),VLOOKUP($S$7&amp;"-"&amp;$A234,Sheet1!$AA$8:$AN$1007,5,0),VLOOKUP($S$7&amp;"-"&amp;$A234,Sheet1!$AA$8:$AN$1007,5,0)),"")</f>
        <v/>
      </c>
      <c r="F234" s="91" t="str">
        <f>IFERROR(IF(AND($S$7="Cycle"),VLOOKUP($S$7&amp;"-"&amp;$A234,Sheet1!$AA$8:$AN$1007,6,0),VLOOKUP($S$7&amp;"-"&amp;$A234,Sheet1!$AA$8:$AN$1007,6,0)),"")</f>
        <v/>
      </c>
      <c r="G234" s="91" t="str">
        <f>IFERROR(IF(AND($S$7="Cycle"),VLOOKUP($S$7&amp;"-"&amp;$A234,Sheet1!$AA$8:$AN$1007,7,0),VLOOKUP($S$7&amp;"-"&amp;$A234,Sheet1!$AA$8:$AN$1007,7,0)),"")</f>
        <v/>
      </c>
      <c r="H234" s="91" t="str">
        <f>IFERROR(IF(AND($S$7="Cycle"),VLOOKUP($S$7&amp;"-"&amp;$A234,Sheet1!$AA$8:$AN$1007,8,0),VLOOKUP($S$7&amp;"-"&amp;$A234,Sheet1!$AA$8:$AN$1007,8,0)),"")</f>
        <v/>
      </c>
      <c r="I234" s="91" t="str">
        <f>IFERROR(IF(AND($S$7="Cycle"),VLOOKUP($S$7&amp;"-"&amp;$A234,Sheet1!$AA$8:$AN$1007,9,0),VLOOKUP($S$7&amp;"-"&amp;$A234,Sheet1!$AA$8:$AN$1007,9,0)),"")</f>
        <v/>
      </c>
      <c r="J234" s="91" t="str">
        <f>IFERROR(IF(AND($S$7="Cycle"),VLOOKUP($S$7&amp;"-"&amp;$A234,Sheet1!$AA$8:$AO$1007,15,0),VLOOKUP($S$7&amp;"-"&amp;$A234,Sheet1!$AA$8:$AO$1007,15,0)),"")</f>
        <v/>
      </c>
      <c r="K234" s="91" t="str">
        <f>IFERROR(IF(AND($S$7="Cycle"),VLOOKUP($S$7&amp;"-"&amp;$A234,Sheet1!$AA$8:$AN$1007,10,0),VLOOKUP($S$7&amp;"-"&amp;$A234,Sheet1!$AA$8:$AN$1007,10,0)),"")</f>
        <v/>
      </c>
      <c r="L234" s="91" t="str">
        <f>IFERROR(IF(AND($S$7="Cycle"),VLOOKUP($S$7&amp;"-"&amp;$A234,Sheet1!$AA$8:$AN$1007,11,0),VLOOKUP($S$7&amp;"-"&amp;$A234,Sheet1!$AA$8:$AN$1007,11,0)),"")</f>
        <v/>
      </c>
      <c r="M234" s="91" t="str">
        <f>IFERROR(IF(AND($S$7="Cycle"),VLOOKUP($S$7&amp;"-"&amp;$A234,Sheet1!$AA$8:$AN$1007,12,0),VLOOKUP($S$7&amp;"-"&amp;$A234,Sheet1!$AA$8:$AN$1007,12,0)),"")</f>
        <v/>
      </c>
      <c r="N234" s="91" t="str">
        <f>IFERROR(IF(AND($S$7="Cycle"),VLOOKUP($S$7&amp;"-"&amp;$A234,Sheet1!$AA$8:$AN$1007,13,0),VLOOKUP($S$7&amp;"-"&amp;$A234,Sheet1!$AA$8:$AN$1007,13,0)),"")</f>
        <v/>
      </c>
      <c r="O234" s="91" t="str">
        <f>IFERROR(IF(AND($S$7="Cycle"),VLOOKUP($S$7&amp;"-"&amp;$A234,Sheet1!$AA$8:$AN$1007,14,0),VLOOKUP($S$7&amp;"-"&amp;$A234,Sheet1!$AA$8:$AN$1007,14,0)),"")</f>
        <v/>
      </c>
    </row>
    <row r="235" spans="1:15" ht="21" customHeight="1">
      <c r="A235" s="11">
        <v>228</v>
      </c>
      <c r="B235" s="91" t="str">
        <f t="shared" si="3"/>
        <v/>
      </c>
      <c r="C235" s="91" t="str">
        <f>IFERROR(IF(AND($S$7="Cycle"),VLOOKUP($S$7&amp;"-"&amp;$A235,Sheet1!$AA$8:$AN$1007,3,0),VLOOKUP($S$7&amp;"-"&amp;$A235,Sheet1!$AA$8:$AN$1007,3,0)),"")</f>
        <v/>
      </c>
      <c r="D235" s="91" t="str">
        <f>IFERROR(IF(AND($S$7="Cycle"),VLOOKUP($S$7&amp;"-"&amp;$A235,Sheet1!$AA$8:$AN$1007,4,0),VLOOKUP($S$7&amp;"-"&amp;$A235,Sheet1!$AA$8:$AN$1007,4,0)),"")</f>
        <v/>
      </c>
      <c r="E235" s="91" t="str">
        <f>IFERROR(IF(AND($S$7="Cycle"),VLOOKUP($S$7&amp;"-"&amp;$A235,Sheet1!$AA$8:$AN$1007,5,0),VLOOKUP($S$7&amp;"-"&amp;$A235,Sheet1!$AA$8:$AN$1007,5,0)),"")</f>
        <v/>
      </c>
      <c r="F235" s="91" t="str">
        <f>IFERROR(IF(AND($S$7="Cycle"),VLOOKUP($S$7&amp;"-"&amp;$A235,Sheet1!$AA$8:$AN$1007,6,0),VLOOKUP($S$7&amp;"-"&amp;$A235,Sheet1!$AA$8:$AN$1007,6,0)),"")</f>
        <v/>
      </c>
      <c r="G235" s="91" t="str">
        <f>IFERROR(IF(AND($S$7="Cycle"),VLOOKUP($S$7&amp;"-"&amp;$A235,Sheet1!$AA$8:$AN$1007,7,0),VLOOKUP($S$7&amp;"-"&amp;$A235,Sheet1!$AA$8:$AN$1007,7,0)),"")</f>
        <v/>
      </c>
      <c r="H235" s="91" t="str">
        <f>IFERROR(IF(AND($S$7="Cycle"),VLOOKUP($S$7&amp;"-"&amp;$A235,Sheet1!$AA$8:$AN$1007,8,0),VLOOKUP($S$7&amp;"-"&amp;$A235,Sheet1!$AA$8:$AN$1007,8,0)),"")</f>
        <v/>
      </c>
      <c r="I235" s="91" t="str">
        <f>IFERROR(IF(AND($S$7="Cycle"),VLOOKUP($S$7&amp;"-"&amp;$A235,Sheet1!$AA$8:$AN$1007,9,0),VLOOKUP($S$7&amp;"-"&amp;$A235,Sheet1!$AA$8:$AN$1007,9,0)),"")</f>
        <v/>
      </c>
      <c r="J235" s="91" t="str">
        <f>IFERROR(IF(AND($S$7="Cycle"),VLOOKUP($S$7&amp;"-"&amp;$A235,Sheet1!$AA$8:$AO$1007,15,0),VLOOKUP($S$7&amp;"-"&amp;$A235,Sheet1!$AA$8:$AO$1007,15,0)),"")</f>
        <v/>
      </c>
      <c r="K235" s="91" t="str">
        <f>IFERROR(IF(AND($S$7="Cycle"),VLOOKUP($S$7&amp;"-"&amp;$A235,Sheet1!$AA$8:$AN$1007,10,0),VLOOKUP($S$7&amp;"-"&amp;$A235,Sheet1!$AA$8:$AN$1007,10,0)),"")</f>
        <v/>
      </c>
      <c r="L235" s="91" t="str">
        <f>IFERROR(IF(AND($S$7="Cycle"),VLOOKUP($S$7&amp;"-"&amp;$A235,Sheet1!$AA$8:$AN$1007,11,0),VLOOKUP($S$7&amp;"-"&amp;$A235,Sheet1!$AA$8:$AN$1007,11,0)),"")</f>
        <v/>
      </c>
      <c r="M235" s="91" t="str">
        <f>IFERROR(IF(AND($S$7="Cycle"),VLOOKUP($S$7&amp;"-"&amp;$A235,Sheet1!$AA$8:$AN$1007,12,0),VLOOKUP($S$7&amp;"-"&amp;$A235,Sheet1!$AA$8:$AN$1007,12,0)),"")</f>
        <v/>
      </c>
      <c r="N235" s="91" t="str">
        <f>IFERROR(IF(AND($S$7="Cycle"),VLOOKUP($S$7&amp;"-"&amp;$A235,Sheet1!$AA$8:$AN$1007,13,0),VLOOKUP($S$7&amp;"-"&amp;$A235,Sheet1!$AA$8:$AN$1007,13,0)),"")</f>
        <v/>
      </c>
      <c r="O235" s="91" t="str">
        <f>IFERROR(IF(AND($S$7="Cycle"),VLOOKUP($S$7&amp;"-"&amp;$A235,Sheet1!$AA$8:$AN$1007,14,0),VLOOKUP($S$7&amp;"-"&amp;$A235,Sheet1!$AA$8:$AN$1007,14,0)),"")</f>
        <v/>
      </c>
    </row>
    <row r="236" spans="1:15" ht="21" customHeight="1">
      <c r="A236" s="11">
        <v>229</v>
      </c>
      <c r="B236" s="91" t="str">
        <f t="shared" si="3"/>
        <v/>
      </c>
      <c r="C236" s="91" t="str">
        <f>IFERROR(IF(AND($S$7="Cycle"),VLOOKUP($S$7&amp;"-"&amp;$A236,Sheet1!$AA$8:$AN$1007,3,0),VLOOKUP($S$7&amp;"-"&amp;$A236,Sheet1!$AA$8:$AN$1007,3,0)),"")</f>
        <v/>
      </c>
      <c r="D236" s="91" t="str">
        <f>IFERROR(IF(AND($S$7="Cycle"),VLOOKUP($S$7&amp;"-"&amp;$A236,Sheet1!$AA$8:$AN$1007,4,0),VLOOKUP($S$7&amp;"-"&amp;$A236,Sheet1!$AA$8:$AN$1007,4,0)),"")</f>
        <v/>
      </c>
      <c r="E236" s="91" t="str">
        <f>IFERROR(IF(AND($S$7="Cycle"),VLOOKUP($S$7&amp;"-"&amp;$A236,Sheet1!$AA$8:$AN$1007,5,0),VLOOKUP($S$7&amp;"-"&amp;$A236,Sheet1!$AA$8:$AN$1007,5,0)),"")</f>
        <v/>
      </c>
      <c r="F236" s="91" t="str">
        <f>IFERROR(IF(AND($S$7="Cycle"),VLOOKUP($S$7&amp;"-"&amp;$A236,Sheet1!$AA$8:$AN$1007,6,0),VLOOKUP($S$7&amp;"-"&amp;$A236,Sheet1!$AA$8:$AN$1007,6,0)),"")</f>
        <v/>
      </c>
      <c r="G236" s="91" t="str">
        <f>IFERROR(IF(AND($S$7="Cycle"),VLOOKUP($S$7&amp;"-"&amp;$A236,Sheet1!$AA$8:$AN$1007,7,0),VLOOKUP($S$7&amp;"-"&amp;$A236,Sheet1!$AA$8:$AN$1007,7,0)),"")</f>
        <v/>
      </c>
      <c r="H236" s="91" t="str">
        <f>IFERROR(IF(AND($S$7="Cycle"),VLOOKUP($S$7&amp;"-"&amp;$A236,Sheet1!$AA$8:$AN$1007,8,0),VLOOKUP($S$7&amp;"-"&amp;$A236,Sheet1!$AA$8:$AN$1007,8,0)),"")</f>
        <v/>
      </c>
      <c r="I236" s="91" t="str">
        <f>IFERROR(IF(AND($S$7="Cycle"),VLOOKUP($S$7&amp;"-"&amp;$A236,Sheet1!$AA$8:$AN$1007,9,0),VLOOKUP($S$7&amp;"-"&amp;$A236,Sheet1!$AA$8:$AN$1007,9,0)),"")</f>
        <v/>
      </c>
      <c r="J236" s="91" t="str">
        <f>IFERROR(IF(AND($S$7="Cycle"),VLOOKUP($S$7&amp;"-"&amp;$A236,Sheet1!$AA$8:$AO$1007,15,0),VLOOKUP($S$7&amp;"-"&amp;$A236,Sheet1!$AA$8:$AO$1007,15,0)),"")</f>
        <v/>
      </c>
      <c r="K236" s="91" t="str">
        <f>IFERROR(IF(AND($S$7="Cycle"),VLOOKUP($S$7&amp;"-"&amp;$A236,Sheet1!$AA$8:$AN$1007,10,0),VLOOKUP($S$7&amp;"-"&amp;$A236,Sheet1!$AA$8:$AN$1007,10,0)),"")</f>
        <v/>
      </c>
      <c r="L236" s="91" t="str">
        <f>IFERROR(IF(AND($S$7="Cycle"),VLOOKUP($S$7&amp;"-"&amp;$A236,Sheet1!$AA$8:$AN$1007,11,0),VLOOKUP($S$7&amp;"-"&amp;$A236,Sheet1!$AA$8:$AN$1007,11,0)),"")</f>
        <v/>
      </c>
      <c r="M236" s="91" t="str">
        <f>IFERROR(IF(AND($S$7="Cycle"),VLOOKUP($S$7&amp;"-"&amp;$A236,Sheet1!$AA$8:$AN$1007,12,0),VLOOKUP($S$7&amp;"-"&amp;$A236,Sheet1!$AA$8:$AN$1007,12,0)),"")</f>
        <v/>
      </c>
      <c r="N236" s="91" t="str">
        <f>IFERROR(IF(AND($S$7="Cycle"),VLOOKUP($S$7&amp;"-"&amp;$A236,Sheet1!$AA$8:$AN$1007,13,0),VLOOKUP($S$7&amp;"-"&amp;$A236,Sheet1!$AA$8:$AN$1007,13,0)),"")</f>
        <v/>
      </c>
      <c r="O236" s="91" t="str">
        <f>IFERROR(IF(AND($S$7="Cycle"),VLOOKUP($S$7&amp;"-"&amp;$A236,Sheet1!$AA$8:$AN$1007,14,0),VLOOKUP($S$7&amp;"-"&amp;$A236,Sheet1!$AA$8:$AN$1007,14,0)),"")</f>
        <v/>
      </c>
    </row>
    <row r="237" spans="1:15" ht="21" customHeight="1">
      <c r="A237" s="11">
        <v>230</v>
      </c>
      <c r="B237" s="91" t="str">
        <f t="shared" si="3"/>
        <v/>
      </c>
      <c r="C237" s="91" t="str">
        <f>IFERROR(IF(AND($S$7="Cycle"),VLOOKUP($S$7&amp;"-"&amp;$A237,Sheet1!$AA$8:$AN$1007,3,0),VLOOKUP($S$7&amp;"-"&amp;$A237,Sheet1!$AA$8:$AN$1007,3,0)),"")</f>
        <v/>
      </c>
      <c r="D237" s="91" t="str">
        <f>IFERROR(IF(AND($S$7="Cycle"),VLOOKUP($S$7&amp;"-"&amp;$A237,Sheet1!$AA$8:$AN$1007,4,0),VLOOKUP($S$7&amp;"-"&amp;$A237,Sheet1!$AA$8:$AN$1007,4,0)),"")</f>
        <v/>
      </c>
      <c r="E237" s="91" t="str">
        <f>IFERROR(IF(AND($S$7="Cycle"),VLOOKUP($S$7&amp;"-"&amp;$A237,Sheet1!$AA$8:$AN$1007,5,0),VLOOKUP($S$7&amp;"-"&amp;$A237,Sheet1!$AA$8:$AN$1007,5,0)),"")</f>
        <v/>
      </c>
      <c r="F237" s="91" t="str">
        <f>IFERROR(IF(AND($S$7="Cycle"),VLOOKUP($S$7&amp;"-"&amp;$A237,Sheet1!$AA$8:$AN$1007,6,0),VLOOKUP($S$7&amp;"-"&amp;$A237,Sheet1!$AA$8:$AN$1007,6,0)),"")</f>
        <v/>
      </c>
      <c r="G237" s="91" t="str">
        <f>IFERROR(IF(AND($S$7="Cycle"),VLOOKUP($S$7&amp;"-"&amp;$A237,Sheet1!$AA$8:$AN$1007,7,0),VLOOKUP($S$7&amp;"-"&amp;$A237,Sheet1!$AA$8:$AN$1007,7,0)),"")</f>
        <v/>
      </c>
      <c r="H237" s="91" t="str">
        <f>IFERROR(IF(AND($S$7="Cycle"),VLOOKUP($S$7&amp;"-"&amp;$A237,Sheet1!$AA$8:$AN$1007,8,0),VLOOKUP($S$7&amp;"-"&amp;$A237,Sheet1!$AA$8:$AN$1007,8,0)),"")</f>
        <v/>
      </c>
      <c r="I237" s="91" t="str">
        <f>IFERROR(IF(AND($S$7="Cycle"),VLOOKUP($S$7&amp;"-"&amp;$A237,Sheet1!$AA$8:$AN$1007,9,0),VLOOKUP($S$7&amp;"-"&amp;$A237,Sheet1!$AA$8:$AN$1007,9,0)),"")</f>
        <v/>
      </c>
      <c r="J237" s="91" t="str">
        <f>IFERROR(IF(AND($S$7="Cycle"),VLOOKUP($S$7&amp;"-"&amp;$A237,Sheet1!$AA$8:$AO$1007,15,0),VLOOKUP($S$7&amp;"-"&amp;$A237,Sheet1!$AA$8:$AO$1007,15,0)),"")</f>
        <v/>
      </c>
      <c r="K237" s="91" t="str">
        <f>IFERROR(IF(AND($S$7="Cycle"),VLOOKUP($S$7&amp;"-"&amp;$A237,Sheet1!$AA$8:$AN$1007,10,0),VLOOKUP($S$7&amp;"-"&amp;$A237,Sheet1!$AA$8:$AN$1007,10,0)),"")</f>
        <v/>
      </c>
      <c r="L237" s="91" t="str">
        <f>IFERROR(IF(AND($S$7="Cycle"),VLOOKUP($S$7&amp;"-"&amp;$A237,Sheet1!$AA$8:$AN$1007,11,0),VLOOKUP($S$7&amp;"-"&amp;$A237,Sheet1!$AA$8:$AN$1007,11,0)),"")</f>
        <v/>
      </c>
      <c r="M237" s="91" t="str">
        <f>IFERROR(IF(AND($S$7="Cycle"),VLOOKUP($S$7&amp;"-"&amp;$A237,Sheet1!$AA$8:$AN$1007,12,0),VLOOKUP($S$7&amp;"-"&amp;$A237,Sheet1!$AA$8:$AN$1007,12,0)),"")</f>
        <v/>
      </c>
      <c r="N237" s="91" t="str">
        <f>IFERROR(IF(AND($S$7="Cycle"),VLOOKUP($S$7&amp;"-"&amp;$A237,Sheet1!$AA$8:$AN$1007,13,0),VLOOKUP($S$7&amp;"-"&amp;$A237,Sheet1!$AA$8:$AN$1007,13,0)),"")</f>
        <v/>
      </c>
      <c r="O237" s="91" t="str">
        <f>IFERROR(IF(AND($S$7="Cycle"),VLOOKUP($S$7&amp;"-"&amp;$A237,Sheet1!$AA$8:$AN$1007,14,0),VLOOKUP($S$7&amp;"-"&amp;$A237,Sheet1!$AA$8:$AN$1007,14,0)),"")</f>
        <v/>
      </c>
    </row>
    <row r="238" spans="1:15" ht="21" customHeight="1">
      <c r="A238" s="11">
        <v>231</v>
      </c>
      <c r="B238" s="91" t="str">
        <f t="shared" si="3"/>
        <v/>
      </c>
      <c r="C238" s="91" t="str">
        <f>IFERROR(IF(AND($S$7="Cycle"),VLOOKUP($S$7&amp;"-"&amp;$A238,Sheet1!$AA$8:$AN$1007,3,0),VLOOKUP($S$7&amp;"-"&amp;$A238,Sheet1!$AA$8:$AN$1007,3,0)),"")</f>
        <v/>
      </c>
      <c r="D238" s="91" t="str">
        <f>IFERROR(IF(AND($S$7="Cycle"),VLOOKUP($S$7&amp;"-"&amp;$A238,Sheet1!$AA$8:$AN$1007,4,0),VLOOKUP($S$7&amp;"-"&amp;$A238,Sheet1!$AA$8:$AN$1007,4,0)),"")</f>
        <v/>
      </c>
      <c r="E238" s="91" t="str">
        <f>IFERROR(IF(AND($S$7="Cycle"),VLOOKUP($S$7&amp;"-"&amp;$A238,Sheet1!$AA$8:$AN$1007,5,0),VLOOKUP($S$7&amp;"-"&amp;$A238,Sheet1!$AA$8:$AN$1007,5,0)),"")</f>
        <v/>
      </c>
      <c r="F238" s="91" t="str">
        <f>IFERROR(IF(AND($S$7="Cycle"),VLOOKUP($S$7&amp;"-"&amp;$A238,Sheet1!$AA$8:$AN$1007,6,0),VLOOKUP($S$7&amp;"-"&amp;$A238,Sheet1!$AA$8:$AN$1007,6,0)),"")</f>
        <v/>
      </c>
      <c r="G238" s="91" t="str">
        <f>IFERROR(IF(AND($S$7="Cycle"),VLOOKUP($S$7&amp;"-"&amp;$A238,Sheet1!$AA$8:$AN$1007,7,0),VLOOKUP($S$7&amp;"-"&amp;$A238,Sheet1!$AA$8:$AN$1007,7,0)),"")</f>
        <v/>
      </c>
      <c r="H238" s="91" t="str">
        <f>IFERROR(IF(AND($S$7="Cycle"),VLOOKUP($S$7&amp;"-"&amp;$A238,Sheet1!$AA$8:$AN$1007,8,0),VLOOKUP($S$7&amp;"-"&amp;$A238,Sheet1!$AA$8:$AN$1007,8,0)),"")</f>
        <v/>
      </c>
      <c r="I238" s="91" t="str">
        <f>IFERROR(IF(AND($S$7="Cycle"),VLOOKUP($S$7&amp;"-"&amp;$A238,Sheet1!$AA$8:$AN$1007,9,0),VLOOKUP($S$7&amp;"-"&amp;$A238,Sheet1!$AA$8:$AN$1007,9,0)),"")</f>
        <v/>
      </c>
      <c r="J238" s="91" t="str">
        <f>IFERROR(IF(AND($S$7="Cycle"),VLOOKUP($S$7&amp;"-"&amp;$A238,Sheet1!$AA$8:$AO$1007,15,0),VLOOKUP($S$7&amp;"-"&amp;$A238,Sheet1!$AA$8:$AO$1007,15,0)),"")</f>
        <v/>
      </c>
      <c r="K238" s="91" t="str">
        <f>IFERROR(IF(AND($S$7="Cycle"),VLOOKUP($S$7&amp;"-"&amp;$A238,Sheet1!$AA$8:$AN$1007,10,0),VLOOKUP($S$7&amp;"-"&amp;$A238,Sheet1!$AA$8:$AN$1007,10,0)),"")</f>
        <v/>
      </c>
      <c r="L238" s="91" t="str">
        <f>IFERROR(IF(AND($S$7="Cycle"),VLOOKUP($S$7&amp;"-"&amp;$A238,Sheet1!$AA$8:$AN$1007,11,0),VLOOKUP($S$7&amp;"-"&amp;$A238,Sheet1!$AA$8:$AN$1007,11,0)),"")</f>
        <v/>
      </c>
      <c r="M238" s="91" t="str">
        <f>IFERROR(IF(AND($S$7="Cycle"),VLOOKUP($S$7&amp;"-"&amp;$A238,Sheet1!$AA$8:$AN$1007,12,0),VLOOKUP($S$7&amp;"-"&amp;$A238,Sheet1!$AA$8:$AN$1007,12,0)),"")</f>
        <v/>
      </c>
      <c r="N238" s="91" t="str">
        <f>IFERROR(IF(AND($S$7="Cycle"),VLOOKUP($S$7&amp;"-"&amp;$A238,Sheet1!$AA$8:$AN$1007,13,0),VLOOKUP($S$7&amp;"-"&amp;$A238,Sheet1!$AA$8:$AN$1007,13,0)),"")</f>
        <v/>
      </c>
      <c r="O238" s="91" t="str">
        <f>IFERROR(IF(AND($S$7="Cycle"),VLOOKUP($S$7&amp;"-"&amp;$A238,Sheet1!$AA$8:$AN$1007,14,0),VLOOKUP($S$7&amp;"-"&amp;$A238,Sheet1!$AA$8:$AN$1007,14,0)),"")</f>
        <v/>
      </c>
    </row>
    <row r="239" spans="1:15" ht="21" customHeight="1">
      <c r="A239" s="11">
        <v>232</v>
      </c>
      <c r="B239" s="91" t="str">
        <f t="shared" si="3"/>
        <v/>
      </c>
      <c r="C239" s="91" t="str">
        <f>IFERROR(IF(AND($S$7="Cycle"),VLOOKUP($S$7&amp;"-"&amp;$A239,Sheet1!$AA$8:$AN$1007,3,0),VLOOKUP($S$7&amp;"-"&amp;$A239,Sheet1!$AA$8:$AN$1007,3,0)),"")</f>
        <v/>
      </c>
      <c r="D239" s="91" t="str">
        <f>IFERROR(IF(AND($S$7="Cycle"),VLOOKUP($S$7&amp;"-"&amp;$A239,Sheet1!$AA$8:$AN$1007,4,0),VLOOKUP($S$7&amp;"-"&amp;$A239,Sheet1!$AA$8:$AN$1007,4,0)),"")</f>
        <v/>
      </c>
      <c r="E239" s="91" t="str">
        <f>IFERROR(IF(AND($S$7="Cycle"),VLOOKUP($S$7&amp;"-"&amp;$A239,Sheet1!$AA$8:$AN$1007,5,0),VLOOKUP($S$7&amp;"-"&amp;$A239,Sheet1!$AA$8:$AN$1007,5,0)),"")</f>
        <v/>
      </c>
      <c r="F239" s="91" t="str">
        <f>IFERROR(IF(AND($S$7="Cycle"),VLOOKUP($S$7&amp;"-"&amp;$A239,Sheet1!$AA$8:$AN$1007,6,0),VLOOKUP($S$7&amp;"-"&amp;$A239,Sheet1!$AA$8:$AN$1007,6,0)),"")</f>
        <v/>
      </c>
      <c r="G239" s="91" t="str">
        <f>IFERROR(IF(AND($S$7="Cycle"),VLOOKUP($S$7&amp;"-"&amp;$A239,Sheet1!$AA$8:$AN$1007,7,0),VLOOKUP($S$7&amp;"-"&amp;$A239,Sheet1!$AA$8:$AN$1007,7,0)),"")</f>
        <v/>
      </c>
      <c r="H239" s="91" t="str">
        <f>IFERROR(IF(AND($S$7="Cycle"),VLOOKUP($S$7&amp;"-"&amp;$A239,Sheet1!$AA$8:$AN$1007,8,0),VLOOKUP($S$7&amp;"-"&amp;$A239,Sheet1!$AA$8:$AN$1007,8,0)),"")</f>
        <v/>
      </c>
      <c r="I239" s="91" t="str">
        <f>IFERROR(IF(AND($S$7="Cycle"),VLOOKUP($S$7&amp;"-"&amp;$A239,Sheet1!$AA$8:$AN$1007,9,0),VLOOKUP($S$7&amp;"-"&amp;$A239,Sheet1!$AA$8:$AN$1007,9,0)),"")</f>
        <v/>
      </c>
      <c r="J239" s="91" t="str">
        <f>IFERROR(IF(AND($S$7="Cycle"),VLOOKUP($S$7&amp;"-"&amp;$A239,Sheet1!$AA$8:$AO$1007,15,0),VLOOKUP($S$7&amp;"-"&amp;$A239,Sheet1!$AA$8:$AO$1007,15,0)),"")</f>
        <v/>
      </c>
      <c r="K239" s="91" t="str">
        <f>IFERROR(IF(AND($S$7="Cycle"),VLOOKUP($S$7&amp;"-"&amp;$A239,Sheet1!$AA$8:$AN$1007,10,0),VLOOKUP($S$7&amp;"-"&amp;$A239,Sheet1!$AA$8:$AN$1007,10,0)),"")</f>
        <v/>
      </c>
      <c r="L239" s="91" t="str">
        <f>IFERROR(IF(AND($S$7="Cycle"),VLOOKUP($S$7&amp;"-"&amp;$A239,Sheet1!$AA$8:$AN$1007,11,0),VLOOKUP($S$7&amp;"-"&amp;$A239,Sheet1!$AA$8:$AN$1007,11,0)),"")</f>
        <v/>
      </c>
      <c r="M239" s="91" t="str">
        <f>IFERROR(IF(AND($S$7="Cycle"),VLOOKUP($S$7&amp;"-"&amp;$A239,Sheet1!$AA$8:$AN$1007,12,0),VLOOKUP($S$7&amp;"-"&amp;$A239,Sheet1!$AA$8:$AN$1007,12,0)),"")</f>
        <v/>
      </c>
      <c r="N239" s="91" t="str">
        <f>IFERROR(IF(AND($S$7="Cycle"),VLOOKUP($S$7&amp;"-"&amp;$A239,Sheet1!$AA$8:$AN$1007,13,0),VLOOKUP($S$7&amp;"-"&amp;$A239,Sheet1!$AA$8:$AN$1007,13,0)),"")</f>
        <v/>
      </c>
      <c r="O239" s="91" t="str">
        <f>IFERROR(IF(AND($S$7="Cycle"),VLOOKUP($S$7&amp;"-"&amp;$A239,Sheet1!$AA$8:$AN$1007,14,0),VLOOKUP($S$7&amp;"-"&amp;$A239,Sheet1!$AA$8:$AN$1007,14,0)),"")</f>
        <v/>
      </c>
    </row>
    <row r="240" spans="1:15" ht="21" customHeight="1">
      <c r="A240" s="11">
        <v>233</v>
      </c>
      <c r="B240" s="91" t="str">
        <f t="shared" si="3"/>
        <v/>
      </c>
      <c r="C240" s="91" t="str">
        <f>IFERROR(IF(AND($S$7="Cycle"),VLOOKUP($S$7&amp;"-"&amp;$A240,Sheet1!$AA$8:$AN$1007,3,0),VLOOKUP($S$7&amp;"-"&amp;$A240,Sheet1!$AA$8:$AN$1007,3,0)),"")</f>
        <v/>
      </c>
      <c r="D240" s="91" t="str">
        <f>IFERROR(IF(AND($S$7="Cycle"),VLOOKUP($S$7&amp;"-"&amp;$A240,Sheet1!$AA$8:$AN$1007,4,0),VLOOKUP($S$7&amp;"-"&amp;$A240,Sheet1!$AA$8:$AN$1007,4,0)),"")</f>
        <v/>
      </c>
      <c r="E240" s="91" t="str">
        <f>IFERROR(IF(AND($S$7="Cycle"),VLOOKUP($S$7&amp;"-"&amp;$A240,Sheet1!$AA$8:$AN$1007,5,0),VLOOKUP($S$7&amp;"-"&amp;$A240,Sheet1!$AA$8:$AN$1007,5,0)),"")</f>
        <v/>
      </c>
      <c r="F240" s="91" t="str">
        <f>IFERROR(IF(AND($S$7="Cycle"),VLOOKUP($S$7&amp;"-"&amp;$A240,Sheet1!$AA$8:$AN$1007,6,0),VLOOKUP($S$7&amp;"-"&amp;$A240,Sheet1!$AA$8:$AN$1007,6,0)),"")</f>
        <v/>
      </c>
      <c r="G240" s="91" t="str">
        <f>IFERROR(IF(AND($S$7="Cycle"),VLOOKUP($S$7&amp;"-"&amp;$A240,Sheet1!$AA$8:$AN$1007,7,0),VLOOKUP($S$7&amp;"-"&amp;$A240,Sheet1!$AA$8:$AN$1007,7,0)),"")</f>
        <v/>
      </c>
      <c r="H240" s="91" t="str">
        <f>IFERROR(IF(AND($S$7="Cycle"),VLOOKUP($S$7&amp;"-"&amp;$A240,Sheet1!$AA$8:$AN$1007,8,0),VLOOKUP($S$7&amp;"-"&amp;$A240,Sheet1!$AA$8:$AN$1007,8,0)),"")</f>
        <v/>
      </c>
      <c r="I240" s="91" t="str">
        <f>IFERROR(IF(AND($S$7="Cycle"),VLOOKUP($S$7&amp;"-"&amp;$A240,Sheet1!$AA$8:$AN$1007,9,0),VLOOKUP($S$7&amp;"-"&amp;$A240,Sheet1!$AA$8:$AN$1007,9,0)),"")</f>
        <v/>
      </c>
      <c r="J240" s="91" t="str">
        <f>IFERROR(IF(AND($S$7="Cycle"),VLOOKUP($S$7&amp;"-"&amp;$A240,Sheet1!$AA$8:$AO$1007,15,0),VLOOKUP($S$7&amp;"-"&amp;$A240,Sheet1!$AA$8:$AO$1007,15,0)),"")</f>
        <v/>
      </c>
      <c r="K240" s="91" t="str">
        <f>IFERROR(IF(AND($S$7="Cycle"),VLOOKUP($S$7&amp;"-"&amp;$A240,Sheet1!$AA$8:$AN$1007,10,0),VLOOKUP($S$7&amp;"-"&amp;$A240,Sheet1!$AA$8:$AN$1007,10,0)),"")</f>
        <v/>
      </c>
      <c r="L240" s="91" t="str">
        <f>IFERROR(IF(AND($S$7="Cycle"),VLOOKUP($S$7&amp;"-"&amp;$A240,Sheet1!$AA$8:$AN$1007,11,0),VLOOKUP($S$7&amp;"-"&amp;$A240,Sheet1!$AA$8:$AN$1007,11,0)),"")</f>
        <v/>
      </c>
      <c r="M240" s="91" t="str">
        <f>IFERROR(IF(AND($S$7="Cycle"),VLOOKUP($S$7&amp;"-"&amp;$A240,Sheet1!$AA$8:$AN$1007,12,0),VLOOKUP($S$7&amp;"-"&amp;$A240,Sheet1!$AA$8:$AN$1007,12,0)),"")</f>
        <v/>
      </c>
      <c r="N240" s="91" t="str">
        <f>IFERROR(IF(AND($S$7="Cycle"),VLOOKUP($S$7&amp;"-"&amp;$A240,Sheet1!$AA$8:$AN$1007,13,0),VLOOKUP($S$7&amp;"-"&amp;$A240,Sheet1!$AA$8:$AN$1007,13,0)),"")</f>
        <v/>
      </c>
      <c r="O240" s="91" t="str">
        <f>IFERROR(IF(AND($S$7="Cycle"),VLOOKUP($S$7&amp;"-"&amp;$A240,Sheet1!$AA$8:$AN$1007,14,0),VLOOKUP($S$7&amp;"-"&amp;$A240,Sheet1!$AA$8:$AN$1007,14,0)),"")</f>
        <v/>
      </c>
    </row>
    <row r="241" spans="1:15" ht="21" customHeight="1">
      <c r="A241" s="11">
        <v>234</v>
      </c>
      <c r="B241" s="91" t="str">
        <f t="shared" si="3"/>
        <v/>
      </c>
      <c r="C241" s="91" t="str">
        <f>IFERROR(IF(AND($S$7="Cycle"),VLOOKUP($S$7&amp;"-"&amp;$A241,Sheet1!$AA$8:$AN$1007,3,0),VLOOKUP($S$7&amp;"-"&amp;$A241,Sheet1!$AA$8:$AN$1007,3,0)),"")</f>
        <v/>
      </c>
      <c r="D241" s="91" t="str">
        <f>IFERROR(IF(AND($S$7="Cycle"),VLOOKUP($S$7&amp;"-"&amp;$A241,Sheet1!$AA$8:$AN$1007,4,0),VLOOKUP($S$7&amp;"-"&amp;$A241,Sheet1!$AA$8:$AN$1007,4,0)),"")</f>
        <v/>
      </c>
      <c r="E241" s="91" t="str">
        <f>IFERROR(IF(AND($S$7="Cycle"),VLOOKUP($S$7&amp;"-"&amp;$A241,Sheet1!$AA$8:$AN$1007,5,0),VLOOKUP($S$7&amp;"-"&amp;$A241,Sheet1!$AA$8:$AN$1007,5,0)),"")</f>
        <v/>
      </c>
      <c r="F241" s="91" t="str">
        <f>IFERROR(IF(AND($S$7="Cycle"),VLOOKUP($S$7&amp;"-"&amp;$A241,Sheet1!$AA$8:$AN$1007,6,0),VLOOKUP($S$7&amp;"-"&amp;$A241,Sheet1!$AA$8:$AN$1007,6,0)),"")</f>
        <v/>
      </c>
      <c r="G241" s="91" t="str">
        <f>IFERROR(IF(AND($S$7="Cycle"),VLOOKUP($S$7&amp;"-"&amp;$A241,Sheet1!$AA$8:$AN$1007,7,0),VLOOKUP($S$7&amp;"-"&amp;$A241,Sheet1!$AA$8:$AN$1007,7,0)),"")</f>
        <v/>
      </c>
      <c r="H241" s="91" t="str">
        <f>IFERROR(IF(AND($S$7="Cycle"),VLOOKUP($S$7&amp;"-"&amp;$A241,Sheet1!$AA$8:$AN$1007,8,0),VLOOKUP($S$7&amp;"-"&amp;$A241,Sheet1!$AA$8:$AN$1007,8,0)),"")</f>
        <v/>
      </c>
      <c r="I241" s="91" t="str">
        <f>IFERROR(IF(AND($S$7="Cycle"),VLOOKUP($S$7&amp;"-"&amp;$A241,Sheet1!$AA$8:$AN$1007,9,0),VLOOKUP($S$7&amp;"-"&amp;$A241,Sheet1!$AA$8:$AN$1007,9,0)),"")</f>
        <v/>
      </c>
      <c r="J241" s="91" t="str">
        <f>IFERROR(IF(AND($S$7="Cycle"),VLOOKUP($S$7&amp;"-"&amp;$A241,Sheet1!$AA$8:$AO$1007,15,0),VLOOKUP($S$7&amp;"-"&amp;$A241,Sheet1!$AA$8:$AO$1007,15,0)),"")</f>
        <v/>
      </c>
      <c r="K241" s="91" t="str">
        <f>IFERROR(IF(AND($S$7="Cycle"),VLOOKUP($S$7&amp;"-"&amp;$A241,Sheet1!$AA$8:$AN$1007,10,0),VLOOKUP($S$7&amp;"-"&amp;$A241,Sheet1!$AA$8:$AN$1007,10,0)),"")</f>
        <v/>
      </c>
      <c r="L241" s="91" t="str">
        <f>IFERROR(IF(AND($S$7="Cycle"),VLOOKUP($S$7&amp;"-"&amp;$A241,Sheet1!$AA$8:$AN$1007,11,0),VLOOKUP($S$7&amp;"-"&amp;$A241,Sheet1!$AA$8:$AN$1007,11,0)),"")</f>
        <v/>
      </c>
      <c r="M241" s="91" t="str">
        <f>IFERROR(IF(AND($S$7="Cycle"),VLOOKUP($S$7&amp;"-"&amp;$A241,Sheet1!$AA$8:$AN$1007,12,0),VLOOKUP($S$7&amp;"-"&amp;$A241,Sheet1!$AA$8:$AN$1007,12,0)),"")</f>
        <v/>
      </c>
      <c r="N241" s="91" t="str">
        <f>IFERROR(IF(AND($S$7="Cycle"),VLOOKUP($S$7&amp;"-"&amp;$A241,Sheet1!$AA$8:$AN$1007,13,0),VLOOKUP($S$7&amp;"-"&amp;$A241,Sheet1!$AA$8:$AN$1007,13,0)),"")</f>
        <v/>
      </c>
      <c r="O241" s="91" t="str">
        <f>IFERROR(IF(AND($S$7="Cycle"),VLOOKUP($S$7&amp;"-"&amp;$A241,Sheet1!$AA$8:$AN$1007,14,0),VLOOKUP($S$7&amp;"-"&amp;$A241,Sheet1!$AA$8:$AN$1007,14,0)),"")</f>
        <v/>
      </c>
    </row>
    <row r="242" spans="1:15" ht="21" customHeight="1">
      <c r="A242" s="11">
        <v>235</v>
      </c>
      <c r="B242" s="91" t="str">
        <f t="shared" si="3"/>
        <v/>
      </c>
      <c r="C242" s="91" t="str">
        <f>IFERROR(IF(AND($S$7="Cycle"),VLOOKUP($S$7&amp;"-"&amp;$A242,Sheet1!$AA$8:$AN$1007,3,0),VLOOKUP($S$7&amp;"-"&amp;$A242,Sheet1!$AA$8:$AN$1007,3,0)),"")</f>
        <v/>
      </c>
      <c r="D242" s="91" t="str">
        <f>IFERROR(IF(AND($S$7="Cycle"),VLOOKUP($S$7&amp;"-"&amp;$A242,Sheet1!$AA$8:$AN$1007,4,0),VLOOKUP($S$7&amp;"-"&amp;$A242,Sheet1!$AA$8:$AN$1007,4,0)),"")</f>
        <v/>
      </c>
      <c r="E242" s="91" t="str">
        <f>IFERROR(IF(AND($S$7="Cycle"),VLOOKUP($S$7&amp;"-"&amp;$A242,Sheet1!$AA$8:$AN$1007,5,0),VLOOKUP($S$7&amp;"-"&amp;$A242,Sheet1!$AA$8:$AN$1007,5,0)),"")</f>
        <v/>
      </c>
      <c r="F242" s="91" t="str">
        <f>IFERROR(IF(AND($S$7="Cycle"),VLOOKUP($S$7&amp;"-"&amp;$A242,Sheet1!$AA$8:$AN$1007,6,0),VLOOKUP($S$7&amp;"-"&amp;$A242,Sheet1!$AA$8:$AN$1007,6,0)),"")</f>
        <v/>
      </c>
      <c r="G242" s="91" t="str">
        <f>IFERROR(IF(AND($S$7="Cycle"),VLOOKUP($S$7&amp;"-"&amp;$A242,Sheet1!$AA$8:$AN$1007,7,0),VLOOKUP($S$7&amp;"-"&amp;$A242,Sheet1!$AA$8:$AN$1007,7,0)),"")</f>
        <v/>
      </c>
      <c r="H242" s="91" t="str">
        <f>IFERROR(IF(AND($S$7="Cycle"),VLOOKUP($S$7&amp;"-"&amp;$A242,Sheet1!$AA$8:$AN$1007,8,0),VLOOKUP($S$7&amp;"-"&amp;$A242,Sheet1!$AA$8:$AN$1007,8,0)),"")</f>
        <v/>
      </c>
      <c r="I242" s="91" t="str">
        <f>IFERROR(IF(AND($S$7="Cycle"),VLOOKUP($S$7&amp;"-"&amp;$A242,Sheet1!$AA$8:$AN$1007,9,0),VLOOKUP($S$7&amp;"-"&amp;$A242,Sheet1!$AA$8:$AN$1007,9,0)),"")</f>
        <v/>
      </c>
      <c r="J242" s="91" t="str">
        <f>IFERROR(IF(AND($S$7="Cycle"),VLOOKUP($S$7&amp;"-"&amp;$A242,Sheet1!$AA$8:$AO$1007,15,0),VLOOKUP($S$7&amp;"-"&amp;$A242,Sheet1!$AA$8:$AO$1007,15,0)),"")</f>
        <v/>
      </c>
      <c r="K242" s="91" t="str">
        <f>IFERROR(IF(AND($S$7="Cycle"),VLOOKUP($S$7&amp;"-"&amp;$A242,Sheet1!$AA$8:$AN$1007,10,0),VLOOKUP($S$7&amp;"-"&amp;$A242,Sheet1!$AA$8:$AN$1007,10,0)),"")</f>
        <v/>
      </c>
      <c r="L242" s="91" t="str">
        <f>IFERROR(IF(AND($S$7="Cycle"),VLOOKUP($S$7&amp;"-"&amp;$A242,Sheet1!$AA$8:$AN$1007,11,0),VLOOKUP($S$7&amp;"-"&amp;$A242,Sheet1!$AA$8:$AN$1007,11,0)),"")</f>
        <v/>
      </c>
      <c r="M242" s="91" t="str">
        <f>IFERROR(IF(AND($S$7="Cycle"),VLOOKUP($S$7&amp;"-"&amp;$A242,Sheet1!$AA$8:$AN$1007,12,0),VLOOKUP($S$7&amp;"-"&amp;$A242,Sheet1!$AA$8:$AN$1007,12,0)),"")</f>
        <v/>
      </c>
      <c r="N242" s="91" t="str">
        <f>IFERROR(IF(AND($S$7="Cycle"),VLOOKUP($S$7&amp;"-"&amp;$A242,Sheet1!$AA$8:$AN$1007,13,0),VLOOKUP($S$7&amp;"-"&amp;$A242,Sheet1!$AA$8:$AN$1007,13,0)),"")</f>
        <v/>
      </c>
      <c r="O242" s="91" t="str">
        <f>IFERROR(IF(AND($S$7="Cycle"),VLOOKUP($S$7&amp;"-"&amp;$A242,Sheet1!$AA$8:$AN$1007,14,0),VLOOKUP($S$7&amp;"-"&amp;$A242,Sheet1!$AA$8:$AN$1007,14,0)),"")</f>
        <v/>
      </c>
    </row>
    <row r="243" spans="1:15" ht="21" customHeight="1">
      <c r="A243" s="11">
        <v>236</v>
      </c>
      <c r="B243" s="91" t="str">
        <f t="shared" si="3"/>
        <v/>
      </c>
      <c r="C243" s="91" t="str">
        <f>IFERROR(IF(AND($S$7="Cycle"),VLOOKUP($S$7&amp;"-"&amp;$A243,Sheet1!$AA$8:$AN$1007,3,0),VLOOKUP($S$7&amp;"-"&amp;$A243,Sheet1!$AA$8:$AN$1007,3,0)),"")</f>
        <v/>
      </c>
      <c r="D243" s="91" t="str">
        <f>IFERROR(IF(AND($S$7="Cycle"),VLOOKUP($S$7&amp;"-"&amp;$A243,Sheet1!$AA$8:$AN$1007,4,0),VLOOKUP($S$7&amp;"-"&amp;$A243,Sheet1!$AA$8:$AN$1007,4,0)),"")</f>
        <v/>
      </c>
      <c r="E243" s="91" t="str">
        <f>IFERROR(IF(AND($S$7="Cycle"),VLOOKUP($S$7&amp;"-"&amp;$A243,Sheet1!$AA$8:$AN$1007,5,0),VLOOKUP($S$7&amp;"-"&amp;$A243,Sheet1!$AA$8:$AN$1007,5,0)),"")</f>
        <v/>
      </c>
      <c r="F243" s="91" t="str">
        <f>IFERROR(IF(AND($S$7="Cycle"),VLOOKUP($S$7&amp;"-"&amp;$A243,Sheet1!$AA$8:$AN$1007,6,0),VLOOKUP($S$7&amp;"-"&amp;$A243,Sheet1!$AA$8:$AN$1007,6,0)),"")</f>
        <v/>
      </c>
      <c r="G243" s="91" t="str">
        <f>IFERROR(IF(AND($S$7="Cycle"),VLOOKUP($S$7&amp;"-"&amp;$A243,Sheet1!$AA$8:$AN$1007,7,0),VLOOKUP($S$7&amp;"-"&amp;$A243,Sheet1!$AA$8:$AN$1007,7,0)),"")</f>
        <v/>
      </c>
      <c r="H243" s="91" t="str">
        <f>IFERROR(IF(AND($S$7="Cycle"),VLOOKUP($S$7&amp;"-"&amp;$A243,Sheet1!$AA$8:$AN$1007,8,0),VLOOKUP($S$7&amp;"-"&amp;$A243,Sheet1!$AA$8:$AN$1007,8,0)),"")</f>
        <v/>
      </c>
      <c r="I243" s="91" t="str">
        <f>IFERROR(IF(AND($S$7="Cycle"),VLOOKUP($S$7&amp;"-"&amp;$A243,Sheet1!$AA$8:$AN$1007,9,0),VLOOKUP($S$7&amp;"-"&amp;$A243,Sheet1!$AA$8:$AN$1007,9,0)),"")</f>
        <v/>
      </c>
      <c r="J243" s="91" t="str">
        <f>IFERROR(IF(AND($S$7="Cycle"),VLOOKUP($S$7&amp;"-"&amp;$A243,Sheet1!$AA$8:$AO$1007,15,0),VLOOKUP($S$7&amp;"-"&amp;$A243,Sheet1!$AA$8:$AO$1007,15,0)),"")</f>
        <v/>
      </c>
      <c r="K243" s="91" t="str">
        <f>IFERROR(IF(AND($S$7="Cycle"),VLOOKUP($S$7&amp;"-"&amp;$A243,Sheet1!$AA$8:$AN$1007,10,0),VLOOKUP($S$7&amp;"-"&amp;$A243,Sheet1!$AA$8:$AN$1007,10,0)),"")</f>
        <v/>
      </c>
      <c r="L243" s="91" t="str">
        <f>IFERROR(IF(AND($S$7="Cycle"),VLOOKUP($S$7&amp;"-"&amp;$A243,Sheet1!$AA$8:$AN$1007,11,0),VLOOKUP($S$7&amp;"-"&amp;$A243,Sheet1!$AA$8:$AN$1007,11,0)),"")</f>
        <v/>
      </c>
      <c r="M243" s="91" t="str">
        <f>IFERROR(IF(AND($S$7="Cycle"),VLOOKUP($S$7&amp;"-"&amp;$A243,Sheet1!$AA$8:$AN$1007,12,0),VLOOKUP($S$7&amp;"-"&amp;$A243,Sheet1!$AA$8:$AN$1007,12,0)),"")</f>
        <v/>
      </c>
      <c r="N243" s="91" t="str">
        <f>IFERROR(IF(AND($S$7="Cycle"),VLOOKUP($S$7&amp;"-"&amp;$A243,Sheet1!$AA$8:$AN$1007,13,0),VLOOKUP($S$7&amp;"-"&amp;$A243,Sheet1!$AA$8:$AN$1007,13,0)),"")</f>
        <v/>
      </c>
      <c r="O243" s="91" t="str">
        <f>IFERROR(IF(AND($S$7="Cycle"),VLOOKUP($S$7&amp;"-"&amp;$A243,Sheet1!$AA$8:$AN$1007,14,0),VLOOKUP($S$7&amp;"-"&amp;$A243,Sheet1!$AA$8:$AN$1007,14,0)),"")</f>
        <v/>
      </c>
    </row>
    <row r="244" spans="1:15" ht="21" customHeight="1">
      <c r="A244" s="11">
        <v>237</v>
      </c>
      <c r="B244" s="91" t="str">
        <f t="shared" si="3"/>
        <v/>
      </c>
      <c r="C244" s="91" t="str">
        <f>IFERROR(IF(AND($S$7="Cycle"),VLOOKUP($S$7&amp;"-"&amp;$A244,Sheet1!$AA$8:$AN$1007,3,0),VLOOKUP($S$7&amp;"-"&amp;$A244,Sheet1!$AA$8:$AN$1007,3,0)),"")</f>
        <v/>
      </c>
      <c r="D244" s="91" t="str">
        <f>IFERROR(IF(AND($S$7="Cycle"),VLOOKUP($S$7&amp;"-"&amp;$A244,Sheet1!$AA$8:$AN$1007,4,0),VLOOKUP($S$7&amp;"-"&amp;$A244,Sheet1!$AA$8:$AN$1007,4,0)),"")</f>
        <v/>
      </c>
      <c r="E244" s="91" t="str">
        <f>IFERROR(IF(AND($S$7="Cycle"),VLOOKUP($S$7&amp;"-"&amp;$A244,Sheet1!$AA$8:$AN$1007,5,0),VLOOKUP($S$7&amp;"-"&amp;$A244,Sheet1!$AA$8:$AN$1007,5,0)),"")</f>
        <v/>
      </c>
      <c r="F244" s="91" t="str">
        <f>IFERROR(IF(AND($S$7="Cycle"),VLOOKUP($S$7&amp;"-"&amp;$A244,Sheet1!$AA$8:$AN$1007,6,0),VLOOKUP($S$7&amp;"-"&amp;$A244,Sheet1!$AA$8:$AN$1007,6,0)),"")</f>
        <v/>
      </c>
      <c r="G244" s="91" t="str">
        <f>IFERROR(IF(AND($S$7="Cycle"),VLOOKUP($S$7&amp;"-"&amp;$A244,Sheet1!$AA$8:$AN$1007,7,0),VLOOKUP($S$7&amp;"-"&amp;$A244,Sheet1!$AA$8:$AN$1007,7,0)),"")</f>
        <v/>
      </c>
      <c r="H244" s="91" t="str">
        <f>IFERROR(IF(AND($S$7="Cycle"),VLOOKUP($S$7&amp;"-"&amp;$A244,Sheet1!$AA$8:$AN$1007,8,0),VLOOKUP($S$7&amp;"-"&amp;$A244,Sheet1!$AA$8:$AN$1007,8,0)),"")</f>
        <v/>
      </c>
      <c r="I244" s="91" t="str">
        <f>IFERROR(IF(AND($S$7="Cycle"),VLOOKUP($S$7&amp;"-"&amp;$A244,Sheet1!$AA$8:$AN$1007,9,0),VLOOKUP($S$7&amp;"-"&amp;$A244,Sheet1!$AA$8:$AN$1007,9,0)),"")</f>
        <v/>
      </c>
      <c r="J244" s="91" t="str">
        <f>IFERROR(IF(AND($S$7="Cycle"),VLOOKUP($S$7&amp;"-"&amp;$A244,Sheet1!$AA$8:$AO$1007,15,0),VLOOKUP($S$7&amp;"-"&amp;$A244,Sheet1!$AA$8:$AO$1007,15,0)),"")</f>
        <v/>
      </c>
      <c r="K244" s="91" t="str">
        <f>IFERROR(IF(AND($S$7="Cycle"),VLOOKUP($S$7&amp;"-"&amp;$A244,Sheet1!$AA$8:$AN$1007,10,0),VLOOKUP($S$7&amp;"-"&amp;$A244,Sheet1!$AA$8:$AN$1007,10,0)),"")</f>
        <v/>
      </c>
      <c r="L244" s="91" t="str">
        <f>IFERROR(IF(AND($S$7="Cycle"),VLOOKUP($S$7&amp;"-"&amp;$A244,Sheet1!$AA$8:$AN$1007,11,0),VLOOKUP($S$7&amp;"-"&amp;$A244,Sheet1!$AA$8:$AN$1007,11,0)),"")</f>
        <v/>
      </c>
      <c r="M244" s="91" t="str">
        <f>IFERROR(IF(AND($S$7="Cycle"),VLOOKUP($S$7&amp;"-"&amp;$A244,Sheet1!$AA$8:$AN$1007,12,0),VLOOKUP($S$7&amp;"-"&amp;$A244,Sheet1!$AA$8:$AN$1007,12,0)),"")</f>
        <v/>
      </c>
      <c r="N244" s="91" t="str">
        <f>IFERROR(IF(AND($S$7="Cycle"),VLOOKUP($S$7&amp;"-"&amp;$A244,Sheet1!$AA$8:$AN$1007,13,0),VLOOKUP($S$7&amp;"-"&amp;$A244,Sheet1!$AA$8:$AN$1007,13,0)),"")</f>
        <v/>
      </c>
      <c r="O244" s="91" t="str">
        <f>IFERROR(IF(AND($S$7="Cycle"),VLOOKUP($S$7&amp;"-"&amp;$A244,Sheet1!$AA$8:$AN$1007,14,0),VLOOKUP($S$7&amp;"-"&amp;$A244,Sheet1!$AA$8:$AN$1007,14,0)),"")</f>
        <v/>
      </c>
    </row>
    <row r="245" spans="1:15" ht="21" customHeight="1">
      <c r="A245" s="11">
        <v>238</v>
      </c>
      <c r="B245" s="91" t="str">
        <f t="shared" si="3"/>
        <v/>
      </c>
      <c r="C245" s="91" t="str">
        <f>IFERROR(IF(AND($S$7="Cycle"),VLOOKUP($S$7&amp;"-"&amp;$A245,Sheet1!$AA$8:$AN$1007,3,0),VLOOKUP($S$7&amp;"-"&amp;$A245,Sheet1!$AA$8:$AN$1007,3,0)),"")</f>
        <v/>
      </c>
      <c r="D245" s="91" t="str">
        <f>IFERROR(IF(AND($S$7="Cycle"),VLOOKUP($S$7&amp;"-"&amp;$A245,Sheet1!$AA$8:$AN$1007,4,0),VLOOKUP($S$7&amp;"-"&amp;$A245,Sheet1!$AA$8:$AN$1007,4,0)),"")</f>
        <v/>
      </c>
      <c r="E245" s="91" t="str">
        <f>IFERROR(IF(AND($S$7="Cycle"),VLOOKUP($S$7&amp;"-"&amp;$A245,Sheet1!$AA$8:$AN$1007,5,0),VLOOKUP($S$7&amp;"-"&amp;$A245,Sheet1!$AA$8:$AN$1007,5,0)),"")</f>
        <v/>
      </c>
      <c r="F245" s="91" t="str">
        <f>IFERROR(IF(AND($S$7="Cycle"),VLOOKUP($S$7&amp;"-"&amp;$A245,Sheet1!$AA$8:$AN$1007,6,0),VLOOKUP($S$7&amp;"-"&amp;$A245,Sheet1!$AA$8:$AN$1007,6,0)),"")</f>
        <v/>
      </c>
      <c r="G245" s="91" t="str">
        <f>IFERROR(IF(AND($S$7="Cycle"),VLOOKUP($S$7&amp;"-"&amp;$A245,Sheet1!$AA$8:$AN$1007,7,0),VLOOKUP($S$7&amp;"-"&amp;$A245,Sheet1!$AA$8:$AN$1007,7,0)),"")</f>
        <v/>
      </c>
      <c r="H245" s="91" t="str">
        <f>IFERROR(IF(AND($S$7="Cycle"),VLOOKUP($S$7&amp;"-"&amp;$A245,Sheet1!$AA$8:$AN$1007,8,0),VLOOKUP($S$7&amp;"-"&amp;$A245,Sheet1!$AA$8:$AN$1007,8,0)),"")</f>
        <v/>
      </c>
      <c r="I245" s="91" t="str">
        <f>IFERROR(IF(AND($S$7="Cycle"),VLOOKUP($S$7&amp;"-"&amp;$A245,Sheet1!$AA$8:$AN$1007,9,0),VLOOKUP($S$7&amp;"-"&amp;$A245,Sheet1!$AA$8:$AN$1007,9,0)),"")</f>
        <v/>
      </c>
      <c r="J245" s="91" t="str">
        <f>IFERROR(IF(AND($S$7="Cycle"),VLOOKUP($S$7&amp;"-"&amp;$A245,Sheet1!$AA$8:$AO$1007,15,0),VLOOKUP($S$7&amp;"-"&amp;$A245,Sheet1!$AA$8:$AO$1007,15,0)),"")</f>
        <v/>
      </c>
      <c r="K245" s="91" t="str">
        <f>IFERROR(IF(AND($S$7="Cycle"),VLOOKUP($S$7&amp;"-"&amp;$A245,Sheet1!$AA$8:$AN$1007,10,0),VLOOKUP($S$7&amp;"-"&amp;$A245,Sheet1!$AA$8:$AN$1007,10,0)),"")</f>
        <v/>
      </c>
      <c r="L245" s="91" t="str">
        <f>IFERROR(IF(AND($S$7="Cycle"),VLOOKUP($S$7&amp;"-"&amp;$A245,Sheet1!$AA$8:$AN$1007,11,0),VLOOKUP($S$7&amp;"-"&amp;$A245,Sheet1!$AA$8:$AN$1007,11,0)),"")</f>
        <v/>
      </c>
      <c r="M245" s="91" t="str">
        <f>IFERROR(IF(AND($S$7="Cycle"),VLOOKUP($S$7&amp;"-"&amp;$A245,Sheet1!$AA$8:$AN$1007,12,0),VLOOKUP($S$7&amp;"-"&amp;$A245,Sheet1!$AA$8:$AN$1007,12,0)),"")</f>
        <v/>
      </c>
      <c r="N245" s="91" t="str">
        <f>IFERROR(IF(AND($S$7="Cycle"),VLOOKUP($S$7&amp;"-"&amp;$A245,Sheet1!$AA$8:$AN$1007,13,0),VLOOKUP($S$7&amp;"-"&amp;$A245,Sheet1!$AA$8:$AN$1007,13,0)),"")</f>
        <v/>
      </c>
      <c r="O245" s="91" t="str">
        <f>IFERROR(IF(AND($S$7="Cycle"),VLOOKUP($S$7&amp;"-"&amp;$A245,Sheet1!$AA$8:$AN$1007,14,0),VLOOKUP($S$7&amp;"-"&amp;$A245,Sheet1!$AA$8:$AN$1007,14,0)),"")</f>
        <v/>
      </c>
    </row>
    <row r="246" spans="1:15" ht="21" customHeight="1">
      <c r="A246" s="11">
        <v>239</v>
      </c>
      <c r="B246" s="91" t="str">
        <f t="shared" si="3"/>
        <v/>
      </c>
      <c r="C246" s="91" t="str">
        <f>IFERROR(IF(AND($S$7="Cycle"),VLOOKUP($S$7&amp;"-"&amp;$A246,Sheet1!$AA$8:$AN$1007,3,0),VLOOKUP($S$7&amp;"-"&amp;$A246,Sheet1!$AA$8:$AN$1007,3,0)),"")</f>
        <v/>
      </c>
      <c r="D246" s="91" t="str">
        <f>IFERROR(IF(AND($S$7="Cycle"),VLOOKUP($S$7&amp;"-"&amp;$A246,Sheet1!$AA$8:$AN$1007,4,0),VLOOKUP($S$7&amp;"-"&amp;$A246,Sheet1!$AA$8:$AN$1007,4,0)),"")</f>
        <v/>
      </c>
      <c r="E246" s="91" t="str">
        <f>IFERROR(IF(AND($S$7="Cycle"),VLOOKUP($S$7&amp;"-"&amp;$A246,Sheet1!$AA$8:$AN$1007,5,0),VLOOKUP($S$7&amp;"-"&amp;$A246,Sheet1!$AA$8:$AN$1007,5,0)),"")</f>
        <v/>
      </c>
      <c r="F246" s="91" t="str">
        <f>IFERROR(IF(AND($S$7="Cycle"),VLOOKUP($S$7&amp;"-"&amp;$A246,Sheet1!$AA$8:$AN$1007,6,0),VLOOKUP($S$7&amp;"-"&amp;$A246,Sheet1!$AA$8:$AN$1007,6,0)),"")</f>
        <v/>
      </c>
      <c r="G246" s="91" t="str">
        <f>IFERROR(IF(AND($S$7="Cycle"),VLOOKUP($S$7&amp;"-"&amp;$A246,Sheet1!$AA$8:$AN$1007,7,0),VLOOKUP($S$7&amp;"-"&amp;$A246,Sheet1!$AA$8:$AN$1007,7,0)),"")</f>
        <v/>
      </c>
      <c r="H246" s="91" t="str">
        <f>IFERROR(IF(AND($S$7="Cycle"),VLOOKUP($S$7&amp;"-"&amp;$A246,Sheet1!$AA$8:$AN$1007,8,0),VLOOKUP($S$7&amp;"-"&amp;$A246,Sheet1!$AA$8:$AN$1007,8,0)),"")</f>
        <v/>
      </c>
      <c r="I246" s="91" t="str">
        <f>IFERROR(IF(AND($S$7="Cycle"),VLOOKUP($S$7&amp;"-"&amp;$A246,Sheet1!$AA$8:$AN$1007,9,0),VLOOKUP($S$7&amp;"-"&amp;$A246,Sheet1!$AA$8:$AN$1007,9,0)),"")</f>
        <v/>
      </c>
      <c r="J246" s="91" t="str">
        <f>IFERROR(IF(AND($S$7="Cycle"),VLOOKUP($S$7&amp;"-"&amp;$A246,Sheet1!$AA$8:$AO$1007,15,0),VLOOKUP($S$7&amp;"-"&amp;$A246,Sheet1!$AA$8:$AO$1007,15,0)),"")</f>
        <v/>
      </c>
      <c r="K246" s="91" t="str">
        <f>IFERROR(IF(AND($S$7="Cycle"),VLOOKUP($S$7&amp;"-"&amp;$A246,Sheet1!$AA$8:$AN$1007,10,0),VLOOKUP($S$7&amp;"-"&amp;$A246,Sheet1!$AA$8:$AN$1007,10,0)),"")</f>
        <v/>
      </c>
      <c r="L246" s="91" t="str">
        <f>IFERROR(IF(AND($S$7="Cycle"),VLOOKUP($S$7&amp;"-"&amp;$A246,Sheet1!$AA$8:$AN$1007,11,0),VLOOKUP($S$7&amp;"-"&amp;$A246,Sheet1!$AA$8:$AN$1007,11,0)),"")</f>
        <v/>
      </c>
      <c r="M246" s="91" t="str">
        <f>IFERROR(IF(AND($S$7="Cycle"),VLOOKUP($S$7&amp;"-"&amp;$A246,Sheet1!$AA$8:$AN$1007,12,0),VLOOKUP($S$7&amp;"-"&amp;$A246,Sheet1!$AA$8:$AN$1007,12,0)),"")</f>
        <v/>
      </c>
      <c r="N246" s="91" t="str">
        <f>IFERROR(IF(AND($S$7="Cycle"),VLOOKUP($S$7&amp;"-"&amp;$A246,Sheet1!$AA$8:$AN$1007,13,0),VLOOKUP($S$7&amp;"-"&amp;$A246,Sheet1!$AA$8:$AN$1007,13,0)),"")</f>
        <v/>
      </c>
      <c r="O246" s="91" t="str">
        <f>IFERROR(IF(AND($S$7="Cycle"),VLOOKUP($S$7&amp;"-"&amp;$A246,Sheet1!$AA$8:$AN$1007,14,0),VLOOKUP($S$7&amp;"-"&amp;$A246,Sheet1!$AA$8:$AN$1007,14,0)),"")</f>
        <v/>
      </c>
    </row>
    <row r="247" spans="1:15" ht="21" customHeight="1">
      <c r="A247" s="11">
        <v>240</v>
      </c>
      <c r="B247" s="91" t="str">
        <f t="shared" si="3"/>
        <v/>
      </c>
      <c r="C247" s="91" t="str">
        <f>IFERROR(IF(AND($S$7="Cycle"),VLOOKUP($S$7&amp;"-"&amp;$A247,Sheet1!$AA$8:$AN$1007,3,0),VLOOKUP($S$7&amp;"-"&amp;$A247,Sheet1!$AA$8:$AN$1007,3,0)),"")</f>
        <v/>
      </c>
      <c r="D247" s="91" t="str">
        <f>IFERROR(IF(AND($S$7="Cycle"),VLOOKUP($S$7&amp;"-"&amp;$A247,Sheet1!$AA$8:$AN$1007,4,0),VLOOKUP($S$7&amp;"-"&amp;$A247,Sheet1!$AA$8:$AN$1007,4,0)),"")</f>
        <v/>
      </c>
      <c r="E247" s="91" t="str">
        <f>IFERROR(IF(AND($S$7="Cycle"),VLOOKUP($S$7&amp;"-"&amp;$A247,Sheet1!$AA$8:$AN$1007,5,0),VLOOKUP($S$7&amp;"-"&amp;$A247,Sheet1!$AA$8:$AN$1007,5,0)),"")</f>
        <v/>
      </c>
      <c r="F247" s="91" t="str">
        <f>IFERROR(IF(AND($S$7="Cycle"),VLOOKUP($S$7&amp;"-"&amp;$A247,Sheet1!$AA$8:$AN$1007,6,0),VLOOKUP($S$7&amp;"-"&amp;$A247,Sheet1!$AA$8:$AN$1007,6,0)),"")</f>
        <v/>
      </c>
      <c r="G247" s="91" t="str">
        <f>IFERROR(IF(AND($S$7="Cycle"),VLOOKUP($S$7&amp;"-"&amp;$A247,Sheet1!$AA$8:$AN$1007,7,0),VLOOKUP($S$7&amp;"-"&amp;$A247,Sheet1!$AA$8:$AN$1007,7,0)),"")</f>
        <v/>
      </c>
      <c r="H247" s="91" t="str">
        <f>IFERROR(IF(AND($S$7="Cycle"),VLOOKUP($S$7&amp;"-"&amp;$A247,Sheet1!$AA$8:$AN$1007,8,0),VLOOKUP($S$7&amp;"-"&amp;$A247,Sheet1!$AA$8:$AN$1007,8,0)),"")</f>
        <v/>
      </c>
      <c r="I247" s="91" t="str">
        <f>IFERROR(IF(AND($S$7="Cycle"),VLOOKUP($S$7&amp;"-"&amp;$A247,Sheet1!$AA$8:$AN$1007,9,0),VLOOKUP($S$7&amp;"-"&amp;$A247,Sheet1!$AA$8:$AN$1007,9,0)),"")</f>
        <v/>
      </c>
      <c r="J247" s="91" t="str">
        <f>IFERROR(IF(AND($S$7="Cycle"),VLOOKUP($S$7&amp;"-"&amp;$A247,Sheet1!$AA$8:$AO$1007,15,0),VLOOKUP($S$7&amp;"-"&amp;$A247,Sheet1!$AA$8:$AO$1007,15,0)),"")</f>
        <v/>
      </c>
      <c r="K247" s="91" t="str">
        <f>IFERROR(IF(AND($S$7="Cycle"),VLOOKUP($S$7&amp;"-"&amp;$A247,Sheet1!$AA$8:$AN$1007,10,0),VLOOKUP($S$7&amp;"-"&amp;$A247,Sheet1!$AA$8:$AN$1007,10,0)),"")</f>
        <v/>
      </c>
      <c r="L247" s="91" t="str">
        <f>IFERROR(IF(AND($S$7="Cycle"),VLOOKUP($S$7&amp;"-"&amp;$A247,Sheet1!$AA$8:$AN$1007,11,0),VLOOKUP($S$7&amp;"-"&amp;$A247,Sheet1!$AA$8:$AN$1007,11,0)),"")</f>
        <v/>
      </c>
      <c r="M247" s="91" t="str">
        <f>IFERROR(IF(AND($S$7="Cycle"),VLOOKUP($S$7&amp;"-"&amp;$A247,Sheet1!$AA$8:$AN$1007,12,0),VLOOKUP($S$7&amp;"-"&amp;$A247,Sheet1!$AA$8:$AN$1007,12,0)),"")</f>
        <v/>
      </c>
      <c r="N247" s="91" t="str">
        <f>IFERROR(IF(AND($S$7="Cycle"),VLOOKUP($S$7&amp;"-"&amp;$A247,Sheet1!$AA$8:$AN$1007,13,0),VLOOKUP($S$7&amp;"-"&amp;$A247,Sheet1!$AA$8:$AN$1007,13,0)),"")</f>
        <v/>
      </c>
      <c r="O247" s="91" t="str">
        <f>IFERROR(IF(AND($S$7="Cycle"),VLOOKUP($S$7&amp;"-"&amp;$A247,Sheet1!$AA$8:$AN$1007,14,0),VLOOKUP($S$7&amp;"-"&amp;$A247,Sheet1!$AA$8:$AN$1007,14,0)),"")</f>
        <v/>
      </c>
    </row>
    <row r="248" spans="1:15" ht="21" customHeight="1">
      <c r="A248" s="11">
        <v>241</v>
      </c>
      <c r="B248" s="91" t="str">
        <f t="shared" si="3"/>
        <v/>
      </c>
      <c r="C248" s="91" t="str">
        <f>IFERROR(IF(AND($S$7="Cycle"),VLOOKUP($S$7&amp;"-"&amp;$A248,Sheet1!$AA$8:$AN$1007,3,0),VLOOKUP($S$7&amp;"-"&amp;$A248,Sheet1!$AA$8:$AN$1007,3,0)),"")</f>
        <v/>
      </c>
      <c r="D248" s="91" t="str">
        <f>IFERROR(IF(AND($S$7="Cycle"),VLOOKUP($S$7&amp;"-"&amp;$A248,Sheet1!$AA$8:$AN$1007,4,0),VLOOKUP($S$7&amp;"-"&amp;$A248,Sheet1!$AA$8:$AN$1007,4,0)),"")</f>
        <v/>
      </c>
      <c r="E248" s="91" t="str">
        <f>IFERROR(IF(AND($S$7="Cycle"),VLOOKUP($S$7&amp;"-"&amp;$A248,Sheet1!$AA$8:$AN$1007,5,0),VLOOKUP($S$7&amp;"-"&amp;$A248,Sheet1!$AA$8:$AN$1007,5,0)),"")</f>
        <v/>
      </c>
      <c r="F248" s="91" t="str">
        <f>IFERROR(IF(AND($S$7="Cycle"),VLOOKUP($S$7&amp;"-"&amp;$A248,Sheet1!$AA$8:$AN$1007,6,0),VLOOKUP($S$7&amp;"-"&amp;$A248,Sheet1!$AA$8:$AN$1007,6,0)),"")</f>
        <v/>
      </c>
      <c r="G248" s="91" t="str">
        <f>IFERROR(IF(AND($S$7="Cycle"),VLOOKUP($S$7&amp;"-"&amp;$A248,Sheet1!$AA$8:$AN$1007,7,0),VLOOKUP($S$7&amp;"-"&amp;$A248,Sheet1!$AA$8:$AN$1007,7,0)),"")</f>
        <v/>
      </c>
      <c r="H248" s="91" t="str">
        <f>IFERROR(IF(AND($S$7="Cycle"),VLOOKUP($S$7&amp;"-"&amp;$A248,Sheet1!$AA$8:$AN$1007,8,0),VLOOKUP($S$7&amp;"-"&amp;$A248,Sheet1!$AA$8:$AN$1007,8,0)),"")</f>
        <v/>
      </c>
      <c r="I248" s="91" t="str">
        <f>IFERROR(IF(AND($S$7="Cycle"),VLOOKUP($S$7&amp;"-"&amp;$A248,Sheet1!$AA$8:$AN$1007,9,0),VLOOKUP($S$7&amp;"-"&amp;$A248,Sheet1!$AA$8:$AN$1007,9,0)),"")</f>
        <v/>
      </c>
      <c r="J248" s="91" t="str">
        <f>IFERROR(IF(AND($S$7="Cycle"),VLOOKUP($S$7&amp;"-"&amp;$A248,Sheet1!$AA$8:$AO$1007,15,0),VLOOKUP($S$7&amp;"-"&amp;$A248,Sheet1!$AA$8:$AO$1007,15,0)),"")</f>
        <v/>
      </c>
      <c r="K248" s="91" t="str">
        <f>IFERROR(IF(AND($S$7="Cycle"),VLOOKUP($S$7&amp;"-"&amp;$A248,Sheet1!$AA$8:$AN$1007,10,0),VLOOKUP($S$7&amp;"-"&amp;$A248,Sheet1!$AA$8:$AN$1007,10,0)),"")</f>
        <v/>
      </c>
      <c r="L248" s="91" t="str">
        <f>IFERROR(IF(AND($S$7="Cycle"),VLOOKUP($S$7&amp;"-"&amp;$A248,Sheet1!$AA$8:$AN$1007,11,0),VLOOKUP($S$7&amp;"-"&amp;$A248,Sheet1!$AA$8:$AN$1007,11,0)),"")</f>
        <v/>
      </c>
      <c r="M248" s="91" t="str">
        <f>IFERROR(IF(AND($S$7="Cycle"),VLOOKUP($S$7&amp;"-"&amp;$A248,Sheet1!$AA$8:$AN$1007,12,0),VLOOKUP($S$7&amp;"-"&amp;$A248,Sheet1!$AA$8:$AN$1007,12,0)),"")</f>
        <v/>
      </c>
      <c r="N248" s="91" t="str">
        <f>IFERROR(IF(AND($S$7="Cycle"),VLOOKUP($S$7&amp;"-"&amp;$A248,Sheet1!$AA$8:$AN$1007,13,0),VLOOKUP($S$7&amp;"-"&amp;$A248,Sheet1!$AA$8:$AN$1007,13,0)),"")</f>
        <v/>
      </c>
      <c r="O248" s="91" t="str">
        <f>IFERROR(IF(AND($S$7="Cycle"),VLOOKUP($S$7&amp;"-"&amp;$A248,Sheet1!$AA$8:$AN$1007,14,0),VLOOKUP($S$7&amp;"-"&amp;$A248,Sheet1!$AA$8:$AN$1007,14,0)),"")</f>
        <v/>
      </c>
    </row>
    <row r="249" spans="1:15" ht="21" customHeight="1">
      <c r="A249" s="11">
        <v>242</v>
      </c>
      <c r="B249" s="91" t="str">
        <f t="shared" si="3"/>
        <v/>
      </c>
      <c r="C249" s="91" t="str">
        <f>IFERROR(IF(AND($S$7="Cycle"),VLOOKUP($S$7&amp;"-"&amp;$A249,Sheet1!$AA$8:$AN$1007,3,0),VLOOKUP($S$7&amp;"-"&amp;$A249,Sheet1!$AA$8:$AN$1007,3,0)),"")</f>
        <v/>
      </c>
      <c r="D249" s="91" t="str">
        <f>IFERROR(IF(AND($S$7="Cycle"),VLOOKUP($S$7&amp;"-"&amp;$A249,Sheet1!$AA$8:$AN$1007,4,0),VLOOKUP($S$7&amp;"-"&amp;$A249,Sheet1!$AA$8:$AN$1007,4,0)),"")</f>
        <v/>
      </c>
      <c r="E249" s="91" t="str">
        <f>IFERROR(IF(AND($S$7="Cycle"),VLOOKUP($S$7&amp;"-"&amp;$A249,Sheet1!$AA$8:$AN$1007,5,0),VLOOKUP($S$7&amp;"-"&amp;$A249,Sheet1!$AA$8:$AN$1007,5,0)),"")</f>
        <v/>
      </c>
      <c r="F249" s="91" t="str">
        <f>IFERROR(IF(AND($S$7="Cycle"),VLOOKUP($S$7&amp;"-"&amp;$A249,Sheet1!$AA$8:$AN$1007,6,0),VLOOKUP($S$7&amp;"-"&amp;$A249,Sheet1!$AA$8:$AN$1007,6,0)),"")</f>
        <v/>
      </c>
      <c r="G249" s="91" t="str">
        <f>IFERROR(IF(AND($S$7="Cycle"),VLOOKUP($S$7&amp;"-"&amp;$A249,Sheet1!$AA$8:$AN$1007,7,0),VLOOKUP($S$7&amp;"-"&amp;$A249,Sheet1!$AA$8:$AN$1007,7,0)),"")</f>
        <v/>
      </c>
      <c r="H249" s="91" t="str">
        <f>IFERROR(IF(AND($S$7="Cycle"),VLOOKUP($S$7&amp;"-"&amp;$A249,Sheet1!$AA$8:$AN$1007,8,0),VLOOKUP($S$7&amp;"-"&amp;$A249,Sheet1!$AA$8:$AN$1007,8,0)),"")</f>
        <v/>
      </c>
      <c r="I249" s="91" t="str">
        <f>IFERROR(IF(AND($S$7="Cycle"),VLOOKUP($S$7&amp;"-"&amp;$A249,Sheet1!$AA$8:$AN$1007,9,0),VLOOKUP($S$7&amp;"-"&amp;$A249,Sheet1!$AA$8:$AN$1007,9,0)),"")</f>
        <v/>
      </c>
      <c r="J249" s="91" t="str">
        <f>IFERROR(IF(AND($S$7="Cycle"),VLOOKUP($S$7&amp;"-"&amp;$A249,Sheet1!$AA$8:$AO$1007,15,0),VLOOKUP($S$7&amp;"-"&amp;$A249,Sheet1!$AA$8:$AO$1007,15,0)),"")</f>
        <v/>
      </c>
      <c r="K249" s="91" t="str">
        <f>IFERROR(IF(AND($S$7="Cycle"),VLOOKUP($S$7&amp;"-"&amp;$A249,Sheet1!$AA$8:$AN$1007,10,0),VLOOKUP($S$7&amp;"-"&amp;$A249,Sheet1!$AA$8:$AN$1007,10,0)),"")</f>
        <v/>
      </c>
      <c r="L249" s="91" t="str">
        <f>IFERROR(IF(AND($S$7="Cycle"),VLOOKUP($S$7&amp;"-"&amp;$A249,Sheet1!$AA$8:$AN$1007,11,0),VLOOKUP($S$7&amp;"-"&amp;$A249,Sheet1!$AA$8:$AN$1007,11,0)),"")</f>
        <v/>
      </c>
      <c r="M249" s="91" t="str">
        <f>IFERROR(IF(AND($S$7="Cycle"),VLOOKUP($S$7&amp;"-"&amp;$A249,Sheet1!$AA$8:$AN$1007,12,0),VLOOKUP($S$7&amp;"-"&amp;$A249,Sheet1!$AA$8:$AN$1007,12,0)),"")</f>
        <v/>
      </c>
      <c r="N249" s="91" t="str">
        <f>IFERROR(IF(AND($S$7="Cycle"),VLOOKUP($S$7&amp;"-"&amp;$A249,Sheet1!$AA$8:$AN$1007,13,0),VLOOKUP($S$7&amp;"-"&amp;$A249,Sheet1!$AA$8:$AN$1007,13,0)),"")</f>
        <v/>
      </c>
      <c r="O249" s="91" t="str">
        <f>IFERROR(IF(AND($S$7="Cycle"),VLOOKUP($S$7&amp;"-"&amp;$A249,Sheet1!$AA$8:$AN$1007,14,0),VLOOKUP($S$7&amp;"-"&amp;$A249,Sheet1!$AA$8:$AN$1007,14,0)),"")</f>
        <v/>
      </c>
    </row>
    <row r="250" spans="1:15" ht="21" customHeight="1">
      <c r="A250" s="11">
        <v>243</v>
      </c>
      <c r="B250" s="91" t="str">
        <f t="shared" si="3"/>
        <v/>
      </c>
      <c r="C250" s="91" t="str">
        <f>IFERROR(IF(AND($S$7="Cycle"),VLOOKUP($S$7&amp;"-"&amp;$A250,Sheet1!$AA$8:$AN$1007,3,0),VLOOKUP($S$7&amp;"-"&amp;$A250,Sheet1!$AA$8:$AN$1007,3,0)),"")</f>
        <v/>
      </c>
      <c r="D250" s="91" t="str">
        <f>IFERROR(IF(AND($S$7="Cycle"),VLOOKUP($S$7&amp;"-"&amp;$A250,Sheet1!$AA$8:$AN$1007,4,0),VLOOKUP($S$7&amp;"-"&amp;$A250,Sheet1!$AA$8:$AN$1007,4,0)),"")</f>
        <v/>
      </c>
      <c r="E250" s="91" t="str">
        <f>IFERROR(IF(AND($S$7="Cycle"),VLOOKUP($S$7&amp;"-"&amp;$A250,Sheet1!$AA$8:$AN$1007,5,0),VLOOKUP($S$7&amp;"-"&amp;$A250,Sheet1!$AA$8:$AN$1007,5,0)),"")</f>
        <v/>
      </c>
      <c r="F250" s="91" t="str">
        <f>IFERROR(IF(AND($S$7="Cycle"),VLOOKUP($S$7&amp;"-"&amp;$A250,Sheet1!$AA$8:$AN$1007,6,0),VLOOKUP($S$7&amp;"-"&amp;$A250,Sheet1!$AA$8:$AN$1007,6,0)),"")</f>
        <v/>
      </c>
      <c r="G250" s="91" t="str">
        <f>IFERROR(IF(AND($S$7="Cycle"),VLOOKUP($S$7&amp;"-"&amp;$A250,Sheet1!$AA$8:$AN$1007,7,0),VLOOKUP($S$7&amp;"-"&amp;$A250,Sheet1!$AA$8:$AN$1007,7,0)),"")</f>
        <v/>
      </c>
      <c r="H250" s="91" t="str">
        <f>IFERROR(IF(AND($S$7="Cycle"),VLOOKUP($S$7&amp;"-"&amp;$A250,Sheet1!$AA$8:$AN$1007,8,0),VLOOKUP($S$7&amp;"-"&amp;$A250,Sheet1!$AA$8:$AN$1007,8,0)),"")</f>
        <v/>
      </c>
      <c r="I250" s="91" t="str">
        <f>IFERROR(IF(AND($S$7="Cycle"),VLOOKUP($S$7&amp;"-"&amp;$A250,Sheet1!$AA$8:$AN$1007,9,0),VLOOKUP($S$7&amp;"-"&amp;$A250,Sheet1!$AA$8:$AN$1007,9,0)),"")</f>
        <v/>
      </c>
      <c r="J250" s="91" t="str">
        <f>IFERROR(IF(AND($S$7="Cycle"),VLOOKUP($S$7&amp;"-"&amp;$A250,Sheet1!$AA$8:$AO$1007,15,0),VLOOKUP($S$7&amp;"-"&amp;$A250,Sheet1!$AA$8:$AO$1007,15,0)),"")</f>
        <v/>
      </c>
      <c r="K250" s="91" t="str">
        <f>IFERROR(IF(AND($S$7="Cycle"),VLOOKUP($S$7&amp;"-"&amp;$A250,Sheet1!$AA$8:$AN$1007,10,0),VLOOKUP($S$7&amp;"-"&amp;$A250,Sheet1!$AA$8:$AN$1007,10,0)),"")</f>
        <v/>
      </c>
      <c r="L250" s="91" t="str">
        <f>IFERROR(IF(AND($S$7="Cycle"),VLOOKUP($S$7&amp;"-"&amp;$A250,Sheet1!$AA$8:$AN$1007,11,0),VLOOKUP($S$7&amp;"-"&amp;$A250,Sheet1!$AA$8:$AN$1007,11,0)),"")</f>
        <v/>
      </c>
      <c r="M250" s="91" t="str">
        <f>IFERROR(IF(AND($S$7="Cycle"),VLOOKUP($S$7&amp;"-"&amp;$A250,Sheet1!$AA$8:$AN$1007,12,0),VLOOKUP($S$7&amp;"-"&amp;$A250,Sheet1!$AA$8:$AN$1007,12,0)),"")</f>
        <v/>
      </c>
      <c r="N250" s="91" t="str">
        <f>IFERROR(IF(AND($S$7="Cycle"),VLOOKUP($S$7&amp;"-"&amp;$A250,Sheet1!$AA$8:$AN$1007,13,0),VLOOKUP($S$7&amp;"-"&amp;$A250,Sheet1!$AA$8:$AN$1007,13,0)),"")</f>
        <v/>
      </c>
      <c r="O250" s="91" t="str">
        <f>IFERROR(IF(AND($S$7="Cycle"),VLOOKUP($S$7&amp;"-"&amp;$A250,Sheet1!$AA$8:$AN$1007,14,0),VLOOKUP($S$7&amp;"-"&amp;$A250,Sheet1!$AA$8:$AN$1007,14,0)),"")</f>
        <v/>
      </c>
    </row>
    <row r="251" spans="1:15" ht="21" customHeight="1">
      <c r="A251" s="11">
        <v>244</v>
      </c>
      <c r="B251" s="91" t="str">
        <f t="shared" si="3"/>
        <v/>
      </c>
      <c r="C251" s="91" t="str">
        <f>IFERROR(IF(AND($S$7="Cycle"),VLOOKUP($S$7&amp;"-"&amp;$A251,Sheet1!$AA$8:$AN$1007,3,0),VLOOKUP($S$7&amp;"-"&amp;$A251,Sheet1!$AA$8:$AN$1007,3,0)),"")</f>
        <v/>
      </c>
      <c r="D251" s="91" t="str">
        <f>IFERROR(IF(AND($S$7="Cycle"),VLOOKUP($S$7&amp;"-"&amp;$A251,Sheet1!$AA$8:$AN$1007,4,0),VLOOKUP($S$7&amp;"-"&amp;$A251,Sheet1!$AA$8:$AN$1007,4,0)),"")</f>
        <v/>
      </c>
      <c r="E251" s="91" t="str">
        <f>IFERROR(IF(AND($S$7="Cycle"),VLOOKUP($S$7&amp;"-"&amp;$A251,Sheet1!$AA$8:$AN$1007,5,0),VLOOKUP($S$7&amp;"-"&amp;$A251,Sheet1!$AA$8:$AN$1007,5,0)),"")</f>
        <v/>
      </c>
      <c r="F251" s="91" t="str">
        <f>IFERROR(IF(AND($S$7="Cycle"),VLOOKUP($S$7&amp;"-"&amp;$A251,Sheet1!$AA$8:$AN$1007,6,0),VLOOKUP($S$7&amp;"-"&amp;$A251,Sheet1!$AA$8:$AN$1007,6,0)),"")</f>
        <v/>
      </c>
      <c r="G251" s="91" t="str">
        <f>IFERROR(IF(AND($S$7="Cycle"),VLOOKUP($S$7&amp;"-"&amp;$A251,Sheet1!$AA$8:$AN$1007,7,0),VLOOKUP($S$7&amp;"-"&amp;$A251,Sheet1!$AA$8:$AN$1007,7,0)),"")</f>
        <v/>
      </c>
      <c r="H251" s="91" t="str">
        <f>IFERROR(IF(AND($S$7="Cycle"),VLOOKUP($S$7&amp;"-"&amp;$A251,Sheet1!$AA$8:$AN$1007,8,0),VLOOKUP($S$7&amp;"-"&amp;$A251,Sheet1!$AA$8:$AN$1007,8,0)),"")</f>
        <v/>
      </c>
      <c r="I251" s="91" t="str">
        <f>IFERROR(IF(AND($S$7="Cycle"),VLOOKUP($S$7&amp;"-"&amp;$A251,Sheet1!$AA$8:$AN$1007,9,0),VLOOKUP($S$7&amp;"-"&amp;$A251,Sheet1!$AA$8:$AN$1007,9,0)),"")</f>
        <v/>
      </c>
      <c r="J251" s="91" t="str">
        <f>IFERROR(IF(AND($S$7="Cycle"),VLOOKUP($S$7&amp;"-"&amp;$A251,Sheet1!$AA$8:$AO$1007,15,0),VLOOKUP($S$7&amp;"-"&amp;$A251,Sheet1!$AA$8:$AO$1007,15,0)),"")</f>
        <v/>
      </c>
      <c r="K251" s="91" t="str">
        <f>IFERROR(IF(AND($S$7="Cycle"),VLOOKUP($S$7&amp;"-"&amp;$A251,Sheet1!$AA$8:$AN$1007,10,0),VLOOKUP($S$7&amp;"-"&amp;$A251,Sheet1!$AA$8:$AN$1007,10,0)),"")</f>
        <v/>
      </c>
      <c r="L251" s="91" t="str">
        <f>IFERROR(IF(AND($S$7="Cycle"),VLOOKUP($S$7&amp;"-"&amp;$A251,Sheet1!$AA$8:$AN$1007,11,0),VLOOKUP($S$7&amp;"-"&amp;$A251,Sheet1!$AA$8:$AN$1007,11,0)),"")</f>
        <v/>
      </c>
      <c r="M251" s="91" t="str">
        <f>IFERROR(IF(AND($S$7="Cycle"),VLOOKUP($S$7&amp;"-"&amp;$A251,Sheet1!$AA$8:$AN$1007,12,0),VLOOKUP($S$7&amp;"-"&amp;$A251,Sheet1!$AA$8:$AN$1007,12,0)),"")</f>
        <v/>
      </c>
      <c r="N251" s="91" t="str">
        <f>IFERROR(IF(AND($S$7="Cycle"),VLOOKUP($S$7&amp;"-"&amp;$A251,Sheet1!$AA$8:$AN$1007,13,0),VLOOKUP($S$7&amp;"-"&amp;$A251,Sheet1!$AA$8:$AN$1007,13,0)),"")</f>
        <v/>
      </c>
      <c r="O251" s="91" t="str">
        <f>IFERROR(IF(AND($S$7="Cycle"),VLOOKUP($S$7&amp;"-"&amp;$A251,Sheet1!$AA$8:$AN$1007,14,0),VLOOKUP($S$7&amp;"-"&amp;$A251,Sheet1!$AA$8:$AN$1007,14,0)),"")</f>
        <v/>
      </c>
    </row>
    <row r="252" spans="1:15" ht="21" customHeight="1">
      <c r="A252" s="11">
        <v>245</v>
      </c>
      <c r="B252" s="91" t="str">
        <f t="shared" si="3"/>
        <v/>
      </c>
      <c r="C252" s="91" t="str">
        <f>IFERROR(IF(AND($S$7="Cycle"),VLOOKUP($S$7&amp;"-"&amp;$A252,Sheet1!$AA$8:$AN$1007,3,0),VLOOKUP($S$7&amp;"-"&amp;$A252,Sheet1!$AA$8:$AN$1007,3,0)),"")</f>
        <v/>
      </c>
      <c r="D252" s="91" t="str">
        <f>IFERROR(IF(AND($S$7="Cycle"),VLOOKUP($S$7&amp;"-"&amp;$A252,Sheet1!$AA$8:$AN$1007,4,0),VLOOKUP($S$7&amp;"-"&amp;$A252,Sheet1!$AA$8:$AN$1007,4,0)),"")</f>
        <v/>
      </c>
      <c r="E252" s="91" t="str">
        <f>IFERROR(IF(AND($S$7="Cycle"),VLOOKUP($S$7&amp;"-"&amp;$A252,Sheet1!$AA$8:$AN$1007,5,0),VLOOKUP($S$7&amp;"-"&amp;$A252,Sheet1!$AA$8:$AN$1007,5,0)),"")</f>
        <v/>
      </c>
      <c r="F252" s="91" t="str">
        <f>IFERROR(IF(AND($S$7="Cycle"),VLOOKUP($S$7&amp;"-"&amp;$A252,Sheet1!$AA$8:$AN$1007,6,0),VLOOKUP($S$7&amp;"-"&amp;$A252,Sheet1!$AA$8:$AN$1007,6,0)),"")</f>
        <v/>
      </c>
      <c r="G252" s="91" t="str">
        <f>IFERROR(IF(AND($S$7="Cycle"),VLOOKUP($S$7&amp;"-"&amp;$A252,Sheet1!$AA$8:$AN$1007,7,0),VLOOKUP($S$7&amp;"-"&amp;$A252,Sheet1!$AA$8:$AN$1007,7,0)),"")</f>
        <v/>
      </c>
      <c r="H252" s="91" t="str">
        <f>IFERROR(IF(AND($S$7="Cycle"),VLOOKUP($S$7&amp;"-"&amp;$A252,Sheet1!$AA$8:$AN$1007,8,0),VLOOKUP($S$7&amp;"-"&amp;$A252,Sheet1!$AA$8:$AN$1007,8,0)),"")</f>
        <v/>
      </c>
      <c r="I252" s="91" t="str">
        <f>IFERROR(IF(AND($S$7="Cycle"),VLOOKUP($S$7&amp;"-"&amp;$A252,Sheet1!$AA$8:$AN$1007,9,0),VLOOKUP($S$7&amp;"-"&amp;$A252,Sheet1!$AA$8:$AN$1007,9,0)),"")</f>
        <v/>
      </c>
      <c r="J252" s="91" t="str">
        <f>IFERROR(IF(AND($S$7="Cycle"),VLOOKUP($S$7&amp;"-"&amp;$A252,Sheet1!$AA$8:$AO$1007,15,0),VLOOKUP($S$7&amp;"-"&amp;$A252,Sheet1!$AA$8:$AO$1007,15,0)),"")</f>
        <v/>
      </c>
      <c r="K252" s="91" t="str">
        <f>IFERROR(IF(AND($S$7="Cycle"),VLOOKUP($S$7&amp;"-"&amp;$A252,Sheet1!$AA$8:$AN$1007,10,0),VLOOKUP($S$7&amp;"-"&amp;$A252,Sheet1!$AA$8:$AN$1007,10,0)),"")</f>
        <v/>
      </c>
      <c r="L252" s="91" t="str">
        <f>IFERROR(IF(AND($S$7="Cycle"),VLOOKUP($S$7&amp;"-"&amp;$A252,Sheet1!$AA$8:$AN$1007,11,0),VLOOKUP($S$7&amp;"-"&amp;$A252,Sheet1!$AA$8:$AN$1007,11,0)),"")</f>
        <v/>
      </c>
      <c r="M252" s="91" t="str">
        <f>IFERROR(IF(AND($S$7="Cycle"),VLOOKUP($S$7&amp;"-"&amp;$A252,Sheet1!$AA$8:$AN$1007,12,0),VLOOKUP($S$7&amp;"-"&amp;$A252,Sheet1!$AA$8:$AN$1007,12,0)),"")</f>
        <v/>
      </c>
      <c r="N252" s="91" t="str">
        <f>IFERROR(IF(AND($S$7="Cycle"),VLOOKUP($S$7&amp;"-"&amp;$A252,Sheet1!$AA$8:$AN$1007,13,0),VLOOKUP($S$7&amp;"-"&amp;$A252,Sheet1!$AA$8:$AN$1007,13,0)),"")</f>
        <v/>
      </c>
      <c r="O252" s="91" t="str">
        <f>IFERROR(IF(AND($S$7="Cycle"),VLOOKUP($S$7&amp;"-"&amp;$A252,Sheet1!$AA$8:$AN$1007,14,0),VLOOKUP($S$7&amp;"-"&amp;$A252,Sheet1!$AA$8:$AN$1007,14,0)),"")</f>
        <v/>
      </c>
    </row>
    <row r="253" spans="1:15" ht="21" customHeight="1">
      <c r="A253" s="11">
        <v>246</v>
      </c>
      <c r="B253" s="91" t="str">
        <f t="shared" si="3"/>
        <v/>
      </c>
      <c r="C253" s="91" t="str">
        <f>IFERROR(IF(AND($S$7="Cycle"),VLOOKUP($S$7&amp;"-"&amp;$A253,Sheet1!$AA$8:$AN$1007,3,0),VLOOKUP($S$7&amp;"-"&amp;$A253,Sheet1!$AA$8:$AN$1007,3,0)),"")</f>
        <v/>
      </c>
      <c r="D253" s="91" t="str">
        <f>IFERROR(IF(AND($S$7="Cycle"),VLOOKUP($S$7&amp;"-"&amp;$A253,Sheet1!$AA$8:$AN$1007,4,0),VLOOKUP($S$7&amp;"-"&amp;$A253,Sheet1!$AA$8:$AN$1007,4,0)),"")</f>
        <v/>
      </c>
      <c r="E253" s="91" t="str">
        <f>IFERROR(IF(AND($S$7="Cycle"),VLOOKUP($S$7&amp;"-"&amp;$A253,Sheet1!$AA$8:$AN$1007,5,0),VLOOKUP($S$7&amp;"-"&amp;$A253,Sheet1!$AA$8:$AN$1007,5,0)),"")</f>
        <v/>
      </c>
      <c r="F253" s="91" t="str">
        <f>IFERROR(IF(AND($S$7="Cycle"),VLOOKUP($S$7&amp;"-"&amp;$A253,Sheet1!$AA$8:$AN$1007,6,0),VLOOKUP($S$7&amp;"-"&amp;$A253,Sheet1!$AA$8:$AN$1007,6,0)),"")</f>
        <v/>
      </c>
      <c r="G253" s="91" t="str">
        <f>IFERROR(IF(AND($S$7="Cycle"),VLOOKUP($S$7&amp;"-"&amp;$A253,Sheet1!$AA$8:$AN$1007,7,0),VLOOKUP($S$7&amp;"-"&amp;$A253,Sheet1!$AA$8:$AN$1007,7,0)),"")</f>
        <v/>
      </c>
      <c r="H253" s="91" t="str">
        <f>IFERROR(IF(AND($S$7="Cycle"),VLOOKUP($S$7&amp;"-"&amp;$A253,Sheet1!$AA$8:$AN$1007,8,0),VLOOKUP($S$7&amp;"-"&amp;$A253,Sheet1!$AA$8:$AN$1007,8,0)),"")</f>
        <v/>
      </c>
      <c r="I253" s="91" t="str">
        <f>IFERROR(IF(AND($S$7="Cycle"),VLOOKUP($S$7&amp;"-"&amp;$A253,Sheet1!$AA$8:$AN$1007,9,0),VLOOKUP($S$7&amp;"-"&amp;$A253,Sheet1!$AA$8:$AN$1007,9,0)),"")</f>
        <v/>
      </c>
      <c r="J253" s="91" t="str">
        <f>IFERROR(IF(AND($S$7="Cycle"),VLOOKUP($S$7&amp;"-"&amp;$A253,Sheet1!$AA$8:$AO$1007,15,0),VLOOKUP($S$7&amp;"-"&amp;$A253,Sheet1!$AA$8:$AO$1007,15,0)),"")</f>
        <v/>
      </c>
      <c r="K253" s="91" t="str">
        <f>IFERROR(IF(AND($S$7="Cycle"),VLOOKUP($S$7&amp;"-"&amp;$A253,Sheet1!$AA$8:$AN$1007,10,0),VLOOKUP($S$7&amp;"-"&amp;$A253,Sheet1!$AA$8:$AN$1007,10,0)),"")</f>
        <v/>
      </c>
      <c r="L253" s="91" t="str">
        <f>IFERROR(IF(AND($S$7="Cycle"),VLOOKUP($S$7&amp;"-"&amp;$A253,Sheet1!$AA$8:$AN$1007,11,0),VLOOKUP($S$7&amp;"-"&amp;$A253,Sheet1!$AA$8:$AN$1007,11,0)),"")</f>
        <v/>
      </c>
      <c r="M253" s="91" t="str">
        <f>IFERROR(IF(AND($S$7="Cycle"),VLOOKUP($S$7&amp;"-"&amp;$A253,Sheet1!$AA$8:$AN$1007,12,0),VLOOKUP($S$7&amp;"-"&amp;$A253,Sheet1!$AA$8:$AN$1007,12,0)),"")</f>
        <v/>
      </c>
      <c r="N253" s="91" t="str">
        <f>IFERROR(IF(AND($S$7="Cycle"),VLOOKUP($S$7&amp;"-"&amp;$A253,Sheet1!$AA$8:$AN$1007,13,0),VLOOKUP($S$7&amp;"-"&amp;$A253,Sheet1!$AA$8:$AN$1007,13,0)),"")</f>
        <v/>
      </c>
      <c r="O253" s="91" t="str">
        <f>IFERROR(IF(AND($S$7="Cycle"),VLOOKUP($S$7&amp;"-"&amp;$A253,Sheet1!$AA$8:$AN$1007,14,0),VLOOKUP($S$7&amp;"-"&amp;$A253,Sheet1!$AA$8:$AN$1007,14,0)),"")</f>
        <v/>
      </c>
    </row>
    <row r="254" spans="1:15" ht="21" customHeight="1">
      <c r="A254" s="11">
        <v>247</v>
      </c>
      <c r="B254" s="91" t="str">
        <f t="shared" si="3"/>
        <v/>
      </c>
      <c r="C254" s="91" t="str">
        <f>IFERROR(IF(AND($S$7="Cycle"),VLOOKUP($S$7&amp;"-"&amp;$A254,Sheet1!$AA$8:$AN$1007,3,0),VLOOKUP($S$7&amp;"-"&amp;$A254,Sheet1!$AA$8:$AN$1007,3,0)),"")</f>
        <v/>
      </c>
      <c r="D254" s="91" t="str">
        <f>IFERROR(IF(AND($S$7="Cycle"),VLOOKUP($S$7&amp;"-"&amp;$A254,Sheet1!$AA$8:$AN$1007,4,0),VLOOKUP($S$7&amp;"-"&amp;$A254,Sheet1!$AA$8:$AN$1007,4,0)),"")</f>
        <v/>
      </c>
      <c r="E254" s="91" t="str">
        <f>IFERROR(IF(AND($S$7="Cycle"),VLOOKUP($S$7&amp;"-"&amp;$A254,Sheet1!$AA$8:$AN$1007,5,0),VLOOKUP($S$7&amp;"-"&amp;$A254,Sheet1!$AA$8:$AN$1007,5,0)),"")</f>
        <v/>
      </c>
      <c r="F254" s="91" t="str">
        <f>IFERROR(IF(AND($S$7="Cycle"),VLOOKUP($S$7&amp;"-"&amp;$A254,Sheet1!$AA$8:$AN$1007,6,0),VLOOKUP($S$7&amp;"-"&amp;$A254,Sheet1!$AA$8:$AN$1007,6,0)),"")</f>
        <v/>
      </c>
      <c r="G254" s="91" t="str">
        <f>IFERROR(IF(AND($S$7="Cycle"),VLOOKUP($S$7&amp;"-"&amp;$A254,Sheet1!$AA$8:$AN$1007,7,0),VLOOKUP($S$7&amp;"-"&amp;$A254,Sheet1!$AA$8:$AN$1007,7,0)),"")</f>
        <v/>
      </c>
      <c r="H254" s="91" t="str">
        <f>IFERROR(IF(AND($S$7="Cycle"),VLOOKUP($S$7&amp;"-"&amp;$A254,Sheet1!$AA$8:$AN$1007,8,0),VLOOKUP($S$7&amp;"-"&amp;$A254,Sheet1!$AA$8:$AN$1007,8,0)),"")</f>
        <v/>
      </c>
      <c r="I254" s="91" t="str">
        <f>IFERROR(IF(AND($S$7="Cycle"),VLOOKUP($S$7&amp;"-"&amp;$A254,Sheet1!$AA$8:$AN$1007,9,0),VLOOKUP($S$7&amp;"-"&amp;$A254,Sheet1!$AA$8:$AN$1007,9,0)),"")</f>
        <v/>
      </c>
      <c r="J254" s="91" t="str">
        <f>IFERROR(IF(AND($S$7="Cycle"),VLOOKUP($S$7&amp;"-"&amp;$A254,Sheet1!$AA$8:$AO$1007,15,0),VLOOKUP($S$7&amp;"-"&amp;$A254,Sheet1!$AA$8:$AO$1007,15,0)),"")</f>
        <v/>
      </c>
      <c r="K254" s="91" t="str">
        <f>IFERROR(IF(AND($S$7="Cycle"),VLOOKUP($S$7&amp;"-"&amp;$A254,Sheet1!$AA$8:$AN$1007,10,0),VLOOKUP($S$7&amp;"-"&amp;$A254,Sheet1!$AA$8:$AN$1007,10,0)),"")</f>
        <v/>
      </c>
      <c r="L254" s="91" t="str">
        <f>IFERROR(IF(AND($S$7="Cycle"),VLOOKUP($S$7&amp;"-"&amp;$A254,Sheet1!$AA$8:$AN$1007,11,0),VLOOKUP($S$7&amp;"-"&amp;$A254,Sheet1!$AA$8:$AN$1007,11,0)),"")</f>
        <v/>
      </c>
      <c r="M254" s="91" t="str">
        <f>IFERROR(IF(AND($S$7="Cycle"),VLOOKUP($S$7&amp;"-"&amp;$A254,Sheet1!$AA$8:$AN$1007,12,0),VLOOKUP($S$7&amp;"-"&amp;$A254,Sheet1!$AA$8:$AN$1007,12,0)),"")</f>
        <v/>
      </c>
      <c r="N254" s="91" t="str">
        <f>IFERROR(IF(AND($S$7="Cycle"),VLOOKUP($S$7&amp;"-"&amp;$A254,Sheet1!$AA$8:$AN$1007,13,0),VLOOKUP($S$7&amp;"-"&amp;$A254,Sheet1!$AA$8:$AN$1007,13,0)),"")</f>
        <v/>
      </c>
      <c r="O254" s="91" t="str">
        <f>IFERROR(IF(AND($S$7="Cycle"),VLOOKUP($S$7&amp;"-"&amp;$A254,Sheet1!$AA$8:$AN$1007,14,0),VLOOKUP($S$7&amp;"-"&amp;$A254,Sheet1!$AA$8:$AN$1007,14,0)),"")</f>
        <v/>
      </c>
    </row>
    <row r="255" spans="1:15" ht="21" customHeight="1">
      <c r="A255" s="11">
        <v>248</v>
      </c>
      <c r="B255" s="91" t="str">
        <f t="shared" si="3"/>
        <v/>
      </c>
      <c r="C255" s="91" t="str">
        <f>IFERROR(IF(AND($S$7="Cycle"),VLOOKUP($S$7&amp;"-"&amp;$A255,Sheet1!$AA$8:$AN$1007,3,0),VLOOKUP($S$7&amp;"-"&amp;$A255,Sheet1!$AA$8:$AN$1007,3,0)),"")</f>
        <v/>
      </c>
      <c r="D255" s="91" t="str">
        <f>IFERROR(IF(AND($S$7="Cycle"),VLOOKUP($S$7&amp;"-"&amp;$A255,Sheet1!$AA$8:$AN$1007,4,0),VLOOKUP($S$7&amp;"-"&amp;$A255,Sheet1!$AA$8:$AN$1007,4,0)),"")</f>
        <v/>
      </c>
      <c r="E255" s="91" t="str">
        <f>IFERROR(IF(AND($S$7="Cycle"),VLOOKUP($S$7&amp;"-"&amp;$A255,Sheet1!$AA$8:$AN$1007,5,0),VLOOKUP($S$7&amp;"-"&amp;$A255,Sheet1!$AA$8:$AN$1007,5,0)),"")</f>
        <v/>
      </c>
      <c r="F255" s="91" t="str">
        <f>IFERROR(IF(AND($S$7="Cycle"),VLOOKUP($S$7&amp;"-"&amp;$A255,Sheet1!$AA$8:$AN$1007,6,0),VLOOKUP($S$7&amp;"-"&amp;$A255,Sheet1!$AA$8:$AN$1007,6,0)),"")</f>
        <v/>
      </c>
      <c r="G255" s="91" t="str">
        <f>IFERROR(IF(AND($S$7="Cycle"),VLOOKUP($S$7&amp;"-"&amp;$A255,Sheet1!$AA$8:$AN$1007,7,0),VLOOKUP($S$7&amp;"-"&amp;$A255,Sheet1!$AA$8:$AN$1007,7,0)),"")</f>
        <v/>
      </c>
      <c r="H255" s="91" t="str">
        <f>IFERROR(IF(AND($S$7="Cycle"),VLOOKUP($S$7&amp;"-"&amp;$A255,Sheet1!$AA$8:$AN$1007,8,0),VLOOKUP($S$7&amp;"-"&amp;$A255,Sheet1!$AA$8:$AN$1007,8,0)),"")</f>
        <v/>
      </c>
      <c r="I255" s="91" t="str">
        <f>IFERROR(IF(AND($S$7="Cycle"),VLOOKUP($S$7&amp;"-"&amp;$A255,Sheet1!$AA$8:$AN$1007,9,0),VLOOKUP($S$7&amp;"-"&amp;$A255,Sheet1!$AA$8:$AN$1007,9,0)),"")</f>
        <v/>
      </c>
      <c r="J255" s="91" t="str">
        <f>IFERROR(IF(AND($S$7="Cycle"),VLOOKUP($S$7&amp;"-"&amp;$A255,Sheet1!$AA$8:$AO$1007,15,0),VLOOKUP($S$7&amp;"-"&amp;$A255,Sheet1!$AA$8:$AO$1007,15,0)),"")</f>
        <v/>
      </c>
      <c r="K255" s="91" t="str">
        <f>IFERROR(IF(AND($S$7="Cycle"),VLOOKUP($S$7&amp;"-"&amp;$A255,Sheet1!$AA$8:$AN$1007,10,0),VLOOKUP($S$7&amp;"-"&amp;$A255,Sheet1!$AA$8:$AN$1007,10,0)),"")</f>
        <v/>
      </c>
      <c r="L255" s="91" t="str">
        <f>IFERROR(IF(AND($S$7="Cycle"),VLOOKUP($S$7&amp;"-"&amp;$A255,Sheet1!$AA$8:$AN$1007,11,0),VLOOKUP($S$7&amp;"-"&amp;$A255,Sheet1!$AA$8:$AN$1007,11,0)),"")</f>
        <v/>
      </c>
      <c r="M255" s="91" t="str">
        <f>IFERROR(IF(AND($S$7="Cycle"),VLOOKUP($S$7&amp;"-"&amp;$A255,Sheet1!$AA$8:$AN$1007,12,0),VLOOKUP($S$7&amp;"-"&amp;$A255,Sheet1!$AA$8:$AN$1007,12,0)),"")</f>
        <v/>
      </c>
      <c r="N255" s="91" t="str">
        <f>IFERROR(IF(AND($S$7="Cycle"),VLOOKUP($S$7&amp;"-"&amp;$A255,Sheet1!$AA$8:$AN$1007,13,0),VLOOKUP($S$7&amp;"-"&amp;$A255,Sheet1!$AA$8:$AN$1007,13,0)),"")</f>
        <v/>
      </c>
      <c r="O255" s="91" t="str">
        <f>IFERROR(IF(AND($S$7="Cycle"),VLOOKUP($S$7&amp;"-"&amp;$A255,Sheet1!$AA$8:$AN$1007,14,0),VLOOKUP($S$7&amp;"-"&amp;$A255,Sheet1!$AA$8:$AN$1007,14,0)),"")</f>
        <v/>
      </c>
    </row>
    <row r="256" spans="1:15" ht="21" customHeight="1">
      <c r="A256" s="11">
        <v>249</v>
      </c>
      <c r="B256" s="91" t="str">
        <f t="shared" si="3"/>
        <v/>
      </c>
      <c r="C256" s="91" t="str">
        <f>IFERROR(IF(AND($S$7="Cycle"),VLOOKUP($S$7&amp;"-"&amp;$A256,Sheet1!$AA$8:$AN$1007,3,0),VLOOKUP($S$7&amp;"-"&amp;$A256,Sheet1!$AA$8:$AN$1007,3,0)),"")</f>
        <v/>
      </c>
      <c r="D256" s="91" t="str">
        <f>IFERROR(IF(AND($S$7="Cycle"),VLOOKUP($S$7&amp;"-"&amp;$A256,Sheet1!$AA$8:$AN$1007,4,0),VLOOKUP($S$7&amp;"-"&amp;$A256,Sheet1!$AA$8:$AN$1007,4,0)),"")</f>
        <v/>
      </c>
      <c r="E256" s="91" t="str">
        <f>IFERROR(IF(AND($S$7="Cycle"),VLOOKUP($S$7&amp;"-"&amp;$A256,Sheet1!$AA$8:$AN$1007,5,0),VLOOKUP($S$7&amp;"-"&amp;$A256,Sheet1!$AA$8:$AN$1007,5,0)),"")</f>
        <v/>
      </c>
      <c r="F256" s="91" t="str">
        <f>IFERROR(IF(AND($S$7="Cycle"),VLOOKUP($S$7&amp;"-"&amp;$A256,Sheet1!$AA$8:$AN$1007,6,0),VLOOKUP($S$7&amp;"-"&amp;$A256,Sheet1!$AA$8:$AN$1007,6,0)),"")</f>
        <v/>
      </c>
      <c r="G256" s="91" t="str">
        <f>IFERROR(IF(AND($S$7="Cycle"),VLOOKUP($S$7&amp;"-"&amp;$A256,Sheet1!$AA$8:$AN$1007,7,0),VLOOKUP($S$7&amp;"-"&amp;$A256,Sheet1!$AA$8:$AN$1007,7,0)),"")</f>
        <v/>
      </c>
      <c r="H256" s="91" t="str">
        <f>IFERROR(IF(AND($S$7="Cycle"),VLOOKUP($S$7&amp;"-"&amp;$A256,Sheet1!$AA$8:$AN$1007,8,0),VLOOKUP($S$7&amp;"-"&amp;$A256,Sheet1!$AA$8:$AN$1007,8,0)),"")</f>
        <v/>
      </c>
      <c r="I256" s="91" t="str">
        <f>IFERROR(IF(AND($S$7="Cycle"),VLOOKUP($S$7&amp;"-"&amp;$A256,Sheet1!$AA$8:$AN$1007,9,0),VLOOKUP($S$7&amp;"-"&amp;$A256,Sheet1!$AA$8:$AN$1007,9,0)),"")</f>
        <v/>
      </c>
      <c r="J256" s="91" t="str">
        <f>IFERROR(IF(AND($S$7="Cycle"),VLOOKUP($S$7&amp;"-"&amp;$A256,Sheet1!$AA$8:$AO$1007,15,0),VLOOKUP($S$7&amp;"-"&amp;$A256,Sheet1!$AA$8:$AO$1007,15,0)),"")</f>
        <v/>
      </c>
      <c r="K256" s="91" t="str">
        <f>IFERROR(IF(AND($S$7="Cycle"),VLOOKUP($S$7&amp;"-"&amp;$A256,Sheet1!$AA$8:$AN$1007,10,0),VLOOKUP($S$7&amp;"-"&amp;$A256,Sheet1!$AA$8:$AN$1007,10,0)),"")</f>
        <v/>
      </c>
      <c r="L256" s="91" t="str">
        <f>IFERROR(IF(AND($S$7="Cycle"),VLOOKUP($S$7&amp;"-"&amp;$A256,Sheet1!$AA$8:$AN$1007,11,0),VLOOKUP($S$7&amp;"-"&amp;$A256,Sheet1!$AA$8:$AN$1007,11,0)),"")</f>
        <v/>
      </c>
      <c r="M256" s="91" t="str">
        <f>IFERROR(IF(AND($S$7="Cycle"),VLOOKUP($S$7&amp;"-"&amp;$A256,Sheet1!$AA$8:$AN$1007,12,0),VLOOKUP($S$7&amp;"-"&amp;$A256,Sheet1!$AA$8:$AN$1007,12,0)),"")</f>
        <v/>
      </c>
      <c r="N256" s="91" t="str">
        <f>IFERROR(IF(AND($S$7="Cycle"),VLOOKUP($S$7&amp;"-"&amp;$A256,Sheet1!$AA$8:$AN$1007,13,0),VLOOKUP($S$7&amp;"-"&amp;$A256,Sheet1!$AA$8:$AN$1007,13,0)),"")</f>
        <v/>
      </c>
      <c r="O256" s="91" t="str">
        <f>IFERROR(IF(AND($S$7="Cycle"),VLOOKUP($S$7&amp;"-"&amp;$A256,Sheet1!$AA$8:$AN$1007,14,0),VLOOKUP($S$7&amp;"-"&amp;$A256,Sheet1!$AA$8:$AN$1007,14,0)),"")</f>
        <v/>
      </c>
    </row>
    <row r="257" spans="1:15" ht="21" customHeight="1">
      <c r="A257" s="11">
        <v>250</v>
      </c>
      <c r="B257" s="91" t="str">
        <f t="shared" si="3"/>
        <v/>
      </c>
      <c r="C257" s="91" t="str">
        <f>IFERROR(IF(AND($S$7="Cycle"),VLOOKUP($S$7&amp;"-"&amp;$A257,Sheet1!$AA$8:$AN$1007,3,0),VLOOKUP($S$7&amp;"-"&amp;$A257,Sheet1!$AA$8:$AN$1007,3,0)),"")</f>
        <v/>
      </c>
      <c r="D257" s="91" t="str">
        <f>IFERROR(IF(AND($S$7="Cycle"),VLOOKUP($S$7&amp;"-"&amp;$A257,Sheet1!$AA$8:$AN$1007,4,0),VLOOKUP($S$7&amp;"-"&amp;$A257,Sheet1!$AA$8:$AN$1007,4,0)),"")</f>
        <v/>
      </c>
      <c r="E257" s="91" t="str">
        <f>IFERROR(IF(AND($S$7="Cycle"),VLOOKUP($S$7&amp;"-"&amp;$A257,Sheet1!$AA$8:$AN$1007,5,0),VLOOKUP($S$7&amp;"-"&amp;$A257,Sheet1!$AA$8:$AN$1007,5,0)),"")</f>
        <v/>
      </c>
      <c r="F257" s="91" t="str">
        <f>IFERROR(IF(AND($S$7="Cycle"),VLOOKUP($S$7&amp;"-"&amp;$A257,Sheet1!$AA$8:$AN$1007,6,0),VLOOKUP($S$7&amp;"-"&amp;$A257,Sheet1!$AA$8:$AN$1007,6,0)),"")</f>
        <v/>
      </c>
      <c r="G257" s="91" t="str">
        <f>IFERROR(IF(AND($S$7="Cycle"),VLOOKUP($S$7&amp;"-"&amp;$A257,Sheet1!$AA$8:$AN$1007,7,0),VLOOKUP($S$7&amp;"-"&amp;$A257,Sheet1!$AA$8:$AN$1007,7,0)),"")</f>
        <v/>
      </c>
      <c r="H257" s="91" t="str">
        <f>IFERROR(IF(AND($S$7="Cycle"),VLOOKUP($S$7&amp;"-"&amp;$A257,Sheet1!$AA$8:$AN$1007,8,0),VLOOKUP($S$7&amp;"-"&amp;$A257,Sheet1!$AA$8:$AN$1007,8,0)),"")</f>
        <v/>
      </c>
      <c r="I257" s="91" t="str">
        <f>IFERROR(IF(AND($S$7="Cycle"),VLOOKUP($S$7&amp;"-"&amp;$A257,Sheet1!$AA$8:$AN$1007,9,0),VLOOKUP($S$7&amp;"-"&amp;$A257,Sheet1!$AA$8:$AN$1007,9,0)),"")</f>
        <v/>
      </c>
      <c r="J257" s="91" t="str">
        <f>IFERROR(IF(AND($S$7="Cycle"),VLOOKUP($S$7&amp;"-"&amp;$A257,Sheet1!$AA$8:$AO$1007,15,0),VLOOKUP($S$7&amp;"-"&amp;$A257,Sheet1!$AA$8:$AO$1007,15,0)),"")</f>
        <v/>
      </c>
      <c r="K257" s="91" t="str">
        <f>IFERROR(IF(AND($S$7="Cycle"),VLOOKUP($S$7&amp;"-"&amp;$A257,Sheet1!$AA$8:$AN$1007,10,0),VLOOKUP($S$7&amp;"-"&amp;$A257,Sheet1!$AA$8:$AN$1007,10,0)),"")</f>
        <v/>
      </c>
      <c r="L257" s="91" t="str">
        <f>IFERROR(IF(AND($S$7="Cycle"),VLOOKUP($S$7&amp;"-"&amp;$A257,Sheet1!$AA$8:$AN$1007,11,0),VLOOKUP($S$7&amp;"-"&amp;$A257,Sheet1!$AA$8:$AN$1007,11,0)),"")</f>
        <v/>
      </c>
      <c r="M257" s="91" t="str">
        <f>IFERROR(IF(AND($S$7="Cycle"),VLOOKUP($S$7&amp;"-"&amp;$A257,Sheet1!$AA$8:$AN$1007,12,0),VLOOKUP($S$7&amp;"-"&amp;$A257,Sheet1!$AA$8:$AN$1007,12,0)),"")</f>
        <v/>
      </c>
      <c r="N257" s="91" t="str">
        <f>IFERROR(IF(AND($S$7="Cycle"),VLOOKUP($S$7&amp;"-"&amp;$A257,Sheet1!$AA$8:$AN$1007,13,0),VLOOKUP($S$7&amp;"-"&amp;$A257,Sheet1!$AA$8:$AN$1007,13,0)),"")</f>
        <v/>
      </c>
      <c r="O257" s="91" t="str">
        <f>IFERROR(IF(AND($S$7="Cycle"),VLOOKUP($S$7&amp;"-"&amp;$A257,Sheet1!$AA$8:$AN$1007,14,0),VLOOKUP($S$7&amp;"-"&amp;$A257,Sheet1!$AA$8:$AN$1007,14,0)),"")</f>
        <v/>
      </c>
    </row>
    <row r="258" spans="1:15" ht="21" customHeight="1">
      <c r="A258" s="11">
        <v>251</v>
      </c>
      <c r="B258" s="91" t="str">
        <f t="shared" si="3"/>
        <v/>
      </c>
      <c r="C258" s="91" t="str">
        <f>IFERROR(IF(AND($S$7="Cycle"),VLOOKUP($S$7&amp;"-"&amp;$A258,Sheet1!$AA$8:$AN$1007,3,0),VLOOKUP($S$7&amp;"-"&amp;$A258,Sheet1!$AA$8:$AN$1007,3,0)),"")</f>
        <v/>
      </c>
      <c r="D258" s="91" t="str">
        <f>IFERROR(IF(AND($S$7="Cycle"),VLOOKUP($S$7&amp;"-"&amp;$A258,Sheet1!$AA$8:$AN$1007,4,0),VLOOKUP($S$7&amp;"-"&amp;$A258,Sheet1!$AA$8:$AN$1007,4,0)),"")</f>
        <v/>
      </c>
      <c r="E258" s="91" t="str">
        <f>IFERROR(IF(AND($S$7="Cycle"),VLOOKUP($S$7&amp;"-"&amp;$A258,Sheet1!$AA$8:$AN$1007,5,0),VLOOKUP($S$7&amp;"-"&amp;$A258,Sheet1!$AA$8:$AN$1007,5,0)),"")</f>
        <v/>
      </c>
      <c r="F258" s="91" t="str">
        <f>IFERROR(IF(AND($S$7="Cycle"),VLOOKUP($S$7&amp;"-"&amp;$A258,Sheet1!$AA$8:$AN$1007,6,0),VLOOKUP($S$7&amp;"-"&amp;$A258,Sheet1!$AA$8:$AN$1007,6,0)),"")</f>
        <v/>
      </c>
      <c r="G258" s="91" t="str">
        <f>IFERROR(IF(AND($S$7="Cycle"),VLOOKUP($S$7&amp;"-"&amp;$A258,Sheet1!$AA$8:$AN$1007,7,0),VLOOKUP($S$7&amp;"-"&amp;$A258,Sheet1!$AA$8:$AN$1007,7,0)),"")</f>
        <v/>
      </c>
      <c r="H258" s="91" t="str">
        <f>IFERROR(IF(AND($S$7="Cycle"),VLOOKUP($S$7&amp;"-"&amp;$A258,Sheet1!$AA$8:$AN$1007,8,0),VLOOKUP($S$7&amp;"-"&amp;$A258,Sheet1!$AA$8:$AN$1007,8,0)),"")</f>
        <v/>
      </c>
      <c r="I258" s="91" t="str">
        <f>IFERROR(IF(AND($S$7="Cycle"),VLOOKUP($S$7&amp;"-"&amp;$A258,Sheet1!$AA$8:$AN$1007,9,0),VLOOKUP($S$7&amp;"-"&amp;$A258,Sheet1!$AA$8:$AN$1007,9,0)),"")</f>
        <v/>
      </c>
      <c r="J258" s="91" t="str">
        <f>IFERROR(IF(AND($S$7="Cycle"),VLOOKUP($S$7&amp;"-"&amp;$A258,Sheet1!$AA$8:$AO$1007,15,0),VLOOKUP($S$7&amp;"-"&amp;$A258,Sheet1!$AA$8:$AO$1007,15,0)),"")</f>
        <v/>
      </c>
      <c r="K258" s="91" t="str">
        <f>IFERROR(IF(AND($S$7="Cycle"),VLOOKUP($S$7&amp;"-"&amp;$A258,Sheet1!$AA$8:$AN$1007,10,0),VLOOKUP($S$7&amp;"-"&amp;$A258,Sheet1!$AA$8:$AN$1007,10,0)),"")</f>
        <v/>
      </c>
      <c r="L258" s="91" t="str">
        <f>IFERROR(IF(AND($S$7="Cycle"),VLOOKUP($S$7&amp;"-"&amp;$A258,Sheet1!$AA$8:$AN$1007,11,0),VLOOKUP($S$7&amp;"-"&amp;$A258,Sheet1!$AA$8:$AN$1007,11,0)),"")</f>
        <v/>
      </c>
      <c r="M258" s="91" t="str">
        <f>IFERROR(IF(AND($S$7="Cycle"),VLOOKUP($S$7&amp;"-"&amp;$A258,Sheet1!$AA$8:$AN$1007,12,0),VLOOKUP($S$7&amp;"-"&amp;$A258,Sheet1!$AA$8:$AN$1007,12,0)),"")</f>
        <v/>
      </c>
      <c r="N258" s="91" t="str">
        <f>IFERROR(IF(AND($S$7="Cycle"),VLOOKUP($S$7&amp;"-"&amp;$A258,Sheet1!$AA$8:$AN$1007,13,0),VLOOKUP($S$7&amp;"-"&amp;$A258,Sheet1!$AA$8:$AN$1007,13,0)),"")</f>
        <v/>
      </c>
      <c r="O258" s="91" t="str">
        <f>IFERROR(IF(AND($S$7="Cycle"),VLOOKUP($S$7&amp;"-"&amp;$A258,Sheet1!$AA$8:$AN$1007,14,0),VLOOKUP($S$7&amp;"-"&amp;$A258,Sheet1!$AA$8:$AN$1007,14,0)),"")</f>
        <v/>
      </c>
    </row>
    <row r="259" spans="1:15" ht="21" customHeight="1">
      <c r="A259" s="11">
        <v>252</v>
      </c>
      <c r="B259" s="91" t="str">
        <f t="shared" si="3"/>
        <v/>
      </c>
      <c r="C259" s="91" t="str">
        <f>IFERROR(IF(AND($S$7="Cycle"),VLOOKUP($S$7&amp;"-"&amp;$A259,Sheet1!$AA$8:$AN$1007,3,0),VLOOKUP($S$7&amp;"-"&amp;$A259,Sheet1!$AA$8:$AN$1007,3,0)),"")</f>
        <v/>
      </c>
      <c r="D259" s="91" t="str">
        <f>IFERROR(IF(AND($S$7="Cycle"),VLOOKUP($S$7&amp;"-"&amp;$A259,Sheet1!$AA$8:$AN$1007,4,0),VLOOKUP($S$7&amp;"-"&amp;$A259,Sheet1!$AA$8:$AN$1007,4,0)),"")</f>
        <v/>
      </c>
      <c r="E259" s="91" t="str">
        <f>IFERROR(IF(AND($S$7="Cycle"),VLOOKUP($S$7&amp;"-"&amp;$A259,Sheet1!$AA$8:$AN$1007,5,0),VLOOKUP($S$7&amp;"-"&amp;$A259,Sheet1!$AA$8:$AN$1007,5,0)),"")</f>
        <v/>
      </c>
      <c r="F259" s="91" t="str">
        <f>IFERROR(IF(AND($S$7="Cycle"),VLOOKUP($S$7&amp;"-"&amp;$A259,Sheet1!$AA$8:$AN$1007,6,0),VLOOKUP($S$7&amp;"-"&amp;$A259,Sheet1!$AA$8:$AN$1007,6,0)),"")</f>
        <v/>
      </c>
      <c r="G259" s="91" t="str">
        <f>IFERROR(IF(AND($S$7="Cycle"),VLOOKUP($S$7&amp;"-"&amp;$A259,Sheet1!$AA$8:$AN$1007,7,0),VLOOKUP($S$7&amp;"-"&amp;$A259,Sheet1!$AA$8:$AN$1007,7,0)),"")</f>
        <v/>
      </c>
      <c r="H259" s="91" t="str">
        <f>IFERROR(IF(AND($S$7="Cycle"),VLOOKUP($S$7&amp;"-"&amp;$A259,Sheet1!$AA$8:$AN$1007,8,0),VLOOKUP($S$7&amp;"-"&amp;$A259,Sheet1!$AA$8:$AN$1007,8,0)),"")</f>
        <v/>
      </c>
      <c r="I259" s="91" t="str">
        <f>IFERROR(IF(AND($S$7="Cycle"),VLOOKUP($S$7&amp;"-"&amp;$A259,Sheet1!$AA$8:$AN$1007,9,0),VLOOKUP($S$7&amp;"-"&amp;$A259,Sheet1!$AA$8:$AN$1007,9,0)),"")</f>
        <v/>
      </c>
      <c r="J259" s="91" t="str">
        <f>IFERROR(IF(AND($S$7="Cycle"),VLOOKUP($S$7&amp;"-"&amp;$A259,Sheet1!$AA$8:$AO$1007,15,0),VLOOKUP($S$7&amp;"-"&amp;$A259,Sheet1!$AA$8:$AO$1007,15,0)),"")</f>
        <v/>
      </c>
      <c r="K259" s="91" t="str">
        <f>IFERROR(IF(AND($S$7="Cycle"),VLOOKUP($S$7&amp;"-"&amp;$A259,Sheet1!$AA$8:$AN$1007,10,0),VLOOKUP($S$7&amp;"-"&amp;$A259,Sheet1!$AA$8:$AN$1007,10,0)),"")</f>
        <v/>
      </c>
      <c r="L259" s="91" t="str">
        <f>IFERROR(IF(AND($S$7="Cycle"),VLOOKUP($S$7&amp;"-"&amp;$A259,Sheet1!$AA$8:$AN$1007,11,0),VLOOKUP($S$7&amp;"-"&amp;$A259,Sheet1!$AA$8:$AN$1007,11,0)),"")</f>
        <v/>
      </c>
      <c r="M259" s="91" t="str">
        <f>IFERROR(IF(AND($S$7="Cycle"),VLOOKUP($S$7&amp;"-"&amp;$A259,Sheet1!$AA$8:$AN$1007,12,0),VLOOKUP($S$7&amp;"-"&amp;$A259,Sheet1!$AA$8:$AN$1007,12,0)),"")</f>
        <v/>
      </c>
      <c r="N259" s="91" t="str">
        <f>IFERROR(IF(AND($S$7="Cycle"),VLOOKUP($S$7&amp;"-"&amp;$A259,Sheet1!$AA$8:$AN$1007,13,0),VLOOKUP($S$7&amp;"-"&amp;$A259,Sheet1!$AA$8:$AN$1007,13,0)),"")</f>
        <v/>
      </c>
      <c r="O259" s="91" t="str">
        <f>IFERROR(IF(AND($S$7="Cycle"),VLOOKUP($S$7&amp;"-"&amp;$A259,Sheet1!$AA$8:$AN$1007,14,0),VLOOKUP($S$7&amp;"-"&amp;$A259,Sheet1!$AA$8:$AN$1007,14,0)),"")</f>
        <v/>
      </c>
    </row>
    <row r="260" spans="1:15" ht="21" customHeight="1">
      <c r="A260" s="11">
        <v>253</v>
      </c>
      <c r="B260" s="91" t="str">
        <f t="shared" si="3"/>
        <v/>
      </c>
      <c r="C260" s="91" t="str">
        <f>IFERROR(IF(AND($S$7="Cycle"),VLOOKUP($S$7&amp;"-"&amp;$A260,Sheet1!$AA$8:$AN$1007,3,0),VLOOKUP($S$7&amp;"-"&amp;$A260,Sheet1!$AA$8:$AN$1007,3,0)),"")</f>
        <v/>
      </c>
      <c r="D260" s="91" t="str">
        <f>IFERROR(IF(AND($S$7="Cycle"),VLOOKUP($S$7&amp;"-"&amp;$A260,Sheet1!$AA$8:$AN$1007,4,0),VLOOKUP($S$7&amp;"-"&amp;$A260,Sheet1!$AA$8:$AN$1007,4,0)),"")</f>
        <v/>
      </c>
      <c r="E260" s="91" t="str">
        <f>IFERROR(IF(AND($S$7="Cycle"),VLOOKUP($S$7&amp;"-"&amp;$A260,Sheet1!$AA$8:$AN$1007,5,0),VLOOKUP($S$7&amp;"-"&amp;$A260,Sheet1!$AA$8:$AN$1007,5,0)),"")</f>
        <v/>
      </c>
      <c r="F260" s="91" t="str">
        <f>IFERROR(IF(AND($S$7="Cycle"),VLOOKUP($S$7&amp;"-"&amp;$A260,Sheet1!$AA$8:$AN$1007,6,0),VLOOKUP($S$7&amp;"-"&amp;$A260,Sheet1!$AA$8:$AN$1007,6,0)),"")</f>
        <v/>
      </c>
      <c r="G260" s="91" t="str">
        <f>IFERROR(IF(AND($S$7="Cycle"),VLOOKUP($S$7&amp;"-"&amp;$A260,Sheet1!$AA$8:$AN$1007,7,0),VLOOKUP($S$7&amp;"-"&amp;$A260,Sheet1!$AA$8:$AN$1007,7,0)),"")</f>
        <v/>
      </c>
      <c r="H260" s="91" t="str">
        <f>IFERROR(IF(AND($S$7="Cycle"),VLOOKUP($S$7&amp;"-"&amp;$A260,Sheet1!$AA$8:$AN$1007,8,0),VLOOKUP($S$7&amp;"-"&amp;$A260,Sheet1!$AA$8:$AN$1007,8,0)),"")</f>
        <v/>
      </c>
      <c r="I260" s="91" t="str">
        <f>IFERROR(IF(AND($S$7="Cycle"),VLOOKUP($S$7&amp;"-"&amp;$A260,Sheet1!$AA$8:$AN$1007,9,0),VLOOKUP($S$7&amp;"-"&amp;$A260,Sheet1!$AA$8:$AN$1007,9,0)),"")</f>
        <v/>
      </c>
      <c r="J260" s="91" t="str">
        <f>IFERROR(IF(AND($S$7="Cycle"),VLOOKUP($S$7&amp;"-"&amp;$A260,Sheet1!$AA$8:$AO$1007,15,0),VLOOKUP($S$7&amp;"-"&amp;$A260,Sheet1!$AA$8:$AO$1007,15,0)),"")</f>
        <v/>
      </c>
      <c r="K260" s="91" t="str">
        <f>IFERROR(IF(AND($S$7="Cycle"),VLOOKUP($S$7&amp;"-"&amp;$A260,Sheet1!$AA$8:$AN$1007,10,0),VLOOKUP($S$7&amp;"-"&amp;$A260,Sheet1!$AA$8:$AN$1007,10,0)),"")</f>
        <v/>
      </c>
      <c r="L260" s="91" t="str">
        <f>IFERROR(IF(AND($S$7="Cycle"),VLOOKUP($S$7&amp;"-"&amp;$A260,Sheet1!$AA$8:$AN$1007,11,0),VLOOKUP($S$7&amp;"-"&amp;$A260,Sheet1!$AA$8:$AN$1007,11,0)),"")</f>
        <v/>
      </c>
      <c r="M260" s="91" t="str">
        <f>IFERROR(IF(AND($S$7="Cycle"),VLOOKUP($S$7&amp;"-"&amp;$A260,Sheet1!$AA$8:$AN$1007,12,0),VLOOKUP($S$7&amp;"-"&amp;$A260,Sheet1!$AA$8:$AN$1007,12,0)),"")</f>
        <v/>
      </c>
      <c r="N260" s="91" t="str">
        <f>IFERROR(IF(AND($S$7="Cycle"),VLOOKUP($S$7&amp;"-"&amp;$A260,Sheet1!$AA$8:$AN$1007,13,0),VLOOKUP($S$7&amp;"-"&amp;$A260,Sheet1!$AA$8:$AN$1007,13,0)),"")</f>
        <v/>
      </c>
      <c r="O260" s="91" t="str">
        <f>IFERROR(IF(AND($S$7="Cycle"),VLOOKUP($S$7&amp;"-"&amp;$A260,Sheet1!$AA$8:$AN$1007,14,0),VLOOKUP($S$7&amp;"-"&amp;$A260,Sheet1!$AA$8:$AN$1007,14,0)),"")</f>
        <v/>
      </c>
    </row>
    <row r="261" spans="1:15" ht="21" customHeight="1">
      <c r="A261" s="11">
        <v>254</v>
      </c>
      <c r="B261" s="91" t="str">
        <f t="shared" si="3"/>
        <v/>
      </c>
      <c r="C261" s="91" t="str">
        <f>IFERROR(IF(AND($S$7="Cycle"),VLOOKUP($S$7&amp;"-"&amp;$A261,Sheet1!$AA$8:$AN$1007,3,0),VLOOKUP($S$7&amp;"-"&amp;$A261,Sheet1!$AA$8:$AN$1007,3,0)),"")</f>
        <v/>
      </c>
      <c r="D261" s="91" t="str">
        <f>IFERROR(IF(AND($S$7="Cycle"),VLOOKUP($S$7&amp;"-"&amp;$A261,Sheet1!$AA$8:$AN$1007,4,0),VLOOKUP($S$7&amp;"-"&amp;$A261,Sheet1!$AA$8:$AN$1007,4,0)),"")</f>
        <v/>
      </c>
      <c r="E261" s="91" t="str">
        <f>IFERROR(IF(AND($S$7="Cycle"),VLOOKUP($S$7&amp;"-"&amp;$A261,Sheet1!$AA$8:$AN$1007,5,0),VLOOKUP($S$7&amp;"-"&amp;$A261,Sheet1!$AA$8:$AN$1007,5,0)),"")</f>
        <v/>
      </c>
      <c r="F261" s="91" t="str">
        <f>IFERROR(IF(AND($S$7="Cycle"),VLOOKUP($S$7&amp;"-"&amp;$A261,Sheet1!$AA$8:$AN$1007,6,0),VLOOKUP($S$7&amp;"-"&amp;$A261,Sheet1!$AA$8:$AN$1007,6,0)),"")</f>
        <v/>
      </c>
      <c r="G261" s="91" t="str">
        <f>IFERROR(IF(AND($S$7="Cycle"),VLOOKUP($S$7&amp;"-"&amp;$A261,Sheet1!$AA$8:$AN$1007,7,0),VLOOKUP($S$7&amp;"-"&amp;$A261,Sheet1!$AA$8:$AN$1007,7,0)),"")</f>
        <v/>
      </c>
      <c r="H261" s="91" t="str">
        <f>IFERROR(IF(AND($S$7="Cycle"),VLOOKUP($S$7&amp;"-"&amp;$A261,Sheet1!$AA$8:$AN$1007,8,0),VLOOKUP($S$7&amp;"-"&amp;$A261,Sheet1!$AA$8:$AN$1007,8,0)),"")</f>
        <v/>
      </c>
      <c r="I261" s="91" t="str">
        <f>IFERROR(IF(AND($S$7="Cycle"),VLOOKUP($S$7&amp;"-"&amp;$A261,Sheet1!$AA$8:$AN$1007,9,0),VLOOKUP($S$7&amp;"-"&amp;$A261,Sheet1!$AA$8:$AN$1007,9,0)),"")</f>
        <v/>
      </c>
      <c r="J261" s="91" t="str">
        <f>IFERROR(IF(AND($S$7="Cycle"),VLOOKUP($S$7&amp;"-"&amp;$A261,Sheet1!$AA$8:$AO$1007,15,0),VLOOKUP($S$7&amp;"-"&amp;$A261,Sheet1!$AA$8:$AO$1007,15,0)),"")</f>
        <v/>
      </c>
      <c r="K261" s="91" t="str">
        <f>IFERROR(IF(AND($S$7="Cycle"),VLOOKUP($S$7&amp;"-"&amp;$A261,Sheet1!$AA$8:$AN$1007,10,0),VLOOKUP($S$7&amp;"-"&amp;$A261,Sheet1!$AA$8:$AN$1007,10,0)),"")</f>
        <v/>
      </c>
      <c r="L261" s="91" t="str">
        <f>IFERROR(IF(AND($S$7="Cycle"),VLOOKUP($S$7&amp;"-"&amp;$A261,Sheet1!$AA$8:$AN$1007,11,0),VLOOKUP($S$7&amp;"-"&amp;$A261,Sheet1!$AA$8:$AN$1007,11,0)),"")</f>
        <v/>
      </c>
      <c r="M261" s="91" t="str">
        <f>IFERROR(IF(AND($S$7="Cycle"),VLOOKUP($S$7&amp;"-"&amp;$A261,Sheet1!$AA$8:$AN$1007,12,0),VLOOKUP($S$7&amp;"-"&amp;$A261,Sheet1!$AA$8:$AN$1007,12,0)),"")</f>
        <v/>
      </c>
      <c r="N261" s="91" t="str">
        <f>IFERROR(IF(AND($S$7="Cycle"),VLOOKUP($S$7&amp;"-"&amp;$A261,Sheet1!$AA$8:$AN$1007,13,0),VLOOKUP($S$7&amp;"-"&amp;$A261,Sheet1!$AA$8:$AN$1007,13,0)),"")</f>
        <v/>
      </c>
      <c r="O261" s="91" t="str">
        <f>IFERROR(IF(AND($S$7="Cycle"),VLOOKUP($S$7&amp;"-"&amp;$A261,Sheet1!$AA$8:$AN$1007,14,0),VLOOKUP($S$7&amp;"-"&amp;$A261,Sheet1!$AA$8:$AN$1007,14,0)),"")</f>
        <v/>
      </c>
    </row>
    <row r="262" spans="1:15" ht="21" customHeight="1">
      <c r="A262" s="11">
        <v>255</v>
      </c>
      <c r="B262" s="91" t="str">
        <f t="shared" si="3"/>
        <v/>
      </c>
      <c r="C262" s="91" t="str">
        <f>IFERROR(IF(AND($S$7="Cycle"),VLOOKUP($S$7&amp;"-"&amp;$A262,Sheet1!$AA$8:$AN$1007,3,0),VLOOKUP($S$7&amp;"-"&amp;$A262,Sheet1!$AA$8:$AN$1007,3,0)),"")</f>
        <v/>
      </c>
      <c r="D262" s="91" t="str">
        <f>IFERROR(IF(AND($S$7="Cycle"),VLOOKUP($S$7&amp;"-"&amp;$A262,Sheet1!$AA$8:$AN$1007,4,0),VLOOKUP($S$7&amp;"-"&amp;$A262,Sheet1!$AA$8:$AN$1007,4,0)),"")</f>
        <v/>
      </c>
      <c r="E262" s="91" t="str">
        <f>IFERROR(IF(AND($S$7="Cycle"),VLOOKUP($S$7&amp;"-"&amp;$A262,Sheet1!$AA$8:$AN$1007,5,0),VLOOKUP($S$7&amp;"-"&amp;$A262,Sheet1!$AA$8:$AN$1007,5,0)),"")</f>
        <v/>
      </c>
      <c r="F262" s="91" t="str">
        <f>IFERROR(IF(AND($S$7="Cycle"),VLOOKUP($S$7&amp;"-"&amp;$A262,Sheet1!$AA$8:$AN$1007,6,0),VLOOKUP($S$7&amp;"-"&amp;$A262,Sheet1!$AA$8:$AN$1007,6,0)),"")</f>
        <v/>
      </c>
      <c r="G262" s="91" t="str">
        <f>IFERROR(IF(AND($S$7="Cycle"),VLOOKUP($S$7&amp;"-"&amp;$A262,Sheet1!$AA$8:$AN$1007,7,0),VLOOKUP($S$7&amp;"-"&amp;$A262,Sheet1!$AA$8:$AN$1007,7,0)),"")</f>
        <v/>
      </c>
      <c r="H262" s="91" t="str">
        <f>IFERROR(IF(AND($S$7="Cycle"),VLOOKUP($S$7&amp;"-"&amp;$A262,Sheet1!$AA$8:$AN$1007,8,0),VLOOKUP($S$7&amp;"-"&amp;$A262,Sheet1!$AA$8:$AN$1007,8,0)),"")</f>
        <v/>
      </c>
      <c r="I262" s="91" t="str">
        <f>IFERROR(IF(AND($S$7="Cycle"),VLOOKUP($S$7&amp;"-"&amp;$A262,Sheet1!$AA$8:$AN$1007,9,0),VLOOKUP($S$7&amp;"-"&amp;$A262,Sheet1!$AA$8:$AN$1007,9,0)),"")</f>
        <v/>
      </c>
      <c r="J262" s="91" t="str">
        <f>IFERROR(IF(AND($S$7="Cycle"),VLOOKUP($S$7&amp;"-"&amp;$A262,Sheet1!$AA$8:$AO$1007,15,0),VLOOKUP($S$7&amp;"-"&amp;$A262,Sheet1!$AA$8:$AO$1007,15,0)),"")</f>
        <v/>
      </c>
      <c r="K262" s="91" t="str">
        <f>IFERROR(IF(AND($S$7="Cycle"),VLOOKUP($S$7&amp;"-"&amp;$A262,Sheet1!$AA$8:$AN$1007,10,0),VLOOKUP($S$7&amp;"-"&amp;$A262,Sheet1!$AA$8:$AN$1007,10,0)),"")</f>
        <v/>
      </c>
      <c r="L262" s="91" t="str">
        <f>IFERROR(IF(AND($S$7="Cycle"),VLOOKUP($S$7&amp;"-"&amp;$A262,Sheet1!$AA$8:$AN$1007,11,0),VLOOKUP($S$7&amp;"-"&amp;$A262,Sheet1!$AA$8:$AN$1007,11,0)),"")</f>
        <v/>
      </c>
      <c r="M262" s="91" t="str">
        <f>IFERROR(IF(AND($S$7="Cycle"),VLOOKUP($S$7&amp;"-"&amp;$A262,Sheet1!$AA$8:$AN$1007,12,0),VLOOKUP($S$7&amp;"-"&amp;$A262,Sheet1!$AA$8:$AN$1007,12,0)),"")</f>
        <v/>
      </c>
      <c r="N262" s="91" t="str">
        <f>IFERROR(IF(AND($S$7="Cycle"),VLOOKUP($S$7&amp;"-"&amp;$A262,Sheet1!$AA$8:$AN$1007,13,0),VLOOKUP($S$7&amp;"-"&amp;$A262,Sheet1!$AA$8:$AN$1007,13,0)),"")</f>
        <v/>
      </c>
      <c r="O262" s="91" t="str">
        <f>IFERROR(IF(AND($S$7="Cycle"),VLOOKUP($S$7&amp;"-"&amp;$A262,Sheet1!$AA$8:$AN$1007,14,0),VLOOKUP($S$7&amp;"-"&amp;$A262,Sheet1!$AA$8:$AN$1007,14,0)),"")</f>
        <v/>
      </c>
    </row>
    <row r="263" spans="1:15" ht="21" customHeight="1">
      <c r="A263" s="11">
        <v>256</v>
      </c>
      <c r="B263" s="91" t="str">
        <f t="shared" si="3"/>
        <v/>
      </c>
      <c r="C263" s="91" t="str">
        <f>IFERROR(IF(AND($S$7="Cycle"),VLOOKUP($S$7&amp;"-"&amp;$A263,Sheet1!$AA$8:$AN$1007,3,0),VLOOKUP($S$7&amp;"-"&amp;$A263,Sheet1!$AA$8:$AN$1007,3,0)),"")</f>
        <v/>
      </c>
      <c r="D263" s="91" t="str">
        <f>IFERROR(IF(AND($S$7="Cycle"),VLOOKUP($S$7&amp;"-"&amp;$A263,Sheet1!$AA$8:$AN$1007,4,0),VLOOKUP($S$7&amp;"-"&amp;$A263,Sheet1!$AA$8:$AN$1007,4,0)),"")</f>
        <v/>
      </c>
      <c r="E263" s="91" t="str">
        <f>IFERROR(IF(AND($S$7="Cycle"),VLOOKUP($S$7&amp;"-"&amp;$A263,Sheet1!$AA$8:$AN$1007,5,0),VLOOKUP($S$7&amp;"-"&amp;$A263,Sheet1!$AA$8:$AN$1007,5,0)),"")</f>
        <v/>
      </c>
      <c r="F263" s="91" t="str">
        <f>IFERROR(IF(AND($S$7="Cycle"),VLOOKUP($S$7&amp;"-"&amp;$A263,Sheet1!$AA$8:$AN$1007,6,0),VLOOKUP($S$7&amp;"-"&amp;$A263,Sheet1!$AA$8:$AN$1007,6,0)),"")</f>
        <v/>
      </c>
      <c r="G263" s="91" t="str">
        <f>IFERROR(IF(AND($S$7="Cycle"),VLOOKUP($S$7&amp;"-"&amp;$A263,Sheet1!$AA$8:$AN$1007,7,0),VLOOKUP($S$7&amp;"-"&amp;$A263,Sheet1!$AA$8:$AN$1007,7,0)),"")</f>
        <v/>
      </c>
      <c r="H263" s="91" t="str">
        <f>IFERROR(IF(AND($S$7="Cycle"),VLOOKUP($S$7&amp;"-"&amp;$A263,Sheet1!$AA$8:$AN$1007,8,0),VLOOKUP($S$7&amp;"-"&amp;$A263,Sheet1!$AA$8:$AN$1007,8,0)),"")</f>
        <v/>
      </c>
      <c r="I263" s="91" t="str">
        <f>IFERROR(IF(AND($S$7="Cycle"),VLOOKUP($S$7&amp;"-"&amp;$A263,Sheet1!$AA$8:$AN$1007,9,0),VLOOKUP($S$7&amp;"-"&amp;$A263,Sheet1!$AA$8:$AN$1007,9,0)),"")</f>
        <v/>
      </c>
      <c r="J263" s="91" t="str">
        <f>IFERROR(IF(AND($S$7="Cycle"),VLOOKUP($S$7&amp;"-"&amp;$A263,Sheet1!$AA$8:$AO$1007,15,0),VLOOKUP($S$7&amp;"-"&amp;$A263,Sheet1!$AA$8:$AO$1007,15,0)),"")</f>
        <v/>
      </c>
      <c r="K263" s="91" t="str">
        <f>IFERROR(IF(AND($S$7="Cycle"),VLOOKUP($S$7&amp;"-"&amp;$A263,Sheet1!$AA$8:$AN$1007,10,0),VLOOKUP($S$7&amp;"-"&amp;$A263,Sheet1!$AA$8:$AN$1007,10,0)),"")</f>
        <v/>
      </c>
      <c r="L263" s="91" t="str">
        <f>IFERROR(IF(AND($S$7="Cycle"),VLOOKUP($S$7&amp;"-"&amp;$A263,Sheet1!$AA$8:$AN$1007,11,0),VLOOKUP($S$7&amp;"-"&amp;$A263,Sheet1!$AA$8:$AN$1007,11,0)),"")</f>
        <v/>
      </c>
      <c r="M263" s="91" t="str">
        <f>IFERROR(IF(AND($S$7="Cycle"),VLOOKUP($S$7&amp;"-"&amp;$A263,Sheet1!$AA$8:$AN$1007,12,0),VLOOKUP($S$7&amp;"-"&amp;$A263,Sheet1!$AA$8:$AN$1007,12,0)),"")</f>
        <v/>
      </c>
      <c r="N263" s="91" t="str">
        <f>IFERROR(IF(AND($S$7="Cycle"),VLOOKUP($S$7&amp;"-"&amp;$A263,Sheet1!$AA$8:$AN$1007,13,0),VLOOKUP($S$7&amp;"-"&amp;$A263,Sheet1!$AA$8:$AN$1007,13,0)),"")</f>
        <v/>
      </c>
      <c r="O263" s="91" t="str">
        <f>IFERROR(IF(AND($S$7="Cycle"),VLOOKUP($S$7&amp;"-"&amp;$A263,Sheet1!$AA$8:$AN$1007,14,0),VLOOKUP($S$7&amp;"-"&amp;$A263,Sheet1!$AA$8:$AN$1007,14,0)),"")</f>
        <v/>
      </c>
    </row>
    <row r="264" spans="1:15" ht="21" customHeight="1">
      <c r="A264" s="11">
        <v>257</v>
      </c>
      <c r="B264" s="91" t="str">
        <f t="shared" si="3"/>
        <v/>
      </c>
      <c r="C264" s="91" t="str">
        <f>IFERROR(IF(AND($S$7="Cycle"),VLOOKUP($S$7&amp;"-"&amp;$A264,Sheet1!$AA$8:$AN$1007,3,0),VLOOKUP($S$7&amp;"-"&amp;$A264,Sheet1!$AA$8:$AN$1007,3,0)),"")</f>
        <v/>
      </c>
      <c r="D264" s="91" t="str">
        <f>IFERROR(IF(AND($S$7="Cycle"),VLOOKUP($S$7&amp;"-"&amp;$A264,Sheet1!$AA$8:$AN$1007,4,0),VLOOKUP($S$7&amp;"-"&amp;$A264,Sheet1!$AA$8:$AN$1007,4,0)),"")</f>
        <v/>
      </c>
      <c r="E264" s="91" t="str">
        <f>IFERROR(IF(AND($S$7="Cycle"),VLOOKUP($S$7&amp;"-"&amp;$A264,Sheet1!$AA$8:$AN$1007,5,0),VLOOKUP($S$7&amp;"-"&amp;$A264,Sheet1!$AA$8:$AN$1007,5,0)),"")</f>
        <v/>
      </c>
      <c r="F264" s="91" t="str">
        <f>IFERROR(IF(AND($S$7="Cycle"),VLOOKUP($S$7&amp;"-"&amp;$A264,Sheet1!$AA$8:$AN$1007,6,0),VLOOKUP($S$7&amp;"-"&amp;$A264,Sheet1!$AA$8:$AN$1007,6,0)),"")</f>
        <v/>
      </c>
      <c r="G264" s="91" t="str">
        <f>IFERROR(IF(AND($S$7="Cycle"),VLOOKUP($S$7&amp;"-"&amp;$A264,Sheet1!$AA$8:$AN$1007,7,0),VLOOKUP($S$7&amp;"-"&amp;$A264,Sheet1!$AA$8:$AN$1007,7,0)),"")</f>
        <v/>
      </c>
      <c r="H264" s="91" t="str">
        <f>IFERROR(IF(AND($S$7="Cycle"),VLOOKUP($S$7&amp;"-"&amp;$A264,Sheet1!$AA$8:$AN$1007,8,0),VLOOKUP($S$7&amp;"-"&amp;$A264,Sheet1!$AA$8:$AN$1007,8,0)),"")</f>
        <v/>
      </c>
      <c r="I264" s="91" t="str">
        <f>IFERROR(IF(AND($S$7="Cycle"),VLOOKUP($S$7&amp;"-"&amp;$A264,Sheet1!$AA$8:$AN$1007,9,0),VLOOKUP($S$7&amp;"-"&amp;$A264,Sheet1!$AA$8:$AN$1007,9,0)),"")</f>
        <v/>
      </c>
      <c r="J264" s="91" t="str">
        <f>IFERROR(IF(AND($S$7="Cycle"),VLOOKUP($S$7&amp;"-"&amp;$A264,Sheet1!$AA$8:$AO$1007,15,0),VLOOKUP($S$7&amp;"-"&amp;$A264,Sheet1!$AA$8:$AO$1007,15,0)),"")</f>
        <v/>
      </c>
      <c r="K264" s="91" t="str">
        <f>IFERROR(IF(AND($S$7="Cycle"),VLOOKUP($S$7&amp;"-"&amp;$A264,Sheet1!$AA$8:$AN$1007,10,0),VLOOKUP($S$7&amp;"-"&amp;$A264,Sheet1!$AA$8:$AN$1007,10,0)),"")</f>
        <v/>
      </c>
      <c r="L264" s="91" t="str">
        <f>IFERROR(IF(AND($S$7="Cycle"),VLOOKUP($S$7&amp;"-"&amp;$A264,Sheet1!$AA$8:$AN$1007,11,0),VLOOKUP($S$7&amp;"-"&amp;$A264,Sheet1!$AA$8:$AN$1007,11,0)),"")</f>
        <v/>
      </c>
      <c r="M264" s="91" t="str">
        <f>IFERROR(IF(AND($S$7="Cycle"),VLOOKUP($S$7&amp;"-"&amp;$A264,Sheet1!$AA$8:$AN$1007,12,0),VLOOKUP($S$7&amp;"-"&amp;$A264,Sheet1!$AA$8:$AN$1007,12,0)),"")</f>
        <v/>
      </c>
      <c r="N264" s="91" t="str">
        <f>IFERROR(IF(AND($S$7="Cycle"),VLOOKUP($S$7&amp;"-"&amp;$A264,Sheet1!$AA$8:$AN$1007,13,0),VLOOKUP($S$7&amp;"-"&amp;$A264,Sheet1!$AA$8:$AN$1007,13,0)),"")</f>
        <v/>
      </c>
      <c r="O264" s="91" t="str">
        <f>IFERROR(IF(AND($S$7="Cycle"),VLOOKUP($S$7&amp;"-"&amp;$A264,Sheet1!$AA$8:$AN$1007,14,0),VLOOKUP($S$7&amp;"-"&amp;$A264,Sheet1!$AA$8:$AN$1007,14,0)),"")</f>
        <v/>
      </c>
    </row>
    <row r="265" spans="1:15" ht="21" customHeight="1">
      <c r="A265" s="11">
        <v>258</v>
      </c>
      <c r="B265" s="91" t="str">
        <f t="shared" si="3"/>
        <v/>
      </c>
      <c r="C265" s="91" t="str">
        <f>IFERROR(IF(AND($S$7="Cycle"),VLOOKUP($S$7&amp;"-"&amp;$A265,Sheet1!$AA$8:$AN$1007,3,0),VLOOKUP($S$7&amp;"-"&amp;$A265,Sheet1!$AA$8:$AN$1007,3,0)),"")</f>
        <v/>
      </c>
      <c r="D265" s="91" t="str">
        <f>IFERROR(IF(AND($S$7="Cycle"),VLOOKUP($S$7&amp;"-"&amp;$A265,Sheet1!$AA$8:$AN$1007,4,0),VLOOKUP($S$7&amp;"-"&amp;$A265,Sheet1!$AA$8:$AN$1007,4,0)),"")</f>
        <v/>
      </c>
      <c r="E265" s="91" t="str">
        <f>IFERROR(IF(AND($S$7="Cycle"),VLOOKUP($S$7&amp;"-"&amp;$A265,Sheet1!$AA$8:$AN$1007,5,0),VLOOKUP($S$7&amp;"-"&amp;$A265,Sheet1!$AA$8:$AN$1007,5,0)),"")</f>
        <v/>
      </c>
      <c r="F265" s="91" t="str">
        <f>IFERROR(IF(AND($S$7="Cycle"),VLOOKUP($S$7&amp;"-"&amp;$A265,Sheet1!$AA$8:$AN$1007,6,0),VLOOKUP($S$7&amp;"-"&amp;$A265,Sheet1!$AA$8:$AN$1007,6,0)),"")</f>
        <v/>
      </c>
      <c r="G265" s="91" t="str">
        <f>IFERROR(IF(AND($S$7="Cycle"),VLOOKUP($S$7&amp;"-"&amp;$A265,Sheet1!$AA$8:$AN$1007,7,0),VLOOKUP($S$7&amp;"-"&amp;$A265,Sheet1!$AA$8:$AN$1007,7,0)),"")</f>
        <v/>
      </c>
      <c r="H265" s="91" t="str">
        <f>IFERROR(IF(AND($S$7="Cycle"),VLOOKUP($S$7&amp;"-"&amp;$A265,Sheet1!$AA$8:$AN$1007,8,0),VLOOKUP($S$7&amp;"-"&amp;$A265,Sheet1!$AA$8:$AN$1007,8,0)),"")</f>
        <v/>
      </c>
      <c r="I265" s="91" t="str">
        <f>IFERROR(IF(AND($S$7="Cycle"),VLOOKUP($S$7&amp;"-"&amp;$A265,Sheet1!$AA$8:$AN$1007,9,0),VLOOKUP($S$7&amp;"-"&amp;$A265,Sheet1!$AA$8:$AN$1007,9,0)),"")</f>
        <v/>
      </c>
      <c r="J265" s="91" t="str">
        <f>IFERROR(IF(AND($S$7="Cycle"),VLOOKUP($S$7&amp;"-"&amp;$A265,Sheet1!$AA$8:$AO$1007,15,0),VLOOKUP($S$7&amp;"-"&amp;$A265,Sheet1!$AA$8:$AO$1007,15,0)),"")</f>
        <v/>
      </c>
      <c r="K265" s="91" t="str">
        <f>IFERROR(IF(AND($S$7="Cycle"),VLOOKUP($S$7&amp;"-"&amp;$A265,Sheet1!$AA$8:$AN$1007,10,0),VLOOKUP($S$7&amp;"-"&amp;$A265,Sheet1!$AA$8:$AN$1007,10,0)),"")</f>
        <v/>
      </c>
      <c r="L265" s="91" t="str">
        <f>IFERROR(IF(AND($S$7="Cycle"),VLOOKUP($S$7&amp;"-"&amp;$A265,Sheet1!$AA$8:$AN$1007,11,0),VLOOKUP($S$7&amp;"-"&amp;$A265,Sheet1!$AA$8:$AN$1007,11,0)),"")</f>
        <v/>
      </c>
      <c r="M265" s="91" t="str">
        <f>IFERROR(IF(AND($S$7="Cycle"),VLOOKUP($S$7&amp;"-"&amp;$A265,Sheet1!$AA$8:$AN$1007,12,0),VLOOKUP($S$7&amp;"-"&amp;$A265,Sheet1!$AA$8:$AN$1007,12,0)),"")</f>
        <v/>
      </c>
      <c r="N265" s="91" t="str">
        <f>IFERROR(IF(AND($S$7="Cycle"),VLOOKUP($S$7&amp;"-"&amp;$A265,Sheet1!$AA$8:$AN$1007,13,0),VLOOKUP($S$7&amp;"-"&amp;$A265,Sheet1!$AA$8:$AN$1007,13,0)),"")</f>
        <v/>
      </c>
      <c r="O265" s="91" t="str">
        <f>IFERROR(IF(AND($S$7="Cycle"),VLOOKUP($S$7&amp;"-"&amp;$A265,Sheet1!$AA$8:$AN$1007,14,0),VLOOKUP($S$7&amp;"-"&amp;$A265,Sheet1!$AA$8:$AN$1007,14,0)),"")</f>
        <v/>
      </c>
    </row>
    <row r="266" spans="1:15" ht="21" customHeight="1">
      <c r="A266" s="11">
        <v>259</v>
      </c>
      <c r="B266" s="91" t="str">
        <f t="shared" ref="B266:B329" si="4">IFERROR(IF(AND(G266="",I266="",F266="",J266=""),"",B265+1),"")</f>
        <v/>
      </c>
      <c r="C266" s="91" t="str">
        <f>IFERROR(IF(AND($S$7="Cycle"),VLOOKUP($S$7&amp;"-"&amp;$A266,Sheet1!$AA$8:$AN$1007,3,0),VLOOKUP($S$7&amp;"-"&amp;$A266,Sheet1!$AA$8:$AN$1007,3,0)),"")</f>
        <v/>
      </c>
      <c r="D266" s="91" t="str">
        <f>IFERROR(IF(AND($S$7="Cycle"),VLOOKUP($S$7&amp;"-"&amp;$A266,Sheet1!$AA$8:$AN$1007,4,0),VLOOKUP($S$7&amp;"-"&amp;$A266,Sheet1!$AA$8:$AN$1007,4,0)),"")</f>
        <v/>
      </c>
      <c r="E266" s="91" t="str">
        <f>IFERROR(IF(AND($S$7="Cycle"),VLOOKUP($S$7&amp;"-"&amp;$A266,Sheet1!$AA$8:$AN$1007,5,0),VLOOKUP($S$7&amp;"-"&amp;$A266,Sheet1!$AA$8:$AN$1007,5,0)),"")</f>
        <v/>
      </c>
      <c r="F266" s="91" t="str">
        <f>IFERROR(IF(AND($S$7="Cycle"),VLOOKUP($S$7&amp;"-"&amp;$A266,Sheet1!$AA$8:$AN$1007,6,0),VLOOKUP($S$7&amp;"-"&amp;$A266,Sheet1!$AA$8:$AN$1007,6,0)),"")</f>
        <v/>
      </c>
      <c r="G266" s="91" t="str">
        <f>IFERROR(IF(AND($S$7="Cycle"),VLOOKUP($S$7&amp;"-"&amp;$A266,Sheet1!$AA$8:$AN$1007,7,0),VLOOKUP($S$7&amp;"-"&amp;$A266,Sheet1!$AA$8:$AN$1007,7,0)),"")</f>
        <v/>
      </c>
      <c r="H266" s="91" t="str">
        <f>IFERROR(IF(AND($S$7="Cycle"),VLOOKUP($S$7&amp;"-"&amp;$A266,Sheet1!$AA$8:$AN$1007,8,0),VLOOKUP($S$7&amp;"-"&amp;$A266,Sheet1!$AA$8:$AN$1007,8,0)),"")</f>
        <v/>
      </c>
      <c r="I266" s="91" t="str">
        <f>IFERROR(IF(AND($S$7="Cycle"),VLOOKUP($S$7&amp;"-"&amp;$A266,Sheet1!$AA$8:$AN$1007,9,0),VLOOKUP($S$7&amp;"-"&amp;$A266,Sheet1!$AA$8:$AN$1007,9,0)),"")</f>
        <v/>
      </c>
      <c r="J266" s="91" t="str">
        <f>IFERROR(IF(AND($S$7="Cycle"),VLOOKUP($S$7&amp;"-"&amp;$A266,Sheet1!$AA$8:$AO$1007,15,0),VLOOKUP($S$7&amp;"-"&amp;$A266,Sheet1!$AA$8:$AO$1007,15,0)),"")</f>
        <v/>
      </c>
      <c r="K266" s="91" t="str">
        <f>IFERROR(IF(AND($S$7="Cycle"),VLOOKUP($S$7&amp;"-"&amp;$A266,Sheet1!$AA$8:$AN$1007,10,0),VLOOKUP($S$7&amp;"-"&amp;$A266,Sheet1!$AA$8:$AN$1007,10,0)),"")</f>
        <v/>
      </c>
      <c r="L266" s="91" t="str">
        <f>IFERROR(IF(AND($S$7="Cycle"),VLOOKUP($S$7&amp;"-"&amp;$A266,Sheet1!$AA$8:$AN$1007,11,0),VLOOKUP($S$7&amp;"-"&amp;$A266,Sheet1!$AA$8:$AN$1007,11,0)),"")</f>
        <v/>
      </c>
      <c r="M266" s="91" t="str">
        <f>IFERROR(IF(AND($S$7="Cycle"),VLOOKUP($S$7&amp;"-"&amp;$A266,Sheet1!$AA$8:$AN$1007,12,0),VLOOKUP($S$7&amp;"-"&amp;$A266,Sheet1!$AA$8:$AN$1007,12,0)),"")</f>
        <v/>
      </c>
      <c r="N266" s="91" t="str">
        <f>IFERROR(IF(AND($S$7="Cycle"),VLOOKUP($S$7&amp;"-"&amp;$A266,Sheet1!$AA$8:$AN$1007,13,0),VLOOKUP($S$7&amp;"-"&amp;$A266,Sheet1!$AA$8:$AN$1007,13,0)),"")</f>
        <v/>
      </c>
      <c r="O266" s="91" t="str">
        <f>IFERROR(IF(AND($S$7="Cycle"),VLOOKUP($S$7&amp;"-"&amp;$A266,Sheet1!$AA$8:$AN$1007,14,0),VLOOKUP($S$7&amp;"-"&amp;$A266,Sheet1!$AA$8:$AN$1007,14,0)),"")</f>
        <v/>
      </c>
    </row>
    <row r="267" spans="1:15" ht="21" customHeight="1">
      <c r="A267" s="11">
        <v>260</v>
      </c>
      <c r="B267" s="91" t="str">
        <f t="shared" si="4"/>
        <v/>
      </c>
      <c r="C267" s="91" t="str">
        <f>IFERROR(IF(AND($S$7="Cycle"),VLOOKUP($S$7&amp;"-"&amp;$A267,Sheet1!$AA$8:$AN$1007,3,0),VLOOKUP($S$7&amp;"-"&amp;$A267,Sheet1!$AA$8:$AN$1007,3,0)),"")</f>
        <v/>
      </c>
      <c r="D267" s="91" t="str">
        <f>IFERROR(IF(AND($S$7="Cycle"),VLOOKUP($S$7&amp;"-"&amp;$A267,Sheet1!$AA$8:$AN$1007,4,0),VLOOKUP($S$7&amp;"-"&amp;$A267,Sheet1!$AA$8:$AN$1007,4,0)),"")</f>
        <v/>
      </c>
      <c r="E267" s="91" t="str">
        <f>IFERROR(IF(AND($S$7="Cycle"),VLOOKUP($S$7&amp;"-"&amp;$A267,Sheet1!$AA$8:$AN$1007,5,0),VLOOKUP($S$7&amp;"-"&amp;$A267,Sheet1!$AA$8:$AN$1007,5,0)),"")</f>
        <v/>
      </c>
      <c r="F267" s="91" t="str">
        <f>IFERROR(IF(AND($S$7="Cycle"),VLOOKUP($S$7&amp;"-"&amp;$A267,Sheet1!$AA$8:$AN$1007,6,0),VLOOKUP($S$7&amp;"-"&amp;$A267,Sheet1!$AA$8:$AN$1007,6,0)),"")</f>
        <v/>
      </c>
      <c r="G267" s="91" t="str">
        <f>IFERROR(IF(AND($S$7="Cycle"),VLOOKUP($S$7&amp;"-"&amp;$A267,Sheet1!$AA$8:$AN$1007,7,0),VLOOKUP($S$7&amp;"-"&amp;$A267,Sheet1!$AA$8:$AN$1007,7,0)),"")</f>
        <v/>
      </c>
      <c r="H267" s="91" t="str">
        <f>IFERROR(IF(AND($S$7="Cycle"),VLOOKUP($S$7&amp;"-"&amp;$A267,Sheet1!$AA$8:$AN$1007,8,0),VLOOKUP($S$7&amp;"-"&amp;$A267,Sheet1!$AA$8:$AN$1007,8,0)),"")</f>
        <v/>
      </c>
      <c r="I267" s="91" t="str">
        <f>IFERROR(IF(AND($S$7="Cycle"),VLOOKUP($S$7&amp;"-"&amp;$A267,Sheet1!$AA$8:$AN$1007,9,0),VLOOKUP($S$7&amp;"-"&amp;$A267,Sheet1!$AA$8:$AN$1007,9,0)),"")</f>
        <v/>
      </c>
      <c r="J267" s="91" t="str">
        <f>IFERROR(IF(AND($S$7="Cycle"),VLOOKUP($S$7&amp;"-"&amp;$A267,Sheet1!$AA$8:$AO$1007,15,0),VLOOKUP($S$7&amp;"-"&amp;$A267,Sheet1!$AA$8:$AO$1007,15,0)),"")</f>
        <v/>
      </c>
      <c r="K267" s="91" t="str">
        <f>IFERROR(IF(AND($S$7="Cycle"),VLOOKUP($S$7&amp;"-"&amp;$A267,Sheet1!$AA$8:$AN$1007,10,0),VLOOKUP($S$7&amp;"-"&amp;$A267,Sheet1!$AA$8:$AN$1007,10,0)),"")</f>
        <v/>
      </c>
      <c r="L267" s="91" t="str">
        <f>IFERROR(IF(AND($S$7="Cycle"),VLOOKUP($S$7&amp;"-"&amp;$A267,Sheet1!$AA$8:$AN$1007,11,0),VLOOKUP($S$7&amp;"-"&amp;$A267,Sheet1!$AA$8:$AN$1007,11,0)),"")</f>
        <v/>
      </c>
      <c r="M267" s="91" t="str">
        <f>IFERROR(IF(AND($S$7="Cycle"),VLOOKUP($S$7&amp;"-"&amp;$A267,Sheet1!$AA$8:$AN$1007,12,0),VLOOKUP($S$7&amp;"-"&amp;$A267,Sheet1!$AA$8:$AN$1007,12,0)),"")</f>
        <v/>
      </c>
      <c r="N267" s="91" t="str">
        <f>IFERROR(IF(AND($S$7="Cycle"),VLOOKUP($S$7&amp;"-"&amp;$A267,Sheet1!$AA$8:$AN$1007,13,0),VLOOKUP($S$7&amp;"-"&amp;$A267,Sheet1!$AA$8:$AN$1007,13,0)),"")</f>
        <v/>
      </c>
      <c r="O267" s="91" t="str">
        <f>IFERROR(IF(AND($S$7="Cycle"),VLOOKUP($S$7&amp;"-"&amp;$A267,Sheet1!$AA$8:$AN$1007,14,0),VLOOKUP($S$7&amp;"-"&amp;$A267,Sheet1!$AA$8:$AN$1007,14,0)),"")</f>
        <v/>
      </c>
    </row>
    <row r="268" spans="1:15" ht="21" customHeight="1">
      <c r="A268" s="11">
        <v>261</v>
      </c>
      <c r="B268" s="91" t="str">
        <f t="shared" si="4"/>
        <v/>
      </c>
      <c r="C268" s="91" t="str">
        <f>IFERROR(IF(AND($S$7="Cycle"),VLOOKUP($S$7&amp;"-"&amp;$A268,Sheet1!$AA$8:$AN$1007,3,0),VLOOKUP($S$7&amp;"-"&amp;$A268,Sheet1!$AA$8:$AN$1007,3,0)),"")</f>
        <v/>
      </c>
      <c r="D268" s="91" t="str">
        <f>IFERROR(IF(AND($S$7="Cycle"),VLOOKUP($S$7&amp;"-"&amp;$A268,Sheet1!$AA$8:$AN$1007,4,0),VLOOKUP($S$7&amp;"-"&amp;$A268,Sheet1!$AA$8:$AN$1007,4,0)),"")</f>
        <v/>
      </c>
      <c r="E268" s="91" t="str">
        <f>IFERROR(IF(AND($S$7="Cycle"),VLOOKUP($S$7&amp;"-"&amp;$A268,Sheet1!$AA$8:$AN$1007,5,0),VLOOKUP($S$7&amp;"-"&amp;$A268,Sheet1!$AA$8:$AN$1007,5,0)),"")</f>
        <v/>
      </c>
      <c r="F268" s="91" t="str">
        <f>IFERROR(IF(AND($S$7="Cycle"),VLOOKUP($S$7&amp;"-"&amp;$A268,Sheet1!$AA$8:$AN$1007,6,0),VLOOKUP($S$7&amp;"-"&amp;$A268,Sheet1!$AA$8:$AN$1007,6,0)),"")</f>
        <v/>
      </c>
      <c r="G268" s="91" t="str">
        <f>IFERROR(IF(AND($S$7="Cycle"),VLOOKUP($S$7&amp;"-"&amp;$A268,Sheet1!$AA$8:$AN$1007,7,0),VLOOKUP($S$7&amp;"-"&amp;$A268,Sheet1!$AA$8:$AN$1007,7,0)),"")</f>
        <v/>
      </c>
      <c r="H268" s="91" t="str">
        <f>IFERROR(IF(AND($S$7="Cycle"),VLOOKUP($S$7&amp;"-"&amp;$A268,Sheet1!$AA$8:$AN$1007,8,0),VLOOKUP($S$7&amp;"-"&amp;$A268,Sheet1!$AA$8:$AN$1007,8,0)),"")</f>
        <v/>
      </c>
      <c r="I268" s="91" t="str">
        <f>IFERROR(IF(AND($S$7="Cycle"),VLOOKUP($S$7&amp;"-"&amp;$A268,Sheet1!$AA$8:$AN$1007,9,0),VLOOKUP($S$7&amp;"-"&amp;$A268,Sheet1!$AA$8:$AN$1007,9,0)),"")</f>
        <v/>
      </c>
      <c r="J268" s="91" t="str">
        <f>IFERROR(IF(AND($S$7="Cycle"),VLOOKUP($S$7&amp;"-"&amp;$A268,Sheet1!$AA$8:$AO$1007,15,0),VLOOKUP($S$7&amp;"-"&amp;$A268,Sheet1!$AA$8:$AO$1007,15,0)),"")</f>
        <v/>
      </c>
      <c r="K268" s="91" t="str">
        <f>IFERROR(IF(AND($S$7="Cycle"),VLOOKUP($S$7&amp;"-"&amp;$A268,Sheet1!$AA$8:$AN$1007,10,0),VLOOKUP($S$7&amp;"-"&amp;$A268,Sheet1!$AA$8:$AN$1007,10,0)),"")</f>
        <v/>
      </c>
      <c r="L268" s="91" t="str">
        <f>IFERROR(IF(AND($S$7="Cycle"),VLOOKUP($S$7&amp;"-"&amp;$A268,Sheet1!$AA$8:$AN$1007,11,0),VLOOKUP($S$7&amp;"-"&amp;$A268,Sheet1!$AA$8:$AN$1007,11,0)),"")</f>
        <v/>
      </c>
      <c r="M268" s="91" t="str">
        <f>IFERROR(IF(AND($S$7="Cycle"),VLOOKUP($S$7&amp;"-"&amp;$A268,Sheet1!$AA$8:$AN$1007,12,0),VLOOKUP($S$7&amp;"-"&amp;$A268,Sheet1!$AA$8:$AN$1007,12,0)),"")</f>
        <v/>
      </c>
      <c r="N268" s="91" t="str">
        <f>IFERROR(IF(AND($S$7="Cycle"),VLOOKUP($S$7&amp;"-"&amp;$A268,Sheet1!$AA$8:$AN$1007,13,0),VLOOKUP($S$7&amp;"-"&amp;$A268,Sheet1!$AA$8:$AN$1007,13,0)),"")</f>
        <v/>
      </c>
      <c r="O268" s="91" t="str">
        <f>IFERROR(IF(AND($S$7="Cycle"),VLOOKUP($S$7&amp;"-"&amp;$A268,Sheet1!$AA$8:$AN$1007,14,0),VLOOKUP($S$7&amp;"-"&amp;$A268,Sheet1!$AA$8:$AN$1007,14,0)),"")</f>
        <v/>
      </c>
    </row>
    <row r="269" spans="1:15" ht="21" customHeight="1">
      <c r="A269" s="11">
        <v>262</v>
      </c>
      <c r="B269" s="91" t="str">
        <f t="shared" si="4"/>
        <v/>
      </c>
      <c r="C269" s="91" t="str">
        <f>IFERROR(IF(AND($S$7="Cycle"),VLOOKUP($S$7&amp;"-"&amp;$A269,Sheet1!$AA$8:$AN$1007,3,0),VLOOKUP($S$7&amp;"-"&amp;$A269,Sheet1!$AA$8:$AN$1007,3,0)),"")</f>
        <v/>
      </c>
      <c r="D269" s="91" t="str">
        <f>IFERROR(IF(AND($S$7="Cycle"),VLOOKUP($S$7&amp;"-"&amp;$A269,Sheet1!$AA$8:$AN$1007,4,0),VLOOKUP($S$7&amp;"-"&amp;$A269,Sheet1!$AA$8:$AN$1007,4,0)),"")</f>
        <v/>
      </c>
      <c r="E269" s="91" t="str">
        <f>IFERROR(IF(AND($S$7="Cycle"),VLOOKUP($S$7&amp;"-"&amp;$A269,Sheet1!$AA$8:$AN$1007,5,0),VLOOKUP($S$7&amp;"-"&amp;$A269,Sheet1!$AA$8:$AN$1007,5,0)),"")</f>
        <v/>
      </c>
      <c r="F269" s="91" t="str">
        <f>IFERROR(IF(AND($S$7="Cycle"),VLOOKUP($S$7&amp;"-"&amp;$A269,Sheet1!$AA$8:$AN$1007,6,0),VLOOKUP($S$7&amp;"-"&amp;$A269,Sheet1!$AA$8:$AN$1007,6,0)),"")</f>
        <v/>
      </c>
      <c r="G269" s="91" t="str">
        <f>IFERROR(IF(AND($S$7="Cycle"),VLOOKUP($S$7&amp;"-"&amp;$A269,Sheet1!$AA$8:$AN$1007,7,0),VLOOKUP($S$7&amp;"-"&amp;$A269,Sheet1!$AA$8:$AN$1007,7,0)),"")</f>
        <v/>
      </c>
      <c r="H269" s="91" t="str">
        <f>IFERROR(IF(AND($S$7="Cycle"),VLOOKUP($S$7&amp;"-"&amp;$A269,Sheet1!$AA$8:$AN$1007,8,0),VLOOKUP($S$7&amp;"-"&amp;$A269,Sheet1!$AA$8:$AN$1007,8,0)),"")</f>
        <v/>
      </c>
      <c r="I269" s="91" t="str">
        <f>IFERROR(IF(AND($S$7="Cycle"),VLOOKUP($S$7&amp;"-"&amp;$A269,Sheet1!$AA$8:$AN$1007,9,0),VLOOKUP($S$7&amp;"-"&amp;$A269,Sheet1!$AA$8:$AN$1007,9,0)),"")</f>
        <v/>
      </c>
      <c r="J269" s="91" t="str">
        <f>IFERROR(IF(AND($S$7="Cycle"),VLOOKUP($S$7&amp;"-"&amp;$A269,Sheet1!$AA$8:$AO$1007,15,0),VLOOKUP($S$7&amp;"-"&amp;$A269,Sheet1!$AA$8:$AO$1007,15,0)),"")</f>
        <v/>
      </c>
      <c r="K269" s="91" t="str">
        <f>IFERROR(IF(AND($S$7="Cycle"),VLOOKUP($S$7&amp;"-"&amp;$A269,Sheet1!$AA$8:$AN$1007,10,0),VLOOKUP($S$7&amp;"-"&amp;$A269,Sheet1!$AA$8:$AN$1007,10,0)),"")</f>
        <v/>
      </c>
      <c r="L269" s="91" t="str">
        <f>IFERROR(IF(AND($S$7="Cycle"),VLOOKUP($S$7&amp;"-"&amp;$A269,Sheet1!$AA$8:$AN$1007,11,0),VLOOKUP($S$7&amp;"-"&amp;$A269,Sheet1!$AA$8:$AN$1007,11,0)),"")</f>
        <v/>
      </c>
      <c r="M269" s="91" t="str">
        <f>IFERROR(IF(AND($S$7="Cycle"),VLOOKUP($S$7&amp;"-"&amp;$A269,Sheet1!$AA$8:$AN$1007,12,0),VLOOKUP($S$7&amp;"-"&amp;$A269,Sheet1!$AA$8:$AN$1007,12,0)),"")</f>
        <v/>
      </c>
      <c r="N269" s="91" t="str">
        <f>IFERROR(IF(AND($S$7="Cycle"),VLOOKUP($S$7&amp;"-"&amp;$A269,Sheet1!$AA$8:$AN$1007,13,0),VLOOKUP($S$7&amp;"-"&amp;$A269,Sheet1!$AA$8:$AN$1007,13,0)),"")</f>
        <v/>
      </c>
      <c r="O269" s="91" t="str">
        <f>IFERROR(IF(AND($S$7="Cycle"),VLOOKUP($S$7&amp;"-"&amp;$A269,Sheet1!$AA$8:$AN$1007,14,0),VLOOKUP($S$7&amp;"-"&amp;$A269,Sheet1!$AA$8:$AN$1007,14,0)),"")</f>
        <v/>
      </c>
    </row>
    <row r="270" spans="1:15" ht="21" customHeight="1">
      <c r="A270" s="11">
        <v>263</v>
      </c>
      <c r="B270" s="91" t="str">
        <f t="shared" si="4"/>
        <v/>
      </c>
      <c r="C270" s="91" t="str">
        <f>IFERROR(IF(AND($S$7="Cycle"),VLOOKUP($S$7&amp;"-"&amp;$A270,Sheet1!$AA$8:$AN$1007,3,0),VLOOKUP($S$7&amp;"-"&amp;$A270,Sheet1!$AA$8:$AN$1007,3,0)),"")</f>
        <v/>
      </c>
      <c r="D270" s="91" t="str">
        <f>IFERROR(IF(AND($S$7="Cycle"),VLOOKUP($S$7&amp;"-"&amp;$A270,Sheet1!$AA$8:$AN$1007,4,0),VLOOKUP($S$7&amp;"-"&amp;$A270,Sheet1!$AA$8:$AN$1007,4,0)),"")</f>
        <v/>
      </c>
      <c r="E270" s="91" t="str">
        <f>IFERROR(IF(AND($S$7="Cycle"),VLOOKUP($S$7&amp;"-"&amp;$A270,Sheet1!$AA$8:$AN$1007,5,0),VLOOKUP($S$7&amp;"-"&amp;$A270,Sheet1!$AA$8:$AN$1007,5,0)),"")</f>
        <v/>
      </c>
      <c r="F270" s="91" t="str">
        <f>IFERROR(IF(AND($S$7="Cycle"),VLOOKUP($S$7&amp;"-"&amp;$A270,Sheet1!$AA$8:$AN$1007,6,0),VLOOKUP($S$7&amp;"-"&amp;$A270,Sheet1!$AA$8:$AN$1007,6,0)),"")</f>
        <v/>
      </c>
      <c r="G270" s="91" t="str">
        <f>IFERROR(IF(AND($S$7="Cycle"),VLOOKUP($S$7&amp;"-"&amp;$A270,Sheet1!$AA$8:$AN$1007,7,0),VLOOKUP($S$7&amp;"-"&amp;$A270,Sheet1!$AA$8:$AN$1007,7,0)),"")</f>
        <v/>
      </c>
      <c r="H270" s="91" t="str">
        <f>IFERROR(IF(AND($S$7="Cycle"),VLOOKUP($S$7&amp;"-"&amp;$A270,Sheet1!$AA$8:$AN$1007,8,0),VLOOKUP($S$7&amp;"-"&amp;$A270,Sheet1!$AA$8:$AN$1007,8,0)),"")</f>
        <v/>
      </c>
      <c r="I270" s="91" t="str">
        <f>IFERROR(IF(AND($S$7="Cycle"),VLOOKUP($S$7&amp;"-"&amp;$A270,Sheet1!$AA$8:$AN$1007,9,0),VLOOKUP($S$7&amp;"-"&amp;$A270,Sheet1!$AA$8:$AN$1007,9,0)),"")</f>
        <v/>
      </c>
      <c r="J270" s="91" t="str">
        <f>IFERROR(IF(AND($S$7="Cycle"),VLOOKUP($S$7&amp;"-"&amp;$A270,Sheet1!$AA$8:$AO$1007,15,0),VLOOKUP($S$7&amp;"-"&amp;$A270,Sheet1!$AA$8:$AO$1007,15,0)),"")</f>
        <v/>
      </c>
      <c r="K270" s="91" t="str">
        <f>IFERROR(IF(AND($S$7="Cycle"),VLOOKUP($S$7&amp;"-"&amp;$A270,Sheet1!$AA$8:$AN$1007,10,0),VLOOKUP($S$7&amp;"-"&amp;$A270,Sheet1!$AA$8:$AN$1007,10,0)),"")</f>
        <v/>
      </c>
      <c r="L270" s="91" t="str">
        <f>IFERROR(IF(AND($S$7="Cycle"),VLOOKUP($S$7&amp;"-"&amp;$A270,Sheet1!$AA$8:$AN$1007,11,0),VLOOKUP($S$7&amp;"-"&amp;$A270,Sheet1!$AA$8:$AN$1007,11,0)),"")</f>
        <v/>
      </c>
      <c r="M270" s="91" t="str">
        <f>IFERROR(IF(AND($S$7="Cycle"),VLOOKUP($S$7&amp;"-"&amp;$A270,Sheet1!$AA$8:$AN$1007,12,0),VLOOKUP($S$7&amp;"-"&amp;$A270,Sheet1!$AA$8:$AN$1007,12,0)),"")</f>
        <v/>
      </c>
      <c r="N270" s="91" t="str">
        <f>IFERROR(IF(AND($S$7="Cycle"),VLOOKUP($S$7&amp;"-"&amp;$A270,Sheet1!$AA$8:$AN$1007,13,0),VLOOKUP($S$7&amp;"-"&amp;$A270,Sheet1!$AA$8:$AN$1007,13,0)),"")</f>
        <v/>
      </c>
      <c r="O270" s="91" t="str">
        <f>IFERROR(IF(AND($S$7="Cycle"),VLOOKUP($S$7&amp;"-"&amp;$A270,Sheet1!$AA$8:$AN$1007,14,0),VLOOKUP($S$7&amp;"-"&amp;$A270,Sheet1!$AA$8:$AN$1007,14,0)),"")</f>
        <v/>
      </c>
    </row>
    <row r="271" spans="1:15" ht="21" customHeight="1">
      <c r="A271" s="11">
        <v>264</v>
      </c>
      <c r="B271" s="91" t="str">
        <f t="shared" si="4"/>
        <v/>
      </c>
      <c r="C271" s="91" t="str">
        <f>IFERROR(IF(AND($S$7="Cycle"),VLOOKUP($S$7&amp;"-"&amp;$A271,Sheet1!$AA$8:$AN$1007,3,0),VLOOKUP($S$7&amp;"-"&amp;$A271,Sheet1!$AA$8:$AN$1007,3,0)),"")</f>
        <v/>
      </c>
      <c r="D271" s="91" t="str">
        <f>IFERROR(IF(AND($S$7="Cycle"),VLOOKUP($S$7&amp;"-"&amp;$A271,Sheet1!$AA$8:$AN$1007,4,0),VLOOKUP($S$7&amp;"-"&amp;$A271,Sheet1!$AA$8:$AN$1007,4,0)),"")</f>
        <v/>
      </c>
      <c r="E271" s="91" t="str">
        <f>IFERROR(IF(AND($S$7="Cycle"),VLOOKUP($S$7&amp;"-"&amp;$A271,Sheet1!$AA$8:$AN$1007,5,0),VLOOKUP($S$7&amp;"-"&amp;$A271,Sheet1!$AA$8:$AN$1007,5,0)),"")</f>
        <v/>
      </c>
      <c r="F271" s="91" t="str">
        <f>IFERROR(IF(AND($S$7="Cycle"),VLOOKUP($S$7&amp;"-"&amp;$A271,Sheet1!$AA$8:$AN$1007,6,0),VLOOKUP($S$7&amp;"-"&amp;$A271,Sheet1!$AA$8:$AN$1007,6,0)),"")</f>
        <v/>
      </c>
      <c r="G271" s="91" t="str">
        <f>IFERROR(IF(AND($S$7="Cycle"),VLOOKUP($S$7&amp;"-"&amp;$A271,Sheet1!$AA$8:$AN$1007,7,0),VLOOKUP($S$7&amp;"-"&amp;$A271,Sheet1!$AA$8:$AN$1007,7,0)),"")</f>
        <v/>
      </c>
      <c r="H271" s="91" t="str">
        <f>IFERROR(IF(AND($S$7="Cycle"),VLOOKUP($S$7&amp;"-"&amp;$A271,Sheet1!$AA$8:$AN$1007,8,0),VLOOKUP($S$7&amp;"-"&amp;$A271,Sheet1!$AA$8:$AN$1007,8,0)),"")</f>
        <v/>
      </c>
      <c r="I271" s="91" t="str">
        <f>IFERROR(IF(AND($S$7="Cycle"),VLOOKUP($S$7&amp;"-"&amp;$A271,Sheet1!$AA$8:$AN$1007,9,0),VLOOKUP($S$7&amp;"-"&amp;$A271,Sheet1!$AA$8:$AN$1007,9,0)),"")</f>
        <v/>
      </c>
      <c r="J271" s="91" t="str">
        <f>IFERROR(IF(AND($S$7="Cycle"),VLOOKUP($S$7&amp;"-"&amp;$A271,Sheet1!$AA$8:$AO$1007,15,0),VLOOKUP($S$7&amp;"-"&amp;$A271,Sheet1!$AA$8:$AO$1007,15,0)),"")</f>
        <v/>
      </c>
      <c r="K271" s="91" t="str">
        <f>IFERROR(IF(AND($S$7="Cycle"),VLOOKUP($S$7&amp;"-"&amp;$A271,Sheet1!$AA$8:$AN$1007,10,0),VLOOKUP($S$7&amp;"-"&amp;$A271,Sheet1!$AA$8:$AN$1007,10,0)),"")</f>
        <v/>
      </c>
      <c r="L271" s="91" t="str">
        <f>IFERROR(IF(AND($S$7="Cycle"),VLOOKUP($S$7&amp;"-"&amp;$A271,Sheet1!$AA$8:$AN$1007,11,0),VLOOKUP($S$7&amp;"-"&amp;$A271,Sheet1!$AA$8:$AN$1007,11,0)),"")</f>
        <v/>
      </c>
      <c r="M271" s="91" t="str">
        <f>IFERROR(IF(AND($S$7="Cycle"),VLOOKUP($S$7&amp;"-"&amp;$A271,Sheet1!$AA$8:$AN$1007,12,0),VLOOKUP($S$7&amp;"-"&amp;$A271,Sheet1!$AA$8:$AN$1007,12,0)),"")</f>
        <v/>
      </c>
      <c r="N271" s="91" t="str">
        <f>IFERROR(IF(AND($S$7="Cycle"),VLOOKUP($S$7&amp;"-"&amp;$A271,Sheet1!$AA$8:$AN$1007,13,0),VLOOKUP($S$7&amp;"-"&amp;$A271,Sheet1!$AA$8:$AN$1007,13,0)),"")</f>
        <v/>
      </c>
      <c r="O271" s="91" t="str">
        <f>IFERROR(IF(AND($S$7="Cycle"),VLOOKUP($S$7&amp;"-"&amp;$A271,Sheet1!$AA$8:$AN$1007,14,0),VLOOKUP($S$7&amp;"-"&amp;$A271,Sheet1!$AA$8:$AN$1007,14,0)),"")</f>
        <v/>
      </c>
    </row>
    <row r="272" spans="1:15" ht="21" customHeight="1">
      <c r="A272" s="11">
        <v>265</v>
      </c>
      <c r="B272" s="91" t="str">
        <f t="shared" si="4"/>
        <v/>
      </c>
      <c r="C272" s="91" t="str">
        <f>IFERROR(IF(AND($S$7="Cycle"),VLOOKUP($S$7&amp;"-"&amp;$A272,Sheet1!$AA$8:$AN$1007,3,0),VLOOKUP($S$7&amp;"-"&amp;$A272,Sheet1!$AA$8:$AN$1007,3,0)),"")</f>
        <v/>
      </c>
      <c r="D272" s="91" t="str">
        <f>IFERROR(IF(AND($S$7="Cycle"),VLOOKUP($S$7&amp;"-"&amp;$A272,Sheet1!$AA$8:$AN$1007,4,0),VLOOKUP($S$7&amp;"-"&amp;$A272,Sheet1!$AA$8:$AN$1007,4,0)),"")</f>
        <v/>
      </c>
      <c r="E272" s="91" t="str">
        <f>IFERROR(IF(AND($S$7="Cycle"),VLOOKUP($S$7&amp;"-"&amp;$A272,Sheet1!$AA$8:$AN$1007,5,0),VLOOKUP($S$7&amp;"-"&amp;$A272,Sheet1!$AA$8:$AN$1007,5,0)),"")</f>
        <v/>
      </c>
      <c r="F272" s="91" t="str">
        <f>IFERROR(IF(AND($S$7="Cycle"),VLOOKUP($S$7&amp;"-"&amp;$A272,Sheet1!$AA$8:$AN$1007,6,0),VLOOKUP($S$7&amp;"-"&amp;$A272,Sheet1!$AA$8:$AN$1007,6,0)),"")</f>
        <v/>
      </c>
      <c r="G272" s="91" t="str">
        <f>IFERROR(IF(AND($S$7="Cycle"),VLOOKUP($S$7&amp;"-"&amp;$A272,Sheet1!$AA$8:$AN$1007,7,0),VLOOKUP($S$7&amp;"-"&amp;$A272,Sheet1!$AA$8:$AN$1007,7,0)),"")</f>
        <v/>
      </c>
      <c r="H272" s="91" t="str">
        <f>IFERROR(IF(AND($S$7="Cycle"),VLOOKUP($S$7&amp;"-"&amp;$A272,Sheet1!$AA$8:$AN$1007,8,0),VLOOKUP($S$7&amp;"-"&amp;$A272,Sheet1!$AA$8:$AN$1007,8,0)),"")</f>
        <v/>
      </c>
      <c r="I272" s="91" t="str">
        <f>IFERROR(IF(AND($S$7="Cycle"),VLOOKUP($S$7&amp;"-"&amp;$A272,Sheet1!$AA$8:$AN$1007,9,0),VLOOKUP($S$7&amp;"-"&amp;$A272,Sheet1!$AA$8:$AN$1007,9,0)),"")</f>
        <v/>
      </c>
      <c r="J272" s="91" t="str">
        <f>IFERROR(IF(AND($S$7="Cycle"),VLOOKUP($S$7&amp;"-"&amp;$A272,Sheet1!$AA$8:$AO$1007,15,0),VLOOKUP($S$7&amp;"-"&amp;$A272,Sheet1!$AA$8:$AO$1007,15,0)),"")</f>
        <v/>
      </c>
      <c r="K272" s="91" t="str">
        <f>IFERROR(IF(AND($S$7="Cycle"),VLOOKUP($S$7&amp;"-"&amp;$A272,Sheet1!$AA$8:$AN$1007,10,0),VLOOKUP($S$7&amp;"-"&amp;$A272,Sheet1!$AA$8:$AN$1007,10,0)),"")</f>
        <v/>
      </c>
      <c r="L272" s="91" t="str">
        <f>IFERROR(IF(AND($S$7="Cycle"),VLOOKUP($S$7&amp;"-"&amp;$A272,Sheet1!$AA$8:$AN$1007,11,0),VLOOKUP($S$7&amp;"-"&amp;$A272,Sheet1!$AA$8:$AN$1007,11,0)),"")</f>
        <v/>
      </c>
      <c r="M272" s="91" t="str">
        <f>IFERROR(IF(AND($S$7="Cycle"),VLOOKUP($S$7&amp;"-"&amp;$A272,Sheet1!$AA$8:$AN$1007,12,0),VLOOKUP($S$7&amp;"-"&amp;$A272,Sheet1!$AA$8:$AN$1007,12,0)),"")</f>
        <v/>
      </c>
      <c r="N272" s="91" t="str">
        <f>IFERROR(IF(AND($S$7="Cycle"),VLOOKUP($S$7&amp;"-"&amp;$A272,Sheet1!$AA$8:$AN$1007,13,0),VLOOKUP($S$7&amp;"-"&amp;$A272,Sheet1!$AA$8:$AN$1007,13,0)),"")</f>
        <v/>
      </c>
      <c r="O272" s="91" t="str">
        <f>IFERROR(IF(AND($S$7="Cycle"),VLOOKUP($S$7&amp;"-"&amp;$A272,Sheet1!$AA$8:$AN$1007,14,0),VLOOKUP($S$7&amp;"-"&amp;$A272,Sheet1!$AA$8:$AN$1007,14,0)),"")</f>
        <v/>
      </c>
    </row>
    <row r="273" spans="1:15" ht="21" customHeight="1">
      <c r="A273" s="11">
        <v>266</v>
      </c>
      <c r="B273" s="91" t="str">
        <f t="shared" si="4"/>
        <v/>
      </c>
      <c r="C273" s="91" t="str">
        <f>IFERROR(IF(AND($S$7="Cycle"),VLOOKUP($S$7&amp;"-"&amp;$A273,Sheet1!$AA$8:$AN$1007,3,0),VLOOKUP($S$7&amp;"-"&amp;$A273,Sheet1!$AA$8:$AN$1007,3,0)),"")</f>
        <v/>
      </c>
      <c r="D273" s="91" t="str">
        <f>IFERROR(IF(AND($S$7="Cycle"),VLOOKUP($S$7&amp;"-"&amp;$A273,Sheet1!$AA$8:$AN$1007,4,0),VLOOKUP($S$7&amp;"-"&amp;$A273,Sheet1!$AA$8:$AN$1007,4,0)),"")</f>
        <v/>
      </c>
      <c r="E273" s="91" t="str">
        <f>IFERROR(IF(AND($S$7="Cycle"),VLOOKUP($S$7&amp;"-"&amp;$A273,Sheet1!$AA$8:$AN$1007,5,0),VLOOKUP($S$7&amp;"-"&amp;$A273,Sheet1!$AA$8:$AN$1007,5,0)),"")</f>
        <v/>
      </c>
      <c r="F273" s="91" t="str">
        <f>IFERROR(IF(AND($S$7="Cycle"),VLOOKUP($S$7&amp;"-"&amp;$A273,Sheet1!$AA$8:$AN$1007,6,0),VLOOKUP($S$7&amp;"-"&amp;$A273,Sheet1!$AA$8:$AN$1007,6,0)),"")</f>
        <v/>
      </c>
      <c r="G273" s="91" t="str">
        <f>IFERROR(IF(AND($S$7="Cycle"),VLOOKUP($S$7&amp;"-"&amp;$A273,Sheet1!$AA$8:$AN$1007,7,0),VLOOKUP($S$7&amp;"-"&amp;$A273,Sheet1!$AA$8:$AN$1007,7,0)),"")</f>
        <v/>
      </c>
      <c r="H273" s="91" t="str">
        <f>IFERROR(IF(AND($S$7="Cycle"),VLOOKUP($S$7&amp;"-"&amp;$A273,Sheet1!$AA$8:$AN$1007,8,0),VLOOKUP($S$7&amp;"-"&amp;$A273,Sheet1!$AA$8:$AN$1007,8,0)),"")</f>
        <v/>
      </c>
      <c r="I273" s="91" t="str">
        <f>IFERROR(IF(AND($S$7="Cycle"),VLOOKUP($S$7&amp;"-"&amp;$A273,Sheet1!$AA$8:$AN$1007,9,0),VLOOKUP($S$7&amp;"-"&amp;$A273,Sheet1!$AA$8:$AN$1007,9,0)),"")</f>
        <v/>
      </c>
      <c r="J273" s="91" t="str">
        <f>IFERROR(IF(AND($S$7="Cycle"),VLOOKUP($S$7&amp;"-"&amp;$A273,Sheet1!$AA$8:$AO$1007,15,0),VLOOKUP($S$7&amp;"-"&amp;$A273,Sheet1!$AA$8:$AO$1007,15,0)),"")</f>
        <v/>
      </c>
      <c r="K273" s="91" t="str">
        <f>IFERROR(IF(AND($S$7="Cycle"),VLOOKUP($S$7&amp;"-"&amp;$A273,Sheet1!$AA$8:$AN$1007,10,0),VLOOKUP($S$7&amp;"-"&amp;$A273,Sheet1!$AA$8:$AN$1007,10,0)),"")</f>
        <v/>
      </c>
      <c r="L273" s="91" t="str">
        <f>IFERROR(IF(AND($S$7="Cycle"),VLOOKUP($S$7&amp;"-"&amp;$A273,Sheet1!$AA$8:$AN$1007,11,0),VLOOKUP($S$7&amp;"-"&amp;$A273,Sheet1!$AA$8:$AN$1007,11,0)),"")</f>
        <v/>
      </c>
      <c r="M273" s="91" t="str">
        <f>IFERROR(IF(AND($S$7="Cycle"),VLOOKUP($S$7&amp;"-"&amp;$A273,Sheet1!$AA$8:$AN$1007,12,0),VLOOKUP($S$7&amp;"-"&amp;$A273,Sheet1!$AA$8:$AN$1007,12,0)),"")</f>
        <v/>
      </c>
      <c r="N273" s="91" t="str">
        <f>IFERROR(IF(AND($S$7="Cycle"),VLOOKUP($S$7&amp;"-"&amp;$A273,Sheet1!$AA$8:$AN$1007,13,0),VLOOKUP($S$7&amp;"-"&amp;$A273,Sheet1!$AA$8:$AN$1007,13,0)),"")</f>
        <v/>
      </c>
      <c r="O273" s="91" t="str">
        <f>IFERROR(IF(AND($S$7="Cycle"),VLOOKUP($S$7&amp;"-"&amp;$A273,Sheet1!$AA$8:$AN$1007,14,0),VLOOKUP($S$7&amp;"-"&amp;$A273,Sheet1!$AA$8:$AN$1007,14,0)),"")</f>
        <v/>
      </c>
    </row>
    <row r="274" spans="1:15" ht="21" customHeight="1">
      <c r="A274" s="11">
        <v>267</v>
      </c>
      <c r="B274" s="91" t="str">
        <f t="shared" si="4"/>
        <v/>
      </c>
      <c r="C274" s="91" t="str">
        <f>IFERROR(IF(AND($S$7="Cycle"),VLOOKUP($S$7&amp;"-"&amp;$A274,Sheet1!$AA$8:$AN$1007,3,0),VLOOKUP($S$7&amp;"-"&amp;$A274,Sheet1!$AA$8:$AN$1007,3,0)),"")</f>
        <v/>
      </c>
      <c r="D274" s="91" t="str">
        <f>IFERROR(IF(AND($S$7="Cycle"),VLOOKUP($S$7&amp;"-"&amp;$A274,Sheet1!$AA$8:$AN$1007,4,0),VLOOKUP($S$7&amp;"-"&amp;$A274,Sheet1!$AA$8:$AN$1007,4,0)),"")</f>
        <v/>
      </c>
      <c r="E274" s="91" t="str">
        <f>IFERROR(IF(AND($S$7="Cycle"),VLOOKUP($S$7&amp;"-"&amp;$A274,Sheet1!$AA$8:$AN$1007,5,0),VLOOKUP($S$7&amp;"-"&amp;$A274,Sheet1!$AA$8:$AN$1007,5,0)),"")</f>
        <v/>
      </c>
      <c r="F274" s="91" t="str">
        <f>IFERROR(IF(AND($S$7="Cycle"),VLOOKUP($S$7&amp;"-"&amp;$A274,Sheet1!$AA$8:$AN$1007,6,0),VLOOKUP($S$7&amp;"-"&amp;$A274,Sheet1!$AA$8:$AN$1007,6,0)),"")</f>
        <v/>
      </c>
      <c r="G274" s="91" t="str">
        <f>IFERROR(IF(AND($S$7="Cycle"),VLOOKUP($S$7&amp;"-"&amp;$A274,Sheet1!$AA$8:$AN$1007,7,0),VLOOKUP($S$7&amp;"-"&amp;$A274,Sheet1!$AA$8:$AN$1007,7,0)),"")</f>
        <v/>
      </c>
      <c r="H274" s="91" t="str">
        <f>IFERROR(IF(AND($S$7="Cycle"),VLOOKUP($S$7&amp;"-"&amp;$A274,Sheet1!$AA$8:$AN$1007,8,0),VLOOKUP($S$7&amp;"-"&amp;$A274,Sheet1!$AA$8:$AN$1007,8,0)),"")</f>
        <v/>
      </c>
      <c r="I274" s="91" t="str">
        <f>IFERROR(IF(AND($S$7="Cycle"),VLOOKUP($S$7&amp;"-"&amp;$A274,Sheet1!$AA$8:$AN$1007,9,0),VLOOKUP($S$7&amp;"-"&amp;$A274,Sheet1!$AA$8:$AN$1007,9,0)),"")</f>
        <v/>
      </c>
      <c r="J274" s="91" t="str">
        <f>IFERROR(IF(AND($S$7="Cycle"),VLOOKUP($S$7&amp;"-"&amp;$A274,Sheet1!$AA$8:$AO$1007,15,0),VLOOKUP($S$7&amp;"-"&amp;$A274,Sheet1!$AA$8:$AO$1007,15,0)),"")</f>
        <v/>
      </c>
      <c r="K274" s="91" t="str">
        <f>IFERROR(IF(AND($S$7="Cycle"),VLOOKUP($S$7&amp;"-"&amp;$A274,Sheet1!$AA$8:$AN$1007,10,0),VLOOKUP($S$7&amp;"-"&amp;$A274,Sheet1!$AA$8:$AN$1007,10,0)),"")</f>
        <v/>
      </c>
      <c r="L274" s="91" t="str">
        <f>IFERROR(IF(AND($S$7="Cycle"),VLOOKUP($S$7&amp;"-"&amp;$A274,Sheet1!$AA$8:$AN$1007,11,0),VLOOKUP($S$7&amp;"-"&amp;$A274,Sheet1!$AA$8:$AN$1007,11,0)),"")</f>
        <v/>
      </c>
      <c r="M274" s="91" t="str">
        <f>IFERROR(IF(AND($S$7="Cycle"),VLOOKUP($S$7&amp;"-"&amp;$A274,Sheet1!$AA$8:$AN$1007,12,0),VLOOKUP($S$7&amp;"-"&amp;$A274,Sheet1!$AA$8:$AN$1007,12,0)),"")</f>
        <v/>
      </c>
      <c r="N274" s="91" t="str">
        <f>IFERROR(IF(AND($S$7="Cycle"),VLOOKUP($S$7&amp;"-"&amp;$A274,Sheet1!$AA$8:$AN$1007,13,0),VLOOKUP($S$7&amp;"-"&amp;$A274,Sheet1!$AA$8:$AN$1007,13,0)),"")</f>
        <v/>
      </c>
      <c r="O274" s="91" t="str">
        <f>IFERROR(IF(AND($S$7="Cycle"),VLOOKUP($S$7&amp;"-"&amp;$A274,Sheet1!$AA$8:$AN$1007,14,0),VLOOKUP($S$7&amp;"-"&amp;$A274,Sheet1!$AA$8:$AN$1007,14,0)),"")</f>
        <v/>
      </c>
    </row>
    <row r="275" spans="1:15" ht="21" customHeight="1">
      <c r="A275" s="11">
        <v>268</v>
      </c>
      <c r="B275" s="91" t="str">
        <f t="shared" si="4"/>
        <v/>
      </c>
      <c r="C275" s="91" t="str">
        <f>IFERROR(IF(AND($S$7="Cycle"),VLOOKUP($S$7&amp;"-"&amp;$A275,Sheet1!$AA$8:$AN$1007,3,0),VLOOKUP($S$7&amp;"-"&amp;$A275,Sheet1!$AA$8:$AN$1007,3,0)),"")</f>
        <v/>
      </c>
      <c r="D275" s="91" t="str">
        <f>IFERROR(IF(AND($S$7="Cycle"),VLOOKUP($S$7&amp;"-"&amp;$A275,Sheet1!$AA$8:$AN$1007,4,0),VLOOKUP($S$7&amp;"-"&amp;$A275,Sheet1!$AA$8:$AN$1007,4,0)),"")</f>
        <v/>
      </c>
      <c r="E275" s="91" t="str">
        <f>IFERROR(IF(AND($S$7="Cycle"),VLOOKUP($S$7&amp;"-"&amp;$A275,Sheet1!$AA$8:$AN$1007,5,0),VLOOKUP($S$7&amp;"-"&amp;$A275,Sheet1!$AA$8:$AN$1007,5,0)),"")</f>
        <v/>
      </c>
      <c r="F275" s="91" t="str">
        <f>IFERROR(IF(AND($S$7="Cycle"),VLOOKUP($S$7&amp;"-"&amp;$A275,Sheet1!$AA$8:$AN$1007,6,0),VLOOKUP($S$7&amp;"-"&amp;$A275,Sheet1!$AA$8:$AN$1007,6,0)),"")</f>
        <v/>
      </c>
      <c r="G275" s="91" t="str">
        <f>IFERROR(IF(AND($S$7="Cycle"),VLOOKUP($S$7&amp;"-"&amp;$A275,Sheet1!$AA$8:$AN$1007,7,0),VLOOKUP($S$7&amp;"-"&amp;$A275,Sheet1!$AA$8:$AN$1007,7,0)),"")</f>
        <v/>
      </c>
      <c r="H275" s="91" t="str">
        <f>IFERROR(IF(AND($S$7="Cycle"),VLOOKUP($S$7&amp;"-"&amp;$A275,Sheet1!$AA$8:$AN$1007,8,0),VLOOKUP($S$7&amp;"-"&amp;$A275,Sheet1!$AA$8:$AN$1007,8,0)),"")</f>
        <v/>
      </c>
      <c r="I275" s="91" t="str">
        <f>IFERROR(IF(AND($S$7="Cycle"),VLOOKUP($S$7&amp;"-"&amp;$A275,Sheet1!$AA$8:$AN$1007,9,0),VLOOKUP($S$7&amp;"-"&amp;$A275,Sheet1!$AA$8:$AN$1007,9,0)),"")</f>
        <v/>
      </c>
      <c r="J275" s="91" t="str">
        <f>IFERROR(IF(AND($S$7="Cycle"),VLOOKUP($S$7&amp;"-"&amp;$A275,Sheet1!$AA$8:$AO$1007,15,0),VLOOKUP($S$7&amp;"-"&amp;$A275,Sheet1!$AA$8:$AO$1007,15,0)),"")</f>
        <v/>
      </c>
      <c r="K275" s="91" t="str">
        <f>IFERROR(IF(AND($S$7="Cycle"),VLOOKUP($S$7&amp;"-"&amp;$A275,Sheet1!$AA$8:$AN$1007,10,0),VLOOKUP($S$7&amp;"-"&amp;$A275,Sheet1!$AA$8:$AN$1007,10,0)),"")</f>
        <v/>
      </c>
      <c r="L275" s="91" t="str">
        <f>IFERROR(IF(AND($S$7="Cycle"),VLOOKUP($S$7&amp;"-"&amp;$A275,Sheet1!$AA$8:$AN$1007,11,0),VLOOKUP($S$7&amp;"-"&amp;$A275,Sheet1!$AA$8:$AN$1007,11,0)),"")</f>
        <v/>
      </c>
      <c r="M275" s="91" t="str">
        <f>IFERROR(IF(AND($S$7="Cycle"),VLOOKUP($S$7&amp;"-"&amp;$A275,Sheet1!$AA$8:$AN$1007,12,0),VLOOKUP($S$7&amp;"-"&amp;$A275,Sheet1!$AA$8:$AN$1007,12,0)),"")</f>
        <v/>
      </c>
      <c r="N275" s="91" t="str">
        <f>IFERROR(IF(AND($S$7="Cycle"),VLOOKUP($S$7&amp;"-"&amp;$A275,Sheet1!$AA$8:$AN$1007,13,0),VLOOKUP($S$7&amp;"-"&amp;$A275,Sheet1!$AA$8:$AN$1007,13,0)),"")</f>
        <v/>
      </c>
      <c r="O275" s="91" t="str">
        <f>IFERROR(IF(AND($S$7="Cycle"),VLOOKUP($S$7&amp;"-"&amp;$A275,Sheet1!$AA$8:$AN$1007,14,0),VLOOKUP($S$7&amp;"-"&amp;$A275,Sheet1!$AA$8:$AN$1007,14,0)),"")</f>
        <v/>
      </c>
    </row>
    <row r="276" spans="1:15" ht="21" customHeight="1">
      <c r="A276" s="11">
        <v>269</v>
      </c>
      <c r="B276" s="91" t="str">
        <f t="shared" si="4"/>
        <v/>
      </c>
      <c r="C276" s="91" t="str">
        <f>IFERROR(IF(AND($S$7="Cycle"),VLOOKUP($S$7&amp;"-"&amp;$A276,Sheet1!$AA$8:$AN$1007,3,0),VLOOKUP($S$7&amp;"-"&amp;$A276,Sheet1!$AA$8:$AN$1007,3,0)),"")</f>
        <v/>
      </c>
      <c r="D276" s="91" t="str">
        <f>IFERROR(IF(AND($S$7="Cycle"),VLOOKUP($S$7&amp;"-"&amp;$A276,Sheet1!$AA$8:$AN$1007,4,0),VLOOKUP($S$7&amp;"-"&amp;$A276,Sheet1!$AA$8:$AN$1007,4,0)),"")</f>
        <v/>
      </c>
      <c r="E276" s="91" t="str">
        <f>IFERROR(IF(AND($S$7="Cycle"),VLOOKUP($S$7&amp;"-"&amp;$A276,Sheet1!$AA$8:$AN$1007,5,0),VLOOKUP($S$7&amp;"-"&amp;$A276,Sheet1!$AA$8:$AN$1007,5,0)),"")</f>
        <v/>
      </c>
      <c r="F276" s="91" t="str">
        <f>IFERROR(IF(AND($S$7="Cycle"),VLOOKUP($S$7&amp;"-"&amp;$A276,Sheet1!$AA$8:$AN$1007,6,0),VLOOKUP($S$7&amp;"-"&amp;$A276,Sheet1!$AA$8:$AN$1007,6,0)),"")</f>
        <v/>
      </c>
      <c r="G276" s="91" t="str">
        <f>IFERROR(IF(AND($S$7="Cycle"),VLOOKUP($S$7&amp;"-"&amp;$A276,Sheet1!$AA$8:$AN$1007,7,0),VLOOKUP($S$7&amp;"-"&amp;$A276,Sheet1!$AA$8:$AN$1007,7,0)),"")</f>
        <v/>
      </c>
      <c r="H276" s="91" t="str">
        <f>IFERROR(IF(AND($S$7="Cycle"),VLOOKUP($S$7&amp;"-"&amp;$A276,Sheet1!$AA$8:$AN$1007,8,0),VLOOKUP($S$7&amp;"-"&amp;$A276,Sheet1!$AA$8:$AN$1007,8,0)),"")</f>
        <v/>
      </c>
      <c r="I276" s="91" t="str">
        <f>IFERROR(IF(AND($S$7="Cycle"),VLOOKUP($S$7&amp;"-"&amp;$A276,Sheet1!$AA$8:$AN$1007,9,0),VLOOKUP($S$7&amp;"-"&amp;$A276,Sheet1!$AA$8:$AN$1007,9,0)),"")</f>
        <v/>
      </c>
      <c r="J276" s="91" t="str">
        <f>IFERROR(IF(AND($S$7="Cycle"),VLOOKUP($S$7&amp;"-"&amp;$A276,Sheet1!$AA$8:$AO$1007,15,0),VLOOKUP($S$7&amp;"-"&amp;$A276,Sheet1!$AA$8:$AO$1007,15,0)),"")</f>
        <v/>
      </c>
      <c r="K276" s="91" t="str">
        <f>IFERROR(IF(AND($S$7="Cycle"),VLOOKUP($S$7&amp;"-"&amp;$A276,Sheet1!$AA$8:$AN$1007,10,0),VLOOKUP($S$7&amp;"-"&amp;$A276,Sheet1!$AA$8:$AN$1007,10,0)),"")</f>
        <v/>
      </c>
      <c r="L276" s="91" t="str">
        <f>IFERROR(IF(AND($S$7="Cycle"),VLOOKUP($S$7&amp;"-"&amp;$A276,Sheet1!$AA$8:$AN$1007,11,0),VLOOKUP($S$7&amp;"-"&amp;$A276,Sheet1!$AA$8:$AN$1007,11,0)),"")</f>
        <v/>
      </c>
      <c r="M276" s="91" t="str">
        <f>IFERROR(IF(AND($S$7="Cycle"),VLOOKUP($S$7&amp;"-"&amp;$A276,Sheet1!$AA$8:$AN$1007,12,0),VLOOKUP($S$7&amp;"-"&amp;$A276,Sheet1!$AA$8:$AN$1007,12,0)),"")</f>
        <v/>
      </c>
      <c r="N276" s="91" t="str">
        <f>IFERROR(IF(AND($S$7="Cycle"),VLOOKUP($S$7&amp;"-"&amp;$A276,Sheet1!$AA$8:$AN$1007,13,0),VLOOKUP($S$7&amp;"-"&amp;$A276,Sheet1!$AA$8:$AN$1007,13,0)),"")</f>
        <v/>
      </c>
      <c r="O276" s="91" t="str">
        <f>IFERROR(IF(AND($S$7="Cycle"),VLOOKUP($S$7&amp;"-"&amp;$A276,Sheet1!$AA$8:$AN$1007,14,0),VLOOKUP($S$7&amp;"-"&amp;$A276,Sheet1!$AA$8:$AN$1007,14,0)),"")</f>
        <v/>
      </c>
    </row>
    <row r="277" spans="1:15" ht="21" customHeight="1">
      <c r="A277" s="11">
        <v>270</v>
      </c>
      <c r="B277" s="91" t="str">
        <f t="shared" si="4"/>
        <v/>
      </c>
      <c r="C277" s="91" t="str">
        <f>IFERROR(IF(AND($S$7="Cycle"),VLOOKUP($S$7&amp;"-"&amp;$A277,Sheet1!$AA$8:$AN$1007,3,0),VLOOKUP($S$7&amp;"-"&amp;$A277,Sheet1!$AA$8:$AN$1007,3,0)),"")</f>
        <v/>
      </c>
      <c r="D277" s="91" t="str">
        <f>IFERROR(IF(AND($S$7="Cycle"),VLOOKUP($S$7&amp;"-"&amp;$A277,Sheet1!$AA$8:$AN$1007,4,0),VLOOKUP($S$7&amp;"-"&amp;$A277,Sheet1!$AA$8:$AN$1007,4,0)),"")</f>
        <v/>
      </c>
      <c r="E277" s="91" t="str">
        <f>IFERROR(IF(AND($S$7="Cycle"),VLOOKUP($S$7&amp;"-"&amp;$A277,Sheet1!$AA$8:$AN$1007,5,0),VLOOKUP($S$7&amp;"-"&amp;$A277,Sheet1!$AA$8:$AN$1007,5,0)),"")</f>
        <v/>
      </c>
      <c r="F277" s="91" t="str">
        <f>IFERROR(IF(AND($S$7="Cycle"),VLOOKUP($S$7&amp;"-"&amp;$A277,Sheet1!$AA$8:$AN$1007,6,0),VLOOKUP($S$7&amp;"-"&amp;$A277,Sheet1!$AA$8:$AN$1007,6,0)),"")</f>
        <v/>
      </c>
      <c r="G277" s="91" t="str">
        <f>IFERROR(IF(AND($S$7="Cycle"),VLOOKUP($S$7&amp;"-"&amp;$A277,Sheet1!$AA$8:$AN$1007,7,0),VLOOKUP($S$7&amp;"-"&amp;$A277,Sheet1!$AA$8:$AN$1007,7,0)),"")</f>
        <v/>
      </c>
      <c r="H277" s="91" t="str">
        <f>IFERROR(IF(AND($S$7="Cycle"),VLOOKUP($S$7&amp;"-"&amp;$A277,Sheet1!$AA$8:$AN$1007,8,0),VLOOKUP($S$7&amp;"-"&amp;$A277,Sheet1!$AA$8:$AN$1007,8,0)),"")</f>
        <v/>
      </c>
      <c r="I277" s="91" t="str">
        <f>IFERROR(IF(AND($S$7="Cycle"),VLOOKUP($S$7&amp;"-"&amp;$A277,Sheet1!$AA$8:$AN$1007,9,0),VLOOKUP($S$7&amp;"-"&amp;$A277,Sheet1!$AA$8:$AN$1007,9,0)),"")</f>
        <v/>
      </c>
      <c r="J277" s="91" t="str">
        <f>IFERROR(IF(AND($S$7="Cycle"),VLOOKUP($S$7&amp;"-"&amp;$A277,Sheet1!$AA$8:$AO$1007,15,0),VLOOKUP($S$7&amp;"-"&amp;$A277,Sheet1!$AA$8:$AO$1007,15,0)),"")</f>
        <v/>
      </c>
      <c r="K277" s="91" t="str">
        <f>IFERROR(IF(AND($S$7="Cycle"),VLOOKUP($S$7&amp;"-"&amp;$A277,Sheet1!$AA$8:$AN$1007,10,0),VLOOKUP($S$7&amp;"-"&amp;$A277,Sheet1!$AA$8:$AN$1007,10,0)),"")</f>
        <v/>
      </c>
      <c r="L277" s="91" t="str">
        <f>IFERROR(IF(AND($S$7="Cycle"),VLOOKUP($S$7&amp;"-"&amp;$A277,Sheet1!$AA$8:$AN$1007,11,0),VLOOKUP($S$7&amp;"-"&amp;$A277,Sheet1!$AA$8:$AN$1007,11,0)),"")</f>
        <v/>
      </c>
      <c r="M277" s="91" t="str">
        <f>IFERROR(IF(AND($S$7="Cycle"),VLOOKUP($S$7&amp;"-"&amp;$A277,Sheet1!$AA$8:$AN$1007,12,0),VLOOKUP($S$7&amp;"-"&amp;$A277,Sheet1!$AA$8:$AN$1007,12,0)),"")</f>
        <v/>
      </c>
      <c r="N277" s="91" t="str">
        <f>IFERROR(IF(AND($S$7="Cycle"),VLOOKUP($S$7&amp;"-"&amp;$A277,Sheet1!$AA$8:$AN$1007,13,0),VLOOKUP($S$7&amp;"-"&amp;$A277,Sheet1!$AA$8:$AN$1007,13,0)),"")</f>
        <v/>
      </c>
      <c r="O277" s="91" t="str">
        <f>IFERROR(IF(AND($S$7="Cycle"),VLOOKUP($S$7&amp;"-"&amp;$A277,Sheet1!$AA$8:$AN$1007,14,0),VLOOKUP($S$7&amp;"-"&amp;$A277,Sheet1!$AA$8:$AN$1007,14,0)),"")</f>
        <v/>
      </c>
    </row>
    <row r="278" spans="1:15" ht="21" customHeight="1">
      <c r="A278" s="11">
        <v>271</v>
      </c>
      <c r="B278" s="91" t="str">
        <f t="shared" si="4"/>
        <v/>
      </c>
      <c r="C278" s="91" t="str">
        <f>IFERROR(IF(AND($S$7="Cycle"),VLOOKUP($S$7&amp;"-"&amp;$A278,Sheet1!$AA$8:$AN$1007,3,0),VLOOKUP($S$7&amp;"-"&amp;$A278,Sheet1!$AA$8:$AN$1007,3,0)),"")</f>
        <v/>
      </c>
      <c r="D278" s="91" t="str">
        <f>IFERROR(IF(AND($S$7="Cycle"),VLOOKUP($S$7&amp;"-"&amp;$A278,Sheet1!$AA$8:$AN$1007,4,0),VLOOKUP($S$7&amp;"-"&amp;$A278,Sheet1!$AA$8:$AN$1007,4,0)),"")</f>
        <v/>
      </c>
      <c r="E278" s="91" t="str">
        <f>IFERROR(IF(AND($S$7="Cycle"),VLOOKUP($S$7&amp;"-"&amp;$A278,Sheet1!$AA$8:$AN$1007,5,0),VLOOKUP($S$7&amp;"-"&amp;$A278,Sheet1!$AA$8:$AN$1007,5,0)),"")</f>
        <v/>
      </c>
      <c r="F278" s="91" t="str">
        <f>IFERROR(IF(AND($S$7="Cycle"),VLOOKUP($S$7&amp;"-"&amp;$A278,Sheet1!$AA$8:$AN$1007,6,0),VLOOKUP($S$7&amp;"-"&amp;$A278,Sheet1!$AA$8:$AN$1007,6,0)),"")</f>
        <v/>
      </c>
      <c r="G278" s="91" t="str">
        <f>IFERROR(IF(AND($S$7="Cycle"),VLOOKUP($S$7&amp;"-"&amp;$A278,Sheet1!$AA$8:$AN$1007,7,0),VLOOKUP($S$7&amp;"-"&amp;$A278,Sheet1!$AA$8:$AN$1007,7,0)),"")</f>
        <v/>
      </c>
      <c r="H278" s="91" t="str">
        <f>IFERROR(IF(AND($S$7="Cycle"),VLOOKUP($S$7&amp;"-"&amp;$A278,Sheet1!$AA$8:$AN$1007,8,0),VLOOKUP($S$7&amp;"-"&amp;$A278,Sheet1!$AA$8:$AN$1007,8,0)),"")</f>
        <v/>
      </c>
      <c r="I278" s="91" t="str">
        <f>IFERROR(IF(AND($S$7="Cycle"),VLOOKUP($S$7&amp;"-"&amp;$A278,Sheet1!$AA$8:$AN$1007,9,0),VLOOKUP($S$7&amp;"-"&amp;$A278,Sheet1!$AA$8:$AN$1007,9,0)),"")</f>
        <v/>
      </c>
      <c r="J278" s="91" t="str">
        <f>IFERROR(IF(AND($S$7="Cycle"),VLOOKUP($S$7&amp;"-"&amp;$A278,Sheet1!$AA$8:$AO$1007,15,0),VLOOKUP($S$7&amp;"-"&amp;$A278,Sheet1!$AA$8:$AO$1007,15,0)),"")</f>
        <v/>
      </c>
      <c r="K278" s="91" t="str">
        <f>IFERROR(IF(AND($S$7="Cycle"),VLOOKUP($S$7&amp;"-"&amp;$A278,Sheet1!$AA$8:$AN$1007,10,0),VLOOKUP($S$7&amp;"-"&amp;$A278,Sheet1!$AA$8:$AN$1007,10,0)),"")</f>
        <v/>
      </c>
      <c r="L278" s="91" t="str">
        <f>IFERROR(IF(AND($S$7="Cycle"),VLOOKUP($S$7&amp;"-"&amp;$A278,Sheet1!$AA$8:$AN$1007,11,0),VLOOKUP($S$7&amp;"-"&amp;$A278,Sheet1!$AA$8:$AN$1007,11,0)),"")</f>
        <v/>
      </c>
      <c r="M278" s="91" t="str">
        <f>IFERROR(IF(AND($S$7="Cycle"),VLOOKUP($S$7&amp;"-"&amp;$A278,Sheet1!$AA$8:$AN$1007,12,0),VLOOKUP($S$7&amp;"-"&amp;$A278,Sheet1!$AA$8:$AN$1007,12,0)),"")</f>
        <v/>
      </c>
      <c r="N278" s="91" t="str">
        <f>IFERROR(IF(AND($S$7="Cycle"),VLOOKUP($S$7&amp;"-"&amp;$A278,Sheet1!$AA$8:$AN$1007,13,0),VLOOKUP($S$7&amp;"-"&amp;$A278,Sheet1!$AA$8:$AN$1007,13,0)),"")</f>
        <v/>
      </c>
      <c r="O278" s="91" t="str">
        <f>IFERROR(IF(AND($S$7="Cycle"),VLOOKUP($S$7&amp;"-"&amp;$A278,Sheet1!$AA$8:$AN$1007,14,0),VLOOKUP($S$7&amp;"-"&amp;$A278,Sheet1!$AA$8:$AN$1007,14,0)),"")</f>
        <v/>
      </c>
    </row>
    <row r="279" spans="1:15" ht="21" customHeight="1">
      <c r="A279" s="11">
        <v>272</v>
      </c>
      <c r="B279" s="91" t="str">
        <f t="shared" si="4"/>
        <v/>
      </c>
      <c r="C279" s="91" t="str">
        <f>IFERROR(IF(AND($S$7="Cycle"),VLOOKUP($S$7&amp;"-"&amp;$A279,Sheet1!$AA$8:$AN$1007,3,0),VLOOKUP($S$7&amp;"-"&amp;$A279,Sheet1!$AA$8:$AN$1007,3,0)),"")</f>
        <v/>
      </c>
      <c r="D279" s="91" t="str">
        <f>IFERROR(IF(AND($S$7="Cycle"),VLOOKUP($S$7&amp;"-"&amp;$A279,Sheet1!$AA$8:$AN$1007,4,0),VLOOKUP($S$7&amp;"-"&amp;$A279,Sheet1!$AA$8:$AN$1007,4,0)),"")</f>
        <v/>
      </c>
      <c r="E279" s="91" t="str">
        <f>IFERROR(IF(AND($S$7="Cycle"),VLOOKUP($S$7&amp;"-"&amp;$A279,Sheet1!$AA$8:$AN$1007,5,0),VLOOKUP($S$7&amp;"-"&amp;$A279,Sheet1!$AA$8:$AN$1007,5,0)),"")</f>
        <v/>
      </c>
      <c r="F279" s="91" t="str">
        <f>IFERROR(IF(AND($S$7="Cycle"),VLOOKUP($S$7&amp;"-"&amp;$A279,Sheet1!$AA$8:$AN$1007,6,0),VLOOKUP($S$7&amp;"-"&amp;$A279,Sheet1!$AA$8:$AN$1007,6,0)),"")</f>
        <v/>
      </c>
      <c r="G279" s="91" t="str">
        <f>IFERROR(IF(AND($S$7="Cycle"),VLOOKUP($S$7&amp;"-"&amp;$A279,Sheet1!$AA$8:$AN$1007,7,0),VLOOKUP($S$7&amp;"-"&amp;$A279,Sheet1!$AA$8:$AN$1007,7,0)),"")</f>
        <v/>
      </c>
      <c r="H279" s="91" t="str">
        <f>IFERROR(IF(AND($S$7="Cycle"),VLOOKUP($S$7&amp;"-"&amp;$A279,Sheet1!$AA$8:$AN$1007,8,0),VLOOKUP($S$7&amp;"-"&amp;$A279,Sheet1!$AA$8:$AN$1007,8,0)),"")</f>
        <v/>
      </c>
      <c r="I279" s="91" t="str">
        <f>IFERROR(IF(AND($S$7="Cycle"),VLOOKUP($S$7&amp;"-"&amp;$A279,Sheet1!$AA$8:$AN$1007,9,0),VLOOKUP($S$7&amp;"-"&amp;$A279,Sheet1!$AA$8:$AN$1007,9,0)),"")</f>
        <v/>
      </c>
      <c r="J279" s="91" t="str">
        <f>IFERROR(IF(AND($S$7="Cycle"),VLOOKUP($S$7&amp;"-"&amp;$A279,Sheet1!$AA$8:$AO$1007,15,0),VLOOKUP($S$7&amp;"-"&amp;$A279,Sheet1!$AA$8:$AO$1007,15,0)),"")</f>
        <v/>
      </c>
      <c r="K279" s="91" t="str">
        <f>IFERROR(IF(AND($S$7="Cycle"),VLOOKUP($S$7&amp;"-"&amp;$A279,Sheet1!$AA$8:$AN$1007,10,0),VLOOKUP($S$7&amp;"-"&amp;$A279,Sheet1!$AA$8:$AN$1007,10,0)),"")</f>
        <v/>
      </c>
      <c r="L279" s="91" t="str">
        <f>IFERROR(IF(AND($S$7="Cycle"),VLOOKUP($S$7&amp;"-"&amp;$A279,Sheet1!$AA$8:$AN$1007,11,0),VLOOKUP($S$7&amp;"-"&amp;$A279,Sheet1!$AA$8:$AN$1007,11,0)),"")</f>
        <v/>
      </c>
      <c r="M279" s="91" t="str">
        <f>IFERROR(IF(AND($S$7="Cycle"),VLOOKUP($S$7&amp;"-"&amp;$A279,Sheet1!$AA$8:$AN$1007,12,0),VLOOKUP($S$7&amp;"-"&amp;$A279,Sheet1!$AA$8:$AN$1007,12,0)),"")</f>
        <v/>
      </c>
      <c r="N279" s="91" t="str">
        <f>IFERROR(IF(AND($S$7="Cycle"),VLOOKUP($S$7&amp;"-"&amp;$A279,Sheet1!$AA$8:$AN$1007,13,0),VLOOKUP($S$7&amp;"-"&amp;$A279,Sheet1!$AA$8:$AN$1007,13,0)),"")</f>
        <v/>
      </c>
      <c r="O279" s="91" t="str">
        <f>IFERROR(IF(AND($S$7="Cycle"),VLOOKUP($S$7&amp;"-"&amp;$A279,Sheet1!$AA$8:$AN$1007,14,0),VLOOKUP($S$7&amp;"-"&amp;$A279,Sheet1!$AA$8:$AN$1007,14,0)),"")</f>
        <v/>
      </c>
    </row>
    <row r="280" spans="1:15" ht="21" customHeight="1">
      <c r="A280" s="11">
        <v>273</v>
      </c>
      <c r="B280" s="91" t="str">
        <f t="shared" si="4"/>
        <v/>
      </c>
      <c r="C280" s="91" t="str">
        <f>IFERROR(IF(AND($S$7="Cycle"),VLOOKUP($S$7&amp;"-"&amp;$A280,Sheet1!$AA$8:$AN$1007,3,0),VLOOKUP($S$7&amp;"-"&amp;$A280,Sheet1!$AA$8:$AN$1007,3,0)),"")</f>
        <v/>
      </c>
      <c r="D280" s="91" t="str">
        <f>IFERROR(IF(AND($S$7="Cycle"),VLOOKUP($S$7&amp;"-"&amp;$A280,Sheet1!$AA$8:$AN$1007,4,0),VLOOKUP($S$7&amp;"-"&amp;$A280,Sheet1!$AA$8:$AN$1007,4,0)),"")</f>
        <v/>
      </c>
      <c r="E280" s="91" t="str">
        <f>IFERROR(IF(AND($S$7="Cycle"),VLOOKUP($S$7&amp;"-"&amp;$A280,Sheet1!$AA$8:$AN$1007,5,0),VLOOKUP($S$7&amp;"-"&amp;$A280,Sheet1!$AA$8:$AN$1007,5,0)),"")</f>
        <v/>
      </c>
      <c r="F280" s="91" t="str">
        <f>IFERROR(IF(AND($S$7="Cycle"),VLOOKUP($S$7&amp;"-"&amp;$A280,Sheet1!$AA$8:$AN$1007,6,0),VLOOKUP($S$7&amp;"-"&amp;$A280,Sheet1!$AA$8:$AN$1007,6,0)),"")</f>
        <v/>
      </c>
      <c r="G280" s="91" t="str">
        <f>IFERROR(IF(AND($S$7="Cycle"),VLOOKUP($S$7&amp;"-"&amp;$A280,Sheet1!$AA$8:$AN$1007,7,0),VLOOKUP($S$7&amp;"-"&amp;$A280,Sheet1!$AA$8:$AN$1007,7,0)),"")</f>
        <v/>
      </c>
      <c r="H280" s="91" t="str">
        <f>IFERROR(IF(AND($S$7="Cycle"),VLOOKUP($S$7&amp;"-"&amp;$A280,Sheet1!$AA$8:$AN$1007,8,0),VLOOKUP($S$7&amp;"-"&amp;$A280,Sheet1!$AA$8:$AN$1007,8,0)),"")</f>
        <v/>
      </c>
      <c r="I280" s="91" t="str">
        <f>IFERROR(IF(AND($S$7="Cycle"),VLOOKUP($S$7&amp;"-"&amp;$A280,Sheet1!$AA$8:$AN$1007,9,0),VLOOKUP($S$7&amp;"-"&amp;$A280,Sheet1!$AA$8:$AN$1007,9,0)),"")</f>
        <v/>
      </c>
      <c r="J280" s="91" t="str">
        <f>IFERROR(IF(AND($S$7="Cycle"),VLOOKUP($S$7&amp;"-"&amp;$A280,Sheet1!$AA$8:$AO$1007,15,0),VLOOKUP($S$7&amp;"-"&amp;$A280,Sheet1!$AA$8:$AO$1007,15,0)),"")</f>
        <v/>
      </c>
      <c r="K280" s="91" t="str">
        <f>IFERROR(IF(AND($S$7="Cycle"),VLOOKUP($S$7&amp;"-"&amp;$A280,Sheet1!$AA$8:$AN$1007,10,0),VLOOKUP($S$7&amp;"-"&amp;$A280,Sheet1!$AA$8:$AN$1007,10,0)),"")</f>
        <v/>
      </c>
      <c r="L280" s="91" t="str">
        <f>IFERROR(IF(AND($S$7="Cycle"),VLOOKUP($S$7&amp;"-"&amp;$A280,Sheet1!$AA$8:$AN$1007,11,0),VLOOKUP($S$7&amp;"-"&amp;$A280,Sheet1!$AA$8:$AN$1007,11,0)),"")</f>
        <v/>
      </c>
      <c r="M280" s="91" t="str">
        <f>IFERROR(IF(AND($S$7="Cycle"),VLOOKUP($S$7&amp;"-"&amp;$A280,Sheet1!$AA$8:$AN$1007,12,0),VLOOKUP($S$7&amp;"-"&amp;$A280,Sheet1!$AA$8:$AN$1007,12,0)),"")</f>
        <v/>
      </c>
      <c r="N280" s="91" t="str">
        <f>IFERROR(IF(AND($S$7="Cycle"),VLOOKUP($S$7&amp;"-"&amp;$A280,Sheet1!$AA$8:$AN$1007,13,0),VLOOKUP($S$7&amp;"-"&amp;$A280,Sheet1!$AA$8:$AN$1007,13,0)),"")</f>
        <v/>
      </c>
      <c r="O280" s="91" t="str">
        <f>IFERROR(IF(AND($S$7="Cycle"),VLOOKUP($S$7&amp;"-"&amp;$A280,Sheet1!$AA$8:$AN$1007,14,0),VLOOKUP($S$7&amp;"-"&amp;$A280,Sheet1!$AA$8:$AN$1007,14,0)),"")</f>
        <v/>
      </c>
    </row>
    <row r="281" spans="1:15" ht="21" customHeight="1">
      <c r="A281" s="11">
        <v>274</v>
      </c>
      <c r="B281" s="91" t="str">
        <f t="shared" si="4"/>
        <v/>
      </c>
      <c r="C281" s="91" t="str">
        <f>IFERROR(IF(AND($S$7="Cycle"),VLOOKUP($S$7&amp;"-"&amp;$A281,Sheet1!$AA$8:$AN$1007,3,0),VLOOKUP($S$7&amp;"-"&amp;$A281,Sheet1!$AA$8:$AN$1007,3,0)),"")</f>
        <v/>
      </c>
      <c r="D281" s="91" t="str">
        <f>IFERROR(IF(AND($S$7="Cycle"),VLOOKUP($S$7&amp;"-"&amp;$A281,Sheet1!$AA$8:$AN$1007,4,0),VLOOKUP($S$7&amp;"-"&amp;$A281,Sheet1!$AA$8:$AN$1007,4,0)),"")</f>
        <v/>
      </c>
      <c r="E281" s="91" t="str">
        <f>IFERROR(IF(AND($S$7="Cycle"),VLOOKUP($S$7&amp;"-"&amp;$A281,Sheet1!$AA$8:$AN$1007,5,0),VLOOKUP($S$7&amp;"-"&amp;$A281,Sheet1!$AA$8:$AN$1007,5,0)),"")</f>
        <v/>
      </c>
      <c r="F281" s="91" t="str">
        <f>IFERROR(IF(AND($S$7="Cycle"),VLOOKUP($S$7&amp;"-"&amp;$A281,Sheet1!$AA$8:$AN$1007,6,0),VLOOKUP($S$7&amp;"-"&amp;$A281,Sheet1!$AA$8:$AN$1007,6,0)),"")</f>
        <v/>
      </c>
      <c r="G281" s="91" t="str">
        <f>IFERROR(IF(AND($S$7="Cycle"),VLOOKUP($S$7&amp;"-"&amp;$A281,Sheet1!$AA$8:$AN$1007,7,0),VLOOKUP($S$7&amp;"-"&amp;$A281,Sheet1!$AA$8:$AN$1007,7,0)),"")</f>
        <v/>
      </c>
      <c r="H281" s="91" t="str">
        <f>IFERROR(IF(AND($S$7="Cycle"),VLOOKUP($S$7&amp;"-"&amp;$A281,Sheet1!$AA$8:$AN$1007,8,0),VLOOKUP($S$7&amp;"-"&amp;$A281,Sheet1!$AA$8:$AN$1007,8,0)),"")</f>
        <v/>
      </c>
      <c r="I281" s="91" t="str">
        <f>IFERROR(IF(AND($S$7="Cycle"),VLOOKUP($S$7&amp;"-"&amp;$A281,Sheet1!$AA$8:$AN$1007,9,0),VLOOKUP($S$7&amp;"-"&amp;$A281,Sheet1!$AA$8:$AN$1007,9,0)),"")</f>
        <v/>
      </c>
      <c r="J281" s="91" t="str">
        <f>IFERROR(IF(AND($S$7="Cycle"),VLOOKUP($S$7&amp;"-"&amp;$A281,Sheet1!$AA$8:$AO$1007,15,0),VLOOKUP($S$7&amp;"-"&amp;$A281,Sheet1!$AA$8:$AO$1007,15,0)),"")</f>
        <v/>
      </c>
      <c r="K281" s="91" t="str">
        <f>IFERROR(IF(AND($S$7="Cycle"),VLOOKUP($S$7&amp;"-"&amp;$A281,Sheet1!$AA$8:$AN$1007,10,0),VLOOKUP($S$7&amp;"-"&amp;$A281,Sheet1!$AA$8:$AN$1007,10,0)),"")</f>
        <v/>
      </c>
      <c r="L281" s="91" t="str">
        <f>IFERROR(IF(AND($S$7="Cycle"),VLOOKUP($S$7&amp;"-"&amp;$A281,Sheet1!$AA$8:$AN$1007,11,0),VLOOKUP($S$7&amp;"-"&amp;$A281,Sheet1!$AA$8:$AN$1007,11,0)),"")</f>
        <v/>
      </c>
      <c r="M281" s="91" t="str">
        <f>IFERROR(IF(AND($S$7="Cycle"),VLOOKUP($S$7&amp;"-"&amp;$A281,Sheet1!$AA$8:$AN$1007,12,0),VLOOKUP($S$7&amp;"-"&amp;$A281,Sheet1!$AA$8:$AN$1007,12,0)),"")</f>
        <v/>
      </c>
      <c r="N281" s="91" t="str">
        <f>IFERROR(IF(AND($S$7="Cycle"),VLOOKUP($S$7&amp;"-"&amp;$A281,Sheet1!$AA$8:$AN$1007,13,0),VLOOKUP($S$7&amp;"-"&amp;$A281,Sheet1!$AA$8:$AN$1007,13,0)),"")</f>
        <v/>
      </c>
      <c r="O281" s="91" t="str">
        <f>IFERROR(IF(AND($S$7="Cycle"),VLOOKUP($S$7&amp;"-"&amp;$A281,Sheet1!$AA$8:$AN$1007,14,0),VLOOKUP($S$7&amp;"-"&amp;$A281,Sheet1!$AA$8:$AN$1007,14,0)),"")</f>
        <v/>
      </c>
    </row>
    <row r="282" spans="1:15" ht="21" customHeight="1">
      <c r="A282" s="11">
        <v>275</v>
      </c>
      <c r="B282" s="91" t="str">
        <f t="shared" si="4"/>
        <v/>
      </c>
      <c r="C282" s="91" t="str">
        <f>IFERROR(IF(AND($S$7="Cycle"),VLOOKUP($S$7&amp;"-"&amp;$A282,Sheet1!$AA$8:$AN$1007,3,0),VLOOKUP($S$7&amp;"-"&amp;$A282,Sheet1!$AA$8:$AN$1007,3,0)),"")</f>
        <v/>
      </c>
      <c r="D282" s="91" t="str">
        <f>IFERROR(IF(AND($S$7="Cycle"),VLOOKUP($S$7&amp;"-"&amp;$A282,Sheet1!$AA$8:$AN$1007,4,0),VLOOKUP($S$7&amp;"-"&amp;$A282,Sheet1!$AA$8:$AN$1007,4,0)),"")</f>
        <v/>
      </c>
      <c r="E282" s="91" t="str">
        <f>IFERROR(IF(AND($S$7="Cycle"),VLOOKUP($S$7&amp;"-"&amp;$A282,Sheet1!$AA$8:$AN$1007,5,0),VLOOKUP($S$7&amp;"-"&amp;$A282,Sheet1!$AA$8:$AN$1007,5,0)),"")</f>
        <v/>
      </c>
      <c r="F282" s="91" t="str">
        <f>IFERROR(IF(AND($S$7="Cycle"),VLOOKUP($S$7&amp;"-"&amp;$A282,Sheet1!$AA$8:$AN$1007,6,0),VLOOKUP($S$7&amp;"-"&amp;$A282,Sheet1!$AA$8:$AN$1007,6,0)),"")</f>
        <v/>
      </c>
      <c r="G282" s="91" t="str">
        <f>IFERROR(IF(AND($S$7="Cycle"),VLOOKUP($S$7&amp;"-"&amp;$A282,Sheet1!$AA$8:$AN$1007,7,0),VLOOKUP($S$7&amp;"-"&amp;$A282,Sheet1!$AA$8:$AN$1007,7,0)),"")</f>
        <v/>
      </c>
      <c r="H282" s="91" t="str">
        <f>IFERROR(IF(AND($S$7="Cycle"),VLOOKUP($S$7&amp;"-"&amp;$A282,Sheet1!$AA$8:$AN$1007,8,0),VLOOKUP($S$7&amp;"-"&amp;$A282,Sheet1!$AA$8:$AN$1007,8,0)),"")</f>
        <v/>
      </c>
      <c r="I282" s="91" t="str">
        <f>IFERROR(IF(AND($S$7="Cycle"),VLOOKUP($S$7&amp;"-"&amp;$A282,Sheet1!$AA$8:$AN$1007,9,0),VLOOKUP($S$7&amp;"-"&amp;$A282,Sheet1!$AA$8:$AN$1007,9,0)),"")</f>
        <v/>
      </c>
      <c r="J282" s="91" t="str">
        <f>IFERROR(IF(AND($S$7="Cycle"),VLOOKUP($S$7&amp;"-"&amp;$A282,Sheet1!$AA$8:$AO$1007,15,0),VLOOKUP($S$7&amp;"-"&amp;$A282,Sheet1!$AA$8:$AO$1007,15,0)),"")</f>
        <v/>
      </c>
      <c r="K282" s="91" t="str">
        <f>IFERROR(IF(AND($S$7="Cycle"),VLOOKUP($S$7&amp;"-"&amp;$A282,Sheet1!$AA$8:$AN$1007,10,0),VLOOKUP($S$7&amp;"-"&amp;$A282,Sheet1!$AA$8:$AN$1007,10,0)),"")</f>
        <v/>
      </c>
      <c r="L282" s="91" t="str">
        <f>IFERROR(IF(AND($S$7="Cycle"),VLOOKUP($S$7&amp;"-"&amp;$A282,Sheet1!$AA$8:$AN$1007,11,0),VLOOKUP($S$7&amp;"-"&amp;$A282,Sheet1!$AA$8:$AN$1007,11,0)),"")</f>
        <v/>
      </c>
      <c r="M282" s="91" t="str">
        <f>IFERROR(IF(AND($S$7="Cycle"),VLOOKUP($S$7&amp;"-"&amp;$A282,Sheet1!$AA$8:$AN$1007,12,0),VLOOKUP($S$7&amp;"-"&amp;$A282,Sheet1!$AA$8:$AN$1007,12,0)),"")</f>
        <v/>
      </c>
      <c r="N282" s="91" t="str">
        <f>IFERROR(IF(AND($S$7="Cycle"),VLOOKUP($S$7&amp;"-"&amp;$A282,Sheet1!$AA$8:$AN$1007,13,0),VLOOKUP($S$7&amp;"-"&amp;$A282,Sheet1!$AA$8:$AN$1007,13,0)),"")</f>
        <v/>
      </c>
      <c r="O282" s="91" t="str">
        <f>IFERROR(IF(AND($S$7="Cycle"),VLOOKUP($S$7&amp;"-"&amp;$A282,Sheet1!$AA$8:$AN$1007,14,0),VLOOKUP($S$7&amp;"-"&amp;$A282,Sheet1!$AA$8:$AN$1007,14,0)),"")</f>
        <v/>
      </c>
    </row>
    <row r="283" spans="1:15" ht="21" customHeight="1">
      <c r="A283" s="11">
        <v>276</v>
      </c>
      <c r="B283" s="91" t="str">
        <f t="shared" si="4"/>
        <v/>
      </c>
      <c r="C283" s="91" t="str">
        <f>IFERROR(IF(AND($S$7="Cycle"),VLOOKUP($S$7&amp;"-"&amp;$A283,Sheet1!$AA$8:$AN$1007,3,0),VLOOKUP($S$7&amp;"-"&amp;$A283,Sheet1!$AA$8:$AN$1007,3,0)),"")</f>
        <v/>
      </c>
      <c r="D283" s="91" t="str">
        <f>IFERROR(IF(AND($S$7="Cycle"),VLOOKUP($S$7&amp;"-"&amp;$A283,Sheet1!$AA$8:$AN$1007,4,0),VLOOKUP($S$7&amp;"-"&amp;$A283,Sheet1!$AA$8:$AN$1007,4,0)),"")</f>
        <v/>
      </c>
      <c r="E283" s="91" t="str">
        <f>IFERROR(IF(AND($S$7="Cycle"),VLOOKUP($S$7&amp;"-"&amp;$A283,Sheet1!$AA$8:$AN$1007,5,0),VLOOKUP($S$7&amp;"-"&amp;$A283,Sheet1!$AA$8:$AN$1007,5,0)),"")</f>
        <v/>
      </c>
      <c r="F283" s="91" t="str">
        <f>IFERROR(IF(AND($S$7="Cycle"),VLOOKUP($S$7&amp;"-"&amp;$A283,Sheet1!$AA$8:$AN$1007,6,0),VLOOKUP($S$7&amp;"-"&amp;$A283,Sheet1!$AA$8:$AN$1007,6,0)),"")</f>
        <v/>
      </c>
      <c r="G283" s="91" t="str">
        <f>IFERROR(IF(AND($S$7="Cycle"),VLOOKUP($S$7&amp;"-"&amp;$A283,Sheet1!$AA$8:$AN$1007,7,0),VLOOKUP($S$7&amp;"-"&amp;$A283,Sheet1!$AA$8:$AN$1007,7,0)),"")</f>
        <v/>
      </c>
      <c r="H283" s="91" t="str">
        <f>IFERROR(IF(AND($S$7="Cycle"),VLOOKUP($S$7&amp;"-"&amp;$A283,Sheet1!$AA$8:$AN$1007,8,0),VLOOKUP($S$7&amp;"-"&amp;$A283,Sheet1!$AA$8:$AN$1007,8,0)),"")</f>
        <v/>
      </c>
      <c r="I283" s="91" t="str">
        <f>IFERROR(IF(AND($S$7="Cycle"),VLOOKUP($S$7&amp;"-"&amp;$A283,Sheet1!$AA$8:$AN$1007,9,0),VLOOKUP($S$7&amp;"-"&amp;$A283,Sheet1!$AA$8:$AN$1007,9,0)),"")</f>
        <v/>
      </c>
      <c r="J283" s="91" t="str">
        <f>IFERROR(IF(AND($S$7="Cycle"),VLOOKUP($S$7&amp;"-"&amp;$A283,Sheet1!$AA$8:$AO$1007,15,0),VLOOKUP($S$7&amp;"-"&amp;$A283,Sheet1!$AA$8:$AO$1007,15,0)),"")</f>
        <v/>
      </c>
      <c r="K283" s="91" t="str">
        <f>IFERROR(IF(AND($S$7="Cycle"),VLOOKUP($S$7&amp;"-"&amp;$A283,Sheet1!$AA$8:$AN$1007,10,0),VLOOKUP($S$7&amp;"-"&amp;$A283,Sheet1!$AA$8:$AN$1007,10,0)),"")</f>
        <v/>
      </c>
      <c r="L283" s="91" t="str">
        <f>IFERROR(IF(AND($S$7="Cycle"),VLOOKUP($S$7&amp;"-"&amp;$A283,Sheet1!$AA$8:$AN$1007,11,0),VLOOKUP($S$7&amp;"-"&amp;$A283,Sheet1!$AA$8:$AN$1007,11,0)),"")</f>
        <v/>
      </c>
      <c r="M283" s="91" t="str">
        <f>IFERROR(IF(AND($S$7="Cycle"),VLOOKUP($S$7&amp;"-"&amp;$A283,Sheet1!$AA$8:$AN$1007,12,0),VLOOKUP($S$7&amp;"-"&amp;$A283,Sheet1!$AA$8:$AN$1007,12,0)),"")</f>
        <v/>
      </c>
      <c r="N283" s="91" t="str">
        <f>IFERROR(IF(AND($S$7="Cycle"),VLOOKUP($S$7&amp;"-"&amp;$A283,Sheet1!$AA$8:$AN$1007,13,0),VLOOKUP($S$7&amp;"-"&amp;$A283,Sheet1!$AA$8:$AN$1007,13,0)),"")</f>
        <v/>
      </c>
      <c r="O283" s="91" t="str">
        <f>IFERROR(IF(AND($S$7="Cycle"),VLOOKUP($S$7&amp;"-"&amp;$A283,Sheet1!$AA$8:$AN$1007,14,0),VLOOKUP($S$7&amp;"-"&amp;$A283,Sheet1!$AA$8:$AN$1007,14,0)),"")</f>
        <v/>
      </c>
    </row>
    <row r="284" spans="1:15" ht="21" customHeight="1">
      <c r="A284" s="11">
        <v>277</v>
      </c>
      <c r="B284" s="91" t="str">
        <f t="shared" si="4"/>
        <v/>
      </c>
      <c r="C284" s="91" t="str">
        <f>IFERROR(IF(AND($S$7="Cycle"),VLOOKUP($S$7&amp;"-"&amp;$A284,Sheet1!$AA$8:$AN$1007,3,0),VLOOKUP($S$7&amp;"-"&amp;$A284,Sheet1!$AA$8:$AN$1007,3,0)),"")</f>
        <v/>
      </c>
      <c r="D284" s="91" t="str">
        <f>IFERROR(IF(AND($S$7="Cycle"),VLOOKUP($S$7&amp;"-"&amp;$A284,Sheet1!$AA$8:$AN$1007,4,0),VLOOKUP($S$7&amp;"-"&amp;$A284,Sheet1!$AA$8:$AN$1007,4,0)),"")</f>
        <v/>
      </c>
      <c r="E284" s="91" t="str">
        <f>IFERROR(IF(AND($S$7="Cycle"),VLOOKUP($S$7&amp;"-"&amp;$A284,Sheet1!$AA$8:$AN$1007,5,0),VLOOKUP($S$7&amp;"-"&amp;$A284,Sheet1!$AA$8:$AN$1007,5,0)),"")</f>
        <v/>
      </c>
      <c r="F284" s="91" t="str">
        <f>IFERROR(IF(AND($S$7="Cycle"),VLOOKUP($S$7&amp;"-"&amp;$A284,Sheet1!$AA$8:$AN$1007,6,0),VLOOKUP($S$7&amp;"-"&amp;$A284,Sheet1!$AA$8:$AN$1007,6,0)),"")</f>
        <v/>
      </c>
      <c r="G284" s="91" t="str">
        <f>IFERROR(IF(AND($S$7="Cycle"),VLOOKUP($S$7&amp;"-"&amp;$A284,Sheet1!$AA$8:$AN$1007,7,0),VLOOKUP($S$7&amp;"-"&amp;$A284,Sheet1!$AA$8:$AN$1007,7,0)),"")</f>
        <v/>
      </c>
      <c r="H284" s="91" t="str">
        <f>IFERROR(IF(AND($S$7="Cycle"),VLOOKUP($S$7&amp;"-"&amp;$A284,Sheet1!$AA$8:$AN$1007,8,0),VLOOKUP($S$7&amp;"-"&amp;$A284,Sheet1!$AA$8:$AN$1007,8,0)),"")</f>
        <v/>
      </c>
      <c r="I284" s="91" t="str">
        <f>IFERROR(IF(AND($S$7="Cycle"),VLOOKUP($S$7&amp;"-"&amp;$A284,Sheet1!$AA$8:$AN$1007,9,0),VLOOKUP($S$7&amp;"-"&amp;$A284,Sheet1!$AA$8:$AN$1007,9,0)),"")</f>
        <v/>
      </c>
      <c r="J284" s="91" t="str">
        <f>IFERROR(IF(AND($S$7="Cycle"),VLOOKUP($S$7&amp;"-"&amp;$A284,Sheet1!$AA$8:$AO$1007,15,0),VLOOKUP($S$7&amp;"-"&amp;$A284,Sheet1!$AA$8:$AO$1007,15,0)),"")</f>
        <v/>
      </c>
      <c r="K284" s="91" t="str">
        <f>IFERROR(IF(AND($S$7="Cycle"),VLOOKUP($S$7&amp;"-"&amp;$A284,Sheet1!$AA$8:$AN$1007,10,0),VLOOKUP($S$7&amp;"-"&amp;$A284,Sheet1!$AA$8:$AN$1007,10,0)),"")</f>
        <v/>
      </c>
      <c r="L284" s="91" t="str">
        <f>IFERROR(IF(AND($S$7="Cycle"),VLOOKUP($S$7&amp;"-"&amp;$A284,Sheet1!$AA$8:$AN$1007,11,0),VLOOKUP($S$7&amp;"-"&amp;$A284,Sheet1!$AA$8:$AN$1007,11,0)),"")</f>
        <v/>
      </c>
      <c r="M284" s="91" t="str">
        <f>IFERROR(IF(AND($S$7="Cycle"),VLOOKUP($S$7&amp;"-"&amp;$A284,Sheet1!$AA$8:$AN$1007,12,0),VLOOKUP($S$7&amp;"-"&amp;$A284,Sheet1!$AA$8:$AN$1007,12,0)),"")</f>
        <v/>
      </c>
      <c r="N284" s="91" t="str">
        <f>IFERROR(IF(AND($S$7="Cycle"),VLOOKUP($S$7&amp;"-"&amp;$A284,Sheet1!$AA$8:$AN$1007,13,0),VLOOKUP($S$7&amp;"-"&amp;$A284,Sheet1!$AA$8:$AN$1007,13,0)),"")</f>
        <v/>
      </c>
      <c r="O284" s="91" t="str">
        <f>IFERROR(IF(AND($S$7="Cycle"),VLOOKUP($S$7&amp;"-"&amp;$A284,Sheet1!$AA$8:$AN$1007,14,0),VLOOKUP($S$7&amp;"-"&amp;$A284,Sheet1!$AA$8:$AN$1007,14,0)),"")</f>
        <v/>
      </c>
    </row>
    <row r="285" spans="1:15" ht="21" customHeight="1">
      <c r="A285" s="11">
        <v>278</v>
      </c>
      <c r="B285" s="91" t="str">
        <f t="shared" si="4"/>
        <v/>
      </c>
      <c r="C285" s="91" t="str">
        <f>IFERROR(IF(AND($S$7="Cycle"),VLOOKUP($S$7&amp;"-"&amp;$A285,Sheet1!$AA$8:$AN$1007,3,0),VLOOKUP($S$7&amp;"-"&amp;$A285,Sheet1!$AA$8:$AN$1007,3,0)),"")</f>
        <v/>
      </c>
      <c r="D285" s="91" t="str">
        <f>IFERROR(IF(AND($S$7="Cycle"),VLOOKUP($S$7&amp;"-"&amp;$A285,Sheet1!$AA$8:$AN$1007,4,0),VLOOKUP($S$7&amp;"-"&amp;$A285,Sheet1!$AA$8:$AN$1007,4,0)),"")</f>
        <v/>
      </c>
      <c r="E285" s="91" t="str">
        <f>IFERROR(IF(AND($S$7="Cycle"),VLOOKUP($S$7&amp;"-"&amp;$A285,Sheet1!$AA$8:$AN$1007,5,0),VLOOKUP($S$7&amp;"-"&amp;$A285,Sheet1!$AA$8:$AN$1007,5,0)),"")</f>
        <v/>
      </c>
      <c r="F285" s="91" t="str">
        <f>IFERROR(IF(AND($S$7="Cycle"),VLOOKUP($S$7&amp;"-"&amp;$A285,Sheet1!$AA$8:$AN$1007,6,0),VLOOKUP($S$7&amp;"-"&amp;$A285,Sheet1!$AA$8:$AN$1007,6,0)),"")</f>
        <v/>
      </c>
      <c r="G285" s="91" t="str">
        <f>IFERROR(IF(AND($S$7="Cycle"),VLOOKUP($S$7&amp;"-"&amp;$A285,Sheet1!$AA$8:$AN$1007,7,0),VLOOKUP($S$7&amp;"-"&amp;$A285,Sheet1!$AA$8:$AN$1007,7,0)),"")</f>
        <v/>
      </c>
      <c r="H285" s="91" t="str">
        <f>IFERROR(IF(AND($S$7="Cycle"),VLOOKUP($S$7&amp;"-"&amp;$A285,Sheet1!$AA$8:$AN$1007,8,0),VLOOKUP($S$7&amp;"-"&amp;$A285,Sheet1!$AA$8:$AN$1007,8,0)),"")</f>
        <v/>
      </c>
      <c r="I285" s="91" t="str">
        <f>IFERROR(IF(AND($S$7="Cycle"),VLOOKUP($S$7&amp;"-"&amp;$A285,Sheet1!$AA$8:$AN$1007,9,0),VLOOKUP($S$7&amp;"-"&amp;$A285,Sheet1!$AA$8:$AN$1007,9,0)),"")</f>
        <v/>
      </c>
      <c r="J285" s="91" t="str">
        <f>IFERROR(IF(AND($S$7="Cycle"),VLOOKUP($S$7&amp;"-"&amp;$A285,Sheet1!$AA$8:$AO$1007,15,0),VLOOKUP($S$7&amp;"-"&amp;$A285,Sheet1!$AA$8:$AO$1007,15,0)),"")</f>
        <v/>
      </c>
      <c r="K285" s="91" t="str">
        <f>IFERROR(IF(AND($S$7="Cycle"),VLOOKUP($S$7&amp;"-"&amp;$A285,Sheet1!$AA$8:$AN$1007,10,0),VLOOKUP($S$7&amp;"-"&amp;$A285,Sheet1!$AA$8:$AN$1007,10,0)),"")</f>
        <v/>
      </c>
      <c r="L285" s="91" t="str">
        <f>IFERROR(IF(AND($S$7="Cycle"),VLOOKUP($S$7&amp;"-"&amp;$A285,Sheet1!$AA$8:$AN$1007,11,0),VLOOKUP($S$7&amp;"-"&amp;$A285,Sheet1!$AA$8:$AN$1007,11,0)),"")</f>
        <v/>
      </c>
      <c r="M285" s="91" t="str">
        <f>IFERROR(IF(AND($S$7="Cycle"),VLOOKUP($S$7&amp;"-"&amp;$A285,Sheet1!$AA$8:$AN$1007,12,0),VLOOKUP($S$7&amp;"-"&amp;$A285,Sheet1!$AA$8:$AN$1007,12,0)),"")</f>
        <v/>
      </c>
      <c r="N285" s="91" t="str">
        <f>IFERROR(IF(AND($S$7="Cycle"),VLOOKUP($S$7&amp;"-"&amp;$A285,Sheet1!$AA$8:$AN$1007,13,0),VLOOKUP($S$7&amp;"-"&amp;$A285,Sheet1!$AA$8:$AN$1007,13,0)),"")</f>
        <v/>
      </c>
      <c r="O285" s="91" t="str">
        <f>IFERROR(IF(AND($S$7="Cycle"),VLOOKUP($S$7&amp;"-"&amp;$A285,Sheet1!$AA$8:$AN$1007,14,0),VLOOKUP($S$7&amp;"-"&amp;$A285,Sheet1!$AA$8:$AN$1007,14,0)),"")</f>
        <v/>
      </c>
    </row>
    <row r="286" spans="1:15" ht="21" customHeight="1">
      <c r="A286" s="11">
        <v>279</v>
      </c>
      <c r="B286" s="91" t="str">
        <f t="shared" si="4"/>
        <v/>
      </c>
      <c r="C286" s="91" t="str">
        <f>IFERROR(IF(AND($S$7="Cycle"),VLOOKUP($S$7&amp;"-"&amp;$A286,Sheet1!$AA$8:$AN$1007,3,0),VLOOKUP($S$7&amp;"-"&amp;$A286,Sheet1!$AA$8:$AN$1007,3,0)),"")</f>
        <v/>
      </c>
      <c r="D286" s="91" t="str">
        <f>IFERROR(IF(AND($S$7="Cycle"),VLOOKUP($S$7&amp;"-"&amp;$A286,Sheet1!$AA$8:$AN$1007,4,0),VLOOKUP($S$7&amp;"-"&amp;$A286,Sheet1!$AA$8:$AN$1007,4,0)),"")</f>
        <v/>
      </c>
      <c r="E286" s="91" t="str">
        <f>IFERROR(IF(AND($S$7="Cycle"),VLOOKUP($S$7&amp;"-"&amp;$A286,Sheet1!$AA$8:$AN$1007,5,0),VLOOKUP($S$7&amp;"-"&amp;$A286,Sheet1!$AA$8:$AN$1007,5,0)),"")</f>
        <v/>
      </c>
      <c r="F286" s="91" t="str">
        <f>IFERROR(IF(AND($S$7="Cycle"),VLOOKUP($S$7&amp;"-"&amp;$A286,Sheet1!$AA$8:$AN$1007,6,0),VLOOKUP($S$7&amp;"-"&amp;$A286,Sheet1!$AA$8:$AN$1007,6,0)),"")</f>
        <v/>
      </c>
      <c r="G286" s="91" t="str">
        <f>IFERROR(IF(AND($S$7="Cycle"),VLOOKUP($S$7&amp;"-"&amp;$A286,Sheet1!$AA$8:$AN$1007,7,0),VLOOKUP($S$7&amp;"-"&amp;$A286,Sheet1!$AA$8:$AN$1007,7,0)),"")</f>
        <v/>
      </c>
      <c r="H286" s="91" t="str">
        <f>IFERROR(IF(AND($S$7="Cycle"),VLOOKUP($S$7&amp;"-"&amp;$A286,Sheet1!$AA$8:$AN$1007,8,0),VLOOKUP($S$7&amp;"-"&amp;$A286,Sheet1!$AA$8:$AN$1007,8,0)),"")</f>
        <v/>
      </c>
      <c r="I286" s="91" t="str">
        <f>IFERROR(IF(AND($S$7="Cycle"),VLOOKUP($S$7&amp;"-"&amp;$A286,Sheet1!$AA$8:$AN$1007,9,0),VLOOKUP($S$7&amp;"-"&amp;$A286,Sheet1!$AA$8:$AN$1007,9,0)),"")</f>
        <v/>
      </c>
      <c r="J286" s="91" t="str">
        <f>IFERROR(IF(AND($S$7="Cycle"),VLOOKUP($S$7&amp;"-"&amp;$A286,Sheet1!$AA$8:$AO$1007,15,0),VLOOKUP($S$7&amp;"-"&amp;$A286,Sheet1!$AA$8:$AO$1007,15,0)),"")</f>
        <v/>
      </c>
      <c r="K286" s="91" t="str">
        <f>IFERROR(IF(AND($S$7="Cycle"),VLOOKUP($S$7&amp;"-"&amp;$A286,Sheet1!$AA$8:$AN$1007,10,0),VLOOKUP($S$7&amp;"-"&amp;$A286,Sheet1!$AA$8:$AN$1007,10,0)),"")</f>
        <v/>
      </c>
      <c r="L286" s="91" t="str">
        <f>IFERROR(IF(AND($S$7="Cycle"),VLOOKUP($S$7&amp;"-"&amp;$A286,Sheet1!$AA$8:$AN$1007,11,0),VLOOKUP($S$7&amp;"-"&amp;$A286,Sheet1!$AA$8:$AN$1007,11,0)),"")</f>
        <v/>
      </c>
      <c r="M286" s="91" t="str">
        <f>IFERROR(IF(AND($S$7="Cycle"),VLOOKUP($S$7&amp;"-"&amp;$A286,Sheet1!$AA$8:$AN$1007,12,0),VLOOKUP($S$7&amp;"-"&amp;$A286,Sheet1!$AA$8:$AN$1007,12,0)),"")</f>
        <v/>
      </c>
      <c r="N286" s="91" t="str">
        <f>IFERROR(IF(AND($S$7="Cycle"),VLOOKUP($S$7&amp;"-"&amp;$A286,Sheet1!$AA$8:$AN$1007,13,0),VLOOKUP($S$7&amp;"-"&amp;$A286,Sheet1!$AA$8:$AN$1007,13,0)),"")</f>
        <v/>
      </c>
      <c r="O286" s="91" t="str">
        <f>IFERROR(IF(AND($S$7="Cycle"),VLOOKUP($S$7&amp;"-"&amp;$A286,Sheet1!$AA$8:$AN$1007,14,0),VLOOKUP($S$7&amp;"-"&amp;$A286,Sheet1!$AA$8:$AN$1007,14,0)),"")</f>
        <v/>
      </c>
    </row>
    <row r="287" spans="1:15" ht="21" customHeight="1">
      <c r="A287" s="11">
        <v>280</v>
      </c>
      <c r="B287" s="91" t="str">
        <f t="shared" si="4"/>
        <v/>
      </c>
      <c r="C287" s="91" t="str">
        <f>IFERROR(IF(AND($S$7="Cycle"),VLOOKUP($S$7&amp;"-"&amp;$A287,Sheet1!$AA$8:$AN$1007,3,0),VLOOKUP($S$7&amp;"-"&amp;$A287,Sheet1!$AA$8:$AN$1007,3,0)),"")</f>
        <v/>
      </c>
      <c r="D287" s="91" t="str">
        <f>IFERROR(IF(AND($S$7="Cycle"),VLOOKUP($S$7&amp;"-"&amp;$A287,Sheet1!$AA$8:$AN$1007,4,0),VLOOKUP($S$7&amp;"-"&amp;$A287,Sheet1!$AA$8:$AN$1007,4,0)),"")</f>
        <v/>
      </c>
      <c r="E287" s="91" t="str">
        <f>IFERROR(IF(AND($S$7="Cycle"),VLOOKUP($S$7&amp;"-"&amp;$A287,Sheet1!$AA$8:$AN$1007,5,0),VLOOKUP($S$7&amp;"-"&amp;$A287,Sheet1!$AA$8:$AN$1007,5,0)),"")</f>
        <v/>
      </c>
      <c r="F287" s="91" t="str">
        <f>IFERROR(IF(AND($S$7="Cycle"),VLOOKUP($S$7&amp;"-"&amp;$A287,Sheet1!$AA$8:$AN$1007,6,0),VLOOKUP($S$7&amp;"-"&amp;$A287,Sheet1!$AA$8:$AN$1007,6,0)),"")</f>
        <v/>
      </c>
      <c r="G287" s="91" t="str">
        <f>IFERROR(IF(AND($S$7="Cycle"),VLOOKUP($S$7&amp;"-"&amp;$A287,Sheet1!$AA$8:$AN$1007,7,0),VLOOKUP($S$7&amp;"-"&amp;$A287,Sheet1!$AA$8:$AN$1007,7,0)),"")</f>
        <v/>
      </c>
      <c r="H287" s="91" t="str">
        <f>IFERROR(IF(AND($S$7="Cycle"),VLOOKUP($S$7&amp;"-"&amp;$A287,Sheet1!$AA$8:$AN$1007,8,0),VLOOKUP($S$7&amp;"-"&amp;$A287,Sheet1!$AA$8:$AN$1007,8,0)),"")</f>
        <v/>
      </c>
      <c r="I287" s="91" t="str">
        <f>IFERROR(IF(AND($S$7="Cycle"),VLOOKUP($S$7&amp;"-"&amp;$A287,Sheet1!$AA$8:$AN$1007,9,0),VLOOKUP($S$7&amp;"-"&amp;$A287,Sheet1!$AA$8:$AN$1007,9,0)),"")</f>
        <v/>
      </c>
      <c r="J287" s="91" t="str">
        <f>IFERROR(IF(AND($S$7="Cycle"),VLOOKUP($S$7&amp;"-"&amp;$A287,Sheet1!$AA$8:$AO$1007,15,0),VLOOKUP($S$7&amp;"-"&amp;$A287,Sheet1!$AA$8:$AO$1007,15,0)),"")</f>
        <v/>
      </c>
      <c r="K287" s="91" t="str">
        <f>IFERROR(IF(AND($S$7="Cycle"),VLOOKUP($S$7&amp;"-"&amp;$A287,Sheet1!$AA$8:$AN$1007,10,0),VLOOKUP($S$7&amp;"-"&amp;$A287,Sheet1!$AA$8:$AN$1007,10,0)),"")</f>
        <v/>
      </c>
      <c r="L287" s="91" t="str">
        <f>IFERROR(IF(AND($S$7="Cycle"),VLOOKUP($S$7&amp;"-"&amp;$A287,Sheet1!$AA$8:$AN$1007,11,0),VLOOKUP($S$7&amp;"-"&amp;$A287,Sheet1!$AA$8:$AN$1007,11,0)),"")</f>
        <v/>
      </c>
      <c r="M287" s="91" t="str">
        <f>IFERROR(IF(AND($S$7="Cycle"),VLOOKUP($S$7&amp;"-"&amp;$A287,Sheet1!$AA$8:$AN$1007,12,0),VLOOKUP($S$7&amp;"-"&amp;$A287,Sheet1!$AA$8:$AN$1007,12,0)),"")</f>
        <v/>
      </c>
      <c r="N287" s="91" t="str">
        <f>IFERROR(IF(AND($S$7="Cycle"),VLOOKUP($S$7&amp;"-"&amp;$A287,Sheet1!$AA$8:$AN$1007,13,0),VLOOKUP($S$7&amp;"-"&amp;$A287,Sheet1!$AA$8:$AN$1007,13,0)),"")</f>
        <v/>
      </c>
      <c r="O287" s="91" t="str">
        <f>IFERROR(IF(AND($S$7="Cycle"),VLOOKUP($S$7&amp;"-"&amp;$A287,Sheet1!$AA$8:$AN$1007,14,0),VLOOKUP($S$7&amp;"-"&amp;$A287,Sheet1!$AA$8:$AN$1007,14,0)),"")</f>
        <v/>
      </c>
    </row>
    <row r="288" spans="1:15" ht="21" customHeight="1">
      <c r="A288" s="11">
        <v>281</v>
      </c>
      <c r="B288" s="91" t="str">
        <f t="shared" si="4"/>
        <v/>
      </c>
      <c r="C288" s="91" t="str">
        <f>IFERROR(IF(AND($S$7="Cycle"),VLOOKUP($S$7&amp;"-"&amp;$A288,Sheet1!$AA$8:$AN$1007,3,0),VLOOKUP($S$7&amp;"-"&amp;$A288,Sheet1!$AA$8:$AN$1007,3,0)),"")</f>
        <v/>
      </c>
      <c r="D288" s="91" t="str">
        <f>IFERROR(IF(AND($S$7="Cycle"),VLOOKUP($S$7&amp;"-"&amp;$A288,Sheet1!$AA$8:$AN$1007,4,0),VLOOKUP($S$7&amp;"-"&amp;$A288,Sheet1!$AA$8:$AN$1007,4,0)),"")</f>
        <v/>
      </c>
      <c r="E288" s="91" t="str">
        <f>IFERROR(IF(AND($S$7="Cycle"),VLOOKUP($S$7&amp;"-"&amp;$A288,Sheet1!$AA$8:$AN$1007,5,0),VLOOKUP($S$7&amp;"-"&amp;$A288,Sheet1!$AA$8:$AN$1007,5,0)),"")</f>
        <v/>
      </c>
      <c r="F288" s="91" t="str">
        <f>IFERROR(IF(AND($S$7="Cycle"),VLOOKUP($S$7&amp;"-"&amp;$A288,Sheet1!$AA$8:$AN$1007,6,0),VLOOKUP($S$7&amp;"-"&amp;$A288,Sheet1!$AA$8:$AN$1007,6,0)),"")</f>
        <v/>
      </c>
      <c r="G288" s="91" t="str">
        <f>IFERROR(IF(AND($S$7="Cycle"),VLOOKUP($S$7&amp;"-"&amp;$A288,Sheet1!$AA$8:$AN$1007,7,0),VLOOKUP($S$7&amp;"-"&amp;$A288,Sheet1!$AA$8:$AN$1007,7,0)),"")</f>
        <v/>
      </c>
      <c r="H288" s="91" t="str">
        <f>IFERROR(IF(AND($S$7="Cycle"),VLOOKUP($S$7&amp;"-"&amp;$A288,Sheet1!$AA$8:$AN$1007,8,0),VLOOKUP($S$7&amp;"-"&amp;$A288,Sheet1!$AA$8:$AN$1007,8,0)),"")</f>
        <v/>
      </c>
      <c r="I288" s="91" t="str">
        <f>IFERROR(IF(AND($S$7="Cycle"),VLOOKUP($S$7&amp;"-"&amp;$A288,Sheet1!$AA$8:$AN$1007,9,0),VLOOKUP($S$7&amp;"-"&amp;$A288,Sheet1!$AA$8:$AN$1007,9,0)),"")</f>
        <v/>
      </c>
      <c r="J288" s="91" t="str">
        <f>IFERROR(IF(AND($S$7="Cycle"),VLOOKUP($S$7&amp;"-"&amp;$A288,Sheet1!$AA$8:$AO$1007,15,0),VLOOKUP($S$7&amp;"-"&amp;$A288,Sheet1!$AA$8:$AO$1007,15,0)),"")</f>
        <v/>
      </c>
      <c r="K288" s="91" t="str">
        <f>IFERROR(IF(AND($S$7="Cycle"),VLOOKUP($S$7&amp;"-"&amp;$A288,Sheet1!$AA$8:$AN$1007,10,0),VLOOKUP($S$7&amp;"-"&amp;$A288,Sheet1!$AA$8:$AN$1007,10,0)),"")</f>
        <v/>
      </c>
      <c r="L288" s="91" t="str">
        <f>IFERROR(IF(AND($S$7="Cycle"),VLOOKUP($S$7&amp;"-"&amp;$A288,Sheet1!$AA$8:$AN$1007,11,0),VLOOKUP($S$7&amp;"-"&amp;$A288,Sheet1!$AA$8:$AN$1007,11,0)),"")</f>
        <v/>
      </c>
      <c r="M288" s="91" t="str">
        <f>IFERROR(IF(AND($S$7="Cycle"),VLOOKUP($S$7&amp;"-"&amp;$A288,Sheet1!$AA$8:$AN$1007,12,0),VLOOKUP($S$7&amp;"-"&amp;$A288,Sheet1!$AA$8:$AN$1007,12,0)),"")</f>
        <v/>
      </c>
      <c r="N288" s="91" t="str">
        <f>IFERROR(IF(AND($S$7="Cycle"),VLOOKUP($S$7&amp;"-"&amp;$A288,Sheet1!$AA$8:$AN$1007,13,0),VLOOKUP($S$7&amp;"-"&amp;$A288,Sheet1!$AA$8:$AN$1007,13,0)),"")</f>
        <v/>
      </c>
      <c r="O288" s="91" t="str">
        <f>IFERROR(IF(AND($S$7="Cycle"),VLOOKUP($S$7&amp;"-"&amp;$A288,Sheet1!$AA$8:$AN$1007,14,0),VLOOKUP($S$7&amp;"-"&amp;$A288,Sheet1!$AA$8:$AN$1007,14,0)),"")</f>
        <v/>
      </c>
    </row>
    <row r="289" spans="1:15" ht="21" customHeight="1">
      <c r="A289" s="11">
        <v>282</v>
      </c>
      <c r="B289" s="91" t="str">
        <f t="shared" si="4"/>
        <v/>
      </c>
      <c r="C289" s="91" t="str">
        <f>IFERROR(IF(AND($S$7="Cycle"),VLOOKUP($S$7&amp;"-"&amp;$A289,Sheet1!$AA$8:$AN$1007,3,0),VLOOKUP($S$7&amp;"-"&amp;$A289,Sheet1!$AA$8:$AN$1007,3,0)),"")</f>
        <v/>
      </c>
      <c r="D289" s="91" t="str">
        <f>IFERROR(IF(AND($S$7="Cycle"),VLOOKUP($S$7&amp;"-"&amp;$A289,Sheet1!$AA$8:$AN$1007,4,0),VLOOKUP($S$7&amp;"-"&amp;$A289,Sheet1!$AA$8:$AN$1007,4,0)),"")</f>
        <v/>
      </c>
      <c r="E289" s="91" t="str">
        <f>IFERROR(IF(AND($S$7="Cycle"),VLOOKUP($S$7&amp;"-"&amp;$A289,Sheet1!$AA$8:$AN$1007,5,0),VLOOKUP($S$7&amp;"-"&amp;$A289,Sheet1!$AA$8:$AN$1007,5,0)),"")</f>
        <v/>
      </c>
      <c r="F289" s="91" t="str">
        <f>IFERROR(IF(AND($S$7="Cycle"),VLOOKUP($S$7&amp;"-"&amp;$A289,Sheet1!$AA$8:$AN$1007,6,0),VLOOKUP($S$7&amp;"-"&amp;$A289,Sheet1!$AA$8:$AN$1007,6,0)),"")</f>
        <v/>
      </c>
      <c r="G289" s="91" t="str">
        <f>IFERROR(IF(AND($S$7="Cycle"),VLOOKUP($S$7&amp;"-"&amp;$A289,Sheet1!$AA$8:$AN$1007,7,0),VLOOKUP($S$7&amp;"-"&amp;$A289,Sheet1!$AA$8:$AN$1007,7,0)),"")</f>
        <v/>
      </c>
      <c r="H289" s="91" t="str">
        <f>IFERROR(IF(AND($S$7="Cycle"),VLOOKUP($S$7&amp;"-"&amp;$A289,Sheet1!$AA$8:$AN$1007,8,0),VLOOKUP($S$7&amp;"-"&amp;$A289,Sheet1!$AA$8:$AN$1007,8,0)),"")</f>
        <v/>
      </c>
      <c r="I289" s="91" t="str">
        <f>IFERROR(IF(AND($S$7="Cycle"),VLOOKUP($S$7&amp;"-"&amp;$A289,Sheet1!$AA$8:$AN$1007,9,0),VLOOKUP($S$7&amp;"-"&amp;$A289,Sheet1!$AA$8:$AN$1007,9,0)),"")</f>
        <v/>
      </c>
      <c r="J289" s="91" t="str">
        <f>IFERROR(IF(AND($S$7="Cycle"),VLOOKUP($S$7&amp;"-"&amp;$A289,Sheet1!$AA$8:$AO$1007,15,0),VLOOKUP($S$7&amp;"-"&amp;$A289,Sheet1!$AA$8:$AO$1007,15,0)),"")</f>
        <v/>
      </c>
      <c r="K289" s="91" t="str">
        <f>IFERROR(IF(AND($S$7="Cycle"),VLOOKUP($S$7&amp;"-"&amp;$A289,Sheet1!$AA$8:$AN$1007,10,0),VLOOKUP($S$7&amp;"-"&amp;$A289,Sheet1!$AA$8:$AN$1007,10,0)),"")</f>
        <v/>
      </c>
      <c r="L289" s="91" t="str">
        <f>IFERROR(IF(AND($S$7="Cycle"),VLOOKUP($S$7&amp;"-"&amp;$A289,Sheet1!$AA$8:$AN$1007,11,0),VLOOKUP($S$7&amp;"-"&amp;$A289,Sheet1!$AA$8:$AN$1007,11,0)),"")</f>
        <v/>
      </c>
      <c r="M289" s="91" t="str">
        <f>IFERROR(IF(AND($S$7="Cycle"),VLOOKUP($S$7&amp;"-"&amp;$A289,Sheet1!$AA$8:$AN$1007,12,0),VLOOKUP($S$7&amp;"-"&amp;$A289,Sheet1!$AA$8:$AN$1007,12,0)),"")</f>
        <v/>
      </c>
      <c r="N289" s="91" t="str">
        <f>IFERROR(IF(AND($S$7="Cycle"),VLOOKUP($S$7&amp;"-"&amp;$A289,Sheet1!$AA$8:$AN$1007,13,0),VLOOKUP($S$7&amp;"-"&amp;$A289,Sheet1!$AA$8:$AN$1007,13,0)),"")</f>
        <v/>
      </c>
      <c r="O289" s="91" t="str">
        <f>IFERROR(IF(AND($S$7="Cycle"),VLOOKUP($S$7&amp;"-"&amp;$A289,Sheet1!$AA$8:$AN$1007,14,0),VLOOKUP($S$7&amp;"-"&amp;$A289,Sheet1!$AA$8:$AN$1007,14,0)),"")</f>
        <v/>
      </c>
    </row>
    <row r="290" spans="1:15" ht="21" customHeight="1">
      <c r="A290" s="11">
        <v>283</v>
      </c>
      <c r="B290" s="91" t="str">
        <f t="shared" si="4"/>
        <v/>
      </c>
      <c r="C290" s="91" t="str">
        <f>IFERROR(IF(AND($S$7="Cycle"),VLOOKUP($S$7&amp;"-"&amp;$A290,Sheet1!$AA$8:$AN$1007,3,0),VLOOKUP($S$7&amp;"-"&amp;$A290,Sheet1!$AA$8:$AN$1007,3,0)),"")</f>
        <v/>
      </c>
      <c r="D290" s="91" t="str">
        <f>IFERROR(IF(AND($S$7="Cycle"),VLOOKUP($S$7&amp;"-"&amp;$A290,Sheet1!$AA$8:$AN$1007,4,0),VLOOKUP($S$7&amp;"-"&amp;$A290,Sheet1!$AA$8:$AN$1007,4,0)),"")</f>
        <v/>
      </c>
      <c r="E290" s="91" t="str">
        <f>IFERROR(IF(AND($S$7="Cycle"),VLOOKUP($S$7&amp;"-"&amp;$A290,Sheet1!$AA$8:$AN$1007,5,0),VLOOKUP($S$7&amp;"-"&amp;$A290,Sheet1!$AA$8:$AN$1007,5,0)),"")</f>
        <v/>
      </c>
      <c r="F290" s="91" t="str">
        <f>IFERROR(IF(AND($S$7="Cycle"),VLOOKUP($S$7&amp;"-"&amp;$A290,Sheet1!$AA$8:$AN$1007,6,0),VLOOKUP($S$7&amp;"-"&amp;$A290,Sheet1!$AA$8:$AN$1007,6,0)),"")</f>
        <v/>
      </c>
      <c r="G290" s="91" t="str">
        <f>IFERROR(IF(AND($S$7="Cycle"),VLOOKUP($S$7&amp;"-"&amp;$A290,Sheet1!$AA$8:$AN$1007,7,0),VLOOKUP($S$7&amp;"-"&amp;$A290,Sheet1!$AA$8:$AN$1007,7,0)),"")</f>
        <v/>
      </c>
      <c r="H290" s="91" t="str">
        <f>IFERROR(IF(AND($S$7="Cycle"),VLOOKUP($S$7&amp;"-"&amp;$A290,Sheet1!$AA$8:$AN$1007,8,0),VLOOKUP($S$7&amp;"-"&amp;$A290,Sheet1!$AA$8:$AN$1007,8,0)),"")</f>
        <v/>
      </c>
      <c r="I290" s="91" t="str">
        <f>IFERROR(IF(AND($S$7="Cycle"),VLOOKUP($S$7&amp;"-"&amp;$A290,Sheet1!$AA$8:$AN$1007,9,0),VLOOKUP($S$7&amp;"-"&amp;$A290,Sheet1!$AA$8:$AN$1007,9,0)),"")</f>
        <v/>
      </c>
      <c r="J290" s="91" t="str">
        <f>IFERROR(IF(AND($S$7="Cycle"),VLOOKUP($S$7&amp;"-"&amp;$A290,Sheet1!$AA$8:$AO$1007,15,0),VLOOKUP($S$7&amp;"-"&amp;$A290,Sheet1!$AA$8:$AO$1007,15,0)),"")</f>
        <v/>
      </c>
      <c r="K290" s="91" t="str">
        <f>IFERROR(IF(AND($S$7="Cycle"),VLOOKUP($S$7&amp;"-"&amp;$A290,Sheet1!$AA$8:$AN$1007,10,0),VLOOKUP($S$7&amp;"-"&amp;$A290,Sheet1!$AA$8:$AN$1007,10,0)),"")</f>
        <v/>
      </c>
      <c r="L290" s="91" t="str">
        <f>IFERROR(IF(AND($S$7="Cycle"),VLOOKUP($S$7&amp;"-"&amp;$A290,Sheet1!$AA$8:$AN$1007,11,0),VLOOKUP($S$7&amp;"-"&amp;$A290,Sheet1!$AA$8:$AN$1007,11,0)),"")</f>
        <v/>
      </c>
      <c r="M290" s="91" t="str">
        <f>IFERROR(IF(AND($S$7="Cycle"),VLOOKUP($S$7&amp;"-"&amp;$A290,Sheet1!$AA$8:$AN$1007,12,0),VLOOKUP($S$7&amp;"-"&amp;$A290,Sheet1!$AA$8:$AN$1007,12,0)),"")</f>
        <v/>
      </c>
      <c r="N290" s="91" t="str">
        <f>IFERROR(IF(AND($S$7="Cycle"),VLOOKUP($S$7&amp;"-"&amp;$A290,Sheet1!$AA$8:$AN$1007,13,0),VLOOKUP($S$7&amp;"-"&amp;$A290,Sheet1!$AA$8:$AN$1007,13,0)),"")</f>
        <v/>
      </c>
      <c r="O290" s="91" t="str">
        <f>IFERROR(IF(AND($S$7="Cycle"),VLOOKUP($S$7&amp;"-"&amp;$A290,Sheet1!$AA$8:$AN$1007,14,0),VLOOKUP($S$7&amp;"-"&amp;$A290,Sheet1!$AA$8:$AN$1007,14,0)),"")</f>
        <v/>
      </c>
    </row>
    <row r="291" spans="1:15" ht="21" customHeight="1">
      <c r="A291" s="11">
        <v>284</v>
      </c>
      <c r="B291" s="91" t="str">
        <f t="shared" si="4"/>
        <v/>
      </c>
      <c r="C291" s="91" t="str">
        <f>IFERROR(IF(AND($S$7="Cycle"),VLOOKUP($S$7&amp;"-"&amp;$A291,Sheet1!$AA$8:$AN$1007,3,0),VLOOKUP($S$7&amp;"-"&amp;$A291,Sheet1!$AA$8:$AN$1007,3,0)),"")</f>
        <v/>
      </c>
      <c r="D291" s="91" t="str">
        <f>IFERROR(IF(AND($S$7="Cycle"),VLOOKUP($S$7&amp;"-"&amp;$A291,Sheet1!$AA$8:$AN$1007,4,0),VLOOKUP($S$7&amp;"-"&amp;$A291,Sheet1!$AA$8:$AN$1007,4,0)),"")</f>
        <v/>
      </c>
      <c r="E291" s="91" t="str">
        <f>IFERROR(IF(AND($S$7="Cycle"),VLOOKUP($S$7&amp;"-"&amp;$A291,Sheet1!$AA$8:$AN$1007,5,0),VLOOKUP($S$7&amp;"-"&amp;$A291,Sheet1!$AA$8:$AN$1007,5,0)),"")</f>
        <v/>
      </c>
      <c r="F291" s="91" t="str">
        <f>IFERROR(IF(AND($S$7="Cycle"),VLOOKUP($S$7&amp;"-"&amp;$A291,Sheet1!$AA$8:$AN$1007,6,0),VLOOKUP($S$7&amp;"-"&amp;$A291,Sheet1!$AA$8:$AN$1007,6,0)),"")</f>
        <v/>
      </c>
      <c r="G291" s="91" t="str">
        <f>IFERROR(IF(AND($S$7="Cycle"),VLOOKUP($S$7&amp;"-"&amp;$A291,Sheet1!$AA$8:$AN$1007,7,0),VLOOKUP($S$7&amp;"-"&amp;$A291,Sheet1!$AA$8:$AN$1007,7,0)),"")</f>
        <v/>
      </c>
      <c r="H291" s="91" t="str">
        <f>IFERROR(IF(AND($S$7="Cycle"),VLOOKUP($S$7&amp;"-"&amp;$A291,Sheet1!$AA$8:$AN$1007,8,0),VLOOKUP($S$7&amp;"-"&amp;$A291,Sheet1!$AA$8:$AN$1007,8,0)),"")</f>
        <v/>
      </c>
      <c r="I291" s="91" t="str">
        <f>IFERROR(IF(AND($S$7="Cycle"),VLOOKUP($S$7&amp;"-"&amp;$A291,Sheet1!$AA$8:$AN$1007,9,0),VLOOKUP($S$7&amp;"-"&amp;$A291,Sheet1!$AA$8:$AN$1007,9,0)),"")</f>
        <v/>
      </c>
      <c r="J291" s="91" t="str">
        <f>IFERROR(IF(AND($S$7="Cycle"),VLOOKUP($S$7&amp;"-"&amp;$A291,Sheet1!$AA$8:$AO$1007,15,0),VLOOKUP($S$7&amp;"-"&amp;$A291,Sheet1!$AA$8:$AO$1007,15,0)),"")</f>
        <v/>
      </c>
      <c r="K291" s="91" t="str">
        <f>IFERROR(IF(AND($S$7="Cycle"),VLOOKUP($S$7&amp;"-"&amp;$A291,Sheet1!$AA$8:$AN$1007,10,0),VLOOKUP($S$7&amp;"-"&amp;$A291,Sheet1!$AA$8:$AN$1007,10,0)),"")</f>
        <v/>
      </c>
      <c r="L291" s="91" t="str">
        <f>IFERROR(IF(AND($S$7="Cycle"),VLOOKUP($S$7&amp;"-"&amp;$A291,Sheet1!$AA$8:$AN$1007,11,0),VLOOKUP($S$7&amp;"-"&amp;$A291,Sheet1!$AA$8:$AN$1007,11,0)),"")</f>
        <v/>
      </c>
      <c r="M291" s="91" t="str">
        <f>IFERROR(IF(AND($S$7="Cycle"),VLOOKUP($S$7&amp;"-"&amp;$A291,Sheet1!$AA$8:$AN$1007,12,0),VLOOKUP($S$7&amp;"-"&amp;$A291,Sheet1!$AA$8:$AN$1007,12,0)),"")</f>
        <v/>
      </c>
      <c r="N291" s="91" t="str">
        <f>IFERROR(IF(AND($S$7="Cycle"),VLOOKUP($S$7&amp;"-"&amp;$A291,Sheet1!$AA$8:$AN$1007,13,0),VLOOKUP($S$7&amp;"-"&amp;$A291,Sheet1!$AA$8:$AN$1007,13,0)),"")</f>
        <v/>
      </c>
      <c r="O291" s="91" t="str">
        <f>IFERROR(IF(AND($S$7="Cycle"),VLOOKUP($S$7&amp;"-"&amp;$A291,Sheet1!$AA$8:$AN$1007,14,0),VLOOKUP($S$7&amp;"-"&amp;$A291,Sheet1!$AA$8:$AN$1007,14,0)),"")</f>
        <v/>
      </c>
    </row>
    <row r="292" spans="1:15" ht="21" customHeight="1">
      <c r="A292" s="11">
        <v>285</v>
      </c>
      <c r="B292" s="91" t="str">
        <f t="shared" si="4"/>
        <v/>
      </c>
      <c r="C292" s="91" t="str">
        <f>IFERROR(IF(AND($S$7="Cycle"),VLOOKUP($S$7&amp;"-"&amp;$A292,Sheet1!$AA$8:$AN$1007,3,0),VLOOKUP($S$7&amp;"-"&amp;$A292,Sheet1!$AA$8:$AN$1007,3,0)),"")</f>
        <v/>
      </c>
      <c r="D292" s="91" t="str">
        <f>IFERROR(IF(AND($S$7="Cycle"),VLOOKUP($S$7&amp;"-"&amp;$A292,Sheet1!$AA$8:$AN$1007,4,0),VLOOKUP($S$7&amp;"-"&amp;$A292,Sheet1!$AA$8:$AN$1007,4,0)),"")</f>
        <v/>
      </c>
      <c r="E292" s="91" t="str">
        <f>IFERROR(IF(AND($S$7="Cycle"),VLOOKUP($S$7&amp;"-"&amp;$A292,Sheet1!$AA$8:$AN$1007,5,0),VLOOKUP($S$7&amp;"-"&amp;$A292,Sheet1!$AA$8:$AN$1007,5,0)),"")</f>
        <v/>
      </c>
      <c r="F292" s="91" t="str">
        <f>IFERROR(IF(AND($S$7="Cycle"),VLOOKUP($S$7&amp;"-"&amp;$A292,Sheet1!$AA$8:$AN$1007,6,0),VLOOKUP($S$7&amp;"-"&amp;$A292,Sheet1!$AA$8:$AN$1007,6,0)),"")</f>
        <v/>
      </c>
      <c r="G292" s="91" t="str">
        <f>IFERROR(IF(AND($S$7="Cycle"),VLOOKUP($S$7&amp;"-"&amp;$A292,Sheet1!$AA$8:$AN$1007,7,0),VLOOKUP($S$7&amp;"-"&amp;$A292,Sheet1!$AA$8:$AN$1007,7,0)),"")</f>
        <v/>
      </c>
      <c r="H292" s="91" t="str">
        <f>IFERROR(IF(AND($S$7="Cycle"),VLOOKUP($S$7&amp;"-"&amp;$A292,Sheet1!$AA$8:$AN$1007,8,0),VLOOKUP($S$7&amp;"-"&amp;$A292,Sheet1!$AA$8:$AN$1007,8,0)),"")</f>
        <v/>
      </c>
      <c r="I292" s="91" t="str">
        <f>IFERROR(IF(AND($S$7="Cycle"),VLOOKUP($S$7&amp;"-"&amp;$A292,Sheet1!$AA$8:$AN$1007,9,0),VLOOKUP($S$7&amp;"-"&amp;$A292,Sheet1!$AA$8:$AN$1007,9,0)),"")</f>
        <v/>
      </c>
      <c r="J292" s="91" t="str">
        <f>IFERROR(IF(AND($S$7="Cycle"),VLOOKUP($S$7&amp;"-"&amp;$A292,Sheet1!$AA$8:$AO$1007,15,0),VLOOKUP($S$7&amp;"-"&amp;$A292,Sheet1!$AA$8:$AO$1007,15,0)),"")</f>
        <v/>
      </c>
      <c r="K292" s="91" t="str">
        <f>IFERROR(IF(AND($S$7="Cycle"),VLOOKUP($S$7&amp;"-"&amp;$A292,Sheet1!$AA$8:$AN$1007,10,0),VLOOKUP($S$7&amp;"-"&amp;$A292,Sheet1!$AA$8:$AN$1007,10,0)),"")</f>
        <v/>
      </c>
      <c r="L292" s="91" t="str">
        <f>IFERROR(IF(AND($S$7="Cycle"),VLOOKUP($S$7&amp;"-"&amp;$A292,Sheet1!$AA$8:$AN$1007,11,0),VLOOKUP($S$7&amp;"-"&amp;$A292,Sheet1!$AA$8:$AN$1007,11,0)),"")</f>
        <v/>
      </c>
      <c r="M292" s="91" t="str">
        <f>IFERROR(IF(AND($S$7="Cycle"),VLOOKUP($S$7&amp;"-"&amp;$A292,Sheet1!$AA$8:$AN$1007,12,0),VLOOKUP($S$7&amp;"-"&amp;$A292,Sheet1!$AA$8:$AN$1007,12,0)),"")</f>
        <v/>
      </c>
      <c r="N292" s="91" t="str">
        <f>IFERROR(IF(AND($S$7="Cycle"),VLOOKUP($S$7&amp;"-"&amp;$A292,Sheet1!$AA$8:$AN$1007,13,0),VLOOKUP($S$7&amp;"-"&amp;$A292,Sheet1!$AA$8:$AN$1007,13,0)),"")</f>
        <v/>
      </c>
      <c r="O292" s="91" t="str">
        <f>IFERROR(IF(AND($S$7="Cycle"),VLOOKUP($S$7&amp;"-"&amp;$A292,Sheet1!$AA$8:$AN$1007,14,0),VLOOKUP($S$7&amp;"-"&amp;$A292,Sheet1!$AA$8:$AN$1007,14,0)),"")</f>
        <v/>
      </c>
    </row>
    <row r="293" spans="1:15" ht="21" customHeight="1">
      <c r="A293" s="11">
        <v>286</v>
      </c>
      <c r="B293" s="91" t="str">
        <f t="shared" si="4"/>
        <v/>
      </c>
      <c r="C293" s="91" t="str">
        <f>IFERROR(IF(AND($S$7="Cycle"),VLOOKUP($S$7&amp;"-"&amp;$A293,Sheet1!$AA$8:$AN$1007,3,0),VLOOKUP($S$7&amp;"-"&amp;$A293,Sheet1!$AA$8:$AN$1007,3,0)),"")</f>
        <v/>
      </c>
      <c r="D293" s="91" t="str">
        <f>IFERROR(IF(AND($S$7="Cycle"),VLOOKUP($S$7&amp;"-"&amp;$A293,Sheet1!$AA$8:$AN$1007,4,0),VLOOKUP($S$7&amp;"-"&amp;$A293,Sheet1!$AA$8:$AN$1007,4,0)),"")</f>
        <v/>
      </c>
      <c r="E293" s="91" t="str">
        <f>IFERROR(IF(AND($S$7="Cycle"),VLOOKUP($S$7&amp;"-"&amp;$A293,Sheet1!$AA$8:$AN$1007,5,0),VLOOKUP($S$7&amp;"-"&amp;$A293,Sheet1!$AA$8:$AN$1007,5,0)),"")</f>
        <v/>
      </c>
      <c r="F293" s="91" t="str">
        <f>IFERROR(IF(AND($S$7="Cycle"),VLOOKUP($S$7&amp;"-"&amp;$A293,Sheet1!$AA$8:$AN$1007,6,0),VLOOKUP($S$7&amp;"-"&amp;$A293,Sheet1!$AA$8:$AN$1007,6,0)),"")</f>
        <v/>
      </c>
      <c r="G293" s="91" t="str">
        <f>IFERROR(IF(AND($S$7="Cycle"),VLOOKUP($S$7&amp;"-"&amp;$A293,Sheet1!$AA$8:$AN$1007,7,0),VLOOKUP($S$7&amp;"-"&amp;$A293,Sheet1!$AA$8:$AN$1007,7,0)),"")</f>
        <v/>
      </c>
      <c r="H293" s="91" t="str">
        <f>IFERROR(IF(AND($S$7="Cycle"),VLOOKUP($S$7&amp;"-"&amp;$A293,Sheet1!$AA$8:$AN$1007,8,0),VLOOKUP($S$7&amp;"-"&amp;$A293,Sheet1!$AA$8:$AN$1007,8,0)),"")</f>
        <v/>
      </c>
      <c r="I293" s="91" t="str">
        <f>IFERROR(IF(AND($S$7="Cycle"),VLOOKUP($S$7&amp;"-"&amp;$A293,Sheet1!$AA$8:$AN$1007,9,0),VLOOKUP($S$7&amp;"-"&amp;$A293,Sheet1!$AA$8:$AN$1007,9,0)),"")</f>
        <v/>
      </c>
      <c r="J293" s="91" t="str">
        <f>IFERROR(IF(AND($S$7="Cycle"),VLOOKUP($S$7&amp;"-"&amp;$A293,Sheet1!$AA$8:$AO$1007,15,0),VLOOKUP($S$7&amp;"-"&amp;$A293,Sheet1!$AA$8:$AO$1007,15,0)),"")</f>
        <v/>
      </c>
      <c r="K293" s="91" t="str">
        <f>IFERROR(IF(AND($S$7="Cycle"),VLOOKUP($S$7&amp;"-"&amp;$A293,Sheet1!$AA$8:$AN$1007,10,0),VLOOKUP($S$7&amp;"-"&amp;$A293,Sheet1!$AA$8:$AN$1007,10,0)),"")</f>
        <v/>
      </c>
      <c r="L293" s="91" t="str">
        <f>IFERROR(IF(AND($S$7="Cycle"),VLOOKUP($S$7&amp;"-"&amp;$A293,Sheet1!$AA$8:$AN$1007,11,0),VLOOKUP($S$7&amp;"-"&amp;$A293,Sheet1!$AA$8:$AN$1007,11,0)),"")</f>
        <v/>
      </c>
      <c r="M293" s="91" t="str">
        <f>IFERROR(IF(AND($S$7="Cycle"),VLOOKUP($S$7&amp;"-"&amp;$A293,Sheet1!$AA$8:$AN$1007,12,0),VLOOKUP($S$7&amp;"-"&amp;$A293,Sheet1!$AA$8:$AN$1007,12,0)),"")</f>
        <v/>
      </c>
      <c r="N293" s="91" t="str">
        <f>IFERROR(IF(AND($S$7="Cycle"),VLOOKUP($S$7&amp;"-"&amp;$A293,Sheet1!$AA$8:$AN$1007,13,0),VLOOKUP($S$7&amp;"-"&amp;$A293,Sheet1!$AA$8:$AN$1007,13,0)),"")</f>
        <v/>
      </c>
      <c r="O293" s="91" t="str">
        <f>IFERROR(IF(AND($S$7="Cycle"),VLOOKUP($S$7&amp;"-"&amp;$A293,Sheet1!$AA$8:$AN$1007,14,0),VLOOKUP($S$7&amp;"-"&amp;$A293,Sheet1!$AA$8:$AN$1007,14,0)),"")</f>
        <v/>
      </c>
    </row>
    <row r="294" spans="1:15" ht="21" customHeight="1">
      <c r="A294" s="11">
        <v>287</v>
      </c>
      <c r="B294" s="91" t="str">
        <f t="shared" si="4"/>
        <v/>
      </c>
      <c r="C294" s="91" t="str">
        <f>IFERROR(IF(AND($S$7="Cycle"),VLOOKUP($S$7&amp;"-"&amp;$A294,Sheet1!$AA$8:$AN$1007,3,0),VLOOKUP($S$7&amp;"-"&amp;$A294,Sheet1!$AA$8:$AN$1007,3,0)),"")</f>
        <v/>
      </c>
      <c r="D294" s="91" t="str">
        <f>IFERROR(IF(AND($S$7="Cycle"),VLOOKUP($S$7&amp;"-"&amp;$A294,Sheet1!$AA$8:$AN$1007,4,0),VLOOKUP($S$7&amp;"-"&amp;$A294,Sheet1!$AA$8:$AN$1007,4,0)),"")</f>
        <v/>
      </c>
      <c r="E294" s="91" t="str">
        <f>IFERROR(IF(AND($S$7="Cycle"),VLOOKUP($S$7&amp;"-"&amp;$A294,Sheet1!$AA$8:$AN$1007,5,0),VLOOKUP($S$7&amp;"-"&amp;$A294,Sheet1!$AA$8:$AN$1007,5,0)),"")</f>
        <v/>
      </c>
      <c r="F294" s="91" t="str">
        <f>IFERROR(IF(AND($S$7="Cycle"),VLOOKUP($S$7&amp;"-"&amp;$A294,Sheet1!$AA$8:$AN$1007,6,0),VLOOKUP($S$7&amp;"-"&amp;$A294,Sheet1!$AA$8:$AN$1007,6,0)),"")</f>
        <v/>
      </c>
      <c r="G294" s="91" t="str">
        <f>IFERROR(IF(AND($S$7="Cycle"),VLOOKUP($S$7&amp;"-"&amp;$A294,Sheet1!$AA$8:$AN$1007,7,0),VLOOKUP($S$7&amp;"-"&amp;$A294,Sheet1!$AA$8:$AN$1007,7,0)),"")</f>
        <v/>
      </c>
      <c r="H294" s="91" t="str">
        <f>IFERROR(IF(AND($S$7="Cycle"),VLOOKUP($S$7&amp;"-"&amp;$A294,Sheet1!$AA$8:$AN$1007,8,0),VLOOKUP($S$7&amp;"-"&amp;$A294,Sheet1!$AA$8:$AN$1007,8,0)),"")</f>
        <v/>
      </c>
      <c r="I294" s="91" t="str">
        <f>IFERROR(IF(AND($S$7="Cycle"),VLOOKUP($S$7&amp;"-"&amp;$A294,Sheet1!$AA$8:$AN$1007,9,0),VLOOKUP($S$7&amp;"-"&amp;$A294,Sheet1!$AA$8:$AN$1007,9,0)),"")</f>
        <v/>
      </c>
      <c r="J294" s="91" t="str">
        <f>IFERROR(IF(AND($S$7="Cycle"),VLOOKUP($S$7&amp;"-"&amp;$A294,Sheet1!$AA$8:$AO$1007,15,0),VLOOKUP($S$7&amp;"-"&amp;$A294,Sheet1!$AA$8:$AO$1007,15,0)),"")</f>
        <v/>
      </c>
      <c r="K294" s="91" t="str">
        <f>IFERROR(IF(AND($S$7="Cycle"),VLOOKUP($S$7&amp;"-"&amp;$A294,Sheet1!$AA$8:$AN$1007,10,0),VLOOKUP($S$7&amp;"-"&amp;$A294,Sheet1!$AA$8:$AN$1007,10,0)),"")</f>
        <v/>
      </c>
      <c r="L294" s="91" t="str">
        <f>IFERROR(IF(AND($S$7="Cycle"),VLOOKUP($S$7&amp;"-"&amp;$A294,Sheet1!$AA$8:$AN$1007,11,0),VLOOKUP($S$7&amp;"-"&amp;$A294,Sheet1!$AA$8:$AN$1007,11,0)),"")</f>
        <v/>
      </c>
      <c r="M294" s="91" t="str">
        <f>IFERROR(IF(AND($S$7="Cycle"),VLOOKUP($S$7&amp;"-"&amp;$A294,Sheet1!$AA$8:$AN$1007,12,0),VLOOKUP($S$7&amp;"-"&amp;$A294,Sheet1!$AA$8:$AN$1007,12,0)),"")</f>
        <v/>
      </c>
      <c r="N294" s="91" t="str">
        <f>IFERROR(IF(AND($S$7="Cycle"),VLOOKUP($S$7&amp;"-"&amp;$A294,Sheet1!$AA$8:$AN$1007,13,0),VLOOKUP($S$7&amp;"-"&amp;$A294,Sheet1!$AA$8:$AN$1007,13,0)),"")</f>
        <v/>
      </c>
      <c r="O294" s="91" t="str">
        <f>IFERROR(IF(AND($S$7="Cycle"),VLOOKUP($S$7&amp;"-"&amp;$A294,Sheet1!$AA$8:$AN$1007,14,0),VLOOKUP($S$7&amp;"-"&amp;$A294,Sheet1!$AA$8:$AN$1007,14,0)),"")</f>
        <v/>
      </c>
    </row>
    <row r="295" spans="1:15" ht="21" customHeight="1">
      <c r="A295" s="11">
        <v>288</v>
      </c>
      <c r="B295" s="91" t="str">
        <f t="shared" si="4"/>
        <v/>
      </c>
      <c r="C295" s="91" t="str">
        <f>IFERROR(IF(AND($S$7="Cycle"),VLOOKUP($S$7&amp;"-"&amp;$A295,Sheet1!$AA$8:$AN$1007,3,0),VLOOKUP($S$7&amp;"-"&amp;$A295,Sheet1!$AA$8:$AN$1007,3,0)),"")</f>
        <v/>
      </c>
      <c r="D295" s="91" t="str">
        <f>IFERROR(IF(AND($S$7="Cycle"),VLOOKUP($S$7&amp;"-"&amp;$A295,Sheet1!$AA$8:$AN$1007,4,0),VLOOKUP($S$7&amp;"-"&amp;$A295,Sheet1!$AA$8:$AN$1007,4,0)),"")</f>
        <v/>
      </c>
      <c r="E295" s="91" t="str">
        <f>IFERROR(IF(AND($S$7="Cycle"),VLOOKUP($S$7&amp;"-"&amp;$A295,Sheet1!$AA$8:$AN$1007,5,0),VLOOKUP($S$7&amp;"-"&amp;$A295,Sheet1!$AA$8:$AN$1007,5,0)),"")</f>
        <v/>
      </c>
      <c r="F295" s="91" t="str">
        <f>IFERROR(IF(AND($S$7="Cycle"),VLOOKUP($S$7&amp;"-"&amp;$A295,Sheet1!$AA$8:$AN$1007,6,0),VLOOKUP($S$7&amp;"-"&amp;$A295,Sheet1!$AA$8:$AN$1007,6,0)),"")</f>
        <v/>
      </c>
      <c r="G295" s="91" t="str">
        <f>IFERROR(IF(AND($S$7="Cycle"),VLOOKUP($S$7&amp;"-"&amp;$A295,Sheet1!$AA$8:$AN$1007,7,0),VLOOKUP($S$7&amp;"-"&amp;$A295,Sheet1!$AA$8:$AN$1007,7,0)),"")</f>
        <v/>
      </c>
      <c r="H295" s="91" t="str">
        <f>IFERROR(IF(AND($S$7="Cycle"),VLOOKUP($S$7&amp;"-"&amp;$A295,Sheet1!$AA$8:$AN$1007,8,0),VLOOKUP($S$7&amp;"-"&amp;$A295,Sheet1!$AA$8:$AN$1007,8,0)),"")</f>
        <v/>
      </c>
      <c r="I295" s="91" t="str">
        <f>IFERROR(IF(AND($S$7="Cycle"),VLOOKUP($S$7&amp;"-"&amp;$A295,Sheet1!$AA$8:$AN$1007,9,0),VLOOKUP($S$7&amp;"-"&amp;$A295,Sheet1!$AA$8:$AN$1007,9,0)),"")</f>
        <v/>
      </c>
      <c r="J295" s="91" t="str">
        <f>IFERROR(IF(AND($S$7="Cycle"),VLOOKUP($S$7&amp;"-"&amp;$A295,Sheet1!$AA$8:$AO$1007,15,0),VLOOKUP($S$7&amp;"-"&amp;$A295,Sheet1!$AA$8:$AO$1007,15,0)),"")</f>
        <v/>
      </c>
      <c r="K295" s="91" t="str">
        <f>IFERROR(IF(AND($S$7="Cycle"),VLOOKUP($S$7&amp;"-"&amp;$A295,Sheet1!$AA$8:$AN$1007,10,0),VLOOKUP($S$7&amp;"-"&amp;$A295,Sheet1!$AA$8:$AN$1007,10,0)),"")</f>
        <v/>
      </c>
      <c r="L295" s="91" t="str">
        <f>IFERROR(IF(AND($S$7="Cycle"),VLOOKUP($S$7&amp;"-"&amp;$A295,Sheet1!$AA$8:$AN$1007,11,0),VLOOKUP($S$7&amp;"-"&amp;$A295,Sheet1!$AA$8:$AN$1007,11,0)),"")</f>
        <v/>
      </c>
      <c r="M295" s="91" t="str">
        <f>IFERROR(IF(AND($S$7="Cycle"),VLOOKUP($S$7&amp;"-"&amp;$A295,Sheet1!$AA$8:$AN$1007,12,0),VLOOKUP($S$7&amp;"-"&amp;$A295,Sheet1!$AA$8:$AN$1007,12,0)),"")</f>
        <v/>
      </c>
      <c r="N295" s="91" t="str">
        <f>IFERROR(IF(AND($S$7="Cycle"),VLOOKUP($S$7&amp;"-"&amp;$A295,Sheet1!$AA$8:$AN$1007,13,0),VLOOKUP($S$7&amp;"-"&amp;$A295,Sheet1!$AA$8:$AN$1007,13,0)),"")</f>
        <v/>
      </c>
      <c r="O295" s="91" t="str">
        <f>IFERROR(IF(AND($S$7="Cycle"),VLOOKUP($S$7&amp;"-"&amp;$A295,Sheet1!$AA$8:$AN$1007,14,0),VLOOKUP($S$7&amp;"-"&amp;$A295,Sheet1!$AA$8:$AN$1007,14,0)),"")</f>
        <v/>
      </c>
    </row>
    <row r="296" spans="1:15" ht="21" customHeight="1">
      <c r="A296" s="11">
        <v>289</v>
      </c>
      <c r="B296" s="91" t="str">
        <f t="shared" si="4"/>
        <v/>
      </c>
      <c r="C296" s="91" t="str">
        <f>IFERROR(IF(AND($S$7="Cycle"),VLOOKUP($S$7&amp;"-"&amp;$A296,Sheet1!$AA$8:$AN$1007,3,0),VLOOKUP($S$7&amp;"-"&amp;$A296,Sheet1!$AA$8:$AN$1007,3,0)),"")</f>
        <v/>
      </c>
      <c r="D296" s="91" t="str">
        <f>IFERROR(IF(AND($S$7="Cycle"),VLOOKUP($S$7&amp;"-"&amp;$A296,Sheet1!$AA$8:$AN$1007,4,0),VLOOKUP($S$7&amp;"-"&amp;$A296,Sheet1!$AA$8:$AN$1007,4,0)),"")</f>
        <v/>
      </c>
      <c r="E296" s="91" t="str">
        <f>IFERROR(IF(AND($S$7="Cycle"),VLOOKUP($S$7&amp;"-"&amp;$A296,Sheet1!$AA$8:$AN$1007,5,0),VLOOKUP($S$7&amp;"-"&amp;$A296,Sheet1!$AA$8:$AN$1007,5,0)),"")</f>
        <v/>
      </c>
      <c r="F296" s="91" t="str">
        <f>IFERROR(IF(AND($S$7="Cycle"),VLOOKUP($S$7&amp;"-"&amp;$A296,Sheet1!$AA$8:$AN$1007,6,0),VLOOKUP($S$7&amp;"-"&amp;$A296,Sheet1!$AA$8:$AN$1007,6,0)),"")</f>
        <v/>
      </c>
      <c r="G296" s="91" t="str">
        <f>IFERROR(IF(AND($S$7="Cycle"),VLOOKUP($S$7&amp;"-"&amp;$A296,Sheet1!$AA$8:$AN$1007,7,0),VLOOKUP($S$7&amp;"-"&amp;$A296,Sheet1!$AA$8:$AN$1007,7,0)),"")</f>
        <v/>
      </c>
      <c r="H296" s="91" t="str">
        <f>IFERROR(IF(AND($S$7="Cycle"),VLOOKUP($S$7&amp;"-"&amp;$A296,Sheet1!$AA$8:$AN$1007,8,0),VLOOKUP($S$7&amp;"-"&amp;$A296,Sheet1!$AA$8:$AN$1007,8,0)),"")</f>
        <v/>
      </c>
      <c r="I296" s="91" t="str">
        <f>IFERROR(IF(AND($S$7="Cycle"),VLOOKUP($S$7&amp;"-"&amp;$A296,Sheet1!$AA$8:$AN$1007,9,0),VLOOKUP($S$7&amp;"-"&amp;$A296,Sheet1!$AA$8:$AN$1007,9,0)),"")</f>
        <v/>
      </c>
      <c r="J296" s="91" t="str">
        <f>IFERROR(IF(AND($S$7="Cycle"),VLOOKUP($S$7&amp;"-"&amp;$A296,Sheet1!$AA$8:$AO$1007,15,0),VLOOKUP($S$7&amp;"-"&amp;$A296,Sheet1!$AA$8:$AO$1007,15,0)),"")</f>
        <v/>
      </c>
      <c r="K296" s="91" t="str">
        <f>IFERROR(IF(AND($S$7="Cycle"),VLOOKUP($S$7&amp;"-"&amp;$A296,Sheet1!$AA$8:$AN$1007,10,0),VLOOKUP($S$7&amp;"-"&amp;$A296,Sheet1!$AA$8:$AN$1007,10,0)),"")</f>
        <v/>
      </c>
      <c r="L296" s="91" t="str">
        <f>IFERROR(IF(AND($S$7="Cycle"),VLOOKUP($S$7&amp;"-"&amp;$A296,Sheet1!$AA$8:$AN$1007,11,0),VLOOKUP($S$7&amp;"-"&amp;$A296,Sheet1!$AA$8:$AN$1007,11,0)),"")</f>
        <v/>
      </c>
      <c r="M296" s="91" t="str">
        <f>IFERROR(IF(AND($S$7="Cycle"),VLOOKUP($S$7&amp;"-"&amp;$A296,Sheet1!$AA$8:$AN$1007,12,0),VLOOKUP($S$7&amp;"-"&amp;$A296,Sheet1!$AA$8:$AN$1007,12,0)),"")</f>
        <v/>
      </c>
      <c r="N296" s="91" t="str">
        <f>IFERROR(IF(AND($S$7="Cycle"),VLOOKUP($S$7&amp;"-"&amp;$A296,Sheet1!$AA$8:$AN$1007,13,0),VLOOKUP($S$7&amp;"-"&amp;$A296,Sheet1!$AA$8:$AN$1007,13,0)),"")</f>
        <v/>
      </c>
      <c r="O296" s="91" t="str">
        <f>IFERROR(IF(AND($S$7="Cycle"),VLOOKUP($S$7&amp;"-"&amp;$A296,Sheet1!$AA$8:$AN$1007,14,0),VLOOKUP($S$7&amp;"-"&amp;$A296,Sheet1!$AA$8:$AN$1007,14,0)),"")</f>
        <v/>
      </c>
    </row>
    <row r="297" spans="1:15" ht="21" customHeight="1">
      <c r="A297" s="11">
        <v>290</v>
      </c>
      <c r="B297" s="91" t="str">
        <f t="shared" si="4"/>
        <v/>
      </c>
      <c r="C297" s="91" t="str">
        <f>IFERROR(IF(AND($S$7="Cycle"),VLOOKUP($S$7&amp;"-"&amp;$A297,Sheet1!$AA$8:$AN$1007,3,0),VLOOKUP($S$7&amp;"-"&amp;$A297,Sheet1!$AA$8:$AN$1007,3,0)),"")</f>
        <v/>
      </c>
      <c r="D297" s="91" t="str">
        <f>IFERROR(IF(AND($S$7="Cycle"),VLOOKUP($S$7&amp;"-"&amp;$A297,Sheet1!$AA$8:$AN$1007,4,0),VLOOKUP($S$7&amp;"-"&amp;$A297,Sheet1!$AA$8:$AN$1007,4,0)),"")</f>
        <v/>
      </c>
      <c r="E297" s="91" t="str">
        <f>IFERROR(IF(AND($S$7="Cycle"),VLOOKUP($S$7&amp;"-"&amp;$A297,Sheet1!$AA$8:$AN$1007,5,0),VLOOKUP($S$7&amp;"-"&amp;$A297,Sheet1!$AA$8:$AN$1007,5,0)),"")</f>
        <v/>
      </c>
      <c r="F297" s="91" t="str">
        <f>IFERROR(IF(AND($S$7="Cycle"),VLOOKUP($S$7&amp;"-"&amp;$A297,Sheet1!$AA$8:$AN$1007,6,0),VLOOKUP($S$7&amp;"-"&amp;$A297,Sheet1!$AA$8:$AN$1007,6,0)),"")</f>
        <v/>
      </c>
      <c r="G297" s="91" t="str">
        <f>IFERROR(IF(AND($S$7="Cycle"),VLOOKUP($S$7&amp;"-"&amp;$A297,Sheet1!$AA$8:$AN$1007,7,0),VLOOKUP($S$7&amp;"-"&amp;$A297,Sheet1!$AA$8:$AN$1007,7,0)),"")</f>
        <v/>
      </c>
      <c r="H297" s="91" t="str">
        <f>IFERROR(IF(AND($S$7="Cycle"),VLOOKUP($S$7&amp;"-"&amp;$A297,Sheet1!$AA$8:$AN$1007,8,0),VLOOKUP($S$7&amp;"-"&amp;$A297,Sheet1!$AA$8:$AN$1007,8,0)),"")</f>
        <v/>
      </c>
      <c r="I297" s="91" t="str">
        <f>IFERROR(IF(AND($S$7="Cycle"),VLOOKUP($S$7&amp;"-"&amp;$A297,Sheet1!$AA$8:$AN$1007,9,0),VLOOKUP($S$7&amp;"-"&amp;$A297,Sheet1!$AA$8:$AN$1007,9,0)),"")</f>
        <v/>
      </c>
      <c r="J297" s="91" t="str">
        <f>IFERROR(IF(AND($S$7="Cycle"),VLOOKUP($S$7&amp;"-"&amp;$A297,Sheet1!$AA$8:$AO$1007,15,0),VLOOKUP($S$7&amp;"-"&amp;$A297,Sheet1!$AA$8:$AO$1007,15,0)),"")</f>
        <v/>
      </c>
      <c r="K297" s="91" t="str">
        <f>IFERROR(IF(AND($S$7="Cycle"),VLOOKUP($S$7&amp;"-"&amp;$A297,Sheet1!$AA$8:$AN$1007,10,0),VLOOKUP($S$7&amp;"-"&amp;$A297,Sheet1!$AA$8:$AN$1007,10,0)),"")</f>
        <v/>
      </c>
      <c r="L297" s="91" t="str">
        <f>IFERROR(IF(AND($S$7="Cycle"),VLOOKUP($S$7&amp;"-"&amp;$A297,Sheet1!$AA$8:$AN$1007,11,0),VLOOKUP($S$7&amp;"-"&amp;$A297,Sheet1!$AA$8:$AN$1007,11,0)),"")</f>
        <v/>
      </c>
      <c r="M297" s="91" t="str">
        <f>IFERROR(IF(AND($S$7="Cycle"),VLOOKUP($S$7&amp;"-"&amp;$A297,Sheet1!$AA$8:$AN$1007,12,0),VLOOKUP($S$7&amp;"-"&amp;$A297,Sheet1!$AA$8:$AN$1007,12,0)),"")</f>
        <v/>
      </c>
      <c r="N297" s="91" t="str">
        <f>IFERROR(IF(AND($S$7="Cycle"),VLOOKUP($S$7&amp;"-"&amp;$A297,Sheet1!$AA$8:$AN$1007,13,0),VLOOKUP($S$7&amp;"-"&amp;$A297,Sheet1!$AA$8:$AN$1007,13,0)),"")</f>
        <v/>
      </c>
      <c r="O297" s="91" t="str">
        <f>IFERROR(IF(AND($S$7="Cycle"),VLOOKUP($S$7&amp;"-"&amp;$A297,Sheet1!$AA$8:$AN$1007,14,0),VLOOKUP($S$7&amp;"-"&amp;$A297,Sheet1!$AA$8:$AN$1007,14,0)),"")</f>
        <v/>
      </c>
    </row>
    <row r="298" spans="1:15" ht="21" customHeight="1">
      <c r="A298" s="11">
        <v>291</v>
      </c>
      <c r="B298" s="91" t="str">
        <f t="shared" si="4"/>
        <v/>
      </c>
      <c r="C298" s="91" t="str">
        <f>IFERROR(IF(AND($S$7="Cycle"),VLOOKUP($S$7&amp;"-"&amp;$A298,Sheet1!$AA$8:$AN$1007,3,0),VLOOKUP($S$7&amp;"-"&amp;$A298,Sheet1!$AA$8:$AN$1007,3,0)),"")</f>
        <v/>
      </c>
      <c r="D298" s="91" t="str">
        <f>IFERROR(IF(AND($S$7="Cycle"),VLOOKUP($S$7&amp;"-"&amp;$A298,Sheet1!$AA$8:$AN$1007,4,0),VLOOKUP($S$7&amp;"-"&amp;$A298,Sheet1!$AA$8:$AN$1007,4,0)),"")</f>
        <v/>
      </c>
      <c r="E298" s="91" t="str">
        <f>IFERROR(IF(AND($S$7="Cycle"),VLOOKUP($S$7&amp;"-"&amp;$A298,Sheet1!$AA$8:$AN$1007,5,0),VLOOKUP($S$7&amp;"-"&amp;$A298,Sheet1!$AA$8:$AN$1007,5,0)),"")</f>
        <v/>
      </c>
      <c r="F298" s="91" t="str">
        <f>IFERROR(IF(AND($S$7="Cycle"),VLOOKUP($S$7&amp;"-"&amp;$A298,Sheet1!$AA$8:$AN$1007,6,0),VLOOKUP($S$7&amp;"-"&amp;$A298,Sheet1!$AA$8:$AN$1007,6,0)),"")</f>
        <v/>
      </c>
      <c r="G298" s="91" t="str">
        <f>IFERROR(IF(AND($S$7="Cycle"),VLOOKUP($S$7&amp;"-"&amp;$A298,Sheet1!$AA$8:$AN$1007,7,0),VLOOKUP($S$7&amp;"-"&amp;$A298,Sheet1!$AA$8:$AN$1007,7,0)),"")</f>
        <v/>
      </c>
      <c r="H298" s="91" t="str">
        <f>IFERROR(IF(AND($S$7="Cycle"),VLOOKUP($S$7&amp;"-"&amp;$A298,Sheet1!$AA$8:$AN$1007,8,0),VLOOKUP($S$7&amp;"-"&amp;$A298,Sheet1!$AA$8:$AN$1007,8,0)),"")</f>
        <v/>
      </c>
      <c r="I298" s="91" t="str">
        <f>IFERROR(IF(AND($S$7="Cycle"),VLOOKUP($S$7&amp;"-"&amp;$A298,Sheet1!$AA$8:$AN$1007,9,0),VLOOKUP($S$7&amp;"-"&amp;$A298,Sheet1!$AA$8:$AN$1007,9,0)),"")</f>
        <v/>
      </c>
      <c r="J298" s="91" t="str">
        <f>IFERROR(IF(AND($S$7="Cycle"),VLOOKUP($S$7&amp;"-"&amp;$A298,Sheet1!$AA$8:$AO$1007,15,0),VLOOKUP($S$7&amp;"-"&amp;$A298,Sheet1!$AA$8:$AO$1007,15,0)),"")</f>
        <v/>
      </c>
      <c r="K298" s="91" t="str">
        <f>IFERROR(IF(AND($S$7="Cycle"),VLOOKUP($S$7&amp;"-"&amp;$A298,Sheet1!$AA$8:$AN$1007,10,0),VLOOKUP($S$7&amp;"-"&amp;$A298,Sheet1!$AA$8:$AN$1007,10,0)),"")</f>
        <v/>
      </c>
      <c r="L298" s="91" t="str">
        <f>IFERROR(IF(AND($S$7="Cycle"),VLOOKUP($S$7&amp;"-"&amp;$A298,Sheet1!$AA$8:$AN$1007,11,0),VLOOKUP($S$7&amp;"-"&amp;$A298,Sheet1!$AA$8:$AN$1007,11,0)),"")</f>
        <v/>
      </c>
      <c r="M298" s="91" t="str">
        <f>IFERROR(IF(AND($S$7="Cycle"),VLOOKUP($S$7&amp;"-"&amp;$A298,Sheet1!$AA$8:$AN$1007,12,0),VLOOKUP($S$7&amp;"-"&amp;$A298,Sheet1!$AA$8:$AN$1007,12,0)),"")</f>
        <v/>
      </c>
      <c r="N298" s="91" t="str">
        <f>IFERROR(IF(AND($S$7="Cycle"),VLOOKUP($S$7&amp;"-"&amp;$A298,Sheet1!$AA$8:$AN$1007,13,0),VLOOKUP($S$7&amp;"-"&amp;$A298,Sheet1!$AA$8:$AN$1007,13,0)),"")</f>
        <v/>
      </c>
      <c r="O298" s="91" t="str">
        <f>IFERROR(IF(AND($S$7="Cycle"),VLOOKUP($S$7&amp;"-"&amp;$A298,Sheet1!$AA$8:$AN$1007,14,0),VLOOKUP($S$7&amp;"-"&amp;$A298,Sheet1!$AA$8:$AN$1007,14,0)),"")</f>
        <v/>
      </c>
    </row>
    <row r="299" spans="1:15" ht="21" customHeight="1">
      <c r="A299" s="11">
        <v>292</v>
      </c>
      <c r="B299" s="91" t="str">
        <f t="shared" si="4"/>
        <v/>
      </c>
      <c r="C299" s="91" t="str">
        <f>IFERROR(IF(AND($S$7="Cycle"),VLOOKUP($S$7&amp;"-"&amp;$A299,Sheet1!$AA$8:$AN$1007,3,0),VLOOKUP($S$7&amp;"-"&amp;$A299,Sheet1!$AA$8:$AN$1007,3,0)),"")</f>
        <v/>
      </c>
      <c r="D299" s="91" t="str">
        <f>IFERROR(IF(AND($S$7="Cycle"),VLOOKUP($S$7&amp;"-"&amp;$A299,Sheet1!$AA$8:$AN$1007,4,0),VLOOKUP($S$7&amp;"-"&amp;$A299,Sheet1!$AA$8:$AN$1007,4,0)),"")</f>
        <v/>
      </c>
      <c r="E299" s="91" t="str">
        <f>IFERROR(IF(AND($S$7="Cycle"),VLOOKUP($S$7&amp;"-"&amp;$A299,Sheet1!$AA$8:$AN$1007,5,0),VLOOKUP($S$7&amp;"-"&amp;$A299,Sheet1!$AA$8:$AN$1007,5,0)),"")</f>
        <v/>
      </c>
      <c r="F299" s="91" t="str">
        <f>IFERROR(IF(AND($S$7="Cycle"),VLOOKUP($S$7&amp;"-"&amp;$A299,Sheet1!$AA$8:$AN$1007,6,0),VLOOKUP($S$7&amp;"-"&amp;$A299,Sheet1!$AA$8:$AN$1007,6,0)),"")</f>
        <v/>
      </c>
      <c r="G299" s="91" t="str">
        <f>IFERROR(IF(AND($S$7="Cycle"),VLOOKUP($S$7&amp;"-"&amp;$A299,Sheet1!$AA$8:$AN$1007,7,0),VLOOKUP($S$7&amp;"-"&amp;$A299,Sheet1!$AA$8:$AN$1007,7,0)),"")</f>
        <v/>
      </c>
      <c r="H299" s="91" t="str">
        <f>IFERROR(IF(AND($S$7="Cycle"),VLOOKUP($S$7&amp;"-"&amp;$A299,Sheet1!$AA$8:$AN$1007,8,0),VLOOKUP($S$7&amp;"-"&amp;$A299,Sheet1!$AA$8:$AN$1007,8,0)),"")</f>
        <v/>
      </c>
      <c r="I299" s="91" t="str">
        <f>IFERROR(IF(AND($S$7="Cycle"),VLOOKUP($S$7&amp;"-"&amp;$A299,Sheet1!$AA$8:$AN$1007,9,0),VLOOKUP($S$7&amp;"-"&amp;$A299,Sheet1!$AA$8:$AN$1007,9,0)),"")</f>
        <v/>
      </c>
      <c r="J299" s="91" t="str">
        <f>IFERROR(IF(AND($S$7="Cycle"),VLOOKUP($S$7&amp;"-"&amp;$A299,Sheet1!$AA$8:$AO$1007,15,0),VLOOKUP($S$7&amp;"-"&amp;$A299,Sheet1!$AA$8:$AO$1007,15,0)),"")</f>
        <v/>
      </c>
      <c r="K299" s="91" t="str">
        <f>IFERROR(IF(AND($S$7="Cycle"),VLOOKUP($S$7&amp;"-"&amp;$A299,Sheet1!$AA$8:$AN$1007,10,0),VLOOKUP($S$7&amp;"-"&amp;$A299,Sheet1!$AA$8:$AN$1007,10,0)),"")</f>
        <v/>
      </c>
      <c r="L299" s="91" t="str">
        <f>IFERROR(IF(AND($S$7="Cycle"),VLOOKUP($S$7&amp;"-"&amp;$A299,Sheet1!$AA$8:$AN$1007,11,0),VLOOKUP($S$7&amp;"-"&amp;$A299,Sheet1!$AA$8:$AN$1007,11,0)),"")</f>
        <v/>
      </c>
      <c r="M299" s="91" t="str">
        <f>IFERROR(IF(AND($S$7="Cycle"),VLOOKUP($S$7&amp;"-"&amp;$A299,Sheet1!$AA$8:$AN$1007,12,0),VLOOKUP($S$7&amp;"-"&amp;$A299,Sheet1!$AA$8:$AN$1007,12,0)),"")</f>
        <v/>
      </c>
      <c r="N299" s="91" t="str">
        <f>IFERROR(IF(AND($S$7="Cycle"),VLOOKUP($S$7&amp;"-"&amp;$A299,Sheet1!$AA$8:$AN$1007,13,0),VLOOKUP($S$7&amp;"-"&amp;$A299,Sheet1!$AA$8:$AN$1007,13,0)),"")</f>
        <v/>
      </c>
      <c r="O299" s="91" t="str">
        <f>IFERROR(IF(AND($S$7="Cycle"),VLOOKUP($S$7&amp;"-"&amp;$A299,Sheet1!$AA$8:$AN$1007,14,0),VLOOKUP($S$7&amp;"-"&amp;$A299,Sheet1!$AA$8:$AN$1007,14,0)),"")</f>
        <v/>
      </c>
    </row>
    <row r="300" spans="1:15" ht="21" customHeight="1">
      <c r="A300" s="11">
        <v>293</v>
      </c>
      <c r="B300" s="91" t="str">
        <f t="shared" si="4"/>
        <v/>
      </c>
      <c r="C300" s="91" t="str">
        <f>IFERROR(IF(AND($S$7="Cycle"),VLOOKUP($S$7&amp;"-"&amp;$A300,Sheet1!$AA$8:$AN$1007,3,0),VLOOKUP($S$7&amp;"-"&amp;$A300,Sheet1!$AA$8:$AN$1007,3,0)),"")</f>
        <v/>
      </c>
      <c r="D300" s="91" t="str">
        <f>IFERROR(IF(AND($S$7="Cycle"),VLOOKUP($S$7&amp;"-"&amp;$A300,Sheet1!$AA$8:$AN$1007,4,0),VLOOKUP($S$7&amp;"-"&amp;$A300,Sheet1!$AA$8:$AN$1007,4,0)),"")</f>
        <v/>
      </c>
      <c r="E300" s="91" t="str">
        <f>IFERROR(IF(AND($S$7="Cycle"),VLOOKUP($S$7&amp;"-"&amp;$A300,Sheet1!$AA$8:$AN$1007,5,0),VLOOKUP($S$7&amp;"-"&amp;$A300,Sheet1!$AA$8:$AN$1007,5,0)),"")</f>
        <v/>
      </c>
      <c r="F300" s="91" t="str">
        <f>IFERROR(IF(AND($S$7="Cycle"),VLOOKUP($S$7&amp;"-"&amp;$A300,Sheet1!$AA$8:$AN$1007,6,0),VLOOKUP($S$7&amp;"-"&amp;$A300,Sheet1!$AA$8:$AN$1007,6,0)),"")</f>
        <v/>
      </c>
      <c r="G300" s="91" t="str">
        <f>IFERROR(IF(AND($S$7="Cycle"),VLOOKUP($S$7&amp;"-"&amp;$A300,Sheet1!$AA$8:$AN$1007,7,0),VLOOKUP($S$7&amp;"-"&amp;$A300,Sheet1!$AA$8:$AN$1007,7,0)),"")</f>
        <v/>
      </c>
      <c r="H300" s="91" t="str">
        <f>IFERROR(IF(AND($S$7="Cycle"),VLOOKUP($S$7&amp;"-"&amp;$A300,Sheet1!$AA$8:$AN$1007,8,0),VLOOKUP($S$7&amp;"-"&amp;$A300,Sheet1!$AA$8:$AN$1007,8,0)),"")</f>
        <v/>
      </c>
      <c r="I300" s="91" t="str">
        <f>IFERROR(IF(AND($S$7="Cycle"),VLOOKUP($S$7&amp;"-"&amp;$A300,Sheet1!$AA$8:$AN$1007,9,0),VLOOKUP($S$7&amp;"-"&amp;$A300,Sheet1!$AA$8:$AN$1007,9,0)),"")</f>
        <v/>
      </c>
      <c r="J300" s="91" t="str">
        <f>IFERROR(IF(AND($S$7="Cycle"),VLOOKUP($S$7&amp;"-"&amp;$A300,Sheet1!$AA$8:$AO$1007,15,0),VLOOKUP($S$7&amp;"-"&amp;$A300,Sheet1!$AA$8:$AO$1007,15,0)),"")</f>
        <v/>
      </c>
      <c r="K300" s="91" t="str">
        <f>IFERROR(IF(AND($S$7="Cycle"),VLOOKUP($S$7&amp;"-"&amp;$A300,Sheet1!$AA$8:$AN$1007,10,0),VLOOKUP($S$7&amp;"-"&amp;$A300,Sheet1!$AA$8:$AN$1007,10,0)),"")</f>
        <v/>
      </c>
      <c r="L300" s="91" t="str">
        <f>IFERROR(IF(AND($S$7="Cycle"),VLOOKUP($S$7&amp;"-"&amp;$A300,Sheet1!$AA$8:$AN$1007,11,0),VLOOKUP($S$7&amp;"-"&amp;$A300,Sheet1!$AA$8:$AN$1007,11,0)),"")</f>
        <v/>
      </c>
      <c r="M300" s="91" t="str">
        <f>IFERROR(IF(AND($S$7="Cycle"),VLOOKUP($S$7&amp;"-"&amp;$A300,Sheet1!$AA$8:$AN$1007,12,0),VLOOKUP($S$7&amp;"-"&amp;$A300,Sheet1!$AA$8:$AN$1007,12,0)),"")</f>
        <v/>
      </c>
      <c r="N300" s="91" t="str">
        <f>IFERROR(IF(AND($S$7="Cycle"),VLOOKUP($S$7&amp;"-"&amp;$A300,Sheet1!$AA$8:$AN$1007,13,0),VLOOKUP($S$7&amp;"-"&amp;$A300,Sheet1!$AA$8:$AN$1007,13,0)),"")</f>
        <v/>
      </c>
      <c r="O300" s="91" t="str">
        <f>IFERROR(IF(AND($S$7="Cycle"),VLOOKUP($S$7&amp;"-"&amp;$A300,Sheet1!$AA$8:$AN$1007,14,0),VLOOKUP($S$7&amp;"-"&amp;$A300,Sheet1!$AA$8:$AN$1007,14,0)),"")</f>
        <v/>
      </c>
    </row>
    <row r="301" spans="1:15" ht="21" customHeight="1">
      <c r="A301" s="11">
        <v>294</v>
      </c>
      <c r="B301" s="91" t="str">
        <f t="shared" si="4"/>
        <v/>
      </c>
      <c r="C301" s="91" t="str">
        <f>IFERROR(IF(AND($S$7="Cycle"),VLOOKUP($S$7&amp;"-"&amp;$A301,Sheet1!$AA$8:$AN$1007,3,0),VLOOKUP($S$7&amp;"-"&amp;$A301,Sheet1!$AA$8:$AN$1007,3,0)),"")</f>
        <v/>
      </c>
      <c r="D301" s="91" t="str">
        <f>IFERROR(IF(AND($S$7="Cycle"),VLOOKUP($S$7&amp;"-"&amp;$A301,Sheet1!$AA$8:$AN$1007,4,0),VLOOKUP($S$7&amp;"-"&amp;$A301,Sheet1!$AA$8:$AN$1007,4,0)),"")</f>
        <v/>
      </c>
      <c r="E301" s="91" t="str">
        <f>IFERROR(IF(AND($S$7="Cycle"),VLOOKUP($S$7&amp;"-"&amp;$A301,Sheet1!$AA$8:$AN$1007,5,0),VLOOKUP($S$7&amp;"-"&amp;$A301,Sheet1!$AA$8:$AN$1007,5,0)),"")</f>
        <v/>
      </c>
      <c r="F301" s="91" t="str">
        <f>IFERROR(IF(AND($S$7="Cycle"),VLOOKUP($S$7&amp;"-"&amp;$A301,Sheet1!$AA$8:$AN$1007,6,0),VLOOKUP($S$7&amp;"-"&amp;$A301,Sheet1!$AA$8:$AN$1007,6,0)),"")</f>
        <v/>
      </c>
      <c r="G301" s="91" t="str">
        <f>IFERROR(IF(AND($S$7="Cycle"),VLOOKUP($S$7&amp;"-"&amp;$A301,Sheet1!$AA$8:$AN$1007,7,0),VLOOKUP($S$7&amp;"-"&amp;$A301,Sheet1!$AA$8:$AN$1007,7,0)),"")</f>
        <v/>
      </c>
      <c r="H301" s="91" t="str">
        <f>IFERROR(IF(AND($S$7="Cycle"),VLOOKUP($S$7&amp;"-"&amp;$A301,Sheet1!$AA$8:$AN$1007,8,0),VLOOKUP($S$7&amp;"-"&amp;$A301,Sheet1!$AA$8:$AN$1007,8,0)),"")</f>
        <v/>
      </c>
      <c r="I301" s="91" t="str">
        <f>IFERROR(IF(AND($S$7="Cycle"),VLOOKUP($S$7&amp;"-"&amp;$A301,Sheet1!$AA$8:$AN$1007,9,0),VLOOKUP($S$7&amp;"-"&amp;$A301,Sheet1!$AA$8:$AN$1007,9,0)),"")</f>
        <v/>
      </c>
      <c r="J301" s="91" t="str">
        <f>IFERROR(IF(AND($S$7="Cycle"),VLOOKUP($S$7&amp;"-"&amp;$A301,Sheet1!$AA$8:$AO$1007,15,0),VLOOKUP($S$7&amp;"-"&amp;$A301,Sheet1!$AA$8:$AO$1007,15,0)),"")</f>
        <v/>
      </c>
      <c r="K301" s="91" t="str">
        <f>IFERROR(IF(AND($S$7="Cycle"),VLOOKUP($S$7&amp;"-"&amp;$A301,Sheet1!$AA$8:$AN$1007,10,0),VLOOKUP($S$7&amp;"-"&amp;$A301,Sheet1!$AA$8:$AN$1007,10,0)),"")</f>
        <v/>
      </c>
      <c r="L301" s="91" t="str">
        <f>IFERROR(IF(AND($S$7="Cycle"),VLOOKUP($S$7&amp;"-"&amp;$A301,Sheet1!$AA$8:$AN$1007,11,0),VLOOKUP($S$7&amp;"-"&amp;$A301,Sheet1!$AA$8:$AN$1007,11,0)),"")</f>
        <v/>
      </c>
      <c r="M301" s="91" t="str">
        <f>IFERROR(IF(AND($S$7="Cycle"),VLOOKUP($S$7&amp;"-"&amp;$A301,Sheet1!$AA$8:$AN$1007,12,0),VLOOKUP($S$7&amp;"-"&amp;$A301,Sheet1!$AA$8:$AN$1007,12,0)),"")</f>
        <v/>
      </c>
      <c r="N301" s="91" t="str">
        <f>IFERROR(IF(AND($S$7="Cycle"),VLOOKUP($S$7&amp;"-"&amp;$A301,Sheet1!$AA$8:$AN$1007,13,0),VLOOKUP($S$7&amp;"-"&amp;$A301,Sheet1!$AA$8:$AN$1007,13,0)),"")</f>
        <v/>
      </c>
      <c r="O301" s="91" t="str">
        <f>IFERROR(IF(AND($S$7="Cycle"),VLOOKUP($S$7&amp;"-"&amp;$A301,Sheet1!$AA$8:$AN$1007,14,0),VLOOKUP($S$7&amp;"-"&amp;$A301,Sheet1!$AA$8:$AN$1007,14,0)),"")</f>
        <v/>
      </c>
    </row>
    <row r="302" spans="1:15" ht="21" customHeight="1">
      <c r="A302" s="11">
        <v>295</v>
      </c>
      <c r="B302" s="91" t="str">
        <f t="shared" si="4"/>
        <v/>
      </c>
      <c r="C302" s="91" t="str">
        <f>IFERROR(IF(AND($S$7="Cycle"),VLOOKUP($S$7&amp;"-"&amp;$A302,Sheet1!$AA$8:$AN$1007,3,0),VLOOKUP($S$7&amp;"-"&amp;$A302,Sheet1!$AA$8:$AN$1007,3,0)),"")</f>
        <v/>
      </c>
      <c r="D302" s="91" t="str">
        <f>IFERROR(IF(AND($S$7="Cycle"),VLOOKUP($S$7&amp;"-"&amp;$A302,Sheet1!$AA$8:$AN$1007,4,0),VLOOKUP($S$7&amp;"-"&amp;$A302,Sheet1!$AA$8:$AN$1007,4,0)),"")</f>
        <v/>
      </c>
      <c r="E302" s="91" t="str">
        <f>IFERROR(IF(AND($S$7="Cycle"),VLOOKUP($S$7&amp;"-"&amp;$A302,Sheet1!$AA$8:$AN$1007,5,0),VLOOKUP($S$7&amp;"-"&amp;$A302,Sheet1!$AA$8:$AN$1007,5,0)),"")</f>
        <v/>
      </c>
      <c r="F302" s="91" t="str">
        <f>IFERROR(IF(AND($S$7="Cycle"),VLOOKUP($S$7&amp;"-"&amp;$A302,Sheet1!$AA$8:$AN$1007,6,0),VLOOKUP($S$7&amp;"-"&amp;$A302,Sheet1!$AA$8:$AN$1007,6,0)),"")</f>
        <v/>
      </c>
      <c r="G302" s="91" t="str">
        <f>IFERROR(IF(AND($S$7="Cycle"),VLOOKUP($S$7&amp;"-"&amp;$A302,Sheet1!$AA$8:$AN$1007,7,0),VLOOKUP($S$7&amp;"-"&amp;$A302,Sheet1!$AA$8:$AN$1007,7,0)),"")</f>
        <v/>
      </c>
      <c r="H302" s="91" t="str">
        <f>IFERROR(IF(AND($S$7="Cycle"),VLOOKUP($S$7&amp;"-"&amp;$A302,Sheet1!$AA$8:$AN$1007,8,0),VLOOKUP($S$7&amp;"-"&amp;$A302,Sheet1!$AA$8:$AN$1007,8,0)),"")</f>
        <v/>
      </c>
      <c r="I302" s="91" t="str">
        <f>IFERROR(IF(AND($S$7="Cycle"),VLOOKUP($S$7&amp;"-"&amp;$A302,Sheet1!$AA$8:$AN$1007,9,0),VLOOKUP($S$7&amp;"-"&amp;$A302,Sheet1!$AA$8:$AN$1007,9,0)),"")</f>
        <v/>
      </c>
      <c r="J302" s="91" t="str">
        <f>IFERROR(IF(AND($S$7="Cycle"),VLOOKUP($S$7&amp;"-"&amp;$A302,Sheet1!$AA$8:$AO$1007,15,0),VLOOKUP($S$7&amp;"-"&amp;$A302,Sheet1!$AA$8:$AO$1007,15,0)),"")</f>
        <v/>
      </c>
      <c r="K302" s="91" t="str">
        <f>IFERROR(IF(AND($S$7="Cycle"),VLOOKUP($S$7&amp;"-"&amp;$A302,Sheet1!$AA$8:$AN$1007,10,0),VLOOKUP($S$7&amp;"-"&amp;$A302,Sheet1!$AA$8:$AN$1007,10,0)),"")</f>
        <v/>
      </c>
      <c r="L302" s="91" t="str">
        <f>IFERROR(IF(AND($S$7="Cycle"),VLOOKUP($S$7&amp;"-"&amp;$A302,Sheet1!$AA$8:$AN$1007,11,0),VLOOKUP($S$7&amp;"-"&amp;$A302,Sheet1!$AA$8:$AN$1007,11,0)),"")</f>
        <v/>
      </c>
      <c r="M302" s="91" t="str">
        <f>IFERROR(IF(AND($S$7="Cycle"),VLOOKUP($S$7&amp;"-"&amp;$A302,Sheet1!$AA$8:$AN$1007,12,0),VLOOKUP($S$7&amp;"-"&amp;$A302,Sheet1!$AA$8:$AN$1007,12,0)),"")</f>
        <v/>
      </c>
      <c r="N302" s="91" t="str">
        <f>IFERROR(IF(AND($S$7="Cycle"),VLOOKUP($S$7&amp;"-"&amp;$A302,Sheet1!$AA$8:$AN$1007,13,0),VLOOKUP($S$7&amp;"-"&amp;$A302,Sheet1!$AA$8:$AN$1007,13,0)),"")</f>
        <v/>
      </c>
      <c r="O302" s="91" t="str">
        <f>IFERROR(IF(AND($S$7="Cycle"),VLOOKUP($S$7&amp;"-"&amp;$A302,Sheet1!$AA$8:$AN$1007,14,0),VLOOKUP($S$7&amp;"-"&amp;$A302,Sheet1!$AA$8:$AN$1007,14,0)),"")</f>
        <v/>
      </c>
    </row>
    <row r="303" spans="1:15" ht="21" customHeight="1">
      <c r="A303" s="11">
        <v>296</v>
      </c>
      <c r="B303" s="91" t="str">
        <f t="shared" si="4"/>
        <v/>
      </c>
      <c r="C303" s="91" t="str">
        <f>IFERROR(IF(AND($S$7="Cycle"),VLOOKUP($S$7&amp;"-"&amp;$A303,Sheet1!$AA$8:$AN$1007,3,0),VLOOKUP($S$7&amp;"-"&amp;$A303,Sheet1!$AA$8:$AN$1007,3,0)),"")</f>
        <v/>
      </c>
      <c r="D303" s="91" t="str">
        <f>IFERROR(IF(AND($S$7="Cycle"),VLOOKUP($S$7&amp;"-"&amp;$A303,Sheet1!$AA$8:$AN$1007,4,0),VLOOKUP($S$7&amp;"-"&amp;$A303,Sheet1!$AA$8:$AN$1007,4,0)),"")</f>
        <v/>
      </c>
      <c r="E303" s="91" t="str">
        <f>IFERROR(IF(AND($S$7="Cycle"),VLOOKUP($S$7&amp;"-"&amp;$A303,Sheet1!$AA$8:$AN$1007,5,0),VLOOKUP($S$7&amp;"-"&amp;$A303,Sheet1!$AA$8:$AN$1007,5,0)),"")</f>
        <v/>
      </c>
      <c r="F303" s="91" t="str">
        <f>IFERROR(IF(AND($S$7="Cycle"),VLOOKUP($S$7&amp;"-"&amp;$A303,Sheet1!$AA$8:$AN$1007,6,0),VLOOKUP($S$7&amp;"-"&amp;$A303,Sheet1!$AA$8:$AN$1007,6,0)),"")</f>
        <v/>
      </c>
      <c r="G303" s="91" t="str">
        <f>IFERROR(IF(AND($S$7="Cycle"),VLOOKUP($S$7&amp;"-"&amp;$A303,Sheet1!$AA$8:$AN$1007,7,0),VLOOKUP($S$7&amp;"-"&amp;$A303,Sheet1!$AA$8:$AN$1007,7,0)),"")</f>
        <v/>
      </c>
      <c r="H303" s="91" t="str">
        <f>IFERROR(IF(AND($S$7="Cycle"),VLOOKUP($S$7&amp;"-"&amp;$A303,Sheet1!$AA$8:$AN$1007,8,0),VLOOKUP($S$7&amp;"-"&amp;$A303,Sheet1!$AA$8:$AN$1007,8,0)),"")</f>
        <v/>
      </c>
      <c r="I303" s="91" t="str">
        <f>IFERROR(IF(AND($S$7="Cycle"),VLOOKUP($S$7&amp;"-"&amp;$A303,Sheet1!$AA$8:$AN$1007,9,0),VLOOKUP($S$7&amp;"-"&amp;$A303,Sheet1!$AA$8:$AN$1007,9,0)),"")</f>
        <v/>
      </c>
      <c r="J303" s="91" t="str">
        <f>IFERROR(IF(AND($S$7="Cycle"),VLOOKUP($S$7&amp;"-"&amp;$A303,Sheet1!$AA$8:$AO$1007,15,0),VLOOKUP($S$7&amp;"-"&amp;$A303,Sheet1!$AA$8:$AO$1007,15,0)),"")</f>
        <v/>
      </c>
      <c r="K303" s="91" t="str">
        <f>IFERROR(IF(AND($S$7="Cycle"),VLOOKUP($S$7&amp;"-"&amp;$A303,Sheet1!$AA$8:$AN$1007,10,0),VLOOKUP($S$7&amp;"-"&amp;$A303,Sheet1!$AA$8:$AN$1007,10,0)),"")</f>
        <v/>
      </c>
      <c r="L303" s="91" t="str">
        <f>IFERROR(IF(AND($S$7="Cycle"),VLOOKUP($S$7&amp;"-"&amp;$A303,Sheet1!$AA$8:$AN$1007,11,0),VLOOKUP($S$7&amp;"-"&amp;$A303,Sheet1!$AA$8:$AN$1007,11,0)),"")</f>
        <v/>
      </c>
      <c r="M303" s="91" t="str">
        <f>IFERROR(IF(AND($S$7="Cycle"),VLOOKUP($S$7&amp;"-"&amp;$A303,Sheet1!$AA$8:$AN$1007,12,0),VLOOKUP($S$7&amp;"-"&amp;$A303,Sheet1!$AA$8:$AN$1007,12,0)),"")</f>
        <v/>
      </c>
      <c r="N303" s="91" t="str">
        <f>IFERROR(IF(AND($S$7="Cycle"),VLOOKUP($S$7&amp;"-"&amp;$A303,Sheet1!$AA$8:$AN$1007,13,0),VLOOKUP($S$7&amp;"-"&amp;$A303,Sheet1!$AA$8:$AN$1007,13,0)),"")</f>
        <v/>
      </c>
      <c r="O303" s="91" t="str">
        <f>IFERROR(IF(AND($S$7="Cycle"),VLOOKUP($S$7&amp;"-"&amp;$A303,Sheet1!$AA$8:$AN$1007,14,0),VLOOKUP($S$7&amp;"-"&amp;$A303,Sheet1!$AA$8:$AN$1007,14,0)),"")</f>
        <v/>
      </c>
    </row>
    <row r="304" spans="1:15" ht="21" customHeight="1">
      <c r="A304" s="11">
        <v>297</v>
      </c>
      <c r="B304" s="91" t="str">
        <f t="shared" si="4"/>
        <v/>
      </c>
      <c r="C304" s="91" t="str">
        <f>IFERROR(IF(AND($S$7="Cycle"),VLOOKUP($S$7&amp;"-"&amp;$A304,Sheet1!$AA$8:$AN$1007,3,0),VLOOKUP($S$7&amp;"-"&amp;$A304,Sheet1!$AA$8:$AN$1007,3,0)),"")</f>
        <v/>
      </c>
      <c r="D304" s="91" t="str">
        <f>IFERROR(IF(AND($S$7="Cycle"),VLOOKUP($S$7&amp;"-"&amp;$A304,Sheet1!$AA$8:$AN$1007,4,0),VLOOKUP($S$7&amp;"-"&amp;$A304,Sheet1!$AA$8:$AN$1007,4,0)),"")</f>
        <v/>
      </c>
      <c r="E304" s="91" t="str">
        <f>IFERROR(IF(AND($S$7="Cycle"),VLOOKUP($S$7&amp;"-"&amp;$A304,Sheet1!$AA$8:$AN$1007,5,0),VLOOKUP($S$7&amp;"-"&amp;$A304,Sheet1!$AA$8:$AN$1007,5,0)),"")</f>
        <v/>
      </c>
      <c r="F304" s="91" t="str">
        <f>IFERROR(IF(AND($S$7="Cycle"),VLOOKUP($S$7&amp;"-"&amp;$A304,Sheet1!$AA$8:$AN$1007,6,0),VLOOKUP($S$7&amp;"-"&amp;$A304,Sheet1!$AA$8:$AN$1007,6,0)),"")</f>
        <v/>
      </c>
      <c r="G304" s="91" t="str">
        <f>IFERROR(IF(AND($S$7="Cycle"),VLOOKUP($S$7&amp;"-"&amp;$A304,Sheet1!$AA$8:$AN$1007,7,0),VLOOKUP($S$7&amp;"-"&amp;$A304,Sheet1!$AA$8:$AN$1007,7,0)),"")</f>
        <v/>
      </c>
      <c r="H304" s="91" t="str">
        <f>IFERROR(IF(AND($S$7="Cycle"),VLOOKUP($S$7&amp;"-"&amp;$A304,Sheet1!$AA$8:$AN$1007,8,0),VLOOKUP($S$7&amp;"-"&amp;$A304,Sheet1!$AA$8:$AN$1007,8,0)),"")</f>
        <v/>
      </c>
      <c r="I304" s="91" t="str">
        <f>IFERROR(IF(AND($S$7="Cycle"),VLOOKUP($S$7&amp;"-"&amp;$A304,Sheet1!$AA$8:$AN$1007,9,0),VLOOKUP($S$7&amp;"-"&amp;$A304,Sheet1!$AA$8:$AN$1007,9,0)),"")</f>
        <v/>
      </c>
      <c r="J304" s="91" t="str">
        <f>IFERROR(IF(AND($S$7="Cycle"),VLOOKUP($S$7&amp;"-"&amp;$A304,Sheet1!$AA$8:$AO$1007,15,0),VLOOKUP($S$7&amp;"-"&amp;$A304,Sheet1!$AA$8:$AO$1007,15,0)),"")</f>
        <v/>
      </c>
      <c r="K304" s="91" t="str">
        <f>IFERROR(IF(AND($S$7="Cycle"),VLOOKUP($S$7&amp;"-"&amp;$A304,Sheet1!$AA$8:$AN$1007,10,0),VLOOKUP($S$7&amp;"-"&amp;$A304,Sheet1!$AA$8:$AN$1007,10,0)),"")</f>
        <v/>
      </c>
      <c r="L304" s="91" t="str">
        <f>IFERROR(IF(AND($S$7="Cycle"),VLOOKUP($S$7&amp;"-"&amp;$A304,Sheet1!$AA$8:$AN$1007,11,0),VLOOKUP($S$7&amp;"-"&amp;$A304,Sheet1!$AA$8:$AN$1007,11,0)),"")</f>
        <v/>
      </c>
      <c r="M304" s="91" t="str">
        <f>IFERROR(IF(AND($S$7="Cycle"),VLOOKUP($S$7&amp;"-"&amp;$A304,Sheet1!$AA$8:$AN$1007,12,0),VLOOKUP($S$7&amp;"-"&amp;$A304,Sheet1!$AA$8:$AN$1007,12,0)),"")</f>
        <v/>
      </c>
      <c r="N304" s="91" t="str">
        <f>IFERROR(IF(AND($S$7="Cycle"),VLOOKUP($S$7&amp;"-"&amp;$A304,Sheet1!$AA$8:$AN$1007,13,0),VLOOKUP($S$7&amp;"-"&amp;$A304,Sheet1!$AA$8:$AN$1007,13,0)),"")</f>
        <v/>
      </c>
      <c r="O304" s="91" t="str">
        <f>IFERROR(IF(AND($S$7="Cycle"),VLOOKUP($S$7&amp;"-"&amp;$A304,Sheet1!$AA$8:$AN$1007,14,0),VLOOKUP($S$7&amp;"-"&amp;$A304,Sheet1!$AA$8:$AN$1007,14,0)),"")</f>
        <v/>
      </c>
    </row>
    <row r="305" spans="1:15" ht="21" customHeight="1">
      <c r="A305" s="11">
        <v>298</v>
      </c>
      <c r="B305" s="91" t="str">
        <f t="shared" si="4"/>
        <v/>
      </c>
      <c r="C305" s="91" t="str">
        <f>IFERROR(IF(AND($S$7="Cycle"),VLOOKUP($S$7&amp;"-"&amp;$A305,Sheet1!$AA$8:$AN$1007,3,0),VLOOKUP($S$7&amp;"-"&amp;$A305,Sheet1!$AA$8:$AN$1007,3,0)),"")</f>
        <v/>
      </c>
      <c r="D305" s="91" t="str">
        <f>IFERROR(IF(AND($S$7="Cycle"),VLOOKUP($S$7&amp;"-"&amp;$A305,Sheet1!$AA$8:$AN$1007,4,0),VLOOKUP($S$7&amp;"-"&amp;$A305,Sheet1!$AA$8:$AN$1007,4,0)),"")</f>
        <v/>
      </c>
      <c r="E305" s="91" t="str">
        <f>IFERROR(IF(AND($S$7="Cycle"),VLOOKUP($S$7&amp;"-"&amp;$A305,Sheet1!$AA$8:$AN$1007,5,0),VLOOKUP($S$7&amp;"-"&amp;$A305,Sheet1!$AA$8:$AN$1007,5,0)),"")</f>
        <v/>
      </c>
      <c r="F305" s="91" t="str">
        <f>IFERROR(IF(AND($S$7="Cycle"),VLOOKUP($S$7&amp;"-"&amp;$A305,Sheet1!$AA$8:$AN$1007,6,0),VLOOKUP($S$7&amp;"-"&amp;$A305,Sheet1!$AA$8:$AN$1007,6,0)),"")</f>
        <v/>
      </c>
      <c r="G305" s="91" t="str">
        <f>IFERROR(IF(AND($S$7="Cycle"),VLOOKUP($S$7&amp;"-"&amp;$A305,Sheet1!$AA$8:$AN$1007,7,0),VLOOKUP($S$7&amp;"-"&amp;$A305,Sheet1!$AA$8:$AN$1007,7,0)),"")</f>
        <v/>
      </c>
      <c r="H305" s="91" t="str">
        <f>IFERROR(IF(AND($S$7="Cycle"),VLOOKUP($S$7&amp;"-"&amp;$A305,Sheet1!$AA$8:$AN$1007,8,0),VLOOKUP($S$7&amp;"-"&amp;$A305,Sheet1!$AA$8:$AN$1007,8,0)),"")</f>
        <v/>
      </c>
      <c r="I305" s="91" t="str">
        <f>IFERROR(IF(AND($S$7="Cycle"),VLOOKUP($S$7&amp;"-"&amp;$A305,Sheet1!$AA$8:$AN$1007,9,0),VLOOKUP($S$7&amp;"-"&amp;$A305,Sheet1!$AA$8:$AN$1007,9,0)),"")</f>
        <v/>
      </c>
      <c r="J305" s="91" t="str">
        <f>IFERROR(IF(AND($S$7="Cycle"),VLOOKUP($S$7&amp;"-"&amp;$A305,Sheet1!$AA$8:$AO$1007,15,0),VLOOKUP($S$7&amp;"-"&amp;$A305,Sheet1!$AA$8:$AO$1007,15,0)),"")</f>
        <v/>
      </c>
      <c r="K305" s="91" t="str">
        <f>IFERROR(IF(AND($S$7="Cycle"),VLOOKUP($S$7&amp;"-"&amp;$A305,Sheet1!$AA$8:$AN$1007,10,0),VLOOKUP($S$7&amp;"-"&amp;$A305,Sheet1!$AA$8:$AN$1007,10,0)),"")</f>
        <v/>
      </c>
      <c r="L305" s="91" t="str">
        <f>IFERROR(IF(AND($S$7="Cycle"),VLOOKUP($S$7&amp;"-"&amp;$A305,Sheet1!$AA$8:$AN$1007,11,0),VLOOKUP($S$7&amp;"-"&amp;$A305,Sheet1!$AA$8:$AN$1007,11,0)),"")</f>
        <v/>
      </c>
      <c r="M305" s="91" t="str">
        <f>IFERROR(IF(AND($S$7="Cycle"),VLOOKUP($S$7&amp;"-"&amp;$A305,Sheet1!$AA$8:$AN$1007,12,0),VLOOKUP($S$7&amp;"-"&amp;$A305,Sheet1!$AA$8:$AN$1007,12,0)),"")</f>
        <v/>
      </c>
      <c r="N305" s="91" t="str">
        <f>IFERROR(IF(AND($S$7="Cycle"),VLOOKUP($S$7&amp;"-"&amp;$A305,Sheet1!$AA$8:$AN$1007,13,0),VLOOKUP($S$7&amp;"-"&amp;$A305,Sheet1!$AA$8:$AN$1007,13,0)),"")</f>
        <v/>
      </c>
      <c r="O305" s="91" t="str">
        <f>IFERROR(IF(AND($S$7="Cycle"),VLOOKUP($S$7&amp;"-"&amp;$A305,Sheet1!$AA$8:$AN$1007,14,0),VLOOKUP($S$7&amp;"-"&amp;$A305,Sheet1!$AA$8:$AN$1007,14,0)),"")</f>
        <v/>
      </c>
    </row>
    <row r="306" spans="1:15" ht="21" customHeight="1">
      <c r="A306" s="11">
        <v>299</v>
      </c>
      <c r="B306" s="91" t="str">
        <f t="shared" si="4"/>
        <v/>
      </c>
      <c r="C306" s="91" t="str">
        <f>IFERROR(IF(AND($S$7="Cycle"),VLOOKUP($S$7&amp;"-"&amp;$A306,Sheet1!$AA$8:$AN$1007,3,0),VLOOKUP($S$7&amp;"-"&amp;$A306,Sheet1!$AA$8:$AN$1007,3,0)),"")</f>
        <v/>
      </c>
      <c r="D306" s="91" t="str">
        <f>IFERROR(IF(AND($S$7="Cycle"),VLOOKUP($S$7&amp;"-"&amp;$A306,Sheet1!$AA$8:$AN$1007,4,0),VLOOKUP($S$7&amp;"-"&amp;$A306,Sheet1!$AA$8:$AN$1007,4,0)),"")</f>
        <v/>
      </c>
      <c r="E306" s="91" t="str">
        <f>IFERROR(IF(AND($S$7="Cycle"),VLOOKUP($S$7&amp;"-"&amp;$A306,Sheet1!$AA$8:$AN$1007,5,0),VLOOKUP($S$7&amp;"-"&amp;$A306,Sheet1!$AA$8:$AN$1007,5,0)),"")</f>
        <v/>
      </c>
      <c r="F306" s="91" t="str">
        <f>IFERROR(IF(AND($S$7="Cycle"),VLOOKUP($S$7&amp;"-"&amp;$A306,Sheet1!$AA$8:$AN$1007,6,0),VLOOKUP($S$7&amp;"-"&amp;$A306,Sheet1!$AA$8:$AN$1007,6,0)),"")</f>
        <v/>
      </c>
      <c r="G306" s="91" t="str">
        <f>IFERROR(IF(AND($S$7="Cycle"),VLOOKUP($S$7&amp;"-"&amp;$A306,Sheet1!$AA$8:$AN$1007,7,0),VLOOKUP($S$7&amp;"-"&amp;$A306,Sheet1!$AA$8:$AN$1007,7,0)),"")</f>
        <v/>
      </c>
      <c r="H306" s="91" t="str">
        <f>IFERROR(IF(AND($S$7="Cycle"),VLOOKUP($S$7&amp;"-"&amp;$A306,Sheet1!$AA$8:$AN$1007,8,0),VLOOKUP($S$7&amp;"-"&amp;$A306,Sheet1!$AA$8:$AN$1007,8,0)),"")</f>
        <v/>
      </c>
      <c r="I306" s="91" t="str">
        <f>IFERROR(IF(AND($S$7="Cycle"),VLOOKUP($S$7&amp;"-"&amp;$A306,Sheet1!$AA$8:$AN$1007,9,0),VLOOKUP($S$7&amp;"-"&amp;$A306,Sheet1!$AA$8:$AN$1007,9,0)),"")</f>
        <v/>
      </c>
      <c r="J306" s="91" t="str">
        <f>IFERROR(IF(AND($S$7="Cycle"),VLOOKUP($S$7&amp;"-"&amp;$A306,Sheet1!$AA$8:$AO$1007,15,0),VLOOKUP($S$7&amp;"-"&amp;$A306,Sheet1!$AA$8:$AO$1007,15,0)),"")</f>
        <v/>
      </c>
      <c r="K306" s="91" t="str">
        <f>IFERROR(IF(AND($S$7="Cycle"),VLOOKUP($S$7&amp;"-"&amp;$A306,Sheet1!$AA$8:$AN$1007,10,0),VLOOKUP($S$7&amp;"-"&amp;$A306,Sheet1!$AA$8:$AN$1007,10,0)),"")</f>
        <v/>
      </c>
      <c r="L306" s="91" t="str">
        <f>IFERROR(IF(AND($S$7="Cycle"),VLOOKUP($S$7&amp;"-"&amp;$A306,Sheet1!$AA$8:$AN$1007,11,0),VLOOKUP($S$7&amp;"-"&amp;$A306,Sheet1!$AA$8:$AN$1007,11,0)),"")</f>
        <v/>
      </c>
      <c r="M306" s="91" t="str">
        <f>IFERROR(IF(AND($S$7="Cycle"),VLOOKUP($S$7&amp;"-"&amp;$A306,Sheet1!$AA$8:$AN$1007,12,0),VLOOKUP($S$7&amp;"-"&amp;$A306,Sheet1!$AA$8:$AN$1007,12,0)),"")</f>
        <v/>
      </c>
      <c r="N306" s="91" t="str">
        <f>IFERROR(IF(AND($S$7="Cycle"),VLOOKUP($S$7&amp;"-"&amp;$A306,Sheet1!$AA$8:$AN$1007,13,0),VLOOKUP($S$7&amp;"-"&amp;$A306,Sheet1!$AA$8:$AN$1007,13,0)),"")</f>
        <v/>
      </c>
      <c r="O306" s="91" t="str">
        <f>IFERROR(IF(AND($S$7="Cycle"),VLOOKUP($S$7&amp;"-"&amp;$A306,Sheet1!$AA$8:$AN$1007,14,0),VLOOKUP($S$7&amp;"-"&amp;$A306,Sheet1!$AA$8:$AN$1007,14,0)),"")</f>
        <v/>
      </c>
    </row>
    <row r="307" spans="1:15" ht="21" customHeight="1">
      <c r="A307" s="11">
        <v>300</v>
      </c>
      <c r="B307" s="91" t="str">
        <f t="shared" si="4"/>
        <v/>
      </c>
      <c r="C307" s="91" t="str">
        <f>IFERROR(IF(AND($S$7="Cycle"),VLOOKUP($S$7&amp;"-"&amp;$A307,Sheet1!$AA$8:$AN$1007,3,0),VLOOKUP($S$7&amp;"-"&amp;$A307,Sheet1!$AA$8:$AN$1007,3,0)),"")</f>
        <v/>
      </c>
      <c r="D307" s="91" t="str">
        <f>IFERROR(IF(AND($S$7="Cycle"),VLOOKUP($S$7&amp;"-"&amp;$A307,Sheet1!$AA$8:$AN$1007,4,0),VLOOKUP($S$7&amp;"-"&amp;$A307,Sheet1!$AA$8:$AN$1007,4,0)),"")</f>
        <v/>
      </c>
      <c r="E307" s="91" t="str">
        <f>IFERROR(IF(AND($S$7="Cycle"),VLOOKUP($S$7&amp;"-"&amp;$A307,Sheet1!$AA$8:$AN$1007,5,0),VLOOKUP($S$7&amp;"-"&amp;$A307,Sheet1!$AA$8:$AN$1007,5,0)),"")</f>
        <v/>
      </c>
      <c r="F307" s="91" t="str">
        <f>IFERROR(IF(AND($S$7="Cycle"),VLOOKUP($S$7&amp;"-"&amp;$A307,Sheet1!$AA$8:$AN$1007,6,0),VLOOKUP($S$7&amp;"-"&amp;$A307,Sheet1!$AA$8:$AN$1007,6,0)),"")</f>
        <v/>
      </c>
      <c r="G307" s="91" t="str">
        <f>IFERROR(IF(AND($S$7="Cycle"),VLOOKUP($S$7&amp;"-"&amp;$A307,Sheet1!$AA$8:$AN$1007,7,0),VLOOKUP($S$7&amp;"-"&amp;$A307,Sheet1!$AA$8:$AN$1007,7,0)),"")</f>
        <v/>
      </c>
      <c r="H307" s="91" t="str">
        <f>IFERROR(IF(AND($S$7="Cycle"),VLOOKUP($S$7&amp;"-"&amp;$A307,Sheet1!$AA$8:$AN$1007,8,0),VLOOKUP($S$7&amp;"-"&amp;$A307,Sheet1!$AA$8:$AN$1007,8,0)),"")</f>
        <v/>
      </c>
      <c r="I307" s="91" t="str">
        <f>IFERROR(IF(AND($S$7="Cycle"),VLOOKUP($S$7&amp;"-"&amp;$A307,Sheet1!$AA$8:$AN$1007,9,0),VLOOKUP($S$7&amp;"-"&amp;$A307,Sheet1!$AA$8:$AN$1007,9,0)),"")</f>
        <v/>
      </c>
      <c r="J307" s="91" t="str">
        <f>IFERROR(IF(AND($S$7="Cycle"),VLOOKUP($S$7&amp;"-"&amp;$A307,Sheet1!$AA$8:$AO$1007,15,0),VLOOKUP($S$7&amp;"-"&amp;$A307,Sheet1!$AA$8:$AO$1007,15,0)),"")</f>
        <v/>
      </c>
      <c r="K307" s="91" t="str">
        <f>IFERROR(IF(AND($S$7="Cycle"),VLOOKUP($S$7&amp;"-"&amp;$A307,Sheet1!$AA$8:$AN$1007,10,0),VLOOKUP($S$7&amp;"-"&amp;$A307,Sheet1!$AA$8:$AN$1007,10,0)),"")</f>
        <v/>
      </c>
      <c r="L307" s="91" t="str">
        <f>IFERROR(IF(AND($S$7="Cycle"),VLOOKUP($S$7&amp;"-"&amp;$A307,Sheet1!$AA$8:$AN$1007,11,0),VLOOKUP($S$7&amp;"-"&amp;$A307,Sheet1!$AA$8:$AN$1007,11,0)),"")</f>
        <v/>
      </c>
      <c r="M307" s="91" t="str">
        <f>IFERROR(IF(AND($S$7="Cycle"),VLOOKUP($S$7&amp;"-"&amp;$A307,Sheet1!$AA$8:$AN$1007,12,0),VLOOKUP($S$7&amp;"-"&amp;$A307,Sheet1!$AA$8:$AN$1007,12,0)),"")</f>
        <v/>
      </c>
      <c r="N307" s="91" t="str">
        <f>IFERROR(IF(AND($S$7="Cycle"),VLOOKUP($S$7&amp;"-"&amp;$A307,Sheet1!$AA$8:$AN$1007,13,0),VLOOKUP($S$7&amp;"-"&amp;$A307,Sheet1!$AA$8:$AN$1007,13,0)),"")</f>
        <v/>
      </c>
      <c r="O307" s="91" t="str">
        <f>IFERROR(IF(AND($S$7="Cycle"),VLOOKUP($S$7&amp;"-"&amp;$A307,Sheet1!$AA$8:$AN$1007,14,0),VLOOKUP($S$7&amp;"-"&amp;$A307,Sheet1!$AA$8:$AN$1007,14,0)),"")</f>
        <v/>
      </c>
    </row>
    <row r="308" spans="1:15" ht="21" customHeight="1">
      <c r="A308" s="11">
        <v>301</v>
      </c>
      <c r="B308" s="91" t="str">
        <f t="shared" si="4"/>
        <v/>
      </c>
      <c r="C308" s="91" t="str">
        <f>IFERROR(IF(AND($S$7="Cycle"),VLOOKUP($S$7&amp;"-"&amp;$A308,Sheet1!$AA$8:$AN$1007,3,0),VLOOKUP($S$7&amp;"-"&amp;$A308,Sheet1!$AA$8:$AN$1007,3,0)),"")</f>
        <v/>
      </c>
      <c r="D308" s="91" t="str">
        <f>IFERROR(IF(AND($S$7="Cycle"),VLOOKUP($S$7&amp;"-"&amp;$A308,Sheet1!$AA$8:$AN$1007,4,0),VLOOKUP($S$7&amp;"-"&amp;$A308,Sheet1!$AA$8:$AN$1007,4,0)),"")</f>
        <v/>
      </c>
      <c r="E308" s="91" t="str">
        <f>IFERROR(IF(AND($S$7="Cycle"),VLOOKUP($S$7&amp;"-"&amp;$A308,Sheet1!$AA$8:$AN$1007,5,0),VLOOKUP($S$7&amp;"-"&amp;$A308,Sheet1!$AA$8:$AN$1007,5,0)),"")</f>
        <v/>
      </c>
      <c r="F308" s="91" t="str">
        <f>IFERROR(IF(AND($S$7="Cycle"),VLOOKUP($S$7&amp;"-"&amp;$A308,Sheet1!$AA$8:$AN$1007,6,0),VLOOKUP($S$7&amp;"-"&amp;$A308,Sheet1!$AA$8:$AN$1007,6,0)),"")</f>
        <v/>
      </c>
      <c r="G308" s="91" t="str">
        <f>IFERROR(IF(AND($S$7="Cycle"),VLOOKUP($S$7&amp;"-"&amp;$A308,Sheet1!$AA$8:$AN$1007,7,0),VLOOKUP($S$7&amp;"-"&amp;$A308,Sheet1!$AA$8:$AN$1007,7,0)),"")</f>
        <v/>
      </c>
      <c r="H308" s="91" t="str">
        <f>IFERROR(IF(AND($S$7="Cycle"),VLOOKUP($S$7&amp;"-"&amp;$A308,Sheet1!$AA$8:$AN$1007,8,0),VLOOKUP($S$7&amp;"-"&amp;$A308,Sheet1!$AA$8:$AN$1007,8,0)),"")</f>
        <v/>
      </c>
      <c r="I308" s="91" t="str">
        <f>IFERROR(IF(AND($S$7="Cycle"),VLOOKUP($S$7&amp;"-"&amp;$A308,Sheet1!$AA$8:$AN$1007,9,0),VLOOKUP($S$7&amp;"-"&amp;$A308,Sheet1!$AA$8:$AN$1007,9,0)),"")</f>
        <v/>
      </c>
      <c r="J308" s="91" t="str">
        <f>IFERROR(IF(AND($S$7="Cycle"),VLOOKUP($S$7&amp;"-"&amp;$A308,Sheet1!$AA$8:$AO$1007,15,0),VLOOKUP($S$7&amp;"-"&amp;$A308,Sheet1!$AA$8:$AO$1007,15,0)),"")</f>
        <v/>
      </c>
      <c r="K308" s="91" t="str">
        <f>IFERROR(IF(AND($S$7="Cycle"),VLOOKUP($S$7&amp;"-"&amp;$A308,Sheet1!$AA$8:$AN$1007,10,0),VLOOKUP($S$7&amp;"-"&amp;$A308,Sheet1!$AA$8:$AN$1007,10,0)),"")</f>
        <v/>
      </c>
      <c r="L308" s="91" t="str">
        <f>IFERROR(IF(AND($S$7="Cycle"),VLOOKUP($S$7&amp;"-"&amp;$A308,Sheet1!$AA$8:$AN$1007,11,0),VLOOKUP($S$7&amp;"-"&amp;$A308,Sheet1!$AA$8:$AN$1007,11,0)),"")</f>
        <v/>
      </c>
      <c r="M308" s="91" t="str">
        <f>IFERROR(IF(AND($S$7="Cycle"),VLOOKUP($S$7&amp;"-"&amp;$A308,Sheet1!$AA$8:$AN$1007,12,0),VLOOKUP($S$7&amp;"-"&amp;$A308,Sheet1!$AA$8:$AN$1007,12,0)),"")</f>
        <v/>
      </c>
      <c r="N308" s="91" t="str">
        <f>IFERROR(IF(AND($S$7="Cycle"),VLOOKUP($S$7&amp;"-"&amp;$A308,Sheet1!$AA$8:$AN$1007,13,0),VLOOKUP($S$7&amp;"-"&amp;$A308,Sheet1!$AA$8:$AN$1007,13,0)),"")</f>
        <v/>
      </c>
      <c r="O308" s="91" t="str">
        <f>IFERROR(IF(AND($S$7="Cycle"),VLOOKUP($S$7&amp;"-"&amp;$A308,Sheet1!$AA$8:$AN$1007,14,0),VLOOKUP($S$7&amp;"-"&amp;$A308,Sheet1!$AA$8:$AN$1007,14,0)),"")</f>
        <v/>
      </c>
    </row>
    <row r="309" spans="1:15" ht="21" customHeight="1">
      <c r="A309" s="11">
        <v>302</v>
      </c>
      <c r="B309" s="91" t="str">
        <f t="shared" si="4"/>
        <v/>
      </c>
      <c r="C309" s="91" t="str">
        <f>IFERROR(IF(AND($S$7="Cycle"),VLOOKUP($S$7&amp;"-"&amp;$A309,Sheet1!$AA$8:$AN$1007,3,0),VLOOKUP($S$7&amp;"-"&amp;$A309,Sheet1!$AA$8:$AN$1007,3,0)),"")</f>
        <v/>
      </c>
      <c r="D309" s="91" t="str">
        <f>IFERROR(IF(AND($S$7="Cycle"),VLOOKUP($S$7&amp;"-"&amp;$A309,Sheet1!$AA$8:$AN$1007,4,0),VLOOKUP($S$7&amp;"-"&amp;$A309,Sheet1!$AA$8:$AN$1007,4,0)),"")</f>
        <v/>
      </c>
      <c r="E309" s="91" t="str">
        <f>IFERROR(IF(AND($S$7="Cycle"),VLOOKUP($S$7&amp;"-"&amp;$A309,Sheet1!$AA$8:$AN$1007,5,0),VLOOKUP($S$7&amp;"-"&amp;$A309,Sheet1!$AA$8:$AN$1007,5,0)),"")</f>
        <v/>
      </c>
      <c r="F309" s="91" t="str">
        <f>IFERROR(IF(AND($S$7="Cycle"),VLOOKUP($S$7&amp;"-"&amp;$A309,Sheet1!$AA$8:$AN$1007,6,0),VLOOKUP($S$7&amp;"-"&amp;$A309,Sheet1!$AA$8:$AN$1007,6,0)),"")</f>
        <v/>
      </c>
      <c r="G309" s="91" t="str">
        <f>IFERROR(IF(AND($S$7="Cycle"),VLOOKUP($S$7&amp;"-"&amp;$A309,Sheet1!$AA$8:$AN$1007,7,0),VLOOKUP($S$7&amp;"-"&amp;$A309,Sheet1!$AA$8:$AN$1007,7,0)),"")</f>
        <v/>
      </c>
      <c r="H309" s="91" t="str">
        <f>IFERROR(IF(AND($S$7="Cycle"),VLOOKUP($S$7&amp;"-"&amp;$A309,Sheet1!$AA$8:$AN$1007,8,0),VLOOKUP($S$7&amp;"-"&amp;$A309,Sheet1!$AA$8:$AN$1007,8,0)),"")</f>
        <v/>
      </c>
      <c r="I309" s="91" t="str">
        <f>IFERROR(IF(AND($S$7="Cycle"),VLOOKUP($S$7&amp;"-"&amp;$A309,Sheet1!$AA$8:$AN$1007,9,0),VLOOKUP($S$7&amp;"-"&amp;$A309,Sheet1!$AA$8:$AN$1007,9,0)),"")</f>
        <v/>
      </c>
      <c r="J309" s="91" t="str">
        <f>IFERROR(IF(AND($S$7="Cycle"),VLOOKUP($S$7&amp;"-"&amp;$A309,Sheet1!$AA$8:$AO$1007,15,0),VLOOKUP($S$7&amp;"-"&amp;$A309,Sheet1!$AA$8:$AO$1007,15,0)),"")</f>
        <v/>
      </c>
      <c r="K309" s="91" t="str">
        <f>IFERROR(IF(AND($S$7="Cycle"),VLOOKUP($S$7&amp;"-"&amp;$A309,Sheet1!$AA$8:$AN$1007,10,0),VLOOKUP($S$7&amp;"-"&amp;$A309,Sheet1!$AA$8:$AN$1007,10,0)),"")</f>
        <v/>
      </c>
      <c r="L309" s="91" t="str">
        <f>IFERROR(IF(AND($S$7="Cycle"),VLOOKUP($S$7&amp;"-"&amp;$A309,Sheet1!$AA$8:$AN$1007,11,0),VLOOKUP($S$7&amp;"-"&amp;$A309,Sheet1!$AA$8:$AN$1007,11,0)),"")</f>
        <v/>
      </c>
      <c r="M309" s="91" t="str">
        <f>IFERROR(IF(AND($S$7="Cycle"),VLOOKUP($S$7&amp;"-"&amp;$A309,Sheet1!$AA$8:$AN$1007,12,0),VLOOKUP($S$7&amp;"-"&amp;$A309,Sheet1!$AA$8:$AN$1007,12,0)),"")</f>
        <v/>
      </c>
      <c r="N309" s="91" t="str">
        <f>IFERROR(IF(AND($S$7="Cycle"),VLOOKUP($S$7&amp;"-"&amp;$A309,Sheet1!$AA$8:$AN$1007,13,0),VLOOKUP($S$7&amp;"-"&amp;$A309,Sheet1!$AA$8:$AN$1007,13,0)),"")</f>
        <v/>
      </c>
      <c r="O309" s="91" t="str">
        <f>IFERROR(IF(AND($S$7="Cycle"),VLOOKUP($S$7&amp;"-"&amp;$A309,Sheet1!$AA$8:$AN$1007,14,0),VLOOKUP($S$7&amp;"-"&amp;$A309,Sheet1!$AA$8:$AN$1007,14,0)),"")</f>
        <v/>
      </c>
    </row>
    <row r="310" spans="1:15" ht="21" customHeight="1">
      <c r="A310" s="11">
        <v>303</v>
      </c>
      <c r="B310" s="91" t="str">
        <f t="shared" si="4"/>
        <v/>
      </c>
      <c r="C310" s="91" t="str">
        <f>IFERROR(IF(AND($S$7="Cycle"),VLOOKUP($S$7&amp;"-"&amp;$A310,Sheet1!$AA$8:$AN$1007,3,0),VLOOKUP($S$7&amp;"-"&amp;$A310,Sheet1!$AA$8:$AN$1007,3,0)),"")</f>
        <v/>
      </c>
      <c r="D310" s="91" t="str">
        <f>IFERROR(IF(AND($S$7="Cycle"),VLOOKUP($S$7&amp;"-"&amp;$A310,Sheet1!$AA$8:$AN$1007,4,0),VLOOKUP($S$7&amp;"-"&amp;$A310,Sheet1!$AA$8:$AN$1007,4,0)),"")</f>
        <v/>
      </c>
      <c r="E310" s="91" t="str">
        <f>IFERROR(IF(AND($S$7="Cycle"),VLOOKUP($S$7&amp;"-"&amp;$A310,Sheet1!$AA$8:$AN$1007,5,0),VLOOKUP($S$7&amp;"-"&amp;$A310,Sheet1!$AA$8:$AN$1007,5,0)),"")</f>
        <v/>
      </c>
      <c r="F310" s="91" t="str">
        <f>IFERROR(IF(AND($S$7="Cycle"),VLOOKUP($S$7&amp;"-"&amp;$A310,Sheet1!$AA$8:$AN$1007,6,0),VLOOKUP($S$7&amp;"-"&amp;$A310,Sheet1!$AA$8:$AN$1007,6,0)),"")</f>
        <v/>
      </c>
      <c r="G310" s="91" t="str">
        <f>IFERROR(IF(AND($S$7="Cycle"),VLOOKUP($S$7&amp;"-"&amp;$A310,Sheet1!$AA$8:$AN$1007,7,0),VLOOKUP($S$7&amp;"-"&amp;$A310,Sheet1!$AA$8:$AN$1007,7,0)),"")</f>
        <v/>
      </c>
      <c r="H310" s="91" t="str">
        <f>IFERROR(IF(AND($S$7="Cycle"),VLOOKUP($S$7&amp;"-"&amp;$A310,Sheet1!$AA$8:$AN$1007,8,0),VLOOKUP($S$7&amp;"-"&amp;$A310,Sheet1!$AA$8:$AN$1007,8,0)),"")</f>
        <v/>
      </c>
      <c r="I310" s="91" t="str">
        <f>IFERROR(IF(AND($S$7="Cycle"),VLOOKUP($S$7&amp;"-"&amp;$A310,Sheet1!$AA$8:$AN$1007,9,0),VLOOKUP($S$7&amp;"-"&amp;$A310,Sheet1!$AA$8:$AN$1007,9,0)),"")</f>
        <v/>
      </c>
      <c r="J310" s="91" t="str">
        <f>IFERROR(IF(AND($S$7="Cycle"),VLOOKUP($S$7&amp;"-"&amp;$A310,Sheet1!$AA$8:$AO$1007,15,0),VLOOKUP($S$7&amp;"-"&amp;$A310,Sheet1!$AA$8:$AO$1007,15,0)),"")</f>
        <v/>
      </c>
      <c r="K310" s="91" t="str">
        <f>IFERROR(IF(AND($S$7="Cycle"),VLOOKUP($S$7&amp;"-"&amp;$A310,Sheet1!$AA$8:$AN$1007,10,0),VLOOKUP($S$7&amp;"-"&amp;$A310,Sheet1!$AA$8:$AN$1007,10,0)),"")</f>
        <v/>
      </c>
      <c r="L310" s="91" t="str">
        <f>IFERROR(IF(AND($S$7="Cycle"),VLOOKUP($S$7&amp;"-"&amp;$A310,Sheet1!$AA$8:$AN$1007,11,0),VLOOKUP($S$7&amp;"-"&amp;$A310,Sheet1!$AA$8:$AN$1007,11,0)),"")</f>
        <v/>
      </c>
      <c r="M310" s="91" t="str">
        <f>IFERROR(IF(AND($S$7="Cycle"),VLOOKUP($S$7&amp;"-"&amp;$A310,Sheet1!$AA$8:$AN$1007,12,0),VLOOKUP($S$7&amp;"-"&amp;$A310,Sheet1!$AA$8:$AN$1007,12,0)),"")</f>
        <v/>
      </c>
      <c r="N310" s="91" t="str">
        <f>IFERROR(IF(AND($S$7="Cycle"),VLOOKUP($S$7&amp;"-"&amp;$A310,Sheet1!$AA$8:$AN$1007,13,0),VLOOKUP($S$7&amp;"-"&amp;$A310,Sheet1!$AA$8:$AN$1007,13,0)),"")</f>
        <v/>
      </c>
      <c r="O310" s="91" t="str">
        <f>IFERROR(IF(AND($S$7="Cycle"),VLOOKUP($S$7&amp;"-"&amp;$A310,Sheet1!$AA$8:$AN$1007,14,0),VLOOKUP($S$7&amp;"-"&amp;$A310,Sheet1!$AA$8:$AN$1007,14,0)),"")</f>
        <v/>
      </c>
    </row>
    <row r="311" spans="1:15" ht="21" customHeight="1">
      <c r="A311" s="11">
        <v>304</v>
      </c>
      <c r="B311" s="91" t="str">
        <f t="shared" si="4"/>
        <v/>
      </c>
      <c r="C311" s="91" t="str">
        <f>IFERROR(IF(AND($S$7="Cycle"),VLOOKUP($S$7&amp;"-"&amp;$A311,Sheet1!$AA$8:$AN$1007,3,0),VLOOKUP($S$7&amp;"-"&amp;$A311,Sheet1!$AA$8:$AN$1007,3,0)),"")</f>
        <v/>
      </c>
      <c r="D311" s="91" t="str">
        <f>IFERROR(IF(AND($S$7="Cycle"),VLOOKUP($S$7&amp;"-"&amp;$A311,Sheet1!$AA$8:$AN$1007,4,0),VLOOKUP($S$7&amp;"-"&amp;$A311,Sheet1!$AA$8:$AN$1007,4,0)),"")</f>
        <v/>
      </c>
      <c r="E311" s="91" t="str">
        <f>IFERROR(IF(AND($S$7="Cycle"),VLOOKUP($S$7&amp;"-"&amp;$A311,Sheet1!$AA$8:$AN$1007,5,0),VLOOKUP($S$7&amp;"-"&amp;$A311,Sheet1!$AA$8:$AN$1007,5,0)),"")</f>
        <v/>
      </c>
      <c r="F311" s="91" t="str">
        <f>IFERROR(IF(AND($S$7="Cycle"),VLOOKUP($S$7&amp;"-"&amp;$A311,Sheet1!$AA$8:$AN$1007,6,0),VLOOKUP($S$7&amp;"-"&amp;$A311,Sheet1!$AA$8:$AN$1007,6,0)),"")</f>
        <v/>
      </c>
      <c r="G311" s="91" t="str">
        <f>IFERROR(IF(AND($S$7="Cycle"),VLOOKUP($S$7&amp;"-"&amp;$A311,Sheet1!$AA$8:$AN$1007,7,0),VLOOKUP($S$7&amp;"-"&amp;$A311,Sheet1!$AA$8:$AN$1007,7,0)),"")</f>
        <v/>
      </c>
      <c r="H311" s="91" t="str">
        <f>IFERROR(IF(AND($S$7="Cycle"),VLOOKUP($S$7&amp;"-"&amp;$A311,Sheet1!$AA$8:$AN$1007,8,0),VLOOKUP($S$7&amp;"-"&amp;$A311,Sheet1!$AA$8:$AN$1007,8,0)),"")</f>
        <v/>
      </c>
      <c r="I311" s="91" t="str">
        <f>IFERROR(IF(AND($S$7="Cycle"),VLOOKUP($S$7&amp;"-"&amp;$A311,Sheet1!$AA$8:$AN$1007,9,0),VLOOKUP($S$7&amp;"-"&amp;$A311,Sheet1!$AA$8:$AN$1007,9,0)),"")</f>
        <v/>
      </c>
      <c r="J311" s="91" t="str">
        <f>IFERROR(IF(AND($S$7="Cycle"),VLOOKUP($S$7&amp;"-"&amp;$A311,Sheet1!$AA$8:$AO$1007,15,0),VLOOKUP($S$7&amp;"-"&amp;$A311,Sheet1!$AA$8:$AO$1007,15,0)),"")</f>
        <v/>
      </c>
      <c r="K311" s="91" t="str">
        <f>IFERROR(IF(AND($S$7="Cycle"),VLOOKUP($S$7&amp;"-"&amp;$A311,Sheet1!$AA$8:$AN$1007,10,0),VLOOKUP($S$7&amp;"-"&amp;$A311,Sheet1!$AA$8:$AN$1007,10,0)),"")</f>
        <v/>
      </c>
      <c r="L311" s="91" t="str">
        <f>IFERROR(IF(AND($S$7="Cycle"),VLOOKUP($S$7&amp;"-"&amp;$A311,Sheet1!$AA$8:$AN$1007,11,0),VLOOKUP($S$7&amp;"-"&amp;$A311,Sheet1!$AA$8:$AN$1007,11,0)),"")</f>
        <v/>
      </c>
      <c r="M311" s="91" t="str">
        <f>IFERROR(IF(AND($S$7="Cycle"),VLOOKUP($S$7&amp;"-"&amp;$A311,Sheet1!$AA$8:$AN$1007,12,0),VLOOKUP($S$7&amp;"-"&amp;$A311,Sheet1!$AA$8:$AN$1007,12,0)),"")</f>
        <v/>
      </c>
      <c r="N311" s="91" t="str">
        <f>IFERROR(IF(AND($S$7="Cycle"),VLOOKUP($S$7&amp;"-"&amp;$A311,Sheet1!$AA$8:$AN$1007,13,0),VLOOKUP($S$7&amp;"-"&amp;$A311,Sheet1!$AA$8:$AN$1007,13,0)),"")</f>
        <v/>
      </c>
      <c r="O311" s="91" t="str">
        <f>IFERROR(IF(AND($S$7="Cycle"),VLOOKUP($S$7&amp;"-"&amp;$A311,Sheet1!$AA$8:$AN$1007,14,0),VLOOKUP($S$7&amp;"-"&amp;$A311,Sheet1!$AA$8:$AN$1007,14,0)),"")</f>
        <v/>
      </c>
    </row>
    <row r="312" spans="1:15" ht="21" customHeight="1">
      <c r="A312" s="11">
        <v>305</v>
      </c>
      <c r="B312" s="91" t="str">
        <f t="shared" si="4"/>
        <v/>
      </c>
      <c r="C312" s="91" t="str">
        <f>IFERROR(IF(AND($S$7="Cycle"),VLOOKUP($S$7&amp;"-"&amp;$A312,Sheet1!$AA$8:$AN$1007,3,0),VLOOKUP($S$7&amp;"-"&amp;$A312,Sheet1!$AA$8:$AN$1007,3,0)),"")</f>
        <v/>
      </c>
      <c r="D312" s="91" t="str">
        <f>IFERROR(IF(AND($S$7="Cycle"),VLOOKUP($S$7&amp;"-"&amp;$A312,Sheet1!$AA$8:$AN$1007,4,0),VLOOKUP($S$7&amp;"-"&amp;$A312,Sheet1!$AA$8:$AN$1007,4,0)),"")</f>
        <v/>
      </c>
      <c r="E312" s="91" t="str">
        <f>IFERROR(IF(AND($S$7="Cycle"),VLOOKUP($S$7&amp;"-"&amp;$A312,Sheet1!$AA$8:$AN$1007,5,0),VLOOKUP($S$7&amp;"-"&amp;$A312,Sheet1!$AA$8:$AN$1007,5,0)),"")</f>
        <v/>
      </c>
      <c r="F312" s="91" t="str">
        <f>IFERROR(IF(AND($S$7="Cycle"),VLOOKUP($S$7&amp;"-"&amp;$A312,Sheet1!$AA$8:$AN$1007,6,0),VLOOKUP($S$7&amp;"-"&amp;$A312,Sheet1!$AA$8:$AN$1007,6,0)),"")</f>
        <v/>
      </c>
      <c r="G312" s="91" t="str">
        <f>IFERROR(IF(AND($S$7="Cycle"),VLOOKUP($S$7&amp;"-"&amp;$A312,Sheet1!$AA$8:$AN$1007,7,0),VLOOKUP($S$7&amp;"-"&amp;$A312,Sheet1!$AA$8:$AN$1007,7,0)),"")</f>
        <v/>
      </c>
      <c r="H312" s="91" t="str">
        <f>IFERROR(IF(AND($S$7="Cycle"),VLOOKUP($S$7&amp;"-"&amp;$A312,Sheet1!$AA$8:$AN$1007,8,0),VLOOKUP($S$7&amp;"-"&amp;$A312,Sheet1!$AA$8:$AN$1007,8,0)),"")</f>
        <v/>
      </c>
      <c r="I312" s="91" t="str">
        <f>IFERROR(IF(AND($S$7="Cycle"),VLOOKUP($S$7&amp;"-"&amp;$A312,Sheet1!$AA$8:$AN$1007,9,0),VLOOKUP($S$7&amp;"-"&amp;$A312,Sheet1!$AA$8:$AN$1007,9,0)),"")</f>
        <v/>
      </c>
      <c r="J312" s="91" t="str">
        <f>IFERROR(IF(AND($S$7="Cycle"),VLOOKUP($S$7&amp;"-"&amp;$A312,Sheet1!$AA$8:$AO$1007,15,0),VLOOKUP($S$7&amp;"-"&amp;$A312,Sheet1!$AA$8:$AO$1007,15,0)),"")</f>
        <v/>
      </c>
      <c r="K312" s="91" t="str">
        <f>IFERROR(IF(AND($S$7="Cycle"),VLOOKUP($S$7&amp;"-"&amp;$A312,Sheet1!$AA$8:$AN$1007,10,0),VLOOKUP($S$7&amp;"-"&amp;$A312,Sheet1!$AA$8:$AN$1007,10,0)),"")</f>
        <v/>
      </c>
      <c r="L312" s="91" t="str">
        <f>IFERROR(IF(AND($S$7="Cycle"),VLOOKUP($S$7&amp;"-"&amp;$A312,Sheet1!$AA$8:$AN$1007,11,0),VLOOKUP($S$7&amp;"-"&amp;$A312,Sheet1!$AA$8:$AN$1007,11,0)),"")</f>
        <v/>
      </c>
      <c r="M312" s="91" t="str">
        <f>IFERROR(IF(AND($S$7="Cycle"),VLOOKUP($S$7&amp;"-"&amp;$A312,Sheet1!$AA$8:$AN$1007,12,0),VLOOKUP($S$7&amp;"-"&amp;$A312,Sheet1!$AA$8:$AN$1007,12,0)),"")</f>
        <v/>
      </c>
      <c r="N312" s="91" t="str">
        <f>IFERROR(IF(AND($S$7="Cycle"),VLOOKUP($S$7&amp;"-"&amp;$A312,Sheet1!$AA$8:$AN$1007,13,0),VLOOKUP($S$7&amp;"-"&amp;$A312,Sheet1!$AA$8:$AN$1007,13,0)),"")</f>
        <v/>
      </c>
      <c r="O312" s="91" t="str">
        <f>IFERROR(IF(AND($S$7="Cycle"),VLOOKUP($S$7&amp;"-"&amp;$A312,Sheet1!$AA$8:$AN$1007,14,0),VLOOKUP($S$7&amp;"-"&amp;$A312,Sheet1!$AA$8:$AN$1007,14,0)),"")</f>
        <v/>
      </c>
    </row>
    <row r="313" spans="1:15" ht="21" customHeight="1">
      <c r="A313" s="11">
        <v>306</v>
      </c>
      <c r="B313" s="91" t="str">
        <f t="shared" si="4"/>
        <v/>
      </c>
      <c r="C313" s="91" t="str">
        <f>IFERROR(IF(AND($S$7="Cycle"),VLOOKUP($S$7&amp;"-"&amp;$A313,Sheet1!$AA$8:$AN$1007,3,0),VLOOKUP($S$7&amp;"-"&amp;$A313,Sheet1!$AA$8:$AN$1007,3,0)),"")</f>
        <v/>
      </c>
      <c r="D313" s="91" t="str">
        <f>IFERROR(IF(AND($S$7="Cycle"),VLOOKUP($S$7&amp;"-"&amp;$A313,Sheet1!$AA$8:$AN$1007,4,0),VLOOKUP($S$7&amp;"-"&amp;$A313,Sheet1!$AA$8:$AN$1007,4,0)),"")</f>
        <v/>
      </c>
      <c r="E313" s="91" t="str">
        <f>IFERROR(IF(AND($S$7="Cycle"),VLOOKUP($S$7&amp;"-"&amp;$A313,Sheet1!$AA$8:$AN$1007,5,0),VLOOKUP($S$7&amp;"-"&amp;$A313,Sheet1!$AA$8:$AN$1007,5,0)),"")</f>
        <v/>
      </c>
      <c r="F313" s="91" t="str">
        <f>IFERROR(IF(AND($S$7="Cycle"),VLOOKUP($S$7&amp;"-"&amp;$A313,Sheet1!$AA$8:$AN$1007,6,0),VLOOKUP($S$7&amp;"-"&amp;$A313,Sheet1!$AA$8:$AN$1007,6,0)),"")</f>
        <v/>
      </c>
      <c r="G313" s="91" t="str">
        <f>IFERROR(IF(AND($S$7="Cycle"),VLOOKUP($S$7&amp;"-"&amp;$A313,Sheet1!$AA$8:$AN$1007,7,0),VLOOKUP($S$7&amp;"-"&amp;$A313,Sheet1!$AA$8:$AN$1007,7,0)),"")</f>
        <v/>
      </c>
      <c r="H313" s="91" t="str">
        <f>IFERROR(IF(AND($S$7="Cycle"),VLOOKUP($S$7&amp;"-"&amp;$A313,Sheet1!$AA$8:$AN$1007,8,0),VLOOKUP($S$7&amp;"-"&amp;$A313,Sheet1!$AA$8:$AN$1007,8,0)),"")</f>
        <v/>
      </c>
      <c r="I313" s="91" t="str">
        <f>IFERROR(IF(AND($S$7="Cycle"),VLOOKUP($S$7&amp;"-"&amp;$A313,Sheet1!$AA$8:$AN$1007,9,0),VLOOKUP($S$7&amp;"-"&amp;$A313,Sheet1!$AA$8:$AN$1007,9,0)),"")</f>
        <v/>
      </c>
      <c r="J313" s="91" t="str">
        <f>IFERROR(IF(AND($S$7="Cycle"),VLOOKUP($S$7&amp;"-"&amp;$A313,Sheet1!$AA$8:$AO$1007,15,0),VLOOKUP($S$7&amp;"-"&amp;$A313,Sheet1!$AA$8:$AO$1007,15,0)),"")</f>
        <v/>
      </c>
      <c r="K313" s="91" t="str">
        <f>IFERROR(IF(AND($S$7="Cycle"),VLOOKUP($S$7&amp;"-"&amp;$A313,Sheet1!$AA$8:$AN$1007,10,0),VLOOKUP($S$7&amp;"-"&amp;$A313,Sheet1!$AA$8:$AN$1007,10,0)),"")</f>
        <v/>
      </c>
      <c r="L313" s="91" t="str">
        <f>IFERROR(IF(AND($S$7="Cycle"),VLOOKUP($S$7&amp;"-"&amp;$A313,Sheet1!$AA$8:$AN$1007,11,0),VLOOKUP($S$7&amp;"-"&amp;$A313,Sheet1!$AA$8:$AN$1007,11,0)),"")</f>
        <v/>
      </c>
      <c r="M313" s="91" t="str">
        <f>IFERROR(IF(AND($S$7="Cycle"),VLOOKUP($S$7&amp;"-"&amp;$A313,Sheet1!$AA$8:$AN$1007,12,0),VLOOKUP($S$7&amp;"-"&amp;$A313,Sheet1!$AA$8:$AN$1007,12,0)),"")</f>
        <v/>
      </c>
      <c r="N313" s="91" t="str">
        <f>IFERROR(IF(AND($S$7="Cycle"),VLOOKUP($S$7&amp;"-"&amp;$A313,Sheet1!$AA$8:$AN$1007,13,0),VLOOKUP($S$7&amp;"-"&amp;$A313,Sheet1!$AA$8:$AN$1007,13,0)),"")</f>
        <v/>
      </c>
      <c r="O313" s="91" t="str">
        <f>IFERROR(IF(AND($S$7="Cycle"),VLOOKUP($S$7&amp;"-"&amp;$A313,Sheet1!$AA$8:$AN$1007,14,0),VLOOKUP($S$7&amp;"-"&amp;$A313,Sheet1!$AA$8:$AN$1007,14,0)),"")</f>
        <v/>
      </c>
    </row>
    <row r="314" spans="1:15" ht="21" customHeight="1">
      <c r="A314" s="11">
        <v>307</v>
      </c>
      <c r="B314" s="91" t="str">
        <f t="shared" si="4"/>
        <v/>
      </c>
      <c r="C314" s="91" t="str">
        <f>IFERROR(IF(AND($S$7="Cycle"),VLOOKUP($S$7&amp;"-"&amp;$A314,Sheet1!$AA$8:$AN$1007,3,0),VLOOKUP($S$7&amp;"-"&amp;$A314,Sheet1!$AA$8:$AN$1007,3,0)),"")</f>
        <v/>
      </c>
      <c r="D314" s="91" t="str">
        <f>IFERROR(IF(AND($S$7="Cycle"),VLOOKUP($S$7&amp;"-"&amp;$A314,Sheet1!$AA$8:$AN$1007,4,0),VLOOKUP($S$7&amp;"-"&amp;$A314,Sheet1!$AA$8:$AN$1007,4,0)),"")</f>
        <v/>
      </c>
      <c r="E314" s="91" t="str">
        <f>IFERROR(IF(AND($S$7="Cycle"),VLOOKUP($S$7&amp;"-"&amp;$A314,Sheet1!$AA$8:$AN$1007,5,0),VLOOKUP($S$7&amp;"-"&amp;$A314,Sheet1!$AA$8:$AN$1007,5,0)),"")</f>
        <v/>
      </c>
      <c r="F314" s="91" t="str">
        <f>IFERROR(IF(AND($S$7="Cycle"),VLOOKUP($S$7&amp;"-"&amp;$A314,Sheet1!$AA$8:$AN$1007,6,0),VLOOKUP($S$7&amp;"-"&amp;$A314,Sheet1!$AA$8:$AN$1007,6,0)),"")</f>
        <v/>
      </c>
      <c r="G314" s="91" t="str">
        <f>IFERROR(IF(AND($S$7="Cycle"),VLOOKUP($S$7&amp;"-"&amp;$A314,Sheet1!$AA$8:$AN$1007,7,0),VLOOKUP($S$7&amp;"-"&amp;$A314,Sheet1!$AA$8:$AN$1007,7,0)),"")</f>
        <v/>
      </c>
      <c r="H314" s="91" t="str">
        <f>IFERROR(IF(AND($S$7="Cycle"),VLOOKUP($S$7&amp;"-"&amp;$A314,Sheet1!$AA$8:$AN$1007,8,0),VLOOKUP($S$7&amp;"-"&amp;$A314,Sheet1!$AA$8:$AN$1007,8,0)),"")</f>
        <v/>
      </c>
      <c r="I314" s="91" t="str">
        <f>IFERROR(IF(AND($S$7="Cycle"),VLOOKUP($S$7&amp;"-"&amp;$A314,Sheet1!$AA$8:$AN$1007,9,0),VLOOKUP($S$7&amp;"-"&amp;$A314,Sheet1!$AA$8:$AN$1007,9,0)),"")</f>
        <v/>
      </c>
      <c r="J314" s="91" t="str">
        <f>IFERROR(IF(AND($S$7="Cycle"),VLOOKUP($S$7&amp;"-"&amp;$A314,Sheet1!$AA$8:$AO$1007,15,0),VLOOKUP($S$7&amp;"-"&amp;$A314,Sheet1!$AA$8:$AO$1007,15,0)),"")</f>
        <v/>
      </c>
      <c r="K314" s="91" t="str">
        <f>IFERROR(IF(AND($S$7="Cycle"),VLOOKUP($S$7&amp;"-"&amp;$A314,Sheet1!$AA$8:$AN$1007,10,0),VLOOKUP($S$7&amp;"-"&amp;$A314,Sheet1!$AA$8:$AN$1007,10,0)),"")</f>
        <v/>
      </c>
      <c r="L314" s="91" t="str">
        <f>IFERROR(IF(AND($S$7="Cycle"),VLOOKUP($S$7&amp;"-"&amp;$A314,Sheet1!$AA$8:$AN$1007,11,0),VLOOKUP($S$7&amp;"-"&amp;$A314,Sheet1!$AA$8:$AN$1007,11,0)),"")</f>
        <v/>
      </c>
      <c r="M314" s="91" t="str">
        <f>IFERROR(IF(AND($S$7="Cycle"),VLOOKUP($S$7&amp;"-"&amp;$A314,Sheet1!$AA$8:$AN$1007,12,0),VLOOKUP($S$7&amp;"-"&amp;$A314,Sheet1!$AA$8:$AN$1007,12,0)),"")</f>
        <v/>
      </c>
      <c r="N314" s="91" t="str">
        <f>IFERROR(IF(AND($S$7="Cycle"),VLOOKUP($S$7&amp;"-"&amp;$A314,Sheet1!$AA$8:$AN$1007,13,0),VLOOKUP($S$7&amp;"-"&amp;$A314,Sheet1!$AA$8:$AN$1007,13,0)),"")</f>
        <v/>
      </c>
      <c r="O314" s="91" t="str">
        <f>IFERROR(IF(AND($S$7="Cycle"),VLOOKUP($S$7&amp;"-"&amp;$A314,Sheet1!$AA$8:$AN$1007,14,0),VLOOKUP($S$7&amp;"-"&amp;$A314,Sheet1!$AA$8:$AN$1007,14,0)),"")</f>
        <v/>
      </c>
    </row>
    <row r="315" spans="1:15" ht="21" customHeight="1">
      <c r="A315" s="11">
        <v>308</v>
      </c>
      <c r="B315" s="91" t="str">
        <f t="shared" si="4"/>
        <v/>
      </c>
      <c r="C315" s="91" t="str">
        <f>IFERROR(IF(AND($S$7="Cycle"),VLOOKUP($S$7&amp;"-"&amp;$A315,Sheet1!$AA$8:$AN$1007,3,0),VLOOKUP($S$7&amp;"-"&amp;$A315,Sheet1!$AA$8:$AN$1007,3,0)),"")</f>
        <v/>
      </c>
      <c r="D315" s="91" t="str">
        <f>IFERROR(IF(AND($S$7="Cycle"),VLOOKUP($S$7&amp;"-"&amp;$A315,Sheet1!$AA$8:$AN$1007,4,0),VLOOKUP($S$7&amp;"-"&amp;$A315,Sheet1!$AA$8:$AN$1007,4,0)),"")</f>
        <v/>
      </c>
      <c r="E315" s="91" t="str">
        <f>IFERROR(IF(AND($S$7="Cycle"),VLOOKUP($S$7&amp;"-"&amp;$A315,Sheet1!$AA$8:$AN$1007,5,0),VLOOKUP($S$7&amp;"-"&amp;$A315,Sheet1!$AA$8:$AN$1007,5,0)),"")</f>
        <v/>
      </c>
      <c r="F315" s="91" t="str">
        <f>IFERROR(IF(AND($S$7="Cycle"),VLOOKUP($S$7&amp;"-"&amp;$A315,Sheet1!$AA$8:$AN$1007,6,0),VLOOKUP($S$7&amp;"-"&amp;$A315,Sheet1!$AA$8:$AN$1007,6,0)),"")</f>
        <v/>
      </c>
      <c r="G315" s="91" t="str">
        <f>IFERROR(IF(AND($S$7="Cycle"),VLOOKUP($S$7&amp;"-"&amp;$A315,Sheet1!$AA$8:$AN$1007,7,0),VLOOKUP($S$7&amp;"-"&amp;$A315,Sheet1!$AA$8:$AN$1007,7,0)),"")</f>
        <v/>
      </c>
      <c r="H315" s="91" t="str">
        <f>IFERROR(IF(AND($S$7="Cycle"),VLOOKUP($S$7&amp;"-"&amp;$A315,Sheet1!$AA$8:$AN$1007,8,0),VLOOKUP($S$7&amp;"-"&amp;$A315,Sheet1!$AA$8:$AN$1007,8,0)),"")</f>
        <v/>
      </c>
      <c r="I315" s="91" t="str">
        <f>IFERROR(IF(AND($S$7="Cycle"),VLOOKUP($S$7&amp;"-"&amp;$A315,Sheet1!$AA$8:$AN$1007,9,0),VLOOKUP($S$7&amp;"-"&amp;$A315,Sheet1!$AA$8:$AN$1007,9,0)),"")</f>
        <v/>
      </c>
      <c r="J315" s="91" t="str">
        <f>IFERROR(IF(AND($S$7="Cycle"),VLOOKUP($S$7&amp;"-"&amp;$A315,Sheet1!$AA$8:$AO$1007,15,0),VLOOKUP($S$7&amp;"-"&amp;$A315,Sheet1!$AA$8:$AO$1007,15,0)),"")</f>
        <v/>
      </c>
      <c r="K315" s="91" t="str">
        <f>IFERROR(IF(AND($S$7="Cycle"),VLOOKUP($S$7&amp;"-"&amp;$A315,Sheet1!$AA$8:$AN$1007,10,0),VLOOKUP($S$7&amp;"-"&amp;$A315,Sheet1!$AA$8:$AN$1007,10,0)),"")</f>
        <v/>
      </c>
      <c r="L315" s="91" t="str">
        <f>IFERROR(IF(AND($S$7="Cycle"),VLOOKUP($S$7&amp;"-"&amp;$A315,Sheet1!$AA$8:$AN$1007,11,0),VLOOKUP($S$7&amp;"-"&amp;$A315,Sheet1!$AA$8:$AN$1007,11,0)),"")</f>
        <v/>
      </c>
      <c r="M315" s="91" t="str">
        <f>IFERROR(IF(AND($S$7="Cycle"),VLOOKUP($S$7&amp;"-"&amp;$A315,Sheet1!$AA$8:$AN$1007,12,0),VLOOKUP($S$7&amp;"-"&amp;$A315,Sheet1!$AA$8:$AN$1007,12,0)),"")</f>
        <v/>
      </c>
      <c r="N315" s="91" t="str">
        <f>IFERROR(IF(AND($S$7="Cycle"),VLOOKUP($S$7&amp;"-"&amp;$A315,Sheet1!$AA$8:$AN$1007,13,0),VLOOKUP($S$7&amp;"-"&amp;$A315,Sheet1!$AA$8:$AN$1007,13,0)),"")</f>
        <v/>
      </c>
      <c r="O315" s="91" t="str">
        <f>IFERROR(IF(AND($S$7="Cycle"),VLOOKUP($S$7&amp;"-"&amp;$A315,Sheet1!$AA$8:$AN$1007,14,0),VLOOKUP($S$7&amp;"-"&amp;$A315,Sheet1!$AA$8:$AN$1007,14,0)),"")</f>
        <v/>
      </c>
    </row>
    <row r="316" spans="1:15" ht="21" customHeight="1">
      <c r="A316" s="11">
        <v>309</v>
      </c>
      <c r="B316" s="91" t="str">
        <f t="shared" si="4"/>
        <v/>
      </c>
      <c r="C316" s="91" t="str">
        <f>IFERROR(IF(AND($S$7="Cycle"),VLOOKUP($S$7&amp;"-"&amp;$A316,Sheet1!$AA$8:$AN$1007,3,0),VLOOKUP($S$7&amp;"-"&amp;$A316,Sheet1!$AA$8:$AN$1007,3,0)),"")</f>
        <v/>
      </c>
      <c r="D316" s="91" t="str">
        <f>IFERROR(IF(AND($S$7="Cycle"),VLOOKUP($S$7&amp;"-"&amp;$A316,Sheet1!$AA$8:$AN$1007,4,0),VLOOKUP($S$7&amp;"-"&amp;$A316,Sheet1!$AA$8:$AN$1007,4,0)),"")</f>
        <v/>
      </c>
      <c r="E316" s="91" t="str">
        <f>IFERROR(IF(AND($S$7="Cycle"),VLOOKUP($S$7&amp;"-"&amp;$A316,Sheet1!$AA$8:$AN$1007,5,0),VLOOKUP($S$7&amp;"-"&amp;$A316,Sheet1!$AA$8:$AN$1007,5,0)),"")</f>
        <v/>
      </c>
      <c r="F316" s="91" t="str">
        <f>IFERROR(IF(AND($S$7="Cycle"),VLOOKUP($S$7&amp;"-"&amp;$A316,Sheet1!$AA$8:$AN$1007,6,0),VLOOKUP($S$7&amp;"-"&amp;$A316,Sheet1!$AA$8:$AN$1007,6,0)),"")</f>
        <v/>
      </c>
      <c r="G316" s="91" t="str">
        <f>IFERROR(IF(AND($S$7="Cycle"),VLOOKUP($S$7&amp;"-"&amp;$A316,Sheet1!$AA$8:$AN$1007,7,0),VLOOKUP($S$7&amp;"-"&amp;$A316,Sheet1!$AA$8:$AN$1007,7,0)),"")</f>
        <v/>
      </c>
      <c r="H316" s="91" t="str">
        <f>IFERROR(IF(AND($S$7="Cycle"),VLOOKUP($S$7&amp;"-"&amp;$A316,Sheet1!$AA$8:$AN$1007,8,0),VLOOKUP($S$7&amp;"-"&amp;$A316,Sheet1!$AA$8:$AN$1007,8,0)),"")</f>
        <v/>
      </c>
      <c r="I316" s="91" t="str">
        <f>IFERROR(IF(AND($S$7="Cycle"),VLOOKUP($S$7&amp;"-"&amp;$A316,Sheet1!$AA$8:$AN$1007,9,0),VLOOKUP($S$7&amp;"-"&amp;$A316,Sheet1!$AA$8:$AN$1007,9,0)),"")</f>
        <v/>
      </c>
      <c r="J316" s="91" t="str">
        <f>IFERROR(IF(AND($S$7="Cycle"),VLOOKUP($S$7&amp;"-"&amp;$A316,Sheet1!$AA$8:$AO$1007,15,0),VLOOKUP($S$7&amp;"-"&amp;$A316,Sheet1!$AA$8:$AO$1007,15,0)),"")</f>
        <v/>
      </c>
      <c r="K316" s="91" t="str">
        <f>IFERROR(IF(AND($S$7="Cycle"),VLOOKUP($S$7&amp;"-"&amp;$A316,Sheet1!$AA$8:$AN$1007,10,0),VLOOKUP($S$7&amp;"-"&amp;$A316,Sheet1!$AA$8:$AN$1007,10,0)),"")</f>
        <v/>
      </c>
      <c r="L316" s="91" t="str">
        <f>IFERROR(IF(AND($S$7="Cycle"),VLOOKUP($S$7&amp;"-"&amp;$A316,Sheet1!$AA$8:$AN$1007,11,0),VLOOKUP($S$7&amp;"-"&amp;$A316,Sheet1!$AA$8:$AN$1007,11,0)),"")</f>
        <v/>
      </c>
      <c r="M316" s="91" t="str">
        <f>IFERROR(IF(AND($S$7="Cycle"),VLOOKUP($S$7&amp;"-"&amp;$A316,Sheet1!$AA$8:$AN$1007,12,0),VLOOKUP($S$7&amp;"-"&amp;$A316,Sheet1!$AA$8:$AN$1007,12,0)),"")</f>
        <v/>
      </c>
      <c r="N316" s="91" t="str">
        <f>IFERROR(IF(AND($S$7="Cycle"),VLOOKUP($S$7&amp;"-"&amp;$A316,Sheet1!$AA$8:$AN$1007,13,0),VLOOKUP($S$7&amp;"-"&amp;$A316,Sheet1!$AA$8:$AN$1007,13,0)),"")</f>
        <v/>
      </c>
      <c r="O316" s="91" t="str">
        <f>IFERROR(IF(AND($S$7="Cycle"),VLOOKUP($S$7&amp;"-"&amp;$A316,Sheet1!$AA$8:$AN$1007,14,0),VLOOKUP($S$7&amp;"-"&amp;$A316,Sheet1!$AA$8:$AN$1007,14,0)),"")</f>
        <v/>
      </c>
    </row>
    <row r="317" spans="1:15" ht="21" customHeight="1">
      <c r="A317" s="11">
        <v>310</v>
      </c>
      <c r="B317" s="91" t="str">
        <f t="shared" si="4"/>
        <v/>
      </c>
      <c r="C317" s="91" t="str">
        <f>IFERROR(IF(AND($S$7="Cycle"),VLOOKUP($S$7&amp;"-"&amp;$A317,Sheet1!$AA$8:$AN$1007,3,0),VLOOKUP($S$7&amp;"-"&amp;$A317,Sheet1!$AA$8:$AN$1007,3,0)),"")</f>
        <v/>
      </c>
      <c r="D317" s="91" t="str">
        <f>IFERROR(IF(AND($S$7="Cycle"),VLOOKUP($S$7&amp;"-"&amp;$A317,Sheet1!$AA$8:$AN$1007,4,0),VLOOKUP($S$7&amp;"-"&amp;$A317,Sheet1!$AA$8:$AN$1007,4,0)),"")</f>
        <v/>
      </c>
      <c r="E317" s="91" t="str">
        <f>IFERROR(IF(AND($S$7="Cycle"),VLOOKUP($S$7&amp;"-"&amp;$A317,Sheet1!$AA$8:$AN$1007,5,0),VLOOKUP($S$7&amp;"-"&amp;$A317,Sheet1!$AA$8:$AN$1007,5,0)),"")</f>
        <v/>
      </c>
      <c r="F317" s="91" t="str">
        <f>IFERROR(IF(AND($S$7="Cycle"),VLOOKUP($S$7&amp;"-"&amp;$A317,Sheet1!$AA$8:$AN$1007,6,0),VLOOKUP($S$7&amp;"-"&amp;$A317,Sheet1!$AA$8:$AN$1007,6,0)),"")</f>
        <v/>
      </c>
      <c r="G317" s="91" t="str">
        <f>IFERROR(IF(AND($S$7="Cycle"),VLOOKUP($S$7&amp;"-"&amp;$A317,Sheet1!$AA$8:$AN$1007,7,0),VLOOKUP($S$7&amp;"-"&amp;$A317,Sheet1!$AA$8:$AN$1007,7,0)),"")</f>
        <v/>
      </c>
      <c r="H317" s="91" t="str">
        <f>IFERROR(IF(AND($S$7="Cycle"),VLOOKUP($S$7&amp;"-"&amp;$A317,Sheet1!$AA$8:$AN$1007,8,0),VLOOKUP($S$7&amp;"-"&amp;$A317,Sheet1!$AA$8:$AN$1007,8,0)),"")</f>
        <v/>
      </c>
      <c r="I317" s="91" t="str">
        <f>IFERROR(IF(AND($S$7="Cycle"),VLOOKUP($S$7&amp;"-"&amp;$A317,Sheet1!$AA$8:$AN$1007,9,0),VLOOKUP($S$7&amp;"-"&amp;$A317,Sheet1!$AA$8:$AN$1007,9,0)),"")</f>
        <v/>
      </c>
      <c r="J317" s="91" t="str">
        <f>IFERROR(IF(AND($S$7="Cycle"),VLOOKUP($S$7&amp;"-"&amp;$A317,Sheet1!$AA$8:$AO$1007,15,0),VLOOKUP($S$7&amp;"-"&amp;$A317,Sheet1!$AA$8:$AO$1007,15,0)),"")</f>
        <v/>
      </c>
      <c r="K317" s="91" t="str">
        <f>IFERROR(IF(AND($S$7="Cycle"),VLOOKUP($S$7&amp;"-"&amp;$A317,Sheet1!$AA$8:$AN$1007,10,0),VLOOKUP($S$7&amp;"-"&amp;$A317,Sheet1!$AA$8:$AN$1007,10,0)),"")</f>
        <v/>
      </c>
      <c r="L317" s="91" t="str">
        <f>IFERROR(IF(AND($S$7="Cycle"),VLOOKUP($S$7&amp;"-"&amp;$A317,Sheet1!$AA$8:$AN$1007,11,0),VLOOKUP($S$7&amp;"-"&amp;$A317,Sheet1!$AA$8:$AN$1007,11,0)),"")</f>
        <v/>
      </c>
      <c r="M317" s="91" t="str">
        <f>IFERROR(IF(AND($S$7="Cycle"),VLOOKUP($S$7&amp;"-"&amp;$A317,Sheet1!$AA$8:$AN$1007,12,0),VLOOKUP($S$7&amp;"-"&amp;$A317,Sheet1!$AA$8:$AN$1007,12,0)),"")</f>
        <v/>
      </c>
      <c r="N317" s="91" t="str">
        <f>IFERROR(IF(AND($S$7="Cycle"),VLOOKUP($S$7&amp;"-"&amp;$A317,Sheet1!$AA$8:$AN$1007,13,0),VLOOKUP($S$7&amp;"-"&amp;$A317,Sheet1!$AA$8:$AN$1007,13,0)),"")</f>
        <v/>
      </c>
      <c r="O317" s="91" t="str">
        <f>IFERROR(IF(AND($S$7="Cycle"),VLOOKUP($S$7&amp;"-"&amp;$A317,Sheet1!$AA$8:$AN$1007,14,0),VLOOKUP($S$7&amp;"-"&amp;$A317,Sheet1!$AA$8:$AN$1007,14,0)),"")</f>
        <v/>
      </c>
    </row>
    <row r="318" spans="1:15" ht="21" customHeight="1">
      <c r="A318" s="11">
        <v>311</v>
      </c>
      <c r="B318" s="91" t="str">
        <f t="shared" si="4"/>
        <v/>
      </c>
      <c r="C318" s="91" t="str">
        <f>IFERROR(IF(AND($S$7="Cycle"),VLOOKUP($S$7&amp;"-"&amp;$A318,Sheet1!$AA$8:$AN$1007,3,0),VLOOKUP($S$7&amp;"-"&amp;$A318,Sheet1!$AA$8:$AN$1007,3,0)),"")</f>
        <v/>
      </c>
      <c r="D318" s="91" t="str">
        <f>IFERROR(IF(AND($S$7="Cycle"),VLOOKUP($S$7&amp;"-"&amp;$A318,Sheet1!$AA$8:$AN$1007,4,0),VLOOKUP($S$7&amp;"-"&amp;$A318,Sheet1!$AA$8:$AN$1007,4,0)),"")</f>
        <v/>
      </c>
      <c r="E318" s="91" t="str">
        <f>IFERROR(IF(AND($S$7="Cycle"),VLOOKUP($S$7&amp;"-"&amp;$A318,Sheet1!$AA$8:$AN$1007,5,0),VLOOKUP($S$7&amp;"-"&amp;$A318,Sheet1!$AA$8:$AN$1007,5,0)),"")</f>
        <v/>
      </c>
      <c r="F318" s="91" t="str">
        <f>IFERROR(IF(AND($S$7="Cycle"),VLOOKUP($S$7&amp;"-"&amp;$A318,Sheet1!$AA$8:$AN$1007,6,0),VLOOKUP($S$7&amp;"-"&amp;$A318,Sheet1!$AA$8:$AN$1007,6,0)),"")</f>
        <v/>
      </c>
      <c r="G318" s="91" t="str">
        <f>IFERROR(IF(AND($S$7="Cycle"),VLOOKUP($S$7&amp;"-"&amp;$A318,Sheet1!$AA$8:$AN$1007,7,0),VLOOKUP($S$7&amp;"-"&amp;$A318,Sheet1!$AA$8:$AN$1007,7,0)),"")</f>
        <v/>
      </c>
      <c r="H318" s="91" t="str">
        <f>IFERROR(IF(AND($S$7="Cycle"),VLOOKUP($S$7&amp;"-"&amp;$A318,Sheet1!$AA$8:$AN$1007,8,0),VLOOKUP($S$7&amp;"-"&amp;$A318,Sheet1!$AA$8:$AN$1007,8,0)),"")</f>
        <v/>
      </c>
      <c r="I318" s="91" t="str">
        <f>IFERROR(IF(AND($S$7="Cycle"),VLOOKUP($S$7&amp;"-"&amp;$A318,Sheet1!$AA$8:$AN$1007,9,0),VLOOKUP($S$7&amp;"-"&amp;$A318,Sheet1!$AA$8:$AN$1007,9,0)),"")</f>
        <v/>
      </c>
      <c r="J318" s="91" t="str">
        <f>IFERROR(IF(AND($S$7="Cycle"),VLOOKUP($S$7&amp;"-"&amp;$A318,Sheet1!$AA$8:$AO$1007,15,0),VLOOKUP($S$7&amp;"-"&amp;$A318,Sheet1!$AA$8:$AO$1007,15,0)),"")</f>
        <v/>
      </c>
      <c r="K318" s="91" t="str">
        <f>IFERROR(IF(AND($S$7="Cycle"),VLOOKUP($S$7&amp;"-"&amp;$A318,Sheet1!$AA$8:$AN$1007,10,0),VLOOKUP($S$7&amp;"-"&amp;$A318,Sheet1!$AA$8:$AN$1007,10,0)),"")</f>
        <v/>
      </c>
      <c r="L318" s="91" t="str">
        <f>IFERROR(IF(AND($S$7="Cycle"),VLOOKUP($S$7&amp;"-"&amp;$A318,Sheet1!$AA$8:$AN$1007,11,0),VLOOKUP($S$7&amp;"-"&amp;$A318,Sheet1!$AA$8:$AN$1007,11,0)),"")</f>
        <v/>
      </c>
      <c r="M318" s="91" t="str">
        <f>IFERROR(IF(AND($S$7="Cycle"),VLOOKUP($S$7&amp;"-"&amp;$A318,Sheet1!$AA$8:$AN$1007,12,0),VLOOKUP($S$7&amp;"-"&amp;$A318,Sheet1!$AA$8:$AN$1007,12,0)),"")</f>
        <v/>
      </c>
      <c r="N318" s="91" t="str">
        <f>IFERROR(IF(AND($S$7="Cycle"),VLOOKUP($S$7&amp;"-"&amp;$A318,Sheet1!$AA$8:$AN$1007,13,0),VLOOKUP($S$7&amp;"-"&amp;$A318,Sheet1!$AA$8:$AN$1007,13,0)),"")</f>
        <v/>
      </c>
      <c r="O318" s="91" t="str">
        <f>IFERROR(IF(AND($S$7="Cycle"),VLOOKUP($S$7&amp;"-"&amp;$A318,Sheet1!$AA$8:$AN$1007,14,0),VLOOKUP($S$7&amp;"-"&amp;$A318,Sheet1!$AA$8:$AN$1007,14,0)),"")</f>
        <v/>
      </c>
    </row>
    <row r="319" spans="1:15" ht="21" customHeight="1">
      <c r="A319" s="11">
        <v>312</v>
      </c>
      <c r="B319" s="91" t="str">
        <f t="shared" si="4"/>
        <v/>
      </c>
      <c r="C319" s="91" t="str">
        <f>IFERROR(IF(AND($S$7="Cycle"),VLOOKUP($S$7&amp;"-"&amp;$A319,Sheet1!$AA$8:$AN$1007,3,0),VLOOKUP($S$7&amp;"-"&amp;$A319,Sheet1!$AA$8:$AN$1007,3,0)),"")</f>
        <v/>
      </c>
      <c r="D319" s="91" t="str">
        <f>IFERROR(IF(AND($S$7="Cycle"),VLOOKUP($S$7&amp;"-"&amp;$A319,Sheet1!$AA$8:$AN$1007,4,0),VLOOKUP($S$7&amp;"-"&amp;$A319,Sheet1!$AA$8:$AN$1007,4,0)),"")</f>
        <v/>
      </c>
      <c r="E319" s="91" t="str">
        <f>IFERROR(IF(AND($S$7="Cycle"),VLOOKUP($S$7&amp;"-"&amp;$A319,Sheet1!$AA$8:$AN$1007,5,0),VLOOKUP($S$7&amp;"-"&amp;$A319,Sheet1!$AA$8:$AN$1007,5,0)),"")</f>
        <v/>
      </c>
      <c r="F319" s="91" t="str">
        <f>IFERROR(IF(AND($S$7="Cycle"),VLOOKUP($S$7&amp;"-"&amp;$A319,Sheet1!$AA$8:$AN$1007,6,0),VLOOKUP($S$7&amp;"-"&amp;$A319,Sheet1!$AA$8:$AN$1007,6,0)),"")</f>
        <v/>
      </c>
      <c r="G319" s="91" t="str">
        <f>IFERROR(IF(AND($S$7="Cycle"),VLOOKUP($S$7&amp;"-"&amp;$A319,Sheet1!$AA$8:$AN$1007,7,0),VLOOKUP($S$7&amp;"-"&amp;$A319,Sheet1!$AA$8:$AN$1007,7,0)),"")</f>
        <v/>
      </c>
      <c r="H319" s="91" t="str">
        <f>IFERROR(IF(AND($S$7="Cycle"),VLOOKUP($S$7&amp;"-"&amp;$A319,Sheet1!$AA$8:$AN$1007,8,0),VLOOKUP($S$7&amp;"-"&amp;$A319,Sheet1!$AA$8:$AN$1007,8,0)),"")</f>
        <v/>
      </c>
      <c r="I319" s="91" t="str">
        <f>IFERROR(IF(AND($S$7="Cycle"),VLOOKUP($S$7&amp;"-"&amp;$A319,Sheet1!$AA$8:$AN$1007,9,0),VLOOKUP($S$7&amp;"-"&amp;$A319,Sheet1!$AA$8:$AN$1007,9,0)),"")</f>
        <v/>
      </c>
      <c r="J319" s="91" t="str">
        <f>IFERROR(IF(AND($S$7="Cycle"),VLOOKUP($S$7&amp;"-"&amp;$A319,Sheet1!$AA$8:$AO$1007,15,0),VLOOKUP($S$7&amp;"-"&amp;$A319,Sheet1!$AA$8:$AO$1007,15,0)),"")</f>
        <v/>
      </c>
      <c r="K319" s="91" t="str">
        <f>IFERROR(IF(AND($S$7="Cycle"),VLOOKUP($S$7&amp;"-"&amp;$A319,Sheet1!$AA$8:$AN$1007,10,0),VLOOKUP($S$7&amp;"-"&amp;$A319,Sheet1!$AA$8:$AN$1007,10,0)),"")</f>
        <v/>
      </c>
      <c r="L319" s="91" t="str">
        <f>IFERROR(IF(AND($S$7="Cycle"),VLOOKUP($S$7&amp;"-"&amp;$A319,Sheet1!$AA$8:$AN$1007,11,0),VLOOKUP($S$7&amp;"-"&amp;$A319,Sheet1!$AA$8:$AN$1007,11,0)),"")</f>
        <v/>
      </c>
      <c r="M319" s="91" t="str">
        <f>IFERROR(IF(AND($S$7="Cycle"),VLOOKUP($S$7&amp;"-"&amp;$A319,Sheet1!$AA$8:$AN$1007,12,0),VLOOKUP($S$7&amp;"-"&amp;$A319,Sheet1!$AA$8:$AN$1007,12,0)),"")</f>
        <v/>
      </c>
      <c r="N319" s="91" t="str">
        <f>IFERROR(IF(AND($S$7="Cycle"),VLOOKUP($S$7&amp;"-"&amp;$A319,Sheet1!$AA$8:$AN$1007,13,0),VLOOKUP($S$7&amp;"-"&amp;$A319,Sheet1!$AA$8:$AN$1007,13,0)),"")</f>
        <v/>
      </c>
      <c r="O319" s="91" t="str">
        <f>IFERROR(IF(AND($S$7="Cycle"),VLOOKUP($S$7&amp;"-"&amp;$A319,Sheet1!$AA$8:$AN$1007,14,0),VLOOKUP($S$7&amp;"-"&amp;$A319,Sheet1!$AA$8:$AN$1007,14,0)),"")</f>
        <v/>
      </c>
    </row>
    <row r="320" spans="1:15" ht="21" customHeight="1">
      <c r="A320" s="11">
        <v>313</v>
      </c>
      <c r="B320" s="91" t="str">
        <f t="shared" si="4"/>
        <v/>
      </c>
      <c r="C320" s="91" t="str">
        <f>IFERROR(IF(AND($S$7="Cycle"),VLOOKUP($S$7&amp;"-"&amp;$A320,Sheet1!$AA$8:$AN$1007,3,0),VLOOKUP($S$7&amp;"-"&amp;$A320,Sheet1!$AA$8:$AN$1007,3,0)),"")</f>
        <v/>
      </c>
      <c r="D320" s="91" t="str">
        <f>IFERROR(IF(AND($S$7="Cycle"),VLOOKUP($S$7&amp;"-"&amp;$A320,Sheet1!$AA$8:$AN$1007,4,0),VLOOKUP($S$7&amp;"-"&amp;$A320,Sheet1!$AA$8:$AN$1007,4,0)),"")</f>
        <v/>
      </c>
      <c r="E320" s="91" t="str">
        <f>IFERROR(IF(AND($S$7="Cycle"),VLOOKUP($S$7&amp;"-"&amp;$A320,Sheet1!$AA$8:$AN$1007,5,0),VLOOKUP($S$7&amp;"-"&amp;$A320,Sheet1!$AA$8:$AN$1007,5,0)),"")</f>
        <v/>
      </c>
      <c r="F320" s="91" t="str">
        <f>IFERROR(IF(AND($S$7="Cycle"),VLOOKUP($S$7&amp;"-"&amp;$A320,Sheet1!$AA$8:$AN$1007,6,0),VLOOKUP($S$7&amp;"-"&amp;$A320,Sheet1!$AA$8:$AN$1007,6,0)),"")</f>
        <v/>
      </c>
      <c r="G320" s="91" t="str">
        <f>IFERROR(IF(AND($S$7="Cycle"),VLOOKUP($S$7&amp;"-"&amp;$A320,Sheet1!$AA$8:$AN$1007,7,0),VLOOKUP($S$7&amp;"-"&amp;$A320,Sheet1!$AA$8:$AN$1007,7,0)),"")</f>
        <v/>
      </c>
      <c r="H320" s="91" t="str">
        <f>IFERROR(IF(AND($S$7="Cycle"),VLOOKUP($S$7&amp;"-"&amp;$A320,Sheet1!$AA$8:$AN$1007,8,0),VLOOKUP($S$7&amp;"-"&amp;$A320,Sheet1!$AA$8:$AN$1007,8,0)),"")</f>
        <v/>
      </c>
      <c r="I320" s="91" t="str">
        <f>IFERROR(IF(AND($S$7="Cycle"),VLOOKUP($S$7&amp;"-"&amp;$A320,Sheet1!$AA$8:$AN$1007,9,0),VLOOKUP($S$7&amp;"-"&amp;$A320,Sheet1!$AA$8:$AN$1007,9,0)),"")</f>
        <v/>
      </c>
      <c r="J320" s="91" t="str">
        <f>IFERROR(IF(AND($S$7="Cycle"),VLOOKUP($S$7&amp;"-"&amp;$A320,Sheet1!$AA$8:$AO$1007,15,0),VLOOKUP($S$7&amp;"-"&amp;$A320,Sheet1!$AA$8:$AO$1007,15,0)),"")</f>
        <v/>
      </c>
      <c r="K320" s="91" t="str">
        <f>IFERROR(IF(AND($S$7="Cycle"),VLOOKUP($S$7&amp;"-"&amp;$A320,Sheet1!$AA$8:$AN$1007,10,0),VLOOKUP($S$7&amp;"-"&amp;$A320,Sheet1!$AA$8:$AN$1007,10,0)),"")</f>
        <v/>
      </c>
      <c r="L320" s="91" t="str">
        <f>IFERROR(IF(AND($S$7="Cycle"),VLOOKUP($S$7&amp;"-"&amp;$A320,Sheet1!$AA$8:$AN$1007,11,0),VLOOKUP($S$7&amp;"-"&amp;$A320,Sheet1!$AA$8:$AN$1007,11,0)),"")</f>
        <v/>
      </c>
      <c r="M320" s="91" t="str">
        <f>IFERROR(IF(AND($S$7="Cycle"),VLOOKUP($S$7&amp;"-"&amp;$A320,Sheet1!$AA$8:$AN$1007,12,0),VLOOKUP($S$7&amp;"-"&amp;$A320,Sheet1!$AA$8:$AN$1007,12,0)),"")</f>
        <v/>
      </c>
      <c r="N320" s="91" t="str">
        <f>IFERROR(IF(AND($S$7="Cycle"),VLOOKUP($S$7&amp;"-"&amp;$A320,Sheet1!$AA$8:$AN$1007,13,0),VLOOKUP($S$7&amp;"-"&amp;$A320,Sheet1!$AA$8:$AN$1007,13,0)),"")</f>
        <v/>
      </c>
      <c r="O320" s="91" t="str">
        <f>IFERROR(IF(AND($S$7="Cycle"),VLOOKUP($S$7&amp;"-"&amp;$A320,Sheet1!$AA$8:$AN$1007,14,0),VLOOKUP($S$7&amp;"-"&amp;$A320,Sheet1!$AA$8:$AN$1007,14,0)),"")</f>
        <v/>
      </c>
    </row>
    <row r="321" spans="1:15" ht="21" customHeight="1">
      <c r="A321" s="11">
        <v>314</v>
      </c>
      <c r="B321" s="91" t="str">
        <f t="shared" si="4"/>
        <v/>
      </c>
      <c r="C321" s="91" t="str">
        <f>IFERROR(IF(AND($S$7="Cycle"),VLOOKUP($S$7&amp;"-"&amp;$A321,Sheet1!$AA$8:$AN$1007,3,0),VLOOKUP($S$7&amp;"-"&amp;$A321,Sheet1!$AA$8:$AN$1007,3,0)),"")</f>
        <v/>
      </c>
      <c r="D321" s="91" t="str">
        <f>IFERROR(IF(AND($S$7="Cycle"),VLOOKUP($S$7&amp;"-"&amp;$A321,Sheet1!$AA$8:$AN$1007,4,0),VLOOKUP($S$7&amp;"-"&amp;$A321,Sheet1!$AA$8:$AN$1007,4,0)),"")</f>
        <v/>
      </c>
      <c r="E321" s="91" t="str">
        <f>IFERROR(IF(AND($S$7="Cycle"),VLOOKUP($S$7&amp;"-"&amp;$A321,Sheet1!$AA$8:$AN$1007,5,0),VLOOKUP($S$7&amp;"-"&amp;$A321,Sheet1!$AA$8:$AN$1007,5,0)),"")</f>
        <v/>
      </c>
      <c r="F321" s="91" t="str">
        <f>IFERROR(IF(AND($S$7="Cycle"),VLOOKUP($S$7&amp;"-"&amp;$A321,Sheet1!$AA$8:$AN$1007,6,0),VLOOKUP($S$7&amp;"-"&amp;$A321,Sheet1!$AA$8:$AN$1007,6,0)),"")</f>
        <v/>
      </c>
      <c r="G321" s="91" t="str">
        <f>IFERROR(IF(AND($S$7="Cycle"),VLOOKUP($S$7&amp;"-"&amp;$A321,Sheet1!$AA$8:$AN$1007,7,0),VLOOKUP($S$7&amp;"-"&amp;$A321,Sheet1!$AA$8:$AN$1007,7,0)),"")</f>
        <v/>
      </c>
      <c r="H321" s="91" t="str">
        <f>IFERROR(IF(AND($S$7="Cycle"),VLOOKUP($S$7&amp;"-"&amp;$A321,Sheet1!$AA$8:$AN$1007,8,0),VLOOKUP($S$7&amp;"-"&amp;$A321,Sheet1!$AA$8:$AN$1007,8,0)),"")</f>
        <v/>
      </c>
      <c r="I321" s="91" t="str">
        <f>IFERROR(IF(AND($S$7="Cycle"),VLOOKUP($S$7&amp;"-"&amp;$A321,Sheet1!$AA$8:$AN$1007,9,0),VLOOKUP($S$7&amp;"-"&amp;$A321,Sheet1!$AA$8:$AN$1007,9,0)),"")</f>
        <v/>
      </c>
      <c r="J321" s="91" t="str">
        <f>IFERROR(IF(AND($S$7="Cycle"),VLOOKUP($S$7&amp;"-"&amp;$A321,Sheet1!$AA$8:$AO$1007,15,0),VLOOKUP($S$7&amp;"-"&amp;$A321,Sheet1!$AA$8:$AO$1007,15,0)),"")</f>
        <v/>
      </c>
      <c r="K321" s="91" t="str">
        <f>IFERROR(IF(AND($S$7="Cycle"),VLOOKUP($S$7&amp;"-"&amp;$A321,Sheet1!$AA$8:$AN$1007,10,0),VLOOKUP($S$7&amp;"-"&amp;$A321,Sheet1!$AA$8:$AN$1007,10,0)),"")</f>
        <v/>
      </c>
      <c r="L321" s="91" t="str">
        <f>IFERROR(IF(AND($S$7="Cycle"),VLOOKUP($S$7&amp;"-"&amp;$A321,Sheet1!$AA$8:$AN$1007,11,0),VLOOKUP($S$7&amp;"-"&amp;$A321,Sheet1!$AA$8:$AN$1007,11,0)),"")</f>
        <v/>
      </c>
      <c r="M321" s="91" t="str">
        <f>IFERROR(IF(AND($S$7="Cycle"),VLOOKUP($S$7&amp;"-"&amp;$A321,Sheet1!$AA$8:$AN$1007,12,0),VLOOKUP($S$7&amp;"-"&amp;$A321,Sheet1!$AA$8:$AN$1007,12,0)),"")</f>
        <v/>
      </c>
      <c r="N321" s="91" t="str">
        <f>IFERROR(IF(AND($S$7="Cycle"),VLOOKUP($S$7&amp;"-"&amp;$A321,Sheet1!$AA$8:$AN$1007,13,0),VLOOKUP($S$7&amp;"-"&amp;$A321,Sheet1!$AA$8:$AN$1007,13,0)),"")</f>
        <v/>
      </c>
      <c r="O321" s="91" t="str">
        <f>IFERROR(IF(AND($S$7="Cycle"),VLOOKUP($S$7&amp;"-"&amp;$A321,Sheet1!$AA$8:$AN$1007,14,0),VLOOKUP($S$7&amp;"-"&amp;$A321,Sheet1!$AA$8:$AN$1007,14,0)),"")</f>
        <v/>
      </c>
    </row>
    <row r="322" spans="1:15" ht="21" customHeight="1">
      <c r="A322" s="11">
        <v>315</v>
      </c>
      <c r="B322" s="91" t="str">
        <f t="shared" si="4"/>
        <v/>
      </c>
      <c r="C322" s="91" t="str">
        <f>IFERROR(IF(AND($S$7="Cycle"),VLOOKUP($S$7&amp;"-"&amp;$A322,Sheet1!$AA$8:$AN$1007,3,0),VLOOKUP($S$7&amp;"-"&amp;$A322,Sheet1!$AA$8:$AN$1007,3,0)),"")</f>
        <v/>
      </c>
      <c r="D322" s="91" t="str">
        <f>IFERROR(IF(AND($S$7="Cycle"),VLOOKUP($S$7&amp;"-"&amp;$A322,Sheet1!$AA$8:$AN$1007,4,0),VLOOKUP($S$7&amp;"-"&amp;$A322,Sheet1!$AA$8:$AN$1007,4,0)),"")</f>
        <v/>
      </c>
      <c r="E322" s="91" t="str">
        <f>IFERROR(IF(AND($S$7="Cycle"),VLOOKUP($S$7&amp;"-"&amp;$A322,Sheet1!$AA$8:$AN$1007,5,0),VLOOKUP($S$7&amp;"-"&amp;$A322,Sheet1!$AA$8:$AN$1007,5,0)),"")</f>
        <v/>
      </c>
      <c r="F322" s="91" t="str">
        <f>IFERROR(IF(AND($S$7="Cycle"),VLOOKUP($S$7&amp;"-"&amp;$A322,Sheet1!$AA$8:$AN$1007,6,0),VLOOKUP($S$7&amp;"-"&amp;$A322,Sheet1!$AA$8:$AN$1007,6,0)),"")</f>
        <v/>
      </c>
      <c r="G322" s="91" t="str">
        <f>IFERROR(IF(AND($S$7="Cycle"),VLOOKUP($S$7&amp;"-"&amp;$A322,Sheet1!$AA$8:$AN$1007,7,0),VLOOKUP($S$7&amp;"-"&amp;$A322,Sheet1!$AA$8:$AN$1007,7,0)),"")</f>
        <v/>
      </c>
      <c r="H322" s="91" t="str">
        <f>IFERROR(IF(AND($S$7="Cycle"),VLOOKUP($S$7&amp;"-"&amp;$A322,Sheet1!$AA$8:$AN$1007,8,0),VLOOKUP($S$7&amp;"-"&amp;$A322,Sheet1!$AA$8:$AN$1007,8,0)),"")</f>
        <v/>
      </c>
      <c r="I322" s="91" t="str">
        <f>IFERROR(IF(AND($S$7="Cycle"),VLOOKUP($S$7&amp;"-"&amp;$A322,Sheet1!$AA$8:$AN$1007,9,0),VLOOKUP($S$7&amp;"-"&amp;$A322,Sheet1!$AA$8:$AN$1007,9,0)),"")</f>
        <v/>
      </c>
      <c r="J322" s="91" t="str">
        <f>IFERROR(IF(AND($S$7="Cycle"),VLOOKUP($S$7&amp;"-"&amp;$A322,Sheet1!$AA$8:$AO$1007,15,0),VLOOKUP($S$7&amp;"-"&amp;$A322,Sheet1!$AA$8:$AO$1007,15,0)),"")</f>
        <v/>
      </c>
      <c r="K322" s="91" t="str">
        <f>IFERROR(IF(AND($S$7="Cycle"),VLOOKUP($S$7&amp;"-"&amp;$A322,Sheet1!$AA$8:$AN$1007,10,0),VLOOKUP($S$7&amp;"-"&amp;$A322,Sheet1!$AA$8:$AN$1007,10,0)),"")</f>
        <v/>
      </c>
      <c r="L322" s="91" t="str">
        <f>IFERROR(IF(AND($S$7="Cycle"),VLOOKUP($S$7&amp;"-"&amp;$A322,Sheet1!$AA$8:$AN$1007,11,0),VLOOKUP($S$7&amp;"-"&amp;$A322,Sheet1!$AA$8:$AN$1007,11,0)),"")</f>
        <v/>
      </c>
      <c r="M322" s="91" t="str">
        <f>IFERROR(IF(AND($S$7="Cycle"),VLOOKUP($S$7&amp;"-"&amp;$A322,Sheet1!$AA$8:$AN$1007,12,0),VLOOKUP($S$7&amp;"-"&amp;$A322,Sheet1!$AA$8:$AN$1007,12,0)),"")</f>
        <v/>
      </c>
      <c r="N322" s="91" t="str">
        <f>IFERROR(IF(AND($S$7="Cycle"),VLOOKUP($S$7&amp;"-"&amp;$A322,Sheet1!$AA$8:$AN$1007,13,0),VLOOKUP($S$7&amp;"-"&amp;$A322,Sheet1!$AA$8:$AN$1007,13,0)),"")</f>
        <v/>
      </c>
      <c r="O322" s="91" t="str">
        <f>IFERROR(IF(AND($S$7="Cycle"),VLOOKUP($S$7&amp;"-"&amp;$A322,Sheet1!$AA$8:$AN$1007,14,0),VLOOKUP($S$7&amp;"-"&amp;$A322,Sheet1!$AA$8:$AN$1007,14,0)),"")</f>
        <v/>
      </c>
    </row>
    <row r="323" spans="1:15" ht="21" customHeight="1">
      <c r="A323" s="11">
        <v>316</v>
      </c>
      <c r="B323" s="91" t="str">
        <f t="shared" si="4"/>
        <v/>
      </c>
      <c r="C323" s="91" t="str">
        <f>IFERROR(IF(AND($S$7="Cycle"),VLOOKUP($S$7&amp;"-"&amp;$A323,Sheet1!$AA$8:$AN$1007,3,0),VLOOKUP($S$7&amp;"-"&amp;$A323,Sheet1!$AA$8:$AN$1007,3,0)),"")</f>
        <v/>
      </c>
      <c r="D323" s="91" t="str">
        <f>IFERROR(IF(AND($S$7="Cycle"),VLOOKUP($S$7&amp;"-"&amp;$A323,Sheet1!$AA$8:$AN$1007,4,0),VLOOKUP($S$7&amp;"-"&amp;$A323,Sheet1!$AA$8:$AN$1007,4,0)),"")</f>
        <v/>
      </c>
      <c r="E323" s="91" t="str">
        <f>IFERROR(IF(AND($S$7="Cycle"),VLOOKUP($S$7&amp;"-"&amp;$A323,Sheet1!$AA$8:$AN$1007,5,0),VLOOKUP($S$7&amp;"-"&amp;$A323,Sheet1!$AA$8:$AN$1007,5,0)),"")</f>
        <v/>
      </c>
      <c r="F323" s="91" t="str">
        <f>IFERROR(IF(AND($S$7="Cycle"),VLOOKUP($S$7&amp;"-"&amp;$A323,Sheet1!$AA$8:$AN$1007,6,0),VLOOKUP($S$7&amp;"-"&amp;$A323,Sheet1!$AA$8:$AN$1007,6,0)),"")</f>
        <v/>
      </c>
      <c r="G323" s="91" t="str">
        <f>IFERROR(IF(AND($S$7="Cycle"),VLOOKUP($S$7&amp;"-"&amp;$A323,Sheet1!$AA$8:$AN$1007,7,0),VLOOKUP($S$7&amp;"-"&amp;$A323,Sheet1!$AA$8:$AN$1007,7,0)),"")</f>
        <v/>
      </c>
      <c r="H323" s="91" t="str">
        <f>IFERROR(IF(AND($S$7="Cycle"),VLOOKUP($S$7&amp;"-"&amp;$A323,Sheet1!$AA$8:$AN$1007,8,0),VLOOKUP($S$7&amp;"-"&amp;$A323,Sheet1!$AA$8:$AN$1007,8,0)),"")</f>
        <v/>
      </c>
      <c r="I323" s="91" t="str">
        <f>IFERROR(IF(AND($S$7="Cycle"),VLOOKUP($S$7&amp;"-"&amp;$A323,Sheet1!$AA$8:$AN$1007,9,0),VLOOKUP($S$7&amp;"-"&amp;$A323,Sheet1!$AA$8:$AN$1007,9,0)),"")</f>
        <v/>
      </c>
      <c r="J323" s="91" t="str">
        <f>IFERROR(IF(AND($S$7="Cycle"),VLOOKUP($S$7&amp;"-"&amp;$A323,Sheet1!$AA$8:$AO$1007,15,0),VLOOKUP($S$7&amp;"-"&amp;$A323,Sheet1!$AA$8:$AO$1007,15,0)),"")</f>
        <v/>
      </c>
      <c r="K323" s="91" t="str">
        <f>IFERROR(IF(AND($S$7="Cycle"),VLOOKUP($S$7&amp;"-"&amp;$A323,Sheet1!$AA$8:$AN$1007,10,0),VLOOKUP($S$7&amp;"-"&amp;$A323,Sheet1!$AA$8:$AN$1007,10,0)),"")</f>
        <v/>
      </c>
      <c r="L323" s="91" t="str">
        <f>IFERROR(IF(AND($S$7="Cycle"),VLOOKUP($S$7&amp;"-"&amp;$A323,Sheet1!$AA$8:$AN$1007,11,0),VLOOKUP($S$7&amp;"-"&amp;$A323,Sheet1!$AA$8:$AN$1007,11,0)),"")</f>
        <v/>
      </c>
      <c r="M323" s="91" t="str">
        <f>IFERROR(IF(AND($S$7="Cycle"),VLOOKUP($S$7&amp;"-"&amp;$A323,Sheet1!$AA$8:$AN$1007,12,0),VLOOKUP($S$7&amp;"-"&amp;$A323,Sheet1!$AA$8:$AN$1007,12,0)),"")</f>
        <v/>
      </c>
      <c r="N323" s="91" t="str">
        <f>IFERROR(IF(AND($S$7="Cycle"),VLOOKUP($S$7&amp;"-"&amp;$A323,Sheet1!$AA$8:$AN$1007,13,0),VLOOKUP($S$7&amp;"-"&amp;$A323,Sheet1!$AA$8:$AN$1007,13,0)),"")</f>
        <v/>
      </c>
      <c r="O323" s="91" t="str">
        <f>IFERROR(IF(AND($S$7="Cycle"),VLOOKUP($S$7&amp;"-"&amp;$A323,Sheet1!$AA$8:$AN$1007,14,0),VLOOKUP($S$7&amp;"-"&amp;$A323,Sheet1!$AA$8:$AN$1007,14,0)),"")</f>
        <v/>
      </c>
    </row>
    <row r="324" spans="1:15" ht="21" customHeight="1">
      <c r="A324" s="11">
        <v>317</v>
      </c>
      <c r="B324" s="91" t="str">
        <f t="shared" si="4"/>
        <v/>
      </c>
      <c r="C324" s="91" t="str">
        <f>IFERROR(IF(AND($S$7="Cycle"),VLOOKUP($S$7&amp;"-"&amp;$A324,Sheet1!$AA$8:$AN$1007,3,0),VLOOKUP($S$7&amp;"-"&amp;$A324,Sheet1!$AA$8:$AN$1007,3,0)),"")</f>
        <v/>
      </c>
      <c r="D324" s="91" t="str">
        <f>IFERROR(IF(AND($S$7="Cycle"),VLOOKUP($S$7&amp;"-"&amp;$A324,Sheet1!$AA$8:$AN$1007,4,0),VLOOKUP($S$7&amp;"-"&amp;$A324,Sheet1!$AA$8:$AN$1007,4,0)),"")</f>
        <v/>
      </c>
      <c r="E324" s="91" t="str">
        <f>IFERROR(IF(AND($S$7="Cycle"),VLOOKUP($S$7&amp;"-"&amp;$A324,Sheet1!$AA$8:$AN$1007,5,0),VLOOKUP($S$7&amp;"-"&amp;$A324,Sheet1!$AA$8:$AN$1007,5,0)),"")</f>
        <v/>
      </c>
      <c r="F324" s="91" t="str">
        <f>IFERROR(IF(AND($S$7="Cycle"),VLOOKUP($S$7&amp;"-"&amp;$A324,Sheet1!$AA$8:$AN$1007,6,0),VLOOKUP($S$7&amp;"-"&amp;$A324,Sheet1!$AA$8:$AN$1007,6,0)),"")</f>
        <v/>
      </c>
      <c r="G324" s="91" t="str">
        <f>IFERROR(IF(AND($S$7="Cycle"),VLOOKUP($S$7&amp;"-"&amp;$A324,Sheet1!$AA$8:$AN$1007,7,0),VLOOKUP($S$7&amp;"-"&amp;$A324,Sheet1!$AA$8:$AN$1007,7,0)),"")</f>
        <v/>
      </c>
      <c r="H324" s="91" t="str">
        <f>IFERROR(IF(AND($S$7="Cycle"),VLOOKUP($S$7&amp;"-"&amp;$A324,Sheet1!$AA$8:$AN$1007,8,0),VLOOKUP($S$7&amp;"-"&amp;$A324,Sheet1!$AA$8:$AN$1007,8,0)),"")</f>
        <v/>
      </c>
      <c r="I324" s="91" t="str">
        <f>IFERROR(IF(AND($S$7="Cycle"),VLOOKUP($S$7&amp;"-"&amp;$A324,Sheet1!$AA$8:$AN$1007,9,0),VLOOKUP($S$7&amp;"-"&amp;$A324,Sheet1!$AA$8:$AN$1007,9,0)),"")</f>
        <v/>
      </c>
      <c r="J324" s="91" t="str">
        <f>IFERROR(IF(AND($S$7="Cycle"),VLOOKUP($S$7&amp;"-"&amp;$A324,Sheet1!$AA$8:$AO$1007,15,0),VLOOKUP($S$7&amp;"-"&amp;$A324,Sheet1!$AA$8:$AO$1007,15,0)),"")</f>
        <v/>
      </c>
      <c r="K324" s="91" t="str">
        <f>IFERROR(IF(AND($S$7="Cycle"),VLOOKUP($S$7&amp;"-"&amp;$A324,Sheet1!$AA$8:$AN$1007,10,0),VLOOKUP($S$7&amp;"-"&amp;$A324,Sheet1!$AA$8:$AN$1007,10,0)),"")</f>
        <v/>
      </c>
      <c r="L324" s="91" t="str">
        <f>IFERROR(IF(AND($S$7="Cycle"),VLOOKUP($S$7&amp;"-"&amp;$A324,Sheet1!$AA$8:$AN$1007,11,0),VLOOKUP($S$7&amp;"-"&amp;$A324,Sheet1!$AA$8:$AN$1007,11,0)),"")</f>
        <v/>
      </c>
      <c r="M324" s="91" t="str">
        <f>IFERROR(IF(AND($S$7="Cycle"),VLOOKUP($S$7&amp;"-"&amp;$A324,Sheet1!$AA$8:$AN$1007,12,0),VLOOKUP($S$7&amp;"-"&amp;$A324,Sheet1!$AA$8:$AN$1007,12,0)),"")</f>
        <v/>
      </c>
      <c r="N324" s="91" t="str">
        <f>IFERROR(IF(AND($S$7="Cycle"),VLOOKUP($S$7&amp;"-"&amp;$A324,Sheet1!$AA$8:$AN$1007,13,0),VLOOKUP($S$7&amp;"-"&amp;$A324,Sheet1!$AA$8:$AN$1007,13,0)),"")</f>
        <v/>
      </c>
      <c r="O324" s="91" t="str">
        <f>IFERROR(IF(AND($S$7="Cycle"),VLOOKUP($S$7&amp;"-"&amp;$A324,Sheet1!$AA$8:$AN$1007,14,0),VLOOKUP($S$7&amp;"-"&amp;$A324,Sheet1!$AA$8:$AN$1007,14,0)),"")</f>
        <v/>
      </c>
    </row>
    <row r="325" spans="1:15" ht="21" customHeight="1">
      <c r="A325" s="11">
        <v>318</v>
      </c>
      <c r="B325" s="91" t="str">
        <f t="shared" si="4"/>
        <v/>
      </c>
      <c r="C325" s="91" t="str">
        <f>IFERROR(IF(AND($S$7="Cycle"),VLOOKUP($S$7&amp;"-"&amp;$A325,Sheet1!$AA$8:$AN$1007,3,0),VLOOKUP($S$7&amp;"-"&amp;$A325,Sheet1!$AA$8:$AN$1007,3,0)),"")</f>
        <v/>
      </c>
      <c r="D325" s="91" t="str">
        <f>IFERROR(IF(AND($S$7="Cycle"),VLOOKUP($S$7&amp;"-"&amp;$A325,Sheet1!$AA$8:$AN$1007,4,0),VLOOKUP($S$7&amp;"-"&amp;$A325,Sheet1!$AA$8:$AN$1007,4,0)),"")</f>
        <v/>
      </c>
      <c r="E325" s="91" t="str">
        <f>IFERROR(IF(AND($S$7="Cycle"),VLOOKUP($S$7&amp;"-"&amp;$A325,Sheet1!$AA$8:$AN$1007,5,0),VLOOKUP($S$7&amp;"-"&amp;$A325,Sheet1!$AA$8:$AN$1007,5,0)),"")</f>
        <v/>
      </c>
      <c r="F325" s="91" t="str">
        <f>IFERROR(IF(AND($S$7="Cycle"),VLOOKUP($S$7&amp;"-"&amp;$A325,Sheet1!$AA$8:$AN$1007,6,0),VLOOKUP($S$7&amp;"-"&amp;$A325,Sheet1!$AA$8:$AN$1007,6,0)),"")</f>
        <v/>
      </c>
      <c r="G325" s="91" t="str">
        <f>IFERROR(IF(AND($S$7="Cycle"),VLOOKUP($S$7&amp;"-"&amp;$A325,Sheet1!$AA$8:$AN$1007,7,0),VLOOKUP($S$7&amp;"-"&amp;$A325,Sheet1!$AA$8:$AN$1007,7,0)),"")</f>
        <v/>
      </c>
      <c r="H325" s="91" t="str">
        <f>IFERROR(IF(AND($S$7="Cycle"),VLOOKUP($S$7&amp;"-"&amp;$A325,Sheet1!$AA$8:$AN$1007,8,0),VLOOKUP($S$7&amp;"-"&amp;$A325,Sheet1!$AA$8:$AN$1007,8,0)),"")</f>
        <v/>
      </c>
      <c r="I325" s="91" t="str">
        <f>IFERROR(IF(AND($S$7="Cycle"),VLOOKUP($S$7&amp;"-"&amp;$A325,Sheet1!$AA$8:$AN$1007,9,0),VLOOKUP($S$7&amp;"-"&amp;$A325,Sheet1!$AA$8:$AN$1007,9,0)),"")</f>
        <v/>
      </c>
      <c r="J325" s="91" t="str">
        <f>IFERROR(IF(AND($S$7="Cycle"),VLOOKUP($S$7&amp;"-"&amp;$A325,Sheet1!$AA$8:$AO$1007,15,0),VLOOKUP($S$7&amp;"-"&amp;$A325,Sheet1!$AA$8:$AO$1007,15,0)),"")</f>
        <v/>
      </c>
      <c r="K325" s="91" t="str">
        <f>IFERROR(IF(AND($S$7="Cycle"),VLOOKUP($S$7&amp;"-"&amp;$A325,Sheet1!$AA$8:$AN$1007,10,0),VLOOKUP($S$7&amp;"-"&amp;$A325,Sheet1!$AA$8:$AN$1007,10,0)),"")</f>
        <v/>
      </c>
      <c r="L325" s="91" t="str">
        <f>IFERROR(IF(AND($S$7="Cycle"),VLOOKUP($S$7&amp;"-"&amp;$A325,Sheet1!$AA$8:$AN$1007,11,0),VLOOKUP($S$7&amp;"-"&amp;$A325,Sheet1!$AA$8:$AN$1007,11,0)),"")</f>
        <v/>
      </c>
      <c r="M325" s="91" t="str">
        <f>IFERROR(IF(AND($S$7="Cycle"),VLOOKUP($S$7&amp;"-"&amp;$A325,Sheet1!$AA$8:$AN$1007,12,0),VLOOKUP($S$7&amp;"-"&amp;$A325,Sheet1!$AA$8:$AN$1007,12,0)),"")</f>
        <v/>
      </c>
      <c r="N325" s="91" t="str">
        <f>IFERROR(IF(AND($S$7="Cycle"),VLOOKUP($S$7&amp;"-"&amp;$A325,Sheet1!$AA$8:$AN$1007,13,0),VLOOKUP($S$7&amp;"-"&amp;$A325,Sheet1!$AA$8:$AN$1007,13,0)),"")</f>
        <v/>
      </c>
      <c r="O325" s="91" t="str">
        <f>IFERROR(IF(AND($S$7="Cycle"),VLOOKUP($S$7&amp;"-"&amp;$A325,Sheet1!$AA$8:$AN$1007,14,0),VLOOKUP($S$7&amp;"-"&amp;$A325,Sheet1!$AA$8:$AN$1007,14,0)),"")</f>
        <v/>
      </c>
    </row>
    <row r="326" spans="1:15" ht="21" customHeight="1">
      <c r="A326" s="11">
        <v>319</v>
      </c>
      <c r="B326" s="91" t="str">
        <f t="shared" si="4"/>
        <v/>
      </c>
      <c r="C326" s="91" t="str">
        <f>IFERROR(IF(AND($S$7="Cycle"),VLOOKUP($S$7&amp;"-"&amp;$A326,Sheet1!$AA$8:$AN$1007,3,0),VLOOKUP($S$7&amp;"-"&amp;$A326,Sheet1!$AA$8:$AN$1007,3,0)),"")</f>
        <v/>
      </c>
      <c r="D326" s="91" t="str">
        <f>IFERROR(IF(AND($S$7="Cycle"),VLOOKUP($S$7&amp;"-"&amp;$A326,Sheet1!$AA$8:$AN$1007,4,0),VLOOKUP($S$7&amp;"-"&amp;$A326,Sheet1!$AA$8:$AN$1007,4,0)),"")</f>
        <v/>
      </c>
      <c r="E326" s="91" t="str">
        <f>IFERROR(IF(AND($S$7="Cycle"),VLOOKUP($S$7&amp;"-"&amp;$A326,Sheet1!$AA$8:$AN$1007,5,0),VLOOKUP($S$7&amp;"-"&amp;$A326,Sheet1!$AA$8:$AN$1007,5,0)),"")</f>
        <v/>
      </c>
      <c r="F326" s="91" t="str">
        <f>IFERROR(IF(AND($S$7="Cycle"),VLOOKUP($S$7&amp;"-"&amp;$A326,Sheet1!$AA$8:$AN$1007,6,0),VLOOKUP($S$7&amp;"-"&amp;$A326,Sheet1!$AA$8:$AN$1007,6,0)),"")</f>
        <v/>
      </c>
      <c r="G326" s="91" t="str">
        <f>IFERROR(IF(AND($S$7="Cycle"),VLOOKUP($S$7&amp;"-"&amp;$A326,Sheet1!$AA$8:$AN$1007,7,0),VLOOKUP($S$7&amp;"-"&amp;$A326,Sheet1!$AA$8:$AN$1007,7,0)),"")</f>
        <v/>
      </c>
      <c r="H326" s="91" t="str">
        <f>IFERROR(IF(AND($S$7="Cycle"),VLOOKUP($S$7&amp;"-"&amp;$A326,Sheet1!$AA$8:$AN$1007,8,0),VLOOKUP($S$7&amp;"-"&amp;$A326,Sheet1!$AA$8:$AN$1007,8,0)),"")</f>
        <v/>
      </c>
      <c r="I326" s="91" t="str">
        <f>IFERROR(IF(AND($S$7="Cycle"),VLOOKUP($S$7&amp;"-"&amp;$A326,Sheet1!$AA$8:$AN$1007,9,0),VLOOKUP($S$7&amp;"-"&amp;$A326,Sheet1!$AA$8:$AN$1007,9,0)),"")</f>
        <v/>
      </c>
      <c r="J326" s="91" t="str">
        <f>IFERROR(IF(AND($S$7="Cycle"),VLOOKUP($S$7&amp;"-"&amp;$A326,Sheet1!$AA$8:$AO$1007,15,0),VLOOKUP($S$7&amp;"-"&amp;$A326,Sheet1!$AA$8:$AO$1007,15,0)),"")</f>
        <v/>
      </c>
      <c r="K326" s="91" t="str">
        <f>IFERROR(IF(AND($S$7="Cycle"),VLOOKUP($S$7&amp;"-"&amp;$A326,Sheet1!$AA$8:$AN$1007,10,0),VLOOKUP($S$7&amp;"-"&amp;$A326,Sheet1!$AA$8:$AN$1007,10,0)),"")</f>
        <v/>
      </c>
      <c r="L326" s="91" t="str">
        <f>IFERROR(IF(AND($S$7="Cycle"),VLOOKUP($S$7&amp;"-"&amp;$A326,Sheet1!$AA$8:$AN$1007,11,0),VLOOKUP($S$7&amp;"-"&amp;$A326,Sheet1!$AA$8:$AN$1007,11,0)),"")</f>
        <v/>
      </c>
      <c r="M326" s="91" t="str">
        <f>IFERROR(IF(AND($S$7="Cycle"),VLOOKUP($S$7&amp;"-"&amp;$A326,Sheet1!$AA$8:$AN$1007,12,0),VLOOKUP($S$7&amp;"-"&amp;$A326,Sheet1!$AA$8:$AN$1007,12,0)),"")</f>
        <v/>
      </c>
      <c r="N326" s="91" t="str">
        <f>IFERROR(IF(AND($S$7="Cycle"),VLOOKUP($S$7&amp;"-"&amp;$A326,Sheet1!$AA$8:$AN$1007,13,0),VLOOKUP($S$7&amp;"-"&amp;$A326,Sheet1!$AA$8:$AN$1007,13,0)),"")</f>
        <v/>
      </c>
      <c r="O326" s="91" t="str">
        <f>IFERROR(IF(AND($S$7="Cycle"),VLOOKUP($S$7&amp;"-"&amp;$A326,Sheet1!$AA$8:$AN$1007,14,0),VLOOKUP($S$7&amp;"-"&amp;$A326,Sheet1!$AA$8:$AN$1007,14,0)),"")</f>
        <v/>
      </c>
    </row>
    <row r="327" spans="1:15" ht="21" customHeight="1">
      <c r="A327" s="11">
        <v>320</v>
      </c>
      <c r="B327" s="91" t="str">
        <f t="shared" si="4"/>
        <v/>
      </c>
      <c r="C327" s="91" t="str">
        <f>IFERROR(IF(AND($S$7="Cycle"),VLOOKUP($S$7&amp;"-"&amp;$A327,Sheet1!$AA$8:$AN$1007,3,0),VLOOKUP($S$7&amp;"-"&amp;$A327,Sheet1!$AA$8:$AN$1007,3,0)),"")</f>
        <v/>
      </c>
      <c r="D327" s="91" t="str">
        <f>IFERROR(IF(AND($S$7="Cycle"),VLOOKUP($S$7&amp;"-"&amp;$A327,Sheet1!$AA$8:$AN$1007,4,0),VLOOKUP($S$7&amp;"-"&amp;$A327,Sheet1!$AA$8:$AN$1007,4,0)),"")</f>
        <v/>
      </c>
      <c r="E327" s="91" t="str">
        <f>IFERROR(IF(AND($S$7="Cycle"),VLOOKUP($S$7&amp;"-"&amp;$A327,Sheet1!$AA$8:$AN$1007,5,0),VLOOKUP($S$7&amp;"-"&amp;$A327,Sheet1!$AA$8:$AN$1007,5,0)),"")</f>
        <v/>
      </c>
      <c r="F327" s="91" t="str">
        <f>IFERROR(IF(AND($S$7="Cycle"),VLOOKUP($S$7&amp;"-"&amp;$A327,Sheet1!$AA$8:$AN$1007,6,0),VLOOKUP($S$7&amp;"-"&amp;$A327,Sheet1!$AA$8:$AN$1007,6,0)),"")</f>
        <v/>
      </c>
      <c r="G327" s="91" t="str">
        <f>IFERROR(IF(AND($S$7="Cycle"),VLOOKUP($S$7&amp;"-"&amp;$A327,Sheet1!$AA$8:$AN$1007,7,0),VLOOKUP($S$7&amp;"-"&amp;$A327,Sheet1!$AA$8:$AN$1007,7,0)),"")</f>
        <v/>
      </c>
      <c r="H327" s="91" t="str">
        <f>IFERROR(IF(AND($S$7="Cycle"),VLOOKUP($S$7&amp;"-"&amp;$A327,Sheet1!$AA$8:$AN$1007,8,0),VLOOKUP($S$7&amp;"-"&amp;$A327,Sheet1!$AA$8:$AN$1007,8,0)),"")</f>
        <v/>
      </c>
      <c r="I327" s="91" t="str">
        <f>IFERROR(IF(AND($S$7="Cycle"),VLOOKUP($S$7&amp;"-"&amp;$A327,Sheet1!$AA$8:$AN$1007,9,0),VLOOKUP($S$7&amp;"-"&amp;$A327,Sheet1!$AA$8:$AN$1007,9,0)),"")</f>
        <v/>
      </c>
      <c r="J327" s="91" t="str">
        <f>IFERROR(IF(AND($S$7="Cycle"),VLOOKUP($S$7&amp;"-"&amp;$A327,Sheet1!$AA$8:$AO$1007,15,0),VLOOKUP($S$7&amp;"-"&amp;$A327,Sheet1!$AA$8:$AO$1007,15,0)),"")</f>
        <v/>
      </c>
      <c r="K327" s="91" t="str">
        <f>IFERROR(IF(AND($S$7="Cycle"),VLOOKUP($S$7&amp;"-"&amp;$A327,Sheet1!$AA$8:$AN$1007,10,0),VLOOKUP($S$7&amp;"-"&amp;$A327,Sheet1!$AA$8:$AN$1007,10,0)),"")</f>
        <v/>
      </c>
      <c r="L327" s="91" t="str">
        <f>IFERROR(IF(AND($S$7="Cycle"),VLOOKUP($S$7&amp;"-"&amp;$A327,Sheet1!$AA$8:$AN$1007,11,0),VLOOKUP($S$7&amp;"-"&amp;$A327,Sheet1!$AA$8:$AN$1007,11,0)),"")</f>
        <v/>
      </c>
      <c r="M327" s="91" t="str">
        <f>IFERROR(IF(AND($S$7="Cycle"),VLOOKUP($S$7&amp;"-"&amp;$A327,Sheet1!$AA$8:$AN$1007,12,0),VLOOKUP($S$7&amp;"-"&amp;$A327,Sheet1!$AA$8:$AN$1007,12,0)),"")</f>
        <v/>
      </c>
      <c r="N327" s="91" t="str">
        <f>IFERROR(IF(AND($S$7="Cycle"),VLOOKUP($S$7&amp;"-"&amp;$A327,Sheet1!$AA$8:$AN$1007,13,0),VLOOKUP($S$7&amp;"-"&amp;$A327,Sheet1!$AA$8:$AN$1007,13,0)),"")</f>
        <v/>
      </c>
      <c r="O327" s="91" t="str">
        <f>IFERROR(IF(AND($S$7="Cycle"),VLOOKUP($S$7&amp;"-"&amp;$A327,Sheet1!$AA$8:$AN$1007,14,0),VLOOKUP($S$7&amp;"-"&amp;$A327,Sheet1!$AA$8:$AN$1007,14,0)),"")</f>
        <v/>
      </c>
    </row>
    <row r="328" spans="1:15" ht="21" customHeight="1">
      <c r="A328" s="11">
        <v>321</v>
      </c>
      <c r="B328" s="91" t="str">
        <f t="shared" si="4"/>
        <v/>
      </c>
      <c r="C328" s="91" t="str">
        <f>IFERROR(IF(AND($S$7="Cycle"),VLOOKUP($S$7&amp;"-"&amp;$A328,Sheet1!$AA$8:$AN$1007,3,0),VLOOKUP($S$7&amp;"-"&amp;$A328,Sheet1!$AA$8:$AN$1007,3,0)),"")</f>
        <v/>
      </c>
      <c r="D328" s="91" t="str">
        <f>IFERROR(IF(AND($S$7="Cycle"),VLOOKUP($S$7&amp;"-"&amp;$A328,Sheet1!$AA$8:$AN$1007,4,0),VLOOKUP($S$7&amp;"-"&amp;$A328,Sheet1!$AA$8:$AN$1007,4,0)),"")</f>
        <v/>
      </c>
      <c r="E328" s="91" t="str">
        <f>IFERROR(IF(AND($S$7="Cycle"),VLOOKUP($S$7&amp;"-"&amp;$A328,Sheet1!$AA$8:$AN$1007,5,0),VLOOKUP($S$7&amp;"-"&amp;$A328,Sheet1!$AA$8:$AN$1007,5,0)),"")</f>
        <v/>
      </c>
      <c r="F328" s="91" t="str">
        <f>IFERROR(IF(AND($S$7="Cycle"),VLOOKUP($S$7&amp;"-"&amp;$A328,Sheet1!$AA$8:$AN$1007,6,0),VLOOKUP($S$7&amp;"-"&amp;$A328,Sheet1!$AA$8:$AN$1007,6,0)),"")</f>
        <v/>
      </c>
      <c r="G328" s="91" t="str">
        <f>IFERROR(IF(AND($S$7="Cycle"),VLOOKUP($S$7&amp;"-"&amp;$A328,Sheet1!$AA$8:$AN$1007,7,0),VLOOKUP($S$7&amp;"-"&amp;$A328,Sheet1!$AA$8:$AN$1007,7,0)),"")</f>
        <v/>
      </c>
      <c r="H328" s="91" t="str">
        <f>IFERROR(IF(AND($S$7="Cycle"),VLOOKUP($S$7&amp;"-"&amp;$A328,Sheet1!$AA$8:$AN$1007,8,0),VLOOKUP($S$7&amp;"-"&amp;$A328,Sheet1!$AA$8:$AN$1007,8,0)),"")</f>
        <v/>
      </c>
      <c r="I328" s="91" t="str">
        <f>IFERROR(IF(AND($S$7="Cycle"),VLOOKUP($S$7&amp;"-"&amp;$A328,Sheet1!$AA$8:$AN$1007,9,0),VLOOKUP($S$7&amp;"-"&amp;$A328,Sheet1!$AA$8:$AN$1007,9,0)),"")</f>
        <v/>
      </c>
      <c r="J328" s="91" t="str">
        <f>IFERROR(IF(AND($S$7="Cycle"),VLOOKUP($S$7&amp;"-"&amp;$A328,Sheet1!$AA$8:$AO$1007,15,0),VLOOKUP($S$7&amp;"-"&amp;$A328,Sheet1!$AA$8:$AO$1007,15,0)),"")</f>
        <v/>
      </c>
      <c r="K328" s="91" t="str">
        <f>IFERROR(IF(AND($S$7="Cycle"),VLOOKUP($S$7&amp;"-"&amp;$A328,Sheet1!$AA$8:$AN$1007,10,0),VLOOKUP($S$7&amp;"-"&amp;$A328,Sheet1!$AA$8:$AN$1007,10,0)),"")</f>
        <v/>
      </c>
      <c r="L328" s="91" t="str">
        <f>IFERROR(IF(AND($S$7="Cycle"),VLOOKUP($S$7&amp;"-"&amp;$A328,Sheet1!$AA$8:$AN$1007,11,0),VLOOKUP($S$7&amp;"-"&amp;$A328,Sheet1!$AA$8:$AN$1007,11,0)),"")</f>
        <v/>
      </c>
      <c r="M328" s="91" t="str">
        <f>IFERROR(IF(AND($S$7="Cycle"),VLOOKUP($S$7&amp;"-"&amp;$A328,Sheet1!$AA$8:$AN$1007,12,0),VLOOKUP($S$7&amp;"-"&amp;$A328,Sheet1!$AA$8:$AN$1007,12,0)),"")</f>
        <v/>
      </c>
      <c r="N328" s="91" t="str">
        <f>IFERROR(IF(AND($S$7="Cycle"),VLOOKUP($S$7&amp;"-"&amp;$A328,Sheet1!$AA$8:$AN$1007,13,0),VLOOKUP($S$7&amp;"-"&amp;$A328,Sheet1!$AA$8:$AN$1007,13,0)),"")</f>
        <v/>
      </c>
      <c r="O328" s="91" t="str">
        <f>IFERROR(IF(AND($S$7="Cycle"),VLOOKUP($S$7&amp;"-"&amp;$A328,Sheet1!$AA$8:$AN$1007,14,0),VLOOKUP($S$7&amp;"-"&amp;$A328,Sheet1!$AA$8:$AN$1007,14,0)),"")</f>
        <v/>
      </c>
    </row>
    <row r="329" spans="1:15" ht="21" customHeight="1">
      <c r="A329" s="11">
        <v>322</v>
      </c>
      <c r="B329" s="91" t="str">
        <f t="shared" si="4"/>
        <v/>
      </c>
      <c r="C329" s="91" t="str">
        <f>IFERROR(IF(AND($S$7="Cycle"),VLOOKUP($S$7&amp;"-"&amp;$A329,Sheet1!$AA$8:$AN$1007,3,0),VLOOKUP($S$7&amp;"-"&amp;$A329,Sheet1!$AA$8:$AN$1007,3,0)),"")</f>
        <v/>
      </c>
      <c r="D329" s="91" t="str">
        <f>IFERROR(IF(AND($S$7="Cycle"),VLOOKUP($S$7&amp;"-"&amp;$A329,Sheet1!$AA$8:$AN$1007,4,0),VLOOKUP($S$7&amp;"-"&amp;$A329,Sheet1!$AA$8:$AN$1007,4,0)),"")</f>
        <v/>
      </c>
      <c r="E329" s="91" t="str">
        <f>IFERROR(IF(AND($S$7="Cycle"),VLOOKUP($S$7&amp;"-"&amp;$A329,Sheet1!$AA$8:$AN$1007,5,0),VLOOKUP($S$7&amp;"-"&amp;$A329,Sheet1!$AA$8:$AN$1007,5,0)),"")</f>
        <v/>
      </c>
      <c r="F329" s="91" t="str">
        <f>IFERROR(IF(AND($S$7="Cycle"),VLOOKUP($S$7&amp;"-"&amp;$A329,Sheet1!$AA$8:$AN$1007,6,0),VLOOKUP($S$7&amp;"-"&amp;$A329,Sheet1!$AA$8:$AN$1007,6,0)),"")</f>
        <v/>
      </c>
      <c r="G329" s="91" t="str">
        <f>IFERROR(IF(AND($S$7="Cycle"),VLOOKUP($S$7&amp;"-"&amp;$A329,Sheet1!$AA$8:$AN$1007,7,0),VLOOKUP($S$7&amp;"-"&amp;$A329,Sheet1!$AA$8:$AN$1007,7,0)),"")</f>
        <v/>
      </c>
      <c r="H329" s="91" t="str">
        <f>IFERROR(IF(AND($S$7="Cycle"),VLOOKUP($S$7&amp;"-"&amp;$A329,Sheet1!$AA$8:$AN$1007,8,0),VLOOKUP($S$7&amp;"-"&amp;$A329,Sheet1!$AA$8:$AN$1007,8,0)),"")</f>
        <v/>
      </c>
      <c r="I329" s="91" t="str">
        <f>IFERROR(IF(AND($S$7="Cycle"),VLOOKUP($S$7&amp;"-"&amp;$A329,Sheet1!$AA$8:$AN$1007,9,0),VLOOKUP($S$7&amp;"-"&amp;$A329,Sheet1!$AA$8:$AN$1007,9,0)),"")</f>
        <v/>
      </c>
      <c r="J329" s="91" t="str">
        <f>IFERROR(IF(AND($S$7="Cycle"),VLOOKUP($S$7&amp;"-"&amp;$A329,Sheet1!$AA$8:$AO$1007,15,0),VLOOKUP($S$7&amp;"-"&amp;$A329,Sheet1!$AA$8:$AO$1007,15,0)),"")</f>
        <v/>
      </c>
      <c r="K329" s="91" t="str">
        <f>IFERROR(IF(AND($S$7="Cycle"),VLOOKUP($S$7&amp;"-"&amp;$A329,Sheet1!$AA$8:$AN$1007,10,0),VLOOKUP($S$7&amp;"-"&amp;$A329,Sheet1!$AA$8:$AN$1007,10,0)),"")</f>
        <v/>
      </c>
      <c r="L329" s="91" t="str">
        <f>IFERROR(IF(AND($S$7="Cycle"),VLOOKUP($S$7&amp;"-"&amp;$A329,Sheet1!$AA$8:$AN$1007,11,0),VLOOKUP($S$7&amp;"-"&amp;$A329,Sheet1!$AA$8:$AN$1007,11,0)),"")</f>
        <v/>
      </c>
      <c r="M329" s="91" t="str">
        <f>IFERROR(IF(AND($S$7="Cycle"),VLOOKUP($S$7&amp;"-"&amp;$A329,Sheet1!$AA$8:$AN$1007,12,0),VLOOKUP($S$7&amp;"-"&amp;$A329,Sheet1!$AA$8:$AN$1007,12,0)),"")</f>
        <v/>
      </c>
      <c r="N329" s="91" t="str">
        <f>IFERROR(IF(AND($S$7="Cycle"),VLOOKUP($S$7&amp;"-"&amp;$A329,Sheet1!$AA$8:$AN$1007,13,0),VLOOKUP($S$7&amp;"-"&amp;$A329,Sheet1!$AA$8:$AN$1007,13,0)),"")</f>
        <v/>
      </c>
      <c r="O329" s="91" t="str">
        <f>IFERROR(IF(AND($S$7="Cycle"),VLOOKUP($S$7&amp;"-"&amp;$A329,Sheet1!$AA$8:$AN$1007,14,0),VLOOKUP($S$7&amp;"-"&amp;$A329,Sheet1!$AA$8:$AN$1007,14,0)),"")</f>
        <v/>
      </c>
    </row>
    <row r="330" spans="1:15" ht="21" customHeight="1">
      <c r="A330" s="11">
        <v>323</v>
      </c>
      <c r="B330" s="91" t="str">
        <f t="shared" ref="B330:B393" si="5">IFERROR(IF(AND(G330="",I330="",F330="",J330=""),"",B329+1),"")</f>
        <v/>
      </c>
      <c r="C330" s="91" t="str">
        <f>IFERROR(IF(AND($S$7="Cycle"),VLOOKUP($S$7&amp;"-"&amp;$A330,Sheet1!$AA$8:$AN$1007,3,0),VLOOKUP($S$7&amp;"-"&amp;$A330,Sheet1!$AA$8:$AN$1007,3,0)),"")</f>
        <v/>
      </c>
      <c r="D330" s="91" t="str">
        <f>IFERROR(IF(AND($S$7="Cycle"),VLOOKUP($S$7&amp;"-"&amp;$A330,Sheet1!$AA$8:$AN$1007,4,0),VLOOKUP($S$7&amp;"-"&amp;$A330,Sheet1!$AA$8:$AN$1007,4,0)),"")</f>
        <v/>
      </c>
      <c r="E330" s="91" t="str">
        <f>IFERROR(IF(AND($S$7="Cycle"),VLOOKUP($S$7&amp;"-"&amp;$A330,Sheet1!$AA$8:$AN$1007,5,0),VLOOKUP($S$7&amp;"-"&amp;$A330,Sheet1!$AA$8:$AN$1007,5,0)),"")</f>
        <v/>
      </c>
      <c r="F330" s="91" t="str">
        <f>IFERROR(IF(AND($S$7="Cycle"),VLOOKUP($S$7&amp;"-"&amp;$A330,Sheet1!$AA$8:$AN$1007,6,0),VLOOKUP($S$7&amp;"-"&amp;$A330,Sheet1!$AA$8:$AN$1007,6,0)),"")</f>
        <v/>
      </c>
      <c r="G330" s="91" t="str">
        <f>IFERROR(IF(AND($S$7="Cycle"),VLOOKUP($S$7&amp;"-"&amp;$A330,Sheet1!$AA$8:$AN$1007,7,0),VLOOKUP($S$7&amp;"-"&amp;$A330,Sheet1!$AA$8:$AN$1007,7,0)),"")</f>
        <v/>
      </c>
      <c r="H330" s="91" t="str">
        <f>IFERROR(IF(AND($S$7="Cycle"),VLOOKUP($S$7&amp;"-"&amp;$A330,Sheet1!$AA$8:$AN$1007,8,0),VLOOKUP($S$7&amp;"-"&amp;$A330,Sheet1!$AA$8:$AN$1007,8,0)),"")</f>
        <v/>
      </c>
      <c r="I330" s="91" t="str">
        <f>IFERROR(IF(AND($S$7="Cycle"),VLOOKUP($S$7&amp;"-"&amp;$A330,Sheet1!$AA$8:$AN$1007,9,0),VLOOKUP($S$7&amp;"-"&amp;$A330,Sheet1!$AA$8:$AN$1007,9,0)),"")</f>
        <v/>
      </c>
      <c r="J330" s="91" t="str">
        <f>IFERROR(IF(AND($S$7="Cycle"),VLOOKUP($S$7&amp;"-"&amp;$A330,Sheet1!$AA$8:$AO$1007,15,0),VLOOKUP($S$7&amp;"-"&amp;$A330,Sheet1!$AA$8:$AO$1007,15,0)),"")</f>
        <v/>
      </c>
      <c r="K330" s="91" t="str">
        <f>IFERROR(IF(AND($S$7="Cycle"),VLOOKUP($S$7&amp;"-"&amp;$A330,Sheet1!$AA$8:$AN$1007,10,0),VLOOKUP($S$7&amp;"-"&amp;$A330,Sheet1!$AA$8:$AN$1007,10,0)),"")</f>
        <v/>
      </c>
      <c r="L330" s="91" t="str">
        <f>IFERROR(IF(AND($S$7="Cycle"),VLOOKUP($S$7&amp;"-"&amp;$A330,Sheet1!$AA$8:$AN$1007,11,0),VLOOKUP($S$7&amp;"-"&amp;$A330,Sheet1!$AA$8:$AN$1007,11,0)),"")</f>
        <v/>
      </c>
      <c r="M330" s="91" t="str">
        <f>IFERROR(IF(AND($S$7="Cycle"),VLOOKUP($S$7&amp;"-"&amp;$A330,Sheet1!$AA$8:$AN$1007,12,0),VLOOKUP($S$7&amp;"-"&amp;$A330,Sheet1!$AA$8:$AN$1007,12,0)),"")</f>
        <v/>
      </c>
      <c r="N330" s="91" t="str">
        <f>IFERROR(IF(AND($S$7="Cycle"),VLOOKUP($S$7&amp;"-"&amp;$A330,Sheet1!$AA$8:$AN$1007,13,0),VLOOKUP($S$7&amp;"-"&amp;$A330,Sheet1!$AA$8:$AN$1007,13,0)),"")</f>
        <v/>
      </c>
      <c r="O330" s="91" t="str">
        <f>IFERROR(IF(AND($S$7="Cycle"),VLOOKUP($S$7&amp;"-"&amp;$A330,Sheet1!$AA$8:$AN$1007,14,0),VLOOKUP($S$7&amp;"-"&amp;$A330,Sheet1!$AA$8:$AN$1007,14,0)),"")</f>
        <v/>
      </c>
    </row>
    <row r="331" spans="1:15" ht="21" customHeight="1">
      <c r="A331" s="11">
        <v>324</v>
      </c>
      <c r="B331" s="91" t="str">
        <f t="shared" si="5"/>
        <v/>
      </c>
      <c r="C331" s="91" t="str">
        <f>IFERROR(IF(AND($S$7="Cycle"),VLOOKUP($S$7&amp;"-"&amp;$A331,Sheet1!$AA$8:$AN$1007,3,0),VLOOKUP($S$7&amp;"-"&amp;$A331,Sheet1!$AA$8:$AN$1007,3,0)),"")</f>
        <v/>
      </c>
      <c r="D331" s="91" t="str">
        <f>IFERROR(IF(AND($S$7="Cycle"),VLOOKUP($S$7&amp;"-"&amp;$A331,Sheet1!$AA$8:$AN$1007,4,0),VLOOKUP($S$7&amp;"-"&amp;$A331,Sheet1!$AA$8:$AN$1007,4,0)),"")</f>
        <v/>
      </c>
      <c r="E331" s="91" t="str">
        <f>IFERROR(IF(AND($S$7="Cycle"),VLOOKUP($S$7&amp;"-"&amp;$A331,Sheet1!$AA$8:$AN$1007,5,0),VLOOKUP($S$7&amp;"-"&amp;$A331,Sheet1!$AA$8:$AN$1007,5,0)),"")</f>
        <v/>
      </c>
      <c r="F331" s="91" t="str">
        <f>IFERROR(IF(AND($S$7="Cycle"),VLOOKUP($S$7&amp;"-"&amp;$A331,Sheet1!$AA$8:$AN$1007,6,0),VLOOKUP($S$7&amp;"-"&amp;$A331,Sheet1!$AA$8:$AN$1007,6,0)),"")</f>
        <v/>
      </c>
      <c r="G331" s="91" t="str">
        <f>IFERROR(IF(AND($S$7="Cycle"),VLOOKUP($S$7&amp;"-"&amp;$A331,Sheet1!$AA$8:$AN$1007,7,0),VLOOKUP($S$7&amp;"-"&amp;$A331,Sheet1!$AA$8:$AN$1007,7,0)),"")</f>
        <v/>
      </c>
      <c r="H331" s="91" t="str">
        <f>IFERROR(IF(AND($S$7="Cycle"),VLOOKUP($S$7&amp;"-"&amp;$A331,Sheet1!$AA$8:$AN$1007,8,0),VLOOKUP($S$7&amp;"-"&amp;$A331,Sheet1!$AA$8:$AN$1007,8,0)),"")</f>
        <v/>
      </c>
      <c r="I331" s="91" t="str">
        <f>IFERROR(IF(AND($S$7="Cycle"),VLOOKUP($S$7&amp;"-"&amp;$A331,Sheet1!$AA$8:$AN$1007,9,0),VLOOKUP($S$7&amp;"-"&amp;$A331,Sheet1!$AA$8:$AN$1007,9,0)),"")</f>
        <v/>
      </c>
      <c r="J331" s="91" t="str">
        <f>IFERROR(IF(AND($S$7="Cycle"),VLOOKUP($S$7&amp;"-"&amp;$A331,Sheet1!$AA$8:$AO$1007,15,0),VLOOKUP($S$7&amp;"-"&amp;$A331,Sheet1!$AA$8:$AO$1007,15,0)),"")</f>
        <v/>
      </c>
      <c r="K331" s="91" t="str">
        <f>IFERROR(IF(AND($S$7="Cycle"),VLOOKUP($S$7&amp;"-"&amp;$A331,Sheet1!$AA$8:$AN$1007,10,0),VLOOKUP($S$7&amp;"-"&amp;$A331,Sheet1!$AA$8:$AN$1007,10,0)),"")</f>
        <v/>
      </c>
      <c r="L331" s="91" t="str">
        <f>IFERROR(IF(AND($S$7="Cycle"),VLOOKUP($S$7&amp;"-"&amp;$A331,Sheet1!$AA$8:$AN$1007,11,0),VLOOKUP($S$7&amp;"-"&amp;$A331,Sheet1!$AA$8:$AN$1007,11,0)),"")</f>
        <v/>
      </c>
      <c r="M331" s="91" t="str">
        <f>IFERROR(IF(AND($S$7="Cycle"),VLOOKUP($S$7&amp;"-"&amp;$A331,Sheet1!$AA$8:$AN$1007,12,0),VLOOKUP($S$7&amp;"-"&amp;$A331,Sheet1!$AA$8:$AN$1007,12,0)),"")</f>
        <v/>
      </c>
      <c r="N331" s="91" t="str">
        <f>IFERROR(IF(AND($S$7="Cycle"),VLOOKUP($S$7&amp;"-"&amp;$A331,Sheet1!$AA$8:$AN$1007,13,0),VLOOKUP($S$7&amp;"-"&amp;$A331,Sheet1!$AA$8:$AN$1007,13,0)),"")</f>
        <v/>
      </c>
      <c r="O331" s="91" t="str">
        <f>IFERROR(IF(AND($S$7="Cycle"),VLOOKUP($S$7&amp;"-"&amp;$A331,Sheet1!$AA$8:$AN$1007,14,0),VLOOKUP($S$7&amp;"-"&amp;$A331,Sheet1!$AA$8:$AN$1007,14,0)),"")</f>
        <v/>
      </c>
    </row>
    <row r="332" spans="1:15" ht="21" customHeight="1">
      <c r="A332" s="11">
        <v>325</v>
      </c>
      <c r="B332" s="91" t="str">
        <f t="shared" si="5"/>
        <v/>
      </c>
      <c r="C332" s="91" t="str">
        <f>IFERROR(IF(AND($S$7="Cycle"),VLOOKUP($S$7&amp;"-"&amp;$A332,Sheet1!$AA$8:$AN$1007,3,0),VLOOKUP($S$7&amp;"-"&amp;$A332,Sheet1!$AA$8:$AN$1007,3,0)),"")</f>
        <v/>
      </c>
      <c r="D332" s="91" t="str">
        <f>IFERROR(IF(AND($S$7="Cycle"),VLOOKUP($S$7&amp;"-"&amp;$A332,Sheet1!$AA$8:$AN$1007,4,0),VLOOKUP($S$7&amp;"-"&amp;$A332,Sheet1!$AA$8:$AN$1007,4,0)),"")</f>
        <v/>
      </c>
      <c r="E332" s="91" t="str">
        <f>IFERROR(IF(AND($S$7="Cycle"),VLOOKUP($S$7&amp;"-"&amp;$A332,Sheet1!$AA$8:$AN$1007,5,0),VLOOKUP($S$7&amp;"-"&amp;$A332,Sheet1!$AA$8:$AN$1007,5,0)),"")</f>
        <v/>
      </c>
      <c r="F332" s="91" t="str">
        <f>IFERROR(IF(AND($S$7="Cycle"),VLOOKUP($S$7&amp;"-"&amp;$A332,Sheet1!$AA$8:$AN$1007,6,0),VLOOKUP($S$7&amp;"-"&amp;$A332,Sheet1!$AA$8:$AN$1007,6,0)),"")</f>
        <v/>
      </c>
      <c r="G332" s="91" t="str">
        <f>IFERROR(IF(AND($S$7="Cycle"),VLOOKUP($S$7&amp;"-"&amp;$A332,Sheet1!$AA$8:$AN$1007,7,0),VLOOKUP($S$7&amp;"-"&amp;$A332,Sheet1!$AA$8:$AN$1007,7,0)),"")</f>
        <v/>
      </c>
      <c r="H332" s="91" t="str">
        <f>IFERROR(IF(AND($S$7="Cycle"),VLOOKUP($S$7&amp;"-"&amp;$A332,Sheet1!$AA$8:$AN$1007,8,0),VLOOKUP($S$7&amp;"-"&amp;$A332,Sheet1!$AA$8:$AN$1007,8,0)),"")</f>
        <v/>
      </c>
      <c r="I332" s="91" t="str">
        <f>IFERROR(IF(AND($S$7="Cycle"),VLOOKUP($S$7&amp;"-"&amp;$A332,Sheet1!$AA$8:$AN$1007,9,0),VLOOKUP($S$7&amp;"-"&amp;$A332,Sheet1!$AA$8:$AN$1007,9,0)),"")</f>
        <v/>
      </c>
      <c r="J332" s="91" t="str">
        <f>IFERROR(IF(AND($S$7="Cycle"),VLOOKUP($S$7&amp;"-"&amp;$A332,Sheet1!$AA$8:$AO$1007,15,0),VLOOKUP($S$7&amp;"-"&amp;$A332,Sheet1!$AA$8:$AO$1007,15,0)),"")</f>
        <v/>
      </c>
      <c r="K332" s="91" t="str">
        <f>IFERROR(IF(AND($S$7="Cycle"),VLOOKUP($S$7&amp;"-"&amp;$A332,Sheet1!$AA$8:$AN$1007,10,0),VLOOKUP($S$7&amp;"-"&amp;$A332,Sheet1!$AA$8:$AN$1007,10,0)),"")</f>
        <v/>
      </c>
      <c r="L332" s="91" t="str">
        <f>IFERROR(IF(AND($S$7="Cycle"),VLOOKUP($S$7&amp;"-"&amp;$A332,Sheet1!$AA$8:$AN$1007,11,0),VLOOKUP($S$7&amp;"-"&amp;$A332,Sheet1!$AA$8:$AN$1007,11,0)),"")</f>
        <v/>
      </c>
      <c r="M332" s="91" t="str">
        <f>IFERROR(IF(AND($S$7="Cycle"),VLOOKUP($S$7&amp;"-"&amp;$A332,Sheet1!$AA$8:$AN$1007,12,0),VLOOKUP($S$7&amp;"-"&amp;$A332,Sheet1!$AA$8:$AN$1007,12,0)),"")</f>
        <v/>
      </c>
      <c r="N332" s="91" t="str">
        <f>IFERROR(IF(AND($S$7="Cycle"),VLOOKUP($S$7&amp;"-"&amp;$A332,Sheet1!$AA$8:$AN$1007,13,0),VLOOKUP($S$7&amp;"-"&amp;$A332,Sheet1!$AA$8:$AN$1007,13,0)),"")</f>
        <v/>
      </c>
      <c r="O332" s="91" t="str">
        <f>IFERROR(IF(AND($S$7="Cycle"),VLOOKUP($S$7&amp;"-"&amp;$A332,Sheet1!$AA$8:$AN$1007,14,0),VLOOKUP($S$7&amp;"-"&amp;$A332,Sheet1!$AA$8:$AN$1007,14,0)),"")</f>
        <v/>
      </c>
    </row>
    <row r="333" spans="1:15" ht="21" customHeight="1">
      <c r="A333" s="11">
        <v>326</v>
      </c>
      <c r="B333" s="91" t="str">
        <f t="shared" si="5"/>
        <v/>
      </c>
      <c r="C333" s="91" t="str">
        <f>IFERROR(IF(AND($S$7="Cycle"),VLOOKUP($S$7&amp;"-"&amp;$A333,Sheet1!$AA$8:$AN$1007,3,0),VLOOKUP($S$7&amp;"-"&amp;$A333,Sheet1!$AA$8:$AN$1007,3,0)),"")</f>
        <v/>
      </c>
      <c r="D333" s="91" t="str">
        <f>IFERROR(IF(AND($S$7="Cycle"),VLOOKUP($S$7&amp;"-"&amp;$A333,Sheet1!$AA$8:$AN$1007,4,0),VLOOKUP($S$7&amp;"-"&amp;$A333,Sheet1!$AA$8:$AN$1007,4,0)),"")</f>
        <v/>
      </c>
      <c r="E333" s="91" t="str">
        <f>IFERROR(IF(AND($S$7="Cycle"),VLOOKUP($S$7&amp;"-"&amp;$A333,Sheet1!$AA$8:$AN$1007,5,0),VLOOKUP($S$7&amp;"-"&amp;$A333,Sheet1!$AA$8:$AN$1007,5,0)),"")</f>
        <v/>
      </c>
      <c r="F333" s="91" t="str">
        <f>IFERROR(IF(AND($S$7="Cycle"),VLOOKUP($S$7&amp;"-"&amp;$A333,Sheet1!$AA$8:$AN$1007,6,0),VLOOKUP($S$7&amp;"-"&amp;$A333,Sheet1!$AA$8:$AN$1007,6,0)),"")</f>
        <v/>
      </c>
      <c r="G333" s="91" t="str">
        <f>IFERROR(IF(AND($S$7="Cycle"),VLOOKUP($S$7&amp;"-"&amp;$A333,Sheet1!$AA$8:$AN$1007,7,0),VLOOKUP($S$7&amp;"-"&amp;$A333,Sheet1!$AA$8:$AN$1007,7,0)),"")</f>
        <v/>
      </c>
      <c r="H333" s="91" t="str">
        <f>IFERROR(IF(AND($S$7="Cycle"),VLOOKUP($S$7&amp;"-"&amp;$A333,Sheet1!$AA$8:$AN$1007,8,0),VLOOKUP($S$7&amp;"-"&amp;$A333,Sheet1!$AA$8:$AN$1007,8,0)),"")</f>
        <v/>
      </c>
      <c r="I333" s="91" t="str">
        <f>IFERROR(IF(AND($S$7="Cycle"),VLOOKUP($S$7&amp;"-"&amp;$A333,Sheet1!$AA$8:$AN$1007,9,0),VLOOKUP($S$7&amp;"-"&amp;$A333,Sheet1!$AA$8:$AN$1007,9,0)),"")</f>
        <v/>
      </c>
      <c r="J333" s="91" t="str">
        <f>IFERROR(IF(AND($S$7="Cycle"),VLOOKUP($S$7&amp;"-"&amp;$A333,Sheet1!$AA$8:$AO$1007,15,0),VLOOKUP($S$7&amp;"-"&amp;$A333,Sheet1!$AA$8:$AO$1007,15,0)),"")</f>
        <v/>
      </c>
      <c r="K333" s="91" t="str">
        <f>IFERROR(IF(AND($S$7="Cycle"),VLOOKUP($S$7&amp;"-"&amp;$A333,Sheet1!$AA$8:$AN$1007,10,0),VLOOKUP($S$7&amp;"-"&amp;$A333,Sheet1!$AA$8:$AN$1007,10,0)),"")</f>
        <v/>
      </c>
      <c r="L333" s="91" t="str">
        <f>IFERROR(IF(AND($S$7="Cycle"),VLOOKUP($S$7&amp;"-"&amp;$A333,Sheet1!$AA$8:$AN$1007,11,0),VLOOKUP($S$7&amp;"-"&amp;$A333,Sheet1!$AA$8:$AN$1007,11,0)),"")</f>
        <v/>
      </c>
      <c r="M333" s="91" t="str">
        <f>IFERROR(IF(AND($S$7="Cycle"),VLOOKUP($S$7&amp;"-"&amp;$A333,Sheet1!$AA$8:$AN$1007,12,0),VLOOKUP($S$7&amp;"-"&amp;$A333,Sheet1!$AA$8:$AN$1007,12,0)),"")</f>
        <v/>
      </c>
      <c r="N333" s="91" t="str">
        <f>IFERROR(IF(AND($S$7="Cycle"),VLOOKUP($S$7&amp;"-"&amp;$A333,Sheet1!$AA$8:$AN$1007,13,0),VLOOKUP($S$7&amp;"-"&amp;$A333,Sheet1!$AA$8:$AN$1007,13,0)),"")</f>
        <v/>
      </c>
      <c r="O333" s="91" t="str">
        <f>IFERROR(IF(AND($S$7="Cycle"),VLOOKUP($S$7&amp;"-"&amp;$A333,Sheet1!$AA$8:$AN$1007,14,0),VLOOKUP($S$7&amp;"-"&amp;$A333,Sheet1!$AA$8:$AN$1007,14,0)),"")</f>
        <v/>
      </c>
    </row>
    <row r="334" spans="1:15" ht="21" customHeight="1">
      <c r="A334" s="11">
        <v>327</v>
      </c>
      <c r="B334" s="91" t="str">
        <f t="shared" si="5"/>
        <v/>
      </c>
      <c r="C334" s="91" t="str">
        <f>IFERROR(IF(AND($S$7="Cycle"),VLOOKUP($S$7&amp;"-"&amp;$A334,Sheet1!$AA$8:$AN$1007,3,0),VLOOKUP($S$7&amp;"-"&amp;$A334,Sheet1!$AA$8:$AN$1007,3,0)),"")</f>
        <v/>
      </c>
      <c r="D334" s="91" t="str">
        <f>IFERROR(IF(AND($S$7="Cycle"),VLOOKUP($S$7&amp;"-"&amp;$A334,Sheet1!$AA$8:$AN$1007,4,0),VLOOKUP($S$7&amp;"-"&amp;$A334,Sheet1!$AA$8:$AN$1007,4,0)),"")</f>
        <v/>
      </c>
      <c r="E334" s="91" t="str">
        <f>IFERROR(IF(AND($S$7="Cycle"),VLOOKUP($S$7&amp;"-"&amp;$A334,Sheet1!$AA$8:$AN$1007,5,0),VLOOKUP($S$7&amp;"-"&amp;$A334,Sheet1!$AA$8:$AN$1007,5,0)),"")</f>
        <v/>
      </c>
      <c r="F334" s="91" t="str">
        <f>IFERROR(IF(AND($S$7="Cycle"),VLOOKUP($S$7&amp;"-"&amp;$A334,Sheet1!$AA$8:$AN$1007,6,0),VLOOKUP($S$7&amp;"-"&amp;$A334,Sheet1!$AA$8:$AN$1007,6,0)),"")</f>
        <v/>
      </c>
      <c r="G334" s="91" t="str">
        <f>IFERROR(IF(AND($S$7="Cycle"),VLOOKUP($S$7&amp;"-"&amp;$A334,Sheet1!$AA$8:$AN$1007,7,0),VLOOKUP($S$7&amp;"-"&amp;$A334,Sheet1!$AA$8:$AN$1007,7,0)),"")</f>
        <v/>
      </c>
      <c r="H334" s="91" t="str">
        <f>IFERROR(IF(AND($S$7="Cycle"),VLOOKUP($S$7&amp;"-"&amp;$A334,Sheet1!$AA$8:$AN$1007,8,0),VLOOKUP($S$7&amp;"-"&amp;$A334,Sheet1!$AA$8:$AN$1007,8,0)),"")</f>
        <v/>
      </c>
      <c r="I334" s="91" t="str">
        <f>IFERROR(IF(AND($S$7="Cycle"),VLOOKUP($S$7&amp;"-"&amp;$A334,Sheet1!$AA$8:$AN$1007,9,0),VLOOKUP($S$7&amp;"-"&amp;$A334,Sheet1!$AA$8:$AN$1007,9,0)),"")</f>
        <v/>
      </c>
      <c r="J334" s="91" t="str">
        <f>IFERROR(IF(AND($S$7="Cycle"),VLOOKUP($S$7&amp;"-"&amp;$A334,Sheet1!$AA$8:$AO$1007,15,0),VLOOKUP($S$7&amp;"-"&amp;$A334,Sheet1!$AA$8:$AO$1007,15,0)),"")</f>
        <v/>
      </c>
      <c r="K334" s="91" t="str">
        <f>IFERROR(IF(AND($S$7="Cycle"),VLOOKUP($S$7&amp;"-"&amp;$A334,Sheet1!$AA$8:$AN$1007,10,0),VLOOKUP($S$7&amp;"-"&amp;$A334,Sheet1!$AA$8:$AN$1007,10,0)),"")</f>
        <v/>
      </c>
      <c r="L334" s="91" t="str">
        <f>IFERROR(IF(AND($S$7="Cycle"),VLOOKUP($S$7&amp;"-"&amp;$A334,Sheet1!$AA$8:$AN$1007,11,0),VLOOKUP($S$7&amp;"-"&amp;$A334,Sheet1!$AA$8:$AN$1007,11,0)),"")</f>
        <v/>
      </c>
      <c r="M334" s="91" t="str">
        <f>IFERROR(IF(AND($S$7="Cycle"),VLOOKUP($S$7&amp;"-"&amp;$A334,Sheet1!$AA$8:$AN$1007,12,0),VLOOKUP($S$7&amp;"-"&amp;$A334,Sheet1!$AA$8:$AN$1007,12,0)),"")</f>
        <v/>
      </c>
      <c r="N334" s="91" t="str">
        <f>IFERROR(IF(AND($S$7="Cycle"),VLOOKUP($S$7&amp;"-"&amp;$A334,Sheet1!$AA$8:$AN$1007,13,0),VLOOKUP($S$7&amp;"-"&amp;$A334,Sheet1!$AA$8:$AN$1007,13,0)),"")</f>
        <v/>
      </c>
      <c r="O334" s="91" t="str">
        <f>IFERROR(IF(AND($S$7="Cycle"),VLOOKUP($S$7&amp;"-"&amp;$A334,Sheet1!$AA$8:$AN$1007,14,0),VLOOKUP($S$7&amp;"-"&amp;$A334,Sheet1!$AA$8:$AN$1007,14,0)),"")</f>
        <v/>
      </c>
    </row>
    <row r="335" spans="1:15" ht="21" customHeight="1">
      <c r="A335" s="11">
        <v>328</v>
      </c>
      <c r="B335" s="91" t="str">
        <f t="shared" si="5"/>
        <v/>
      </c>
      <c r="C335" s="91" t="str">
        <f>IFERROR(IF(AND($S$7="Cycle"),VLOOKUP($S$7&amp;"-"&amp;$A335,Sheet1!$AA$8:$AN$1007,3,0),VLOOKUP($S$7&amp;"-"&amp;$A335,Sheet1!$AA$8:$AN$1007,3,0)),"")</f>
        <v/>
      </c>
      <c r="D335" s="91" t="str">
        <f>IFERROR(IF(AND($S$7="Cycle"),VLOOKUP($S$7&amp;"-"&amp;$A335,Sheet1!$AA$8:$AN$1007,4,0),VLOOKUP($S$7&amp;"-"&amp;$A335,Sheet1!$AA$8:$AN$1007,4,0)),"")</f>
        <v/>
      </c>
      <c r="E335" s="91" t="str">
        <f>IFERROR(IF(AND($S$7="Cycle"),VLOOKUP($S$7&amp;"-"&amp;$A335,Sheet1!$AA$8:$AN$1007,5,0),VLOOKUP($S$7&amp;"-"&amp;$A335,Sheet1!$AA$8:$AN$1007,5,0)),"")</f>
        <v/>
      </c>
      <c r="F335" s="91" t="str">
        <f>IFERROR(IF(AND($S$7="Cycle"),VLOOKUP($S$7&amp;"-"&amp;$A335,Sheet1!$AA$8:$AN$1007,6,0),VLOOKUP($S$7&amp;"-"&amp;$A335,Sheet1!$AA$8:$AN$1007,6,0)),"")</f>
        <v/>
      </c>
      <c r="G335" s="91" t="str">
        <f>IFERROR(IF(AND($S$7="Cycle"),VLOOKUP($S$7&amp;"-"&amp;$A335,Sheet1!$AA$8:$AN$1007,7,0),VLOOKUP($S$7&amp;"-"&amp;$A335,Sheet1!$AA$8:$AN$1007,7,0)),"")</f>
        <v/>
      </c>
      <c r="H335" s="91" t="str">
        <f>IFERROR(IF(AND($S$7="Cycle"),VLOOKUP($S$7&amp;"-"&amp;$A335,Sheet1!$AA$8:$AN$1007,8,0),VLOOKUP($S$7&amp;"-"&amp;$A335,Sheet1!$AA$8:$AN$1007,8,0)),"")</f>
        <v/>
      </c>
      <c r="I335" s="91" t="str">
        <f>IFERROR(IF(AND($S$7="Cycle"),VLOOKUP($S$7&amp;"-"&amp;$A335,Sheet1!$AA$8:$AN$1007,9,0),VLOOKUP($S$7&amp;"-"&amp;$A335,Sheet1!$AA$8:$AN$1007,9,0)),"")</f>
        <v/>
      </c>
      <c r="J335" s="91" t="str">
        <f>IFERROR(IF(AND($S$7="Cycle"),VLOOKUP($S$7&amp;"-"&amp;$A335,Sheet1!$AA$8:$AO$1007,15,0),VLOOKUP($S$7&amp;"-"&amp;$A335,Sheet1!$AA$8:$AO$1007,15,0)),"")</f>
        <v/>
      </c>
      <c r="K335" s="91" t="str">
        <f>IFERROR(IF(AND($S$7="Cycle"),VLOOKUP($S$7&amp;"-"&amp;$A335,Sheet1!$AA$8:$AN$1007,10,0),VLOOKUP($S$7&amp;"-"&amp;$A335,Sheet1!$AA$8:$AN$1007,10,0)),"")</f>
        <v/>
      </c>
      <c r="L335" s="91" t="str">
        <f>IFERROR(IF(AND($S$7="Cycle"),VLOOKUP($S$7&amp;"-"&amp;$A335,Sheet1!$AA$8:$AN$1007,11,0),VLOOKUP($S$7&amp;"-"&amp;$A335,Sheet1!$AA$8:$AN$1007,11,0)),"")</f>
        <v/>
      </c>
      <c r="M335" s="91" t="str">
        <f>IFERROR(IF(AND($S$7="Cycle"),VLOOKUP($S$7&amp;"-"&amp;$A335,Sheet1!$AA$8:$AN$1007,12,0),VLOOKUP($S$7&amp;"-"&amp;$A335,Sheet1!$AA$8:$AN$1007,12,0)),"")</f>
        <v/>
      </c>
      <c r="N335" s="91" t="str">
        <f>IFERROR(IF(AND($S$7="Cycle"),VLOOKUP($S$7&amp;"-"&amp;$A335,Sheet1!$AA$8:$AN$1007,13,0),VLOOKUP($S$7&amp;"-"&amp;$A335,Sheet1!$AA$8:$AN$1007,13,0)),"")</f>
        <v/>
      </c>
      <c r="O335" s="91" t="str">
        <f>IFERROR(IF(AND($S$7="Cycle"),VLOOKUP($S$7&amp;"-"&amp;$A335,Sheet1!$AA$8:$AN$1007,14,0),VLOOKUP($S$7&amp;"-"&amp;$A335,Sheet1!$AA$8:$AN$1007,14,0)),"")</f>
        <v/>
      </c>
    </row>
    <row r="336" spans="1:15" ht="21" customHeight="1">
      <c r="A336" s="11">
        <v>329</v>
      </c>
      <c r="B336" s="91" t="str">
        <f t="shared" si="5"/>
        <v/>
      </c>
      <c r="C336" s="91" t="str">
        <f>IFERROR(IF(AND($S$7="Cycle"),VLOOKUP($S$7&amp;"-"&amp;$A336,Sheet1!$AA$8:$AN$1007,3,0),VLOOKUP($S$7&amp;"-"&amp;$A336,Sheet1!$AA$8:$AN$1007,3,0)),"")</f>
        <v/>
      </c>
      <c r="D336" s="91" t="str">
        <f>IFERROR(IF(AND($S$7="Cycle"),VLOOKUP($S$7&amp;"-"&amp;$A336,Sheet1!$AA$8:$AN$1007,4,0),VLOOKUP($S$7&amp;"-"&amp;$A336,Sheet1!$AA$8:$AN$1007,4,0)),"")</f>
        <v/>
      </c>
      <c r="E336" s="91" t="str">
        <f>IFERROR(IF(AND($S$7="Cycle"),VLOOKUP($S$7&amp;"-"&amp;$A336,Sheet1!$AA$8:$AN$1007,5,0),VLOOKUP($S$7&amp;"-"&amp;$A336,Sheet1!$AA$8:$AN$1007,5,0)),"")</f>
        <v/>
      </c>
      <c r="F336" s="91" t="str">
        <f>IFERROR(IF(AND($S$7="Cycle"),VLOOKUP($S$7&amp;"-"&amp;$A336,Sheet1!$AA$8:$AN$1007,6,0),VLOOKUP($S$7&amp;"-"&amp;$A336,Sheet1!$AA$8:$AN$1007,6,0)),"")</f>
        <v/>
      </c>
      <c r="G336" s="91" t="str">
        <f>IFERROR(IF(AND($S$7="Cycle"),VLOOKUP($S$7&amp;"-"&amp;$A336,Sheet1!$AA$8:$AN$1007,7,0),VLOOKUP($S$7&amp;"-"&amp;$A336,Sheet1!$AA$8:$AN$1007,7,0)),"")</f>
        <v/>
      </c>
      <c r="H336" s="91" t="str">
        <f>IFERROR(IF(AND($S$7="Cycle"),VLOOKUP($S$7&amp;"-"&amp;$A336,Sheet1!$AA$8:$AN$1007,8,0),VLOOKUP($S$7&amp;"-"&amp;$A336,Sheet1!$AA$8:$AN$1007,8,0)),"")</f>
        <v/>
      </c>
      <c r="I336" s="91" t="str">
        <f>IFERROR(IF(AND($S$7="Cycle"),VLOOKUP($S$7&amp;"-"&amp;$A336,Sheet1!$AA$8:$AN$1007,9,0),VLOOKUP($S$7&amp;"-"&amp;$A336,Sheet1!$AA$8:$AN$1007,9,0)),"")</f>
        <v/>
      </c>
      <c r="J336" s="91" t="str">
        <f>IFERROR(IF(AND($S$7="Cycle"),VLOOKUP($S$7&amp;"-"&amp;$A336,Sheet1!$AA$8:$AO$1007,15,0),VLOOKUP($S$7&amp;"-"&amp;$A336,Sheet1!$AA$8:$AO$1007,15,0)),"")</f>
        <v/>
      </c>
      <c r="K336" s="91" t="str">
        <f>IFERROR(IF(AND($S$7="Cycle"),VLOOKUP($S$7&amp;"-"&amp;$A336,Sheet1!$AA$8:$AN$1007,10,0),VLOOKUP($S$7&amp;"-"&amp;$A336,Sheet1!$AA$8:$AN$1007,10,0)),"")</f>
        <v/>
      </c>
      <c r="L336" s="91" t="str">
        <f>IFERROR(IF(AND($S$7="Cycle"),VLOOKUP($S$7&amp;"-"&amp;$A336,Sheet1!$AA$8:$AN$1007,11,0),VLOOKUP($S$7&amp;"-"&amp;$A336,Sheet1!$AA$8:$AN$1007,11,0)),"")</f>
        <v/>
      </c>
      <c r="M336" s="91" t="str">
        <f>IFERROR(IF(AND($S$7="Cycle"),VLOOKUP($S$7&amp;"-"&amp;$A336,Sheet1!$AA$8:$AN$1007,12,0),VLOOKUP($S$7&amp;"-"&amp;$A336,Sheet1!$AA$8:$AN$1007,12,0)),"")</f>
        <v/>
      </c>
      <c r="N336" s="91" t="str">
        <f>IFERROR(IF(AND($S$7="Cycle"),VLOOKUP($S$7&amp;"-"&amp;$A336,Sheet1!$AA$8:$AN$1007,13,0),VLOOKUP($S$7&amp;"-"&amp;$A336,Sheet1!$AA$8:$AN$1007,13,0)),"")</f>
        <v/>
      </c>
      <c r="O336" s="91" t="str">
        <f>IFERROR(IF(AND($S$7="Cycle"),VLOOKUP($S$7&amp;"-"&amp;$A336,Sheet1!$AA$8:$AN$1007,14,0),VLOOKUP($S$7&amp;"-"&amp;$A336,Sheet1!$AA$8:$AN$1007,14,0)),"")</f>
        <v/>
      </c>
    </row>
    <row r="337" spans="1:15" ht="21" customHeight="1">
      <c r="A337" s="11">
        <v>330</v>
      </c>
      <c r="B337" s="91" t="str">
        <f t="shared" si="5"/>
        <v/>
      </c>
      <c r="C337" s="91" t="str">
        <f>IFERROR(IF(AND($S$7="Cycle"),VLOOKUP($S$7&amp;"-"&amp;$A337,Sheet1!$AA$8:$AN$1007,3,0),VLOOKUP($S$7&amp;"-"&amp;$A337,Sheet1!$AA$8:$AN$1007,3,0)),"")</f>
        <v/>
      </c>
      <c r="D337" s="91" t="str">
        <f>IFERROR(IF(AND($S$7="Cycle"),VLOOKUP($S$7&amp;"-"&amp;$A337,Sheet1!$AA$8:$AN$1007,4,0),VLOOKUP($S$7&amp;"-"&amp;$A337,Sheet1!$AA$8:$AN$1007,4,0)),"")</f>
        <v/>
      </c>
      <c r="E337" s="91" t="str">
        <f>IFERROR(IF(AND($S$7="Cycle"),VLOOKUP($S$7&amp;"-"&amp;$A337,Sheet1!$AA$8:$AN$1007,5,0),VLOOKUP($S$7&amp;"-"&amp;$A337,Sheet1!$AA$8:$AN$1007,5,0)),"")</f>
        <v/>
      </c>
      <c r="F337" s="91" t="str">
        <f>IFERROR(IF(AND($S$7="Cycle"),VLOOKUP($S$7&amp;"-"&amp;$A337,Sheet1!$AA$8:$AN$1007,6,0),VLOOKUP($S$7&amp;"-"&amp;$A337,Sheet1!$AA$8:$AN$1007,6,0)),"")</f>
        <v/>
      </c>
      <c r="G337" s="91" t="str">
        <f>IFERROR(IF(AND($S$7="Cycle"),VLOOKUP($S$7&amp;"-"&amp;$A337,Sheet1!$AA$8:$AN$1007,7,0),VLOOKUP($S$7&amp;"-"&amp;$A337,Sheet1!$AA$8:$AN$1007,7,0)),"")</f>
        <v/>
      </c>
      <c r="H337" s="91" t="str">
        <f>IFERROR(IF(AND($S$7="Cycle"),VLOOKUP($S$7&amp;"-"&amp;$A337,Sheet1!$AA$8:$AN$1007,8,0),VLOOKUP($S$7&amp;"-"&amp;$A337,Sheet1!$AA$8:$AN$1007,8,0)),"")</f>
        <v/>
      </c>
      <c r="I337" s="91" t="str">
        <f>IFERROR(IF(AND($S$7="Cycle"),VLOOKUP($S$7&amp;"-"&amp;$A337,Sheet1!$AA$8:$AN$1007,9,0),VLOOKUP($S$7&amp;"-"&amp;$A337,Sheet1!$AA$8:$AN$1007,9,0)),"")</f>
        <v/>
      </c>
      <c r="J337" s="91" t="str">
        <f>IFERROR(IF(AND($S$7="Cycle"),VLOOKUP($S$7&amp;"-"&amp;$A337,Sheet1!$AA$8:$AO$1007,15,0),VLOOKUP($S$7&amp;"-"&amp;$A337,Sheet1!$AA$8:$AO$1007,15,0)),"")</f>
        <v/>
      </c>
      <c r="K337" s="91" t="str">
        <f>IFERROR(IF(AND($S$7="Cycle"),VLOOKUP($S$7&amp;"-"&amp;$A337,Sheet1!$AA$8:$AN$1007,10,0),VLOOKUP($S$7&amp;"-"&amp;$A337,Sheet1!$AA$8:$AN$1007,10,0)),"")</f>
        <v/>
      </c>
      <c r="L337" s="91" t="str">
        <f>IFERROR(IF(AND($S$7="Cycle"),VLOOKUP($S$7&amp;"-"&amp;$A337,Sheet1!$AA$8:$AN$1007,11,0),VLOOKUP($S$7&amp;"-"&amp;$A337,Sheet1!$AA$8:$AN$1007,11,0)),"")</f>
        <v/>
      </c>
      <c r="M337" s="91" t="str">
        <f>IFERROR(IF(AND($S$7="Cycle"),VLOOKUP($S$7&amp;"-"&amp;$A337,Sheet1!$AA$8:$AN$1007,12,0),VLOOKUP($S$7&amp;"-"&amp;$A337,Sheet1!$AA$8:$AN$1007,12,0)),"")</f>
        <v/>
      </c>
      <c r="N337" s="91" t="str">
        <f>IFERROR(IF(AND($S$7="Cycle"),VLOOKUP($S$7&amp;"-"&amp;$A337,Sheet1!$AA$8:$AN$1007,13,0),VLOOKUP($S$7&amp;"-"&amp;$A337,Sheet1!$AA$8:$AN$1007,13,0)),"")</f>
        <v/>
      </c>
      <c r="O337" s="91" t="str">
        <f>IFERROR(IF(AND($S$7="Cycle"),VLOOKUP($S$7&amp;"-"&amp;$A337,Sheet1!$AA$8:$AN$1007,14,0),VLOOKUP($S$7&amp;"-"&amp;$A337,Sheet1!$AA$8:$AN$1007,14,0)),"")</f>
        <v/>
      </c>
    </row>
    <row r="338" spans="1:15" ht="21" customHeight="1">
      <c r="A338" s="11">
        <v>331</v>
      </c>
      <c r="B338" s="91" t="str">
        <f t="shared" si="5"/>
        <v/>
      </c>
      <c r="C338" s="91" t="str">
        <f>IFERROR(IF(AND($S$7="Cycle"),VLOOKUP($S$7&amp;"-"&amp;$A338,Sheet1!$AA$8:$AN$1007,3,0),VLOOKUP($S$7&amp;"-"&amp;$A338,Sheet1!$AA$8:$AN$1007,3,0)),"")</f>
        <v/>
      </c>
      <c r="D338" s="91" t="str">
        <f>IFERROR(IF(AND($S$7="Cycle"),VLOOKUP($S$7&amp;"-"&amp;$A338,Sheet1!$AA$8:$AN$1007,4,0),VLOOKUP($S$7&amp;"-"&amp;$A338,Sheet1!$AA$8:$AN$1007,4,0)),"")</f>
        <v/>
      </c>
      <c r="E338" s="91" t="str">
        <f>IFERROR(IF(AND($S$7="Cycle"),VLOOKUP($S$7&amp;"-"&amp;$A338,Sheet1!$AA$8:$AN$1007,5,0),VLOOKUP($S$7&amp;"-"&amp;$A338,Sheet1!$AA$8:$AN$1007,5,0)),"")</f>
        <v/>
      </c>
      <c r="F338" s="91" t="str">
        <f>IFERROR(IF(AND($S$7="Cycle"),VLOOKUP($S$7&amp;"-"&amp;$A338,Sheet1!$AA$8:$AN$1007,6,0),VLOOKUP($S$7&amp;"-"&amp;$A338,Sheet1!$AA$8:$AN$1007,6,0)),"")</f>
        <v/>
      </c>
      <c r="G338" s="91" t="str">
        <f>IFERROR(IF(AND($S$7="Cycle"),VLOOKUP($S$7&amp;"-"&amp;$A338,Sheet1!$AA$8:$AN$1007,7,0),VLOOKUP($S$7&amp;"-"&amp;$A338,Sheet1!$AA$8:$AN$1007,7,0)),"")</f>
        <v/>
      </c>
      <c r="H338" s="91" t="str">
        <f>IFERROR(IF(AND($S$7="Cycle"),VLOOKUP($S$7&amp;"-"&amp;$A338,Sheet1!$AA$8:$AN$1007,8,0),VLOOKUP($S$7&amp;"-"&amp;$A338,Sheet1!$AA$8:$AN$1007,8,0)),"")</f>
        <v/>
      </c>
      <c r="I338" s="91" t="str">
        <f>IFERROR(IF(AND($S$7="Cycle"),VLOOKUP($S$7&amp;"-"&amp;$A338,Sheet1!$AA$8:$AN$1007,9,0),VLOOKUP($S$7&amp;"-"&amp;$A338,Sheet1!$AA$8:$AN$1007,9,0)),"")</f>
        <v/>
      </c>
      <c r="J338" s="91" t="str">
        <f>IFERROR(IF(AND($S$7="Cycle"),VLOOKUP($S$7&amp;"-"&amp;$A338,Sheet1!$AA$8:$AO$1007,15,0),VLOOKUP($S$7&amp;"-"&amp;$A338,Sheet1!$AA$8:$AO$1007,15,0)),"")</f>
        <v/>
      </c>
      <c r="K338" s="91" t="str">
        <f>IFERROR(IF(AND($S$7="Cycle"),VLOOKUP($S$7&amp;"-"&amp;$A338,Sheet1!$AA$8:$AN$1007,10,0),VLOOKUP($S$7&amp;"-"&amp;$A338,Sheet1!$AA$8:$AN$1007,10,0)),"")</f>
        <v/>
      </c>
      <c r="L338" s="91" t="str">
        <f>IFERROR(IF(AND($S$7="Cycle"),VLOOKUP($S$7&amp;"-"&amp;$A338,Sheet1!$AA$8:$AN$1007,11,0),VLOOKUP($S$7&amp;"-"&amp;$A338,Sheet1!$AA$8:$AN$1007,11,0)),"")</f>
        <v/>
      </c>
      <c r="M338" s="91" t="str">
        <f>IFERROR(IF(AND($S$7="Cycle"),VLOOKUP($S$7&amp;"-"&amp;$A338,Sheet1!$AA$8:$AN$1007,12,0),VLOOKUP($S$7&amp;"-"&amp;$A338,Sheet1!$AA$8:$AN$1007,12,0)),"")</f>
        <v/>
      </c>
      <c r="N338" s="91" t="str">
        <f>IFERROR(IF(AND($S$7="Cycle"),VLOOKUP($S$7&amp;"-"&amp;$A338,Sheet1!$AA$8:$AN$1007,13,0),VLOOKUP($S$7&amp;"-"&amp;$A338,Sheet1!$AA$8:$AN$1007,13,0)),"")</f>
        <v/>
      </c>
      <c r="O338" s="91" t="str">
        <f>IFERROR(IF(AND($S$7="Cycle"),VLOOKUP($S$7&amp;"-"&amp;$A338,Sheet1!$AA$8:$AN$1007,14,0),VLOOKUP($S$7&amp;"-"&amp;$A338,Sheet1!$AA$8:$AN$1007,14,0)),"")</f>
        <v/>
      </c>
    </row>
    <row r="339" spans="1:15" ht="21" customHeight="1">
      <c r="A339" s="11">
        <v>332</v>
      </c>
      <c r="B339" s="91" t="str">
        <f t="shared" si="5"/>
        <v/>
      </c>
      <c r="C339" s="91" t="str">
        <f>IFERROR(IF(AND($S$7="Cycle"),VLOOKUP($S$7&amp;"-"&amp;$A339,Sheet1!$AA$8:$AN$1007,3,0),VLOOKUP($S$7&amp;"-"&amp;$A339,Sheet1!$AA$8:$AN$1007,3,0)),"")</f>
        <v/>
      </c>
      <c r="D339" s="91" t="str">
        <f>IFERROR(IF(AND($S$7="Cycle"),VLOOKUP($S$7&amp;"-"&amp;$A339,Sheet1!$AA$8:$AN$1007,4,0),VLOOKUP($S$7&amp;"-"&amp;$A339,Sheet1!$AA$8:$AN$1007,4,0)),"")</f>
        <v/>
      </c>
      <c r="E339" s="91" t="str">
        <f>IFERROR(IF(AND($S$7="Cycle"),VLOOKUP($S$7&amp;"-"&amp;$A339,Sheet1!$AA$8:$AN$1007,5,0),VLOOKUP($S$7&amp;"-"&amp;$A339,Sheet1!$AA$8:$AN$1007,5,0)),"")</f>
        <v/>
      </c>
      <c r="F339" s="91" t="str">
        <f>IFERROR(IF(AND($S$7="Cycle"),VLOOKUP($S$7&amp;"-"&amp;$A339,Sheet1!$AA$8:$AN$1007,6,0),VLOOKUP($S$7&amp;"-"&amp;$A339,Sheet1!$AA$8:$AN$1007,6,0)),"")</f>
        <v/>
      </c>
      <c r="G339" s="91" t="str">
        <f>IFERROR(IF(AND($S$7="Cycle"),VLOOKUP($S$7&amp;"-"&amp;$A339,Sheet1!$AA$8:$AN$1007,7,0),VLOOKUP($S$7&amp;"-"&amp;$A339,Sheet1!$AA$8:$AN$1007,7,0)),"")</f>
        <v/>
      </c>
      <c r="H339" s="91" t="str">
        <f>IFERROR(IF(AND($S$7="Cycle"),VLOOKUP($S$7&amp;"-"&amp;$A339,Sheet1!$AA$8:$AN$1007,8,0),VLOOKUP($S$7&amp;"-"&amp;$A339,Sheet1!$AA$8:$AN$1007,8,0)),"")</f>
        <v/>
      </c>
      <c r="I339" s="91" t="str">
        <f>IFERROR(IF(AND($S$7="Cycle"),VLOOKUP($S$7&amp;"-"&amp;$A339,Sheet1!$AA$8:$AN$1007,9,0),VLOOKUP($S$7&amp;"-"&amp;$A339,Sheet1!$AA$8:$AN$1007,9,0)),"")</f>
        <v/>
      </c>
      <c r="J339" s="91" t="str">
        <f>IFERROR(IF(AND($S$7="Cycle"),VLOOKUP($S$7&amp;"-"&amp;$A339,Sheet1!$AA$8:$AO$1007,15,0),VLOOKUP($S$7&amp;"-"&amp;$A339,Sheet1!$AA$8:$AO$1007,15,0)),"")</f>
        <v/>
      </c>
      <c r="K339" s="91" t="str">
        <f>IFERROR(IF(AND($S$7="Cycle"),VLOOKUP($S$7&amp;"-"&amp;$A339,Sheet1!$AA$8:$AN$1007,10,0),VLOOKUP($S$7&amp;"-"&amp;$A339,Sheet1!$AA$8:$AN$1007,10,0)),"")</f>
        <v/>
      </c>
      <c r="L339" s="91" t="str">
        <f>IFERROR(IF(AND($S$7="Cycle"),VLOOKUP($S$7&amp;"-"&amp;$A339,Sheet1!$AA$8:$AN$1007,11,0),VLOOKUP($S$7&amp;"-"&amp;$A339,Sheet1!$AA$8:$AN$1007,11,0)),"")</f>
        <v/>
      </c>
      <c r="M339" s="91" t="str">
        <f>IFERROR(IF(AND($S$7="Cycle"),VLOOKUP($S$7&amp;"-"&amp;$A339,Sheet1!$AA$8:$AN$1007,12,0),VLOOKUP($S$7&amp;"-"&amp;$A339,Sheet1!$AA$8:$AN$1007,12,0)),"")</f>
        <v/>
      </c>
      <c r="N339" s="91" t="str">
        <f>IFERROR(IF(AND($S$7="Cycle"),VLOOKUP($S$7&amp;"-"&amp;$A339,Sheet1!$AA$8:$AN$1007,13,0),VLOOKUP($S$7&amp;"-"&amp;$A339,Sheet1!$AA$8:$AN$1007,13,0)),"")</f>
        <v/>
      </c>
      <c r="O339" s="91" t="str">
        <f>IFERROR(IF(AND($S$7="Cycle"),VLOOKUP($S$7&amp;"-"&amp;$A339,Sheet1!$AA$8:$AN$1007,14,0),VLOOKUP($S$7&amp;"-"&amp;$A339,Sheet1!$AA$8:$AN$1007,14,0)),"")</f>
        <v/>
      </c>
    </row>
    <row r="340" spans="1:15" ht="21" customHeight="1">
      <c r="A340" s="11">
        <v>333</v>
      </c>
      <c r="B340" s="91" t="str">
        <f t="shared" si="5"/>
        <v/>
      </c>
      <c r="C340" s="91" t="str">
        <f>IFERROR(IF(AND($S$7="Cycle"),VLOOKUP($S$7&amp;"-"&amp;$A340,Sheet1!$AA$8:$AN$1007,3,0),VLOOKUP($S$7&amp;"-"&amp;$A340,Sheet1!$AA$8:$AN$1007,3,0)),"")</f>
        <v/>
      </c>
      <c r="D340" s="91" t="str">
        <f>IFERROR(IF(AND($S$7="Cycle"),VLOOKUP($S$7&amp;"-"&amp;$A340,Sheet1!$AA$8:$AN$1007,4,0),VLOOKUP($S$7&amp;"-"&amp;$A340,Sheet1!$AA$8:$AN$1007,4,0)),"")</f>
        <v/>
      </c>
      <c r="E340" s="91" t="str">
        <f>IFERROR(IF(AND($S$7="Cycle"),VLOOKUP($S$7&amp;"-"&amp;$A340,Sheet1!$AA$8:$AN$1007,5,0),VLOOKUP($S$7&amp;"-"&amp;$A340,Sheet1!$AA$8:$AN$1007,5,0)),"")</f>
        <v/>
      </c>
      <c r="F340" s="91" t="str">
        <f>IFERROR(IF(AND($S$7="Cycle"),VLOOKUP($S$7&amp;"-"&amp;$A340,Sheet1!$AA$8:$AN$1007,6,0),VLOOKUP($S$7&amp;"-"&amp;$A340,Sheet1!$AA$8:$AN$1007,6,0)),"")</f>
        <v/>
      </c>
      <c r="G340" s="91" t="str">
        <f>IFERROR(IF(AND($S$7="Cycle"),VLOOKUP($S$7&amp;"-"&amp;$A340,Sheet1!$AA$8:$AN$1007,7,0),VLOOKUP($S$7&amp;"-"&amp;$A340,Sheet1!$AA$8:$AN$1007,7,0)),"")</f>
        <v/>
      </c>
      <c r="H340" s="91" t="str">
        <f>IFERROR(IF(AND($S$7="Cycle"),VLOOKUP($S$7&amp;"-"&amp;$A340,Sheet1!$AA$8:$AN$1007,8,0),VLOOKUP($S$7&amp;"-"&amp;$A340,Sheet1!$AA$8:$AN$1007,8,0)),"")</f>
        <v/>
      </c>
      <c r="I340" s="91" t="str">
        <f>IFERROR(IF(AND($S$7="Cycle"),VLOOKUP($S$7&amp;"-"&amp;$A340,Sheet1!$AA$8:$AN$1007,9,0),VLOOKUP($S$7&amp;"-"&amp;$A340,Sheet1!$AA$8:$AN$1007,9,0)),"")</f>
        <v/>
      </c>
      <c r="J340" s="91" t="str">
        <f>IFERROR(IF(AND($S$7="Cycle"),VLOOKUP($S$7&amp;"-"&amp;$A340,Sheet1!$AA$8:$AO$1007,15,0),VLOOKUP($S$7&amp;"-"&amp;$A340,Sheet1!$AA$8:$AO$1007,15,0)),"")</f>
        <v/>
      </c>
      <c r="K340" s="91" t="str">
        <f>IFERROR(IF(AND($S$7="Cycle"),VLOOKUP($S$7&amp;"-"&amp;$A340,Sheet1!$AA$8:$AN$1007,10,0),VLOOKUP($S$7&amp;"-"&amp;$A340,Sheet1!$AA$8:$AN$1007,10,0)),"")</f>
        <v/>
      </c>
      <c r="L340" s="91" t="str">
        <f>IFERROR(IF(AND($S$7="Cycle"),VLOOKUP($S$7&amp;"-"&amp;$A340,Sheet1!$AA$8:$AN$1007,11,0),VLOOKUP($S$7&amp;"-"&amp;$A340,Sheet1!$AA$8:$AN$1007,11,0)),"")</f>
        <v/>
      </c>
      <c r="M340" s="91" t="str">
        <f>IFERROR(IF(AND($S$7="Cycle"),VLOOKUP($S$7&amp;"-"&amp;$A340,Sheet1!$AA$8:$AN$1007,12,0),VLOOKUP($S$7&amp;"-"&amp;$A340,Sheet1!$AA$8:$AN$1007,12,0)),"")</f>
        <v/>
      </c>
      <c r="N340" s="91" t="str">
        <f>IFERROR(IF(AND($S$7="Cycle"),VLOOKUP($S$7&amp;"-"&amp;$A340,Sheet1!$AA$8:$AN$1007,13,0),VLOOKUP($S$7&amp;"-"&amp;$A340,Sheet1!$AA$8:$AN$1007,13,0)),"")</f>
        <v/>
      </c>
      <c r="O340" s="91" t="str">
        <f>IFERROR(IF(AND($S$7="Cycle"),VLOOKUP($S$7&amp;"-"&amp;$A340,Sheet1!$AA$8:$AN$1007,14,0),VLOOKUP($S$7&amp;"-"&amp;$A340,Sheet1!$AA$8:$AN$1007,14,0)),"")</f>
        <v/>
      </c>
    </row>
    <row r="341" spans="1:15" ht="21" customHeight="1">
      <c r="A341" s="11">
        <v>334</v>
      </c>
      <c r="B341" s="91" t="str">
        <f t="shared" si="5"/>
        <v/>
      </c>
      <c r="C341" s="91" t="str">
        <f>IFERROR(IF(AND($S$7="Cycle"),VLOOKUP($S$7&amp;"-"&amp;$A341,Sheet1!$AA$8:$AN$1007,3,0),VLOOKUP($S$7&amp;"-"&amp;$A341,Sheet1!$AA$8:$AN$1007,3,0)),"")</f>
        <v/>
      </c>
      <c r="D341" s="91" t="str">
        <f>IFERROR(IF(AND($S$7="Cycle"),VLOOKUP($S$7&amp;"-"&amp;$A341,Sheet1!$AA$8:$AN$1007,4,0),VLOOKUP($S$7&amp;"-"&amp;$A341,Sheet1!$AA$8:$AN$1007,4,0)),"")</f>
        <v/>
      </c>
      <c r="E341" s="91" t="str">
        <f>IFERROR(IF(AND($S$7="Cycle"),VLOOKUP($S$7&amp;"-"&amp;$A341,Sheet1!$AA$8:$AN$1007,5,0),VLOOKUP($S$7&amp;"-"&amp;$A341,Sheet1!$AA$8:$AN$1007,5,0)),"")</f>
        <v/>
      </c>
      <c r="F341" s="91" t="str">
        <f>IFERROR(IF(AND($S$7="Cycle"),VLOOKUP($S$7&amp;"-"&amp;$A341,Sheet1!$AA$8:$AN$1007,6,0),VLOOKUP($S$7&amp;"-"&amp;$A341,Sheet1!$AA$8:$AN$1007,6,0)),"")</f>
        <v/>
      </c>
      <c r="G341" s="91" t="str">
        <f>IFERROR(IF(AND($S$7="Cycle"),VLOOKUP($S$7&amp;"-"&amp;$A341,Sheet1!$AA$8:$AN$1007,7,0),VLOOKUP($S$7&amp;"-"&amp;$A341,Sheet1!$AA$8:$AN$1007,7,0)),"")</f>
        <v/>
      </c>
      <c r="H341" s="91" t="str">
        <f>IFERROR(IF(AND($S$7="Cycle"),VLOOKUP($S$7&amp;"-"&amp;$A341,Sheet1!$AA$8:$AN$1007,8,0),VLOOKUP($S$7&amp;"-"&amp;$A341,Sheet1!$AA$8:$AN$1007,8,0)),"")</f>
        <v/>
      </c>
      <c r="I341" s="91" t="str">
        <f>IFERROR(IF(AND($S$7="Cycle"),VLOOKUP($S$7&amp;"-"&amp;$A341,Sheet1!$AA$8:$AN$1007,9,0),VLOOKUP($S$7&amp;"-"&amp;$A341,Sheet1!$AA$8:$AN$1007,9,0)),"")</f>
        <v/>
      </c>
      <c r="J341" s="91" t="str">
        <f>IFERROR(IF(AND($S$7="Cycle"),VLOOKUP($S$7&amp;"-"&amp;$A341,Sheet1!$AA$8:$AO$1007,15,0),VLOOKUP($S$7&amp;"-"&amp;$A341,Sheet1!$AA$8:$AO$1007,15,0)),"")</f>
        <v/>
      </c>
      <c r="K341" s="91" t="str">
        <f>IFERROR(IF(AND($S$7="Cycle"),VLOOKUP($S$7&amp;"-"&amp;$A341,Sheet1!$AA$8:$AN$1007,10,0),VLOOKUP($S$7&amp;"-"&amp;$A341,Sheet1!$AA$8:$AN$1007,10,0)),"")</f>
        <v/>
      </c>
      <c r="L341" s="91" t="str">
        <f>IFERROR(IF(AND($S$7="Cycle"),VLOOKUP($S$7&amp;"-"&amp;$A341,Sheet1!$AA$8:$AN$1007,11,0),VLOOKUP($S$7&amp;"-"&amp;$A341,Sheet1!$AA$8:$AN$1007,11,0)),"")</f>
        <v/>
      </c>
      <c r="M341" s="91" t="str">
        <f>IFERROR(IF(AND($S$7="Cycle"),VLOOKUP($S$7&amp;"-"&amp;$A341,Sheet1!$AA$8:$AN$1007,12,0),VLOOKUP($S$7&amp;"-"&amp;$A341,Sheet1!$AA$8:$AN$1007,12,0)),"")</f>
        <v/>
      </c>
      <c r="N341" s="91" t="str">
        <f>IFERROR(IF(AND($S$7="Cycle"),VLOOKUP($S$7&amp;"-"&amp;$A341,Sheet1!$AA$8:$AN$1007,13,0),VLOOKUP($S$7&amp;"-"&amp;$A341,Sheet1!$AA$8:$AN$1007,13,0)),"")</f>
        <v/>
      </c>
      <c r="O341" s="91" t="str">
        <f>IFERROR(IF(AND($S$7="Cycle"),VLOOKUP($S$7&amp;"-"&amp;$A341,Sheet1!$AA$8:$AN$1007,14,0),VLOOKUP($S$7&amp;"-"&amp;$A341,Sheet1!$AA$8:$AN$1007,14,0)),"")</f>
        <v/>
      </c>
    </row>
    <row r="342" spans="1:15" ht="21" customHeight="1">
      <c r="A342" s="11">
        <v>335</v>
      </c>
      <c r="B342" s="91" t="str">
        <f t="shared" si="5"/>
        <v/>
      </c>
      <c r="C342" s="91" t="str">
        <f>IFERROR(IF(AND($S$7="Cycle"),VLOOKUP($S$7&amp;"-"&amp;$A342,Sheet1!$AA$8:$AN$1007,3,0),VLOOKUP($S$7&amp;"-"&amp;$A342,Sheet1!$AA$8:$AN$1007,3,0)),"")</f>
        <v/>
      </c>
      <c r="D342" s="91" t="str">
        <f>IFERROR(IF(AND($S$7="Cycle"),VLOOKUP($S$7&amp;"-"&amp;$A342,Sheet1!$AA$8:$AN$1007,4,0),VLOOKUP($S$7&amp;"-"&amp;$A342,Sheet1!$AA$8:$AN$1007,4,0)),"")</f>
        <v/>
      </c>
      <c r="E342" s="91" t="str">
        <f>IFERROR(IF(AND($S$7="Cycle"),VLOOKUP($S$7&amp;"-"&amp;$A342,Sheet1!$AA$8:$AN$1007,5,0),VLOOKUP($S$7&amp;"-"&amp;$A342,Sheet1!$AA$8:$AN$1007,5,0)),"")</f>
        <v/>
      </c>
      <c r="F342" s="91" t="str">
        <f>IFERROR(IF(AND($S$7="Cycle"),VLOOKUP($S$7&amp;"-"&amp;$A342,Sheet1!$AA$8:$AN$1007,6,0),VLOOKUP($S$7&amp;"-"&amp;$A342,Sheet1!$AA$8:$AN$1007,6,0)),"")</f>
        <v/>
      </c>
      <c r="G342" s="91" t="str">
        <f>IFERROR(IF(AND($S$7="Cycle"),VLOOKUP($S$7&amp;"-"&amp;$A342,Sheet1!$AA$8:$AN$1007,7,0),VLOOKUP($S$7&amp;"-"&amp;$A342,Sheet1!$AA$8:$AN$1007,7,0)),"")</f>
        <v/>
      </c>
      <c r="H342" s="91" t="str">
        <f>IFERROR(IF(AND($S$7="Cycle"),VLOOKUP($S$7&amp;"-"&amp;$A342,Sheet1!$AA$8:$AN$1007,8,0),VLOOKUP($S$7&amp;"-"&amp;$A342,Sheet1!$AA$8:$AN$1007,8,0)),"")</f>
        <v/>
      </c>
      <c r="I342" s="91" t="str">
        <f>IFERROR(IF(AND($S$7="Cycle"),VLOOKUP($S$7&amp;"-"&amp;$A342,Sheet1!$AA$8:$AN$1007,9,0),VLOOKUP($S$7&amp;"-"&amp;$A342,Sheet1!$AA$8:$AN$1007,9,0)),"")</f>
        <v/>
      </c>
      <c r="J342" s="91" t="str">
        <f>IFERROR(IF(AND($S$7="Cycle"),VLOOKUP($S$7&amp;"-"&amp;$A342,Sheet1!$AA$8:$AO$1007,15,0),VLOOKUP($S$7&amp;"-"&amp;$A342,Sheet1!$AA$8:$AO$1007,15,0)),"")</f>
        <v/>
      </c>
      <c r="K342" s="91" t="str">
        <f>IFERROR(IF(AND($S$7="Cycle"),VLOOKUP($S$7&amp;"-"&amp;$A342,Sheet1!$AA$8:$AN$1007,10,0),VLOOKUP($S$7&amp;"-"&amp;$A342,Sheet1!$AA$8:$AN$1007,10,0)),"")</f>
        <v/>
      </c>
      <c r="L342" s="91" t="str">
        <f>IFERROR(IF(AND($S$7="Cycle"),VLOOKUP($S$7&amp;"-"&amp;$A342,Sheet1!$AA$8:$AN$1007,11,0),VLOOKUP($S$7&amp;"-"&amp;$A342,Sheet1!$AA$8:$AN$1007,11,0)),"")</f>
        <v/>
      </c>
      <c r="M342" s="91" t="str">
        <f>IFERROR(IF(AND($S$7="Cycle"),VLOOKUP($S$7&amp;"-"&amp;$A342,Sheet1!$AA$8:$AN$1007,12,0),VLOOKUP($S$7&amp;"-"&amp;$A342,Sheet1!$AA$8:$AN$1007,12,0)),"")</f>
        <v/>
      </c>
      <c r="N342" s="91" t="str">
        <f>IFERROR(IF(AND($S$7="Cycle"),VLOOKUP($S$7&amp;"-"&amp;$A342,Sheet1!$AA$8:$AN$1007,13,0),VLOOKUP($S$7&amp;"-"&amp;$A342,Sheet1!$AA$8:$AN$1007,13,0)),"")</f>
        <v/>
      </c>
      <c r="O342" s="91" t="str">
        <f>IFERROR(IF(AND($S$7="Cycle"),VLOOKUP($S$7&amp;"-"&amp;$A342,Sheet1!$AA$8:$AN$1007,14,0),VLOOKUP($S$7&amp;"-"&amp;$A342,Sheet1!$AA$8:$AN$1007,14,0)),"")</f>
        <v/>
      </c>
    </row>
    <row r="343" spans="1:15" ht="21" customHeight="1">
      <c r="A343" s="11">
        <v>336</v>
      </c>
      <c r="B343" s="91" t="str">
        <f t="shared" si="5"/>
        <v/>
      </c>
      <c r="C343" s="91" t="str">
        <f>IFERROR(IF(AND($S$7="Cycle"),VLOOKUP($S$7&amp;"-"&amp;$A343,Sheet1!$AA$8:$AN$1007,3,0),VLOOKUP($S$7&amp;"-"&amp;$A343,Sheet1!$AA$8:$AN$1007,3,0)),"")</f>
        <v/>
      </c>
      <c r="D343" s="91" t="str">
        <f>IFERROR(IF(AND($S$7="Cycle"),VLOOKUP($S$7&amp;"-"&amp;$A343,Sheet1!$AA$8:$AN$1007,4,0),VLOOKUP($S$7&amp;"-"&amp;$A343,Sheet1!$AA$8:$AN$1007,4,0)),"")</f>
        <v/>
      </c>
      <c r="E343" s="91" t="str">
        <f>IFERROR(IF(AND($S$7="Cycle"),VLOOKUP($S$7&amp;"-"&amp;$A343,Sheet1!$AA$8:$AN$1007,5,0),VLOOKUP($S$7&amp;"-"&amp;$A343,Sheet1!$AA$8:$AN$1007,5,0)),"")</f>
        <v/>
      </c>
      <c r="F343" s="91" t="str">
        <f>IFERROR(IF(AND($S$7="Cycle"),VLOOKUP($S$7&amp;"-"&amp;$A343,Sheet1!$AA$8:$AN$1007,6,0),VLOOKUP($S$7&amp;"-"&amp;$A343,Sheet1!$AA$8:$AN$1007,6,0)),"")</f>
        <v/>
      </c>
      <c r="G343" s="91" t="str">
        <f>IFERROR(IF(AND($S$7="Cycle"),VLOOKUP($S$7&amp;"-"&amp;$A343,Sheet1!$AA$8:$AN$1007,7,0),VLOOKUP($S$7&amp;"-"&amp;$A343,Sheet1!$AA$8:$AN$1007,7,0)),"")</f>
        <v/>
      </c>
      <c r="H343" s="91" t="str">
        <f>IFERROR(IF(AND($S$7="Cycle"),VLOOKUP($S$7&amp;"-"&amp;$A343,Sheet1!$AA$8:$AN$1007,8,0),VLOOKUP($S$7&amp;"-"&amp;$A343,Sheet1!$AA$8:$AN$1007,8,0)),"")</f>
        <v/>
      </c>
      <c r="I343" s="91" t="str">
        <f>IFERROR(IF(AND($S$7="Cycle"),VLOOKUP($S$7&amp;"-"&amp;$A343,Sheet1!$AA$8:$AN$1007,9,0),VLOOKUP($S$7&amp;"-"&amp;$A343,Sheet1!$AA$8:$AN$1007,9,0)),"")</f>
        <v/>
      </c>
      <c r="J343" s="91" t="str">
        <f>IFERROR(IF(AND($S$7="Cycle"),VLOOKUP($S$7&amp;"-"&amp;$A343,Sheet1!$AA$8:$AO$1007,15,0),VLOOKUP($S$7&amp;"-"&amp;$A343,Sheet1!$AA$8:$AO$1007,15,0)),"")</f>
        <v/>
      </c>
      <c r="K343" s="91" t="str">
        <f>IFERROR(IF(AND($S$7="Cycle"),VLOOKUP($S$7&amp;"-"&amp;$A343,Sheet1!$AA$8:$AN$1007,10,0),VLOOKUP($S$7&amp;"-"&amp;$A343,Sheet1!$AA$8:$AN$1007,10,0)),"")</f>
        <v/>
      </c>
      <c r="L343" s="91" t="str">
        <f>IFERROR(IF(AND($S$7="Cycle"),VLOOKUP($S$7&amp;"-"&amp;$A343,Sheet1!$AA$8:$AN$1007,11,0),VLOOKUP($S$7&amp;"-"&amp;$A343,Sheet1!$AA$8:$AN$1007,11,0)),"")</f>
        <v/>
      </c>
      <c r="M343" s="91" t="str">
        <f>IFERROR(IF(AND($S$7="Cycle"),VLOOKUP($S$7&amp;"-"&amp;$A343,Sheet1!$AA$8:$AN$1007,12,0),VLOOKUP($S$7&amp;"-"&amp;$A343,Sheet1!$AA$8:$AN$1007,12,0)),"")</f>
        <v/>
      </c>
      <c r="N343" s="91" t="str">
        <f>IFERROR(IF(AND($S$7="Cycle"),VLOOKUP($S$7&amp;"-"&amp;$A343,Sheet1!$AA$8:$AN$1007,13,0),VLOOKUP($S$7&amp;"-"&amp;$A343,Sheet1!$AA$8:$AN$1007,13,0)),"")</f>
        <v/>
      </c>
      <c r="O343" s="91" t="str">
        <f>IFERROR(IF(AND($S$7="Cycle"),VLOOKUP($S$7&amp;"-"&amp;$A343,Sheet1!$AA$8:$AN$1007,14,0),VLOOKUP($S$7&amp;"-"&amp;$A343,Sheet1!$AA$8:$AN$1007,14,0)),"")</f>
        <v/>
      </c>
    </row>
    <row r="344" spans="1:15" ht="21" customHeight="1">
      <c r="A344" s="11">
        <v>337</v>
      </c>
      <c r="B344" s="91" t="str">
        <f t="shared" si="5"/>
        <v/>
      </c>
      <c r="C344" s="91" t="str">
        <f>IFERROR(IF(AND($S$7="Cycle"),VLOOKUP($S$7&amp;"-"&amp;$A344,Sheet1!$AA$8:$AN$1007,3,0),VLOOKUP($S$7&amp;"-"&amp;$A344,Sheet1!$AA$8:$AN$1007,3,0)),"")</f>
        <v/>
      </c>
      <c r="D344" s="91" t="str">
        <f>IFERROR(IF(AND($S$7="Cycle"),VLOOKUP($S$7&amp;"-"&amp;$A344,Sheet1!$AA$8:$AN$1007,4,0),VLOOKUP($S$7&amp;"-"&amp;$A344,Sheet1!$AA$8:$AN$1007,4,0)),"")</f>
        <v/>
      </c>
      <c r="E344" s="91" t="str">
        <f>IFERROR(IF(AND($S$7="Cycle"),VLOOKUP($S$7&amp;"-"&amp;$A344,Sheet1!$AA$8:$AN$1007,5,0),VLOOKUP($S$7&amp;"-"&amp;$A344,Sheet1!$AA$8:$AN$1007,5,0)),"")</f>
        <v/>
      </c>
      <c r="F344" s="91" t="str">
        <f>IFERROR(IF(AND($S$7="Cycle"),VLOOKUP($S$7&amp;"-"&amp;$A344,Sheet1!$AA$8:$AN$1007,6,0),VLOOKUP($S$7&amp;"-"&amp;$A344,Sheet1!$AA$8:$AN$1007,6,0)),"")</f>
        <v/>
      </c>
      <c r="G344" s="91" t="str">
        <f>IFERROR(IF(AND($S$7="Cycle"),VLOOKUP($S$7&amp;"-"&amp;$A344,Sheet1!$AA$8:$AN$1007,7,0),VLOOKUP($S$7&amp;"-"&amp;$A344,Sheet1!$AA$8:$AN$1007,7,0)),"")</f>
        <v/>
      </c>
      <c r="H344" s="91" t="str">
        <f>IFERROR(IF(AND($S$7="Cycle"),VLOOKUP($S$7&amp;"-"&amp;$A344,Sheet1!$AA$8:$AN$1007,8,0),VLOOKUP($S$7&amp;"-"&amp;$A344,Sheet1!$AA$8:$AN$1007,8,0)),"")</f>
        <v/>
      </c>
      <c r="I344" s="91" t="str">
        <f>IFERROR(IF(AND($S$7="Cycle"),VLOOKUP($S$7&amp;"-"&amp;$A344,Sheet1!$AA$8:$AN$1007,9,0),VLOOKUP($S$7&amp;"-"&amp;$A344,Sheet1!$AA$8:$AN$1007,9,0)),"")</f>
        <v/>
      </c>
      <c r="J344" s="91" t="str">
        <f>IFERROR(IF(AND($S$7="Cycle"),VLOOKUP($S$7&amp;"-"&amp;$A344,Sheet1!$AA$8:$AO$1007,15,0),VLOOKUP($S$7&amp;"-"&amp;$A344,Sheet1!$AA$8:$AO$1007,15,0)),"")</f>
        <v/>
      </c>
      <c r="K344" s="91" t="str">
        <f>IFERROR(IF(AND($S$7="Cycle"),VLOOKUP($S$7&amp;"-"&amp;$A344,Sheet1!$AA$8:$AN$1007,10,0),VLOOKUP($S$7&amp;"-"&amp;$A344,Sheet1!$AA$8:$AN$1007,10,0)),"")</f>
        <v/>
      </c>
      <c r="L344" s="91" t="str">
        <f>IFERROR(IF(AND($S$7="Cycle"),VLOOKUP($S$7&amp;"-"&amp;$A344,Sheet1!$AA$8:$AN$1007,11,0),VLOOKUP($S$7&amp;"-"&amp;$A344,Sheet1!$AA$8:$AN$1007,11,0)),"")</f>
        <v/>
      </c>
      <c r="M344" s="91" t="str">
        <f>IFERROR(IF(AND($S$7="Cycle"),VLOOKUP($S$7&amp;"-"&amp;$A344,Sheet1!$AA$8:$AN$1007,12,0),VLOOKUP($S$7&amp;"-"&amp;$A344,Sheet1!$AA$8:$AN$1007,12,0)),"")</f>
        <v/>
      </c>
      <c r="N344" s="91" t="str">
        <f>IFERROR(IF(AND($S$7="Cycle"),VLOOKUP($S$7&amp;"-"&amp;$A344,Sheet1!$AA$8:$AN$1007,13,0),VLOOKUP($S$7&amp;"-"&amp;$A344,Sheet1!$AA$8:$AN$1007,13,0)),"")</f>
        <v/>
      </c>
      <c r="O344" s="91" t="str">
        <f>IFERROR(IF(AND($S$7="Cycle"),VLOOKUP($S$7&amp;"-"&amp;$A344,Sheet1!$AA$8:$AN$1007,14,0),VLOOKUP($S$7&amp;"-"&amp;$A344,Sheet1!$AA$8:$AN$1007,14,0)),"")</f>
        <v/>
      </c>
    </row>
    <row r="345" spans="1:15" ht="21" customHeight="1">
      <c r="A345" s="11">
        <v>338</v>
      </c>
      <c r="B345" s="91" t="str">
        <f t="shared" si="5"/>
        <v/>
      </c>
      <c r="C345" s="91" t="str">
        <f>IFERROR(IF(AND($S$7="Cycle"),VLOOKUP($S$7&amp;"-"&amp;$A345,Sheet1!$AA$8:$AN$1007,3,0),VLOOKUP($S$7&amp;"-"&amp;$A345,Sheet1!$AA$8:$AN$1007,3,0)),"")</f>
        <v/>
      </c>
      <c r="D345" s="91" t="str">
        <f>IFERROR(IF(AND($S$7="Cycle"),VLOOKUP($S$7&amp;"-"&amp;$A345,Sheet1!$AA$8:$AN$1007,4,0),VLOOKUP($S$7&amp;"-"&amp;$A345,Sheet1!$AA$8:$AN$1007,4,0)),"")</f>
        <v/>
      </c>
      <c r="E345" s="91" t="str">
        <f>IFERROR(IF(AND($S$7="Cycle"),VLOOKUP($S$7&amp;"-"&amp;$A345,Sheet1!$AA$8:$AN$1007,5,0),VLOOKUP($S$7&amp;"-"&amp;$A345,Sheet1!$AA$8:$AN$1007,5,0)),"")</f>
        <v/>
      </c>
      <c r="F345" s="91" t="str">
        <f>IFERROR(IF(AND($S$7="Cycle"),VLOOKUP($S$7&amp;"-"&amp;$A345,Sheet1!$AA$8:$AN$1007,6,0),VLOOKUP($S$7&amp;"-"&amp;$A345,Sheet1!$AA$8:$AN$1007,6,0)),"")</f>
        <v/>
      </c>
      <c r="G345" s="91" t="str">
        <f>IFERROR(IF(AND($S$7="Cycle"),VLOOKUP($S$7&amp;"-"&amp;$A345,Sheet1!$AA$8:$AN$1007,7,0),VLOOKUP($S$7&amp;"-"&amp;$A345,Sheet1!$AA$8:$AN$1007,7,0)),"")</f>
        <v/>
      </c>
      <c r="H345" s="91" t="str">
        <f>IFERROR(IF(AND($S$7="Cycle"),VLOOKUP($S$7&amp;"-"&amp;$A345,Sheet1!$AA$8:$AN$1007,8,0),VLOOKUP($S$7&amp;"-"&amp;$A345,Sheet1!$AA$8:$AN$1007,8,0)),"")</f>
        <v/>
      </c>
      <c r="I345" s="91" t="str">
        <f>IFERROR(IF(AND($S$7="Cycle"),VLOOKUP($S$7&amp;"-"&amp;$A345,Sheet1!$AA$8:$AN$1007,9,0),VLOOKUP($S$7&amp;"-"&amp;$A345,Sheet1!$AA$8:$AN$1007,9,0)),"")</f>
        <v/>
      </c>
      <c r="J345" s="91" t="str">
        <f>IFERROR(IF(AND($S$7="Cycle"),VLOOKUP($S$7&amp;"-"&amp;$A345,Sheet1!$AA$8:$AO$1007,15,0),VLOOKUP($S$7&amp;"-"&amp;$A345,Sheet1!$AA$8:$AO$1007,15,0)),"")</f>
        <v/>
      </c>
      <c r="K345" s="91" t="str">
        <f>IFERROR(IF(AND($S$7="Cycle"),VLOOKUP($S$7&amp;"-"&amp;$A345,Sheet1!$AA$8:$AN$1007,10,0),VLOOKUP($S$7&amp;"-"&amp;$A345,Sheet1!$AA$8:$AN$1007,10,0)),"")</f>
        <v/>
      </c>
      <c r="L345" s="91" t="str">
        <f>IFERROR(IF(AND($S$7="Cycle"),VLOOKUP($S$7&amp;"-"&amp;$A345,Sheet1!$AA$8:$AN$1007,11,0),VLOOKUP($S$7&amp;"-"&amp;$A345,Sheet1!$AA$8:$AN$1007,11,0)),"")</f>
        <v/>
      </c>
      <c r="M345" s="91" t="str">
        <f>IFERROR(IF(AND($S$7="Cycle"),VLOOKUP($S$7&amp;"-"&amp;$A345,Sheet1!$AA$8:$AN$1007,12,0),VLOOKUP($S$7&amp;"-"&amp;$A345,Sheet1!$AA$8:$AN$1007,12,0)),"")</f>
        <v/>
      </c>
      <c r="N345" s="91" t="str">
        <f>IFERROR(IF(AND($S$7="Cycle"),VLOOKUP($S$7&amp;"-"&amp;$A345,Sheet1!$AA$8:$AN$1007,13,0),VLOOKUP($S$7&amp;"-"&amp;$A345,Sheet1!$AA$8:$AN$1007,13,0)),"")</f>
        <v/>
      </c>
      <c r="O345" s="91" t="str">
        <f>IFERROR(IF(AND($S$7="Cycle"),VLOOKUP($S$7&amp;"-"&amp;$A345,Sheet1!$AA$8:$AN$1007,14,0),VLOOKUP($S$7&amp;"-"&amp;$A345,Sheet1!$AA$8:$AN$1007,14,0)),"")</f>
        <v/>
      </c>
    </row>
    <row r="346" spans="1:15" ht="21" customHeight="1">
      <c r="A346" s="11">
        <v>339</v>
      </c>
      <c r="B346" s="91" t="str">
        <f t="shared" si="5"/>
        <v/>
      </c>
      <c r="C346" s="91" t="str">
        <f>IFERROR(IF(AND($S$7="Cycle"),VLOOKUP($S$7&amp;"-"&amp;$A346,Sheet1!$AA$8:$AN$1007,3,0),VLOOKUP($S$7&amp;"-"&amp;$A346,Sheet1!$AA$8:$AN$1007,3,0)),"")</f>
        <v/>
      </c>
      <c r="D346" s="91" t="str">
        <f>IFERROR(IF(AND($S$7="Cycle"),VLOOKUP($S$7&amp;"-"&amp;$A346,Sheet1!$AA$8:$AN$1007,4,0),VLOOKUP($S$7&amp;"-"&amp;$A346,Sheet1!$AA$8:$AN$1007,4,0)),"")</f>
        <v/>
      </c>
      <c r="E346" s="91" t="str">
        <f>IFERROR(IF(AND($S$7="Cycle"),VLOOKUP($S$7&amp;"-"&amp;$A346,Sheet1!$AA$8:$AN$1007,5,0),VLOOKUP($S$7&amp;"-"&amp;$A346,Sheet1!$AA$8:$AN$1007,5,0)),"")</f>
        <v/>
      </c>
      <c r="F346" s="91" t="str">
        <f>IFERROR(IF(AND($S$7="Cycle"),VLOOKUP($S$7&amp;"-"&amp;$A346,Sheet1!$AA$8:$AN$1007,6,0),VLOOKUP($S$7&amp;"-"&amp;$A346,Sheet1!$AA$8:$AN$1007,6,0)),"")</f>
        <v/>
      </c>
      <c r="G346" s="91" t="str">
        <f>IFERROR(IF(AND($S$7="Cycle"),VLOOKUP($S$7&amp;"-"&amp;$A346,Sheet1!$AA$8:$AN$1007,7,0),VLOOKUP($S$7&amp;"-"&amp;$A346,Sheet1!$AA$8:$AN$1007,7,0)),"")</f>
        <v/>
      </c>
      <c r="H346" s="91" t="str">
        <f>IFERROR(IF(AND($S$7="Cycle"),VLOOKUP($S$7&amp;"-"&amp;$A346,Sheet1!$AA$8:$AN$1007,8,0),VLOOKUP($S$7&amp;"-"&amp;$A346,Sheet1!$AA$8:$AN$1007,8,0)),"")</f>
        <v/>
      </c>
      <c r="I346" s="91" t="str">
        <f>IFERROR(IF(AND($S$7="Cycle"),VLOOKUP($S$7&amp;"-"&amp;$A346,Sheet1!$AA$8:$AN$1007,9,0),VLOOKUP($S$7&amp;"-"&amp;$A346,Sheet1!$AA$8:$AN$1007,9,0)),"")</f>
        <v/>
      </c>
      <c r="J346" s="91" t="str">
        <f>IFERROR(IF(AND($S$7="Cycle"),VLOOKUP($S$7&amp;"-"&amp;$A346,Sheet1!$AA$8:$AO$1007,15,0),VLOOKUP($S$7&amp;"-"&amp;$A346,Sheet1!$AA$8:$AO$1007,15,0)),"")</f>
        <v/>
      </c>
      <c r="K346" s="91" t="str">
        <f>IFERROR(IF(AND($S$7="Cycle"),VLOOKUP($S$7&amp;"-"&amp;$A346,Sheet1!$AA$8:$AN$1007,10,0),VLOOKUP($S$7&amp;"-"&amp;$A346,Sheet1!$AA$8:$AN$1007,10,0)),"")</f>
        <v/>
      </c>
      <c r="L346" s="91" t="str">
        <f>IFERROR(IF(AND($S$7="Cycle"),VLOOKUP($S$7&amp;"-"&amp;$A346,Sheet1!$AA$8:$AN$1007,11,0),VLOOKUP($S$7&amp;"-"&amp;$A346,Sheet1!$AA$8:$AN$1007,11,0)),"")</f>
        <v/>
      </c>
      <c r="M346" s="91" t="str">
        <f>IFERROR(IF(AND($S$7="Cycle"),VLOOKUP($S$7&amp;"-"&amp;$A346,Sheet1!$AA$8:$AN$1007,12,0),VLOOKUP($S$7&amp;"-"&amp;$A346,Sheet1!$AA$8:$AN$1007,12,0)),"")</f>
        <v/>
      </c>
      <c r="N346" s="91" t="str">
        <f>IFERROR(IF(AND($S$7="Cycle"),VLOOKUP($S$7&amp;"-"&amp;$A346,Sheet1!$AA$8:$AN$1007,13,0),VLOOKUP($S$7&amp;"-"&amp;$A346,Sheet1!$AA$8:$AN$1007,13,0)),"")</f>
        <v/>
      </c>
      <c r="O346" s="91" t="str">
        <f>IFERROR(IF(AND($S$7="Cycle"),VLOOKUP($S$7&amp;"-"&amp;$A346,Sheet1!$AA$8:$AN$1007,14,0),VLOOKUP($S$7&amp;"-"&amp;$A346,Sheet1!$AA$8:$AN$1007,14,0)),"")</f>
        <v/>
      </c>
    </row>
    <row r="347" spans="1:15" ht="21" customHeight="1">
      <c r="A347" s="11">
        <v>340</v>
      </c>
      <c r="B347" s="91" t="str">
        <f t="shared" si="5"/>
        <v/>
      </c>
      <c r="C347" s="91" t="str">
        <f>IFERROR(IF(AND($S$7="Cycle"),VLOOKUP($S$7&amp;"-"&amp;$A347,Sheet1!$AA$8:$AN$1007,3,0),VLOOKUP($S$7&amp;"-"&amp;$A347,Sheet1!$AA$8:$AN$1007,3,0)),"")</f>
        <v/>
      </c>
      <c r="D347" s="91" t="str">
        <f>IFERROR(IF(AND($S$7="Cycle"),VLOOKUP($S$7&amp;"-"&amp;$A347,Sheet1!$AA$8:$AN$1007,4,0),VLOOKUP($S$7&amp;"-"&amp;$A347,Sheet1!$AA$8:$AN$1007,4,0)),"")</f>
        <v/>
      </c>
      <c r="E347" s="91" t="str">
        <f>IFERROR(IF(AND($S$7="Cycle"),VLOOKUP($S$7&amp;"-"&amp;$A347,Sheet1!$AA$8:$AN$1007,5,0),VLOOKUP($S$7&amp;"-"&amp;$A347,Sheet1!$AA$8:$AN$1007,5,0)),"")</f>
        <v/>
      </c>
      <c r="F347" s="91" t="str">
        <f>IFERROR(IF(AND($S$7="Cycle"),VLOOKUP($S$7&amp;"-"&amp;$A347,Sheet1!$AA$8:$AN$1007,6,0),VLOOKUP($S$7&amp;"-"&amp;$A347,Sheet1!$AA$8:$AN$1007,6,0)),"")</f>
        <v/>
      </c>
      <c r="G347" s="91" t="str">
        <f>IFERROR(IF(AND($S$7="Cycle"),VLOOKUP($S$7&amp;"-"&amp;$A347,Sheet1!$AA$8:$AN$1007,7,0),VLOOKUP($S$7&amp;"-"&amp;$A347,Sheet1!$AA$8:$AN$1007,7,0)),"")</f>
        <v/>
      </c>
      <c r="H347" s="91" t="str">
        <f>IFERROR(IF(AND($S$7="Cycle"),VLOOKUP($S$7&amp;"-"&amp;$A347,Sheet1!$AA$8:$AN$1007,8,0),VLOOKUP($S$7&amp;"-"&amp;$A347,Sheet1!$AA$8:$AN$1007,8,0)),"")</f>
        <v/>
      </c>
      <c r="I347" s="91" t="str">
        <f>IFERROR(IF(AND($S$7="Cycle"),VLOOKUP($S$7&amp;"-"&amp;$A347,Sheet1!$AA$8:$AN$1007,9,0),VLOOKUP($S$7&amp;"-"&amp;$A347,Sheet1!$AA$8:$AN$1007,9,0)),"")</f>
        <v/>
      </c>
      <c r="J347" s="91" t="str">
        <f>IFERROR(IF(AND($S$7="Cycle"),VLOOKUP($S$7&amp;"-"&amp;$A347,Sheet1!$AA$8:$AO$1007,15,0),VLOOKUP($S$7&amp;"-"&amp;$A347,Sheet1!$AA$8:$AO$1007,15,0)),"")</f>
        <v/>
      </c>
      <c r="K347" s="91" t="str">
        <f>IFERROR(IF(AND($S$7="Cycle"),VLOOKUP($S$7&amp;"-"&amp;$A347,Sheet1!$AA$8:$AN$1007,10,0),VLOOKUP($S$7&amp;"-"&amp;$A347,Sheet1!$AA$8:$AN$1007,10,0)),"")</f>
        <v/>
      </c>
      <c r="L347" s="91" t="str">
        <f>IFERROR(IF(AND($S$7="Cycle"),VLOOKUP($S$7&amp;"-"&amp;$A347,Sheet1!$AA$8:$AN$1007,11,0),VLOOKUP($S$7&amp;"-"&amp;$A347,Sheet1!$AA$8:$AN$1007,11,0)),"")</f>
        <v/>
      </c>
      <c r="M347" s="91" t="str">
        <f>IFERROR(IF(AND($S$7="Cycle"),VLOOKUP($S$7&amp;"-"&amp;$A347,Sheet1!$AA$8:$AN$1007,12,0),VLOOKUP($S$7&amp;"-"&amp;$A347,Sheet1!$AA$8:$AN$1007,12,0)),"")</f>
        <v/>
      </c>
      <c r="N347" s="91" t="str">
        <f>IFERROR(IF(AND($S$7="Cycle"),VLOOKUP($S$7&amp;"-"&amp;$A347,Sheet1!$AA$8:$AN$1007,13,0),VLOOKUP($S$7&amp;"-"&amp;$A347,Sheet1!$AA$8:$AN$1007,13,0)),"")</f>
        <v/>
      </c>
      <c r="O347" s="91" t="str">
        <f>IFERROR(IF(AND($S$7="Cycle"),VLOOKUP($S$7&amp;"-"&amp;$A347,Sheet1!$AA$8:$AN$1007,14,0),VLOOKUP($S$7&amp;"-"&amp;$A347,Sheet1!$AA$8:$AN$1007,14,0)),"")</f>
        <v/>
      </c>
    </row>
    <row r="348" spans="1:15" ht="21" customHeight="1">
      <c r="A348" s="11">
        <v>341</v>
      </c>
      <c r="B348" s="91" t="str">
        <f t="shared" si="5"/>
        <v/>
      </c>
      <c r="C348" s="91" t="str">
        <f>IFERROR(IF(AND($S$7="Cycle"),VLOOKUP($S$7&amp;"-"&amp;$A348,Sheet1!$AA$8:$AN$1007,3,0),VLOOKUP($S$7&amp;"-"&amp;$A348,Sheet1!$AA$8:$AN$1007,3,0)),"")</f>
        <v/>
      </c>
      <c r="D348" s="91" t="str">
        <f>IFERROR(IF(AND($S$7="Cycle"),VLOOKUP($S$7&amp;"-"&amp;$A348,Sheet1!$AA$8:$AN$1007,4,0),VLOOKUP($S$7&amp;"-"&amp;$A348,Sheet1!$AA$8:$AN$1007,4,0)),"")</f>
        <v/>
      </c>
      <c r="E348" s="91" t="str">
        <f>IFERROR(IF(AND($S$7="Cycle"),VLOOKUP($S$7&amp;"-"&amp;$A348,Sheet1!$AA$8:$AN$1007,5,0),VLOOKUP($S$7&amp;"-"&amp;$A348,Sheet1!$AA$8:$AN$1007,5,0)),"")</f>
        <v/>
      </c>
      <c r="F348" s="91" t="str">
        <f>IFERROR(IF(AND($S$7="Cycle"),VLOOKUP($S$7&amp;"-"&amp;$A348,Sheet1!$AA$8:$AN$1007,6,0),VLOOKUP($S$7&amp;"-"&amp;$A348,Sheet1!$AA$8:$AN$1007,6,0)),"")</f>
        <v/>
      </c>
      <c r="G348" s="91" t="str">
        <f>IFERROR(IF(AND($S$7="Cycle"),VLOOKUP($S$7&amp;"-"&amp;$A348,Sheet1!$AA$8:$AN$1007,7,0),VLOOKUP($S$7&amp;"-"&amp;$A348,Sheet1!$AA$8:$AN$1007,7,0)),"")</f>
        <v/>
      </c>
      <c r="H348" s="91" t="str">
        <f>IFERROR(IF(AND($S$7="Cycle"),VLOOKUP($S$7&amp;"-"&amp;$A348,Sheet1!$AA$8:$AN$1007,8,0),VLOOKUP($S$7&amp;"-"&amp;$A348,Sheet1!$AA$8:$AN$1007,8,0)),"")</f>
        <v/>
      </c>
      <c r="I348" s="91" t="str">
        <f>IFERROR(IF(AND($S$7="Cycle"),VLOOKUP($S$7&amp;"-"&amp;$A348,Sheet1!$AA$8:$AN$1007,9,0),VLOOKUP($S$7&amp;"-"&amp;$A348,Sheet1!$AA$8:$AN$1007,9,0)),"")</f>
        <v/>
      </c>
      <c r="J348" s="91" t="str">
        <f>IFERROR(IF(AND($S$7="Cycle"),VLOOKUP($S$7&amp;"-"&amp;$A348,Sheet1!$AA$8:$AO$1007,15,0),VLOOKUP($S$7&amp;"-"&amp;$A348,Sheet1!$AA$8:$AO$1007,15,0)),"")</f>
        <v/>
      </c>
      <c r="K348" s="91" t="str">
        <f>IFERROR(IF(AND($S$7="Cycle"),VLOOKUP($S$7&amp;"-"&amp;$A348,Sheet1!$AA$8:$AN$1007,10,0),VLOOKUP($S$7&amp;"-"&amp;$A348,Sheet1!$AA$8:$AN$1007,10,0)),"")</f>
        <v/>
      </c>
      <c r="L348" s="91" t="str">
        <f>IFERROR(IF(AND($S$7="Cycle"),VLOOKUP($S$7&amp;"-"&amp;$A348,Sheet1!$AA$8:$AN$1007,11,0),VLOOKUP($S$7&amp;"-"&amp;$A348,Sheet1!$AA$8:$AN$1007,11,0)),"")</f>
        <v/>
      </c>
      <c r="M348" s="91" t="str">
        <f>IFERROR(IF(AND($S$7="Cycle"),VLOOKUP($S$7&amp;"-"&amp;$A348,Sheet1!$AA$8:$AN$1007,12,0),VLOOKUP($S$7&amp;"-"&amp;$A348,Sheet1!$AA$8:$AN$1007,12,0)),"")</f>
        <v/>
      </c>
      <c r="N348" s="91" t="str">
        <f>IFERROR(IF(AND($S$7="Cycle"),VLOOKUP($S$7&amp;"-"&amp;$A348,Sheet1!$AA$8:$AN$1007,13,0),VLOOKUP($S$7&amp;"-"&amp;$A348,Sheet1!$AA$8:$AN$1007,13,0)),"")</f>
        <v/>
      </c>
      <c r="O348" s="91" t="str">
        <f>IFERROR(IF(AND($S$7="Cycle"),VLOOKUP($S$7&amp;"-"&amp;$A348,Sheet1!$AA$8:$AN$1007,14,0),VLOOKUP($S$7&amp;"-"&amp;$A348,Sheet1!$AA$8:$AN$1007,14,0)),"")</f>
        <v/>
      </c>
    </row>
    <row r="349" spans="1:15" ht="21" customHeight="1">
      <c r="A349" s="11">
        <v>342</v>
      </c>
      <c r="B349" s="91" t="str">
        <f t="shared" si="5"/>
        <v/>
      </c>
      <c r="C349" s="91" t="str">
        <f>IFERROR(IF(AND($S$7="Cycle"),VLOOKUP($S$7&amp;"-"&amp;$A349,Sheet1!$AA$8:$AN$1007,3,0),VLOOKUP($S$7&amp;"-"&amp;$A349,Sheet1!$AA$8:$AN$1007,3,0)),"")</f>
        <v/>
      </c>
      <c r="D349" s="91" t="str">
        <f>IFERROR(IF(AND($S$7="Cycle"),VLOOKUP($S$7&amp;"-"&amp;$A349,Sheet1!$AA$8:$AN$1007,4,0),VLOOKUP($S$7&amp;"-"&amp;$A349,Sheet1!$AA$8:$AN$1007,4,0)),"")</f>
        <v/>
      </c>
      <c r="E349" s="91" t="str">
        <f>IFERROR(IF(AND($S$7="Cycle"),VLOOKUP($S$7&amp;"-"&amp;$A349,Sheet1!$AA$8:$AN$1007,5,0),VLOOKUP($S$7&amp;"-"&amp;$A349,Sheet1!$AA$8:$AN$1007,5,0)),"")</f>
        <v/>
      </c>
      <c r="F349" s="91" t="str">
        <f>IFERROR(IF(AND($S$7="Cycle"),VLOOKUP($S$7&amp;"-"&amp;$A349,Sheet1!$AA$8:$AN$1007,6,0),VLOOKUP($S$7&amp;"-"&amp;$A349,Sheet1!$AA$8:$AN$1007,6,0)),"")</f>
        <v/>
      </c>
      <c r="G349" s="91" t="str">
        <f>IFERROR(IF(AND($S$7="Cycle"),VLOOKUP($S$7&amp;"-"&amp;$A349,Sheet1!$AA$8:$AN$1007,7,0),VLOOKUP($S$7&amp;"-"&amp;$A349,Sheet1!$AA$8:$AN$1007,7,0)),"")</f>
        <v/>
      </c>
      <c r="H349" s="91" t="str">
        <f>IFERROR(IF(AND($S$7="Cycle"),VLOOKUP($S$7&amp;"-"&amp;$A349,Sheet1!$AA$8:$AN$1007,8,0),VLOOKUP($S$7&amp;"-"&amp;$A349,Sheet1!$AA$8:$AN$1007,8,0)),"")</f>
        <v/>
      </c>
      <c r="I349" s="91" t="str">
        <f>IFERROR(IF(AND($S$7="Cycle"),VLOOKUP($S$7&amp;"-"&amp;$A349,Sheet1!$AA$8:$AN$1007,9,0),VLOOKUP($S$7&amp;"-"&amp;$A349,Sheet1!$AA$8:$AN$1007,9,0)),"")</f>
        <v/>
      </c>
      <c r="J349" s="91" t="str">
        <f>IFERROR(IF(AND($S$7="Cycle"),VLOOKUP($S$7&amp;"-"&amp;$A349,Sheet1!$AA$8:$AO$1007,15,0),VLOOKUP($S$7&amp;"-"&amp;$A349,Sheet1!$AA$8:$AO$1007,15,0)),"")</f>
        <v/>
      </c>
      <c r="K349" s="91" t="str">
        <f>IFERROR(IF(AND($S$7="Cycle"),VLOOKUP($S$7&amp;"-"&amp;$A349,Sheet1!$AA$8:$AN$1007,10,0),VLOOKUP($S$7&amp;"-"&amp;$A349,Sheet1!$AA$8:$AN$1007,10,0)),"")</f>
        <v/>
      </c>
      <c r="L349" s="91" t="str">
        <f>IFERROR(IF(AND($S$7="Cycle"),VLOOKUP($S$7&amp;"-"&amp;$A349,Sheet1!$AA$8:$AN$1007,11,0),VLOOKUP($S$7&amp;"-"&amp;$A349,Sheet1!$AA$8:$AN$1007,11,0)),"")</f>
        <v/>
      </c>
      <c r="M349" s="91" t="str">
        <f>IFERROR(IF(AND($S$7="Cycle"),VLOOKUP($S$7&amp;"-"&amp;$A349,Sheet1!$AA$8:$AN$1007,12,0),VLOOKUP($S$7&amp;"-"&amp;$A349,Sheet1!$AA$8:$AN$1007,12,0)),"")</f>
        <v/>
      </c>
      <c r="N349" s="91" t="str">
        <f>IFERROR(IF(AND($S$7="Cycle"),VLOOKUP($S$7&amp;"-"&amp;$A349,Sheet1!$AA$8:$AN$1007,13,0),VLOOKUP($S$7&amp;"-"&amp;$A349,Sheet1!$AA$8:$AN$1007,13,0)),"")</f>
        <v/>
      </c>
      <c r="O349" s="91" t="str">
        <f>IFERROR(IF(AND($S$7="Cycle"),VLOOKUP($S$7&amp;"-"&amp;$A349,Sheet1!$AA$8:$AN$1007,14,0),VLOOKUP($S$7&amp;"-"&amp;$A349,Sheet1!$AA$8:$AN$1007,14,0)),"")</f>
        <v/>
      </c>
    </row>
    <row r="350" spans="1:15" ht="21" customHeight="1">
      <c r="A350" s="11">
        <v>343</v>
      </c>
      <c r="B350" s="91" t="str">
        <f t="shared" si="5"/>
        <v/>
      </c>
      <c r="C350" s="91" t="str">
        <f>IFERROR(IF(AND($S$7="Cycle"),VLOOKUP($S$7&amp;"-"&amp;$A350,Sheet1!$AA$8:$AN$1007,3,0),VLOOKUP($S$7&amp;"-"&amp;$A350,Sheet1!$AA$8:$AN$1007,3,0)),"")</f>
        <v/>
      </c>
      <c r="D350" s="91" t="str">
        <f>IFERROR(IF(AND($S$7="Cycle"),VLOOKUP($S$7&amp;"-"&amp;$A350,Sheet1!$AA$8:$AN$1007,4,0),VLOOKUP($S$7&amp;"-"&amp;$A350,Sheet1!$AA$8:$AN$1007,4,0)),"")</f>
        <v/>
      </c>
      <c r="E350" s="91" t="str">
        <f>IFERROR(IF(AND($S$7="Cycle"),VLOOKUP($S$7&amp;"-"&amp;$A350,Sheet1!$AA$8:$AN$1007,5,0),VLOOKUP($S$7&amp;"-"&amp;$A350,Sheet1!$AA$8:$AN$1007,5,0)),"")</f>
        <v/>
      </c>
      <c r="F350" s="91" t="str">
        <f>IFERROR(IF(AND($S$7="Cycle"),VLOOKUP($S$7&amp;"-"&amp;$A350,Sheet1!$AA$8:$AN$1007,6,0),VLOOKUP($S$7&amp;"-"&amp;$A350,Sheet1!$AA$8:$AN$1007,6,0)),"")</f>
        <v/>
      </c>
      <c r="G350" s="91" t="str">
        <f>IFERROR(IF(AND($S$7="Cycle"),VLOOKUP($S$7&amp;"-"&amp;$A350,Sheet1!$AA$8:$AN$1007,7,0),VLOOKUP($S$7&amp;"-"&amp;$A350,Sheet1!$AA$8:$AN$1007,7,0)),"")</f>
        <v/>
      </c>
      <c r="H350" s="91" t="str">
        <f>IFERROR(IF(AND($S$7="Cycle"),VLOOKUP($S$7&amp;"-"&amp;$A350,Sheet1!$AA$8:$AN$1007,8,0),VLOOKUP($S$7&amp;"-"&amp;$A350,Sheet1!$AA$8:$AN$1007,8,0)),"")</f>
        <v/>
      </c>
      <c r="I350" s="91" t="str">
        <f>IFERROR(IF(AND($S$7="Cycle"),VLOOKUP($S$7&amp;"-"&amp;$A350,Sheet1!$AA$8:$AN$1007,9,0),VLOOKUP($S$7&amp;"-"&amp;$A350,Sheet1!$AA$8:$AN$1007,9,0)),"")</f>
        <v/>
      </c>
      <c r="J350" s="91" t="str">
        <f>IFERROR(IF(AND($S$7="Cycle"),VLOOKUP($S$7&amp;"-"&amp;$A350,Sheet1!$AA$8:$AO$1007,15,0),VLOOKUP($S$7&amp;"-"&amp;$A350,Sheet1!$AA$8:$AO$1007,15,0)),"")</f>
        <v/>
      </c>
      <c r="K350" s="91" t="str">
        <f>IFERROR(IF(AND($S$7="Cycle"),VLOOKUP($S$7&amp;"-"&amp;$A350,Sheet1!$AA$8:$AN$1007,10,0),VLOOKUP($S$7&amp;"-"&amp;$A350,Sheet1!$AA$8:$AN$1007,10,0)),"")</f>
        <v/>
      </c>
      <c r="L350" s="91" t="str">
        <f>IFERROR(IF(AND($S$7="Cycle"),VLOOKUP($S$7&amp;"-"&amp;$A350,Sheet1!$AA$8:$AN$1007,11,0),VLOOKUP($S$7&amp;"-"&amp;$A350,Sheet1!$AA$8:$AN$1007,11,0)),"")</f>
        <v/>
      </c>
      <c r="M350" s="91" t="str">
        <f>IFERROR(IF(AND($S$7="Cycle"),VLOOKUP($S$7&amp;"-"&amp;$A350,Sheet1!$AA$8:$AN$1007,12,0),VLOOKUP($S$7&amp;"-"&amp;$A350,Sheet1!$AA$8:$AN$1007,12,0)),"")</f>
        <v/>
      </c>
      <c r="N350" s="91" t="str">
        <f>IFERROR(IF(AND($S$7="Cycle"),VLOOKUP($S$7&amp;"-"&amp;$A350,Sheet1!$AA$8:$AN$1007,13,0),VLOOKUP($S$7&amp;"-"&amp;$A350,Sheet1!$AA$8:$AN$1007,13,0)),"")</f>
        <v/>
      </c>
      <c r="O350" s="91" t="str">
        <f>IFERROR(IF(AND($S$7="Cycle"),VLOOKUP($S$7&amp;"-"&amp;$A350,Sheet1!$AA$8:$AN$1007,14,0),VLOOKUP($S$7&amp;"-"&amp;$A350,Sheet1!$AA$8:$AN$1007,14,0)),"")</f>
        <v/>
      </c>
    </row>
    <row r="351" spans="1:15" ht="21" customHeight="1">
      <c r="A351" s="11">
        <v>344</v>
      </c>
      <c r="B351" s="91" t="str">
        <f t="shared" si="5"/>
        <v/>
      </c>
      <c r="C351" s="91" t="str">
        <f>IFERROR(IF(AND($S$7="Cycle"),VLOOKUP($S$7&amp;"-"&amp;$A351,Sheet1!$AA$8:$AN$1007,3,0),VLOOKUP($S$7&amp;"-"&amp;$A351,Sheet1!$AA$8:$AN$1007,3,0)),"")</f>
        <v/>
      </c>
      <c r="D351" s="91" t="str">
        <f>IFERROR(IF(AND($S$7="Cycle"),VLOOKUP($S$7&amp;"-"&amp;$A351,Sheet1!$AA$8:$AN$1007,4,0),VLOOKUP($S$7&amp;"-"&amp;$A351,Sheet1!$AA$8:$AN$1007,4,0)),"")</f>
        <v/>
      </c>
      <c r="E351" s="91" t="str">
        <f>IFERROR(IF(AND($S$7="Cycle"),VLOOKUP($S$7&amp;"-"&amp;$A351,Sheet1!$AA$8:$AN$1007,5,0),VLOOKUP($S$7&amp;"-"&amp;$A351,Sheet1!$AA$8:$AN$1007,5,0)),"")</f>
        <v/>
      </c>
      <c r="F351" s="91" t="str">
        <f>IFERROR(IF(AND($S$7="Cycle"),VLOOKUP($S$7&amp;"-"&amp;$A351,Sheet1!$AA$8:$AN$1007,6,0),VLOOKUP($S$7&amp;"-"&amp;$A351,Sheet1!$AA$8:$AN$1007,6,0)),"")</f>
        <v/>
      </c>
      <c r="G351" s="91" t="str">
        <f>IFERROR(IF(AND($S$7="Cycle"),VLOOKUP($S$7&amp;"-"&amp;$A351,Sheet1!$AA$8:$AN$1007,7,0),VLOOKUP($S$7&amp;"-"&amp;$A351,Sheet1!$AA$8:$AN$1007,7,0)),"")</f>
        <v/>
      </c>
      <c r="H351" s="91" t="str">
        <f>IFERROR(IF(AND($S$7="Cycle"),VLOOKUP($S$7&amp;"-"&amp;$A351,Sheet1!$AA$8:$AN$1007,8,0),VLOOKUP($S$7&amp;"-"&amp;$A351,Sheet1!$AA$8:$AN$1007,8,0)),"")</f>
        <v/>
      </c>
      <c r="I351" s="91" t="str">
        <f>IFERROR(IF(AND($S$7="Cycle"),VLOOKUP($S$7&amp;"-"&amp;$A351,Sheet1!$AA$8:$AN$1007,9,0),VLOOKUP($S$7&amp;"-"&amp;$A351,Sheet1!$AA$8:$AN$1007,9,0)),"")</f>
        <v/>
      </c>
      <c r="J351" s="91" t="str">
        <f>IFERROR(IF(AND($S$7="Cycle"),VLOOKUP($S$7&amp;"-"&amp;$A351,Sheet1!$AA$8:$AO$1007,15,0),VLOOKUP($S$7&amp;"-"&amp;$A351,Sheet1!$AA$8:$AO$1007,15,0)),"")</f>
        <v/>
      </c>
      <c r="K351" s="91" t="str">
        <f>IFERROR(IF(AND($S$7="Cycle"),VLOOKUP($S$7&amp;"-"&amp;$A351,Sheet1!$AA$8:$AN$1007,10,0),VLOOKUP($S$7&amp;"-"&amp;$A351,Sheet1!$AA$8:$AN$1007,10,0)),"")</f>
        <v/>
      </c>
      <c r="L351" s="91" t="str">
        <f>IFERROR(IF(AND($S$7="Cycle"),VLOOKUP($S$7&amp;"-"&amp;$A351,Sheet1!$AA$8:$AN$1007,11,0),VLOOKUP($S$7&amp;"-"&amp;$A351,Sheet1!$AA$8:$AN$1007,11,0)),"")</f>
        <v/>
      </c>
      <c r="M351" s="91" t="str">
        <f>IFERROR(IF(AND($S$7="Cycle"),VLOOKUP($S$7&amp;"-"&amp;$A351,Sheet1!$AA$8:$AN$1007,12,0),VLOOKUP($S$7&amp;"-"&amp;$A351,Sheet1!$AA$8:$AN$1007,12,0)),"")</f>
        <v/>
      </c>
      <c r="N351" s="91" t="str">
        <f>IFERROR(IF(AND($S$7="Cycle"),VLOOKUP($S$7&amp;"-"&amp;$A351,Sheet1!$AA$8:$AN$1007,13,0),VLOOKUP($S$7&amp;"-"&amp;$A351,Sheet1!$AA$8:$AN$1007,13,0)),"")</f>
        <v/>
      </c>
      <c r="O351" s="91" t="str">
        <f>IFERROR(IF(AND($S$7="Cycle"),VLOOKUP($S$7&amp;"-"&amp;$A351,Sheet1!$AA$8:$AN$1007,14,0),VLOOKUP($S$7&amp;"-"&amp;$A351,Sheet1!$AA$8:$AN$1007,14,0)),"")</f>
        <v/>
      </c>
    </row>
    <row r="352" spans="1:15" ht="21" customHeight="1">
      <c r="A352" s="11">
        <v>345</v>
      </c>
      <c r="B352" s="91" t="str">
        <f t="shared" si="5"/>
        <v/>
      </c>
      <c r="C352" s="91" t="str">
        <f>IFERROR(IF(AND($S$7="Cycle"),VLOOKUP($S$7&amp;"-"&amp;$A352,Sheet1!$AA$8:$AN$1007,3,0),VLOOKUP($S$7&amp;"-"&amp;$A352,Sheet1!$AA$8:$AN$1007,3,0)),"")</f>
        <v/>
      </c>
      <c r="D352" s="91" t="str">
        <f>IFERROR(IF(AND($S$7="Cycle"),VLOOKUP($S$7&amp;"-"&amp;$A352,Sheet1!$AA$8:$AN$1007,4,0),VLOOKUP($S$7&amp;"-"&amp;$A352,Sheet1!$AA$8:$AN$1007,4,0)),"")</f>
        <v/>
      </c>
      <c r="E352" s="91" t="str">
        <f>IFERROR(IF(AND($S$7="Cycle"),VLOOKUP($S$7&amp;"-"&amp;$A352,Sheet1!$AA$8:$AN$1007,5,0),VLOOKUP($S$7&amp;"-"&amp;$A352,Sheet1!$AA$8:$AN$1007,5,0)),"")</f>
        <v/>
      </c>
      <c r="F352" s="91" t="str">
        <f>IFERROR(IF(AND($S$7="Cycle"),VLOOKUP($S$7&amp;"-"&amp;$A352,Sheet1!$AA$8:$AN$1007,6,0),VLOOKUP($S$7&amp;"-"&amp;$A352,Sheet1!$AA$8:$AN$1007,6,0)),"")</f>
        <v/>
      </c>
      <c r="G352" s="91" t="str">
        <f>IFERROR(IF(AND($S$7="Cycle"),VLOOKUP($S$7&amp;"-"&amp;$A352,Sheet1!$AA$8:$AN$1007,7,0),VLOOKUP($S$7&amp;"-"&amp;$A352,Sheet1!$AA$8:$AN$1007,7,0)),"")</f>
        <v/>
      </c>
      <c r="H352" s="91" t="str">
        <f>IFERROR(IF(AND($S$7="Cycle"),VLOOKUP($S$7&amp;"-"&amp;$A352,Sheet1!$AA$8:$AN$1007,8,0),VLOOKUP($S$7&amp;"-"&amp;$A352,Sheet1!$AA$8:$AN$1007,8,0)),"")</f>
        <v/>
      </c>
      <c r="I352" s="91" t="str">
        <f>IFERROR(IF(AND($S$7="Cycle"),VLOOKUP($S$7&amp;"-"&amp;$A352,Sheet1!$AA$8:$AN$1007,9,0),VLOOKUP($S$7&amp;"-"&amp;$A352,Sheet1!$AA$8:$AN$1007,9,0)),"")</f>
        <v/>
      </c>
      <c r="J352" s="91" t="str">
        <f>IFERROR(IF(AND($S$7="Cycle"),VLOOKUP($S$7&amp;"-"&amp;$A352,Sheet1!$AA$8:$AO$1007,15,0),VLOOKUP($S$7&amp;"-"&amp;$A352,Sheet1!$AA$8:$AO$1007,15,0)),"")</f>
        <v/>
      </c>
      <c r="K352" s="91" t="str">
        <f>IFERROR(IF(AND($S$7="Cycle"),VLOOKUP($S$7&amp;"-"&amp;$A352,Sheet1!$AA$8:$AN$1007,10,0),VLOOKUP($S$7&amp;"-"&amp;$A352,Sheet1!$AA$8:$AN$1007,10,0)),"")</f>
        <v/>
      </c>
      <c r="L352" s="91" t="str">
        <f>IFERROR(IF(AND($S$7="Cycle"),VLOOKUP($S$7&amp;"-"&amp;$A352,Sheet1!$AA$8:$AN$1007,11,0),VLOOKUP($S$7&amp;"-"&amp;$A352,Sheet1!$AA$8:$AN$1007,11,0)),"")</f>
        <v/>
      </c>
      <c r="M352" s="91" t="str">
        <f>IFERROR(IF(AND($S$7="Cycle"),VLOOKUP($S$7&amp;"-"&amp;$A352,Sheet1!$AA$8:$AN$1007,12,0),VLOOKUP($S$7&amp;"-"&amp;$A352,Sheet1!$AA$8:$AN$1007,12,0)),"")</f>
        <v/>
      </c>
      <c r="N352" s="91" t="str">
        <f>IFERROR(IF(AND($S$7="Cycle"),VLOOKUP($S$7&amp;"-"&amp;$A352,Sheet1!$AA$8:$AN$1007,13,0),VLOOKUP($S$7&amp;"-"&amp;$A352,Sheet1!$AA$8:$AN$1007,13,0)),"")</f>
        <v/>
      </c>
      <c r="O352" s="91" t="str">
        <f>IFERROR(IF(AND($S$7="Cycle"),VLOOKUP($S$7&amp;"-"&amp;$A352,Sheet1!$AA$8:$AN$1007,14,0),VLOOKUP($S$7&amp;"-"&amp;$A352,Sheet1!$AA$8:$AN$1007,14,0)),"")</f>
        <v/>
      </c>
    </row>
    <row r="353" spans="1:15" ht="21" customHeight="1">
      <c r="A353" s="11">
        <v>346</v>
      </c>
      <c r="B353" s="91" t="str">
        <f t="shared" si="5"/>
        <v/>
      </c>
      <c r="C353" s="91" t="str">
        <f>IFERROR(IF(AND($S$7="Cycle"),VLOOKUP($S$7&amp;"-"&amp;$A353,Sheet1!$AA$8:$AN$1007,3,0),VLOOKUP($S$7&amp;"-"&amp;$A353,Sheet1!$AA$8:$AN$1007,3,0)),"")</f>
        <v/>
      </c>
      <c r="D353" s="91" t="str">
        <f>IFERROR(IF(AND($S$7="Cycle"),VLOOKUP($S$7&amp;"-"&amp;$A353,Sheet1!$AA$8:$AN$1007,4,0),VLOOKUP($S$7&amp;"-"&amp;$A353,Sheet1!$AA$8:$AN$1007,4,0)),"")</f>
        <v/>
      </c>
      <c r="E353" s="91" t="str">
        <f>IFERROR(IF(AND($S$7="Cycle"),VLOOKUP($S$7&amp;"-"&amp;$A353,Sheet1!$AA$8:$AN$1007,5,0),VLOOKUP($S$7&amp;"-"&amp;$A353,Sheet1!$AA$8:$AN$1007,5,0)),"")</f>
        <v/>
      </c>
      <c r="F353" s="91" t="str">
        <f>IFERROR(IF(AND($S$7="Cycle"),VLOOKUP($S$7&amp;"-"&amp;$A353,Sheet1!$AA$8:$AN$1007,6,0),VLOOKUP($S$7&amp;"-"&amp;$A353,Sheet1!$AA$8:$AN$1007,6,0)),"")</f>
        <v/>
      </c>
      <c r="G353" s="91" t="str">
        <f>IFERROR(IF(AND($S$7="Cycle"),VLOOKUP($S$7&amp;"-"&amp;$A353,Sheet1!$AA$8:$AN$1007,7,0),VLOOKUP($S$7&amp;"-"&amp;$A353,Sheet1!$AA$8:$AN$1007,7,0)),"")</f>
        <v/>
      </c>
      <c r="H353" s="91" t="str">
        <f>IFERROR(IF(AND($S$7="Cycle"),VLOOKUP($S$7&amp;"-"&amp;$A353,Sheet1!$AA$8:$AN$1007,8,0),VLOOKUP($S$7&amp;"-"&amp;$A353,Sheet1!$AA$8:$AN$1007,8,0)),"")</f>
        <v/>
      </c>
      <c r="I353" s="91" t="str">
        <f>IFERROR(IF(AND($S$7="Cycle"),VLOOKUP($S$7&amp;"-"&amp;$A353,Sheet1!$AA$8:$AN$1007,9,0),VLOOKUP($S$7&amp;"-"&amp;$A353,Sheet1!$AA$8:$AN$1007,9,0)),"")</f>
        <v/>
      </c>
      <c r="J353" s="91" t="str">
        <f>IFERROR(IF(AND($S$7="Cycle"),VLOOKUP($S$7&amp;"-"&amp;$A353,Sheet1!$AA$8:$AO$1007,15,0),VLOOKUP($S$7&amp;"-"&amp;$A353,Sheet1!$AA$8:$AO$1007,15,0)),"")</f>
        <v/>
      </c>
      <c r="K353" s="91" t="str">
        <f>IFERROR(IF(AND($S$7="Cycle"),VLOOKUP($S$7&amp;"-"&amp;$A353,Sheet1!$AA$8:$AN$1007,10,0),VLOOKUP($S$7&amp;"-"&amp;$A353,Sheet1!$AA$8:$AN$1007,10,0)),"")</f>
        <v/>
      </c>
      <c r="L353" s="91" t="str">
        <f>IFERROR(IF(AND($S$7="Cycle"),VLOOKUP($S$7&amp;"-"&amp;$A353,Sheet1!$AA$8:$AN$1007,11,0),VLOOKUP($S$7&amp;"-"&amp;$A353,Sheet1!$AA$8:$AN$1007,11,0)),"")</f>
        <v/>
      </c>
      <c r="M353" s="91" t="str">
        <f>IFERROR(IF(AND($S$7="Cycle"),VLOOKUP($S$7&amp;"-"&amp;$A353,Sheet1!$AA$8:$AN$1007,12,0),VLOOKUP($S$7&amp;"-"&amp;$A353,Sheet1!$AA$8:$AN$1007,12,0)),"")</f>
        <v/>
      </c>
      <c r="N353" s="91" t="str">
        <f>IFERROR(IF(AND($S$7="Cycle"),VLOOKUP($S$7&amp;"-"&amp;$A353,Sheet1!$AA$8:$AN$1007,13,0),VLOOKUP($S$7&amp;"-"&amp;$A353,Sheet1!$AA$8:$AN$1007,13,0)),"")</f>
        <v/>
      </c>
      <c r="O353" s="91" t="str">
        <f>IFERROR(IF(AND($S$7="Cycle"),VLOOKUP($S$7&amp;"-"&amp;$A353,Sheet1!$AA$8:$AN$1007,14,0),VLOOKUP($S$7&amp;"-"&amp;$A353,Sheet1!$AA$8:$AN$1007,14,0)),"")</f>
        <v/>
      </c>
    </row>
    <row r="354" spans="1:15" ht="21" customHeight="1">
      <c r="A354" s="11">
        <v>347</v>
      </c>
      <c r="B354" s="91" t="str">
        <f t="shared" si="5"/>
        <v/>
      </c>
      <c r="C354" s="91" t="str">
        <f>IFERROR(IF(AND($S$7="Cycle"),VLOOKUP($S$7&amp;"-"&amp;$A354,Sheet1!$AA$8:$AN$1007,3,0),VLOOKUP($S$7&amp;"-"&amp;$A354,Sheet1!$AA$8:$AN$1007,3,0)),"")</f>
        <v/>
      </c>
      <c r="D354" s="91" t="str">
        <f>IFERROR(IF(AND($S$7="Cycle"),VLOOKUP($S$7&amp;"-"&amp;$A354,Sheet1!$AA$8:$AN$1007,4,0),VLOOKUP($S$7&amp;"-"&amp;$A354,Sheet1!$AA$8:$AN$1007,4,0)),"")</f>
        <v/>
      </c>
      <c r="E354" s="91" t="str">
        <f>IFERROR(IF(AND($S$7="Cycle"),VLOOKUP($S$7&amp;"-"&amp;$A354,Sheet1!$AA$8:$AN$1007,5,0),VLOOKUP($S$7&amp;"-"&amp;$A354,Sheet1!$AA$8:$AN$1007,5,0)),"")</f>
        <v/>
      </c>
      <c r="F354" s="91" t="str">
        <f>IFERROR(IF(AND($S$7="Cycle"),VLOOKUP($S$7&amp;"-"&amp;$A354,Sheet1!$AA$8:$AN$1007,6,0),VLOOKUP($S$7&amp;"-"&amp;$A354,Sheet1!$AA$8:$AN$1007,6,0)),"")</f>
        <v/>
      </c>
      <c r="G354" s="91" t="str">
        <f>IFERROR(IF(AND($S$7="Cycle"),VLOOKUP($S$7&amp;"-"&amp;$A354,Sheet1!$AA$8:$AN$1007,7,0),VLOOKUP($S$7&amp;"-"&amp;$A354,Sheet1!$AA$8:$AN$1007,7,0)),"")</f>
        <v/>
      </c>
      <c r="H354" s="91" t="str">
        <f>IFERROR(IF(AND($S$7="Cycle"),VLOOKUP($S$7&amp;"-"&amp;$A354,Sheet1!$AA$8:$AN$1007,8,0),VLOOKUP($S$7&amp;"-"&amp;$A354,Sheet1!$AA$8:$AN$1007,8,0)),"")</f>
        <v/>
      </c>
      <c r="I354" s="91" t="str">
        <f>IFERROR(IF(AND($S$7="Cycle"),VLOOKUP($S$7&amp;"-"&amp;$A354,Sheet1!$AA$8:$AN$1007,9,0),VLOOKUP($S$7&amp;"-"&amp;$A354,Sheet1!$AA$8:$AN$1007,9,0)),"")</f>
        <v/>
      </c>
      <c r="J354" s="91" t="str">
        <f>IFERROR(IF(AND($S$7="Cycle"),VLOOKUP($S$7&amp;"-"&amp;$A354,Sheet1!$AA$8:$AO$1007,15,0),VLOOKUP($S$7&amp;"-"&amp;$A354,Sheet1!$AA$8:$AO$1007,15,0)),"")</f>
        <v/>
      </c>
      <c r="K354" s="91" t="str">
        <f>IFERROR(IF(AND($S$7="Cycle"),VLOOKUP($S$7&amp;"-"&amp;$A354,Sheet1!$AA$8:$AN$1007,10,0),VLOOKUP($S$7&amp;"-"&amp;$A354,Sheet1!$AA$8:$AN$1007,10,0)),"")</f>
        <v/>
      </c>
      <c r="L354" s="91" t="str">
        <f>IFERROR(IF(AND($S$7="Cycle"),VLOOKUP($S$7&amp;"-"&amp;$A354,Sheet1!$AA$8:$AN$1007,11,0),VLOOKUP($S$7&amp;"-"&amp;$A354,Sheet1!$AA$8:$AN$1007,11,0)),"")</f>
        <v/>
      </c>
      <c r="M354" s="91" t="str">
        <f>IFERROR(IF(AND($S$7="Cycle"),VLOOKUP($S$7&amp;"-"&amp;$A354,Sheet1!$AA$8:$AN$1007,12,0),VLOOKUP($S$7&amp;"-"&amp;$A354,Sheet1!$AA$8:$AN$1007,12,0)),"")</f>
        <v/>
      </c>
      <c r="N354" s="91" t="str">
        <f>IFERROR(IF(AND($S$7="Cycle"),VLOOKUP($S$7&amp;"-"&amp;$A354,Sheet1!$AA$8:$AN$1007,13,0),VLOOKUP($S$7&amp;"-"&amp;$A354,Sheet1!$AA$8:$AN$1007,13,0)),"")</f>
        <v/>
      </c>
      <c r="O354" s="91" t="str">
        <f>IFERROR(IF(AND($S$7="Cycle"),VLOOKUP($S$7&amp;"-"&amp;$A354,Sheet1!$AA$8:$AN$1007,14,0),VLOOKUP($S$7&amp;"-"&amp;$A354,Sheet1!$AA$8:$AN$1007,14,0)),"")</f>
        <v/>
      </c>
    </row>
    <row r="355" spans="1:15" ht="21" customHeight="1">
      <c r="A355" s="11">
        <v>348</v>
      </c>
      <c r="B355" s="91" t="str">
        <f t="shared" si="5"/>
        <v/>
      </c>
      <c r="C355" s="91" t="str">
        <f>IFERROR(IF(AND($S$7="Cycle"),VLOOKUP($S$7&amp;"-"&amp;$A355,Sheet1!$AA$8:$AN$1007,3,0),VLOOKUP($S$7&amp;"-"&amp;$A355,Sheet1!$AA$8:$AN$1007,3,0)),"")</f>
        <v/>
      </c>
      <c r="D355" s="91" t="str">
        <f>IFERROR(IF(AND($S$7="Cycle"),VLOOKUP($S$7&amp;"-"&amp;$A355,Sheet1!$AA$8:$AN$1007,4,0),VLOOKUP($S$7&amp;"-"&amp;$A355,Sheet1!$AA$8:$AN$1007,4,0)),"")</f>
        <v/>
      </c>
      <c r="E355" s="91" t="str">
        <f>IFERROR(IF(AND($S$7="Cycle"),VLOOKUP($S$7&amp;"-"&amp;$A355,Sheet1!$AA$8:$AN$1007,5,0),VLOOKUP($S$7&amp;"-"&amp;$A355,Sheet1!$AA$8:$AN$1007,5,0)),"")</f>
        <v/>
      </c>
      <c r="F355" s="91" t="str">
        <f>IFERROR(IF(AND($S$7="Cycle"),VLOOKUP($S$7&amp;"-"&amp;$A355,Sheet1!$AA$8:$AN$1007,6,0),VLOOKUP($S$7&amp;"-"&amp;$A355,Sheet1!$AA$8:$AN$1007,6,0)),"")</f>
        <v/>
      </c>
      <c r="G355" s="91" t="str">
        <f>IFERROR(IF(AND($S$7="Cycle"),VLOOKUP($S$7&amp;"-"&amp;$A355,Sheet1!$AA$8:$AN$1007,7,0),VLOOKUP($S$7&amp;"-"&amp;$A355,Sheet1!$AA$8:$AN$1007,7,0)),"")</f>
        <v/>
      </c>
      <c r="H355" s="91" t="str">
        <f>IFERROR(IF(AND($S$7="Cycle"),VLOOKUP($S$7&amp;"-"&amp;$A355,Sheet1!$AA$8:$AN$1007,8,0),VLOOKUP($S$7&amp;"-"&amp;$A355,Sheet1!$AA$8:$AN$1007,8,0)),"")</f>
        <v/>
      </c>
      <c r="I355" s="91" t="str">
        <f>IFERROR(IF(AND($S$7="Cycle"),VLOOKUP($S$7&amp;"-"&amp;$A355,Sheet1!$AA$8:$AN$1007,9,0),VLOOKUP($S$7&amp;"-"&amp;$A355,Sheet1!$AA$8:$AN$1007,9,0)),"")</f>
        <v/>
      </c>
      <c r="J355" s="91" t="str">
        <f>IFERROR(IF(AND($S$7="Cycle"),VLOOKUP($S$7&amp;"-"&amp;$A355,Sheet1!$AA$8:$AO$1007,15,0),VLOOKUP($S$7&amp;"-"&amp;$A355,Sheet1!$AA$8:$AO$1007,15,0)),"")</f>
        <v/>
      </c>
      <c r="K355" s="91" t="str">
        <f>IFERROR(IF(AND($S$7="Cycle"),VLOOKUP($S$7&amp;"-"&amp;$A355,Sheet1!$AA$8:$AN$1007,10,0),VLOOKUP($S$7&amp;"-"&amp;$A355,Sheet1!$AA$8:$AN$1007,10,0)),"")</f>
        <v/>
      </c>
      <c r="L355" s="91" t="str">
        <f>IFERROR(IF(AND($S$7="Cycle"),VLOOKUP($S$7&amp;"-"&amp;$A355,Sheet1!$AA$8:$AN$1007,11,0),VLOOKUP($S$7&amp;"-"&amp;$A355,Sheet1!$AA$8:$AN$1007,11,0)),"")</f>
        <v/>
      </c>
      <c r="M355" s="91" t="str">
        <f>IFERROR(IF(AND($S$7="Cycle"),VLOOKUP($S$7&amp;"-"&amp;$A355,Sheet1!$AA$8:$AN$1007,12,0),VLOOKUP($S$7&amp;"-"&amp;$A355,Sheet1!$AA$8:$AN$1007,12,0)),"")</f>
        <v/>
      </c>
      <c r="N355" s="91" t="str">
        <f>IFERROR(IF(AND($S$7="Cycle"),VLOOKUP($S$7&amp;"-"&amp;$A355,Sheet1!$AA$8:$AN$1007,13,0),VLOOKUP($S$7&amp;"-"&amp;$A355,Sheet1!$AA$8:$AN$1007,13,0)),"")</f>
        <v/>
      </c>
      <c r="O355" s="91" t="str">
        <f>IFERROR(IF(AND($S$7="Cycle"),VLOOKUP($S$7&amp;"-"&amp;$A355,Sheet1!$AA$8:$AN$1007,14,0),VLOOKUP($S$7&amp;"-"&amp;$A355,Sheet1!$AA$8:$AN$1007,14,0)),"")</f>
        <v/>
      </c>
    </row>
    <row r="356" spans="1:15" ht="21" customHeight="1">
      <c r="A356" s="11">
        <v>349</v>
      </c>
      <c r="B356" s="91" t="str">
        <f t="shared" si="5"/>
        <v/>
      </c>
      <c r="C356" s="91" t="str">
        <f>IFERROR(IF(AND($S$7="Cycle"),VLOOKUP($S$7&amp;"-"&amp;$A356,Sheet1!$AA$8:$AN$1007,3,0),VLOOKUP($S$7&amp;"-"&amp;$A356,Sheet1!$AA$8:$AN$1007,3,0)),"")</f>
        <v/>
      </c>
      <c r="D356" s="91" t="str">
        <f>IFERROR(IF(AND($S$7="Cycle"),VLOOKUP($S$7&amp;"-"&amp;$A356,Sheet1!$AA$8:$AN$1007,4,0),VLOOKUP($S$7&amp;"-"&amp;$A356,Sheet1!$AA$8:$AN$1007,4,0)),"")</f>
        <v/>
      </c>
      <c r="E356" s="91" t="str">
        <f>IFERROR(IF(AND($S$7="Cycle"),VLOOKUP($S$7&amp;"-"&amp;$A356,Sheet1!$AA$8:$AN$1007,5,0),VLOOKUP($S$7&amp;"-"&amp;$A356,Sheet1!$AA$8:$AN$1007,5,0)),"")</f>
        <v/>
      </c>
      <c r="F356" s="91" t="str">
        <f>IFERROR(IF(AND($S$7="Cycle"),VLOOKUP($S$7&amp;"-"&amp;$A356,Sheet1!$AA$8:$AN$1007,6,0),VLOOKUP($S$7&amp;"-"&amp;$A356,Sheet1!$AA$8:$AN$1007,6,0)),"")</f>
        <v/>
      </c>
      <c r="G356" s="91" t="str">
        <f>IFERROR(IF(AND($S$7="Cycle"),VLOOKUP($S$7&amp;"-"&amp;$A356,Sheet1!$AA$8:$AN$1007,7,0),VLOOKUP($S$7&amp;"-"&amp;$A356,Sheet1!$AA$8:$AN$1007,7,0)),"")</f>
        <v/>
      </c>
      <c r="H356" s="91" t="str">
        <f>IFERROR(IF(AND($S$7="Cycle"),VLOOKUP($S$7&amp;"-"&amp;$A356,Sheet1!$AA$8:$AN$1007,8,0),VLOOKUP($S$7&amp;"-"&amp;$A356,Sheet1!$AA$8:$AN$1007,8,0)),"")</f>
        <v/>
      </c>
      <c r="I356" s="91" t="str">
        <f>IFERROR(IF(AND($S$7="Cycle"),VLOOKUP($S$7&amp;"-"&amp;$A356,Sheet1!$AA$8:$AN$1007,9,0),VLOOKUP($S$7&amp;"-"&amp;$A356,Sheet1!$AA$8:$AN$1007,9,0)),"")</f>
        <v/>
      </c>
      <c r="J356" s="91" t="str">
        <f>IFERROR(IF(AND($S$7="Cycle"),VLOOKUP($S$7&amp;"-"&amp;$A356,Sheet1!$AA$8:$AO$1007,15,0),VLOOKUP($S$7&amp;"-"&amp;$A356,Sheet1!$AA$8:$AO$1007,15,0)),"")</f>
        <v/>
      </c>
      <c r="K356" s="91" t="str">
        <f>IFERROR(IF(AND($S$7="Cycle"),VLOOKUP($S$7&amp;"-"&amp;$A356,Sheet1!$AA$8:$AN$1007,10,0),VLOOKUP($S$7&amp;"-"&amp;$A356,Sheet1!$AA$8:$AN$1007,10,0)),"")</f>
        <v/>
      </c>
      <c r="L356" s="91" t="str">
        <f>IFERROR(IF(AND($S$7="Cycle"),VLOOKUP($S$7&amp;"-"&amp;$A356,Sheet1!$AA$8:$AN$1007,11,0),VLOOKUP($S$7&amp;"-"&amp;$A356,Sheet1!$AA$8:$AN$1007,11,0)),"")</f>
        <v/>
      </c>
      <c r="M356" s="91" t="str">
        <f>IFERROR(IF(AND($S$7="Cycle"),VLOOKUP($S$7&amp;"-"&amp;$A356,Sheet1!$AA$8:$AN$1007,12,0),VLOOKUP($S$7&amp;"-"&amp;$A356,Sheet1!$AA$8:$AN$1007,12,0)),"")</f>
        <v/>
      </c>
      <c r="N356" s="91" t="str">
        <f>IFERROR(IF(AND($S$7="Cycle"),VLOOKUP($S$7&amp;"-"&amp;$A356,Sheet1!$AA$8:$AN$1007,13,0),VLOOKUP($S$7&amp;"-"&amp;$A356,Sheet1!$AA$8:$AN$1007,13,0)),"")</f>
        <v/>
      </c>
      <c r="O356" s="91" t="str">
        <f>IFERROR(IF(AND($S$7="Cycle"),VLOOKUP($S$7&amp;"-"&amp;$A356,Sheet1!$AA$8:$AN$1007,14,0),VLOOKUP($S$7&amp;"-"&amp;$A356,Sheet1!$AA$8:$AN$1007,14,0)),"")</f>
        <v/>
      </c>
    </row>
    <row r="357" spans="1:15" ht="21" customHeight="1">
      <c r="A357" s="11">
        <v>350</v>
      </c>
      <c r="B357" s="91" t="str">
        <f t="shared" si="5"/>
        <v/>
      </c>
      <c r="C357" s="91" t="str">
        <f>IFERROR(IF(AND($S$7="Cycle"),VLOOKUP($S$7&amp;"-"&amp;$A357,Sheet1!$AA$8:$AN$1007,3,0),VLOOKUP($S$7&amp;"-"&amp;$A357,Sheet1!$AA$8:$AN$1007,3,0)),"")</f>
        <v/>
      </c>
      <c r="D357" s="91" t="str">
        <f>IFERROR(IF(AND($S$7="Cycle"),VLOOKUP($S$7&amp;"-"&amp;$A357,Sheet1!$AA$8:$AN$1007,4,0),VLOOKUP($S$7&amp;"-"&amp;$A357,Sheet1!$AA$8:$AN$1007,4,0)),"")</f>
        <v/>
      </c>
      <c r="E357" s="91" t="str">
        <f>IFERROR(IF(AND($S$7="Cycle"),VLOOKUP($S$7&amp;"-"&amp;$A357,Sheet1!$AA$8:$AN$1007,5,0),VLOOKUP($S$7&amp;"-"&amp;$A357,Sheet1!$AA$8:$AN$1007,5,0)),"")</f>
        <v/>
      </c>
      <c r="F357" s="91" t="str">
        <f>IFERROR(IF(AND($S$7="Cycle"),VLOOKUP($S$7&amp;"-"&amp;$A357,Sheet1!$AA$8:$AN$1007,6,0),VLOOKUP($S$7&amp;"-"&amp;$A357,Sheet1!$AA$8:$AN$1007,6,0)),"")</f>
        <v/>
      </c>
      <c r="G357" s="91" t="str">
        <f>IFERROR(IF(AND($S$7="Cycle"),VLOOKUP($S$7&amp;"-"&amp;$A357,Sheet1!$AA$8:$AN$1007,7,0),VLOOKUP($S$7&amp;"-"&amp;$A357,Sheet1!$AA$8:$AN$1007,7,0)),"")</f>
        <v/>
      </c>
      <c r="H357" s="91" t="str">
        <f>IFERROR(IF(AND($S$7="Cycle"),VLOOKUP($S$7&amp;"-"&amp;$A357,Sheet1!$AA$8:$AN$1007,8,0),VLOOKUP($S$7&amp;"-"&amp;$A357,Sheet1!$AA$8:$AN$1007,8,0)),"")</f>
        <v/>
      </c>
      <c r="I357" s="91" t="str">
        <f>IFERROR(IF(AND($S$7="Cycle"),VLOOKUP($S$7&amp;"-"&amp;$A357,Sheet1!$AA$8:$AN$1007,9,0),VLOOKUP($S$7&amp;"-"&amp;$A357,Sheet1!$AA$8:$AN$1007,9,0)),"")</f>
        <v/>
      </c>
      <c r="J357" s="91" t="str">
        <f>IFERROR(IF(AND($S$7="Cycle"),VLOOKUP($S$7&amp;"-"&amp;$A357,Sheet1!$AA$8:$AO$1007,15,0),VLOOKUP($S$7&amp;"-"&amp;$A357,Sheet1!$AA$8:$AO$1007,15,0)),"")</f>
        <v/>
      </c>
      <c r="K357" s="91" t="str">
        <f>IFERROR(IF(AND($S$7="Cycle"),VLOOKUP($S$7&amp;"-"&amp;$A357,Sheet1!$AA$8:$AN$1007,10,0),VLOOKUP($S$7&amp;"-"&amp;$A357,Sheet1!$AA$8:$AN$1007,10,0)),"")</f>
        <v/>
      </c>
      <c r="L357" s="91" t="str">
        <f>IFERROR(IF(AND($S$7="Cycle"),VLOOKUP($S$7&amp;"-"&amp;$A357,Sheet1!$AA$8:$AN$1007,11,0),VLOOKUP($S$7&amp;"-"&amp;$A357,Sheet1!$AA$8:$AN$1007,11,0)),"")</f>
        <v/>
      </c>
      <c r="M357" s="91" t="str">
        <f>IFERROR(IF(AND($S$7="Cycle"),VLOOKUP($S$7&amp;"-"&amp;$A357,Sheet1!$AA$8:$AN$1007,12,0),VLOOKUP($S$7&amp;"-"&amp;$A357,Sheet1!$AA$8:$AN$1007,12,0)),"")</f>
        <v/>
      </c>
      <c r="N357" s="91" t="str">
        <f>IFERROR(IF(AND($S$7="Cycle"),VLOOKUP($S$7&amp;"-"&amp;$A357,Sheet1!$AA$8:$AN$1007,13,0),VLOOKUP($S$7&amp;"-"&amp;$A357,Sheet1!$AA$8:$AN$1007,13,0)),"")</f>
        <v/>
      </c>
      <c r="O357" s="91" t="str">
        <f>IFERROR(IF(AND($S$7="Cycle"),VLOOKUP($S$7&amp;"-"&amp;$A357,Sheet1!$AA$8:$AN$1007,14,0),VLOOKUP($S$7&amp;"-"&amp;$A357,Sheet1!$AA$8:$AN$1007,14,0)),"")</f>
        <v/>
      </c>
    </row>
    <row r="358" spans="1:15" ht="21" customHeight="1">
      <c r="A358" s="11">
        <v>351</v>
      </c>
      <c r="B358" s="91" t="str">
        <f t="shared" si="5"/>
        <v/>
      </c>
      <c r="C358" s="91" t="str">
        <f>IFERROR(IF(AND($S$7="Cycle"),VLOOKUP($S$7&amp;"-"&amp;$A358,Sheet1!$AA$8:$AN$1007,3,0),VLOOKUP($S$7&amp;"-"&amp;$A358,Sheet1!$AA$8:$AN$1007,3,0)),"")</f>
        <v/>
      </c>
      <c r="D358" s="91" t="str">
        <f>IFERROR(IF(AND($S$7="Cycle"),VLOOKUP($S$7&amp;"-"&amp;$A358,Sheet1!$AA$8:$AN$1007,4,0),VLOOKUP($S$7&amp;"-"&amp;$A358,Sheet1!$AA$8:$AN$1007,4,0)),"")</f>
        <v/>
      </c>
      <c r="E358" s="91" t="str">
        <f>IFERROR(IF(AND($S$7="Cycle"),VLOOKUP($S$7&amp;"-"&amp;$A358,Sheet1!$AA$8:$AN$1007,5,0),VLOOKUP($S$7&amp;"-"&amp;$A358,Sheet1!$AA$8:$AN$1007,5,0)),"")</f>
        <v/>
      </c>
      <c r="F358" s="91" t="str">
        <f>IFERROR(IF(AND($S$7="Cycle"),VLOOKUP($S$7&amp;"-"&amp;$A358,Sheet1!$AA$8:$AN$1007,6,0),VLOOKUP($S$7&amp;"-"&amp;$A358,Sheet1!$AA$8:$AN$1007,6,0)),"")</f>
        <v/>
      </c>
      <c r="G358" s="91" t="str">
        <f>IFERROR(IF(AND($S$7="Cycle"),VLOOKUP($S$7&amp;"-"&amp;$A358,Sheet1!$AA$8:$AN$1007,7,0),VLOOKUP($S$7&amp;"-"&amp;$A358,Sheet1!$AA$8:$AN$1007,7,0)),"")</f>
        <v/>
      </c>
      <c r="H358" s="91" t="str">
        <f>IFERROR(IF(AND($S$7="Cycle"),VLOOKUP($S$7&amp;"-"&amp;$A358,Sheet1!$AA$8:$AN$1007,8,0),VLOOKUP($S$7&amp;"-"&amp;$A358,Sheet1!$AA$8:$AN$1007,8,0)),"")</f>
        <v/>
      </c>
      <c r="I358" s="91" t="str">
        <f>IFERROR(IF(AND($S$7="Cycle"),VLOOKUP($S$7&amp;"-"&amp;$A358,Sheet1!$AA$8:$AN$1007,9,0),VLOOKUP($S$7&amp;"-"&amp;$A358,Sheet1!$AA$8:$AN$1007,9,0)),"")</f>
        <v/>
      </c>
      <c r="J358" s="91" t="str">
        <f>IFERROR(IF(AND($S$7="Cycle"),VLOOKUP($S$7&amp;"-"&amp;$A358,Sheet1!$AA$8:$AO$1007,15,0),VLOOKUP($S$7&amp;"-"&amp;$A358,Sheet1!$AA$8:$AO$1007,15,0)),"")</f>
        <v/>
      </c>
      <c r="K358" s="91" t="str">
        <f>IFERROR(IF(AND($S$7="Cycle"),VLOOKUP($S$7&amp;"-"&amp;$A358,Sheet1!$AA$8:$AN$1007,10,0),VLOOKUP($S$7&amp;"-"&amp;$A358,Sheet1!$AA$8:$AN$1007,10,0)),"")</f>
        <v/>
      </c>
      <c r="L358" s="91" t="str">
        <f>IFERROR(IF(AND($S$7="Cycle"),VLOOKUP($S$7&amp;"-"&amp;$A358,Sheet1!$AA$8:$AN$1007,11,0),VLOOKUP($S$7&amp;"-"&amp;$A358,Sheet1!$AA$8:$AN$1007,11,0)),"")</f>
        <v/>
      </c>
      <c r="M358" s="91" t="str">
        <f>IFERROR(IF(AND($S$7="Cycle"),VLOOKUP($S$7&amp;"-"&amp;$A358,Sheet1!$AA$8:$AN$1007,12,0),VLOOKUP($S$7&amp;"-"&amp;$A358,Sheet1!$AA$8:$AN$1007,12,0)),"")</f>
        <v/>
      </c>
      <c r="N358" s="91" t="str">
        <f>IFERROR(IF(AND($S$7="Cycle"),VLOOKUP($S$7&amp;"-"&amp;$A358,Sheet1!$AA$8:$AN$1007,13,0),VLOOKUP($S$7&amp;"-"&amp;$A358,Sheet1!$AA$8:$AN$1007,13,0)),"")</f>
        <v/>
      </c>
      <c r="O358" s="91" t="str">
        <f>IFERROR(IF(AND($S$7="Cycle"),VLOOKUP($S$7&amp;"-"&amp;$A358,Sheet1!$AA$8:$AN$1007,14,0),VLOOKUP($S$7&amp;"-"&amp;$A358,Sheet1!$AA$8:$AN$1007,14,0)),"")</f>
        <v/>
      </c>
    </row>
    <row r="359" spans="1:15" ht="21" customHeight="1">
      <c r="A359" s="11">
        <v>352</v>
      </c>
      <c r="B359" s="91" t="str">
        <f t="shared" si="5"/>
        <v/>
      </c>
      <c r="C359" s="91" t="str">
        <f>IFERROR(IF(AND($S$7="Cycle"),VLOOKUP($S$7&amp;"-"&amp;$A359,Sheet1!$AA$8:$AN$1007,3,0),VLOOKUP($S$7&amp;"-"&amp;$A359,Sheet1!$AA$8:$AN$1007,3,0)),"")</f>
        <v/>
      </c>
      <c r="D359" s="91" t="str">
        <f>IFERROR(IF(AND($S$7="Cycle"),VLOOKUP($S$7&amp;"-"&amp;$A359,Sheet1!$AA$8:$AN$1007,4,0),VLOOKUP($S$7&amp;"-"&amp;$A359,Sheet1!$AA$8:$AN$1007,4,0)),"")</f>
        <v/>
      </c>
      <c r="E359" s="91" t="str">
        <f>IFERROR(IF(AND($S$7="Cycle"),VLOOKUP($S$7&amp;"-"&amp;$A359,Sheet1!$AA$8:$AN$1007,5,0),VLOOKUP($S$7&amp;"-"&amp;$A359,Sheet1!$AA$8:$AN$1007,5,0)),"")</f>
        <v/>
      </c>
      <c r="F359" s="91" t="str">
        <f>IFERROR(IF(AND($S$7="Cycle"),VLOOKUP($S$7&amp;"-"&amp;$A359,Sheet1!$AA$8:$AN$1007,6,0),VLOOKUP($S$7&amp;"-"&amp;$A359,Sheet1!$AA$8:$AN$1007,6,0)),"")</f>
        <v/>
      </c>
      <c r="G359" s="91" t="str">
        <f>IFERROR(IF(AND($S$7="Cycle"),VLOOKUP($S$7&amp;"-"&amp;$A359,Sheet1!$AA$8:$AN$1007,7,0),VLOOKUP($S$7&amp;"-"&amp;$A359,Sheet1!$AA$8:$AN$1007,7,0)),"")</f>
        <v/>
      </c>
      <c r="H359" s="91" t="str">
        <f>IFERROR(IF(AND($S$7="Cycle"),VLOOKUP($S$7&amp;"-"&amp;$A359,Sheet1!$AA$8:$AN$1007,8,0),VLOOKUP($S$7&amp;"-"&amp;$A359,Sheet1!$AA$8:$AN$1007,8,0)),"")</f>
        <v/>
      </c>
      <c r="I359" s="91" t="str">
        <f>IFERROR(IF(AND($S$7="Cycle"),VLOOKUP($S$7&amp;"-"&amp;$A359,Sheet1!$AA$8:$AN$1007,9,0),VLOOKUP($S$7&amp;"-"&amp;$A359,Sheet1!$AA$8:$AN$1007,9,0)),"")</f>
        <v/>
      </c>
      <c r="J359" s="91" t="str">
        <f>IFERROR(IF(AND($S$7="Cycle"),VLOOKUP($S$7&amp;"-"&amp;$A359,Sheet1!$AA$8:$AO$1007,15,0),VLOOKUP($S$7&amp;"-"&amp;$A359,Sheet1!$AA$8:$AO$1007,15,0)),"")</f>
        <v/>
      </c>
      <c r="K359" s="91" t="str">
        <f>IFERROR(IF(AND($S$7="Cycle"),VLOOKUP($S$7&amp;"-"&amp;$A359,Sheet1!$AA$8:$AN$1007,10,0),VLOOKUP($S$7&amp;"-"&amp;$A359,Sheet1!$AA$8:$AN$1007,10,0)),"")</f>
        <v/>
      </c>
      <c r="L359" s="91" t="str">
        <f>IFERROR(IF(AND($S$7="Cycle"),VLOOKUP($S$7&amp;"-"&amp;$A359,Sheet1!$AA$8:$AN$1007,11,0),VLOOKUP($S$7&amp;"-"&amp;$A359,Sheet1!$AA$8:$AN$1007,11,0)),"")</f>
        <v/>
      </c>
      <c r="M359" s="91" t="str">
        <f>IFERROR(IF(AND($S$7="Cycle"),VLOOKUP($S$7&amp;"-"&amp;$A359,Sheet1!$AA$8:$AN$1007,12,0),VLOOKUP($S$7&amp;"-"&amp;$A359,Sheet1!$AA$8:$AN$1007,12,0)),"")</f>
        <v/>
      </c>
      <c r="N359" s="91" t="str">
        <f>IFERROR(IF(AND($S$7="Cycle"),VLOOKUP($S$7&amp;"-"&amp;$A359,Sheet1!$AA$8:$AN$1007,13,0),VLOOKUP($S$7&amp;"-"&amp;$A359,Sheet1!$AA$8:$AN$1007,13,0)),"")</f>
        <v/>
      </c>
      <c r="O359" s="91" t="str">
        <f>IFERROR(IF(AND($S$7="Cycle"),VLOOKUP($S$7&amp;"-"&amp;$A359,Sheet1!$AA$8:$AN$1007,14,0),VLOOKUP($S$7&amp;"-"&amp;$A359,Sheet1!$AA$8:$AN$1007,14,0)),"")</f>
        <v/>
      </c>
    </row>
    <row r="360" spans="1:15" ht="21" customHeight="1">
      <c r="A360" s="11">
        <v>353</v>
      </c>
      <c r="B360" s="91" t="str">
        <f t="shared" si="5"/>
        <v/>
      </c>
      <c r="C360" s="91" t="str">
        <f>IFERROR(IF(AND($S$7="Cycle"),VLOOKUP($S$7&amp;"-"&amp;$A360,Sheet1!$AA$8:$AN$1007,3,0),VLOOKUP($S$7&amp;"-"&amp;$A360,Sheet1!$AA$8:$AN$1007,3,0)),"")</f>
        <v/>
      </c>
      <c r="D360" s="91" t="str">
        <f>IFERROR(IF(AND($S$7="Cycle"),VLOOKUP($S$7&amp;"-"&amp;$A360,Sheet1!$AA$8:$AN$1007,4,0),VLOOKUP($S$7&amp;"-"&amp;$A360,Sheet1!$AA$8:$AN$1007,4,0)),"")</f>
        <v/>
      </c>
      <c r="E360" s="91" t="str">
        <f>IFERROR(IF(AND($S$7="Cycle"),VLOOKUP($S$7&amp;"-"&amp;$A360,Sheet1!$AA$8:$AN$1007,5,0),VLOOKUP($S$7&amp;"-"&amp;$A360,Sheet1!$AA$8:$AN$1007,5,0)),"")</f>
        <v/>
      </c>
      <c r="F360" s="91" t="str">
        <f>IFERROR(IF(AND($S$7="Cycle"),VLOOKUP($S$7&amp;"-"&amp;$A360,Sheet1!$AA$8:$AN$1007,6,0),VLOOKUP($S$7&amp;"-"&amp;$A360,Sheet1!$AA$8:$AN$1007,6,0)),"")</f>
        <v/>
      </c>
      <c r="G360" s="91" t="str">
        <f>IFERROR(IF(AND($S$7="Cycle"),VLOOKUP($S$7&amp;"-"&amp;$A360,Sheet1!$AA$8:$AN$1007,7,0),VLOOKUP($S$7&amp;"-"&amp;$A360,Sheet1!$AA$8:$AN$1007,7,0)),"")</f>
        <v/>
      </c>
      <c r="H360" s="91" t="str">
        <f>IFERROR(IF(AND($S$7="Cycle"),VLOOKUP($S$7&amp;"-"&amp;$A360,Sheet1!$AA$8:$AN$1007,8,0),VLOOKUP($S$7&amp;"-"&amp;$A360,Sheet1!$AA$8:$AN$1007,8,0)),"")</f>
        <v/>
      </c>
      <c r="I360" s="91" t="str">
        <f>IFERROR(IF(AND($S$7="Cycle"),VLOOKUP($S$7&amp;"-"&amp;$A360,Sheet1!$AA$8:$AN$1007,9,0),VLOOKUP($S$7&amp;"-"&amp;$A360,Sheet1!$AA$8:$AN$1007,9,0)),"")</f>
        <v/>
      </c>
      <c r="J360" s="91" t="str">
        <f>IFERROR(IF(AND($S$7="Cycle"),VLOOKUP($S$7&amp;"-"&amp;$A360,Sheet1!$AA$8:$AO$1007,15,0),VLOOKUP($S$7&amp;"-"&amp;$A360,Sheet1!$AA$8:$AO$1007,15,0)),"")</f>
        <v/>
      </c>
      <c r="K360" s="91" t="str">
        <f>IFERROR(IF(AND($S$7="Cycle"),VLOOKUP($S$7&amp;"-"&amp;$A360,Sheet1!$AA$8:$AN$1007,10,0),VLOOKUP($S$7&amp;"-"&amp;$A360,Sheet1!$AA$8:$AN$1007,10,0)),"")</f>
        <v/>
      </c>
      <c r="L360" s="91" t="str">
        <f>IFERROR(IF(AND($S$7="Cycle"),VLOOKUP($S$7&amp;"-"&amp;$A360,Sheet1!$AA$8:$AN$1007,11,0),VLOOKUP($S$7&amp;"-"&amp;$A360,Sheet1!$AA$8:$AN$1007,11,0)),"")</f>
        <v/>
      </c>
      <c r="M360" s="91" t="str">
        <f>IFERROR(IF(AND($S$7="Cycle"),VLOOKUP($S$7&amp;"-"&amp;$A360,Sheet1!$AA$8:$AN$1007,12,0),VLOOKUP($S$7&amp;"-"&amp;$A360,Sheet1!$AA$8:$AN$1007,12,0)),"")</f>
        <v/>
      </c>
      <c r="N360" s="91" t="str">
        <f>IFERROR(IF(AND($S$7="Cycle"),VLOOKUP($S$7&amp;"-"&amp;$A360,Sheet1!$AA$8:$AN$1007,13,0),VLOOKUP($S$7&amp;"-"&amp;$A360,Sheet1!$AA$8:$AN$1007,13,0)),"")</f>
        <v/>
      </c>
      <c r="O360" s="91" t="str">
        <f>IFERROR(IF(AND($S$7="Cycle"),VLOOKUP($S$7&amp;"-"&amp;$A360,Sheet1!$AA$8:$AN$1007,14,0),VLOOKUP($S$7&amp;"-"&amp;$A360,Sheet1!$AA$8:$AN$1007,14,0)),"")</f>
        <v/>
      </c>
    </row>
    <row r="361" spans="1:15" ht="21" customHeight="1">
      <c r="A361" s="11">
        <v>354</v>
      </c>
      <c r="B361" s="91" t="str">
        <f t="shared" si="5"/>
        <v/>
      </c>
      <c r="C361" s="91" t="str">
        <f>IFERROR(IF(AND($S$7="Cycle"),VLOOKUP($S$7&amp;"-"&amp;$A361,Sheet1!$AA$8:$AN$1007,3,0),VLOOKUP($S$7&amp;"-"&amp;$A361,Sheet1!$AA$8:$AN$1007,3,0)),"")</f>
        <v/>
      </c>
      <c r="D361" s="91" t="str">
        <f>IFERROR(IF(AND($S$7="Cycle"),VLOOKUP($S$7&amp;"-"&amp;$A361,Sheet1!$AA$8:$AN$1007,4,0),VLOOKUP($S$7&amp;"-"&amp;$A361,Sheet1!$AA$8:$AN$1007,4,0)),"")</f>
        <v/>
      </c>
      <c r="E361" s="91" t="str">
        <f>IFERROR(IF(AND($S$7="Cycle"),VLOOKUP($S$7&amp;"-"&amp;$A361,Sheet1!$AA$8:$AN$1007,5,0),VLOOKUP($S$7&amp;"-"&amp;$A361,Sheet1!$AA$8:$AN$1007,5,0)),"")</f>
        <v/>
      </c>
      <c r="F361" s="91" t="str">
        <f>IFERROR(IF(AND($S$7="Cycle"),VLOOKUP($S$7&amp;"-"&amp;$A361,Sheet1!$AA$8:$AN$1007,6,0),VLOOKUP($S$7&amp;"-"&amp;$A361,Sheet1!$AA$8:$AN$1007,6,0)),"")</f>
        <v/>
      </c>
      <c r="G361" s="91" t="str">
        <f>IFERROR(IF(AND($S$7="Cycle"),VLOOKUP($S$7&amp;"-"&amp;$A361,Sheet1!$AA$8:$AN$1007,7,0),VLOOKUP($S$7&amp;"-"&amp;$A361,Sheet1!$AA$8:$AN$1007,7,0)),"")</f>
        <v/>
      </c>
      <c r="H361" s="91" t="str">
        <f>IFERROR(IF(AND($S$7="Cycle"),VLOOKUP($S$7&amp;"-"&amp;$A361,Sheet1!$AA$8:$AN$1007,8,0),VLOOKUP($S$7&amp;"-"&amp;$A361,Sheet1!$AA$8:$AN$1007,8,0)),"")</f>
        <v/>
      </c>
      <c r="I361" s="91" t="str">
        <f>IFERROR(IF(AND($S$7="Cycle"),VLOOKUP($S$7&amp;"-"&amp;$A361,Sheet1!$AA$8:$AN$1007,9,0),VLOOKUP($S$7&amp;"-"&amp;$A361,Sheet1!$AA$8:$AN$1007,9,0)),"")</f>
        <v/>
      </c>
      <c r="J361" s="91" t="str">
        <f>IFERROR(IF(AND($S$7="Cycle"),VLOOKUP($S$7&amp;"-"&amp;$A361,Sheet1!$AA$8:$AO$1007,15,0),VLOOKUP($S$7&amp;"-"&amp;$A361,Sheet1!$AA$8:$AO$1007,15,0)),"")</f>
        <v/>
      </c>
      <c r="K361" s="91" t="str">
        <f>IFERROR(IF(AND($S$7="Cycle"),VLOOKUP($S$7&amp;"-"&amp;$A361,Sheet1!$AA$8:$AN$1007,10,0),VLOOKUP($S$7&amp;"-"&amp;$A361,Sheet1!$AA$8:$AN$1007,10,0)),"")</f>
        <v/>
      </c>
      <c r="L361" s="91" t="str">
        <f>IFERROR(IF(AND($S$7="Cycle"),VLOOKUP($S$7&amp;"-"&amp;$A361,Sheet1!$AA$8:$AN$1007,11,0),VLOOKUP($S$7&amp;"-"&amp;$A361,Sheet1!$AA$8:$AN$1007,11,0)),"")</f>
        <v/>
      </c>
      <c r="M361" s="91" t="str">
        <f>IFERROR(IF(AND($S$7="Cycle"),VLOOKUP($S$7&amp;"-"&amp;$A361,Sheet1!$AA$8:$AN$1007,12,0),VLOOKUP($S$7&amp;"-"&amp;$A361,Sheet1!$AA$8:$AN$1007,12,0)),"")</f>
        <v/>
      </c>
      <c r="N361" s="91" t="str">
        <f>IFERROR(IF(AND($S$7="Cycle"),VLOOKUP($S$7&amp;"-"&amp;$A361,Sheet1!$AA$8:$AN$1007,13,0),VLOOKUP($S$7&amp;"-"&amp;$A361,Sheet1!$AA$8:$AN$1007,13,0)),"")</f>
        <v/>
      </c>
      <c r="O361" s="91" t="str">
        <f>IFERROR(IF(AND($S$7="Cycle"),VLOOKUP($S$7&amp;"-"&amp;$A361,Sheet1!$AA$8:$AN$1007,14,0),VLOOKUP($S$7&amp;"-"&amp;$A361,Sheet1!$AA$8:$AN$1007,14,0)),"")</f>
        <v/>
      </c>
    </row>
    <row r="362" spans="1:15" ht="21" customHeight="1">
      <c r="A362" s="11">
        <v>355</v>
      </c>
      <c r="B362" s="91" t="str">
        <f t="shared" si="5"/>
        <v/>
      </c>
      <c r="C362" s="91" t="str">
        <f>IFERROR(IF(AND($S$7="Cycle"),VLOOKUP($S$7&amp;"-"&amp;$A362,Sheet1!$AA$8:$AN$1007,3,0),VLOOKUP($S$7&amp;"-"&amp;$A362,Sheet1!$AA$8:$AN$1007,3,0)),"")</f>
        <v/>
      </c>
      <c r="D362" s="91" t="str">
        <f>IFERROR(IF(AND($S$7="Cycle"),VLOOKUP($S$7&amp;"-"&amp;$A362,Sheet1!$AA$8:$AN$1007,4,0),VLOOKUP($S$7&amp;"-"&amp;$A362,Sheet1!$AA$8:$AN$1007,4,0)),"")</f>
        <v/>
      </c>
      <c r="E362" s="91" t="str">
        <f>IFERROR(IF(AND($S$7="Cycle"),VLOOKUP($S$7&amp;"-"&amp;$A362,Sheet1!$AA$8:$AN$1007,5,0),VLOOKUP($S$7&amp;"-"&amp;$A362,Sheet1!$AA$8:$AN$1007,5,0)),"")</f>
        <v/>
      </c>
      <c r="F362" s="91" t="str">
        <f>IFERROR(IF(AND($S$7="Cycle"),VLOOKUP($S$7&amp;"-"&amp;$A362,Sheet1!$AA$8:$AN$1007,6,0),VLOOKUP($S$7&amp;"-"&amp;$A362,Sheet1!$AA$8:$AN$1007,6,0)),"")</f>
        <v/>
      </c>
      <c r="G362" s="91" t="str">
        <f>IFERROR(IF(AND($S$7="Cycle"),VLOOKUP($S$7&amp;"-"&amp;$A362,Sheet1!$AA$8:$AN$1007,7,0),VLOOKUP($S$7&amp;"-"&amp;$A362,Sheet1!$AA$8:$AN$1007,7,0)),"")</f>
        <v/>
      </c>
      <c r="H362" s="91" t="str">
        <f>IFERROR(IF(AND($S$7="Cycle"),VLOOKUP($S$7&amp;"-"&amp;$A362,Sheet1!$AA$8:$AN$1007,8,0),VLOOKUP($S$7&amp;"-"&amp;$A362,Sheet1!$AA$8:$AN$1007,8,0)),"")</f>
        <v/>
      </c>
      <c r="I362" s="91" t="str">
        <f>IFERROR(IF(AND($S$7="Cycle"),VLOOKUP($S$7&amp;"-"&amp;$A362,Sheet1!$AA$8:$AN$1007,9,0),VLOOKUP($S$7&amp;"-"&amp;$A362,Sheet1!$AA$8:$AN$1007,9,0)),"")</f>
        <v/>
      </c>
      <c r="J362" s="91" t="str">
        <f>IFERROR(IF(AND($S$7="Cycle"),VLOOKUP($S$7&amp;"-"&amp;$A362,Sheet1!$AA$8:$AO$1007,15,0),VLOOKUP($S$7&amp;"-"&amp;$A362,Sheet1!$AA$8:$AO$1007,15,0)),"")</f>
        <v/>
      </c>
      <c r="K362" s="91" t="str">
        <f>IFERROR(IF(AND($S$7="Cycle"),VLOOKUP($S$7&amp;"-"&amp;$A362,Sheet1!$AA$8:$AN$1007,10,0),VLOOKUP($S$7&amp;"-"&amp;$A362,Sheet1!$AA$8:$AN$1007,10,0)),"")</f>
        <v/>
      </c>
      <c r="L362" s="91" t="str">
        <f>IFERROR(IF(AND($S$7="Cycle"),VLOOKUP($S$7&amp;"-"&amp;$A362,Sheet1!$AA$8:$AN$1007,11,0),VLOOKUP($S$7&amp;"-"&amp;$A362,Sheet1!$AA$8:$AN$1007,11,0)),"")</f>
        <v/>
      </c>
      <c r="M362" s="91" t="str">
        <f>IFERROR(IF(AND($S$7="Cycle"),VLOOKUP($S$7&amp;"-"&amp;$A362,Sheet1!$AA$8:$AN$1007,12,0),VLOOKUP($S$7&amp;"-"&amp;$A362,Sheet1!$AA$8:$AN$1007,12,0)),"")</f>
        <v/>
      </c>
      <c r="N362" s="91" t="str">
        <f>IFERROR(IF(AND($S$7="Cycle"),VLOOKUP($S$7&amp;"-"&amp;$A362,Sheet1!$AA$8:$AN$1007,13,0),VLOOKUP($S$7&amp;"-"&amp;$A362,Sheet1!$AA$8:$AN$1007,13,0)),"")</f>
        <v/>
      </c>
      <c r="O362" s="91" t="str">
        <f>IFERROR(IF(AND($S$7="Cycle"),VLOOKUP($S$7&amp;"-"&amp;$A362,Sheet1!$AA$8:$AN$1007,14,0),VLOOKUP($S$7&amp;"-"&amp;$A362,Sheet1!$AA$8:$AN$1007,14,0)),"")</f>
        <v/>
      </c>
    </row>
    <row r="363" spans="1:15" ht="21" customHeight="1">
      <c r="A363" s="11">
        <v>356</v>
      </c>
      <c r="B363" s="91" t="str">
        <f t="shared" si="5"/>
        <v/>
      </c>
      <c r="C363" s="91" t="str">
        <f>IFERROR(IF(AND($S$7="Cycle"),VLOOKUP($S$7&amp;"-"&amp;$A363,Sheet1!$AA$8:$AN$1007,3,0),VLOOKUP($S$7&amp;"-"&amp;$A363,Sheet1!$AA$8:$AN$1007,3,0)),"")</f>
        <v/>
      </c>
      <c r="D363" s="91" t="str">
        <f>IFERROR(IF(AND($S$7="Cycle"),VLOOKUP($S$7&amp;"-"&amp;$A363,Sheet1!$AA$8:$AN$1007,4,0),VLOOKUP($S$7&amp;"-"&amp;$A363,Sheet1!$AA$8:$AN$1007,4,0)),"")</f>
        <v/>
      </c>
      <c r="E363" s="91" t="str">
        <f>IFERROR(IF(AND($S$7="Cycle"),VLOOKUP($S$7&amp;"-"&amp;$A363,Sheet1!$AA$8:$AN$1007,5,0),VLOOKUP($S$7&amp;"-"&amp;$A363,Sheet1!$AA$8:$AN$1007,5,0)),"")</f>
        <v/>
      </c>
      <c r="F363" s="91" t="str">
        <f>IFERROR(IF(AND($S$7="Cycle"),VLOOKUP($S$7&amp;"-"&amp;$A363,Sheet1!$AA$8:$AN$1007,6,0),VLOOKUP($S$7&amp;"-"&amp;$A363,Sheet1!$AA$8:$AN$1007,6,0)),"")</f>
        <v/>
      </c>
      <c r="G363" s="91" t="str">
        <f>IFERROR(IF(AND($S$7="Cycle"),VLOOKUP($S$7&amp;"-"&amp;$A363,Sheet1!$AA$8:$AN$1007,7,0),VLOOKUP($S$7&amp;"-"&amp;$A363,Sheet1!$AA$8:$AN$1007,7,0)),"")</f>
        <v/>
      </c>
      <c r="H363" s="91" t="str">
        <f>IFERROR(IF(AND($S$7="Cycle"),VLOOKUP($S$7&amp;"-"&amp;$A363,Sheet1!$AA$8:$AN$1007,8,0),VLOOKUP($S$7&amp;"-"&amp;$A363,Sheet1!$AA$8:$AN$1007,8,0)),"")</f>
        <v/>
      </c>
      <c r="I363" s="91" t="str">
        <f>IFERROR(IF(AND($S$7="Cycle"),VLOOKUP($S$7&amp;"-"&amp;$A363,Sheet1!$AA$8:$AN$1007,9,0),VLOOKUP($S$7&amp;"-"&amp;$A363,Sheet1!$AA$8:$AN$1007,9,0)),"")</f>
        <v/>
      </c>
      <c r="J363" s="91" t="str">
        <f>IFERROR(IF(AND($S$7="Cycle"),VLOOKUP($S$7&amp;"-"&amp;$A363,Sheet1!$AA$8:$AO$1007,15,0),VLOOKUP($S$7&amp;"-"&amp;$A363,Sheet1!$AA$8:$AO$1007,15,0)),"")</f>
        <v/>
      </c>
      <c r="K363" s="91" t="str">
        <f>IFERROR(IF(AND($S$7="Cycle"),VLOOKUP($S$7&amp;"-"&amp;$A363,Sheet1!$AA$8:$AN$1007,10,0),VLOOKUP($S$7&amp;"-"&amp;$A363,Sheet1!$AA$8:$AN$1007,10,0)),"")</f>
        <v/>
      </c>
      <c r="L363" s="91" t="str">
        <f>IFERROR(IF(AND($S$7="Cycle"),VLOOKUP($S$7&amp;"-"&amp;$A363,Sheet1!$AA$8:$AN$1007,11,0),VLOOKUP($S$7&amp;"-"&amp;$A363,Sheet1!$AA$8:$AN$1007,11,0)),"")</f>
        <v/>
      </c>
      <c r="M363" s="91" t="str">
        <f>IFERROR(IF(AND($S$7="Cycle"),VLOOKUP($S$7&amp;"-"&amp;$A363,Sheet1!$AA$8:$AN$1007,12,0),VLOOKUP($S$7&amp;"-"&amp;$A363,Sheet1!$AA$8:$AN$1007,12,0)),"")</f>
        <v/>
      </c>
      <c r="N363" s="91" t="str">
        <f>IFERROR(IF(AND($S$7="Cycle"),VLOOKUP($S$7&amp;"-"&amp;$A363,Sheet1!$AA$8:$AN$1007,13,0),VLOOKUP($S$7&amp;"-"&amp;$A363,Sheet1!$AA$8:$AN$1007,13,0)),"")</f>
        <v/>
      </c>
      <c r="O363" s="91" t="str">
        <f>IFERROR(IF(AND($S$7="Cycle"),VLOOKUP($S$7&amp;"-"&amp;$A363,Sheet1!$AA$8:$AN$1007,14,0),VLOOKUP($S$7&amp;"-"&amp;$A363,Sheet1!$AA$8:$AN$1007,14,0)),"")</f>
        <v/>
      </c>
    </row>
    <row r="364" spans="1:15" ht="21" customHeight="1">
      <c r="A364" s="11">
        <v>357</v>
      </c>
      <c r="B364" s="91" t="str">
        <f t="shared" si="5"/>
        <v/>
      </c>
      <c r="C364" s="91" t="str">
        <f>IFERROR(IF(AND($S$7="Cycle"),VLOOKUP($S$7&amp;"-"&amp;$A364,Sheet1!$AA$8:$AN$1007,3,0),VLOOKUP($S$7&amp;"-"&amp;$A364,Sheet1!$AA$8:$AN$1007,3,0)),"")</f>
        <v/>
      </c>
      <c r="D364" s="91" t="str">
        <f>IFERROR(IF(AND($S$7="Cycle"),VLOOKUP($S$7&amp;"-"&amp;$A364,Sheet1!$AA$8:$AN$1007,4,0),VLOOKUP($S$7&amp;"-"&amp;$A364,Sheet1!$AA$8:$AN$1007,4,0)),"")</f>
        <v/>
      </c>
      <c r="E364" s="91" t="str">
        <f>IFERROR(IF(AND($S$7="Cycle"),VLOOKUP($S$7&amp;"-"&amp;$A364,Sheet1!$AA$8:$AN$1007,5,0),VLOOKUP($S$7&amp;"-"&amp;$A364,Sheet1!$AA$8:$AN$1007,5,0)),"")</f>
        <v/>
      </c>
      <c r="F364" s="91" t="str">
        <f>IFERROR(IF(AND($S$7="Cycle"),VLOOKUP($S$7&amp;"-"&amp;$A364,Sheet1!$AA$8:$AN$1007,6,0),VLOOKUP($S$7&amp;"-"&amp;$A364,Sheet1!$AA$8:$AN$1007,6,0)),"")</f>
        <v/>
      </c>
      <c r="G364" s="91" t="str">
        <f>IFERROR(IF(AND($S$7="Cycle"),VLOOKUP($S$7&amp;"-"&amp;$A364,Sheet1!$AA$8:$AN$1007,7,0),VLOOKUP($S$7&amp;"-"&amp;$A364,Sheet1!$AA$8:$AN$1007,7,0)),"")</f>
        <v/>
      </c>
      <c r="H364" s="91" t="str">
        <f>IFERROR(IF(AND($S$7="Cycle"),VLOOKUP($S$7&amp;"-"&amp;$A364,Sheet1!$AA$8:$AN$1007,8,0),VLOOKUP($S$7&amp;"-"&amp;$A364,Sheet1!$AA$8:$AN$1007,8,0)),"")</f>
        <v/>
      </c>
      <c r="I364" s="91" t="str">
        <f>IFERROR(IF(AND($S$7="Cycle"),VLOOKUP($S$7&amp;"-"&amp;$A364,Sheet1!$AA$8:$AN$1007,9,0),VLOOKUP($S$7&amp;"-"&amp;$A364,Sheet1!$AA$8:$AN$1007,9,0)),"")</f>
        <v/>
      </c>
      <c r="J364" s="91" t="str">
        <f>IFERROR(IF(AND($S$7="Cycle"),VLOOKUP($S$7&amp;"-"&amp;$A364,Sheet1!$AA$8:$AO$1007,15,0),VLOOKUP($S$7&amp;"-"&amp;$A364,Sheet1!$AA$8:$AO$1007,15,0)),"")</f>
        <v/>
      </c>
      <c r="K364" s="91" t="str">
        <f>IFERROR(IF(AND($S$7="Cycle"),VLOOKUP($S$7&amp;"-"&amp;$A364,Sheet1!$AA$8:$AN$1007,10,0),VLOOKUP($S$7&amp;"-"&amp;$A364,Sheet1!$AA$8:$AN$1007,10,0)),"")</f>
        <v/>
      </c>
      <c r="L364" s="91" t="str">
        <f>IFERROR(IF(AND($S$7="Cycle"),VLOOKUP($S$7&amp;"-"&amp;$A364,Sheet1!$AA$8:$AN$1007,11,0),VLOOKUP($S$7&amp;"-"&amp;$A364,Sheet1!$AA$8:$AN$1007,11,0)),"")</f>
        <v/>
      </c>
      <c r="M364" s="91" t="str">
        <f>IFERROR(IF(AND($S$7="Cycle"),VLOOKUP($S$7&amp;"-"&amp;$A364,Sheet1!$AA$8:$AN$1007,12,0),VLOOKUP($S$7&amp;"-"&amp;$A364,Sheet1!$AA$8:$AN$1007,12,0)),"")</f>
        <v/>
      </c>
      <c r="N364" s="91" t="str">
        <f>IFERROR(IF(AND($S$7="Cycle"),VLOOKUP($S$7&amp;"-"&amp;$A364,Sheet1!$AA$8:$AN$1007,13,0),VLOOKUP($S$7&amp;"-"&amp;$A364,Sheet1!$AA$8:$AN$1007,13,0)),"")</f>
        <v/>
      </c>
      <c r="O364" s="91" t="str">
        <f>IFERROR(IF(AND($S$7="Cycle"),VLOOKUP($S$7&amp;"-"&amp;$A364,Sheet1!$AA$8:$AN$1007,14,0),VLOOKUP($S$7&amp;"-"&amp;$A364,Sheet1!$AA$8:$AN$1007,14,0)),"")</f>
        <v/>
      </c>
    </row>
    <row r="365" spans="1:15" ht="21" customHeight="1">
      <c r="A365" s="11">
        <v>358</v>
      </c>
      <c r="B365" s="91" t="str">
        <f t="shared" si="5"/>
        <v/>
      </c>
      <c r="C365" s="91" t="str">
        <f>IFERROR(IF(AND($S$7="Cycle"),VLOOKUP($S$7&amp;"-"&amp;$A365,Sheet1!$AA$8:$AN$1007,3,0),VLOOKUP($S$7&amp;"-"&amp;$A365,Sheet1!$AA$8:$AN$1007,3,0)),"")</f>
        <v/>
      </c>
      <c r="D365" s="91" t="str">
        <f>IFERROR(IF(AND($S$7="Cycle"),VLOOKUP($S$7&amp;"-"&amp;$A365,Sheet1!$AA$8:$AN$1007,4,0),VLOOKUP($S$7&amp;"-"&amp;$A365,Sheet1!$AA$8:$AN$1007,4,0)),"")</f>
        <v/>
      </c>
      <c r="E365" s="91" t="str">
        <f>IFERROR(IF(AND($S$7="Cycle"),VLOOKUP($S$7&amp;"-"&amp;$A365,Sheet1!$AA$8:$AN$1007,5,0),VLOOKUP($S$7&amp;"-"&amp;$A365,Sheet1!$AA$8:$AN$1007,5,0)),"")</f>
        <v/>
      </c>
      <c r="F365" s="91" t="str">
        <f>IFERROR(IF(AND($S$7="Cycle"),VLOOKUP($S$7&amp;"-"&amp;$A365,Sheet1!$AA$8:$AN$1007,6,0),VLOOKUP($S$7&amp;"-"&amp;$A365,Sheet1!$AA$8:$AN$1007,6,0)),"")</f>
        <v/>
      </c>
      <c r="G365" s="91" t="str">
        <f>IFERROR(IF(AND($S$7="Cycle"),VLOOKUP($S$7&amp;"-"&amp;$A365,Sheet1!$AA$8:$AN$1007,7,0),VLOOKUP($S$7&amp;"-"&amp;$A365,Sheet1!$AA$8:$AN$1007,7,0)),"")</f>
        <v/>
      </c>
      <c r="H365" s="91" t="str">
        <f>IFERROR(IF(AND($S$7="Cycle"),VLOOKUP($S$7&amp;"-"&amp;$A365,Sheet1!$AA$8:$AN$1007,8,0),VLOOKUP($S$7&amp;"-"&amp;$A365,Sheet1!$AA$8:$AN$1007,8,0)),"")</f>
        <v/>
      </c>
      <c r="I365" s="91" t="str">
        <f>IFERROR(IF(AND($S$7="Cycle"),VLOOKUP($S$7&amp;"-"&amp;$A365,Sheet1!$AA$8:$AN$1007,9,0),VLOOKUP($S$7&amp;"-"&amp;$A365,Sheet1!$AA$8:$AN$1007,9,0)),"")</f>
        <v/>
      </c>
      <c r="J365" s="91" t="str">
        <f>IFERROR(IF(AND($S$7="Cycle"),VLOOKUP($S$7&amp;"-"&amp;$A365,Sheet1!$AA$8:$AO$1007,15,0),VLOOKUP($S$7&amp;"-"&amp;$A365,Sheet1!$AA$8:$AO$1007,15,0)),"")</f>
        <v/>
      </c>
      <c r="K365" s="91" t="str">
        <f>IFERROR(IF(AND($S$7="Cycle"),VLOOKUP($S$7&amp;"-"&amp;$A365,Sheet1!$AA$8:$AN$1007,10,0),VLOOKUP($S$7&amp;"-"&amp;$A365,Sheet1!$AA$8:$AN$1007,10,0)),"")</f>
        <v/>
      </c>
      <c r="L365" s="91" t="str">
        <f>IFERROR(IF(AND($S$7="Cycle"),VLOOKUP($S$7&amp;"-"&amp;$A365,Sheet1!$AA$8:$AN$1007,11,0),VLOOKUP($S$7&amp;"-"&amp;$A365,Sheet1!$AA$8:$AN$1007,11,0)),"")</f>
        <v/>
      </c>
      <c r="M365" s="91" t="str">
        <f>IFERROR(IF(AND($S$7="Cycle"),VLOOKUP($S$7&amp;"-"&amp;$A365,Sheet1!$AA$8:$AN$1007,12,0),VLOOKUP($S$7&amp;"-"&amp;$A365,Sheet1!$AA$8:$AN$1007,12,0)),"")</f>
        <v/>
      </c>
      <c r="N365" s="91" t="str">
        <f>IFERROR(IF(AND($S$7="Cycle"),VLOOKUP($S$7&amp;"-"&amp;$A365,Sheet1!$AA$8:$AN$1007,13,0),VLOOKUP($S$7&amp;"-"&amp;$A365,Sheet1!$AA$8:$AN$1007,13,0)),"")</f>
        <v/>
      </c>
      <c r="O365" s="91" t="str">
        <f>IFERROR(IF(AND($S$7="Cycle"),VLOOKUP($S$7&amp;"-"&amp;$A365,Sheet1!$AA$8:$AN$1007,14,0),VLOOKUP($S$7&amp;"-"&amp;$A365,Sheet1!$AA$8:$AN$1007,14,0)),"")</f>
        <v/>
      </c>
    </row>
    <row r="366" spans="1:15" ht="21" customHeight="1">
      <c r="A366" s="11">
        <v>359</v>
      </c>
      <c r="B366" s="91" t="str">
        <f t="shared" si="5"/>
        <v/>
      </c>
      <c r="C366" s="91" t="str">
        <f>IFERROR(IF(AND($S$7="Cycle"),VLOOKUP($S$7&amp;"-"&amp;$A366,Sheet1!$AA$8:$AN$1007,3,0),VLOOKUP($S$7&amp;"-"&amp;$A366,Sheet1!$AA$8:$AN$1007,3,0)),"")</f>
        <v/>
      </c>
      <c r="D366" s="91" t="str">
        <f>IFERROR(IF(AND($S$7="Cycle"),VLOOKUP($S$7&amp;"-"&amp;$A366,Sheet1!$AA$8:$AN$1007,4,0),VLOOKUP($S$7&amp;"-"&amp;$A366,Sheet1!$AA$8:$AN$1007,4,0)),"")</f>
        <v/>
      </c>
      <c r="E366" s="91" t="str">
        <f>IFERROR(IF(AND($S$7="Cycle"),VLOOKUP($S$7&amp;"-"&amp;$A366,Sheet1!$AA$8:$AN$1007,5,0),VLOOKUP($S$7&amp;"-"&amp;$A366,Sheet1!$AA$8:$AN$1007,5,0)),"")</f>
        <v/>
      </c>
      <c r="F366" s="91" t="str">
        <f>IFERROR(IF(AND($S$7="Cycle"),VLOOKUP($S$7&amp;"-"&amp;$A366,Sheet1!$AA$8:$AN$1007,6,0),VLOOKUP($S$7&amp;"-"&amp;$A366,Sheet1!$AA$8:$AN$1007,6,0)),"")</f>
        <v/>
      </c>
      <c r="G366" s="91" t="str">
        <f>IFERROR(IF(AND($S$7="Cycle"),VLOOKUP($S$7&amp;"-"&amp;$A366,Sheet1!$AA$8:$AN$1007,7,0),VLOOKUP($S$7&amp;"-"&amp;$A366,Sheet1!$AA$8:$AN$1007,7,0)),"")</f>
        <v/>
      </c>
      <c r="H366" s="91" t="str">
        <f>IFERROR(IF(AND($S$7="Cycle"),VLOOKUP($S$7&amp;"-"&amp;$A366,Sheet1!$AA$8:$AN$1007,8,0),VLOOKUP($S$7&amp;"-"&amp;$A366,Sheet1!$AA$8:$AN$1007,8,0)),"")</f>
        <v/>
      </c>
      <c r="I366" s="91" t="str">
        <f>IFERROR(IF(AND($S$7="Cycle"),VLOOKUP($S$7&amp;"-"&amp;$A366,Sheet1!$AA$8:$AN$1007,9,0),VLOOKUP($S$7&amp;"-"&amp;$A366,Sheet1!$AA$8:$AN$1007,9,0)),"")</f>
        <v/>
      </c>
      <c r="J366" s="91" t="str">
        <f>IFERROR(IF(AND($S$7="Cycle"),VLOOKUP($S$7&amp;"-"&amp;$A366,Sheet1!$AA$8:$AO$1007,15,0),VLOOKUP($S$7&amp;"-"&amp;$A366,Sheet1!$AA$8:$AO$1007,15,0)),"")</f>
        <v/>
      </c>
      <c r="K366" s="91" t="str">
        <f>IFERROR(IF(AND($S$7="Cycle"),VLOOKUP($S$7&amp;"-"&amp;$A366,Sheet1!$AA$8:$AN$1007,10,0),VLOOKUP($S$7&amp;"-"&amp;$A366,Sheet1!$AA$8:$AN$1007,10,0)),"")</f>
        <v/>
      </c>
      <c r="L366" s="91" t="str">
        <f>IFERROR(IF(AND($S$7="Cycle"),VLOOKUP($S$7&amp;"-"&amp;$A366,Sheet1!$AA$8:$AN$1007,11,0),VLOOKUP($S$7&amp;"-"&amp;$A366,Sheet1!$AA$8:$AN$1007,11,0)),"")</f>
        <v/>
      </c>
      <c r="M366" s="91" t="str">
        <f>IFERROR(IF(AND($S$7="Cycle"),VLOOKUP($S$7&amp;"-"&amp;$A366,Sheet1!$AA$8:$AN$1007,12,0),VLOOKUP($S$7&amp;"-"&amp;$A366,Sheet1!$AA$8:$AN$1007,12,0)),"")</f>
        <v/>
      </c>
      <c r="N366" s="91" t="str">
        <f>IFERROR(IF(AND($S$7="Cycle"),VLOOKUP($S$7&amp;"-"&amp;$A366,Sheet1!$AA$8:$AN$1007,13,0),VLOOKUP($S$7&amp;"-"&amp;$A366,Sheet1!$AA$8:$AN$1007,13,0)),"")</f>
        <v/>
      </c>
      <c r="O366" s="91" t="str">
        <f>IFERROR(IF(AND($S$7="Cycle"),VLOOKUP($S$7&amp;"-"&amp;$A366,Sheet1!$AA$8:$AN$1007,14,0),VLOOKUP($S$7&amp;"-"&amp;$A366,Sheet1!$AA$8:$AN$1007,14,0)),"")</f>
        <v/>
      </c>
    </row>
    <row r="367" spans="1:15" ht="21" customHeight="1">
      <c r="A367" s="11">
        <v>360</v>
      </c>
      <c r="B367" s="91" t="str">
        <f t="shared" si="5"/>
        <v/>
      </c>
      <c r="C367" s="91" t="str">
        <f>IFERROR(IF(AND($S$7="Cycle"),VLOOKUP($S$7&amp;"-"&amp;$A367,Sheet1!$AA$8:$AN$1007,3,0),VLOOKUP($S$7&amp;"-"&amp;$A367,Sheet1!$AA$8:$AN$1007,3,0)),"")</f>
        <v/>
      </c>
      <c r="D367" s="91" t="str">
        <f>IFERROR(IF(AND($S$7="Cycle"),VLOOKUP($S$7&amp;"-"&amp;$A367,Sheet1!$AA$8:$AN$1007,4,0),VLOOKUP($S$7&amp;"-"&amp;$A367,Sheet1!$AA$8:$AN$1007,4,0)),"")</f>
        <v/>
      </c>
      <c r="E367" s="91" t="str">
        <f>IFERROR(IF(AND($S$7="Cycle"),VLOOKUP($S$7&amp;"-"&amp;$A367,Sheet1!$AA$8:$AN$1007,5,0),VLOOKUP($S$7&amp;"-"&amp;$A367,Sheet1!$AA$8:$AN$1007,5,0)),"")</f>
        <v/>
      </c>
      <c r="F367" s="91" t="str">
        <f>IFERROR(IF(AND($S$7="Cycle"),VLOOKUP($S$7&amp;"-"&amp;$A367,Sheet1!$AA$8:$AN$1007,6,0),VLOOKUP($S$7&amp;"-"&amp;$A367,Sheet1!$AA$8:$AN$1007,6,0)),"")</f>
        <v/>
      </c>
      <c r="G367" s="91" t="str">
        <f>IFERROR(IF(AND($S$7="Cycle"),VLOOKUP($S$7&amp;"-"&amp;$A367,Sheet1!$AA$8:$AN$1007,7,0),VLOOKUP($S$7&amp;"-"&amp;$A367,Sheet1!$AA$8:$AN$1007,7,0)),"")</f>
        <v/>
      </c>
      <c r="H367" s="91" t="str">
        <f>IFERROR(IF(AND($S$7="Cycle"),VLOOKUP($S$7&amp;"-"&amp;$A367,Sheet1!$AA$8:$AN$1007,8,0),VLOOKUP($S$7&amp;"-"&amp;$A367,Sheet1!$AA$8:$AN$1007,8,0)),"")</f>
        <v/>
      </c>
      <c r="I367" s="91" t="str">
        <f>IFERROR(IF(AND($S$7="Cycle"),VLOOKUP($S$7&amp;"-"&amp;$A367,Sheet1!$AA$8:$AN$1007,9,0),VLOOKUP($S$7&amp;"-"&amp;$A367,Sheet1!$AA$8:$AN$1007,9,0)),"")</f>
        <v/>
      </c>
      <c r="J367" s="91" t="str">
        <f>IFERROR(IF(AND($S$7="Cycle"),VLOOKUP($S$7&amp;"-"&amp;$A367,Sheet1!$AA$8:$AO$1007,15,0),VLOOKUP($S$7&amp;"-"&amp;$A367,Sheet1!$AA$8:$AO$1007,15,0)),"")</f>
        <v/>
      </c>
      <c r="K367" s="91" t="str">
        <f>IFERROR(IF(AND($S$7="Cycle"),VLOOKUP($S$7&amp;"-"&amp;$A367,Sheet1!$AA$8:$AN$1007,10,0),VLOOKUP($S$7&amp;"-"&amp;$A367,Sheet1!$AA$8:$AN$1007,10,0)),"")</f>
        <v/>
      </c>
      <c r="L367" s="91" t="str">
        <f>IFERROR(IF(AND($S$7="Cycle"),VLOOKUP($S$7&amp;"-"&amp;$A367,Sheet1!$AA$8:$AN$1007,11,0),VLOOKUP($S$7&amp;"-"&amp;$A367,Sheet1!$AA$8:$AN$1007,11,0)),"")</f>
        <v/>
      </c>
      <c r="M367" s="91" t="str">
        <f>IFERROR(IF(AND($S$7="Cycle"),VLOOKUP($S$7&amp;"-"&amp;$A367,Sheet1!$AA$8:$AN$1007,12,0),VLOOKUP($S$7&amp;"-"&amp;$A367,Sheet1!$AA$8:$AN$1007,12,0)),"")</f>
        <v/>
      </c>
      <c r="N367" s="91" t="str">
        <f>IFERROR(IF(AND($S$7="Cycle"),VLOOKUP($S$7&amp;"-"&amp;$A367,Sheet1!$AA$8:$AN$1007,13,0),VLOOKUP($S$7&amp;"-"&amp;$A367,Sheet1!$AA$8:$AN$1007,13,0)),"")</f>
        <v/>
      </c>
      <c r="O367" s="91" t="str">
        <f>IFERROR(IF(AND($S$7="Cycle"),VLOOKUP($S$7&amp;"-"&amp;$A367,Sheet1!$AA$8:$AN$1007,14,0),VLOOKUP($S$7&amp;"-"&amp;$A367,Sheet1!$AA$8:$AN$1007,14,0)),"")</f>
        <v/>
      </c>
    </row>
    <row r="368" spans="1:15" ht="21" customHeight="1">
      <c r="A368" s="11">
        <v>361</v>
      </c>
      <c r="B368" s="91" t="str">
        <f t="shared" si="5"/>
        <v/>
      </c>
      <c r="C368" s="91" t="str">
        <f>IFERROR(IF(AND($S$7="Cycle"),VLOOKUP($S$7&amp;"-"&amp;$A368,Sheet1!$AA$8:$AN$1007,3,0),VLOOKUP($S$7&amp;"-"&amp;$A368,Sheet1!$AA$8:$AN$1007,3,0)),"")</f>
        <v/>
      </c>
      <c r="D368" s="91" t="str">
        <f>IFERROR(IF(AND($S$7="Cycle"),VLOOKUP($S$7&amp;"-"&amp;$A368,Sheet1!$AA$8:$AN$1007,4,0),VLOOKUP($S$7&amp;"-"&amp;$A368,Sheet1!$AA$8:$AN$1007,4,0)),"")</f>
        <v/>
      </c>
      <c r="E368" s="91" t="str">
        <f>IFERROR(IF(AND($S$7="Cycle"),VLOOKUP($S$7&amp;"-"&amp;$A368,Sheet1!$AA$8:$AN$1007,5,0),VLOOKUP($S$7&amp;"-"&amp;$A368,Sheet1!$AA$8:$AN$1007,5,0)),"")</f>
        <v/>
      </c>
      <c r="F368" s="91" t="str">
        <f>IFERROR(IF(AND($S$7="Cycle"),VLOOKUP($S$7&amp;"-"&amp;$A368,Sheet1!$AA$8:$AN$1007,6,0),VLOOKUP($S$7&amp;"-"&amp;$A368,Sheet1!$AA$8:$AN$1007,6,0)),"")</f>
        <v/>
      </c>
      <c r="G368" s="91" t="str">
        <f>IFERROR(IF(AND($S$7="Cycle"),VLOOKUP($S$7&amp;"-"&amp;$A368,Sheet1!$AA$8:$AN$1007,7,0),VLOOKUP($S$7&amp;"-"&amp;$A368,Sheet1!$AA$8:$AN$1007,7,0)),"")</f>
        <v/>
      </c>
      <c r="H368" s="91" t="str">
        <f>IFERROR(IF(AND($S$7="Cycle"),VLOOKUP($S$7&amp;"-"&amp;$A368,Sheet1!$AA$8:$AN$1007,8,0),VLOOKUP($S$7&amp;"-"&amp;$A368,Sheet1!$AA$8:$AN$1007,8,0)),"")</f>
        <v/>
      </c>
      <c r="I368" s="91" t="str">
        <f>IFERROR(IF(AND($S$7="Cycle"),VLOOKUP($S$7&amp;"-"&amp;$A368,Sheet1!$AA$8:$AN$1007,9,0),VLOOKUP($S$7&amp;"-"&amp;$A368,Sheet1!$AA$8:$AN$1007,9,0)),"")</f>
        <v/>
      </c>
      <c r="J368" s="91" t="str">
        <f>IFERROR(IF(AND($S$7="Cycle"),VLOOKUP($S$7&amp;"-"&amp;$A368,Sheet1!$AA$8:$AO$1007,15,0),VLOOKUP($S$7&amp;"-"&amp;$A368,Sheet1!$AA$8:$AO$1007,15,0)),"")</f>
        <v/>
      </c>
      <c r="K368" s="91" t="str">
        <f>IFERROR(IF(AND($S$7="Cycle"),VLOOKUP($S$7&amp;"-"&amp;$A368,Sheet1!$AA$8:$AN$1007,10,0),VLOOKUP($S$7&amp;"-"&amp;$A368,Sheet1!$AA$8:$AN$1007,10,0)),"")</f>
        <v/>
      </c>
      <c r="L368" s="91" t="str">
        <f>IFERROR(IF(AND($S$7="Cycle"),VLOOKUP($S$7&amp;"-"&amp;$A368,Sheet1!$AA$8:$AN$1007,11,0),VLOOKUP($S$7&amp;"-"&amp;$A368,Sheet1!$AA$8:$AN$1007,11,0)),"")</f>
        <v/>
      </c>
      <c r="M368" s="91" t="str">
        <f>IFERROR(IF(AND($S$7="Cycle"),VLOOKUP($S$7&amp;"-"&amp;$A368,Sheet1!$AA$8:$AN$1007,12,0),VLOOKUP($S$7&amp;"-"&amp;$A368,Sheet1!$AA$8:$AN$1007,12,0)),"")</f>
        <v/>
      </c>
      <c r="N368" s="91" t="str">
        <f>IFERROR(IF(AND($S$7="Cycle"),VLOOKUP($S$7&amp;"-"&amp;$A368,Sheet1!$AA$8:$AN$1007,13,0),VLOOKUP($S$7&amp;"-"&amp;$A368,Sheet1!$AA$8:$AN$1007,13,0)),"")</f>
        <v/>
      </c>
      <c r="O368" s="91" t="str">
        <f>IFERROR(IF(AND($S$7="Cycle"),VLOOKUP($S$7&amp;"-"&amp;$A368,Sheet1!$AA$8:$AN$1007,14,0),VLOOKUP($S$7&amp;"-"&amp;$A368,Sheet1!$AA$8:$AN$1007,14,0)),"")</f>
        <v/>
      </c>
    </row>
    <row r="369" spans="1:15" ht="21" customHeight="1">
      <c r="A369" s="11">
        <v>362</v>
      </c>
      <c r="B369" s="91" t="str">
        <f t="shared" si="5"/>
        <v/>
      </c>
      <c r="C369" s="91" t="str">
        <f>IFERROR(IF(AND($S$7="Cycle"),VLOOKUP($S$7&amp;"-"&amp;$A369,Sheet1!$AA$8:$AN$1007,3,0),VLOOKUP($S$7&amp;"-"&amp;$A369,Sheet1!$AA$8:$AN$1007,3,0)),"")</f>
        <v/>
      </c>
      <c r="D369" s="91" t="str">
        <f>IFERROR(IF(AND($S$7="Cycle"),VLOOKUP($S$7&amp;"-"&amp;$A369,Sheet1!$AA$8:$AN$1007,4,0),VLOOKUP($S$7&amp;"-"&amp;$A369,Sheet1!$AA$8:$AN$1007,4,0)),"")</f>
        <v/>
      </c>
      <c r="E369" s="91" t="str">
        <f>IFERROR(IF(AND($S$7="Cycle"),VLOOKUP($S$7&amp;"-"&amp;$A369,Sheet1!$AA$8:$AN$1007,5,0),VLOOKUP($S$7&amp;"-"&amp;$A369,Sheet1!$AA$8:$AN$1007,5,0)),"")</f>
        <v/>
      </c>
      <c r="F369" s="91" t="str">
        <f>IFERROR(IF(AND($S$7="Cycle"),VLOOKUP($S$7&amp;"-"&amp;$A369,Sheet1!$AA$8:$AN$1007,6,0),VLOOKUP($S$7&amp;"-"&amp;$A369,Sheet1!$AA$8:$AN$1007,6,0)),"")</f>
        <v/>
      </c>
      <c r="G369" s="91" t="str">
        <f>IFERROR(IF(AND($S$7="Cycle"),VLOOKUP($S$7&amp;"-"&amp;$A369,Sheet1!$AA$8:$AN$1007,7,0),VLOOKUP($S$7&amp;"-"&amp;$A369,Sheet1!$AA$8:$AN$1007,7,0)),"")</f>
        <v/>
      </c>
      <c r="H369" s="91" t="str">
        <f>IFERROR(IF(AND($S$7="Cycle"),VLOOKUP($S$7&amp;"-"&amp;$A369,Sheet1!$AA$8:$AN$1007,8,0),VLOOKUP($S$7&amp;"-"&amp;$A369,Sheet1!$AA$8:$AN$1007,8,0)),"")</f>
        <v/>
      </c>
      <c r="I369" s="91" t="str">
        <f>IFERROR(IF(AND($S$7="Cycle"),VLOOKUP($S$7&amp;"-"&amp;$A369,Sheet1!$AA$8:$AN$1007,9,0),VLOOKUP($S$7&amp;"-"&amp;$A369,Sheet1!$AA$8:$AN$1007,9,0)),"")</f>
        <v/>
      </c>
      <c r="J369" s="91" t="str">
        <f>IFERROR(IF(AND($S$7="Cycle"),VLOOKUP($S$7&amp;"-"&amp;$A369,Sheet1!$AA$8:$AO$1007,15,0),VLOOKUP($S$7&amp;"-"&amp;$A369,Sheet1!$AA$8:$AO$1007,15,0)),"")</f>
        <v/>
      </c>
      <c r="K369" s="91" t="str">
        <f>IFERROR(IF(AND($S$7="Cycle"),VLOOKUP($S$7&amp;"-"&amp;$A369,Sheet1!$AA$8:$AN$1007,10,0),VLOOKUP($S$7&amp;"-"&amp;$A369,Sheet1!$AA$8:$AN$1007,10,0)),"")</f>
        <v/>
      </c>
      <c r="L369" s="91" t="str">
        <f>IFERROR(IF(AND($S$7="Cycle"),VLOOKUP($S$7&amp;"-"&amp;$A369,Sheet1!$AA$8:$AN$1007,11,0),VLOOKUP($S$7&amp;"-"&amp;$A369,Sheet1!$AA$8:$AN$1007,11,0)),"")</f>
        <v/>
      </c>
      <c r="M369" s="91" t="str">
        <f>IFERROR(IF(AND($S$7="Cycle"),VLOOKUP($S$7&amp;"-"&amp;$A369,Sheet1!$AA$8:$AN$1007,12,0),VLOOKUP($S$7&amp;"-"&amp;$A369,Sheet1!$AA$8:$AN$1007,12,0)),"")</f>
        <v/>
      </c>
      <c r="N369" s="91" t="str">
        <f>IFERROR(IF(AND($S$7="Cycle"),VLOOKUP($S$7&amp;"-"&amp;$A369,Sheet1!$AA$8:$AN$1007,13,0),VLOOKUP($S$7&amp;"-"&amp;$A369,Sheet1!$AA$8:$AN$1007,13,0)),"")</f>
        <v/>
      </c>
      <c r="O369" s="91" t="str">
        <f>IFERROR(IF(AND($S$7="Cycle"),VLOOKUP($S$7&amp;"-"&amp;$A369,Sheet1!$AA$8:$AN$1007,14,0),VLOOKUP($S$7&amp;"-"&amp;$A369,Sheet1!$AA$8:$AN$1007,14,0)),"")</f>
        <v/>
      </c>
    </row>
    <row r="370" spans="1:15" ht="21" customHeight="1">
      <c r="A370" s="11">
        <v>363</v>
      </c>
      <c r="B370" s="91" t="str">
        <f t="shared" si="5"/>
        <v/>
      </c>
      <c r="C370" s="91" t="str">
        <f>IFERROR(IF(AND($S$7="Cycle"),VLOOKUP($S$7&amp;"-"&amp;$A370,Sheet1!$AA$8:$AN$1007,3,0),VLOOKUP($S$7&amp;"-"&amp;$A370,Sheet1!$AA$8:$AN$1007,3,0)),"")</f>
        <v/>
      </c>
      <c r="D370" s="91" t="str">
        <f>IFERROR(IF(AND($S$7="Cycle"),VLOOKUP($S$7&amp;"-"&amp;$A370,Sheet1!$AA$8:$AN$1007,4,0),VLOOKUP($S$7&amp;"-"&amp;$A370,Sheet1!$AA$8:$AN$1007,4,0)),"")</f>
        <v/>
      </c>
      <c r="E370" s="91" t="str">
        <f>IFERROR(IF(AND($S$7="Cycle"),VLOOKUP($S$7&amp;"-"&amp;$A370,Sheet1!$AA$8:$AN$1007,5,0),VLOOKUP($S$7&amp;"-"&amp;$A370,Sheet1!$AA$8:$AN$1007,5,0)),"")</f>
        <v/>
      </c>
      <c r="F370" s="91" t="str">
        <f>IFERROR(IF(AND($S$7="Cycle"),VLOOKUP($S$7&amp;"-"&amp;$A370,Sheet1!$AA$8:$AN$1007,6,0),VLOOKUP($S$7&amp;"-"&amp;$A370,Sheet1!$AA$8:$AN$1007,6,0)),"")</f>
        <v/>
      </c>
      <c r="G370" s="91" t="str">
        <f>IFERROR(IF(AND($S$7="Cycle"),VLOOKUP($S$7&amp;"-"&amp;$A370,Sheet1!$AA$8:$AN$1007,7,0),VLOOKUP($S$7&amp;"-"&amp;$A370,Sheet1!$AA$8:$AN$1007,7,0)),"")</f>
        <v/>
      </c>
      <c r="H370" s="91" t="str">
        <f>IFERROR(IF(AND($S$7="Cycle"),VLOOKUP($S$7&amp;"-"&amp;$A370,Sheet1!$AA$8:$AN$1007,8,0),VLOOKUP($S$7&amp;"-"&amp;$A370,Sheet1!$AA$8:$AN$1007,8,0)),"")</f>
        <v/>
      </c>
      <c r="I370" s="91" t="str">
        <f>IFERROR(IF(AND($S$7="Cycle"),VLOOKUP($S$7&amp;"-"&amp;$A370,Sheet1!$AA$8:$AN$1007,9,0),VLOOKUP($S$7&amp;"-"&amp;$A370,Sheet1!$AA$8:$AN$1007,9,0)),"")</f>
        <v/>
      </c>
      <c r="J370" s="91" t="str">
        <f>IFERROR(IF(AND($S$7="Cycle"),VLOOKUP($S$7&amp;"-"&amp;$A370,Sheet1!$AA$8:$AO$1007,15,0),VLOOKUP($S$7&amp;"-"&amp;$A370,Sheet1!$AA$8:$AO$1007,15,0)),"")</f>
        <v/>
      </c>
      <c r="K370" s="91" t="str">
        <f>IFERROR(IF(AND($S$7="Cycle"),VLOOKUP($S$7&amp;"-"&amp;$A370,Sheet1!$AA$8:$AN$1007,10,0),VLOOKUP($S$7&amp;"-"&amp;$A370,Sheet1!$AA$8:$AN$1007,10,0)),"")</f>
        <v/>
      </c>
      <c r="L370" s="91" t="str">
        <f>IFERROR(IF(AND($S$7="Cycle"),VLOOKUP($S$7&amp;"-"&amp;$A370,Sheet1!$AA$8:$AN$1007,11,0),VLOOKUP($S$7&amp;"-"&amp;$A370,Sheet1!$AA$8:$AN$1007,11,0)),"")</f>
        <v/>
      </c>
      <c r="M370" s="91" t="str">
        <f>IFERROR(IF(AND($S$7="Cycle"),VLOOKUP($S$7&amp;"-"&amp;$A370,Sheet1!$AA$8:$AN$1007,12,0),VLOOKUP($S$7&amp;"-"&amp;$A370,Sheet1!$AA$8:$AN$1007,12,0)),"")</f>
        <v/>
      </c>
      <c r="N370" s="91" t="str">
        <f>IFERROR(IF(AND($S$7="Cycle"),VLOOKUP($S$7&amp;"-"&amp;$A370,Sheet1!$AA$8:$AN$1007,13,0),VLOOKUP($S$7&amp;"-"&amp;$A370,Sheet1!$AA$8:$AN$1007,13,0)),"")</f>
        <v/>
      </c>
      <c r="O370" s="91" t="str">
        <f>IFERROR(IF(AND($S$7="Cycle"),VLOOKUP($S$7&amp;"-"&amp;$A370,Sheet1!$AA$8:$AN$1007,14,0),VLOOKUP($S$7&amp;"-"&amp;$A370,Sheet1!$AA$8:$AN$1007,14,0)),"")</f>
        <v/>
      </c>
    </row>
    <row r="371" spans="1:15" ht="21" customHeight="1">
      <c r="A371" s="11">
        <v>364</v>
      </c>
      <c r="B371" s="91" t="str">
        <f t="shared" si="5"/>
        <v/>
      </c>
      <c r="C371" s="91" t="str">
        <f>IFERROR(IF(AND($S$7="Cycle"),VLOOKUP($S$7&amp;"-"&amp;$A371,Sheet1!$AA$8:$AN$1007,3,0),VLOOKUP($S$7&amp;"-"&amp;$A371,Sheet1!$AA$8:$AN$1007,3,0)),"")</f>
        <v/>
      </c>
      <c r="D371" s="91" t="str">
        <f>IFERROR(IF(AND($S$7="Cycle"),VLOOKUP($S$7&amp;"-"&amp;$A371,Sheet1!$AA$8:$AN$1007,4,0),VLOOKUP($S$7&amp;"-"&amp;$A371,Sheet1!$AA$8:$AN$1007,4,0)),"")</f>
        <v/>
      </c>
      <c r="E371" s="91" t="str">
        <f>IFERROR(IF(AND($S$7="Cycle"),VLOOKUP($S$7&amp;"-"&amp;$A371,Sheet1!$AA$8:$AN$1007,5,0),VLOOKUP($S$7&amp;"-"&amp;$A371,Sheet1!$AA$8:$AN$1007,5,0)),"")</f>
        <v/>
      </c>
      <c r="F371" s="91" t="str">
        <f>IFERROR(IF(AND($S$7="Cycle"),VLOOKUP($S$7&amp;"-"&amp;$A371,Sheet1!$AA$8:$AN$1007,6,0),VLOOKUP($S$7&amp;"-"&amp;$A371,Sheet1!$AA$8:$AN$1007,6,0)),"")</f>
        <v/>
      </c>
      <c r="G371" s="91" t="str">
        <f>IFERROR(IF(AND($S$7="Cycle"),VLOOKUP($S$7&amp;"-"&amp;$A371,Sheet1!$AA$8:$AN$1007,7,0),VLOOKUP($S$7&amp;"-"&amp;$A371,Sheet1!$AA$8:$AN$1007,7,0)),"")</f>
        <v/>
      </c>
      <c r="H371" s="91" t="str">
        <f>IFERROR(IF(AND($S$7="Cycle"),VLOOKUP($S$7&amp;"-"&amp;$A371,Sheet1!$AA$8:$AN$1007,8,0),VLOOKUP($S$7&amp;"-"&amp;$A371,Sheet1!$AA$8:$AN$1007,8,0)),"")</f>
        <v/>
      </c>
      <c r="I371" s="91" t="str">
        <f>IFERROR(IF(AND($S$7="Cycle"),VLOOKUP($S$7&amp;"-"&amp;$A371,Sheet1!$AA$8:$AN$1007,9,0),VLOOKUP($S$7&amp;"-"&amp;$A371,Sheet1!$AA$8:$AN$1007,9,0)),"")</f>
        <v/>
      </c>
      <c r="J371" s="91" t="str">
        <f>IFERROR(IF(AND($S$7="Cycle"),VLOOKUP($S$7&amp;"-"&amp;$A371,Sheet1!$AA$8:$AO$1007,15,0),VLOOKUP($S$7&amp;"-"&amp;$A371,Sheet1!$AA$8:$AO$1007,15,0)),"")</f>
        <v/>
      </c>
      <c r="K371" s="91" t="str">
        <f>IFERROR(IF(AND($S$7="Cycle"),VLOOKUP($S$7&amp;"-"&amp;$A371,Sheet1!$AA$8:$AN$1007,10,0),VLOOKUP($S$7&amp;"-"&amp;$A371,Sheet1!$AA$8:$AN$1007,10,0)),"")</f>
        <v/>
      </c>
      <c r="L371" s="91" t="str">
        <f>IFERROR(IF(AND($S$7="Cycle"),VLOOKUP($S$7&amp;"-"&amp;$A371,Sheet1!$AA$8:$AN$1007,11,0),VLOOKUP($S$7&amp;"-"&amp;$A371,Sheet1!$AA$8:$AN$1007,11,0)),"")</f>
        <v/>
      </c>
      <c r="M371" s="91" t="str">
        <f>IFERROR(IF(AND($S$7="Cycle"),VLOOKUP($S$7&amp;"-"&amp;$A371,Sheet1!$AA$8:$AN$1007,12,0),VLOOKUP($S$7&amp;"-"&amp;$A371,Sheet1!$AA$8:$AN$1007,12,0)),"")</f>
        <v/>
      </c>
      <c r="N371" s="91" t="str">
        <f>IFERROR(IF(AND($S$7="Cycle"),VLOOKUP($S$7&amp;"-"&amp;$A371,Sheet1!$AA$8:$AN$1007,13,0),VLOOKUP($S$7&amp;"-"&amp;$A371,Sheet1!$AA$8:$AN$1007,13,0)),"")</f>
        <v/>
      </c>
      <c r="O371" s="91" t="str">
        <f>IFERROR(IF(AND($S$7="Cycle"),VLOOKUP($S$7&amp;"-"&amp;$A371,Sheet1!$AA$8:$AN$1007,14,0),VLOOKUP($S$7&amp;"-"&amp;$A371,Sheet1!$AA$8:$AN$1007,14,0)),"")</f>
        <v/>
      </c>
    </row>
    <row r="372" spans="1:15" ht="21" customHeight="1">
      <c r="A372" s="11">
        <v>365</v>
      </c>
      <c r="B372" s="91" t="str">
        <f t="shared" si="5"/>
        <v/>
      </c>
      <c r="C372" s="91" t="str">
        <f>IFERROR(IF(AND($S$7="Cycle"),VLOOKUP($S$7&amp;"-"&amp;$A372,Sheet1!$AA$8:$AN$1007,3,0),VLOOKUP($S$7&amp;"-"&amp;$A372,Sheet1!$AA$8:$AN$1007,3,0)),"")</f>
        <v/>
      </c>
      <c r="D372" s="91" t="str">
        <f>IFERROR(IF(AND($S$7="Cycle"),VLOOKUP($S$7&amp;"-"&amp;$A372,Sheet1!$AA$8:$AN$1007,4,0),VLOOKUP($S$7&amp;"-"&amp;$A372,Sheet1!$AA$8:$AN$1007,4,0)),"")</f>
        <v/>
      </c>
      <c r="E372" s="91" t="str">
        <f>IFERROR(IF(AND($S$7="Cycle"),VLOOKUP($S$7&amp;"-"&amp;$A372,Sheet1!$AA$8:$AN$1007,5,0),VLOOKUP($S$7&amp;"-"&amp;$A372,Sheet1!$AA$8:$AN$1007,5,0)),"")</f>
        <v/>
      </c>
      <c r="F372" s="91" t="str">
        <f>IFERROR(IF(AND($S$7="Cycle"),VLOOKUP($S$7&amp;"-"&amp;$A372,Sheet1!$AA$8:$AN$1007,6,0),VLOOKUP($S$7&amp;"-"&amp;$A372,Sheet1!$AA$8:$AN$1007,6,0)),"")</f>
        <v/>
      </c>
      <c r="G372" s="91" t="str">
        <f>IFERROR(IF(AND($S$7="Cycle"),VLOOKUP($S$7&amp;"-"&amp;$A372,Sheet1!$AA$8:$AN$1007,7,0),VLOOKUP($S$7&amp;"-"&amp;$A372,Sheet1!$AA$8:$AN$1007,7,0)),"")</f>
        <v/>
      </c>
      <c r="H372" s="91" t="str">
        <f>IFERROR(IF(AND($S$7="Cycle"),VLOOKUP($S$7&amp;"-"&amp;$A372,Sheet1!$AA$8:$AN$1007,8,0),VLOOKUP($S$7&amp;"-"&amp;$A372,Sheet1!$AA$8:$AN$1007,8,0)),"")</f>
        <v/>
      </c>
      <c r="I372" s="91" t="str">
        <f>IFERROR(IF(AND($S$7="Cycle"),VLOOKUP($S$7&amp;"-"&amp;$A372,Sheet1!$AA$8:$AN$1007,9,0),VLOOKUP($S$7&amp;"-"&amp;$A372,Sheet1!$AA$8:$AN$1007,9,0)),"")</f>
        <v/>
      </c>
      <c r="J372" s="91" t="str">
        <f>IFERROR(IF(AND($S$7="Cycle"),VLOOKUP($S$7&amp;"-"&amp;$A372,Sheet1!$AA$8:$AO$1007,15,0),VLOOKUP($S$7&amp;"-"&amp;$A372,Sheet1!$AA$8:$AO$1007,15,0)),"")</f>
        <v/>
      </c>
      <c r="K372" s="91" t="str">
        <f>IFERROR(IF(AND($S$7="Cycle"),VLOOKUP($S$7&amp;"-"&amp;$A372,Sheet1!$AA$8:$AN$1007,10,0),VLOOKUP($S$7&amp;"-"&amp;$A372,Sheet1!$AA$8:$AN$1007,10,0)),"")</f>
        <v/>
      </c>
      <c r="L372" s="91" t="str">
        <f>IFERROR(IF(AND($S$7="Cycle"),VLOOKUP($S$7&amp;"-"&amp;$A372,Sheet1!$AA$8:$AN$1007,11,0),VLOOKUP($S$7&amp;"-"&amp;$A372,Sheet1!$AA$8:$AN$1007,11,0)),"")</f>
        <v/>
      </c>
      <c r="M372" s="91" t="str">
        <f>IFERROR(IF(AND($S$7="Cycle"),VLOOKUP($S$7&amp;"-"&amp;$A372,Sheet1!$AA$8:$AN$1007,12,0),VLOOKUP($S$7&amp;"-"&amp;$A372,Sheet1!$AA$8:$AN$1007,12,0)),"")</f>
        <v/>
      </c>
      <c r="N372" s="91" t="str">
        <f>IFERROR(IF(AND($S$7="Cycle"),VLOOKUP($S$7&amp;"-"&amp;$A372,Sheet1!$AA$8:$AN$1007,13,0),VLOOKUP($S$7&amp;"-"&amp;$A372,Sheet1!$AA$8:$AN$1007,13,0)),"")</f>
        <v/>
      </c>
      <c r="O372" s="91" t="str">
        <f>IFERROR(IF(AND($S$7="Cycle"),VLOOKUP($S$7&amp;"-"&amp;$A372,Sheet1!$AA$8:$AN$1007,14,0),VLOOKUP($S$7&amp;"-"&amp;$A372,Sheet1!$AA$8:$AN$1007,14,0)),"")</f>
        <v/>
      </c>
    </row>
    <row r="373" spans="1:15" ht="21" customHeight="1">
      <c r="A373" s="11">
        <v>366</v>
      </c>
      <c r="B373" s="91" t="str">
        <f t="shared" si="5"/>
        <v/>
      </c>
      <c r="C373" s="91" t="str">
        <f>IFERROR(IF(AND($S$7="Cycle"),VLOOKUP($S$7&amp;"-"&amp;$A373,Sheet1!$AA$8:$AN$1007,3,0),VLOOKUP($S$7&amp;"-"&amp;$A373,Sheet1!$AA$8:$AN$1007,3,0)),"")</f>
        <v/>
      </c>
      <c r="D373" s="91" t="str">
        <f>IFERROR(IF(AND($S$7="Cycle"),VLOOKUP($S$7&amp;"-"&amp;$A373,Sheet1!$AA$8:$AN$1007,4,0),VLOOKUP($S$7&amp;"-"&amp;$A373,Sheet1!$AA$8:$AN$1007,4,0)),"")</f>
        <v/>
      </c>
      <c r="E373" s="91" t="str">
        <f>IFERROR(IF(AND($S$7="Cycle"),VLOOKUP($S$7&amp;"-"&amp;$A373,Sheet1!$AA$8:$AN$1007,5,0),VLOOKUP($S$7&amp;"-"&amp;$A373,Sheet1!$AA$8:$AN$1007,5,0)),"")</f>
        <v/>
      </c>
      <c r="F373" s="91" t="str">
        <f>IFERROR(IF(AND($S$7="Cycle"),VLOOKUP($S$7&amp;"-"&amp;$A373,Sheet1!$AA$8:$AN$1007,6,0),VLOOKUP($S$7&amp;"-"&amp;$A373,Sheet1!$AA$8:$AN$1007,6,0)),"")</f>
        <v/>
      </c>
      <c r="G373" s="91" t="str">
        <f>IFERROR(IF(AND($S$7="Cycle"),VLOOKUP($S$7&amp;"-"&amp;$A373,Sheet1!$AA$8:$AN$1007,7,0),VLOOKUP($S$7&amp;"-"&amp;$A373,Sheet1!$AA$8:$AN$1007,7,0)),"")</f>
        <v/>
      </c>
      <c r="H373" s="91" t="str">
        <f>IFERROR(IF(AND($S$7="Cycle"),VLOOKUP($S$7&amp;"-"&amp;$A373,Sheet1!$AA$8:$AN$1007,8,0),VLOOKUP($S$7&amp;"-"&amp;$A373,Sheet1!$AA$8:$AN$1007,8,0)),"")</f>
        <v/>
      </c>
      <c r="I373" s="91" t="str">
        <f>IFERROR(IF(AND($S$7="Cycle"),VLOOKUP($S$7&amp;"-"&amp;$A373,Sheet1!$AA$8:$AN$1007,9,0),VLOOKUP($S$7&amp;"-"&amp;$A373,Sheet1!$AA$8:$AN$1007,9,0)),"")</f>
        <v/>
      </c>
      <c r="J373" s="91" t="str">
        <f>IFERROR(IF(AND($S$7="Cycle"),VLOOKUP($S$7&amp;"-"&amp;$A373,Sheet1!$AA$8:$AO$1007,15,0),VLOOKUP($S$7&amp;"-"&amp;$A373,Sheet1!$AA$8:$AO$1007,15,0)),"")</f>
        <v/>
      </c>
      <c r="K373" s="91" t="str">
        <f>IFERROR(IF(AND($S$7="Cycle"),VLOOKUP($S$7&amp;"-"&amp;$A373,Sheet1!$AA$8:$AN$1007,10,0),VLOOKUP($S$7&amp;"-"&amp;$A373,Sheet1!$AA$8:$AN$1007,10,0)),"")</f>
        <v/>
      </c>
      <c r="L373" s="91" t="str">
        <f>IFERROR(IF(AND($S$7="Cycle"),VLOOKUP($S$7&amp;"-"&amp;$A373,Sheet1!$AA$8:$AN$1007,11,0),VLOOKUP($S$7&amp;"-"&amp;$A373,Sheet1!$AA$8:$AN$1007,11,0)),"")</f>
        <v/>
      </c>
      <c r="M373" s="91" t="str">
        <f>IFERROR(IF(AND($S$7="Cycle"),VLOOKUP($S$7&amp;"-"&amp;$A373,Sheet1!$AA$8:$AN$1007,12,0),VLOOKUP($S$7&amp;"-"&amp;$A373,Sheet1!$AA$8:$AN$1007,12,0)),"")</f>
        <v/>
      </c>
      <c r="N373" s="91" t="str">
        <f>IFERROR(IF(AND($S$7="Cycle"),VLOOKUP($S$7&amp;"-"&amp;$A373,Sheet1!$AA$8:$AN$1007,13,0),VLOOKUP($S$7&amp;"-"&amp;$A373,Sheet1!$AA$8:$AN$1007,13,0)),"")</f>
        <v/>
      </c>
      <c r="O373" s="91" t="str">
        <f>IFERROR(IF(AND($S$7="Cycle"),VLOOKUP($S$7&amp;"-"&amp;$A373,Sheet1!$AA$8:$AN$1007,14,0),VLOOKUP($S$7&amp;"-"&amp;$A373,Sheet1!$AA$8:$AN$1007,14,0)),"")</f>
        <v/>
      </c>
    </row>
    <row r="374" spans="1:15" ht="21" customHeight="1">
      <c r="A374" s="11">
        <v>367</v>
      </c>
      <c r="B374" s="91" t="str">
        <f t="shared" si="5"/>
        <v/>
      </c>
      <c r="C374" s="91" t="str">
        <f>IFERROR(IF(AND($S$7="Cycle"),VLOOKUP($S$7&amp;"-"&amp;$A374,Sheet1!$AA$8:$AN$1007,3,0),VLOOKUP($S$7&amp;"-"&amp;$A374,Sheet1!$AA$8:$AN$1007,3,0)),"")</f>
        <v/>
      </c>
      <c r="D374" s="91" t="str">
        <f>IFERROR(IF(AND($S$7="Cycle"),VLOOKUP($S$7&amp;"-"&amp;$A374,Sheet1!$AA$8:$AN$1007,4,0),VLOOKUP($S$7&amp;"-"&amp;$A374,Sheet1!$AA$8:$AN$1007,4,0)),"")</f>
        <v/>
      </c>
      <c r="E374" s="91" t="str">
        <f>IFERROR(IF(AND($S$7="Cycle"),VLOOKUP($S$7&amp;"-"&amp;$A374,Sheet1!$AA$8:$AN$1007,5,0),VLOOKUP($S$7&amp;"-"&amp;$A374,Sheet1!$AA$8:$AN$1007,5,0)),"")</f>
        <v/>
      </c>
      <c r="F374" s="91" t="str">
        <f>IFERROR(IF(AND($S$7="Cycle"),VLOOKUP($S$7&amp;"-"&amp;$A374,Sheet1!$AA$8:$AN$1007,6,0),VLOOKUP($S$7&amp;"-"&amp;$A374,Sheet1!$AA$8:$AN$1007,6,0)),"")</f>
        <v/>
      </c>
      <c r="G374" s="91" t="str">
        <f>IFERROR(IF(AND($S$7="Cycle"),VLOOKUP($S$7&amp;"-"&amp;$A374,Sheet1!$AA$8:$AN$1007,7,0),VLOOKUP($S$7&amp;"-"&amp;$A374,Sheet1!$AA$8:$AN$1007,7,0)),"")</f>
        <v/>
      </c>
      <c r="H374" s="91" t="str">
        <f>IFERROR(IF(AND($S$7="Cycle"),VLOOKUP($S$7&amp;"-"&amp;$A374,Sheet1!$AA$8:$AN$1007,8,0),VLOOKUP($S$7&amp;"-"&amp;$A374,Sheet1!$AA$8:$AN$1007,8,0)),"")</f>
        <v/>
      </c>
      <c r="I374" s="91" t="str">
        <f>IFERROR(IF(AND($S$7="Cycle"),VLOOKUP($S$7&amp;"-"&amp;$A374,Sheet1!$AA$8:$AN$1007,9,0),VLOOKUP($S$7&amp;"-"&amp;$A374,Sheet1!$AA$8:$AN$1007,9,0)),"")</f>
        <v/>
      </c>
      <c r="J374" s="91" t="str">
        <f>IFERROR(IF(AND($S$7="Cycle"),VLOOKUP($S$7&amp;"-"&amp;$A374,Sheet1!$AA$8:$AO$1007,15,0),VLOOKUP($S$7&amp;"-"&amp;$A374,Sheet1!$AA$8:$AO$1007,15,0)),"")</f>
        <v/>
      </c>
      <c r="K374" s="91" t="str">
        <f>IFERROR(IF(AND($S$7="Cycle"),VLOOKUP($S$7&amp;"-"&amp;$A374,Sheet1!$AA$8:$AN$1007,10,0),VLOOKUP($S$7&amp;"-"&amp;$A374,Sheet1!$AA$8:$AN$1007,10,0)),"")</f>
        <v/>
      </c>
      <c r="L374" s="91" t="str">
        <f>IFERROR(IF(AND($S$7="Cycle"),VLOOKUP($S$7&amp;"-"&amp;$A374,Sheet1!$AA$8:$AN$1007,11,0),VLOOKUP($S$7&amp;"-"&amp;$A374,Sheet1!$AA$8:$AN$1007,11,0)),"")</f>
        <v/>
      </c>
      <c r="M374" s="91" t="str">
        <f>IFERROR(IF(AND($S$7="Cycle"),VLOOKUP($S$7&amp;"-"&amp;$A374,Sheet1!$AA$8:$AN$1007,12,0),VLOOKUP($S$7&amp;"-"&amp;$A374,Sheet1!$AA$8:$AN$1007,12,0)),"")</f>
        <v/>
      </c>
      <c r="N374" s="91" t="str">
        <f>IFERROR(IF(AND($S$7="Cycle"),VLOOKUP($S$7&amp;"-"&amp;$A374,Sheet1!$AA$8:$AN$1007,13,0),VLOOKUP($S$7&amp;"-"&amp;$A374,Sheet1!$AA$8:$AN$1007,13,0)),"")</f>
        <v/>
      </c>
      <c r="O374" s="91" t="str">
        <f>IFERROR(IF(AND($S$7="Cycle"),VLOOKUP($S$7&amp;"-"&amp;$A374,Sheet1!$AA$8:$AN$1007,14,0),VLOOKUP($S$7&amp;"-"&amp;$A374,Sheet1!$AA$8:$AN$1007,14,0)),"")</f>
        <v/>
      </c>
    </row>
    <row r="375" spans="1:15" ht="21" customHeight="1">
      <c r="A375" s="11">
        <v>368</v>
      </c>
      <c r="B375" s="91" t="str">
        <f t="shared" si="5"/>
        <v/>
      </c>
      <c r="C375" s="91" t="str">
        <f>IFERROR(IF(AND($S$7="Cycle"),VLOOKUP($S$7&amp;"-"&amp;$A375,Sheet1!$AA$8:$AN$1007,3,0),VLOOKUP($S$7&amp;"-"&amp;$A375,Sheet1!$AA$8:$AN$1007,3,0)),"")</f>
        <v/>
      </c>
      <c r="D375" s="91" t="str">
        <f>IFERROR(IF(AND($S$7="Cycle"),VLOOKUP($S$7&amp;"-"&amp;$A375,Sheet1!$AA$8:$AN$1007,4,0),VLOOKUP($S$7&amp;"-"&amp;$A375,Sheet1!$AA$8:$AN$1007,4,0)),"")</f>
        <v/>
      </c>
      <c r="E375" s="91" t="str">
        <f>IFERROR(IF(AND($S$7="Cycle"),VLOOKUP($S$7&amp;"-"&amp;$A375,Sheet1!$AA$8:$AN$1007,5,0),VLOOKUP($S$7&amp;"-"&amp;$A375,Sheet1!$AA$8:$AN$1007,5,0)),"")</f>
        <v/>
      </c>
      <c r="F375" s="91" t="str">
        <f>IFERROR(IF(AND($S$7="Cycle"),VLOOKUP($S$7&amp;"-"&amp;$A375,Sheet1!$AA$8:$AN$1007,6,0),VLOOKUP($S$7&amp;"-"&amp;$A375,Sheet1!$AA$8:$AN$1007,6,0)),"")</f>
        <v/>
      </c>
      <c r="G375" s="91" t="str">
        <f>IFERROR(IF(AND($S$7="Cycle"),VLOOKUP($S$7&amp;"-"&amp;$A375,Sheet1!$AA$8:$AN$1007,7,0),VLOOKUP($S$7&amp;"-"&amp;$A375,Sheet1!$AA$8:$AN$1007,7,0)),"")</f>
        <v/>
      </c>
      <c r="H375" s="91" t="str">
        <f>IFERROR(IF(AND($S$7="Cycle"),VLOOKUP($S$7&amp;"-"&amp;$A375,Sheet1!$AA$8:$AN$1007,8,0),VLOOKUP($S$7&amp;"-"&amp;$A375,Sheet1!$AA$8:$AN$1007,8,0)),"")</f>
        <v/>
      </c>
      <c r="I375" s="91" t="str">
        <f>IFERROR(IF(AND($S$7="Cycle"),VLOOKUP($S$7&amp;"-"&amp;$A375,Sheet1!$AA$8:$AN$1007,9,0),VLOOKUP($S$7&amp;"-"&amp;$A375,Sheet1!$AA$8:$AN$1007,9,0)),"")</f>
        <v/>
      </c>
      <c r="J375" s="91" t="str">
        <f>IFERROR(IF(AND($S$7="Cycle"),VLOOKUP($S$7&amp;"-"&amp;$A375,Sheet1!$AA$8:$AO$1007,15,0),VLOOKUP($S$7&amp;"-"&amp;$A375,Sheet1!$AA$8:$AO$1007,15,0)),"")</f>
        <v/>
      </c>
      <c r="K375" s="91" t="str">
        <f>IFERROR(IF(AND($S$7="Cycle"),VLOOKUP($S$7&amp;"-"&amp;$A375,Sheet1!$AA$8:$AN$1007,10,0),VLOOKUP($S$7&amp;"-"&amp;$A375,Sheet1!$AA$8:$AN$1007,10,0)),"")</f>
        <v/>
      </c>
      <c r="L375" s="91" t="str">
        <f>IFERROR(IF(AND($S$7="Cycle"),VLOOKUP($S$7&amp;"-"&amp;$A375,Sheet1!$AA$8:$AN$1007,11,0),VLOOKUP($S$7&amp;"-"&amp;$A375,Sheet1!$AA$8:$AN$1007,11,0)),"")</f>
        <v/>
      </c>
      <c r="M375" s="91" t="str">
        <f>IFERROR(IF(AND($S$7="Cycle"),VLOOKUP($S$7&amp;"-"&amp;$A375,Sheet1!$AA$8:$AN$1007,12,0),VLOOKUP($S$7&amp;"-"&amp;$A375,Sheet1!$AA$8:$AN$1007,12,0)),"")</f>
        <v/>
      </c>
      <c r="N375" s="91" t="str">
        <f>IFERROR(IF(AND($S$7="Cycle"),VLOOKUP($S$7&amp;"-"&amp;$A375,Sheet1!$AA$8:$AN$1007,13,0),VLOOKUP($S$7&amp;"-"&amp;$A375,Sheet1!$AA$8:$AN$1007,13,0)),"")</f>
        <v/>
      </c>
      <c r="O375" s="91" t="str">
        <f>IFERROR(IF(AND($S$7="Cycle"),VLOOKUP($S$7&amp;"-"&amp;$A375,Sheet1!$AA$8:$AN$1007,14,0),VLOOKUP($S$7&amp;"-"&amp;$A375,Sheet1!$AA$8:$AN$1007,14,0)),"")</f>
        <v/>
      </c>
    </row>
    <row r="376" spans="1:15" ht="21" customHeight="1">
      <c r="A376" s="11">
        <v>369</v>
      </c>
      <c r="B376" s="91" t="str">
        <f t="shared" si="5"/>
        <v/>
      </c>
      <c r="C376" s="91" t="str">
        <f>IFERROR(IF(AND($S$7="Cycle"),VLOOKUP($S$7&amp;"-"&amp;$A376,Sheet1!$AA$8:$AN$1007,3,0),VLOOKUP($S$7&amp;"-"&amp;$A376,Sheet1!$AA$8:$AN$1007,3,0)),"")</f>
        <v/>
      </c>
      <c r="D376" s="91" t="str">
        <f>IFERROR(IF(AND($S$7="Cycle"),VLOOKUP($S$7&amp;"-"&amp;$A376,Sheet1!$AA$8:$AN$1007,4,0),VLOOKUP($S$7&amp;"-"&amp;$A376,Sheet1!$AA$8:$AN$1007,4,0)),"")</f>
        <v/>
      </c>
      <c r="E376" s="91" t="str">
        <f>IFERROR(IF(AND($S$7="Cycle"),VLOOKUP($S$7&amp;"-"&amp;$A376,Sheet1!$AA$8:$AN$1007,5,0),VLOOKUP($S$7&amp;"-"&amp;$A376,Sheet1!$AA$8:$AN$1007,5,0)),"")</f>
        <v/>
      </c>
      <c r="F376" s="91" t="str">
        <f>IFERROR(IF(AND($S$7="Cycle"),VLOOKUP($S$7&amp;"-"&amp;$A376,Sheet1!$AA$8:$AN$1007,6,0),VLOOKUP($S$7&amp;"-"&amp;$A376,Sheet1!$AA$8:$AN$1007,6,0)),"")</f>
        <v/>
      </c>
      <c r="G376" s="91" t="str">
        <f>IFERROR(IF(AND($S$7="Cycle"),VLOOKUP($S$7&amp;"-"&amp;$A376,Sheet1!$AA$8:$AN$1007,7,0),VLOOKUP($S$7&amp;"-"&amp;$A376,Sheet1!$AA$8:$AN$1007,7,0)),"")</f>
        <v/>
      </c>
      <c r="H376" s="91" t="str">
        <f>IFERROR(IF(AND($S$7="Cycle"),VLOOKUP($S$7&amp;"-"&amp;$A376,Sheet1!$AA$8:$AN$1007,8,0),VLOOKUP($S$7&amp;"-"&amp;$A376,Sheet1!$AA$8:$AN$1007,8,0)),"")</f>
        <v/>
      </c>
      <c r="I376" s="91" t="str">
        <f>IFERROR(IF(AND($S$7="Cycle"),VLOOKUP($S$7&amp;"-"&amp;$A376,Sheet1!$AA$8:$AN$1007,9,0),VLOOKUP($S$7&amp;"-"&amp;$A376,Sheet1!$AA$8:$AN$1007,9,0)),"")</f>
        <v/>
      </c>
      <c r="J376" s="91" t="str">
        <f>IFERROR(IF(AND($S$7="Cycle"),VLOOKUP($S$7&amp;"-"&amp;$A376,Sheet1!$AA$8:$AO$1007,15,0),VLOOKUP($S$7&amp;"-"&amp;$A376,Sheet1!$AA$8:$AO$1007,15,0)),"")</f>
        <v/>
      </c>
      <c r="K376" s="91" t="str">
        <f>IFERROR(IF(AND($S$7="Cycle"),VLOOKUP($S$7&amp;"-"&amp;$A376,Sheet1!$AA$8:$AN$1007,10,0),VLOOKUP($S$7&amp;"-"&amp;$A376,Sheet1!$AA$8:$AN$1007,10,0)),"")</f>
        <v/>
      </c>
      <c r="L376" s="91" t="str">
        <f>IFERROR(IF(AND($S$7="Cycle"),VLOOKUP($S$7&amp;"-"&amp;$A376,Sheet1!$AA$8:$AN$1007,11,0),VLOOKUP($S$7&amp;"-"&amp;$A376,Sheet1!$AA$8:$AN$1007,11,0)),"")</f>
        <v/>
      </c>
      <c r="M376" s="91" t="str">
        <f>IFERROR(IF(AND($S$7="Cycle"),VLOOKUP($S$7&amp;"-"&amp;$A376,Sheet1!$AA$8:$AN$1007,12,0),VLOOKUP($S$7&amp;"-"&amp;$A376,Sheet1!$AA$8:$AN$1007,12,0)),"")</f>
        <v/>
      </c>
      <c r="N376" s="91" t="str">
        <f>IFERROR(IF(AND($S$7="Cycle"),VLOOKUP($S$7&amp;"-"&amp;$A376,Sheet1!$AA$8:$AN$1007,13,0),VLOOKUP($S$7&amp;"-"&amp;$A376,Sheet1!$AA$8:$AN$1007,13,0)),"")</f>
        <v/>
      </c>
      <c r="O376" s="91" t="str">
        <f>IFERROR(IF(AND($S$7="Cycle"),VLOOKUP($S$7&amp;"-"&amp;$A376,Sheet1!$AA$8:$AN$1007,14,0),VLOOKUP($S$7&amp;"-"&amp;$A376,Sheet1!$AA$8:$AN$1007,14,0)),"")</f>
        <v/>
      </c>
    </row>
    <row r="377" spans="1:15" ht="21" customHeight="1">
      <c r="A377" s="11">
        <v>370</v>
      </c>
      <c r="B377" s="91" t="str">
        <f t="shared" si="5"/>
        <v/>
      </c>
      <c r="C377" s="91" t="str">
        <f>IFERROR(IF(AND($S$7="Cycle"),VLOOKUP($S$7&amp;"-"&amp;$A377,Sheet1!$AA$8:$AN$1007,3,0),VLOOKUP($S$7&amp;"-"&amp;$A377,Sheet1!$AA$8:$AN$1007,3,0)),"")</f>
        <v/>
      </c>
      <c r="D377" s="91" t="str">
        <f>IFERROR(IF(AND($S$7="Cycle"),VLOOKUP($S$7&amp;"-"&amp;$A377,Sheet1!$AA$8:$AN$1007,4,0),VLOOKUP($S$7&amp;"-"&amp;$A377,Sheet1!$AA$8:$AN$1007,4,0)),"")</f>
        <v/>
      </c>
      <c r="E377" s="91" t="str">
        <f>IFERROR(IF(AND($S$7="Cycle"),VLOOKUP($S$7&amp;"-"&amp;$A377,Sheet1!$AA$8:$AN$1007,5,0),VLOOKUP($S$7&amp;"-"&amp;$A377,Sheet1!$AA$8:$AN$1007,5,0)),"")</f>
        <v/>
      </c>
      <c r="F377" s="91" t="str">
        <f>IFERROR(IF(AND($S$7="Cycle"),VLOOKUP($S$7&amp;"-"&amp;$A377,Sheet1!$AA$8:$AN$1007,6,0),VLOOKUP($S$7&amp;"-"&amp;$A377,Sheet1!$AA$8:$AN$1007,6,0)),"")</f>
        <v/>
      </c>
      <c r="G377" s="91" t="str">
        <f>IFERROR(IF(AND($S$7="Cycle"),VLOOKUP($S$7&amp;"-"&amp;$A377,Sheet1!$AA$8:$AN$1007,7,0),VLOOKUP($S$7&amp;"-"&amp;$A377,Sheet1!$AA$8:$AN$1007,7,0)),"")</f>
        <v/>
      </c>
      <c r="H377" s="91" t="str">
        <f>IFERROR(IF(AND($S$7="Cycle"),VLOOKUP($S$7&amp;"-"&amp;$A377,Sheet1!$AA$8:$AN$1007,8,0),VLOOKUP($S$7&amp;"-"&amp;$A377,Sheet1!$AA$8:$AN$1007,8,0)),"")</f>
        <v/>
      </c>
      <c r="I377" s="91" t="str">
        <f>IFERROR(IF(AND($S$7="Cycle"),VLOOKUP($S$7&amp;"-"&amp;$A377,Sheet1!$AA$8:$AN$1007,9,0),VLOOKUP($S$7&amp;"-"&amp;$A377,Sheet1!$AA$8:$AN$1007,9,0)),"")</f>
        <v/>
      </c>
      <c r="J377" s="91" t="str">
        <f>IFERROR(IF(AND($S$7="Cycle"),VLOOKUP($S$7&amp;"-"&amp;$A377,Sheet1!$AA$8:$AO$1007,15,0),VLOOKUP($S$7&amp;"-"&amp;$A377,Sheet1!$AA$8:$AO$1007,15,0)),"")</f>
        <v/>
      </c>
      <c r="K377" s="91" t="str">
        <f>IFERROR(IF(AND($S$7="Cycle"),VLOOKUP($S$7&amp;"-"&amp;$A377,Sheet1!$AA$8:$AN$1007,10,0),VLOOKUP($S$7&amp;"-"&amp;$A377,Sheet1!$AA$8:$AN$1007,10,0)),"")</f>
        <v/>
      </c>
      <c r="L377" s="91" t="str">
        <f>IFERROR(IF(AND($S$7="Cycle"),VLOOKUP($S$7&amp;"-"&amp;$A377,Sheet1!$AA$8:$AN$1007,11,0),VLOOKUP($S$7&amp;"-"&amp;$A377,Sheet1!$AA$8:$AN$1007,11,0)),"")</f>
        <v/>
      </c>
      <c r="M377" s="91" t="str">
        <f>IFERROR(IF(AND($S$7="Cycle"),VLOOKUP($S$7&amp;"-"&amp;$A377,Sheet1!$AA$8:$AN$1007,12,0),VLOOKUP($S$7&amp;"-"&amp;$A377,Sheet1!$AA$8:$AN$1007,12,0)),"")</f>
        <v/>
      </c>
      <c r="N377" s="91" t="str">
        <f>IFERROR(IF(AND($S$7="Cycle"),VLOOKUP($S$7&amp;"-"&amp;$A377,Sheet1!$AA$8:$AN$1007,13,0),VLOOKUP($S$7&amp;"-"&amp;$A377,Sheet1!$AA$8:$AN$1007,13,0)),"")</f>
        <v/>
      </c>
      <c r="O377" s="91" t="str">
        <f>IFERROR(IF(AND($S$7="Cycle"),VLOOKUP($S$7&amp;"-"&amp;$A377,Sheet1!$AA$8:$AN$1007,14,0),VLOOKUP($S$7&amp;"-"&amp;$A377,Sheet1!$AA$8:$AN$1007,14,0)),"")</f>
        <v/>
      </c>
    </row>
    <row r="378" spans="1:15" ht="21" customHeight="1">
      <c r="A378" s="11">
        <v>371</v>
      </c>
      <c r="B378" s="91" t="str">
        <f t="shared" si="5"/>
        <v/>
      </c>
      <c r="C378" s="91" t="str">
        <f>IFERROR(IF(AND($S$7="Cycle"),VLOOKUP($S$7&amp;"-"&amp;$A378,Sheet1!$AA$8:$AN$1007,3,0),VLOOKUP($S$7&amp;"-"&amp;$A378,Sheet1!$AA$8:$AN$1007,3,0)),"")</f>
        <v/>
      </c>
      <c r="D378" s="91" t="str">
        <f>IFERROR(IF(AND($S$7="Cycle"),VLOOKUP($S$7&amp;"-"&amp;$A378,Sheet1!$AA$8:$AN$1007,4,0),VLOOKUP($S$7&amp;"-"&amp;$A378,Sheet1!$AA$8:$AN$1007,4,0)),"")</f>
        <v/>
      </c>
      <c r="E378" s="91" t="str">
        <f>IFERROR(IF(AND($S$7="Cycle"),VLOOKUP($S$7&amp;"-"&amp;$A378,Sheet1!$AA$8:$AN$1007,5,0),VLOOKUP($S$7&amp;"-"&amp;$A378,Sheet1!$AA$8:$AN$1007,5,0)),"")</f>
        <v/>
      </c>
      <c r="F378" s="91" t="str">
        <f>IFERROR(IF(AND($S$7="Cycle"),VLOOKUP($S$7&amp;"-"&amp;$A378,Sheet1!$AA$8:$AN$1007,6,0),VLOOKUP($S$7&amp;"-"&amp;$A378,Sheet1!$AA$8:$AN$1007,6,0)),"")</f>
        <v/>
      </c>
      <c r="G378" s="91" t="str">
        <f>IFERROR(IF(AND($S$7="Cycle"),VLOOKUP($S$7&amp;"-"&amp;$A378,Sheet1!$AA$8:$AN$1007,7,0),VLOOKUP($S$7&amp;"-"&amp;$A378,Sheet1!$AA$8:$AN$1007,7,0)),"")</f>
        <v/>
      </c>
      <c r="H378" s="91" t="str">
        <f>IFERROR(IF(AND($S$7="Cycle"),VLOOKUP($S$7&amp;"-"&amp;$A378,Sheet1!$AA$8:$AN$1007,8,0),VLOOKUP($S$7&amp;"-"&amp;$A378,Sheet1!$AA$8:$AN$1007,8,0)),"")</f>
        <v/>
      </c>
      <c r="I378" s="91" t="str">
        <f>IFERROR(IF(AND($S$7="Cycle"),VLOOKUP($S$7&amp;"-"&amp;$A378,Sheet1!$AA$8:$AN$1007,9,0),VLOOKUP($S$7&amp;"-"&amp;$A378,Sheet1!$AA$8:$AN$1007,9,0)),"")</f>
        <v/>
      </c>
      <c r="J378" s="91" t="str">
        <f>IFERROR(IF(AND($S$7="Cycle"),VLOOKUP($S$7&amp;"-"&amp;$A378,Sheet1!$AA$8:$AO$1007,15,0),VLOOKUP($S$7&amp;"-"&amp;$A378,Sheet1!$AA$8:$AO$1007,15,0)),"")</f>
        <v/>
      </c>
      <c r="K378" s="91" t="str">
        <f>IFERROR(IF(AND($S$7="Cycle"),VLOOKUP($S$7&amp;"-"&amp;$A378,Sheet1!$AA$8:$AN$1007,10,0),VLOOKUP($S$7&amp;"-"&amp;$A378,Sheet1!$AA$8:$AN$1007,10,0)),"")</f>
        <v/>
      </c>
      <c r="L378" s="91" t="str">
        <f>IFERROR(IF(AND($S$7="Cycle"),VLOOKUP($S$7&amp;"-"&amp;$A378,Sheet1!$AA$8:$AN$1007,11,0),VLOOKUP($S$7&amp;"-"&amp;$A378,Sheet1!$AA$8:$AN$1007,11,0)),"")</f>
        <v/>
      </c>
      <c r="M378" s="91" t="str">
        <f>IFERROR(IF(AND($S$7="Cycle"),VLOOKUP($S$7&amp;"-"&amp;$A378,Sheet1!$AA$8:$AN$1007,12,0),VLOOKUP($S$7&amp;"-"&amp;$A378,Sheet1!$AA$8:$AN$1007,12,0)),"")</f>
        <v/>
      </c>
      <c r="N378" s="91" t="str">
        <f>IFERROR(IF(AND($S$7="Cycle"),VLOOKUP($S$7&amp;"-"&amp;$A378,Sheet1!$AA$8:$AN$1007,13,0),VLOOKUP($S$7&amp;"-"&amp;$A378,Sheet1!$AA$8:$AN$1007,13,0)),"")</f>
        <v/>
      </c>
      <c r="O378" s="91" t="str">
        <f>IFERROR(IF(AND($S$7="Cycle"),VLOOKUP($S$7&amp;"-"&amp;$A378,Sheet1!$AA$8:$AN$1007,14,0),VLOOKUP($S$7&amp;"-"&amp;$A378,Sheet1!$AA$8:$AN$1007,14,0)),"")</f>
        <v/>
      </c>
    </row>
    <row r="379" spans="1:15" ht="21" customHeight="1">
      <c r="A379" s="11">
        <v>372</v>
      </c>
      <c r="B379" s="91" t="str">
        <f t="shared" si="5"/>
        <v/>
      </c>
      <c r="C379" s="91" t="str">
        <f>IFERROR(IF(AND($S$7="Cycle"),VLOOKUP($S$7&amp;"-"&amp;$A379,Sheet1!$AA$8:$AN$1007,3,0),VLOOKUP($S$7&amp;"-"&amp;$A379,Sheet1!$AA$8:$AN$1007,3,0)),"")</f>
        <v/>
      </c>
      <c r="D379" s="91" t="str">
        <f>IFERROR(IF(AND($S$7="Cycle"),VLOOKUP($S$7&amp;"-"&amp;$A379,Sheet1!$AA$8:$AN$1007,4,0),VLOOKUP($S$7&amp;"-"&amp;$A379,Sheet1!$AA$8:$AN$1007,4,0)),"")</f>
        <v/>
      </c>
      <c r="E379" s="91" t="str">
        <f>IFERROR(IF(AND($S$7="Cycle"),VLOOKUP($S$7&amp;"-"&amp;$A379,Sheet1!$AA$8:$AN$1007,5,0),VLOOKUP($S$7&amp;"-"&amp;$A379,Sheet1!$AA$8:$AN$1007,5,0)),"")</f>
        <v/>
      </c>
      <c r="F379" s="91" t="str">
        <f>IFERROR(IF(AND($S$7="Cycle"),VLOOKUP($S$7&amp;"-"&amp;$A379,Sheet1!$AA$8:$AN$1007,6,0),VLOOKUP($S$7&amp;"-"&amp;$A379,Sheet1!$AA$8:$AN$1007,6,0)),"")</f>
        <v/>
      </c>
      <c r="G379" s="91" t="str">
        <f>IFERROR(IF(AND($S$7="Cycle"),VLOOKUP($S$7&amp;"-"&amp;$A379,Sheet1!$AA$8:$AN$1007,7,0),VLOOKUP($S$7&amp;"-"&amp;$A379,Sheet1!$AA$8:$AN$1007,7,0)),"")</f>
        <v/>
      </c>
      <c r="H379" s="91" t="str">
        <f>IFERROR(IF(AND($S$7="Cycle"),VLOOKUP($S$7&amp;"-"&amp;$A379,Sheet1!$AA$8:$AN$1007,8,0),VLOOKUP($S$7&amp;"-"&amp;$A379,Sheet1!$AA$8:$AN$1007,8,0)),"")</f>
        <v/>
      </c>
      <c r="I379" s="91" t="str">
        <f>IFERROR(IF(AND($S$7="Cycle"),VLOOKUP($S$7&amp;"-"&amp;$A379,Sheet1!$AA$8:$AN$1007,9,0),VLOOKUP($S$7&amp;"-"&amp;$A379,Sheet1!$AA$8:$AN$1007,9,0)),"")</f>
        <v/>
      </c>
      <c r="J379" s="91" t="str">
        <f>IFERROR(IF(AND($S$7="Cycle"),VLOOKUP($S$7&amp;"-"&amp;$A379,Sheet1!$AA$8:$AO$1007,15,0),VLOOKUP($S$7&amp;"-"&amp;$A379,Sheet1!$AA$8:$AO$1007,15,0)),"")</f>
        <v/>
      </c>
      <c r="K379" s="91" t="str">
        <f>IFERROR(IF(AND($S$7="Cycle"),VLOOKUP($S$7&amp;"-"&amp;$A379,Sheet1!$AA$8:$AN$1007,10,0),VLOOKUP($S$7&amp;"-"&amp;$A379,Sheet1!$AA$8:$AN$1007,10,0)),"")</f>
        <v/>
      </c>
      <c r="L379" s="91" t="str">
        <f>IFERROR(IF(AND($S$7="Cycle"),VLOOKUP($S$7&amp;"-"&amp;$A379,Sheet1!$AA$8:$AN$1007,11,0),VLOOKUP($S$7&amp;"-"&amp;$A379,Sheet1!$AA$8:$AN$1007,11,0)),"")</f>
        <v/>
      </c>
      <c r="M379" s="91" t="str">
        <f>IFERROR(IF(AND($S$7="Cycle"),VLOOKUP($S$7&amp;"-"&amp;$A379,Sheet1!$AA$8:$AN$1007,12,0),VLOOKUP($S$7&amp;"-"&amp;$A379,Sheet1!$AA$8:$AN$1007,12,0)),"")</f>
        <v/>
      </c>
      <c r="N379" s="91" t="str">
        <f>IFERROR(IF(AND($S$7="Cycle"),VLOOKUP($S$7&amp;"-"&amp;$A379,Sheet1!$AA$8:$AN$1007,13,0),VLOOKUP($S$7&amp;"-"&amp;$A379,Sheet1!$AA$8:$AN$1007,13,0)),"")</f>
        <v/>
      </c>
      <c r="O379" s="91" t="str">
        <f>IFERROR(IF(AND($S$7="Cycle"),VLOOKUP($S$7&amp;"-"&amp;$A379,Sheet1!$AA$8:$AN$1007,14,0),VLOOKUP($S$7&amp;"-"&amp;$A379,Sheet1!$AA$8:$AN$1007,14,0)),"")</f>
        <v/>
      </c>
    </row>
    <row r="380" spans="1:15" ht="21" customHeight="1">
      <c r="A380" s="11">
        <v>373</v>
      </c>
      <c r="B380" s="91" t="str">
        <f t="shared" si="5"/>
        <v/>
      </c>
      <c r="C380" s="91" t="str">
        <f>IFERROR(IF(AND($S$7="Cycle"),VLOOKUP($S$7&amp;"-"&amp;$A380,Sheet1!$AA$8:$AN$1007,3,0),VLOOKUP($S$7&amp;"-"&amp;$A380,Sheet1!$AA$8:$AN$1007,3,0)),"")</f>
        <v/>
      </c>
      <c r="D380" s="91" t="str">
        <f>IFERROR(IF(AND($S$7="Cycle"),VLOOKUP($S$7&amp;"-"&amp;$A380,Sheet1!$AA$8:$AN$1007,4,0),VLOOKUP($S$7&amp;"-"&amp;$A380,Sheet1!$AA$8:$AN$1007,4,0)),"")</f>
        <v/>
      </c>
      <c r="E380" s="91" t="str">
        <f>IFERROR(IF(AND($S$7="Cycle"),VLOOKUP($S$7&amp;"-"&amp;$A380,Sheet1!$AA$8:$AN$1007,5,0),VLOOKUP($S$7&amp;"-"&amp;$A380,Sheet1!$AA$8:$AN$1007,5,0)),"")</f>
        <v/>
      </c>
      <c r="F380" s="91" t="str">
        <f>IFERROR(IF(AND($S$7="Cycle"),VLOOKUP($S$7&amp;"-"&amp;$A380,Sheet1!$AA$8:$AN$1007,6,0),VLOOKUP($S$7&amp;"-"&amp;$A380,Sheet1!$AA$8:$AN$1007,6,0)),"")</f>
        <v/>
      </c>
      <c r="G380" s="91" t="str">
        <f>IFERROR(IF(AND($S$7="Cycle"),VLOOKUP($S$7&amp;"-"&amp;$A380,Sheet1!$AA$8:$AN$1007,7,0),VLOOKUP($S$7&amp;"-"&amp;$A380,Sheet1!$AA$8:$AN$1007,7,0)),"")</f>
        <v/>
      </c>
      <c r="H380" s="91" t="str">
        <f>IFERROR(IF(AND($S$7="Cycle"),VLOOKUP($S$7&amp;"-"&amp;$A380,Sheet1!$AA$8:$AN$1007,8,0),VLOOKUP($S$7&amp;"-"&amp;$A380,Sheet1!$AA$8:$AN$1007,8,0)),"")</f>
        <v/>
      </c>
      <c r="I380" s="91" t="str">
        <f>IFERROR(IF(AND($S$7="Cycle"),VLOOKUP($S$7&amp;"-"&amp;$A380,Sheet1!$AA$8:$AN$1007,9,0),VLOOKUP($S$7&amp;"-"&amp;$A380,Sheet1!$AA$8:$AN$1007,9,0)),"")</f>
        <v/>
      </c>
      <c r="J380" s="91" t="str">
        <f>IFERROR(IF(AND($S$7="Cycle"),VLOOKUP($S$7&amp;"-"&amp;$A380,Sheet1!$AA$8:$AO$1007,15,0),VLOOKUP($S$7&amp;"-"&amp;$A380,Sheet1!$AA$8:$AO$1007,15,0)),"")</f>
        <v/>
      </c>
      <c r="K380" s="91" t="str">
        <f>IFERROR(IF(AND($S$7="Cycle"),VLOOKUP($S$7&amp;"-"&amp;$A380,Sheet1!$AA$8:$AN$1007,10,0),VLOOKUP($S$7&amp;"-"&amp;$A380,Sheet1!$AA$8:$AN$1007,10,0)),"")</f>
        <v/>
      </c>
      <c r="L380" s="91" t="str">
        <f>IFERROR(IF(AND($S$7="Cycle"),VLOOKUP($S$7&amp;"-"&amp;$A380,Sheet1!$AA$8:$AN$1007,11,0),VLOOKUP($S$7&amp;"-"&amp;$A380,Sheet1!$AA$8:$AN$1007,11,0)),"")</f>
        <v/>
      </c>
      <c r="M380" s="91" t="str">
        <f>IFERROR(IF(AND($S$7="Cycle"),VLOOKUP($S$7&amp;"-"&amp;$A380,Sheet1!$AA$8:$AN$1007,12,0),VLOOKUP($S$7&amp;"-"&amp;$A380,Sheet1!$AA$8:$AN$1007,12,0)),"")</f>
        <v/>
      </c>
      <c r="N380" s="91" t="str">
        <f>IFERROR(IF(AND($S$7="Cycle"),VLOOKUP($S$7&amp;"-"&amp;$A380,Sheet1!$AA$8:$AN$1007,13,0),VLOOKUP($S$7&amp;"-"&amp;$A380,Sheet1!$AA$8:$AN$1007,13,0)),"")</f>
        <v/>
      </c>
      <c r="O380" s="91" t="str">
        <f>IFERROR(IF(AND($S$7="Cycle"),VLOOKUP($S$7&amp;"-"&amp;$A380,Sheet1!$AA$8:$AN$1007,14,0),VLOOKUP($S$7&amp;"-"&amp;$A380,Sheet1!$AA$8:$AN$1007,14,0)),"")</f>
        <v/>
      </c>
    </row>
    <row r="381" spans="1:15" ht="21" customHeight="1">
      <c r="A381" s="11">
        <v>374</v>
      </c>
      <c r="B381" s="91" t="str">
        <f t="shared" si="5"/>
        <v/>
      </c>
      <c r="C381" s="91" t="str">
        <f>IFERROR(IF(AND($S$7="Cycle"),VLOOKUP($S$7&amp;"-"&amp;$A381,Sheet1!$AA$8:$AN$1007,3,0),VLOOKUP($S$7&amp;"-"&amp;$A381,Sheet1!$AA$8:$AN$1007,3,0)),"")</f>
        <v/>
      </c>
      <c r="D381" s="91" t="str">
        <f>IFERROR(IF(AND($S$7="Cycle"),VLOOKUP($S$7&amp;"-"&amp;$A381,Sheet1!$AA$8:$AN$1007,4,0),VLOOKUP($S$7&amp;"-"&amp;$A381,Sheet1!$AA$8:$AN$1007,4,0)),"")</f>
        <v/>
      </c>
      <c r="E381" s="91" t="str">
        <f>IFERROR(IF(AND($S$7="Cycle"),VLOOKUP($S$7&amp;"-"&amp;$A381,Sheet1!$AA$8:$AN$1007,5,0),VLOOKUP($S$7&amp;"-"&amp;$A381,Sheet1!$AA$8:$AN$1007,5,0)),"")</f>
        <v/>
      </c>
      <c r="F381" s="91" t="str">
        <f>IFERROR(IF(AND($S$7="Cycle"),VLOOKUP($S$7&amp;"-"&amp;$A381,Sheet1!$AA$8:$AN$1007,6,0),VLOOKUP($S$7&amp;"-"&amp;$A381,Sheet1!$AA$8:$AN$1007,6,0)),"")</f>
        <v/>
      </c>
      <c r="G381" s="91" t="str">
        <f>IFERROR(IF(AND($S$7="Cycle"),VLOOKUP($S$7&amp;"-"&amp;$A381,Sheet1!$AA$8:$AN$1007,7,0),VLOOKUP($S$7&amp;"-"&amp;$A381,Sheet1!$AA$8:$AN$1007,7,0)),"")</f>
        <v/>
      </c>
      <c r="H381" s="91" t="str">
        <f>IFERROR(IF(AND($S$7="Cycle"),VLOOKUP($S$7&amp;"-"&amp;$A381,Sheet1!$AA$8:$AN$1007,8,0),VLOOKUP($S$7&amp;"-"&amp;$A381,Sheet1!$AA$8:$AN$1007,8,0)),"")</f>
        <v/>
      </c>
      <c r="I381" s="91" t="str">
        <f>IFERROR(IF(AND($S$7="Cycle"),VLOOKUP($S$7&amp;"-"&amp;$A381,Sheet1!$AA$8:$AN$1007,9,0),VLOOKUP($S$7&amp;"-"&amp;$A381,Sheet1!$AA$8:$AN$1007,9,0)),"")</f>
        <v/>
      </c>
      <c r="J381" s="91" t="str">
        <f>IFERROR(IF(AND($S$7="Cycle"),VLOOKUP($S$7&amp;"-"&amp;$A381,Sheet1!$AA$8:$AO$1007,15,0),VLOOKUP($S$7&amp;"-"&amp;$A381,Sheet1!$AA$8:$AO$1007,15,0)),"")</f>
        <v/>
      </c>
      <c r="K381" s="91" t="str">
        <f>IFERROR(IF(AND($S$7="Cycle"),VLOOKUP($S$7&amp;"-"&amp;$A381,Sheet1!$AA$8:$AN$1007,10,0),VLOOKUP($S$7&amp;"-"&amp;$A381,Sheet1!$AA$8:$AN$1007,10,0)),"")</f>
        <v/>
      </c>
      <c r="L381" s="91" t="str">
        <f>IFERROR(IF(AND($S$7="Cycle"),VLOOKUP($S$7&amp;"-"&amp;$A381,Sheet1!$AA$8:$AN$1007,11,0),VLOOKUP($S$7&amp;"-"&amp;$A381,Sheet1!$AA$8:$AN$1007,11,0)),"")</f>
        <v/>
      </c>
      <c r="M381" s="91" t="str">
        <f>IFERROR(IF(AND($S$7="Cycle"),VLOOKUP($S$7&amp;"-"&amp;$A381,Sheet1!$AA$8:$AN$1007,12,0),VLOOKUP($S$7&amp;"-"&amp;$A381,Sheet1!$AA$8:$AN$1007,12,0)),"")</f>
        <v/>
      </c>
      <c r="N381" s="91" t="str">
        <f>IFERROR(IF(AND($S$7="Cycle"),VLOOKUP($S$7&amp;"-"&amp;$A381,Sheet1!$AA$8:$AN$1007,13,0),VLOOKUP($S$7&amp;"-"&amp;$A381,Sheet1!$AA$8:$AN$1007,13,0)),"")</f>
        <v/>
      </c>
      <c r="O381" s="91" t="str">
        <f>IFERROR(IF(AND($S$7="Cycle"),VLOOKUP($S$7&amp;"-"&amp;$A381,Sheet1!$AA$8:$AN$1007,14,0),VLOOKUP($S$7&amp;"-"&amp;$A381,Sheet1!$AA$8:$AN$1007,14,0)),"")</f>
        <v/>
      </c>
    </row>
    <row r="382" spans="1:15" ht="21" customHeight="1">
      <c r="A382" s="11">
        <v>375</v>
      </c>
      <c r="B382" s="91" t="str">
        <f t="shared" si="5"/>
        <v/>
      </c>
      <c r="C382" s="91" t="str">
        <f>IFERROR(IF(AND($S$7="Cycle"),VLOOKUP($S$7&amp;"-"&amp;$A382,Sheet1!$AA$8:$AN$1007,3,0),VLOOKUP($S$7&amp;"-"&amp;$A382,Sheet1!$AA$8:$AN$1007,3,0)),"")</f>
        <v/>
      </c>
      <c r="D382" s="91" t="str">
        <f>IFERROR(IF(AND($S$7="Cycle"),VLOOKUP($S$7&amp;"-"&amp;$A382,Sheet1!$AA$8:$AN$1007,4,0),VLOOKUP($S$7&amp;"-"&amp;$A382,Sheet1!$AA$8:$AN$1007,4,0)),"")</f>
        <v/>
      </c>
      <c r="E382" s="91" t="str">
        <f>IFERROR(IF(AND($S$7="Cycle"),VLOOKUP($S$7&amp;"-"&amp;$A382,Sheet1!$AA$8:$AN$1007,5,0),VLOOKUP($S$7&amp;"-"&amp;$A382,Sheet1!$AA$8:$AN$1007,5,0)),"")</f>
        <v/>
      </c>
      <c r="F382" s="91" t="str">
        <f>IFERROR(IF(AND($S$7="Cycle"),VLOOKUP($S$7&amp;"-"&amp;$A382,Sheet1!$AA$8:$AN$1007,6,0),VLOOKUP($S$7&amp;"-"&amp;$A382,Sheet1!$AA$8:$AN$1007,6,0)),"")</f>
        <v/>
      </c>
      <c r="G382" s="91" t="str">
        <f>IFERROR(IF(AND($S$7="Cycle"),VLOOKUP($S$7&amp;"-"&amp;$A382,Sheet1!$AA$8:$AN$1007,7,0),VLOOKUP($S$7&amp;"-"&amp;$A382,Sheet1!$AA$8:$AN$1007,7,0)),"")</f>
        <v/>
      </c>
      <c r="H382" s="91" t="str">
        <f>IFERROR(IF(AND($S$7="Cycle"),VLOOKUP($S$7&amp;"-"&amp;$A382,Sheet1!$AA$8:$AN$1007,8,0),VLOOKUP($S$7&amp;"-"&amp;$A382,Sheet1!$AA$8:$AN$1007,8,0)),"")</f>
        <v/>
      </c>
      <c r="I382" s="91" t="str">
        <f>IFERROR(IF(AND($S$7="Cycle"),VLOOKUP($S$7&amp;"-"&amp;$A382,Sheet1!$AA$8:$AN$1007,9,0),VLOOKUP($S$7&amp;"-"&amp;$A382,Sheet1!$AA$8:$AN$1007,9,0)),"")</f>
        <v/>
      </c>
      <c r="J382" s="91" t="str">
        <f>IFERROR(IF(AND($S$7="Cycle"),VLOOKUP($S$7&amp;"-"&amp;$A382,Sheet1!$AA$8:$AO$1007,15,0),VLOOKUP($S$7&amp;"-"&amp;$A382,Sheet1!$AA$8:$AO$1007,15,0)),"")</f>
        <v/>
      </c>
      <c r="K382" s="91" t="str">
        <f>IFERROR(IF(AND($S$7="Cycle"),VLOOKUP($S$7&amp;"-"&amp;$A382,Sheet1!$AA$8:$AN$1007,10,0),VLOOKUP($S$7&amp;"-"&amp;$A382,Sheet1!$AA$8:$AN$1007,10,0)),"")</f>
        <v/>
      </c>
      <c r="L382" s="91" t="str">
        <f>IFERROR(IF(AND($S$7="Cycle"),VLOOKUP($S$7&amp;"-"&amp;$A382,Sheet1!$AA$8:$AN$1007,11,0),VLOOKUP($S$7&amp;"-"&amp;$A382,Sheet1!$AA$8:$AN$1007,11,0)),"")</f>
        <v/>
      </c>
      <c r="M382" s="91" t="str">
        <f>IFERROR(IF(AND($S$7="Cycle"),VLOOKUP($S$7&amp;"-"&amp;$A382,Sheet1!$AA$8:$AN$1007,12,0),VLOOKUP($S$7&amp;"-"&amp;$A382,Sheet1!$AA$8:$AN$1007,12,0)),"")</f>
        <v/>
      </c>
      <c r="N382" s="91" t="str">
        <f>IFERROR(IF(AND($S$7="Cycle"),VLOOKUP($S$7&amp;"-"&amp;$A382,Sheet1!$AA$8:$AN$1007,13,0),VLOOKUP($S$7&amp;"-"&amp;$A382,Sheet1!$AA$8:$AN$1007,13,0)),"")</f>
        <v/>
      </c>
      <c r="O382" s="91" t="str">
        <f>IFERROR(IF(AND($S$7="Cycle"),VLOOKUP($S$7&amp;"-"&amp;$A382,Sheet1!$AA$8:$AN$1007,14,0),VLOOKUP($S$7&amp;"-"&amp;$A382,Sheet1!$AA$8:$AN$1007,14,0)),"")</f>
        <v/>
      </c>
    </row>
    <row r="383" spans="1:15" ht="21" customHeight="1">
      <c r="A383" s="11">
        <v>376</v>
      </c>
      <c r="B383" s="91" t="str">
        <f t="shared" si="5"/>
        <v/>
      </c>
      <c r="C383" s="91" t="str">
        <f>IFERROR(IF(AND($S$7="Cycle"),VLOOKUP($S$7&amp;"-"&amp;$A383,Sheet1!$AA$8:$AN$1007,3,0),VLOOKUP($S$7&amp;"-"&amp;$A383,Sheet1!$AA$8:$AN$1007,3,0)),"")</f>
        <v/>
      </c>
      <c r="D383" s="91" t="str">
        <f>IFERROR(IF(AND($S$7="Cycle"),VLOOKUP($S$7&amp;"-"&amp;$A383,Sheet1!$AA$8:$AN$1007,4,0),VLOOKUP($S$7&amp;"-"&amp;$A383,Sheet1!$AA$8:$AN$1007,4,0)),"")</f>
        <v/>
      </c>
      <c r="E383" s="91" t="str">
        <f>IFERROR(IF(AND($S$7="Cycle"),VLOOKUP($S$7&amp;"-"&amp;$A383,Sheet1!$AA$8:$AN$1007,5,0),VLOOKUP($S$7&amp;"-"&amp;$A383,Sheet1!$AA$8:$AN$1007,5,0)),"")</f>
        <v/>
      </c>
      <c r="F383" s="91" t="str">
        <f>IFERROR(IF(AND($S$7="Cycle"),VLOOKUP($S$7&amp;"-"&amp;$A383,Sheet1!$AA$8:$AN$1007,6,0),VLOOKUP($S$7&amp;"-"&amp;$A383,Sheet1!$AA$8:$AN$1007,6,0)),"")</f>
        <v/>
      </c>
      <c r="G383" s="91" t="str">
        <f>IFERROR(IF(AND($S$7="Cycle"),VLOOKUP($S$7&amp;"-"&amp;$A383,Sheet1!$AA$8:$AN$1007,7,0),VLOOKUP($S$7&amp;"-"&amp;$A383,Sheet1!$AA$8:$AN$1007,7,0)),"")</f>
        <v/>
      </c>
      <c r="H383" s="91" t="str">
        <f>IFERROR(IF(AND($S$7="Cycle"),VLOOKUP($S$7&amp;"-"&amp;$A383,Sheet1!$AA$8:$AN$1007,8,0),VLOOKUP($S$7&amp;"-"&amp;$A383,Sheet1!$AA$8:$AN$1007,8,0)),"")</f>
        <v/>
      </c>
      <c r="I383" s="91" t="str">
        <f>IFERROR(IF(AND($S$7="Cycle"),VLOOKUP($S$7&amp;"-"&amp;$A383,Sheet1!$AA$8:$AN$1007,9,0),VLOOKUP($S$7&amp;"-"&amp;$A383,Sheet1!$AA$8:$AN$1007,9,0)),"")</f>
        <v/>
      </c>
      <c r="J383" s="91" t="str">
        <f>IFERROR(IF(AND($S$7="Cycle"),VLOOKUP($S$7&amp;"-"&amp;$A383,Sheet1!$AA$8:$AO$1007,15,0),VLOOKUP($S$7&amp;"-"&amp;$A383,Sheet1!$AA$8:$AO$1007,15,0)),"")</f>
        <v/>
      </c>
      <c r="K383" s="91" t="str">
        <f>IFERROR(IF(AND($S$7="Cycle"),VLOOKUP($S$7&amp;"-"&amp;$A383,Sheet1!$AA$8:$AN$1007,10,0),VLOOKUP($S$7&amp;"-"&amp;$A383,Sheet1!$AA$8:$AN$1007,10,0)),"")</f>
        <v/>
      </c>
      <c r="L383" s="91" t="str">
        <f>IFERROR(IF(AND($S$7="Cycle"),VLOOKUP($S$7&amp;"-"&amp;$A383,Sheet1!$AA$8:$AN$1007,11,0),VLOOKUP($S$7&amp;"-"&amp;$A383,Sheet1!$AA$8:$AN$1007,11,0)),"")</f>
        <v/>
      </c>
      <c r="M383" s="91" t="str">
        <f>IFERROR(IF(AND($S$7="Cycle"),VLOOKUP($S$7&amp;"-"&amp;$A383,Sheet1!$AA$8:$AN$1007,12,0),VLOOKUP($S$7&amp;"-"&amp;$A383,Sheet1!$AA$8:$AN$1007,12,0)),"")</f>
        <v/>
      </c>
      <c r="N383" s="91" t="str">
        <f>IFERROR(IF(AND($S$7="Cycle"),VLOOKUP($S$7&amp;"-"&amp;$A383,Sheet1!$AA$8:$AN$1007,13,0),VLOOKUP($S$7&amp;"-"&amp;$A383,Sheet1!$AA$8:$AN$1007,13,0)),"")</f>
        <v/>
      </c>
      <c r="O383" s="91" t="str">
        <f>IFERROR(IF(AND($S$7="Cycle"),VLOOKUP($S$7&amp;"-"&amp;$A383,Sheet1!$AA$8:$AN$1007,14,0),VLOOKUP($S$7&amp;"-"&amp;$A383,Sheet1!$AA$8:$AN$1007,14,0)),"")</f>
        <v/>
      </c>
    </row>
    <row r="384" spans="1:15" ht="21" customHeight="1">
      <c r="A384" s="11">
        <v>377</v>
      </c>
      <c r="B384" s="91" t="str">
        <f t="shared" si="5"/>
        <v/>
      </c>
      <c r="C384" s="91" t="str">
        <f>IFERROR(IF(AND($S$7="Cycle"),VLOOKUP($S$7&amp;"-"&amp;$A384,Sheet1!$AA$8:$AN$1007,3,0),VLOOKUP($S$7&amp;"-"&amp;$A384,Sheet1!$AA$8:$AN$1007,3,0)),"")</f>
        <v/>
      </c>
      <c r="D384" s="91" t="str">
        <f>IFERROR(IF(AND($S$7="Cycle"),VLOOKUP($S$7&amp;"-"&amp;$A384,Sheet1!$AA$8:$AN$1007,4,0),VLOOKUP($S$7&amp;"-"&amp;$A384,Sheet1!$AA$8:$AN$1007,4,0)),"")</f>
        <v/>
      </c>
      <c r="E384" s="91" t="str">
        <f>IFERROR(IF(AND($S$7="Cycle"),VLOOKUP($S$7&amp;"-"&amp;$A384,Sheet1!$AA$8:$AN$1007,5,0),VLOOKUP($S$7&amp;"-"&amp;$A384,Sheet1!$AA$8:$AN$1007,5,0)),"")</f>
        <v/>
      </c>
      <c r="F384" s="91" t="str">
        <f>IFERROR(IF(AND($S$7="Cycle"),VLOOKUP($S$7&amp;"-"&amp;$A384,Sheet1!$AA$8:$AN$1007,6,0),VLOOKUP($S$7&amp;"-"&amp;$A384,Sheet1!$AA$8:$AN$1007,6,0)),"")</f>
        <v/>
      </c>
      <c r="G384" s="91" t="str">
        <f>IFERROR(IF(AND($S$7="Cycle"),VLOOKUP($S$7&amp;"-"&amp;$A384,Sheet1!$AA$8:$AN$1007,7,0),VLOOKUP($S$7&amp;"-"&amp;$A384,Sheet1!$AA$8:$AN$1007,7,0)),"")</f>
        <v/>
      </c>
      <c r="H384" s="91" t="str">
        <f>IFERROR(IF(AND($S$7="Cycle"),VLOOKUP($S$7&amp;"-"&amp;$A384,Sheet1!$AA$8:$AN$1007,8,0),VLOOKUP($S$7&amp;"-"&amp;$A384,Sheet1!$AA$8:$AN$1007,8,0)),"")</f>
        <v/>
      </c>
      <c r="I384" s="91" t="str">
        <f>IFERROR(IF(AND($S$7="Cycle"),VLOOKUP($S$7&amp;"-"&amp;$A384,Sheet1!$AA$8:$AN$1007,9,0),VLOOKUP($S$7&amp;"-"&amp;$A384,Sheet1!$AA$8:$AN$1007,9,0)),"")</f>
        <v/>
      </c>
      <c r="J384" s="91" t="str">
        <f>IFERROR(IF(AND($S$7="Cycle"),VLOOKUP($S$7&amp;"-"&amp;$A384,Sheet1!$AA$8:$AO$1007,15,0),VLOOKUP($S$7&amp;"-"&amp;$A384,Sheet1!$AA$8:$AO$1007,15,0)),"")</f>
        <v/>
      </c>
      <c r="K384" s="91" t="str">
        <f>IFERROR(IF(AND($S$7="Cycle"),VLOOKUP($S$7&amp;"-"&amp;$A384,Sheet1!$AA$8:$AN$1007,10,0),VLOOKUP($S$7&amp;"-"&amp;$A384,Sheet1!$AA$8:$AN$1007,10,0)),"")</f>
        <v/>
      </c>
      <c r="L384" s="91" t="str">
        <f>IFERROR(IF(AND($S$7="Cycle"),VLOOKUP($S$7&amp;"-"&amp;$A384,Sheet1!$AA$8:$AN$1007,11,0),VLOOKUP($S$7&amp;"-"&amp;$A384,Sheet1!$AA$8:$AN$1007,11,0)),"")</f>
        <v/>
      </c>
      <c r="M384" s="91" t="str">
        <f>IFERROR(IF(AND($S$7="Cycle"),VLOOKUP($S$7&amp;"-"&amp;$A384,Sheet1!$AA$8:$AN$1007,12,0),VLOOKUP($S$7&amp;"-"&amp;$A384,Sheet1!$AA$8:$AN$1007,12,0)),"")</f>
        <v/>
      </c>
      <c r="N384" s="91" t="str">
        <f>IFERROR(IF(AND($S$7="Cycle"),VLOOKUP($S$7&amp;"-"&amp;$A384,Sheet1!$AA$8:$AN$1007,13,0),VLOOKUP($S$7&amp;"-"&amp;$A384,Sheet1!$AA$8:$AN$1007,13,0)),"")</f>
        <v/>
      </c>
      <c r="O384" s="91" t="str">
        <f>IFERROR(IF(AND($S$7="Cycle"),VLOOKUP($S$7&amp;"-"&amp;$A384,Sheet1!$AA$8:$AN$1007,14,0),VLOOKUP($S$7&amp;"-"&amp;$A384,Sheet1!$AA$8:$AN$1007,14,0)),"")</f>
        <v/>
      </c>
    </row>
    <row r="385" spans="1:15" ht="21" customHeight="1">
      <c r="A385" s="11">
        <v>378</v>
      </c>
      <c r="B385" s="91" t="str">
        <f t="shared" si="5"/>
        <v/>
      </c>
      <c r="C385" s="91" t="str">
        <f>IFERROR(IF(AND($S$7="Cycle"),VLOOKUP($S$7&amp;"-"&amp;$A385,Sheet1!$AA$8:$AN$1007,3,0),VLOOKUP($S$7&amp;"-"&amp;$A385,Sheet1!$AA$8:$AN$1007,3,0)),"")</f>
        <v/>
      </c>
      <c r="D385" s="91" t="str">
        <f>IFERROR(IF(AND($S$7="Cycle"),VLOOKUP($S$7&amp;"-"&amp;$A385,Sheet1!$AA$8:$AN$1007,4,0),VLOOKUP($S$7&amp;"-"&amp;$A385,Sheet1!$AA$8:$AN$1007,4,0)),"")</f>
        <v/>
      </c>
      <c r="E385" s="91" t="str">
        <f>IFERROR(IF(AND($S$7="Cycle"),VLOOKUP($S$7&amp;"-"&amp;$A385,Sheet1!$AA$8:$AN$1007,5,0),VLOOKUP($S$7&amp;"-"&amp;$A385,Sheet1!$AA$8:$AN$1007,5,0)),"")</f>
        <v/>
      </c>
      <c r="F385" s="91" t="str">
        <f>IFERROR(IF(AND($S$7="Cycle"),VLOOKUP($S$7&amp;"-"&amp;$A385,Sheet1!$AA$8:$AN$1007,6,0),VLOOKUP($S$7&amp;"-"&amp;$A385,Sheet1!$AA$8:$AN$1007,6,0)),"")</f>
        <v/>
      </c>
      <c r="G385" s="91" t="str">
        <f>IFERROR(IF(AND($S$7="Cycle"),VLOOKUP($S$7&amp;"-"&amp;$A385,Sheet1!$AA$8:$AN$1007,7,0),VLOOKUP($S$7&amp;"-"&amp;$A385,Sheet1!$AA$8:$AN$1007,7,0)),"")</f>
        <v/>
      </c>
      <c r="H385" s="91" t="str">
        <f>IFERROR(IF(AND($S$7="Cycle"),VLOOKUP($S$7&amp;"-"&amp;$A385,Sheet1!$AA$8:$AN$1007,8,0),VLOOKUP($S$7&amp;"-"&amp;$A385,Sheet1!$AA$8:$AN$1007,8,0)),"")</f>
        <v/>
      </c>
      <c r="I385" s="91" t="str">
        <f>IFERROR(IF(AND($S$7="Cycle"),VLOOKUP($S$7&amp;"-"&amp;$A385,Sheet1!$AA$8:$AN$1007,9,0),VLOOKUP($S$7&amp;"-"&amp;$A385,Sheet1!$AA$8:$AN$1007,9,0)),"")</f>
        <v/>
      </c>
      <c r="J385" s="91" t="str">
        <f>IFERROR(IF(AND($S$7="Cycle"),VLOOKUP($S$7&amp;"-"&amp;$A385,Sheet1!$AA$8:$AO$1007,15,0),VLOOKUP($S$7&amp;"-"&amp;$A385,Sheet1!$AA$8:$AO$1007,15,0)),"")</f>
        <v/>
      </c>
      <c r="K385" s="91" t="str">
        <f>IFERROR(IF(AND($S$7="Cycle"),VLOOKUP($S$7&amp;"-"&amp;$A385,Sheet1!$AA$8:$AN$1007,10,0),VLOOKUP($S$7&amp;"-"&amp;$A385,Sheet1!$AA$8:$AN$1007,10,0)),"")</f>
        <v/>
      </c>
      <c r="L385" s="91" t="str">
        <f>IFERROR(IF(AND($S$7="Cycle"),VLOOKUP($S$7&amp;"-"&amp;$A385,Sheet1!$AA$8:$AN$1007,11,0),VLOOKUP($S$7&amp;"-"&amp;$A385,Sheet1!$AA$8:$AN$1007,11,0)),"")</f>
        <v/>
      </c>
      <c r="M385" s="91" t="str">
        <f>IFERROR(IF(AND($S$7="Cycle"),VLOOKUP($S$7&amp;"-"&amp;$A385,Sheet1!$AA$8:$AN$1007,12,0),VLOOKUP($S$7&amp;"-"&amp;$A385,Sheet1!$AA$8:$AN$1007,12,0)),"")</f>
        <v/>
      </c>
      <c r="N385" s="91" t="str">
        <f>IFERROR(IF(AND($S$7="Cycle"),VLOOKUP($S$7&amp;"-"&amp;$A385,Sheet1!$AA$8:$AN$1007,13,0),VLOOKUP($S$7&amp;"-"&amp;$A385,Sheet1!$AA$8:$AN$1007,13,0)),"")</f>
        <v/>
      </c>
      <c r="O385" s="91" t="str">
        <f>IFERROR(IF(AND($S$7="Cycle"),VLOOKUP($S$7&amp;"-"&amp;$A385,Sheet1!$AA$8:$AN$1007,14,0),VLOOKUP($S$7&amp;"-"&amp;$A385,Sheet1!$AA$8:$AN$1007,14,0)),"")</f>
        <v/>
      </c>
    </row>
    <row r="386" spans="1:15" ht="21" customHeight="1">
      <c r="A386" s="11">
        <v>379</v>
      </c>
      <c r="B386" s="91" t="str">
        <f t="shared" si="5"/>
        <v/>
      </c>
      <c r="C386" s="91" t="str">
        <f>IFERROR(IF(AND($S$7="Cycle"),VLOOKUP($S$7&amp;"-"&amp;$A386,Sheet1!$AA$8:$AN$1007,3,0),VLOOKUP($S$7&amp;"-"&amp;$A386,Sheet1!$AA$8:$AN$1007,3,0)),"")</f>
        <v/>
      </c>
      <c r="D386" s="91" t="str">
        <f>IFERROR(IF(AND($S$7="Cycle"),VLOOKUP($S$7&amp;"-"&amp;$A386,Sheet1!$AA$8:$AN$1007,4,0),VLOOKUP($S$7&amp;"-"&amp;$A386,Sheet1!$AA$8:$AN$1007,4,0)),"")</f>
        <v/>
      </c>
      <c r="E386" s="91" t="str">
        <f>IFERROR(IF(AND($S$7="Cycle"),VLOOKUP($S$7&amp;"-"&amp;$A386,Sheet1!$AA$8:$AN$1007,5,0),VLOOKUP($S$7&amp;"-"&amp;$A386,Sheet1!$AA$8:$AN$1007,5,0)),"")</f>
        <v/>
      </c>
      <c r="F386" s="91" t="str">
        <f>IFERROR(IF(AND($S$7="Cycle"),VLOOKUP($S$7&amp;"-"&amp;$A386,Sheet1!$AA$8:$AN$1007,6,0),VLOOKUP($S$7&amp;"-"&amp;$A386,Sheet1!$AA$8:$AN$1007,6,0)),"")</f>
        <v/>
      </c>
      <c r="G386" s="91" t="str">
        <f>IFERROR(IF(AND($S$7="Cycle"),VLOOKUP($S$7&amp;"-"&amp;$A386,Sheet1!$AA$8:$AN$1007,7,0),VLOOKUP($S$7&amp;"-"&amp;$A386,Sheet1!$AA$8:$AN$1007,7,0)),"")</f>
        <v/>
      </c>
      <c r="H386" s="91" t="str">
        <f>IFERROR(IF(AND($S$7="Cycle"),VLOOKUP($S$7&amp;"-"&amp;$A386,Sheet1!$AA$8:$AN$1007,8,0),VLOOKUP($S$7&amp;"-"&amp;$A386,Sheet1!$AA$8:$AN$1007,8,0)),"")</f>
        <v/>
      </c>
      <c r="I386" s="91" t="str">
        <f>IFERROR(IF(AND($S$7="Cycle"),VLOOKUP($S$7&amp;"-"&amp;$A386,Sheet1!$AA$8:$AN$1007,9,0),VLOOKUP($S$7&amp;"-"&amp;$A386,Sheet1!$AA$8:$AN$1007,9,0)),"")</f>
        <v/>
      </c>
      <c r="J386" s="91" t="str">
        <f>IFERROR(IF(AND($S$7="Cycle"),VLOOKUP($S$7&amp;"-"&amp;$A386,Sheet1!$AA$8:$AO$1007,15,0),VLOOKUP($S$7&amp;"-"&amp;$A386,Sheet1!$AA$8:$AO$1007,15,0)),"")</f>
        <v/>
      </c>
      <c r="K386" s="91" t="str">
        <f>IFERROR(IF(AND($S$7="Cycle"),VLOOKUP($S$7&amp;"-"&amp;$A386,Sheet1!$AA$8:$AN$1007,10,0),VLOOKUP($S$7&amp;"-"&amp;$A386,Sheet1!$AA$8:$AN$1007,10,0)),"")</f>
        <v/>
      </c>
      <c r="L386" s="91" t="str">
        <f>IFERROR(IF(AND($S$7="Cycle"),VLOOKUP($S$7&amp;"-"&amp;$A386,Sheet1!$AA$8:$AN$1007,11,0),VLOOKUP($S$7&amp;"-"&amp;$A386,Sheet1!$AA$8:$AN$1007,11,0)),"")</f>
        <v/>
      </c>
      <c r="M386" s="91" t="str">
        <f>IFERROR(IF(AND($S$7="Cycle"),VLOOKUP($S$7&amp;"-"&amp;$A386,Sheet1!$AA$8:$AN$1007,12,0),VLOOKUP($S$7&amp;"-"&amp;$A386,Sheet1!$AA$8:$AN$1007,12,0)),"")</f>
        <v/>
      </c>
      <c r="N386" s="91" t="str">
        <f>IFERROR(IF(AND($S$7="Cycle"),VLOOKUP($S$7&amp;"-"&amp;$A386,Sheet1!$AA$8:$AN$1007,13,0),VLOOKUP($S$7&amp;"-"&amp;$A386,Sheet1!$AA$8:$AN$1007,13,0)),"")</f>
        <v/>
      </c>
      <c r="O386" s="91" t="str">
        <f>IFERROR(IF(AND($S$7="Cycle"),VLOOKUP($S$7&amp;"-"&amp;$A386,Sheet1!$AA$8:$AN$1007,14,0),VLOOKUP($S$7&amp;"-"&amp;$A386,Sheet1!$AA$8:$AN$1007,14,0)),"")</f>
        <v/>
      </c>
    </row>
    <row r="387" spans="1:15" ht="21" customHeight="1">
      <c r="A387" s="11">
        <v>380</v>
      </c>
      <c r="B387" s="91" t="str">
        <f t="shared" si="5"/>
        <v/>
      </c>
      <c r="C387" s="91" t="str">
        <f>IFERROR(IF(AND($S$7="Cycle"),VLOOKUP($S$7&amp;"-"&amp;$A387,Sheet1!$AA$8:$AN$1007,3,0),VLOOKUP($S$7&amp;"-"&amp;$A387,Sheet1!$AA$8:$AN$1007,3,0)),"")</f>
        <v/>
      </c>
      <c r="D387" s="91" t="str">
        <f>IFERROR(IF(AND($S$7="Cycle"),VLOOKUP($S$7&amp;"-"&amp;$A387,Sheet1!$AA$8:$AN$1007,4,0),VLOOKUP($S$7&amp;"-"&amp;$A387,Sheet1!$AA$8:$AN$1007,4,0)),"")</f>
        <v/>
      </c>
      <c r="E387" s="91" t="str">
        <f>IFERROR(IF(AND($S$7="Cycle"),VLOOKUP($S$7&amp;"-"&amp;$A387,Sheet1!$AA$8:$AN$1007,5,0),VLOOKUP($S$7&amp;"-"&amp;$A387,Sheet1!$AA$8:$AN$1007,5,0)),"")</f>
        <v/>
      </c>
      <c r="F387" s="91" t="str">
        <f>IFERROR(IF(AND($S$7="Cycle"),VLOOKUP($S$7&amp;"-"&amp;$A387,Sheet1!$AA$8:$AN$1007,6,0),VLOOKUP($S$7&amp;"-"&amp;$A387,Sheet1!$AA$8:$AN$1007,6,0)),"")</f>
        <v/>
      </c>
      <c r="G387" s="91" t="str">
        <f>IFERROR(IF(AND($S$7="Cycle"),VLOOKUP($S$7&amp;"-"&amp;$A387,Sheet1!$AA$8:$AN$1007,7,0),VLOOKUP($S$7&amp;"-"&amp;$A387,Sheet1!$AA$8:$AN$1007,7,0)),"")</f>
        <v/>
      </c>
      <c r="H387" s="91" t="str">
        <f>IFERROR(IF(AND($S$7="Cycle"),VLOOKUP($S$7&amp;"-"&amp;$A387,Sheet1!$AA$8:$AN$1007,8,0),VLOOKUP($S$7&amp;"-"&amp;$A387,Sheet1!$AA$8:$AN$1007,8,0)),"")</f>
        <v/>
      </c>
      <c r="I387" s="91" t="str">
        <f>IFERROR(IF(AND($S$7="Cycle"),VLOOKUP($S$7&amp;"-"&amp;$A387,Sheet1!$AA$8:$AN$1007,9,0),VLOOKUP($S$7&amp;"-"&amp;$A387,Sheet1!$AA$8:$AN$1007,9,0)),"")</f>
        <v/>
      </c>
      <c r="J387" s="91" t="str">
        <f>IFERROR(IF(AND($S$7="Cycle"),VLOOKUP($S$7&amp;"-"&amp;$A387,Sheet1!$AA$8:$AO$1007,15,0),VLOOKUP($S$7&amp;"-"&amp;$A387,Sheet1!$AA$8:$AO$1007,15,0)),"")</f>
        <v/>
      </c>
      <c r="K387" s="91" t="str">
        <f>IFERROR(IF(AND($S$7="Cycle"),VLOOKUP($S$7&amp;"-"&amp;$A387,Sheet1!$AA$8:$AN$1007,10,0),VLOOKUP($S$7&amp;"-"&amp;$A387,Sheet1!$AA$8:$AN$1007,10,0)),"")</f>
        <v/>
      </c>
      <c r="L387" s="91" t="str">
        <f>IFERROR(IF(AND($S$7="Cycle"),VLOOKUP($S$7&amp;"-"&amp;$A387,Sheet1!$AA$8:$AN$1007,11,0),VLOOKUP($S$7&amp;"-"&amp;$A387,Sheet1!$AA$8:$AN$1007,11,0)),"")</f>
        <v/>
      </c>
      <c r="M387" s="91" t="str">
        <f>IFERROR(IF(AND($S$7="Cycle"),VLOOKUP($S$7&amp;"-"&amp;$A387,Sheet1!$AA$8:$AN$1007,12,0),VLOOKUP($S$7&amp;"-"&amp;$A387,Sheet1!$AA$8:$AN$1007,12,0)),"")</f>
        <v/>
      </c>
      <c r="N387" s="91" t="str">
        <f>IFERROR(IF(AND($S$7="Cycle"),VLOOKUP($S$7&amp;"-"&amp;$A387,Sheet1!$AA$8:$AN$1007,13,0),VLOOKUP($S$7&amp;"-"&amp;$A387,Sheet1!$AA$8:$AN$1007,13,0)),"")</f>
        <v/>
      </c>
      <c r="O387" s="91" t="str">
        <f>IFERROR(IF(AND($S$7="Cycle"),VLOOKUP($S$7&amp;"-"&amp;$A387,Sheet1!$AA$8:$AN$1007,14,0),VLOOKUP($S$7&amp;"-"&amp;$A387,Sheet1!$AA$8:$AN$1007,14,0)),"")</f>
        <v/>
      </c>
    </row>
    <row r="388" spans="1:15" ht="21" customHeight="1">
      <c r="A388" s="11">
        <v>381</v>
      </c>
      <c r="B388" s="91" t="str">
        <f t="shared" si="5"/>
        <v/>
      </c>
      <c r="C388" s="91" t="str">
        <f>IFERROR(IF(AND($S$7="Cycle"),VLOOKUP($S$7&amp;"-"&amp;$A388,Sheet1!$AA$8:$AN$1007,3,0),VLOOKUP($S$7&amp;"-"&amp;$A388,Sheet1!$AA$8:$AN$1007,3,0)),"")</f>
        <v/>
      </c>
      <c r="D388" s="91" t="str">
        <f>IFERROR(IF(AND($S$7="Cycle"),VLOOKUP($S$7&amp;"-"&amp;$A388,Sheet1!$AA$8:$AN$1007,4,0),VLOOKUP($S$7&amp;"-"&amp;$A388,Sheet1!$AA$8:$AN$1007,4,0)),"")</f>
        <v/>
      </c>
      <c r="E388" s="91" t="str">
        <f>IFERROR(IF(AND($S$7="Cycle"),VLOOKUP($S$7&amp;"-"&amp;$A388,Sheet1!$AA$8:$AN$1007,5,0),VLOOKUP($S$7&amp;"-"&amp;$A388,Sheet1!$AA$8:$AN$1007,5,0)),"")</f>
        <v/>
      </c>
      <c r="F388" s="91" t="str">
        <f>IFERROR(IF(AND($S$7="Cycle"),VLOOKUP($S$7&amp;"-"&amp;$A388,Sheet1!$AA$8:$AN$1007,6,0),VLOOKUP($S$7&amp;"-"&amp;$A388,Sheet1!$AA$8:$AN$1007,6,0)),"")</f>
        <v/>
      </c>
      <c r="G388" s="91" t="str">
        <f>IFERROR(IF(AND($S$7="Cycle"),VLOOKUP($S$7&amp;"-"&amp;$A388,Sheet1!$AA$8:$AN$1007,7,0),VLOOKUP($S$7&amp;"-"&amp;$A388,Sheet1!$AA$8:$AN$1007,7,0)),"")</f>
        <v/>
      </c>
      <c r="H388" s="91" t="str">
        <f>IFERROR(IF(AND($S$7="Cycle"),VLOOKUP($S$7&amp;"-"&amp;$A388,Sheet1!$AA$8:$AN$1007,8,0),VLOOKUP($S$7&amp;"-"&amp;$A388,Sheet1!$AA$8:$AN$1007,8,0)),"")</f>
        <v/>
      </c>
      <c r="I388" s="91" t="str">
        <f>IFERROR(IF(AND($S$7="Cycle"),VLOOKUP($S$7&amp;"-"&amp;$A388,Sheet1!$AA$8:$AN$1007,9,0),VLOOKUP($S$7&amp;"-"&amp;$A388,Sheet1!$AA$8:$AN$1007,9,0)),"")</f>
        <v/>
      </c>
      <c r="J388" s="91" t="str">
        <f>IFERROR(IF(AND($S$7="Cycle"),VLOOKUP($S$7&amp;"-"&amp;$A388,Sheet1!$AA$8:$AO$1007,15,0),VLOOKUP($S$7&amp;"-"&amp;$A388,Sheet1!$AA$8:$AO$1007,15,0)),"")</f>
        <v/>
      </c>
      <c r="K388" s="91" t="str">
        <f>IFERROR(IF(AND($S$7="Cycle"),VLOOKUP($S$7&amp;"-"&amp;$A388,Sheet1!$AA$8:$AN$1007,10,0),VLOOKUP($S$7&amp;"-"&amp;$A388,Sheet1!$AA$8:$AN$1007,10,0)),"")</f>
        <v/>
      </c>
      <c r="L388" s="91" t="str">
        <f>IFERROR(IF(AND($S$7="Cycle"),VLOOKUP($S$7&amp;"-"&amp;$A388,Sheet1!$AA$8:$AN$1007,11,0),VLOOKUP($S$7&amp;"-"&amp;$A388,Sheet1!$AA$8:$AN$1007,11,0)),"")</f>
        <v/>
      </c>
      <c r="M388" s="91" t="str">
        <f>IFERROR(IF(AND($S$7="Cycle"),VLOOKUP($S$7&amp;"-"&amp;$A388,Sheet1!$AA$8:$AN$1007,12,0),VLOOKUP($S$7&amp;"-"&amp;$A388,Sheet1!$AA$8:$AN$1007,12,0)),"")</f>
        <v/>
      </c>
      <c r="N388" s="91" t="str">
        <f>IFERROR(IF(AND($S$7="Cycle"),VLOOKUP($S$7&amp;"-"&amp;$A388,Sheet1!$AA$8:$AN$1007,13,0),VLOOKUP($S$7&amp;"-"&amp;$A388,Sheet1!$AA$8:$AN$1007,13,0)),"")</f>
        <v/>
      </c>
      <c r="O388" s="91" t="str">
        <f>IFERROR(IF(AND($S$7="Cycle"),VLOOKUP($S$7&amp;"-"&amp;$A388,Sheet1!$AA$8:$AN$1007,14,0),VLOOKUP($S$7&amp;"-"&amp;$A388,Sheet1!$AA$8:$AN$1007,14,0)),"")</f>
        <v/>
      </c>
    </row>
    <row r="389" spans="1:15" ht="21" customHeight="1">
      <c r="A389" s="11">
        <v>382</v>
      </c>
      <c r="B389" s="91" t="str">
        <f t="shared" si="5"/>
        <v/>
      </c>
      <c r="C389" s="91" t="str">
        <f>IFERROR(IF(AND($S$7="Cycle"),VLOOKUP($S$7&amp;"-"&amp;$A389,Sheet1!$AA$8:$AN$1007,3,0),VLOOKUP($S$7&amp;"-"&amp;$A389,Sheet1!$AA$8:$AN$1007,3,0)),"")</f>
        <v/>
      </c>
      <c r="D389" s="91" t="str">
        <f>IFERROR(IF(AND($S$7="Cycle"),VLOOKUP($S$7&amp;"-"&amp;$A389,Sheet1!$AA$8:$AN$1007,4,0),VLOOKUP($S$7&amp;"-"&amp;$A389,Sheet1!$AA$8:$AN$1007,4,0)),"")</f>
        <v/>
      </c>
      <c r="E389" s="91" t="str">
        <f>IFERROR(IF(AND($S$7="Cycle"),VLOOKUP($S$7&amp;"-"&amp;$A389,Sheet1!$AA$8:$AN$1007,5,0),VLOOKUP($S$7&amp;"-"&amp;$A389,Sheet1!$AA$8:$AN$1007,5,0)),"")</f>
        <v/>
      </c>
      <c r="F389" s="91" t="str">
        <f>IFERROR(IF(AND($S$7="Cycle"),VLOOKUP($S$7&amp;"-"&amp;$A389,Sheet1!$AA$8:$AN$1007,6,0),VLOOKUP($S$7&amp;"-"&amp;$A389,Sheet1!$AA$8:$AN$1007,6,0)),"")</f>
        <v/>
      </c>
      <c r="G389" s="91" t="str">
        <f>IFERROR(IF(AND($S$7="Cycle"),VLOOKUP($S$7&amp;"-"&amp;$A389,Sheet1!$AA$8:$AN$1007,7,0),VLOOKUP($S$7&amp;"-"&amp;$A389,Sheet1!$AA$8:$AN$1007,7,0)),"")</f>
        <v/>
      </c>
      <c r="H389" s="91" t="str">
        <f>IFERROR(IF(AND($S$7="Cycle"),VLOOKUP($S$7&amp;"-"&amp;$A389,Sheet1!$AA$8:$AN$1007,8,0),VLOOKUP($S$7&amp;"-"&amp;$A389,Sheet1!$AA$8:$AN$1007,8,0)),"")</f>
        <v/>
      </c>
      <c r="I389" s="91" t="str">
        <f>IFERROR(IF(AND($S$7="Cycle"),VLOOKUP($S$7&amp;"-"&amp;$A389,Sheet1!$AA$8:$AN$1007,9,0),VLOOKUP($S$7&amp;"-"&amp;$A389,Sheet1!$AA$8:$AN$1007,9,0)),"")</f>
        <v/>
      </c>
      <c r="J389" s="91" t="str">
        <f>IFERROR(IF(AND($S$7="Cycle"),VLOOKUP($S$7&amp;"-"&amp;$A389,Sheet1!$AA$8:$AO$1007,15,0),VLOOKUP($S$7&amp;"-"&amp;$A389,Sheet1!$AA$8:$AO$1007,15,0)),"")</f>
        <v/>
      </c>
      <c r="K389" s="91" t="str">
        <f>IFERROR(IF(AND($S$7="Cycle"),VLOOKUP($S$7&amp;"-"&amp;$A389,Sheet1!$AA$8:$AN$1007,10,0),VLOOKUP($S$7&amp;"-"&amp;$A389,Sheet1!$AA$8:$AN$1007,10,0)),"")</f>
        <v/>
      </c>
      <c r="L389" s="91" t="str">
        <f>IFERROR(IF(AND($S$7="Cycle"),VLOOKUP($S$7&amp;"-"&amp;$A389,Sheet1!$AA$8:$AN$1007,11,0),VLOOKUP($S$7&amp;"-"&amp;$A389,Sheet1!$AA$8:$AN$1007,11,0)),"")</f>
        <v/>
      </c>
      <c r="M389" s="91" t="str">
        <f>IFERROR(IF(AND($S$7="Cycle"),VLOOKUP($S$7&amp;"-"&amp;$A389,Sheet1!$AA$8:$AN$1007,12,0),VLOOKUP($S$7&amp;"-"&amp;$A389,Sheet1!$AA$8:$AN$1007,12,0)),"")</f>
        <v/>
      </c>
      <c r="N389" s="91" t="str">
        <f>IFERROR(IF(AND($S$7="Cycle"),VLOOKUP($S$7&amp;"-"&amp;$A389,Sheet1!$AA$8:$AN$1007,13,0),VLOOKUP($S$7&amp;"-"&amp;$A389,Sheet1!$AA$8:$AN$1007,13,0)),"")</f>
        <v/>
      </c>
      <c r="O389" s="91" t="str">
        <f>IFERROR(IF(AND($S$7="Cycle"),VLOOKUP($S$7&amp;"-"&amp;$A389,Sheet1!$AA$8:$AN$1007,14,0),VLOOKUP($S$7&amp;"-"&amp;$A389,Sheet1!$AA$8:$AN$1007,14,0)),"")</f>
        <v/>
      </c>
    </row>
    <row r="390" spans="1:15" ht="21" customHeight="1">
      <c r="A390" s="11">
        <v>383</v>
      </c>
      <c r="B390" s="91" t="str">
        <f t="shared" si="5"/>
        <v/>
      </c>
      <c r="C390" s="91" t="str">
        <f>IFERROR(IF(AND($S$7="Cycle"),VLOOKUP($S$7&amp;"-"&amp;$A390,Sheet1!$AA$8:$AN$1007,3,0),VLOOKUP($S$7&amp;"-"&amp;$A390,Sheet1!$AA$8:$AN$1007,3,0)),"")</f>
        <v/>
      </c>
      <c r="D390" s="91" t="str">
        <f>IFERROR(IF(AND($S$7="Cycle"),VLOOKUP($S$7&amp;"-"&amp;$A390,Sheet1!$AA$8:$AN$1007,4,0),VLOOKUP($S$7&amp;"-"&amp;$A390,Sheet1!$AA$8:$AN$1007,4,0)),"")</f>
        <v/>
      </c>
      <c r="E390" s="91" t="str">
        <f>IFERROR(IF(AND($S$7="Cycle"),VLOOKUP($S$7&amp;"-"&amp;$A390,Sheet1!$AA$8:$AN$1007,5,0),VLOOKUP($S$7&amp;"-"&amp;$A390,Sheet1!$AA$8:$AN$1007,5,0)),"")</f>
        <v/>
      </c>
      <c r="F390" s="91" t="str">
        <f>IFERROR(IF(AND($S$7="Cycle"),VLOOKUP($S$7&amp;"-"&amp;$A390,Sheet1!$AA$8:$AN$1007,6,0),VLOOKUP($S$7&amp;"-"&amp;$A390,Sheet1!$AA$8:$AN$1007,6,0)),"")</f>
        <v/>
      </c>
      <c r="G390" s="91" t="str">
        <f>IFERROR(IF(AND($S$7="Cycle"),VLOOKUP($S$7&amp;"-"&amp;$A390,Sheet1!$AA$8:$AN$1007,7,0),VLOOKUP($S$7&amp;"-"&amp;$A390,Sheet1!$AA$8:$AN$1007,7,0)),"")</f>
        <v/>
      </c>
      <c r="H390" s="91" t="str">
        <f>IFERROR(IF(AND($S$7="Cycle"),VLOOKUP($S$7&amp;"-"&amp;$A390,Sheet1!$AA$8:$AN$1007,8,0),VLOOKUP($S$7&amp;"-"&amp;$A390,Sheet1!$AA$8:$AN$1007,8,0)),"")</f>
        <v/>
      </c>
      <c r="I390" s="91" t="str">
        <f>IFERROR(IF(AND($S$7="Cycle"),VLOOKUP($S$7&amp;"-"&amp;$A390,Sheet1!$AA$8:$AN$1007,9,0),VLOOKUP($S$7&amp;"-"&amp;$A390,Sheet1!$AA$8:$AN$1007,9,0)),"")</f>
        <v/>
      </c>
      <c r="J390" s="91" t="str">
        <f>IFERROR(IF(AND($S$7="Cycle"),VLOOKUP($S$7&amp;"-"&amp;$A390,Sheet1!$AA$8:$AO$1007,15,0),VLOOKUP($S$7&amp;"-"&amp;$A390,Sheet1!$AA$8:$AO$1007,15,0)),"")</f>
        <v/>
      </c>
      <c r="K390" s="91" t="str">
        <f>IFERROR(IF(AND($S$7="Cycle"),VLOOKUP($S$7&amp;"-"&amp;$A390,Sheet1!$AA$8:$AN$1007,10,0),VLOOKUP($S$7&amp;"-"&amp;$A390,Sheet1!$AA$8:$AN$1007,10,0)),"")</f>
        <v/>
      </c>
      <c r="L390" s="91" t="str">
        <f>IFERROR(IF(AND($S$7="Cycle"),VLOOKUP($S$7&amp;"-"&amp;$A390,Sheet1!$AA$8:$AN$1007,11,0),VLOOKUP($S$7&amp;"-"&amp;$A390,Sheet1!$AA$8:$AN$1007,11,0)),"")</f>
        <v/>
      </c>
      <c r="M390" s="91" t="str">
        <f>IFERROR(IF(AND($S$7="Cycle"),VLOOKUP($S$7&amp;"-"&amp;$A390,Sheet1!$AA$8:$AN$1007,12,0),VLOOKUP($S$7&amp;"-"&amp;$A390,Sheet1!$AA$8:$AN$1007,12,0)),"")</f>
        <v/>
      </c>
      <c r="N390" s="91" t="str">
        <f>IFERROR(IF(AND($S$7="Cycle"),VLOOKUP($S$7&amp;"-"&amp;$A390,Sheet1!$AA$8:$AN$1007,13,0),VLOOKUP($S$7&amp;"-"&amp;$A390,Sheet1!$AA$8:$AN$1007,13,0)),"")</f>
        <v/>
      </c>
      <c r="O390" s="91" t="str">
        <f>IFERROR(IF(AND($S$7="Cycle"),VLOOKUP($S$7&amp;"-"&amp;$A390,Sheet1!$AA$8:$AN$1007,14,0),VLOOKUP($S$7&amp;"-"&amp;$A390,Sheet1!$AA$8:$AN$1007,14,0)),"")</f>
        <v/>
      </c>
    </row>
    <row r="391" spans="1:15" ht="21" customHeight="1">
      <c r="A391" s="11">
        <v>384</v>
      </c>
      <c r="B391" s="91" t="str">
        <f t="shared" si="5"/>
        <v/>
      </c>
      <c r="C391" s="91" t="str">
        <f>IFERROR(IF(AND($S$7="Cycle"),VLOOKUP($S$7&amp;"-"&amp;$A391,Sheet1!$AA$8:$AN$1007,3,0),VLOOKUP($S$7&amp;"-"&amp;$A391,Sheet1!$AA$8:$AN$1007,3,0)),"")</f>
        <v/>
      </c>
      <c r="D391" s="91" t="str">
        <f>IFERROR(IF(AND($S$7="Cycle"),VLOOKUP($S$7&amp;"-"&amp;$A391,Sheet1!$AA$8:$AN$1007,4,0),VLOOKUP($S$7&amp;"-"&amp;$A391,Sheet1!$AA$8:$AN$1007,4,0)),"")</f>
        <v/>
      </c>
      <c r="E391" s="91" t="str">
        <f>IFERROR(IF(AND($S$7="Cycle"),VLOOKUP($S$7&amp;"-"&amp;$A391,Sheet1!$AA$8:$AN$1007,5,0),VLOOKUP($S$7&amp;"-"&amp;$A391,Sheet1!$AA$8:$AN$1007,5,0)),"")</f>
        <v/>
      </c>
      <c r="F391" s="91" t="str">
        <f>IFERROR(IF(AND($S$7="Cycle"),VLOOKUP($S$7&amp;"-"&amp;$A391,Sheet1!$AA$8:$AN$1007,6,0),VLOOKUP($S$7&amp;"-"&amp;$A391,Sheet1!$AA$8:$AN$1007,6,0)),"")</f>
        <v/>
      </c>
      <c r="G391" s="91" t="str">
        <f>IFERROR(IF(AND($S$7="Cycle"),VLOOKUP($S$7&amp;"-"&amp;$A391,Sheet1!$AA$8:$AN$1007,7,0),VLOOKUP($S$7&amp;"-"&amp;$A391,Sheet1!$AA$8:$AN$1007,7,0)),"")</f>
        <v/>
      </c>
      <c r="H391" s="91" t="str">
        <f>IFERROR(IF(AND($S$7="Cycle"),VLOOKUP($S$7&amp;"-"&amp;$A391,Sheet1!$AA$8:$AN$1007,8,0),VLOOKUP($S$7&amp;"-"&amp;$A391,Sheet1!$AA$8:$AN$1007,8,0)),"")</f>
        <v/>
      </c>
      <c r="I391" s="91" t="str">
        <f>IFERROR(IF(AND($S$7="Cycle"),VLOOKUP($S$7&amp;"-"&amp;$A391,Sheet1!$AA$8:$AN$1007,9,0),VLOOKUP($S$7&amp;"-"&amp;$A391,Sheet1!$AA$8:$AN$1007,9,0)),"")</f>
        <v/>
      </c>
      <c r="J391" s="91" t="str">
        <f>IFERROR(IF(AND($S$7="Cycle"),VLOOKUP($S$7&amp;"-"&amp;$A391,Sheet1!$AA$8:$AO$1007,15,0),VLOOKUP($S$7&amp;"-"&amp;$A391,Sheet1!$AA$8:$AO$1007,15,0)),"")</f>
        <v/>
      </c>
      <c r="K391" s="91" t="str">
        <f>IFERROR(IF(AND($S$7="Cycle"),VLOOKUP($S$7&amp;"-"&amp;$A391,Sheet1!$AA$8:$AN$1007,10,0),VLOOKUP($S$7&amp;"-"&amp;$A391,Sheet1!$AA$8:$AN$1007,10,0)),"")</f>
        <v/>
      </c>
      <c r="L391" s="91" t="str">
        <f>IFERROR(IF(AND($S$7="Cycle"),VLOOKUP($S$7&amp;"-"&amp;$A391,Sheet1!$AA$8:$AN$1007,11,0),VLOOKUP($S$7&amp;"-"&amp;$A391,Sheet1!$AA$8:$AN$1007,11,0)),"")</f>
        <v/>
      </c>
      <c r="M391" s="91" t="str">
        <f>IFERROR(IF(AND($S$7="Cycle"),VLOOKUP($S$7&amp;"-"&amp;$A391,Sheet1!$AA$8:$AN$1007,12,0),VLOOKUP($S$7&amp;"-"&amp;$A391,Sheet1!$AA$8:$AN$1007,12,0)),"")</f>
        <v/>
      </c>
      <c r="N391" s="91" t="str">
        <f>IFERROR(IF(AND($S$7="Cycle"),VLOOKUP($S$7&amp;"-"&amp;$A391,Sheet1!$AA$8:$AN$1007,13,0),VLOOKUP($S$7&amp;"-"&amp;$A391,Sheet1!$AA$8:$AN$1007,13,0)),"")</f>
        <v/>
      </c>
      <c r="O391" s="91" t="str">
        <f>IFERROR(IF(AND($S$7="Cycle"),VLOOKUP($S$7&amp;"-"&amp;$A391,Sheet1!$AA$8:$AN$1007,14,0),VLOOKUP($S$7&amp;"-"&amp;$A391,Sheet1!$AA$8:$AN$1007,14,0)),"")</f>
        <v/>
      </c>
    </row>
    <row r="392" spans="1:15" ht="21" customHeight="1">
      <c r="A392" s="11">
        <v>385</v>
      </c>
      <c r="B392" s="91" t="str">
        <f t="shared" si="5"/>
        <v/>
      </c>
      <c r="C392" s="91" t="str">
        <f>IFERROR(IF(AND($S$7="Cycle"),VLOOKUP($S$7&amp;"-"&amp;$A392,Sheet1!$AA$8:$AN$1007,3,0),VLOOKUP($S$7&amp;"-"&amp;$A392,Sheet1!$AA$8:$AN$1007,3,0)),"")</f>
        <v/>
      </c>
      <c r="D392" s="91" t="str">
        <f>IFERROR(IF(AND($S$7="Cycle"),VLOOKUP($S$7&amp;"-"&amp;$A392,Sheet1!$AA$8:$AN$1007,4,0),VLOOKUP($S$7&amp;"-"&amp;$A392,Sheet1!$AA$8:$AN$1007,4,0)),"")</f>
        <v/>
      </c>
      <c r="E392" s="91" t="str">
        <f>IFERROR(IF(AND($S$7="Cycle"),VLOOKUP($S$7&amp;"-"&amp;$A392,Sheet1!$AA$8:$AN$1007,5,0),VLOOKUP($S$7&amp;"-"&amp;$A392,Sheet1!$AA$8:$AN$1007,5,0)),"")</f>
        <v/>
      </c>
      <c r="F392" s="91" t="str">
        <f>IFERROR(IF(AND($S$7="Cycle"),VLOOKUP($S$7&amp;"-"&amp;$A392,Sheet1!$AA$8:$AN$1007,6,0),VLOOKUP($S$7&amp;"-"&amp;$A392,Sheet1!$AA$8:$AN$1007,6,0)),"")</f>
        <v/>
      </c>
      <c r="G392" s="91" t="str">
        <f>IFERROR(IF(AND($S$7="Cycle"),VLOOKUP($S$7&amp;"-"&amp;$A392,Sheet1!$AA$8:$AN$1007,7,0),VLOOKUP($S$7&amp;"-"&amp;$A392,Sheet1!$AA$8:$AN$1007,7,0)),"")</f>
        <v/>
      </c>
      <c r="H392" s="91" t="str">
        <f>IFERROR(IF(AND($S$7="Cycle"),VLOOKUP($S$7&amp;"-"&amp;$A392,Sheet1!$AA$8:$AN$1007,8,0),VLOOKUP($S$7&amp;"-"&amp;$A392,Sheet1!$AA$8:$AN$1007,8,0)),"")</f>
        <v/>
      </c>
      <c r="I392" s="91" t="str">
        <f>IFERROR(IF(AND($S$7="Cycle"),VLOOKUP($S$7&amp;"-"&amp;$A392,Sheet1!$AA$8:$AN$1007,9,0),VLOOKUP($S$7&amp;"-"&amp;$A392,Sheet1!$AA$8:$AN$1007,9,0)),"")</f>
        <v/>
      </c>
      <c r="J392" s="91" t="str">
        <f>IFERROR(IF(AND($S$7="Cycle"),VLOOKUP($S$7&amp;"-"&amp;$A392,Sheet1!$AA$8:$AO$1007,15,0),VLOOKUP($S$7&amp;"-"&amp;$A392,Sheet1!$AA$8:$AO$1007,15,0)),"")</f>
        <v/>
      </c>
      <c r="K392" s="91" t="str">
        <f>IFERROR(IF(AND($S$7="Cycle"),VLOOKUP($S$7&amp;"-"&amp;$A392,Sheet1!$AA$8:$AN$1007,10,0),VLOOKUP($S$7&amp;"-"&amp;$A392,Sheet1!$AA$8:$AN$1007,10,0)),"")</f>
        <v/>
      </c>
      <c r="L392" s="91" t="str">
        <f>IFERROR(IF(AND($S$7="Cycle"),VLOOKUP($S$7&amp;"-"&amp;$A392,Sheet1!$AA$8:$AN$1007,11,0),VLOOKUP($S$7&amp;"-"&amp;$A392,Sheet1!$AA$8:$AN$1007,11,0)),"")</f>
        <v/>
      </c>
      <c r="M392" s="91" t="str">
        <f>IFERROR(IF(AND($S$7="Cycle"),VLOOKUP($S$7&amp;"-"&amp;$A392,Sheet1!$AA$8:$AN$1007,12,0),VLOOKUP($S$7&amp;"-"&amp;$A392,Sheet1!$AA$8:$AN$1007,12,0)),"")</f>
        <v/>
      </c>
      <c r="N392" s="91" t="str">
        <f>IFERROR(IF(AND($S$7="Cycle"),VLOOKUP($S$7&amp;"-"&amp;$A392,Sheet1!$AA$8:$AN$1007,13,0),VLOOKUP($S$7&amp;"-"&amp;$A392,Sheet1!$AA$8:$AN$1007,13,0)),"")</f>
        <v/>
      </c>
      <c r="O392" s="91" t="str">
        <f>IFERROR(IF(AND($S$7="Cycle"),VLOOKUP($S$7&amp;"-"&amp;$A392,Sheet1!$AA$8:$AN$1007,14,0),VLOOKUP($S$7&amp;"-"&amp;$A392,Sheet1!$AA$8:$AN$1007,14,0)),"")</f>
        <v/>
      </c>
    </row>
    <row r="393" spans="1:15" ht="21" customHeight="1">
      <c r="A393" s="11">
        <v>386</v>
      </c>
      <c r="B393" s="91" t="str">
        <f t="shared" si="5"/>
        <v/>
      </c>
      <c r="C393" s="91" t="str">
        <f>IFERROR(IF(AND($S$7="Cycle"),VLOOKUP($S$7&amp;"-"&amp;$A393,Sheet1!$AA$8:$AN$1007,3,0),VLOOKUP($S$7&amp;"-"&amp;$A393,Sheet1!$AA$8:$AN$1007,3,0)),"")</f>
        <v/>
      </c>
      <c r="D393" s="91" t="str">
        <f>IFERROR(IF(AND($S$7="Cycle"),VLOOKUP($S$7&amp;"-"&amp;$A393,Sheet1!$AA$8:$AN$1007,4,0),VLOOKUP($S$7&amp;"-"&amp;$A393,Sheet1!$AA$8:$AN$1007,4,0)),"")</f>
        <v/>
      </c>
      <c r="E393" s="91" t="str">
        <f>IFERROR(IF(AND($S$7="Cycle"),VLOOKUP($S$7&amp;"-"&amp;$A393,Sheet1!$AA$8:$AN$1007,5,0),VLOOKUP($S$7&amp;"-"&amp;$A393,Sheet1!$AA$8:$AN$1007,5,0)),"")</f>
        <v/>
      </c>
      <c r="F393" s="91" t="str">
        <f>IFERROR(IF(AND($S$7="Cycle"),VLOOKUP($S$7&amp;"-"&amp;$A393,Sheet1!$AA$8:$AN$1007,6,0),VLOOKUP($S$7&amp;"-"&amp;$A393,Sheet1!$AA$8:$AN$1007,6,0)),"")</f>
        <v/>
      </c>
      <c r="G393" s="91" t="str">
        <f>IFERROR(IF(AND($S$7="Cycle"),VLOOKUP($S$7&amp;"-"&amp;$A393,Sheet1!$AA$8:$AN$1007,7,0),VLOOKUP($S$7&amp;"-"&amp;$A393,Sheet1!$AA$8:$AN$1007,7,0)),"")</f>
        <v/>
      </c>
      <c r="H393" s="91" t="str">
        <f>IFERROR(IF(AND($S$7="Cycle"),VLOOKUP($S$7&amp;"-"&amp;$A393,Sheet1!$AA$8:$AN$1007,8,0),VLOOKUP($S$7&amp;"-"&amp;$A393,Sheet1!$AA$8:$AN$1007,8,0)),"")</f>
        <v/>
      </c>
      <c r="I393" s="91" t="str">
        <f>IFERROR(IF(AND($S$7="Cycle"),VLOOKUP($S$7&amp;"-"&amp;$A393,Sheet1!$AA$8:$AN$1007,9,0),VLOOKUP($S$7&amp;"-"&amp;$A393,Sheet1!$AA$8:$AN$1007,9,0)),"")</f>
        <v/>
      </c>
      <c r="J393" s="91" t="str">
        <f>IFERROR(IF(AND($S$7="Cycle"),VLOOKUP($S$7&amp;"-"&amp;$A393,Sheet1!$AA$8:$AO$1007,15,0),VLOOKUP($S$7&amp;"-"&amp;$A393,Sheet1!$AA$8:$AO$1007,15,0)),"")</f>
        <v/>
      </c>
      <c r="K393" s="91" t="str">
        <f>IFERROR(IF(AND($S$7="Cycle"),VLOOKUP($S$7&amp;"-"&amp;$A393,Sheet1!$AA$8:$AN$1007,10,0),VLOOKUP($S$7&amp;"-"&amp;$A393,Sheet1!$AA$8:$AN$1007,10,0)),"")</f>
        <v/>
      </c>
      <c r="L393" s="91" t="str">
        <f>IFERROR(IF(AND($S$7="Cycle"),VLOOKUP($S$7&amp;"-"&amp;$A393,Sheet1!$AA$8:$AN$1007,11,0),VLOOKUP($S$7&amp;"-"&amp;$A393,Sheet1!$AA$8:$AN$1007,11,0)),"")</f>
        <v/>
      </c>
      <c r="M393" s="91" t="str">
        <f>IFERROR(IF(AND($S$7="Cycle"),VLOOKUP($S$7&amp;"-"&amp;$A393,Sheet1!$AA$8:$AN$1007,12,0),VLOOKUP($S$7&amp;"-"&amp;$A393,Sheet1!$AA$8:$AN$1007,12,0)),"")</f>
        <v/>
      </c>
      <c r="N393" s="91" t="str">
        <f>IFERROR(IF(AND($S$7="Cycle"),VLOOKUP($S$7&amp;"-"&amp;$A393,Sheet1!$AA$8:$AN$1007,13,0),VLOOKUP($S$7&amp;"-"&amp;$A393,Sheet1!$AA$8:$AN$1007,13,0)),"")</f>
        <v/>
      </c>
      <c r="O393" s="91" t="str">
        <f>IFERROR(IF(AND($S$7="Cycle"),VLOOKUP($S$7&amp;"-"&amp;$A393,Sheet1!$AA$8:$AN$1007,14,0),VLOOKUP($S$7&amp;"-"&amp;$A393,Sheet1!$AA$8:$AN$1007,14,0)),"")</f>
        <v/>
      </c>
    </row>
    <row r="394" spans="1:15" ht="21" customHeight="1">
      <c r="A394" s="11">
        <v>387</v>
      </c>
      <c r="B394" s="91" t="str">
        <f t="shared" ref="B394:B457" si="6">IFERROR(IF(AND(G394="",I394="",F394="",J394=""),"",B393+1),"")</f>
        <v/>
      </c>
      <c r="C394" s="91" t="str">
        <f>IFERROR(IF(AND($S$7="Cycle"),VLOOKUP($S$7&amp;"-"&amp;$A394,Sheet1!$AA$8:$AN$1007,3,0),VLOOKUP($S$7&amp;"-"&amp;$A394,Sheet1!$AA$8:$AN$1007,3,0)),"")</f>
        <v/>
      </c>
      <c r="D394" s="91" t="str">
        <f>IFERROR(IF(AND($S$7="Cycle"),VLOOKUP($S$7&amp;"-"&amp;$A394,Sheet1!$AA$8:$AN$1007,4,0),VLOOKUP($S$7&amp;"-"&amp;$A394,Sheet1!$AA$8:$AN$1007,4,0)),"")</f>
        <v/>
      </c>
      <c r="E394" s="91" t="str">
        <f>IFERROR(IF(AND($S$7="Cycle"),VLOOKUP($S$7&amp;"-"&amp;$A394,Sheet1!$AA$8:$AN$1007,5,0),VLOOKUP($S$7&amp;"-"&amp;$A394,Sheet1!$AA$8:$AN$1007,5,0)),"")</f>
        <v/>
      </c>
      <c r="F394" s="91" t="str">
        <f>IFERROR(IF(AND($S$7="Cycle"),VLOOKUP($S$7&amp;"-"&amp;$A394,Sheet1!$AA$8:$AN$1007,6,0),VLOOKUP($S$7&amp;"-"&amp;$A394,Sheet1!$AA$8:$AN$1007,6,0)),"")</f>
        <v/>
      </c>
      <c r="G394" s="91" t="str">
        <f>IFERROR(IF(AND($S$7="Cycle"),VLOOKUP($S$7&amp;"-"&amp;$A394,Sheet1!$AA$8:$AN$1007,7,0),VLOOKUP($S$7&amp;"-"&amp;$A394,Sheet1!$AA$8:$AN$1007,7,0)),"")</f>
        <v/>
      </c>
      <c r="H394" s="91" t="str">
        <f>IFERROR(IF(AND($S$7="Cycle"),VLOOKUP($S$7&amp;"-"&amp;$A394,Sheet1!$AA$8:$AN$1007,8,0),VLOOKUP($S$7&amp;"-"&amp;$A394,Sheet1!$AA$8:$AN$1007,8,0)),"")</f>
        <v/>
      </c>
      <c r="I394" s="91" t="str">
        <f>IFERROR(IF(AND($S$7="Cycle"),VLOOKUP($S$7&amp;"-"&amp;$A394,Sheet1!$AA$8:$AN$1007,9,0),VLOOKUP($S$7&amp;"-"&amp;$A394,Sheet1!$AA$8:$AN$1007,9,0)),"")</f>
        <v/>
      </c>
      <c r="J394" s="91" t="str">
        <f>IFERROR(IF(AND($S$7="Cycle"),VLOOKUP($S$7&amp;"-"&amp;$A394,Sheet1!$AA$8:$AO$1007,15,0),VLOOKUP($S$7&amp;"-"&amp;$A394,Sheet1!$AA$8:$AO$1007,15,0)),"")</f>
        <v/>
      </c>
      <c r="K394" s="91" t="str">
        <f>IFERROR(IF(AND($S$7="Cycle"),VLOOKUP($S$7&amp;"-"&amp;$A394,Sheet1!$AA$8:$AN$1007,10,0),VLOOKUP($S$7&amp;"-"&amp;$A394,Sheet1!$AA$8:$AN$1007,10,0)),"")</f>
        <v/>
      </c>
      <c r="L394" s="91" t="str">
        <f>IFERROR(IF(AND($S$7="Cycle"),VLOOKUP($S$7&amp;"-"&amp;$A394,Sheet1!$AA$8:$AN$1007,11,0),VLOOKUP($S$7&amp;"-"&amp;$A394,Sheet1!$AA$8:$AN$1007,11,0)),"")</f>
        <v/>
      </c>
      <c r="M394" s="91" t="str">
        <f>IFERROR(IF(AND($S$7="Cycle"),VLOOKUP($S$7&amp;"-"&amp;$A394,Sheet1!$AA$8:$AN$1007,12,0),VLOOKUP($S$7&amp;"-"&amp;$A394,Sheet1!$AA$8:$AN$1007,12,0)),"")</f>
        <v/>
      </c>
      <c r="N394" s="91" t="str">
        <f>IFERROR(IF(AND($S$7="Cycle"),VLOOKUP($S$7&amp;"-"&amp;$A394,Sheet1!$AA$8:$AN$1007,13,0),VLOOKUP($S$7&amp;"-"&amp;$A394,Sheet1!$AA$8:$AN$1007,13,0)),"")</f>
        <v/>
      </c>
      <c r="O394" s="91" t="str">
        <f>IFERROR(IF(AND($S$7="Cycle"),VLOOKUP($S$7&amp;"-"&amp;$A394,Sheet1!$AA$8:$AN$1007,14,0),VLOOKUP($S$7&amp;"-"&amp;$A394,Sheet1!$AA$8:$AN$1007,14,0)),"")</f>
        <v/>
      </c>
    </row>
    <row r="395" spans="1:15" ht="21" customHeight="1">
      <c r="A395" s="11">
        <v>388</v>
      </c>
      <c r="B395" s="91" t="str">
        <f t="shared" si="6"/>
        <v/>
      </c>
      <c r="C395" s="91" t="str">
        <f>IFERROR(IF(AND($S$7="Cycle"),VLOOKUP($S$7&amp;"-"&amp;$A395,Sheet1!$AA$8:$AN$1007,3,0),VLOOKUP($S$7&amp;"-"&amp;$A395,Sheet1!$AA$8:$AN$1007,3,0)),"")</f>
        <v/>
      </c>
      <c r="D395" s="91" t="str">
        <f>IFERROR(IF(AND($S$7="Cycle"),VLOOKUP($S$7&amp;"-"&amp;$A395,Sheet1!$AA$8:$AN$1007,4,0),VLOOKUP($S$7&amp;"-"&amp;$A395,Sheet1!$AA$8:$AN$1007,4,0)),"")</f>
        <v/>
      </c>
      <c r="E395" s="91" t="str">
        <f>IFERROR(IF(AND($S$7="Cycle"),VLOOKUP($S$7&amp;"-"&amp;$A395,Sheet1!$AA$8:$AN$1007,5,0),VLOOKUP($S$7&amp;"-"&amp;$A395,Sheet1!$AA$8:$AN$1007,5,0)),"")</f>
        <v/>
      </c>
      <c r="F395" s="91" t="str">
        <f>IFERROR(IF(AND($S$7="Cycle"),VLOOKUP($S$7&amp;"-"&amp;$A395,Sheet1!$AA$8:$AN$1007,6,0),VLOOKUP($S$7&amp;"-"&amp;$A395,Sheet1!$AA$8:$AN$1007,6,0)),"")</f>
        <v/>
      </c>
      <c r="G395" s="91" t="str">
        <f>IFERROR(IF(AND($S$7="Cycle"),VLOOKUP($S$7&amp;"-"&amp;$A395,Sheet1!$AA$8:$AN$1007,7,0),VLOOKUP($S$7&amp;"-"&amp;$A395,Sheet1!$AA$8:$AN$1007,7,0)),"")</f>
        <v/>
      </c>
      <c r="H395" s="91" t="str">
        <f>IFERROR(IF(AND($S$7="Cycle"),VLOOKUP($S$7&amp;"-"&amp;$A395,Sheet1!$AA$8:$AN$1007,8,0),VLOOKUP($S$7&amp;"-"&amp;$A395,Sheet1!$AA$8:$AN$1007,8,0)),"")</f>
        <v/>
      </c>
      <c r="I395" s="91" t="str">
        <f>IFERROR(IF(AND($S$7="Cycle"),VLOOKUP($S$7&amp;"-"&amp;$A395,Sheet1!$AA$8:$AN$1007,9,0),VLOOKUP($S$7&amp;"-"&amp;$A395,Sheet1!$AA$8:$AN$1007,9,0)),"")</f>
        <v/>
      </c>
      <c r="J395" s="91" t="str">
        <f>IFERROR(IF(AND($S$7="Cycle"),VLOOKUP($S$7&amp;"-"&amp;$A395,Sheet1!$AA$8:$AO$1007,15,0),VLOOKUP($S$7&amp;"-"&amp;$A395,Sheet1!$AA$8:$AO$1007,15,0)),"")</f>
        <v/>
      </c>
      <c r="K395" s="91" t="str">
        <f>IFERROR(IF(AND($S$7="Cycle"),VLOOKUP($S$7&amp;"-"&amp;$A395,Sheet1!$AA$8:$AN$1007,10,0),VLOOKUP($S$7&amp;"-"&amp;$A395,Sheet1!$AA$8:$AN$1007,10,0)),"")</f>
        <v/>
      </c>
      <c r="L395" s="91" t="str">
        <f>IFERROR(IF(AND($S$7="Cycle"),VLOOKUP($S$7&amp;"-"&amp;$A395,Sheet1!$AA$8:$AN$1007,11,0),VLOOKUP($S$7&amp;"-"&amp;$A395,Sheet1!$AA$8:$AN$1007,11,0)),"")</f>
        <v/>
      </c>
      <c r="M395" s="91" t="str">
        <f>IFERROR(IF(AND($S$7="Cycle"),VLOOKUP($S$7&amp;"-"&amp;$A395,Sheet1!$AA$8:$AN$1007,12,0),VLOOKUP($S$7&amp;"-"&amp;$A395,Sheet1!$AA$8:$AN$1007,12,0)),"")</f>
        <v/>
      </c>
      <c r="N395" s="91" t="str">
        <f>IFERROR(IF(AND($S$7="Cycle"),VLOOKUP($S$7&amp;"-"&amp;$A395,Sheet1!$AA$8:$AN$1007,13,0),VLOOKUP($S$7&amp;"-"&amp;$A395,Sheet1!$AA$8:$AN$1007,13,0)),"")</f>
        <v/>
      </c>
      <c r="O395" s="91" t="str">
        <f>IFERROR(IF(AND($S$7="Cycle"),VLOOKUP($S$7&amp;"-"&amp;$A395,Sheet1!$AA$8:$AN$1007,14,0),VLOOKUP($S$7&amp;"-"&amp;$A395,Sheet1!$AA$8:$AN$1007,14,0)),"")</f>
        <v/>
      </c>
    </row>
    <row r="396" spans="1:15" ht="21" customHeight="1">
      <c r="A396" s="11">
        <v>389</v>
      </c>
      <c r="B396" s="91" t="str">
        <f t="shared" si="6"/>
        <v/>
      </c>
      <c r="C396" s="91" t="str">
        <f>IFERROR(IF(AND($S$7="Cycle"),VLOOKUP($S$7&amp;"-"&amp;$A396,Sheet1!$AA$8:$AN$1007,3,0),VLOOKUP($S$7&amp;"-"&amp;$A396,Sheet1!$AA$8:$AN$1007,3,0)),"")</f>
        <v/>
      </c>
      <c r="D396" s="91" t="str">
        <f>IFERROR(IF(AND($S$7="Cycle"),VLOOKUP($S$7&amp;"-"&amp;$A396,Sheet1!$AA$8:$AN$1007,4,0),VLOOKUP($S$7&amp;"-"&amp;$A396,Sheet1!$AA$8:$AN$1007,4,0)),"")</f>
        <v/>
      </c>
      <c r="E396" s="91" t="str">
        <f>IFERROR(IF(AND($S$7="Cycle"),VLOOKUP($S$7&amp;"-"&amp;$A396,Sheet1!$AA$8:$AN$1007,5,0),VLOOKUP($S$7&amp;"-"&amp;$A396,Sheet1!$AA$8:$AN$1007,5,0)),"")</f>
        <v/>
      </c>
      <c r="F396" s="91" t="str">
        <f>IFERROR(IF(AND($S$7="Cycle"),VLOOKUP($S$7&amp;"-"&amp;$A396,Sheet1!$AA$8:$AN$1007,6,0),VLOOKUP($S$7&amp;"-"&amp;$A396,Sheet1!$AA$8:$AN$1007,6,0)),"")</f>
        <v/>
      </c>
      <c r="G396" s="91" t="str">
        <f>IFERROR(IF(AND($S$7="Cycle"),VLOOKUP($S$7&amp;"-"&amp;$A396,Sheet1!$AA$8:$AN$1007,7,0),VLOOKUP($S$7&amp;"-"&amp;$A396,Sheet1!$AA$8:$AN$1007,7,0)),"")</f>
        <v/>
      </c>
      <c r="H396" s="91" t="str">
        <f>IFERROR(IF(AND($S$7="Cycle"),VLOOKUP($S$7&amp;"-"&amp;$A396,Sheet1!$AA$8:$AN$1007,8,0),VLOOKUP($S$7&amp;"-"&amp;$A396,Sheet1!$AA$8:$AN$1007,8,0)),"")</f>
        <v/>
      </c>
      <c r="I396" s="91" t="str">
        <f>IFERROR(IF(AND($S$7="Cycle"),VLOOKUP($S$7&amp;"-"&amp;$A396,Sheet1!$AA$8:$AN$1007,9,0),VLOOKUP($S$7&amp;"-"&amp;$A396,Sheet1!$AA$8:$AN$1007,9,0)),"")</f>
        <v/>
      </c>
      <c r="J396" s="91" t="str">
        <f>IFERROR(IF(AND($S$7="Cycle"),VLOOKUP($S$7&amp;"-"&amp;$A396,Sheet1!$AA$8:$AO$1007,15,0),VLOOKUP($S$7&amp;"-"&amp;$A396,Sheet1!$AA$8:$AO$1007,15,0)),"")</f>
        <v/>
      </c>
      <c r="K396" s="91" t="str">
        <f>IFERROR(IF(AND($S$7="Cycle"),VLOOKUP($S$7&amp;"-"&amp;$A396,Sheet1!$AA$8:$AN$1007,10,0),VLOOKUP($S$7&amp;"-"&amp;$A396,Sheet1!$AA$8:$AN$1007,10,0)),"")</f>
        <v/>
      </c>
      <c r="L396" s="91" t="str">
        <f>IFERROR(IF(AND($S$7="Cycle"),VLOOKUP($S$7&amp;"-"&amp;$A396,Sheet1!$AA$8:$AN$1007,11,0),VLOOKUP($S$7&amp;"-"&amp;$A396,Sheet1!$AA$8:$AN$1007,11,0)),"")</f>
        <v/>
      </c>
      <c r="M396" s="91" t="str">
        <f>IFERROR(IF(AND($S$7="Cycle"),VLOOKUP($S$7&amp;"-"&amp;$A396,Sheet1!$AA$8:$AN$1007,12,0),VLOOKUP($S$7&amp;"-"&amp;$A396,Sheet1!$AA$8:$AN$1007,12,0)),"")</f>
        <v/>
      </c>
      <c r="N396" s="91" t="str">
        <f>IFERROR(IF(AND($S$7="Cycle"),VLOOKUP($S$7&amp;"-"&amp;$A396,Sheet1!$AA$8:$AN$1007,13,0),VLOOKUP($S$7&amp;"-"&amp;$A396,Sheet1!$AA$8:$AN$1007,13,0)),"")</f>
        <v/>
      </c>
      <c r="O396" s="91" t="str">
        <f>IFERROR(IF(AND($S$7="Cycle"),VLOOKUP($S$7&amp;"-"&amp;$A396,Sheet1!$AA$8:$AN$1007,14,0),VLOOKUP($S$7&amp;"-"&amp;$A396,Sheet1!$AA$8:$AN$1007,14,0)),"")</f>
        <v/>
      </c>
    </row>
    <row r="397" spans="1:15" ht="21" customHeight="1">
      <c r="A397" s="11">
        <v>390</v>
      </c>
      <c r="B397" s="91" t="str">
        <f t="shared" si="6"/>
        <v/>
      </c>
      <c r="C397" s="91" t="str">
        <f>IFERROR(IF(AND($S$7="Cycle"),VLOOKUP($S$7&amp;"-"&amp;$A397,Sheet1!$AA$8:$AN$1007,3,0),VLOOKUP($S$7&amp;"-"&amp;$A397,Sheet1!$AA$8:$AN$1007,3,0)),"")</f>
        <v/>
      </c>
      <c r="D397" s="91" t="str">
        <f>IFERROR(IF(AND($S$7="Cycle"),VLOOKUP($S$7&amp;"-"&amp;$A397,Sheet1!$AA$8:$AN$1007,4,0),VLOOKUP($S$7&amp;"-"&amp;$A397,Sheet1!$AA$8:$AN$1007,4,0)),"")</f>
        <v/>
      </c>
      <c r="E397" s="91" t="str">
        <f>IFERROR(IF(AND($S$7="Cycle"),VLOOKUP($S$7&amp;"-"&amp;$A397,Sheet1!$AA$8:$AN$1007,5,0),VLOOKUP($S$7&amp;"-"&amp;$A397,Sheet1!$AA$8:$AN$1007,5,0)),"")</f>
        <v/>
      </c>
      <c r="F397" s="91" t="str">
        <f>IFERROR(IF(AND($S$7="Cycle"),VLOOKUP($S$7&amp;"-"&amp;$A397,Sheet1!$AA$8:$AN$1007,6,0),VLOOKUP($S$7&amp;"-"&amp;$A397,Sheet1!$AA$8:$AN$1007,6,0)),"")</f>
        <v/>
      </c>
      <c r="G397" s="91" t="str">
        <f>IFERROR(IF(AND($S$7="Cycle"),VLOOKUP($S$7&amp;"-"&amp;$A397,Sheet1!$AA$8:$AN$1007,7,0),VLOOKUP($S$7&amp;"-"&amp;$A397,Sheet1!$AA$8:$AN$1007,7,0)),"")</f>
        <v/>
      </c>
      <c r="H397" s="91" t="str">
        <f>IFERROR(IF(AND($S$7="Cycle"),VLOOKUP($S$7&amp;"-"&amp;$A397,Sheet1!$AA$8:$AN$1007,8,0),VLOOKUP($S$7&amp;"-"&amp;$A397,Sheet1!$AA$8:$AN$1007,8,0)),"")</f>
        <v/>
      </c>
      <c r="I397" s="91" t="str">
        <f>IFERROR(IF(AND($S$7="Cycle"),VLOOKUP($S$7&amp;"-"&amp;$A397,Sheet1!$AA$8:$AN$1007,9,0),VLOOKUP($S$7&amp;"-"&amp;$A397,Sheet1!$AA$8:$AN$1007,9,0)),"")</f>
        <v/>
      </c>
      <c r="J397" s="91" t="str">
        <f>IFERROR(IF(AND($S$7="Cycle"),VLOOKUP($S$7&amp;"-"&amp;$A397,Sheet1!$AA$8:$AO$1007,15,0),VLOOKUP($S$7&amp;"-"&amp;$A397,Sheet1!$AA$8:$AO$1007,15,0)),"")</f>
        <v/>
      </c>
      <c r="K397" s="91" t="str">
        <f>IFERROR(IF(AND($S$7="Cycle"),VLOOKUP($S$7&amp;"-"&amp;$A397,Sheet1!$AA$8:$AN$1007,10,0),VLOOKUP($S$7&amp;"-"&amp;$A397,Sheet1!$AA$8:$AN$1007,10,0)),"")</f>
        <v/>
      </c>
      <c r="L397" s="91" t="str">
        <f>IFERROR(IF(AND($S$7="Cycle"),VLOOKUP($S$7&amp;"-"&amp;$A397,Sheet1!$AA$8:$AN$1007,11,0),VLOOKUP($S$7&amp;"-"&amp;$A397,Sheet1!$AA$8:$AN$1007,11,0)),"")</f>
        <v/>
      </c>
      <c r="M397" s="91" t="str">
        <f>IFERROR(IF(AND($S$7="Cycle"),VLOOKUP($S$7&amp;"-"&amp;$A397,Sheet1!$AA$8:$AN$1007,12,0),VLOOKUP($S$7&amp;"-"&amp;$A397,Sheet1!$AA$8:$AN$1007,12,0)),"")</f>
        <v/>
      </c>
      <c r="N397" s="91" t="str">
        <f>IFERROR(IF(AND($S$7="Cycle"),VLOOKUP($S$7&amp;"-"&amp;$A397,Sheet1!$AA$8:$AN$1007,13,0),VLOOKUP($S$7&amp;"-"&amp;$A397,Sheet1!$AA$8:$AN$1007,13,0)),"")</f>
        <v/>
      </c>
      <c r="O397" s="91" t="str">
        <f>IFERROR(IF(AND($S$7="Cycle"),VLOOKUP($S$7&amp;"-"&amp;$A397,Sheet1!$AA$8:$AN$1007,14,0),VLOOKUP($S$7&amp;"-"&amp;$A397,Sheet1!$AA$8:$AN$1007,14,0)),"")</f>
        <v/>
      </c>
    </row>
    <row r="398" spans="1:15" ht="21" customHeight="1">
      <c r="A398" s="11">
        <v>391</v>
      </c>
      <c r="B398" s="91" t="str">
        <f t="shared" si="6"/>
        <v/>
      </c>
      <c r="C398" s="91" t="str">
        <f>IFERROR(IF(AND($S$7="Cycle"),VLOOKUP($S$7&amp;"-"&amp;$A398,Sheet1!$AA$8:$AN$1007,3,0),VLOOKUP($S$7&amp;"-"&amp;$A398,Sheet1!$AA$8:$AN$1007,3,0)),"")</f>
        <v/>
      </c>
      <c r="D398" s="91" t="str">
        <f>IFERROR(IF(AND($S$7="Cycle"),VLOOKUP($S$7&amp;"-"&amp;$A398,Sheet1!$AA$8:$AN$1007,4,0),VLOOKUP($S$7&amp;"-"&amp;$A398,Sheet1!$AA$8:$AN$1007,4,0)),"")</f>
        <v/>
      </c>
      <c r="E398" s="91" t="str">
        <f>IFERROR(IF(AND($S$7="Cycle"),VLOOKUP($S$7&amp;"-"&amp;$A398,Sheet1!$AA$8:$AN$1007,5,0),VLOOKUP($S$7&amp;"-"&amp;$A398,Sheet1!$AA$8:$AN$1007,5,0)),"")</f>
        <v/>
      </c>
      <c r="F398" s="91" t="str">
        <f>IFERROR(IF(AND($S$7="Cycle"),VLOOKUP($S$7&amp;"-"&amp;$A398,Sheet1!$AA$8:$AN$1007,6,0),VLOOKUP($S$7&amp;"-"&amp;$A398,Sheet1!$AA$8:$AN$1007,6,0)),"")</f>
        <v/>
      </c>
      <c r="G398" s="91" t="str">
        <f>IFERROR(IF(AND($S$7="Cycle"),VLOOKUP($S$7&amp;"-"&amp;$A398,Sheet1!$AA$8:$AN$1007,7,0),VLOOKUP($S$7&amp;"-"&amp;$A398,Sheet1!$AA$8:$AN$1007,7,0)),"")</f>
        <v/>
      </c>
      <c r="H398" s="91" t="str">
        <f>IFERROR(IF(AND($S$7="Cycle"),VLOOKUP($S$7&amp;"-"&amp;$A398,Sheet1!$AA$8:$AN$1007,8,0),VLOOKUP($S$7&amp;"-"&amp;$A398,Sheet1!$AA$8:$AN$1007,8,0)),"")</f>
        <v/>
      </c>
      <c r="I398" s="91" t="str">
        <f>IFERROR(IF(AND($S$7="Cycle"),VLOOKUP($S$7&amp;"-"&amp;$A398,Sheet1!$AA$8:$AN$1007,9,0),VLOOKUP($S$7&amp;"-"&amp;$A398,Sheet1!$AA$8:$AN$1007,9,0)),"")</f>
        <v/>
      </c>
      <c r="J398" s="91" t="str">
        <f>IFERROR(IF(AND($S$7="Cycle"),VLOOKUP($S$7&amp;"-"&amp;$A398,Sheet1!$AA$8:$AO$1007,15,0),VLOOKUP($S$7&amp;"-"&amp;$A398,Sheet1!$AA$8:$AO$1007,15,0)),"")</f>
        <v/>
      </c>
      <c r="K398" s="91" t="str">
        <f>IFERROR(IF(AND($S$7="Cycle"),VLOOKUP($S$7&amp;"-"&amp;$A398,Sheet1!$AA$8:$AN$1007,10,0),VLOOKUP($S$7&amp;"-"&amp;$A398,Sheet1!$AA$8:$AN$1007,10,0)),"")</f>
        <v/>
      </c>
      <c r="L398" s="91" t="str">
        <f>IFERROR(IF(AND($S$7="Cycle"),VLOOKUP($S$7&amp;"-"&amp;$A398,Sheet1!$AA$8:$AN$1007,11,0),VLOOKUP($S$7&amp;"-"&amp;$A398,Sheet1!$AA$8:$AN$1007,11,0)),"")</f>
        <v/>
      </c>
      <c r="M398" s="91" t="str">
        <f>IFERROR(IF(AND($S$7="Cycle"),VLOOKUP($S$7&amp;"-"&amp;$A398,Sheet1!$AA$8:$AN$1007,12,0),VLOOKUP($S$7&amp;"-"&amp;$A398,Sheet1!$AA$8:$AN$1007,12,0)),"")</f>
        <v/>
      </c>
      <c r="N398" s="91" t="str">
        <f>IFERROR(IF(AND($S$7="Cycle"),VLOOKUP($S$7&amp;"-"&amp;$A398,Sheet1!$AA$8:$AN$1007,13,0),VLOOKUP($S$7&amp;"-"&amp;$A398,Sheet1!$AA$8:$AN$1007,13,0)),"")</f>
        <v/>
      </c>
      <c r="O398" s="91" t="str">
        <f>IFERROR(IF(AND($S$7="Cycle"),VLOOKUP($S$7&amp;"-"&amp;$A398,Sheet1!$AA$8:$AN$1007,14,0),VLOOKUP($S$7&amp;"-"&amp;$A398,Sheet1!$AA$8:$AN$1007,14,0)),"")</f>
        <v/>
      </c>
    </row>
    <row r="399" spans="1:15" ht="21" customHeight="1">
      <c r="A399" s="11">
        <v>392</v>
      </c>
      <c r="B399" s="91" t="str">
        <f t="shared" si="6"/>
        <v/>
      </c>
      <c r="C399" s="91" t="str">
        <f>IFERROR(IF(AND($S$7="Cycle"),VLOOKUP($S$7&amp;"-"&amp;$A399,Sheet1!$AA$8:$AN$1007,3,0),VLOOKUP($S$7&amp;"-"&amp;$A399,Sheet1!$AA$8:$AN$1007,3,0)),"")</f>
        <v/>
      </c>
      <c r="D399" s="91" t="str">
        <f>IFERROR(IF(AND($S$7="Cycle"),VLOOKUP($S$7&amp;"-"&amp;$A399,Sheet1!$AA$8:$AN$1007,4,0),VLOOKUP($S$7&amp;"-"&amp;$A399,Sheet1!$AA$8:$AN$1007,4,0)),"")</f>
        <v/>
      </c>
      <c r="E399" s="91" t="str">
        <f>IFERROR(IF(AND($S$7="Cycle"),VLOOKUP($S$7&amp;"-"&amp;$A399,Sheet1!$AA$8:$AN$1007,5,0),VLOOKUP($S$7&amp;"-"&amp;$A399,Sheet1!$AA$8:$AN$1007,5,0)),"")</f>
        <v/>
      </c>
      <c r="F399" s="91" t="str">
        <f>IFERROR(IF(AND($S$7="Cycle"),VLOOKUP($S$7&amp;"-"&amp;$A399,Sheet1!$AA$8:$AN$1007,6,0),VLOOKUP($S$7&amp;"-"&amp;$A399,Sheet1!$AA$8:$AN$1007,6,0)),"")</f>
        <v/>
      </c>
      <c r="G399" s="91" t="str">
        <f>IFERROR(IF(AND($S$7="Cycle"),VLOOKUP($S$7&amp;"-"&amp;$A399,Sheet1!$AA$8:$AN$1007,7,0),VLOOKUP($S$7&amp;"-"&amp;$A399,Sheet1!$AA$8:$AN$1007,7,0)),"")</f>
        <v/>
      </c>
      <c r="H399" s="91" t="str">
        <f>IFERROR(IF(AND($S$7="Cycle"),VLOOKUP($S$7&amp;"-"&amp;$A399,Sheet1!$AA$8:$AN$1007,8,0),VLOOKUP($S$7&amp;"-"&amp;$A399,Sheet1!$AA$8:$AN$1007,8,0)),"")</f>
        <v/>
      </c>
      <c r="I399" s="91" t="str">
        <f>IFERROR(IF(AND($S$7="Cycle"),VLOOKUP($S$7&amp;"-"&amp;$A399,Sheet1!$AA$8:$AN$1007,9,0),VLOOKUP($S$7&amp;"-"&amp;$A399,Sheet1!$AA$8:$AN$1007,9,0)),"")</f>
        <v/>
      </c>
      <c r="J399" s="91" t="str">
        <f>IFERROR(IF(AND($S$7="Cycle"),VLOOKUP($S$7&amp;"-"&amp;$A399,Sheet1!$AA$8:$AO$1007,15,0),VLOOKUP($S$7&amp;"-"&amp;$A399,Sheet1!$AA$8:$AO$1007,15,0)),"")</f>
        <v/>
      </c>
      <c r="K399" s="91" t="str">
        <f>IFERROR(IF(AND($S$7="Cycle"),VLOOKUP($S$7&amp;"-"&amp;$A399,Sheet1!$AA$8:$AN$1007,10,0),VLOOKUP($S$7&amp;"-"&amp;$A399,Sheet1!$AA$8:$AN$1007,10,0)),"")</f>
        <v/>
      </c>
      <c r="L399" s="91" t="str">
        <f>IFERROR(IF(AND($S$7="Cycle"),VLOOKUP($S$7&amp;"-"&amp;$A399,Sheet1!$AA$8:$AN$1007,11,0),VLOOKUP($S$7&amp;"-"&amp;$A399,Sheet1!$AA$8:$AN$1007,11,0)),"")</f>
        <v/>
      </c>
      <c r="M399" s="91" t="str">
        <f>IFERROR(IF(AND($S$7="Cycle"),VLOOKUP($S$7&amp;"-"&amp;$A399,Sheet1!$AA$8:$AN$1007,12,0),VLOOKUP($S$7&amp;"-"&amp;$A399,Sheet1!$AA$8:$AN$1007,12,0)),"")</f>
        <v/>
      </c>
      <c r="N399" s="91" t="str">
        <f>IFERROR(IF(AND($S$7="Cycle"),VLOOKUP($S$7&amp;"-"&amp;$A399,Sheet1!$AA$8:$AN$1007,13,0),VLOOKUP($S$7&amp;"-"&amp;$A399,Sheet1!$AA$8:$AN$1007,13,0)),"")</f>
        <v/>
      </c>
      <c r="O399" s="91" t="str">
        <f>IFERROR(IF(AND($S$7="Cycle"),VLOOKUP($S$7&amp;"-"&amp;$A399,Sheet1!$AA$8:$AN$1007,14,0),VLOOKUP($S$7&amp;"-"&amp;$A399,Sheet1!$AA$8:$AN$1007,14,0)),"")</f>
        <v/>
      </c>
    </row>
    <row r="400" spans="1:15" ht="21" customHeight="1">
      <c r="A400" s="11">
        <v>393</v>
      </c>
      <c r="B400" s="91" t="str">
        <f t="shared" si="6"/>
        <v/>
      </c>
      <c r="C400" s="91" t="str">
        <f>IFERROR(IF(AND($S$7="Cycle"),VLOOKUP($S$7&amp;"-"&amp;$A400,Sheet1!$AA$8:$AN$1007,3,0),VLOOKUP($S$7&amp;"-"&amp;$A400,Sheet1!$AA$8:$AN$1007,3,0)),"")</f>
        <v/>
      </c>
      <c r="D400" s="91" t="str">
        <f>IFERROR(IF(AND($S$7="Cycle"),VLOOKUP($S$7&amp;"-"&amp;$A400,Sheet1!$AA$8:$AN$1007,4,0),VLOOKUP($S$7&amp;"-"&amp;$A400,Sheet1!$AA$8:$AN$1007,4,0)),"")</f>
        <v/>
      </c>
      <c r="E400" s="91" t="str">
        <f>IFERROR(IF(AND($S$7="Cycle"),VLOOKUP($S$7&amp;"-"&amp;$A400,Sheet1!$AA$8:$AN$1007,5,0),VLOOKUP($S$7&amp;"-"&amp;$A400,Sheet1!$AA$8:$AN$1007,5,0)),"")</f>
        <v/>
      </c>
      <c r="F400" s="91" t="str">
        <f>IFERROR(IF(AND($S$7="Cycle"),VLOOKUP($S$7&amp;"-"&amp;$A400,Sheet1!$AA$8:$AN$1007,6,0),VLOOKUP($S$7&amp;"-"&amp;$A400,Sheet1!$AA$8:$AN$1007,6,0)),"")</f>
        <v/>
      </c>
      <c r="G400" s="91" t="str">
        <f>IFERROR(IF(AND($S$7="Cycle"),VLOOKUP($S$7&amp;"-"&amp;$A400,Sheet1!$AA$8:$AN$1007,7,0),VLOOKUP($S$7&amp;"-"&amp;$A400,Sheet1!$AA$8:$AN$1007,7,0)),"")</f>
        <v/>
      </c>
      <c r="H400" s="91" t="str">
        <f>IFERROR(IF(AND($S$7="Cycle"),VLOOKUP($S$7&amp;"-"&amp;$A400,Sheet1!$AA$8:$AN$1007,8,0),VLOOKUP($S$7&amp;"-"&amp;$A400,Sheet1!$AA$8:$AN$1007,8,0)),"")</f>
        <v/>
      </c>
      <c r="I400" s="91" t="str">
        <f>IFERROR(IF(AND($S$7="Cycle"),VLOOKUP($S$7&amp;"-"&amp;$A400,Sheet1!$AA$8:$AN$1007,9,0),VLOOKUP($S$7&amp;"-"&amp;$A400,Sheet1!$AA$8:$AN$1007,9,0)),"")</f>
        <v/>
      </c>
      <c r="J400" s="91" t="str">
        <f>IFERROR(IF(AND($S$7="Cycle"),VLOOKUP($S$7&amp;"-"&amp;$A400,Sheet1!$AA$8:$AO$1007,15,0),VLOOKUP($S$7&amp;"-"&amp;$A400,Sheet1!$AA$8:$AO$1007,15,0)),"")</f>
        <v/>
      </c>
      <c r="K400" s="91" t="str">
        <f>IFERROR(IF(AND($S$7="Cycle"),VLOOKUP($S$7&amp;"-"&amp;$A400,Sheet1!$AA$8:$AN$1007,10,0),VLOOKUP($S$7&amp;"-"&amp;$A400,Sheet1!$AA$8:$AN$1007,10,0)),"")</f>
        <v/>
      </c>
      <c r="L400" s="91" t="str">
        <f>IFERROR(IF(AND($S$7="Cycle"),VLOOKUP($S$7&amp;"-"&amp;$A400,Sheet1!$AA$8:$AN$1007,11,0),VLOOKUP($S$7&amp;"-"&amp;$A400,Sheet1!$AA$8:$AN$1007,11,0)),"")</f>
        <v/>
      </c>
      <c r="M400" s="91" t="str">
        <f>IFERROR(IF(AND($S$7="Cycle"),VLOOKUP($S$7&amp;"-"&amp;$A400,Sheet1!$AA$8:$AN$1007,12,0),VLOOKUP($S$7&amp;"-"&amp;$A400,Sheet1!$AA$8:$AN$1007,12,0)),"")</f>
        <v/>
      </c>
      <c r="N400" s="91" t="str">
        <f>IFERROR(IF(AND($S$7="Cycle"),VLOOKUP($S$7&amp;"-"&amp;$A400,Sheet1!$AA$8:$AN$1007,13,0),VLOOKUP($S$7&amp;"-"&amp;$A400,Sheet1!$AA$8:$AN$1007,13,0)),"")</f>
        <v/>
      </c>
      <c r="O400" s="91" t="str">
        <f>IFERROR(IF(AND($S$7="Cycle"),VLOOKUP($S$7&amp;"-"&amp;$A400,Sheet1!$AA$8:$AN$1007,14,0),VLOOKUP($S$7&amp;"-"&amp;$A400,Sheet1!$AA$8:$AN$1007,14,0)),"")</f>
        <v/>
      </c>
    </row>
    <row r="401" spans="1:15" ht="21" customHeight="1">
      <c r="A401" s="11">
        <v>394</v>
      </c>
      <c r="B401" s="91" t="str">
        <f t="shared" si="6"/>
        <v/>
      </c>
      <c r="C401" s="91" t="str">
        <f>IFERROR(IF(AND($S$7="Cycle"),VLOOKUP($S$7&amp;"-"&amp;$A401,Sheet1!$AA$8:$AN$1007,3,0),VLOOKUP($S$7&amp;"-"&amp;$A401,Sheet1!$AA$8:$AN$1007,3,0)),"")</f>
        <v/>
      </c>
      <c r="D401" s="91" t="str">
        <f>IFERROR(IF(AND($S$7="Cycle"),VLOOKUP($S$7&amp;"-"&amp;$A401,Sheet1!$AA$8:$AN$1007,4,0),VLOOKUP($S$7&amp;"-"&amp;$A401,Sheet1!$AA$8:$AN$1007,4,0)),"")</f>
        <v/>
      </c>
      <c r="E401" s="91" t="str">
        <f>IFERROR(IF(AND($S$7="Cycle"),VLOOKUP($S$7&amp;"-"&amp;$A401,Sheet1!$AA$8:$AN$1007,5,0),VLOOKUP($S$7&amp;"-"&amp;$A401,Sheet1!$AA$8:$AN$1007,5,0)),"")</f>
        <v/>
      </c>
      <c r="F401" s="91" t="str">
        <f>IFERROR(IF(AND($S$7="Cycle"),VLOOKUP($S$7&amp;"-"&amp;$A401,Sheet1!$AA$8:$AN$1007,6,0),VLOOKUP($S$7&amp;"-"&amp;$A401,Sheet1!$AA$8:$AN$1007,6,0)),"")</f>
        <v/>
      </c>
      <c r="G401" s="91" t="str">
        <f>IFERROR(IF(AND($S$7="Cycle"),VLOOKUP($S$7&amp;"-"&amp;$A401,Sheet1!$AA$8:$AN$1007,7,0),VLOOKUP($S$7&amp;"-"&amp;$A401,Sheet1!$AA$8:$AN$1007,7,0)),"")</f>
        <v/>
      </c>
      <c r="H401" s="91" t="str">
        <f>IFERROR(IF(AND($S$7="Cycle"),VLOOKUP($S$7&amp;"-"&amp;$A401,Sheet1!$AA$8:$AN$1007,8,0),VLOOKUP($S$7&amp;"-"&amp;$A401,Sheet1!$AA$8:$AN$1007,8,0)),"")</f>
        <v/>
      </c>
      <c r="I401" s="91" t="str">
        <f>IFERROR(IF(AND($S$7="Cycle"),VLOOKUP($S$7&amp;"-"&amp;$A401,Sheet1!$AA$8:$AN$1007,9,0),VLOOKUP($S$7&amp;"-"&amp;$A401,Sheet1!$AA$8:$AN$1007,9,0)),"")</f>
        <v/>
      </c>
      <c r="J401" s="91" t="str">
        <f>IFERROR(IF(AND($S$7="Cycle"),VLOOKUP($S$7&amp;"-"&amp;$A401,Sheet1!$AA$8:$AO$1007,15,0),VLOOKUP($S$7&amp;"-"&amp;$A401,Sheet1!$AA$8:$AO$1007,15,0)),"")</f>
        <v/>
      </c>
      <c r="K401" s="91" t="str">
        <f>IFERROR(IF(AND($S$7="Cycle"),VLOOKUP($S$7&amp;"-"&amp;$A401,Sheet1!$AA$8:$AN$1007,10,0),VLOOKUP($S$7&amp;"-"&amp;$A401,Sheet1!$AA$8:$AN$1007,10,0)),"")</f>
        <v/>
      </c>
      <c r="L401" s="91" t="str">
        <f>IFERROR(IF(AND($S$7="Cycle"),VLOOKUP($S$7&amp;"-"&amp;$A401,Sheet1!$AA$8:$AN$1007,11,0),VLOOKUP($S$7&amp;"-"&amp;$A401,Sheet1!$AA$8:$AN$1007,11,0)),"")</f>
        <v/>
      </c>
      <c r="M401" s="91" t="str">
        <f>IFERROR(IF(AND($S$7="Cycle"),VLOOKUP($S$7&amp;"-"&amp;$A401,Sheet1!$AA$8:$AN$1007,12,0),VLOOKUP($S$7&amp;"-"&amp;$A401,Sheet1!$AA$8:$AN$1007,12,0)),"")</f>
        <v/>
      </c>
      <c r="N401" s="91" t="str">
        <f>IFERROR(IF(AND($S$7="Cycle"),VLOOKUP($S$7&amp;"-"&amp;$A401,Sheet1!$AA$8:$AN$1007,13,0),VLOOKUP($S$7&amp;"-"&amp;$A401,Sheet1!$AA$8:$AN$1007,13,0)),"")</f>
        <v/>
      </c>
      <c r="O401" s="91" t="str">
        <f>IFERROR(IF(AND($S$7="Cycle"),VLOOKUP($S$7&amp;"-"&amp;$A401,Sheet1!$AA$8:$AN$1007,14,0),VLOOKUP($S$7&amp;"-"&amp;$A401,Sheet1!$AA$8:$AN$1007,14,0)),"")</f>
        <v/>
      </c>
    </row>
    <row r="402" spans="1:15" ht="21" customHeight="1">
      <c r="A402" s="11">
        <v>395</v>
      </c>
      <c r="B402" s="91" t="str">
        <f t="shared" si="6"/>
        <v/>
      </c>
      <c r="C402" s="91" t="str">
        <f>IFERROR(IF(AND($S$7="Cycle"),VLOOKUP($S$7&amp;"-"&amp;$A402,Sheet1!$AA$8:$AN$1007,3,0),VLOOKUP($S$7&amp;"-"&amp;$A402,Sheet1!$AA$8:$AN$1007,3,0)),"")</f>
        <v/>
      </c>
      <c r="D402" s="91" t="str">
        <f>IFERROR(IF(AND($S$7="Cycle"),VLOOKUP($S$7&amp;"-"&amp;$A402,Sheet1!$AA$8:$AN$1007,4,0),VLOOKUP($S$7&amp;"-"&amp;$A402,Sheet1!$AA$8:$AN$1007,4,0)),"")</f>
        <v/>
      </c>
      <c r="E402" s="91" t="str">
        <f>IFERROR(IF(AND($S$7="Cycle"),VLOOKUP($S$7&amp;"-"&amp;$A402,Sheet1!$AA$8:$AN$1007,5,0),VLOOKUP($S$7&amp;"-"&amp;$A402,Sheet1!$AA$8:$AN$1007,5,0)),"")</f>
        <v/>
      </c>
      <c r="F402" s="91" t="str">
        <f>IFERROR(IF(AND($S$7="Cycle"),VLOOKUP($S$7&amp;"-"&amp;$A402,Sheet1!$AA$8:$AN$1007,6,0),VLOOKUP($S$7&amp;"-"&amp;$A402,Sheet1!$AA$8:$AN$1007,6,0)),"")</f>
        <v/>
      </c>
      <c r="G402" s="91" t="str">
        <f>IFERROR(IF(AND($S$7="Cycle"),VLOOKUP($S$7&amp;"-"&amp;$A402,Sheet1!$AA$8:$AN$1007,7,0),VLOOKUP($S$7&amp;"-"&amp;$A402,Sheet1!$AA$8:$AN$1007,7,0)),"")</f>
        <v/>
      </c>
      <c r="H402" s="91" t="str">
        <f>IFERROR(IF(AND($S$7="Cycle"),VLOOKUP($S$7&amp;"-"&amp;$A402,Sheet1!$AA$8:$AN$1007,8,0),VLOOKUP($S$7&amp;"-"&amp;$A402,Sheet1!$AA$8:$AN$1007,8,0)),"")</f>
        <v/>
      </c>
      <c r="I402" s="91" t="str">
        <f>IFERROR(IF(AND($S$7="Cycle"),VLOOKUP($S$7&amp;"-"&amp;$A402,Sheet1!$AA$8:$AN$1007,9,0),VLOOKUP($S$7&amp;"-"&amp;$A402,Sheet1!$AA$8:$AN$1007,9,0)),"")</f>
        <v/>
      </c>
      <c r="J402" s="91" t="str">
        <f>IFERROR(IF(AND($S$7="Cycle"),VLOOKUP($S$7&amp;"-"&amp;$A402,Sheet1!$AA$8:$AO$1007,15,0),VLOOKUP($S$7&amp;"-"&amp;$A402,Sheet1!$AA$8:$AO$1007,15,0)),"")</f>
        <v/>
      </c>
      <c r="K402" s="91" t="str">
        <f>IFERROR(IF(AND($S$7="Cycle"),VLOOKUP($S$7&amp;"-"&amp;$A402,Sheet1!$AA$8:$AN$1007,10,0),VLOOKUP($S$7&amp;"-"&amp;$A402,Sheet1!$AA$8:$AN$1007,10,0)),"")</f>
        <v/>
      </c>
      <c r="L402" s="91" t="str">
        <f>IFERROR(IF(AND($S$7="Cycle"),VLOOKUP($S$7&amp;"-"&amp;$A402,Sheet1!$AA$8:$AN$1007,11,0),VLOOKUP($S$7&amp;"-"&amp;$A402,Sheet1!$AA$8:$AN$1007,11,0)),"")</f>
        <v/>
      </c>
      <c r="M402" s="91" t="str">
        <f>IFERROR(IF(AND($S$7="Cycle"),VLOOKUP($S$7&amp;"-"&amp;$A402,Sheet1!$AA$8:$AN$1007,12,0),VLOOKUP($S$7&amp;"-"&amp;$A402,Sheet1!$AA$8:$AN$1007,12,0)),"")</f>
        <v/>
      </c>
      <c r="N402" s="91" t="str">
        <f>IFERROR(IF(AND($S$7="Cycle"),VLOOKUP($S$7&amp;"-"&amp;$A402,Sheet1!$AA$8:$AN$1007,13,0),VLOOKUP($S$7&amp;"-"&amp;$A402,Sheet1!$AA$8:$AN$1007,13,0)),"")</f>
        <v/>
      </c>
      <c r="O402" s="91" t="str">
        <f>IFERROR(IF(AND($S$7="Cycle"),VLOOKUP($S$7&amp;"-"&amp;$A402,Sheet1!$AA$8:$AN$1007,14,0),VLOOKUP($S$7&amp;"-"&amp;$A402,Sheet1!$AA$8:$AN$1007,14,0)),"")</f>
        <v/>
      </c>
    </row>
    <row r="403" spans="1:15" ht="21" customHeight="1">
      <c r="A403" s="11">
        <v>396</v>
      </c>
      <c r="B403" s="91" t="str">
        <f t="shared" si="6"/>
        <v/>
      </c>
      <c r="C403" s="91" t="str">
        <f>IFERROR(IF(AND($S$7="Cycle"),VLOOKUP($S$7&amp;"-"&amp;$A403,Sheet1!$AA$8:$AN$1007,3,0),VLOOKUP($S$7&amp;"-"&amp;$A403,Sheet1!$AA$8:$AN$1007,3,0)),"")</f>
        <v/>
      </c>
      <c r="D403" s="91" t="str">
        <f>IFERROR(IF(AND($S$7="Cycle"),VLOOKUP($S$7&amp;"-"&amp;$A403,Sheet1!$AA$8:$AN$1007,4,0),VLOOKUP($S$7&amp;"-"&amp;$A403,Sheet1!$AA$8:$AN$1007,4,0)),"")</f>
        <v/>
      </c>
      <c r="E403" s="91" t="str">
        <f>IFERROR(IF(AND($S$7="Cycle"),VLOOKUP($S$7&amp;"-"&amp;$A403,Sheet1!$AA$8:$AN$1007,5,0),VLOOKUP($S$7&amp;"-"&amp;$A403,Sheet1!$AA$8:$AN$1007,5,0)),"")</f>
        <v/>
      </c>
      <c r="F403" s="91" t="str">
        <f>IFERROR(IF(AND($S$7="Cycle"),VLOOKUP($S$7&amp;"-"&amp;$A403,Sheet1!$AA$8:$AN$1007,6,0),VLOOKUP($S$7&amp;"-"&amp;$A403,Sheet1!$AA$8:$AN$1007,6,0)),"")</f>
        <v/>
      </c>
      <c r="G403" s="91" t="str">
        <f>IFERROR(IF(AND($S$7="Cycle"),VLOOKUP($S$7&amp;"-"&amp;$A403,Sheet1!$AA$8:$AN$1007,7,0),VLOOKUP($S$7&amp;"-"&amp;$A403,Sheet1!$AA$8:$AN$1007,7,0)),"")</f>
        <v/>
      </c>
      <c r="H403" s="91" t="str">
        <f>IFERROR(IF(AND($S$7="Cycle"),VLOOKUP($S$7&amp;"-"&amp;$A403,Sheet1!$AA$8:$AN$1007,8,0),VLOOKUP($S$7&amp;"-"&amp;$A403,Sheet1!$AA$8:$AN$1007,8,0)),"")</f>
        <v/>
      </c>
      <c r="I403" s="91" t="str">
        <f>IFERROR(IF(AND($S$7="Cycle"),VLOOKUP($S$7&amp;"-"&amp;$A403,Sheet1!$AA$8:$AN$1007,9,0),VLOOKUP($S$7&amp;"-"&amp;$A403,Sheet1!$AA$8:$AN$1007,9,0)),"")</f>
        <v/>
      </c>
      <c r="J403" s="91" t="str">
        <f>IFERROR(IF(AND($S$7="Cycle"),VLOOKUP($S$7&amp;"-"&amp;$A403,Sheet1!$AA$8:$AO$1007,15,0),VLOOKUP($S$7&amp;"-"&amp;$A403,Sheet1!$AA$8:$AO$1007,15,0)),"")</f>
        <v/>
      </c>
      <c r="K403" s="91" t="str">
        <f>IFERROR(IF(AND($S$7="Cycle"),VLOOKUP($S$7&amp;"-"&amp;$A403,Sheet1!$AA$8:$AN$1007,10,0),VLOOKUP($S$7&amp;"-"&amp;$A403,Sheet1!$AA$8:$AN$1007,10,0)),"")</f>
        <v/>
      </c>
      <c r="L403" s="91" t="str">
        <f>IFERROR(IF(AND($S$7="Cycle"),VLOOKUP($S$7&amp;"-"&amp;$A403,Sheet1!$AA$8:$AN$1007,11,0),VLOOKUP($S$7&amp;"-"&amp;$A403,Sheet1!$AA$8:$AN$1007,11,0)),"")</f>
        <v/>
      </c>
      <c r="M403" s="91" t="str">
        <f>IFERROR(IF(AND($S$7="Cycle"),VLOOKUP($S$7&amp;"-"&amp;$A403,Sheet1!$AA$8:$AN$1007,12,0),VLOOKUP($S$7&amp;"-"&amp;$A403,Sheet1!$AA$8:$AN$1007,12,0)),"")</f>
        <v/>
      </c>
      <c r="N403" s="91" t="str">
        <f>IFERROR(IF(AND($S$7="Cycle"),VLOOKUP($S$7&amp;"-"&amp;$A403,Sheet1!$AA$8:$AN$1007,13,0),VLOOKUP($S$7&amp;"-"&amp;$A403,Sheet1!$AA$8:$AN$1007,13,0)),"")</f>
        <v/>
      </c>
      <c r="O403" s="91" t="str">
        <f>IFERROR(IF(AND($S$7="Cycle"),VLOOKUP($S$7&amp;"-"&amp;$A403,Sheet1!$AA$8:$AN$1007,14,0),VLOOKUP($S$7&amp;"-"&amp;$A403,Sheet1!$AA$8:$AN$1007,14,0)),"")</f>
        <v/>
      </c>
    </row>
    <row r="404" spans="1:15" ht="21" customHeight="1">
      <c r="A404" s="11">
        <v>397</v>
      </c>
      <c r="B404" s="91" t="str">
        <f t="shared" si="6"/>
        <v/>
      </c>
      <c r="C404" s="91" t="str">
        <f>IFERROR(IF(AND($S$7="Cycle"),VLOOKUP($S$7&amp;"-"&amp;$A404,Sheet1!$AA$8:$AN$1007,3,0),VLOOKUP($S$7&amp;"-"&amp;$A404,Sheet1!$AA$8:$AN$1007,3,0)),"")</f>
        <v/>
      </c>
      <c r="D404" s="91" t="str">
        <f>IFERROR(IF(AND($S$7="Cycle"),VLOOKUP($S$7&amp;"-"&amp;$A404,Sheet1!$AA$8:$AN$1007,4,0),VLOOKUP($S$7&amp;"-"&amp;$A404,Sheet1!$AA$8:$AN$1007,4,0)),"")</f>
        <v/>
      </c>
      <c r="E404" s="91" t="str">
        <f>IFERROR(IF(AND($S$7="Cycle"),VLOOKUP($S$7&amp;"-"&amp;$A404,Sheet1!$AA$8:$AN$1007,5,0),VLOOKUP($S$7&amp;"-"&amp;$A404,Sheet1!$AA$8:$AN$1007,5,0)),"")</f>
        <v/>
      </c>
      <c r="F404" s="91" t="str">
        <f>IFERROR(IF(AND($S$7="Cycle"),VLOOKUP($S$7&amp;"-"&amp;$A404,Sheet1!$AA$8:$AN$1007,6,0),VLOOKUP($S$7&amp;"-"&amp;$A404,Sheet1!$AA$8:$AN$1007,6,0)),"")</f>
        <v/>
      </c>
      <c r="G404" s="91" t="str">
        <f>IFERROR(IF(AND($S$7="Cycle"),VLOOKUP($S$7&amp;"-"&amp;$A404,Sheet1!$AA$8:$AN$1007,7,0),VLOOKUP($S$7&amp;"-"&amp;$A404,Sheet1!$AA$8:$AN$1007,7,0)),"")</f>
        <v/>
      </c>
      <c r="H404" s="91" t="str">
        <f>IFERROR(IF(AND($S$7="Cycle"),VLOOKUP($S$7&amp;"-"&amp;$A404,Sheet1!$AA$8:$AN$1007,8,0),VLOOKUP($S$7&amp;"-"&amp;$A404,Sheet1!$AA$8:$AN$1007,8,0)),"")</f>
        <v/>
      </c>
      <c r="I404" s="91" t="str">
        <f>IFERROR(IF(AND($S$7="Cycle"),VLOOKUP($S$7&amp;"-"&amp;$A404,Sheet1!$AA$8:$AN$1007,9,0),VLOOKUP($S$7&amp;"-"&amp;$A404,Sheet1!$AA$8:$AN$1007,9,0)),"")</f>
        <v/>
      </c>
      <c r="J404" s="91" t="str">
        <f>IFERROR(IF(AND($S$7="Cycle"),VLOOKUP($S$7&amp;"-"&amp;$A404,Sheet1!$AA$8:$AO$1007,15,0),VLOOKUP($S$7&amp;"-"&amp;$A404,Sheet1!$AA$8:$AO$1007,15,0)),"")</f>
        <v/>
      </c>
      <c r="K404" s="91" t="str">
        <f>IFERROR(IF(AND($S$7="Cycle"),VLOOKUP($S$7&amp;"-"&amp;$A404,Sheet1!$AA$8:$AN$1007,10,0),VLOOKUP($S$7&amp;"-"&amp;$A404,Sheet1!$AA$8:$AN$1007,10,0)),"")</f>
        <v/>
      </c>
      <c r="L404" s="91" t="str">
        <f>IFERROR(IF(AND($S$7="Cycle"),VLOOKUP($S$7&amp;"-"&amp;$A404,Sheet1!$AA$8:$AN$1007,11,0),VLOOKUP($S$7&amp;"-"&amp;$A404,Sheet1!$AA$8:$AN$1007,11,0)),"")</f>
        <v/>
      </c>
      <c r="M404" s="91" t="str">
        <f>IFERROR(IF(AND($S$7="Cycle"),VLOOKUP($S$7&amp;"-"&amp;$A404,Sheet1!$AA$8:$AN$1007,12,0),VLOOKUP($S$7&amp;"-"&amp;$A404,Sheet1!$AA$8:$AN$1007,12,0)),"")</f>
        <v/>
      </c>
      <c r="N404" s="91" t="str">
        <f>IFERROR(IF(AND($S$7="Cycle"),VLOOKUP($S$7&amp;"-"&amp;$A404,Sheet1!$AA$8:$AN$1007,13,0),VLOOKUP($S$7&amp;"-"&amp;$A404,Sheet1!$AA$8:$AN$1007,13,0)),"")</f>
        <v/>
      </c>
      <c r="O404" s="91" t="str">
        <f>IFERROR(IF(AND($S$7="Cycle"),VLOOKUP($S$7&amp;"-"&amp;$A404,Sheet1!$AA$8:$AN$1007,14,0),VLOOKUP($S$7&amp;"-"&amp;$A404,Sheet1!$AA$8:$AN$1007,14,0)),"")</f>
        <v/>
      </c>
    </row>
    <row r="405" spans="1:15" ht="21" customHeight="1">
      <c r="A405" s="11">
        <v>398</v>
      </c>
      <c r="B405" s="91" t="str">
        <f t="shared" si="6"/>
        <v/>
      </c>
      <c r="C405" s="91" t="str">
        <f>IFERROR(IF(AND($S$7="Cycle"),VLOOKUP($S$7&amp;"-"&amp;$A405,Sheet1!$AA$8:$AN$1007,3,0),VLOOKUP($S$7&amp;"-"&amp;$A405,Sheet1!$AA$8:$AN$1007,3,0)),"")</f>
        <v/>
      </c>
      <c r="D405" s="91" t="str">
        <f>IFERROR(IF(AND($S$7="Cycle"),VLOOKUP($S$7&amp;"-"&amp;$A405,Sheet1!$AA$8:$AN$1007,4,0),VLOOKUP($S$7&amp;"-"&amp;$A405,Sheet1!$AA$8:$AN$1007,4,0)),"")</f>
        <v/>
      </c>
      <c r="E405" s="91" t="str">
        <f>IFERROR(IF(AND($S$7="Cycle"),VLOOKUP($S$7&amp;"-"&amp;$A405,Sheet1!$AA$8:$AN$1007,5,0),VLOOKUP($S$7&amp;"-"&amp;$A405,Sheet1!$AA$8:$AN$1007,5,0)),"")</f>
        <v/>
      </c>
      <c r="F405" s="91" t="str">
        <f>IFERROR(IF(AND($S$7="Cycle"),VLOOKUP($S$7&amp;"-"&amp;$A405,Sheet1!$AA$8:$AN$1007,6,0),VLOOKUP($S$7&amp;"-"&amp;$A405,Sheet1!$AA$8:$AN$1007,6,0)),"")</f>
        <v/>
      </c>
      <c r="G405" s="91" t="str">
        <f>IFERROR(IF(AND($S$7="Cycle"),VLOOKUP($S$7&amp;"-"&amp;$A405,Sheet1!$AA$8:$AN$1007,7,0),VLOOKUP($S$7&amp;"-"&amp;$A405,Sheet1!$AA$8:$AN$1007,7,0)),"")</f>
        <v/>
      </c>
      <c r="H405" s="91" t="str">
        <f>IFERROR(IF(AND($S$7="Cycle"),VLOOKUP($S$7&amp;"-"&amp;$A405,Sheet1!$AA$8:$AN$1007,8,0),VLOOKUP($S$7&amp;"-"&amp;$A405,Sheet1!$AA$8:$AN$1007,8,0)),"")</f>
        <v/>
      </c>
      <c r="I405" s="91" t="str">
        <f>IFERROR(IF(AND($S$7="Cycle"),VLOOKUP($S$7&amp;"-"&amp;$A405,Sheet1!$AA$8:$AN$1007,9,0),VLOOKUP($S$7&amp;"-"&amp;$A405,Sheet1!$AA$8:$AN$1007,9,0)),"")</f>
        <v/>
      </c>
      <c r="J405" s="91" t="str">
        <f>IFERROR(IF(AND($S$7="Cycle"),VLOOKUP($S$7&amp;"-"&amp;$A405,Sheet1!$AA$8:$AO$1007,15,0),VLOOKUP($S$7&amp;"-"&amp;$A405,Sheet1!$AA$8:$AO$1007,15,0)),"")</f>
        <v/>
      </c>
      <c r="K405" s="91" t="str">
        <f>IFERROR(IF(AND($S$7="Cycle"),VLOOKUP($S$7&amp;"-"&amp;$A405,Sheet1!$AA$8:$AN$1007,10,0),VLOOKUP($S$7&amp;"-"&amp;$A405,Sheet1!$AA$8:$AN$1007,10,0)),"")</f>
        <v/>
      </c>
      <c r="L405" s="91" t="str">
        <f>IFERROR(IF(AND($S$7="Cycle"),VLOOKUP($S$7&amp;"-"&amp;$A405,Sheet1!$AA$8:$AN$1007,11,0),VLOOKUP($S$7&amp;"-"&amp;$A405,Sheet1!$AA$8:$AN$1007,11,0)),"")</f>
        <v/>
      </c>
      <c r="M405" s="91" t="str">
        <f>IFERROR(IF(AND($S$7="Cycle"),VLOOKUP($S$7&amp;"-"&amp;$A405,Sheet1!$AA$8:$AN$1007,12,0),VLOOKUP($S$7&amp;"-"&amp;$A405,Sheet1!$AA$8:$AN$1007,12,0)),"")</f>
        <v/>
      </c>
      <c r="N405" s="91" t="str">
        <f>IFERROR(IF(AND($S$7="Cycle"),VLOOKUP($S$7&amp;"-"&amp;$A405,Sheet1!$AA$8:$AN$1007,13,0),VLOOKUP($S$7&amp;"-"&amp;$A405,Sheet1!$AA$8:$AN$1007,13,0)),"")</f>
        <v/>
      </c>
      <c r="O405" s="91" t="str">
        <f>IFERROR(IF(AND($S$7="Cycle"),VLOOKUP($S$7&amp;"-"&amp;$A405,Sheet1!$AA$8:$AN$1007,14,0),VLOOKUP($S$7&amp;"-"&amp;$A405,Sheet1!$AA$8:$AN$1007,14,0)),"")</f>
        <v/>
      </c>
    </row>
    <row r="406" spans="1:15" ht="21" customHeight="1">
      <c r="A406" s="11">
        <v>399</v>
      </c>
      <c r="B406" s="91" t="str">
        <f t="shared" si="6"/>
        <v/>
      </c>
      <c r="C406" s="91" t="str">
        <f>IFERROR(IF(AND($S$7="Cycle"),VLOOKUP($S$7&amp;"-"&amp;$A406,Sheet1!$AA$8:$AN$1007,3,0),VLOOKUP($S$7&amp;"-"&amp;$A406,Sheet1!$AA$8:$AN$1007,3,0)),"")</f>
        <v/>
      </c>
      <c r="D406" s="91" t="str">
        <f>IFERROR(IF(AND($S$7="Cycle"),VLOOKUP($S$7&amp;"-"&amp;$A406,Sheet1!$AA$8:$AN$1007,4,0),VLOOKUP($S$7&amp;"-"&amp;$A406,Sheet1!$AA$8:$AN$1007,4,0)),"")</f>
        <v/>
      </c>
      <c r="E406" s="91" t="str">
        <f>IFERROR(IF(AND($S$7="Cycle"),VLOOKUP($S$7&amp;"-"&amp;$A406,Sheet1!$AA$8:$AN$1007,5,0),VLOOKUP($S$7&amp;"-"&amp;$A406,Sheet1!$AA$8:$AN$1007,5,0)),"")</f>
        <v/>
      </c>
      <c r="F406" s="91" t="str">
        <f>IFERROR(IF(AND($S$7="Cycle"),VLOOKUP($S$7&amp;"-"&amp;$A406,Sheet1!$AA$8:$AN$1007,6,0),VLOOKUP($S$7&amp;"-"&amp;$A406,Sheet1!$AA$8:$AN$1007,6,0)),"")</f>
        <v/>
      </c>
      <c r="G406" s="91" t="str">
        <f>IFERROR(IF(AND($S$7="Cycle"),VLOOKUP($S$7&amp;"-"&amp;$A406,Sheet1!$AA$8:$AN$1007,7,0),VLOOKUP($S$7&amp;"-"&amp;$A406,Sheet1!$AA$8:$AN$1007,7,0)),"")</f>
        <v/>
      </c>
      <c r="H406" s="91" t="str">
        <f>IFERROR(IF(AND($S$7="Cycle"),VLOOKUP($S$7&amp;"-"&amp;$A406,Sheet1!$AA$8:$AN$1007,8,0),VLOOKUP($S$7&amp;"-"&amp;$A406,Sheet1!$AA$8:$AN$1007,8,0)),"")</f>
        <v/>
      </c>
      <c r="I406" s="91" t="str">
        <f>IFERROR(IF(AND($S$7="Cycle"),VLOOKUP($S$7&amp;"-"&amp;$A406,Sheet1!$AA$8:$AN$1007,9,0),VLOOKUP($S$7&amp;"-"&amp;$A406,Sheet1!$AA$8:$AN$1007,9,0)),"")</f>
        <v/>
      </c>
      <c r="J406" s="91" t="str">
        <f>IFERROR(IF(AND($S$7="Cycle"),VLOOKUP($S$7&amp;"-"&amp;$A406,Sheet1!$AA$8:$AO$1007,15,0),VLOOKUP($S$7&amp;"-"&amp;$A406,Sheet1!$AA$8:$AO$1007,15,0)),"")</f>
        <v/>
      </c>
      <c r="K406" s="91" t="str">
        <f>IFERROR(IF(AND($S$7="Cycle"),VLOOKUP($S$7&amp;"-"&amp;$A406,Sheet1!$AA$8:$AN$1007,10,0),VLOOKUP($S$7&amp;"-"&amp;$A406,Sheet1!$AA$8:$AN$1007,10,0)),"")</f>
        <v/>
      </c>
      <c r="L406" s="91" t="str">
        <f>IFERROR(IF(AND($S$7="Cycle"),VLOOKUP($S$7&amp;"-"&amp;$A406,Sheet1!$AA$8:$AN$1007,11,0),VLOOKUP($S$7&amp;"-"&amp;$A406,Sheet1!$AA$8:$AN$1007,11,0)),"")</f>
        <v/>
      </c>
      <c r="M406" s="91" t="str">
        <f>IFERROR(IF(AND($S$7="Cycle"),VLOOKUP($S$7&amp;"-"&amp;$A406,Sheet1!$AA$8:$AN$1007,12,0),VLOOKUP($S$7&amp;"-"&amp;$A406,Sheet1!$AA$8:$AN$1007,12,0)),"")</f>
        <v/>
      </c>
      <c r="N406" s="91" t="str">
        <f>IFERROR(IF(AND($S$7="Cycle"),VLOOKUP($S$7&amp;"-"&amp;$A406,Sheet1!$AA$8:$AN$1007,13,0),VLOOKUP($S$7&amp;"-"&amp;$A406,Sheet1!$AA$8:$AN$1007,13,0)),"")</f>
        <v/>
      </c>
      <c r="O406" s="91" t="str">
        <f>IFERROR(IF(AND($S$7="Cycle"),VLOOKUP($S$7&amp;"-"&amp;$A406,Sheet1!$AA$8:$AN$1007,14,0),VLOOKUP($S$7&amp;"-"&amp;$A406,Sheet1!$AA$8:$AN$1007,14,0)),"")</f>
        <v/>
      </c>
    </row>
    <row r="407" spans="1:15" ht="21" customHeight="1">
      <c r="A407" s="11">
        <v>400</v>
      </c>
      <c r="B407" s="91" t="str">
        <f t="shared" si="6"/>
        <v/>
      </c>
      <c r="C407" s="91" t="str">
        <f>IFERROR(IF(AND($S$7="Cycle"),VLOOKUP($S$7&amp;"-"&amp;$A407,Sheet1!$AA$8:$AN$1007,3,0),VLOOKUP($S$7&amp;"-"&amp;$A407,Sheet1!$AA$8:$AN$1007,3,0)),"")</f>
        <v/>
      </c>
      <c r="D407" s="91" t="str">
        <f>IFERROR(IF(AND($S$7="Cycle"),VLOOKUP($S$7&amp;"-"&amp;$A407,Sheet1!$AA$8:$AN$1007,4,0),VLOOKUP($S$7&amp;"-"&amp;$A407,Sheet1!$AA$8:$AN$1007,4,0)),"")</f>
        <v/>
      </c>
      <c r="E407" s="91" t="str">
        <f>IFERROR(IF(AND($S$7="Cycle"),VLOOKUP($S$7&amp;"-"&amp;$A407,Sheet1!$AA$8:$AN$1007,5,0),VLOOKUP($S$7&amp;"-"&amp;$A407,Sheet1!$AA$8:$AN$1007,5,0)),"")</f>
        <v/>
      </c>
      <c r="F407" s="91" t="str">
        <f>IFERROR(IF(AND($S$7="Cycle"),VLOOKUP($S$7&amp;"-"&amp;$A407,Sheet1!$AA$8:$AN$1007,6,0),VLOOKUP($S$7&amp;"-"&amp;$A407,Sheet1!$AA$8:$AN$1007,6,0)),"")</f>
        <v/>
      </c>
      <c r="G407" s="91" t="str">
        <f>IFERROR(IF(AND($S$7="Cycle"),VLOOKUP($S$7&amp;"-"&amp;$A407,Sheet1!$AA$8:$AN$1007,7,0),VLOOKUP($S$7&amp;"-"&amp;$A407,Sheet1!$AA$8:$AN$1007,7,0)),"")</f>
        <v/>
      </c>
      <c r="H407" s="91" t="str">
        <f>IFERROR(IF(AND($S$7="Cycle"),VLOOKUP($S$7&amp;"-"&amp;$A407,Sheet1!$AA$8:$AN$1007,8,0),VLOOKUP($S$7&amp;"-"&amp;$A407,Sheet1!$AA$8:$AN$1007,8,0)),"")</f>
        <v/>
      </c>
      <c r="I407" s="91" t="str">
        <f>IFERROR(IF(AND($S$7="Cycle"),VLOOKUP($S$7&amp;"-"&amp;$A407,Sheet1!$AA$8:$AN$1007,9,0),VLOOKUP($S$7&amp;"-"&amp;$A407,Sheet1!$AA$8:$AN$1007,9,0)),"")</f>
        <v/>
      </c>
      <c r="J407" s="91" t="str">
        <f>IFERROR(IF(AND($S$7="Cycle"),VLOOKUP($S$7&amp;"-"&amp;$A407,Sheet1!$AA$8:$AO$1007,15,0),VLOOKUP($S$7&amp;"-"&amp;$A407,Sheet1!$AA$8:$AO$1007,15,0)),"")</f>
        <v/>
      </c>
      <c r="K407" s="91" t="str">
        <f>IFERROR(IF(AND($S$7="Cycle"),VLOOKUP($S$7&amp;"-"&amp;$A407,Sheet1!$AA$8:$AN$1007,10,0),VLOOKUP($S$7&amp;"-"&amp;$A407,Sheet1!$AA$8:$AN$1007,10,0)),"")</f>
        <v/>
      </c>
      <c r="L407" s="91" t="str">
        <f>IFERROR(IF(AND($S$7="Cycle"),VLOOKUP($S$7&amp;"-"&amp;$A407,Sheet1!$AA$8:$AN$1007,11,0),VLOOKUP($S$7&amp;"-"&amp;$A407,Sheet1!$AA$8:$AN$1007,11,0)),"")</f>
        <v/>
      </c>
      <c r="M407" s="91" t="str">
        <f>IFERROR(IF(AND($S$7="Cycle"),VLOOKUP($S$7&amp;"-"&amp;$A407,Sheet1!$AA$8:$AN$1007,12,0),VLOOKUP($S$7&amp;"-"&amp;$A407,Sheet1!$AA$8:$AN$1007,12,0)),"")</f>
        <v/>
      </c>
      <c r="N407" s="91" t="str">
        <f>IFERROR(IF(AND($S$7="Cycle"),VLOOKUP($S$7&amp;"-"&amp;$A407,Sheet1!$AA$8:$AN$1007,13,0),VLOOKUP($S$7&amp;"-"&amp;$A407,Sheet1!$AA$8:$AN$1007,13,0)),"")</f>
        <v/>
      </c>
      <c r="O407" s="91" t="str">
        <f>IFERROR(IF(AND($S$7="Cycle"),VLOOKUP($S$7&amp;"-"&amp;$A407,Sheet1!$AA$8:$AN$1007,14,0),VLOOKUP($S$7&amp;"-"&amp;$A407,Sheet1!$AA$8:$AN$1007,14,0)),"")</f>
        <v/>
      </c>
    </row>
    <row r="408" spans="1:15" ht="21" customHeight="1">
      <c r="A408" s="11">
        <v>401</v>
      </c>
      <c r="B408" s="91" t="str">
        <f t="shared" si="6"/>
        <v/>
      </c>
      <c r="C408" s="91" t="str">
        <f>IFERROR(IF(AND($S$7="Cycle"),VLOOKUP($S$7&amp;"-"&amp;$A408,Sheet1!$AA$8:$AN$1007,3,0),VLOOKUP($S$7&amp;"-"&amp;$A408,Sheet1!$AA$8:$AN$1007,3,0)),"")</f>
        <v/>
      </c>
      <c r="D408" s="91" t="str">
        <f>IFERROR(IF(AND($S$7="Cycle"),VLOOKUP($S$7&amp;"-"&amp;$A408,Sheet1!$AA$8:$AN$1007,4,0),VLOOKUP($S$7&amp;"-"&amp;$A408,Sheet1!$AA$8:$AN$1007,4,0)),"")</f>
        <v/>
      </c>
      <c r="E408" s="91" t="str">
        <f>IFERROR(IF(AND($S$7="Cycle"),VLOOKUP($S$7&amp;"-"&amp;$A408,Sheet1!$AA$8:$AN$1007,5,0),VLOOKUP($S$7&amp;"-"&amp;$A408,Sheet1!$AA$8:$AN$1007,5,0)),"")</f>
        <v/>
      </c>
      <c r="F408" s="91" t="str">
        <f>IFERROR(IF(AND($S$7="Cycle"),VLOOKUP($S$7&amp;"-"&amp;$A408,Sheet1!$AA$8:$AN$1007,6,0),VLOOKUP($S$7&amp;"-"&amp;$A408,Sheet1!$AA$8:$AN$1007,6,0)),"")</f>
        <v/>
      </c>
      <c r="G408" s="91" t="str">
        <f>IFERROR(IF(AND($S$7="Cycle"),VLOOKUP($S$7&amp;"-"&amp;$A408,Sheet1!$AA$8:$AN$1007,7,0),VLOOKUP($S$7&amp;"-"&amp;$A408,Sheet1!$AA$8:$AN$1007,7,0)),"")</f>
        <v/>
      </c>
      <c r="H408" s="91" t="str">
        <f>IFERROR(IF(AND($S$7="Cycle"),VLOOKUP($S$7&amp;"-"&amp;$A408,Sheet1!$AA$8:$AN$1007,8,0),VLOOKUP($S$7&amp;"-"&amp;$A408,Sheet1!$AA$8:$AN$1007,8,0)),"")</f>
        <v/>
      </c>
      <c r="I408" s="91" t="str">
        <f>IFERROR(IF(AND($S$7="Cycle"),VLOOKUP($S$7&amp;"-"&amp;$A408,Sheet1!$AA$8:$AN$1007,9,0),VLOOKUP($S$7&amp;"-"&amp;$A408,Sheet1!$AA$8:$AN$1007,9,0)),"")</f>
        <v/>
      </c>
      <c r="J408" s="91" t="str">
        <f>IFERROR(IF(AND($S$7="Cycle"),VLOOKUP($S$7&amp;"-"&amp;$A408,Sheet1!$AA$8:$AO$1007,15,0),VLOOKUP($S$7&amp;"-"&amp;$A408,Sheet1!$AA$8:$AO$1007,15,0)),"")</f>
        <v/>
      </c>
      <c r="K408" s="91" t="str">
        <f>IFERROR(IF(AND($S$7="Cycle"),VLOOKUP($S$7&amp;"-"&amp;$A408,Sheet1!$AA$8:$AN$1007,10,0),VLOOKUP($S$7&amp;"-"&amp;$A408,Sheet1!$AA$8:$AN$1007,10,0)),"")</f>
        <v/>
      </c>
      <c r="L408" s="91" t="str">
        <f>IFERROR(IF(AND($S$7="Cycle"),VLOOKUP($S$7&amp;"-"&amp;$A408,Sheet1!$AA$8:$AN$1007,11,0),VLOOKUP($S$7&amp;"-"&amp;$A408,Sheet1!$AA$8:$AN$1007,11,0)),"")</f>
        <v/>
      </c>
      <c r="M408" s="91" t="str">
        <f>IFERROR(IF(AND($S$7="Cycle"),VLOOKUP($S$7&amp;"-"&amp;$A408,Sheet1!$AA$8:$AN$1007,12,0),VLOOKUP($S$7&amp;"-"&amp;$A408,Sheet1!$AA$8:$AN$1007,12,0)),"")</f>
        <v/>
      </c>
      <c r="N408" s="91" t="str">
        <f>IFERROR(IF(AND($S$7="Cycle"),VLOOKUP($S$7&amp;"-"&amp;$A408,Sheet1!$AA$8:$AN$1007,13,0),VLOOKUP($S$7&amp;"-"&amp;$A408,Sheet1!$AA$8:$AN$1007,13,0)),"")</f>
        <v/>
      </c>
      <c r="O408" s="91" t="str">
        <f>IFERROR(IF(AND($S$7="Cycle"),VLOOKUP($S$7&amp;"-"&amp;$A408,Sheet1!$AA$8:$AN$1007,14,0),VLOOKUP($S$7&amp;"-"&amp;$A408,Sheet1!$AA$8:$AN$1007,14,0)),"")</f>
        <v/>
      </c>
    </row>
    <row r="409" spans="1:15" ht="21" customHeight="1">
      <c r="A409" s="11">
        <v>402</v>
      </c>
      <c r="B409" s="91" t="str">
        <f t="shared" si="6"/>
        <v/>
      </c>
      <c r="C409" s="91" t="str">
        <f>IFERROR(IF(AND($S$7="Cycle"),VLOOKUP($S$7&amp;"-"&amp;$A409,Sheet1!$AA$8:$AN$1007,3,0),VLOOKUP($S$7&amp;"-"&amp;$A409,Sheet1!$AA$8:$AN$1007,3,0)),"")</f>
        <v/>
      </c>
      <c r="D409" s="91" t="str">
        <f>IFERROR(IF(AND($S$7="Cycle"),VLOOKUP($S$7&amp;"-"&amp;$A409,Sheet1!$AA$8:$AN$1007,4,0),VLOOKUP($S$7&amp;"-"&amp;$A409,Sheet1!$AA$8:$AN$1007,4,0)),"")</f>
        <v/>
      </c>
      <c r="E409" s="91" t="str">
        <f>IFERROR(IF(AND($S$7="Cycle"),VLOOKUP($S$7&amp;"-"&amp;$A409,Sheet1!$AA$8:$AN$1007,5,0),VLOOKUP($S$7&amp;"-"&amp;$A409,Sheet1!$AA$8:$AN$1007,5,0)),"")</f>
        <v/>
      </c>
      <c r="F409" s="91" t="str">
        <f>IFERROR(IF(AND($S$7="Cycle"),VLOOKUP($S$7&amp;"-"&amp;$A409,Sheet1!$AA$8:$AN$1007,6,0),VLOOKUP($S$7&amp;"-"&amp;$A409,Sheet1!$AA$8:$AN$1007,6,0)),"")</f>
        <v/>
      </c>
      <c r="G409" s="91" t="str">
        <f>IFERROR(IF(AND($S$7="Cycle"),VLOOKUP($S$7&amp;"-"&amp;$A409,Sheet1!$AA$8:$AN$1007,7,0),VLOOKUP($S$7&amp;"-"&amp;$A409,Sheet1!$AA$8:$AN$1007,7,0)),"")</f>
        <v/>
      </c>
      <c r="H409" s="91" t="str">
        <f>IFERROR(IF(AND($S$7="Cycle"),VLOOKUP($S$7&amp;"-"&amp;$A409,Sheet1!$AA$8:$AN$1007,8,0),VLOOKUP($S$7&amp;"-"&amp;$A409,Sheet1!$AA$8:$AN$1007,8,0)),"")</f>
        <v/>
      </c>
      <c r="I409" s="91" t="str">
        <f>IFERROR(IF(AND($S$7="Cycle"),VLOOKUP($S$7&amp;"-"&amp;$A409,Sheet1!$AA$8:$AN$1007,9,0),VLOOKUP($S$7&amp;"-"&amp;$A409,Sheet1!$AA$8:$AN$1007,9,0)),"")</f>
        <v/>
      </c>
      <c r="J409" s="91" t="str">
        <f>IFERROR(IF(AND($S$7="Cycle"),VLOOKUP($S$7&amp;"-"&amp;$A409,Sheet1!$AA$8:$AO$1007,15,0),VLOOKUP($S$7&amp;"-"&amp;$A409,Sheet1!$AA$8:$AO$1007,15,0)),"")</f>
        <v/>
      </c>
      <c r="K409" s="91" t="str">
        <f>IFERROR(IF(AND($S$7="Cycle"),VLOOKUP($S$7&amp;"-"&amp;$A409,Sheet1!$AA$8:$AN$1007,10,0),VLOOKUP($S$7&amp;"-"&amp;$A409,Sheet1!$AA$8:$AN$1007,10,0)),"")</f>
        <v/>
      </c>
      <c r="L409" s="91" t="str">
        <f>IFERROR(IF(AND($S$7="Cycle"),VLOOKUP($S$7&amp;"-"&amp;$A409,Sheet1!$AA$8:$AN$1007,11,0),VLOOKUP($S$7&amp;"-"&amp;$A409,Sheet1!$AA$8:$AN$1007,11,0)),"")</f>
        <v/>
      </c>
      <c r="M409" s="91" t="str">
        <f>IFERROR(IF(AND($S$7="Cycle"),VLOOKUP($S$7&amp;"-"&amp;$A409,Sheet1!$AA$8:$AN$1007,12,0),VLOOKUP($S$7&amp;"-"&amp;$A409,Sheet1!$AA$8:$AN$1007,12,0)),"")</f>
        <v/>
      </c>
      <c r="N409" s="91" t="str">
        <f>IFERROR(IF(AND($S$7="Cycle"),VLOOKUP($S$7&amp;"-"&amp;$A409,Sheet1!$AA$8:$AN$1007,13,0),VLOOKUP($S$7&amp;"-"&amp;$A409,Sheet1!$AA$8:$AN$1007,13,0)),"")</f>
        <v/>
      </c>
      <c r="O409" s="91" t="str">
        <f>IFERROR(IF(AND($S$7="Cycle"),VLOOKUP($S$7&amp;"-"&amp;$A409,Sheet1!$AA$8:$AN$1007,14,0),VLOOKUP($S$7&amp;"-"&amp;$A409,Sheet1!$AA$8:$AN$1007,14,0)),"")</f>
        <v/>
      </c>
    </row>
    <row r="410" spans="1:15" ht="21" customHeight="1">
      <c r="A410" s="11">
        <v>403</v>
      </c>
      <c r="B410" s="91" t="str">
        <f t="shared" si="6"/>
        <v/>
      </c>
      <c r="C410" s="91" t="str">
        <f>IFERROR(IF(AND($S$7="Cycle"),VLOOKUP($S$7&amp;"-"&amp;$A410,Sheet1!$AA$8:$AN$1007,3,0),VLOOKUP($S$7&amp;"-"&amp;$A410,Sheet1!$AA$8:$AN$1007,3,0)),"")</f>
        <v/>
      </c>
      <c r="D410" s="91" t="str">
        <f>IFERROR(IF(AND($S$7="Cycle"),VLOOKUP($S$7&amp;"-"&amp;$A410,Sheet1!$AA$8:$AN$1007,4,0),VLOOKUP($S$7&amp;"-"&amp;$A410,Sheet1!$AA$8:$AN$1007,4,0)),"")</f>
        <v/>
      </c>
      <c r="E410" s="91" t="str">
        <f>IFERROR(IF(AND($S$7="Cycle"),VLOOKUP($S$7&amp;"-"&amp;$A410,Sheet1!$AA$8:$AN$1007,5,0),VLOOKUP($S$7&amp;"-"&amp;$A410,Sheet1!$AA$8:$AN$1007,5,0)),"")</f>
        <v/>
      </c>
      <c r="F410" s="91" t="str">
        <f>IFERROR(IF(AND($S$7="Cycle"),VLOOKUP($S$7&amp;"-"&amp;$A410,Sheet1!$AA$8:$AN$1007,6,0),VLOOKUP($S$7&amp;"-"&amp;$A410,Sheet1!$AA$8:$AN$1007,6,0)),"")</f>
        <v/>
      </c>
      <c r="G410" s="91" t="str">
        <f>IFERROR(IF(AND($S$7="Cycle"),VLOOKUP($S$7&amp;"-"&amp;$A410,Sheet1!$AA$8:$AN$1007,7,0),VLOOKUP($S$7&amp;"-"&amp;$A410,Sheet1!$AA$8:$AN$1007,7,0)),"")</f>
        <v/>
      </c>
      <c r="H410" s="91" t="str">
        <f>IFERROR(IF(AND($S$7="Cycle"),VLOOKUP($S$7&amp;"-"&amp;$A410,Sheet1!$AA$8:$AN$1007,8,0),VLOOKUP($S$7&amp;"-"&amp;$A410,Sheet1!$AA$8:$AN$1007,8,0)),"")</f>
        <v/>
      </c>
      <c r="I410" s="91" t="str">
        <f>IFERROR(IF(AND($S$7="Cycle"),VLOOKUP($S$7&amp;"-"&amp;$A410,Sheet1!$AA$8:$AN$1007,9,0),VLOOKUP($S$7&amp;"-"&amp;$A410,Sheet1!$AA$8:$AN$1007,9,0)),"")</f>
        <v/>
      </c>
      <c r="J410" s="91" t="str">
        <f>IFERROR(IF(AND($S$7="Cycle"),VLOOKUP($S$7&amp;"-"&amp;$A410,Sheet1!$AA$8:$AO$1007,15,0),VLOOKUP($S$7&amp;"-"&amp;$A410,Sheet1!$AA$8:$AO$1007,15,0)),"")</f>
        <v/>
      </c>
      <c r="K410" s="91" t="str">
        <f>IFERROR(IF(AND($S$7="Cycle"),VLOOKUP($S$7&amp;"-"&amp;$A410,Sheet1!$AA$8:$AN$1007,10,0),VLOOKUP($S$7&amp;"-"&amp;$A410,Sheet1!$AA$8:$AN$1007,10,0)),"")</f>
        <v/>
      </c>
      <c r="L410" s="91" t="str">
        <f>IFERROR(IF(AND($S$7="Cycle"),VLOOKUP($S$7&amp;"-"&amp;$A410,Sheet1!$AA$8:$AN$1007,11,0),VLOOKUP($S$7&amp;"-"&amp;$A410,Sheet1!$AA$8:$AN$1007,11,0)),"")</f>
        <v/>
      </c>
      <c r="M410" s="91" t="str">
        <f>IFERROR(IF(AND($S$7="Cycle"),VLOOKUP($S$7&amp;"-"&amp;$A410,Sheet1!$AA$8:$AN$1007,12,0),VLOOKUP($S$7&amp;"-"&amp;$A410,Sheet1!$AA$8:$AN$1007,12,0)),"")</f>
        <v/>
      </c>
      <c r="N410" s="91" t="str">
        <f>IFERROR(IF(AND($S$7="Cycle"),VLOOKUP($S$7&amp;"-"&amp;$A410,Sheet1!$AA$8:$AN$1007,13,0),VLOOKUP($S$7&amp;"-"&amp;$A410,Sheet1!$AA$8:$AN$1007,13,0)),"")</f>
        <v/>
      </c>
      <c r="O410" s="91" t="str">
        <f>IFERROR(IF(AND($S$7="Cycle"),VLOOKUP($S$7&amp;"-"&amp;$A410,Sheet1!$AA$8:$AN$1007,14,0),VLOOKUP($S$7&amp;"-"&amp;$A410,Sheet1!$AA$8:$AN$1007,14,0)),"")</f>
        <v/>
      </c>
    </row>
    <row r="411" spans="1:15" ht="21" customHeight="1">
      <c r="A411" s="11">
        <v>404</v>
      </c>
      <c r="B411" s="91" t="str">
        <f t="shared" si="6"/>
        <v/>
      </c>
      <c r="C411" s="91" t="str">
        <f>IFERROR(IF(AND($S$7="Cycle"),VLOOKUP($S$7&amp;"-"&amp;$A411,Sheet1!$AA$8:$AN$1007,3,0),VLOOKUP($S$7&amp;"-"&amp;$A411,Sheet1!$AA$8:$AN$1007,3,0)),"")</f>
        <v/>
      </c>
      <c r="D411" s="91" t="str">
        <f>IFERROR(IF(AND($S$7="Cycle"),VLOOKUP($S$7&amp;"-"&amp;$A411,Sheet1!$AA$8:$AN$1007,4,0),VLOOKUP($S$7&amp;"-"&amp;$A411,Sheet1!$AA$8:$AN$1007,4,0)),"")</f>
        <v/>
      </c>
      <c r="E411" s="91" t="str">
        <f>IFERROR(IF(AND($S$7="Cycle"),VLOOKUP($S$7&amp;"-"&amp;$A411,Sheet1!$AA$8:$AN$1007,5,0),VLOOKUP($S$7&amp;"-"&amp;$A411,Sheet1!$AA$8:$AN$1007,5,0)),"")</f>
        <v/>
      </c>
      <c r="F411" s="91" t="str">
        <f>IFERROR(IF(AND($S$7="Cycle"),VLOOKUP($S$7&amp;"-"&amp;$A411,Sheet1!$AA$8:$AN$1007,6,0),VLOOKUP($S$7&amp;"-"&amp;$A411,Sheet1!$AA$8:$AN$1007,6,0)),"")</f>
        <v/>
      </c>
      <c r="G411" s="91" t="str">
        <f>IFERROR(IF(AND($S$7="Cycle"),VLOOKUP($S$7&amp;"-"&amp;$A411,Sheet1!$AA$8:$AN$1007,7,0),VLOOKUP($S$7&amp;"-"&amp;$A411,Sheet1!$AA$8:$AN$1007,7,0)),"")</f>
        <v/>
      </c>
      <c r="H411" s="91" t="str">
        <f>IFERROR(IF(AND($S$7="Cycle"),VLOOKUP($S$7&amp;"-"&amp;$A411,Sheet1!$AA$8:$AN$1007,8,0),VLOOKUP($S$7&amp;"-"&amp;$A411,Sheet1!$AA$8:$AN$1007,8,0)),"")</f>
        <v/>
      </c>
      <c r="I411" s="91" t="str">
        <f>IFERROR(IF(AND($S$7="Cycle"),VLOOKUP($S$7&amp;"-"&amp;$A411,Sheet1!$AA$8:$AN$1007,9,0),VLOOKUP($S$7&amp;"-"&amp;$A411,Sheet1!$AA$8:$AN$1007,9,0)),"")</f>
        <v/>
      </c>
      <c r="J411" s="91" t="str">
        <f>IFERROR(IF(AND($S$7="Cycle"),VLOOKUP($S$7&amp;"-"&amp;$A411,Sheet1!$AA$8:$AO$1007,15,0),VLOOKUP($S$7&amp;"-"&amp;$A411,Sheet1!$AA$8:$AO$1007,15,0)),"")</f>
        <v/>
      </c>
      <c r="K411" s="91" t="str">
        <f>IFERROR(IF(AND($S$7="Cycle"),VLOOKUP($S$7&amp;"-"&amp;$A411,Sheet1!$AA$8:$AN$1007,10,0),VLOOKUP($S$7&amp;"-"&amp;$A411,Sheet1!$AA$8:$AN$1007,10,0)),"")</f>
        <v/>
      </c>
      <c r="L411" s="91" t="str">
        <f>IFERROR(IF(AND($S$7="Cycle"),VLOOKUP($S$7&amp;"-"&amp;$A411,Sheet1!$AA$8:$AN$1007,11,0),VLOOKUP($S$7&amp;"-"&amp;$A411,Sheet1!$AA$8:$AN$1007,11,0)),"")</f>
        <v/>
      </c>
      <c r="M411" s="91" t="str">
        <f>IFERROR(IF(AND($S$7="Cycle"),VLOOKUP($S$7&amp;"-"&amp;$A411,Sheet1!$AA$8:$AN$1007,12,0),VLOOKUP($S$7&amp;"-"&amp;$A411,Sheet1!$AA$8:$AN$1007,12,0)),"")</f>
        <v/>
      </c>
      <c r="N411" s="91" t="str">
        <f>IFERROR(IF(AND($S$7="Cycle"),VLOOKUP($S$7&amp;"-"&amp;$A411,Sheet1!$AA$8:$AN$1007,13,0),VLOOKUP($S$7&amp;"-"&amp;$A411,Sheet1!$AA$8:$AN$1007,13,0)),"")</f>
        <v/>
      </c>
      <c r="O411" s="91" t="str">
        <f>IFERROR(IF(AND($S$7="Cycle"),VLOOKUP($S$7&amp;"-"&amp;$A411,Sheet1!$AA$8:$AN$1007,14,0),VLOOKUP($S$7&amp;"-"&amp;$A411,Sheet1!$AA$8:$AN$1007,14,0)),"")</f>
        <v/>
      </c>
    </row>
    <row r="412" spans="1:15" ht="21" customHeight="1">
      <c r="A412" s="11">
        <v>405</v>
      </c>
      <c r="B412" s="91" t="str">
        <f t="shared" si="6"/>
        <v/>
      </c>
      <c r="C412" s="91" t="str">
        <f>IFERROR(IF(AND($S$7="Cycle"),VLOOKUP($S$7&amp;"-"&amp;$A412,Sheet1!$AA$8:$AN$1007,3,0),VLOOKUP($S$7&amp;"-"&amp;$A412,Sheet1!$AA$8:$AN$1007,3,0)),"")</f>
        <v/>
      </c>
      <c r="D412" s="91" t="str">
        <f>IFERROR(IF(AND($S$7="Cycle"),VLOOKUP($S$7&amp;"-"&amp;$A412,Sheet1!$AA$8:$AN$1007,4,0),VLOOKUP($S$7&amp;"-"&amp;$A412,Sheet1!$AA$8:$AN$1007,4,0)),"")</f>
        <v/>
      </c>
      <c r="E412" s="91" t="str">
        <f>IFERROR(IF(AND($S$7="Cycle"),VLOOKUP($S$7&amp;"-"&amp;$A412,Sheet1!$AA$8:$AN$1007,5,0),VLOOKUP($S$7&amp;"-"&amp;$A412,Sheet1!$AA$8:$AN$1007,5,0)),"")</f>
        <v/>
      </c>
      <c r="F412" s="91" t="str">
        <f>IFERROR(IF(AND($S$7="Cycle"),VLOOKUP($S$7&amp;"-"&amp;$A412,Sheet1!$AA$8:$AN$1007,6,0),VLOOKUP($S$7&amp;"-"&amp;$A412,Sheet1!$AA$8:$AN$1007,6,0)),"")</f>
        <v/>
      </c>
      <c r="G412" s="91" t="str">
        <f>IFERROR(IF(AND($S$7="Cycle"),VLOOKUP($S$7&amp;"-"&amp;$A412,Sheet1!$AA$8:$AN$1007,7,0),VLOOKUP($S$7&amp;"-"&amp;$A412,Sheet1!$AA$8:$AN$1007,7,0)),"")</f>
        <v/>
      </c>
      <c r="H412" s="91" t="str">
        <f>IFERROR(IF(AND($S$7="Cycle"),VLOOKUP($S$7&amp;"-"&amp;$A412,Sheet1!$AA$8:$AN$1007,8,0),VLOOKUP($S$7&amp;"-"&amp;$A412,Sheet1!$AA$8:$AN$1007,8,0)),"")</f>
        <v/>
      </c>
      <c r="I412" s="91" t="str">
        <f>IFERROR(IF(AND($S$7="Cycle"),VLOOKUP($S$7&amp;"-"&amp;$A412,Sheet1!$AA$8:$AN$1007,9,0),VLOOKUP($S$7&amp;"-"&amp;$A412,Sheet1!$AA$8:$AN$1007,9,0)),"")</f>
        <v/>
      </c>
      <c r="J412" s="91" t="str">
        <f>IFERROR(IF(AND($S$7="Cycle"),VLOOKUP($S$7&amp;"-"&amp;$A412,Sheet1!$AA$8:$AO$1007,15,0),VLOOKUP($S$7&amp;"-"&amp;$A412,Sheet1!$AA$8:$AO$1007,15,0)),"")</f>
        <v/>
      </c>
      <c r="K412" s="91" t="str">
        <f>IFERROR(IF(AND($S$7="Cycle"),VLOOKUP($S$7&amp;"-"&amp;$A412,Sheet1!$AA$8:$AN$1007,10,0),VLOOKUP($S$7&amp;"-"&amp;$A412,Sheet1!$AA$8:$AN$1007,10,0)),"")</f>
        <v/>
      </c>
      <c r="L412" s="91" t="str">
        <f>IFERROR(IF(AND($S$7="Cycle"),VLOOKUP($S$7&amp;"-"&amp;$A412,Sheet1!$AA$8:$AN$1007,11,0),VLOOKUP($S$7&amp;"-"&amp;$A412,Sheet1!$AA$8:$AN$1007,11,0)),"")</f>
        <v/>
      </c>
      <c r="M412" s="91" t="str">
        <f>IFERROR(IF(AND($S$7="Cycle"),VLOOKUP($S$7&amp;"-"&amp;$A412,Sheet1!$AA$8:$AN$1007,12,0),VLOOKUP($S$7&amp;"-"&amp;$A412,Sheet1!$AA$8:$AN$1007,12,0)),"")</f>
        <v/>
      </c>
      <c r="N412" s="91" t="str">
        <f>IFERROR(IF(AND($S$7="Cycle"),VLOOKUP($S$7&amp;"-"&amp;$A412,Sheet1!$AA$8:$AN$1007,13,0),VLOOKUP($S$7&amp;"-"&amp;$A412,Sheet1!$AA$8:$AN$1007,13,0)),"")</f>
        <v/>
      </c>
      <c r="O412" s="91" t="str">
        <f>IFERROR(IF(AND($S$7="Cycle"),VLOOKUP($S$7&amp;"-"&amp;$A412,Sheet1!$AA$8:$AN$1007,14,0),VLOOKUP($S$7&amp;"-"&amp;$A412,Sheet1!$AA$8:$AN$1007,14,0)),"")</f>
        <v/>
      </c>
    </row>
    <row r="413" spans="1:15" ht="21" customHeight="1">
      <c r="A413" s="11">
        <v>406</v>
      </c>
      <c r="B413" s="91" t="str">
        <f t="shared" si="6"/>
        <v/>
      </c>
      <c r="C413" s="91" t="str">
        <f>IFERROR(IF(AND($S$7="Cycle"),VLOOKUP($S$7&amp;"-"&amp;$A413,Sheet1!$AA$8:$AN$1007,3,0),VLOOKUP($S$7&amp;"-"&amp;$A413,Sheet1!$AA$8:$AN$1007,3,0)),"")</f>
        <v/>
      </c>
      <c r="D413" s="91" t="str">
        <f>IFERROR(IF(AND($S$7="Cycle"),VLOOKUP($S$7&amp;"-"&amp;$A413,Sheet1!$AA$8:$AN$1007,4,0),VLOOKUP($S$7&amp;"-"&amp;$A413,Sheet1!$AA$8:$AN$1007,4,0)),"")</f>
        <v/>
      </c>
      <c r="E413" s="91" t="str">
        <f>IFERROR(IF(AND($S$7="Cycle"),VLOOKUP($S$7&amp;"-"&amp;$A413,Sheet1!$AA$8:$AN$1007,5,0),VLOOKUP($S$7&amp;"-"&amp;$A413,Sheet1!$AA$8:$AN$1007,5,0)),"")</f>
        <v/>
      </c>
      <c r="F413" s="91" t="str">
        <f>IFERROR(IF(AND($S$7="Cycle"),VLOOKUP($S$7&amp;"-"&amp;$A413,Sheet1!$AA$8:$AN$1007,6,0),VLOOKUP($S$7&amp;"-"&amp;$A413,Sheet1!$AA$8:$AN$1007,6,0)),"")</f>
        <v/>
      </c>
      <c r="G413" s="91" t="str">
        <f>IFERROR(IF(AND($S$7="Cycle"),VLOOKUP($S$7&amp;"-"&amp;$A413,Sheet1!$AA$8:$AN$1007,7,0),VLOOKUP($S$7&amp;"-"&amp;$A413,Sheet1!$AA$8:$AN$1007,7,0)),"")</f>
        <v/>
      </c>
      <c r="H413" s="91" t="str">
        <f>IFERROR(IF(AND($S$7="Cycle"),VLOOKUP($S$7&amp;"-"&amp;$A413,Sheet1!$AA$8:$AN$1007,8,0),VLOOKUP($S$7&amp;"-"&amp;$A413,Sheet1!$AA$8:$AN$1007,8,0)),"")</f>
        <v/>
      </c>
      <c r="I413" s="91" t="str">
        <f>IFERROR(IF(AND($S$7="Cycle"),VLOOKUP($S$7&amp;"-"&amp;$A413,Sheet1!$AA$8:$AN$1007,9,0),VLOOKUP($S$7&amp;"-"&amp;$A413,Sheet1!$AA$8:$AN$1007,9,0)),"")</f>
        <v/>
      </c>
      <c r="J413" s="91" t="str">
        <f>IFERROR(IF(AND($S$7="Cycle"),VLOOKUP($S$7&amp;"-"&amp;$A413,Sheet1!$AA$8:$AO$1007,15,0),VLOOKUP($S$7&amp;"-"&amp;$A413,Sheet1!$AA$8:$AO$1007,15,0)),"")</f>
        <v/>
      </c>
      <c r="K413" s="91" t="str">
        <f>IFERROR(IF(AND($S$7="Cycle"),VLOOKUP($S$7&amp;"-"&amp;$A413,Sheet1!$AA$8:$AN$1007,10,0),VLOOKUP($S$7&amp;"-"&amp;$A413,Sheet1!$AA$8:$AN$1007,10,0)),"")</f>
        <v/>
      </c>
      <c r="L413" s="91" t="str">
        <f>IFERROR(IF(AND($S$7="Cycle"),VLOOKUP($S$7&amp;"-"&amp;$A413,Sheet1!$AA$8:$AN$1007,11,0),VLOOKUP($S$7&amp;"-"&amp;$A413,Sheet1!$AA$8:$AN$1007,11,0)),"")</f>
        <v/>
      </c>
      <c r="M413" s="91" t="str">
        <f>IFERROR(IF(AND($S$7="Cycle"),VLOOKUP($S$7&amp;"-"&amp;$A413,Sheet1!$AA$8:$AN$1007,12,0),VLOOKUP($S$7&amp;"-"&amp;$A413,Sheet1!$AA$8:$AN$1007,12,0)),"")</f>
        <v/>
      </c>
      <c r="N413" s="91" t="str">
        <f>IFERROR(IF(AND($S$7="Cycle"),VLOOKUP($S$7&amp;"-"&amp;$A413,Sheet1!$AA$8:$AN$1007,13,0),VLOOKUP($S$7&amp;"-"&amp;$A413,Sheet1!$AA$8:$AN$1007,13,0)),"")</f>
        <v/>
      </c>
      <c r="O413" s="91" t="str">
        <f>IFERROR(IF(AND($S$7="Cycle"),VLOOKUP($S$7&amp;"-"&amp;$A413,Sheet1!$AA$8:$AN$1007,14,0),VLOOKUP($S$7&amp;"-"&amp;$A413,Sheet1!$AA$8:$AN$1007,14,0)),"")</f>
        <v/>
      </c>
    </row>
    <row r="414" spans="1:15" ht="21" customHeight="1">
      <c r="A414" s="11">
        <v>407</v>
      </c>
      <c r="B414" s="91" t="str">
        <f t="shared" si="6"/>
        <v/>
      </c>
      <c r="C414" s="91" t="str">
        <f>IFERROR(IF(AND($S$7="Cycle"),VLOOKUP($S$7&amp;"-"&amp;$A414,Sheet1!$AA$8:$AN$1007,3,0),VLOOKUP($S$7&amp;"-"&amp;$A414,Sheet1!$AA$8:$AN$1007,3,0)),"")</f>
        <v/>
      </c>
      <c r="D414" s="91" t="str">
        <f>IFERROR(IF(AND($S$7="Cycle"),VLOOKUP($S$7&amp;"-"&amp;$A414,Sheet1!$AA$8:$AN$1007,4,0),VLOOKUP($S$7&amp;"-"&amp;$A414,Sheet1!$AA$8:$AN$1007,4,0)),"")</f>
        <v/>
      </c>
      <c r="E414" s="91" t="str">
        <f>IFERROR(IF(AND($S$7="Cycle"),VLOOKUP($S$7&amp;"-"&amp;$A414,Sheet1!$AA$8:$AN$1007,5,0),VLOOKUP($S$7&amp;"-"&amp;$A414,Sheet1!$AA$8:$AN$1007,5,0)),"")</f>
        <v/>
      </c>
      <c r="F414" s="91" t="str">
        <f>IFERROR(IF(AND($S$7="Cycle"),VLOOKUP($S$7&amp;"-"&amp;$A414,Sheet1!$AA$8:$AN$1007,6,0),VLOOKUP($S$7&amp;"-"&amp;$A414,Sheet1!$AA$8:$AN$1007,6,0)),"")</f>
        <v/>
      </c>
      <c r="G414" s="91" t="str">
        <f>IFERROR(IF(AND($S$7="Cycle"),VLOOKUP($S$7&amp;"-"&amp;$A414,Sheet1!$AA$8:$AN$1007,7,0),VLOOKUP($S$7&amp;"-"&amp;$A414,Sheet1!$AA$8:$AN$1007,7,0)),"")</f>
        <v/>
      </c>
      <c r="H414" s="91" t="str">
        <f>IFERROR(IF(AND($S$7="Cycle"),VLOOKUP($S$7&amp;"-"&amp;$A414,Sheet1!$AA$8:$AN$1007,8,0),VLOOKUP($S$7&amp;"-"&amp;$A414,Sheet1!$AA$8:$AN$1007,8,0)),"")</f>
        <v/>
      </c>
      <c r="I414" s="91" t="str">
        <f>IFERROR(IF(AND($S$7="Cycle"),VLOOKUP($S$7&amp;"-"&amp;$A414,Sheet1!$AA$8:$AN$1007,9,0),VLOOKUP($S$7&amp;"-"&amp;$A414,Sheet1!$AA$8:$AN$1007,9,0)),"")</f>
        <v/>
      </c>
      <c r="J414" s="91" t="str">
        <f>IFERROR(IF(AND($S$7="Cycle"),VLOOKUP($S$7&amp;"-"&amp;$A414,Sheet1!$AA$8:$AO$1007,15,0),VLOOKUP($S$7&amp;"-"&amp;$A414,Sheet1!$AA$8:$AO$1007,15,0)),"")</f>
        <v/>
      </c>
      <c r="K414" s="91" t="str">
        <f>IFERROR(IF(AND($S$7="Cycle"),VLOOKUP($S$7&amp;"-"&amp;$A414,Sheet1!$AA$8:$AN$1007,10,0),VLOOKUP($S$7&amp;"-"&amp;$A414,Sheet1!$AA$8:$AN$1007,10,0)),"")</f>
        <v/>
      </c>
      <c r="L414" s="91" t="str">
        <f>IFERROR(IF(AND($S$7="Cycle"),VLOOKUP($S$7&amp;"-"&amp;$A414,Sheet1!$AA$8:$AN$1007,11,0),VLOOKUP($S$7&amp;"-"&amp;$A414,Sheet1!$AA$8:$AN$1007,11,0)),"")</f>
        <v/>
      </c>
      <c r="M414" s="91" t="str">
        <f>IFERROR(IF(AND($S$7="Cycle"),VLOOKUP($S$7&amp;"-"&amp;$A414,Sheet1!$AA$8:$AN$1007,12,0),VLOOKUP($S$7&amp;"-"&amp;$A414,Sheet1!$AA$8:$AN$1007,12,0)),"")</f>
        <v/>
      </c>
      <c r="N414" s="91" t="str">
        <f>IFERROR(IF(AND($S$7="Cycle"),VLOOKUP($S$7&amp;"-"&amp;$A414,Sheet1!$AA$8:$AN$1007,13,0),VLOOKUP($S$7&amp;"-"&amp;$A414,Sheet1!$AA$8:$AN$1007,13,0)),"")</f>
        <v/>
      </c>
      <c r="O414" s="91" t="str">
        <f>IFERROR(IF(AND($S$7="Cycle"),VLOOKUP($S$7&amp;"-"&amp;$A414,Sheet1!$AA$8:$AN$1007,14,0),VLOOKUP($S$7&amp;"-"&amp;$A414,Sheet1!$AA$8:$AN$1007,14,0)),"")</f>
        <v/>
      </c>
    </row>
    <row r="415" spans="1:15" ht="21" customHeight="1">
      <c r="A415" s="11">
        <v>408</v>
      </c>
      <c r="B415" s="91" t="str">
        <f t="shared" si="6"/>
        <v/>
      </c>
      <c r="C415" s="91" t="str">
        <f>IFERROR(IF(AND($S$7="Cycle"),VLOOKUP($S$7&amp;"-"&amp;$A415,Sheet1!$AA$8:$AN$1007,3,0),VLOOKUP($S$7&amp;"-"&amp;$A415,Sheet1!$AA$8:$AN$1007,3,0)),"")</f>
        <v/>
      </c>
      <c r="D415" s="91" t="str">
        <f>IFERROR(IF(AND($S$7="Cycle"),VLOOKUP($S$7&amp;"-"&amp;$A415,Sheet1!$AA$8:$AN$1007,4,0),VLOOKUP($S$7&amp;"-"&amp;$A415,Sheet1!$AA$8:$AN$1007,4,0)),"")</f>
        <v/>
      </c>
      <c r="E415" s="91" t="str">
        <f>IFERROR(IF(AND($S$7="Cycle"),VLOOKUP($S$7&amp;"-"&amp;$A415,Sheet1!$AA$8:$AN$1007,5,0),VLOOKUP($S$7&amp;"-"&amp;$A415,Sheet1!$AA$8:$AN$1007,5,0)),"")</f>
        <v/>
      </c>
      <c r="F415" s="91" t="str">
        <f>IFERROR(IF(AND($S$7="Cycle"),VLOOKUP($S$7&amp;"-"&amp;$A415,Sheet1!$AA$8:$AN$1007,6,0),VLOOKUP($S$7&amp;"-"&amp;$A415,Sheet1!$AA$8:$AN$1007,6,0)),"")</f>
        <v/>
      </c>
      <c r="G415" s="91" t="str">
        <f>IFERROR(IF(AND($S$7="Cycle"),VLOOKUP($S$7&amp;"-"&amp;$A415,Sheet1!$AA$8:$AN$1007,7,0),VLOOKUP($S$7&amp;"-"&amp;$A415,Sheet1!$AA$8:$AN$1007,7,0)),"")</f>
        <v/>
      </c>
      <c r="H415" s="91" t="str">
        <f>IFERROR(IF(AND($S$7="Cycle"),VLOOKUP($S$7&amp;"-"&amp;$A415,Sheet1!$AA$8:$AN$1007,8,0),VLOOKUP($S$7&amp;"-"&amp;$A415,Sheet1!$AA$8:$AN$1007,8,0)),"")</f>
        <v/>
      </c>
      <c r="I415" s="91" t="str">
        <f>IFERROR(IF(AND($S$7="Cycle"),VLOOKUP($S$7&amp;"-"&amp;$A415,Sheet1!$AA$8:$AN$1007,9,0),VLOOKUP($S$7&amp;"-"&amp;$A415,Sheet1!$AA$8:$AN$1007,9,0)),"")</f>
        <v/>
      </c>
      <c r="J415" s="91" t="str">
        <f>IFERROR(IF(AND($S$7="Cycle"),VLOOKUP($S$7&amp;"-"&amp;$A415,Sheet1!$AA$8:$AO$1007,15,0),VLOOKUP($S$7&amp;"-"&amp;$A415,Sheet1!$AA$8:$AO$1007,15,0)),"")</f>
        <v/>
      </c>
      <c r="K415" s="91" t="str">
        <f>IFERROR(IF(AND($S$7="Cycle"),VLOOKUP($S$7&amp;"-"&amp;$A415,Sheet1!$AA$8:$AN$1007,10,0),VLOOKUP($S$7&amp;"-"&amp;$A415,Sheet1!$AA$8:$AN$1007,10,0)),"")</f>
        <v/>
      </c>
      <c r="L415" s="91" t="str">
        <f>IFERROR(IF(AND($S$7="Cycle"),VLOOKUP($S$7&amp;"-"&amp;$A415,Sheet1!$AA$8:$AN$1007,11,0),VLOOKUP($S$7&amp;"-"&amp;$A415,Sheet1!$AA$8:$AN$1007,11,0)),"")</f>
        <v/>
      </c>
      <c r="M415" s="91" t="str">
        <f>IFERROR(IF(AND($S$7="Cycle"),VLOOKUP($S$7&amp;"-"&amp;$A415,Sheet1!$AA$8:$AN$1007,12,0),VLOOKUP($S$7&amp;"-"&amp;$A415,Sheet1!$AA$8:$AN$1007,12,0)),"")</f>
        <v/>
      </c>
      <c r="N415" s="91" t="str">
        <f>IFERROR(IF(AND($S$7="Cycle"),VLOOKUP($S$7&amp;"-"&amp;$A415,Sheet1!$AA$8:$AN$1007,13,0),VLOOKUP($S$7&amp;"-"&amp;$A415,Sheet1!$AA$8:$AN$1007,13,0)),"")</f>
        <v/>
      </c>
      <c r="O415" s="91" t="str">
        <f>IFERROR(IF(AND($S$7="Cycle"),VLOOKUP($S$7&amp;"-"&amp;$A415,Sheet1!$AA$8:$AN$1007,14,0),VLOOKUP($S$7&amp;"-"&amp;$A415,Sheet1!$AA$8:$AN$1007,14,0)),"")</f>
        <v/>
      </c>
    </row>
    <row r="416" spans="1:15" ht="21" customHeight="1">
      <c r="A416" s="11">
        <v>409</v>
      </c>
      <c r="B416" s="91" t="str">
        <f t="shared" si="6"/>
        <v/>
      </c>
      <c r="C416" s="91" t="str">
        <f>IFERROR(IF(AND($S$7="Cycle"),VLOOKUP($S$7&amp;"-"&amp;$A416,Sheet1!$AA$8:$AN$1007,3,0),VLOOKUP($S$7&amp;"-"&amp;$A416,Sheet1!$AA$8:$AN$1007,3,0)),"")</f>
        <v/>
      </c>
      <c r="D416" s="91" t="str">
        <f>IFERROR(IF(AND($S$7="Cycle"),VLOOKUP($S$7&amp;"-"&amp;$A416,Sheet1!$AA$8:$AN$1007,4,0),VLOOKUP($S$7&amp;"-"&amp;$A416,Sheet1!$AA$8:$AN$1007,4,0)),"")</f>
        <v/>
      </c>
      <c r="E416" s="91" t="str">
        <f>IFERROR(IF(AND($S$7="Cycle"),VLOOKUP($S$7&amp;"-"&amp;$A416,Sheet1!$AA$8:$AN$1007,5,0),VLOOKUP($S$7&amp;"-"&amp;$A416,Sheet1!$AA$8:$AN$1007,5,0)),"")</f>
        <v/>
      </c>
      <c r="F416" s="91" t="str">
        <f>IFERROR(IF(AND($S$7="Cycle"),VLOOKUP($S$7&amp;"-"&amp;$A416,Sheet1!$AA$8:$AN$1007,6,0),VLOOKUP($S$7&amp;"-"&amp;$A416,Sheet1!$AA$8:$AN$1007,6,0)),"")</f>
        <v/>
      </c>
      <c r="G416" s="91" t="str">
        <f>IFERROR(IF(AND($S$7="Cycle"),VLOOKUP($S$7&amp;"-"&amp;$A416,Sheet1!$AA$8:$AN$1007,7,0),VLOOKUP($S$7&amp;"-"&amp;$A416,Sheet1!$AA$8:$AN$1007,7,0)),"")</f>
        <v/>
      </c>
      <c r="H416" s="91" t="str">
        <f>IFERROR(IF(AND($S$7="Cycle"),VLOOKUP($S$7&amp;"-"&amp;$A416,Sheet1!$AA$8:$AN$1007,8,0),VLOOKUP($S$7&amp;"-"&amp;$A416,Sheet1!$AA$8:$AN$1007,8,0)),"")</f>
        <v/>
      </c>
      <c r="I416" s="91" t="str">
        <f>IFERROR(IF(AND($S$7="Cycle"),VLOOKUP($S$7&amp;"-"&amp;$A416,Sheet1!$AA$8:$AN$1007,9,0),VLOOKUP($S$7&amp;"-"&amp;$A416,Sheet1!$AA$8:$AN$1007,9,0)),"")</f>
        <v/>
      </c>
      <c r="J416" s="91" t="str">
        <f>IFERROR(IF(AND($S$7="Cycle"),VLOOKUP($S$7&amp;"-"&amp;$A416,Sheet1!$AA$8:$AO$1007,15,0),VLOOKUP($S$7&amp;"-"&amp;$A416,Sheet1!$AA$8:$AO$1007,15,0)),"")</f>
        <v/>
      </c>
      <c r="K416" s="91" t="str">
        <f>IFERROR(IF(AND($S$7="Cycle"),VLOOKUP($S$7&amp;"-"&amp;$A416,Sheet1!$AA$8:$AN$1007,10,0),VLOOKUP($S$7&amp;"-"&amp;$A416,Sheet1!$AA$8:$AN$1007,10,0)),"")</f>
        <v/>
      </c>
      <c r="L416" s="91" t="str">
        <f>IFERROR(IF(AND($S$7="Cycle"),VLOOKUP($S$7&amp;"-"&amp;$A416,Sheet1!$AA$8:$AN$1007,11,0),VLOOKUP($S$7&amp;"-"&amp;$A416,Sheet1!$AA$8:$AN$1007,11,0)),"")</f>
        <v/>
      </c>
      <c r="M416" s="91" t="str">
        <f>IFERROR(IF(AND($S$7="Cycle"),VLOOKUP($S$7&amp;"-"&amp;$A416,Sheet1!$AA$8:$AN$1007,12,0),VLOOKUP($S$7&amp;"-"&amp;$A416,Sheet1!$AA$8:$AN$1007,12,0)),"")</f>
        <v/>
      </c>
      <c r="N416" s="91" t="str">
        <f>IFERROR(IF(AND($S$7="Cycle"),VLOOKUP($S$7&amp;"-"&amp;$A416,Sheet1!$AA$8:$AN$1007,13,0),VLOOKUP($S$7&amp;"-"&amp;$A416,Sheet1!$AA$8:$AN$1007,13,0)),"")</f>
        <v/>
      </c>
      <c r="O416" s="91" t="str">
        <f>IFERROR(IF(AND($S$7="Cycle"),VLOOKUP($S$7&amp;"-"&amp;$A416,Sheet1!$AA$8:$AN$1007,14,0),VLOOKUP($S$7&amp;"-"&amp;$A416,Sheet1!$AA$8:$AN$1007,14,0)),"")</f>
        <v/>
      </c>
    </row>
    <row r="417" spans="1:15" ht="21" customHeight="1">
      <c r="A417" s="11">
        <v>410</v>
      </c>
      <c r="B417" s="91" t="str">
        <f t="shared" si="6"/>
        <v/>
      </c>
      <c r="C417" s="91" t="str">
        <f>IFERROR(IF(AND($S$7="Cycle"),VLOOKUP($S$7&amp;"-"&amp;$A417,Sheet1!$AA$8:$AN$1007,3,0),VLOOKUP($S$7&amp;"-"&amp;$A417,Sheet1!$AA$8:$AN$1007,3,0)),"")</f>
        <v/>
      </c>
      <c r="D417" s="91" t="str">
        <f>IFERROR(IF(AND($S$7="Cycle"),VLOOKUP($S$7&amp;"-"&amp;$A417,Sheet1!$AA$8:$AN$1007,4,0),VLOOKUP($S$7&amp;"-"&amp;$A417,Sheet1!$AA$8:$AN$1007,4,0)),"")</f>
        <v/>
      </c>
      <c r="E417" s="91" t="str">
        <f>IFERROR(IF(AND($S$7="Cycle"),VLOOKUP($S$7&amp;"-"&amp;$A417,Sheet1!$AA$8:$AN$1007,5,0),VLOOKUP($S$7&amp;"-"&amp;$A417,Sheet1!$AA$8:$AN$1007,5,0)),"")</f>
        <v/>
      </c>
      <c r="F417" s="91" t="str">
        <f>IFERROR(IF(AND($S$7="Cycle"),VLOOKUP($S$7&amp;"-"&amp;$A417,Sheet1!$AA$8:$AN$1007,6,0),VLOOKUP($S$7&amp;"-"&amp;$A417,Sheet1!$AA$8:$AN$1007,6,0)),"")</f>
        <v/>
      </c>
      <c r="G417" s="91" t="str">
        <f>IFERROR(IF(AND($S$7="Cycle"),VLOOKUP($S$7&amp;"-"&amp;$A417,Sheet1!$AA$8:$AN$1007,7,0),VLOOKUP($S$7&amp;"-"&amp;$A417,Sheet1!$AA$8:$AN$1007,7,0)),"")</f>
        <v/>
      </c>
      <c r="H417" s="91" t="str">
        <f>IFERROR(IF(AND($S$7="Cycle"),VLOOKUP($S$7&amp;"-"&amp;$A417,Sheet1!$AA$8:$AN$1007,8,0),VLOOKUP($S$7&amp;"-"&amp;$A417,Sheet1!$AA$8:$AN$1007,8,0)),"")</f>
        <v/>
      </c>
      <c r="I417" s="91" t="str">
        <f>IFERROR(IF(AND($S$7="Cycle"),VLOOKUP($S$7&amp;"-"&amp;$A417,Sheet1!$AA$8:$AN$1007,9,0),VLOOKUP($S$7&amp;"-"&amp;$A417,Sheet1!$AA$8:$AN$1007,9,0)),"")</f>
        <v/>
      </c>
      <c r="J417" s="91" t="str">
        <f>IFERROR(IF(AND($S$7="Cycle"),VLOOKUP($S$7&amp;"-"&amp;$A417,Sheet1!$AA$8:$AO$1007,15,0),VLOOKUP($S$7&amp;"-"&amp;$A417,Sheet1!$AA$8:$AO$1007,15,0)),"")</f>
        <v/>
      </c>
      <c r="K417" s="91" t="str">
        <f>IFERROR(IF(AND($S$7="Cycle"),VLOOKUP($S$7&amp;"-"&amp;$A417,Sheet1!$AA$8:$AN$1007,10,0),VLOOKUP($S$7&amp;"-"&amp;$A417,Sheet1!$AA$8:$AN$1007,10,0)),"")</f>
        <v/>
      </c>
      <c r="L417" s="91" t="str">
        <f>IFERROR(IF(AND($S$7="Cycle"),VLOOKUP($S$7&amp;"-"&amp;$A417,Sheet1!$AA$8:$AN$1007,11,0),VLOOKUP($S$7&amp;"-"&amp;$A417,Sheet1!$AA$8:$AN$1007,11,0)),"")</f>
        <v/>
      </c>
      <c r="M417" s="91" t="str">
        <f>IFERROR(IF(AND($S$7="Cycle"),VLOOKUP($S$7&amp;"-"&amp;$A417,Sheet1!$AA$8:$AN$1007,12,0),VLOOKUP($S$7&amp;"-"&amp;$A417,Sheet1!$AA$8:$AN$1007,12,0)),"")</f>
        <v/>
      </c>
      <c r="N417" s="91" t="str">
        <f>IFERROR(IF(AND($S$7="Cycle"),VLOOKUP($S$7&amp;"-"&amp;$A417,Sheet1!$AA$8:$AN$1007,13,0),VLOOKUP($S$7&amp;"-"&amp;$A417,Sheet1!$AA$8:$AN$1007,13,0)),"")</f>
        <v/>
      </c>
      <c r="O417" s="91" t="str">
        <f>IFERROR(IF(AND($S$7="Cycle"),VLOOKUP($S$7&amp;"-"&amp;$A417,Sheet1!$AA$8:$AN$1007,14,0),VLOOKUP($S$7&amp;"-"&amp;$A417,Sheet1!$AA$8:$AN$1007,14,0)),"")</f>
        <v/>
      </c>
    </row>
    <row r="418" spans="1:15" ht="21" customHeight="1">
      <c r="A418" s="11">
        <v>411</v>
      </c>
      <c r="B418" s="91" t="str">
        <f t="shared" si="6"/>
        <v/>
      </c>
      <c r="C418" s="91" t="str">
        <f>IFERROR(IF(AND($S$7="Cycle"),VLOOKUP($S$7&amp;"-"&amp;$A418,Sheet1!$AA$8:$AN$1007,3,0),VLOOKUP($S$7&amp;"-"&amp;$A418,Sheet1!$AA$8:$AN$1007,3,0)),"")</f>
        <v/>
      </c>
      <c r="D418" s="91" t="str">
        <f>IFERROR(IF(AND($S$7="Cycle"),VLOOKUP($S$7&amp;"-"&amp;$A418,Sheet1!$AA$8:$AN$1007,4,0),VLOOKUP($S$7&amp;"-"&amp;$A418,Sheet1!$AA$8:$AN$1007,4,0)),"")</f>
        <v/>
      </c>
      <c r="E418" s="91" t="str">
        <f>IFERROR(IF(AND($S$7="Cycle"),VLOOKUP($S$7&amp;"-"&amp;$A418,Sheet1!$AA$8:$AN$1007,5,0),VLOOKUP($S$7&amp;"-"&amp;$A418,Sheet1!$AA$8:$AN$1007,5,0)),"")</f>
        <v/>
      </c>
      <c r="F418" s="91" t="str">
        <f>IFERROR(IF(AND($S$7="Cycle"),VLOOKUP($S$7&amp;"-"&amp;$A418,Sheet1!$AA$8:$AN$1007,6,0),VLOOKUP($S$7&amp;"-"&amp;$A418,Sheet1!$AA$8:$AN$1007,6,0)),"")</f>
        <v/>
      </c>
      <c r="G418" s="91" t="str">
        <f>IFERROR(IF(AND($S$7="Cycle"),VLOOKUP($S$7&amp;"-"&amp;$A418,Sheet1!$AA$8:$AN$1007,7,0),VLOOKUP($S$7&amp;"-"&amp;$A418,Sheet1!$AA$8:$AN$1007,7,0)),"")</f>
        <v/>
      </c>
      <c r="H418" s="91" t="str">
        <f>IFERROR(IF(AND($S$7="Cycle"),VLOOKUP($S$7&amp;"-"&amp;$A418,Sheet1!$AA$8:$AN$1007,8,0),VLOOKUP($S$7&amp;"-"&amp;$A418,Sheet1!$AA$8:$AN$1007,8,0)),"")</f>
        <v/>
      </c>
      <c r="I418" s="91" t="str">
        <f>IFERROR(IF(AND($S$7="Cycle"),VLOOKUP($S$7&amp;"-"&amp;$A418,Sheet1!$AA$8:$AN$1007,9,0),VLOOKUP($S$7&amp;"-"&amp;$A418,Sheet1!$AA$8:$AN$1007,9,0)),"")</f>
        <v/>
      </c>
      <c r="J418" s="91" t="str">
        <f>IFERROR(IF(AND($S$7="Cycle"),VLOOKUP($S$7&amp;"-"&amp;$A418,Sheet1!$AA$8:$AO$1007,15,0),VLOOKUP($S$7&amp;"-"&amp;$A418,Sheet1!$AA$8:$AO$1007,15,0)),"")</f>
        <v/>
      </c>
      <c r="K418" s="91" t="str">
        <f>IFERROR(IF(AND($S$7="Cycle"),VLOOKUP($S$7&amp;"-"&amp;$A418,Sheet1!$AA$8:$AN$1007,10,0),VLOOKUP($S$7&amp;"-"&amp;$A418,Sheet1!$AA$8:$AN$1007,10,0)),"")</f>
        <v/>
      </c>
      <c r="L418" s="91" t="str">
        <f>IFERROR(IF(AND($S$7="Cycle"),VLOOKUP($S$7&amp;"-"&amp;$A418,Sheet1!$AA$8:$AN$1007,11,0),VLOOKUP($S$7&amp;"-"&amp;$A418,Sheet1!$AA$8:$AN$1007,11,0)),"")</f>
        <v/>
      </c>
      <c r="M418" s="91" t="str">
        <f>IFERROR(IF(AND($S$7="Cycle"),VLOOKUP($S$7&amp;"-"&amp;$A418,Sheet1!$AA$8:$AN$1007,12,0),VLOOKUP($S$7&amp;"-"&amp;$A418,Sheet1!$AA$8:$AN$1007,12,0)),"")</f>
        <v/>
      </c>
      <c r="N418" s="91" t="str">
        <f>IFERROR(IF(AND($S$7="Cycle"),VLOOKUP($S$7&amp;"-"&amp;$A418,Sheet1!$AA$8:$AN$1007,13,0),VLOOKUP($S$7&amp;"-"&amp;$A418,Sheet1!$AA$8:$AN$1007,13,0)),"")</f>
        <v/>
      </c>
      <c r="O418" s="91" t="str">
        <f>IFERROR(IF(AND($S$7="Cycle"),VLOOKUP($S$7&amp;"-"&amp;$A418,Sheet1!$AA$8:$AN$1007,14,0),VLOOKUP($S$7&amp;"-"&amp;$A418,Sheet1!$AA$8:$AN$1007,14,0)),"")</f>
        <v/>
      </c>
    </row>
    <row r="419" spans="1:15" ht="21" customHeight="1">
      <c r="A419" s="11">
        <v>412</v>
      </c>
      <c r="B419" s="91" t="str">
        <f t="shared" si="6"/>
        <v/>
      </c>
      <c r="C419" s="91" t="str">
        <f>IFERROR(IF(AND($S$7="Cycle"),VLOOKUP($S$7&amp;"-"&amp;$A419,Sheet1!$AA$8:$AN$1007,3,0),VLOOKUP($S$7&amp;"-"&amp;$A419,Sheet1!$AA$8:$AN$1007,3,0)),"")</f>
        <v/>
      </c>
      <c r="D419" s="91" t="str">
        <f>IFERROR(IF(AND($S$7="Cycle"),VLOOKUP($S$7&amp;"-"&amp;$A419,Sheet1!$AA$8:$AN$1007,4,0),VLOOKUP($S$7&amp;"-"&amp;$A419,Sheet1!$AA$8:$AN$1007,4,0)),"")</f>
        <v/>
      </c>
      <c r="E419" s="91" t="str">
        <f>IFERROR(IF(AND($S$7="Cycle"),VLOOKUP($S$7&amp;"-"&amp;$A419,Sheet1!$AA$8:$AN$1007,5,0),VLOOKUP($S$7&amp;"-"&amp;$A419,Sheet1!$AA$8:$AN$1007,5,0)),"")</f>
        <v/>
      </c>
      <c r="F419" s="91" t="str">
        <f>IFERROR(IF(AND($S$7="Cycle"),VLOOKUP($S$7&amp;"-"&amp;$A419,Sheet1!$AA$8:$AN$1007,6,0),VLOOKUP($S$7&amp;"-"&amp;$A419,Sheet1!$AA$8:$AN$1007,6,0)),"")</f>
        <v/>
      </c>
      <c r="G419" s="91" t="str">
        <f>IFERROR(IF(AND($S$7="Cycle"),VLOOKUP($S$7&amp;"-"&amp;$A419,Sheet1!$AA$8:$AN$1007,7,0),VLOOKUP($S$7&amp;"-"&amp;$A419,Sheet1!$AA$8:$AN$1007,7,0)),"")</f>
        <v/>
      </c>
      <c r="H419" s="91" t="str">
        <f>IFERROR(IF(AND($S$7="Cycle"),VLOOKUP($S$7&amp;"-"&amp;$A419,Sheet1!$AA$8:$AN$1007,8,0),VLOOKUP($S$7&amp;"-"&amp;$A419,Sheet1!$AA$8:$AN$1007,8,0)),"")</f>
        <v/>
      </c>
      <c r="I419" s="91" t="str">
        <f>IFERROR(IF(AND($S$7="Cycle"),VLOOKUP($S$7&amp;"-"&amp;$A419,Sheet1!$AA$8:$AN$1007,9,0),VLOOKUP($S$7&amp;"-"&amp;$A419,Sheet1!$AA$8:$AN$1007,9,0)),"")</f>
        <v/>
      </c>
      <c r="J419" s="91" t="str">
        <f>IFERROR(IF(AND($S$7="Cycle"),VLOOKUP($S$7&amp;"-"&amp;$A419,Sheet1!$AA$8:$AO$1007,15,0),VLOOKUP($S$7&amp;"-"&amp;$A419,Sheet1!$AA$8:$AO$1007,15,0)),"")</f>
        <v/>
      </c>
      <c r="K419" s="91" t="str">
        <f>IFERROR(IF(AND($S$7="Cycle"),VLOOKUP($S$7&amp;"-"&amp;$A419,Sheet1!$AA$8:$AN$1007,10,0),VLOOKUP($S$7&amp;"-"&amp;$A419,Sheet1!$AA$8:$AN$1007,10,0)),"")</f>
        <v/>
      </c>
      <c r="L419" s="91" t="str">
        <f>IFERROR(IF(AND($S$7="Cycle"),VLOOKUP($S$7&amp;"-"&amp;$A419,Sheet1!$AA$8:$AN$1007,11,0),VLOOKUP($S$7&amp;"-"&amp;$A419,Sheet1!$AA$8:$AN$1007,11,0)),"")</f>
        <v/>
      </c>
      <c r="M419" s="91" t="str">
        <f>IFERROR(IF(AND($S$7="Cycle"),VLOOKUP($S$7&amp;"-"&amp;$A419,Sheet1!$AA$8:$AN$1007,12,0),VLOOKUP($S$7&amp;"-"&amp;$A419,Sheet1!$AA$8:$AN$1007,12,0)),"")</f>
        <v/>
      </c>
      <c r="N419" s="91" t="str">
        <f>IFERROR(IF(AND($S$7="Cycle"),VLOOKUP($S$7&amp;"-"&amp;$A419,Sheet1!$AA$8:$AN$1007,13,0),VLOOKUP($S$7&amp;"-"&amp;$A419,Sheet1!$AA$8:$AN$1007,13,0)),"")</f>
        <v/>
      </c>
      <c r="O419" s="91" t="str">
        <f>IFERROR(IF(AND($S$7="Cycle"),VLOOKUP($S$7&amp;"-"&amp;$A419,Sheet1!$AA$8:$AN$1007,14,0),VLOOKUP($S$7&amp;"-"&amp;$A419,Sheet1!$AA$8:$AN$1007,14,0)),"")</f>
        <v/>
      </c>
    </row>
    <row r="420" spans="1:15" ht="21" customHeight="1">
      <c r="A420" s="11">
        <v>413</v>
      </c>
      <c r="B420" s="91" t="str">
        <f t="shared" si="6"/>
        <v/>
      </c>
      <c r="C420" s="91" t="str">
        <f>IFERROR(IF(AND($S$7="Cycle"),VLOOKUP($S$7&amp;"-"&amp;$A420,Sheet1!$AA$8:$AN$1007,3,0),VLOOKUP($S$7&amp;"-"&amp;$A420,Sheet1!$AA$8:$AN$1007,3,0)),"")</f>
        <v/>
      </c>
      <c r="D420" s="91" t="str">
        <f>IFERROR(IF(AND($S$7="Cycle"),VLOOKUP($S$7&amp;"-"&amp;$A420,Sheet1!$AA$8:$AN$1007,4,0),VLOOKUP($S$7&amp;"-"&amp;$A420,Sheet1!$AA$8:$AN$1007,4,0)),"")</f>
        <v/>
      </c>
      <c r="E420" s="91" t="str">
        <f>IFERROR(IF(AND($S$7="Cycle"),VLOOKUP($S$7&amp;"-"&amp;$A420,Sheet1!$AA$8:$AN$1007,5,0),VLOOKUP($S$7&amp;"-"&amp;$A420,Sheet1!$AA$8:$AN$1007,5,0)),"")</f>
        <v/>
      </c>
      <c r="F420" s="91" t="str">
        <f>IFERROR(IF(AND($S$7="Cycle"),VLOOKUP($S$7&amp;"-"&amp;$A420,Sheet1!$AA$8:$AN$1007,6,0),VLOOKUP($S$7&amp;"-"&amp;$A420,Sheet1!$AA$8:$AN$1007,6,0)),"")</f>
        <v/>
      </c>
      <c r="G420" s="91" t="str">
        <f>IFERROR(IF(AND($S$7="Cycle"),VLOOKUP($S$7&amp;"-"&amp;$A420,Sheet1!$AA$8:$AN$1007,7,0),VLOOKUP($S$7&amp;"-"&amp;$A420,Sheet1!$AA$8:$AN$1007,7,0)),"")</f>
        <v/>
      </c>
      <c r="H420" s="91" t="str">
        <f>IFERROR(IF(AND($S$7="Cycle"),VLOOKUP($S$7&amp;"-"&amp;$A420,Sheet1!$AA$8:$AN$1007,8,0),VLOOKUP($S$7&amp;"-"&amp;$A420,Sheet1!$AA$8:$AN$1007,8,0)),"")</f>
        <v/>
      </c>
      <c r="I420" s="91" t="str">
        <f>IFERROR(IF(AND($S$7="Cycle"),VLOOKUP($S$7&amp;"-"&amp;$A420,Sheet1!$AA$8:$AN$1007,9,0),VLOOKUP($S$7&amp;"-"&amp;$A420,Sheet1!$AA$8:$AN$1007,9,0)),"")</f>
        <v/>
      </c>
      <c r="J420" s="91" t="str">
        <f>IFERROR(IF(AND($S$7="Cycle"),VLOOKUP($S$7&amp;"-"&amp;$A420,Sheet1!$AA$8:$AO$1007,15,0),VLOOKUP($S$7&amp;"-"&amp;$A420,Sheet1!$AA$8:$AO$1007,15,0)),"")</f>
        <v/>
      </c>
      <c r="K420" s="91" t="str">
        <f>IFERROR(IF(AND($S$7="Cycle"),VLOOKUP($S$7&amp;"-"&amp;$A420,Sheet1!$AA$8:$AN$1007,10,0),VLOOKUP($S$7&amp;"-"&amp;$A420,Sheet1!$AA$8:$AN$1007,10,0)),"")</f>
        <v/>
      </c>
      <c r="L420" s="91" t="str">
        <f>IFERROR(IF(AND($S$7="Cycle"),VLOOKUP($S$7&amp;"-"&amp;$A420,Sheet1!$AA$8:$AN$1007,11,0),VLOOKUP($S$7&amp;"-"&amp;$A420,Sheet1!$AA$8:$AN$1007,11,0)),"")</f>
        <v/>
      </c>
      <c r="M420" s="91" t="str">
        <f>IFERROR(IF(AND($S$7="Cycle"),VLOOKUP($S$7&amp;"-"&amp;$A420,Sheet1!$AA$8:$AN$1007,12,0),VLOOKUP($S$7&amp;"-"&amp;$A420,Sheet1!$AA$8:$AN$1007,12,0)),"")</f>
        <v/>
      </c>
      <c r="N420" s="91" t="str">
        <f>IFERROR(IF(AND($S$7="Cycle"),VLOOKUP($S$7&amp;"-"&amp;$A420,Sheet1!$AA$8:$AN$1007,13,0),VLOOKUP($S$7&amp;"-"&amp;$A420,Sheet1!$AA$8:$AN$1007,13,0)),"")</f>
        <v/>
      </c>
      <c r="O420" s="91" t="str">
        <f>IFERROR(IF(AND($S$7="Cycle"),VLOOKUP($S$7&amp;"-"&amp;$A420,Sheet1!$AA$8:$AN$1007,14,0),VLOOKUP($S$7&amp;"-"&amp;$A420,Sheet1!$AA$8:$AN$1007,14,0)),"")</f>
        <v/>
      </c>
    </row>
    <row r="421" spans="1:15" ht="21" customHeight="1">
      <c r="A421" s="11">
        <v>414</v>
      </c>
      <c r="B421" s="91" t="str">
        <f t="shared" si="6"/>
        <v/>
      </c>
      <c r="C421" s="91" t="str">
        <f>IFERROR(IF(AND($S$7="Cycle"),VLOOKUP($S$7&amp;"-"&amp;$A421,Sheet1!$AA$8:$AN$1007,3,0),VLOOKUP($S$7&amp;"-"&amp;$A421,Sheet1!$AA$8:$AN$1007,3,0)),"")</f>
        <v/>
      </c>
      <c r="D421" s="91" t="str">
        <f>IFERROR(IF(AND($S$7="Cycle"),VLOOKUP($S$7&amp;"-"&amp;$A421,Sheet1!$AA$8:$AN$1007,4,0),VLOOKUP($S$7&amp;"-"&amp;$A421,Sheet1!$AA$8:$AN$1007,4,0)),"")</f>
        <v/>
      </c>
      <c r="E421" s="91" t="str">
        <f>IFERROR(IF(AND($S$7="Cycle"),VLOOKUP($S$7&amp;"-"&amp;$A421,Sheet1!$AA$8:$AN$1007,5,0),VLOOKUP($S$7&amp;"-"&amp;$A421,Sheet1!$AA$8:$AN$1007,5,0)),"")</f>
        <v/>
      </c>
      <c r="F421" s="91" t="str">
        <f>IFERROR(IF(AND($S$7="Cycle"),VLOOKUP($S$7&amp;"-"&amp;$A421,Sheet1!$AA$8:$AN$1007,6,0),VLOOKUP($S$7&amp;"-"&amp;$A421,Sheet1!$AA$8:$AN$1007,6,0)),"")</f>
        <v/>
      </c>
      <c r="G421" s="91" t="str">
        <f>IFERROR(IF(AND($S$7="Cycle"),VLOOKUP($S$7&amp;"-"&amp;$A421,Sheet1!$AA$8:$AN$1007,7,0),VLOOKUP($S$7&amp;"-"&amp;$A421,Sheet1!$AA$8:$AN$1007,7,0)),"")</f>
        <v/>
      </c>
      <c r="H421" s="91" t="str">
        <f>IFERROR(IF(AND($S$7="Cycle"),VLOOKUP($S$7&amp;"-"&amp;$A421,Sheet1!$AA$8:$AN$1007,8,0),VLOOKUP($S$7&amp;"-"&amp;$A421,Sheet1!$AA$8:$AN$1007,8,0)),"")</f>
        <v/>
      </c>
      <c r="I421" s="91" t="str">
        <f>IFERROR(IF(AND($S$7="Cycle"),VLOOKUP($S$7&amp;"-"&amp;$A421,Sheet1!$AA$8:$AN$1007,9,0),VLOOKUP($S$7&amp;"-"&amp;$A421,Sheet1!$AA$8:$AN$1007,9,0)),"")</f>
        <v/>
      </c>
      <c r="J421" s="91" t="str">
        <f>IFERROR(IF(AND($S$7="Cycle"),VLOOKUP($S$7&amp;"-"&amp;$A421,Sheet1!$AA$8:$AO$1007,15,0),VLOOKUP($S$7&amp;"-"&amp;$A421,Sheet1!$AA$8:$AO$1007,15,0)),"")</f>
        <v/>
      </c>
      <c r="K421" s="91" t="str">
        <f>IFERROR(IF(AND($S$7="Cycle"),VLOOKUP($S$7&amp;"-"&amp;$A421,Sheet1!$AA$8:$AN$1007,10,0),VLOOKUP($S$7&amp;"-"&amp;$A421,Sheet1!$AA$8:$AN$1007,10,0)),"")</f>
        <v/>
      </c>
      <c r="L421" s="91" t="str">
        <f>IFERROR(IF(AND($S$7="Cycle"),VLOOKUP($S$7&amp;"-"&amp;$A421,Sheet1!$AA$8:$AN$1007,11,0),VLOOKUP($S$7&amp;"-"&amp;$A421,Sheet1!$AA$8:$AN$1007,11,0)),"")</f>
        <v/>
      </c>
      <c r="M421" s="91" t="str">
        <f>IFERROR(IF(AND($S$7="Cycle"),VLOOKUP($S$7&amp;"-"&amp;$A421,Sheet1!$AA$8:$AN$1007,12,0),VLOOKUP($S$7&amp;"-"&amp;$A421,Sheet1!$AA$8:$AN$1007,12,0)),"")</f>
        <v/>
      </c>
      <c r="N421" s="91" t="str">
        <f>IFERROR(IF(AND($S$7="Cycle"),VLOOKUP($S$7&amp;"-"&amp;$A421,Sheet1!$AA$8:$AN$1007,13,0),VLOOKUP($S$7&amp;"-"&amp;$A421,Sheet1!$AA$8:$AN$1007,13,0)),"")</f>
        <v/>
      </c>
      <c r="O421" s="91" t="str">
        <f>IFERROR(IF(AND($S$7="Cycle"),VLOOKUP($S$7&amp;"-"&amp;$A421,Sheet1!$AA$8:$AN$1007,14,0),VLOOKUP($S$7&amp;"-"&amp;$A421,Sheet1!$AA$8:$AN$1007,14,0)),"")</f>
        <v/>
      </c>
    </row>
    <row r="422" spans="1:15" ht="21" customHeight="1">
      <c r="A422" s="11">
        <v>415</v>
      </c>
      <c r="B422" s="91" t="str">
        <f t="shared" si="6"/>
        <v/>
      </c>
      <c r="C422" s="91" t="str">
        <f>IFERROR(IF(AND($S$7="Cycle"),VLOOKUP($S$7&amp;"-"&amp;$A422,Sheet1!$AA$8:$AN$1007,3,0),VLOOKUP($S$7&amp;"-"&amp;$A422,Sheet1!$AA$8:$AN$1007,3,0)),"")</f>
        <v/>
      </c>
      <c r="D422" s="91" t="str">
        <f>IFERROR(IF(AND($S$7="Cycle"),VLOOKUP($S$7&amp;"-"&amp;$A422,Sheet1!$AA$8:$AN$1007,4,0),VLOOKUP($S$7&amp;"-"&amp;$A422,Sheet1!$AA$8:$AN$1007,4,0)),"")</f>
        <v/>
      </c>
      <c r="E422" s="91" t="str">
        <f>IFERROR(IF(AND($S$7="Cycle"),VLOOKUP($S$7&amp;"-"&amp;$A422,Sheet1!$AA$8:$AN$1007,5,0),VLOOKUP($S$7&amp;"-"&amp;$A422,Sheet1!$AA$8:$AN$1007,5,0)),"")</f>
        <v/>
      </c>
      <c r="F422" s="91" t="str">
        <f>IFERROR(IF(AND($S$7="Cycle"),VLOOKUP($S$7&amp;"-"&amp;$A422,Sheet1!$AA$8:$AN$1007,6,0),VLOOKUP($S$7&amp;"-"&amp;$A422,Sheet1!$AA$8:$AN$1007,6,0)),"")</f>
        <v/>
      </c>
      <c r="G422" s="91" t="str">
        <f>IFERROR(IF(AND($S$7="Cycle"),VLOOKUP($S$7&amp;"-"&amp;$A422,Sheet1!$AA$8:$AN$1007,7,0),VLOOKUP($S$7&amp;"-"&amp;$A422,Sheet1!$AA$8:$AN$1007,7,0)),"")</f>
        <v/>
      </c>
      <c r="H422" s="91" t="str">
        <f>IFERROR(IF(AND($S$7="Cycle"),VLOOKUP($S$7&amp;"-"&amp;$A422,Sheet1!$AA$8:$AN$1007,8,0),VLOOKUP($S$7&amp;"-"&amp;$A422,Sheet1!$AA$8:$AN$1007,8,0)),"")</f>
        <v/>
      </c>
      <c r="I422" s="91" t="str">
        <f>IFERROR(IF(AND($S$7="Cycle"),VLOOKUP($S$7&amp;"-"&amp;$A422,Sheet1!$AA$8:$AN$1007,9,0),VLOOKUP($S$7&amp;"-"&amp;$A422,Sheet1!$AA$8:$AN$1007,9,0)),"")</f>
        <v/>
      </c>
      <c r="J422" s="91" t="str">
        <f>IFERROR(IF(AND($S$7="Cycle"),VLOOKUP($S$7&amp;"-"&amp;$A422,Sheet1!$AA$8:$AO$1007,15,0),VLOOKUP($S$7&amp;"-"&amp;$A422,Sheet1!$AA$8:$AO$1007,15,0)),"")</f>
        <v/>
      </c>
      <c r="K422" s="91" t="str">
        <f>IFERROR(IF(AND($S$7="Cycle"),VLOOKUP($S$7&amp;"-"&amp;$A422,Sheet1!$AA$8:$AN$1007,10,0),VLOOKUP($S$7&amp;"-"&amp;$A422,Sheet1!$AA$8:$AN$1007,10,0)),"")</f>
        <v/>
      </c>
      <c r="L422" s="91" t="str">
        <f>IFERROR(IF(AND($S$7="Cycle"),VLOOKUP($S$7&amp;"-"&amp;$A422,Sheet1!$AA$8:$AN$1007,11,0),VLOOKUP($S$7&amp;"-"&amp;$A422,Sheet1!$AA$8:$AN$1007,11,0)),"")</f>
        <v/>
      </c>
      <c r="M422" s="91" t="str">
        <f>IFERROR(IF(AND($S$7="Cycle"),VLOOKUP($S$7&amp;"-"&amp;$A422,Sheet1!$AA$8:$AN$1007,12,0),VLOOKUP($S$7&amp;"-"&amp;$A422,Sheet1!$AA$8:$AN$1007,12,0)),"")</f>
        <v/>
      </c>
      <c r="N422" s="91" t="str">
        <f>IFERROR(IF(AND($S$7="Cycle"),VLOOKUP($S$7&amp;"-"&amp;$A422,Sheet1!$AA$8:$AN$1007,13,0),VLOOKUP($S$7&amp;"-"&amp;$A422,Sheet1!$AA$8:$AN$1007,13,0)),"")</f>
        <v/>
      </c>
      <c r="O422" s="91" t="str">
        <f>IFERROR(IF(AND($S$7="Cycle"),VLOOKUP($S$7&amp;"-"&amp;$A422,Sheet1!$AA$8:$AN$1007,14,0),VLOOKUP($S$7&amp;"-"&amp;$A422,Sheet1!$AA$8:$AN$1007,14,0)),"")</f>
        <v/>
      </c>
    </row>
    <row r="423" spans="1:15" ht="21" customHeight="1">
      <c r="A423" s="11">
        <v>416</v>
      </c>
      <c r="B423" s="91" t="str">
        <f t="shared" si="6"/>
        <v/>
      </c>
      <c r="C423" s="91" t="str">
        <f>IFERROR(IF(AND($S$7="Cycle"),VLOOKUP($S$7&amp;"-"&amp;$A423,Sheet1!$AA$8:$AN$1007,3,0),VLOOKUP($S$7&amp;"-"&amp;$A423,Sheet1!$AA$8:$AN$1007,3,0)),"")</f>
        <v/>
      </c>
      <c r="D423" s="91" t="str">
        <f>IFERROR(IF(AND($S$7="Cycle"),VLOOKUP($S$7&amp;"-"&amp;$A423,Sheet1!$AA$8:$AN$1007,4,0),VLOOKUP($S$7&amp;"-"&amp;$A423,Sheet1!$AA$8:$AN$1007,4,0)),"")</f>
        <v/>
      </c>
      <c r="E423" s="91" t="str">
        <f>IFERROR(IF(AND($S$7="Cycle"),VLOOKUP($S$7&amp;"-"&amp;$A423,Sheet1!$AA$8:$AN$1007,5,0),VLOOKUP($S$7&amp;"-"&amp;$A423,Sheet1!$AA$8:$AN$1007,5,0)),"")</f>
        <v/>
      </c>
      <c r="F423" s="91" t="str">
        <f>IFERROR(IF(AND($S$7="Cycle"),VLOOKUP($S$7&amp;"-"&amp;$A423,Sheet1!$AA$8:$AN$1007,6,0),VLOOKUP($S$7&amp;"-"&amp;$A423,Sheet1!$AA$8:$AN$1007,6,0)),"")</f>
        <v/>
      </c>
      <c r="G423" s="91" t="str">
        <f>IFERROR(IF(AND($S$7="Cycle"),VLOOKUP($S$7&amp;"-"&amp;$A423,Sheet1!$AA$8:$AN$1007,7,0),VLOOKUP($S$7&amp;"-"&amp;$A423,Sheet1!$AA$8:$AN$1007,7,0)),"")</f>
        <v/>
      </c>
      <c r="H423" s="91" t="str">
        <f>IFERROR(IF(AND($S$7="Cycle"),VLOOKUP($S$7&amp;"-"&amp;$A423,Sheet1!$AA$8:$AN$1007,8,0),VLOOKUP($S$7&amp;"-"&amp;$A423,Sheet1!$AA$8:$AN$1007,8,0)),"")</f>
        <v/>
      </c>
      <c r="I423" s="91" t="str">
        <f>IFERROR(IF(AND($S$7="Cycle"),VLOOKUP($S$7&amp;"-"&amp;$A423,Sheet1!$AA$8:$AN$1007,9,0),VLOOKUP($S$7&amp;"-"&amp;$A423,Sheet1!$AA$8:$AN$1007,9,0)),"")</f>
        <v/>
      </c>
      <c r="J423" s="91" t="str">
        <f>IFERROR(IF(AND($S$7="Cycle"),VLOOKUP($S$7&amp;"-"&amp;$A423,Sheet1!$AA$8:$AO$1007,15,0),VLOOKUP($S$7&amp;"-"&amp;$A423,Sheet1!$AA$8:$AO$1007,15,0)),"")</f>
        <v/>
      </c>
      <c r="K423" s="91" t="str">
        <f>IFERROR(IF(AND($S$7="Cycle"),VLOOKUP($S$7&amp;"-"&amp;$A423,Sheet1!$AA$8:$AN$1007,10,0),VLOOKUP($S$7&amp;"-"&amp;$A423,Sheet1!$AA$8:$AN$1007,10,0)),"")</f>
        <v/>
      </c>
      <c r="L423" s="91" t="str">
        <f>IFERROR(IF(AND($S$7="Cycle"),VLOOKUP($S$7&amp;"-"&amp;$A423,Sheet1!$AA$8:$AN$1007,11,0),VLOOKUP($S$7&amp;"-"&amp;$A423,Sheet1!$AA$8:$AN$1007,11,0)),"")</f>
        <v/>
      </c>
      <c r="M423" s="91" t="str">
        <f>IFERROR(IF(AND($S$7="Cycle"),VLOOKUP($S$7&amp;"-"&amp;$A423,Sheet1!$AA$8:$AN$1007,12,0),VLOOKUP($S$7&amp;"-"&amp;$A423,Sheet1!$AA$8:$AN$1007,12,0)),"")</f>
        <v/>
      </c>
      <c r="N423" s="91" t="str">
        <f>IFERROR(IF(AND($S$7="Cycle"),VLOOKUP($S$7&amp;"-"&amp;$A423,Sheet1!$AA$8:$AN$1007,13,0),VLOOKUP($S$7&amp;"-"&amp;$A423,Sheet1!$AA$8:$AN$1007,13,0)),"")</f>
        <v/>
      </c>
      <c r="O423" s="91" t="str">
        <f>IFERROR(IF(AND($S$7="Cycle"),VLOOKUP($S$7&amp;"-"&amp;$A423,Sheet1!$AA$8:$AN$1007,14,0),VLOOKUP($S$7&amp;"-"&amp;$A423,Sheet1!$AA$8:$AN$1007,14,0)),"")</f>
        <v/>
      </c>
    </row>
    <row r="424" spans="1:15" ht="21" customHeight="1">
      <c r="A424" s="11">
        <v>417</v>
      </c>
      <c r="B424" s="91" t="str">
        <f t="shared" si="6"/>
        <v/>
      </c>
      <c r="C424" s="91" t="str">
        <f>IFERROR(IF(AND($S$7="Cycle"),VLOOKUP($S$7&amp;"-"&amp;$A424,Sheet1!$AA$8:$AN$1007,3,0),VLOOKUP($S$7&amp;"-"&amp;$A424,Sheet1!$AA$8:$AN$1007,3,0)),"")</f>
        <v/>
      </c>
      <c r="D424" s="91" t="str">
        <f>IFERROR(IF(AND($S$7="Cycle"),VLOOKUP($S$7&amp;"-"&amp;$A424,Sheet1!$AA$8:$AN$1007,4,0),VLOOKUP($S$7&amp;"-"&amp;$A424,Sheet1!$AA$8:$AN$1007,4,0)),"")</f>
        <v/>
      </c>
      <c r="E424" s="91" t="str">
        <f>IFERROR(IF(AND($S$7="Cycle"),VLOOKUP($S$7&amp;"-"&amp;$A424,Sheet1!$AA$8:$AN$1007,5,0),VLOOKUP($S$7&amp;"-"&amp;$A424,Sheet1!$AA$8:$AN$1007,5,0)),"")</f>
        <v/>
      </c>
      <c r="F424" s="91" t="str">
        <f>IFERROR(IF(AND($S$7="Cycle"),VLOOKUP($S$7&amp;"-"&amp;$A424,Sheet1!$AA$8:$AN$1007,6,0),VLOOKUP($S$7&amp;"-"&amp;$A424,Sheet1!$AA$8:$AN$1007,6,0)),"")</f>
        <v/>
      </c>
      <c r="G424" s="91" t="str">
        <f>IFERROR(IF(AND($S$7="Cycle"),VLOOKUP($S$7&amp;"-"&amp;$A424,Sheet1!$AA$8:$AN$1007,7,0),VLOOKUP($S$7&amp;"-"&amp;$A424,Sheet1!$AA$8:$AN$1007,7,0)),"")</f>
        <v/>
      </c>
      <c r="H424" s="91" t="str">
        <f>IFERROR(IF(AND($S$7="Cycle"),VLOOKUP($S$7&amp;"-"&amp;$A424,Sheet1!$AA$8:$AN$1007,8,0),VLOOKUP($S$7&amp;"-"&amp;$A424,Sheet1!$AA$8:$AN$1007,8,0)),"")</f>
        <v/>
      </c>
      <c r="I424" s="91" t="str">
        <f>IFERROR(IF(AND($S$7="Cycle"),VLOOKUP($S$7&amp;"-"&amp;$A424,Sheet1!$AA$8:$AN$1007,9,0),VLOOKUP($S$7&amp;"-"&amp;$A424,Sheet1!$AA$8:$AN$1007,9,0)),"")</f>
        <v/>
      </c>
      <c r="J424" s="91" t="str">
        <f>IFERROR(IF(AND($S$7="Cycle"),VLOOKUP($S$7&amp;"-"&amp;$A424,Sheet1!$AA$8:$AO$1007,15,0),VLOOKUP($S$7&amp;"-"&amp;$A424,Sheet1!$AA$8:$AO$1007,15,0)),"")</f>
        <v/>
      </c>
      <c r="K424" s="91" t="str">
        <f>IFERROR(IF(AND($S$7="Cycle"),VLOOKUP($S$7&amp;"-"&amp;$A424,Sheet1!$AA$8:$AN$1007,10,0),VLOOKUP($S$7&amp;"-"&amp;$A424,Sheet1!$AA$8:$AN$1007,10,0)),"")</f>
        <v/>
      </c>
      <c r="L424" s="91" t="str">
        <f>IFERROR(IF(AND($S$7="Cycle"),VLOOKUP($S$7&amp;"-"&amp;$A424,Sheet1!$AA$8:$AN$1007,11,0),VLOOKUP($S$7&amp;"-"&amp;$A424,Sheet1!$AA$8:$AN$1007,11,0)),"")</f>
        <v/>
      </c>
      <c r="M424" s="91" t="str">
        <f>IFERROR(IF(AND($S$7="Cycle"),VLOOKUP($S$7&amp;"-"&amp;$A424,Sheet1!$AA$8:$AN$1007,12,0),VLOOKUP($S$7&amp;"-"&amp;$A424,Sheet1!$AA$8:$AN$1007,12,0)),"")</f>
        <v/>
      </c>
      <c r="N424" s="91" t="str">
        <f>IFERROR(IF(AND($S$7="Cycle"),VLOOKUP($S$7&amp;"-"&amp;$A424,Sheet1!$AA$8:$AN$1007,13,0),VLOOKUP($S$7&amp;"-"&amp;$A424,Sheet1!$AA$8:$AN$1007,13,0)),"")</f>
        <v/>
      </c>
      <c r="O424" s="91" t="str">
        <f>IFERROR(IF(AND($S$7="Cycle"),VLOOKUP($S$7&amp;"-"&amp;$A424,Sheet1!$AA$8:$AN$1007,14,0),VLOOKUP($S$7&amp;"-"&amp;$A424,Sheet1!$AA$8:$AN$1007,14,0)),"")</f>
        <v/>
      </c>
    </row>
    <row r="425" spans="1:15" ht="21" customHeight="1">
      <c r="A425" s="11">
        <v>418</v>
      </c>
      <c r="B425" s="91" t="str">
        <f t="shared" si="6"/>
        <v/>
      </c>
      <c r="C425" s="91" t="str">
        <f>IFERROR(IF(AND($S$7="Cycle"),VLOOKUP($S$7&amp;"-"&amp;$A425,Sheet1!$AA$8:$AN$1007,3,0),VLOOKUP($S$7&amp;"-"&amp;$A425,Sheet1!$AA$8:$AN$1007,3,0)),"")</f>
        <v/>
      </c>
      <c r="D425" s="91" t="str">
        <f>IFERROR(IF(AND($S$7="Cycle"),VLOOKUP($S$7&amp;"-"&amp;$A425,Sheet1!$AA$8:$AN$1007,4,0),VLOOKUP($S$7&amp;"-"&amp;$A425,Sheet1!$AA$8:$AN$1007,4,0)),"")</f>
        <v/>
      </c>
      <c r="E425" s="91" t="str">
        <f>IFERROR(IF(AND($S$7="Cycle"),VLOOKUP($S$7&amp;"-"&amp;$A425,Sheet1!$AA$8:$AN$1007,5,0),VLOOKUP($S$7&amp;"-"&amp;$A425,Sheet1!$AA$8:$AN$1007,5,0)),"")</f>
        <v/>
      </c>
      <c r="F425" s="91" t="str">
        <f>IFERROR(IF(AND($S$7="Cycle"),VLOOKUP($S$7&amp;"-"&amp;$A425,Sheet1!$AA$8:$AN$1007,6,0),VLOOKUP($S$7&amp;"-"&amp;$A425,Sheet1!$AA$8:$AN$1007,6,0)),"")</f>
        <v/>
      </c>
      <c r="G425" s="91" t="str">
        <f>IFERROR(IF(AND($S$7="Cycle"),VLOOKUP($S$7&amp;"-"&amp;$A425,Sheet1!$AA$8:$AN$1007,7,0),VLOOKUP($S$7&amp;"-"&amp;$A425,Sheet1!$AA$8:$AN$1007,7,0)),"")</f>
        <v/>
      </c>
      <c r="H425" s="91" t="str">
        <f>IFERROR(IF(AND($S$7="Cycle"),VLOOKUP($S$7&amp;"-"&amp;$A425,Sheet1!$AA$8:$AN$1007,8,0),VLOOKUP($S$7&amp;"-"&amp;$A425,Sheet1!$AA$8:$AN$1007,8,0)),"")</f>
        <v/>
      </c>
      <c r="I425" s="91" t="str">
        <f>IFERROR(IF(AND($S$7="Cycle"),VLOOKUP($S$7&amp;"-"&amp;$A425,Sheet1!$AA$8:$AN$1007,9,0),VLOOKUP($S$7&amp;"-"&amp;$A425,Sheet1!$AA$8:$AN$1007,9,0)),"")</f>
        <v/>
      </c>
      <c r="J425" s="91" t="str">
        <f>IFERROR(IF(AND($S$7="Cycle"),VLOOKUP($S$7&amp;"-"&amp;$A425,Sheet1!$AA$8:$AO$1007,15,0),VLOOKUP($S$7&amp;"-"&amp;$A425,Sheet1!$AA$8:$AO$1007,15,0)),"")</f>
        <v/>
      </c>
      <c r="K425" s="91" t="str">
        <f>IFERROR(IF(AND($S$7="Cycle"),VLOOKUP($S$7&amp;"-"&amp;$A425,Sheet1!$AA$8:$AN$1007,10,0),VLOOKUP($S$7&amp;"-"&amp;$A425,Sheet1!$AA$8:$AN$1007,10,0)),"")</f>
        <v/>
      </c>
      <c r="L425" s="91" t="str">
        <f>IFERROR(IF(AND($S$7="Cycle"),VLOOKUP($S$7&amp;"-"&amp;$A425,Sheet1!$AA$8:$AN$1007,11,0),VLOOKUP($S$7&amp;"-"&amp;$A425,Sheet1!$AA$8:$AN$1007,11,0)),"")</f>
        <v/>
      </c>
      <c r="M425" s="91" t="str">
        <f>IFERROR(IF(AND($S$7="Cycle"),VLOOKUP($S$7&amp;"-"&amp;$A425,Sheet1!$AA$8:$AN$1007,12,0),VLOOKUP($S$7&amp;"-"&amp;$A425,Sheet1!$AA$8:$AN$1007,12,0)),"")</f>
        <v/>
      </c>
      <c r="N425" s="91" t="str">
        <f>IFERROR(IF(AND($S$7="Cycle"),VLOOKUP($S$7&amp;"-"&amp;$A425,Sheet1!$AA$8:$AN$1007,13,0),VLOOKUP($S$7&amp;"-"&amp;$A425,Sheet1!$AA$8:$AN$1007,13,0)),"")</f>
        <v/>
      </c>
      <c r="O425" s="91" t="str">
        <f>IFERROR(IF(AND($S$7="Cycle"),VLOOKUP($S$7&amp;"-"&amp;$A425,Sheet1!$AA$8:$AN$1007,14,0),VLOOKUP($S$7&amp;"-"&amp;$A425,Sheet1!$AA$8:$AN$1007,14,0)),"")</f>
        <v/>
      </c>
    </row>
    <row r="426" spans="1:15" ht="21" customHeight="1">
      <c r="A426" s="11">
        <v>419</v>
      </c>
      <c r="B426" s="91" t="str">
        <f t="shared" si="6"/>
        <v/>
      </c>
      <c r="C426" s="91" t="str">
        <f>IFERROR(IF(AND($S$7="Cycle"),VLOOKUP($S$7&amp;"-"&amp;$A426,Sheet1!$AA$8:$AN$1007,3,0),VLOOKUP($S$7&amp;"-"&amp;$A426,Sheet1!$AA$8:$AN$1007,3,0)),"")</f>
        <v/>
      </c>
      <c r="D426" s="91" t="str">
        <f>IFERROR(IF(AND($S$7="Cycle"),VLOOKUP($S$7&amp;"-"&amp;$A426,Sheet1!$AA$8:$AN$1007,4,0),VLOOKUP($S$7&amp;"-"&amp;$A426,Sheet1!$AA$8:$AN$1007,4,0)),"")</f>
        <v/>
      </c>
      <c r="E426" s="91" t="str">
        <f>IFERROR(IF(AND($S$7="Cycle"),VLOOKUP($S$7&amp;"-"&amp;$A426,Sheet1!$AA$8:$AN$1007,5,0),VLOOKUP($S$7&amp;"-"&amp;$A426,Sheet1!$AA$8:$AN$1007,5,0)),"")</f>
        <v/>
      </c>
      <c r="F426" s="91" t="str">
        <f>IFERROR(IF(AND($S$7="Cycle"),VLOOKUP($S$7&amp;"-"&amp;$A426,Sheet1!$AA$8:$AN$1007,6,0),VLOOKUP($S$7&amp;"-"&amp;$A426,Sheet1!$AA$8:$AN$1007,6,0)),"")</f>
        <v/>
      </c>
      <c r="G426" s="91" t="str">
        <f>IFERROR(IF(AND($S$7="Cycle"),VLOOKUP($S$7&amp;"-"&amp;$A426,Sheet1!$AA$8:$AN$1007,7,0),VLOOKUP($S$7&amp;"-"&amp;$A426,Sheet1!$AA$8:$AN$1007,7,0)),"")</f>
        <v/>
      </c>
      <c r="H426" s="91" t="str">
        <f>IFERROR(IF(AND($S$7="Cycle"),VLOOKUP($S$7&amp;"-"&amp;$A426,Sheet1!$AA$8:$AN$1007,8,0),VLOOKUP($S$7&amp;"-"&amp;$A426,Sheet1!$AA$8:$AN$1007,8,0)),"")</f>
        <v/>
      </c>
      <c r="I426" s="91" t="str">
        <f>IFERROR(IF(AND($S$7="Cycle"),VLOOKUP($S$7&amp;"-"&amp;$A426,Sheet1!$AA$8:$AN$1007,9,0),VLOOKUP($S$7&amp;"-"&amp;$A426,Sheet1!$AA$8:$AN$1007,9,0)),"")</f>
        <v/>
      </c>
      <c r="J426" s="91" t="str">
        <f>IFERROR(IF(AND($S$7="Cycle"),VLOOKUP($S$7&amp;"-"&amp;$A426,Sheet1!$AA$8:$AO$1007,15,0),VLOOKUP($S$7&amp;"-"&amp;$A426,Sheet1!$AA$8:$AO$1007,15,0)),"")</f>
        <v/>
      </c>
      <c r="K426" s="91" t="str">
        <f>IFERROR(IF(AND($S$7="Cycle"),VLOOKUP($S$7&amp;"-"&amp;$A426,Sheet1!$AA$8:$AN$1007,10,0),VLOOKUP($S$7&amp;"-"&amp;$A426,Sheet1!$AA$8:$AN$1007,10,0)),"")</f>
        <v/>
      </c>
      <c r="L426" s="91" t="str">
        <f>IFERROR(IF(AND($S$7="Cycle"),VLOOKUP($S$7&amp;"-"&amp;$A426,Sheet1!$AA$8:$AN$1007,11,0),VLOOKUP($S$7&amp;"-"&amp;$A426,Sheet1!$AA$8:$AN$1007,11,0)),"")</f>
        <v/>
      </c>
      <c r="M426" s="91" t="str">
        <f>IFERROR(IF(AND($S$7="Cycle"),VLOOKUP($S$7&amp;"-"&amp;$A426,Sheet1!$AA$8:$AN$1007,12,0),VLOOKUP($S$7&amp;"-"&amp;$A426,Sheet1!$AA$8:$AN$1007,12,0)),"")</f>
        <v/>
      </c>
      <c r="N426" s="91" t="str">
        <f>IFERROR(IF(AND($S$7="Cycle"),VLOOKUP($S$7&amp;"-"&amp;$A426,Sheet1!$AA$8:$AN$1007,13,0),VLOOKUP($S$7&amp;"-"&amp;$A426,Sheet1!$AA$8:$AN$1007,13,0)),"")</f>
        <v/>
      </c>
      <c r="O426" s="91" t="str">
        <f>IFERROR(IF(AND($S$7="Cycle"),VLOOKUP($S$7&amp;"-"&amp;$A426,Sheet1!$AA$8:$AN$1007,14,0),VLOOKUP($S$7&amp;"-"&amp;$A426,Sheet1!$AA$8:$AN$1007,14,0)),"")</f>
        <v/>
      </c>
    </row>
    <row r="427" spans="1:15" ht="21" customHeight="1">
      <c r="A427" s="11">
        <v>420</v>
      </c>
      <c r="B427" s="91" t="str">
        <f t="shared" si="6"/>
        <v/>
      </c>
      <c r="C427" s="91" t="str">
        <f>IFERROR(IF(AND($S$7="Cycle"),VLOOKUP($S$7&amp;"-"&amp;$A427,Sheet1!$AA$8:$AN$1007,3,0),VLOOKUP($S$7&amp;"-"&amp;$A427,Sheet1!$AA$8:$AN$1007,3,0)),"")</f>
        <v/>
      </c>
      <c r="D427" s="91" t="str">
        <f>IFERROR(IF(AND($S$7="Cycle"),VLOOKUP($S$7&amp;"-"&amp;$A427,Sheet1!$AA$8:$AN$1007,4,0),VLOOKUP($S$7&amp;"-"&amp;$A427,Sheet1!$AA$8:$AN$1007,4,0)),"")</f>
        <v/>
      </c>
      <c r="E427" s="91" t="str">
        <f>IFERROR(IF(AND($S$7="Cycle"),VLOOKUP($S$7&amp;"-"&amp;$A427,Sheet1!$AA$8:$AN$1007,5,0),VLOOKUP($S$7&amp;"-"&amp;$A427,Sheet1!$AA$8:$AN$1007,5,0)),"")</f>
        <v/>
      </c>
      <c r="F427" s="91" t="str">
        <f>IFERROR(IF(AND($S$7="Cycle"),VLOOKUP($S$7&amp;"-"&amp;$A427,Sheet1!$AA$8:$AN$1007,6,0),VLOOKUP($S$7&amp;"-"&amp;$A427,Sheet1!$AA$8:$AN$1007,6,0)),"")</f>
        <v/>
      </c>
      <c r="G427" s="91" t="str">
        <f>IFERROR(IF(AND($S$7="Cycle"),VLOOKUP($S$7&amp;"-"&amp;$A427,Sheet1!$AA$8:$AN$1007,7,0),VLOOKUP($S$7&amp;"-"&amp;$A427,Sheet1!$AA$8:$AN$1007,7,0)),"")</f>
        <v/>
      </c>
      <c r="H427" s="91" t="str">
        <f>IFERROR(IF(AND($S$7="Cycle"),VLOOKUP($S$7&amp;"-"&amp;$A427,Sheet1!$AA$8:$AN$1007,8,0),VLOOKUP($S$7&amp;"-"&amp;$A427,Sheet1!$AA$8:$AN$1007,8,0)),"")</f>
        <v/>
      </c>
      <c r="I427" s="91" t="str">
        <f>IFERROR(IF(AND($S$7="Cycle"),VLOOKUP($S$7&amp;"-"&amp;$A427,Sheet1!$AA$8:$AN$1007,9,0),VLOOKUP($S$7&amp;"-"&amp;$A427,Sheet1!$AA$8:$AN$1007,9,0)),"")</f>
        <v/>
      </c>
      <c r="J427" s="91" t="str">
        <f>IFERROR(IF(AND($S$7="Cycle"),VLOOKUP($S$7&amp;"-"&amp;$A427,Sheet1!$AA$8:$AO$1007,15,0),VLOOKUP($S$7&amp;"-"&amp;$A427,Sheet1!$AA$8:$AO$1007,15,0)),"")</f>
        <v/>
      </c>
      <c r="K427" s="91" t="str">
        <f>IFERROR(IF(AND($S$7="Cycle"),VLOOKUP($S$7&amp;"-"&amp;$A427,Sheet1!$AA$8:$AN$1007,10,0),VLOOKUP($S$7&amp;"-"&amp;$A427,Sheet1!$AA$8:$AN$1007,10,0)),"")</f>
        <v/>
      </c>
      <c r="L427" s="91" t="str">
        <f>IFERROR(IF(AND($S$7="Cycle"),VLOOKUP($S$7&amp;"-"&amp;$A427,Sheet1!$AA$8:$AN$1007,11,0),VLOOKUP($S$7&amp;"-"&amp;$A427,Sheet1!$AA$8:$AN$1007,11,0)),"")</f>
        <v/>
      </c>
      <c r="M427" s="91" t="str">
        <f>IFERROR(IF(AND($S$7="Cycle"),VLOOKUP($S$7&amp;"-"&amp;$A427,Sheet1!$AA$8:$AN$1007,12,0),VLOOKUP($S$7&amp;"-"&amp;$A427,Sheet1!$AA$8:$AN$1007,12,0)),"")</f>
        <v/>
      </c>
      <c r="N427" s="91" t="str">
        <f>IFERROR(IF(AND($S$7="Cycle"),VLOOKUP($S$7&amp;"-"&amp;$A427,Sheet1!$AA$8:$AN$1007,13,0),VLOOKUP($S$7&amp;"-"&amp;$A427,Sheet1!$AA$8:$AN$1007,13,0)),"")</f>
        <v/>
      </c>
      <c r="O427" s="91" t="str">
        <f>IFERROR(IF(AND($S$7="Cycle"),VLOOKUP($S$7&amp;"-"&amp;$A427,Sheet1!$AA$8:$AN$1007,14,0),VLOOKUP($S$7&amp;"-"&amp;$A427,Sheet1!$AA$8:$AN$1007,14,0)),"")</f>
        <v/>
      </c>
    </row>
    <row r="428" spans="1:15" ht="21" customHeight="1">
      <c r="A428" s="11">
        <v>421</v>
      </c>
      <c r="B428" s="91" t="str">
        <f t="shared" si="6"/>
        <v/>
      </c>
      <c r="C428" s="91" t="str">
        <f>IFERROR(IF(AND($S$7="Cycle"),VLOOKUP($S$7&amp;"-"&amp;$A428,Sheet1!$AA$8:$AN$1007,3,0),VLOOKUP($S$7&amp;"-"&amp;$A428,Sheet1!$AA$8:$AN$1007,3,0)),"")</f>
        <v/>
      </c>
      <c r="D428" s="91" t="str">
        <f>IFERROR(IF(AND($S$7="Cycle"),VLOOKUP($S$7&amp;"-"&amp;$A428,Sheet1!$AA$8:$AN$1007,4,0),VLOOKUP($S$7&amp;"-"&amp;$A428,Sheet1!$AA$8:$AN$1007,4,0)),"")</f>
        <v/>
      </c>
      <c r="E428" s="91" t="str">
        <f>IFERROR(IF(AND($S$7="Cycle"),VLOOKUP($S$7&amp;"-"&amp;$A428,Sheet1!$AA$8:$AN$1007,5,0),VLOOKUP($S$7&amp;"-"&amp;$A428,Sheet1!$AA$8:$AN$1007,5,0)),"")</f>
        <v/>
      </c>
      <c r="F428" s="91" t="str">
        <f>IFERROR(IF(AND($S$7="Cycle"),VLOOKUP($S$7&amp;"-"&amp;$A428,Sheet1!$AA$8:$AN$1007,6,0),VLOOKUP($S$7&amp;"-"&amp;$A428,Sheet1!$AA$8:$AN$1007,6,0)),"")</f>
        <v/>
      </c>
      <c r="G428" s="91" t="str">
        <f>IFERROR(IF(AND($S$7="Cycle"),VLOOKUP($S$7&amp;"-"&amp;$A428,Sheet1!$AA$8:$AN$1007,7,0),VLOOKUP($S$7&amp;"-"&amp;$A428,Sheet1!$AA$8:$AN$1007,7,0)),"")</f>
        <v/>
      </c>
      <c r="H428" s="91" t="str">
        <f>IFERROR(IF(AND($S$7="Cycle"),VLOOKUP($S$7&amp;"-"&amp;$A428,Sheet1!$AA$8:$AN$1007,8,0),VLOOKUP($S$7&amp;"-"&amp;$A428,Sheet1!$AA$8:$AN$1007,8,0)),"")</f>
        <v/>
      </c>
      <c r="I428" s="91" t="str">
        <f>IFERROR(IF(AND($S$7="Cycle"),VLOOKUP($S$7&amp;"-"&amp;$A428,Sheet1!$AA$8:$AN$1007,9,0),VLOOKUP($S$7&amp;"-"&amp;$A428,Sheet1!$AA$8:$AN$1007,9,0)),"")</f>
        <v/>
      </c>
      <c r="J428" s="91" t="str">
        <f>IFERROR(IF(AND($S$7="Cycle"),VLOOKUP($S$7&amp;"-"&amp;$A428,Sheet1!$AA$8:$AO$1007,15,0),VLOOKUP($S$7&amp;"-"&amp;$A428,Sheet1!$AA$8:$AO$1007,15,0)),"")</f>
        <v/>
      </c>
      <c r="K428" s="91" t="str">
        <f>IFERROR(IF(AND($S$7="Cycle"),VLOOKUP($S$7&amp;"-"&amp;$A428,Sheet1!$AA$8:$AN$1007,10,0),VLOOKUP($S$7&amp;"-"&amp;$A428,Sheet1!$AA$8:$AN$1007,10,0)),"")</f>
        <v/>
      </c>
      <c r="L428" s="91" t="str">
        <f>IFERROR(IF(AND($S$7="Cycle"),VLOOKUP($S$7&amp;"-"&amp;$A428,Sheet1!$AA$8:$AN$1007,11,0),VLOOKUP($S$7&amp;"-"&amp;$A428,Sheet1!$AA$8:$AN$1007,11,0)),"")</f>
        <v/>
      </c>
      <c r="M428" s="91" t="str">
        <f>IFERROR(IF(AND($S$7="Cycle"),VLOOKUP($S$7&amp;"-"&amp;$A428,Sheet1!$AA$8:$AN$1007,12,0),VLOOKUP($S$7&amp;"-"&amp;$A428,Sheet1!$AA$8:$AN$1007,12,0)),"")</f>
        <v/>
      </c>
      <c r="N428" s="91" t="str">
        <f>IFERROR(IF(AND($S$7="Cycle"),VLOOKUP($S$7&amp;"-"&amp;$A428,Sheet1!$AA$8:$AN$1007,13,0),VLOOKUP($S$7&amp;"-"&amp;$A428,Sheet1!$AA$8:$AN$1007,13,0)),"")</f>
        <v/>
      </c>
      <c r="O428" s="91" t="str">
        <f>IFERROR(IF(AND($S$7="Cycle"),VLOOKUP($S$7&amp;"-"&amp;$A428,Sheet1!$AA$8:$AN$1007,14,0),VLOOKUP($S$7&amp;"-"&amp;$A428,Sheet1!$AA$8:$AN$1007,14,0)),"")</f>
        <v/>
      </c>
    </row>
    <row r="429" spans="1:15" ht="21" customHeight="1">
      <c r="A429" s="11">
        <v>422</v>
      </c>
      <c r="B429" s="91" t="str">
        <f t="shared" si="6"/>
        <v/>
      </c>
      <c r="C429" s="91" t="str">
        <f>IFERROR(IF(AND($S$7="Cycle"),VLOOKUP($S$7&amp;"-"&amp;$A429,Sheet1!$AA$8:$AN$1007,3,0),VLOOKUP($S$7&amp;"-"&amp;$A429,Sheet1!$AA$8:$AN$1007,3,0)),"")</f>
        <v/>
      </c>
      <c r="D429" s="91" t="str">
        <f>IFERROR(IF(AND($S$7="Cycle"),VLOOKUP($S$7&amp;"-"&amp;$A429,Sheet1!$AA$8:$AN$1007,4,0),VLOOKUP($S$7&amp;"-"&amp;$A429,Sheet1!$AA$8:$AN$1007,4,0)),"")</f>
        <v/>
      </c>
      <c r="E429" s="91" t="str">
        <f>IFERROR(IF(AND($S$7="Cycle"),VLOOKUP($S$7&amp;"-"&amp;$A429,Sheet1!$AA$8:$AN$1007,5,0),VLOOKUP($S$7&amp;"-"&amp;$A429,Sheet1!$AA$8:$AN$1007,5,0)),"")</f>
        <v/>
      </c>
      <c r="F429" s="91" t="str">
        <f>IFERROR(IF(AND($S$7="Cycle"),VLOOKUP($S$7&amp;"-"&amp;$A429,Sheet1!$AA$8:$AN$1007,6,0),VLOOKUP($S$7&amp;"-"&amp;$A429,Sheet1!$AA$8:$AN$1007,6,0)),"")</f>
        <v/>
      </c>
      <c r="G429" s="91" t="str">
        <f>IFERROR(IF(AND($S$7="Cycle"),VLOOKUP($S$7&amp;"-"&amp;$A429,Sheet1!$AA$8:$AN$1007,7,0),VLOOKUP($S$7&amp;"-"&amp;$A429,Sheet1!$AA$8:$AN$1007,7,0)),"")</f>
        <v/>
      </c>
      <c r="H429" s="91" t="str">
        <f>IFERROR(IF(AND($S$7="Cycle"),VLOOKUP($S$7&amp;"-"&amp;$A429,Sheet1!$AA$8:$AN$1007,8,0),VLOOKUP($S$7&amp;"-"&amp;$A429,Sheet1!$AA$8:$AN$1007,8,0)),"")</f>
        <v/>
      </c>
      <c r="I429" s="91" t="str">
        <f>IFERROR(IF(AND($S$7="Cycle"),VLOOKUP($S$7&amp;"-"&amp;$A429,Sheet1!$AA$8:$AN$1007,9,0),VLOOKUP($S$7&amp;"-"&amp;$A429,Sheet1!$AA$8:$AN$1007,9,0)),"")</f>
        <v/>
      </c>
      <c r="J429" s="91" t="str">
        <f>IFERROR(IF(AND($S$7="Cycle"),VLOOKUP($S$7&amp;"-"&amp;$A429,Sheet1!$AA$8:$AO$1007,15,0),VLOOKUP($S$7&amp;"-"&amp;$A429,Sheet1!$AA$8:$AO$1007,15,0)),"")</f>
        <v/>
      </c>
      <c r="K429" s="91" t="str">
        <f>IFERROR(IF(AND($S$7="Cycle"),VLOOKUP($S$7&amp;"-"&amp;$A429,Sheet1!$AA$8:$AN$1007,10,0),VLOOKUP($S$7&amp;"-"&amp;$A429,Sheet1!$AA$8:$AN$1007,10,0)),"")</f>
        <v/>
      </c>
      <c r="L429" s="91" t="str">
        <f>IFERROR(IF(AND($S$7="Cycle"),VLOOKUP($S$7&amp;"-"&amp;$A429,Sheet1!$AA$8:$AN$1007,11,0),VLOOKUP($S$7&amp;"-"&amp;$A429,Sheet1!$AA$8:$AN$1007,11,0)),"")</f>
        <v/>
      </c>
      <c r="M429" s="91" t="str">
        <f>IFERROR(IF(AND($S$7="Cycle"),VLOOKUP($S$7&amp;"-"&amp;$A429,Sheet1!$AA$8:$AN$1007,12,0),VLOOKUP($S$7&amp;"-"&amp;$A429,Sheet1!$AA$8:$AN$1007,12,0)),"")</f>
        <v/>
      </c>
      <c r="N429" s="91" t="str">
        <f>IFERROR(IF(AND($S$7="Cycle"),VLOOKUP($S$7&amp;"-"&amp;$A429,Sheet1!$AA$8:$AN$1007,13,0),VLOOKUP($S$7&amp;"-"&amp;$A429,Sheet1!$AA$8:$AN$1007,13,0)),"")</f>
        <v/>
      </c>
      <c r="O429" s="91" t="str">
        <f>IFERROR(IF(AND($S$7="Cycle"),VLOOKUP($S$7&amp;"-"&amp;$A429,Sheet1!$AA$8:$AN$1007,14,0),VLOOKUP($S$7&amp;"-"&amp;$A429,Sheet1!$AA$8:$AN$1007,14,0)),"")</f>
        <v/>
      </c>
    </row>
    <row r="430" spans="1:15" ht="21" customHeight="1">
      <c r="A430" s="11">
        <v>423</v>
      </c>
      <c r="B430" s="91" t="str">
        <f t="shared" si="6"/>
        <v/>
      </c>
      <c r="C430" s="91" t="str">
        <f>IFERROR(IF(AND($S$7="Cycle"),VLOOKUP($S$7&amp;"-"&amp;$A430,Sheet1!$AA$8:$AN$1007,3,0),VLOOKUP($S$7&amp;"-"&amp;$A430,Sheet1!$AA$8:$AN$1007,3,0)),"")</f>
        <v/>
      </c>
      <c r="D430" s="91" t="str">
        <f>IFERROR(IF(AND($S$7="Cycle"),VLOOKUP($S$7&amp;"-"&amp;$A430,Sheet1!$AA$8:$AN$1007,4,0),VLOOKUP($S$7&amp;"-"&amp;$A430,Sheet1!$AA$8:$AN$1007,4,0)),"")</f>
        <v/>
      </c>
      <c r="E430" s="91" t="str">
        <f>IFERROR(IF(AND($S$7="Cycle"),VLOOKUP($S$7&amp;"-"&amp;$A430,Sheet1!$AA$8:$AN$1007,5,0),VLOOKUP($S$7&amp;"-"&amp;$A430,Sheet1!$AA$8:$AN$1007,5,0)),"")</f>
        <v/>
      </c>
      <c r="F430" s="91" t="str">
        <f>IFERROR(IF(AND($S$7="Cycle"),VLOOKUP($S$7&amp;"-"&amp;$A430,Sheet1!$AA$8:$AN$1007,6,0),VLOOKUP($S$7&amp;"-"&amp;$A430,Sheet1!$AA$8:$AN$1007,6,0)),"")</f>
        <v/>
      </c>
      <c r="G430" s="91" t="str">
        <f>IFERROR(IF(AND($S$7="Cycle"),VLOOKUP($S$7&amp;"-"&amp;$A430,Sheet1!$AA$8:$AN$1007,7,0),VLOOKUP($S$7&amp;"-"&amp;$A430,Sheet1!$AA$8:$AN$1007,7,0)),"")</f>
        <v/>
      </c>
      <c r="H430" s="91" t="str">
        <f>IFERROR(IF(AND($S$7="Cycle"),VLOOKUP($S$7&amp;"-"&amp;$A430,Sheet1!$AA$8:$AN$1007,8,0),VLOOKUP($S$7&amp;"-"&amp;$A430,Sheet1!$AA$8:$AN$1007,8,0)),"")</f>
        <v/>
      </c>
      <c r="I430" s="91" t="str">
        <f>IFERROR(IF(AND($S$7="Cycle"),VLOOKUP($S$7&amp;"-"&amp;$A430,Sheet1!$AA$8:$AN$1007,9,0),VLOOKUP($S$7&amp;"-"&amp;$A430,Sheet1!$AA$8:$AN$1007,9,0)),"")</f>
        <v/>
      </c>
      <c r="J430" s="91" t="str">
        <f>IFERROR(IF(AND($S$7="Cycle"),VLOOKUP($S$7&amp;"-"&amp;$A430,Sheet1!$AA$8:$AO$1007,15,0),VLOOKUP($S$7&amp;"-"&amp;$A430,Sheet1!$AA$8:$AO$1007,15,0)),"")</f>
        <v/>
      </c>
      <c r="K430" s="91" t="str">
        <f>IFERROR(IF(AND($S$7="Cycle"),VLOOKUP($S$7&amp;"-"&amp;$A430,Sheet1!$AA$8:$AN$1007,10,0),VLOOKUP($S$7&amp;"-"&amp;$A430,Sheet1!$AA$8:$AN$1007,10,0)),"")</f>
        <v/>
      </c>
      <c r="L430" s="91" t="str">
        <f>IFERROR(IF(AND($S$7="Cycle"),VLOOKUP($S$7&amp;"-"&amp;$A430,Sheet1!$AA$8:$AN$1007,11,0),VLOOKUP($S$7&amp;"-"&amp;$A430,Sheet1!$AA$8:$AN$1007,11,0)),"")</f>
        <v/>
      </c>
      <c r="M430" s="91" t="str">
        <f>IFERROR(IF(AND($S$7="Cycle"),VLOOKUP($S$7&amp;"-"&amp;$A430,Sheet1!$AA$8:$AN$1007,12,0),VLOOKUP($S$7&amp;"-"&amp;$A430,Sheet1!$AA$8:$AN$1007,12,0)),"")</f>
        <v/>
      </c>
      <c r="N430" s="91" t="str">
        <f>IFERROR(IF(AND($S$7="Cycle"),VLOOKUP($S$7&amp;"-"&amp;$A430,Sheet1!$AA$8:$AN$1007,13,0),VLOOKUP($S$7&amp;"-"&amp;$A430,Sheet1!$AA$8:$AN$1007,13,0)),"")</f>
        <v/>
      </c>
      <c r="O430" s="91" t="str">
        <f>IFERROR(IF(AND($S$7="Cycle"),VLOOKUP($S$7&amp;"-"&amp;$A430,Sheet1!$AA$8:$AN$1007,14,0),VLOOKUP($S$7&amp;"-"&amp;$A430,Sheet1!$AA$8:$AN$1007,14,0)),"")</f>
        <v/>
      </c>
    </row>
    <row r="431" spans="1:15" ht="21" customHeight="1">
      <c r="A431" s="11">
        <v>424</v>
      </c>
      <c r="B431" s="91" t="str">
        <f t="shared" si="6"/>
        <v/>
      </c>
      <c r="C431" s="91" t="str">
        <f>IFERROR(IF(AND($S$7="Cycle"),VLOOKUP($S$7&amp;"-"&amp;$A431,Sheet1!$AA$8:$AN$1007,3,0),VLOOKUP($S$7&amp;"-"&amp;$A431,Sheet1!$AA$8:$AN$1007,3,0)),"")</f>
        <v/>
      </c>
      <c r="D431" s="91" t="str">
        <f>IFERROR(IF(AND($S$7="Cycle"),VLOOKUP($S$7&amp;"-"&amp;$A431,Sheet1!$AA$8:$AN$1007,4,0),VLOOKUP($S$7&amp;"-"&amp;$A431,Sheet1!$AA$8:$AN$1007,4,0)),"")</f>
        <v/>
      </c>
      <c r="E431" s="91" t="str">
        <f>IFERROR(IF(AND($S$7="Cycle"),VLOOKUP($S$7&amp;"-"&amp;$A431,Sheet1!$AA$8:$AN$1007,5,0),VLOOKUP($S$7&amp;"-"&amp;$A431,Sheet1!$AA$8:$AN$1007,5,0)),"")</f>
        <v/>
      </c>
      <c r="F431" s="91" t="str">
        <f>IFERROR(IF(AND($S$7="Cycle"),VLOOKUP($S$7&amp;"-"&amp;$A431,Sheet1!$AA$8:$AN$1007,6,0),VLOOKUP($S$7&amp;"-"&amp;$A431,Sheet1!$AA$8:$AN$1007,6,0)),"")</f>
        <v/>
      </c>
      <c r="G431" s="91" t="str">
        <f>IFERROR(IF(AND($S$7="Cycle"),VLOOKUP($S$7&amp;"-"&amp;$A431,Sheet1!$AA$8:$AN$1007,7,0),VLOOKUP($S$7&amp;"-"&amp;$A431,Sheet1!$AA$8:$AN$1007,7,0)),"")</f>
        <v/>
      </c>
      <c r="H431" s="91" t="str">
        <f>IFERROR(IF(AND($S$7="Cycle"),VLOOKUP($S$7&amp;"-"&amp;$A431,Sheet1!$AA$8:$AN$1007,8,0),VLOOKUP($S$7&amp;"-"&amp;$A431,Sheet1!$AA$8:$AN$1007,8,0)),"")</f>
        <v/>
      </c>
      <c r="I431" s="91" t="str">
        <f>IFERROR(IF(AND($S$7="Cycle"),VLOOKUP($S$7&amp;"-"&amp;$A431,Sheet1!$AA$8:$AN$1007,9,0),VLOOKUP($S$7&amp;"-"&amp;$A431,Sheet1!$AA$8:$AN$1007,9,0)),"")</f>
        <v/>
      </c>
      <c r="J431" s="91" t="str">
        <f>IFERROR(IF(AND($S$7="Cycle"),VLOOKUP($S$7&amp;"-"&amp;$A431,Sheet1!$AA$8:$AO$1007,15,0),VLOOKUP($S$7&amp;"-"&amp;$A431,Sheet1!$AA$8:$AO$1007,15,0)),"")</f>
        <v/>
      </c>
      <c r="K431" s="91" t="str">
        <f>IFERROR(IF(AND($S$7="Cycle"),VLOOKUP($S$7&amp;"-"&amp;$A431,Sheet1!$AA$8:$AN$1007,10,0),VLOOKUP($S$7&amp;"-"&amp;$A431,Sheet1!$AA$8:$AN$1007,10,0)),"")</f>
        <v/>
      </c>
      <c r="L431" s="91" t="str">
        <f>IFERROR(IF(AND($S$7="Cycle"),VLOOKUP($S$7&amp;"-"&amp;$A431,Sheet1!$AA$8:$AN$1007,11,0),VLOOKUP($S$7&amp;"-"&amp;$A431,Sheet1!$AA$8:$AN$1007,11,0)),"")</f>
        <v/>
      </c>
      <c r="M431" s="91" t="str">
        <f>IFERROR(IF(AND($S$7="Cycle"),VLOOKUP($S$7&amp;"-"&amp;$A431,Sheet1!$AA$8:$AN$1007,12,0),VLOOKUP($S$7&amp;"-"&amp;$A431,Sheet1!$AA$8:$AN$1007,12,0)),"")</f>
        <v/>
      </c>
      <c r="N431" s="91" t="str">
        <f>IFERROR(IF(AND($S$7="Cycle"),VLOOKUP($S$7&amp;"-"&amp;$A431,Sheet1!$AA$8:$AN$1007,13,0),VLOOKUP($S$7&amp;"-"&amp;$A431,Sheet1!$AA$8:$AN$1007,13,0)),"")</f>
        <v/>
      </c>
      <c r="O431" s="91" t="str">
        <f>IFERROR(IF(AND($S$7="Cycle"),VLOOKUP($S$7&amp;"-"&amp;$A431,Sheet1!$AA$8:$AN$1007,14,0),VLOOKUP($S$7&amp;"-"&amp;$A431,Sheet1!$AA$8:$AN$1007,14,0)),"")</f>
        <v/>
      </c>
    </row>
    <row r="432" spans="1:15" ht="21" customHeight="1">
      <c r="A432" s="11">
        <v>425</v>
      </c>
      <c r="B432" s="91" t="str">
        <f t="shared" si="6"/>
        <v/>
      </c>
      <c r="C432" s="91" t="str">
        <f>IFERROR(IF(AND($S$7="Cycle"),VLOOKUP($S$7&amp;"-"&amp;$A432,Sheet1!$AA$8:$AN$1007,3,0),VLOOKUP($S$7&amp;"-"&amp;$A432,Sheet1!$AA$8:$AN$1007,3,0)),"")</f>
        <v/>
      </c>
      <c r="D432" s="91" t="str">
        <f>IFERROR(IF(AND($S$7="Cycle"),VLOOKUP($S$7&amp;"-"&amp;$A432,Sheet1!$AA$8:$AN$1007,4,0),VLOOKUP($S$7&amp;"-"&amp;$A432,Sheet1!$AA$8:$AN$1007,4,0)),"")</f>
        <v/>
      </c>
      <c r="E432" s="91" t="str">
        <f>IFERROR(IF(AND($S$7="Cycle"),VLOOKUP($S$7&amp;"-"&amp;$A432,Sheet1!$AA$8:$AN$1007,5,0),VLOOKUP($S$7&amp;"-"&amp;$A432,Sheet1!$AA$8:$AN$1007,5,0)),"")</f>
        <v/>
      </c>
      <c r="F432" s="91" t="str">
        <f>IFERROR(IF(AND($S$7="Cycle"),VLOOKUP($S$7&amp;"-"&amp;$A432,Sheet1!$AA$8:$AN$1007,6,0),VLOOKUP($S$7&amp;"-"&amp;$A432,Sheet1!$AA$8:$AN$1007,6,0)),"")</f>
        <v/>
      </c>
      <c r="G432" s="91" t="str">
        <f>IFERROR(IF(AND($S$7="Cycle"),VLOOKUP($S$7&amp;"-"&amp;$A432,Sheet1!$AA$8:$AN$1007,7,0),VLOOKUP($S$7&amp;"-"&amp;$A432,Sheet1!$AA$8:$AN$1007,7,0)),"")</f>
        <v/>
      </c>
      <c r="H432" s="91" t="str">
        <f>IFERROR(IF(AND($S$7="Cycle"),VLOOKUP($S$7&amp;"-"&amp;$A432,Sheet1!$AA$8:$AN$1007,8,0),VLOOKUP($S$7&amp;"-"&amp;$A432,Sheet1!$AA$8:$AN$1007,8,0)),"")</f>
        <v/>
      </c>
      <c r="I432" s="91" t="str">
        <f>IFERROR(IF(AND($S$7="Cycle"),VLOOKUP($S$7&amp;"-"&amp;$A432,Sheet1!$AA$8:$AN$1007,9,0),VLOOKUP($S$7&amp;"-"&amp;$A432,Sheet1!$AA$8:$AN$1007,9,0)),"")</f>
        <v/>
      </c>
      <c r="J432" s="91" t="str">
        <f>IFERROR(IF(AND($S$7="Cycle"),VLOOKUP($S$7&amp;"-"&amp;$A432,Sheet1!$AA$8:$AO$1007,15,0),VLOOKUP($S$7&amp;"-"&amp;$A432,Sheet1!$AA$8:$AO$1007,15,0)),"")</f>
        <v/>
      </c>
      <c r="K432" s="91" t="str">
        <f>IFERROR(IF(AND($S$7="Cycle"),VLOOKUP($S$7&amp;"-"&amp;$A432,Sheet1!$AA$8:$AN$1007,10,0),VLOOKUP($S$7&amp;"-"&amp;$A432,Sheet1!$AA$8:$AN$1007,10,0)),"")</f>
        <v/>
      </c>
      <c r="L432" s="91" t="str">
        <f>IFERROR(IF(AND($S$7="Cycle"),VLOOKUP($S$7&amp;"-"&amp;$A432,Sheet1!$AA$8:$AN$1007,11,0),VLOOKUP($S$7&amp;"-"&amp;$A432,Sheet1!$AA$8:$AN$1007,11,0)),"")</f>
        <v/>
      </c>
      <c r="M432" s="91" t="str">
        <f>IFERROR(IF(AND($S$7="Cycle"),VLOOKUP($S$7&amp;"-"&amp;$A432,Sheet1!$AA$8:$AN$1007,12,0),VLOOKUP($S$7&amp;"-"&amp;$A432,Sheet1!$AA$8:$AN$1007,12,0)),"")</f>
        <v/>
      </c>
      <c r="N432" s="91" t="str">
        <f>IFERROR(IF(AND($S$7="Cycle"),VLOOKUP($S$7&amp;"-"&amp;$A432,Sheet1!$AA$8:$AN$1007,13,0),VLOOKUP($S$7&amp;"-"&amp;$A432,Sheet1!$AA$8:$AN$1007,13,0)),"")</f>
        <v/>
      </c>
      <c r="O432" s="91" t="str">
        <f>IFERROR(IF(AND($S$7="Cycle"),VLOOKUP($S$7&amp;"-"&amp;$A432,Sheet1!$AA$8:$AN$1007,14,0),VLOOKUP($S$7&amp;"-"&amp;$A432,Sheet1!$AA$8:$AN$1007,14,0)),"")</f>
        <v/>
      </c>
    </row>
    <row r="433" spans="1:15" ht="21" customHeight="1">
      <c r="A433" s="11">
        <v>426</v>
      </c>
      <c r="B433" s="91" t="str">
        <f t="shared" si="6"/>
        <v/>
      </c>
      <c r="C433" s="91" t="str">
        <f>IFERROR(IF(AND($S$7="Cycle"),VLOOKUP($S$7&amp;"-"&amp;$A433,Sheet1!$AA$8:$AN$1007,3,0),VLOOKUP($S$7&amp;"-"&amp;$A433,Sheet1!$AA$8:$AN$1007,3,0)),"")</f>
        <v/>
      </c>
      <c r="D433" s="91" t="str">
        <f>IFERROR(IF(AND($S$7="Cycle"),VLOOKUP($S$7&amp;"-"&amp;$A433,Sheet1!$AA$8:$AN$1007,4,0),VLOOKUP($S$7&amp;"-"&amp;$A433,Sheet1!$AA$8:$AN$1007,4,0)),"")</f>
        <v/>
      </c>
      <c r="E433" s="91" t="str">
        <f>IFERROR(IF(AND($S$7="Cycle"),VLOOKUP($S$7&amp;"-"&amp;$A433,Sheet1!$AA$8:$AN$1007,5,0),VLOOKUP($S$7&amp;"-"&amp;$A433,Sheet1!$AA$8:$AN$1007,5,0)),"")</f>
        <v/>
      </c>
      <c r="F433" s="91" t="str">
        <f>IFERROR(IF(AND($S$7="Cycle"),VLOOKUP($S$7&amp;"-"&amp;$A433,Sheet1!$AA$8:$AN$1007,6,0),VLOOKUP($S$7&amp;"-"&amp;$A433,Sheet1!$AA$8:$AN$1007,6,0)),"")</f>
        <v/>
      </c>
      <c r="G433" s="91" t="str">
        <f>IFERROR(IF(AND($S$7="Cycle"),VLOOKUP($S$7&amp;"-"&amp;$A433,Sheet1!$AA$8:$AN$1007,7,0),VLOOKUP($S$7&amp;"-"&amp;$A433,Sheet1!$AA$8:$AN$1007,7,0)),"")</f>
        <v/>
      </c>
      <c r="H433" s="91" t="str">
        <f>IFERROR(IF(AND($S$7="Cycle"),VLOOKUP($S$7&amp;"-"&amp;$A433,Sheet1!$AA$8:$AN$1007,8,0),VLOOKUP($S$7&amp;"-"&amp;$A433,Sheet1!$AA$8:$AN$1007,8,0)),"")</f>
        <v/>
      </c>
      <c r="I433" s="91" t="str">
        <f>IFERROR(IF(AND($S$7="Cycle"),VLOOKUP($S$7&amp;"-"&amp;$A433,Sheet1!$AA$8:$AN$1007,9,0),VLOOKUP($S$7&amp;"-"&amp;$A433,Sheet1!$AA$8:$AN$1007,9,0)),"")</f>
        <v/>
      </c>
      <c r="J433" s="91" t="str">
        <f>IFERROR(IF(AND($S$7="Cycle"),VLOOKUP($S$7&amp;"-"&amp;$A433,Sheet1!$AA$8:$AO$1007,15,0),VLOOKUP($S$7&amp;"-"&amp;$A433,Sheet1!$AA$8:$AO$1007,15,0)),"")</f>
        <v/>
      </c>
      <c r="K433" s="91" t="str">
        <f>IFERROR(IF(AND($S$7="Cycle"),VLOOKUP($S$7&amp;"-"&amp;$A433,Sheet1!$AA$8:$AN$1007,10,0),VLOOKUP($S$7&amp;"-"&amp;$A433,Sheet1!$AA$8:$AN$1007,10,0)),"")</f>
        <v/>
      </c>
      <c r="L433" s="91" t="str">
        <f>IFERROR(IF(AND($S$7="Cycle"),VLOOKUP($S$7&amp;"-"&amp;$A433,Sheet1!$AA$8:$AN$1007,11,0),VLOOKUP($S$7&amp;"-"&amp;$A433,Sheet1!$AA$8:$AN$1007,11,0)),"")</f>
        <v/>
      </c>
      <c r="M433" s="91" t="str">
        <f>IFERROR(IF(AND($S$7="Cycle"),VLOOKUP($S$7&amp;"-"&amp;$A433,Sheet1!$AA$8:$AN$1007,12,0),VLOOKUP($S$7&amp;"-"&amp;$A433,Sheet1!$AA$8:$AN$1007,12,0)),"")</f>
        <v/>
      </c>
      <c r="N433" s="91" t="str">
        <f>IFERROR(IF(AND($S$7="Cycle"),VLOOKUP($S$7&amp;"-"&amp;$A433,Sheet1!$AA$8:$AN$1007,13,0),VLOOKUP($S$7&amp;"-"&amp;$A433,Sheet1!$AA$8:$AN$1007,13,0)),"")</f>
        <v/>
      </c>
      <c r="O433" s="91" t="str">
        <f>IFERROR(IF(AND($S$7="Cycle"),VLOOKUP($S$7&amp;"-"&amp;$A433,Sheet1!$AA$8:$AN$1007,14,0),VLOOKUP($S$7&amp;"-"&amp;$A433,Sheet1!$AA$8:$AN$1007,14,0)),"")</f>
        <v/>
      </c>
    </row>
    <row r="434" spans="1:15" ht="21" customHeight="1">
      <c r="A434" s="11">
        <v>427</v>
      </c>
      <c r="B434" s="91" t="str">
        <f t="shared" si="6"/>
        <v/>
      </c>
      <c r="C434" s="91" t="str">
        <f>IFERROR(IF(AND($S$7="Cycle"),VLOOKUP($S$7&amp;"-"&amp;$A434,Sheet1!$AA$8:$AN$1007,3,0),VLOOKUP($S$7&amp;"-"&amp;$A434,Sheet1!$AA$8:$AN$1007,3,0)),"")</f>
        <v/>
      </c>
      <c r="D434" s="91" t="str">
        <f>IFERROR(IF(AND($S$7="Cycle"),VLOOKUP($S$7&amp;"-"&amp;$A434,Sheet1!$AA$8:$AN$1007,4,0),VLOOKUP($S$7&amp;"-"&amp;$A434,Sheet1!$AA$8:$AN$1007,4,0)),"")</f>
        <v/>
      </c>
      <c r="E434" s="91" t="str">
        <f>IFERROR(IF(AND($S$7="Cycle"),VLOOKUP($S$7&amp;"-"&amp;$A434,Sheet1!$AA$8:$AN$1007,5,0),VLOOKUP($S$7&amp;"-"&amp;$A434,Sheet1!$AA$8:$AN$1007,5,0)),"")</f>
        <v/>
      </c>
      <c r="F434" s="91" t="str">
        <f>IFERROR(IF(AND($S$7="Cycle"),VLOOKUP($S$7&amp;"-"&amp;$A434,Sheet1!$AA$8:$AN$1007,6,0),VLOOKUP($S$7&amp;"-"&amp;$A434,Sheet1!$AA$8:$AN$1007,6,0)),"")</f>
        <v/>
      </c>
      <c r="G434" s="91" t="str">
        <f>IFERROR(IF(AND($S$7="Cycle"),VLOOKUP($S$7&amp;"-"&amp;$A434,Sheet1!$AA$8:$AN$1007,7,0),VLOOKUP($S$7&amp;"-"&amp;$A434,Sheet1!$AA$8:$AN$1007,7,0)),"")</f>
        <v/>
      </c>
      <c r="H434" s="91" t="str">
        <f>IFERROR(IF(AND($S$7="Cycle"),VLOOKUP($S$7&amp;"-"&amp;$A434,Sheet1!$AA$8:$AN$1007,8,0),VLOOKUP($S$7&amp;"-"&amp;$A434,Sheet1!$AA$8:$AN$1007,8,0)),"")</f>
        <v/>
      </c>
      <c r="I434" s="91" t="str">
        <f>IFERROR(IF(AND($S$7="Cycle"),VLOOKUP($S$7&amp;"-"&amp;$A434,Sheet1!$AA$8:$AN$1007,9,0),VLOOKUP($S$7&amp;"-"&amp;$A434,Sheet1!$AA$8:$AN$1007,9,0)),"")</f>
        <v/>
      </c>
      <c r="J434" s="91" t="str">
        <f>IFERROR(IF(AND($S$7="Cycle"),VLOOKUP($S$7&amp;"-"&amp;$A434,Sheet1!$AA$8:$AO$1007,15,0),VLOOKUP($S$7&amp;"-"&amp;$A434,Sheet1!$AA$8:$AO$1007,15,0)),"")</f>
        <v/>
      </c>
      <c r="K434" s="91" t="str">
        <f>IFERROR(IF(AND($S$7="Cycle"),VLOOKUP($S$7&amp;"-"&amp;$A434,Sheet1!$AA$8:$AN$1007,10,0),VLOOKUP($S$7&amp;"-"&amp;$A434,Sheet1!$AA$8:$AN$1007,10,0)),"")</f>
        <v/>
      </c>
      <c r="L434" s="91" t="str">
        <f>IFERROR(IF(AND($S$7="Cycle"),VLOOKUP($S$7&amp;"-"&amp;$A434,Sheet1!$AA$8:$AN$1007,11,0),VLOOKUP($S$7&amp;"-"&amp;$A434,Sheet1!$AA$8:$AN$1007,11,0)),"")</f>
        <v/>
      </c>
      <c r="M434" s="91" t="str">
        <f>IFERROR(IF(AND($S$7="Cycle"),VLOOKUP($S$7&amp;"-"&amp;$A434,Sheet1!$AA$8:$AN$1007,12,0),VLOOKUP($S$7&amp;"-"&amp;$A434,Sheet1!$AA$8:$AN$1007,12,0)),"")</f>
        <v/>
      </c>
      <c r="N434" s="91" t="str">
        <f>IFERROR(IF(AND($S$7="Cycle"),VLOOKUP($S$7&amp;"-"&amp;$A434,Sheet1!$AA$8:$AN$1007,13,0),VLOOKUP($S$7&amp;"-"&amp;$A434,Sheet1!$AA$8:$AN$1007,13,0)),"")</f>
        <v/>
      </c>
      <c r="O434" s="91" t="str">
        <f>IFERROR(IF(AND($S$7="Cycle"),VLOOKUP($S$7&amp;"-"&amp;$A434,Sheet1!$AA$8:$AN$1007,14,0),VLOOKUP($S$7&amp;"-"&amp;$A434,Sheet1!$AA$8:$AN$1007,14,0)),"")</f>
        <v/>
      </c>
    </row>
    <row r="435" spans="1:15" ht="21" customHeight="1">
      <c r="A435" s="11">
        <v>428</v>
      </c>
      <c r="B435" s="91" t="str">
        <f t="shared" si="6"/>
        <v/>
      </c>
      <c r="C435" s="91" t="str">
        <f>IFERROR(IF(AND($S$7="Cycle"),VLOOKUP($S$7&amp;"-"&amp;$A435,Sheet1!$AA$8:$AN$1007,3,0),VLOOKUP($S$7&amp;"-"&amp;$A435,Sheet1!$AA$8:$AN$1007,3,0)),"")</f>
        <v/>
      </c>
      <c r="D435" s="91" t="str">
        <f>IFERROR(IF(AND($S$7="Cycle"),VLOOKUP($S$7&amp;"-"&amp;$A435,Sheet1!$AA$8:$AN$1007,4,0),VLOOKUP($S$7&amp;"-"&amp;$A435,Sheet1!$AA$8:$AN$1007,4,0)),"")</f>
        <v/>
      </c>
      <c r="E435" s="91" t="str">
        <f>IFERROR(IF(AND($S$7="Cycle"),VLOOKUP($S$7&amp;"-"&amp;$A435,Sheet1!$AA$8:$AN$1007,5,0),VLOOKUP($S$7&amp;"-"&amp;$A435,Sheet1!$AA$8:$AN$1007,5,0)),"")</f>
        <v/>
      </c>
      <c r="F435" s="91" t="str">
        <f>IFERROR(IF(AND($S$7="Cycle"),VLOOKUP($S$7&amp;"-"&amp;$A435,Sheet1!$AA$8:$AN$1007,6,0),VLOOKUP($S$7&amp;"-"&amp;$A435,Sheet1!$AA$8:$AN$1007,6,0)),"")</f>
        <v/>
      </c>
      <c r="G435" s="91" t="str">
        <f>IFERROR(IF(AND($S$7="Cycle"),VLOOKUP($S$7&amp;"-"&amp;$A435,Sheet1!$AA$8:$AN$1007,7,0),VLOOKUP($S$7&amp;"-"&amp;$A435,Sheet1!$AA$8:$AN$1007,7,0)),"")</f>
        <v/>
      </c>
      <c r="H435" s="91" t="str">
        <f>IFERROR(IF(AND($S$7="Cycle"),VLOOKUP($S$7&amp;"-"&amp;$A435,Sheet1!$AA$8:$AN$1007,8,0),VLOOKUP($S$7&amp;"-"&amp;$A435,Sheet1!$AA$8:$AN$1007,8,0)),"")</f>
        <v/>
      </c>
      <c r="I435" s="91" t="str">
        <f>IFERROR(IF(AND($S$7="Cycle"),VLOOKUP($S$7&amp;"-"&amp;$A435,Sheet1!$AA$8:$AN$1007,9,0),VLOOKUP($S$7&amp;"-"&amp;$A435,Sheet1!$AA$8:$AN$1007,9,0)),"")</f>
        <v/>
      </c>
      <c r="J435" s="91" t="str">
        <f>IFERROR(IF(AND($S$7="Cycle"),VLOOKUP($S$7&amp;"-"&amp;$A435,Sheet1!$AA$8:$AO$1007,15,0),VLOOKUP($S$7&amp;"-"&amp;$A435,Sheet1!$AA$8:$AO$1007,15,0)),"")</f>
        <v/>
      </c>
      <c r="K435" s="91" t="str">
        <f>IFERROR(IF(AND($S$7="Cycle"),VLOOKUP($S$7&amp;"-"&amp;$A435,Sheet1!$AA$8:$AN$1007,10,0),VLOOKUP($S$7&amp;"-"&amp;$A435,Sheet1!$AA$8:$AN$1007,10,0)),"")</f>
        <v/>
      </c>
      <c r="L435" s="91" t="str">
        <f>IFERROR(IF(AND($S$7="Cycle"),VLOOKUP($S$7&amp;"-"&amp;$A435,Sheet1!$AA$8:$AN$1007,11,0),VLOOKUP($S$7&amp;"-"&amp;$A435,Sheet1!$AA$8:$AN$1007,11,0)),"")</f>
        <v/>
      </c>
      <c r="M435" s="91" t="str">
        <f>IFERROR(IF(AND($S$7="Cycle"),VLOOKUP($S$7&amp;"-"&amp;$A435,Sheet1!$AA$8:$AN$1007,12,0),VLOOKUP($S$7&amp;"-"&amp;$A435,Sheet1!$AA$8:$AN$1007,12,0)),"")</f>
        <v/>
      </c>
      <c r="N435" s="91" t="str">
        <f>IFERROR(IF(AND($S$7="Cycle"),VLOOKUP($S$7&amp;"-"&amp;$A435,Sheet1!$AA$8:$AN$1007,13,0),VLOOKUP($S$7&amp;"-"&amp;$A435,Sheet1!$AA$8:$AN$1007,13,0)),"")</f>
        <v/>
      </c>
      <c r="O435" s="91" t="str">
        <f>IFERROR(IF(AND($S$7="Cycle"),VLOOKUP($S$7&amp;"-"&amp;$A435,Sheet1!$AA$8:$AN$1007,14,0),VLOOKUP($S$7&amp;"-"&amp;$A435,Sheet1!$AA$8:$AN$1007,14,0)),"")</f>
        <v/>
      </c>
    </row>
    <row r="436" spans="1:15" ht="21" customHeight="1">
      <c r="A436" s="11">
        <v>429</v>
      </c>
      <c r="B436" s="91" t="str">
        <f t="shared" si="6"/>
        <v/>
      </c>
      <c r="C436" s="91" t="str">
        <f>IFERROR(IF(AND($S$7="Cycle"),VLOOKUP($S$7&amp;"-"&amp;$A436,Sheet1!$AA$8:$AN$1007,3,0),VLOOKUP($S$7&amp;"-"&amp;$A436,Sheet1!$AA$8:$AN$1007,3,0)),"")</f>
        <v/>
      </c>
      <c r="D436" s="91" t="str">
        <f>IFERROR(IF(AND($S$7="Cycle"),VLOOKUP($S$7&amp;"-"&amp;$A436,Sheet1!$AA$8:$AN$1007,4,0),VLOOKUP($S$7&amp;"-"&amp;$A436,Sheet1!$AA$8:$AN$1007,4,0)),"")</f>
        <v/>
      </c>
      <c r="E436" s="91" t="str">
        <f>IFERROR(IF(AND($S$7="Cycle"),VLOOKUP($S$7&amp;"-"&amp;$A436,Sheet1!$AA$8:$AN$1007,5,0),VLOOKUP($S$7&amp;"-"&amp;$A436,Sheet1!$AA$8:$AN$1007,5,0)),"")</f>
        <v/>
      </c>
      <c r="F436" s="91" t="str">
        <f>IFERROR(IF(AND($S$7="Cycle"),VLOOKUP($S$7&amp;"-"&amp;$A436,Sheet1!$AA$8:$AN$1007,6,0),VLOOKUP($S$7&amp;"-"&amp;$A436,Sheet1!$AA$8:$AN$1007,6,0)),"")</f>
        <v/>
      </c>
      <c r="G436" s="91" t="str">
        <f>IFERROR(IF(AND($S$7="Cycle"),VLOOKUP($S$7&amp;"-"&amp;$A436,Sheet1!$AA$8:$AN$1007,7,0),VLOOKUP($S$7&amp;"-"&amp;$A436,Sheet1!$AA$8:$AN$1007,7,0)),"")</f>
        <v/>
      </c>
      <c r="H436" s="91" t="str">
        <f>IFERROR(IF(AND($S$7="Cycle"),VLOOKUP($S$7&amp;"-"&amp;$A436,Sheet1!$AA$8:$AN$1007,8,0),VLOOKUP($S$7&amp;"-"&amp;$A436,Sheet1!$AA$8:$AN$1007,8,0)),"")</f>
        <v/>
      </c>
      <c r="I436" s="91" t="str">
        <f>IFERROR(IF(AND($S$7="Cycle"),VLOOKUP($S$7&amp;"-"&amp;$A436,Sheet1!$AA$8:$AN$1007,9,0),VLOOKUP($S$7&amp;"-"&amp;$A436,Sheet1!$AA$8:$AN$1007,9,0)),"")</f>
        <v/>
      </c>
      <c r="J436" s="91" t="str">
        <f>IFERROR(IF(AND($S$7="Cycle"),VLOOKUP($S$7&amp;"-"&amp;$A436,Sheet1!$AA$8:$AO$1007,15,0),VLOOKUP($S$7&amp;"-"&amp;$A436,Sheet1!$AA$8:$AO$1007,15,0)),"")</f>
        <v/>
      </c>
      <c r="K436" s="91" t="str">
        <f>IFERROR(IF(AND($S$7="Cycle"),VLOOKUP($S$7&amp;"-"&amp;$A436,Sheet1!$AA$8:$AN$1007,10,0),VLOOKUP($S$7&amp;"-"&amp;$A436,Sheet1!$AA$8:$AN$1007,10,0)),"")</f>
        <v/>
      </c>
      <c r="L436" s="91" t="str">
        <f>IFERROR(IF(AND($S$7="Cycle"),VLOOKUP($S$7&amp;"-"&amp;$A436,Sheet1!$AA$8:$AN$1007,11,0),VLOOKUP($S$7&amp;"-"&amp;$A436,Sheet1!$AA$8:$AN$1007,11,0)),"")</f>
        <v/>
      </c>
      <c r="M436" s="91" t="str">
        <f>IFERROR(IF(AND($S$7="Cycle"),VLOOKUP($S$7&amp;"-"&amp;$A436,Sheet1!$AA$8:$AN$1007,12,0),VLOOKUP($S$7&amp;"-"&amp;$A436,Sheet1!$AA$8:$AN$1007,12,0)),"")</f>
        <v/>
      </c>
      <c r="N436" s="91" t="str">
        <f>IFERROR(IF(AND($S$7="Cycle"),VLOOKUP($S$7&amp;"-"&amp;$A436,Sheet1!$AA$8:$AN$1007,13,0),VLOOKUP($S$7&amp;"-"&amp;$A436,Sheet1!$AA$8:$AN$1007,13,0)),"")</f>
        <v/>
      </c>
      <c r="O436" s="91" t="str">
        <f>IFERROR(IF(AND($S$7="Cycle"),VLOOKUP($S$7&amp;"-"&amp;$A436,Sheet1!$AA$8:$AN$1007,14,0),VLOOKUP($S$7&amp;"-"&amp;$A436,Sheet1!$AA$8:$AN$1007,14,0)),"")</f>
        <v/>
      </c>
    </row>
    <row r="437" spans="1:15" ht="21" customHeight="1">
      <c r="A437" s="11">
        <v>430</v>
      </c>
      <c r="B437" s="91" t="str">
        <f t="shared" si="6"/>
        <v/>
      </c>
      <c r="C437" s="91" t="str">
        <f>IFERROR(IF(AND($S$7="Cycle"),VLOOKUP($S$7&amp;"-"&amp;$A437,Sheet1!$AA$8:$AN$1007,3,0),VLOOKUP($S$7&amp;"-"&amp;$A437,Sheet1!$AA$8:$AN$1007,3,0)),"")</f>
        <v/>
      </c>
      <c r="D437" s="91" t="str">
        <f>IFERROR(IF(AND($S$7="Cycle"),VLOOKUP($S$7&amp;"-"&amp;$A437,Sheet1!$AA$8:$AN$1007,4,0),VLOOKUP($S$7&amp;"-"&amp;$A437,Sheet1!$AA$8:$AN$1007,4,0)),"")</f>
        <v/>
      </c>
      <c r="E437" s="91" t="str">
        <f>IFERROR(IF(AND($S$7="Cycle"),VLOOKUP($S$7&amp;"-"&amp;$A437,Sheet1!$AA$8:$AN$1007,5,0),VLOOKUP($S$7&amp;"-"&amp;$A437,Sheet1!$AA$8:$AN$1007,5,0)),"")</f>
        <v/>
      </c>
      <c r="F437" s="91" t="str">
        <f>IFERROR(IF(AND($S$7="Cycle"),VLOOKUP($S$7&amp;"-"&amp;$A437,Sheet1!$AA$8:$AN$1007,6,0),VLOOKUP($S$7&amp;"-"&amp;$A437,Sheet1!$AA$8:$AN$1007,6,0)),"")</f>
        <v/>
      </c>
      <c r="G437" s="91" t="str">
        <f>IFERROR(IF(AND($S$7="Cycle"),VLOOKUP($S$7&amp;"-"&amp;$A437,Sheet1!$AA$8:$AN$1007,7,0),VLOOKUP($S$7&amp;"-"&amp;$A437,Sheet1!$AA$8:$AN$1007,7,0)),"")</f>
        <v/>
      </c>
      <c r="H437" s="91" t="str">
        <f>IFERROR(IF(AND($S$7="Cycle"),VLOOKUP($S$7&amp;"-"&amp;$A437,Sheet1!$AA$8:$AN$1007,8,0),VLOOKUP($S$7&amp;"-"&amp;$A437,Sheet1!$AA$8:$AN$1007,8,0)),"")</f>
        <v/>
      </c>
      <c r="I437" s="91" t="str">
        <f>IFERROR(IF(AND($S$7="Cycle"),VLOOKUP($S$7&amp;"-"&amp;$A437,Sheet1!$AA$8:$AN$1007,9,0),VLOOKUP($S$7&amp;"-"&amp;$A437,Sheet1!$AA$8:$AN$1007,9,0)),"")</f>
        <v/>
      </c>
      <c r="J437" s="91" t="str">
        <f>IFERROR(IF(AND($S$7="Cycle"),VLOOKUP($S$7&amp;"-"&amp;$A437,Sheet1!$AA$8:$AO$1007,15,0),VLOOKUP($S$7&amp;"-"&amp;$A437,Sheet1!$AA$8:$AO$1007,15,0)),"")</f>
        <v/>
      </c>
      <c r="K437" s="91" t="str">
        <f>IFERROR(IF(AND($S$7="Cycle"),VLOOKUP($S$7&amp;"-"&amp;$A437,Sheet1!$AA$8:$AN$1007,10,0),VLOOKUP($S$7&amp;"-"&amp;$A437,Sheet1!$AA$8:$AN$1007,10,0)),"")</f>
        <v/>
      </c>
      <c r="L437" s="91" t="str">
        <f>IFERROR(IF(AND($S$7="Cycle"),VLOOKUP($S$7&amp;"-"&amp;$A437,Sheet1!$AA$8:$AN$1007,11,0),VLOOKUP($S$7&amp;"-"&amp;$A437,Sheet1!$AA$8:$AN$1007,11,0)),"")</f>
        <v/>
      </c>
      <c r="M437" s="91" t="str">
        <f>IFERROR(IF(AND($S$7="Cycle"),VLOOKUP($S$7&amp;"-"&amp;$A437,Sheet1!$AA$8:$AN$1007,12,0),VLOOKUP($S$7&amp;"-"&amp;$A437,Sheet1!$AA$8:$AN$1007,12,0)),"")</f>
        <v/>
      </c>
      <c r="N437" s="91" t="str">
        <f>IFERROR(IF(AND($S$7="Cycle"),VLOOKUP($S$7&amp;"-"&amp;$A437,Sheet1!$AA$8:$AN$1007,13,0),VLOOKUP($S$7&amp;"-"&amp;$A437,Sheet1!$AA$8:$AN$1007,13,0)),"")</f>
        <v/>
      </c>
      <c r="O437" s="91" t="str">
        <f>IFERROR(IF(AND($S$7="Cycle"),VLOOKUP($S$7&amp;"-"&amp;$A437,Sheet1!$AA$8:$AN$1007,14,0),VLOOKUP($S$7&amp;"-"&amp;$A437,Sheet1!$AA$8:$AN$1007,14,0)),"")</f>
        <v/>
      </c>
    </row>
    <row r="438" spans="1:15" ht="21" customHeight="1">
      <c r="A438" s="11">
        <v>431</v>
      </c>
      <c r="B438" s="91" t="str">
        <f t="shared" si="6"/>
        <v/>
      </c>
      <c r="C438" s="91" t="str">
        <f>IFERROR(IF(AND($S$7="Cycle"),VLOOKUP($S$7&amp;"-"&amp;$A438,Sheet1!$AA$8:$AN$1007,3,0),VLOOKUP($S$7&amp;"-"&amp;$A438,Sheet1!$AA$8:$AN$1007,3,0)),"")</f>
        <v/>
      </c>
      <c r="D438" s="91" t="str">
        <f>IFERROR(IF(AND($S$7="Cycle"),VLOOKUP($S$7&amp;"-"&amp;$A438,Sheet1!$AA$8:$AN$1007,4,0),VLOOKUP($S$7&amp;"-"&amp;$A438,Sheet1!$AA$8:$AN$1007,4,0)),"")</f>
        <v/>
      </c>
      <c r="E438" s="91" t="str">
        <f>IFERROR(IF(AND($S$7="Cycle"),VLOOKUP($S$7&amp;"-"&amp;$A438,Sheet1!$AA$8:$AN$1007,5,0),VLOOKUP($S$7&amp;"-"&amp;$A438,Sheet1!$AA$8:$AN$1007,5,0)),"")</f>
        <v/>
      </c>
      <c r="F438" s="91" t="str">
        <f>IFERROR(IF(AND($S$7="Cycle"),VLOOKUP($S$7&amp;"-"&amp;$A438,Sheet1!$AA$8:$AN$1007,6,0),VLOOKUP($S$7&amp;"-"&amp;$A438,Sheet1!$AA$8:$AN$1007,6,0)),"")</f>
        <v/>
      </c>
      <c r="G438" s="91" t="str">
        <f>IFERROR(IF(AND($S$7="Cycle"),VLOOKUP($S$7&amp;"-"&amp;$A438,Sheet1!$AA$8:$AN$1007,7,0),VLOOKUP($S$7&amp;"-"&amp;$A438,Sheet1!$AA$8:$AN$1007,7,0)),"")</f>
        <v/>
      </c>
      <c r="H438" s="91" t="str">
        <f>IFERROR(IF(AND($S$7="Cycle"),VLOOKUP($S$7&amp;"-"&amp;$A438,Sheet1!$AA$8:$AN$1007,8,0),VLOOKUP($S$7&amp;"-"&amp;$A438,Sheet1!$AA$8:$AN$1007,8,0)),"")</f>
        <v/>
      </c>
      <c r="I438" s="91" t="str">
        <f>IFERROR(IF(AND($S$7="Cycle"),VLOOKUP($S$7&amp;"-"&amp;$A438,Sheet1!$AA$8:$AN$1007,9,0),VLOOKUP($S$7&amp;"-"&amp;$A438,Sheet1!$AA$8:$AN$1007,9,0)),"")</f>
        <v/>
      </c>
      <c r="J438" s="91" t="str">
        <f>IFERROR(IF(AND($S$7="Cycle"),VLOOKUP($S$7&amp;"-"&amp;$A438,Sheet1!$AA$8:$AO$1007,15,0),VLOOKUP($S$7&amp;"-"&amp;$A438,Sheet1!$AA$8:$AO$1007,15,0)),"")</f>
        <v/>
      </c>
      <c r="K438" s="91" t="str">
        <f>IFERROR(IF(AND($S$7="Cycle"),VLOOKUP($S$7&amp;"-"&amp;$A438,Sheet1!$AA$8:$AN$1007,10,0),VLOOKUP($S$7&amp;"-"&amp;$A438,Sheet1!$AA$8:$AN$1007,10,0)),"")</f>
        <v/>
      </c>
      <c r="L438" s="91" t="str">
        <f>IFERROR(IF(AND($S$7="Cycle"),VLOOKUP($S$7&amp;"-"&amp;$A438,Sheet1!$AA$8:$AN$1007,11,0),VLOOKUP($S$7&amp;"-"&amp;$A438,Sheet1!$AA$8:$AN$1007,11,0)),"")</f>
        <v/>
      </c>
      <c r="M438" s="91" t="str">
        <f>IFERROR(IF(AND($S$7="Cycle"),VLOOKUP($S$7&amp;"-"&amp;$A438,Sheet1!$AA$8:$AN$1007,12,0),VLOOKUP($S$7&amp;"-"&amp;$A438,Sheet1!$AA$8:$AN$1007,12,0)),"")</f>
        <v/>
      </c>
      <c r="N438" s="91" t="str">
        <f>IFERROR(IF(AND($S$7="Cycle"),VLOOKUP($S$7&amp;"-"&amp;$A438,Sheet1!$AA$8:$AN$1007,13,0),VLOOKUP($S$7&amp;"-"&amp;$A438,Sheet1!$AA$8:$AN$1007,13,0)),"")</f>
        <v/>
      </c>
      <c r="O438" s="91" t="str">
        <f>IFERROR(IF(AND($S$7="Cycle"),VLOOKUP($S$7&amp;"-"&amp;$A438,Sheet1!$AA$8:$AN$1007,14,0),VLOOKUP($S$7&amp;"-"&amp;$A438,Sheet1!$AA$8:$AN$1007,14,0)),"")</f>
        <v/>
      </c>
    </row>
    <row r="439" spans="1:15" ht="21" customHeight="1">
      <c r="A439" s="11">
        <v>432</v>
      </c>
      <c r="B439" s="91" t="str">
        <f t="shared" si="6"/>
        <v/>
      </c>
      <c r="C439" s="91" t="str">
        <f>IFERROR(IF(AND($S$7="Cycle"),VLOOKUP($S$7&amp;"-"&amp;$A439,Sheet1!$AA$8:$AN$1007,3,0),VLOOKUP($S$7&amp;"-"&amp;$A439,Sheet1!$AA$8:$AN$1007,3,0)),"")</f>
        <v/>
      </c>
      <c r="D439" s="91" t="str">
        <f>IFERROR(IF(AND($S$7="Cycle"),VLOOKUP($S$7&amp;"-"&amp;$A439,Sheet1!$AA$8:$AN$1007,4,0),VLOOKUP($S$7&amp;"-"&amp;$A439,Sheet1!$AA$8:$AN$1007,4,0)),"")</f>
        <v/>
      </c>
      <c r="E439" s="91" t="str">
        <f>IFERROR(IF(AND($S$7="Cycle"),VLOOKUP($S$7&amp;"-"&amp;$A439,Sheet1!$AA$8:$AN$1007,5,0),VLOOKUP($S$7&amp;"-"&amp;$A439,Sheet1!$AA$8:$AN$1007,5,0)),"")</f>
        <v/>
      </c>
      <c r="F439" s="91" t="str">
        <f>IFERROR(IF(AND($S$7="Cycle"),VLOOKUP($S$7&amp;"-"&amp;$A439,Sheet1!$AA$8:$AN$1007,6,0),VLOOKUP($S$7&amp;"-"&amp;$A439,Sheet1!$AA$8:$AN$1007,6,0)),"")</f>
        <v/>
      </c>
      <c r="G439" s="91" t="str">
        <f>IFERROR(IF(AND($S$7="Cycle"),VLOOKUP($S$7&amp;"-"&amp;$A439,Sheet1!$AA$8:$AN$1007,7,0),VLOOKUP($S$7&amp;"-"&amp;$A439,Sheet1!$AA$8:$AN$1007,7,0)),"")</f>
        <v/>
      </c>
      <c r="H439" s="91" t="str">
        <f>IFERROR(IF(AND($S$7="Cycle"),VLOOKUP($S$7&amp;"-"&amp;$A439,Sheet1!$AA$8:$AN$1007,8,0),VLOOKUP($S$7&amp;"-"&amp;$A439,Sheet1!$AA$8:$AN$1007,8,0)),"")</f>
        <v/>
      </c>
      <c r="I439" s="91" t="str">
        <f>IFERROR(IF(AND($S$7="Cycle"),VLOOKUP($S$7&amp;"-"&amp;$A439,Sheet1!$AA$8:$AN$1007,9,0),VLOOKUP($S$7&amp;"-"&amp;$A439,Sheet1!$AA$8:$AN$1007,9,0)),"")</f>
        <v/>
      </c>
      <c r="J439" s="91" t="str">
        <f>IFERROR(IF(AND($S$7="Cycle"),VLOOKUP($S$7&amp;"-"&amp;$A439,Sheet1!$AA$8:$AO$1007,15,0),VLOOKUP($S$7&amp;"-"&amp;$A439,Sheet1!$AA$8:$AO$1007,15,0)),"")</f>
        <v/>
      </c>
      <c r="K439" s="91" t="str">
        <f>IFERROR(IF(AND($S$7="Cycle"),VLOOKUP($S$7&amp;"-"&amp;$A439,Sheet1!$AA$8:$AN$1007,10,0),VLOOKUP($S$7&amp;"-"&amp;$A439,Sheet1!$AA$8:$AN$1007,10,0)),"")</f>
        <v/>
      </c>
      <c r="L439" s="91" t="str">
        <f>IFERROR(IF(AND($S$7="Cycle"),VLOOKUP($S$7&amp;"-"&amp;$A439,Sheet1!$AA$8:$AN$1007,11,0),VLOOKUP($S$7&amp;"-"&amp;$A439,Sheet1!$AA$8:$AN$1007,11,0)),"")</f>
        <v/>
      </c>
      <c r="M439" s="91" t="str">
        <f>IFERROR(IF(AND($S$7="Cycle"),VLOOKUP($S$7&amp;"-"&amp;$A439,Sheet1!$AA$8:$AN$1007,12,0),VLOOKUP($S$7&amp;"-"&amp;$A439,Sheet1!$AA$8:$AN$1007,12,0)),"")</f>
        <v/>
      </c>
      <c r="N439" s="91" t="str">
        <f>IFERROR(IF(AND($S$7="Cycle"),VLOOKUP($S$7&amp;"-"&amp;$A439,Sheet1!$AA$8:$AN$1007,13,0),VLOOKUP($S$7&amp;"-"&amp;$A439,Sheet1!$AA$8:$AN$1007,13,0)),"")</f>
        <v/>
      </c>
      <c r="O439" s="91" t="str">
        <f>IFERROR(IF(AND($S$7="Cycle"),VLOOKUP($S$7&amp;"-"&amp;$A439,Sheet1!$AA$8:$AN$1007,14,0),VLOOKUP($S$7&amp;"-"&amp;$A439,Sheet1!$AA$8:$AN$1007,14,0)),"")</f>
        <v/>
      </c>
    </row>
    <row r="440" spans="1:15" ht="21" customHeight="1">
      <c r="A440" s="11">
        <v>433</v>
      </c>
      <c r="B440" s="91" t="str">
        <f t="shared" si="6"/>
        <v/>
      </c>
      <c r="C440" s="91" t="str">
        <f>IFERROR(IF(AND($S$7="Cycle"),VLOOKUP($S$7&amp;"-"&amp;$A440,Sheet1!$AA$8:$AN$1007,3,0),VLOOKUP($S$7&amp;"-"&amp;$A440,Sheet1!$AA$8:$AN$1007,3,0)),"")</f>
        <v/>
      </c>
      <c r="D440" s="91" t="str">
        <f>IFERROR(IF(AND($S$7="Cycle"),VLOOKUP($S$7&amp;"-"&amp;$A440,Sheet1!$AA$8:$AN$1007,4,0),VLOOKUP($S$7&amp;"-"&amp;$A440,Sheet1!$AA$8:$AN$1007,4,0)),"")</f>
        <v/>
      </c>
      <c r="E440" s="91" t="str">
        <f>IFERROR(IF(AND($S$7="Cycle"),VLOOKUP($S$7&amp;"-"&amp;$A440,Sheet1!$AA$8:$AN$1007,5,0),VLOOKUP($S$7&amp;"-"&amp;$A440,Sheet1!$AA$8:$AN$1007,5,0)),"")</f>
        <v/>
      </c>
      <c r="F440" s="91" t="str">
        <f>IFERROR(IF(AND($S$7="Cycle"),VLOOKUP($S$7&amp;"-"&amp;$A440,Sheet1!$AA$8:$AN$1007,6,0),VLOOKUP($S$7&amp;"-"&amp;$A440,Sheet1!$AA$8:$AN$1007,6,0)),"")</f>
        <v/>
      </c>
      <c r="G440" s="91" t="str">
        <f>IFERROR(IF(AND($S$7="Cycle"),VLOOKUP($S$7&amp;"-"&amp;$A440,Sheet1!$AA$8:$AN$1007,7,0),VLOOKUP($S$7&amp;"-"&amp;$A440,Sheet1!$AA$8:$AN$1007,7,0)),"")</f>
        <v/>
      </c>
      <c r="H440" s="91" t="str">
        <f>IFERROR(IF(AND($S$7="Cycle"),VLOOKUP($S$7&amp;"-"&amp;$A440,Sheet1!$AA$8:$AN$1007,8,0),VLOOKUP($S$7&amp;"-"&amp;$A440,Sheet1!$AA$8:$AN$1007,8,0)),"")</f>
        <v/>
      </c>
      <c r="I440" s="91" t="str">
        <f>IFERROR(IF(AND($S$7="Cycle"),VLOOKUP($S$7&amp;"-"&amp;$A440,Sheet1!$AA$8:$AN$1007,9,0),VLOOKUP($S$7&amp;"-"&amp;$A440,Sheet1!$AA$8:$AN$1007,9,0)),"")</f>
        <v/>
      </c>
      <c r="J440" s="91" t="str">
        <f>IFERROR(IF(AND($S$7="Cycle"),VLOOKUP($S$7&amp;"-"&amp;$A440,Sheet1!$AA$8:$AO$1007,15,0),VLOOKUP($S$7&amp;"-"&amp;$A440,Sheet1!$AA$8:$AO$1007,15,0)),"")</f>
        <v/>
      </c>
      <c r="K440" s="91" t="str">
        <f>IFERROR(IF(AND($S$7="Cycle"),VLOOKUP($S$7&amp;"-"&amp;$A440,Sheet1!$AA$8:$AN$1007,10,0),VLOOKUP($S$7&amp;"-"&amp;$A440,Sheet1!$AA$8:$AN$1007,10,0)),"")</f>
        <v/>
      </c>
      <c r="L440" s="91" t="str">
        <f>IFERROR(IF(AND($S$7="Cycle"),VLOOKUP($S$7&amp;"-"&amp;$A440,Sheet1!$AA$8:$AN$1007,11,0),VLOOKUP($S$7&amp;"-"&amp;$A440,Sheet1!$AA$8:$AN$1007,11,0)),"")</f>
        <v/>
      </c>
      <c r="M440" s="91" t="str">
        <f>IFERROR(IF(AND($S$7="Cycle"),VLOOKUP($S$7&amp;"-"&amp;$A440,Sheet1!$AA$8:$AN$1007,12,0),VLOOKUP($S$7&amp;"-"&amp;$A440,Sheet1!$AA$8:$AN$1007,12,0)),"")</f>
        <v/>
      </c>
      <c r="N440" s="91" t="str">
        <f>IFERROR(IF(AND($S$7="Cycle"),VLOOKUP($S$7&amp;"-"&amp;$A440,Sheet1!$AA$8:$AN$1007,13,0),VLOOKUP($S$7&amp;"-"&amp;$A440,Sheet1!$AA$8:$AN$1007,13,0)),"")</f>
        <v/>
      </c>
      <c r="O440" s="91" t="str">
        <f>IFERROR(IF(AND($S$7="Cycle"),VLOOKUP($S$7&amp;"-"&amp;$A440,Sheet1!$AA$8:$AN$1007,14,0),VLOOKUP($S$7&amp;"-"&amp;$A440,Sheet1!$AA$8:$AN$1007,14,0)),"")</f>
        <v/>
      </c>
    </row>
    <row r="441" spans="1:15" ht="21" customHeight="1">
      <c r="A441" s="11">
        <v>434</v>
      </c>
      <c r="B441" s="91" t="str">
        <f t="shared" si="6"/>
        <v/>
      </c>
      <c r="C441" s="91" t="str">
        <f>IFERROR(IF(AND($S$7="Cycle"),VLOOKUP($S$7&amp;"-"&amp;$A441,Sheet1!$AA$8:$AN$1007,3,0),VLOOKUP($S$7&amp;"-"&amp;$A441,Sheet1!$AA$8:$AN$1007,3,0)),"")</f>
        <v/>
      </c>
      <c r="D441" s="91" t="str">
        <f>IFERROR(IF(AND($S$7="Cycle"),VLOOKUP($S$7&amp;"-"&amp;$A441,Sheet1!$AA$8:$AN$1007,4,0),VLOOKUP($S$7&amp;"-"&amp;$A441,Sheet1!$AA$8:$AN$1007,4,0)),"")</f>
        <v/>
      </c>
      <c r="E441" s="91" t="str">
        <f>IFERROR(IF(AND($S$7="Cycle"),VLOOKUP($S$7&amp;"-"&amp;$A441,Sheet1!$AA$8:$AN$1007,5,0),VLOOKUP($S$7&amp;"-"&amp;$A441,Sheet1!$AA$8:$AN$1007,5,0)),"")</f>
        <v/>
      </c>
      <c r="F441" s="91" t="str">
        <f>IFERROR(IF(AND($S$7="Cycle"),VLOOKUP($S$7&amp;"-"&amp;$A441,Sheet1!$AA$8:$AN$1007,6,0),VLOOKUP($S$7&amp;"-"&amp;$A441,Sheet1!$AA$8:$AN$1007,6,0)),"")</f>
        <v/>
      </c>
      <c r="G441" s="91" t="str">
        <f>IFERROR(IF(AND($S$7="Cycle"),VLOOKUP($S$7&amp;"-"&amp;$A441,Sheet1!$AA$8:$AN$1007,7,0),VLOOKUP($S$7&amp;"-"&amp;$A441,Sheet1!$AA$8:$AN$1007,7,0)),"")</f>
        <v/>
      </c>
      <c r="H441" s="91" t="str">
        <f>IFERROR(IF(AND($S$7="Cycle"),VLOOKUP($S$7&amp;"-"&amp;$A441,Sheet1!$AA$8:$AN$1007,8,0),VLOOKUP($S$7&amp;"-"&amp;$A441,Sheet1!$AA$8:$AN$1007,8,0)),"")</f>
        <v/>
      </c>
      <c r="I441" s="91" t="str">
        <f>IFERROR(IF(AND($S$7="Cycle"),VLOOKUP($S$7&amp;"-"&amp;$A441,Sheet1!$AA$8:$AN$1007,9,0),VLOOKUP($S$7&amp;"-"&amp;$A441,Sheet1!$AA$8:$AN$1007,9,0)),"")</f>
        <v/>
      </c>
      <c r="J441" s="91" t="str">
        <f>IFERROR(IF(AND($S$7="Cycle"),VLOOKUP($S$7&amp;"-"&amp;$A441,Sheet1!$AA$8:$AO$1007,15,0),VLOOKUP($S$7&amp;"-"&amp;$A441,Sheet1!$AA$8:$AO$1007,15,0)),"")</f>
        <v/>
      </c>
      <c r="K441" s="91" t="str">
        <f>IFERROR(IF(AND($S$7="Cycle"),VLOOKUP($S$7&amp;"-"&amp;$A441,Sheet1!$AA$8:$AN$1007,10,0),VLOOKUP($S$7&amp;"-"&amp;$A441,Sheet1!$AA$8:$AN$1007,10,0)),"")</f>
        <v/>
      </c>
      <c r="L441" s="91" t="str">
        <f>IFERROR(IF(AND($S$7="Cycle"),VLOOKUP($S$7&amp;"-"&amp;$A441,Sheet1!$AA$8:$AN$1007,11,0),VLOOKUP($S$7&amp;"-"&amp;$A441,Sheet1!$AA$8:$AN$1007,11,0)),"")</f>
        <v/>
      </c>
      <c r="M441" s="91" t="str">
        <f>IFERROR(IF(AND($S$7="Cycle"),VLOOKUP($S$7&amp;"-"&amp;$A441,Sheet1!$AA$8:$AN$1007,12,0),VLOOKUP($S$7&amp;"-"&amp;$A441,Sheet1!$AA$8:$AN$1007,12,0)),"")</f>
        <v/>
      </c>
      <c r="N441" s="91" t="str">
        <f>IFERROR(IF(AND($S$7="Cycle"),VLOOKUP($S$7&amp;"-"&amp;$A441,Sheet1!$AA$8:$AN$1007,13,0),VLOOKUP($S$7&amp;"-"&amp;$A441,Sheet1!$AA$8:$AN$1007,13,0)),"")</f>
        <v/>
      </c>
      <c r="O441" s="91" t="str">
        <f>IFERROR(IF(AND($S$7="Cycle"),VLOOKUP($S$7&amp;"-"&amp;$A441,Sheet1!$AA$8:$AN$1007,14,0),VLOOKUP($S$7&amp;"-"&amp;$A441,Sheet1!$AA$8:$AN$1007,14,0)),"")</f>
        <v/>
      </c>
    </row>
    <row r="442" spans="1:15" ht="21" customHeight="1">
      <c r="A442" s="11">
        <v>435</v>
      </c>
      <c r="B442" s="91" t="str">
        <f t="shared" si="6"/>
        <v/>
      </c>
      <c r="C442" s="91" t="str">
        <f>IFERROR(IF(AND($S$7="Cycle"),VLOOKUP($S$7&amp;"-"&amp;$A442,Sheet1!$AA$8:$AN$1007,3,0),VLOOKUP($S$7&amp;"-"&amp;$A442,Sheet1!$AA$8:$AN$1007,3,0)),"")</f>
        <v/>
      </c>
      <c r="D442" s="91" t="str">
        <f>IFERROR(IF(AND($S$7="Cycle"),VLOOKUP($S$7&amp;"-"&amp;$A442,Sheet1!$AA$8:$AN$1007,4,0),VLOOKUP($S$7&amp;"-"&amp;$A442,Sheet1!$AA$8:$AN$1007,4,0)),"")</f>
        <v/>
      </c>
      <c r="E442" s="91" t="str">
        <f>IFERROR(IF(AND($S$7="Cycle"),VLOOKUP($S$7&amp;"-"&amp;$A442,Sheet1!$AA$8:$AN$1007,5,0),VLOOKUP($S$7&amp;"-"&amp;$A442,Sheet1!$AA$8:$AN$1007,5,0)),"")</f>
        <v/>
      </c>
      <c r="F442" s="91" t="str">
        <f>IFERROR(IF(AND($S$7="Cycle"),VLOOKUP($S$7&amp;"-"&amp;$A442,Sheet1!$AA$8:$AN$1007,6,0),VLOOKUP($S$7&amp;"-"&amp;$A442,Sheet1!$AA$8:$AN$1007,6,0)),"")</f>
        <v/>
      </c>
      <c r="G442" s="91" t="str">
        <f>IFERROR(IF(AND($S$7="Cycle"),VLOOKUP($S$7&amp;"-"&amp;$A442,Sheet1!$AA$8:$AN$1007,7,0),VLOOKUP($S$7&amp;"-"&amp;$A442,Sheet1!$AA$8:$AN$1007,7,0)),"")</f>
        <v/>
      </c>
      <c r="H442" s="91" t="str">
        <f>IFERROR(IF(AND($S$7="Cycle"),VLOOKUP($S$7&amp;"-"&amp;$A442,Sheet1!$AA$8:$AN$1007,8,0),VLOOKUP($S$7&amp;"-"&amp;$A442,Sheet1!$AA$8:$AN$1007,8,0)),"")</f>
        <v/>
      </c>
      <c r="I442" s="91" t="str">
        <f>IFERROR(IF(AND($S$7="Cycle"),VLOOKUP($S$7&amp;"-"&amp;$A442,Sheet1!$AA$8:$AN$1007,9,0),VLOOKUP($S$7&amp;"-"&amp;$A442,Sheet1!$AA$8:$AN$1007,9,0)),"")</f>
        <v/>
      </c>
      <c r="J442" s="91" t="str">
        <f>IFERROR(IF(AND($S$7="Cycle"),VLOOKUP($S$7&amp;"-"&amp;$A442,Sheet1!$AA$8:$AO$1007,15,0),VLOOKUP($S$7&amp;"-"&amp;$A442,Sheet1!$AA$8:$AO$1007,15,0)),"")</f>
        <v/>
      </c>
      <c r="K442" s="91" t="str">
        <f>IFERROR(IF(AND($S$7="Cycle"),VLOOKUP($S$7&amp;"-"&amp;$A442,Sheet1!$AA$8:$AN$1007,10,0),VLOOKUP($S$7&amp;"-"&amp;$A442,Sheet1!$AA$8:$AN$1007,10,0)),"")</f>
        <v/>
      </c>
      <c r="L442" s="91" t="str">
        <f>IFERROR(IF(AND($S$7="Cycle"),VLOOKUP($S$7&amp;"-"&amp;$A442,Sheet1!$AA$8:$AN$1007,11,0),VLOOKUP($S$7&amp;"-"&amp;$A442,Sheet1!$AA$8:$AN$1007,11,0)),"")</f>
        <v/>
      </c>
      <c r="M442" s="91" t="str">
        <f>IFERROR(IF(AND($S$7="Cycle"),VLOOKUP($S$7&amp;"-"&amp;$A442,Sheet1!$AA$8:$AN$1007,12,0),VLOOKUP($S$7&amp;"-"&amp;$A442,Sheet1!$AA$8:$AN$1007,12,0)),"")</f>
        <v/>
      </c>
      <c r="N442" s="91" t="str">
        <f>IFERROR(IF(AND($S$7="Cycle"),VLOOKUP($S$7&amp;"-"&amp;$A442,Sheet1!$AA$8:$AN$1007,13,0),VLOOKUP($S$7&amp;"-"&amp;$A442,Sheet1!$AA$8:$AN$1007,13,0)),"")</f>
        <v/>
      </c>
      <c r="O442" s="91" t="str">
        <f>IFERROR(IF(AND($S$7="Cycle"),VLOOKUP($S$7&amp;"-"&amp;$A442,Sheet1!$AA$8:$AN$1007,14,0),VLOOKUP($S$7&amp;"-"&amp;$A442,Sheet1!$AA$8:$AN$1007,14,0)),"")</f>
        <v/>
      </c>
    </row>
    <row r="443" spans="1:15" ht="21" customHeight="1">
      <c r="A443" s="11">
        <v>436</v>
      </c>
      <c r="B443" s="91" t="str">
        <f t="shared" si="6"/>
        <v/>
      </c>
      <c r="C443" s="91" t="str">
        <f>IFERROR(IF(AND($S$7="Cycle"),VLOOKUP($S$7&amp;"-"&amp;$A443,Sheet1!$AA$8:$AN$1007,3,0),VLOOKUP($S$7&amp;"-"&amp;$A443,Sheet1!$AA$8:$AN$1007,3,0)),"")</f>
        <v/>
      </c>
      <c r="D443" s="91" t="str">
        <f>IFERROR(IF(AND($S$7="Cycle"),VLOOKUP($S$7&amp;"-"&amp;$A443,Sheet1!$AA$8:$AN$1007,4,0),VLOOKUP($S$7&amp;"-"&amp;$A443,Sheet1!$AA$8:$AN$1007,4,0)),"")</f>
        <v/>
      </c>
      <c r="E443" s="91" t="str">
        <f>IFERROR(IF(AND($S$7="Cycle"),VLOOKUP($S$7&amp;"-"&amp;$A443,Sheet1!$AA$8:$AN$1007,5,0),VLOOKUP($S$7&amp;"-"&amp;$A443,Sheet1!$AA$8:$AN$1007,5,0)),"")</f>
        <v/>
      </c>
      <c r="F443" s="91" t="str">
        <f>IFERROR(IF(AND($S$7="Cycle"),VLOOKUP($S$7&amp;"-"&amp;$A443,Sheet1!$AA$8:$AN$1007,6,0),VLOOKUP($S$7&amp;"-"&amp;$A443,Sheet1!$AA$8:$AN$1007,6,0)),"")</f>
        <v/>
      </c>
      <c r="G443" s="91" t="str">
        <f>IFERROR(IF(AND($S$7="Cycle"),VLOOKUP($S$7&amp;"-"&amp;$A443,Sheet1!$AA$8:$AN$1007,7,0),VLOOKUP($S$7&amp;"-"&amp;$A443,Sheet1!$AA$8:$AN$1007,7,0)),"")</f>
        <v/>
      </c>
      <c r="H443" s="91" t="str">
        <f>IFERROR(IF(AND($S$7="Cycle"),VLOOKUP($S$7&amp;"-"&amp;$A443,Sheet1!$AA$8:$AN$1007,8,0),VLOOKUP($S$7&amp;"-"&amp;$A443,Sheet1!$AA$8:$AN$1007,8,0)),"")</f>
        <v/>
      </c>
      <c r="I443" s="91" t="str">
        <f>IFERROR(IF(AND($S$7="Cycle"),VLOOKUP($S$7&amp;"-"&amp;$A443,Sheet1!$AA$8:$AN$1007,9,0),VLOOKUP($S$7&amp;"-"&amp;$A443,Sheet1!$AA$8:$AN$1007,9,0)),"")</f>
        <v/>
      </c>
      <c r="J443" s="91" t="str">
        <f>IFERROR(IF(AND($S$7="Cycle"),VLOOKUP($S$7&amp;"-"&amp;$A443,Sheet1!$AA$8:$AO$1007,15,0),VLOOKUP($S$7&amp;"-"&amp;$A443,Sheet1!$AA$8:$AO$1007,15,0)),"")</f>
        <v/>
      </c>
      <c r="K443" s="91" t="str">
        <f>IFERROR(IF(AND($S$7="Cycle"),VLOOKUP($S$7&amp;"-"&amp;$A443,Sheet1!$AA$8:$AN$1007,10,0),VLOOKUP($S$7&amp;"-"&amp;$A443,Sheet1!$AA$8:$AN$1007,10,0)),"")</f>
        <v/>
      </c>
      <c r="L443" s="91" t="str">
        <f>IFERROR(IF(AND($S$7="Cycle"),VLOOKUP($S$7&amp;"-"&amp;$A443,Sheet1!$AA$8:$AN$1007,11,0),VLOOKUP($S$7&amp;"-"&amp;$A443,Sheet1!$AA$8:$AN$1007,11,0)),"")</f>
        <v/>
      </c>
      <c r="M443" s="91" t="str">
        <f>IFERROR(IF(AND($S$7="Cycle"),VLOOKUP($S$7&amp;"-"&amp;$A443,Sheet1!$AA$8:$AN$1007,12,0),VLOOKUP($S$7&amp;"-"&amp;$A443,Sheet1!$AA$8:$AN$1007,12,0)),"")</f>
        <v/>
      </c>
      <c r="N443" s="91" t="str">
        <f>IFERROR(IF(AND($S$7="Cycle"),VLOOKUP($S$7&amp;"-"&amp;$A443,Sheet1!$AA$8:$AN$1007,13,0),VLOOKUP($S$7&amp;"-"&amp;$A443,Sheet1!$AA$8:$AN$1007,13,0)),"")</f>
        <v/>
      </c>
      <c r="O443" s="91" t="str">
        <f>IFERROR(IF(AND($S$7="Cycle"),VLOOKUP($S$7&amp;"-"&amp;$A443,Sheet1!$AA$8:$AN$1007,14,0),VLOOKUP($S$7&amp;"-"&amp;$A443,Sheet1!$AA$8:$AN$1007,14,0)),"")</f>
        <v/>
      </c>
    </row>
    <row r="444" spans="1:15" ht="21" customHeight="1">
      <c r="A444" s="11">
        <v>437</v>
      </c>
      <c r="B444" s="91" t="str">
        <f t="shared" si="6"/>
        <v/>
      </c>
      <c r="C444" s="91" t="str">
        <f>IFERROR(IF(AND($S$7="Cycle"),VLOOKUP($S$7&amp;"-"&amp;$A444,Sheet1!$AA$8:$AN$1007,3,0),VLOOKUP($S$7&amp;"-"&amp;$A444,Sheet1!$AA$8:$AN$1007,3,0)),"")</f>
        <v/>
      </c>
      <c r="D444" s="91" t="str">
        <f>IFERROR(IF(AND($S$7="Cycle"),VLOOKUP($S$7&amp;"-"&amp;$A444,Sheet1!$AA$8:$AN$1007,4,0),VLOOKUP($S$7&amp;"-"&amp;$A444,Sheet1!$AA$8:$AN$1007,4,0)),"")</f>
        <v/>
      </c>
      <c r="E444" s="91" t="str">
        <f>IFERROR(IF(AND($S$7="Cycle"),VLOOKUP($S$7&amp;"-"&amp;$A444,Sheet1!$AA$8:$AN$1007,5,0),VLOOKUP($S$7&amp;"-"&amp;$A444,Sheet1!$AA$8:$AN$1007,5,0)),"")</f>
        <v/>
      </c>
      <c r="F444" s="91" t="str">
        <f>IFERROR(IF(AND($S$7="Cycle"),VLOOKUP($S$7&amp;"-"&amp;$A444,Sheet1!$AA$8:$AN$1007,6,0),VLOOKUP($S$7&amp;"-"&amp;$A444,Sheet1!$AA$8:$AN$1007,6,0)),"")</f>
        <v/>
      </c>
      <c r="G444" s="91" t="str">
        <f>IFERROR(IF(AND($S$7="Cycle"),VLOOKUP($S$7&amp;"-"&amp;$A444,Sheet1!$AA$8:$AN$1007,7,0),VLOOKUP($S$7&amp;"-"&amp;$A444,Sheet1!$AA$8:$AN$1007,7,0)),"")</f>
        <v/>
      </c>
      <c r="H444" s="91" t="str">
        <f>IFERROR(IF(AND($S$7="Cycle"),VLOOKUP($S$7&amp;"-"&amp;$A444,Sheet1!$AA$8:$AN$1007,8,0),VLOOKUP($S$7&amp;"-"&amp;$A444,Sheet1!$AA$8:$AN$1007,8,0)),"")</f>
        <v/>
      </c>
      <c r="I444" s="91" t="str">
        <f>IFERROR(IF(AND($S$7="Cycle"),VLOOKUP($S$7&amp;"-"&amp;$A444,Sheet1!$AA$8:$AN$1007,9,0),VLOOKUP($S$7&amp;"-"&amp;$A444,Sheet1!$AA$8:$AN$1007,9,0)),"")</f>
        <v/>
      </c>
      <c r="J444" s="91" t="str">
        <f>IFERROR(IF(AND($S$7="Cycle"),VLOOKUP($S$7&amp;"-"&amp;$A444,Sheet1!$AA$8:$AO$1007,15,0),VLOOKUP($S$7&amp;"-"&amp;$A444,Sheet1!$AA$8:$AO$1007,15,0)),"")</f>
        <v/>
      </c>
      <c r="K444" s="91" t="str">
        <f>IFERROR(IF(AND($S$7="Cycle"),VLOOKUP($S$7&amp;"-"&amp;$A444,Sheet1!$AA$8:$AN$1007,10,0),VLOOKUP($S$7&amp;"-"&amp;$A444,Sheet1!$AA$8:$AN$1007,10,0)),"")</f>
        <v/>
      </c>
      <c r="L444" s="91" t="str">
        <f>IFERROR(IF(AND($S$7="Cycle"),VLOOKUP($S$7&amp;"-"&amp;$A444,Sheet1!$AA$8:$AN$1007,11,0),VLOOKUP($S$7&amp;"-"&amp;$A444,Sheet1!$AA$8:$AN$1007,11,0)),"")</f>
        <v/>
      </c>
      <c r="M444" s="91" t="str">
        <f>IFERROR(IF(AND($S$7="Cycle"),VLOOKUP($S$7&amp;"-"&amp;$A444,Sheet1!$AA$8:$AN$1007,12,0),VLOOKUP($S$7&amp;"-"&amp;$A444,Sheet1!$AA$8:$AN$1007,12,0)),"")</f>
        <v/>
      </c>
      <c r="N444" s="91" t="str">
        <f>IFERROR(IF(AND($S$7="Cycle"),VLOOKUP($S$7&amp;"-"&amp;$A444,Sheet1!$AA$8:$AN$1007,13,0),VLOOKUP($S$7&amp;"-"&amp;$A444,Sheet1!$AA$8:$AN$1007,13,0)),"")</f>
        <v/>
      </c>
      <c r="O444" s="91" t="str">
        <f>IFERROR(IF(AND($S$7="Cycle"),VLOOKUP($S$7&amp;"-"&amp;$A444,Sheet1!$AA$8:$AN$1007,14,0),VLOOKUP($S$7&amp;"-"&amp;$A444,Sheet1!$AA$8:$AN$1007,14,0)),"")</f>
        <v/>
      </c>
    </row>
    <row r="445" spans="1:15" ht="21" customHeight="1">
      <c r="A445" s="11">
        <v>438</v>
      </c>
      <c r="B445" s="91" t="str">
        <f t="shared" si="6"/>
        <v/>
      </c>
      <c r="C445" s="91" t="str">
        <f>IFERROR(IF(AND($S$7="Cycle"),VLOOKUP($S$7&amp;"-"&amp;$A445,Sheet1!$AA$8:$AN$1007,3,0),VLOOKUP($S$7&amp;"-"&amp;$A445,Sheet1!$AA$8:$AN$1007,3,0)),"")</f>
        <v/>
      </c>
      <c r="D445" s="91" t="str">
        <f>IFERROR(IF(AND($S$7="Cycle"),VLOOKUP($S$7&amp;"-"&amp;$A445,Sheet1!$AA$8:$AN$1007,4,0),VLOOKUP($S$7&amp;"-"&amp;$A445,Sheet1!$AA$8:$AN$1007,4,0)),"")</f>
        <v/>
      </c>
      <c r="E445" s="91" t="str">
        <f>IFERROR(IF(AND($S$7="Cycle"),VLOOKUP($S$7&amp;"-"&amp;$A445,Sheet1!$AA$8:$AN$1007,5,0),VLOOKUP($S$7&amp;"-"&amp;$A445,Sheet1!$AA$8:$AN$1007,5,0)),"")</f>
        <v/>
      </c>
      <c r="F445" s="91" t="str">
        <f>IFERROR(IF(AND($S$7="Cycle"),VLOOKUP($S$7&amp;"-"&amp;$A445,Sheet1!$AA$8:$AN$1007,6,0),VLOOKUP($S$7&amp;"-"&amp;$A445,Sheet1!$AA$8:$AN$1007,6,0)),"")</f>
        <v/>
      </c>
      <c r="G445" s="91" t="str">
        <f>IFERROR(IF(AND($S$7="Cycle"),VLOOKUP($S$7&amp;"-"&amp;$A445,Sheet1!$AA$8:$AN$1007,7,0),VLOOKUP($S$7&amp;"-"&amp;$A445,Sheet1!$AA$8:$AN$1007,7,0)),"")</f>
        <v/>
      </c>
      <c r="H445" s="91" t="str">
        <f>IFERROR(IF(AND($S$7="Cycle"),VLOOKUP($S$7&amp;"-"&amp;$A445,Sheet1!$AA$8:$AN$1007,8,0),VLOOKUP($S$7&amp;"-"&amp;$A445,Sheet1!$AA$8:$AN$1007,8,0)),"")</f>
        <v/>
      </c>
      <c r="I445" s="91" t="str">
        <f>IFERROR(IF(AND($S$7="Cycle"),VLOOKUP($S$7&amp;"-"&amp;$A445,Sheet1!$AA$8:$AN$1007,9,0),VLOOKUP($S$7&amp;"-"&amp;$A445,Sheet1!$AA$8:$AN$1007,9,0)),"")</f>
        <v/>
      </c>
      <c r="J445" s="91" t="str">
        <f>IFERROR(IF(AND($S$7="Cycle"),VLOOKUP($S$7&amp;"-"&amp;$A445,Sheet1!$AA$8:$AO$1007,15,0),VLOOKUP($S$7&amp;"-"&amp;$A445,Sheet1!$AA$8:$AO$1007,15,0)),"")</f>
        <v/>
      </c>
      <c r="K445" s="91" t="str">
        <f>IFERROR(IF(AND($S$7="Cycle"),VLOOKUP($S$7&amp;"-"&amp;$A445,Sheet1!$AA$8:$AN$1007,10,0),VLOOKUP($S$7&amp;"-"&amp;$A445,Sheet1!$AA$8:$AN$1007,10,0)),"")</f>
        <v/>
      </c>
      <c r="L445" s="91" t="str">
        <f>IFERROR(IF(AND($S$7="Cycle"),VLOOKUP($S$7&amp;"-"&amp;$A445,Sheet1!$AA$8:$AN$1007,11,0),VLOOKUP($S$7&amp;"-"&amp;$A445,Sheet1!$AA$8:$AN$1007,11,0)),"")</f>
        <v/>
      </c>
      <c r="M445" s="91" t="str">
        <f>IFERROR(IF(AND($S$7="Cycle"),VLOOKUP($S$7&amp;"-"&amp;$A445,Sheet1!$AA$8:$AN$1007,12,0),VLOOKUP($S$7&amp;"-"&amp;$A445,Sheet1!$AA$8:$AN$1007,12,0)),"")</f>
        <v/>
      </c>
      <c r="N445" s="91" t="str">
        <f>IFERROR(IF(AND($S$7="Cycle"),VLOOKUP($S$7&amp;"-"&amp;$A445,Sheet1!$AA$8:$AN$1007,13,0),VLOOKUP($S$7&amp;"-"&amp;$A445,Sheet1!$AA$8:$AN$1007,13,0)),"")</f>
        <v/>
      </c>
      <c r="O445" s="91" t="str">
        <f>IFERROR(IF(AND($S$7="Cycle"),VLOOKUP($S$7&amp;"-"&amp;$A445,Sheet1!$AA$8:$AN$1007,14,0),VLOOKUP($S$7&amp;"-"&amp;$A445,Sheet1!$AA$8:$AN$1007,14,0)),"")</f>
        <v/>
      </c>
    </row>
    <row r="446" spans="1:15" ht="21" customHeight="1">
      <c r="A446" s="11">
        <v>439</v>
      </c>
      <c r="B446" s="91" t="str">
        <f t="shared" si="6"/>
        <v/>
      </c>
      <c r="C446" s="91" t="str">
        <f>IFERROR(IF(AND($S$7="Cycle"),VLOOKUP($S$7&amp;"-"&amp;$A446,Sheet1!$AA$8:$AN$1007,3,0),VLOOKUP($S$7&amp;"-"&amp;$A446,Sheet1!$AA$8:$AN$1007,3,0)),"")</f>
        <v/>
      </c>
      <c r="D446" s="91" t="str">
        <f>IFERROR(IF(AND($S$7="Cycle"),VLOOKUP($S$7&amp;"-"&amp;$A446,Sheet1!$AA$8:$AN$1007,4,0),VLOOKUP($S$7&amp;"-"&amp;$A446,Sheet1!$AA$8:$AN$1007,4,0)),"")</f>
        <v/>
      </c>
      <c r="E446" s="91" t="str">
        <f>IFERROR(IF(AND($S$7="Cycle"),VLOOKUP($S$7&amp;"-"&amp;$A446,Sheet1!$AA$8:$AN$1007,5,0),VLOOKUP($S$7&amp;"-"&amp;$A446,Sheet1!$AA$8:$AN$1007,5,0)),"")</f>
        <v/>
      </c>
      <c r="F446" s="91" t="str">
        <f>IFERROR(IF(AND($S$7="Cycle"),VLOOKUP($S$7&amp;"-"&amp;$A446,Sheet1!$AA$8:$AN$1007,6,0),VLOOKUP($S$7&amp;"-"&amp;$A446,Sheet1!$AA$8:$AN$1007,6,0)),"")</f>
        <v/>
      </c>
      <c r="G446" s="91" t="str">
        <f>IFERROR(IF(AND($S$7="Cycle"),VLOOKUP($S$7&amp;"-"&amp;$A446,Sheet1!$AA$8:$AN$1007,7,0),VLOOKUP($S$7&amp;"-"&amp;$A446,Sheet1!$AA$8:$AN$1007,7,0)),"")</f>
        <v/>
      </c>
      <c r="H446" s="91" t="str">
        <f>IFERROR(IF(AND($S$7="Cycle"),VLOOKUP($S$7&amp;"-"&amp;$A446,Sheet1!$AA$8:$AN$1007,8,0),VLOOKUP($S$7&amp;"-"&amp;$A446,Sheet1!$AA$8:$AN$1007,8,0)),"")</f>
        <v/>
      </c>
      <c r="I446" s="91" t="str">
        <f>IFERROR(IF(AND($S$7="Cycle"),VLOOKUP($S$7&amp;"-"&amp;$A446,Sheet1!$AA$8:$AN$1007,9,0),VLOOKUP($S$7&amp;"-"&amp;$A446,Sheet1!$AA$8:$AN$1007,9,0)),"")</f>
        <v/>
      </c>
      <c r="J446" s="91" t="str">
        <f>IFERROR(IF(AND($S$7="Cycle"),VLOOKUP($S$7&amp;"-"&amp;$A446,Sheet1!$AA$8:$AO$1007,15,0),VLOOKUP($S$7&amp;"-"&amp;$A446,Sheet1!$AA$8:$AO$1007,15,0)),"")</f>
        <v/>
      </c>
      <c r="K446" s="91" t="str">
        <f>IFERROR(IF(AND($S$7="Cycle"),VLOOKUP($S$7&amp;"-"&amp;$A446,Sheet1!$AA$8:$AN$1007,10,0),VLOOKUP($S$7&amp;"-"&amp;$A446,Sheet1!$AA$8:$AN$1007,10,0)),"")</f>
        <v/>
      </c>
      <c r="L446" s="91" t="str">
        <f>IFERROR(IF(AND($S$7="Cycle"),VLOOKUP($S$7&amp;"-"&amp;$A446,Sheet1!$AA$8:$AN$1007,11,0),VLOOKUP($S$7&amp;"-"&amp;$A446,Sheet1!$AA$8:$AN$1007,11,0)),"")</f>
        <v/>
      </c>
      <c r="M446" s="91" t="str">
        <f>IFERROR(IF(AND($S$7="Cycle"),VLOOKUP($S$7&amp;"-"&amp;$A446,Sheet1!$AA$8:$AN$1007,12,0),VLOOKUP($S$7&amp;"-"&amp;$A446,Sheet1!$AA$8:$AN$1007,12,0)),"")</f>
        <v/>
      </c>
      <c r="N446" s="91" t="str">
        <f>IFERROR(IF(AND($S$7="Cycle"),VLOOKUP($S$7&amp;"-"&amp;$A446,Sheet1!$AA$8:$AN$1007,13,0),VLOOKUP($S$7&amp;"-"&amp;$A446,Sheet1!$AA$8:$AN$1007,13,0)),"")</f>
        <v/>
      </c>
      <c r="O446" s="91" t="str">
        <f>IFERROR(IF(AND($S$7="Cycle"),VLOOKUP($S$7&amp;"-"&amp;$A446,Sheet1!$AA$8:$AN$1007,14,0),VLOOKUP($S$7&amp;"-"&amp;$A446,Sheet1!$AA$8:$AN$1007,14,0)),"")</f>
        <v/>
      </c>
    </row>
    <row r="447" spans="1:15" ht="21" customHeight="1">
      <c r="A447" s="11">
        <v>440</v>
      </c>
      <c r="B447" s="91" t="str">
        <f t="shared" si="6"/>
        <v/>
      </c>
      <c r="C447" s="91" t="str">
        <f>IFERROR(IF(AND($S$7="Cycle"),VLOOKUP($S$7&amp;"-"&amp;$A447,Sheet1!$AA$8:$AN$1007,3,0),VLOOKUP($S$7&amp;"-"&amp;$A447,Sheet1!$AA$8:$AN$1007,3,0)),"")</f>
        <v/>
      </c>
      <c r="D447" s="91" t="str">
        <f>IFERROR(IF(AND($S$7="Cycle"),VLOOKUP($S$7&amp;"-"&amp;$A447,Sheet1!$AA$8:$AN$1007,4,0),VLOOKUP($S$7&amp;"-"&amp;$A447,Sheet1!$AA$8:$AN$1007,4,0)),"")</f>
        <v/>
      </c>
      <c r="E447" s="91" t="str">
        <f>IFERROR(IF(AND($S$7="Cycle"),VLOOKUP($S$7&amp;"-"&amp;$A447,Sheet1!$AA$8:$AN$1007,5,0),VLOOKUP($S$7&amp;"-"&amp;$A447,Sheet1!$AA$8:$AN$1007,5,0)),"")</f>
        <v/>
      </c>
      <c r="F447" s="91" t="str">
        <f>IFERROR(IF(AND($S$7="Cycle"),VLOOKUP($S$7&amp;"-"&amp;$A447,Sheet1!$AA$8:$AN$1007,6,0),VLOOKUP($S$7&amp;"-"&amp;$A447,Sheet1!$AA$8:$AN$1007,6,0)),"")</f>
        <v/>
      </c>
      <c r="G447" s="91" t="str">
        <f>IFERROR(IF(AND($S$7="Cycle"),VLOOKUP($S$7&amp;"-"&amp;$A447,Sheet1!$AA$8:$AN$1007,7,0),VLOOKUP($S$7&amp;"-"&amp;$A447,Sheet1!$AA$8:$AN$1007,7,0)),"")</f>
        <v/>
      </c>
      <c r="H447" s="91" t="str">
        <f>IFERROR(IF(AND($S$7="Cycle"),VLOOKUP($S$7&amp;"-"&amp;$A447,Sheet1!$AA$8:$AN$1007,8,0),VLOOKUP($S$7&amp;"-"&amp;$A447,Sheet1!$AA$8:$AN$1007,8,0)),"")</f>
        <v/>
      </c>
      <c r="I447" s="91" t="str">
        <f>IFERROR(IF(AND($S$7="Cycle"),VLOOKUP($S$7&amp;"-"&amp;$A447,Sheet1!$AA$8:$AN$1007,9,0),VLOOKUP($S$7&amp;"-"&amp;$A447,Sheet1!$AA$8:$AN$1007,9,0)),"")</f>
        <v/>
      </c>
      <c r="J447" s="91" t="str">
        <f>IFERROR(IF(AND($S$7="Cycle"),VLOOKUP($S$7&amp;"-"&amp;$A447,Sheet1!$AA$8:$AO$1007,15,0),VLOOKUP($S$7&amp;"-"&amp;$A447,Sheet1!$AA$8:$AO$1007,15,0)),"")</f>
        <v/>
      </c>
      <c r="K447" s="91" t="str">
        <f>IFERROR(IF(AND($S$7="Cycle"),VLOOKUP($S$7&amp;"-"&amp;$A447,Sheet1!$AA$8:$AN$1007,10,0),VLOOKUP($S$7&amp;"-"&amp;$A447,Sheet1!$AA$8:$AN$1007,10,0)),"")</f>
        <v/>
      </c>
      <c r="L447" s="91" t="str">
        <f>IFERROR(IF(AND($S$7="Cycle"),VLOOKUP($S$7&amp;"-"&amp;$A447,Sheet1!$AA$8:$AN$1007,11,0),VLOOKUP($S$7&amp;"-"&amp;$A447,Sheet1!$AA$8:$AN$1007,11,0)),"")</f>
        <v/>
      </c>
      <c r="M447" s="91" t="str">
        <f>IFERROR(IF(AND($S$7="Cycle"),VLOOKUP($S$7&amp;"-"&amp;$A447,Sheet1!$AA$8:$AN$1007,12,0),VLOOKUP($S$7&amp;"-"&amp;$A447,Sheet1!$AA$8:$AN$1007,12,0)),"")</f>
        <v/>
      </c>
      <c r="N447" s="91" t="str">
        <f>IFERROR(IF(AND($S$7="Cycle"),VLOOKUP($S$7&amp;"-"&amp;$A447,Sheet1!$AA$8:$AN$1007,13,0),VLOOKUP($S$7&amp;"-"&amp;$A447,Sheet1!$AA$8:$AN$1007,13,0)),"")</f>
        <v/>
      </c>
      <c r="O447" s="91" t="str">
        <f>IFERROR(IF(AND($S$7="Cycle"),VLOOKUP($S$7&amp;"-"&amp;$A447,Sheet1!$AA$8:$AN$1007,14,0),VLOOKUP($S$7&amp;"-"&amp;$A447,Sheet1!$AA$8:$AN$1007,14,0)),"")</f>
        <v/>
      </c>
    </row>
    <row r="448" spans="1:15" ht="21" customHeight="1">
      <c r="A448" s="11">
        <v>441</v>
      </c>
      <c r="B448" s="91" t="str">
        <f t="shared" si="6"/>
        <v/>
      </c>
      <c r="C448" s="91" t="str">
        <f>IFERROR(IF(AND($S$7="Cycle"),VLOOKUP($S$7&amp;"-"&amp;$A448,Sheet1!$AA$8:$AN$1007,3,0),VLOOKUP($S$7&amp;"-"&amp;$A448,Sheet1!$AA$8:$AN$1007,3,0)),"")</f>
        <v/>
      </c>
      <c r="D448" s="91" t="str">
        <f>IFERROR(IF(AND($S$7="Cycle"),VLOOKUP($S$7&amp;"-"&amp;$A448,Sheet1!$AA$8:$AN$1007,4,0),VLOOKUP($S$7&amp;"-"&amp;$A448,Sheet1!$AA$8:$AN$1007,4,0)),"")</f>
        <v/>
      </c>
      <c r="E448" s="91" t="str">
        <f>IFERROR(IF(AND($S$7="Cycle"),VLOOKUP($S$7&amp;"-"&amp;$A448,Sheet1!$AA$8:$AN$1007,5,0),VLOOKUP($S$7&amp;"-"&amp;$A448,Sheet1!$AA$8:$AN$1007,5,0)),"")</f>
        <v/>
      </c>
      <c r="F448" s="91" t="str">
        <f>IFERROR(IF(AND($S$7="Cycle"),VLOOKUP($S$7&amp;"-"&amp;$A448,Sheet1!$AA$8:$AN$1007,6,0),VLOOKUP($S$7&amp;"-"&amp;$A448,Sheet1!$AA$8:$AN$1007,6,0)),"")</f>
        <v/>
      </c>
      <c r="G448" s="91" t="str">
        <f>IFERROR(IF(AND($S$7="Cycle"),VLOOKUP($S$7&amp;"-"&amp;$A448,Sheet1!$AA$8:$AN$1007,7,0),VLOOKUP($S$7&amp;"-"&amp;$A448,Sheet1!$AA$8:$AN$1007,7,0)),"")</f>
        <v/>
      </c>
      <c r="H448" s="91" t="str">
        <f>IFERROR(IF(AND($S$7="Cycle"),VLOOKUP($S$7&amp;"-"&amp;$A448,Sheet1!$AA$8:$AN$1007,8,0),VLOOKUP($S$7&amp;"-"&amp;$A448,Sheet1!$AA$8:$AN$1007,8,0)),"")</f>
        <v/>
      </c>
      <c r="I448" s="91" t="str">
        <f>IFERROR(IF(AND($S$7="Cycle"),VLOOKUP($S$7&amp;"-"&amp;$A448,Sheet1!$AA$8:$AN$1007,9,0),VLOOKUP($S$7&amp;"-"&amp;$A448,Sheet1!$AA$8:$AN$1007,9,0)),"")</f>
        <v/>
      </c>
      <c r="J448" s="91" t="str">
        <f>IFERROR(IF(AND($S$7="Cycle"),VLOOKUP($S$7&amp;"-"&amp;$A448,Sheet1!$AA$8:$AO$1007,15,0),VLOOKUP($S$7&amp;"-"&amp;$A448,Sheet1!$AA$8:$AO$1007,15,0)),"")</f>
        <v/>
      </c>
      <c r="K448" s="91" t="str">
        <f>IFERROR(IF(AND($S$7="Cycle"),VLOOKUP($S$7&amp;"-"&amp;$A448,Sheet1!$AA$8:$AN$1007,10,0),VLOOKUP($S$7&amp;"-"&amp;$A448,Sheet1!$AA$8:$AN$1007,10,0)),"")</f>
        <v/>
      </c>
      <c r="L448" s="91" t="str">
        <f>IFERROR(IF(AND($S$7="Cycle"),VLOOKUP($S$7&amp;"-"&amp;$A448,Sheet1!$AA$8:$AN$1007,11,0),VLOOKUP($S$7&amp;"-"&amp;$A448,Sheet1!$AA$8:$AN$1007,11,0)),"")</f>
        <v/>
      </c>
      <c r="M448" s="91" t="str">
        <f>IFERROR(IF(AND($S$7="Cycle"),VLOOKUP($S$7&amp;"-"&amp;$A448,Sheet1!$AA$8:$AN$1007,12,0),VLOOKUP($S$7&amp;"-"&amp;$A448,Sheet1!$AA$8:$AN$1007,12,0)),"")</f>
        <v/>
      </c>
      <c r="N448" s="91" t="str">
        <f>IFERROR(IF(AND($S$7="Cycle"),VLOOKUP($S$7&amp;"-"&amp;$A448,Sheet1!$AA$8:$AN$1007,13,0),VLOOKUP($S$7&amp;"-"&amp;$A448,Sheet1!$AA$8:$AN$1007,13,0)),"")</f>
        <v/>
      </c>
      <c r="O448" s="91" t="str">
        <f>IFERROR(IF(AND($S$7="Cycle"),VLOOKUP($S$7&amp;"-"&amp;$A448,Sheet1!$AA$8:$AN$1007,14,0),VLOOKUP($S$7&amp;"-"&amp;$A448,Sheet1!$AA$8:$AN$1007,14,0)),"")</f>
        <v/>
      </c>
    </row>
    <row r="449" spans="1:15" ht="21" customHeight="1">
      <c r="A449" s="11">
        <v>442</v>
      </c>
      <c r="B449" s="91" t="str">
        <f t="shared" si="6"/>
        <v/>
      </c>
      <c r="C449" s="91" t="str">
        <f>IFERROR(IF(AND($S$7="Cycle"),VLOOKUP($S$7&amp;"-"&amp;$A449,Sheet1!$AA$8:$AN$1007,3,0),VLOOKUP($S$7&amp;"-"&amp;$A449,Sheet1!$AA$8:$AN$1007,3,0)),"")</f>
        <v/>
      </c>
      <c r="D449" s="91" t="str">
        <f>IFERROR(IF(AND($S$7="Cycle"),VLOOKUP($S$7&amp;"-"&amp;$A449,Sheet1!$AA$8:$AN$1007,4,0),VLOOKUP($S$7&amp;"-"&amp;$A449,Sheet1!$AA$8:$AN$1007,4,0)),"")</f>
        <v/>
      </c>
      <c r="E449" s="91" t="str">
        <f>IFERROR(IF(AND($S$7="Cycle"),VLOOKUP($S$7&amp;"-"&amp;$A449,Sheet1!$AA$8:$AN$1007,5,0),VLOOKUP($S$7&amp;"-"&amp;$A449,Sheet1!$AA$8:$AN$1007,5,0)),"")</f>
        <v/>
      </c>
      <c r="F449" s="91" t="str">
        <f>IFERROR(IF(AND($S$7="Cycle"),VLOOKUP($S$7&amp;"-"&amp;$A449,Sheet1!$AA$8:$AN$1007,6,0),VLOOKUP($S$7&amp;"-"&amp;$A449,Sheet1!$AA$8:$AN$1007,6,0)),"")</f>
        <v/>
      </c>
      <c r="G449" s="91" t="str">
        <f>IFERROR(IF(AND($S$7="Cycle"),VLOOKUP($S$7&amp;"-"&amp;$A449,Sheet1!$AA$8:$AN$1007,7,0),VLOOKUP($S$7&amp;"-"&amp;$A449,Sheet1!$AA$8:$AN$1007,7,0)),"")</f>
        <v/>
      </c>
      <c r="H449" s="91" t="str">
        <f>IFERROR(IF(AND($S$7="Cycle"),VLOOKUP($S$7&amp;"-"&amp;$A449,Sheet1!$AA$8:$AN$1007,8,0),VLOOKUP($S$7&amp;"-"&amp;$A449,Sheet1!$AA$8:$AN$1007,8,0)),"")</f>
        <v/>
      </c>
      <c r="I449" s="91" t="str">
        <f>IFERROR(IF(AND($S$7="Cycle"),VLOOKUP($S$7&amp;"-"&amp;$A449,Sheet1!$AA$8:$AN$1007,9,0),VLOOKUP($S$7&amp;"-"&amp;$A449,Sheet1!$AA$8:$AN$1007,9,0)),"")</f>
        <v/>
      </c>
      <c r="J449" s="91" t="str">
        <f>IFERROR(IF(AND($S$7="Cycle"),VLOOKUP($S$7&amp;"-"&amp;$A449,Sheet1!$AA$8:$AO$1007,15,0),VLOOKUP($S$7&amp;"-"&amp;$A449,Sheet1!$AA$8:$AO$1007,15,0)),"")</f>
        <v/>
      </c>
      <c r="K449" s="91" t="str">
        <f>IFERROR(IF(AND($S$7="Cycle"),VLOOKUP($S$7&amp;"-"&amp;$A449,Sheet1!$AA$8:$AN$1007,10,0),VLOOKUP($S$7&amp;"-"&amp;$A449,Sheet1!$AA$8:$AN$1007,10,0)),"")</f>
        <v/>
      </c>
      <c r="L449" s="91" t="str">
        <f>IFERROR(IF(AND($S$7="Cycle"),VLOOKUP($S$7&amp;"-"&amp;$A449,Sheet1!$AA$8:$AN$1007,11,0),VLOOKUP($S$7&amp;"-"&amp;$A449,Sheet1!$AA$8:$AN$1007,11,0)),"")</f>
        <v/>
      </c>
      <c r="M449" s="91" t="str">
        <f>IFERROR(IF(AND($S$7="Cycle"),VLOOKUP($S$7&amp;"-"&amp;$A449,Sheet1!$AA$8:$AN$1007,12,0),VLOOKUP($S$7&amp;"-"&amp;$A449,Sheet1!$AA$8:$AN$1007,12,0)),"")</f>
        <v/>
      </c>
      <c r="N449" s="91" t="str">
        <f>IFERROR(IF(AND($S$7="Cycle"),VLOOKUP($S$7&amp;"-"&amp;$A449,Sheet1!$AA$8:$AN$1007,13,0),VLOOKUP($S$7&amp;"-"&amp;$A449,Sheet1!$AA$8:$AN$1007,13,0)),"")</f>
        <v/>
      </c>
      <c r="O449" s="91" t="str">
        <f>IFERROR(IF(AND($S$7="Cycle"),VLOOKUP($S$7&amp;"-"&amp;$A449,Sheet1!$AA$8:$AN$1007,14,0),VLOOKUP($S$7&amp;"-"&amp;$A449,Sheet1!$AA$8:$AN$1007,14,0)),"")</f>
        <v/>
      </c>
    </row>
    <row r="450" spans="1:15" ht="21" customHeight="1">
      <c r="A450" s="11">
        <v>443</v>
      </c>
      <c r="B450" s="91" t="str">
        <f t="shared" si="6"/>
        <v/>
      </c>
      <c r="C450" s="91" t="str">
        <f>IFERROR(IF(AND($S$7="Cycle"),VLOOKUP($S$7&amp;"-"&amp;$A450,Sheet1!$AA$8:$AN$1007,3,0),VLOOKUP($S$7&amp;"-"&amp;$A450,Sheet1!$AA$8:$AN$1007,3,0)),"")</f>
        <v/>
      </c>
      <c r="D450" s="91" t="str">
        <f>IFERROR(IF(AND($S$7="Cycle"),VLOOKUP($S$7&amp;"-"&amp;$A450,Sheet1!$AA$8:$AN$1007,4,0),VLOOKUP($S$7&amp;"-"&amp;$A450,Sheet1!$AA$8:$AN$1007,4,0)),"")</f>
        <v/>
      </c>
      <c r="E450" s="91" t="str">
        <f>IFERROR(IF(AND($S$7="Cycle"),VLOOKUP($S$7&amp;"-"&amp;$A450,Sheet1!$AA$8:$AN$1007,5,0),VLOOKUP($S$7&amp;"-"&amp;$A450,Sheet1!$AA$8:$AN$1007,5,0)),"")</f>
        <v/>
      </c>
      <c r="F450" s="91" t="str">
        <f>IFERROR(IF(AND($S$7="Cycle"),VLOOKUP($S$7&amp;"-"&amp;$A450,Sheet1!$AA$8:$AN$1007,6,0),VLOOKUP($S$7&amp;"-"&amp;$A450,Sheet1!$AA$8:$AN$1007,6,0)),"")</f>
        <v/>
      </c>
      <c r="G450" s="91" t="str">
        <f>IFERROR(IF(AND($S$7="Cycle"),VLOOKUP($S$7&amp;"-"&amp;$A450,Sheet1!$AA$8:$AN$1007,7,0),VLOOKUP($S$7&amp;"-"&amp;$A450,Sheet1!$AA$8:$AN$1007,7,0)),"")</f>
        <v/>
      </c>
      <c r="H450" s="91" t="str">
        <f>IFERROR(IF(AND($S$7="Cycle"),VLOOKUP($S$7&amp;"-"&amp;$A450,Sheet1!$AA$8:$AN$1007,8,0),VLOOKUP($S$7&amp;"-"&amp;$A450,Sheet1!$AA$8:$AN$1007,8,0)),"")</f>
        <v/>
      </c>
      <c r="I450" s="91" t="str">
        <f>IFERROR(IF(AND($S$7="Cycle"),VLOOKUP($S$7&amp;"-"&amp;$A450,Sheet1!$AA$8:$AN$1007,9,0),VLOOKUP($S$7&amp;"-"&amp;$A450,Sheet1!$AA$8:$AN$1007,9,0)),"")</f>
        <v/>
      </c>
      <c r="J450" s="91" t="str">
        <f>IFERROR(IF(AND($S$7="Cycle"),VLOOKUP($S$7&amp;"-"&amp;$A450,Sheet1!$AA$8:$AO$1007,15,0),VLOOKUP($S$7&amp;"-"&amp;$A450,Sheet1!$AA$8:$AO$1007,15,0)),"")</f>
        <v/>
      </c>
      <c r="K450" s="91" t="str">
        <f>IFERROR(IF(AND($S$7="Cycle"),VLOOKUP($S$7&amp;"-"&amp;$A450,Sheet1!$AA$8:$AN$1007,10,0),VLOOKUP($S$7&amp;"-"&amp;$A450,Sheet1!$AA$8:$AN$1007,10,0)),"")</f>
        <v/>
      </c>
      <c r="L450" s="91" t="str">
        <f>IFERROR(IF(AND($S$7="Cycle"),VLOOKUP($S$7&amp;"-"&amp;$A450,Sheet1!$AA$8:$AN$1007,11,0),VLOOKUP($S$7&amp;"-"&amp;$A450,Sheet1!$AA$8:$AN$1007,11,0)),"")</f>
        <v/>
      </c>
      <c r="M450" s="91" t="str">
        <f>IFERROR(IF(AND($S$7="Cycle"),VLOOKUP($S$7&amp;"-"&amp;$A450,Sheet1!$AA$8:$AN$1007,12,0),VLOOKUP($S$7&amp;"-"&amp;$A450,Sheet1!$AA$8:$AN$1007,12,0)),"")</f>
        <v/>
      </c>
      <c r="N450" s="91" t="str">
        <f>IFERROR(IF(AND($S$7="Cycle"),VLOOKUP($S$7&amp;"-"&amp;$A450,Sheet1!$AA$8:$AN$1007,13,0),VLOOKUP($S$7&amp;"-"&amp;$A450,Sheet1!$AA$8:$AN$1007,13,0)),"")</f>
        <v/>
      </c>
      <c r="O450" s="91" t="str">
        <f>IFERROR(IF(AND($S$7="Cycle"),VLOOKUP($S$7&amp;"-"&amp;$A450,Sheet1!$AA$8:$AN$1007,14,0),VLOOKUP($S$7&amp;"-"&amp;$A450,Sheet1!$AA$8:$AN$1007,14,0)),"")</f>
        <v/>
      </c>
    </row>
    <row r="451" spans="1:15" ht="21" customHeight="1">
      <c r="A451" s="11">
        <v>444</v>
      </c>
      <c r="B451" s="91" t="str">
        <f t="shared" si="6"/>
        <v/>
      </c>
      <c r="C451" s="91" t="str">
        <f>IFERROR(IF(AND($S$7="Cycle"),VLOOKUP($S$7&amp;"-"&amp;$A451,Sheet1!$AA$8:$AN$1007,3,0),VLOOKUP($S$7&amp;"-"&amp;$A451,Sheet1!$AA$8:$AN$1007,3,0)),"")</f>
        <v/>
      </c>
      <c r="D451" s="91" t="str">
        <f>IFERROR(IF(AND($S$7="Cycle"),VLOOKUP($S$7&amp;"-"&amp;$A451,Sheet1!$AA$8:$AN$1007,4,0),VLOOKUP($S$7&amp;"-"&amp;$A451,Sheet1!$AA$8:$AN$1007,4,0)),"")</f>
        <v/>
      </c>
      <c r="E451" s="91" t="str">
        <f>IFERROR(IF(AND($S$7="Cycle"),VLOOKUP($S$7&amp;"-"&amp;$A451,Sheet1!$AA$8:$AN$1007,5,0),VLOOKUP($S$7&amp;"-"&amp;$A451,Sheet1!$AA$8:$AN$1007,5,0)),"")</f>
        <v/>
      </c>
      <c r="F451" s="91" t="str">
        <f>IFERROR(IF(AND($S$7="Cycle"),VLOOKUP($S$7&amp;"-"&amp;$A451,Sheet1!$AA$8:$AN$1007,6,0),VLOOKUP($S$7&amp;"-"&amp;$A451,Sheet1!$AA$8:$AN$1007,6,0)),"")</f>
        <v/>
      </c>
      <c r="G451" s="91" t="str">
        <f>IFERROR(IF(AND($S$7="Cycle"),VLOOKUP($S$7&amp;"-"&amp;$A451,Sheet1!$AA$8:$AN$1007,7,0),VLOOKUP($S$7&amp;"-"&amp;$A451,Sheet1!$AA$8:$AN$1007,7,0)),"")</f>
        <v/>
      </c>
      <c r="H451" s="91" t="str">
        <f>IFERROR(IF(AND($S$7="Cycle"),VLOOKUP($S$7&amp;"-"&amp;$A451,Sheet1!$AA$8:$AN$1007,8,0),VLOOKUP($S$7&amp;"-"&amp;$A451,Sheet1!$AA$8:$AN$1007,8,0)),"")</f>
        <v/>
      </c>
      <c r="I451" s="91" t="str">
        <f>IFERROR(IF(AND($S$7="Cycle"),VLOOKUP($S$7&amp;"-"&amp;$A451,Sheet1!$AA$8:$AN$1007,9,0),VLOOKUP($S$7&amp;"-"&amp;$A451,Sheet1!$AA$8:$AN$1007,9,0)),"")</f>
        <v/>
      </c>
      <c r="J451" s="91" t="str">
        <f>IFERROR(IF(AND($S$7="Cycle"),VLOOKUP($S$7&amp;"-"&amp;$A451,Sheet1!$AA$8:$AO$1007,15,0),VLOOKUP($S$7&amp;"-"&amp;$A451,Sheet1!$AA$8:$AO$1007,15,0)),"")</f>
        <v/>
      </c>
      <c r="K451" s="91" t="str">
        <f>IFERROR(IF(AND($S$7="Cycle"),VLOOKUP($S$7&amp;"-"&amp;$A451,Sheet1!$AA$8:$AN$1007,10,0),VLOOKUP($S$7&amp;"-"&amp;$A451,Sheet1!$AA$8:$AN$1007,10,0)),"")</f>
        <v/>
      </c>
      <c r="L451" s="91" t="str">
        <f>IFERROR(IF(AND($S$7="Cycle"),VLOOKUP($S$7&amp;"-"&amp;$A451,Sheet1!$AA$8:$AN$1007,11,0),VLOOKUP($S$7&amp;"-"&amp;$A451,Sheet1!$AA$8:$AN$1007,11,0)),"")</f>
        <v/>
      </c>
      <c r="M451" s="91" t="str">
        <f>IFERROR(IF(AND($S$7="Cycle"),VLOOKUP($S$7&amp;"-"&amp;$A451,Sheet1!$AA$8:$AN$1007,12,0),VLOOKUP($S$7&amp;"-"&amp;$A451,Sheet1!$AA$8:$AN$1007,12,0)),"")</f>
        <v/>
      </c>
      <c r="N451" s="91" t="str">
        <f>IFERROR(IF(AND($S$7="Cycle"),VLOOKUP($S$7&amp;"-"&amp;$A451,Sheet1!$AA$8:$AN$1007,13,0),VLOOKUP($S$7&amp;"-"&amp;$A451,Sheet1!$AA$8:$AN$1007,13,0)),"")</f>
        <v/>
      </c>
      <c r="O451" s="91" t="str">
        <f>IFERROR(IF(AND($S$7="Cycle"),VLOOKUP($S$7&amp;"-"&amp;$A451,Sheet1!$AA$8:$AN$1007,14,0),VLOOKUP($S$7&amp;"-"&amp;$A451,Sheet1!$AA$8:$AN$1007,14,0)),"")</f>
        <v/>
      </c>
    </row>
    <row r="452" spans="1:15" ht="21" customHeight="1">
      <c r="A452" s="11">
        <v>445</v>
      </c>
      <c r="B452" s="91" t="str">
        <f t="shared" si="6"/>
        <v/>
      </c>
      <c r="C452" s="91" t="str">
        <f>IFERROR(IF(AND($S$7="Cycle"),VLOOKUP($S$7&amp;"-"&amp;$A452,Sheet1!$AA$8:$AN$1007,3,0),VLOOKUP($S$7&amp;"-"&amp;$A452,Sheet1!$AA$8:$AN$1007,3,0)),"")</f>
        <v/>
      </c>
      <c r="D452" s="91" t="str">
        <f>IFERROR(IF(AND($S$7="Cycle"),VLOOKUP($S$7&amp;"-"&amp;$A452,Sheet1!$AA$8:$AN$1007,4,0),VLOOKUP($S$7&amp;"-"&amp;$A452,Sheet1!$AA$8:$AN$1007,4,0)),"")</f>
        <v/>
      </c>
      <c r="E452" s="91" t="str">
        <f>IFERROR(IF(AND($S$7="Cycle"),VLOOKUP($S$7&amp;"-"&amp;$A452,Sheet1!$AA$8:$AN$1007,5,0),VLOOKUP($S$7&amp;"-"&amp;$A452,Sheet1!$AA$8:$AN$1007,5,0)),"")</f>
        <v/>
      </c>
      <c r="F452" s="91" t="str">
        <f>IFERROR(IF(AND($S$7="Cycle"),VLOOKUP($S$7&amp;"-"&amp;$A452,Sheet1!$AA$8:$AN$1007,6,0),VLOOKUP($S$7&amp;"-"&amp;$A452,Sheet1!$AA$8:$AN$1007,6,0)),"")</f>
        <v/>
      </c>
      <c r="G452" s="91" t="str">
        <f>IFERROR(IF(AND($S$7="Cycle"),VLOOKUP($S$7&amp;"-"&amp;$A452,Sheet1!$AA$8:$AN$1007,7,0),VLOOKUP($S$7&amp;"-"&amp;$A452,Sheet1!$AA$8:$AN$1007,7,0)),"")</f>
        <v/>
      </c>
      <c r="H452" s="91" t="str">
        <f>IFERROR(IF(AND($S$7="Cycle"),VLOOKUP($S$7&amp;"-"&amp;$A452,Sheet1!$AA$8:$AN$1007,8,0),VLOOKUP($S$7&amp;"-"&amp;$A452,Sheet1!$AA$8:$AN$1007,8,0)),"")</f>
        <v/>
      </c>
      <c r="I452" s="91" t="str">
        <f>IFERROR(IF(AND($S$7="Cycle"),VLOOKUP($S$7&amp;"-"&amp;$A452,Sheet1!$AA$8:$AN$1007,9,0),VLOOKUP($S$7&amp;"-"&amp;$A452,Sheet1!$AA$8:$AN$1007,9,0)),"")</f>
        <v/>
      </c>
      <c r="J452" s="91" t="str">
        <f>IFERROR(IF(AND($S$7="Cycle"),VLOOKUP($S$7&amp;"-"&amp;$A452,Sheet1!$AA$8:$AO$1007,15,0),VLOOKUP($S$7&amp;"-"&amp;$A452,Sheet1!$AA$8:$AO$1007,15,0)),"")</f>
        <v/>
      </c>
      <c r="K452" s="91" t="str">
        <f>IFERROR(IF(AND($S$7="Cycle"),VLOOKUP($S$7&amp;"-"&amp;$A452,Sheet1!$AA$8:$AN$1007,10,0),VLOOKUP($S$7&amp;"-"&amp;$A452,Sheet1!$AA$8:$AN$1007,10,0)),"")</f>
        <v/>
      </c>
      <c r="L452" s="91" t="str">
        <f>IFERROR(IF(AND($S$7="Cycle"),VLOOKUP($S$7&amp;"-"&amp;$A452,Sheet1!$AA$8:$AN$1007,11,0),VLOOKUP($S$7&amp;"-"&amp;$A452,Sheet1!$AA$8:$AN$1007,11,0)),"")</f>
        <v/>
      </c>
      <c r="M452" s="91" t="str">
        <f>IFERROR(IF(AND($S$7="Cycle"),VLOOKUP($S$7&amp;"-"&amp;$A452,Sheet1!$AA$8:$AN$1007,12,0),VLOOKUP($S$7&amp;"-"&amp;$A452,Sheet1!$AA$8:$AN$1007,12,0)),"")</f>
        <v/>
      </c>
      <c r="N452" s="91" t="str">
        <f>IFERROR(IF(AND($S$7="Cycle"),VLOOKUP($S$7&amp;"-"&amp;$A452,Sheet1!$AA$8:$AN$1007,13,0),VLOOKUP($S$7&amp;"-"&amp;$A452,Sheet1!$AA$8:$AN$1007,13,0)),"")</f>
        <v/>
      </c>
      <c r="O452" s="91" t="str">
        <f>IFERROR(IF(AND($S$7="Cycle"),VLOOKUP($S$7&amp;"-"&amp;$A452,Sheet1!$AA$8:$AN$1007,14,0),VLOOKUP($S$7&amp;"-"&amp;$A452,Sheet1!$AA$8:$AN$1007,14,0)),"")</f>
        <v/>
      </c>
    </row>
    <row r="453" spans="1:15" ht="21" customHeight="1">
      <c r="A453" s="11">
        <v>446</v>
      </c>
      <c r="B453" s="91" t="str">
        <f t="shared" si="6"/>
        <v/>
      </c>
      <c r="C453" s="91" t="str">
        <f>IFERROR(IF(AND($S$7="Cycle"),VLOOKUP($S$7&amp;"-"&amp;$A453,Sheet1!$AA$8:$AN$1007,3,0),VLOOKUP($S$7&amp;"-"&amp;$A453,Sheet1!$AA$8:$AN$1007,3,0)),"")</f>
        <v/>
      </c>
      <c r="D453" s="91" t="str">
        <f>IFERROR(IF(AND($S$7="Cycle"),VLOOKUP($S$7&amp;"-"&amp;$A453,Sheet1!$AA$8:$AN$1007,4,0),VLOOKUP($S$7&amp;"-"&amp;$A453,Sheet1!$AA$8:$AN$1007,4,0)),"")</f>
        <v/>
      </c>
      <c r="E453" s="91" t="str">
        <f>IFERROR(IF(AND($S$7="Cycle"),VLOOKUP($S$7&amp;"-"&amp;$A453,Sheet1!$AA$8:$AN$1007,5,0),VLOOKUP($S$7&amp;"-"&amp;$A453,Sheet1!$AA$8:$AN$1007,5,0)),"")</f>
        <v/>
      </c>
      <c r="F453" s="91" t="str">
        <f>IFERROR(IF(AND($S$7="Cycle"),VLOOKUP($S$7&amp;"-"&amp;$A453,Sheet1!$AA$8:$AN$1007,6,0),VLOOKUP($S$7&amp;"-"&amp;$A453,Sheet1!$AA$8:$AN$1007,6,0)),"")</f>
        <v/>
      </c>
      <c r="G453" s="91" t="str">
        <f>IFERROR(IF(AND($S$7="Cycle"),VLOOKUP($S$7&amp;"-"&amp;$A453,Sheet1!$AA$8:$AN$1007,7,0),VLOOKUP($S$7&amp;"-"&amp;$A453,Sheet1!$AA$8:$AN$1007,7,0)),"")</f>
        <v/>
      </c>
      <c r="H453" s="91" t="str">
        <f>IFERROR(IF(AND($S$7="Cycle"),VLOOKUP($S$7&amp;"-"&amp;$A453,Sheet1!$AA$8:$AN$1007,8,0),VLOOKUP($S$7&amp;"-"&amp;$A453,Sheet1!$AA$8:$AN$1007,8,0)),"")</f>
        <v/>
      </c>
      <c r="I453" s="91" t="str">
        <f>IFERROR(IF(AND($S$7="Cycle"),VLOOKUP($S$7&amp;"-"&amp;$A453,Sheet1!$AA$8:$AN$1007,9,0),VLOOKUP($S$7&amp;"-"&amp;$A453,Sheet1!$AA$8:$AN$1007,9,0)),"")</f>
        <v/>
      </c>
      <c r="J453" s="91" t="str">
        <f>IFERROR(IF(AND($S$7="Cycle"),VLOOKUP($S$7&amp;"-"&amp;$A453,Sheet1!$AA$8:$AO$1007,15,0),VLOOKUP($S$7&amp;"-"&amp;$A453,Sheet1!$AA$8:$AO$1007,15,0)),"")</f>
        <v/>
      </c>
      <c r="K453" s="91" t="str">
        <f>IFERROR(IF(AND($S$7="Cycle"),VLOOKUP($S$7&amp;"-"&amp;$A453,Sheet1!$AA$8:$AN$1007,10,0),VLOOKUP($S$7&amp;"-"&amp;$A453,Sheet1!$AA$8:$AN$1007,10,0)),"")</f>
        <v/>
      </c>
      <c r="L453" s="91" t="str">
        <f>IFERROR(IF(AND($S$7="Cycle"),VLOOKUP($S$7&amp;"-"&amp;$A453,Sheet1!$AA$8:$AN$1007,11,0),VLOOKUP($S$7&amp;"-"&amp;$A453,Sheet1!$AA$8:$AN$1007,11,0)),"")</f>
        <v/>
      </c>
      <c r="M453" s="91" t="str">
        <f>IFERROR(IF(AND($S$7="Cycle"),VLOOKUP($S$7&amp;"-"&amp;$A453,Sheet1!$AA$8:$AN$1007,12,0),VLOOKUP($S$7&amp;"-"&amp;$A453,Sheet1!$AA$8:$AN$1007,12,0)),"")</f>
        <v/>
      </c>
      <c r="N453" s="91" t="str">
        <f>IFERROR(IF(AND($S$7="Cycle"),VLOOKUP($S$7&amp;"-"&amp;$A453,Sheet1!$AA$8:$AN$1007,13,0),VLOOKUP($S$7&amp;"-"&amp;$A453,Sheet1!$AA$8:$AN$1007,13,0)),"")</f>
        <v/>
      </c>
      <c r="O453" s="91" t="str">
        <f>IFERROR(IF(AND($S$7="Cycle"),VLOOKUP($S$7&amp;"-"&amp;$A453,Sheet1!$AA$8:$AN$1007,14,0),VLOOKUP($S$7&amp;"-"&amp;$A453,Sheet1!$AA$8:$AN$1007,14,0)),"")</f>
        <v/>
      </c>
    </row>
    <row r="454" spans="1:15" ht="21" customHeight="1">
      <c r="A454" s="11">
        <v>447</v>
      </c>
      <c r="B454" s="91" t="str">
        <f t="shared" si="6"/>
        <v/>
      </c>
      <c r="C454" s="91" t="str">
        <f>IFERROR(IF(AND($S$7="Cycle"),VLOOKUP($S$7&amp;"-"&amp;$A454,Sheet1!$AA$8:$AN$1007,3,0),VLOOKUP($S$7&amp;"-"&amp;$A454,Sheet1!$AA$8:$AN$1007,3,0)),"")</f>
        <v/>
      </c>
      <c r="D454" s="91" t="str">
        <f>IFERROR(IF(AND($S$7="Cycle"),VLOOKUP($S$7&amp;"-"&amp;$A454,Sheet1!$AA$8:$AN$1007,4,0),VLOOKUP($S$7&amp;"-"&amp;$A454,Sheet1!$AA$8:$AN$1007,4,0)),"")</f>
        <v/>
      </c>
      <c r="E454" s="91" t="str">
        <f>IFERROR(IF(AND($S$7="Cycle"),VLOOKUP($S$7&amp;"-"&amp;$A454,Sheet1!$AA$8:$AN$1007,5,0),VLOOKUP($S$7&amp;"-"&amp;$A454,Sheet1!$AA$8:$AN$1007,5,0)),"")</f>
        <v/>
      </c>
      <c r="F454" s="91" t="str">
        <f>IFERROR(IF(AND($S$7="Cycle"),VLOOKUP($S$7&amp;"-"&amp;$A454,Sheet1!$AA$8:$AN$1007,6,0),VLOOKUP($S$7&amp;"-"&amp;$A454,Sheet1!$AA$8:$AN$1007,6,0)),"")</f>
        <v/>
      </c>
      <c r="G454" s="91" t="str">
        <f>IFERROR(IF(AND($S$7="Cycle"),VLOOKUP($S$7&amp;"-"&amp;$A454,Sheet1!$AA$8:$AN$1007,7,0),VLOOKUP($S$7&amp;"-"&amp;$A454,Sheet1!$AA$8:$AN$1007,7,0)),"")</f>
        <v/>
      </c>
      <c r="H454" s="91" t="str">
        <f>IFERROR(IF(AND($S$7="Cycle"),VLOOKUP($S$7&amp;"-"&amp;$A454,Sheet1!$AA$8:$AN$1007,8,0),VLOOKUP($S$7&amp;"-"&amp;$A454,Sheet1!$AA$8:$AN$1007,8,0)),"")</f>
        <v/>
      </c>
      <c r="I454" s="91" t="str">
        <f>IFERROR(IF(AND($S$7="Cycle"),VLOOKUP($S$7&amp;"-"&amp;$A454,Sheet1!$AA$8:$AN$1007,9,0),VLOOKUP($S$7&amp;"-"&amp;$A454,Sheet1!$AA$8:$AN$1007,9,0)),"")</f>
        <v/>
      </c>
      <c r="J454" s="91" t="str">
        <f>IFERROR(IF(AND($S$7="Cycle"),VLOOKUP($S$7&amp;"-"&amp;$A454,Sheet1!$AA$8:$AO$1007,15,0),VLOOKUP($S$7&amp;"-"&amp;$A454,Sheet1!$AA$8:$AO$1007,15,0)),"")</f>
        <v/>
      </c>
      <c r="K454" s="91" t="str">
        <f>IFERROR(IF(AND($S$7="Cycle"),VLOOKUP($S$7&amp;"-"&amp;$A454,Sheet1!$AA$8:$AN$1007,10,0),VLOOKUP($S$7&amp;"-"&amp;$A454,Sheet1!$AA$8:$AN$1007,10,0)),"")</f>
        <v/>
      </c>
      <c r="L454" s="91" t="str">
        <f>IFERROR(IF(AND($S$7="Cycle"),VLOOKUP($S$7&amp;"-"&amp;$A454,Sheet1!$AA$8:$AN$1007,11,0),VLOOKUP($S$7&amp;"-"&amp;$A454,Sheet1!$AA$8:$AN$1007,11,0)),"")</f>
        <v/>
      </c>
      <c r="M454" s="91" t="str">
        <f>IFERROR(IF(AND($S$7="Cycle"),VLOOKUP($S$7&amp;"-"&amp;$A454,Sheet1!$AA$8:$AN$1007,12,0),VLOOKUP($S$7&amp;"-"&amp;$A454,Sheet1!$AA$8:$AN$1007,12,0)),"")</f>
        <v/>
      </c>
      <c r="N454" s="91" t="str">
        <f>IFERROR(IF(AND($S$7="Cycle"),VLOOKUP($S$7&amp;"-"&amp;$A454,Sheet1!$AA$8:$AN$1007,13,0),VLOOKUP($S$7&amp;"-"&amp;$A454,Sheet1!$AA$8:$AN$1007,13,0)),"")</f>
        <v/>
      </c>
      <c r="O454" s="91" t="str">
        <f>IFERROR(IF(AND($S$7="Cycle"),VLOOKUP($S$7&amp;"-"&amp;$A454,Sheet1!$AA$8:$AN$1007,14,0),VLOOKUP($S$7&amp;"-"&amp;$A454,Sheet1!$AA$8:$AN$1007,14,0)),"")</f>
        <v/>
      </c>
    </row>
    <row r="455" spans="1:15" ht="21" customHeight="1">
      <c r="A455" s="11">
        <v>448</v>
      </c>
      <c r="B455" s="91" t="str">
        <f t="shared" si="6"/>
        <v/>
      </c>
      <c r="C455" s="91" t="str">
        <f>IFERROR(IF(AND($S$7="Cycle"),VLOOKUP($S$7&amp;"-"&amp;$A455,Sheet1!$AA$8:$AN$1007,3,0),VLOOKUP($S$7&amp;"-"&amp;$A455,Sheet1!$AA$8:$AN$1007,3,0)),"")</f>
        <v/>
      </c>
      <c r="D455" s="91" t="str">
        <f>IFERROR(IF(AND($S$7="Cycle"),VLOOKUP($S$7&amp;"-"&amp;$A455,Sheet1!$AA$8:$AN$1007,4,0),VLOOKUP($S$7&amp;"-"&amp;$A455,Sheet1!$AA$8:$AN$1007,4,0)),"")</f>
        <v/>
      </c>
      <c r="E455" s="91" t="str">
        <f>IFERROR(IF(AND($S$7="Cycle"),VLOOKUP($S$7&amp;"-"&amp;$A455,Sheet1!$AA$8:$AN$1007,5,0),VLOOKUP($S$7&amp;"-"&amp;$A455,Sheet1!$AA$8:$AN$1007,5,0)),"")</f>
        <v/>
      </c>
      <c r="F455" s="91" t="str">
        <f>IFERROR(IF(AND($S$7="Cycle"),VLOOKUP($S$7&amp;"-"&amp;$A455,Sheet1!$AA$8:$AN$1007,6,0),VLOOKUP($S$7&amp;"-"&amp;$A455,Sheet1!$AA$8:$AN$1007,6,0)),"")</f>
        <v/>
      </c>
      <c r="G455" s="91" t="str">
        <f>IFERROR(IF(AND($S$7="Cycle"),VLOOKUP($S$7&amp;"-"&amp;$A455,Sheet1!$AA$8:$AN$1007,7,0),VLOOKUP($S$7&amp;"-"&amp;$A455,Sheet1!$AA$8:$AN$1007,7,0)),"")</f>
        <v/>
      </c>
      <c r="H455" s="91" t="str">
        <f>IFERROR(IF(AND($S$7="Cycle"),VLOOKUP($S$7&amp;"-"&amp;$A455,Sheet1!$AA$8:$AN$1007,8,0),VLOOKUP($S$7&amp;"-"&amp;$A455,Sheet1!$AA$8:$AN$1007,8,0)),"")</f>
        <v/>
      </c>
      <c r="I455" s="91" t="str">
        <f>IFERROR(IF(AND($S$7="Cycle"),VLOOKUP($S$7&amp;"-"&amp;$A455,Sheet1!$AA$8:$AN$1007,9,0),VLOOKUP($S$7&amp;"-"&amp;$A455,Sheet1!$AA$8:$AN$1007,9,0)),"")</f>
        <v/>
      </c>
      <c r="J455" s="91" t="str">
        <f>IFERROR(IF(AND($S$7="Cycle"),VLOOKUP($S$7&amp;"-"&amp;$A455,Sheet1!$AA$8:$AO$1007,15,0),VLOOKUP($S$7&amp;"-"&amp;$A455,Sheet1!$AA$8:$AO$1007,15,0)),"")</f>
        <v/>
      </c>
      <c r="K455" s="91" t="str">
        <f>IFERROR(IF(AND($S$7="Cycle"),VLOOKUP($S$7&amp;"-"&amp;$A455,Sheet1!$AA$8:$AN$1007,10,0),VLOOKUP($S$7&amp;"-"&amp;$A455,Sheet1!$AA$8:$AN$1007,10,0)),"")</f>
        <v/>
      </c>
      <c r="L455" s="91" t="str">
        <f>IFERROR(IF(AND($S$7="Cycle"),VLOOKUP($S$7&amp;"-"&amp;$A455,Sheet1!$AA$8:$AN$1007,11,0),VLOOKUP($S$7&amp;"-"&amp;$A455,Sheet1!$AA$8:$AN$1007,11,0)),"")</f>
        <v/>
      </c>
      <c r="M455" s="91" t="str">
        <f>IFERROR(IF(AND($S$7="Cycle"),VLOOKUP($S$7&amp;"-"&amp;$A455,Sheet1!$AA$8:$AN$1007,12,0),VLOOKUP($S$7&amp;"-"&amp;$A455,Sheet1!$AA$8:$AN$1007,12,0)),"")</f>
        <v/>
      </c>
      <c r="N455" s="91" t="str">
        <f>IFERROR(IF(AND($S$7="Cycle"),VLOOKUP($S$7&amp;"-"&amp;$A455,Sheet1!$AA$8:$AN$1007,13,0),VLOOKUP($S$7&amp;"-"&amp;$A455,Sheet1!$AA$8:$AN$1007,13,0)),"")</f>
        <v/>
      </c>
      <c r="O455" s="91" t="str">
        <f>IFERROR(IF(AND($S$7="Cycle"),VLOOKUP($S$7&amp;"-"&amp;$A455,Sheet1!$AA$8:$AN$1007,14,0),VLOOKUP($S$7&amp;"-"&amp;$A455,Sheet1!$AA$8:$AN$1007,14,0)),"")</f>
        <v/>
      </c>
    </row>
    <row r="456" spans="1:15" ht="21" customHeight="1">
      <c r="A456" s="11">
        <v>449</v>
      </c>
      <c r="B456" s="91" t="str">
        <f t="shared" si="6"/>
        <v/>
      </c>
      <c r="C456" s="91" t="str">
        <f>IFERROR(IF(AND($S$7="Cycle"),VLOOKUP($S$7&amp;"-"&amp;$A456,Sheet1!$AA$8:$AN$1007,3,0),VLOOKUP($S$7&amp;"-"&amp;$A456,Sheet1!$AA$8:$AN$1007,3,0)),"")</f>
        <v/>
      </c>
      <c r="D456" s="91" t="str">
        <f>IFERROR(IF(AND($S$7="Cycle"),VLOOKUP($S$7&amp;"-"&amp;$A456,Sheet1!$AA$8:$AN$1007,4,0),VLOOKUP($S$7&amp;"-"&amp;$A456,Sheet1!$AA$8:$AN$1007,4,0)),"")</f>
        <v/>
      </c>
      <c r="E456" s="91" t="str">
        <f>IFERROR(IF(AND($S$7="Cycle"),VLOOKUP($S$7&amp;"-"&amp;$A456,Sheet1!$AA$8:$AN$1007,5,0),VLOOKUP($S$7&amp;"-"&amp;$A456,Sheet1!$AA$8:$AN$1007,5,0)),"")</f>
        <v/>
      </c>
      <c r="F456" s="91" t="str">
        <f>IFERROR(IF(AND($S$7="Cycle"),VLOOKUP($S$7&amp;"-"&amp;$A456,Sheet1!$AA$8:$AN$1007,6,0),VLOOKUP($S$7&amp;"-"&amp;$A456,Sheet1!$AA$8:$AN$1007,6,0)),"")</f>
        <v/>
      </c>
      <c r="G456" s="91" t="str">
        <f>IFERROR(IF(AND($S$7="Cycle"),VLOOKUP($S$7&amp;"-"&amp;$A456,Sheet1!$AA$8:$AN$1007,7,0),VLOOKUP($S$7&amp;"-"&amp;$A456,Sheet1!$AA$8:$AN$1007,7,0)),"")</f>
        <v/>
      </c>
      <c r="H456" s="91" t="str">
        <f>IFERROR(IF(AND($S$7="Cycle"),VLOOKUP($S$7&amp;"-"&amp;$A456,Sheet1!$AA$8:$AN$1007,8,0),VLOOKUP($S$7&amp;"-"&amp;$A456,Sheet1!$AA$8:$AN$1007,8,0)),"")</f>
        <v/>
      </c>
      <c r="I456" s="91" t="str">
        <f>IFERROR(IF(AND($S$7="Cycle"),VLOOKUP($S$7&amp;"-"&amp;$A456,Sheet1!$AA$8:$AN$1007,9,0),VLOOKUP($S$7&amp;"-"&amp;$A456,Sheet1!$AA$8:$AN$1007,9,0)),"")</f>
        <v/>
      </c>
      <c r="J456" s="91" t="str">
        <f>IFERROR(IF(AND($S$7="Cycle"),VLOOKUP($S$7&amp;"-"&amp;$A456,Sheet1!$AA$8:$AO$1007,15,0),VLOOKUP($S$7&amp;"-"&amp;$A456,Sheet1!$AA$8:$AO$1007,15,0)),"")</f>
        <v/>
      </c>
      <c r="K456" s="91" t="str">
        <f>IFERROR(IF(AND($S$7="Cycle"),VLOOKUP($S$7&amp;"-"&amp;$A456,Sheet1!$AA$8:$AN$1007,10,0),VLOOKUP($S$7&amp;"-"&amp;$A456,Sheet1!$AA$8:$AN$1007,10,0)),"")</f>
        <v/>
      </c>
      <c r="L456" s="91" t="str">
        <f>IFERROR(IF(AND($S$7="Cycle"),VLOOKUP($S$7&amp;"-"&amp;$A456,Sheet1!$AA$8:$AN$1007,11,0),VLOOKUP($S$7&amp;"-"&amp;$A456,Sheet1!$AA$8:$AN$1007,11,0)),"")</f>
        <v/>
      </c>
      <c r="M456" s="91" t="str">
        <f>IFERROR(IF(AND($S$7="Cycle"),VLOOKUP($S$7&amp;"-"&amp;$A456,Sheet1!$AA$8:$AN$1007,12,0),VLOOKUP($S$7&amp;"-"&amp;$A456,Sheet1!$AA$8:$AN$1007,12,0)),"")</f>
        <v/>
      </c>
      <c r="N456" s="91" t="str">
        <f>IFERROR(IF(AND($S$7="Cycle"),VLOOKUP($S$7&amp;"-"&amp;$A456,Sheet1!$AA$8:$AN$1007,13,0),VLOOKUP($S$7&amp;"-"&amp;$A456,Sheet1!$AA$8:$AN$1007,13,0)),"")</f>
        <v/>
      </c>
      <c r="O456" s="91" t="str">
        <f>IFERROR(IF(AND($S$7="Cycle"),VLOOKUP($S$7&amp;"-"&amp;$A456,Sheet1!$AA$8:$AN$1007,14,0),VLOOKUP($S$7&amp;"-"&amp;$A456,Sheet1!$AA$8:$AN$1007,14,0)),"")</f>
        <v/>
      </c>
    </row>
    <row r="457" spans="1:15" ht="21" customHeight="1">
      <c r="A457" s="11">
        <v>450</v>
      </c>
      <c r="B457" s="91" t="str">
        <f t="shared" si="6"/>
        <v/>
      </c>
      <c r="C457" s="91" t="str">
        <f>IFERROR(IF(AND($S$7="Cycle"),VLOOKUP($S$7&amp;"-"&amp;$A457,Sheet1!$AA$8:$AN$1007,3,0),VLOOKUP($S$7&amp;"-"&amp;$A457,Sheet1!$AA$8:$AN$1007,3,0)),"")</f>
        <v/>
      </c>
      <c r="D457" s="91" t="str">
        <f>IFERROR(IF(AND($S$7="Cycle"),VLOOKUP($S$7&amp;"-"&amp;$A457,Sheet1!$AA$8:$AN$1007,4,0),VLOOKUP($S$7&amp;"-"&amp;$A457,Sheet1!$AA$8:$AN$1007,4,0)),"")</f>
        <v/>
      </c>
      <c r="E457" s="91" t="str">
        <f>IFERROR(IF(AND($S$7="Cycle"),VLOOKUP($S$7&amp;"-"&amp;$A457,Sheet1!$AA$8:$AN$1007,5,0),VLOOKUP($S$7&amp;"-"&amp;$A457,Sheet1!$AA$8:$AN$1007,5,0)),"")</f>
        <v/>
      </c>
      <c r="F457" s="91" t="str">
        <f>IFERROR(IF(AND($S$7="Cycle"),VLOOKUP($S$7&amp;"-"&amp;$A457,Sheet1!$AA$8:$AN$1007,6,0),VLOOKUP($S$7&amp;"-"&amp;$A457,Sheet1!$AA$8:$AN$1007,6,0)),"")</f>
        <v/>
      </c>
      <c r="G457" s="91" t="str">
        <f>IFERROR(IF(AND($S$7="Cycle"),VLOOKUP($S$7&amp;"-"&amp;$A457,Sheet1!$AA$8:$AN$1007,7,0),VLOOKUP($S$7&amp;"-"&amp;$A457,Sheet1!$AA$8:$AN$1007,7,0)),"")</f>
        <v/>
      </c>
      <c r="H457" s="91" t="str">
        <f>IFERROR(IF(AND($S$7="Cycle"),VLOOKUP($S$7&amp;"-"&amp;$A457,Sheet1!$AA$8:$AN$1007,8,0),VLOOKUP($S$7&amp;"-"&amp;$A457,Sheet1!$AA$8:$AN$1007,8,0)),"")</f>
        <v/>
      </c>
      <c r="I457" s="91" t="str">
        <f>IFERROR(IF(AND($S$7="Cycle"),VLOOKUP($S$7&amp;"-"&amp;$A457,Sheet1!$AA$8:$AN$1007,9,0),VLOOKUP($S$7&amp;"-"&amp;$A457,Sheet1!$AA$8:$AN$1007,9,0)),"")</f>
        <v/>
      </c>
      <c r="J457" s="91" t="str">
        <f>IFERROR(IF(AND($S$7="Cycle"),VLOOKUP($S$7&amp;"-"&amp;$A457,Sheet1!$AA$8:$AO$1007,15,0),VLOOKUP($S$7&amp;"-"&amp;$A457,Sheet1!$AA$8:$AO$1007,15,0)),"")</f>
        <v/>
      </c>
      <c r="K457" s="91" t="str">
        <f>IFERROR(IF(AND($S$7="Cycle"),VLOOKUP($S$7&amp;"-"&amp;$A457,Sheet1!$AA$8:$AN$1007,10,0),VLOOKUP($S$7&amp;"-"&amp;$A457,Sheet1!$AA$8:$AN$1007,10,0)),"")</f>
        <v/>
      </c>
      <c r="L457" s="91" t="str">
        <f>IFERROR(IF(AND($S$7="Cycle"),VLOOKUP($S$7&amp;"-"&amp;$A457,Sheet1!$AA$8:$AN$1007,11,0),VLOOKUP($S$7&amp;"-"&amp;$A457,Sheet1!$AA$8:$AN$1007,11,0)),"")</f>
        <v/>
      </c>
      <c r="M457" s="91" t="str">
        <f>IFERROR(IF(AND($S$7="Cycle"),VLOOKUP($S$7&amp;"-"&amp;$A457,Sheet1!$AA$8:$AN$1007,12,0),VLOOKUP($S$7&amp;"-"&amp;$A457,Sheet1!$AA$8:$AN$1007,12,0)),"")</f>
        <v/>
      </c>
      <c r="N457" s="91" t="str">
        <f>IFERROR(IF(AND($S$7="Cycle"),VLOOKUP($S$7&amp;"-"&amp;$A457,Sheet1!$AA$8:$AN$1007,13,0),VLOOKUP($S$7&amp;"-"&amp;$A457,Sheet1!$AA$8:$AN$1007,13,0)),"")</f>
        <v/>
      </c>
      <c r="O457" s="91" t="str">
        <f>IFERROR(IF(AND($S$7="Cycle"),VLOOKUP($S$7&amp;"-"&amp;$A457,Sheet1!$AA$8:$AN$1007,14,0),VLOOKUP($S$7&amp;"-"&amp;$A457,Sheet1!$AA$8:$AN$1007,14,0)),"")</f>
        <v/>
      </c>
    </row>
    <row r="458" spans="1:15" ht="21" customHeight="1">
      <c r="A458" s="11">
        <v>451</v>
      </c>
      <c r="B458" s="91" t="str">
        <f t="shared" ref="B458:B508" si="7">IFERROR(IF(AND(G458="",I458="",F458="",J458=""),"",B457+1),"")</f>
        <v/>
      </c>
      <c r="C458" s="91" t="str">
        <f>IFERROR(IF(AND($S$7="Cycle"),VLOOKUP($S$7&amp;"-"&amp;$A458,Sheet1!$AA$8:$AN$1007,3,0),VLOOKUP($S$7&amp;"-"&amp;$A458,Sheet1!$AA$8:$AN$1007,3,0)),"")</f>
        <v/>
      </c>
      <c r="D458" s="91" t="str">
        <f>IFERROR(IF(AND($S$7="Cycle"),VLOOKUP($S$7&amp;"-"&amp;$A458,Sheet1!$AA$8:$AN$1007,4,0),VLOOKUP($S$7&amp;"-"&amp;$A458,Sheet1!$AA$8:$AN$1007,4,0)),"")</f>
        <v/>
      </c>
      <c r="E458" s="91" t="str">
        <f>IFERROR(IF(AND($S$7="Cycle"),VLOOKUP($S$7&amp;"-"&amp;$A458,Sheet1!$AA$8:$AN$1007,5,0),VLOOKUP($S$7&amp;"-"&amp;$A458,Sheet1!$AA$8:$AN$1007,5,0)),"")</f>
        <v/>
      </c>
      <c r="F458" s="91" t="str">
        <f>IFERROR(IF(AND($S$7="Cycle"),VLOOKUP($S$7&amp;"-"&amp;$A458,Sheet1!$AA$8:$AN$1007,6,0),VLOOKUP($S$7&amp;"-"&amp;$A458,Sheet1!$AA$8:$AN$1007,6,0)),"")</f>
        <v/>
      </c>
      <c r="G458" s="91" t="str">
        <f>IFERROR(IF(AND($S$7="Cycle"),VLOOKUP($S$7&amp;"-"&amp;$A458,Sheet1!$AA$8:$AN$1007,7,0),VLOOKUP($S$7&amp;"-"&amp;$A458,Sheet1!$AA$8:$AN$1007,7,0)),"")</f>
        <v/>
      </c>
      <c r="H458" s="91" t="str">
        <f>IFERROR(IF(AND($S$7="Cycle"),VLOOKUP($S$7&amp;"-"&amp;$A458,Sheet1!$AA$8:$AN$1007,8,0),VLOOKUP($S$7&amp;"-"&amp;$A458,Sheet1!$AA$8:$AN$1007,8,0)),"")</f>
        <v/>
      </c>
      <c r="I458" s="91" t="str">
        <f>IFERROR(IF(AND($S$7="Cycle"),VLOOKUP($S$7&amp;"-"&amp;$A458,Sheet1!$AA$8:$AN$1007,9,0),VLOOKUP($S$7&amp;"-"&amp;$A458,Sheet1!$AA$8:$AN$1007,9,0)),"")</f>
        <v/>
      </c>
      <c r="J458" s="91" t="str">
        <f>IFERROR(IF(AND($S$7="Cycle"),VLOOKUP($S$7&amp;"-"&amp;$A458,Sheet1!$AA$8:$AO$1007,15,0),VLOOKUP($S$7&amp;"-"&amp;$A458,Sheet1!$AA$8:$AO$1007,15,0)),"")</f>
        <v/>
      </c>
      <c r="K458" s="91" t="str">
        <f>IFERROR(IF(AND($S$7="Cycle"),VLOOKUP($S$7&amp;"-"&amp;$A458,Sheet1!$AA$8:$AN$1007,10,0),VLOOKUP($S$7&amp;"-"&amp;$A458,Sheet1!$AA$8:$AN$1007,10,0)),"")</f>
        <v/>
      </c>
      <c r="L458" s="91" t="str">
        <f>IFERROR(IF(AND($S$7="Cycle"),VLOOKUP($S$7&amp;"-"&amp;$A458,Sheet1!$AA$8:$AN$1007,11,0),VLOOKUP($S$7&amp;"-"&amp;$A458,Sheet1!$AA$8:$AN$1007,11,0)),"")</f>
        <v/>
      </c>
      <c r="M458" s="91" t="str">
        <f>IFERROR(IF(AND($S$7="Cycle"),VLOOKUP($S$7&amp;"-"&amp;$A458,Sheet1!$AA$8:$AN$1007,12,0),VLOOKUP($S$7&amp;"-"&amp;$A458,Sheet1!$AA$8:$AN$1007,12,0)),"")</f>
        <v/>
      </c>
      <c r="N458" s="91" t="str">
        <f>IFERROR(IF(AND($S$7="Cycle"),VLOOKUP($S$7&amp;"-"&amp;$A458,Sheet1!$AA$8:$AN$1007,13,0),VLOOKUP($S$7&amp;"-"&amp;$A458,Sheet1!$AA$8:$AN$1007,13,0)),"")</f>
        <v/>
      </c>
      <c r="O458" s="91" t="str">
        <f>IFERROR(IF(AND($S$7="Cycle"),VLOOKUP($S$7&amp;"-"&amp;$A458,Sheet1!$AA$8:$AN$1007,14,0),VLOOKUP($S$7&amp;"-"&amp;$A458,Sheet1!$AA$8:$AN$1007,14,0)),"")</f>
        <v/>
      </c>
    </row>
    <row r="459" spans="1:15" ht="21" customHeight="1">
      <c r="A459" s="11">
        <v>452</v>
      </c>
      <c r="B459" s="91" t="str">
        <f t="shared" si="7"/>
        <v/>
      </c>
      <c r="C459" s="91" t="str">
        <f>IFERROR(IF(AND($S$7="Cycle"),VLOOKUP($S$7&amp;"-"&amp;$A459,Sheet1!$AA$8:$AN$1007,3,0),VLOOKUP($S$7&amp;"-"&amp;$A459,Sheet1!$AA$8:$AN$1007,3,0)),"")</f>
        <v/>
      </c>
      <c r="D459" s="91" t="str">
        <f>IFERROR(IF(AND($S$7="Cycle"),VLOOKUP($S$7&amp;"-"&amp;$A459,Sheet1!$AA$8:$AN$1007,4,0),VLOOKUP($S$7&amp;"-"&amp;$A459,Sheet1!$AA$8:$AN$1007,4,0)),"")</f>
        <v/>
      </c>
      <c r="E459" s="91" t="str">
        <f>IFERROR(IF(AND($S$7="Cycle"),VLOOKUP($S$7&amp;"-"&amp;$A459,Sheet1!$AA$8:$AN$1007,5,0),VLOOKUP($S$7&amp;"-"&amp;$A459,Sheet1!$AA$8:$AN$1007,5,0)),"")</f>
        <v/>
      </c>
      <c r="F459" s="91" t="str">
        <f>IFERROR(IF(AND($S$7="Cycle"),VLOOKUP($S$7&amp;"-"&amp;$A459,Sheet1!$AA$8:$AN$1007,6,0),VLOOKUP($S$7&amp;"-"&amp;$A459,Sheet1!$AA$8:$AN$1007,6,0)),"")</f>
        <v/>
      </c>
      <c r="G459" s="91" t="str">
        <f>IFERROR(IF(AND($S$7="Cycle"),VLOOKUP($S$7&amp;"-"&amp;$A459,Sheet1!$AA$8:$AN$1007,7,0),VLOOKUP($S$7&amp;"-"&amp;$A459,Sheet1!$AA$8:$AN$1007,7,0)),"")</f>
        <v/>
      </c>
      <c r="H459" s="91" t="str">
        <f>IFERROR(IF(AND($S$7="Cycle"),VLOOKUP($S$7&amp;"-"&amp;$A459,Sheet1!$AA$8:$AN$1007,8,0),VLOOKUP($S$7&amp;"-"&amp;$A459,Sheet1!$AA$8:$AN$1007,8,0)),"")</f>
        <v/>
      </c>
      <c r="I459" s="91" t="str">
        <f>IFERROR(IF(AND($S$7="Cycle"),VLOOKUP($S$7&amp;"-"&amp;$A459,Sheet1!$AA$8:$AN$1007,9,0),VLOOKUP($S$7&amp;"-"&amp;$A459,Sheet1!$AA$8:$AN$1007,9,0)),"")</f>
        <v/>
      </c>
      <c r="J459" s="91" t="str">
        <f>IFERROR(IF(AND($S$7="Cycle"),VLOOKUP($S$7&amp;"-"&amp;$A459,Sheet1!$AA$8:$AO$1007,15,0),VLOOKUP($S$7&amp;"-"&amp;$A459,Sheet1!$AA$8:$AO$1007,15,0)),"")</f>
        <v/>
      </c>
      <c r="K459" s="91" t="str">
        <f>IFERROR(IF(AND($S$7="Cycle"),VLOOKUP($S$7&amp;"-"&amp;$A459,Sheet1!$AA$8:$AN$1007,10,0),VLOOKUP($S$7&amp;"-"&amp;$A459,Sheet1!$AA$8:$AN$1007,10,0)),"")</f>
        <v/>
      </c>
      <c r="L459" s="91" t="str">
        <f>IFERROR(IF(AND($S$7="Cycle"),VLOOKUP($S$7&amp;"-"&amp;$A459,Sheet1!$AA$8:$AN$1007,11,0),VLOOKUP($S$7&amp;"-"&amp;$A459,Sheet1!$AA$8:$AN$1007,11,0)),"")</f>
        <v/>
      </c>
      <c r="M459" s="91" t="str">
        <f>IFERROR(IF(AND($S$7="Cycle"),VLOOKUP($S$7&amp;"-"&amp;$A459,Sheet1!$AA$8:$AN$1007,12,0),VLOOKUP($S$7&amp;"-"&amp;$A459,Sheet1!$AA$8:$AN$1007,12,0)),"")</f>
        <v/>
      </c>
      <c r="N459" s="91" t="str">
        <f>IFERROR(IF(AND($S$7="Cycle"),VLOOKUP($S$7&amp;"-"&amp;$A459,Sheet1!$AA$8:$AN$1007,13,0),VLOOKUP($S$7&amp;"-"&amp;$A459,Sheet1!$AA$8:$AN$1007,13,0)),"")</f>
        <v/>
      </c>
      <c r="O459" s="91" t="str">
        <f>IFERROR(IF(AND($S$7="Cycle"),VLOOKUP($S$7&amp;"-"&amp;$A459,Sheet1!$AA$8:$AN$1007,14,0),VLOOKUP($S$7&amp;"-"&amp;$A459,Sheet1!$AA$8:$AN$1007,14,0)),"")</f>
        <v/>
      </c>
    </row>
    <row r="460" spans="1:15" ht="21" customHeight="1">
      <c r="A460" s="11">
        <v>453</v>
      </c>
      <c r="B460" s="91" t="str">
        <f t="shared" si="7"/>
        <v/>
      </c>
      <c r="C460" s="91" t="str">
        <f>IFERROR(IF(AND($S$7="Cycle"),VLOOKUP($S$7&amp;"-"&amp;$A460,Sheet1!$AA$8:$AN$1007,3,0),VLOOKUP($S$7&amp;"-"&amp;$A460,Sheet1!$AA$8:$AN$1007,3,0)),"")</f>
        <v/>
      </c>
      <c r="D460" s="91" t="str">
        <f>IFERROR(IF(AND($S$7="Cycle"),VLOOKUP($S$7&amp;"-"&amp;$A460,Sheet1!$AA$8:$AN$1007,4,0),VLOOKUP($S$7&amp;"-"&amp;$A460,Sheet1!$AA$8:$AN$1007,4,0)),"")</f>
        <v/>
      </c>
      <c r="E460" s="91" t="str">
        <f>IFERROR(IF(AND($S$7="Cycle"),VLOOKUP($S$7&amp;"-"&amp;$A460,Sheet1!$AA$8:$AN$1007,5,0),VLOOKUP($S$7&amp;"-"&amp;$A460,Sheet1!$AA$8:$AN$1007,5,0)),"")</f>
        <v/>
      </c>
      <c r="F460" s="91" t="str">
        <f>IFERROR(IF(AND($S$7="Cycle"),VLOOKUP($S$7&amp;"-"&amp;$A460,Sheet1!$AA$8:$AN$1007,6,0),VLOOKUP($S$7&amp;"-"&amp;$A460,Sheet1!$AA$8:$AN$1007,6,0)),"")</f>
        <v/>
      </c>
      <c r="G460" s="91" t="str">
        <f>IFERROR(IF(AND($S$7="Cycle"),VLOOKUP($S$7&amp;"-"&amp;$A460,Sheet1!$AA$8:$AN$1007,7,0),VLOOKUP($S$7&amp;"-"&amp;$A460,Sheet1!$AA$8:$AN$1007,7,0)),"")</f>
        <v/>
      </c>
      <c r="H460" s="91" t="str">
        <f>IFERROR(IF(AND($S$7="Cycle"),VLOOKUP($S$7&amp;"-"&amp;$A460,Sheet1!$AA$8:$AN$1007,8,0),VLOOKUP($S$7&amp;"-"&amp;$A460,Sheet1!$AA$8:$AN$1007,8,0)),"")</f>
        <v/>
      </c>
      <c r="I460" s="91" t="str">
        <f>IFERROR(IF(AND($S$7="Cycle"),VLOOKUP($S$7&amp;"-"&amp;$A460,Sheet1!$AA$8:$AN$1007,9,0),VLOOKUP($S$7&amp;"-"&amp;$A460,Sheet1!$AA$8:$AN$1007,9,0)),"")</f>
        <v/>
      </c>
      <c r="J460" s="91" t="str">
        <f>IFERROR(IF(AND($S$7="Cycle"),VLOOKUP($S$7&amp;"-"&amp;$A460,Sheet1!$AA$8:$AO$1007,15,0),VLOOKUP($S$7&amp;"-"&amp;$A460,Sheet1!$AA$8:$AO$1007,15,0)),"")</f>
        <v/>
      </c>
      <c r="K460" s="91" t="str">
        <f>IFERROR(IF(AND($S$7="Cycle"),VLOOKUP($S$7&amp;"-"&amp;$A460,Sheet1!$AA$8:$AN$1007,10,0),VLOOKUP($S$7&amp;"-"&amp;$A460,Sheet1!$AA$8:$AN$1007,10,0)),"")</f>
        <v/>
      </c>
      <c r="L460" s="91" t="str">
        <f>IFERROR(IF(AND($S$7="Cycle"),VLOOKUP($S$7&amp;"-"&amp;$A460,Sheet1!$AA$8:$AN$1007,11,0),VLOOKUP($S$7&amp;"-"&amp;$A460,Sheet1!$AA$8:$AN$1007,11,0)),"")</f>
        <v/>
      </c>
      <c r="M460" s="91" t="str">
        <f>IFERROR(IF(AND($S$7="Cycle"),VLOOKUP($S$7&amp;"-"&amp;$A460,Sheet1!$AA$8:$AN$1007,12,0),VLOOKUP($S$7&amp;"-"&amp;$A460,Sheet1!$AA$8:$AN$1007,12,0)),"")</f>
        <v/>
      </c>
      <c r="N460" s="91" t="str">
        <f>IFERROR(IF(AND($S$7="Cycle"),VLOOKUP($S$7&amp;"-"&amp;$A460,Sheet1!$AA$8:$AN$1007,13,0),VLOOKUP($S$7&amp;"-"&amp;$A460,Sheet1!$AA$8:$AN$1007,13,0)),"")</f>
        <v/>
      </c>
      <c r="O460" s="91" t="str">
        <f>IFERROR(IF(AND($S$7="Cycle"),VLOOKUP($S$7&amp;"-"&amp;$A460,Sheet1!$AA$8:$AN$1007,14,0),VLOOKUP($S$7&amp;"-"&amp;$A460,Sheet1!$AA$8:$AN$1007,14,0)),"")</f>
        <v/>
      </c>
    </row>
    <row r="461" spans="1:15" ht="21" customHeight="1">
      <c r="A461" s="11">
        <v>454</v>
      </c>
      <c r="B461" s="91" t="str">
        <f t="shared" si="7"/>
        <v/>
      </c>
      <c r="C461" s="91" t="str">
        <f>IFERROR(IF(AND($S$7="Cycle"),VLOOKUP($S$7&amp;"-"&amp;$A461,Sheet1!$AA$8:$AN$1007,3,0),VLOOKUP($S$7&amp;"-"&amp;$A461,Sheet1!$AA$8:$AN$1007,3,0)),"")</f>
        <v/>
      </c>
      <c r="D461" s="91" t="str">
        <f>IFERROR(IF(AND($S$7="Cycle"),VLOOKUP($S$7&amp;"-"&amp;$A461,Sheet1!$AA$8:$AN$1007,4,0),VLOOKUP($S$7&amp;"-"&amp;$A461,Sheet1!$AA$8:$AN$1007,4,0)),"")</f>
        <v/>
      </c>
      <c r="E461" s="91" t="str">
        <f>IFERROR(IF(AND($S$7="Cycle"),VLOOKUP($S$7&amp;"-"&amp;$A461,Sheet1!$AA$8:$AN$1007,5,0),VLOOKUP($S$7&amp;"-"&amp;$A461,Sheet1!$AA$8:$AN$1007,5,0)),"")</f>
        <v/>
      </c>
      <c r="F461" s="91" t="str">
        <f>IFERROR(IF(AND($S$7="Cycle"),VLOOKUP($S$7&amp;"-"&amp;$A461,Sheet1!$AA$8:$AN$1007,6,0),VLOOKUP($S$7&amp;"-"&amp;$A461,Sheet1!$AA$8:$AN$1007,6,0)),"")</f>
        <v/>
      </c>
      <c r="G461" s="91" t="str">
        <f>IFERROR(IF(AND($S$7="Cycle"),VLOOKUP($S$7&amp;"-"&amp;$A461,Sheet1!$AA$8:$AN$1007,7,0),VLOOKUP($S$7&amp;"-"&amp;$A461,Sheet1!$AA$8:$AN$1007,7,0)),"")</f>
        <v/>
      </c>
      <c r="H461" s="91" t="str">
        <f>IFERROR(IF(AND($S$7="Cycle"),VLOOKUP($S$7&amp;"-"&amp;$A461,Sheet1!$AA$8:$AN$1007,8,0),VLOOKUP($S$7&amp;"-"&amp;$A461,Sheet1!$AA$8:$AN$1007,8,0)),"")</f>
        <v/>
      </c>
      <c r="I461" s="91" t="str">
        <f>IFERROR(IF(AND($S$7="Cycle"),VLOOKUP($S$7&amp;"-"&amp;$A461,Sheet1!$AA$8:$AN$1007,9,0),VLOOKUP($S$7&amp;"-"&amp;$A461,Sheet1!$AA$8:$AN$1007,9,0)),"")</f>
        <v/>
      </c>
      <c r="J461" s="91" t="str">
        <f>IFERROR(IF(AND($S$7="Cycle"),VLOOKUP($S$7&amp;"-"&amp;$A461,Sheet1!$AA$8:$AO$1007,15,0),VLOOKUP($S$7&amp;"-"&amp;$A461,Sheet1!$AA$8:$AO$1007,15,0)),"")</f>
        <v/>
      </c>
      <c r="K461" s="91" t="str">
        <f>IFERROR(IF(AND($S$7="Cycle"),VLOOKUP($S$7&amp;"-"&amp;$A461,Sheet1!$AA$8:$AN$1007,10,0),VLOOKUP($S$7&amp;"-"&amp;$A461,Sheet1!$AA$8:$AN$1007,10,0)),"")</f>
        <v/>
      </c>
      <c r="L461" s="91" t="str">
        <f>IFERROR(IF(AND($S$7="Cycle"),VLOOKUP($S$7&amp;"-"&amp;$A461,Sheet1!$AA$8:$AN$1007,11,0),VLOOKUP($S$7&amp;"-"&amp;$A461,Sheet1!$AA$8:$AN$1007,11,0)),"")</f>
        <v/>
      </c>
      <c r="M461" s="91" t="str">
        <f>IFERROR(IF(AND($S$7="Cycle"),VLOOKUP($S$7&amp;"-"&amp;$A461,Sheet1!$AA$8:$AN$1007,12,0),VLOOKUP($S$7&amp;"-"&amp;$A461,Sheet1!$AA$8:$AN$1007,12,0)),"")</f>
        <v/>
      </c>
      <c r="N461" s="91" t="str">
        <f>IFERROR(IF(AND($S$7="Cycle"),VLOOKUP($S$7&amp;"-"&amp;$A461,Sheet1!$AA$8:$AN$1007,13,0),VLOOKUP($S$7&amp;"-"&amp;$A461,Sheet1!$AA$8:$AN$1007,13,0)),"")</f>
        <v/>
      </c>
      <c r="O461" s="91" t="str">
        <f>IFERROR(IF(AND($S$7="Cycle"),VLOOKUP($S$7&amp;"-"&amp;$A461,Sheet1!$AA$8:$AN$1007,14,0),VLOOKUP($S$7&amp;"-"&amp;$A461,Sheet1!$AA$8:$AN$1007,14,0)),"")</f>
        <v/>
      </c>
    </row>
    <row r="462" spans="1:15" ht="21" customHeight="1">
      <c r="A462" s="11">
        <v>455</v>
      </c>
      <c r="B462" s="91" t="str">
        <f t="shared" si="7"/>
        <v/>
      </c>
      <c r="C462" s="91" t="str">
        <f>IFERROR(IF(AND($S$7="Cycle"),VLOOKUP($S$7&amp;"-"&amp;$A462,Sheet1!$AA$8:$AN$1007,3,0),VLOOKUP($S$7&amp;"-"&amp;$A462,Sheet1!$AA$8:$AN$1007,3,0)),"")</f>
        <v/>
      </c>
      <c r="D462" s="91" t="str">
        <f>IFERROR(IF(AND($S$7="Cycle"),VLOOKUP($S$7&amp;"-"&amp;$A462,Sheet1!$AA$8:$AN$1007,4,0),VLOOKUP($S$7&amp;"-"&amp;$A462,Sheet1!$AA$8:$AN$1007,4,0)),"")</f>
        <v/>
      </c>
      <c r="E462" s="91" t="str">
        <f>IFERROR(IF(AND($S$7="Cycle"),VLOOKUP($S$7&amp;"-"&amp;$A462,Sheet1!$AA$8:$AN$1007,5,0),VLOOKUP($S$7&amp;"-"&amp;$A462,Sheet1!$AA$8:$AN$1007,5,0)),"")</f>
        <v/>
      </c>
      <c r="F462" s="91" t="str">
        <f>IFERROR(IF(AND($S$7="Cycle"),VLOOKUP($S$7&amp;"-"&amp;$A462,Sheet1!$AA$8:$AN$1007,6,0),VLOOKUP($S$7&amp;"-"&amp;$A462,Sheet1!$AA$8:$AN$1007,6,0)),"")</f>
        <v/>
      </c>
      <c r="G462" s="91" t="str">
        <f>IFERROR(IF(AND($S$7="Cycle"),VLOOKUP($S$7&amp;"-"&amp;$A462,Sheet1!$AA$8:$AN$1007,7,0),VLOOKUP($S$7&amp;"-"&amp;$A462,Sheet1!$AA$8:$AN$1007,7,0)),"")</f>
        <v/>
      </c>
      <c r="H462" s="91" t="str">
        <f>IFERROR(IF(AND($S$7="Cycle"),VLOOKUP($S$7&amp;"-"&amp;$A462,Sheet1!$AA$8:$AN$1007,8,0),VLOOKUP($S$7&amp;"-"&amp;$A462,Sheet1!$AA$8:$AN$1007,8,0)),"")</f>
        <v/>
      </c>
      <c r="I462" s="91" t="str">
        <f>IFERROR(IF(AND($S$7="Cycle"),VLOOKUP($S$7&amp;"-"&amp;$A462,Sheet1!$AA$8:$AN$1007,9,0),VLOOKUP($S$7&amp;"-"&amp;$A462,Sheet1!$AA$8:$AN$1007,9,0)),"")</f>
        <v/>
      </c>
      <c r="J462" s="91" t="str">
        <f>IFERROR(IF(AND($S$7="Cycle"),VLOOKUP($S$7&amp;"-"&amp;$A462,Sheet1!$AA$8:$AO$1007,15,0),VLOOKUP($S$7&amp;"-"&amp;$A462,Sheet1!$AA$8:$AO$1007,15,0)),"")</f>
        <v/>
      </c>
      <c r="K462" s="91" t="str">
        <f>IFERROR(IF(AND($S$7="Cycle"),VLOOKUP($S$7&amp;"-"&amp;$A462,Sheet1!$AA$8:$AN$1007,10,0),VLOOKUP($S$7&amp;"-"&amp;$A462,Sheet1!$AA$8:$AN$1007,10,0)),"")</f>
        <v/>
      </c>
      <c r="L462" s="91" t="str">
        <f>IFERROR(IF(AND($S$7="Cycle"),VLOOKUP($S$7&amp;"-"&amp;$A462,Sheet1!$AA$8:$AN$1007,11,0),VLOOKUP($S$7&amp;"-"&amp;$A462,Sheet1!$AA$8:$AN$1007,11,0)),"")</f>
        <v/>
      </c>
      <c r="M462" s="91" t="str">
        <f>IFERROR(IF(AND($S$7="Cycle"),VLOOKUP($S$7&amp;"-"&amp;$A462,Sheet1!$AA$8:$AN$1007,12,0),VLOOKUP($S$7&amp;"-"&amp;$A462,Sheet1!$AA$8:$AN$1007,12,0)),"")</f>
        <v/>
      </c>
      <c r="N462" s="91" t="str">
        <f>IFERROR(IF(AND($S$7="Cycle"),VLOOKUP($S$7&amp;"-"&amp;$A462,Sheet1!$AA$8:$AN$1007,13,0),VLOOKUP($S$7&amp;"-"&amp;$A462,Sheet1!$AA$8:$AN$1007,13,0)),"")</f>
        <v/>
      </c>
      <c r="O462" s="91" t="str">
        <f>IFERROR(IF(AND($S$7="Cycle"),VLOOKUP($S$7&amp;"-"&amp;$A462,Sheet1!$AA$8:$AN$1007,14,0),VLOOKUP($S$7&amp;"-"&amp;$A462,Sheet1!$AA$8:$AN$1007,14,0)),"")</f>
        <v/>
      </c>
    </row>
    <row r="463" spans="1:15" ht="21" customHeight="1">
      <c r="A463" s="11">
        <v>456</v>
      </c>
      <c r="B463" s="91" t="str">
        <f t="shared" si="7"/>
        <v/>
      </c>
      <c r="C463" s="91" t="str">
        <f>IFERROR(IF(AND($S$7="Cycle"),VLOOKUP($S$7&amp;"-"&amp;$A463,Sheet1!$AA$8:$AN$1007,3,0),VLOOKUP($S$7&amp;"-"&amp;$A463,Sheet1!$AA$8:$AN$1007,3,0)),"")</f>
        <v/>
      </c>
      <c r="D463" s="91" t="str">
        <f>IFERROR(IF(AND($S$7="Cycle"),VLOOKUP($S$7&amp;"-"&amp;$A463,Sheet1!$AA$8:$AN$1007,4,0),VLOOKUP($S$7&amp;"-"&amp;$A463,Sheet1!$AA$8:$AN$1007,4,0)),"")</f>
        <v/>
      </c>
      <c r="E463" s="91" t="str">
        <f>IFERROR(IF(AND($S$7="Cycle"),VLOOKUP($S$7&amp;"-"&amp;$A463,Sheet1!$AA$8:$AN$1007,5,0),VLOOKUP($S$7&amp;"-"&amp;$A463,Sheet1!$AA$8:$AN$1007,5,0)),"")</f>
        <v/>
      </c>
      <c r="F463" s="91" t="str">
        <f>IFERROR(IF(AND($S$7="Cycle"),VLOOKUP($S$7&amp;"-"&amp;$A463,Sheet1!$AA$8:$AN$1007,6,0),VLOOKUP($S$7&amp;"-"&amp;$A463,Sheet1!$AA$8:$AN$1007,6,0)),"")</f>
        <v/>
      </c>
      <c r="G463" s="91" t="str">
        <f>IFERROR(IF(AND($S$7="Cycle"),VLOOKUP($S$7&amp;"-"&amp;$A463,Sheet1!$AA$8:$AN$1007,7,0),VLOOKUP($S$7&amp;"-"&amp;$A463,Sheet1!$AA$8:$AN$1007,7,0)),"")</f>
        <v/>
      </c>
      <c r="H463" s="91" t="str">
        <f>IFERROR(IF(AND($S$7="Cycle"),VLOOKUP($S$7&amp;"-"&amp;$A463,Sheet1!$AA$8:$AN$1007,8,0),VLOOKUP($S$7&amp;"-"&amp;$A463,Sheet1!$AA$8:$AN$1007,8,0)),"")</f>
        <v/>
      </c>
      <c r="I463" s="91" t="str">
        <f>IFERROR(IF(AND($S$7="Cycle"),VLOOKUP($S$7&amp;"-"&amp;$A463,Sheet1!$AA$8:$AN$1007,9,0),VLOOKUP($S$7&amp;"-"&amp;$A463,Sheet1!$AA$8:$AN$1007,9,0)),"")</f>
        <v/>
      </c>
      <c r="J463" s="91" t="str">
        <f>IFERROR(IF(AND($S$7="Cycle"),VLOOKUP($S$7&amp;"-"&amp;$A463,Sheet1!$AA$8:$AO$1007,15,0),VLOOKUP($S$7&amp;"-"&amp;$A463,Sheet1!$AA$8:$AO$1007,15,0)),"")</f>
        <v/>
      </c>
      <c r="K463" s="91" t="str">
        <f>IFERROR(IF(AND($S$7="Cycle"),VLOOKUP($S$7&amp;"-"&amp;$A463,Sheet1!$AA$8:$AN$1007,10,0),VLOOKUP($S$7&amp;"-"&amp;$A463,Sheet1!$AA$8:$AN$1007,10,0)),"")</f>
        <v/>
      </c>
      <c r="L463" s="91" t="str">
        <f>IFERROR(IF(AND($S$7="Cycle"),VLOOKUP($S$7&amp;"-"&amp;$A463,Sheet1!$AA$8:$AN$1007,11,0),VLOOKUP($S$7&amp;"-"&amp;$A463,Sheet1!$AA$8:$AN$1007,11,0)),"")</f>
        <v/>
      </c>
      <c r="M463" s="91" t="str">
        <f>IFERROR(IF(AND($S$7="Cycle"),VLOOKUP($S$7&amp;"-"&amp;$A463,Sheet1!$AA$8:$AN$1007,12,0),VLOOKUP($S$7&amp;"-"&amp;$A463,Sheet1!$AA$8:$AN$1007,12,0)),"")</f>
        <v/>
      </c>
      <c r="N463" s="91" t="str">
        <f>IFERROR(IF(AND($S$7="Cycle"),VLOOKUP($S$7&amp;"-"&amp;$A463,Sheet1!$AA$8:$AN$1007,13,0),VLOOKUP($S$7&amp;"-"&amp;$A463,Sheet1!$AA$8:$AN$1007,13,0)),"")</f>
        <v/>
      </c>
      <c r="O463" s="91" t="str">
        <f>IFERROR(IF(AND($S$7="Cycle"),VLOOKUP($S$7&amp;"-"&amp;$A463,Sheet1!$AA$8:$AN$1007,14,0),VLOOKUP($S$7&amp;"-"&amp;$A463,Sheet1!$AA$8:$AN$1007,14,0)),"")</f>
        <v/>
      </c>
    </row>
    <row r="464" spans="1:15" ht="21" customHeight="1">
      <c r="A464" s="11">
        <v>457</v>
      </c>
      <c r="B464" s="91" t="str">
        <f t="shared" si="7"/>
        <v/>
      </c>
      <c r="C464" s="91" t="str">
        <f>IFERROR(IF(AND($S$7="Cycle"),VLOOKUP($S$7&amp;"-"&amp;$A464,Sheet1!$AA$8:$AN$1007,3,0),VLOOKUP($S$7&amp;"-"&amp;$A464,Sheet1!$AA$8:$AN$1007,3,0)),"")</f>
        <v/>
      </c>
      <c r="D464" s="91" t="str">
        <f>IFERROR(IF(AND($S$7="Cycle"),VLOOKUP($S$7&amp;"-"&amp;$A464,Sheet1!$AA$8:$AN$1007,4,0),VLOOKUP($S$7&amp;"-"&amp;$A464,Sheet1!$AA$8:$AN$1007,4,0)),"")</f>
        <v/>
      </c>
      <c r="E464" s="91" t="str">
        <f>IFERROR(IF(AND($S$7="Cycle"),VLOOKUP($S$7&amp;"-"&amp;$A464,Sheet1!$AA$8:$AN$1007,5,0),VLOOKUP($S$7&amp;"-"&amp;$A464,Sheet1!$AA$8:$AN$1007,5,0)),"")</f>
        <v/>
      </c>
      <c r="F464" s="91" t="str">
        <f>IFERROR(IF(AND($S$7="Cycle"),VLOOKUP($S$7&amp;"-"&amp;$A464,Sheet1!$AA$8:$AN$1007,6,0),VLOOKUP($S$7&amp;"-"&amp;$A464,Sheet1!$AA$8:$AN$1007,6,0)),"")</f>
        <v/>
      </c>
      <c r="G464" s="91" t="str">
        <f>IFERROR(IF(AND($S$7="Cycle"),VLOOKUP($S$7&amp;"-"&amp;$A464,Sheet1!$AA$8:$AN$1007,7,0),VLOOKUP($S$7&amp;"-"&amp;$A464,Sheet1!$AA$8:$AN$1007,7,0)),"")</f>
        <v/>
      </c>
      <c r="H464" s="91" t="str">
        <f>IFERROR(IF(AND($S$7="Cycle"),VLOOKUP($S$7&amp;"-"&amp;$A464,Sheet1!$AA$8:$AN$1007,8,0),VLOOKUP($S$7&amp;"-"&amp;$A464,Sheet1!$AA$8:$AN$1007,8,0)),"")</f>
        <v/>
      </c>
      <c r="I464" s="91" t="str">
        <f>IFERROR(IF(AND($S$7="Cycle"),VLOOKUP($S$7&amp;"-"&amp;$A464,Sheet1!$AA$8:$AN$1007,9,0),VLOOKUP($S$7&amp;"-"&amp;$A464,Sheet1!$AA$8:$AN$1007,9,0)),"")</f>
        <v/>
      </c>
      <c r="J464" s="91" t="str">
        <f>IFERROR(IF(AND($S$7="Cycle"),VLOOKUP($S$7&amp;"-"&amp;$A464,Sheet1!$AA$8:$AO$1007,15,0),VLOOKUP($S$7&amp;"-"&amp;$A464,Sheet1!$AA$8:$AO$1007,15,0)),"")</f>
        <v/>
      </c>
      <c r="K464" s="91" t="str">
        <f>IFERROR(IF(AND($S$7="Cycle"),VLOOKUP($S$7&amp;"-"&amp;$A464,Sheet1!$AA$8:$AN$1007,10,0),VLOOKUP($S$7&amp;"-"&amp;$A464,Sheet1!$AA$8:$AN$1007,10,0)),"")</f>
        <v/>
      </c>
      <c r="L464" s="91" t="str">
        <f>IFERROR(IF(AND($S$7="Cycle"),VLOOKUP($S$7&amp;"-"&amp;$A464,Sheet1!$AA$8:$AN$1007,11,0),VLOOKUP($S$7&amp;"-"&amp;$A464,Sheet1!$AA$8:$AN$1007,11,0)),"")</f>
        <v/>
      </c>
      <c r="M464" s="91" t="str">
        <f>IFERROR(IF(AND($S$7="Cycle"),VLOOKUP($S$7&amp;"-"&amp;$A464,Sheet1!$AA$8:$AN$1007,12,0),VLOOKUP($S$7&amp;"-"&amp;$A464,Sheet1!$AA$8:$AN$1007,12,0)),"")</f>
        <v/>
      </c>
      <c r="N464" s="91" t="str">
        <f>IFERROR(IF(AND($S$7="Cycle"),VLOOKUP($S$7&amp;"-"&amp;$A464,Sheet1!$AA$8:$AN$1007,13,0),VLOOKUP($S$7&amp;"-"&amp;$A464,Sheet1!$AA$8:$AN$1007,13,0)),"")</f>
        <v/>
      </c>
      <c r="O464" s="91" t="str">
        <f>IFERROR(IF(AND($S$7="Cycle"),VLOOKUP($S$7&amp;"-"&amp;$A464,Sheet1!$AA$8:$AN$1007,14,0),VLOOKUP($S$7&amp;"-"&amp;$A464,Sheet1!$AA$8:$AN$1007,14,0)),"")</f>
        <v/>
      </c>
    </row>
    <row r="465" spans="1:15" ht="21" customHeight="1">
      <c r="A465" s="11">
        <v>458</v>
      </c>
      <c r="B465" s="91" t="str">
        <f t="shared" si="7"/>
        <v/>
      </c>
      <c r="C465" s="91" t="str">
        <f>IFERROR(IF(AND($S$7="Cycle"),VLOOKUP($S$7&amp;"-"&amp;$A465,Sheet1!$AA$8:$AN$1007,3,0),VLOOKUP($S$7&amp;"-"&amp;$A465,Sheet1!$AA$8:$AN$1007,3,0)),"")</f>
        <v/>
      </c>
      <c r="D465" s="91" t="str">
        <f>IFERROR(IF(AND($S$7="Cycle"),VLOOKUP($S$7&amp;"-"&amp;$A465,Sheet1!$AA$8:$AN$1007,4,0),VLOOKUP($S$7&amp;"-"&amp;$A465,Sheet1!$AA$8:$AN$1007,4,0)),"")</f>
        <v/>
      </c>
      <c r="E465" s="91" t="str">
        <f>IFERROR(IF(AND($S$7="Cycle"),VLOOKUP($S$7&amp;"-"&amp;$A465,Sheet1!$AA$8:$AN$1007,5,0),VLOOKUP($S$7&amp;"-"&amp;$A465,Sheet1!$AA$8:$AN$1007,5,0)),"")</f>
        <v/>
      </c>
      <c r="F465" s="91" t="str">
        <f>IFERROR(IF(AND($S$7="Cycle"),VLOOKUP($S$7&amp;"-"&amp;$A465,Sheet1!$AA$8:$AN$1007,6,0),VLOOKUP($S$7&amp;"-"&amp;$A465,Sheet1!$AA$8:$AN$1007,6,0)),"")</f>
        <v/>
      </c>
      <c r="G465" s="91" t="str">
        <f>IFERROR(IF(AND($S$7="Cycle"),VLOOKUP($S$7&amp;"-"&amp;$A465,Sheet1!$AA$8:$AN$1007,7,0),VLOOKUP($S$7&amp;"-"&amp;$A465,Sheet1!$AA$8:$AN$1007,7,0)),"")</f>
        <v/>
      </c>
      <c r="H465" s="91" t="str">
        <f>IFERROR(IF(AND($S$7="Cycle"),VLOOKUP($S$7&amp;"-"&amp;$A465,Sheet1!$AA$8:$AN$1007,8,0),VLOOKUP($S$7&amp;"-"&amp;$A465,Sheet1!$AA$8:$AN$1007,8,0)),"")</f>
        <v/>
      </c>
      <c r="I465" s="91" t="str">
        <f>IFERROR(IF(AND($S$7="Cycle"),VLOOKUP($S$7&amp;"-"&amp;$A465,Sheet1!$AA$8:$AN$1007,9,0),VLOOKUP($S$7&amp;"-"&amp;$A465,Sheet1!$AA$8:$AN$1007,9,0)),"")</f>
        <v/>
      </c>
      <c r="J465" s="91" t="str">
        <f>IFERROR(IF(AND($S$7="Cycle"),VLOOKUP($S$7&amp;"-"&amp;$A465,Sheet1!$AA$8:$AO$1007,15,0),VLOOKUP($S$7&amp;"-"&amp;$A465,Sheet1!$AA$8:$AO$1007,15,0)),"")</f>
        <v/>
      </c>
      <c r="K465" s="91" t="str">
        <f>IFERROR(IF(AND($S$7="Cycle"),VLOOKUP($S$7&amp;"-"&amp;$A465,Sheet1!$AA$8:$AN$1007,10,0),VLOOKUP($S$7&amp;"-"&amp;$A465,Sheet1!$AA$8:$AN$1007,10,0)),"")</f>
        <v/>
      </c>
      <c r="L465" s="91" t="str">
        <f>IFERROR(IF(AND($S$7="Cycle"),VLOOKUP($S$7&amp;"-"&amp;$A465,Sheet1!$AA$8:$AN$1007,11,0),VLOOKUP($S$7&amp;"-"&amp;$A465,Sheet1!$AA$8:$AN$1007,11,0)),"")</f>
        <v/>
      </c>
      <c r="M465" s="91" t="str">
        <f>IFERROR(IF(AND($S$7="Cycle"),VLOOKUP($S$7&amp;"-"&amp;$A465,Sheet1!$AA$8:$AN$1007,12,0),VLOOKUP($S$7&amp;"-"&amp;$A465,Sheet1!$AA$8:$AN$1007,12,0)),"")</f>
        <v/>
      </c>
      <c r="N465" s="91" t="str">
        <f>IFERROR(IF(AND($S$7="Cycle"),VLOOKUP($S$7&amp;"-"&amp;$A465,Sheet1!$AA$8:$AN$1007,13,0),VLOOKUP($S$7&amp;"-"&amp;$A465,Sheet1!$AA$8:$AN$1007,13,0)),"")</f>
        <v/>
      </c>
      <c r="O465" s="91" t="str">
        <f>IFERROR(IF(AND($S$7="Cycle"),VLOOKUP($S$7&amp;"-"&amp;$A465,Sheet1!$AA$8:$AN$1007,14,0),VLOOKUP($S$7&amp;"-"&amp;$A465,Sheet1!$AA$8:$AN$1007,14,0)),"")</f>
        <v/>
      </c>
    </row>
    <row r="466" spans="1:15" ht="21" customHeight="1">
      <c r="A466" s="11">
        <v>459</v>
      </c>
      <c r="B466" s="91" t="str">
        <f t="shared" si="7"/>
        <v/>
      </c>
      <c r="C466" s="91" t="str">
        <f>IFERROR(IF(AND($S$7="Cycle"),VLOOKUP($S$7&amp;"-"&amp;$A466,Sheet1!$AA$8:$AN$1007,3,0),VLOOKUP($S$7&amp;"-"&amp;$A466,Sheet1!$AA$8:$AN$1007,3,0)),"")</f>
        <v/>
      </c>
      <c r="D466" s="91" t="str">
        <f>IFERROR(IF(AND($S$7="Cycle"),VLOOKUP($S$7&amp;"-"&amp;$A466,Sheet1!$AA$8:$AN$1007,4,0),VLOOKUP($S$7&amp;"-"&amp;$A466,Sheet1!$AA$8:$AN$1007,4,0)),"")</f>
        <v/>
      </c>
      <c r="E466" s="91" t="str">
        <f>IFERROR(IF(AND($S$7="Cycle"),VLOOKUP($S$7&amp;"-"&amp;$A466,Sheet1!$AA$8:$AN$1007,5,0),VLOOKUP($S$7&amp;"-"&amp;$A466,Sheet1!$AA$8:$AN$1007,5,0)),"")</f>
        <v/>
      </c>
      <c r="F466" s="91" t="str">
        <f>IFERROR(IF(AND($S$7="Cycle"),VLOOKUP($S$7&amp;"-"&amp;$A466,Sheet1!$AA$8:$AN$1007,6,0),VLOOKUP($S$7&amp;"-"&amp;$A466,Sheet1!$AA$8:$AN$1007,6,0)),"")</f>
        <v/>
      </c>
      <c r="G466" s="91" t="str">
        <f>IFERROR(IF(AND($S$7="Cycle"),VLOOKUP($S$7&amp;"-"&amp;$A466,Sheet1!$AA$8:$AN$1007,7,0),VLOOKUP($S$7&amp;"-"&amp;$A466,Sheet1!$AA$8:$AN$1007,7,0)),"")</f>
        <v/>
      </c>
      <c r="H466" s="91" t="str">
        <f>IFERROR(IF(AND($S$7="Cycle"),VLOOKUP($S$7&amp;"-"&amp;$A466,Sheet1!$AA$8:$AN$1007,8,0),VLOOKUP($S$7&amp;"-"&amp;$A466,Sheet1!$AA$8:$AN$1007,8,0)),"")</f>
        <v/>
      </c>
      <c r="I466" s="91" t="str">
        <f>IFERROR(IF(AND($S$7="Cycle"),VLOOKUP($S$7&amp;"-"&amp;$A466,Sheet1!$AA$8:$AN$1007,9,0),VLOOKUP($S$7&amp;"-"&amp;$A466,Sheet1!$AA$8:$AN$1007,9,0)),"")</f>
        <v/>
      </c>
      <c r="J466" s="91" t="str">
        <f>IFERROR(IF(AND($S$7="Cycle"),VLOOKUP($S$7&amp;"-"&amp;$A466,Sheet1!$AA$8:$AO$1007,15,0),VLOOKUP($S$7&amp;"-"&amp;$A466,Sheet1!$AA$8:$AO$1007,15,0)),"")</f>
        <v/>
      </c>
      <c r="K466" s="91" t="str">
        <f>IFERROR(IF(AND($S$7="Cycle"),VLOOKUP($S$7&amp;"-"&amp;$A466,Sheet1!$AA$8:$AN$1007,10,0),VLOOKUP($S$7&amp;"-"&amp;$A466,Sheet1!$AA$8:$AN$1007,10,0)),"")</f>
        <v/>
      </c>
      <c r="L466" s="91" t="str">
        <f>IFERROR(IF(AND($S$7="Cycle"),VLOOKUP($S$7&amp;"-"&amp;$A466,Sheet1!$AA$8:$AN$1007,11,0),VLOOKUP($S$7&amp;"-"&amp;$A466,Sheet1!$AA$8:$AN$1007,11,0)),"")</f>
        <v/>
      </c>
      <c r="M466" s="91" t="str">
        <f>IFERROR(IF(AND($S$7="Cycle"),VLOOKUP($S$7&amp;"-"&amp;$A466,Sheet1!$AA$8:$AN$1007,12,0),VLOOKUP($S$7&amp;"-"&amp;$A466,Sheet1!$AA$8:$AN$1007,12,0)),"")</f>
        <v/>
      </c>
      <c r="N466" s="91" t="str">
        <f>IFERROR(IF(AND($S$7="Cycle"),VLOOKUP($S$7&amp;"-"&amp;$A466,Sheet1!$AA$8:$AN$1007,13,0),VLOOKUP($S$7&amp;"-"&amp;$A466,Sheet1!$AA$8:$AN$1007,13,0)),"")</f>
        <v/>
      </c>
      <c r="O466" s="91" t="str">
        <f>IFERROR(IF(AND($S$7="Cycle"),VLOOKUP($S$7&amp;"-"&amp;$A466,Sheet1!$AA$8:$AN$1007,14,0),VLOOKUP($S$7&amp;"-"&amp;$A466,Sheet1!$AA$8:$AN$1007,14,0)),"")</f>
        <v/>
      </c>
    </row>
    <row r="467" spans="1:15" ht="21" customHeight="1">
      <c r="A467" s="11">
        <v>460</v>
      </c>
      <c r="B467" s="91" t="str">
        <f t="shared" si="7"/>
        <v/>
      </c>
      <c r="C467" s="91" t="str">
        <f>IFERROR(IF(AND($S$7="Cycle"),VLOOKUP($S$7&amp;"-"&amp;$A467,Sheet1!$AA$8:$AN$1007,3,0),VLOOKUP($S$7&amp;"-"&amp;$A467,Sheet1!$AA$8:$AN$1007,3,0)),"")</f>
        <v/>
      </c>
      <c r="D467" s="91" t="str">
        <f>IFERROR(IF(AND($S$7="Cycle"),VLOOKUP($S$7&amp;"-"&amp;$A467,Sheet1!$AA$8:$AN$1007,4,0),VLOOKUP($S$7&amp;"-"&amp;$A467,Sheet1!$AA$8:$AN$1007,4,0)),"")</f>
        <v/>
      </c>
      <c r="E467" s="91" t="str">
        <f>IFERROR(IF(AND($S$7="Cycle"),VLOOKUP($S$7&amp;"-"&amp;$A467,Sheet1!$AA$8:$AN$1007,5,0),VLOOKUP($S$7&amp;"-"&amp;$A467,Sheet1!$AA$8:$AN$1007,5,0)),"")</f>
        <v/>
      </c>
      <c r="F467" s="91" t="str">
        <f>IFERROR(IF(AND($S$7="Cycle"),VLOOKUP($S$7&amp;"-"&amp;$A467,Sheet1!$AA$8:$AN$1007,6,0),VLOOKUP($S$7&amp;"-"&amp;$A467,Sheet1!$AA$8:$AN$1007,6,0)),"")</f>
        <v/>
      </c>
      <c r="G467" s="91" t="str">
        <f>IFERROR(IF(AND($S$7="Cycle"),VLOOKUP($S$7&amp;"-"&amp;$A467,Sheet1!$AA$8:$AN$1007,7,0),VLOOKUP($S$7&amp;"-"&amp;$A467,Sheet1!$AA$8:$AN$1007,7,0)),"")</f>
        <v/>
      </c>
      <c r="H467" s="91" t="str">
        <f>IFERROR(IF(AND($S$7="Cycle"),VLOOKUP($S$7&amp;"-"&amp;$A467,Sheet1!$AA$8:$AN$1007,8,0),VLOOKUP($S$7&amp;"-"&amp;$A467,Sheet1!$AA$8:$AN$1007,8,0)),"")</f>
        <v/>
      </c>
      <c r="I467" s="91" t="str">
        <f>IFERROR(IF(AND($S$7="Cycle"),VLOOKUP($S$7&amp;"-"&amp;$A467,Sheet1!$AA$8:$AN$1007,9,0),VLOOKUP($S$7&amp;"-"&amp;$A467,Sheet1!$AA$8:$AN$1007,9,0)),"")</f>
        <v/>
      </c>
      <c r="J467" s="91" t="str">
        <f>IFERROR(IF(AND($S$7="Cycle"),VLOOKUP($S$7&amp;"-"&amp;$A467,Sheet1!$AA$8:$AO$1007,15,0),VLOOKUP($S$7&amp;"-"&amp;$A467,Sheet1!$AA$8:$AO$1007,15,0)),"")</f>
        <v/>
      </c>
      <c r="K467" s="91" t="str">
        <f>IFERROR(IF(AND($S$7="Cycle"),VLOOKUP($S$7&amp;"-"&amp;$A467,Sheet1!$AA$8:$AN$1007,10,0),VLOOKUP($S$7&amp;"-"&amp;$A467,Sheet1!$AA$8:$AN$1007,10,0)),"")</f>
        <v/>
      </c>
      <c r="L467" s="91" t="str">
        <f>IFERROR(IF(AND($S$7="Cycle"),VLOOKUP($S$7&amp;"-"&amp;$A467,Sheet1!$AA$8:$AN$1007,11,0),VLOOKUP($S$7&amp;"-"&amp;$A467,Sheet1!$AA$8:$AN$1007,11,0)),"")</f>
        <v/>
      </c>
      <c r="M467" s="91" t="str">
        <f>IFERROR(IF(AND($S$7="Cycle"),VLOOKUP($S$7&amp;"-"&amp;$A467,Sheet1!$AA$8:$AN$1007,12,0),VLOOKUP($S$7&amp;"-"&amp;$A467,Sheet1!$AA$8:$AN$1007,12,0)),"")</f>
        <v/>
      </c>
      <c r="N467" s="91" t="str">
        <f>IFERROR(IF(AND($S$7="Cycle"),VLOOKUP($S$7&amp;"-"&amp;$A467,Sheet1!$AA$8:$AN$1007,13,0),VLOOKUP($S$7&amp;"-"&amp;$A467,Sheet1!$AA$8:$AN$1007,13,0)),"")</f>
        <v/>
      </c>
      <c r="O467" s="91" t="str">
        <f>IFERROR(IF(AND($S$7="Cycle"),VLOOKUP($S$7&amp;"-"&amp;$A467,Sheet1!$AA$8:$AN$1007,14,0),VLOOKUP($S$7&amp;"-"&amp;$A467,Sheet1!$AA$8:$AN$1007,14,0)),"")</f>
        <v/>
      </c>
    </row>
    <row r="468" spans="1:15" ht="21" customHeight="1">
      <c r="A468" s="11">
        <v>461</v>
      </c>
      <c r="B468" s="91" t="str">
        <f t="shared" si="7"/>
        <v/>
      </c>
      <c r="C468" s="91" t="str">
        <f>IFERROR(IF(AND($S$7="Cycle"),VLOOKUP($S$7&amp;"-"&amp;$A468,Sheet1!$AA$8:$AN$1007,3,0),VLOOKUP($S$7&amp;"-"&amp;$A468,Sheet1!$AA$8:$AN$1007,3,0)),"")</f>
        <v/>
      </c>
      <c r="D468" s="91" t="str">
        <f>IFERROR(IF(AND($S$7="Cycle"),VLOOKUP($S$7&amp;"-"&amp;$A468,Sheet1!$AA$8:$AN$1007,4,0),VLOOKUP($S$7&amp;"-"&amp;$A468,Sheet1!$AA$8:$AN$1007,4,0)),"")</f>
        <v/>
      </c>
      <c r="E468" s="91" t="str">
        <f>IFERROR(IF(AND($S$7="Cycle"),VLOOKUP($S$7&amp;"-"&amp;$A468,Sheet1!$AA$8:$AN$1007,5,0),VLOOKUP($S$7&amp;"-"&amp;$A468,Sheet1!$AA$8:$AN$1007,5,0)),"")</f>
        <v/>
      </c>
      <c r="F468" s="91" t="str">
        <f>IFERROR(IF(AND($S$7="Cycle"),VLOOKUP($S$7&amp;"-"&amp;$A468,Sheet1!$AA$8:$AN$1007,6,0),VLOOKUP($S$7&amp;"-"&amp;$A468,Sheet1!$AA$8:$AN$1007,6,0)),"")</f>
        <v/>
      </c>
      <c r="G468" s="91" t="str">
        <f>IFERROR(IF(AND($S$7="Cycle"),VLOOKUP($S$7&amp;"-"&amp;$A468,Sheet1!$AA$8:$AN$1007,7,0),VLOOKUP($S$7&amp;"-"&amp;$A468,Sheet1!$AA$8:$AN$1007,7,0)),"")</f>
        <v/>
      </c>
      <c r="H468" s="91" t="str">
        <f>IFERROR(IF(AND($S$7="Cycle"),VLOOKUP($S$7&amp;"-"&amp;$A468,Sheet1!$AA$8:$AN$1007,8,0),VLOOKUP($S$7&amp;"-"&amp;$A468,Sheet1!$AA$8:$AN$1007,8,0)),"")</f>
        <v/>
      </c>
      <c r="I468" s="91" t="str">
        <f>IFERROR(IF(AND($S$7="Cycle"),VLOOKUP($S$7&amp;"-"&amp;$A468,Sheet1!$AA$8:$AN$1007,9,0),VLOOKUP($S$7&amp;"-"&amp;$A468,Sheet1!$AA$8:$AN$1007,9,0)),"")</f>
        <v/>
      </c>
      <c r="J468" s="91" t="str">
        <f>IFERROR(IF(AND($S$7="Cycle"),VLOOKUP($S$7&amp;"-"&amp;$A468,Sheet1!$AA$8:$AO$1007,15,0),VLOOKUP($S$7&amp;"-"&amp;$A468,Sheet1!$AA$8:$AO$1007,15,0)),"")</f>
        <v/>
      </c>
      <c r="K468" s="91" t="str">
        <f>IFERROR(IF(AND($S$7="Cycle"),VLOOKUP($S$7&amp;"-"&amp;$A468,Sheet1!$AA$8:$AN$1007,10,0),VLOOKUP($S$7&amp;"-"&amp;$A468,Sheet1!$AA$8:$AN$1007,10,0)),"")</f>
        <v/>
      </c>
      <c r="L468" s="91" t="str">
        <f>IFERROR(IF(AND($S$7="Cycle"),VLOOKUP($S$7&amp;"-"&amp;$A468,Sheet1!$AA$8:$AN$1007,11,0),VLOOKUP($S$7&amp;"-"&amp;$A468,Sheet1!$AA$8:$AN$1007,11,0)),"")</f>
        <v/>
      </c>
      <c r="M468" s="91" t="str">
        <f>IFERROR(IF(AND($S$7="Cycle"),VLOOKUP($S$7&amp;"-"&amp;$A468,Sheet1!$AA$8:$AN$1007,12,0),VLOOKUP($S$7&amp;"-"&amp;$A468,Sheet1!$AA$8:$AN$1007,12,0)),"")</f>
        <v/>
      </c>
      <c r="N468" s="91" t="str">
        <f>IFERROR(IF(AND($S$7="Cycle"),VLOOKUP($S$7&amp;"-"&amp;$A468,Sheet1!$AA$8:$AN$1007,13,0),VLOOKUP($S$7&amp;"-"&amp;$A468,Sheet1!$AA$8:$AN$1007,13,0)),"")</f>
        <v/>
      </c>
      <c r="O468" s="91" t="str">
        <f>IFERROR(IF(AND($S$7="Cycle"),VLOOKUP($S$7&amp;"-"&amp;$A468,Sheet1!$AA$8:$AN$1007,14,0),VLOOKUP($S$7&amp;"-"&amp;$A468,Sheet1!$AA$8:$AN$1007,14,0)),"")</f>
        <v/>
      </c>
    </row>
    <row r="469" spans="1:15" ht="21" customHeight="1">
      <c r="A469" s="11">
        <v>462</v>
      </c>
      <c r="B469" s="91" t="str">
        <f t="shared" si="7"/>
        <v/>
      </c>
      <c r="C469" s="91" t="str">
        <f>IFERROR(IF(AND($S$7="Cycle"),VLOOKUP($S$7&amp;"-"&amp;$A469,Sheet1!$AA$8:$AN$1007,3,0),VLOOKUP($S$7&amp;"-"&amp;$A469,Sheet1!$AA$8:$AN$1007,3,0)),"")</f>
        <v/>
      </c>
      <c r="D469" s="91" t="str">
        <f>IFERROR(IF(AND($S$7="Cycle"),VLOOKUP($S$7&amp;"-"&amp;$A469,Sheet1!$AA$8:$AN$1007,4,0),VLOOKUP($S$7&amp;"-"&amp;$A469,Sheet1!$AA$8:$AN$1007,4,0)),"")</f>
        <v/>
      </c>
      <c r="E469" s="91" t="str">
        <f>IFERROR(IF(AND($S$7="Cycle"),VLOOKUP($S$7&amp;"-"&amp;$A469,Sheet1!$AA$8:$AN$1007,5,0),VLOOKUP($S$7&amp;"-"&amp;$A469,Sheet1!$AA$8:$AN$1007,5,0)),"")</f>
        <v/>
      </c>
      <c r="F469" s="91" t="str">
        <f>IFERROR(IF(AND($S$7="Cycle"),VLOOKUP($S$7&amp;"-"&amp;$A469,Sheet1!$AA$8:$AN$1007,6,0),VLOOKUP($S$7&amp;"-"&amp;$A469,Sheet1!$AA$8:$AN$1007,6,0)),"")</f>
        <v/>
      </c>
      <c r="G469" s="91" t="str">
        <f>IFERROR(IF(AND($S$7="Cycle"),VLOOKUP($S$7&amp;"-"&amp;$A469,Sheet1!$AA$8:$AN$1007,7,0),VLOOKUP($S$7&amp;"-"&amp;$A469,Sheet1!$AA$8:$AN$1007,7,0)),"")</f>
        <v/>
      </c>
      <c r="H469" s="91" t="str">
        <f>IFERROR(IF(AND($S$7="Cycle"),VLOOKUP($S$7&amp;"-"&amp;$A469,Sheet1!$AA$8:$AN$1007,8,0),VLOOKUP($S$7&amp;"-"&amp;$A469,Sheet1!$AA$8:$AN$1007,8,0)),"")</f>
        <v/>
      </c>
      <c r="I469" s="91" t="str">
        <f>IFERROR(IF(AND($S$7="Cycle"),VLOOKUP($S$7&amp;"-"&amp;$A469,Sheet1!$AA$8:$AN$1007,9,0),VLOOKUP($S$7&amp;"-"&amp;$A469,Sheet1!$AA$8:$AN$1007,9,0)),"")</f>
        <v/>
      </c>
      <c r="J469" s="91" t="str">
        <f>IFERROR(IF(AND($S$7="Cycle"),VLOOKUP($S$7&amp;"-"&amp;$A469,Sheet1!$AA$8:$AO$1007,15,0),VLOOKUP($S$7&amp;"-"&amp;$A469,Sheet1!$AA$8:$AO$1007,15,0)),"")</f>
        <v/>
      </c>
      <c r="K469" s="91" t="str">
        <f>IFERROR(IF(AND($S$7="Cycle"),VLOOKUP($S$7&amp;"-"&amp;$A469,Sheet1!$AA$8:$AN$1007,10,0),VLOOKUP($S$7&amp;"-"&amp;$A469,Sheet1!$AA$8:$AN$1007,10,0)),"")</f>
        <v/>
      </c>
      <c r="L469" s="91" t="str">
        <f>IFERROR(IF(AND($S$7="Cycle"),VLOOKUP($S$7&amp;"-"&amp;$A469,Sheet1!$AA$8:$AN$1007,11,0),VLOOKUP($S$7&amp;"-"&amp;$A469,Sheet1!$AA$8:$AN$1007,11,0)),"")</f>
        <v/>
      </c>
      <c r="M469" s="91" t="str">
        <f>IFERROR(IF(AND($S$7="Cycle"),VLOOKUP($S$7&amp;"-"&amp;$A469,Sheet1!$AA$8:$AN$1007,12,0),VLOOKUP($S$7&amp;"-"&amp;$A469,Sheet1!$AA$8:$AN$1007,12,0)),"")</f>
        <v/>
      </c>
      <c r="N469" s="91" t="str">
        <f>IFERROR(IF(AND($S$7="Cycle"),VLOOKUP($S$7&amp;"-"&amp;$A469,Sheet1!$AA$8:$AN$1007,13,0),VLOOKUP($S$7&amp;"-"&amp;$A469,Sheet1!$AA$8:$AN$1007,13,0)),"")</f>
        <v/>
      </c>
      <c r="O469" s="91" t="str">
        <f>IFERROR(IF(AND($S$7="Cycle"),VLOOKUP($S$7&amp;"-"&amp;$A469,Sheet1!$AA$8:$AN$1007,14,0),VLOOKUP($S$7&amp;"-"&amp;$A469,Sheet1!$AA$8:$AN$1007,14,0)),"")</f>
        <v/>
      </c>
    </row>
    <row r="470" spans="1:15" ht="21" customHeight="1">
      <c r="A470" s="11">
        <v>463</v>
      </c>
      <c r="B470" s="91" t="str">
        <f t="shared" si="7"/>
        <v/>
      </c>
      <c r="C470" s="91" t="str">
        <f>IFERROR(IF(AND($S$7="Cycle"),VLOOKUP($S$7&amp;"-"&amp;$A470,Sheet1!$AA$8:$AN$1007,3,0),VLOOKUP($S$7&amp;"-"&amp;$A470,Sheet1!$AA$8:$AN$1007,3,0)),"")</f>
        <v/>
      </c>
      <c r="D470" s="91" t="str">
        <f>IFERROR(IF(AND($S$7="Cycle"),VLOOKUP($S$7&amp;"-"&amp;$A470,Sheet1!$AA$8:$AN$1007,4,0),VLOOKUP($S$7&amp;"-"&amp;$A470,Sheet1!$AA$8:$AN$1007,4,0)),"")</f>
        <v/>
      </c>
      <c r="E470" s="91" t="str">
        <f>IFERROR(IF(AND($S$7="Cycle"),VLOOKUP($S$7&amp;"-"&amp;$A470,Sheet1!$AA$8:$AN$1007,5,0),VLOOKUP($S$7&amp;"-"&amp;$A470,Sheet1!$AA$8:$AN$1007,5,0)),"")</f>
        <v/>
      </c>
      <c r="F470" s="91" t="str">
        <f>IFERROR(IF(AND($S$7="Cycle"),VLOOKUP($S$7&amp;"-"&amp;$A470,Sheet1!$AA$8:$AN$1007,6,0),VLOOKUP($S$7&amp;"-"&amp;$A470,Sheet1!$AA$8:$AN$1007,6,0)),"")</f>
        <v/>
      </c>
      <c r="G470" s="91" t="str">
        <f>IFERROR(IF(AND($S$7="Cycle"),VLOOKUP($S$7&amp;"-"&amp;$A470,Sheet1!$AA$8:$AN$1007,7,0),VLOOKUP($S$7&amp;"-"&amp;$A470,Sheet1!$AA$8:$AN$1007,7,0)),"")</f>
        <v/>
      </c>
      <c r="H470" s="91" t="str">
        <f>IFERROR(IF(AND($S$7="Cycle"),VLOOKUP($S$7&amp;"-"&amp;$A470,Sheet1!$AA$8:$AN$1007,8,0),VLOOKUP($S$7&amp;"-"&amp;$A470,Sheet1!$AA$8:$AN$1007,8,0)),"")</f>
        <v/>
      </c>
      <c r="I470" s="91" t="str">
        <f>IFERROR(IF(AND($S$7="Cycle"),VLOOKUP($S$7&amp;"-"&amp;$A470,Sheet1!$AA$8:$AN$1007,9,0),VLOOKUP($S$7&amp;"-"&amp;$A470,Sheet1!$AA$8:$AN$1007,9,0)),"")</f>
        <v/>
      </c>
      <c r="J470" s="91" t="str">
        <f>IFERROR(IF(AND($S$7="Cycle"),VLOOKUP($S$7&amp;"-"&amp;$A470,Sheet1!$AA$8:$AO$1007,15,0),VLOOKUP($S$7&amp;"-"&amp;$A470,Sheet1!$AA$8:$AO$1007,15,0)),"")</f>
        <v/>
      </c>
      <c r="K470" s="91" t="str">
        <f>IFERROR(IF(AND($S$7="Cycle"),VLOOKUP($S$7&amp;"-"&amp;$A470,Sheet1!$AA$8:$AN$1007,10,0),VLOOKUP($S$7&amp;"-"&amp;$A470,Sheet1!$AA$8:$AN$1007,10,0)),"")</f>
        <v/>
      </c>
      <c r="L470" s="91" t="str">
        <f>IFERROR(IF(AND($S$7="Cycle"),VLOOKUP($S$7&amp;"-"&amp;$A470,Sheet1!$AA$8:$AN$1007,11,0),VLOOKUP($S$7&amp;"-"&amp;$A470,Sheet1!$AA$8:$AN$1007,11,0)),"")</f>
        <v/>
      </c>
      <c r="M470" s="91" t="str">
        <f>IFERROR(IF(AND($S$7="Cycle"),VLOOKUP($S$7&amp;"-"&amp;$A470,Sheet1!$AA$8:$AN$1007,12,0),VLOOKUP($S$7&amp;"-"&amp;$A470,Sheet1!$AA$8:$AN$1007,12,0)),"")</f>
        <v/>
      </c>
      <c r="N470" s="91" t="str">
        <f>IFERROR(IF(AND($S$7="Cycle"),VLOOKUP($S$7&amp;"-"&amp;$A470,Sheet1!$AA$8:$AN$1007,13,0),VLOOKUP($S$7&amp;"-"&amp;$A470,Sheet1!$AA$8:$AN$1007,13,0)),"")</f>
        <v/>
      </c>
      <c r="O470" s="91" t="str">
        <f>IFERROR(IF(AND($S$7="Cycle"),VLOOKUP($S$7&amp;"-"&amp;$A470,Sheet1!$AA$8:$AN$1007,14,0),VLOOKUP($S$7&amp;"-"&amp;$A470,Sheet1!$AA$8:$AN$1007,14,0)),"")</f>
        <v/>
      </c>
    </row>
    <row r="471" spans="1:15" ht="21" customHeight="1">
      <c r="A471" s="11">
        <v>464</v>
      </c>
      <c r="B471" s="91" t="str">
        <f t="shared" si="7"/>
        <v/>
      </c>
      <c r="C471" s="91" t="str">
        <f>IFERROR(IF(AND($S$7="Cycle"),VLOOKUP($S$7&amp;"-"&amp;$A471,Sheet1!$AA$8:$AN$1007,3,0),VLOOKUP($S$7&amp;"-"&amp;$A471,Sheet1!$AA$8:$AN$1007,3,0)),"")</f>
        <v/>
      </c>
      <c r="D471" s="91" t="str">
        <f>IFERROR(IF(AND($S$7="Cycle"),VLOOKUP($S$7&amp;"-"&amp;$A471,Sheet1!$AA$8:$AN$1007,4,0),VLOOKUP($S$7&amp;"-"&amp;$A471,Sheet1!$AA$8:$AN$1007,4,0)),"")</f>
        <v/>
      </c>
      <c r="E471" s="91" t="str">
        <f>IFERROR(IF(AND($S$7="Cycle"),VLOOKUP($S$7&amp;"-"&amp;$A471,Sheet1!$AA$8:$AN$1007,5,0),VLOOKUP($S$7&amp;"-"&amp;$A471,Sheet1!$AA$8:$AN$1007,5,0)),"")</f>
        <v/>
      </c>
      <c r="F471" s="91" t="str">
        <f>IFERROR(IF(AND($S$7="Cycle"),VLOOKUP($S$7&amp;"-"&amp;$A471,Sheet1!$AA$8:$AN$1007,6,0),VLOOKUP($S$7&amp;"-"&amp;$A471,Sheet1!$AA$8:$AN$1007,6,0)),"")</f>
        <v/>
      </c>
      <c r="G471" s="91" t="str">
        <f>IFERROR(IF(AND($S$7="Cycle"),VLOOKUP($S$7&amp;"-"&amp;$A471,Sheet1!$AA$8:$AN$1007,7,0),VLOOKUP($S$7&amp;"-"&amp;$A471,Sheet1!$AA$8:$AN$1007,7,0)),"")</f>
        <v/>
      </c>
      <c r="H471" s="91" t="str">
        <f>IFERROR(IF(AND($S$7="Cycle"),VLOOKUP($S$7&amp;"-"&amp;$A471,Sheet1!$AA$8:$AN$1007,8,0),VLOOKUP($S$7&amp;"-"&amp;$A471,Sheet1!$AA$8:$AN$1007,8,0)),"")</f>
        <v/>
      </c>
      <c r="I471" s="91" t="str">
        <f>IFERROR(IF(AND($S$7="Cycle"),VLOOKUP($S$7&amp;"-"&amp;$A471,Sheet1!$AA$8:$AN$1007,9,0),VLOOKUP($S$7&amp;"-"&amp;$A471,Sheet1!$AA$8:$AN$1007,9,0)),"")</f>
        <v/>
      </c>
      <c r="J471" s="91" t="str">
        <f>IFERROR(IF(AND($S$7="Cycle"),VLOOKUP($S$7&amp;"-"&amp;$A471,Sheet1!$AA$8:$AO$1007,15,0),VLOOKUP($S$7&amp;"-"&amp;$A471,Sheet1!$AA$8:$AO$1007,15,0)),"")</f>
        <v/>
      </c>
      <c r="K471" s="91" t="str">
        <f>IFERROR(IF(AND($S$7="Cycle"),VLOOKUP($S$7&amp;"-"&amp;$A471,Sheet1!$AA$8:$AN$1007,10,0),VLOOKUP($S$7&amp;"-"&amp;$A471,Sheet1!$AA$8:$AN$1007,10,0)),"")</f>
        <v/>
      </c>
      <c r="L471" s="91" t="str">
        <f>IFERROR(IF(AND($S$7="Cycle"),VLOOKUP($S$7&amp;"-"&amp;$A471,Sheet1!$AA$8:$AN$1007,11,0),VLOOKUP($S$7&amp;"-"&amp;$A471,Sheet1!$AA$8:$AN$1007,11,0)),"")</f>
        <v/>
      </c>
      <c r="M471" s="91" t="str">
        <f>IFERROR(IF(AND($S$7="Cycle"),VLOOKUP($S$7&amp;"-"&amp;$A471,Sheet1!$AA$8:$AN$1007,12,0),VLOOKUP($S$7&amp;"-"&amp;$A471,Sheet1!$AA$8:$AN$1007,12,0)),"")</f>
        <v/>
      </c>
      <c r="N471" s="91" t="str">
        <f>IFERROR(IF(AND($S$7="Cycle"),VLOOKUP($S$7&amp;"-"&amp;$A471,Sheet1!$AA$8:$AN$1007,13,0),VLOOKUP($S$7&amp;"-"&amp;$A471,Sheet1!$AA$8:$AN$1007,13,0)),"")</f>
        <v/>
      </c>
      <c r="O471" s="91" t="str">
        <f>IFERROR(IF(AND($S$7="Cycle"),VLOOKUP($S$7&amp;"-"&amp;$A471,Sheet1!$AA$8:$AN$1007,14,0),VLOOKUP($S$7&amp;"-"&amp;$A471,Sheet1!$AA$8:$AN$1007,14,0)),"")</f>
        <v/>
      </c>
    </row>
    <row r="472" spans="1:15" ht="21" customHeight="1">
      <c r="A472" s="11">
        <v>465</v>
      </c>
      <c r="B472" s="91" t="str">
        <f t="shared" si="7"/>
        <v/>
      </c>
      <c r="C472" s="91" t="str">
        <f>IFERROR(IF(AND($S$7="Cycle"),VLOOKUP($S$7&amp;"-"&amp;$A472,Sheet1!$AA$8:$AN$1007,3,0),VLOOKUP($S$7&amp;"-"&amp;$A472,Sheet1!$AA$8:$AN$1007,3,0)),"")</f>
        <v/>
      </c>
      <c r="D472" s="91" t="str">
        <f>IFERROR(IF(AND($S$7="Cycle"),VLOOKUP($S$7&amp;"-"&amp;$A472,Sheet1!$AA$8:$AN$1007,4,0),VLOOKUP($S$7&amp;"-"&amp;$A472,Sheet1!$AA$8:$AN$1007,4,0)),"")</f>
        <v/>
      </c>
      <c r="E472" s="91" t="str">
        <f>IFERROR(IF(AND($S$7="Cycle"),VLOOKUP($S$7&amp;"-"&amp;$A472,Sheet1!$AA$8:$AN$1007,5,0),VLOOKUP($S$7&amp;"-"&amp;$A472,Sheet1!$AA$8:$AN$1007,5,0)),"")</f>
        <v/>
      </c>
      <c r="F472" s="91" t="str">
        <f>IFERROR(IF(AND($S$7="Cycle"),VLOOKUP($S$7&amp;"-"&amp;$A472,Sheet1!$AA$8:$AN$1007,6,0),VLOOKUP($S$7&amp;"-"&amp;$A472,Sheet1!$AA$8:$AN$1007,6,0)),"")</f>
        <v/>
      </c>
      <c r="G472" s="91" t="str">
        <f>IFERROR(IF(AND($S$7="Cycle"),VLOOKUP($S$7&amp;"-"&amp;$A472,Sheet1!$AA$8:$AN$1007,7,0),VLOOKUP($S$7&amp;"-"&amp;$A472,Sheet1!$AA$8:$AN$1007,7,0)),"")</f>
        <v/>
      </c>
      <c r="H472" s="91" t="str">
        <f>IFERROR(IF(AND($S$7="Cycle"),VLOOKUP($S$7&amp;"-"&amp;$A472,Sheet1!$AA$8:$AN$1007,8,0),VLOOKUP($S$7&amp;"-"&amp;$A472,Sheet1!$AA$8:$AN$1007,8,0)),"")</f>
        <v/>
      </c>
      <c r="I472" s="91" t="str">
        <f>IFERROR(IF(AND($S$7="Cycle"),VLOOKUP($S$7&amp;"-"&amp;$A472,Sheet1!$AA$8:$AN$1007,9,0),VLOOKUP($S$7&amp;"-"&amp;$A472,Sheet1!$AA$8:$AN$1007,9,0)),"")</f>
        <v/>
      </c>
      <c r="J472" s="91" t="str">
        <f>IFERROR(IF(AND($S$7="Cycle"),VLOOKUP($S$7&amp;"-"&amp;$A472,Sheet1!$AA$8:$AO$1007,15,0),VLOOKUP($S$7&amp;"-"&amp;$A472,Sheet1!$AA$8:$AO$1007,15,0)),"")</f>
        <v/>
      </c>
      <c r="K472" s="91" t="str">
        <f>IFERROR(IF(AND($S$7="Cycle"),VLOOKUP($S$7&amp;"-"&amp;$A472,Sheet1!$AA$8:$AN$1007,10,0),VLOOKUP($S$7&amp;"-"&amp;$A472,Sheet1!$AA$8:$AN$1007,10,0)),"")</f>
        <v/>
      </c>
      <c r="L472" s="91" t="str">
        <f>IFERROR(IF(AND($S$7="Cycle"),VLOOKUP($S$7&amp;"-"&amp;$A472,Sheet1!$AA$8:$AN$1007,11,0),VLOOKUP($S$7&amp;"-"&amp;$A472,Sheet1!$AA$8:$AN$1007,11,0)),"")</f>
        <v/>
      </c>
      <c r="M472" s="91" t="str">
        <f>IFERROR(IF(AND($S$7="Cycle"),VLOOKUP($S$7&amp;"-"&amp;$A472,Sheet1!$AA$8:$AN$1007,12,0),VLOOKUP($S$7&amp;"-"&amp;$A472,Sheet1!$AA$8:$AN$1007,12,0)),"")</f>
        <v/>
      </c>
      <c r="N472" s="91" t="str">
        <f>IFERROR(IF(AND($S$7="Cycle"),VLOOKUP($S$7&amp;"-"&amp;$A472,Sheet1!$AA$8:$AN$1007,13,0),VLOOKUP($S$7&amp;"-"&amp;$A472,Sheet1!$AA$8:$AN$1007,13,0)),"")</f>
        <v/>
      </c>
      <c r="O472" s="91" t="str">
        <f>IFERROR(IF(AND($S$7="Cycle"),VLOOKUP($S$7&amp;"-"&amp;$A472,Sheet1!$AA$8:$AN$1007,14,0),VLOOKUP($S$7&amp;"-"&amp;$A472,Sheet1!$AA$8:$AN$1007,14,0)),"")</f>
        <v/>
      </c>
    </row>
    <row r="473" spans="1:15" ht="21" customHeight="1">
      <c r="A473" s="11">
        <v>466</v>
      </c>
      <c r="B473" s="91" t="str">
        <f t="shared" si="7"/>
        <v/>
      </c>
      <c r="C473" s="91" t="str">
        <f>IFERROR(IF(AND($S$7="Cycle"),VLOOKUP($S$7&amp;"-"&amp;$A473,Sheet1!$AA$8:$AN$1007,3,0),VLOOKUP($S$7&amp;"-"&amp;$A473,Sheet1!$AA$8:$AN$1007,3,0)),"")</f>
        <v/>
      </c>
      <c r="D473" s="91" t="str">
        <f>IFERROR(IF(AND($S$7="Cycle"),VLOOKUP($S$7&amp;"-"&amp;$A473,Sheet1!$AA$8:$AN$1007,4,0),VLOOKUP($S$7&amp;"-"&amp;$A473,Sheet1!$AA$8:$AN$1007,4,0)),"")</f>
        <v/>
      </c>
      <c r="E473" s="91" t="str">
        <f>IFERROR(IF(AND($S$7="Cycle"),VLOOKUP($S$7&amp;"-"&amp;$A473,Sheet1!$AA$8:$AN$1007,5,0),VLOOKUP($S$7&amp;"-"&amp;$A473,Sheet1!$AA$8:$AN$1007,5,0)),"")</f>
        <v/>
      </c>
      <c r="F473" s="91" t="str">
        <f>IFERROR(IF(AND($S$7="Cycle"),VLOOKUP($S$7&amp;"-"&amp;$A473,Sheet1!$AA$8:$AN$1007,6,0),VLOOKUP($S$7&amp;"-"&amp;$A473,Sheet1!$AA$8:$AN$1007,6,0)),"")</f>
        <v/>
      </c>
      <c r="G473" s="91" t="str">
        <f>IFERROR(IF(AND($S$7="Cycle"),VLOOKUP($S$7&amp;"-"&amp;$A473,Sheet1!$AA$8:$AN$1007,7,0),VLOOKUP($S$7&amp;"-"&amp;$A473,Sheet1!$AA$8:$AN$1007,7,0)),"")</f>
        <v/>
      </c>
      <c r="H473" s="91" t="str">
        <f>IFERROR(IF(AND($S$7="Cycle"),VLOOKUP($S$7&amp;"-"&amp;$A473,Sheet1!$AA$8:$AN$1007,8,0),VLOOKUP($S$7&amp;"-"&amp;$A473,Sheet1!$AA$8:$AN$1007,8,0)),"")</f>
        <v/>
      </c>
      <c r="I473" s="91" t="str">
        <f>IFERROR(IF(AND($S$7="Cycle"),VLOOKUP($S$7&amp;"-"&amp;$A473,Sheet1!$AA$8:$AN$1007,9,0),VLOOKUP($S$7&amp;"-"&amp;$A473,Sheet1!$AA$8:$AN$1007,9,0)),"")</f>
        <v/>
      </c>
      <c r="J473" s="91" t="str">
        <f>IFERROR(IF(AND($S$7="Cycle"),VLOOKUP($S$7&amp;"-"&amp;$A473,Sheet1!$AA$8:$AO$1007,15,0),VLOOKUP($S$7&amp;"-"&amp;$A473,Sheet1!$AA$8:$AO$1007,15,0)),"")</f>
        <v/>
      </c>
      <c r="K473" s="91" t="str">
        <f>IFERROR(IF(AND($S$7="Cycle"),VLOOKUP($S$7&amp;"-"&amp;$A473,Sheet1!$AA$8:$AN$1007,10,0),VLOOKUP($S$7&amp;"-"&amp;$A473,Sheet1!$AA$8:$AN$1007,10,0)),"")</f>
        <v/>
      </c>
      <c r="L473" s="91" t="str">
        <f>IFERROR(IF(AND($S$7="Cycle"),VLOOKUP($S$7&amp;"-"&amp;$A473,Sheet1!$AA$8:$AN$1007,11,0),VLOOKUP($S$7&amp;"-"&amp;$A473,Sheet1!$AA$8:$AN$1007,11,0)),"")</f>
        <v/>
      </c>
      <c r="M473" s="91" t="str">
        <f>IFERROR(IF(AND($S$7="Cycle"),VLOOKUP($S$7&amp;"-"&amp;$A473,Sheet1!$AA$8:$AN$1007,12,0),VLOOKUP($S$7&amp;"-"&amp;$A473,Sheet1!$AA$8:$AN$1007,12,0)),"")</f>
        <v/>
      </c>
      <c r="N473" s="91" t="str">
        <f>IFERROR(IF(AND($S$7="Cycle"),VLOOKUP($S$7&amp;"-"&amp;$A473,Sheet1!$AA$8:$AN$1007,13,0),VLOOKUP($S$7&amp;"-"&amp;$A473,Sheet1!$AA$8:$AN$1007,13,0)),"")</f>
        <v/>
      </c>
      <c r="O473" s="91" t="str">
        <f>IFERROR(IF(AND($S$7="Cycle"),VLOOKUP($S$7&amp;"-"&amp;$A473,Sheet1!$AA$8:$AN$1007,14,0),VLOOKUP($S$7&amp;"-"&amp;$A473,Sheet1!$AA$8:$AN$1007,14,0)),"")</f>
        <v/>
      </c>
    </row>
    <row r="474" spans="1:15" ht="21" customHeight="1">
      <c r="A474" s="11">
        <v>467</v>
      </c>
      <c r="B474" s="91" t="str">
        <f t="shared" si="7"/>
        <v/>
      </c>
      <c r="C474" s="91" t="str">
        <f>IFERROR(IF(AND($S$7="Cycle"),VLOOKUP($S$7&amp;"-"&amp;$A474,Sheet1!$AA$8:$AN$1007,3,0),VLOOKUP($S$7&amp;"-"&amp;$A474,Sheet1!$AA$8:$AN$1007,3,0)),"")</f>
        <v/>
      </c>
      <c r="D474" s="91" t="str">
        <f>IFERROR(IF(AND($S$7="Cycle"),VLOOKUP($S$7&amp;"-"&amp;$A474,Sheet1!$AA$8:$AN$1007,4,0),VLOOKUP($S$7&amp;"-"&amp;$A474,Sheet1!$AA$8:$AN$1007,4,0)),"")</f>
        <v/>
      </c>
      <c r="E474" s="91" t="str">
        <f>IFERROR(IF(AND($S$7="Cycle"),VLOOKUP($S$7&amp;"-"&amp;$A474,Sheet1!$AA$8:$AN$1007,5,0),VLOOKUP($S$7&amp;"-"&amp;$A474,Sheet1!$AA$8:$AN$1007,5,0)),"")</f>
        <v/>
      </c>
      <c r="F474" s="91" t="str">
        <f>IFERROR(IF(AND($S$7="Cycle"),VLOOKUP($S$7&amp;"-"&amp;$A474,Sheet1!$AA$8:$AN$1007,6,0),VLOOKUP($S$7&amp;"-"&amp;$A474,Sheet1!$AA$8:$AN$1007,6,0)),"")</f>
        <v/>
      </c>
      <c r="G474" s="91" t="str">
        <f>IFERROR(IF(AND($S$7="Cycle"),VLOOKUP($S$7&amp;"-"&amp;$A474,Sheet1!$AA$8:$AN$1007,7,0),VLOOKUP($S$7&amp;"-"&amp;$A474,Sheet1!$AA$8:$AN$1007,7,0)),"")</f>
        <v/>
      </c>
      <c r="H474" s="91" t="str">
        <f>IFERROR(IF(AND($S$7="Cycle"),VLOOKUP($S$7&amp;"-"&amp;$A474,Sheet1!$AA$8:$AN$1007,8,0),VLOOKUP($S$7&amp;"-"&amp;$A474,Sheet1!$AA$8:$AN$1007,8,0)),"")</f>
        <v/>
      </c>
      <c r="I474" s="91" t="str">
        <f>IFERROR(IF(AND($S$7="Cycle"),VLOOKUP($S$7&amp;"-"&amp;$A474,Sheet1!$AA$8:$AN$1007,9,0),VLOOKUP($S$7&amp;"-"&amp;$A474,Sheet1!$AA$8:$AN$1007,9,0)),"")</f>
        <v/>
      </c>
      <c r="J474" s="91" t="str">
        <f>IFERROR(IF(AND($S$7="Cycle"),VLOOKUP($S$7&amp;"-"&amp;$A474,Sheet1!$AA$8:$AO$1007,15,0),VLOOKUP($S$7&amp;"-"&amp;$A474,Sheet1!$AA$8:$AO$1007,15,0)),"")</f>
        <v/>
      </c>
      <c r="K474" s="91" t="str">
        <f>IFERROR(IF(AND($S$7="Cycle"),VLOOKUP($S$7&amp;"-"&amp;$A474,Sheet1!$AA$8:$AN$1007,10,0),VLOOKUP($S$7&amp;"-"&amp;$A474,Sheet1!$AA$8:$AN$1007,10,0)),"")</f>
        <v/>
      </c>
      <c r="L474" s="91" t="str">
        <f>IFERROR(IF(AND($S$7="Cycle"),VLOOKUP($S$7&amp;"-"&amp;$A474,Sheet1!$AA$8:$AN$1007,11,0),VLOOKUP($S$7&amp;"-"&amp;$A474,Sheet1!$AA$8:$AN$1007,11,0)),"")</f>
        <v/>
      </c>
      <c r="M474" s="91" t="str">
        <f>IFERROR(IF(AND($S$7="Cycle"),VLOOKUP($S$7&amp;"-"&amp;$A474,Sheet1!$AA$8:$AN$1007,12,0),VLOOKUP($S$7&amp;"-"&amp;$A474,Sheet1!$AA$8:$AN$1007,12,0)),"")</f>
        <v/>
      </c>
      <c r="N474" s="91" t="str">
        <f>IFERROR(IF(AND($S$7="Cycle"),VLOOKUP($S$7&amp;"-"&amp;$A474,Sheet1!$AA$8:$AN$1007,13,0),VLOOKUP($S$7&amp;"-"&amp;$A474,Sheet1!$AA$8:$AN$1007,13,0)),"")</f>
        <v/>
      </c>
      <c r="O474" s="91" t="str">
        <f>IFERROR(IF(AND($S$7="Cycle"),VLOOKUP($S$7&amp;"-"&amp;$A474,Sheet1!$AA$8:$AN$1007,14,0),VLOOKUP($S$7&amp;"-"&amp;$A474,Sheet1!$AA$8:$AN$1007,14,0)),"")</f>
        <v/>
      </c>
    </row>
    <row r="475" spans="1:15" ht="21" customHeight="1">
      <c r="A475" s="11">
        <v>468</v>
      </c>
      <c r="B475" s="91" t="str">
        <f t="shared" si="7"/>
        <v/>
      </c>
      <c r="C475" s="91" t="str">
        <f>IFERROR(IF(AND($S$7="Cycle"),VLOOKUP($S$7&amp;"-"&amp;$A475,Sheet1!$AA$8:$AN$1007,3,0),VLOOKUP($S$7&amp;"-"&amp;$A475,Sheet1!$AA$8:$AN$1007,3,0)),"")</f>
        <v/>
      </c>
      <c r="D475" s="91" t="str">
        <f>IFERROR(IF(AND($S$7="Cycle"),VLOOKUP($S$7&amp;"-"&amp;$A475,Sheet1!$AA$8:$AN$1007,4,0),VLOOKUP($S$7&amp;"-"&amp;$A475,Sheet1!$AA$8:$AN$1007,4,0)),"")</f>
        <v/>
      </c>
      <c r="E475" s="91" t="str">
        <f>IFERROR(IF(AND($S$7="Cycle"),VLOOKUP($S$7&amp;"-"&amp;$A475,Sheet1!$AA$8:$AN$1007,5,0),VLOOKUP($S$7&amp;"-"&amp;$A475,Sheet1!$AA$8:$AN$1007,5,0)),"")</f>
        <v/>
      </c>
      <c r="F475" s="91" t="str">
        <f>IFERROR(IF(AND($S$7="Cycle"),VLOOKUP($S$7&amp;"-"&amp;$A475,Sheet1!$AA$8:$AN$1007,6,0),VLOOKUP($S$7&amp;"-"&amp;$A475,Sheet1!$AA$8:$AN$1007,6,0)),"")</f>
        <v/>
      </c>
      <c r="G475" s="91" t="str">
        <f>IFERROR(IF(AND($S$7="Cycle"),VLOOKUP($S$7&amp;"-"&amp;$A475,Sheet1!$AA$8:$AN$1007,7,0),VLOOKUP($S$7&amp;"-"&amp;$A475,Sheet1!$AA$8:$AN$1007,7,0)),"")</f>
        <v/>
      </c>
      <c r="H475" s="91" t="str">
        <f>IFERROR(IF(AND($S$7="Cycle"),VLOOKUP($S$7&amp;"-"&amp;$A475,Sheet1!$AA$8:$AN$1007,8,0),VLOOKUP($S$7&amp;"-"&amp;$A475,Sheet1!$AA$8:$AN$1007,8,0)),"")</f>
        <v/>
      </c>
      <c r="I475" s="91" t="str">
        <f>IFERROR(IF(AND($S$7="Cycle"),VLOOKUP($S$7&amp;"-"&amp;$A475,Sheet1!$AA$8:$AN$1007,9,0),VLOOKUP($S$7&amp;"-"&amp;$A475,Sheet1!$AA$8:$AN$1007,9,0)),"")</f>
        <v/>
      </c>
      <c r="J475" s="91" t="str">
        <f>IFERROR(IF(AND($S$7="Cycle"),VLOOKUP($S$7&amp;"-"&amp;$A475,Sheet1!$AA$8:$AO$1007,15,0),VLOOKUP($S$7&amp;"-"&amp;$A475,Sheet1!$AA$8:$AO$1007,15,0)),"")</f>
        <v/>
      </c>
      <c r="K475" s="91" t="str">
        <f>IFERROR(IF(AND($S$7="Cycle"),VLOOKUP($S$7&amp;"-"&amp;$A475,Sheet1!$AA$8:$AN$1007,10,0),VLOOKUP($S$7&amp;"-"&amp;$A475,Sheet1!$AA$8:$AN$1007,10,0)),"")</f>
        <v/>
      </c>
      <c r="L475" s="91" t="str">
        <f>IFERROR(IF(AND($S$7="Cycle"),VLOOKUP($S$7&amp;"-"&amp;$A475,Sheet1!$AA$8:$AN$1007,11,0),VLOOKUP($S$7&amp;"-"&amp;$A475,Sheet1!$AA$8:$AN$1007,11,0)),"")</f>
        <v/>
      </c>
      <c r="M475" s="91" t="str">
        <f>IFERROR(IF(AND($S$7="Cycle"),VLOOKUP($S$7&amp;"-"&amp;$A475,Sheet1!$AA$8:$AN$1007,12,0),VLOOKUP($S$7&amp;"-"&amp;$A475,Sheet1!$AA$8:$AN$1007,12,0)),"")</f>
        <v/>
      </c>
      <c r="N475" s="91" t="str">
        <f>IFERROR(IF(AND($S$7="Cycle"),VLOOKUP($S$7&amp;"-"&amp;$A475,Sheet1!$AA$8:$AN$1007,13,0),VLOOKUP($S$7&amp;"-"&amp;$A475,Sheet1!$AA$8:$AN$1007,13,0)),"")</f>
        <v/>
      </c>
      <c r="O475" s="91" t="str">
        <f>IFERROR(IF(AND($S$7="Cycle"),VLOOKUP($S$7&amp;"-"&amp;$A475,Sheet1!$AA$8:$AN$1007,14,0),VLOOKUP($S$7&amp;"-"&amp;$A475,Sheet1!$AA$8:$AN$1007,14,0)),"")</f>
        <v/>
      </c>
    </row>
    <row r="476" spans="1:15" ht="21" customHeight="1">
      <c r="A476" s="11">
        <v>469</v>
      </c>
      <c r="B476" s="91" t="str">
        <f t="shared" si="7"/>
        <v/>
      </c>
      <c r="C476" s="91" t="str">
        <f>IFERROR(IF(AND($S$7="Cycle"),VLOOKUP($S$7&amp;"-"&amp;$A476,Sheet1!$AA$8:$AN$1007,3,0),VLOOKUP($S$7&amp;"-"&amp;$A476,Sheet1!$AA$8:$AN$1007,3,0)),"")</f>
        <v/>
      </c>
      <c r="D476" s="91" t="str">
        <f>IFERROR(IF(AND($S$7="Cycle"),VLOOKUP($S$7&amp;"-"&amp;$A476,Sheet1!$AA$8:$AN$1007,4,0),VLOOKUP($S$7&amp;"-"&amp;$A476,Sheet1!$AA$8:$AN$1007,4,0)),"")</f>
        <v/>
      </c>
      <c r="E476" s="91" t="str">
        <f>IFERROR(IF(AND($S$7="Cycle"),VLOOKUP($S$7&amp;"-"&amp;$A476,Sheet1!$AA$8:$AN$1007,5,0),VLOOKUP($S$7&amp;"-"&amp;$A476,Sheet1!$AA$8:$AN$1007,5,0)),"")</f>
        <v/>
      </c>
      <c r="F476" s="91" t="str">
        <f>IFERROR(IF(AND($S$7="Cycle"),VLOOKUP($S$7&amp;"-"&amp;$A476,Sheet1!$AA$8:$AN$1007,6,0),VLOOKUP($S$7&amp;"-"&amp;$A476,Sheet1!$AA$8:$AN$1007,6,0)),"")</f>
        <v/>
      </c>
      <c r="G476" s="91" t="str">
        <f>IFERROR(IF(AND($S$7="Cycle"),VLOOKUP($S$7&amp;"-"&amp;$A476,Sheet1!$AA$8:$AN$1007,7,0),VLOOKUP($S$7&amp;"-"&amp;$A476,Sheet1!$AA$8:$AN$1007,7,0)),"")</f>
        <v/>
      </c>
      <c r="H476" s="91" t="str">
        <f>IFERROR(IF(AND($S$7="Cycle"),VLOOKUP($S$7&amp;"-"&amp;$A476,Sheet1!$AA$8:$AN$1007,8,0),VLOOKUP($S$7&amp;"-"&amp;$A476,Sheet1!$AA$8:$AN$1007,8,0)),"")</f>
        <v/>
      </c>
      <c r="I476" s="91" t="str">
        <f>IFERROR(IF(AND($S$7="Cycle"),VLOOKUP($S$7&amp;"-"&amp;$A476,Sheet1!$AA$8:$AN$1007,9,0),VLOOKUP($S$7&amp;"-"&amp;$A476,Sheet1!$AA$8:$AN$1007,9,0)),"")</f>
        <v/>
      </c>
      <c r="J476" s="91" t="str">
        <f>IFERROR(IF(AND($S$7="Cycle"),VLOOKUP($S$7&amp;"-"&amp;$A476,Sheet1!$AA$8:$AO$1007,15,0),VLOOKUP($S$7&amp;"-"&amp;$A476,Sheet1!$AA$8:$AO$1007,15,0)),"")</f>
        <v/>
      </c>
      <c r="K476" s="91" t="str">
        <f>IFERROR(IF(AND($S$7="Cycle"),VLOOKUP($S$7&amp;"-"&amp;$A476,Sheet1!$AA$8:$AN$1007,10,0),VLOOKUP($S$7&amp;"-"&amp;$A476,Sheet1!$AA$8:$AN$1007,10,0)),"")</f>
        <v/>
      </c>
      <c r="L476" s="91" t="str">
        <f>IFERROR(IF(AND($S$7="Cycle"),VLOOKUP($S$7&amp;"-"&amp;$A476,Sheet1!$AA$8:$AN$1007,11,0),VLOOKUP($S$7&amp;"-"&amp;$A476,Sheet1!$AA$8:$AN$1007,11,0)),"")</f>
        <v/>
      </c>
      <c r="M476" s="91" t="str">
        <f>IFERROR(IF(AND($S$7="Cycle"),VLOOKUP($S$7&amp;"-"&amp;$A476,Sheet1!$AA$8:$AN$1007,12,0),VLOOKUP($S$7&amp;"-"&amp;$A476,Sheet1!$AA$8:$AN$1007,12,0)),"")</f>
        <v/>
      </c>
      <c r="N476" s="91" t="str">
        <f>IFERROR(IF(AND($S$7="Cycle"),VLOOKUP($S$7&amp;"-"&amp;$A476,Sheet1!$AA$8:$AN$1007,13,0),VLOOKUP($S$7&amp;"-"&amp;$A476,Sheet1!$AA$8:$AN$1007,13,0)),"")</f>
        <v/>
      </c>
      <c r="O476" s="91" t="str">
        <f>IFERROR(IF(AND($S$7="Cycle"),VLOOKUP($S$7&amp;"-"&amp;$A476,Sheet1!$AA$8:$AN$1007,14,0),VLOOKUP($S$7&amp;"-"&amp;$A476,Sheet1!$AA$8:$AN$1007,14,0)),"")</f>
        <v/>
      </c>
    </row>
    <row r="477" spans="1:15" ht="21" customHeight="1">
      <c r="A477" s="11">
        <v>470</v>
      </c>
      <c r="B477" s="91" t="str">
        <f t="shared" si="7"/>
        <v/>
      </c>
      <c r="C477" s="91" t="str">
        <f>IFERROR(IF(AND($S$7="Cycle"),VLOOKUP($S$7&amp;"-"&amp;$A477,Sheet1!$AA$8:$AN$1007,3,0),VLOOKUP($S$7&amp;"-"&amp;$A477,Sheet1!$AA$8:$AN$1007,3,0)),"")</f>
        <v/>
      </c>
      <c r="D477" s="91" t="str">
        <f>IFERROR(IF(AND($S$7="Cycle"),VLOOKUP($S$7&amp;"-"&amp;$A477,Sheet1!$AA$8:$AN$1007,4,0),VLOOKUP($S$7&amp;"-"&amp;$A477,Sheet1!$AA$8:$AN$1007,4,0)),"")</f>
        <v/>
      </c>
      <c r="E477" s="91" t="str">
        <f>IFERROR(IF(AND($S$7="Cycle"),VLOOKUP($S$7&amp;"-"&amp;$A477,Sheet1!$AA$8:$AN$1007,5,0),VLOOKUP($S$7&amp;"-"&amp;$A477,Sheet1!$AA$8:$AN$1007,5,0)),"")</f>
        <v/>
      </c>
      <c r="F477" s="91" t="str">
        <f>IFERROR(IF(AND($S$7="Cycle"),VLOOKUP($S$7&amp;"-"&amp;$A477,Sheet1!$AA$8:$AN$1007,6,0),VLOOKUP($S$7&amp;"-"&amp;$A477,Sheet1!$AA$8:$AN$1007,6,0)),"")</f>
        <v/>
      </c>
      <c r="G477" s="91" t="str">
        <f>IFERROR(IF(AND($S$7="Cycle"),VLOOKUP($S$7&amp;"-"&amp;$A477,Sheet1!$AA$8:$AN$1007,7,0),VLOOKUP($S$7&amp;"-"&amp;$A477,Sheet1!$AA$8:$AN$1007,7,0)),"")</f>
        <v/>
      </c>
      <c r="H477" s="91" t="str">
        <f>IFERROR(IF(AND($S$7="Cycle"),VLOOKUP($S$7&amp;"-"&amp;$A477,Sheet1!$AA$8:$AN$1007,8,0),VLOOKUP($S$7&amp;"-"&amp;$A477,Sheet1!$AA$8:$AN$1007,8,0)),"")</f>
        <v/>
      </c>
      <c r="I477" s="91" t="str">
        <f>IFERROR(IF(AND($S$7="Cycle"),VLOOKUP($S$7&amp;"-"&amp;$A477,Sheet1!$AA$8:$AN$1007,9,0),VLOOKUP($S$7&amp;"-"&amp;$A477,Sheet1!$AA$8:$AN$1007,9,0)),"")</f>
        <v/>
      </c>
      <c r="J477" s="91" t="str">
        <f>IFERROR(IF(AND($S$7="Cycle"),VLOOKUP($S$7&amp;"-"&amp;$A477,Sheet1!$AA$8:$AO$1007,15,0),VLOOKUP($S$7&amp;"-"&amp;$A477,Sheet1!$AA$8:$AO$1007,15,0)),"")</f>
        <v/>
      </c>
      <c r="K477" s="91" t="str">
        <f>IFERROR(IF(AND($S$7="Cycle"),VLOOKUP($S$7&amp;"-"&amp;$A477,Sheet1!$AA$8:$AN$1007,10,0),VLOOKUP($S$7&amp;"-"&amp;$A477,Sheet1!$AA$8:$AN$1007,10,0)),"")</f>
        <v/>
      </c>
      <c r="L477" s="91" t="str">
        <f>IFERROR(IF(AND($S$7="Cycle"),VLOOKUP($S$7&amp;"-"&amp;$A477,Sheet1!$AA$8:$AN$1007,11,0),VLOOKUP($S$7&amp;"-"&amp;$A477,Sheet1!$AA$8:$AN$1007,11,0)),"")</f>
        <v/>
      </c>
      <c r="M477" s="91" t="str">
        <f>IFERROR(IF(AND($S$7="Cycle"),VLOOKUP($S$7&amp;"-"&amp;$A477,Sheet1!$AA$8:$AN$1007,12,0),VLOOKUP($S$7&amp;"-"&amp;$A477,Sheet1!$AA$8:$AN$1007,12,0)),"")</f>
        <v/>
      </c>
      <c r="N477" s="91" t="str">
        <f>IFERROR(IF(AND($S$7="Cycle"),VLOOKUP($S$7&amp;"-"&amp;$A477,Sheet1!$AA$8:$AN$1007,13,0),VLOOKUP($S$7&amp;"-"&amp;$A477,Sheet1!$AA$8:$AN$1007,13,0)),"")</f>
        <v/>
      </c>
      <c r="O477" s="91" t="str">
        <f>IFERROR(IF(AND($S$7="Cycle"),VLOOKUP($S$7&amp;"-"&amp;$A477,Sheet1!$AA$8:$AN$1007,14,0),VLOOKUP($S$7&amp;"-"&amp;$A477,Sheet1!$AA$8:$AN$1007,14,0)),"")</f>
        <v/>
      </c>
    </row>
    <row r="478" spans="1:15" ht="21" customHeight="1">
      <c r="A478" s="11">
        <v>471</v>
      </c>
      <c r="B478" s="91" t="str">
        <f t="shared" si="7"/>
        <v/>
      </c>
      <c r="C478" s="91" t="str">
        <f>IFERROR(IF(AND($S$7="Cycle"),VLOOKUP($S$7&amp;"-"&amp;$A478,Sheet1!$AA$8:$AN$1007,3,0),VLOOKUP($S$7&amp;"-"&amp;$A478,Sheet1!$AA$8:$AN$1007,3,0)),"")</f>
        <v/>
      </c>
      <c r="D478" s="91" t="str">
        <f>IFERROR(IF(AND($S$7="Cycle"),VLOOKUP($S$7&amp;"-"&amp;$A478,Sheet1!$AA$8:$AN$1007,4,0),VLOOKUP($S$7&amp;"-"&amp;$A478,Sheet1!$AA$8:$AN$1007,4,0)),"")</f>
        <v/>
      </c>
      <c r="E478" s="91" t="str">
        <f>IFERROR(IF(AND($S$7="Cycle"),VLOOKUP($S$7&amp;"-"&amp;$A478,Sheet1!$AA$8:$AN$1007,5,0),VLOOKUP($S$7&amp;"-"&amp;$A478,Sheet1!$AA$8:$AN$1007,5,0)),"")</f>
        <v/>
      </c>
      <c r="F478" s="91" t="str">
        <f>IFERROR(IF(AND($S$7="Cycle"),VLOOKUP($S$7&amp;"-"&amp;$A478,Sheet1!$AA$8:$AN$1007,6,0),VLOOKUP($S$7&amp;"-"&amp;$A478,Sheet1!$AA$8:$AN$1007,6,0)),"")</f>
        <v/>
      </c>
      <c r="G478" s="91" t="str">
        <f>IFERROR(IF(AND($S$7="Cycle"),VLOOKUP($S$7&amp;"-"&amp;$A478,Sheet1!$AA$8:$AN$1007,7,0),VLOOKUP($S$7&amp;"-"&amp;$A478,Sheet1!$AA$8:$AN$1007,7,0)),"")</f>
        <v/>
      </c>
      <c r="H478" s="91" t="str">
        <f>IFERROR(IF(AND($S$7="Cycle"),VLOOKUP($S$7&amp;"-"&amp;$A478,Sheet1!$AA$8:$AN$1007,8,0),VLOOKUP($S$7&amp;"-"&amp;$A478,Sheet1!$AA$8:$AN$1007,8,0)),"")</f>
        <v/>
      </c>
      <c r="I478" s="91" t="str">
        <f>IFERROR(IF(AND($S$7="Cycle"),VLOOKUP($S$7&amp;"-"&amp;$A478,Sheet1!$AA$8:$AN$1007,9,0),VLOOKUP($S$7&amp;"-"&amp;$A478,Sheet1!$AA$8:$AN$1007,9,0)),"")</f>
        <v/>
      </c>
      <c r="J478" s="91" t="str">
        <f>IFERROR(IF(AND($S$7="Cycle"),VLOOKUP($S$7&amp;"-"&amp;$A478,Sheet1!$AA$8:$AO$1007,15,0),VLOOKUP($S$7&amp;"-"&amp;$A478,Sheet1!$AA$8:$AO$1007,15,0)),"")</f>
        <v/>
      </c>
      <c r="K478" s="91" t="str">
        <f>IFERROR(IF(AND($S$7="Cycle"),VLOOKUP($S$7&amp;"-"&amp;$A478,Sheet1!$AA$8:$AN$1007,10,0),VLOOKUP($S$7&amp;"-"&amp;$A478,Sheet1!$AA$8:$AN$1007,10,0)),"")</f>
        <v/>
      </c>
      <c r="L478" s="91" t="str">
        <f>IFERROR(IF(AND($S$7="Cycle"),VLOOKUP($S$7&amp;"-"&amp;$A478,Sheet1!$AA$8:$AN$1007,11,0),VLOOKUP($S$7&amp;"-"&amp;$A478,Sheet1!$AA$8:$AN$1007,11,0)),"")</f>
        <v/>
      </c>
      <c r="M478" s="91" t="str">
        <f>IFERROR(IF(AND($S$7="Cycle"),VLOOKUP($S$7&amp;"-"&amp;$A478,Sheet1!$AA$8:$AN$1007,12,0),VLOOKUP($S$7&amp;"-"&amp;$A478,Sheet1!$AA$8:$AN$1007,12,0)),"")</f>
        <v/>
      </c>
      <c r="N478" s="91" t="str">
        <f>IFERROR(IF(AND($S$7="Cycle"),VLOOKUP($S$7&amp;"-"&amp;$A478,Sheet1!$AA$8:$AN$1007,13,0),VLOOKUP($S$7&amp;"-"&amp;$A478,Sheet1!$AA$8:$AN$1007,13,0)),"")</f>
        <v/>
      </c>
      <c r="O478" s="91" t="str">
        <f>IFERROR(IF(AND($S$7="Cycle"),VLOOKUP($S$7&amp;"-"&amp;$A478,Sheet1!$AA$8:$AN$1007,14,0),VLOOKUP($S$7&amp;"-"&amp;$A478,Sheet1!$AA$8:$AN$1007,14,0)),"")</f>
        <v/>
      </c>
    </row>
    <row r="479" spans="1:15" ht="21" customHeight="1">
      <c r="A479" s="11">
        <v>472</v>
      </c>
      <c r="B479" s="91" t="str">
        <f t="shared" si="7"/>
        <v/>
      </c>
      <c r="C479" s="91" t="str">
        <f>IFERROR(IF(AND($S$7="Cycle"),VLOOKUP($S$7&amp;"-"&amp;$A479,Sheet1!$AA$8:$AN$1007,3,0),VLOOKUP($S$7&amp;"-"&amp;$A479,Sheet1!$AA$8:$AN$1007,3,0)),"")</f>
        <v/>
      </c>
      <c r="D479" s="91" t="str">
        <f>IFERROR(IF(AND($S$7="Cycle"),VLOOKUP($S$7&amp;"-"&amp;$A479,Sheet1!$AA$8:$AN$1007,4,0),VLOOKUP($S$7&amp;"-"&amp;$A479,Sheet1!$AA$8:$AN$1007,4,0)),"")</f>
        <v/>
      </c>
      <c r="E479" s="91" t="str">
        <f>IFERROR(IF(AND($S$7="Cycle"),VLOOKUP($S$7&amp;"-"&amp;$A479,Sheet1!$AA$8:$AN$1007,5,0),VLOOKUP($S$7&amp;"-"&amp;$A479,Sheet1!$AA$8:$AN$1007,5,0)),"")</f>
        <v/>
      </c>
      <c r="F479" s="91" t="str">
        <f>IFERROR(IF(AND($S$7="Cycle"),VLOOKUP($S$7&amp;"-"&amp;$A479,Sheet1!$AA$8:$AN$1007,6,0),VLOOKUP($S$7&amp;"-"&amp;$A479,Sheet1!$AA$8:$AN$1007,6,0)),"")</f>
        <v/>
      </c>
      <c r="G479" s="91" t="str">
        <f>IFERROR(IF(AND($S$7="Cycle"),VLOOKUP($S$7&amp;"-"&amp;$A479,Sheet1!$AA$8:$AN$1007,7,0),VLOOKUP($S$7&amp;"-"&amp;$A479,Sheet1!$AA$8:$AN$1007,7,0)),"")</f>
        <v/>
      </c>
      <c r="H479" s="91" t="str">
        <f>IFERROR(IF(AND($S$7="Cycle"),VLOOKUP($S$7&amp;"-"&amp;$A479,Sheet1!$AA$8:$AN$1007,8,0),VLOOKUP($S$7&amp;"-"&amp;$A479,Sheet1!$AA$8:$AN$1007,8,0)),"")</f>
        <v/>
      </c>
      <c r="I479" s="91" t="str">
        <f>IFERROR(IF(AND($S$7="Cycle"),VLOOKUP($S$7&amp;"-"&amp;$A479,Sheet1!$AA$8:$AN$1007,9,0),VLOOKUP($S$7&amp;"-"&amp;$A479,Sheet1!$AA$8:$AN$1007,9,0)),"")</f>
        <v/>
      </c>
      <c r="J479" s="91" t="str">
        <f>IFERROR(IF(AND($S$7="Cycle"),VLOOKUP($S$7&amp;"-"&amp;$A479,Sheet1!$AA$8:$AO$1007,15,0),VLOOKUP($S$7&amp;"-"&amp;$A479,Sheet1!$AA$8:$AO$1007,15,0)),"")</f>
        <v/>
      </c>
      <c r="K479" s="91" t="str">
        <f>IFERROR(IF(AND($S$7="Cycle"),VLOOKUP($S$7&amp;"-"&amp;$A479,Sheet1!$AA$8:$AN$1007,10,0),VLOOKUP($S$7&amp;"-"&amp;$A479,Sheet1!$AA$8:$AN$1007,10,0)),"")</f>
        <v/>
      </c>
      <c r="L479" s="91" t="str">
        <f>IFERROR(IF(AND($S$7="Cycle"),VLOOKUP($S$7&amp;"-"&amp;$A479,Sheet1!$AA$8:$AN$1007,11,0),VLOOKUP($S$7&amp;"-"&amp;$A479,Sheet1!$AA$8:$AN$1007,11,0)),"")</f>
        <v/>
      </c>
      <c r="M479" s="91" t="str">
        <f>IFERROR(IF(AND($S$7="Cycle"),VLOOKUP($S$7&amp;"-"&amp;$A479,Sheet1!$AA$8:$AN$1007,12,0),VLOOKUP($S$7&amp;"-"&amp;$A479,Sheet1!$AA$8:$AN$1007,12,0)),"")</f>
        <v/>
      </c>
      <c r="N479" s="91" t="str">
        <f>IFERROR(IF(AND($S$7="Cycle"),VLOOKUP($S$7&amp;"-"&amp;$A479,Sheet1!$AA$8:$AN$1007,13,0),VLOOKUP($S$7&amp;"-"&amp;$A479,Sheet1!$AA$8:$AN$1007,13,0)),"")</f>
        <v/>
      </c>
      <c r="O479" s="91" t="str">
        <f>IFERROR(IF(AND($S$7="Cycle"),VLOOKUP($S$7&amp;"-"&amp;$A479,Sheet1!$AA$8:$AN$1007,14,0),VLOOKUP($S$7&amp;"-"&amp;$A479,Sheet1!$AA$8:$AN$1007,14,0)),"")</f>
        <v/>
      </c>
    </row>
    <row r="480" spans="1:15" ht="21" customHeight="1">
      <c r="A480" s="11">
        <v>473</v>
      </c>
      <c r="B480" s="91" t="str">
        <f t="shared" si="7"/>
        <v/>
      </c>
      <c r="C480" s="91" t="str">
        <f>IFERROR(IF(AND($S$7="Cycle"),VLOOKUP($S$7&amp;"-"&amp;$A480,Sheet1!$AA$8:$AN$1007,3,0),VLOOKUP($S$7&amp;"-"&amp;$A480,Sheet1!$AA$8:$AN$1007,3,0)),"")</f>
        <v/>
      </c>
      <c r="D480" s="91" t="str">
        <f>IFERROR(IF(AND($S$7="Cycle"),VLOOKUP($S$7&amp;"-"&amp;$A480,Sheet1!$AA$8:$AN$1007,4,0),VLOOKUP($S$7&amp;"-"&amp;$A480,Sheet1!$AA$8:$AN$1007,4,0)),"")</f>
        <v/>
      </c>
      <c r="E480" s="91" t="str">
        <f>IFERROR(IF(AND($S$7="Cycle"),VLOOKUP($S$7&amp;"-"&amp;$A480,Sheet1!$AA$8:$AN$1007,5,0),VLOOKUP($S$7&amp;"-"&amp;$A480,Sheet1!$AA$8:$AN$1007,5,0)),"")</f>
        <v/>
      </c>
      <c r="F480" s="91" t="str">
        <f>IFERROR(IF(AND($S$7="Cycle"),VLOOKUP($S$7&amp;"-"&amp;$A480,Sheet1!$AA$8:$AN$1007,6,0),VLOOKUP($S$7&amp;"-"&amp;$A480,Sheet1!$AA$8:$AN$1007,6,0)),"")</f>
        <v/>
      </c>
      <c r="G480" s="91" t="str">
        <f>IFERROR(IF(AND($S$7="Cycle"),VLOOKUP($S$7&amp;"-"&amp;$A480,Sheet1!$AA$8:$AN$1007,7,0),VLOOKUP($S$7&amp;"-"&amp;$A480,Sheet1!$AA$8:$AN$1007,7,0)),"")</f>
        <v/>
      </c>
      <c r="H480" s="91" t="str">
        <f>IFERROR(IF(AND($S$7="Cycle"),VLOOKUP($S$7&amp;"-"&amp;$A480,Sheet1!$AA$8:$AN$1007,8,0),VLOOKUP($S$7&amp;"-"&amp;$A480,Sheet1!$AA$8:$AN$1007,8,0)),"")</f>
        <v/>
      </c>
      <c r="I480" s="91" t="str">
        <f>IFERROR(IF(AND($S$7="Cycle"),VLOOKUP($S$7&amp;"-"&amp;$A480,Sheet1!$AA$8:$AN$1007,9,0),VLOOKUP($S$7&amp;"-"&amp;$A480,Sheet1!$AA$8:$AN$1007,9,0)),"")</f>
        <v/>
      </c>
      <c r="J480" s="91" t="str">
        <f>IFERROR(IF(AND($S$7="Cycle"),VLOOKUP($S$7&amp;"-"&amp;$A480,Sheet1!$AA$8:$AO$1007,15,0),VLOOKUP($S$7&amp;"-"&amp;$A480,Sheet1!$AA$8:$AO$1007,15,0)),"")</f>
        <v/>
      </c>
      <c r="K480" s="91" t="str">
        <f>IFERROR(IF(AND($S$7="Cycle"),VLOOKUP($S$7&amp;"-"&amp;$A480,Sheet1!$AA$8:$AN$1007,10,0),VLOOKUP($S$7&amp;"-"&amp;$A480,Sheet1!$AA$8:$AN$1007,10,0)),"")</f>
        <v/>
      </c>
      <c r="L480" s="91" t="str">
        <f>IFERROR(IF(AND($S$7="Cycle"),VLOOKUP($S$7&amp;"-"&amp;$A480,Sheet1!$AA$8:$AN$1007,11,0),VLOOKUP($S$7&amp;"-"&amp;$A480,Sheet1!$AA$8:$AN$1007,11,0)),"")</f>
        <v/>
      </c>
      <c r="M480" s="91" t="str">
        <f>IFERROR(IF(AND($S$7="Cycle"),VLOOKUP($S$7&amp;"-"&amp;$A480,Sheet1!$AA$8:$AN$1007,12,0),VLOOKUP($S$7&amp;"-"&amp;$A480,Sheet1!$AA$8:$AN$1007,12,0)),"")</f>
        <v/>
      </c>
      <c r="N480" s="91" t="str">
        <f>IFERROR(IF(AND($S$7="Cycle"),VLOOKUP($S$7&amp;"-"&amp;$A480,Sheet1!$AA$8:$AN$1007,13,0),VLOOKUP($S$7&amp;"-"&amp;$A480,Sheet1!$AA$8:$AN$1007,13,0)),"")</f>
        <v/>
      </c>
      <c r="O480" s="91" t="str">
        <f>IFERROR(IF(AND($S$7="Cycle"),VLOOKUP($S$7&amp;"-"&amp;$A480,Sheet1!$AA$8:$AN$1007,14,0),VLOOKUP($S$7&amp;"-"&amp;$A480,Sheet1!$AA$8:$AN$1007,14,0)),"")</f>
        <v/>
      </c>
    </row>
    <row r="481" spans="1:15" ht="21" customHeight="1">
      <c r="A481" s="11">
        <v>474</v>
      </c>
      <c r="B481" s="91" t="str">
        <f t="shared" si="7"/>
        <v/>
      </c>
      <c r="C481" s="91" t="str">
        <f>IFERROR(IF(AND($S$7="Cycle"),VLOOKUP($S$7&amp;"-"&amp;$A481,Sheet1!$AA$8:$AN$1007,3,0),VLOOKUP($S$7&amp;"-"&amp;$A481,Sheet1!$AA$8:$AN$1007,3,0)),"")</f>
        <v/>
      </c>
      <c r="D481" s="91" t="str">
        <f>IFERROR(IF(AND($S$7="Cycle"),VLOOKUP($S$7&amp;"-"&amp;$A481,Sheet1!$AA$8:$AN$1007,4,0),VLOOKUP($S$7&amp;"-"&amp;$A481,Sheet1!$AA$8:$AN$1007,4,0)),"")</f>
        <v/>
      </c>
      <c r="E481" s="91" t="str">
        <f>IFERROR(IF(AND($S$7="Cycle"),VLOOKUP($S$7&amp;"-"&amp;$A481,Sheet1!$AA$8:$AN$1007,5,0),VLOOKUP($S$7&amp;"-"&amp;$A481,Sheet1!$AA$8:$AN$1007,5,0)),"")</f>
        <v/>
      </c>
      <c r="F481" s="91" t="str">
        <f>IFERROR(IF(AND($S$7="Cycle"),VLOOKUP($S$7&amp;"-"&amp;$A481,Sheet1!$AA$8:$AN$1007,6,0),VLOOKUP($S$7&amp;"-"&amp;$A481,Sheet1!$AA$8:$AN$1007,6,0)),"")</f>
        <v/>
      </c>
      <c r="G481" s="91" t="str">
        <f>IFERROR(IF(AND($S$7="Cycle"),VLOOKUP($S$7&amp;"-"&amp;$A481,Sheet1!$AA$8:$AN$1007,7,0),VLOOKUP($S$7&amp;"-"&amp;$A481,Sheet1!$AA$8:$AN$1007,7,0)),"")</f>
        <v/>
      </c>
      <c r="H481" s="91" t="str">
        <f>IFERROR(IF(AND($S$7="Cycle"),VLOOKUP($S$7&amp;"-"&amp;$A481,Sheet1!$AA$8:$AN$1007,8,0),VLOOKUP($S$7&amp;"-"&amp;$A481,Sheet1!$AA$8:$AN$1007,8,0)),"")</f>
        <v/>
      </c>
      <c r="I481" s="91" t="str">
        <f>IFERROR(IF(AND($S$7="Cycle"),VLOOKUP($S$7&amp;"-"&amp;$A481,Sheet1!$AA$8:$AN$1007,9,0),VLOOKUP($S$7&amp;"-"&amp;$A481,Sheet1!$AA$8:$AN$1007,9,0)),"")</f>
        <v/>
      </c>
      <c r="J481" s="91" t="str">
        <f>IFERROR(IF(AND($S$7="Cycle"),VLOOKUP($S$7&amp;"-"&amp;$A481,Sheet1!$AA$8:$AO$1007,15,0),VLOOKUP($S$7&amp;"-"&amp;$A481,Sheet1!$AA$8:$AO$1007,15,0)),"")</f>
        <v/>
      </c>
      <c r="K481" s="91" t="str">
        <f>IFERROR(IF(AND($S$7="Cycle"),VLOOKUP($S$7&amp;"-"&amp;$A481,Sheet1!$AA$8:$AN$1007,10,0),VLOOKUP($S$7&amp;"-"&amp;$A481,Sheet1!$AA$8:$AN$1007,10,0)),"")</f>
        <v/>
      </c>
      <c r="L481" s="91" t="str">
        <f>IFERROR(IF(AND($S$7="Cycle"),VLOOKUP($S$7&amp;"-"&amp;$A481,Sheet1!$AA$8:$AN$1007,11,0),VLOOKUP($S$7&amp;"-"&amp;$A481,Sheet1!$AA$8:$AN$1007,11,0)),"")</f>
        <v/>
      </c>
      <c r="M481" s="91" t="str">
        <f>IFERROR(IF(AND($S$7="Cycle"),VLOOKUP($S$7&amp;"-"&amp;$A481,Sheet1!$AA$8:$AN$1007,12,0),VLOOKUP($S$7&amp;"-"&amp;$A481,Sheet1!$AA$8:$AN$1007,12,0)),"")</f>
        <v/>
      </c>
      <c r="N481" s="91" t="str">
        <f>IFERROR(IF(AND($S$7="Cycle"),VLOOKUP($S$7&amp;"-"&amp;$A481,Sheet1!$AA$8:$AN$1007,13,0),VLOOKUP($S$7&amp;"-"&amp;$A481,Sheet1!$AA$8:$AN$1007,13,0)),"")</f>
        <v/>
      </c>
      <c r="O481" s="91" t="str">
        <f>IFERROR(IF(AND($S$7="Cycle"),VLOOKUP($S$7&amp;"-"&amp;$A481,Sheet1!$AA$8:$AN$1007,14,0),VLOOKUP($S$7&amp;"-"&amp;$A481,Sheet1!$AA$8:$AN$1007,14,0)),"")</f>
        <v/>
      </c>
    </row>
    <row r="482" spans="1:15" ht="21" customHeight="1">
      <c r="A482" s="11">
        <v>475</v>
      </c>
      <c r="B482" s="91" t="str">
        <f t="shared" si="7"/>
        <v/>
      </c>
      <c r="C482" s="91" t="str">
        <f>IFERROR(IF(AND($S$7="Cycle"),VLOOKUP($S$7&amp;"-"&amp;$A482,Sheet1!$AA$8:$AN$1007,3,0),VLOOKUP($S$7&amp;"-"&amp;$A482,Sheet1!$AA$8:$AN$1007,3,0)),"")</f>
        <v/>
      </c>
      <c r="D482" s="91" t="str">
        <f>IFERROR(IF(AND($S$7="Cycle"),VLOOKUP($S$7&amp;"-"&amp;$A482,Sheet1!$AA$8:$AN$1007,4,0),VLOOKUP($S$7&amp;"-"&amp;$A482,Sheet1!$AA$8:$AN$1007,4,0)),"")</f>
        <v/>
      </c>
      <c r="E482" s="91" t="str">
        <f>IFERROR(IF(AND($S$7="Cycle"),VLOOKUP($S$7&amp;"-"&amp;$A482,Sheet1!$AA$8:$AN$1007,5,0),VLOOKUP($S$7&amp;"-"&amp;$A482,Sheet1!$AA$8:$AN$1007,5,0)),"")</f>
        <v/>
      </c>
      <c r="F482" s="91" t="str">
        <f>IFERROR(IF(AND($S$7="Cycle"),VLOOKUP($S$7&amp;"-"&amp;$A482,Sheet1!$AA$8:$AN$1007,6,0),VLOOKUP($S$7&amp;"-"&amp;$A482,Sheet1!$AA$8:$AN$1007,6,0)),"")</f>
        <v/>
      </c>
      <c r="G482" s="91" t="str">
        <f>IFERROR(IF(AND($S$7="Cycle"),VLOOKUP($S$7&amp;"-"&amp;$A482,Sheet1!$AA$8:$AN$1007,7,0),VLOOKUP($S$7&amp;"-"&amp;$A482,Sheet1!$AA$8:$AN$1007,7,0)),"")</f>
        <v/>
      </c>
      <c r="H482" s="91" t="str">
        <f>IFERROR(IF(AND($S$7="Cycle"),VLOOKUP($S$7&amp;"-"&amp;$A482,Sheet1!$AA$8:$AN$1007,8,0),VLOOKUP($S$7&amp;"-"&amp;$A482,Sheet1!$AA$8:$AN$1007,8,0)),"")</f>
        <v/>
      </c>
      <c r="I482" s="91" t="str">
        <f>IFERROR(IF(AND($S$7="Cycle"),VLOOKUP($S$7&amp;"-"&amp;$A482,Sheet1!$AA$8:$AN$1007,9,0),VLOOKUP($S$7&amp;"-"&amp;$A482,Sheet1!$AA$8:$AN$1007,9,0)),"")</f>
        <v/>
      </c>
      <c r="J482" s="91" t="str">
        <f>IFERROR(IF(AND($S$7="Cycle"),VLOOKUP($S$7&amp;"-"&amp;$A482,Sheet1!$AA$8:$AO$1007,15,0),VLOOKUP($S$7&amp;"-"&amp;$A482,Sheet1!$AA$8:$AO$1007,15,0)),"")</f>
        <v/>
      </c>
      <c r="K482" s="91" t="str">
        <f>IFERROR(IF(AND($S$7="Cycle"),VLOOKUP($S$7&amp;"-"&amp;$A482,Sheet1!$AA$8:$AN$1007,10,0),VLOOKUP($S$7&amp;"-"&amp;$A482,Sheet1!$AA$8:$AN$1007,10,0)),"")</f>
        <v/>
      </c>
      <c r="L482" s="91" t="str">
        <f>IFERROR(IF(AND($S$7="Cycle"),VLOOKUP($S$7&amp;"-"&amp;$A482,Sheet1!$AA$8:$AN$1007,11,0),VLOOKUP($S$7&amp;"-"&amp;$A482,Sheet1!$AA$8:$AN$1007,11,0)),"")</f>
        <v/>
      </c>
      <c r="M482" s="91" t="str">
        <f>IFERROR(IF(AND($S$7="Cycle"),VLOOKUP($S$7&amp;"-"&amp;$A482,Sheet1!$AA$8:$AN$1007,12,0),VLOOKUP($S$7&amp;"-"&amp;$A482,Sheet1!$AA$8:$AN$1007,12,0)),"")</f>
        <v/>
      </c>
      <c r="N482" s="91" t="str">
        <f>IFERROR(IF(AND($S$7="Cycle"),VLOOKUP($S$7&amp;"-"&amp;$A482,Sheet1!$AA$8:$AN$1007,13,0),VLOOKUP($S$7&amp;"-"&amp;$A482,Sheet1!$AA$8:$AN$1007,13,0)),"")</f>
        <v/>
      </c>
      <c r="O482" s="91" t="str">
        <f>IFERROR(IF(AND($S$7="Cycle"),VLOOKUP($S$7&amp;"-"&amp;$A482,Sheet1!$AA$8:$AN$1007,14,0),VLOOKUP($S$7&amp;"-"&amp;$A482,Sheet1!$AA$8:$AN$1007,14,0)),"")</f>
        <v/>
      </c>
    </row>
    <row r="483" spans="1:15" ht="21" customHeight="1">
      <c r="A483" s="11">
        <v>476</v>
      </c>
      <c r="B483" s="91" t="str">
        <f t="shared" si="7"/>
        <v/>
      </c>
      <c r="C483" s="91" t="str">
        <f>IFERROR(IF(AND($S$7="Cycle"),VLOOKUP($S$7&amp;"-"&amp;$A483,Sheet1!$AA$8:$AN$1007,3,0),VLOOKUP($S$7&amp;"-"&amp;$A483,Sheet1!$AA$8:$AN$1007,3,0)),"")</f>
        <v/>
      </c>
      <c r="D483" s="91" t="str">
        <f>IFERROR(IF(AND($S$7="Cycle"),VLOOKUP($S$7&amp;"-"&amp;$A483,Sheet1!$AA$8:$AN$1007,4,0),VLOOKUP($S$7&amp;"-"&amp;$A483,Sheet1!$AA$8:$AN$1007,4,0)),"")</f>
        <v/>
      </c>
      <c r="E483" s="91" t="str">
        <f>IFERROR(IF(AND($S$7="Cycle"),VLOOKUP($S$7&amp;"-"&amp;$A483,Sheet1!$AA$8:$AN$1007,5,0),VLOOKUP($S$7&amp;"-"&amp;$A483,Sheet1!$AA$8:$AN$1007,5,0)),"")</f>
        <v/>
      </c>
      <c r="F483" s="91" t="str">
        <f>IFERROR(IF(AND($S$7="Cycle"),VLOOKUP($S$7&amp;"-"&amp;$A483,Sheet1!$AA$8:$AN$1007,6,0),VLOOKUP($S$7&amp;"-"&amp;$A483,Sheet1!$AA$8:$AN$1007,6,0)),"")</f>
        <v/>
      </c>
      <c r="G483" s="91" t="str">
        <f>IFERROR(IF(AND($S$7="Cycle"),VLOOKUP($S$7&amp;"-"&amp;$A483,Sheet1!$AA$8:$AN$1007,7,0),VLOOKUP($S$7&amp;"-"&amp;$A483,Sheet1!$AA$8:$AN$1007,7,0)),"")</f>
        <v/>
      </c>
      <c r="H483" s="91" t="str">
        <f>IFERROR(IF(AND($S$7="Cycle"),VLOOKUP($S$7&amp;"-"&amp;$A483,Sheet1!$AA$8:$AN$1007,8,0),VLOOKUP($S$7&amp;"-"&amp;$A483,Sheet1!$AA$8:$AN$1007,8,0)),"")</f>
        <v/>
      </c>
      <c r="I483" s="91" t="str">
        <f>IFERROR(IF(AND($S$7="Cycle"),VLOOKUP($S$7&amp;"-"&amp;$A483,Sheet1!$AA$8:$AN$1007,9,0),VLOOKUP($S$7&amp;"-"&amp;$A483,Sheet1!$AA$8:$AN$1007,9,0)),"")</f>
        <v/>
      </c>
      <c r="J483" s="91" t="str">
        <f>IFERROR(IF(AND($S$7="Cycle"),VLOOKUP($S$7&amp;"-"&amp;$A483,Sheet1!$AA$8:$AO$1007,15,0),VLOOKUP($S$7&amp;"-"&amp;$A483,Sheet1!$AA$8:$AO$1007,15,0)),"")</f>
        <v/>
      </c>
      <c r="K483" s="91" t="str">
        <f>IFERROR(IF(AND($S$7="Cycle"),VLOOKUP($S$7&amp;"-"&amp;$A483,Sheet1!$AA$8:$AN$1007,10,0),VLOOKUP($S$7&amp;"-"&amp;$A483,Sheet1!$AA$8:$AN$1007,10,0)),"")</f>
        <v/>
      </c>
      <c r="L483" s="91" t="str">
        <f>IFERROR(IF(AND($S$7="Cycle"),VLOOKUP($S$7&amp;"-"&amp;$A483,Sheet1!$AA$8:$AN$1007,11,0),VLOOKUP($S$7&amp;"-"&amp;$A483,Sheet1!$AA$8:$AN$1007,11,0)),"")</f>
        <v/>
      </c>
      <c r="M483" s="91" t="str">
        <f>IFERROR(IF(AND($S$7="Cycle"),VLOOKUP($S$7&amp;"-"&amp;$A483,Sheet1!$AA$8:$AN$1007,12,0),VLOOKUP($S$7&amp;"-"&amp;$A483,Sheet1!$AA$8:$AN$1007,12,0)),"")</f>
        <v/>
      </c>
      <c r="N483" s="91" t="str">
        <f>IFERROR(IF(AND($S$7="Cycle"),VLOOKUP($S$7&amp;"-"&amp;$A483,Sheet1!$AA$8:$AN$1007,13,0),VLOOKUP($S$7&amp;"-"&amp;$A483,Sheet1!$AA$8:$AN$1007,13,0)),"")</f>
        <v/>
      </c>
      <c r="O483" s="91" t="str">
        <f>IFERROR(IF(AND($S$7="Cycle"),VLOOKUP($S$7&amp;"-"&amp;$A483,Sheet1!$AA$8:$AN$1007,14,0),VLOOKUP($S$7&amp;"-"&amp;$A483,Sheet1!$AA$8:$AN$1007,14,0)),"")</f>
        <v/>
      </c>
    </row>
    <row r="484" spans="1:15" ht="21" customHeight="1">
      <c r="A484" s="11">
        <v>477</v>
      </c>
      <c r="B484" s="91" t="str">
        <f t="shared" si="7"/>
        <v/>
      </c>
      <c r="C484" s="91" t="str">
        <f>IFERROR(IF(AND($S$7="Cycle"),VLOOKUP($S$7&amp;"-"&amp;$A484,Sheet1!$AA$8:$AN$1007,3,0),VLOOKUP($S$7&amp;"-"&amp;$A484,Sheet1!$AA$8:$AN$1007,3,0)),"")</f>
        <v/>
      </c>
      <c r="D484" s="91" t="str">
        <f>IFERROR(IF(AND($S$7="Cycle"),VLOOKUP($S$7&amp;"-"&amp;$A484,Sheet1!$AA$8:$AN$1007,4,0),VLOOKUP($S$7&amp;"-"&amp;$A484,Sheet1!$AA$8:$AN$1007,4,0)),"")</f>
        <v/>
      </c>
      <c r="E484" s="91" t="str">
        <f>IFERROR(IF(AND($S$7="Cycle"),VLOOKUP($S$7&amp;"-"&amp;$A484,Sheet1!$AA$8:$AN$1007,5,0),VLOOKUP($S$7&amp;"-"&amp;$A484,Sheet1!$AA$8:$AN$1007,5,0)),"")</f>
        <v/>
      </c>
      <c r="F484" s="91" t="str">
        <f>IFERROR(IF(AND($S$7="Cycle"),VLOOKUP($S$7&amp;"-"&amp;$A484,Sheet1!$AA$8:$AN$1007,6,0),VLOOKUP($S$7&amp;"-"&amp;$A484,Sheet1!$AA$8:$AN$1007,6,0)),"")</f>
        <v/>
      </c>
      <c r="G484" s="91" t="str">
        <f>IFERROR(IF(AND($S$7="Cycle"),VLOOKUP($S$7&amp;"-"&amp;$A484,Sheet1!$AA$8:$AN$1007,7,0),VLOOKUP($S$7&amp;"-"&amp;$A484,Sheet1!$AA$8:$AN$1007,7,0)),"")</f>
        <v/>
      </c>
      <c r="H484" s="91" t="str">
        <f>IFERROR(IF(AND($S$7="Cycle"),VLOOKUP($S$7&amp;"-"&amp;$A484,Sheet1!$AA$8:$AN$1007,8,0),VLOOKUP($S$7&amp;"-"&amp;$A484,Sheet1!$AA$8:$AN$1007,8,0)),"")</f>
        <v/>
      </c>
      <c r="I484" s="91" t="str">
        <f>IFERROR(IF(AND($S$7="Cycle"),VLOOKUP($S$7&amp;"-"&amp;$A484,Sheet1!$AA$8:$AN$1007,9,0),VLOOKUP($S$7&amp;"-"&amp;$A484,Sheet1!$AA$8:$AN$1007,9,0)),"")</f>
        <v/>
      </c>
      <c r="J484" s="91" t="str">
        <f>IFERROR(IF(AND($S$7="Cycle"),VLOOKUP($S$7&amp;"-"&amp;$A484,Sheet1!$AA$8:$AO$1007,15,0),VLOOKUP($S$7&amp;"-"&amp;$A484,Sheet1!$AA$8:$AO$1007,15,0)),"")</f>
        <v/>
      </c>
      <c r="K484" s="91" t="str">
        <f>IFERROR(IF(AND($S$7="Cycle"),VLOOKUP($S$7&amp;"-"&amp;$A484,Sheet1!$AA$8:$AN$1007,10,0),VLOOKUP($S$7&amp;"-"&amp;$A484,Sheet1!$AA$8:$AN$1007,10,0)),"")</f>
        <v/>
      </c>
      <c r="L484" s="91" t="str">
        <f>IFERROR(IF(AND($S$7="Cycle"),VLOOKUP($S$7&amp;"-"&amp;$A484,Sheet1!$AA$8:$AN$1007,11,0),VLOOKUP($S$7&amp;"-"&amp;$A484,Sheet1!$AA$8:$AN$1007,11,0)),"")</f>
        <v/>
      </c>
      <c r="M484" s="91" t="str">
        <f>IFERROR(IF(AND($S$7="Cycle"),VLOOKUP($S$7&amp;"-"&amp;$A484,Sheet1!$AA$8:$AN$1007,12,0),VLOOKUP($S$7&amp;"-"&amp;$A484,Sheet1!$AA$8:$AN$1007,12,0)),"")</f>
        <v/>
      </c>
      <c r="N484" s="91" t="str">
        <f>IFERROR(IF(AND($S$7="Cycle"),VLOOKUP($S$7&amp;"-"&amp;$A484,Sheet1!$AA$8:$AN$1007,13,0),VLOOKUP($S$7&amp;"-"&amp;$A484,Sheet1!$AA$8:$AN$1007,13,0)),"")</f>
        <v/>
      </c>
      <c r="O484" s="91" t="str">
        <f>IFERROR(IF(AND($S$7="Cycle"),VLOOKUP($S$7&amp;"-"&amp;$A484,Sheet1!$AA$8:$AN$1007,14,0),VLOOKUP($S$7&amp;"-"&amp;$A484,Sheet1!$AA$8:$AN$1007,14,0)),"")</f>
        <v/>
      </c>
    </row>
    <row r="485" spans="1:15" ht="21" customHeight="1">
      <c r="A485" s="11">
        <v>478</v>
      </c>
      <c r="B485" s="91" t="str">
        <f t="shared" si="7"/>
        <v/>
      </c>
      <c r="C485" s="91" t="str">
        <f>IFERROR(IF(AND($S$7="Cycle"),VLOOKUP($S$7&amp;"-"&amp;$A485,Sheet1!$AA$8:$AN$1007,3,0),VLOOKUP($S$7&amp;"-"&amp;$A485,Sheet1!$AA$8:$AN$1007,3,0)),"")</f>
        <v/>
      </c>
      <c r="D485" s="91" t="str">
        <f>IFERROR(IF(AND($S$7="Cycle"),VLOOKUP($S$7&amp;"-"&amp;$A485,Sheet1!$AA$8:$AN$1007,4,0),VLOOKUP($S$7&amp;"-"&amp;$A485,Sheet1!$AA$8:$AN$1007,4,0)),"")</f>
        <v/>
      </c>
      <c r="E485" s="91" t="str">
        <f>IFERROR(IF(AND($S$7="Cycle"),VLOOKUP($S$7&amp;"-"&amp;$A485,Sheet1!$AA$8:$AN$1007,5,0),VLOOKUP($S$7&amp;"-"&amp;$A485,Sheet1!$AA$8:$AN$1007,5,0)),"")</f>
        <v/>
      </c>
      <c r="F485" s="91" t="str">
        <f>IFERROR(IF(AND($S$7="Cycle"),VLOOKUP($S$7&amp;"-"&amp;$A485,Sheet1!$AA$8:$AN$1007,6,0),VLOOKUP($S$7&amp;"-"&amp;$A485,Sheet1!$AA$8:$AN$1007,6,0)),"")</f>
        <v/>
      </c>
      <c r="G485" s="91" t="str">
        <f>IFERROR(IF(AND($S$7="Cycle"),VLOOKUP($S$7&amp;"-"&amp;$A485,Sheet1!$AA$8:$AN$1007,7,0),VLOOKUP($S$7&amp;"-"&amp;$A485,Sheet1!$AA$8:$AN$1007,7,0)),"")</f>
        <v/>
      </c>
      <c r="H485" s="91" t="str">
        <f>IFERROR(IF(AND($S$7="Cycle"),VLOOKUP($S$7&amp;"-"&amp;$A485,Sheet1!$AA$8:$AN$1007,8,0),VLOOKUP($S$7&amp;"-"&amp;$A485,Sheet1!$AA$8:$AN$1007,8,0)),"")</f>
        <v/>
      </c>
      <c r="I485" s="91" t="str">
        <f>IFERROR(IF(AND($S$7="Cycle"),VLOOKUP($S$7&amp;"-"&amp;$A485,Sheet1!$AA$8:$AN$1007,9,0),VLOOKUP($S$7&amp;"-"&amp;$A485,Sheet1!$AA$8:$AN$1007,9,0)),"")</f>
        <v/>
      </c>
      <c r="J485" s="91" t="str">
        <f>IFERROR(IF(AND($S$7="Cycle"),VLOOKUP($S$7&amp;"-"&amp;$A485,Sheet1!$AA$8:$AO$1007,15,0),VLOOKUP($S$7&amp;"-"&amp;$A485,Sheet1!$AA$8:$AO$1007,15,0)),"")</f>
        <v/>
      </c>
      <c r="K485" s="91" t="str">
        <f>IFERROR(IF(AND($S$7="Cycle"),VLOOKUP($S$7&amp;"-"&amp;$A485,Sheet1!$AA$8:$AN$1007,10,0),VLOOKUP($S$7&amp;"-"&amp;$A485,Sheet1!$AA$8:$AN$1007,10,0)),"")</f>
        <v/>
      </c>
      <c r="L485" s="91" t="str">
        <f>IFERROR(IF(AND($S$7="Cycle"),VLOOKUP($S$7&amp;"-"&amp;$A485,Sheet1!$AA$8:$AN$1007,11,0),VLOOKUP($S$7&amp;"-"&amp;$A485,Sheet1!$AA$8:$AN$1007,11,0)),"")</f>
        <v/>
      </c>
      <c r="M485" s="91" t="str">
        <f>IFERROR(IF(AND($S$7="Cycle"),VLOOKUP($S$7&amp;"-"&amp;$A485,Sheet1!$AA$8:$AN$1007,12,0),VLOOKUP($S$7&amp;"-"&amp;$A485,Sheet1!$AA$8:$AN$1007,12,0)),"")</f>
        <v/>
      </c>
      <c r="N485" s="91" t="str">
        <f>IFERROR(IF(AND($S$7="Cycle"),VLOOKUP($S$7&amp;"-"&amp;$A485,Sheet1!$AA$8:$AN$1007,13,0),VLOOKUP($S$7&amp;"-"&amp;$A485,Sheet1!$AA$8:$AN$1007,13,0)),"")</f>
        <v/>
      </c>
      <c r="O485" s="91" t="str">
        <f>IFERROR(IF(AND($S$7="Cycle"),VLOOKUP($S$7&amp;"-"&amp;$A485,Sheet1!$AA$8:$AN$1007,14,0),VLOOKUP($S$7&amp;"-"&amp;$A485,Sheet1!$AA$8:$AN$1007,14,0)),"")</f>
        <v/>
      </c>
    </row>
    <row r="486" spans="1:15" ht="21" customHeight="1">
      <c r="A486" s="11">
        <v>479</v>
      </c>
      <c r="B486" s="91" t="str">
        <f t="shared" si="7"/>
        <v/>
      </c>
      <c r="C486" s="91" t="str">
        <f>IFERROR(IF(AND($S$7="Cycle"),VLOOKUP($S$7&amp;"-"&amp;$A486,Sheet1!$AA$8:$AN$1007,3,0),VLOOKUP($S$7&amp;"-"&amp;$A486,Sheet1!$AA$8:$AN$1007,3,0)),"")</f>
        <v/>
      </c>
      <c r="D486" s="91" t="str">
        <f>IFERROR(IF(AND($S$7="Cycle"),VLOOKUP($S$7&amp;"-"&amp;$A486,Sheet1!$AA$8:$AN$1007,4,0),VLOOKUP($S$7&amp;"-"&amp;$A486,Sheet1!$AA$8:$AN$1007,4,0)),"")</f>
        <v/>
      </c>
      <c r="E486" s="91" t="str">
        <f>IFERROR(IF(AND($S$7="Cycle"),VLOOKUP($S$7&amp;"-"&amp;$A486,Sheet1!$AA$8:$AN$1007,5,0),VLOOKUP($S$7&amp;"-"&amp;$A486,Sheet1!$AA$8:$AN$1007,5,0)),"")</f>
        <v/>
      </c>
      <c r="F486" s="91" t="str">
        <f>IFERROR(IF(AND($S$7="Cycle"),VLOOKUP($S$7&amp;"-"&amp;$A486,Sheet1!$AA$8:$AN$1007,6,0),VLOOKUP($S$7&amp;"-"&amp;$A486,Sheet1!$AA$8:$AN$1007,6,0)),"")</f>
        <v/>
      </c>
      <c r="G486" s="91" t="str">
        <f>IFERROR(IF(AND($S$7="Cycle"),VLOOKUP($S$7&amp;"-"&amp;$A486,Sheet1!$AA$8:$AN$1007,7,0),VLOOKUP($S$7&amp;"-"&amp;$A486,Sheet1!$AA$8:$AN$1007,7,0)),"")</f>
        <v/>
      </c>
      <c r="H486" s="91" t="str">
        <f>IFERROR(IF(AND($S$7="Cycle"),VLOOKUP($S$7&amp;"-"&amp;$A486,Sheet1!$AA$8:$AN$1007,8,0),VLOOKUP($S$7&amp;"-"&amp;$A486,Sheet1!$AA$8:$AN$1007,8,0)),"")</f>
        <v/>
      </c>
      <c r="I486" s="91" t="str">
        <f>IFERROR(IF(AND($S$7="Cycle"),VLOOKUP($S$7&amp;"-"&amp;$A486,Sheet1!$AA$8:$AN$1007,9,0),VLOOKUP($S$7&amp;"-"&amp;$A486,Sheet1!$AA$8:$AN$1007,9,0)),"")</f>
        <v/>
      </c>
      <c r="J486" s="91" t="str">
        <f>IFERROR(IF(AND($S$7="Cycle"),VLOOKUP($S$7&amp;"-"&amp;$A486,Sheet1!$AA$8:$AO$1007,15,0),VLOOKUP($S$7&amp;"-"&amp;$A486,Sheet1!$AA$8:$AO$1007,15,0)),"")</f>
        <v/>
      </c>
      <c r="K486" s="91" t="str">
        <f>IFERROR(IF(AND($S$7="Cycle"),VLOOKUP($S$7&amp;"-"&amp;$A486,Sheet1!$AA$8:$AN$1007,10,0),VLOOKUP($S$7&amp;"-"&amp;$A486,Sheet1!$AA$8:$AN$1007,10,0)),"")</f>
        <v/>
      </c>
      <c r="L486" s="91" t="str">
        <f>IFERROR(IF(AND($S$7="Cycle"),VLOOKUP($S$7&amp;"-"&amp;$A486,Sheet1!$AA$8:$AN$1007,11,0),VLOOKUP($S$7&amp;"-"&amp;$A486,Sheet1!$AA$8:$AN$1007,11,0)),"")</f>
        <v/>
      </c>
      <c r="M486" s="91" t="str">
        <f>IFERROR(IF(AND($S$7="Cycle"),VLOOKUP($S$7&amp;"-"&amp;$A486,Sheet1!$AA$8:$AN$1007,12,0),VLOOKUP($S$7&amp;"-"&amp;$A486,Sheet1!$AA$8:$AN$1007,12,0)),"")</f>
        <v/>
      </c>
      <c r="N486" s="91" t="str">
        <f>IFERROR(IF(AND($S$7="Cycle"),VLOOKUP($S$7&amp;"-"&amp;$A486,Sheet1!$AA$8:$AN$1007,13,0),VLOOKUP($S$7&amp;"-"&amp;$A486,Sheet1!$AA$8:$AN$1007,13,0)),"")</f>
        <v/>
      </c>
      <c r="O486" s="91" t="str">
        <f>IFERROR(IF(AND($S$7="Cycle"),VLOOKUP($S$7&amp;"-"&amp;$A486,Sheet1!$AA$8:$AN$1007,14,0),VLOOKUP($S$7&amp;"-"&amp;$A486,Sheet1!$AA$8:$AN$1007,14,0)),"")</f>
        <v/>
      </c>
    </row>
    <row r="487" spans="1:15" ht="21" customHeight="1">
      <c r="A487" s="11">
        <v>480</v>
      </c>
      <c r="B487" s="91" t="str">
        <f t="shared" si="7"/>
        <v/>
      </c>
      <c r="C487" s="91" t="str">
        <f>IFERROR(IF(AND($S$7="Cycle"),VLOOKUP($S$7&amp;"-"&amp;$A487,Sheet1!$AA$8:$AN$1007,3,0),VLOOKUP($S$7&amp;"-"&amp;$A487,Sheet1!$AA$8:$AN$1007,3,0)),"")</f>
        <v/>
      </c>
      <c r="D487" s="91" t="str">
        <f>IFERROR(IF(AND($S$7="Cycle"),VLOOKUP($S$7&amp;"-"&amp;$A487,Sheet1!$AA$8:$AN$1007,4,0),VLOOKUP($S$7&amp;"-"&amp;$A487,Sheet1!$AA$8:$AN$1007,4,0)),"")</f>
        <v/>
      </c>
      <c r="E487" s="91" t="str">
        <f>IFERROR(IF(AND($S$7="Cycle"),VLOOKUP($S$7&amp;"-"&amp;$A487,Sheet1!$AA$8:$AN$1007,5,0),VLOOKUP($S$7&amp;"-"&amp;$A487,Sheet1!$AA$8:$AN$1007,5,0)),"")</f>
        <v/>
      </c>
      <c r="F487" s="91" t="str">
        <f>IFERROR(IF(AND($S$7="Cycle"),VLOOKUP($S$7&amp;"-"&amp;$A487,Sheet1!$AA$8:$AN$1007,6,0),VLOOKUP($S$7&amp;"-"&amp;$A487,Sheet1!$AA$8:$AN$1007,6,0)),"")</f>
        <v/>
      </c>
      <c r="G487" s="91" t="str">
        <f>IFERROR(IF(AND($S$7="Cycle"),VLOOKUP($S$7&amp;"-"&amp;$A487,Sheet1!$AA$8:$AN$1007,7,0),VLOOKUP($S$7&amp;"-"&amp;$A487,Sheet1!$AA$8:$AN$1007,7,0)),"")</f>
        <v/>
      </c>
      <c r="H487" s="91" t="str">
        <f>IFERROR(IF(AND($S$7="Cycle"),VLOOKUP($S$7&amp;"-"&amp;$A487,Sheet1!$AA$8:$AN$1007,8,0),VLOOKUP($S$7&amp;"-"&amp;$A487,Sheet1!$AA$8:$AN$1007,8,0)),"")</f>
        <v/>
      </c>
      <c r="I487" s="91" t="str">
        <f>IFERROR(IF(AND($S$7="Cycle"),VLOOKUP($S$7&amp;"-"&amp;$A487,Sheet1!$AA$8:$AN$1007,9,0),VLOOKUP($S$7&amp;"-"&amp;$A487,Sheet1!$AA$8:$AN$1007,9,0)),"")</f>
        <v/>
      </c>
      <c r="J487" s="91" t="str">
        <f>IFERROR(IF(AND($S$7="Cycle"),VLOOKUP($S$7&amp;"-"&amp;$A487,Sheet1!$AA$8:$AO$1007,15,0),VLOOKUP($S$7&amp;"-"&amp;$A487,Sheet1!$AA$8:$AO$1007,15,0)),"")</f>
        <v/>
      </c>
      <c r="K487" s="91" t="str">
        <f>IFERROR(IF(AND($S$7="Cycle"),VLOOKUP($S$7&amp;"-"&amp;$A487,Sheet1!$AA$8:$AN$1007,10,0),VLOOKUP($S$7&amp;"-"&amp;$A487,Sheet1!$AA$8:$AN$1007,10,0)),"")</f>
        <v/>
      </c>
      <c r="L487" s="91" t="str">
        <f>IFERROR(IF(AND($S$7="Cycle"),VLOOKUP($S$7&amp;"-"&amp;$A487,Sheet1!$AA$8:$AN$1007,11,0),VLOOKUP($S$7&amp;"-"&amp;$A487,Sheet1!$AA$8:$AN$1007,11,0)),"")</f>
        <v/>
      </c>
      <c r="M487" s="91" t="str">
        <f>IFERROR(IF(AND($S$7="Cycle"),VLOOKUP($S$7&amp;"-"&amp;$A487,Sheet1!$AA$8:$AN$1007,12,0),VLOOKUP($S$7&amp;"-"&amp;$A487,Sheet1!$AA$8:$AN$1007,12,0)),"")</f>
        <v/>
      </c>
      <c r="N487" s="91" t="str">
        <f>IFERROR(IF(AND($S$7="Cycle"),VLOOKUP($S$7&amp;"-"&amp;$A487,Sheet1!$AA$8:$AN$1007,13,0),VLOOKUP($S$7&amp;"-"&amp;$A487,Sheet1!$AA$8:$AN$1007,13,0)),"")</f>
        <v/>
      </c>
      <c r="O487" s="91" t="str">
        <f>IFERROR(IF(AND($S$7="Cycle"),VLOOKUP($S$7&amp;"-"&amp;$A487,Sheet1!$AA$8:$AN$1007,14,0),VLOOKUP($S$7&amp;"-"&amp;$A487,Sheet1!$AA$8:$AN$1007,14,0)),"")</f>
        <v/>
      </c>
    </row>
    <row r="488" spans="1:15" ht="21" customHeight="1">
      <c r="A488" s="11">
        <v>481</v>
      </c>
      <c r="B488" s="91" t="str">
        <f t="shared" si="7"/>
        <v/>
      </c>
      <c r="C488" s="91" t="str">
        <f>IFERROR(IF(AND($S$7="Cycle"),VLOOKUP($S$7&amp;"-"&amp;$A488,Sheet1!$AA$8:$AN$1007,3,0),VLOOKUP($S$7&amp;"-"&amp;$A488,Sheet1!$AA$8:$AN$1007,3,0)),"")</f>
        <v/>
      </c>
      <c r="D488" s="91" t="str">
        <f>IFERROR(IF(AND($S$7="Cycle"),VLOOKUP($S$7&amp;"-"&amp;$A488,Sheet1!$AA$8:$AN$1007,4,0),VLOOKUP($S$7&amp;"-"&amp;$A488,Sheet1!$AA$8:$AN$1007,4,0)),"")</f>
        <v/>
      </c>
      <c r="E488" s="91" t="str">
        <f>IFERROR(IF(AND($S$7="Cycle"),VLOOKUP($S$7&amp;"-"&amp;$A488,Sheet1!$AA$8:$AN$1007,5,0),VLOOKUP($S$7&amp;"-"&amp;$A488,Sheet1!$AA$8:$AN$1007,5,0)),"")</f>
        <v/>
      </c>
      <c r="F488" s="91" t="str">
        <f>IFERROR(IF(AND($S$7="Cycle"),VLOOKUP($S$7&amp;"-"&amp;$A488,Sheet1!$AA$8:$AN$1007,6,0),VLOOKUP($S$7&amp;"-"&amp;$A488,Sheet1!$AA$8:$AN$1007,6,0)),"")</f>
        <v/>
      </c>
      <c r="G488" s="91" t="str">
        <f>IFERROR(IF(AND($S$7="Cycle"),VLOOKUP($S$7&amp;"-"&amp;$A488,Sheet1!$AA$8:$AN$1007,7,0),VLOOKUP($S$7&amp;"-"&amp;$A488,Sheet1!$AA$8:$AN$1007,7,0)),"")</f>
        <v/>
      </c>
      <c r="H488" s="91" t="str">
        <f>IFERROR(IF(AND($S$7="Cycle"),VLOOKUP($S$7&amp;"-"&amp;$A488,Sheet1!$AA$8:$AN$1007,8,0),VLOOKUP($S$7&amp;"-"&amp;$A488,Sheet1!$AA$8:$AN$1007,8,0)),"")</f>
        <v/>
      </c>
      <c r="I488" s="91" t="str">
        <f>IFERROR(IF(AND($S$7="Cycle"),VLOOKUP($S$7&amp;"-"&amp;$A488,Sheet1!$AA$8:$AN$1007,9,0),VLOOKUP($S$7&amp;"-"&amp;$A488,Sheet1!$AA$8:$AN$1007,9,0)),"")</f>
        <v/>
      </c>
      <c r="J488" s="91" t="str">
        <f>IFERROR(IF(AND($S$7="Cycle"),VLOOKUP($S$7&amp;"-"&amp;$A488,Sheet1!$AA$8:$AO$1007,15,0),VLOOKUP($S$7&amp;"-"&amp;$A488,Sheet1!$AA$8:$AO$1007,15,0)),"")</f>
        <v/>
      </c>
      <c r="K488" s="91" t="str">
        <f>IFERROR(IF(AND($S$7="Cycle"),VLOOKUP($S$7&amp;"-"&amp;$A488,Sheet1!$AA$8:$AN$1007,10,0),VLOOKUP($S$7&amp;"-"&amp;$A488,Sheet1!$AA$8:$AN$1007,10,0)),"")</f>
        <v/>
      </c>
      <c r="L488" s="91" t="str">
        <f>IFERROR(IF(AND($S$7="Cycle"),VLOOKUP($S$7&amp;"-"&amp;$A488,Sheet1!$AA$8:$AN$1007,11,0),VLOOKUP($S$7&amp;"-"&amp;$A488,Sheet1!$AA$8:$AN$1007,11,0)),"")</f>
        <v/>
      </c>
      <c r="M488" s="91" t="str">
        <f>IFERROR(IF(AND($S$7="Cycle"),VLOOKUP($S$7&amp;"-"&amp;$A488,Sheet1!$AA$8:$AN$1007,12,0),VLOOKUP($S$7&amp;"-"&amp;$A488,Sheet1!$AA$8:$AN$1007,12,0)),"")</f>
        <v/>
      </c>
      <c r="N488" s="91" t="str">
        <f>IFERROR(IF(AND($S$7="Cycle"),VLOOKUP($S$7&amp;"-"&amp;$A488,Sheet1!$AA$8:$AN$1007,13,0),VLOOKUP($S$7&amp;"-"&amp;$A488,Sheet1!$AA$8:$AN$1007,13,0)),"")</f>
        <v/>
      </c>
      <c r="O488" s="91" t="str">
        <f>IFERROR(IF(AND($S$7="Cycle"),VLOOKUP($S$7&amp;"-"&amp;$A488,Sheet1!$AA$8:$AN$1007,14,0),VLOOKUP($S$7&amp;"-"&amp;$A488,Sheet1!$AA$8:$AN$1007,14,0)),"")</f>
        <v/>
      </c>
    </row>
    <row r="489" spans="1:15" ht="21" customHeight="1">
      <c r="A489" s="11">
        <v>482</v>
      </c>
      <c r="B489" s="91" t="str">
        <f t="shared" si="7"/>
        <v/>
      </c>
      <c r="C489" s="91" t="str">
        <f>IFERROR(IF(AND($S$7="Cycle"),VLOOKUP($S$7&amp;"-"&amp;$A489,Sheet1!$AA$8:$AN$1007,3,0),VLOOKUP($S$7&amp;"-"&amp;$A489,Sheet1!$AA$8:$AN$1007,3,0)),"")</f>
        <v/>
      </c>
      <c r="D489" s="91" t="str">
        <f>IFERROR(IF(AND($S$7="Cycle"),VLOOKUP($S$7&amp;"-"&amp;$A489,Sheet1!$AA$8:$AN$1007,4,0),VLOOKUP($S$7&amp;"-"&amp;$A489,Sheet1!$AA$8:$AN$1007,4,0)),"")</f>
        <v/>
      </c>
      <c r="E489" s="91" t="str">
        <f>IFERROR(IF(AND($S$7="Cycle"),VLOOKUP($S$7&amp;"-"&amp;$A489,Sheet1!$AA$8:$AN$1007,5,0),VLOOKUP($S$7&amp;"-"&amp;$A489,Sheet1!$AA$8:$AN$1007,5,0)),"")</f>
        <v/>
      </c>
      <c r="F489" s="91" t="str">
        <f>IFERROR(IF(AND($S$7="Cycle"),VLOOKUP($S$7&amp;"-"&amp;$A489,Sheet1!$AA$8:$AN$1007,6,0),VLOOKUP($S$7&amp;"-"&amp;$A489,Sheet1!$AA$8:$AN$1007,6,0)),"")</f>
        <v/>
      </c>
      <c r="G489" s="91" t="str">
        <f>IFERROR(IF(AND($S$7="Cycle"),VLOOKUP($S$7&amp;"-"&amp;$A489,Sheet1!$AA$8:$AN$1007,7,0),VLOOKUP($S$7&amp;"-"&amp;$A489,Sheet1!$AA$8:$AN$1007,7,0)),"")</f>
        <v/>
      </c>
      <c r="H489" s="91" t="str">
        <f>IFERROR(IF(AND($S$7="Cycle"),VLOOKUP($S$7&amp;"-"&amp;$A489,Sheet1!$AA$8:$AN$1007,8,0),VLOOKUP($S$7&amp;"-"&amp;$A489,Sheet1!$AA$8:$AN$1007,8,0)),"")</f>
        <v/>
      </c>
      <c r="I489" s="91" t="str">
        <f>IFERROR(IF(AND($S$7="Cycle"),VLOOKUP($S$7&amp;"-"&amp;$A489,Sheet1!$AA$8:$AN$1007,9,0),VLOOKUP($S$7&amp;"-"&amp;$A489,Sheet1!$AA$8:$AN$1007,9,0)),"")</f>
        <v/>
      </c>
      <c r="J489" s="91" t="str">
        <f>IFERROR(IF(AND($S$7="Cycle"),VLOOKUP($S$7&amp;"-"&amp;$A489,Sheet1!$AA$8:$AO$1007,15,0),VLOOKUP($S$7&amp;"-"&amp;$A489,Sheet1!$AA$8:$AO$1007,15,0)),"")</f>
        <v/>
      </c>
      <c r="K489" s="91" t="str">
        <f>IFERROR(IF(AND($S$7="Cycle"),VLOOKUP($S$7&amp;"-"&amp;$A489,Sheet1!$AA$8:$AN$1007,10,0),VLOOKUP($S$7&amp;"-"&amp;$A489,Sheet1!$AA$8:$AN$1007,10,0)),"")</f>
        <v/>
      </c>
      <c r="L489" s="91" t="str">
        <f>IFERROR(IF(AND($S$7="Cycle"),VLOOKUP($S$7&amp;"-"&amp;$A489,Sheet1!$AA$8:$AN$1007,11,0),VLOOKUP($S$7&amp;"-"&amp;$A489,Sheet1!$AA$8:$AN$1007,11,0)),"")</f>
        <v/>
      </c>
      <c r="M489" s="91" t="str">
        <f>IFERROR(IF(AND($S$7="Cycle"),VLOOKUP($S$7&amp;"-"&amp;$A489,Sheet1!$AA$8:$AN$1007,12,0),VLOOKUP($S$7&amp;"-"&amp;$A489,Sheet1!$AA$8:$AN$1007,12,0)),"")</f>
        <v/>
      </c>
      <c r="N489" s="91" t="str">
        <f>IFERROR(IF(AND($S$7="Cycle"),VLOOKUP($S$7&amp;"-"&amp;$A489,Sheet1!$AA$8:$AN$1007,13,0),VLOOKUP($S$7&amp;"-"&amp;$A489,Sheet1!$AA$8:$AN$1007,13,0)),"")</f>
        <v/>
      </c>
      <c r="O489" s="91" t="str">
        <f>IFERROR(IF(AND($S$7="Cycle"),VLOOKUP($S$7&amp;"-"&amp;$A489,Sheet1!$AA$8:$AN$1007,14,0),VLOOKUP($S$7&amp;"-"&amp;$A489,Sheet1!$AA$8:$AN$1007,14,0)),"")</f>
        <v/>
      </c>
    </row>
    <row r="490" spans="1:15" ht="21" customHeight="1">
      <c r="A490" s="11">
        <v>483</v>
      </c>
      <c r="B490" s="91" t="str">
        <f t="shared" si="7"/>
        <v/>
      </c>
      <c r="C490" s="91" t="str">
        <f>IFERROR(IF(AND($S$7="Cycle"),VLOOKUP($S$7&amp;"-"&amp;$A490,Sheet1!$AA$8:$AN$1007,3,0),VLOOKUP($S$7&amp;"-"&amp;$A490,Sheet1!$AA$8:$AN$1007,3,0)),"")</f>
        <v/>
      </c>
      <c r="D490" s="91" t="str">
        <f>IFERROR(IF(AND($S$7="Cycle"),VLOOKUP($S$7&amp;"-"&amp;$A490,Sheet1!$AA$8:$AN$1007,4,0),VLOOKUP($S$7&amp;"-"&amp;$A490,Sheet1!$AA$8:$AN$1007,4,0)),"")</f>
        <v/>
      </c>
      <c r="E490" s="91" t="str">
        <f>IFERROR(IF(AND($S$7="Cycle"),VLOOKUP($S$7&amp;"-"&amp;$A490,Sheet1!$AA$8:$AN$1007,5,0),VLOOKUP($S$7&amp;"-"&amp;$A490,Sheet1!$AA$8:$AN$1007,5,0)),"")</f>
        <v/>
      </c>
      <c r="F490" s="91" t="str">
        <f>IFERROR(IF(AND($S$7="Cycle"),VLOOKUP($S$7&amp;"-"&amp;$A490,Sheet1!$AA$8:$AN$1007,6,0),VLOOKUP($S$7&amp;"-"&amp;$A490,Sheet1!$AA$8:$AN$1007,6,0)),"")</f>
        <v/>
      </c>
      <c r="G490" s="91" t="str">
        <f>IFERROR(IF(AND($S$7="Cycle"),VLOOKUP($S$7&amp;"-"&amp;$A490,Sheet1!$AA$8:$AN$1007,7,0),VLOOKUP($S$7&amp;"-"&amp;$A490,Sheet1!$AA$8:$AN$1007,7,0)),"")</f>
        <v/>
      </c>
      <c r="H490" s="91" t="str">
        <f>IFERROR(IF(AND($S$7="Cycle"),VLOOKUP($S$7&amp;"-"&amp;$A490,Sheet1!$AA$8:$AN$1007,8,0),VLOOKUP($S$7&amp;"-"&amp;$A490,Sheet1!$AA$8:$AN$1007,8,0)),"")</f>
        <v/>
      </c>
      <c r="I490" s="91" t="str">
        <f>IFERROR(IF(AND($S$7="Cycle"),VLOOKUP($S$7&amp;"-"&amp;$A490,Sheet1!$AA$8:$AN$1007,9,0),VLOOKUP($S$7&amp;"-"&amp;$A490,Sheet1!$AA$8:$AN$1007,9,0)),"")</f>
        <v/>
      </c>
      <c r="J490" s="91" t="str">
        <f>IFERROR(IF(AND($S$7="Cycle"),VLOOKUP($S$7&amp;"-"&amp;$A490,Sheet1!$AA$8:$AO$1007,15,0),VLOOKUP($S$7&amp;"-"&amp;$A490,Sheet1!$AA$8:$AO$1007,15,0)),"")</f>
        <v/>
      </c>
      <c r="K490" s="91" t="str">
        <f>IFERROR(IF(AND($S$7="Cycle"),VLOOKUP($S$7&amp;"-"&amp;$A490,Sheet1!$AA$8:$AN$1007,10,0),VLOOKUP($S$7&amp;"-"&amp;$A490,Sheet1!$AA$8:$AN$1007,10,0)),"")</f>
        <v/>
      </c>
      <c r="L490" s="91" t="str">
        <f>IFERROR(IF(AND($S$7="Cycle"),VLOOKUP($S$7&amp;"-"&amp;$A490,Sheet1!$AA$8:$AN$1007,11,0),VLOOKUP($S$7&amp;"-"&amp;$A490,Sheet1!$AA$8:$AN$1007,11,0)),"")</f>
        <v/>
      </c>
      <c r="M490" s="91" t="str">
        <f>IFERROR(IF(AND($S$7="Cycle"),VLOOKUP($S$7&amp;"-"&amp;$A490,Sheet1!$AA$8:$AN$1007,12,0),VLOOKUP($S$7&amp;"-"&amp;$A490,Sheet1!$AA$8:$AN$1007,12,0)),"")</f>
        <v/>
      </c>
      <c r="N490" s="91" t="str">
        <f>IFERROR(IF(AND($S$7="Cycle"),VLOOKUP($S$7&amp;"-"&amp;$A490,Sheet1!$AA$8:$AN$1007,13,0),VLOOKUP($S$7&amp;"-"&amp;$A490,Sheet1!$AA$8:$AN$1007,13,0)),"")</f>
        <v/>
      </c>
      <c r="O490" s="91" t="str">
        <f>IFERROR(IF(AND($S$7="Cycle"),VLOOKUP($S$7&amp;"-"&amp;$A490,Sheet1!$AA$8:$AN$1007,14,0),VLOOKUP($S$7&amp;"-"&amp;$A490,Sheet1!$AA$8:$AN$1007,14,0)),"")</f>
        <v/>
      </c>
    </row>
    <row r="491" spans="1:15" ht="21" customHeight="1">
      <c r="A491" s="11">
        <v>484</v>
      </c>
      <c r="B491" s="91" t="str">
        <f t="shared" si="7"/>
        <v/>
      </c>
      <c r="C491" s="91" t="str">
        <f>IFERROR(IF(AND($S$7="Cycle"),VLOOKUP($S$7&amp;"-"&amp;$A491,Sheet1!$AA$8:$AN$1007,3,0),VLOOKUP($S$7&amp;"-"&amp;$A491,Sheet1!$AA$8:$AN$1007,3,0)),"")</f>
        <v/>
      </c>
      <c r="D491" s="91" t="str">
        <f>IFERROR(IF(AND($S$7="Cycle"),VLOOKUP($S$7&amp;"-"&amp;$A491,Sheet1!$AA$8:$AN$1007,4,0),VLOOKUP($S$7&amp;"-"&amp;$A491,Sheet1!$AA$8:$AN$1007,4,0)),"")</f>
        <v/>
      </c>
      <c r="E491" s="91" t="str">
        <f>IFERROR(IF(AND($S$7="Cycle"),VLOOKUP($S$7&amp;"-"&amp;$A491,Sheet1!$AA$8:$AN$1007,5,0),VLOOKUP($S$7&amp;"-"&amp;$A491,Sheet1!$AA$8:$AN$1007,5,0)),"")</f>
        <v/>
      </c>
      <c r="F491" s="91" t="str">
        <f>IFERROR(IF(AND($S$7="Cycle"),VLOOKUP($S$7&amp;"-"&amp;$A491,Sheet1!$AA$8:$AN$1007,6,0),VLOOKUP($S$7&amp;"-"&amp;$A491,Sheet1!$AA$8:$AN$1007,6,0)),"")</f>
        <v/>
      </c>
      <c r="G491" s="91" t="str">
        <f>IFERROR(IF(AND($S$7="Cycle"),VLOOKUP($S$7&amp;"-"&amp;$A491,Sheet1!$AA$8:$AN$1007,7,0),VLOOKUP($S$7&amp;"-"&amp;$A491,Sheet1!$AA$8:$AN$1007,7,0)),"")</f>
        <v/>
      </c>
      <c r="H491" s="91" t="str">
        <f>IFERROR(IF(AND($S$7="Cycle"),VLOOKUP($S$7&amp;"-"&amp;$A491,Sheet1!$AA$8:$AN$1007,8,0),VLOOKUP($S$7&amp;"-"&amp;$A491,Sheet1!$AA$8:$AN$1007,8,0)),"")</f>
        <v/>
      </c>
      <c r="I491" s="91" t="str">
        <f>IFERROR(IF(AND($S$7="Cycle"),VLOOKUP($S$7&amp;"-"&amp;$A491,Sheet1!$AA$8:$AN$1007,9,0),VLOOKUP($S$7&amp;"-"&amp;$A491,Sheet1!$AA$8:$AN$1007,9,0)),"")</f>
        <v/>
      </c>
      <c r="J491" s="91" t="str">
        <f>IFERROR(IF(AND($S$7="Cycle"),VLOOKUP($S$7&amp;"-"&amp;$A491,Sheet1!$AA$8:$AO$1007,15,0),VLOOKUP($S$7&amp;"-"&amp;$A491,Sheet1!$AA$8:$AO$1007,15,0)),"")</f>
        <v/>
      </c>
      <c r="K491" s="91" t="str">
        <f>IFERROR(IF(AND($S$7="Cycle"),VLOOKUP($S$7&amp;"-"&amp;$A491,Sheet1!$AA$8:$AN$1007,10,0),VLOOKUP($S$7&amp;"-"&amp;$A491,Sheet1!$AA$8:$AN$1007,10,0)),"")</f>
        <v/>
      </c>
      <c r="L491" s="91" t="str">
        <f>IFERROR(IF(AND($S$7="Cycle"),VLOOKUP($S$7&amp;"-"&amp;$A491,Sheet1!$AA$8:$AN$1007,11,0),VLOOKUP($S$7&amp;"-"&amp;$A491,Sheet1!$AA$8:$AN$1007,11,0)),"")</f>
        <v/>
      </c>
      <c r="M491" s="91" t="str">
        <f>IFERROR(IF(AND($S$7="Cycle"),VLOOKUP($S$7&amp;"-"&amp;$A491,Sheet1!$AA$8:$AN$1007,12,0),VLOOKUP($S$7&amp;"-"&amp;$A491,Sheet1!$AA$8:$AN$1007,12,0)),"")</f>
        <v/>
      </c>
      <c r="N491" s="91" t="str">
        <f>IFERROR(IF(AND($S$7="Cycle"),VLOOKUP($S$7&amp;"-"&amp;$A491,Sheet1!$AA$8:$AN$1007,13,0),VLOOKUP($S$7&amp;"-"&amp;$A491,Sheet1!$AA$8:$AN$1007,13,0)),"")</f>
        <v/>
      </c>
      <c r="O491" s="91" t="str">
        <f>IFERROR(IF(AND($S$7="Cycle"),VLOOKUP($S$7&amp;"-"&amp;$A491,Sheet1!$AA$8:$AN$1007,14,0),VLOOKUP($S$7&amp;"-"&amp;$A491,Sheet1!$AA$8:$AN$1007,14,0)),"")</f>
        <v/>
      </c>
    </row>
    <row r="492" spans="1:15" ht="21" customHeight="1">
      <c r="A492" s="11">
        <v>485</v>
      </c>
      <c r="B492" s="91" t="str">
        <f t="shared" si="7"/>
        <v/>
      </c>
      <c r="C492" s="91" t="str">
        <f>IFERROR(IF(AND($S$7="Cycle"),VLOOKUP($S$7&amp;"-"&amp;$A492,Sheet1!$AA$8:$AN$1007,3,0),VLOOKUP($S$7&amp;"-"&amp;$A492,Sheet1!$AA$8:$AN$1007,3,0)),"")</f>
        <v/>
      </c>
      <c r="D492" s="91" t="str">
        <f>IFERROR(IF(AND($S$7="Cycle"),VLOOKUP($S$7&amp;"-"&amp;$A492,Sheet1!$AA$8:$AN$1007,4,0),VLOOKUP($S$7&amp;"-"&amp;$A492,Sheet1!$AA$8:$AN$1007,4,0)),"")</f>
        <v/>
      </c>
      <c r="E492" s="91" t="str">
        <f>IFERROR(IF(AND($S$7="Cycle"),VLOOKUP($S$7&amp;"-"&amp;$A492,Sheet1!$AA$8:$AN$1007,5,0),VLOOKUP($S$7&amp;"-"&amp;$A492,Sheet1!$AA$8:$AN$1007,5,0)),"")</f>
        <v/>
      </c>
      <c r="F492" s="91" t="str">
        <f>IFERROR(IF(AND($S$7="Cycle"),VLOOKUP($S$7&amp;"-"&amp;$A492,Sheet1!$AA$8:$AN$1007,6,0),VLOOKUP($S$7&amp;"-"&amp;$A492,Sheet1!$AA$8:$AN$1007,6,0)),"")</f>
        <v/>
      </c>
      <c r="G492" s="91" t="str">
        <f>IFERROR(IF(AND($S$7="Cycle"),VLOOKUP($S$7&amp;"-"&amp;$A492,Sheet1!$AA$8:$AN$1007,7,0),VLOOKUP($S$7&amp;"-"&amp;$A492,Sheet1!$AA$8:$AN$1007,7,0)),"")</f>
        <v/>
      </c>
      <c r="H492" s="91" t="str">
        <f>IFERROR(IF(AND($S$7="Cycle"),VLOOKUP($S$7&amp;"-"&amp;$A492,Sheet1!$AA$8:$AN$1007,8,0),VLOOKUP($S$7&amp;"-"&amp;$A492,Sheet1!$AA$8:$AN$1007,8,0)),"")</f>
        <v/>
      </c>
      <c r="I492" s="91" t="str">
        <f>IFERROR(IF(AND($S$7="Cycle"),VLOOKUP($S$7&amp;"-"&amp;$A492,Sheet1!$AA$8:$AN$1007,9,0),VLOOKUP($S$7&amp;"-"&amp;$A492,Sheet1!$AA$8:$AN$1007,9,0)),"")</f>
        <v/>
      </c>
      <c r="J492" s="91" t="str">
        <f>IFERROR(IF(AND($S$7="Cycle"),VLOOKUP($S$7&amp;"-"&amp;$A492,Sheet1!$AA$8:$AO$1007,15,0),VLOOKUP($S$7&amp;"-"&amp;$A492,Sheet1!$AA$8:$AO$1007,15,0)),"")</f>
        <v/>
      </c>
      <c r="K492" s="91" t="str">
        <f>IFERROR(IF(AND($S$7="Cycle"),VLOOKUP($S$7&amp;"-"&amp;$A492,Sheet1!$AA$8:$AN$1007,10,0),VLOOKUP($S$7&amp;"-"&amp;$A492,Sheet1!$AA$8:$AN$1007,10,0)),"")</f>
        <v/>
      </c>
      <c r="L492" s="91" t="str">
        <f>IFERROR(IF(AND($S$7="Cycle"),VLOOKUP($S$7&amp;"-"&amp;$A492,Sheet1!$AA$8:$AN$1007,11,0),VLOOKUP($S$7&amp;"-"&amp;$A492,Sheet1!$AA$8:$AN$1007,11,0)),"")</f>
        <v/>
      </c>
      <c r="M492" s="91" t="str">
        <f>IFERROR(IF(AND($S$7="Cycle"),VLOOKUP($S$7&amp;"-"&amp;$A492,Sheet1!$AA$8:$AN$1007,12,0),VLOOKUP($S$7&amp;"-"&amp;$A492,Sheet1!$AA$8:$AN$1007,12,0)),"")</f>
        <v/>
      </c>
      <c r="N492" s="91" t="str">
        <f>IFERROR(IF(AND($S$7="Cycle"),VLOOKUP($S$7&amp;"-"&amp;$A492,Sheet1!$AA$8:$AN$1007,13,0),VLOOKUP($S$7&amp;"-"&amp;$A492,Sheet1!$AA$8:$AN$1007,13,0)),"")</f>
        <v/>
      </c>
      <c r="O492" s="91" t="str">
        <f>IFERROR(IF(AND($S$7="Cycle"),VLOOKUP($S$7&amp;"-"&amp;$A492,Sheet1!$AA$8:$AN$1007,14,0),VLOOKUP($S$7&amp;"-"&amp;$A492,Sheet1!$AA$8:$AN$1007,14,0)),"")</f>
        <v/>
      </c>
    </row>
    <row r="493" spans="1:15" ht="21" customHeight="1">
      <c r="A493" s="11">
        <v>486</v>
      </c>
      <c r="B493" s="91" t="str">
        <f t="shared" si="7"/>
        <v/>
      </c>
      <c r="C493" s="91" t="str">
        <f>IFERROR(IF(AND($S$7="Cycle"),VLOOKUP($S$7&amp;"-"&amp;$A493,Sheet1!$AA$8:$AN$1007,3,0),VLOOKUP($S$7&amp;"-"&amp;$A493,Sheet1!$AA$8:$AN$1007,3,0)),"")</f>
        <v/>
      </c>
      <c r="D493" s="91" t="str">
        <f>IFERROR(IF(AND($S$7="Cycle"),VLOOKUP($S$7&amp;"-"&amp;$A493,Sheet1!$AA$8:$AN$1007,4,0),VLOOKUP($S$7&amp;"-"&amp;$A493,Sheet1!$AA$8:$AN$1007,4,0)),"")</f>
        <v/>
      </c>
      <c r="E493" s="91" t="str">
        <f>IFERROR(IF(AND($S$7="Cycle"),VLOOKUP($S$7&amp;"-"&amp;$A493,Sheet1!$AA$8:$AN$1007,5,0),VLOOKUP($S$7&amp;"-"&amp;$A493,Sheet1!$AA$8:$AN$1007,5,0)),"")</f>
        <v/>
      </c>
      <c r="F493" s="91" t="str">
        <f>IFERROR(IF(AND($S$7="Cycle"),VLOOKUP($S$7&amp;"-"&amp;$A493,Sheet1!$AA$8:$AN$1007,6,0),VLOOKUP($S$7&amp;"-"&amp;$A493,Sheet1!$AA$8:$AN$1007,6,0)),"")</f>
        <v/>
      </c>
      <c r="G493" s="91" t="str">
        <f>IFERROR(IF(AND($S$7="Cycle"),VLOOKUP($S$7&amp;"-"&amp;$A493,Sheet1!$AA$8:$AN$1007,7,0),VLOOKUP($S$7&amp;"-"&amp;$A493,Sheet1!$AA$8:$AN$1007,7,0)),"")</f>
        <v/>
      </c>
      <c r="H493" s="91" t="str">
        <f>IFERROR(IF(AND($S$7="Cycle"),VLOOKUP($S$7&amp;"-"&amp;$A493,Sheet1!$AA$8:$AN$1007,8,0),VLOOKUP($S$7&amp;"-"&amp;$A493,Sheet1!$AA$8:$AN$1007,8,0)),"")</f>
        <v/>
      </c>
      <c r="I493" s="91" t="str">
        <f>IFERROR(IF(AND($S$7="Cycle"),VLOOKUP($S$7&amp;"-"&amp;$A493,Sheet1!$AA$8:$AN$1007,9,0),VLOOKUP($S$7&amp;"-"&amp;$A493,Sheet1!$AA$8:$AN$1007,9,0)),"")</f>
        <v/>
      </c>
      <c r="J493" s="91" t="str">
        <f>IFERROR(IF(AND($S$7="Cycle"),VLOOKUP($S$7&amp;"-"&amp;$A493,Sheet1!$AA$8:$AO$1007,15,0),VLOOKUP($S$7&amp;"-"&amp;$A493,Sheet1!$AA$8:$AO$1007,15,0)),"")</f>
        <v/>
      </c>
      <c r="K493" s="91" t="str">
        <f>IFERROR(IF(AND($S$7="Cycle"),VLOOKUP($S$7&amp;"-"&amp;$A493,Sheet1!$AA$8:$AN$1007,10,0),VLOOKUP($S$7&amp;"-"&amp;$A493,Sheet1!$AA$8:$AN$1007,10,0)),"")</f>
        <v/>
      </c>
      <c r="L493" s="91" t="str">
        <f>IFERROR(IF(AND($S$7="Cycle"),VLOOKUP($S$7&amp;"-"&amp;$A493,Sheet1!$AA$8:$AN$1007,11,0),VLOOKUP($S$7&amp;"-"&amp;$A493,Sheet1!$AA$8:$AN$1007,11,0)),"")</f>
        <v/>
      </c>
      <c r="M493" s="91" t="str">
        <f>IFERROR(IF(AND($S$7="Cycle"),VLOOKUP($S$7&amp;"-"&amp;$A493,Sheet1!$AA$8:$AN$1007,12,0),VLOOKUP($S$7&amp;"-"&amp;$A493,Sheet1!$AA$8:$AN$1007,12,0)),"")</f>
        <v/>
      </c>
      <c r="N493" s="91" t="str">
        <f>IFERROR(IF(AND($S$7="Cycle"),VLOOKUP($S$7&amp;"-"&amp;$A493,Sheet1!$AA$8:$AN$1007,13,0),VLOOKUP($S$7&amp;"-"&amp;$A493,Sheet1!$AA$8:$AN$1007,13,0)),"")</f>
        <v/>
      </c>
      <c r="O493" s="91" t="str">
        <f>IFERROR(IF(AND($S$7="Cycle"),VLOOKUP($S$7&amp;"-"&amp;$A493,Sheet1!$AA$8:$AN$1007,14,0),VLOOKUP($S$7&amp;"-"&amp;$A493,Sheet1!$AA$8:$AN$1007,14,0)),"")</f>
        <v/>
      </c>
    </row>
    <row r="494" spans="1:15" ht="21" customHeight="1">
      <c r="A494" s="11">
        <v>487</v>
      </c>
      <c r="B494" s="91" t="str">
        <f t="shared" si="7"/>
        <v/>
      </c>
      <c r="C494" s="91" t="str">
        <f>IFERROR(IF(AND($S$7="Cycle"),VLOOKUP($S$7&amp;"-"&amp;$A494,Sheet1!$AA$8:$AN$1007,3,0),VLOOKUP($S$7&amp;"-"&amp;$A494,Sheet1!$AA$8:$AN$1007,3,0)),"")</f>
        <v/>
      </c>
      <c r="D494" s="91" t="str">
        <f>IFERROR(IF(AND($S$7="Cycle"),VLOOKUP($S$7&amp;"-"&amp;$A494,Sheet1!$AA$8:$AN$1007,4,0),VLOOKUP($S$7&amp;"-"&amp;$A494,Sheet1!$AA$8:$AN$1007,4,0)),"")</f>
        <v/>
      </c>
      <c r="E494" s="91" t="str">
        <f>IFERROR(IF(AND($S$7="Cycle"),VLOOKUP($S$7&amp;"-"&amp;$A494,Sheet1!$AA$8:$AN$1007,5,0),VLOOKUP($S$7&amp;"-"&amp;$A494,Sheet1!$AA$8:$AN$1007,5,0)),"")</f>
        <v/>
      </c>
      <c r="F494" s="91" t="str">
        <f>IFERROR(IF(AND($S$7="Cycle"),VLOOKUP($S$7&amp;"-"&amp;$A494,Sheet1!$AA$8:$AN$1007,6,0),VLOOKUP($S$7&amp;"-"&amp;$A494,Sheet1!$AA$8:$AN$1007,6,0)),"")</f>
        <v/>
      </c>
      <c r="G494" s="91" t="str">
        <f>IFERROR(IF(AND($S$7="Cycle"),VLOOKUP($S$7&amp;"-"&amp;$A494,Sheet1!$AA$8:$AN$1007,7,0),VLOOKUP($S$7&amp;"-"&amp;$A494,Sheet1!$AA$8:$AN$1007,7,0)),"")</f>
        <v/>
      </c>
      <c r="H494" s="91" t="str">
        <f>IFERROR(IF(AND($S$7="Cycle"),VLOOKUP($S$7&amp;"-"&amp;$A494,Sheet1!$AA$8:$AN$1007,8,0),VLOOKUP($S$7&amp;"-"&amp;$A494,Sheet1!$AA$8:$AN$1007,8,0)),"")</f>
        <v/>
      </c>
      <c r="I494" s="91" t="str">
        <f>IFERROR(IF(AND($S$7="Cycle"),VLOOKUP($S$7&amp;"-"&amp;$A494,Sheet1!$AA$8:$AN$1007,9,0),VLOOKUP($S$7&amp;"-"&amp;$A494,Sheet1!$AA$8:$AN$1007,9,0)),"")</f>
        <v/>
      </c>
      <c r="J494" s="91" t="str">
        <f>IFERROR(IF(AND($S$7="Cycle"),VLOOKUP($S$7&amp;"-"&amp;$A494,Sheet1!$AA$8:$AO$1007,15,0),VLOOKUP($S$7&amp;"-"&amp;$A494,Sheet1!$AA$8:$AO$1007,15,0)),"")</f>
        <v/>
      </c>
      <c r="K494" s="91" t="str">
        <f>IFERROR(IF(AND($S$7="Cycle"),VLOOKUP($S$7&amp;"-"&amp;$A494,Sheet1!$AA$8:$AN$1007,10,0),VLOOKUP($S$7&amp;"-"&amp;$A494,Sheet1!$AA$8:$AN$1007,10,0)),"")</f>
        <v/>
      </c>
      <c r="L494" s="91" t="str">
        <f>IFERROR(IF(AND($S$7="Cycle"),VLOOKUP($S$7&amp;"-"&amp;$A494,Sheet1!$AA$8:$AN$1007,11,0),VLOOKUP($S$7&amp;"-"&amp;$A494,Sheet1!$AA$8:$AN$1007,11,0)),"")</f>
        <v/>
      </c>
      <c r="M494" s="91" t="str">
        <f>IFERROR(IF(AND($S$7="Cycle"),VLOOKUP($S$7&amp;"-"&amp;$A494,Sheet1!$AA$8:$AN$1007,12,0),VLOOKUP($S$7&amp;"-"&amp;$A494,Sheet1!$AA$8:$AN$1007,12,0)),"")</f>
        <v/>
      </c>
      <c r="N494" s="91" t="str">
        <f>IFERROR(IF(AND($S$7="Cycle"),VLOOKUP($S$7&amp;"-"&amp;$A494,Sheet1!$AA$8:$AN$1007,13,0),VLOOKUP($S$7&amp;"-"&amp;$A494,Sheet1!$AA$8:$AN$1007,13,0)),"")</f>
        <v/>
      </c>
      <c r="O494" s="91" t="str">
        <f>IFERROR(IF(AND($S$7="Cycle"),VLOOKUP($S$7&amp;"-"&amp;$A494,Sheet1!$AA$8:$AN$1007,14,0),VLOOKUP($S$7&amp;"-"&amp;$A494,Sheet1!$AA$8:$AN$1007,14,0)),"")</f>
        <v/>
      </c>
    </row>
    <row r="495" spans="1:15" ht="21" customHeight="1">
      <c r="A495" s="11">
        <v>488</v>
      </c>
      <c r="B495" s="91" t="str">
        <f t="shared" si="7"/>
        <v/>
      </c>
      <c r="C495" s="91" t="str">
        <f>IFERROR(IF(AND($S$7="Cycle"),VLOOKUP($S$7&amp;"-"&amp;$A495,Sheet1!$AA$8:$AN$1007,3,0),VLOOKUP($S$7&amp;"-"&amp;$A495,Sheet1!$AA$8:$AN$1007,3,0)),"")</f>
        <v/>
      </c>
      <c r="D495" s="91" t="str">
        <f>IFERROR(IF(AND($S$7="Cycle"),VLOOKUP($S$7&amp;"-"&amp;$A495,Sheet1!$AA$8:$AN$1007,4,0),VLOOKUP($S$7&amp;"-"&amp;$A495,Sheet1!$AA$8:$AN$1007,4,0)),"")</f>
        <v/>
      </c>
      <c r="E495" s="91" t="str">
        <f>IFERROR(IF(AND($S$7="Cycle"),VLOOKUP($S$7&amp;"-"&amp;$A495,Sheet1!$AA$8:$AN$1007,5,0),VLOOKUP($S$7&amp;"-"&amp;$A495,Sheet1!$AA$8:$AN$1007,5,0)),"")</f>
        <v/>
      </c>
      <c r="F495" s="91" t="str">
        <f>IFERROR(IF(AND($S$7="Cycle"),VLOOKUP($S$7&amp;"-"&amp;$A495,Sheet1!$AA$8:$AN$1007,6,0),VLOOKUP($S$7&amp;"-"&amp;$A495,Sheet1!$AA$8:$AN$1007,6,0)),"")</f>
        <v/>
      </c>
      <c r="G495" s="91" t="str">
        <f>IFERROR(IF(AND($S$7="Cycle"),VLOOKUP($S$7&amp;"-"&amp;$A495,Sheet1!$AA$8:$AN$1007,7,0),VLOOKUP($S$7&amp;"-"&amp;$A495,Sheet1!$AA$8:$AN$1007,7,0)),"")</f>
        <v/>
      </c>
      <c r="H495" s="91" t="str">
        <f>IFERROR(IF(AND($S$7="Cycle"),VLOOKUP($S$7&amp;"-"&amp;$A495,Sheet1!$AA$8:$AN$1007,8,0),VLOOKUP($S$7&amp;"-"&amp;$A495,Sheet1!$AA$8:$AN$1007,8,0)),"")</f>
        <v/>
      </c>
      <c r="I495" s="91" t="str">
        <f>IFERROR(IF(AND($S$7="Cycle"),VLOOKUP($S$7&amp;"-"&amp;$A495,Sheet1!$AA$8:$AN$1007,9,0),VLOOKUP($S$7&amp;"-"&amp;$A495,Sheet1!$AA$8:$AN$1007,9,0)),"")</f>
        <v/>
      </c>
      <c r="J495" s="91" t="str">
        <f>IFERROR(IF(AND($S$7="Cycle"),VLOOKUP($S$7&amp;"-"&amp;$A495,Sheet1!$AA$8:$AO$1007,15,0),VLOOKUP($S$7&amp;"-"&amp;$A495,Sheet1!$AA$8:$AO$1007,15,0)),"")</f>
        <v/>
      </c>
      <c r="K495" s="91" t="str">
        <f>IFERROR(IF(AND($S$7="Cycle"),VLOOKUP($S$7&amp;"-"&amp;$A495,Sheet1!$AA$8:$AN$1007,10,0),VLOOKUP($S$7&amp;"-"&amp;$A495,Sheet1!$AA$8:$AN$1007,10,0)),"")</f>
        <v/>
      </c>
      <c r="L495" s="91" t="str">
        <f>IFERROR(IF(AND($S$7="Cycle"),VLOOKUP($S$7&amp;"-"&amp;$A495,Sheet1!$AA$8:$AN$1007,11,0),VLOOKUP($S$7&amp;"-"&amp;$A495,Sheet1!$AA$8:$AN$1007,11,0)),"")</f>
        <v/>
      </c>
      <c r="M495" s="91" t="str">
        <f>IFERROR(IF(AND($S$7="Cycle"),VLOOKUP($S$7&amp;"-"&amp;$A495,Sheet1!$AA$8:$AN$1007,12,0),VLOOKUP($S$7&amp;"-"&amp;$A495,Sheet1!$AA$8:$AN$1007,12,0)),"")</f>
        <v/>
      </c>
      <c r="N495" s="91" t="str">
        <f>IFERROR(IF(AND($S$7="Cycle"),VLOOKUP($S$7&amp;"-"&amp;$A495,Sheet1!$AA$8:$AN$1007,13,0),VLOOKUP($S$7&amp;"-"&amp;$A495,Sheet1!$AA$8:$AN$1007,13,0)),"")</f>
        <v/>
      </c>
      <c r="O495" s="91" t="str">
        <f>IFERROR(IF(AND($S$7="Cycle"),VLOOKUP($S$7&amp;"-"&amp;$A495,Sheet1!$AA$8:$AN$1007,14,0),VLOOKUP($S$7&amp;"-"&amp;$A495,Sheet1!$AA$8:$AN$1007,14,0)),"")</f>
        <v/>
      </c>
    </row>
    <row r="496" spans="1:15" ht="21" customHeight="1">
      <c r="A496" s="11">
        <v>489</v>
      </c>
      <c r="B496" s="91" t="str">
        <f t="shared" si="7"/>
        <v/>
      </c>
      <c r="C496" s="91" t="str">
        <f>IFERROR(IF(AND($S$7="Cycle"),VLOOKUP($S$7&amp;"-"&amp;$A496,Sheet1!$AA$8:$AN$1007,3,0),VLOOKUP($S$7&amp;"-"&amp;$A496,Sheet1!$AA$8:$AN$1007,3,0)),"")</f>
        <v/>
      </c>
      <c r="D496" s="91" t="str">
        <f>IFERROR(IF(AND($S$7="Cycle"),VLOOKUP($S$7&amp;"-"&amp;$A496,Sheet1!$AA$8:$AN$1007,4,0),VLOOKUP($S$7&amp;"-"&amp;$A496,Sheet1!$AA$8:$AN$1007,4,0)),"")</f>
        <v/>
      </c>
      <c r="E496" s="91" t="str">
        <f>IFERROR(IF(AND($S$7="Cycle"),VLOOKUP($S$7&amp;"-"&amp;$A496,Sheet1!$AA$8:$AN$1007,5,0),VLOOKUP($S$7&amp;"-"&amp;$A496,Sheet1!$AA$8:$AN$1007,5,0)),"")</f>
        <v/>
      </c>
      <c r="F496" s="91" t="str">
        <f>IFERROR(IF(AND($S$7="Cycle"),VLOOKUP($S$7&amp;"-"&amp;$A496,Sheet1!$AA$8:$AN$1007,6,0),VLOOKUP($S$7&amp;"-"&amp;$A496,Sheet1!$AA$8:$AN$1007,6,0)),"")</f>
        <v/>
      </c>
      <c r="G496" s="91" t="str">
        <f>IFERROR(IF(AND($S$7="Cycle"),VLOOKUP($S$7&amp;"-"&amp;$A496,Sheet1!$AA$8:$AN$1007,7,0),VLOOKUP($S$7&amp;"-"&amp;$A496,Sheet1!$AA$8:$AN$1007,7,0)),"")</f>
        <v/>
      </c>
      <c r="H496" s="91" t="str">
        <f>IFERROR(IF(AND($S$7="Cycle"),VLOOKUP($S$7&amp;"-"&amp;$A496,Sheet1!$AA$8:$AN$1007,8,0),VLOOKUP($S$7&amp;"-"&amp;$A496,Sheet1!$AA$8:$AN$1007,8,0)),"")</f>
        <v/>
      </c>
      <c r="I496" s="91" t="str">
        <f>IFERROR(IF(AND($S$7="Cycle"),VLOOKUP($S$7&amp;"-"&amp;$A496,Sheet1!$AA$8:$AN$1007,9,0),VLOOKUP($S$7&amp;"-"&amp;$A496,Sheet1!$AA$8:$AN$1007,9,0)),"")</f>
        <v/>
      </c>
      <c r="J496" s="91" t="str">
        <f>IFERROR(IF(AND($S$7="Cycle"),VLOOKUP($S$7&amp;"-"&amp;$A496,Sheet1!$AA$8:$AO$1007,15,0),VLOOKUP($S$7&amp;"-"&amp;$A496,Sheet1!$AA$8:$AO$1007,15,0)),"")</f>
        <v/>
      </c>
      <c r="K496" s="91" t="str">
        <f>IFERROR(IF(AND($S$7="Cycle"),VLOOKUP($S$7&amp;"-"&amp;$A496,Sheet1!$AA$8:$AN$1007,10,0),VLOOKUP($S$7&amp;"-"&amp;$A496,Sheet1!$AA$8:$AN$1007,10,0)),"")</f>
        <v/>
      </c>
      <c r="L496" s="91" t="str">
        <f>IFERROR(IF(AND($S$7="Cycle"),VLOOKUP($S$7&amp;"-"&amp;$A496,Sheet1!$AA$8:$AN$1007,11,0),VLOOKUP($S$7&amp;"-"&amp;$A496,Sheet1!$AA$8:$AN$1007,11,0)),"")</f>
        <v/>
      </c>
      <c r="M496" s="91" t="str">
        <f>IFERROR(IF(AND($S$7="Cycle"),VLOOKUP($S$7&amp;"-"&amp;$A496,Sheet1!$AA$8:$AN$1007,12,0),VLOOKUP($S$7&amp;"-"&amp;$A496,Sheet1!$AA$8:$AN$1007,12,0)),"")</f>
        <v/>
      </c>
      <c r="N496" s="91" t="str">
        <f>IFERROR(IF(AND($S$7="Cycle"),VLOOKUP($S$7&amp;"-"&amp;$A496,Sheet1!$AA$8:$AN$1007,13,0),VLOOKUP($S$7&amp;"-"&amp;$A496,Sheet1!$AA$8:$AN$1007,13,0)),"")</f>
        <v/>
      </c>
      <c r="O496" s="91" t="str">
        <f>IFERROR(IF(AND($S$7="Cycle"),VLOOKUP($S$7&amp;"-"&amp;$A496,Sheet1!$AA$8:$AN$1007,14,0),VLOOKUP($S$7&amp;"-"&amp;$A496,Sheet1!$AA$8:$AN$1007,14,0)),"")</f>
        <v/>
      </c>
    </row>
    <row r="497" spans="1:15" ht="21" customHeight="1">
      <c r="A497" s="11">
        <v>490</v>
      </c>
      <c r="B497" s="91" t="str">
        <f t="shared" si="7"/>
        <v/>
      </c>
      <c r="C497" s="91" t="str">
        <f>IFERROR(IF(AND($S$7="Cycle"),VLOOKUP($S$7&amp;"-"&amp;$A497,Sheet1!$AA$8:$AN$1007,3,0),VLOOKUP($S$7&amp;"-"&amp;$A497,Sheet1!$AA$8:$AN$1007,3,0)),"")</f>
        <v/>
      </c>
      <c r="D497" s="91" t="str">
        <f>IFERROR(IF(AND($S$7="Cycle"),VLOOKUP($S$7&amp;"-"&amp;$A497,Sheet1!$AA$8:$AN$1007,4,0),VLOOKUP($S$7&amp;"-"&amp;$A497,Sheet1!$AA$8:$AN$1007,4,0)),"")</f>
        <v/>
      </c>
      <c r="E497" s="91" t="str">
        <f>IFERROR(IF(AND($S$7="Cycle"),VLOOKUP($S$7&amp;"-"&amp;$A497,Sheet1!$AA$8:$AN$1007,5,0),VLOOKUP($S$7&amp;"-"&amp;$A497,Sheet1!$AA$8:$AN$1007,5,0)),"")</f>
        <v/>
      </c>
      <c r="F497" s="91" t="str">
        <f>IFERROR(IF(AND($S$7="Cycle"),VLOOKUP($S$7&amp;"-"&amp;$A497,Sheet1!$AA$8:$AN$1007,6,0),VLOOKUP($S$7&amp;"-"&amp;$A497,Sheet1!$AA$8:$AN$1007,6,0)),"")</f>
        <v/>
      </c>
      <c r="G497" s="91" t="str">
        <f>IFERROR(IF(AND($S$7="Cycle"),VLOOKUP($S$7&amp;"-"&amp;$A497,Sheet1!$AA$8:$AN$1007,7,0),VLOOKUP($S$7&amp;"-"&amp;$A497,Sheet1!$AA$8:$AN$1007,7,0)),"")</f>
        <v/>
      </c>
      <c r="H497" s="91" t="str">
        <f>IFERROR(IF(AND($S$7="Cycle"),VLOOKUP($S$7&amp;"-"&amp;$A497,Sheet1!$AA$8:$AN$1007,8,0),VLOOKUP($S$7&amp;"-"&amp;$A497,Sheet1!$AA$8:$AN$1007,8,0)),"")</f>
        <v/>
      </c>
      <c r="I497" s="91" t="str">
        <f>IFERROR(IF(AND($S$7="Cycle"),VLOOKUP($S$7&amp;"-"&amp;$A497,Sheet1!$AA$8:$AN$1007,9,0),VLOOKUP($S$7&amp;"-"&amp;$A497,Sheet1!$AA$8:$AN$1007,9,0)),"")</f>
        <v/>
      </c>
      <c r="J497" s="91" t="str">
        <f>IFERROR(IF(AND($S$7="Cycle"),VLOOKUP($S$7&amp;"-"&amp;$A497,Sheet1!$AA$8:$AO$1007,15,0),VLOOKUP($S$7&amp;"-"&amp;$A497,Sheet1!$AA$8:$AO$1007,15,0)),"")</f>
        <v/>
      </c>
      <c r="K497" s="91" t="str">
        <f>IFERROR(IF(AND($S$7="Cycle"),VLOOKUP($S$7&amp;"-"&amp;$A497,Sheet1!$AA$8:$AN$1007,10,0),VLOOKUP($S$7&amp;"-"&amp;$A497,Sheet1!$AA$8:$AN$1007,10,0)),"")</f>
        <v/>
      </c>
      <c r="L497" s="91" t="str">
        <f>IFERROR(IF(AND($S$7="Cycle"),VLOOKUP($S$7&amp;"-"&amp;$A497,Sheet1!$AA$8:$AN$1007,11,0),VLOOKUP($S$7&amp;"-"&amp;$A497,Sheet1!$AA$8:$AN$1007,11,0)),"")</f>
        <v/>
      </c>
      <c r="M497" s="91" t="str">
        <f>IFERROR(IF(AND($S$7="Cycle"),VLOOKUP($S$7&amp;"-"&amp;$A497,Sheet1!$AA$8:$AN$1007,12,0),VLOOKUP($S$7&amp;"-"&amp;$A497,Sheet1!$AA$8:$AN$1007,12,0)),"")</f>
        <v/>
      </c>
      <c r="N497" s="91" t="str">
        <f>IFERROR(IF(AND($S$7="Cycle"),VLOOKUP($S$7&amp;"-"&amp;$A497,Sheet1!$AA$8:$AN$1007,13,0),VLOOKUP($S$7&amp;"-"&amp;$A497,Sheet1!$AA$8:$AN$1007,13,0)),"")</f>
        <v/>
      </c>
      <c r="O497" s="91" t="str">
        <f>IFERROR(IF(AND($S$7="Cycle"),VLOOKUP($S$7&amp;"-"&amp;$A497,Sheet1!$AA$8:$AN$1007,14,0),VLOOKUP($S$7&amp;"-"&amp;$A497,Sheet1!$AA$8:$AN$1007,14,0)),"")</f>
        <v/>
      </c>
    </row>
    <row r="498" spans="1:15" ht="21" customHeight="1">
      <c r="A498" s="11">
        <v>491</v>
      </c>
      <c r="B498" s="91" t="str">
        <f t="shared" si="7"/>
        <v/>
      </c>
      <c r="C498" s="91" t="str">
        <f>IFERROR(IF(AND($S$7="Cycle"),VLOOKUP($S$7&amp;"-"&amp;$A498,Sheet1!$AA$8:$AN$1007,3,0),VLOOKUP($S$7&amp;"-"&amp;$A498,Sheet1!$AA$8:$AN$1007,3,0)),"")</f>
        <v/>
      </c>
      <c r="D498" s="91" t="str">
        <f>IFERROR(IF(AND($S$7="Cycle"),VLOOKUP($S$7&amp;"-"&amp;$A498,Sheet1!$AA$8:$AN$1007,4,0),VLOOKUP($S$7&amp;"-"&amp;$A498,Sheet1!$AA$8:$AN$1007,4,0)),"")</f>
        <v/>
      </c>
      <c r="E498" s="91" t="str">
        <f>IFERROR(IF(AND($S$7="Cycle"),VLOOKUP($S$7&amp;"-"&amp;$A498,Sheet1!$AA$8:$AN$1007,5,0),VLOOKUP($S$7&amp;"-"&amp;$A498,Sheet1!$AA$8:$AN$1007,5,0)),"")</f>
        <v/>
      </c>
      <c r="F498" s="91" t="str">
        <f>IFERROR(IF(AND($S$7="Cycle"),VLOOKUP($S$7&amp;"-"&amp;$A498,Sheet1!$AA$8:$AN$1007,6,0),VLOOKUP($S$7&amp;"-"&amp;$A498,Sheet1!$AA$8:$AN$1007,6,0)),"")</f>
        <v/>
      </c>
      <c r="G498" s="91" t="str">
        <f>IFERROR(IF(AND($S$7="Cycle"),VLOOKUP($S$7&amp;"-"&amp;$A498,Sheet1!$AA$8:$AN$1007,7,0),VLOOKUP($S$7&amp;"-"&amp;$A498,Sheet1!$AA$8:$AN$1007,7,0)),"")</f>
        <v/>
      </c>
      <c r="H498" s="91" t="str">
        <f>IFERROR(IF(AND($S$7="Cycle"),VLOOKUP($S$7&amp;"-"&amp;$A498,Sheet1!$AA$8:$AN$1007,8,0),VLOOKUP($S$7&amp;"-"&amp;$A498,Sheet1!$AA$8:$AN$1007,8,0)),"")</f>
        <v/>
      </c>
      <c r="I498" s="91" t="str">
        <f>IFERROR(IF(AND($S$7="Cycle"),VLOOKUP($S$7&amp;"-"&amp;$A498,Sheet1!$AA$8:$AN$1007,9,0),VLOOKUP($S$7&amp;"-"&amp;$A498,Sheet1!$AA$8:$AN$1007,9,0)),"")</f>
        <v/>
      </c>
      <c r="J498" s="91" t="str">
        <f>IFERROR(IF(AND($S$7="Cycle"),VLOOKUP($S$7&amp;"-"&amp;$A498,Sheet1!$AA$8:$AO$1007,15,0),VLOOKUP($S$7&amp;"-"&amp;$A498,Sheet1!$AA$8:$AO$1007,15,0)),"")</f>
        <v/>
      </c>
      <c r="K498" s="91" t="str">
        <f>IFERROR(IF(AND($S$7="Cycle"),VLOOKUP($S$7&amp;"-"&amp;$A498,Sheet1!$AA$8:$AN$1007,10,0),VLOOKUP($S$7&amp;"-"&amp;$A498,Sheet1!$AA$8:$AN$1007,10,0)),"")</f>
        <v/>
      </c>
      <c r="L498" s="91" t="str">
        <f>IFERROR(IF(AND($S$7="Cycle"),VLOOKUP($S$7&amp;"-"&amp;$A498,Sheet1!$AA$8:$AN$1007,11,0),VLOOKUP($S$7&amp;"-"&amp;$A498,Sheet1!$AA$8:$AN$1007,11,0)),"")</f>
        <v/>
      </c>
      <c r="M498" s="91" t="str">
        <f>IFERROR(IF(AND($S$7="Cycle"),VLOOKUP($S$7&amp;"-"&amp;$A498,Sheet1!$AA$8:$AN$1007,12,0),VLOOKUP($S$7&amp;"-"&amp;$A498,Sheet1!$AA$8:$AN$1007,12,0)),"")</f>
        <v/>
      </c>
      <c r="N498" s="91" t="str">
        <f>IFERROR(IF(AND($S$7="Cycle"),VLOOKUP($S$7&amp;"-"&amp;$A498,Sheet1!$AA$8:$AN$1007,13,0),VLOOKUP($S$7&amp;"-"&amp;$A498,Sheet1!$AA$8:$AN$1007,13,0)),"")</f>
        <v/>
      </c>
      <c r="O498" s="91" t="str">
        <f>IFERROR(IF(AND($S$7="Cycle"),VLOOKUP($S$7&amp;"-"&amp;$A498,Sheet1!$AA$8:$AN$1007,14,0),VLOOKUP($S$7&amp;"-"&amp;$A498,Sheet1!$AA$8:$AN$1007,14,0)),"")</f>
        <v/>
      </c>
    </row>
    <row r="499" spans="1:15" ht="21" customHeight="1">
      <c r="A499" s="11">
        <v>492</v>
      </c>
      <c r="B499" s="91" t="str">
        <f t="shared" si="7"/>
        <v/>
      </c>
      <c r="C499" s="91" t="str">
        <f>IFERROR(IF(AND($S$7="Cycle"),VLOOKUP($S$7&amp;"-"&amp;$A499,Sheet1!$AA$8:$AN$1007,3,0),VLOOKUP($S$7&amp;"-"&amp;$A499,Sheet1!$AA$8:$AN$1007,3,0)),"")</f>
        <v/>
      </c>
      <c r="D499" s="91" t="str">
        <f>IFERROR(IF(AND($S$7="Cycle"),VLOOKUP($S$7&amp;"-"&amp;$A499,Sheet1!$AA$8:$AN$1007,4,0),VLOOKUP($S$7&amp;"-"&amp;$A499,Sheet1!$AA$8:$AN$1007,4,0)),"")</f>
        <v/>
      </c>
      <c r="E499" s="91" t="str">
        <f>IFERROR(IF(AND($S$7="Cycle"),VLOOKUP($S$7&amp;"-"&amp;$A499,Sheet1!$AA$8:$AN$1007,5,0),VLOOKUP($S$7&amp;"-"&amp;$A499,Sheet1!$AA$8:$AN$1007,5,0)),"")</f>
        <v/>
      </c>
      <c r="F499" s="91" t="str">
        <f>IFERROR(IF(AND($S$7="Cycle"),VLOOKUP($S$7&amp;"-"&amp;$A499,Sheet1!$AA$8:$AN$1007,6,0),VLOOKUP($S$7&amp;"-"&amp;$A499,Sheet1!$AA$8:$AN$1007,6,0)),"")</f>
        <v/>
      </c>
      <c r="G499" s="91" t="str">
        <f>IFERROR(IF(AND($S$7="Cycle"),VLOOKUP($S$7&amp;"-"&amp;$A499,Sheet1!$AA$8:$AN$1007,7,0),VLOOKUP($S$7&amp;"-"&amp;$A499,Sheet1!$AA$8:$AN$1007,7,0)),"")</f>
        <v/>
      </c>
      <c r="H499" s="91" t="str">
        <f>IFERROR(IF(AND($S$7="Cycle"),VLOOKUP($S$7&amp;"-"&amp;$A499,Sheet1!$AA$8:$AN$1007,8,0),VLOOKUP($S$7&amp;"-"&amp;$A499,Sheet1!$AA$8:$AN$1007,8,0)),"")</f>
        <v/>
      </c>
      <c r="I499" s="91" t="str">
        <f>IFERROR(IF(AND($S$7="Cycle"),VLOOKUP($S$7&amp;"-"&amp;$A499,Sheet1!$AA$8:$AN$1007,9,0),VLOOKUP($S$7&amp;"-"&amp;$A499,Sheet1!$AA$8:$AN$1007,9,0)),"")</f>
        <v/>
      </c>
      <c r="J499" s="91" t="str">
        <f>IFERROR(IF(AND($S$7="Cycle"),VLOOKUP($S$7&amp;"-"&amp;$A499,Sheet1!$AA$8:$AO$1007,15,0),VLOOKUP($S$7&amp;"-"&amp;$A499,Sheet1!$AA$8:$AO$1007,15,0)),"")</f>
        <v/>
      </c>
      <c r="K499" s="91" t="str">
        <f>IFERROR(IF(AND($S$7="Cycle"),VLOOKUP($S$7&amp;"-"&amp;$A499,Sheet1!$AA$8:$AN$1007,10,0),VLOOKUP($S$7&amp;"-"&amp;$A499,Sheet1!$AA$8:$AN$1007,10,0)),"")</f>
        <v/>
      </c>
      <c r="L499" s="91" t="str">
        <f>IFERROR(IF(AND($S$7="Cycle"),VLOOKUP($S$7&amp;"-"&amp;$A499,Sheet1!$AA$8:$AN$1007,11,0),VLOOKUP($S$7&amp;"-"&amp;$A499,Sheet1!$AA$8:$AN$1007,11,0)),"")</f>
        <v/>
      </c>
      <c r="M499" s="91" t="str">
        <f>IFERROR(IF(AND($S$7="Cycle"),VLOOKUP($S$7&amp;"-"&amp;$A499,Sheet1!$AA$8:$AN$1007,12,0),VLOOKUP($S$7&amp;"-"&amp;$A499,Sheet1!$AA$8:$AN$1007,12,0)),"")</f>
        <v/>
      </c>
      <c r="N499" s="91" t="str">
        <f>IFERROR(IF(AND($S$7="Cycle"),VLOOKUP($S$7&amp;"-"&amp;$A499,Sheet1!$AA$8:$AN$1007,13,0),VLOOKUP($S$7&amp;"-"&amp;$A499,Sheet1!$AA$8:$AN$1007,13,0)),"")</f>
        <v/>
      </c>
      <c r="O499" s="91" t="str">
        <f>IFERROR(IF(AND($S$7="Cycle"),VLOOKUP($S$7&amp;"-"&amp;$A499,Sheet1!$AA$8:$AN$1007,14,0),VLOOKUP($S$7&amp;"-"&amp;$A499,Sheet1!$AA$8:$AN$1007,14,0)),"")</f>
        <v/>
      </c>
    </row>
    <row r="500" spans="1:15" ht="21" customHeight="1">
      <c r="A500" s="11">
        <v>493</v>
      </c>
      <c r="B500" s="91" t="str">
        <f t="shared" si="7"/>
        <v/>
      </c>
      <c r="C500" s="91" t="str">
        <f>IFERROR(IF(AND($S$7="Cycle"),VLOOKUP($S$7&amp;"-"&amp;$A500,Sheet1!$AA$8:$AN$1007,3,0),VLOOKUP($S$7&amp;"-"&amp;$A500,Sheet1!$AA$8:$AN$1007,3,0)),"")</f>
        <v/>
      </c>
      <c r="D500" s="91" t="str">
        <f>IFERROR(IF(AND($S$7="Cycle"),VLOOKUP($S$7&amp;"-"&amp;$A500,Sheet1!$AA$8:$AN$1007,4,0),VLOOKUP($S$7&amp;"-"&amp;$A500,Sheet1!$AA$8:$AN$1007,4,0)),"")</f>
        <v/>
      </c>
      <c r="E500" s="91" t="str">
        <f>IFERROR(IF(AND($S$7="Cycle"),VLOOKUP($S$7&amp;"-"&amp;$A500,Sheet1!$AA$8:$AN$1007,5,0),VLOOKUP($S$7&amp;"-"&amp;$A500,Sheet1!$AA$8:$AN$1007,5,0)),"")</f>
        <v/>
      </c>
      <c r="F500" s="91" t="str">
        <f>IFERROR(IF(AND($S$7="Cycle"),VLOOKUP($S$7&amp;"-"&amp;$A500,Sheet1!$AA$8:$AN$1007,6,0),VLOOKUP($S$7&amp;"-"&amp;$A500,Sheet1!$AA$8:$AN$1007,6,0)),"")</f>
        <v/>
      </c>
      <c r="G500" s="91" t="str">
        <f>IFERROR(IF(AND($S$7="Cycle"),VLOOKUP($S$7&amp;"-"&amp;$A500,Sheet1!$AA$8:$AN$1007,7,0),VLOOKUP($S$7&amp;"-"&amp;$A500,Sheet1!$AA$8:$AN$1007,7,0)),"")</f>
        <v/>
      </c>
      <c r="H500" s="91" t="str">
        <f>IFERROR(IF(AND($S$7="Cycle"),VLOOKUP($S$7&amp;"-"&amp;$A500,Sheet1!$AA$8:$AN$1007,8,0),VLOOKUP($S$7&amp;"-"&amp;$A500,Sheet1!$AA$8:$AN$1007,8,0)),"")</f>
        <v/>
      </c>
      <c r="I500" s="91" t="str">
        <f>IFERROR(IF(AND($S$7="Cycle"),VLOOKUP($S$7&amp;"-"&amp;$A500,Sheet1!$AA$8:$AN$1007,9,0),VLOOKUP($S$7&amp;"-"&amp;$A500,Sheet1!$AA$8:$AN$1007,9,0)),"")</f>
        <v/>
      </c>
      <c r="J500" s="91" t="str">
        <f>IFERROR(IF(AND($S$7="Cycle"),VLOOKUP($S$7&amp;"-"&amp;$A500,Sheet1!$AA$8:$AO$1007,15,0),VLOOKUP($S$7&amp;"-"&amp;$A500,Sheet1!$AA$8:$AO$1007,15,0)),"")</f>
        <v/>
      </c>
      <c r="K500" s="91" t="str">
        <f>IFERROR(IF(AND($S$7="Cycle"),VLOOKUP($S$7&amp;"-"&amp;$A500,Sheet1!$AA$8:$AN$1007,10,0),VLOOKUP($S$7&amp;"-"&amp;$A500,Sheet1!$AA$8:$AN$1007,10,0)),"")</f>
        <v/>
      </c>
      <c r="L500" s="91" t="str">
        <f>IFERROR(IF(AND($S$7="Cycle"),VLOOKUP($S$7&amp;"-"&amp;$A500,Sheet1!$AA$8:$AN$1007,11,0),VLOOKUP($S$7&amp;"-"&amp;$A500,Sheet1!$AA$8:$AN$1007,11,0)),"")</f>
        <v/>
      </c>
      <c r="M500" s="91" t="str">
        <f>IFERROR(IF(AND($S$7="Cycle"),VLOOKUP($S$7&amp;"-"&amp;$A500,Sheet1!$AA$8:$AN$1007,12,0),VLOOKUP($S$7&amp;"-"&amp;$A500,Sheet1!$AA$8:$AN$1007,12,0)),"")</f>
        <v/>
      </c>
      <c r="N500" s="91" t="str">
        <f>IFERROR(IF(AND($S$7="Cycle"),VLOOKUP($S$7&amp;"-"&amp;$A500,Sheet1!$AA$8:$AN$1007,13,0),VLOOKUP($S$7&amp;"-"&amp;$A500,Sheet1!$AA$8:$AN$1007,13,0)),"")</f>
        <v/>
      </c>
      <c r="O500" s="91" t="str">
        <f>IFERROR(IF(AND($S$7="Cycle"),VLOOKUP($S$7&amp;"-"&amp;$A500,Sheet1!$AA$8:$AN$1007,14,0),VLOOKUP($S$7&amp;"-"&amp;$A500,Sheet1!$AA$8:$AN$1007,14,0)),"")</f>
        <v/>
      </c>
    </row>
    <row r="501" spans="1:15" ht="21" customHeight="1">
      <c r="A501" s="11">
        <v>494</v>
      </c>
      <c r="B501" s="91" t="str">
        <f t="shared" si="7"/>
        <v/>
      </c>
      <c r="C501" s="91" t="str">
        <f>IFERROR(IF(AND($S$7="Cycle"),VLOOKUP($S$7&amp;"-"&amp;$A501,Sheet1!$AA$8:$AN$1007,3,0),VLOOKUP($S$7&amp;"-"&amp;$A501,Sheet1!$AA$8:$AN$1007,3,0)),"")</f>
        <v/>
      </c>
      <c r="D501" s="91" t="str">
        <f>IFERROR(IF(AND($S$7="Cycle"),VLOOKUP($S$7&amp;"-"&amp;$A501,Sheet1!$AA$8:$AN$1007,4,0),VLOOKUP($S$7&amp;"-"&amp;$A501,Sheet1!$AA$8:$AN$1007,4,0)),"")</f>
        <v/>
      </c>
      <c r="E501" s="91" t="str">
        <f>IFERROR(IF(AND($S$7="Cycle"),VLOOKUP($S$7&amp;"-"&amp;$A501,Sheet1!$AA$8:$AN$1007,5,0),VLOOKUP($S$7&amp;"-"&amp;$A501,Sheet1!$AA$8:$AN$1007,5,0)),"")</f>
        <v/>
      </c>
      <c r="F501" s="91" t="str">
        <f>IFERROR(IF(AND($S$7="Cycle"),VLOOKUP($S$7&amp;"-"&amp;$A501,Sheet1!$AA$8:$AN$1007,6,0),VLOOKUP($S$7&amp;"-"&amp;$A501,Sheet1!$AA$8:$AN$1007,6,0)),"")</f>
        <v/>
      </c>
      <c r="G501" s="91" t="str">
        <f>IFERROR(IF(AND($S$7="Cycle"),VLOOKUP($S$7&amp;"-"&amp;$A501,Sheet1!$AA$8:$AN$1007,7,0),VLOOKUP($S$7&amp;"-"&amp;$A501,Sheet1!$AA$8:$AN$1007,7,0)),"")</f>
        <v/>
      </c>
      <c r="H501" s="91" t="str">
        <f>IFERROR(IF(AND($S$7="Cycle"),VLOOKUP($S$7&amp;"-"&amp;$A501,Sheet1!$AA$8:$AN$1007,8,0),VLOOKUP($S$7&amp;"-"&amp;$A501,Sheet1!$AA$8:$AN$1007,8,0)),"")</f>
        <v/>
      </c>
      <c r="I501" s="91" t="str">
        <f>IFERROR(IF(AND($S$7="Cycle"),VLOOKUP($S$7&amp;"-"&amp;$A501,Sheet1!$AA$8:$AN$1007,9,0),VLOOKUP($S$7&amp;"-"&amp;$A501,Sheet1!$AA$8:$AN$1007,9,0)),"")</f>
        <v/>
      </c>
      <c r="J501" s="91" t="str">
        <f>IFERROR(IF(AND($S$7="Cycle"),VLOOKUP($S$7&amp;"-"&amp;$A501,Sheet1!$AA$8:$AO$1007,15,0),VLOOKUP($S$7&amp;"-"&amp;$A501,Sheet1!$AA$8:$AO$1007,15,0)),"")</f>
        <v/>
      </c>
      <c r="K501" s="91" t="str">
        <f>IFERROR(IF(AND($S$7="Cycle"),VLOOKUP($S$7&amp;"-"&amp;$A501,Sheet1!$AA$8:$AN$1007,10,0),VLOOKUP($S$7&amp;"-"&amp;$A501,Sheet1!$AA$8:$AN$1007,10,0)),"")</f>
        <v/>
      </c>
      <c r="L501" s="91" t="str">
        <f>IFERROR(IF(AND($S$7="Cycle"),VLOOKUP($S$7&amp;"-"&amp;$A501,Sheet1!$AA$8:$AN$1007,11,0),VLOOKUP($S$7&amp;"-"&amp;$A501,Sheet1!$AA$8:$AN$1007,11,0)),"")</f>
        <v/>
      </c>
      <c r="M501" s="91" t="str">
        <f>IFERROR(IF(AND($S$7="Cycle"),VLOOKUP($S$7&amp;"-"&amp;$A501,Sheet1!$AA$8:$AN$1007,12,0),VLOOKUP($S$7&amp;"-"&amp;$A501,Sheet1!$AA$8:$AN$1007,12,0)),"")</f>
        <v/>
      </c>
      <c r="N501" s="91" t="str">
        <f>IFERROR(IF(AND($S$7="Cycle"),VLOOKUP($S$7&amp;"-"&amp;$A501,Sheet1!$AA$8:$AN$1007,13,0),VLOOKUP($S$7&amp;"-"&amp;$A501,Sheet1!$AA$8:$AN$1007,13,0)),"")</f>
        <v/>
      </c>
      <c r="O501" s="91" t="str">
        <f>IFERROR(IF(AND($S$7="Cycle"),VLOOKUP($S$7&amp;"-"&amp;$A501,Sheet1!$AA$8:$AN$1007,14,0),VLOOKUP($S$7&amp;"-"&amp;$A501,Sheet1!$AA$8:$AN$1007,14,0)),"")</f>
        <v/>
      </c>
    </row>
    <row r="502" spans="1:15" ht="21" customHeight="1">
      <c r="A502" s="11">
        <v>495</v>
      </c>
      <c r="B502" s="91" t="str">
        <f t="shared" si="7"/>
        <v/>
      </c>
      <c r="C502" s="91" t="str">
        <f>IFERROR(IF(AND($S$7="Cycle"),VLOOKUP($S$7&amp;"-"&amp;$A502,Sheet1!$AA$8:$AN$1007,3,0),VLOOKUP($S$7&amp;"-"&amp;$A502,Sheet1!$AA$8:$AN$1007,3,0)),"")</f>
        <v/>
      </c>
      <c r="D502" s="91" t="str">
        <f>IFERROR(IF(AND($S$7="Cycle"),VLOOKUP($S$7&amp;"-"&amp;$A502,Sheet1!$AA$8:$AN$1007,4,0),VLOOKUP($S$7&amp;"-"&amp;$A502,Sheet1!$AA$8:$AN$1007,4,0)),"")</f>
        <v/>
      </c>
      <c r="E502" s="91" t="str">
        <f>IFERROR(IF(AND($S$7="Cycle"),VLOOKUP($S$7&amp;"-"&amp;$A502,Sheet1!$AA$8:$AN$1007,5,0),VLOOKUP($S$7&amp;"-"&amp;$A502,Sheet1!$AA$8:$AN$1007,5,0)),"")</f>
        <v/>
      </c>
      <c r="F502" s="91" t="str">
        <f>IFERROR(IF(AND($S$7="Cycle"),VLOOKUP($S$7&amp;"-"&amp;$A502,Sheet1!$AA$8:$AN$1007,6,0),VLOOKUP($S$7&amp;"-"&amp;$A502,Sheet1!$AA$8:$AN$1007,6,0)),"")</f>
        <v/>
      </c>
      <c r="G502" s="91" t="str">
        <f>IFERROR(IF(AND($S$7="Cycle"),VLOOKUP($S$7&amp;"-"&amp;$A502,Sheet1!$AA$8:$AN$1007,7,0),VLOOKUP($S$7&amp;"-"&amp;$A502,Sheet1!$AA$8:$AN$1007,7,0)),"")</f>
        <v/>
      </c>
      <c r="H502" s="91" t="str">
        <f>IFERROR(IF(AND($S$7="Cycle"),VLOOKUP($S$7&amp;"-"&amp;$A502,Sheet1!$AA$8:$AN$1007,8,0),VLOOKUP($S$7&amp;"-"&amp;$A502,Sheet1!$AA$8:$AN$1007,8,0)),"")</f>
        <v/>
      </c>
      <c r="I502" s="91" t="str">
        <f>IFERROR(IF(AND($S$7="Cycle"),VLOOKUP($S$7&amp;"-"&amp;$A502,Sheet1!$AA$8:$AN$1007,9,0),VLOOKUP($S$7&amp;"-"&amp;$A502,Sheet1!$AA$8:$AN$1007,9,0)),"")</f>
        <v/>
      </c>
      <c r="J502" s="91" t="str">
        <f>IFERROR(IF(AND($S$7="Cycle"),VLOOKUP($S$7&amp;"-"&amp;$A502,Sheet1!$AA$8:$AO$1007,15,0),VLOOKUP($S$7&amp;"-"&amp;$A502,Sheet1!$AA$8:$AO$1007,15,0)),"")</f>
        <v/>
      </c>
      <c r="K502" s="91" t="str">
        <f>IFERROR(IF(AND($S$7="Cycle"),VLOOKUP($S$7&amp;"-"&amp;$A502,Sheet1!$AA$8:$AN$1007,10,0),VLOOKUP($S$7&amp;"-"&amp;$A502,Sheet1!$AA$8:$AN$1007,10,0)),"")</f>
        <v/>
      </c>
      <c r="L502" s="91" t="str">
        <f>IFERROR(IF(AND($S$7="Cycle"),VLOOKUP($S$7&amp;"-"&amp;$A502,Sheet1!$AA$8:$AN$1007,11,0),VLOOKUP($S$7&amp;"-"&amp;$A502,Sheet1!$AA$8:$AN$1007,11,0)),"")</f>
        <v/>
      </c>
      <c r="M502" s="91" t="str">
        <f>IFERROR(IF(AND($S$7="Cycle"),VLOOKUP($S$7&amp;"-"&amp;$A502,Sheet1!$AA$8:$AN$1007,12,0),VLOOKUP($S$7&amp;"-"&amp;$A502,Sheet1!$AA$8:$AN$1007,12,0)),"")</f>
        <v/>
      </c>
      <c r="N502" s="91" t="str">
        <f>IFERROR(IF(AND($S$7="Cycle"),VLOOKUP($S$7&amp;"-"&amp;$A502,Sheet1!$AA$8:$AN$1007,13,0),VLOOKUP($S$7&amp;"-"&amp;$A502,Sheet1!$AA$8:$AN$1007,13,0)),"")</f>
        <v/>
      </c>
      <c r="O502" s="91" t="str">
        <f>IFERROR(IF(AND($S$7="Cycle"),VLOOKUP($S$7&amp;"-"&amp;$A502,Sheet1!$AA$8:$AN$1007,14,0),VLOOKUP($S$7&amp;"-"&amp;$A502,Sheet1!$AA$8:$AN$1007,14,0)),"")</f>
        <v/>
      </c>
    </row>
    <row r="503" spans="1:15" ht="21" customHeight="1">
      <c r="A503" s="11">
        <v>496</v>
      </c>
      <c r="B503" s="91" t="str">
        <f t="shared" si="7"/>
        <v/>
      </c>
      <c r="C503" s="91" t="str">
        <f>IFERROR(IF(AND($S$7="Cycle"),VLOOKUP($S$7&amp;"-"&amp;$A503,Sheet1!$AA$8:$AN$1007,3,0),VLOOKUP($S$7&amp;"-"&amp;$A503,Sheet1!$AA$8:$AN$1007,3,0)),"")</f>
        <v/>
      </c>
      <c r="D503" s="91" t="str">
        <f>IFERROR(IF(AND($S$7="Cycle"),VLOOKUP($S$7&amp;"-"&amp;$A503,Sheet1!$AA$8:$AN$1007,4,0),VLOOKUP($S$7&amp;"-"&amp;$A503,Sheet1!$AA$8:$AN$1007,4,0)),"")</f>
        <v/>
      </c>
      <c r="E503" s="91" t="str">
        <f>IFERROR(IF(AND($S$7="Cycle"),VLOOKUP($S$7&amp;"-"&amp;$A503,Sheet1!$AA$8:$AN$1007,5,0),VLOOKUP($S$7&amp;"-"&amp;$A503,Sheet1!$AA$8:$AN$1007,5,0)),"")</f>
        <v/>
      </c>
      <c r="F503" s="91" t="str">
        <f>IFERROR(IF(AND($S$7="Cycle"),VLOOKUP($S$7&amp;"-"&amp;$A503,Sheet1!$AA$8:$AN$1007,6,0),VLOOKUP($S$7&amp;"-"&amp;$A503,Sheet1!$AA$8:$AN$1007,6,0)),"")</f>
        <v/>
      </c>
      <c r="G503" s="91" t="str">
        <f>IFERROR(IF(AND($S$7="Cycle"),VLOOKUP($S$7&amp;"-"&amp;$A503,Sheet1!$AA$8:$AN$1007,7,0),VLOOKUP($S$7&amp;"-"&amp;$A503,Sheet1!$AA$8:$AN$1007,7,0)),"")</f>
        <v/>
      </c>
      <c r="H503" s="91" t="str">
        <f>IFERROR(IF(AND($S$7="Cycle"),VLOOKUP($S$7&amp;"-"&amp;$A503,Sheet1!$AA$8:$AN$1007,8,0),VLOOKUP($S$7&amp;"-"&amp;$A503,Sheet1!$AA$8:$AN$1007,8,0)),"")</f>
        <v/>
      </c>
      <c r="I503" s="91" t="str">
        <f>IFERROR(IF(AND($S$7="Cycle"),VLOOKUP($S$7&amp;"-"&amp;$A503,Sheet1!$AA$8:$AN$1007,9,0),VLOOKUP($S$7&amp;"-"&amp;$A503,Sheet1!$AA$8:$AN$1007,9,0)),"")</f>
        <v/>
      </c>
      <c r="J503" s="91" t="str">
        <f>IFERROR(IF(AND($S$7="Cycle"),VLOOKUP($S$7&amp;"-"&amp;$A503,Sheet1!$AA$8:$AO$1007,15,0),VLOOKUP($S$7&amp;"-"&amp;$A503,Sheet1!$AA$8:$AO$1007,15,0)),"")</f>
        <v/>
      </c>
      <c r="K503" s="91" t="str">
        <f>IFERROR(IF(AND($S$7="Cycle"),VLOOKUP($S$7&amp;"-"&amp;$A503,Sheet1!$AA$8:$AN$1007,10,0),VLOOKUP($S$7&amp;"-"&amp;$A503,Sheet1!$AA$8:$AN$1007,10,0)),"")</f>
        <v/>
      </c>
      <c r="L503" s="91" t="str">
        <f>IFERROR(IF(AND($S$7="Cycle"),VLOOKUP($S$7&amp;"-"&amp;$A503,Sheet1!$AA$8:$AN$1007,11,0),VLOOKUP($S$7&amp;"-"&amp;$A503,Sheet1!$AA$8:$AN$1007,11,0)),"")</f>
        <v/>
      </c>
      <c r="M503" s="91" t="str">
        <f>IFERROR(IF(AND($S$7="Cycle"),VLOOKUP($S$7&amp;"-"&amp;$A503,Sheet1!$AA$8:$AN$1007,12,0),VLOOKUP($S$7&amp;"-"&amp;$A503,Sheet1!$AA$8:$AN$1007,12,0)),"")</f>
        <v/>
      </c>
      <c r="N503" s="91" t="str">
        <f>IFERROR(IF(AND($S$7="Cycle"),VLOOKUP($S$7&amp;"-"&amp;$A503,Sheet1!$AA$8:$AN$1007,13,0),VLOOKUP($S$7&amp;"-"&amp;$A503,Sheet1!$AA$8:$AN$1007,13,0)),"")</f>
        <v/>
      </c>
      <c r="O503" s="91" t="str">
        <f>IFERROR(IF(AND($S$7="Cycle"),VLOOKUP($S$7&amp;"-"&amp;$A503,Sheet1!$AA$8:$AN$1007,14,0),VLOOKUP($S$7&amp;"-"&amp;$A503,Sheet1!$AA$8:$AN$1007,14,0)),"")</f>
        <v/>
      </c>
    </row>
    <row r="504" spans="1:15" ht="21" customHeight="1">
      <c r="A504" s="11">
        <v>497</v>
      </c>
      <c r="B504" s="91" t="str">
        <f t="shared" si="7"/>
        <v/>
      </c>
      <c r="C504" s="91" t="str">
        <f>IFERROR(IF(AND($S$7="Cycle"),VLOOKUP($S$7&amp;"-"&amp;$A504,Sheet1!$AA$8:$AN$1007,3,0),VLOOKUP($S$7&amp;"-"&amp;$A504,Sheet1!$AA$8:$AN$1007,3,0)),"")</f>
        <v/>
      </c>
      <c r="D504" s="91" t="str">
        <f>IFERROR(IF(AND($S$7="Cycle"),VLOOKUP($S$7&amp;"-"&amp;$A504,Sheet1!$AA$8:$AN$1007,4,0),VLOOKUP($S$7&amp;"-"&amp;$A504,Sheet1!$AA$8:$AN$1007,4,0)),"")</f>
        <v/>
      </c>
      <c r="E504" s="91" t="str">
        <f>IFERROR(IF(AND($S$7="Cycle"),VLOOKUP($S$7&amp;"-"&amp;$A504,Sheet1!$AA$8:$AN$1007,5,0),VLOOKUP($S$7&amp;"-"&amp;$A504,Sheet1!$AA$8:$AN$1007,5,0)),"")</f>
        <v/>
      </c>
      <c r="F504" s="91" t="str">
        <f>IFERROR(IF(AND($S$7="Cycle"),VLOOKUP($S$7&amp;"-"&amp;$A504,Sheet1!$AA$8:$AN$1007,6,0),VLOOKUP($S$7&amp;"-"&amp;$A504,Sheet1!$AA$8:$AN$1007,6,0)),"")</f>
        <v/>
      </c>
      <c r="G504" s="91" t="str">
        <f>IFERROR(IF(AND($S$7="Cycle"),VLOOKUP($S$7&amp;"-"&amp;$A504,Sheet1!$AA$8:$AN$1007,7,0),VLOOKUP($S$7&amp;"-"&amp;$A504,Sheet1!$AA$8:$AN$1007,7,0)),"")</f>
        <v/>
      </c>
      <c r="H504" s="91" t="str">
        <f>IFERROR(IF(AND($S$7="Cycle"),VLOOKUP($S$7&amp;"-"&amp;$A504,Sheet1!$AA$8:$AN$1007,8,0),VLOOKUP($S$7&amp;"-"&amp;$A504,Sheet1!$AA$8:$AN$1007,8,0)),"")</f>
        <v/>
      </c>
      <c r="I504" s="91" t="str">
        <f>IFERROR(IF(AND($S$7="Cycle"),VLOOKUP($S$7&amp;"-"&amp;$A504,Sheet1!$AA$8:$AN$1007,9,0),VLOOKUP($S$7&amp;"-"&amp;$A504,Sheet1!$AA$8:$AN$1007,9,0)),"")</f>
        <v/>
      </c>
      <c r="J504" s="91" t="str">
        <f>IFERROR(IF(AND($S$7="Cycle"),VLOOKUP($S$7&amp;"-"&amp;$A504,Sheet1!$AA$8:$AO$1007,15,0),VLOOKUP($S$7&amp;"-"&amp;$A504,Sheet1!$AA$8:$AO$1007,15,0)),"")</f>
        <v/>
      </c>
      <c r="K504" s="91" t="str">
        <f>IFERROR(IF(AND($S$7="Cycle"),VLOOKUP($S$7&amp;"-"&amp;$A504,Sheet1!$AA$8:$AN$1007,10,0),VLOOKUP($S$7&amp;"-"&amp;$A504,Sheet1!$AA$8:$AN$1007,10,0)),"")</f>
        <v/>
      </c>
      <c r="L504" s="91" t="str">
        <f>IFERROR(IF(AND($S$7="Cycle"),VLOOKUP($S$7&amp;"-"&amp;$A504,Sheet1!$AA$8:$AN$1007,11,0),VLOOKUP($S$7&amp;"-"&amp;$A504,Sheet1!$AA$8:$AN$1007,11,0)),"")</f>
        <v/>
      </c>
      <c r="M504" s="91" t="str">
        <f>IFERROR(IF(AND($S$7="Cycle"),VLOOKUP($S$7&amp;"-"&amp;$A504,Sheet1!$AA$8:$AN$1007,12,0),VLOOKUP($S$7&amp;"-"&amp;$A504,Sheet1!$AA$8:$AN$1007,12,0)),"")</f>
        <v/>
      </c>
      <c r="N504" s="91" t="str">
        <f>IFERROR(IF(AND($S$7="Cycle"),VLOOKUP($S$7&amp;"-"&amp;$A504,Sheet1!$AA$8:$AN$1007,13,0),VLOOKUP($S$7&amp;"-"&amp;$A504,Sheet1!$AA$8:$AN$1007,13,0)),"")</f>
        <v/>
      </c>
      <c r="O504" s="91" t="str">
        <f>IFERROR(IF(AND($S$7="Cycle"),VLOOKUP($S$7&amp;"-"&amp;$A504,Sheet1!$AA$8:$AN$1007,14,0),VLOOKUP($S$7&amp;"-"&amp;$A504,Sheet1!$AA$8:$AN$1007,14,0)),"")</f>
        <v/>
      </c>
    </row>
    <row r="505" spans="1:15" ht="21" customHeight="1">
      <c r="A505" s="11">
        <v>498</v>
      </c>
      <c r="B505" s="91" t="str">
        <f t="shared" si="7"/>
        <v/>
      </c>
      <c r="C505" s="91" t="str">
        <f>IFERROR(IF(AND($S$7="Cycle"),VLOOKUP($S$7&amp;"-"&amp;$A505,Sheet1!$AA$8:$AN$1007,3,0),VLOOKUP($S$7&amp;"-"&amp;$A505,Sheet1!$AA$8:$AN$1007,3,0)),"")</f>
        <v/>
      </c>
      <c r="D505" s="91" t="str">
        <f>IFERROR(IF(AND($S$7="Cycle"),VLOOKUP($S$7&amp;"-"&amp;$A505,Sheet1!$AA$8:$AN$1007,4,0),VLOOKUP($S$7&amp;"-"&amp;$A505,Sheet1!$AA$8:$AN$1007,4,0)),"")</f>
        <v/>
      </c>
      <c r="E505" s="91" t="str">
        <f>IFERROR(IF(AND($S$7="Cycle"),VLOOKUP($S$7&amp;"-"&amp;$A505,Sheet1!$AA$8:$AN$1007,5,0),VLOOKUP($S$7&amp;"-"&amp;$A505,Sheet1!$AA$8:$AN$1007,5,0)),"")</f>
        <v/>
      </c>
      <c r="F505" s="91" t="str">
        <f>IFERROR(IF(AND($S$7="Cycle"),VLOOKUP($S$7&amp;"-"&amp;$A505,Sheet1!$AA$8:$AN$1007,6,0),VLOOKUP($S$7&amp;"-"&amp;$A505,Sheet1!$AA$8:$AN$1007,6,0)),"")</f>
        <v/>
      </c>
      <c r="G505" s="91" t="str">
        <f>IFERROR(IF(AND($S$7="Cycle"),VLOOKUP($S$7&amp;"-"&amp;$A505,Sheet1!$AA$8:$AN$1007,7,0),VLOOKUP($S$7&amp;"-"&amp;$A505,Sheet1!$AA$8:$AN$1007,7,0)),"")</f>
        <v/>
      </c>
      <c r="H505" s="91" t="str">
        <f>IFERROR(IF(AND($S$7="Cycle"),VLOOKUP($S$7&amp;"-"&amp;$A505,Sheet1!$AA$8:$AN$1007,8,0),VLOOKUP($S$7&amp;"-"&amp;$A505,Sheet1!$AA$8:$AN$1007,8,0)),"")</f>
        <v/>
      </c>
      <c r="I505" s="91" t="str">
        <f>IFERROR(IF(AND($S$7="Cycle"),VLOOKUP($S$7&amp;"-"&amp;$A505,Sheet1!$AA$8:$AN$1007,9,0),VLOOKUP($S$7&amp;"-"&amp;$A505,Sheet1!$AA$8:$AN$1007,9,0)),"")</f>
        <v/>
      </c>
      <c r="J505" s="91" t="str">
        <f>IFERROR(IF(AND($S$7="Cycle"),VLOOKUP($S$7&amp;"-"&amp;$A505,Sheet1!$AA$8:$AO$1007,15,0),VLOOKUP($S$7&amp;"-"&amp;$A505,Sheet1!$AA$8:$AO$1007,15,0)),"")</f>
        <v/>
      </c>
      <c r="K505" s="91" t="str">
        <f>IFERROR(IF(AND($S$7="Cycle"),VLOOKUP($S$7&amp;"-"&amp;$A505,Sheet1!$AA$8:$AN$1007,10,0),VLOOKUP($S$7&amp;"-"&amp;$A505,Sheet1!$AA$8:$AN$1007,10,0)),"")</f>
        <v/>
      </c>
      <c r="L505" s="91" t="str">
        <f>IFERROR(IF(AND($S$7="Cycle"),VLOOKUP($S$7&amp;"-"&amp;$A505,Sheet1!$AA$8:$AN$1007,11,0),VLOOKUP($S$7&amp;"-"&amp;$A505,Sheet1!$AA$8:$AN$1007,11,0)),"")</f>
        <v/>
      </c>
      <c r="M505" s="91" t="str">
        <f>IFERROR(IF(AND($S$7="Cycle"),VLOOKUP($S$7&amp;"-"&amp;$A505,Sheet1!$AA$8:$AN$1007,12,0),VLOOKUP($S$7&amp;"-"&amp;$A505,Sheet1!$AA$8:$AN$1007,12,0)),"")</f>
        <v/>
      </c>
      <c r="N505" s="91" t="str">
        <f>IFERROR(IF(AND($S$7="Cycle"),VLOOKUP($S$7&amp;"-"&amp;$A505,Sheet1!$AA$8:$AN$1007,13,0),VLOOKUP($S$7&amp;"-"&amp;$A505,Sheet1!$AA$8:$AN$1007,13,0)),"")</f>
        <v/>
      </c>
      <c r="O505" s="91" t="str">
        <f>IFERROR(IF(AND($S$7="Cycle"),VLOOKUP($S$7&amp;"-"&amp;$A505,Sheet1!$AA$8:$AN$1007,14,0),VLOOKUP($S$7&amp;"-"&amp;$A505,Sheet1!$AA$8:$AN$1007,14,0)),"")</f>
        <v/>
      </c>
    </row>
    <row r="506" spans="1:15" ht="21" customHeight="1">
      <c r="A506" s="11">
        <v>499</v>
      </c>
      <c r="B506" s="91" t="str">
        <f t="shared" si="7"/>
        <v/>
      </c>
      <c r="C506" s="91" t="str">
        <f>IFERROR(IF(AND($S$7="Cycle"),VLOOKUP($S$7&amp;"-"&amp;$A506,Sheet1!$AA$8:$AN$1007,3,0),VLOOKUP($S$7&amp;"-"&amp;$A506,Sheet1!$AA$8:$AN$1007,3,0)),"")</f>
        <v/>
      </c>
      <c r="D506" s="91" t="str">
        <f>IFERROR(IF(AND($S$7="Cycle"),VLOOKUP($S$7&amp;"-"&amp;$A506,Sheet1!$AA$8:$AN$1007,4,0),VLOOKUP($S$7&amp;"-"&amp;$A506,Sheet1!$AA$8:$AN$1007,4,0)),"")</f>
        <v/>
      </c>
      <c r="E506" s="91" t="str">
        <f>IFERROR(IF(AND($S$7="Cycle"),VLOOKUP($S$7&amp;"-"&amp;$A506,Sheet1!$AA$8:$AN$1007,5,0),VLOOKUP($S$7&amp;"-"&amp;$A506,Sheet1!$AA$8:$AN$1007,5,0)),"")</f>
        <v/>
      </c>
      <c r="F506" s="91" t="str">
        <f>IFERROR(IF(AND($S$7="Cycle"),VLOOKUP($S$7&amp;"-"&amp;$A506,Sheet1!$AA$8:$AN$1007,6,0),VLOOKUP($S$7&amp;"-"&amp;$A506,Sheet1!$AA$8:$AN$1007,6,0)),"")</f>
        <v/>
      </c>
      <c r="G506" s="91" t="str">
        <f>IFERROR(IF(AND($S$7="Cycle"),VLOOKUP($S$7&amp;"-"&amp;$A506,Sheet1!$AA$8:$AN$1007,7,0),VLOOKUP($S$7&amp;"-"&amp;$A506,Sheet1!$AA$8:$AN$1007,7,0)),"")</f>
        <v/>
      </c>
      <c r="H506" s="91" t="str">
        <f>IFERROR(IF(AND($S$7="Cycle"),VLOOKUP($S$7&amp;"-"&amp;$A506,Sheet1!$AA$8:$AN$1007,8,0),VLOOKUP($S$7&amp;"-"&amp;$A506,Sheet1!$AA$8:$AN$1007,8,0)),"")</f>
        <v/>
      </c>
      <c r="I506" s="91" t="str">
        <f>IFERROR(IF(AND($S$7="Cycle"),VLOOKUP($S$7&amp;"-"&amp;$A506,Sheet1!$AA$8:$AN$1007,9,0),VLOOKUP($S$7&amp;"-"&amp;$A506,Sheet1!$AA$8:$AN$1007,9,0)),"")</f>
        <v/>
      </c>
      <c r="J506" s="91" t="str">
        <f>IFERROR(IF(AND($S$7="Cycle"),VLOOKUP($S$7&amp;"-"&amp;$A506,Sheet1!$AA$8:$AO$1007,15,0),VLOOKUP($S$7&amp;"-"&amp;$A506,Sheet1!$AA$8:$AO$1007,15,0)),"")</f>
        <v/>
      </c>
      <c r="K506" s="91" t="str">
        <f>IFERROR(IF(AND($S$7="Cycle"),VLOOKUP($S$7&amp;"-"&amp;$A506,Sheet1!$AA$8:$AN$1007,10,0),VLOOKUP($S$7&amp;"-"&amp;$A506,Sheet1!$AA$8:$AN$1007,10,0)),"")</f>
        <v/>
      </c>
      <c r="L506" s="91" t="str">
        <f>IFERROR(IF(AND($S$7="Cycle"),VLOOKUP($S$7&amp;"-"&amp;$A506,Sheet1!$AA$8:$AN$1007,11,0),VLOOKUP($S$7&amp;"-"&amp;$A506,Sheet1!$AA$8:$AN$1007,11,0)),"")</f>
        <v/>
      </c>
      <c r="M506" s="91" t="str">
        <f>IFERROR(IF(AND($S$7="Cycle"),VLOOKUP($S$7&amp;"-"&amp;$A506,Sheet1!$AA$8:$AN$1007,12,0),VLOOKUP($S$7&amp;"-"&amp;$A506,Sheet1!$AA$8:$AN$1007,12,0)),"")</f>
        <v/>
      </c>
      <c r="N506" s="91" t="str">
        <f>IFERROR(IF(AND($S$7="Cycle"),VLOOKUP($S$7&amp;"-"&amp;$A506,Sheet1!$AA$8:$AN$1007,13,0),VLOOKUP($S$7&amp;"-"&amp;$A506,Sheet1!$AA$8:$AN$1007,13,0)),"")</f>
        <v/>
      </c>
      <c r="O506" s="91" t="str">
        <f>IFERROR(IF(AND($S$7="Cycle"),VLOOKUP($S$7&amp;"-"&amp;$A506,Sheet1!$AA$8:$AN$1007,14,0),VLOOKUP($S$7&amp;"-"&amp;$A506,Sheet1!$AA$8:$AN$1007,14,0)),"")</f>
        <v/>
      </c>
    </row>
    <row r="507" spans="1:15" ht="21" customHeight="1">
      <c r="A507" s="11">
        <v>500</v>
      </c>
      <c r="B507" s="91" t="str">
        <f t="shared" si="7"/>
        <v/>
      </c>
      <c r="C507" s="91" t="str">
        <f>IFERROR(IF(AND($S$7="Cycle"),VLOOKUP($S$7&amp;"-"&amp;$A507,Sheet1!$AA$8:$AN$1007,3,0),VLOOKUP($S$7&amp;"-"&amp;$A507,Sheet1!$AA$8:$AN$1007,3,0)),"")</f>
        <v/>
      </c>
      <c r="D507" s="91" t="str">
        <f>IFERROR(IF(AND($S$7="Cycle"),VLOOKUP($S$7&amp;"-"&amp;$A507,Sheet1!$AA$8:$AN$1007,4,0),VLOOKUP($S$7&amp;"-"&amp;$A507,Sheet1!$AA$8:$AN$1007,4,0)),"")</f>
        <v/>
      </c>
      <c r="E507" s="91" t="str">
        <f>IFERROR(IF(AND($S$7="Cycle"),VLOOKUP($S$7&amp;"-"&amp;$A507,Sheet1!$AA$8:$AN$1007,5,0),VLOOKUP($S$7&amp;"-"&amp;$A507,Sheet1!$AA$8:$AN$1007,5,0)),"")</f>
        <v/>
      </c>
      <c r="F507" s="91" t="str">
        <f>IFERROR(IF(AND($S$7="Cycle"),VLOOKUP($S$7&amp;"-"&amp;$A507,Sheet1!$AA$8:$AN$1007,6,0),VLOOKUP($S$7&amp;"-"&amp;$A507,Sheet1!$AA$8:$AN$1007,6,0)),"")</f>
        <v/>
      </c>
      <c r="G507" s="91" t="str">
        <f>IFERROR(IF(AND($S$7="Cycle"),VLOOKUP($S$7&amp;"-"&amp;$A507,Sheet1!$AA$8:$AN$1007,7,0),VLOOKUP($S$7&amp;"-"&amp;$A507,Sheet1!$AA$8:$AN$1007,7,0)),"")</f>
        <v/>
      </c>
      <c r="H507" s="91" t="str">
        <f>IFERROR(IF(AND($S$7="Cycle"),VLOOKUP($S$7&amp;"-"&amp;$A507,Sheet1!$AA$8:$AN$1007,8,0),VLOOKUP($S$7&amp;"-"&amp;$A507,Sheet1!$AA$8:$AN$1007,8,0)),"")</f>
        <v/>
      </c>
      <c r="I507" s="91" t="str">
        <f>IFERROR(IF(AND($S$7="Cycle"),VLOOKUP($S$7&amp;"-"&amp;$A507,Sheet1!$AA$8:$AN$1007,9,0),VLOOKUP($S$7&amp;"-"&amp;$A507,Sheet1!$AA$8:$AN$1007,9,0)),"")</f>
        <v/>
      </c>
      <c r="J507" s="91" t="str">
        <f>IFERROR(IF(AND($S$7="Cycle"),VLOOKUP($S$7&amp;"-"&amp;$A507,Sheet1!$AA$8:$AO$1007,15,0),VLOOKUP($S$7&amp;"-"&amp;$A507,Sheet1!$AA$8:$AO$1007,15,0)),"")</f>
        <v/>
      </c>
      <c r="K507" s="91" t="str">
        <f>IFERROR(IF(AND($S$7="Cycle"),VLOOKUP($S$7&amp;"-"&amp;$A507,Sheet1!$AA$8:$AN$1007,10,0),VLOOKUP($S$7&amp;"-"&amp;$A507,Sheet1!$AA$8:$AN$1007,10,0)),"")</f>
        <v/>
      </c>
      <c r="L507" s="91" t="str">
        <f>IFERROR(IF(AND($S$7="Cycle"),VLOOKUP($S$7&amp;"-"&amp;$A507,Sheet1!$AA$8:$AN$1007,11,0),VLOOKUP($S$7&amp;"-"&amp;$A507,Sheet1!$AA$8:$AN$1007,11,0)),"")</f>
        <v/>
      </c>
      <c r="M507" s="91" t="str">
        <f>IFERROR(IF(AND($S$7="Cycle"),VLOOKUP($S$7&amp;"-"&amp;$A507,Sheet1!$AA$8:$AN$1007,12,0),VLOOKUP($S$7&amp;"-"&amp;$A507,Sheet1!$AA$8:$AN$1007,12,0)),"")</f>
        <v/>
      </c>
      <c r="N507" s="91" t="str">
        <f>IFERROR(IF(AND($S$7="Cycle"),VLOOKUP($S$7&amp;"-"&amp;$A507,Sheet1!$AA$8:$AN$1007,13,0),VLOOKUP($S$7&amp;"-"&amp;$A507,Sheet1!$AA$8:$AN$1007,13,0)),"")</f>
        <v/>
      </c>
      <c r="O507" s="91" t="str">
        <f>IFERROR(IF(AND($S$7="Cycle"),VLOOKUP($S$7&amp;"-"&amp;$A507,Sheet1!$AA$8:$AN$1007,14,0),VLOOKUP($S$7&amp;"-"&amp;$A507,Sheet1!$AA$8:$AN$1007,14,0)),"")</f>
        <v/>
      </c>
    </row>
    <row r="508" spans="1:15" ht="21" customHeight="1">
      <c r="A508" s="11">
        <v>501</v>
      </c>
      <c r="B508" s="91" t="str">
        <f t="shared" si="7"/>
        <v/>
      </c>
      <c r="C508" s="91" t="str">
        <f>IFERROR(IF(AND($S$7="Cycle"),VLOOKUP($S$7&amp;"-"&amp;$A508,Sheet1!$AA$8:$AN$1007,3,0),VLOOKUP($S$7&amp;"-"&amp;$A508,Sheet1!$AA$8:$AN$1007,3,0)),"")</f>
        <v/>
      </c>
      <c r="D508" s="91" t="str">
        <f>IFERROR(IF(AND($S$7="Cycle"),VLOOKUP($S$7&amp;"-"&amp;$A508,Sheet1!$AA$8:$AN$1007,4,0),VLOOKUP($S$7&amp;"-"&amp;$A508,Sheet1!$AA$8:$AN$1007,4,0)),"")</f>
        <v/>
      </c>
      <c r="E508" s="91" t="str">
        <f>IFERROR(IF(AND($S$7="Cycle"),VLOOKUP($S$7&amp;"-"&amp;$A508,Sheet1!$AA$8:$AN$1007,5,0),VLOOKUP($S$7&amp;"-"&amp;$A508,Sheet1!$AA$8:$AN$1007,5,0)),"")</f>
        <v/>
      </c>
      <c r="F508" s="91" t="str">
        <f>IFERROR(IF(AND($S$7="Cycle"),VLOOKUP($S$7&amp;"-"&amp;$A508,Sheet1!$AA$8:$AN$1007,6,0),VLOOKUP($S$7&amp;"-"&amp;$A508,Sheet1!$AA$8:$AN$1007,6,0)),"")</f>
        <v/>
      </c>
      <c r="G508" s="91" t="str">
        <f>IFERROR(IF(AND($S$7="Cycle"),VLOOKUP($S$7&amp;"-"&amp;$A508,Sheet1!$AA$8:$AN$1007,7,0),VLOOKUP($S$7&amp;"-"&amp;$A508,Sheet1!$AA$8:$AN$1007,7,0)),"")</f>
        <v/>
      </c>
      <c r="H508" s="91" t="str">
        <f>IFERROR(IF(AND($S$7="Cycle"),VLOOKUP($S$7&amp;"-"&amp;$A508,Sheet1!$AA$8:$AN$1007,8,0),VLOOKUP($S$7&amp;"-"&amp;$A508,Sheet1!$AA$8:$AN$1007,8,0)),"")</f>
        <v/>
      </c>
      <c r="I508" s="91" t="str">
        <f>IFERROR(IF(AND($S$7="Cycle"),VLOOKUP($S$7&amp;"-"&amp;$A508,Sheet1!$AA$8:$AN$1007,9,0),VLOOKUP($S$7&amp;"-"&amp;$A508,Sheet1!$AA$8:$AN$1007,9,0)),"")</f>
        <v/>
      </c>
      <c r="J508" s="91" t="str">
        <f>IFERROR(IF(AND($S$7="Cycle"),VLOOKUP($S$7&amp;"-"&amp;$A508,Sheet1!$AA$8:$AO$1007,15,0),VLOOKUP($S$7&amp;"-"&amp;$A508,Sheet1!$AA$8:$AO$1007,15,0)),"")</f>
        <v/>
      </c>
      <c r="K508" s="91" t="str">
        <f>IFERROR(IF(AND($S$7="Cycle"),VLOOKUP($S$7&amp;"-"&amp;$A508,Sheet1!$AA$8:$AN$1007,10,0),VLOOKUP($S$7&amp;"-"&amp;$A508,Sheet1!$AA$8:$AN$1007,10,0)),"")</f>
        <v/>
      </c>
      <c r="L508" s="91" t="str">
        <f>IFERROR(IF(AND($S$7="Cycle"),VLOOKUP($S$7&amp;"-"&amp;$A508,Sheet1!$AA$8:$AN$1007,11,0),VLOOKUP($S$7&amp;"-"&amp;$A508,Sheet1!$AA$8:$AN$1007,11,0)),"")</f>
        <v/>
      </c>
      <c r="M508" s="91" t="str">
        <f>IFERROR(IF(AND($S$7="Cycle"),VLOOKUP($S$7&amp;"-"&amp;$A508,Sheet1!$AA$8:$AN$1007,12,0),VLOOKUP($S$7&amp;"-"&amp;$A508,Sheet1!$AA$8:$AN$1007,12,0)),"")</f>
        <v/>
      </c>
      <c r="N508" s="91" t="str">
        <f>IFERROR(IF(AND($S$7="Cycle"),VLOOKUP($S$7&amp;"-"&amp;$A508,Sheet1!$AA$8:$AN$1007,13,0),VLOOKUP($S$7&amp;"-"&amp;$A508,Sheet1!$AA$8:$AN$1007,13,0)),"")</f>
        <v/>
      </c>
      <c r="O508" s="91" t="str">
        <f>IFERROR(IF(AND($S$7="Cycle"),VLOOKUP($S$7&amp;"-"&amp;$A508,Sheet1!$AA$8:$AN$1007,14,0),VLOOKUP($S$7&amp;"-"&amp;$A508,Sheet1!$AA$8:$AN$1007,14,0)),"")</f>
        <v/>
      </c>
    </row>
  </sheetData>
  <sheetProtection password="CE77" sheet="1" objects="1" scenarios="1" formatCells="0" formatColumns="0" formatRows="0"/>
  <mergeCells count="25">
    <mergeCell ref="B4:G4"/>
    <mergeCell ref="H5:H6"/>
    <mergeCell ref="I5:I6"/>
    <mergeCell ref="I3:J3"/>
    <mergeCell ref="R4:T5"/>
    <mergeCell ref="L5:L6"/>
    <mergeCell ref="M5:M6"/>
    <mergeCell ref="N5:N6"/>
    <mergeCell ref="O5:O6"/>
    <mergeCell ref="J5:J6"/>
    <mergeCell ref="K5:K6"/>
    <mergeCell ref="B5:B6"/>
    <mergeCell ref="C5:C6"/>
    <mergeCell ref="D5:D6"/>
    <mergeCell ref="E5:E6"/>
    <mergeCell ref="F5:F6"/>
    <mergeCell ref="G5:G6"/>
    <mergeCell ref="K3:O3"/>
    <mergeCell ref="B1:O1"/>
    <mergeCell ref="C2:D2"/>
    <mergeCell ref="F2:G2"/>
    <mergeCell ref="H2:I2"/>
    <mergeCell ref="J2:O2"/>
    <mergeCell ref="B3:C3"/>
    <mergeCell ref="D3:E3"/>
  </mergeCells>
  <conditionalFormatting sqref="B8:O511">
    <cfRule type="expression" dxfId="0" priority="1" stopIfTrue="1">
      <formula>$B8=""</formula>
    </cfRule>
  </conditionalFormatting>
  <dataValidations count="1">
    <dataValidation type="list" allowBlank="1" showInputMessage="1" showErrorMessage="1" sqref="S7">
      <formula1>$X$5:$X$6</formula1>
    </dataValidation>
  </dataValidations>
  <pageMargins left="0.45" right="0.2" top="0.25" bottom="0.25" header="0.3" footer="0.3"/>
  <pageSetup paperSize="9" scale="92" fitToHeight="1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showGridLines="0" workbookViewId="0">
      <selection activeCell="G20" sqref="G20"/>
    </sheetView>
  </sheetViews>
  <sheetFormatPr defaultRowHeight="15"/>
  <cols>
    <col min="1" max="1" width="21.375" style="11" customWidth="1"/>
    <col min="2" max="2" width="14.125" style="11" customWidth="1"/>
    <col min="3" max="3" width="12.375" style="11" customWidth="1"/>
    <col min="4" max="4" width="15" style="11" customWidth="1"/>
    <col min="5" max="5" width="22.875" style="11" customWidth="1"/>
    <col min="6" max="16384" width="9" style="11"/>
  </cols>
  <sheetData>
    <row r="1" spans="1:8" ht="28.5" customHeight="1">
      <c r="A1" s="178" t="s">
        <v>276</v>
      </c>
      <c r="B1" s="178"/>
      <c r="C1" s="178"/>
      <c r="D1" s="178"/>
      <c r="E1" s="178"/>
    </row>
    <row r="2" spans="1:8" ht="28.5" customHeight="1">
      <c r="A2" s="92" t="s">
        <v>82</v>
      </c>
      <c r="B2" s="160"/>
      <c r="C2" s="160"/>
      <c r="D2" s="160"/>
      <c r="E2" s="160"/>
    </row>
    <row r="3" spans="1:8" ht="24.75" customHeight="1">
      <c r="A3" s="92" t="s">
        <v>58</v>
      </c>
      <c r="B3" s="179" t="str">
        <f>IF('praptra 1 Entry'!B2="","",'praptra 1 Entry'!B2)</f>
        <v>पाली</v>
      </c>
      <c r="C3" s="179"/>
      <c r="D3" s="76" t="s">
        <v>84</v>
      </c>
      <c r="E3" s="93" t="str">
        <f>IF('praptra 1 Entry'!F2="","",'praptra 1 Entry'!F2)</f>
        <v xml:space="preserve">सोजत </v>
      </c>
    </row>
    <row r="4" spans="1:8" ht="24" customHeight="1">
      <c r="A4" s="92" t="s">
        <v>83</v>
      </c>
      <c r="B4" s="179" t="str">
        <f>IF('praptra 1 Entry'!K2="","",'praptra 1 Entry'!K2)</f>
        <v>रा.उ.मा.वि.राजोला कलां</v>
      </c>
      <c r="C4" s="179"/>
      <c r="D4" s="179"/>
      <c r="E4" s="179"/>
    </row>
    <row r="5" spans="1:8" ht="7.5" customHeight="1">
      <c r="A5" s="92"/>
      <c r="B5" s="94"/>
      <c r="C5" s="94"/>
      <c r="D5" s="94"/>
      <c r="E5" s="94"/>
    </row>
    <row r="6" spans="1:8" ht="18.75">
      <c r="A6" s="95"/>
      <c r="B6" s="95"/>
      <c r="C6" s="180" t="s">
        <v>44</v>
      </c>
      <c r="D6" s="180"/>
      <c r="E6" s="96">
        <f>IF('praptra 1 Entry'!K3="","",'praptra 1 Entry'!K3)</f>
        <v>44746</v>
      </c>
    </row>
    <row r="8" spans="1:8" ht="27" customHeight="1">
      <c r="A8" s="97" t="s">
        <v>85</v>
      </c>
      <c r="B8" s="98" t="s">
        <v>8</v>
      </c>
      <c r="C8" s="98" t="s">
        <v>13</v>
      </c>
      <c r="D8" s="98" t="s">
        <v>21</v>
      </c>
      <c r="E8" s="99" t="s">
        <v>86</v>
      </c>
    </row>
    <row r="9" spans="1:8" ht="30.95" customHeight="1">
      <c r="A9" s="100" t="s">
        <v>31</v>
      </c>
      <c r="B9" s="101">
        <f>COUNTIFS(Sheet1!O8:O1225,Sheet1!O7,Sheet1!L8:L1225,"M")</f>
        <v>4</v>
      </c>
      <c r="C9" s="101">
        <f>COUNTIFS(Sheet1!O8:O1225,Sheet1!O7,Sheet1!L8:L1225,"F")</f>
        <v>2</v>
      </c>
      <c r="D9" s="101">
        <f>SUM(B9:C9)</f>
        <v>6</v>
      </c>
      <c r="E9" s="102"/>
    </row>
    <row r="10" spans="1:8" ht="30.95" customHeight="1">
      <c r="A10" s="100" t="s">
        <v>32</v>
      </c>
      <c r="B10" s="101">
        <f>COUNTIFS(Sheet1!O8:O1225,Sheet1!P7,Sheet1!L8:L1225,"M")</f>
        <v>4</v>
      </c>
      <c r="C10" s="101">
        <f>COUNTIFS(Sheet1!O8:O1225,Sheet1!P7,Sheet1!L8:L1225,"F")</f>
        <v>4</v>
      </c>
      <c r="D10" s="101">
        <f>SUM(B10:C10)</f>
        <v>8</v>
      </c>
      <c r="E10" s="102"/>
    </row>
    <row r="11" spans="1:8" ht="30.95" customHeight="1">
      <c r="A11" s="100" t="s">
        <v>33</v>
      </c>
      <c r="B11" s="101">
        <f>COUNTIFS(Sheet1!O8:O1225,Sheet1!Q7,Sheet1!L8:L1225,"M")</f>
        <v>19</v>
      </c>
      <c r="C11" s="101">
        <f>COUNTIFS(Sheet1!O8:O1225,Sheet1!Q7,Sheet1!L8:L1225,"F")</f>
        <v>12</v>
      </c>
      <c r="D11" s="101">
        <f>SUM(B11:C11)</f>
        <v>31</v>
      </c>
      <c r="E11" s="102"/>
      <c r="H11" s="103"/>
    </row>
    <row r="12" spans="1:8" ht="30.95" customHeight="1">
      <c r="A12" s="104" t="s">
        <v>30</v>
      </c>
      <c r="B12" s="105">
        <f>SUM(B9:B11)</f>
        <v>27</v>
      </c>
      <c r="C12" s="105">
        <f>SUM(C9:C11)</f>
        <v>18</v>
      </c>
      <c r="D12" s="105">
        <f>B12+C12</f>
        <v>45</v>
      </c>
      <c r="E12" s="102"/>
    </row>
  </sheetData>
  <sheetProtection password="CE77" sheet="1" objects="1" scenarios="1" formatCells="0" formatColumns="0" formatRows="0"/>
  <mergeCells count="5">
    <mergeCell ref="A1:E1"/>
    <mergeCell ref="B4:E4"/>
    <mergeCell ref="C6:D6"/>
    <mergeCell ref="B3:C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praptra 1 Entry</vt:lpstr>
      <vt:lpstr>praptra 2 Entry</vt:lpstr>
      <vt:lpstr>प्रपत्र -1 रिपोर्ट </vt:lpstr>
      <vt:lpstr>प्रपत्र -2 रिपोर्ट</vt:lpstr>
      <vt:lpstr>Sheet1</vt:lpstr>
      <vt:lpstr>H.H.S. रिपोर्ट  आयु वर्गवार </vt:lpstr>
      <vt:lpstr>आउट ऑफ स्कूल की आयुवार रिपोर्ट </vt:lpstr>
      <vt:lpstr>consolidated data</vt:lpstr>
      <vt:lpstr>'आउट ऑफ स्कूल की आयुवार रिपोर्ट '!Print_Area</vt:lpstr>
      <vt:lpstr>'प्रपत्र -1 रिपोर्ट '!Print_Area</vt:lpstr>
      <vt:lpstr>'प्रपत्र -2 रिपोर्ट'!Print_Area</vt:lpstr>
      <vt:lpstr>'प्रपत्र -1 रिपोर्ट '!Print_Titles</vt:lpstr>
      <vt:lpstr>'प्रपत्र -2 रिपोर्ट'!Print_Titles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2022-07-01T15:22:06Z</dcterms:modified>
</cp:coreProperties>
</file>